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Shreetama Dasgupta\OneDrive\Documents\IVY\ExcelIVy\Research Project\"/>
    </mc:Choice>
  </mc:AlternateContent>
  <xr:revisionPtr revIDLastSave="0" documentId="13_ncr:1_{41DDFC31-86F7-4019-9F61-0D402DE6B3C7}" xr6:coauthVersionLast="47" xr6:coauthVersionMax="47" xr10:uidLastSave="{00000000-0000-0000-0000-000000000000}"/>
  <bookViews>
    <workbookView xWindow="-110" yWindow="-110" windowWidth="19420" windowHeight="10300" firstSheet="14" activeTab="16" xr2:uid="{00000000-000D-0000-FFFF-FFFF00000000}"/>
  </bookViews>
  <sheets>
    <sheet name="Zomato_Kolkata_Restaurants" sheetId="1" r:id="rId1"/>
    <sheet name="Business Questions" sheetId="2" r:id="rId2"/>
    <sheet name="Pivot Table1" sheetId="4" r:id="rId3"/>
    <sheet name="Pivot Table2" sheetId="28" r:id="rId4"/>
    <sheet name="Pivot Table3" sheetId="30" r:id="rId5"/>
    <sheet name="Pivot Table5" sheetId="32" r:id="rId6"/>
    <sheet name="Pivot Table6" sheetId="33" r:id="rId7"/>
    <sheet name="Pivot Table4" sheetId="31" r:id="rId8"/>
    <sheet name="Affordability" sheetId="19" r:id="rId9"/>
    <sheet name="Top Dinner Rated" sheetId="22" r:id="rId10"/>
    <sheet name="Enquiring about the restaurants" sheetId="23" r:id="rId11"/>
    <sheet name="Locations" sheetId="5" r:id="rId12"/>
    <sheet name="Top Delivery Ratings" sheetId="9" r:id="rId13"/>
    <sheet name="Vegetarian Restuarants" sheetId="17" r:id="rId14"/>
    <sheet name="Cost and Affordability" sheetId="21" r:id="rId15"/>
    <sheet name="Most Popular Cuisines" sheetId="25" r:id="rId16"/>
    <sheet name="Dashboard" sheetId="26" r:id="rId17"/>
  </sheets>
  <definedNames>
    <definedName name="_xlnm._FilterDatabase" localSheetId="8" hidden="1">Affordability!$E$1:$F$4924</definedName>
    <definedName name="Slicer_Affordability">#N/A</definedName>
    <definedName name="Slicer_Area">#N/A</definedName>
    <definedName name="Slicer_Rating_Comment">#N/A</definedName>
  </definedNames>
  <calcPr calcId="191029"/>
  <pivotCaches>
    <pivotCache cacheId="0" r:id="rId18"/>
    <pivotCache cacheId="1" r:id="rId19"/>
    <pivotCache cacheId="2"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 i="23" l="1"/>
  <c r="B9" i="23"/>
  <c r="B7" i="23"/>
  <c r="B5" i="23"/>
  <c r="G12" i="19"/>
  <c r="G11" i="19"/>
  <c r="G10" i="19"/>
  <c r="G9" i="19"/>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2" i="1"/>
</calcChain>
</file>

<file path=xl/sharedStrings.xml><?xml version="1.0" encoding="utf-8"?>
<sst xmlns="http://schemas.openxmlformats.org/spreadsheetml/2006/main" count="45278" uniqueCount="19060">
  <si>
    <t>Name</t>
  </si>
  <si>
    <t>URL</t>
  </si>
  <si>
    <t>Cuisines</t>
  </si>
  <si>
    <t>Area</t>
  </si>
  <si>
    <t>Timing</t>
  </si>
  <si>
    <t>Full_Address</t>
  </si>
  <si>
    <t>PhoneNumber</t>
  </si>
  <si>
    <t>IsHomeDelivery</t>
  </si>
  <si>
    <t>isTakeaway</t>
  </si>
  <si>
    <t>isIndoorSeating</t>
  </si>
  <si>
    <t>isVegOnly</t>
  </si>
  <si>
    <t>Dinner Ratings</t>
  </si>
  <si>
    <t>Dinner Reviews</t>
  </si>
  <si>
    <t>Delivery Ratings</t>
  </si>
  <si>
    <t>Delivery Reviews</t>
  </si>
  <si>
    <t>KnownFor</t>
  </si>
  <si>
    <t>PopularDishes</t>
  </si>
  <si>
    <t>PeopleKnownFor</t>
  </si>
  <si>
    <t>AverageCost</t>
  </si>
  <si>
    <t>Jyoti Vihar</t>
  </si>
  <si>
    <t>https://www.zomato.com/kolkata/jyoti-vihar-camac-street-area</t>
  </si>
  <si>
    <t>South Indian</t>
  </si>
  <si>
    <t>Camac Street Area, Kolkata</t>
  </si>
  <si>
    <t>Opens tomorrow at 10am</t>
  </si>
  <si>
    <t>3A/1, Ho Chi Minh Sarani, Camac Street Area, Kolkata</t>
  </si>
  <si>
    <t>South Indian Delicacies</t>
  </si>
  <si>
    <t>Milk Upma, Jyoti Vihar, Vada Sambar, Filtered Coffee, Curd Rice, Idli</t>
  </si>
  <si>
    <t>South Indian Food, Good Crowd, Excellent Place, Fast Service, Great Recommendations, Quick Service</t>
  </si>
  <si>
    <t>WOW! Momo</t>
  </si>
  <si>
    <t>https://www.zomato.com/kolkata/wow-momo-park-street-area</t>
  </si>
  <si>
    <t>Momos, Fast Food, Tibetan</t>
  </si>
  <si>
    <t>Park Street Area, Kolkata</t>
  </si>
  <si>
    <t>9am â€“ 3am (Today)</t>
  </si>
  <si>
    <t>57, Park Street, Beside Vodafone Store, Park Street Area, Kolkata</t>
  </si>
  <si>
    <t>Tandoori Paneer Momos, Momo Platter, Chocolate Momo, Chicken Cheese Momo, Green Apple Mojito, Pan Fried Momos</t>
  </si>
  <si>
    <t>Comfortable Seating Area, Staff Service, Family Place, Fancy Crowd, Customer Service, Friendly Staff</t>
  </si>
  <si>
    <t>Zam Zam</t>
  </si>
  <si>
    <t>https://www.zomato.com/kolkata/zam-zam-park-circus-area</t>
  </si>
  <si>
    <t>Biryani, Rolls</t>
  </si>
  <si>
    <t>Park Circus Area, Kolkata</t>
  </si>
  <si>
    <t>Opens at 12noon</t>
  </si>
  <si>
    <t>28/A, Syed Amir Ali Avenue, Park Circus Area, Kolkata</t>
  </si>
  <si>
    <t>Beef Malai, Beef Bhuna, Hariyali Chicken, Sahi Tukra, Mutton Rezala, Special Mutton Biryani</t>
  </si>
  <si>
    <t>Ordering Process, Gastronomical Experience, Comfortable Seating Area, Relaxed Atmosphere, Good Delivery, Fancy Crowd</t>
  </si>
  <si>
    <t>Daily Bhoj</t>
  </si>
  <si>
    <t>https://www.zomato.com/kolkata/daily-bhoj-topsia</t>
  </si>
  <si>
    <t>Bengali</t>
  </si>
  <si>
    <t>Topsia, Kolkata</t>
  </si>
  <si>
    <t>139/1G, Tljala Road, Topsia, Kolkata</t>
  </si>
  <si>
    <t>-</t>
  </si>
  <si>
    <t>Great Portions, Worth the Money, Timely Service, Delicious Food, Good Food</t>
  </si>
  <si>
    <t>Behnam</t>
  </si>
  <si>
    <t>https://www.zomato.com/kolkata/behnam-topsia</t>
  </si>
  <si>
    <t>Biryani, North Indian, Mughlai, Rolls, Kebab, Awadhi, Lucknowi</t>
  </si>
  <si>
    <t>Opens at 11am</t>
  </si>
  <si>
    <t>139/1G, Tiljala Road, Near OYO Townhouse 229, Topsia, Kolkata</t>
  </si>
  <si>
    <t>Worth the Money, Timely Service, Great Portions, Delicious Food</t>
  </si>
  <si>
    <t>Dilnawaz Biryani Centre</t>
  </si>
  <si>
    <t>https://www.zomato.com/kolkata/dilnawaz-biryani-centre-tollygunge</t>
  </si>
  <si>
    <t>Biryani, Mughlai</t>
  </si>
  <si>
    <t>Tollygunge, Kolkata</t>
  </si>
  <si>
    <t>28, Deshpran Shasmal Road, Ward 81 BR X, Near Charu Market Thana, Tollygunge, Kolkata</t>
  </si>
  <si>
    <t>Comfort Food, Cute Little Place, Inexpensive, Low Price, Great Recommendations, Excellent Taste</t>
  </si>
  <si>
    <t>Aminia</t>
  </si>
  <si>
    <t>https://www.zomato.com/kolkata/aminia-new-market-area</t>
  </si>
  <si>
    <t>Biryani, Mughlai, North Indian, Rolls, Kebab</t>
  </si>
  <si>
    <t>New Market Area, Kolkata</t>
  </si>
  <si>
    <t>Opens at 11:32am</t>
  </si>
  <si>
    <t>6A, S.N. Banerjee Road, New Market Area, Kolkata</t>
  </si>
  <si>
    <t>Rice Pudding, Mutton Galouti Kabab, Bhuna Chicken, Chicken Rezala, Mughlai Food, Firni</t>
  </si>
  <si>
    <t>Gastronomical Experience, Good for Large Groups, Privacy, Ample Seating Area, Fancy Crowd, Prime Location</t>
  </si>
  <si>
    <t>Haka</t>
  </si>
  <si>
    <t>https://www.zomato.com/kolkata/haka-ballygunge</t>
  </si>
  <si>
    <t>Chinese, Momos, Desserts, Beverages</t>
  </si>
  <si>
    <t>Ballygunge, Kolkata</t>
  </si>
  <si>
    <t>3A, Uniworth House, Gurusaday Road, Ballygunge, Kolkata</t>
  </si>
  <si>
    <t>Chicken Suimai, Crispy Chilli Baby Corn, Dumplings, Chinese Food, Fish</t>
  </si>
  <si>
    <t>Cute Packaging, Proper Packaging, Food Presentation, Worth the Money, Great Portions, Timely Service</t>
  </si>
  <si>
    <t>Arsalan</t>
  </si>
  <si>
    <t>https://www.zomato.com/kolkata/arsalan-park-street-area</t>
  </si>
  <si>
    <t>Biryani, North Indian, Kebab, Bengali</t>
  </si>
  <si>
    <t>119A, Muzaffar Ahmed Street, Park Street Area, Kolkata</t>
  </si>
  <si>
    <t>Biryani and Tandoor!</t>
  </si>
  <si>
    <t>Chicken Boneless Masala, Mutton Haleem, Special Mutton Biryani, Stew, Mughlai Food, Reshmi Kabab</t>
  </si>
  <si>
    <t>Cost Worthy, Gastronomical Experience, Ample Seating Area, Authenticity, Affordable, Good Value</t>
  </si>
  <si>
    <t>Domino's Pizza</t>
  </si>
  <si>
    <t>https://www.zomato.com/kolkata/dominos-pizza-2-park-street-area</t>
  </si>
  <si>
    <t>Pizza, Fast Food, Beverages, Desserts</t>
  </si>
  <si>
    <t>10am â€“ 2:57am (Today)</t>
  </si>
  <si>
    <t>31, Ward 63, Chowringhee Road, Shakespeare Sarani, Park Street Area, Kolkata</t>
  </si>
  <si>
    <t>Student Crowd, Good Music, Elaborate Menu, Customizable Food, Young Crowd, Preparation</t>
  </si>
  <si>
    <t>KFC</t>
  </si>
  <si>
    <t>https://www.zomato.com/kolkata/kfc-park-street-area</t>
  </si>
  <si>
    <t>Burger, Fast Food, Biryani, Desserts, Beverages</t>
  </si>
  <si>
    <t>12midnight â€“ 3am, 11am â€“ 12midnight (Today)</t>
  </si>
  <si>
    <t>20K, Park Street Area, Kolkata</t>
  </si>
  <si>
    <t>Strawberry Storm, Crispy Chicken Bucket, Meal Box, Chicken Popcorn, Chicken Strips, Sundae</t>
  </si>
  <si>
    <t>Nice Crowd, Cute Little Place, Cozy Ambiance, Elegantly Decorated, Great Recommendations, Prime Location</t>
  </si>
  <si>
    <t>Pizza Hut</t>
  </si>
  <si>
    <t>https://www.zomato.com/kolkata/pizza-hut-1-park-street-area</t>
  </si>
  <si>
    <t>Pizza, Fast Food, Desserts, Beverages</t>
  </si>
  <si>
    <t>20 K, Sir William Jones Sarani, Park Street Area, Kolkata</t>
  </si>
  <si>
    <t>Atmosphere, Student Crowd, Best Food under Best Budget, Elaborate Menu, Customizable Food, Young Crowd</t>
  </si>
  <si>
    <t>Kwality Wallâ€™s Frozen Dessert and Ice Cream Shop</t>
  </si>
  <si>
    <t>https://www.zomato.com/kolkata/kwality-walls-frozen-dessert-and-ice-cream-shop-park-circus-area</t>
  </si>
  <si>
    <t>Ice Cream, Desserts</t>
  </si>
  <si>
    <t>12, Ground Floor, Gora Chand Road, Park Circus Area, Kolkata</t>
  </si>
  <si>
    <t>Kasturi Restaurant</t>
  </si>
  <si>
    <t>https://www.zomato.com/kolkata/kasturi-restaurant-new-market-area</t>
  </si>
  <si>
    <t>Bengali, Bangladeshi, Fast Food, Desserts</t>
  </si>
  <si>
    <t>7A, Mustaque Ahmed Street, New Market Area, Kolkata</t>
  </si>
  <si>
    <t>Dhakai cuisine to satisfy the tastebuds with a combination of Bengali and Bangladeshi dishes</t>
  </si>
  <si>
    <t>Kachu Pata Chingri, Bhetki Bhapa, Chitol Muitha, Chicken Dak Bunglow, Prawn Malai Curry, Vetki Paturi</t>
  </si>
  <si>
    <t>Authentic Food, Chair, Family Place, Packed on Weekends, Authentic Taste, Quick Service</t>
  </si>
  <si>
    <t>Monginis</t>
  </si>
  <si>
    <t>https://www.zomato.com/kolkata/monginis-6-college-street</t>
  </si>
  <si>
    <t>Bakery, Desserts, Fast Food</t>
  </si>
  <si>
    <t>College Street, Kolkata</t>
  </si>
  <si>
    <t>Opens at 8:01am</t>
  </si>
  <si>
    <t>131, Ground Floor, Chittaranjan Avenue, College Street, Kolkata</t>
  </si>
  <si>
    <t>Haldiram's Prabhuji</t>
  </si>
  <si>
    <t>https://www.zomato.com/kolkata/haldirams-prabhuji-bara-bazar</t>
  </si>
  <si>
    <t>Mishti, South Indian, Street Food, Chinese, Fast Food, North Indian, Beverages</t>
  </si>
  <si>
    <t>Bara Bazar, Kolkata</t>
  </si>
  <si>
    <t>Opens at 7am</t>
  </si>
  <si>
    <t>7, Jagmohan Mullick Lane, Bara Bazar, Kolkata</t>
  </si>
  <si>
    <t>Soan Papdi, Barfi, Hot Gulab Jamun, Chole, Chaat, Dosa</t>
  </si>
  <si>
    <t>Hygienic Place, Good Place, Good Food, Prices, Staff, Quality</t>
  </si>
  <si>
    <t>Pocket Meal 99</t>
  </si>
  <si>
    <t>https://www.zomato.com/kolkata/pocket-meal-99-bhawanipur</t>
  </si>
  <si>
    <t>Bengali, Biryani, North Indian, Chinese, Fast Food</t>
  </si>
  <si>
    <t>Bhawanipur, Kolkata</t>
  </si>
  <si>
    <t>54, Harish Mukherjee Road, LP UG, Borough VII, Bhowanipur, Bhawanipur, Kolkata</t>
  </si>
  <si>
    <t>Portion, Quantity, Good Food, Price, Packaging</t>
  </si>
  <si>
    <t>Burger King</t>
  </si>
  <si>
    <t>https://www.zomato.com/kolkata/burger-king-new-market-area</t>
  </si>
  <si>
    <t>Burger, Fast Food, Beverages</t>
  </si>
  <si>
    <t>Opens at 9am</t>
  </si>
  <si>
    <t>1, Ground Floor, Humayun Place, New Market Area, Kolkata</t>
  </si>
  <si>
    <t>French Fry, Peri Peri Fries, Shake, Fries, Burger</t>
  </si>
  <si>
    <t>Perfect Presentation, Tamper Proof Packaging, Good Wifi, Wonderful Presentation, Best Place, Contactless Delivery</t>
  </si>
  <si>
    <t>Oudh 1590</t>
  </si>
  <si>
    <t>https://www.zomato.com/kolkata/oudh-1590-desapriya-park</t>
  </si>
  <si>
    <t>Biryani, Kebab, Awadhi, Mughlai</t>
  </si>
  <si>
    <t>Desapriya Park, Kolkata</t>
  </si>
  <si>
    <t>Shop 23/B, Desapriya Park, Kolkata</t>
  </si>
  <si>
    <t>Awadhi Dum Aloo, Murg Handi Biryani, Gosht Roghan Josh, Badam Sherbet, Galouti Kebab Platter, Gelawati Kebab</t>
  </si>
  <si>
    <t>Authentic Ambience, Value for Money Experience, Dress Code, Elegant Decor, Impressive Decor, Royal Ambience</t>
  </si>
  <si>
    <t>Balaram Mullick &amp; Radharaman Mullick Sweets</t>
  </si>
  <si>
    <t>https://www.zomato.com/kolkata/balaram-mullick-radharaman-mullick-sweets-theatre-road</t>
  </si>
  <si>
    <t>Mishti, Desserts, Fast Food, Street Food</t>
  </si>
  <si>
    <t>Theatre Road, Kolkata</t>
  </si>
  <si>
    <t>Opens at 10am</t>
  </si>
  <si>
    <t>5/2, Ground Floor, Poonam Building, Anandilal Poddar Sarani, Theatre Road, Kolkata</t>
  </si>
  <si>
    <t>The pioneers of baked rossogolla</t>
  </si>
  <si>
    <t>Baked Sandesh, Mango Souffle, Mango Doi, Baked Rosogolla, Aam Doi, Bengali Sweets</t>
  </si>
  <si>
    <t>Packing, Worth the Money, Prices, Food</t>
  </si>
  <si>
    <t>Kabuliwala</t>
  </si>
  <si>
    <t>https://www.zomato.com/kolkata/kabuliwala-ballygunge</t>
  </si>
  <si>
    <t>Biryani, North Indian, Rolls</t>
  </si>
  <si>
    <t>13/5, Anil Maitra Road, Ballygunge, Kolkata</t>
  </si>
  <si>
    <t>Haldiram's</t>
  </si>
  <si>
    <t>https://www.zomato.com/kolkata/haldirams-bara-bazar</t>
  </si>
  <si>
    <t>North Indian, Fast Food, South Indian, Street Food, Chinese, Desserts, Beverages, Mishti</t>
  </si>
  <si>
    <t>11B, Ground Floor, Dr. Ram Manohar Lohia Sarani, Ward 22, Bara Bazar, Kolkata</t>
  </si>
  <si>
    <t>Jai Jawan Stall</t>
  </si>
  <si>
    <t>https://www.zomato.com/kolkata/jai-jawan-stall-tara-tala</t>
  </si>
  <si>
    <t>North Indian, Chinese, Mughlai, Rolls</t>
  </si>
  <si>
    <t>Tara Tala, Kolkata</t>
  </si>
  <si>
    <t>1, Near CESC, Taratala Road, Tara Tala, Kolkata</t>
  </si>
  <si>
    <t>Chicken Chowmein, Egg Roll, Rolls, Chicken Fried Rice, Thali, Fish Fry</t>
  </si>
  <si>
    <t>Inexpensive, Lip Smacking Food, Good Delivery, Mixed Rice, Great Recommendations, Fast Delivery</t>
  </si>
  <si>
    <t>Subway</t>
  </si>
  <si>
    <t>https://www.zomato.com/kolkata/subway-park-street-area</t>
  </si>
  <si>
    <t>Healthy Food, Fast Food, Sandwich, Salad, Beverages, Wraps</t>
  </si>
  <si>
    <t>12midnight â€“ 4am, 9am â€“ 12midnight (Today)</t>
  </si>
  <si>
    <t>57A, Park Mansion, Park Street Area, Kolkata</t>
  </si>
  <si>
    <t>Aloo Patty, Wraps, Sandwiches, Salads</t>
  </si>
  <si>
    <t>Elegantly Decorated, Great Ambiance, Polite Staff, Low Price, Prompt Service, Best Place</t>
  </si>
  <si>
    <t>Mama Mia!</t>
  </si>
  <si>
    <t>https://www.zomato.com/kolkata/mama-mia-entally</t>
  </si>
  <si>
    <t>Ice Cream, Desserts, Beverages</t>
  </si>
  <si>
    <t>Entally, Kolkata</t>
  </si>
  <si>
    <t>79/28, Acharya Jagadish Chandra Bose Road, Entally, Kolkata</t>
  </si>
  <si>
    <t>Gupta Brothers</t>
  </si>
  <si>
    <t>https://www.zomato.com/kolkata/gupta-brothers-elgin</t>
  </si>
  <si>
    <t>Mishti, North Indian, South Indian, Chinese, Fast Food, Street Food, Beverages, Shake</t>
  </si>
  <si>
    <t>Elgin, Kolkata</t>
  </si>
  <si>
    <t>Opens at 7:30am</t>
  </si>
  <si>
    <t>82A, Sambhunath Pandit Street, Elgin, Kolkata</t>
  </si>
  <si>
    <t>Rose Milk, Chamcham, Dhokla, Sandesh, Dahi Vada, Kulfi</t>
  </si>
  <si>
    <t>Cozy Ambiance, Great Recommendations, Combos, Prompt Service, Good Taste, Best Place</t>
  </si>
  <si>
    <t>Haji Saheb</t>
  </si>
  <si>
    <t>https://www.zomato.com/kolkata/haji-saheb-park-circus-area</t>
  </si>
  <si>
    <t>Biryani, Mughlai, Chinese, North Indian, Kerala</t>
  </si>
  <si>
    <t>26, Circus Avenue, Park Circus Area, Kolkata</t>
  </si>
  <si>
    <t>Reasonably prices North Indian dishes</t>
  </si>
  <si>
    <t>Prawn Butter Masala, Chicken Lababdar, Mughlai Food, Firni, Mutton Kosha, Chicken Tandoori</t>
  </si>
  <si>
    <t>Good for Large Groups, Affordable, Gastronomical Experience, Family Place, Good Value, Courteous Staff</t>
  </si>
  <si>
    <t>La Pinoâ€™z Pizza</t>
  </si>
  <si>
    <t>https://www.zomato.com/kolkata/la-pinoz-pizza-camac-street-area</t>
  </si>
  <si>
    <t>Pizza, Fast Food, Beverages</t>
  </si>
  <si>
    <t>10am â€“ 4am (Today)</t>
  </si>
  <si>
    <t>10, Wood Street, Park Street, Shakespere Sarani, Camac Street Area, Kolkata</t>
  </si>
  <si>
    <t>Pizza Del Duca, Tandoori Pizza, Paneer Pizza, Pie, Mushroom, White Sauce Pasta</t>
  </si>
  <si>
    <t>Hygienic Food, Variety of Pizza, Tamper Proof Packaging, Yummy Food, Mouth Watering Food, Contactless Delivery</t>
  </si>
  <si>
    <t>Shimla Biryani</t>
  </si>
  <si>
    <t>https://www.zomato.com/kolkata/shimla-biryani-topsia</t>
  </si>
  <si>
    <t>Biryani, Mughlai, Fast Food, North Indian, Kebab, Chinese</t>
  </si>
  <si>
    <t>11/1, Topsia, Kolkata</t>
  </si>
  <si>
    <t>Murg Reshmi Kabab, Chicken Chaanp, Phirni, Rolls, Kebab</t>
  </si>
  <si>
    <t>Seating Inside, Good for Large Groups, Courteous Service, Cleanliness, Good Quantity, Portion Size</t>
  </si>
  <si>
    <t>NIC - Natural Ice Creams</t>
  </si>
  <si>
    <t>https://www.zomato.com/kolkata/nic-natural-ice-creams-bhawanipur</t>
  </si>
  <si>
    <t>Shop 23/4 A, Ray Street, Near Leap Years Preschool, Bhawanipur, Kolkata</t>
  </si>
  <si>
    <t>The Biryani Inc.</t>
  </si>
  <si>
    <t>https://www.zomato.com/kolkata/the-biryani-inc-kasba</t>
  </si>
  <si>
    <t>Biryani, Mughlai, Afghan</t>
  </si>
  <si>
    <t>Kasba, Kolkata</t>
  </si>
  <si>
    <t>15A, Swinhoe Lane, New Ballygunge, Kasba, Kolkata</t>
  </si>
  <si>
    <t>Tangdi Chicken, Tangdi Kabab, Chicken Tikka Biryani, Phirni, Mutton Kasha, Raita</t>
  </si>
  <si>
    <t>Best Food, Tasty, Worth the Money, Good Taste, Food Presentation, Combo</t>
  </si>
  <si>
    <t>Al Baik Fast Food Corner</t>
  </si>
  <si>
    <t>https://www.zomato.com/kolkata/al-baik-fast-food-corner-bara-bazar</t>
  </si>
  <si>
    <t>Biryani, Rolls, North Indian, Chinese, Kebab, Fast Food, Street Food, Roast Chicken</t>
  </si>
  <si>
    <t>54, Phears Lane, Bara Bazar, Kolkata</t>
  </si>
  <si>
    <t>Chicken Afghani, Biryani Rice, Paneer Roll, Lachha Paratha, Rumali Roti, Chicken Kebab</t>
  </si>
  <si>
    <t>Best Food, Good Taste, Contactless Delivery, Tamper Proof Packaging, Great Taste, Worth the Money</t>
  </si>
  <si>
    <t>Crazy 4 Cakes</t>
  </si>
  <si>
    <t>https://www.zomato.com/kolkata/crazy-4-cakes-park-street-area</t>
  </si>
  <si>
    <t>Bakery, Desserts</t>
  </si>
  <si>
    <t>7/1, Russel Street, Park Street Area, Kolkata</t>
  </si>
  <si>
    <t>Cute Packaging, Extensive Menu, Food Presentation, Worth the Money, Customizable Food, Timely Service</t>
  </si>
  <si>
    <t>Koshe Kosha</t>
  </si>
  <si>
    <t>https://www.zomato.com/kolkata/koshe-kosha-park-street-area</t>
  </si>
  <si>
    <t>Bengali, Desserts</t>
  </si>
  <si>
    <t>1/1C, Ripon Street, Muzzafar Ahmed Street, Near Free School Street, Park Street Area, Kolkata</t>
  </si>
  <si>
    <t>Authentic Bengali food in an ambiance that pulls out the hidden Bengali in everyone!</t>
  </si>
  <si>
    <t>Saag Bhaja, Moshla Murgi, Aam Pora, Gondhoraj Ghol, Vetki Paturi, Aam Doi</t>
  </si>
  <si>
    <t>Comfortable Seating Area, Relaxed Atmosphere, Good Staff, Awesome Food, Nice Ambience, Decoration</t>
  </si>
  <si>
    <t>Behrouz Biryani</t>
  </si>
  <si>
    <t>https://www.zomato.com/kolkata/behrouz-biryani-ballygunge</t>
  </si>
  <si>
    <t>Biryani, Mughlai, Lucknowi, Hyderabadi, Kebab, North Indian, Desserts</t>
  </si>
  <si>
    <t>29, 1st Lane, Ballygunge, Kolkata</t>
  </si>
  <si>
    <t>Proper Packaging, Packing, Worth the Money, Timely Service, Great Portions, Flavour</t>
  </si>
  <si>
    <t>Kareem's</t>
  </si>
  <si>
    <t>https://www.zomato.com/kolkata/kareems-park-street-area</t>
  </si>
  <si>
    <t>North Indian, Mughlai, Biryani, Kebab, Beverages</t>
  </si>
  <si>
    <t>55 B, Mirza Ghalib Street, Park Street Area, Kolkata</t>
  </si>
  <si>
    <t>Matka Murgh, Karachi Mutton, Handi Gosht Biryani, Murgh Lahori, Chicken Kebab Platter, Lahori Chicken</t>
  </si>
  <si>
    <t>Pocket Friendly Restaurant, Relaxed Atmosphere, Good for Large Groups, Quality of Food, Family Place, Polite Behaviour</t>
  </si>
  <si>
    <t>6 Ballygunge Place</t>
  </si>
  <si>
    <t>https://www.zomato.com/kolkata/6-ballygunge-place-ballygunge</t>
  </si>
  <si>
    <t>Bengali, Fast Food</t>
  </si>
  <si>
    <t>6, Ballygunge Place, Ballygunge, Kolkata</t>
  </si>
  <si>
    <t>Quintessential Bengali feel in terms of food and ambiance</t>
  </si>
  <si>
    <t>Lal Murgi, Bhetki Roll, Doi Murgi, Prawn Gravy, Doi Ilish, Begun Basanti</t>
  </si>
  <si>
    <t>Location of the Restaurant, Buffet Variety and Quality, Authentic Food, Courteous Service, Rooftop Ambience, Themed Decor</t>
  </si>
  <si>
    <t>Royal Indian Restaurant</t>
  </si>
  <si>
    <t>https://www.zomato.com/kolkata/royal-indian-restaurant-park-circus-area</t>
  </si>
  <si>
    <t>Biryani</t>
  </si>
  <si>
    <t>11am â€“ 5am (Today)</t>
  </si>
  <si>
    <t>24A, Syed Amir Ali Avenue, Park Circus Area, Kolkata</t>
  </si>
  <si>
    <t>Mughlai Biryani and North Indian Curries.</t>
  </si>
  <si>
    <t>Keema Mutter, Mutton Chaanp, Dhania Chicken, Mutton Haleem, Mutton Pasinda, Sahi Tukra</t>
  </si>
  <si>
    <t>Comfortable Seating Area, Relaxed Atmosphere, Family Place, Family Restaurant, Packed on Weekends, Cheap</t>
  </si>
  <si>
    <t>Azad Hind Dhaba</t>
  </si>
  <si>
    <t>https://www.zomato.com/kolkata/azad-hind-dhaba-bhawanipur</t>
  </si>
  <si>
    <t>North Indian, Chinese, Mughlai, Rolls, Biryani</t>
  </si>
  <si>
    <t>17, Ground Floor, Harish Mukherjee Road, Bhawanipur, Kolkata</t>
  </si>
  <si>
    <t>Elaborate Menu, Customizable Food, Fresh Food, Good Quality, Quantity</t>
  </si>
  <si>
    <t>Bhojohori Manna</t>
  </si>
  <si>
    <t>https://www.zomato.com/kolkata/bhojohori-manna-esplanade</t>
  </si>
  <si>
    <t>Bengali, Desserts, Seafood, North Indian, Fast Food</t>
  </si>
  <si>
    <t>Esplanade, Kolkata</t>
  </si>
  <si>
    <t>11A, Sido Kanhu Dahar, Esplanade, Kolkata</t>
  </si>
  <si>
    <t>Bengali Food</t>
  </si>
  <si>
    <t>Jumbo Ilish, Pabda Shorshe, Chicken Dak Bunglow, Aam Doi, Dab Chingri, Katla Kalia</t>
  </si>
  <si>
    <t>Gastronomical Experience, Good for Large Groups, Best Places, Food Quantity, Environment, Menu</t>
  </si>
  <si>
    <t>Bhikharam Chandmal</t>
  </si>
  <si>
    <t>https://www.zomato.com/kolkata/bhikharam-chandmal-chowringhee</t>
  </si>
  <si>
    <t>North Indian, South Indian, Chinese</t>
  </si>
  <si>
    <t>Chowringhee, Kolkata</t>
  </si>
  <si>
    <t>Opens at 8am</t>
  </si>
  <si>
    <t>1, A.J.C. Bose Road, Chowringhee, Kolkata</t>
  </si>
  <si>
    <t>Price, Service, Ambience, Quantity</t>
  </si>
  <si>
    <t>Jai Hind Dhaba</t>
  </si>
  <si>
    <t>https://www.zomato.com/kolkata/jai-hind-dhaba-paddapukur</t>
  </si>
  <si>
    <t>North Indian, Chinese, Rolls</t>
  </si>
  <si>
    <t>Paddapukur, Kolkata</t>
  </si>
  <si>
    <t>11am â€“ 4am (Today)</t>
  </si>
  <si>
    <t>41/1A, Sarat Bose Road, Paddapukur, Kolkata</t>
  </si>
  <si>
    <t>Tangdi Chicken, Authentic Punjabi Food, Panneer Butter Masala, Egg Tarka, Roomali Roti, Rumali Roti</t>
  </si>
  <si>
    <t>Very Cheap, Desi Vibes, Dhaba Feel, Late Night Delivery, Pocket Friendly, Friendly Staffs</t>
  </si>
  <si>
    <t>6 Ballygunge Place Thali</t>
  </si>
  <si>
    <t>https://www.zomato.com/kolkata/6-ballygunge-place-thali-kasba</t>
  </si>
  <si>
    <t>Bengali, Bangladeshi, Desserts, Beverages</t>
  </si>
  <si>
    <t>37/1, Rajdanga Main Road, Kasba, Kolkata</t>
  </si>
  <si>
    <t>Quintessential Bengali Feel In Terms Of Food And Ambiance</t>
  </si>
  <si>
    <t>Chingri Thali, Rohu Fish, Tiger Prawn, Gondhoraj Ghol, Alu Bhaja, Authentic Bengali Food</t>
  </si>
  <si>
    <t>Themed Decor, Ample Seating Area, Pocket Friendly Place, Family Place, Service Charge, Good Value</t>
  </si>
  <si>
    <t>Hatari</t>
  </si>
  <si>
    <t>https://www.zomato.com/kolkata/hatari-esplanade</t>
  </si>
  <si>
    <t>Chinese, Fast Food, Asian</t>
  </si>
  <si>
    <t>Eden Garden Road, Netji Indoor Stadium, Eden Gardens, Esplanade, Kolkata</t>
  </si>
  <si>
    <t>India Restaurant</t>
  </si>
  <si>
    <t>https://www.zomato.com/kolkata/india-restaurant-kidderpore</t>
  </si>
  <si>
    <t>Biryani, Mughlai, North Indian, Kebab, Chinese</t>
  </si>
  <si>
    <t>Kidderpore, Kolkata</t>
  </si>
  <si>
    <t>34, Karl Marx Sarani, Kidderpore, Kolkata</t>
  </si>
  <si>
    <t>Pineapple Tandoori, Full Mutton Biryani, Kacchi Biryani, Mutton Galawti Kebab, Mutton Kadhai, Mutton Dakbangla</t>
  </si>
  <si>
    <t>Classy Decor, Beautiful Interior, Good for Large Groups, Infrastructure, New Experience, Affordable</t>
  </si>
  <si>
    <t>Lazeez Biryani</t>
  </si>
  <si>
    <t>https://www.zomato.com/kolkata/lazeez-biryani-entally</t>
  </si>
  <si>
    <t>12noon â€“ 4am (Today)</t>
  </si>
  <si>
    <t>1/A, Convent Road, Entally, Kolkata</t>
  </si>
  <si>
    <t>Chicken Thigh, Chaap, Chicken Biriyani, Mutton Biriyani, Rice</t>
  </si>
  <si>
    <t>Drive through, Economical, Comfort Food, Polite Staff, Cutlery, Prompt Service</t>
  </si>
  <si>
    <t>Denzong Kitchen</t>
  </si>
  <si>
    <t>https://www.zomato.com/kolkata/denzong-kitchen-hazra</t>
  </si>
  <si>
    <t>Momos, Chinese, Tibetan, Seafood</t>
  </si>
  <si>
    <t>Hazra, Kolkata</t>
  </si>
  <si>
    <t>Opens at 11:30am</t>
  </si>
  <si>
    <t>31A, Shyama Prasad Mukherjee Road, Hazra, Kolkata</t>
  </si>
  <si>
    <t>Chicken Kothey, Chicken Shyapta, Chicken Schezwan Noodles, Dragon Chicken, Chicken Steamed Momo, Pan Fried Momo</t>
  </si>
  <si>
    <t>Not very Crowded, Inexpensive, Cozy Ambiance, Great Recommendations, Polite Staff, Low Price</t>
  </si>
  <si>
    <t>Baskin Robbins</t>
  </si>
  <si>
    <t>https://www.zomato.com/kolkata/baskin-robbins-bhawanipur</t>
  </si>
  <si>
    <t>2, Ashutosh Mukherjee Road, Bhawanipur, Kolkata</t>
  </si>
  <si>
    <t>Adil Biryani Centre</t>
  </si>
  <si>
    <t>https://www.zomato.com/kolkata/adil-biryani-centre-ballygunge</t>
  </si>
  <si>
    <t>Biryani, Kebab</t>
  </si>
  <si>
    <t>38, Shamsul Huda Road, Ballygunge, Kolkata</t>
  </si>
  <si>
    <t>Great Recommendations, Portion Size, Good Taste, Worth the Money, Great Portions, Good Food</t>
  </si>
  <si>
    <t>New Paul Dhaba Veggie Hub</t>
  </si>
  <si>
    <t>https://www.zomato.com/kolkata/new-paul-dhaba-veggie-hub-maniktala</t>
  </si>
  <si>
    <t>North Indian, Chinese, Biryani, Kebab, Rolls</t>
  </si>
  <si>
    <t>Maniktala, Kolkata</t>
  </si>
  <si>
    <t>167A, Vivekanand Road, Maniktala, Kolkata</t>
  </si>
  <si>
    <t>Shahi Paneer, Veg Biriyani, Chana Masala, Malai Kofta, Dal Makhni, Thali</t>
  </si>
  <si>
    <t>Cashless Payments, Cozy Ambiance, Nice Taste, Polite Staff, Nice Food, Packing</t>
  </si>
  <si>
    <t>Bhikharam Chandmal Rajuji</t>
  </si>
  <si>
    <t>https://www.zomato.com/kolkata/bhikharam-chandmal-rajuji-1-bara-bazar</t>
  </si>
  <si>
    <t>P 11, Lower Ground Floor, C I T Scheme L, Bara Bazar, Kolkata</t>
  </si>
  <si>
    <t>Keventers - Milkshakes &amp; Desserts</t>
  </si>
  <si>
    <t>https://www.zomato.com/kolkata/keventers-milkshakes-desserts-new-market-area</t>
  </si>
  <si>
    <t>Beverages, Desserts, Ice Cream, Shake</t>
  </si>
  <si>
    <t>7am â€“ 5am (Today)</t>
  </si>
  <si>
    <t>1, Humayan Place, Ground Floor, New Empire Cinema Building, New Market Area, Kolkata</t>
  </si>
  <si>
    <t>Ebowl</t>
  </si>
  <si>
    <t>https://www.zomato.com/kolkata/ebowl-esplanade</t>
  </si>
  <si>
    <t>North Indian, Chinese, Biryani, Fast Food, Beverages</t>
  </si>
  <si>
    <t>3A, 1st Floor, Jawaharlal Nehru Road, Esplanade, Kolkata</t>
  </si>
  <si>
    <t>I Love Haldiram</t>
  </si>
  <si>
    <t>https://www.zomato.com/kolkata/i-love-haldiram-park-street-area</t>
  </si>
  <si>
    <t>Chinese, Fast Food, Street Food, North Indian, Shake, Mishti</t>
  </si>
  <si>
    <t>12, Russel Street, Near Bombay Dying, Park Street Area, Kolkata</t>
  </si>
  <si>
    <t>Mezban</t>
  </si>
  <si>
    <t>https://www.zomato.com/kolkata/mezban-wellesley</t>
  </si>
  <si>
    <t>Biryani, Mughlai, Chinese, North Indian</t>
  </si>
  <si>
    <t>Wellesley, Kolkata</t>
  </si>
  <si>
    <t>Ground Floor, B/6A/H/4, Muzaffar Ahmed Street, Ward 61, Wellesley, Kolkata</t>
  </si>
  <si>
    <t>Keema Mutter, Haleem, Mughlai Food, Phirni, Rumali Roti, Chaap</t>
  </si>
  <si>
    <t>Gastronomical Experience, Comfortable Seating Area, Good for Large Groups, Packed on Weekends, Good Food Quality, Nice Service</t>
  </si>
  <si>
    <t>Tewari Confectioners</t>
  </si>
  <si>
    <t>https://www.zomato.com/kolkata/tewari-confectioners-minto-park</t>
  </si>
  <si>
    <t>Mishti, Street Food, Shake</t>
  </si>
  <si>
    <t>Minto Park, Kolkata</t>
  </si>
  <si>
    <t>233/5, A.J.C. Bose Road, Kandhari House, Minto Park, Kolkata</t>
  </si>
  <si>
    <t>Barbeque Nation</t>
  </si>
  <si>
    <t>https://www.zomato.com/kolkata/barbeque-nation-wellesley</t>
  </si>
  <si>
    <t>BBQ, Chinese, Kebab, North Indian, Desserts</t>
  </si>
  <si>
    <t>24, 1st Floor, Park Center Building, Wellesley, Kolkata</t>
  </si>
  <si>
    <t>An indoor barbecue concept venue offering a 'Do-It-Yourself' grilling experience at every table</t>
  </si>
  <si>
    <t>Mangalorean Fish Curry, Sheer Korma, Chicken Cashew, Pan Kulfi, Mutton Saag, Cajun Potatoes</t>
  </si>
  <si>
    <t>Cost Suits the Pocket, Live Grill, Complimentary Drinks, Service is Great and Fast, Wait Staff, Efficient Service</t>
  </si>
  <si>
    <t>Taj Biryani</t>
  </si>
  <si>
    <t>https://www.zomato.com/kolkata/taj-biryani-park-circus-area</t>
  </si>
  <si>
    <t>3A, Rammohan Bera Lane, Park Circus Area, Kolkata</t>
  </si>
  <si>
    <t>Hindusthan Sweets</t>
  </si>
  <si>
    <t>https://www.zomato.com/kolkata/hindusthan-sweets-ballygunge</t>
  </si>
  <si>
    <t>Mishti, Street Food, Desserts</t>
  </si>
  <si>
    <t>Opens at 9:20am</t>
  </si>
  <si>
    <t>1B, Leela Roy Sarani, Ballygunge, Kolkata</t>
  </si>
  <si>
    <t>Dhaba Junction</t>
  </si>
  <si>
    <t>https://www.zomato.com/kolkata/dhaba-junction-ballygunge</t>
  </si>
  <si>
    <t>North Indian, Bengali</t>
  </si>
  <si>
    <t>51, Near Deys Medical Bus Stand, Bondel Road, Ballygunge, Kolkata</t>
  </si>
  <si>
    <t>Nice Foods and Great Service, Plenty of Vegetarian Options, Elegantly Decorated, Prompt Service, Good Taste, Worth the Money</t>
  </si>
  <si>
    <t>Starbucks Coffee</t>
  </si>
  <si>
    <t>https://www.zomato.com/kolkata/starbucks-coffee-park-street-area</t>
  </si>
  <si>
    <t>Cafe, Beverages, Fast Food, Desserts</t>
  </si>
  <si>
    <t>57 A, Ground Floor, Park Mansions, Park Street Area, Kolkata</t>
  </si>
  <si>
    <t>Java Chip Frappuccino, White Chocolate Mocha, Frappuccino, Chicken Salad Sandwich, Hot Coffee, Latte</t>
  </si>
  <si>
    <t>Charging Ports, Great for Birthdays, Quiet, Large Servings, Good Price, Fancy Crowd</t>
  </si>
  <si>
    <t>ATS  Arun Dhaba</t>
  </si>
  <si>
    <t>https://www.zomato.com/kolkata/ats-arun-dhaba-theatre-road</t>
  </si>
  <si>
    <t>North Indian</t>
  </si>
  <si>
    <t>Opens at 9:30am</t>
  </si>
  <si>
    <t>27, Shakespeare Sarani, Outram Street, Theatre Road, Kolkata</t>
  </si>
  <si>
    <t>Kachori Sabzi, Tawa Roti, Chai, Paneer Butter Masala, Gulab Jamun</t>
  </si>
  <si>
    <t>Very Cheap, Pocket Friendly, Nice Food, Good Taste, Tasty, Good Food</t>
  </si>
  <si>
    <t>Sher-e-Punjab</t>
  </si>
  <si>
    <t>https://www.zomato.com/kolkata/sher-e-punjab-theatre-road</t>
  </si>
  <si>
    <t>Opens at 12:30pm</t>
  </si>
  <si>
    <t>7/1A, A.J.C. Bose Road, Near Kala Mandir, Theatre Road, Kolkata</t>
  </si>
  <si>
    <t>Butter Chicken, Chicken Tandoori, Rolls, Kebabs, Fried Rice</t>
  </si>
  <si>
    <t>Economical, Polite Staff, Tandoori, Location, Good Place, Ambiance</t>
  </si>
  <si>
    <t>Shiraz Golden Restaurant</t>
  </si>
  <si>
    <t>https://www.zomato.com/kolkata/shiraz-golden-restaurant-park-street-area</t>
  </si>
  <si>
    <t>Biryani, North Indian, Kebab, Chinese, Mughlai, Arabian, Rolls</t>
  </si>
  <si>
    <t>135, Park Street, Ground And Mezanine Floor, Ward 61, Park Street Area, Kolkata</t>
  </si>
  <si>
    <t>Biryani. Enough said!!</t>
  </si>
  <si>
    <t>Brain Masala, Chicken Chaanp, Mutton Pasinda, Mutton Chanp, Mutton Tikia, Tandoori Prawns</t>
  </si>
  <si>
    <t>Gastronomical Experience, Relaxed Atmosphere, Pocket Friendly Place, Comfortable Seating Area, Servicing, Authentic Taste</t>
  </si>
  <si>
    <t>Biryani By Kilo</t>
  </si>
  <si>
    <t>https://www.zomato.com/kolkata/biryani-by-kilo-golpark</t>
  </si>
  <si>
    <t>Biryani, Mughlai, Kebab, Hyderabadi</t>
  </si>
  <si>
    <t>Golpark, Kolkata</t>
  </si>
  <si>
    <t>23, 13, Ground Floor, Kankulia, Gariahat Road, Near Kotak Mahindra Bank, Golpark, Kolkata</t>
  </si>
  <si>
    <t>Matka Phirni, Wonderful Dessert, Chicken Ghee Roast, Tawa Fish, Seekh Kebab, Non Veg Platter</t>
  </si>
  <si>
    <t>Quantity of Portion, Awesome Packaging, Awesome Spot to Hangout, Very Affordable, Fantastic Decoration, Clean and Hygienic Place</t>
  </si>
  <si>
    <t>Adil Biryani Restaurant</t>
  </si>
  <si>
    <t>https://www.zomato.com/kolkata/adil-biryani-restaurant-park-circus-area</t>
  </si>
  <si>
    <t>Biryani, North Indian</t>
  </si>
  <si>
    <t>18 A, Syed Amir Ali Avenue, Opposite Park Circus Tram Depot, Park Circus Area, Kolkata</t>
  </si>
  <si>
    <t>Dariole</t>
  </si>
  <si>
    <t>https://www.zomato.com/kolkata/dariole-theatre-road</t>
  </si>
  <si>
    <t>Bakery, Desserts, Beverages, Fast Food</t>
  </si>
  <si>
    <t>42 A, Shakespeare Sarani, Theatre Road, Kolkata</t>
  </si>
  <si>
    <t>Mocha Cake, Salted Caramel Pastry, Chocolate Cup, Blueberry Cheesecake, Cupcakes, Pastries</t>
  </si>
  <si>
    <t>Coffee Date, Fancy Crowd, Cafe, Great Food, Prices, Decor</t>
  </si>
  <si>
    <t>The Belgian Waffle Co.</t>
  </si>
  <si>
    <t>https://www.zomato.com/kolkata/the-belgian-waffle-co-1-elgin</t>
  </si>
  <si>
    <t>Desserts, Beverages, Waffle</t>
  </si>
  <si>
    <t>12:37am â€“ 10:30pm (Today)</t>
  </si>
  <si>
    <t>7B, DR Sishir Kumar Bose Sarani, Elgin, Kolkata</t>
  </si>
  <si>
    <t>Blueberry Cream Cheese Waffle, Chocolate Overload, Red Velvet Waffle, Chocolate Waffle, Waffles, Shakes</t>
  </si>
  <si>
    <t>Great Place, Flavour, Staff, Menu, Good Place, Service</t>
  </si>
  <si>
    <t>Kathleen</t>
  </si>
  <si>
    <t>https://www.zomato.com/kolkata/kathleen-1-new-market-area</t>
  </si>
  <si>
    <t>12, Free School Street, New Market Area, Kolkata</t>
  </si>
  <si>
    <t>Machhli Baba Fries</t>
  </si>
  <si>
    <t>https://www.zomato.com/kolkata/machhli-baba-fries-chandni-chowk</t>
  </si>
  <si>
    <t>Bengali, North Indian, Kebab</t>
  </si>
  <si>
    <t>Chandni Chowk, Kolkata</t>
  </si>
  <si>
    <t>71, First Floor, Bentinck Street, Faraday House, Chandni Chowk, Kolkata</t>
  </si>
  <si>
    <t>Rayyan Biryani</t>
  </si>
  <si>
    <t>https://www.zomato.com/kolkata/rayyan-biryani-taltala</t>
  </si>
  <si>
    <t>Biryani, Rolls, Mughlai, Beverages</t>
  </si>
  <si>
    <t>Taltala, Kolkata</t>
  </si>
  <si>
    <t>6A, Muzaffar Ahmed Street, Taltala, Kolkata</t>
  </si>
  <si>
    <t>Nice Crowd, Drive through, Comfort Food, Elegantly Decorated, Great Recommendations, Pocket Friendly</t>
  </si>
  <si>
    <t>New Arsalan Biryani</t>
  </si>
  <si>
    <t>https://www.zomato.com/kolkata/new-arsalan-biryani-picnic-garden</t>
  </si>
  <si>
    <t>Picnic Garden, Kolkata</t>
  </si>
  <si>
    <t>194/2E, Picnic Garden, Kolkata</t>
  </si>
  <si>
    <t>Natural Ice Cream</t>
  </si>
  <si>
    <t>https://www.zomato.com/kolkata/natural-ice-cream-park-street-area</t>
  </si>
  <si>
    <t>77/1/A, Ground Floor, Near West Bengal Board, Park Street Area, Kolkata</t>
  </si>
  <si>
    <t>Chiku Shake, Chocobite, Choco Bite, Sitafal Ice Cream, Coffee Walnut, Chocolate Almond</t>
  </si>
  <si>
    <t>Bank for the Buck, Totally Worth it, Pretty Decor, Table Service, Pretty Place, Pocket Friendly</t>
  </si>
  <si>
    <t>Saptapadi</t>
  </si>
  <si>
    <t>https://www.zomato.com/kolkata/saptapadi-hindustan-park</t>
  </si>
  <si>
    <t>Bengali, Beverages, Desserts</t>
  </si>
  <si>
    <t>Hindustan Park, Kolkata</t>
  </si>
  <si>
    <t>49 B, Purna Das Road, Hindustan Park, Kolkata</t>
  </si>
  <si>
    <t>Moori Fish Stick, Ice Cream Patishapta, Jumbo Thali, Kancha Lonka Murgi, Luchi Chholar Dal, Kosha Murgi</t>
  </si>
  <si>
    <t>Budget is Also Friendly, Fusion Menu, Great Food Great Service, Fusion Food, Fusion Dishes, Song</t>
  </si>
  <si>
    <t>Gangotri Sweets &amp; Snacks</t>
  </si>
  <si>
    <t>https://www.zomato.com/kolkata/gangotri-sweets-snacks-ballygunge</t>
  </si>
  <si>
    <t>Mishti, Fast Food</t>
  </si>
  <si>
    <t>P17A, Ashutosh Choudhury Avenue, Near Birla Mandir, Ballygunge, Kolkata</t>
  </si>
  <si>
    <t>Badam Barfi, Club Kachori, Rasmalai, Dhokla, Sweets, Gulab Jamun</t>
  </si>
  <si>
    <t>Pocket Friendly, Great Recommendations, Cleanliness, Contactless Delivery, Packing, Price</t>
  </si>
  <si>
    <t>Santa Delivers</t>
  </si>
  <si>
    <t>https://www.zomato.com/kolkata/santa-delivers-kasba</t>
  </si>
  <si>
    <t>North Indian, Biryani, Rolls, Wraps, Mughlai</t>
  </si>
  <si>
    <t>15 Swinhoe Lane, Kasba, Kolkata</t>
  </si>
  <si>
    <t>Malai Kofta, Chicken Butter Masala, Kulcha, Butter Naan, Kebabs, Rolls</t>
  </si>
  <si>
    <t>Quick Delivery, Awesome Food, Amazing Food, Excellent Food, Tasty Food, Nice Food</t>
  </si>
  <si>
    <t>The Yellow Straw</t>
  </si>
  <si>
    <t>https://www.zomato.com/kolkata/the-yellow-straw-minto-park</t>
  </si>
  <si>
    <t>Healthy Food, Salad, Juices</t>
  </si>
  <si>
    <t>7/1, Central Plaza, Sarat Bose Road, Opposite HDFC Bank, Minto Park, Kolkata</t>
  </si>
  <si>
    <t>Fruit Juices, Shakes, Sandwich, Pasta, Pizza</t>
  </si>
  <si>
    <t>Polite Staff, Environment, Menu, Prices, Quantity, Service</t>
  </si>
  <si>
    <t>Flurys</t>
  </si>
  <si>
    <t>https://www.zomato.com/kolkata/flurys-park-street-area</t>
  </si>
  <si>
    <t>Bakery, Desserts, Fast Food, Coffee</t>
  </si>
  <si>
    <t>18, Park Street Area, Kolkata</t>
  </si>
  <si>
    <t>The legendary breakfast place on the Calcutta famous Park Street corner.</t>
  </si>
  <si>
    <t>Viennese Coffee, Bacon Strip, Chocolate Cube, Almond Pastry, Baba Cake, Moccachino</t>
  </si>
  <si>
    <t>Breakfast Joint, Classy Place, Classy Decor, Courteous Service, Luxury, Peaceful Place</t>
  </si>
  <si>
    <t>Sharma Snacks</t>
  </si>
  <si>
    <t>https://www.zomato.com/kolkata/sharma-snacks-1-kasba</t>
  </si>
  <si>
    <t>Mishti, Street Food, South Indian, North Indian</t>
  </si>
  <si>
    <t>39/1, Bose Pukur Road, Kasba, Kolkata</t>
  </si>
  <si>
    <t>Samosa Chatni, Hinger Kochuri, Jalebi, Lassi, Thali, Tea</t>
  </si>
  <si>
    <t>Perfect Presentation, Young Crowd, Great Portions, Elaborate Menu, Timely Service, Customizable Food</t>
  </si>
  <si>
    <t>https://www.zomato.com/kolkata/taj-biryani-1-entally</t>
  </si>
  <si>
    <t>11:30am â€“ 4am (Today)</t>
  </si>
  <si>
    <t>87, Near Entally Market, Acharya Jagadish Chandra Bose Road, Entally, Kolkata</t>
  </si>
  <si>
    <t>Pocket Friendly, Great Recommendations, Worth the Money, Great Portions, Timely Service</t>
  </si>
  <si>
    <t>Sharma Jalpan</t>
  </si>
  <si>
    <t>https://www.zomato.com/kolkata/sharma-jalpan-bhawanipur</t>
  </si>
  <si>
    <t>Street Food, Mithai, Fast Food, Beverages</t>
  </si>
  <si>
    <t>22, Justice Dwarkanath Road, Bhawanipur, Kolkata</t>
  </si>
  <si>
    <t>Arman Biryani</t>
  </si>
  <si>
    <t>https://www.zomato.com/kolkata/arman-biryani-1-picnic-garden</t>
  </si>
  <si>
    <t>12noon â€“ 2am (Today)</t>
  </si>
  <si>
    <t>103/1, Picnic Garden, Kolkata</t>
  </si>
  <si>
    <t>Economical, Casual Seating Area, Cordial Staff, Great Recommendations, Amazing Food, Great Ambiance</t>
  </si>
  <si>
    <t>Kaligodam</t>
  </si>
  <si>
    <t>https://www.zomato.com/kolkata/kaligodam-1-bara-bazar</t>
  </si>
  <si>
    <t>Mishti, Desserts, Street Food, Bengali, North Indian</t>
  </si>
  <si>
    <t>16, Mallick Street, Jorasanko, Bara Bazar, Kolkata</t>
  </si>
  <si>
    <t>Samosa, Dosa, Sweets, Chutney</t>
  </si>
  <si>
    <t>Customizable Food, Elaborate Menu, Fresh Food, Good Quality, Price</t>
  </si>
  <si>
    <t>Roll It Out</t>
  </si>
  <si>
    <t>https://www.zomato.com/kolkata/roll-it-out-park-street-area</t>
  </si>
  <si>
    <t>Rolls, Chinese, Italian, Fast Food</t>
  </si>
  <si>
    <t>11am â€“ 1am (Today)</t>
  </si>
  <si>
    <t>2, Middle Row, Park Street Area, Kolkata</t>
  </si>
  <si>
    <t>Lunch Meal, Spicy Food, Hakka Noodles, Soup, Fried Rice</t>
  </si>
  <si>
    <t>Pocket Friendly, Weekend Brunch, Good Wifi, Customizable Food, Student Crowd, Elaborate Menu</t>
  </si>
  <si>
    <t>Banchharam's</t>
  </si>
  <si>
    <t>https://www.zomato.com/kolkata/banchharams-golpark</t>
  </si>
  <si>
    <t>Mishti, Desserts</t>
  </si>
  <si>
    <t>19, Gariahat Road, Golpark, Kolkata</t>
  </si>
  <si>
    <t>Sandesh, Tart, Samosa, Sweets</t>
  </si>
  <si>
    <t>Chaccha Jaan Biryani Aur Kebab Waale</t>
  </si>
  <si>
    <t>https://www.zomato.com/kolkata/chaccha-jaan-biryani-aur-kebab-waale-park-circus-area</t>
  </si>
  <si>
    <t>Kebab, Mughlai</t>
  </si>
  <si>
    <t>217, Ground Floor, Park Street, Park Circus Area, Kolkata</t>
  </si>
  <si>
    <t>Momo I Am</t>
  </si>
  <si>
    <t>https://www.zomato.com/kolkata/momo-i-am-golpark</t>
  </si>
  <si>
    <t>Chinese, Momos, Tibetan, Asian, Beverages</t>
  </si>
  <si>
    <t>43, Ballygunge Gardens, Golpark, Kolkata</t>
  </si>
  <si>
    <t>Vegetable Thukpa, Kamikaze, Chicken Kothay, Momo Platter, Tempura Fish, Chicken Shyapta</t>
  </si>
  <si>
    <t>Family Favorite, Bright Lights, Affordable Rate, Themed Decor, Good Vibe, Bowls</t>
  </si>
  <si>
    <t>BarBQ</t>
  </si>
  <si>
    <t>https://www.zomato.com/kolkata/barbq-park-street-area</t>
  </si>
  <si>
    <t>Chinese, North Indian, Asian</t>
  </si>
  <si>
    <t>43-47-55, Park Street Area, Kolkata</t>
  </si>
  <si>
    <t>Cashew Nut Chicken, Masala Prawn, Sliced Chilli Pork, Opposite Flurys, Pork Manchurian, Schezwan Chilli Chicken</t>
  </si>
  <si>
    <t>Price Vs Portion Size, Huge Seating Area, North Indian, Large Portions, Attentive Service, Efficient Service</t>
  </si>
  <si>
    <t>Kreamz</t>
  </si>
  <si>
    <t>https://www.zomato.com/kolkata/kreamz-kidderpore</t>
  </si>
  <si>
    <t>1/2, Ram Kamal Street, Kidderpore, Kolkata</t>
  </si>
  <si>
    <t>Kela Patta</t>
  </si>
  <si>
    <t>https://www.zomato.com/kolkata/kela-patta-picnic-garden</t>
  </si>
  <si>
    <t>143/105A, Picnic Garden, Kolkata</t>
  </si>
  <si>
    <t>Good Taste, Extensive Menu, Worth the Money, Great Portions, Good Quality</t>
  </si>
  <si>
    <t>Ek Din Prati Din</t>
  </si>
  <si>
    <t>https://www.zomato.com/kolkata/ek-din-prati-din-1-new-alipore</t>
  </si>
  <si>
    <t>Bengali, Chinese, North Indian, Rolls</t>
  </si>
  <si>
    <t>New Alipore, Kolkata</t>
  </si>
  <si>
    <t>19/6, Plot 112, Sahapur Colony, New Alipore, Kolkata</t>
  </si>
  <si>
    <t>Tea Junction</t>
  </si>
  <si>
    <t>https://www.zomato.com/kolkata/tea-junction-park-street-area</t>
  </si>
  <si>
    <t>Tea, Beverages</t>
  </si>
  <si>
    <t>71, Park Plaza, Park Street, Park Street Area, Kolkata</t>
  </si>
  <si>
    <t>The French Loaf</t>
  </si>
  <si>
    <t>https://www.zomato.com/kolkata/the-french-loaf-elgin</t>
  </si>
  <si>
    <t>Bakery, Desserts, Fast Food, Pizza</t>
  </si>
  <si>
    <t>Opens at 7:18am</t>
  </si>
  <si>
    <t>Ground Floor, Vasundhara Building, 2/7, Elgin, Kolkata</t>
  </si>
  <si>
    <t>Blueberry Cheesecake, Pastries, Breads, Brownies, Hot Chocolate, Sandwiches</t>
  </si>
  <si>
    <t>Perfect Place, Nice Place, Cafe, Prices, Staff, Ambiance</t>
  </si>
  <si>
    <t>UBQ By Barbeque Nation</t>
  </si>
  <si>
    <t>https://www.zomato.com/kolkata/ubq-by-barbeque-nation-park-street-area</t>
  </si>
  <si>
    <t>North Indian, Biryani, Kebab, BBQ</t>
  </si>
  <si>
    <t>1st Floor, Park Center, Building 24, Park Street Area, Kolkata</t>
  </si>
  <si>
    <t>Proper Packaging, Extensive Menu, Worth the Money, Great Portions, Timely Service, Delicious Food</t>
  </si>
  <si>
    <t>LunchBox - Meals and Thalis</t>
  </si>
  <si>
    <t>https://www.zomato.com/kolkata/lunchbox-meals-and-thalis-ballygunge</t>
  </si>
  <si>
    <t>North Indian, Healthy Food, Shake, Desserts</t>
  </si>
  <si>
    <t>29, 1st Lane, Near Repose Nursing Home, Ballygunge, Kolkata</t>
  </si>
  <si>
    <t>Kochi Kalapata</t>
  </si>
  <si>
    <t>https://www.zomato.com/kolkata/kochi-kalapata-taltala</t>
  </si>
  <si>
    <t>Bengali, North Indian, Chinese</t>
  </si>
  <si>
    <t>8, Puran Chand Avenue, Taltala, Kolkata</t>
  </si>
  <si>
    <t>Family Crowd, Customizable Food, Elaborate Menu, Fresh Food, Good Quality, Value for Money</t>
  </si>
  <si>
    <t>Banana Leaf</t>
  </si>
  <si>
    <t>https://www.zomato.com/kolkata/banana-leaf-southern-avenue</t>
  </si>
  <si>
    <t>South Indian, Beverages</t>
  </si>
  <si>
    <t>Southern Avenue, Kolkata</t>
  </si>
  <si>
    <t>P 264C, Hemanta Mukhopadhyay Sarani, Near Vivekananda Park, Southern Avenue, Kolkata</t>
  </si>
  <si>
    <t>Kesari Halwa, Rava Kesari, Mini Idlis, Vada Sambar, Filtered Coffee, Healthy Breakfast</t>
  </si>
  <si>
    <t>Family Place, Reasonable Rate, Breakfast, Staff Behavior, Cleanliness, Family Crowd</t>
  </si>
  <si>
    <t>Ganguram</t>
  </si>
  <si>
    <t>https://www.zomato.com/kolkata/ganguram-bhawanipur</t>
  </si>
  <si>
    <t>Mithai</t>
  </si>
  <si>
    <t>Opens at 8:30am</t>
  </si>
  <si>
    <t>84/A, Sambhunath Pandit Street, Bhawanipur, Kolkata</t>
  </si>
  <si>
    <t>Abhinandan</t>
  </si>
  <si>
    <t>https://www.zomato.com/kolkata/abhinandan-bara-bazar</t>
  </si>
  <si>
    <t>North Indian, Street Food</t>
  </si>
  <si>
    <t>23, Burtolla Street, Near Satyanarayan Park, AC Market, Bara Bazar, Kolkata</t>
  </si>
  <si>
    <t>Dum Aloo Kashmiri, Kachori Sabzi, Veg Cutlet, Paneer Roll</t>
  </si>
  <si>
    <t>Sharma Sweets</t>
  </si>
  <si>
    <t>https://www.zomato.com/kolkata/sharma-sweets-desapriya-park</t>
  </si>
  <si>
    <t>Mishti, Street Food</t>
  </si>
  <si>
    <t>177, Sarat Bose Road, Desapriya Park, Kolkata</t>
  </si>
  <si>
    <t>Kachori Sabzi, Potato Curry, Hot Gulab Jamun, Lassi, Sweets</t>
  </si>
  <si>
    <t>Price, Quality, Service, Food</t>
  </si>
  <si>
    <t>Noodle King</t>
  </si>
  <si>
    <t>https://www.zomato.com/kolkata/noodle-king-picnic-garden</t>
  </si>
  <si>
    <t>Chinese, Momos, Seafood</t>
  </si>
  <si>
    <t>44/7A, C.N. Roy Road, Picnic Garden, Kolkata</t>
  </si>
  <si>
    <t>Cute Packaging, Great Taste, Food Presentation, Worth the Money, Great Portions, Extensive Menu</t>
  </si>
  <si>
    <t>Thakur Mahal</t>
  </si>
  <si>
    <t>https://www.zomato.com/kolkata/thakur-mahal-bara-bazar</t>
  </si>
  <si>
    <t>7, Babulal Lane, Bara Bazar, Kolkata</t>
  </si>
  <si>
    <t>Great Ambiance, Worth the Money, Quality Food, Good Food, Price, Service</t>
  </si>
  <si>
    <t>Chai Break</t>
  </si>
  <si>
    <t>https://www.zomato.com/kolkata/chai-break-1-elgin</t>
  </si>
  <si>
    <t>Cafe, Fast Food, Chinese, Italian, Pizza, Tea, Beverages</t>
  </si>
  <si>
    <t>1, Ground Floor, Allenby Road, Elgin, Kolkata</t>
  </si>
  <si>
    <t>Hookahs, Good Wifi, Student Crowd, Young Crowd, Customizable Food, Elaborate Menu</t>
  </si>
  <si>
    <t>Mainland China</t>
  </si>
  <si>
    <t>https://www.zomato.com/kolkata/mainland-china-ballygunge</t>
  </si>
  <si>
    <t>Chinese, Desserts, Beverages</t>
  </si>
  <si>
    <t>Chinese Flavors That Truly Have a 'Different' Tantalizing Effect on Taste Buds.</t>
  </si>
  <si>
    <t>Crispy Spicy Chicken, Crackling Spinach, Mango Souffle, Mango Pudding, Jasmine Tea, Chicken Sui Mai</t>
  </si>
  <si>
    <t>Intimate Setting, Great for Dates, Sophisticated, Worth the Price, Valet Service, Large Portions</t>
  </si>
  <si>
    <t>Cafe Coffee Day</t>
  </si>
  <si>
    <t>https://www.zomato.com/kolkata/cafe-coffee-day-2-elgin</t>
  </si>
  <si>
    <t>Coffee, Desserts, Fast Food, Beverages</t>
  </si>
  <si>
    <t>Court 13, Binany Building, Woodburn Park, Elgin, Kolkata</t>
  </si>
  <si>
    <t>Thali Gharwali</t>
  </si>
  <si>
    <t>https://www.zomato.com/kolkata/thali-gharwali-tollygunge</t>
  </si>
  <si>
    <t>North Indian, Fast Food, Beverages</t>
  </si>
  <si>
    <t>48/33, Swiss Park, Tollygunge, Kolkata</t>
  </si>
  <si>
    <t>Customizable Food, Great Portions, Good Quality, Fresh Food, Price, Service</t>
  </si>
  <si>
    <t>Rollick- Ice Creams, Cakes &amp; Desserts</t>
  </si>
  <si>
    <t>https://www.zomato.com/kolkata/rollick-ice-creams-cakes-desserts-park-street-area</t>
  </si>
  <si>
    <t>Desserts, Ice Cream, Beverages, Bakery</t>
  </si>
  <si>
    <t>1A, Russel Street, Park Street Area, Kolkata</t>
  </si>
  <si>
    <t>Chocolate Explosion, Ice Cream Sundae, Chocolate Fudge, Sundae, Icecream, Brownie</t>
  </si>
  <si>
    <t>Pocket Friendly, Courteous Staff, Student Crowd, Seating, Presentation, Good Ambience</t>
  </si>
  <si>
    <t>New Paul Dhaba Delight</t>
  </si>
  <si>
    <t>https://www.zomato.com/kolkata/new-paul-dhaba-delight-maniktala</t>
  </si>
  <si>
    <t>Biryani, North Indian, Mughlai, Chinese</t>
  </si>
  <si>
    <t>Zeeshan Restaurant</t>
  </si>
  <si>
    <t>https://www.zomato.com/kolkata/zeeshan-restaurant-park-circus-area</t>
  </si>
  <si>
    <t>North Indian, Biryani</t>
  </si>
  <si>
    <t>17, Syed Amir Ali Avenue, Park Circus Area, Kolkata</t>
  </si>
  <si>
    <t>Chicken Bara Kebab, Mutton Shammi, Tangdi Chicken, Mutton Chaanp, Mutton Tikia, Haleem</t>
  </si>
  <si>
    <t>Ample Seating Area, Gastronomical Experience, Great Value, Cleanliness, Family Crowd, Best Places</t>
  </si>
  <si>
    <t>Eagle Bites Pizza</t>
  </si>
  <si>
    <t>https://www.zomato.com/kolkata/eagle-bites-pizza-ruby-hospital-area</t>
  </si>
  <si>
    <t>Pizza, Italian, Beverages</t>
  </si>
  <si>
    <t>Ruby Hospital Area, Kolkata</t>
  </si>
  <si>
    <t>24, Sarada Pally, Block D, Near Tagore Park, Ruby Hospital Area, Kolkata</t>
  </si>
  <si>
    <t>Triple Chocolate Sweetzza, Cheesy Garlic Scroll, Chicken Extravaganza, Seekh Kebab Roll, Baked Pizza, Pineapple Pizza</t>
  </si>
  <si>
    <t>Ample Seating Area, Family Place, Affordable Rate, Relaxed Atmosphere, Fresh Ingredients, New Menu</t>
  </si>
  <si>
    <t>Oh! Calcutta</t>
  </si>
  <si>
    <t>https://www.zomato.com/kolkata/oh-calcutta-elgin</t>
  </si>
  <si>
    <t>Bengali, Seafood</t>
  </si>
  <si>
    <t>Forum Mall, Elgin, Kolkata</t>
  </si>
  <si>
    <t>10/3, 4th Floor, Forum Mall, Elgin Road, Near Elgin, Kolkata</t>
  </si>
  <si>
    <t>Bengali Cuisine &amp; Weekend Lunch Buffet</t>
  </si>
  <si>
    <t>Smoked Hilsa, Railway Mutton, Kacha Lonka Murgi, Boneless Hilsa, Gondhoraj Bhetki, Chingri Macher Malaikari</t>
  </si>
  <si>
    <t>Intimate Setting, Sophisticated, Worth the Price, Serving Size, Wonderful Service, More Variety</t>
  </si>
  <si>
    <t>Gusto Pizza</t>
  </si>
  <si>
    <t>https://www.zomato.com/kolkata/gusto-pizza-kalighat</t>
  </si>
  <si>
    <t>Pizza</t>
  </si>
  <si>
    <t>Kalighat, Kolkata</t>
  </si>
  <si>
    <t>12midnight â€“ 4:30am, 10am â€“ 12midnight (Today)</t>
  </si>
  <si>
    <t>18A, Lake Market, Parasar Road, Kalighat, Kolkata</t>
  </si>
  <si>
    <t>Cheese Burst, Bacon, Wings, Pizzas</t>
  </si>
  <si>
    <t>Delicious Taste, Proper Packaging, Worth the Money, Great Portions, Extensive Menu, Elaborate Menu</t>
  </si>
  <si>
    <t>fnpCakes â€˜nâ€™ more</t>
  </si>
  <si>
    <t>https://www.zomato.com/kolkata/fnpcakes-n-more-elgin</t>
  </si>
  <si>
    <t>13, Lala Lajpat Roy, Sarani, Elgin, Kolkata</t>
  </si>
  <si>
    <t>Ovenstory Pizza</t>
  </si>
  <si>
    <t>https://www.zomato.com/kolkata/ovenstory-pizza-ballygunge</t>
  </si>
  <si>
    <t>Pizza, Fast Food, Italian</t>
  </si>
  <si>
    <t>Proper Packaging, Worth the Money, Extensive Menu, Great Portions, Fresh Food, Timely Service</t>
  </si>
  <si>
    <t>Anand Restaurant</t>
  </si>
  <si>
    <t>https://www.zomato.com/kolkata/anand-restaurant-chandni-chowk</t>
  </si>
  <si>
    <t>South Indian, Street Food, Fast Food, Pizza, Desserts, Beverages</t>
  </si>
  <si>
    <t>19, C.R Avenue, Near Dalhousie Square Area, Chandni Chowk, Kolkata</t>
  </si>
  <si>
    <t>Legendary south Indian servings</t>
  </si>
  <si>
    <t>Vada Sambar, Filtered Coffee, Sambhar, Dahi Vada, Chole, Idli</t>
  </si>
  <si>
    <t>Pure Veg, Decent Ambience, South Indian Food, Ample Seating Area, Family Restaurant, Polite</t>
  </si>
  <si>
    <t>Faasos - Wraps &amp; Rolls</t>
  </si>
  <si>
    <t>https://www.zomato.com/kolkata/faasos-wraps-rolls-ballygunge</t>
  </si>
  <si>
    <t>Fast Food, Rolls, Wraps, Shake</t>
  </si>
  <si>
    <t>Tamper Proof Packaging, Customizable Food, Great Portions, Worth the Money, Timely Service, Elaborate Menu</t>
  </si>
  <si>
    <t>Just Baked</t>
  </si>
  <si>
    <t>https://www.zomato.com/kolkata/just-baked-paddapukur</t>
  </si>
  <si>
    <t>Bakery, Desserts, Fast Food, Beverages</t>
  </si>
  <si>
    <t>29, Beltala Road, Paddapukur, Kolkata</t>
  </si>
  <si>
    <t>Burger In Law-The Delivery Kitchen</t>
  </si>
  <si>
    <t>https://www.zomato.com/kolkata/burger-in-law-the-delivery-kitchen-kasba</t>
  </si>
  <si>
    <t>Burger, Fast Food, Desserts, Beverages</t>
  </si>
  <si>
    <t>15, Swinhoe Lane, Kasba, Kolkata</t>
  </si>
  <si>
    <t>Hazelnut Mocha, Classic Chicken Burger, Cheesy Fries, Burgers, Chicken Wings</t>
  </si>
  <si>
    <t>Packing, Flavour, Price, Quantity</t>
  </si>
  <si>
    <t>Bhooter Raja Dilo Bar</t>
  </si>
  <si>
    <t>https://www.zomato.com/kolkata/bhooter-raja-dilo-bar-jadavpur</t>
  </si>
  <si>
    <t>Bengali, Bangladeshi, Seafood, Desserts</t>
  </si>
  <si>
    <t>Jadavpur, Kolkata</t>
  </si>
  <si>
    <t>11am â€“ 10:30am (Today)</t>
  </si>
  <si>
    <t>174, 175 &amp; 179, Block C, Raja S.C. Mallick Road, Jadavpur, Kolkata</t>
  </si>
  <si>
    <t>Authentic Bengali Food</t>
  </si>
  <si>
    <t>Begun Basanti, Kochu Chingri, Bengali Pulao, Mochar Ghonto, Daab Chingri, Bhetki Paturi</t>
  </si>
  <si>
    <t>Themed Decor, Pocket Friendly Restaurant, Song, Good for Large Groups, Family Place, Nice Concept</t>
  </si>
  <si>
    <t>Apna Dhaba</t>
  </si>
  <si>
    <t>https://www.zomato.com/kolkata/apna-dhaba-bhawanipur</t>
  </si>
  <si>
    <t>24 Hours (Today)</t>
  </si>
  <si>
    <t>Shop 13, Harish Mukherjee Road, Bhawanipur, Kolkata</t>
  </si>
  <si>
    <t>Panneer Butter Masala, Dal Tadka, Kadhai Paneer, Tea, Roti</t>
  </si>
  <si>
    <t>Dhaba Feel, Good for Large Groups, Great Value, Food Quantity, Nice Food, Tasty Food</t>
  </si>
  <si>
    <t>Pabrai's Fresh And Naturelle Ice Cream</t>
  </si>
  <si>
    <t>https://www.zomato.com/kolkata/pabrais-fresh-and-naturelle-ice-cream-jodhpur-park</t>
  </si>
  <si>
    <t>Ice Cream, Desserts, Shake</t>
  </si>
  <si>
    <t>Jodhpur Park, Kolkata</t>
  </si>
  <si>
    <t>1/428, Ward 93, Gariahat Road, Jodhpur Park, Kolkata</t>
  </si>
  <si>
    <t>Awesome Spot to Hangout, Excellent Location, Fresh Food with Good Quality, Food Presentation, Extensive Menu, Timely Service</t>
  </si>
  <si>
    <t>Govinda's</t>
  </si>
  <si>
    <t>https://www.zomato.com/kolkata/govindas-ballygunge</t>
  </si>
  <si>
    <t>North Indian, South Indian, Chinese, Beverages, Desserts</t>
  </si>
  <si>
    <t>22, Iskcon House, Gurusaday Road, Ballygunge, Kolkata</t>
  </si>
  <si>
    <t>Serving pure vegetarian food across Indian and Chinese cuisines, with devotion</t>
  </si>
  <si>
    <t>Tiranga Paneer, Thali, Paneer Butter Masala, Dal Makhani, Sweets</t>
  </si>
  <si>
    <t>Family Favorite, Comfortable Seating Area, Gastronomical Experience, Family Restaurant, Amazing Food, Courteous Staff</t>
  </si>
  <si>
    <t>Krazzy For Waffle</t>
  </si>
  <si>
    <t>https://www.zomato.com/kolkata/krazzy-for-waffle-paddapukur</t>
  </si>
  <si>
    <t>Bakery, Ice Cream, Desserts, Waffle, Beverages, Shake</t>
  </si>
  <si>
    <t>33a, Sarat Bose Road, Paddapukur, Kolkata</t>
  </si>
  <si>
    <t>Best Staff, Student Crowd, Best Food under Best Budget, Elaborate Menu, Customizable Food, Good Quality</t>
  </si>
  <si>
    <t>The Super Snack Bar</t>
  </si>
  <si>
    <t>https://www.zomato.com/kolkata/the-super-snack-bar-loudon-street-area</t>
  </si>
  <si>
    <t>South Indian, Fast Food</t>
  </si>
  <si>
    <t>Loudon Street Area, Kolkata</t>
  </si>
  <si>
    <t>12, Dr U.N. Brahmachari Street, Near Belleveu Hospital, Loudon Street Area, Kolkata</t>
  </si>
  <si>
    <t>Chola Bhatura, Sambhar, Idli, Masala Dosa, Coffee, Pizza</t>
  </si>
  <si>
    <t>Quick Service, Location, Nice Place, Good Place, Ambiance, Value for Money</t>
  </si>
  <si>
    <t>Anokha Baghicha</t>
  </si>
  <si>
    <t>https://www.zomato.com/kolkata/anokha-baghicha-park-circus-area</t>
  </si>
  <si>
    <t>North Indian, Biryani, Chinese</t>
  </si>
  <si>
    <t>173, Park Street, Park Circus Area, Kolkata</t>
  </si>
  <si>
    <t>Dry Chicken, Raita, Chicken Biryani, Fried Rice</t>
  </si>
  <si>
    <t>Comfortable Seating Area, Family Place, Nice Food, Good Quantity, Good Taste, Good Service</t>
  </si>
  <si>
    <t>Sufi Palace</t>
  </si>
  <si>
    <t>https://www.zomato.com/kolkata/sufi-palace-college-street</t>
  </si>
  <si>
    <t>North Indian, Chinese, Mughlai, Seafood, Biryani</t>
  </si>
  <si>
    <t>113, Mahatma Gandhi Road, College Street, Kolkata</t>
  </si>
  <si>
    <t>Chicken Methi Malai, Masala Tikka, Chicken Kebab Platter, Mutton Tikia, Special Mutton Biryani, Firni</t>
  </si>
  <si>
    <t>Rooftop Ambience, Affordable, Ample Seating Area, Calm, Reasonable Rate, Ambience was Super Cool</t>
  </si>
  <si>
    <t>Jashoda Mistanna Bhandar</t>
  </si>
  <si>
    <t>https://www.zomato.com/kolkata/jashoda-mistanna-bhandar-taltala</t>
  </si>
  <si>
    <t>Opens at 6am</t>
  </si>
  <si>
    <t>50/1, S.N  Banerjee Road, Taltala, Kolkata</t>
  </si>
  <si>
    <t>Misti Dahi, Rasagulla, Kalakand, Sandesh, Sweets, Platter</t>
  </si>
  <si>
    <t>Proper Packaging, Extensive Menu, Worth the Money, Great Portions, Value for Money, Timely Service</t>
  </si>
  <si>
    <t>Tandoor Park</t>
  </si>
  <si>
    <t>https://www.zomato.com/kolkata/tandoor-park-dhakuria</t>
  </si>
  <si>
    <t>North Indian, Chinese, Bengali, Fast Food</t>
  </si>
  <si>
    <t>Dhakuria, Kolkata</t>
  </si>
  <si>
    <t>28/4, Gariahat Road, Opposite Jodhpur Park Post Office, Dhakuria, Kolkata</t>
  </si>
  <si>
    <t>Good food, better ambiance!</t>
  </si>
  <si>
    <t>Bharwan Tengri, Mutton Peshwari, Tandoor Murgh, Chicken Rara Masala, Vodka Cocktail, Tikka Makhani</t>
  </si>
  <si>
    <t>Lightings, Serving Size, Comfortable Seating, Nice Location, Cozy Ambience, Affordable</t>
  </si>
  <si>
    <t>Haji Shaheb</t>
  </si>
  <si>
    <t>https://www.zomato.com/kolkata/haji-shaheb-bhawanipur</t>
  </si>
  <si>
    <t>Biryani, North Indian, Kebab, Rolls, Fast Food</t>
  </si>
  <si>
    <t>33, Ashutosh Mukherjee Road, Bhawanipur, Kolkata</t>
  </si>
  <si>
    <t>Polite Staff, Hygiene, Tasty, Great Place, Good Food, Food Quality</t>
  </si>
  <si>
    <t>https://www.zomato.com/kolkata/gupta-brothers-park-street-area</t>
  </si>
  <si>
    <t>Mishti, Fast Food, North Indian, Chinese, Sandwich</t>
  </si>
  <si>
    <t>Opens at 6:30am</t>
  </si>
  <si>
    <t>12B/2, Ground Floor, Park Street Area, Kolkata</t>
  </si>
  <si>
    <t>The Perfect Match</t>
  </si>
  <si>
    <t>https://www.zomato.com/kolkata/the-perfect-match-bhawanipur</t>
  </si>
  <si>
    <t>North Indian, Chinese</t>
  </si>
  <si>
    <t>31b, Ramesh Mitra Road, Bhawanipur, Kolkata</t>
  </si>
  <si>
    <t>Paneer Lababdar, Kimchi, Manchurian, Dal Makhani, Thali, Salad</t>
  </si>
  <si>
    <t>Combos, Tamper Proof Packaging, Extensive Menu, Worth the Money, Great Portions, Value for Money</t>
  </si>
  <si>
    <t>The 6 Russel Street</t>
  </si>
  <si>
    <t>https://www.zomato.com/kolkata/the-6-russel-street-theatre-road</t>
  </si>
  <si>
    <t>Rolls, Fast Food, Chinese</t>
  </si>
  <si>
    <t>Opens at 10:30am</t>
  </si>
  <si>
    <t>6, Anandilal Poddar Sarani, Ward 63, Theatre Road, Kolkata</t>
  </si>
  <si>
    <t>Bhetki Roll, Chicken Roll, Sandwiches, Fish Fry</t>
  </si>
  <si>
    <t>Tasty, Reasonable Price, Timely Service, Spicy, Good Food, Great Portions</t>
  </si>
  <si>
    <t>Ashraf Biryani Centre</t>
  </si>
  <si>
    <t>https://www.zomato.com/kolkata/ashraf-biryani-centre-topsia</t>
  </si>
  <si>
    <t>Biryani, Street Food</t>
  </si>
  <si>
    <t>14, Kustia Road, Topsia, Kolkata</t>
  </si>
  <si>
    <t>The Cake Xpress</t>
  </si>
  <si>
    <t>https://www.zomato.com/kolkata/the-cake-xpress-minto-park</t>
  </si>
  <si>
    <t>Bakery, Desserts, Beverages, Shake</t>
  </si>
  <si>
    <t>8/1/3, Loudon Street, Near Shushila Devi Birla School, Minto Park, Kolkata</t>
  </si>
  <si>
    <t>Customizable Food, Worth the Money, Elaborate Menu, Good Quality, Timely Service, Fresh Food</t>
  </si>
  <si>
    <t>Sharma Dhaba</t>
  </si>
  <si>
    <t>https://www.zomato.com/kolkata/sharma-dhaba-ballygunge</t>
  </si>
  <si>
    <t>North Indian, Mughlai, Chinese, Rolls, Kebab, Beverages</t>
  </si>
  <si>
    <t>17/1B, Ballygunge Circular Road, Near Ballygunge Maidan Camp, Ballygunge, Kolkata</t>
  </si>
  <si>
    <t>The Great Indian Dhaba Food!</t>
  </si>
  <si>
    <t>Liver Masala, Tangdi Kabab, Roomali Roti, Chai, Chicken Bharta, Chicken Tandoori</t>
  </si>
  <si>
    <t>Great Seating Capacity, Very Cheap, Desi Vibes, Pocket Friendly, Yummy Food, Parking</t>
  </si>
  <si>
    <t>Petuk Bangali</t>
  </si>
  <si>
    <t>https://www.zomato.com/kolkata/petuk-bangali-maniktala</t>
  </si>
  <si>
    <t>Bengali, North Indian, Bangladeshi</t>
  </si>
  <si>
    <t>20, Vidyasagar Street, Maniktala, Kolkata</t>
  </si>
  <si>
    <t>Delicious Taste, Mouth Watering Food, Affordable Prices, Spill Proof Packaging, Best Food under Best Budget, Extensive Menu</t>
  </si>
  <si>
    <t>Sweet Truth - Cake and Desserts</t>
  </si>
  <si>
    <t>https://www.zomato.com/kolkata/sweet-truth-cake-and-desserts-alipore</t>
  </si>
  <si>
    <t>Alipore, Kolkata</t>
  </si>
  <si>
    <t>Premises 2, Ground Floor, Agrawal House, Ward 75, Munshi Premchand Road, Alipore, Kolkata</t>
  </si>
  <si>
    <t>Bedouin - Sher-E-Bengal</t>
  </si>
  <si>
    <t>https://www.zomato.com/kolkata/bedouin-sher-e-bengal-gariahat</t>
  </si>
  <si>
    <t>Chinese, North Indian, Bengali, Mughlai</t>
  </si>
  <si>
    <t>Gariahat, Kolkata</t>
  </si>
  <si>
    <t>200/2B, Rash Behari Avenue, Gariahat, Kolkata</t>
  </si>
  <si>
    <t>Chicken Lababdar Masala, Crunchy Chicken, Mughlai Food, Butter Nan, Tandoori Chicken, Chicken Bharta</t>
  </si>
  <si>
    <t>Good for Large Groups, Themed Decor, Prime Location, Servicing, Family Place, Good Location</t>
  </si>
  <si>
    <t>Shawarma Nation</t>
  </si>
  <si>
    <t>https://www.zomato.com/kolkata/shawarma-nation-bhawanipur</t>
  </si>
  <si>
    <t>Lebanese, Fast Food</t>
  </si>
  <si>
    <t>130/1, Bakul Bagan Road, Bhawanipur, Kolkata</t>
  </si>
  <si>
    <t>Chez - Pan Oriental Kitchen</t>
  </si>
  <si>
    <t>https://www.zomato.com/kolkata/chez-pan-oriental-kitchen-southern-avenue</t>
  </si>
  <si>
    <t>Chinese, Momos, Tibetan, Thai</t>
  </si>
  <si>
    <t>16/5, Hemanta Mukherjee Sarani, Southern Avenue, Kolkata</t>
  </si>
  <si>
    <t>Dumplings, Pork, Mixed Fried Rice, Curry, Soup, Fish</t>
  </si>
  <si>
    <t>Generous Portions, Spill Proof Packaging, Flavour, Worth the Money, Quantity, Food Quality</t>
  </si>
  <si>
    <t>Dimpi</t>
  </si>
  <si>
    <t>https://www.zomato.com/kolkata/dimpi-shyam-bazar</t>
  </si>
  <si>
    <t>North Indian, South Indian, Chinese, Biryani, Desserts, Beverages</t>
  </si>
  <si>
    <t>Shyam Bazar, Kolkata</t>
  </si>
  <si>
    <t>128/8A, Bidhan Sarani, Five Point Crossing, Shyam Bazar, Kolkata</t>
  </si>
  <si>
    <t>Stuffed Potato, Mixed Vegetables, Hot Gulab Jamun, Kulfi, Lassi, Dosa</t>
  </si>
  <si>
    <t>Not very Crowded, Great Ambiance, Prompt Service, Polite Staff, Seating, Environment</t>
  </si>
  <si>
    <t>Banana Leaf @ Komala Vilas</t>
  </si>
  <si>
    <t>https://www.zomato.com/kolkata/banana-leaf-komala-vilas-lake-market-area</t>
  </si>
  <si>
    <t>South Indian, Chinese, Beverages, Shake</t>
  </si>
  <si>
    <t>Lake Market Area, Kolkata</t>
  </si>
  <si>
    <t>75, Rashi Behari Avenue, Lake Market Area, Kolkata</t>
  </si>
  <si>
    <t>Authentic South Indian Cuisine</t>
  </si>
  <si>
    <t>Cheese Butter Masala, Uttapam Platter, South Indian Meals, Idli Platter, Sada Vada, Filtered Coffee</t>
  </si>
  <si>
    <t>South Indian Food, Affordable, Family Place, Clean, Themed Decor, Authentic Taste</t>
  </si>
  <si>
    <t>Shree Ram Dhaba</t>
  </si>
  <si>
    <t>https://www.zomato.com/kolkata/shree-ram-dhaba-bara-bazar</t>
  </si>
  <si>
    <t>147/1B, Mahatma Gandhi Road, Bara Bazar, Kolkata</t>
  </si>
  <si>
    <t>Casual Seating Area, Lip Smacking Food, Prompt Service, Great Food, Worth the Money, Good Food</t>
  </si>
  <si>
    <t>Punjabi Paratha</t>
  </si>
  <si>
    <t>https://www.zomato.com/kolkata/punjabi-paratha-bhawanipur</t>
  </si>
  <si>
    <t>North Indian, Fast Food, Shake, Beverages, Desserts</t>
  </si>
  <si>
    <t>1/1A, Ganga Prasad Mukherjee Road, Opposite Canara Bank, Bhawanipur, Kolkata</t>
  </si>
  <si>
    <t>Worth the Money, Quality, Price, Food</t>
  </si>
  <si>
    <t>Arun Tea Stall</t>
  </si>
  <si>
    <t>https://www.zomato.com/kolkata/arun-tea-stall-theatre-road</t>
  </si>
  <si>
    <t>Street Food, Tea</t>
  </si>
  <si>
    <t>25/1, Shakespeare Sarani, Theatre Road, Kolkata</t>
  </si>
  <si>
    <t>The famous chai break adda for students!</t>
  </si>
  <si>
    <t>Club Kachori, Chai, Samosa, Tea, Gulab Jamun, Snacks</t>
  </si>
  <si>
    <t>Economical, Great Recommendations, Breakfast, Prompt Service, Flavour, Quality</t>
  </si>
  <si>
    <t>Food@99</t>
  </si>
  <si>
    <t>https://www.zomato.com/kolkata/food@99-topsia</t>
  </si>
  <si>
    <t>Pizza, Sandwich, Fast Food, Street Food, Beverages</t>
  </si>
  <si>
    <t>15A, 4th Floor, Hossain Manzil, GJ Khan Road, Tiljala, Topsia, Kolkata</t>
  </si>
  <si>
    <t>Chili's Grill &amp; Bar</t>
  </si>
  <si>
    <t>https://www.zomato.com/kolkata/chilis-grill-bar-ballygunge</t>
  </si>
  <si>
    <t>Mexican, Italian, American, Tex-Mex, Seafood, Beverages</t>
  </si>
  <si>
    <t>Quest Mall, Ballygunge, Kolkata</t>
  </si>
  <si>
    <t>33, 4th Floor, Quest Mall, Syed Ali Amir Avenue, Ballygunge, Kolkata</t>
  </si>
  <si>
    <t>Customer Friendly Staff and Huge Beer Mugs!</t>
  </si>
  <si>
    <t>Country Style Chicken, Classic Chicken Fajita, Steak Fajita, Cherry Cola, Orleans Jambalaya, Triple Dipper Platter</t>
  </si>
  <si>
    <t>Good Server, Efficient Staff, Friendly Stuff, Great Host, Lovely Service, Fantastic Service</t>
  </si>
  <si>
    <t>Alishan Biryani</t>
  </si>
  <si>
    <t>https://www.zomato.com/kolkata/alishan-biryani-entally</t>
  </si>
  <si>
    <t>P-119, CIT Road, Entally, Kolkata</t>
  </si>
  <si>
    <t>Peter Cat</t>
  </si>
  <si>
    <t>https://www.zomato.com/kolkata/peter-cat-park-street-area</t>
  </si>
  <si>
    <t>North Indian, Continental, Mughlai, Desserts, Fast Food, Beverages</t>
  </si>
  <si>
    <t>18A, Park Street, Park Street Area, Kolkata</t>
  </si>
  <si>
    <t>Pioneer of Kolkata's famous Chelo Kebabs</t>
  </si>
  <si>
    <t>Chicken Marakesh, Pistachio Ice Cream, Fish Meuniere, Prawn Butter Masala, Fish Makhmali Kebab, Sizzling Chicken</t>
  </si>
  <si>
    <t>Family Favorite, Courteous Waiters, Retro Ambience, Classic Ambience, Sophisticated Ambience, Valet Service</t>
  </si>
  <si>
    <t>Zafran</t>
  </si>
  <si>
    <t>https://www.zomato.com/kolkata/zafran-entally</t>
  </si>
  <si>
    <t>28/2C, Hare Krishna Konar Road, Entally, Kolkata</t>
  </si>
  <si>
    <t>Good with Reasonable Price, Polite Staff, Portion, Food Quality</t>
  </si>
  <si>
    <t>Dosa Coffee</t>
  </si>
  <si>
    <t>https://www.zomato.com/kolkata/dosa-coffee-elgin</t>
  </si>
  <si>
    <t>11/1, Ideal Plaza, Sarat Bose Road, Elgin, Kolkata</t>
  </si>
  <si>
    <t>Ghee Roast Dosa, Mysore Dosa, Chutneys, Sambhar, Vada, Coffee</t>
  </si>
  <si>
    <t>Customizable Dishes, Polite Staff, South Indian Food, Authentic Taste, Weekend Brunch, Family Crowd</t>
  </si>
  <si>
    <t>New Noodle King</t>
  </si>
  <si>
    <t>https://www.zomato.com/kolkata/new-noodle-king-park-street-area</t>
  </si>
  <si>
    <t>Chinese, Seafood, Momos</t>
  </si>
  <si>
    <t>11am â€“ 3am (Today)</t>
  </si>
  <si>
    <t>51, Rafi Ahmed Kidwai Road, Park Street Area, Kolkata</t>
  </si>
  <si>
    <t>Worth the Money, Great Portions, Delicious Food, Timely Service, Quality</t>
  </si>
  <si>
    <t>Krazy For Chocolates</t>
  </si>
  <si>
    <t>https://www.zomato.com/kolkata/krazy-for-chocolates-minto-park</t>
  </si>
  <si>
    <t>Bakery, Beverages, Ice Cream, Waffle, Fast Food</t>
  </si>
  <si>
    <t>6, The Regency, Hungerford Street, Minto Park, Kolkata</t>
  </si>
  <si>
    <t>Cupcakes, Pastry, Cheesecake, Chocolate, Desserts</t>
  </si>
  <si>
    <t>Bombay Shiv Sagar</t>
  </si>
  <si>
    <t>https://www.zomato.com/kolkata/bombay-shiv-sagar-camac-street-area</t>
  </si>
  <si>
    <t>South Indian, North Indian, Fast Food, Chinese, Shake</t>
  </si>
  <si>
    <t>Pantaloons, Camac Street Area, Kolkata</t>
  </si>
  <si>
    <t>1st Floor, Pantaloons Building, Block B, 22, Camac Street Area, Kolkata</t>
  </si>
  <si>
    <t>Gadbad Ice Cream, Veg Kolhapuri, Fruit Juices, Paw Bhaji, Chola Bhatura, Butter Paneer</t>
  </si>
  <si>
    <t>Great Food Great Service, New Look, Comfortable Seating Area, Pure Veg, Simple Decor, Family Restaurant</t>
  </si>
  <si>
    <t>New Madras Tiffin</t>
  </si>
  <si>
    <t>https://www.zomato.com/kolkata/new-madras-tiffin-hatibagan</t>
  </si>
  <si>
    <t>South Indian, Street Food, Chinese, Beverages</t>
  </si>
  <si>
    <t>Hatibagan, Kolkata</t>
  </si>
  <si>
    <t>138, Bidhan Sarani, Hatibagan, Kolkata</t>
  </si>
  <si>
    <t>South Indian Delights</t>
  </si>
  <si>
    <t>Mysore Dosa, Dhania Dosa, Upma, Kulfi, Dahi Vada, Idli</t>
  </si>
  <si>
    <t>Comfortable Seating Area, Service Time, South Indian Food, Seating Arrangement, Tasty, Hospitality</t>
  </si>
  <si>
    <t xml:space="preserve">Land Of Cakes </t>
  </si>
  <si>
    <t>https://www.zomato.com/kolkata/land-of-cakes-taltala</t>
  </si>
  <si>
    <t>Bakery</t>
  </si>
  <si>
    <t>69A, Lenin Sarani, 3rd Floor, Taltala, Kolkata</t>
  </si>
  <si>
    <t>Food Presentation, Worth the Money, Timely Service, Delicious Food, Taste</t>
  </si>
  <si>
    <t>Bachan's Dhaba</t>
  </si>
  <si>
    <t>https://www.zomato.com/kolkata/bachans-dhaba-kalighat</t>
  </si>
  <si>
    <t>North Indian, Biryani, Chinese, Mughlai, Fast Food, Beverages</t>
  </si>
  <si>
    <t>T 39A, Rash Behari Avenue, Kalighat, Kolkata</t>
  </si>
  <si>
    <t>Yellow Dal Tadka, Mutton Masala, Chicken Reshmi Masala, Egg Tarka, Roomali Roti, Kulfi</t>
  </si>
  <si>
    <t>Great Seating Capacity, Very Cheap, Desi Vibes, Vibrant Interiors, Online Delivery, Pocket Friendly</t>
  </si>
  <si>
    <t>Hotel Sathi</t>
  </si>
  <si>
    <t>https://www.zomato.com/kolkata/hotel-sathi-kalighat</t>
  </si>
  <si>
    <t>North Indian, Biryani, Chinese, Rolls, Mughlai</t>
  </si>
  <si>
    <t>39B, Rash Behari Avenue, Kalighat, Kolkata</t>
  </si>
  <si>
    <t>Kashmiri Aloo, Rumali Roti, Mutton Kosha, Rolls, Kebabs</t>
  </si>
  <si>
    <t>Ample Seating Area, Good Taste, Awesome Food, Reasonable Price, Great Food, Good Food</t>
  </si>
  <si>
    <t>Rang De Basanti Dhaba</t>
  </si>
  <si>
    <t>https://www.zomato.com/kolkata/rang-de-basanti-dhaba-hazra</t>
  </si>
  <si>
    <t>North Indian, Mughlai, Beverages</t>
  </si>
  <si>
    <t>1, Andul Raj Road, Ward 84, Hazra, Kolkata</t>
  </si>
  <si>
    <t>Healthy and Delicious, Fresh Food with Good Quality, Spill Proof Packaging, Mouth Watering Food, Affordable Prices, Food</t>
  </si>
  <si>
    <t>https://www.zomato.com/kolkata/new-arsalan-biryani-tangra</t>
  </si>
  <si>
    <t>Tangra, Kolkata</t>
  </si>
  <si>
    <t>Opens at 11:35am</t>
  </si>
  <si>
    <t>72, Christopher Road, Borough- VII, Tangra, Kolkata</t>
  </si>
  <si>
    <t>GlacÃ© Patisserie</t>
  </si>
  <si>
    <t>https://www.zomato.com/kolkata/glacÃ©-patisserie-kasba</t>
  </si>
  <si>
    <t>Desserts, Bakery</t>
  </si>
  <si>
    <t>1G, 1st Floor, Natore Park, Ward 67, Kasba, Kolkata</t>
  </si>
  <si>
    <t>Caramel Pastry, Macaroons, Strawberry Cake, Quiche, Chocolate Truffle, Red Velvet Cake</t>
  </si>
  <si>
    <t>Everything is Perfect, Pretty Decor, Affordable, Owner, Wonderful Presentation, Spill Proof Packaging</t>
  </si>
  <si>
    <t>Desi Streat</t>
  </si>
  <si>
    <t>https://www.zomato.com/kolkata/desi-streat-ballygunge</t>
  </si>
  <si>
    <t>South Indian, Street Food</t>
  </si>
  <si>
    <t>33, Floor 4, Quest Mall, Syed Ali Amir Avenue, Ballygunge, Kolkata</t>
  </si>
  <si>
    <t>Mysore Masala Dosa, Raj Kachori, Chaat, Chutneys, Sambhar</t>
  </si>
  <si>
    <t>Street Food, South Indian Food, Good Place, Good Food, Prices, Service</t>
  </si>
  <si>
    <t>Indies</t>
  </si>
  <si>
    <t>https://www.zomato.com/kolkata/indies-camac-street-area</t>
  </si>
  <si>
    <t>North Indian, Continental, Chinese, Italian, Mexican, Shake</t>
  </si>
  <si>
    <t>24A, Shakespeare Sarani, Camac Street Area, Kolkata</t>
  </si>
  <si>
    <t>Paneer Musallam, Spinach Balls, Crispy American Corn, Dal Makahani, Paneer Tikka Pizza, Sizzling Brownie</t>
  </si>
  <si>
    <t>Bang for the Buck, Nice Crowd, Soothing Ambience, Elegantly Decorated, Pocket Friendly, Cozy Ambience</t>
  </si>
  <si>
    <t>Hotel Swagath</t>
  </si>
  <si>
    <t>https://www.zomato.com/kolkata/hotel-swagath-hazra</t>
  </si>
  <si>
    <t>South Indian, North Indian, Chinese, Fast Food, Beverages</t>
  </si>
  <si>
    <t>37, Near Ritchie Road Crossing, Hazra, Kolkata</t>
  </si>
  <si>
    <t>Cocktail Vada, Chinese Idli, Sambhar, Chutneys, Thali, Dal</t>
  </si>
  <si>
    <t>Good Ambience, Preparation, Great Place, Tasty, Good Service, Nice Place</t>
  </si>
  <si>
    <t>UNO Pizzeria &amp; Grill</t>
  </si>
  <si>
    <t>https://www.zomato.com/kolkata/uno-pizzeria-grill-park-circus-area</t>
  </si>
  <si>
    <t>Pizza, Italian, Mexican, Continental, Beverages</t>
  </si>
  <si>
    <t>11am â€“ 2am (Today)</t>
  </si>
  <si>
    <t>42, Circus Avenue, Park Circus Area, Kolkata</t>
  </si>
  <si>
    <t>Agarwal's Pav Bhaji</t>
  </si>
  <si>
    <t>https://www.zomato.com/kolkata/agarwals-pav-bhaji-girish-park</t>
  </si>
  <si>
    <t>Street Food, Fast Food, Pasta, Sandwich, Beverages</t>
  </si>
  <si>
    <t>Girish Park, Kolkata</t>
  </si>
  <si>
    <t>180 - B, Mukhtaram Babu Street, Near Ram Mandir, Girish Park, Kolkata</t>
  </si>
  <si>
    <t>Street Food, Good Crowd, Low Price, Amazing Food, Quick Service, Best Place</t>
  </si>
  <si>
    <t>Ashrafia Tea</t>
  </si>
  <si>
    <t>https://www.zomato.com/kolkata/ashrafia-tea-wellesley</t>
  </si>
  <si>
    <t>Fast Food, Burger, Sandwich, Tea</t>
  </si>
  <si>
    <t>45, Royd Street, Near AG School, Wellesley, Kolkata</t>
  </si>
  <si>
    <t>Best Food under Best Budget, Fresh Food, Good Quality, Price</t>
  </si>
  <si>
    <t>Taj Biryani &amp; Restaurant</t>
  </si>
  <si>
    <t>https://www.zomato.com/kolkata/taj-biryani-restaurant-taltala</t>
  </si>
  <si>
    <t>114, Lenin Sarani, Moulali Crossing, Near CBSE Office, Taltala, Kolkata</t>
  </si>
  <si>
    <t>Customizable Food, Elaborate Menu, Fresh Food, Good Quality</t>
  </si>
  <si>
    <t>Classic Fast Food Centre</t>
  </si>
  <si>
    <t>https://www.zomato.com/kolkata/classic-fast-food-centre-hazra</t>
  </si>
  <si>
    <t>Kebab, Biryani</t>
  </si>
  <si>
    <t>128, Ward 73, Hazra Road, Hazra, Kolkata</t>
  </si>
  <si>
    <t>Biryani, Mutton, Rice, Chicken</t>
  </si>
  <si>
    <t>Gopala's</t>
  </si>
  <si>
    <t>https://www.zomato.com/kolkata/gopalas-hazra</t>
  </si>
  <si>
    <t>8/1A, Opposite Paramount Nursing Home, Hazra, Kolkata</t>
  </si>
  <si>
    <t>No onion, No garlic, Pure Veg.</t>
  </si>
  <si>
    <t>Best in Service, Quality of Food, Excellent Food, Quantity, Price</t>
  </si>
  <si>
    <t>Dakshin Masala</t>
  </si>
  <si>
    <t>https://www.zomato.com/kolkata/dakshin-masala-chandni-chowk</t>
  </si>
  <si>
    <t>1, B N Sarkar Saran, Chandni Chowk, Kolkata</t>
  </si>
  <si>
    <t>Proper Packaging, Portion Size, Great Portions, Quantity, Food, Taste</t>
  </si>
  <si>
    <t>Rajasthan Bhojnalaya</t>
  </si>
  <si>
    <t>https://www.zomato.com/kolkata/rajasthan-bhojnalaya-bara-bazar</t>
  </si>
  <si>
    <t>North Indian, Rajasthani</t>
  </si>
  <si>
    <t>94, Ground Floor, Utkalmoni Gopabandhu, Bara Bazar, Kolkata</t>
  </si>
  <si>
    <t>Mouth Watering Food, Polite Staff, Tasty Food, Good Food</t>
  </si>
  <si>
    <t>Meridian Inn</t>
  </si>
  <si>
    <t>https://www.zomato.com/kolkata/meridian-inn-kidderpore</t>
  </si>
  <si>
    <t>Chinese, North Indian, Mughlai, Rolls</t>
  </si>
  <si>
    <t>130/1, Karl Marx Sarani, Kidderpore, Kolkata</t>
  </si>
  <si>
    <t>Good Portions, Cleanliness, Low Price, Polite Staff, Seating, Reasonable Price</t>
  </si>
  <si>
    <t>Maharaja</t>
  </si>
  <si>
    <t>https://www.zomato.com/kolkata/maharaja-new-market-area</t>
  </si>
  <si>
    <t>Rolls, Fast Food</t>
  </si>
  <si>
    <t>55A, Mirza Galib Street, New Market Area, Kolkata</t>
  </si>
  <si>
    <t>Food Quantity, Worth the Money, Great Portions, Timely Service, Delicious Food, Price</t>
  </si>
  <si>
    <t>Bijoli Grill</t>
  </si>
  <si>
    <t>https://www.zomato.com/kolkata/bijoli-grill-southern-avenue</t>
  </si>
  <si>
    <t>Chinese, Biryani, Bengali, Continental</t>
  </si>
  <si>
    <t>124B, Dr Meghnad Saha Sarani, Southern Avenue, Kolkata</t>
  </si>
  <si>
    <t>Historical Fish Fries made famous by the Britishers</t>
  </si>
  <si>
    <t>Fish Orly, Vetki Paturi, Fish Florentine, Authentic Bengali Food, Daab Chingri, Fish Fries</t>
  </si>
  <si>
    <t>Valet Parking, Window, Great Location, Ample Seating Area, View, Preparation</t>
  </si>
  <si>
    <t>D'Ley</t>
  </si>
  <si>
    <t>https://www.zomato.com/kolkata/dley-bara-bazar</t>
  </si>
  <si>
    <t>Chinese, Seafood</t>
  </si>
  <si>
    <t>16, Black Burn Lane, Bara Bazar, Kolkata</t>
  </si>
  <si>
    <t>Foon Mee Mein, Roasted Pork, Schezwan Chicken, Mixed Fried Rice, Noodle, Meat</t>
  </si>
  <si>
    <t>Not very Crowded, Low Price, Chinese, Reasonable Prices, Polite Staff, Prompt Service</t>
  </si>
  <si>
    <t>Tung Fong</t>
  </si>
  <si>
    <t>https://www.zomato.com/kolkata/tung-fong-park-street-area</t>
  </si>
  <si>
    <t>Chinese, Asian, Desserts</t>
  </si>
  <si>
    <t>25 B, Ground Floor, Karnani Mansion, Free School Street, Park Street Area, Kolkata</t>
  </si>
  <si>
    <t>Dine under the dome and feel like dining in China!</t>
  </si>
  <si>
    <t>Spicy Hoisin Chicken, Crispy Chili Fish, Honey Prawn, Chilli Garlic Pepper Fish, Chicken Tenders, Red Pepper Fish</t>
  </si>
  <si>
    <t>Attentive Service, Classy Ambience, Classy Decor, Huge Place, Courteous Service, Affordable</t>
  </si>
  <si>
    <t>Blakely Bakery And Confectionery</t>
  </si>
  <si>
    <t>https://www.zomato.com/kolkata/blakely-bakery-and-confectionery-gariahat</t>
  </si>
  <si>
    <t>13/10A, Ground Floor, Anil Maitra Road, Gariahat, Kolkata</t>
  </si>
  <si>
    <t>Kitchen Restaurant</t>
  </si>
  <si>
    <t>https://www.zomato.com/kolkata/kitchen-restaurant-bara-bazar</t>
  </si>
  <si>
    <t>Biryani, North Indian, Chinese</t>
  </si>
  <si>
    <t>75, Phears Lane, Bara Bazar, Kolkata</t>
  </si>
  <si>
    <t>Paneer Manchurian, Firni, Egg, Mutton</t>
  </si>
  <si>
    <t>Casual Seating Area, Economical, Great Recommendations, Perfect Presentation, Behavior, Timely Service</t>
  </si>
  <si>
    <t>Ganguram &amp; Sons</t>
  </si>
  <si>
    <t>https://www.zomato.com/kolkata/ganguram-sons-golpark</t>
  </si>
  <si>
    <t>22/1, Gariahat Road, Ward 68, Golpark, Kolkata</t>
  </si>
  <si>
    <t>Radhaballavi, Kulfi, Lassi, Sweets</t>
  </si>
  <si>
    <t>Urban Cloud</t>
  </si>
  <si>
    <t>https://www.zomato.com/kolkata/urban-cloud-topsia</t>
  </si>
  <si>
    <t>Biryani, Chinese, North Indian, Momos, Fast Food, Pizza</t>
  </si>
  <si>
    <t>The Bhoj Company</t>
  </si>
  <si>
    <t>https://www.zomato.com/kolkata/the-bhoj-company-dalhousie-bbd-bagh</t>
  </si>
  <si>
    <t>Bengali, Chinese</t>
  </si>
  <si>
    <t>Dalhousie BBD Bagh, Kolkata</t>
  </si>
  <si>
    <t>60, Hemanta Basu Sarani, Dalhousie BBD Bagh, Kolkata</t>
  </si>
  <si>
    <t>Kochu Pata Chingri Bhapa, Vetki Paturi, Jhuri Alu Bhaja, Mutton Dakbunglow, Doi Katla, Gondhoraj Chicken</t>
  </si>
  <si>
    <t>Bengali Music, Relaxed Atmosphere, Family Place, Affordable, Nice Staff, Good for Large Groups</t>
  </si>
  <si>
    <t>Al-Helal Restaurant</t>
  </si>
  <si>
    <t>https://www.zomato.com/kolkata/al-helal-restaurant-park-circus-area</t>
  </si>
  <si>
    <t>11, Beckbagan Row, Park Circus Area, Kolkata</t>
  </si>
  <si>
    <t>Zoya Biryani</t>
  </si>
  <si>
    <t>https://www.zomato.com/kolkata/zoya-biryani-maniktala</t>
  </si>
  <si>
    <t>121/A, APC Road, Near Chaya Cinema, Maniktala, Kolkata</t>
  </si>
  <si>
    <t>Jessore Local</t>
  </si>
  <si>
    <t>https://www.zomato.com/kolkata/jessore-local-ballygunge</t>
  </si>
  <si>
    <t>Tandoori Darbar</t>
  </si>
  <si>
    <t>https://www.zomato.com/kolkata/tandoori-darbar-hazra</t>
  </si>
  <si>
    <t>North Indian, Chinese, Mughlai, Seafood, Beverages</t>
  </si>
  <si>
    <t>128, Hazra Road, Near Jatin Das Park Metro, Hazra, Kolkata</t>
  </si>
  <si>
    <t>Butter Paneer, Chicken Tandoori, Butter Chicken, Naan, Kababs, Crispy Chicken</t>
  </si>
  <si>
    <t>Good for Large Groups, Ample Seating Area, Staff Behaviour, Behavior, Good Ambience, Good Quality Food</t>
  </si>
  <si>
    <t>Lebanese Junction - Steak House</t>
  </si>
  <si>
    <t>https://www.zomato.com/kolkata/lebanese-junction-steak-house-hatibagan</t>
  </si>
  <si>
    <t>Lebanese, Steak, Continental, Desserts</t>
  </si>
  <si>
    <t>110, Aurobindo Sarani, Near Star Theatre, Hatibagan, Kolkata</t>
  </si>
  <si>
    <t>Lebanese food cooked with minimal oil, making a healthier choice in some ways :P</t>
  </si>
  <si>
    <t>Jumbo Chicken, Chicken Chelo Kebab, Shawarma Salad, Caramel Custard, Sunny Side, Grilled Chicken</t>
  </si>
  <si>
    <t>Cozy Ambiance, Cute Little Place, Inexpensive, Healthy Food, Host, Great Recommendations</t>
  </si>
  <si>
    <t>Calcutta Bistro</t>
  </si>
  <si>
    <t>https://www.zomato.com/kolkata/calcutta-bistro-jadavpur</t>
  </si>
  <si>
    <t>Chinese, North Indian, Mughlai, Seafood, Thai</t>
  </si>
  <si>
    <t>50A/1A, Raja S.C. Mullick Road, Near Sukanta Setu, Jadavpur, Kolkata</t>
  </si>
  <si>
    <t>The after college hangout place</t>
  </si>
  <si>
    <t>Caribbean Drumstick, Balti Chicken, Reshmi Chicken Butter Masala, Masala Cola, Sweet Lime, Mutton Rara</t>
  </si>
  <si>
    <t>Perfect Family Restaurant, Serving Staff, Gastronomical Experience, Pocket Friendly Prices, Reasonable Cost, Good for Large Groups</t>
  </si>
  <si>
    <t>Biggies Burger</t>
  </si>
  <si>
    <t>https://www.zomato.com/kolkata/biggies-burger-ballygunge</t>
  </si>
  <si>
    <t>Burger, American, Fast Food, Beverages</t>
  </si>
  <si>
    <t>10am â€“ 2am (Today)</t>
  </si>
  <si>
    <t>1 B, Leela Roy Sarani, Ballygunge, Kolkata</t>
  </si>
  <si>
    <t>Amazing Interiors, Humble Staff, Awesome Spot to Hangout, Great Veg Options, Servings, Healthy and Delicious</t>
  </si>
  <si>
    <t>The Good Bowl</t>
  </si>
  <si>
    <t>https://www.zomato.com/kolkata/the-good-bowl-gariahat</t>
  </si>
  <si>
    <t>North Indian, Asian, Biryani, Shake</t>
  </si>
  <si>
    <t>29, 1st Lane, Gariahat, Kolkata</t>
  </si>
  <si>
    <t>Rahman Biryani</t>
  </si>
  <si>
    <t>https://www.zomato.com/kolkata/rahman-biryani-park-circus-area</t>
  </si>
  <si>
    <t>9/A, Chamru Khansama Lane, Park Circus Area, Kolkata</t>
  </si>
  <si>
    <t>Dustarkhwan Restaurant</t>
  </si>
  <si>
    <t>https://www.zomato.com/kolkata/dustarkhwan-restaurant-wellesley</t>
  </si>
  <si>
    <t>Biryani, Mughlai, North Indian</t>
  </si>
  <si>
    <t>6, Muzaffar Ahmed Street, Wellesley, Kolkata</t>
  </si>
  <si>
    <t>Cocoa Bakery</t>
  </si>
  <si>
    <t>https://www.zomato.com/kolkata/cocoa-bakery-ballygunge</t>
  </si>
  <si>
    <t>Desserts</t>
  </si>
  <si>
    <t>99/2, Ballygunge Place, Ballygunge, Kolkata</t>
  </si>
  <si>
    <t>Chocolate Boat, Macaroon, Lemon Tarts, Cappuccino, Virgin Mojito, Pastries</t>
  </si>
  <si>
    <t>Coffee Date, Pretty Decor, Family Crowd, Student Crowd, Cafe, Food Presentation</t>
  </si>
  <si>
    <t>Sanjha Chulha</t>
  </si>
  <si>
    <t>https://www.zomato.com/kolkata/sanjha-chulha-park-circus-area</t>
  </si>
  <si>
    <t>North Indian, Biryani, Chinese, Rolls, Shake</t>
  </si>
  <si>
    <t>34A, Beniapukur, Near Ladies Park, Park Circus Area, Kolkata</t>
  </si>
  <si>
    <t>Great Indian Dhaba Food</t>
  </si>
  <si>
    <t>Cheese Kulcha, Sizzlers, Firni, Butter Naan, Tandoori Chicken, Mutton Biriyani</t>
  </si>
  <si>
    <t>Comfortable Seating Area, Good for Large Groups, Best Food under Best Budget, Management, Packing, Portion</t>
  </si>
  <si>
    <t>https://www.zomato.com/kolkata/kwality-walls-frozen-dessert-and-ice-cream-shop-kankurgachi</t>
  </si>
  <si>
    <t>Kankurgachi, Kolkata</t>
  </si>
  <si>
    <t>232/1, Satin Sen Sarani, Borough-IN, Kankurgachi, Kolkata</t>
  </si>
  <si>
    <t>Karim's - Original From Jama Masjid Delhi-6</t>
  </si>
  <si>
    <t>https://www.zomato.com/kolkata/karims-original-from-jama-masjid-delhi-6-golpark</t>
  </si>
  <si>
    <t>North Indian, Mughlai, Desserts, Beverages, Biryani</t>
  </si>
  <si>
    <t>59, Ballygunge Gardens, Kolkata Municipal Corporation, Golpark, Kolkata</t>
  </si>
  <si>
    <t>Elaborate Menu, Good Quality, Service, Food</t>
  </si>
  <si>
    <t>Pizza Hutt</t>
  </si>
  <si>
    <t>https://www.zomato.com/kolkata/pizza-hutt-picnic-garden</t>
  </si>
  <si>
    <t>Pizza, Burger, Sandwich, Fast Food</t>
  </si>
  <si>
    <t>35/3/6/1, Topsia Road, Picnic Garden, Kolkata</t>
  </si>
  <si>
    <t>Bhim Nag's Brother Sreenath Nag</t>
  </si>
  <si>
    <t>https://www.zomato.com/kolkata/bhim-nags-brother-sreenath-nag-entally</t>
  </si>
  <si>
    <t>110/1/1A, Dr. Lal Mohan Bhattacharjee Road, Entally, Kolkata</t>
  </si>
  <si>
    <t>Ayan Fast Food Center</t>
  </si>
  <si>
    <t>https://www.zomato.com/kolkata/ayan-fast-food-center-dalhousie-bbd-bagh</t>
  </si>
  <si>
    <t>Chinese, Biryani, Rolls, Kebab</t>
  </si>
  <si>
    <t>12noon â€“ 11:30am (Today)</t>
  </si>
  <si>
    <t>9, Lu Shun Sarani, Ward/43, Dalhousie BBD Bagh, Kolkata</t>
  </si>
  <si>
    <t>Plenty of Vegetarian Options, Nice Crowd, Drive through, Reasonable Prices, Prompt Service, Worth the Money</t>
  </si>
  <si>
    <t>Nepal Sweets</t>
  </si>
  <si>
    <t>https://www.zomato.com/kolkata/nepal-sweets-elgin</t>
  </si>
  <si>
    <t>Mishti, Fast Food, Desserts</t>
  </si>
  <si>
    <t>16B, Elgin, Kolkata</t>
  </si>
  <si>
    <t>Piccadilly Square</t>
  </si>
  <si>
    <t>https://www.zomato.com/kolkata/piccadilly-square-elgin</t>
  </si>
  <si>
    <t>Cafe, Italian, Salad, Desserts, Pizza, Greek, Beverages, Sandwich</t>
  </si>
  <si>
    <t>15B, Sarat Bose Road, Elgin, Kolkata</t>
  </si>
  <si>
    <t>Vegetarian Delicacies!</t>
  </si>
  <si>
    <t>Celestial Chocolate, Pita Sandwich, Savoury Crepe, Mushroom Crepe, Chocolate Crepe, Crepes</t>
  </si>
  <si>
    <t>Outside Seating, Good Food Good Quality, Good for Large Groups, Family Place, Parking, Favorite Place</t>
  </si>
  <si>
    <t>Yaara Da Dhaba</t>
  </si>
  <si>
    <t>https://www.zomato.com/kolkata/yaara-da-dhaba-kasba</t>
  </si>
  <si>
    <t>15, Swinhoe Lane, Municipal Corporation, Kasba, Kolkata</t>
  </si>
  <si>
    <t>Blue Poppy-Thakali</t>
  </si>
  <si>
    <t>https://www.zomato.com/kolkata/blue-poppy-thakali-camac-street-area</t>
  </si>
  <si>
    <t>Chinese, Tibetan, Momos</t>
  </si>
  <si>
    <t>Sikkim Commercial House, 1st Floor, 4/1 Middleton Street, Camac Street Area, Kolkata</t>
  </si>
  <si>
    <t>Nepali Thali, Crispy Chilli Pork, Pork Shapta, Chicken Kothey, Pork Momo, Dessert Platter</t>
  </si>
  <si>
    <t>Bang for the Buck, Peaceful Ambience, Not very Crowded, Great Recommendations, Authenticity, Cozy Ambience</t>
  </si>
  <si>
    <t>CIT Cafe</t>
  </si>
  <si>
    <t>https://www.zomato.com/kolkata/cit-cafe-park-circus-area</t>
  </si>
  <si>
    <t>Chinese, Seafood, Momos, Desserts, Beverages</t>
  </si>
  <si>
    <t>P/18A, CIT Road, Ground Floor, Nani Gopal Roy Chowdhury Avenue, Park Circus Area, Kolkata</t>
  </si>
  <si>
    <t>Caribbean Drumstick, Butter Noodles, Panfried Chicken, Firecracker Chicken, Schezwan Fish, Caramel Custard</t>
  </si>
  <si>
    <t>Affordable, Gastronomical Experience, Ample Seating Area, Family Restaurant, Cozy, Chinese</t>
  </si>
  <si>
    <t>Kamdhenu's Sweets</t>
  </si>
  <si>
    <t>https://www.zomato.com/kolkata/kamdhenus-sweets-lake-market-area</t>
  </si>
  <si>
    <t>Mishti</t>
  </si>
  <si>
    <t>104, Rash Behari Avenue, Lake Road Market, Lake Market Area, Kolkata</t>
  </si>
  <si>
    <t>Staff, Quality, Service, Taste</t>
  </si>
  <si>
    <t>Garden Cafe</t>
  </si>
  <si>
    <t>https://www.zomato.com/kolkata/garden-cafe-elgin</t>
  </si>
  <si>
    <t>South Indian, Fast Food, Beverages, Shake</t>
  </si>
  <si>
    <t>236, A.J.C Bose Road, Elgin, Kolkata</t>
  </si>
  <si>
    <t>South Indian Delights!!</t>
  </si>
  <si>
    <t>Cafe, Menu, Ambience, Price</t>
  </si>
  <si>
    <t>Mission Cafe</t>
  </si>
  <si>
    <t>https://www.zomato.com/kolkata/mission-cafe-chandni-chowk</t>
  </si>
  <si>
    <t>North Indian, Fast Food, South Indian, Chinese, Beverages, Desserts, Shake</t>
  </si>
  <si>
    <t>20, Ganesh Chandra Avenue, Chandni Chowk, Kolkata</t>
  </si>
  <si>
    <t>Old world pizzas and the chole bhature still have the charm</t>
  </si>
  <si>
    <t>Chana Bhatura, Sambhar, Paneer Butter Masala, Dosa, Hakka Noodles</t>
  </si>
  <si>
    <t>Decent Place, Location, Staff, Quantity</t>
  </si>
  <si>
    <t>Laziz Food Centre</t>
  </si>
  <si>
    <t>https://www.zomato.com/kolkata/laziz-food-centre-dalhousie-bbd-bagh</t>
  </si>
  <si>
    <t>Chinese, Rolls</t>
  </si>
  <si>
    <t>10, Peter Lane, Near C.M.O.G High School, Dalhousie BBD Bagh, Kolkata</t>
  </si>
  <si>
    <t>Good Wifi, Student Crowd, Elaborate Menu, Young Crowd, Fresh Food, Customizable Food</t>
  </si>
  <si>
    <t>Blue Star Restaurant</t>
  </si>
  <si>
    <t>https://www.zomato.com/kolkata/blue-star-restaurant-topsia</t>
  </si>
  <si>
    <t>Rolls, North Indian, Mughlai</t>
  </si>
  <si>
    <t>80 F, Tiljala, Topsia, Kolkata</t>
  </si>
  <si>
    <t>Eat.Right</t>
  </si>
  <si>
    <t>https://www.zomato.com/kolkata/eat-right-hazra</t>
  </si>
  <si>
    <t>BBQ, Healthy Food, North Indian, Shake, Salad, Mexican, American</t>
  </si>
  <si>
    <t>122/1/1/L, Manoharpukur Road, Hazra, Kolkata</t>
  </si>
  <si>
    <t>Cajun Shrimp, Salad, Pasta, Chicken</t>
  </si>
  <si>
    <t>Healthy and Delicious, Fresh Food with Good Quality, Worth the Money, Portions, Delicious Food, Quantity</t>
  </si>
  <si>
    <t>The Biryani Life</t>
  </si>
  <si>
    <t>https://www.zomato.com/kolkata/the-biryani-life-ballygunge</t>
  </si>
  <si>
    <t>29, 1st lane, Near Repose Nursing Home, Ballygunge, Kolkata</t>
  </si>
  <si>
    <t>Little Pleasures</t>
  </si>
  <si>
    <t>https://www.zomato.com/kolkata/little-pleasures-loudon-street-area</t>
  </si>
  <si>
    <t>1st Floor, 8/1, Loudon Street, Loudon Street Area, Kolkata</t>
  </si>
  <si>
    <t>Salted Caramel Tart, Triple Chocolate Mousse, Lemon Meringue Pie, Profiterole, Macaroons, Mud Pie</t>
  </si>
  <si>
    <t>New Aliah Hotel &amp; Caterer</t>
  </si>
  <si>
    <t>https://www.zomato.com/kolkata/new-aliah-hotel-caterer-esplanade</t>
  </si>
  <si>
    <t>North Indian, Mughlai</t>
  </si>
  <si>
    <t>31, Bentinck Street, Esplanade, Kolkata</t>
  </si>
  <si>
    <t>Haleem, Mutton Kassa, Mutton Rezala, Chicken Rezala, Stew, Mughlai Food</t>
  </si>
  <si>
    <t>Good for Large Groups, Comfortable Seating Area, Servicing, Fast Service, Tandoori, Quick Service</t>
  </si>
  <si>
    <t>The Rouge</t>
  </si>
  <si>
    <t>https://www.zomato.com/kolkata/the-rouge-park-circus-area</t>
  </si>
  <si>
    <t>222, Acharya Jagadish Bose Road, Park Circus Area, Kolkata</t>
  </si>
  <si>
    <t>The Rouge aka Red Velvet Cup Cakes.</t>
  </si>
  <si>
    <t>Nutty Professor, Macaroon, Red Velvet Cakes, Cup Cakes, Chocolate Truffle, Blueberry Cheesecake</t>
  </si>
  <si>
    <t>Pretty Place, Cute Little Place, Sitting Arrangement, Cozy Place, Cafe, Amazing Place</t>
  </si>
  <si>
    <t>Delhi Cake Point</t>
  </si>
  <si>
    <t>https://www.zomato.com/kolkata/delhi-cake-point-topsia</t>
  </si>
  <si>
    <t>14/2, 2nd Lane, Topsia, Kolkata</t>
  </si>
  <si>
    <t>Santa's Fantasea</t>
  </si>
  <si>
    <t>https://www.zomato.com/kolkata/santas-fantasea-golpark</t>
  </si>
  <si>
    <t>Seafood, Chinese, Cantonese, Thai, Desserts</t>
  </si>
  <si>
    <t>9, Ballygunge Terrace, Near Anjali Jewellers, Golpark, Kolkata</t>
  </si>
  <si>
    <t>Tankha Turani, Shanghai Octopus, Shanghai Squid, Tilhou Kheer, Dragon Pepper Squid, Jumbo Lobster</t>
  </si>
  <si>
    <t>Well Sanitized Place, Interesting Decor, Unique Menu, Complimentary Drinks, Unique Decor, Service is Great</t>
  </si>
  <si>
    <t>Crystal Chimney</t>
  </si>
  <si>
    <t>https://www.zomato.com/kolkata/crystal-chimney-chandni-chowk</t>
  </si>
  <si>
    <t>Chinese, Seafood, Mangalorean, North Indian</t>
  </si>
  <si>
    <t>Opens tomorrow at 12noon</t>
  </si>
  <si>
    <t>17, Chittaranjan Avenue, Chandni Chowk, Kolkata</t>
  </si>
  <si>
    <t>Varieties of Chinese Delicacies</t>
  </si>
  <si>
    <t>Lap Chi Kai Chicken, Shanghai Noodles, Devils Chicken, Drums of Heaven, Dragon Chicken, Chicken Lollipop</t>
  </si>
  <si>
    <t>Stairs, Servings, Comfortable Seating Area, Cheap, Family Place, Chinese</t>
  </si>
  <si>
    <t>Mayaram Restaurant</t>
  </si>
  <si>
    <t>https://www.zomato.com/kolkata/mayaram-restaurant-theatre-road</t>
  </si>
  <si>
    <t>South Indian, Chinese, Fast Food, North Indian, Street Food, Beverages</t>
  </si>
  <si>
    <t>1/2, Lord Sinha Road, Theatre Road, Kolkata</t>
  </si>
  <si>
    <t>Soda Sikhanji, Paw Bhaji, Chowmein, Pizzas</t>
  </si>
  <si>
    <t>Nice Place, Ambiance, Good Food, Prices, Staff</t>
  </si>
  <si>
    <t>Cake House</t>
  </si>
  <si>
    <t>https://www.zomato.com/kolkata/cake-house-topsia</t>
  </si>
  <si>
    <t>36/1E/1K/1, Near VIP Masjid, Topsia, Kolkata</t>
  </si>
  <si>
    <t>Adi Sree Hari Mistanna Bhandar</t>
  </si>
  <si>
    <t>https://www.zomato.com/kolkata/adi-sree-hari-mistanna-bhandar-kalighat</t>
  </si>
  <si>
    <t>25A, Borough Viii, Ward 83, Kali Temple Road, Kalighat, Kolkata</t>
  </si>
  <si>
    <t>Raj Hotel &amp; Restaurant</t>
  </si>
  <si>
    <t>https://www.zomato.com/kolkata/raj-hotel-restaurant-ballygunge</t>
  </si>
  <si>
    <t>North Indian, Chinese, Bengali, Rolls, Beverages</t>
  </si>
  <si>
    <t>115, Ekdalia Road, Ballygunge, Kolkata</t>
  </si>
  <si>
    <t>Noodle, Chicken Bharta, Rolls, Chilli Chicken</t>
  </si>
  <si>
    <t>Reasonable Prices, Prompt Service, Hygiene, Worth the Money, Location, Good Food</t>
  </si>
  <si>
    <t>Ballygunge Dhaba</t>
  </si>
  <si>
    <t>https://www.zomato.com/kolkata/ballygunge-dhaba-ballygunge</t>
  </si>
  <si>
    <t>North Indian, Mughlai, Chinese, Fast Food</t>
  </si>
  <si>
    <t>P23, Ashutosh Chowdhury Avenue, Ballygunge Phari, Ballygunge, Kolkata</t>
  </si>
  <si>
    <t>Palak Paneer, Chicken Butter Masala, Kulfi, Lassi, Tandoori Chicken, Firni</t>
  </si>
  <si>
    <t>Relaxed Atmosphere, Quick Service, Staff Behaviour, Prompt Service, Nice Food, Nice Ambience</t>
  </si>
  <si>
    <t>Ebites@99</t>
  </si>
  <si>
    <t>https://www.zomato.com/kolkata/ebites@99-1-esplanade</t>
  </si>
  <si>
    <t>Chinese, North Indian</t>
  </si>
  <si>
    <t>3 A, Jawaharlal Lal Nehru Road, Near Metro Gali, Esplanade, Kolkata</t>
  </si>
  <si>
    <t>Kake Di Hatti - Since 1942</t>
  </si>
  <si>
    <t>https://www.zomato.com/kolkata/kake-di-hatti-since-1942-1-bhawanipur</t>
  </si>
  <si>
    <t>12midnight â€“ 3am, 11:45am â€“ 4:15pm, 6pm â€“ 12midnight (Today)</t>
  </si>
  <si>
    <t>34, 1st Floor, Neeranand Plaza, Ganga Prasad Mukherjee Road, Bhawanipur, Kolkata</t>
  </si>
  <si>
    <t>Tandoori Platter, Garlic Naan, Paneer Butter Masala, Dal Makhani</t>
  </si>
  <si>
    <t>Great Veg Options, Family Restaurant, Healthy and Delicious, Fresh Food with Good Quality, Affordable Prices, Mouth Watering Food</t>
  </si>
  <si>
    <t>Adil Biryani</t>
  </si>
  <si>
    <t>https://www.zomato.com/kolkata/adil-biryani-topsia</t>
  </si>
  <si>
    <t>Rolls, Mughlai, Biryani</t>
  </si>
  <si>
    <t>Opens at 11:58am</t>
  </si>
  <si>
    <t>24A/1, Topsia Road, Topsia, Kolkata</t>
  </si>
  <si>
    <t>Delisha Biryani House</t>
  </si>
  <si>
    <t>https://www.zomato.com/kolkata/delisha-biryani-house-entally</t>
  </si>
  <si>
    <t>Golden Joy</t>
  </si>
  <si>
    <t>https://www.zomato.com/kolkata/golden-joy-tangra</t>
  </si>
  <si>
    <t>Chinese, Seafood, Beverages</t>
  </si>
  <si>
    <t>50/1, Matheswartala Tala Road, Near Gobinda Khatick Post Office, Tangra, Kolkata</t>
  </si>
  <si>
    <t>The place in Tangra which is always running a full-house during Dinner</t>
  </si>
  <si>
    <t>Blue Cooler, Prawn Chip, Duck Roast, Crispy Chilli Pork, Fry Prawns, Prawn Papad</t>
  </si>
  <si>
    <t>Serving Staff, Valet Parking, Affordable Rate, Huge Place, Gastronomical Experience, Relaxed Atmosphere</t>
  </si>
  <si>
    <t>The Guptas</t>
  </si>
  <si>
    <t>https://www.zomato.com/kolkata/the-guptas-camac-street-area</t>
  </si>
  <si>
    <t>North Indian, South Indian, Chinese, Fast Food, Italian</t>
  </si>
  <si>
    <t>26, Shakespeare Sarani, Camac Street Area, Kolkata</t>
  </si>
  <si>
    <t>Heaven for Vegetarians</t>
  </si>
  <si>
    <t>Corn Palak, Dahi Vada, Thali, Dal Makhani, Tandoori Roti</t>
  </si>
  <si>
    <t>Relaxed Atmosphere, Family Place, Great Value, Best Place, Main Course, Good Place</t>
  </si>
  <si>
    <t>Guddu Biryani</t>
  </si>
  <si>
    <t>https://www.zomato.com/kolkata/guddu-biryani-picnic-garden</t>
  </si>
  <si>
    <t>12midnight â€“ 2am, 11am â€“ 12midnight (Today)</t>
  </si>
  <si>
    <t>6D, Kustia Road, Picnic Garden, Kolkata</t>
  </si>
  <si>
    <t>Red Bamboo Shoot Restaurant</t>
  </si>
  <si>
    <t>https://www.zomato.com/kolkata/red-bamboo-shoot-restaurant-picnic-garden</t>
  </si>
  <si>
    <t>Chinese, Tibetan</t>
  </si>
  <si>
    <t>7/3, C N Roy Road, Near SD Academy, Picnic Garden, Kolkata</t>
  </si>
  <si>
    <t>Hygiene, Great Portions, Flavour, Prices, Quantity, Good Food</t>
  </si>
  <si>
    <t>Kaaram-The Andhra Kitchen</t>
  </si>
  <si>
    <t>https://www.zomato.com/kolkata/kaaram-the-andhra-kitchen-park-street-area</t>
  </si>
  <si>
    <t>Biryani, Andhra</t>
  </si>
  <si>
    <t>Flat 2, 93, Ground Floor, Park Street Area, Kolkata</t>
  </si>
  <si>
    <t>Mouth Watering Food, Best Food under Best Budget, Wonderful Presentation, Perfect Presentation, Proper Packaging, Hospitality</t>
  </si>
  <si>
    <t>The Brooklyn Creamery - Healthy Ice Cream</t>
  </si>
  <si>
    <t>https://www.zomato.com/kolkata/the-brooklyn-creamery-healthy-ice-cream-ballygunge</t>
  </si>
  <si>
    <t>29, Old Ballygunge, 1st Lane, Near Repose Nursing Home, Ballygunge, Kolkata</t>
  </si>
  <si>
    <t>Supper Me</t>
  </si>
  <si>
    <t>https://www.zomato.com/kolkata/supper-me-1-minto-park</t>
  </si>
  <si>
    <t>Continental, Healthy Food, Salad, Wraps, Chinese, North Indian, Desserts, Beverages</t>
  </si>
  <si>
    <t>Opens at 11:40am</t>
  </si>
  <si>
    <t>4/1, Prametesh Barua Sarani, Minto Park, Kolkata</t>
  </si>
  <si>
    <t>Darshana Restaurant</t>
  </si>
  <si>
    <t>https://www.zomato.com/kolkata/darshana-restaurant-bara-bazar</t>
  </si>
  <si>
    <t>Opens at 9:04am</t>
  </si>
  <si>
    <t>154, Rabindra Sarani Road, Raja Katra, Jorasanko, Near Vishudhanand Hospital, Bara Bazar, Kolkata</t>
  </si>
  <si>
    <t>6 Ballygunge Place Takeaway</t>
  </si>
  <si>
    <t>https://www.zomato.com/kolkata/6-ballygunge-place-takeaway-kasba</t>
  </si>
  <si>
    <t>Mughlai, North Indian</t>
  </si>
  <si>
    <t>9/15, Swhinoe Lane, Kasba, Kolkata</t>
  </si>
  <si>
    <t>Combos, Spicy, Good Food, Service, Price, Quality</t>
  </si>
  <si>
    <t>Kurry Patta</t>
  </si>
  <si>
    <t>https://www.zomato.com/kolkata/kurry-patta-lake-market-area</t>
  </si>
  <si>
    <t>P79, Lake Road, Lake Market Area, Kolkata</t>
  </si>
  <si>
    <t>Family Favorite, Trained Staff, Weekend Brunch, Family Crowd, Elaborate Menu, Customizable Food</t>
  </si>
  <si>
    <t>Mocambo</t>
  </si>
  <si>
    <t>https://www.zomato.com/kolkata/mocambo-park-street-area</t>
  </si>
  <si>
    <t>Continental, Italian, North Indian</t>
  </si>
  <si>
    <t>25B, Park Street, Park Street Area, Kolkata</t>
  </si>
  <si>
    <t>The Grills and Steaks in the warm and crisp ambiance.</t>
  </si>
  <si>
    <t>Mushroom Garlic Prawn, Mango Alaska, Crab Cocktail, Mixed Meat Risotto, Chateaubriand Beef Steak, Chicken Pavlograd</t>
  </si>
  <si>
    <t>Excellent Variety, Dress Code, Classic Ambience, Classy Place, Table Service, Comfortable Chairs</t>
  </si>
  <si>
    <t>Moti Mahal Delux</t>
  </si>
  <si>
    <t>https://www.zomato.com/kolkata/moti-mahal-delux-1-park-street-area</t>
  </si>
  <si>
    <t>North Indian, Chinese, Mughlai, Biryani, Kebab</t>
  </si>
  <si>
    <t>Opens at 11:45am</t>
  </si>
  <si>
    <t>6th Floor, Park Center Building, Park Street Area, Kolkata</t>
  </si>
  <si>
    <t>Clean and Hygienic Place, Served Quickly, Fantastic Decoration, Delicious Taste, Affordable Prices, Good Ambience</t>
  </si>
  <si>
    <t>The Chutney Co.</t>
  </si>
  <si>
    <t>https://www.zomato.com/kolkata/the-chutney-co-elgin</t>
  </si>
  <si>
    <t>Albela Biryani</t>
  </si>
  <si>
    <t>https://www.zomato.com/kolkata/albela-biryani-picnic-garden</t>
  </si>
  <si>
    <t>173, Picnic Garden Road, Picnic Garden, Kolkata</t>
  </si>
  <si>
    <t>Hot Wok Village</t>
  </si>
  <si>
    <t>https://www.zomato.com/kolkata/hot-wok-village-tangra</t>
  </si>
  <si>
    <t>56, South Tangra Road, Near Brindaban Garden, Tangra, Kolkata</t>
  </si>
  <si>
    <t>Parking Space, Food Quantity, Portion, Ambiance, Nice Place, Good Place</t>
  </si>
  <si>
    <t>Krishna Snacks Bar</t>
  </si>
  <si>
    <t>https://www.zomato.com/kolkata/krishna-snacks-bar-new-alipore</t>
  </si>
  <si>
    <t>South Indian, North Indian, Sandwich</t>
  </si>
  <si>
    <t>45, Bankim Mukherjee Sarani, New Alipore, Kolkata</t>
  </si>
  <si>
    <t>Pav Bhaji, Masala Dosa, Sambar, Sandwiches, Chutney</t>
  </si>
  <si>
    <t>Owner, Best Place, Good Place, Decor, Prices, Value for Money</t>
  </si>
  <si>
    <t>Gupta Tea</t>
  </si>
  <si>
    <t>https://www.zomato.com/kolkata/gupta-tea-1-sealdah-area</t>
  </si>
  <si>
    <t>Beverages, Street Food</t>
  </si>
  <si>
    <t>Sealdah Area, Kolkata</t>
  </si>
  <si>
    <t>70/1A, Acharya Prafulla Chandra Road, Near Raja Bazar Tram Depot, Sealdah Area, Kolkata</t>
  </si>
  <si>
    <t>Ruma's Kitchen</t>
  </si>
  <si>
    <t>https://www.zomato.com/kolkata/rumas-kitchen-gariahat</t>
  </si>
  <si>
    <t>21B, Mani Mukherjee Road, Gariahat, Kolkata</t>
  </si>
  <si>
    <t>Lazeez Fast Food Centre</t>
  </si>
  <si>
    <t>https://www.zomato.com/kolkata/lazeez-fast-food-centre-entally</t>
  </si>
  <si>
    <t>Chinese, Fast Food</t>
  </si>
  <si>
    <t>12noon â€“ 5am (Today)</t>
  </si>
  <si>
    <t>Fabelle Chocolates - ITC Sonar</t>
  </si>
  <si>
    <t>https://www.zomato.com/kolkata/fabelle-chocolates-itc-sonar-science-city-area</t>
  </si>
  <si>
    <t>ITC Sonar, Science City Area, Kolkata</t>
  </si>
  <si>
    <t>ITC Sonar, J.B.S. Haldane Avenue, E.M. Bypass, Science City Area, Kolkata</t>
  </si>
  <si>
    <t>Experience, Staff, Service, Ambience, Value for Money, Quality</t>
  </si>
  <si>
    <t>Etsetmix By Hanglaatherium</t>
  </si>
  <si>
    <t>https://www.zomato.com/kolkata/etsetmix-by-hanglaatherium-desapriya-park</t>
  </si>
  <si>
    <t>Chinese, Asian</t>
  </si>
  <si>
    <t>14B, Lakeview Road, Desapriya Park, Kolkata</t>
  </si>
  <si>
    <t>Very Affordable, Cute Packaging, Extensive Menu, Worth the Money, Portion Size, Great Portions</t>
  </si>
  <si>
    <t>Dinner House</t>
  </si>
  <si>
    <t>https://www.zomato.com/kolkata/dinner-house-beliaghata</t>
  </si>
  <si>
    <t>Biryani, Mughlai, North Indian, Chinese, Rolls</t>
  </si>
  <si>
    <t>Beliaghata, Kolkata</t>
  </si>
  <si>
    <t>25A, Surah 3rd Lane, Near Beliaghata Police Station, Beliaghata, Kolkata</t>
  </si>
  <si>
    <t>Cheesy Chicken Kebab, Chicken Tandoori, Chicken Biryani, Rolls</t>
  </si>
  <si>
    <t>Family Place, Nice Food, Tasty Food, Best Place, Presentation, Good Food</t>
  </si>
  <si>
    <t>The Fatty Bao</t>
  </si>
  <si>
    <t>https://www.zomato.com/kolkata/the-fatty-bao-camac-street-area</t>
  </si>
  <si>
    <t>Asian, Sushi, Japanese, Chinese, Thai, Momos, Beverages</t>
  </si>
  <si>
    <t>Fort Knox, Camac Street Area, Kolkata</t>
  </si>
  <si>
    <t>801 A - 901 A, Fort Knox Building, Abindranath Thakur Sarani, Ward 63, Camac Street Area, Kolkata</t>
  </si>
  <si>
    <t>Sushis, Baos, Pre Batched Cocktails, Desserts</t>
  </si>
  <si>
    <t>Spiced Mushrooms, Mushroom Ramen, Fatty Hill, Shaking Beef, Char Siu Bao, Sesame Toast</t>
  </si>
  <si>
    <t>Thoroughly Enjoyed, Worth on Price, Spectacular View, Excellent View, Ambiance and Music, Beautiful View</t>
  </si>
  <si>
    <t>Ping's Cafe Orient</t>
  </si>
  <si>
    <t>https://www.zomato.com/kolkata/pings-cafe-orient-park-street-area</t>
  </si>
  <si>
    <t>Chinese, Thai, Healthy Food, Burmese, Vietnamese, Finger Food, Shake</t>
  </si>
  <si>
    <t>2A, Middleton Row, Near Loreto House College, Park Street Area, Kolkata</t>
  </si>
  <si>
    <t>Sweet Potato Bao, Chocolate Marquise, Chicken Teriyaki Bao, Chicken Shumai, Prawn Sui Mai, Chocolate Dessert</t>
  </si>
  <si>
    <t>Good Options, Relaxed Atmosphere, Gastronomical Experience, Ample Seating Area, Helpful Staff, Good for Large Groups</t>
  </si>
  <si>
    <t>Tadka</t>
  </si>
  <si>
    <t>https://www.zomato.com/kolkata/tadka-bhawanipur</t>
  </si>
  <si>
    <t>North Indian, Biryani, Rolls, Beverages, Fast Food</t>
  </si>
  <si>
    <t>31B, Ramesh Mitra Road, Bhawanipur, Kolkata</t>
  </si>
  <si>
    <t>Paneer Tikka, Kulcha, Dal Makhani, Gulab Jamun, Biryani</t>
  </si>
  <si>
    <t>Proper Packaging, Cute Packaging, Extensive Menu, Worth the Money, Great Portions, Food Presentation</t>
  </si>
  <si>
    <t>Bismillah Stores</t>
  </si>
  <si>
    <t>https://www.zomato.com/kolkata/bismillah-stores-taltala</t>
  </si>
  <si>
    <t>Sandwich, Fast Food</t>
  </si>
  <si>
    <t>7, Ground Floor, Dedar Baksh Lane, Taltala, Kolkata</t>
  </si>
  <si>
    <t>Delicious Food, Fresh Food, Good Quality, Packaging</t>
  </si>
  <si>
    <t>Overdose</t>
  </si>
  <si>
    <t>https://www.zomato.com/kolkata/overdose-desapriya-park</t>
  </si>
  <si>
    <t>Chinese, Momos, Asian, Thai</t>
  </si>
  <si>
    <t>23, Jadunath Sarkar Road, Desapriya Park, Kolkata</t>
  </si>
  <si>
    <t>Crispy Noodle, Chicken Shumai, Spicy Rice, Devil Chicken, Black Pepper Chicken, Hunan Fish</t>
  </si>
  <si>
    <t>Serving Size, Simple Decor, Affordable, Cozy Ambience, Themed Decor, Family Place</t>
  </si>
  <si>
    <t>Fat Mamma's</t>
  </si>
  <si>
    <t>https://www.zomato.com/kolkata/fat-mammas-elgin</t>
  </si>
  <si>
    <t>Burger, Italian, Fast Food, Pizza, Pasta, Beverages</t>
  </si>
  <si>
    <t>60/1, Chowringhee Road, Ward 70, Elgin, Kolkata</t>
  </si>
  <si>
    <t>Walnut Brownie, Margherita Pizza, Hot Wings, Cheese Pizza, Pastas, Burgers</t>
  </si>
  <si>
    <t>Perfect Packaging, Large Servings, Very Affordable, Filling Food, Tamper Proof Packaging, Contactless Delivery</t>
  </si>
  <si>
    <t>CafÃ© Drifter</t>
  </si>
  <si>
    <t>https://www.zomato.com/kolkata/cafÃ©-drifter-1-southern-avenue</t>
  </si>
  <si>
    <t>Cafe, Italian, Continental, Fast Food, Desserts, Beverages</t>
  </si>
  <si>
    <t>P-547, Lake Road, Lake Terrace, Southern Avenue, Kolkata</t>
  </si>
  <si>
    <t>Blueberry Mojito, Barbecue Wings, Chocolate Lava, Pork Chop, Kit Kat Shake, Choco Lava Cake</t>
  </si>
  <si>
    <t>Quiet, Quaint Little Place, Free Wifi, Good Food Good Quality, Outdoor Seating, Beautiful Decor</t>
  </si>
  <si>
    <t>Masala Kitchen</t>
  </si>
  <si>
    <t>https://www.zomato.com/kolkata/masala-kitchen-ballygunge</t>
  </si>
  <si>
    <t>North Indian, Biryani, Fast Food</t>
  </si>
  <si>
    <t>Chana Bhatura, Combo Meals, Naan, Kebabs, Chicken</t>
  </si>
  <si>
    <t>Nice Food, Spicy, Main Course, Prices, Staff, Menu</t>
  </si>
  <si>
    <t>Royal Jade Chinese Restaurant</t>
  </si>
  <si>
    <t>https://www.zomato.com/kolkata/royal-jade-chinese-restaurant-kasba</t>
  </si>
  <si>
    <t>Chinese</t>
  </si>
  <si>
    <t>1282, Rajdanga Main Road, Shantipally Area, Kasba, Kolkata</t>
  </si>
  <si>
    <t>Tempura Prawns, Sweet Corn Soup, Mixed Fried Rice, Chicken Momo, Starter, Momos</t>
  </si>
  <si>
    <t>Relaxed Atmosphere, Decorations, Friendly Staff, Good Quality Food, Nice Ambience, Food Taste</t>
  </si>
  <si>
    <t>Pure Veg Meals by LunchBox</t>
  </si>
  <si>
    <t>https://www.zomato.com/kolkata/pure-veg-meals-by-lunchbox-ballygunge</t>
  </si>
  <si>
    <t>North Indian, Desserts, Beverages, Shake</t>
  </si>
  <si>
    <t>29, Old Ballygune, First Lane, Ballygunge, Kolkata</t>
  </si>
  <si>
    <t>Sharma Tiffin</t>
  </si>
  <si>
    <t>https://www.zomato.com/kolkata/sharma-tiffin-1-taltala</t>
  </si>
  <si>
    <t>6/A, Indian Mirror Street, Taltala, Kolkata</t>
  </si>
  <si>
    <t>Kolkata Kitchen</t>
  </si>
  <si>
    <t>https://www.zomato.com/kolkata/kolkata-kitchen-hazra</t>
  </si>
  <si>
    <t>Bengali, Chinese, North Indian, Shake</t>
  </si>
  <si>
    <t>97/6 A, Hazra Road, Hazra, Kolkata</t>
  </si>
  <si>
    <t>Extensive Menu, Worth the Money, Tasty Food, Great Portions, Timely Service, Portion</t>
  </si>
  <si>
    <t>Kebab Chacha</t>
  </si>
  <si>
    <t>https://www.zomato.com/kolkata/kebab-chacha-1-southern-avenue</t>
  </si>
  <si>
    <t>Kebab, North Indian, Rolls</t>
  </si>
  <si>
    <t>12noon â€“ 1am (Today)</t>
  </si>
  <si>
    <t>56A, Lake View Road, Southern Avenue, Kolkata</t>
  </si>
  <si>
    <t>Cheap and Affordable, Best Food under Best Budget, Presentation, Elaborate Menu, Main Course, Good Quality</t>
  </si>
  <si>
    <t>Foodie Folks</t>
  </si>
  <si>
    <t>https://www.zomato.com/kolkata/foodie-folks-gariahat</t>
  </si>
  <si>
    <t>North Indian, Bengali, Chinese, Biryani, Thai</t>
  </si>
  <si>
    <t>16, Suren Tagore Road, Ward 68, Gariahat, Kolkata</t>
  </si>
  <si>
    <t>The Biryani Mahal</t>
  </si>
  <si>
    <t>https://www.zomato.com/kolkata/the-biryani-mahal-park-street-area</t>
  </si>
  <si>
    <t>54/2, Rafi Ahmed, Kidwai Road, Park Street Area, Kolkata</t>
  </si>
  <si>
    <t>Student Crowd, Amazing Food, Young Crowd, Fresh Food, Good Quantity, Tasty Food</t>
  </si>
  <si>
    <t>Rosy Roti</t>
  </si>
  <si>
    <t>https://www.zomato.com/kolkata/rosy-roti-hazra</t>
  </si>
  <si>
    <t>1, Andul Raj Road, Hazra, Kolkata</t>
  </si>
  <si>
    <t>Pa Pa Ya</t>
  </si>
  <si>
    <t>https://www.zomato.com/kolkata/pa-pa-ya-park-street-area</t>
  </si>
  <si>
    <t>Asian, Chinese, Japanese, Thai</t>
  </si>
  <si>
    <t>Level 11, Magma House, Opposite Parkstreet Post Office, 24, Park Street Area, Kolkata</t>
  </si>
  <si>
    <t>Rock Shrimp Tempura Roll, Sushi Sashimi, Lamb Rendang Curry, Crispy Rice, Sushi Boat, Chocolate Ball</t>
  </si>
  <si>
    <t>Magnificent View, Sophisticated, Worth the Price, Awesome View, Beautiful View, Classy Ambience</t>
  </si>
  <si>
    <t>South Indian Flavours</t>
  </si>
  <si>
    <t>https://www.zomato.com/kolkata/south-indian-flavours-new-alipore</t>
  </si>
  <si>
    <t>93, Somnath Lahiri Sarani, Tollygunge Circular Road, New Alipore, Kolkata</t>
  </si>
  <si>
    <t>Saatvik</t>
  </si>
  <si>
    <t>https://www.zomato.com/kolkata/saatvik-paddapukur</t>
  </si>
  <si>
    <t>North Indian, Chinese, Continental, Shake</t>
  </si>
  <si>
    <t>Opens at 11:15am</t>
  </si>
  <si>
    <t>1C, Madhav Chatterjee Street, Paddapukur, Kolkata</t>
  </si>
  <si>
    <t>Ample Seating Area, Family Place, Good Value, Friendly Staff, Courteous Staff, Nice Ambience</t>
  </si>
  <si>
    <t>Tibetan Delight</t>
  </si>
  <si>
    <t>https://www.zomato.com/kolkata/tibetan-delight-elgin</t>
  </si>
  <si>
    <t>Tibetan, Chinese, North Eastern</t>
  </si>
  <si>
    <t>66/1Chowringhee Road 2, Near By Nirod Kumar Das Jewelers Opposite to HDFC Bank Bhawanipore Branch, Elgin, Kolkata</t>
  </si>
  <si>
    <t>Authentic Tibetan Food, Cantonese Chow Mein, Barbeque Pork, Chicken Chow, Mixed Meifoon, Pan Fried Momo</t>
  </si>
  <si>
    <t>Ambience is very Nice, Authentic Food, Themed Decor, Generous Portions, Authenticity, Mixed Rice</t>
  </si>
  <si>
    <t>Bake O Cake</t>
  </si>
  <si>
    <t>https://www.zomato.com/kolkata/bake-o-cake-kankurgachi</t>
  </si>
  <si>
    <t>Opens at 8:40am</t>
  </si>
  <si>
    <t>6D, Surah 2nd Lane, Kolkata Municipal Corporation, Kankurgachi, Kolkata</t>
  </si>
  <si>
    <t>Choco Truffle Pastry, Eggless Cake, Plum Cake, Pastries, Cakes</t>
  </si>
  <si>
    <t>Customer Service, Perfect Presentation, Cafe, Worth the Money, Interior, Nice Place</t>
  </si>
  <si>
    <t>47 South Tangra Road</t>
  </si>
  <si>
    <t>https://www.zomato.com/kolkata/47-south-tangra-road-desapriya-park</t>
  </si>
  <si>
    <t>12midnight â€“ 2am, 11:30am â€“ 12midnight (Today)</t>
  </si>
  <si>
    <t>179/1, Sarat Bose Road, Desapriya Park, Kolkata</t>
  </si>
  <si>
    <t>Great Place for Family, Excellent Location, Comforting Atmosphere, Fresh Food with Good Quality, Wonderful Presentation, Staff Behaviour</t>
  </si>
  <si>
    <t>Adarsha Hindu Hotel</t>
  </si>
  <si>
    <t>https://www.zomato.com/kolkata/adarsha-hindu-hotel-gariahat</t>
  </si>
  <si>
    <t>212, Rashbehari Avenue, Gariahat, Kolkata</t>
  </si>
  <si>
    <t>Azad Hind</t>
  </si>
  <si>
    <t>https://www.zomato.com/kolkata/azad-hind-ballygunge</t>
  </si>
  <si>
    <t>Rolls, North Indian, Beverages, Biryani</t>
  </si>
  <si>
    <t>12/1, Pramathes Barua Sarani, Ballygunge, Kolkata</t>
  </si>
  <si>
    <t>Place to satisfy post-drinks hunger</t>
  </si>
  <si>
    <t>Dal Tarka, Butter Nan, Chicken Tikka Masala, Lassi, Chicken Bharta, Tandoori Chicken</t>
  </si>
  <si>
    <t>Good for Large Groups, Best Places, Prompt Service, Hygiene, Perfect Place, Tasty Food</t>
  </si>
  <si>
    <t>Russel Punjabi Dhaba</t>
  </si>
  <si>
    <t>https://www.zomato.com/kolkata/russel-punjabi-dhaba-chowringhee</t>
  </si>
  <si>
    <t>41, Chowringhee Road, Chowringhee, Kolkata</t>
  </si>
  <si>
    <t>Plain Roti, Aloo Parantha, Chai, Butter Roti, Samosa, Chicken Bharta</t>
  </si>
  <si>
    <t>Cleanliness, Breakfast, Low Price, Quick Service, Prompt Service, Location</t>
  </si>
  <si>
    <t>Krystal Chopstick</t>
  </si>
  <si>
    <t>https://www.zomato.com/kolkata/krystal-chopstick-hindustan-park</t>
  </si>
  <si>
    <t>Chinese, Thai, Seafood</t>
  </si>
  <si>
    <t>71 H, Hindustan Road, Hindustan Park, Kolkata</t>
  </si>
  <si>
    <t>Chimney Soup, Chicken Hakka Chow, Chilli Prawns, Thai Chicken, Red Pepper Chicken, Crab</t>
  </si>
  <si>
    <t>Good Options, Mixed Rice, Food Service, Good for Large Groups, Family Place, Great Value</t>
  </si>
  <si>
    <t>Soul Of Bengal</t>
  </si>
  <si>
    <t>https://www.zomato.com/kolkata/soul-of-bengal-hindustan-park</t>
  </si>
  <si>
    <t>19/1A, Biplabi Ambika Chakraborty Sarani, Ward-086, Borough-VIII, Hindustan Park, Kolkata</t>
  </si>
  <si>
    <t>Atithi Bengali Aahar</t>
  </si>
  <si>
    <t>https://www.zomato.com/kolkata/atithi-bengali-aahar-maniktala</t>
  </si>
  <si>
    <t>Bengali, Street Food</t>
  </si>
  <si>
    <t>104, Acharya Prafulla Chandra Road, Maniktala, Kolkata</t>
  </si>
  <si>
    <t>Roastery Coffee House</t>
  </si>
  <si>
    <t>https://www.zomato.com/kolkata/roastery-coffee-house-gariahat</t>
  </si>
  <si>
    <t>Cafe, American, Continental, Italian, Coffee, Beverages</t>
  </si>
  <si>
    <t>70 B, Calcutta South India Club, Gariahat, Kolkata</t>
  </si>
  <si>
    <t>Siphon Coffee, Zucchini Fry, Coffee Brownie Shake, Peri Peri Crispy Chicken, Cold Coffee Ice Cream Shake, Cold Brew Coffee</t>
  </si>
  <si>
    <t>Coffee Ambiance, Coffeeshop, Decor and Seating Outside, Price Vs Portion Ratio, Family Favorite, Couple Friendly</t>
  </si>
  <si>
    <t>South Indian Cafe</t>
  </si>
  <si>
    <t>https://www.zomato.com/kolkata/south-indian-cafe-kalighat</t>
  </si>
  <si>
    <t>206, S.P. Mukherjee Road, Kalighat, Kolkata</t>
  </si>
  <si>
    <t>Kwality</t>
  </si>
  <si>
    <t>https://www.zomato.com/kolkata/kwality-park-street-area</t>
  </si>
  <si>
    <t>North Indian, Mughlai, Seafood, Fast Food, Sandwich</t>
  </si>
  <si>
    <t>17, Park Street, Park Street Area, Kolkata</t>
  </si>
  <si>
    <t>Authentic North Indian Delicacies!</t>
  </si>
  <si>
    <t>Tomato Fish, Pindi Chana Masala, Panneer Butter Masala, Prawn Cocktail, Baked Fish, Caramel Custard</t>
  </si>
  <si>
    <t>Privacy, Family Place, Prime Location, Family Restaurant, Excellent Service, Attitude</t>
  </si>
  <si>
    <t>China South</t>
  </si>
  <si>
    <t>https://www.zomato.com/kolkata/china-south-ballygunge</t>
  </si>
  <si>
    <t>Dimsums, Chicken Momos, Sweet Corn Soup, Soups, Crispy Chicken, Noodles</t>
  </si>
  <si>
    <t>Chinese, Combos, Quick Service, Portions, Preparation, Good Place</t>
  </si>
  <si>
    <t>NU Variety</t>
  </si>
  <si>
    <t>https://www.zomato.com/kolkata/nu-variety-minto-park</t>
  </si>
  <si>
    <t>South Indian, North Indian, Fast Food, Beverages</t>
  </si>
  <si>
    <t>1, Sarat Bose Road, Near Minto Park Crossing, Minto Park, Kolkata</t>
  </si>
  <si>
    <t>Sambar, Masala Dosa, Burgers, Chutney</t>
  </si>
  <si>
    <t>Tero Parbon</t>
  </si>
  <si>
    <t>https://www.zomato.com/kolkata/tero-parbon-hindustan-park</t>
  </si>
  <si>
    <t>49C, Purna Das Road, Hindustan Park, Kolkata</t>
  </si>
  <si>
    <t>The ambiance depicting an old traditional Bengali home</t>
  </si>
  <si>
    <t>Kacha Lonka Murgi, Chingri Cutlet, Aam Doi, Bhetki Paturi, Fish Roll, Basanti Pulao</t>
  </si>
  <si>
    <t>Family Favorite, Gastronomical Experience, Family Place, Servings, Relaxed Atmosphere, More Variety</t>
  </si>
  <si>
    <t>Madras Restaurant</t>
  </si>
  <si>
    <t>https://www.zomato.com/kolkata/madras-restaurant-chandni-chowk</t>
  </si>
  <si>
    <t>South Indian, Chinese, Beverages</t>
  </si>
  <si>
    <t>25/B, Chittaranjan Avenue, Opposite LIC Building, Chandni Chowk, Kolkata</t>
  </si>
  <si>
    <t>Sambhar, Idli, Lassi, Hakka Noodles, Thali, Coffee</t>
  </si>
  <si>
    <t>Polite Staff, Great Ambiance, Low Price, Quick Service, Indian Food, Hygiene</t>
  </si>
  <si>
    <t>Bleubury</t>
  </si>
  <si>
    <t>https://www.zomato.com/kolkata/bleubury-hindustan-park</t>
  </si>
  <si>
    <t>Bakery, Desserts, Ice Cream</t>
  </si>
  <si>
    <t>8/1A/1, Keyatala Road, Hindustan Park, Kolkata</t>
  </si>
  <si>
    <t>Fair Prices, Contactless Delivery, Tamper Proof Packaging, Customizable Food, Great Portions, Good Quality</t>
  </si>
  <si>
    <t>Nalin Chandra Das &amp; Sons</t>
  </si>
  <si>
    <t>https://www.zomato.com/kolkata/nalin-chandra-das-sons-kalighat</t>
  </si>
  <si>
    <t>84, Near Kalighat Metro, Kalighat, Kolkata</t>
  </si>
  <si>
    <t>Peep Inn</t>
  </si>
  <si>
    <t>https://www.zomato.com/kolkata/peep-inn-kalighat</t>
  </si>
  <si>
    <t>Biryani, Chinese, Rolls, North Indian, Mughlai</t>
  </si>
  <si>
    <t>Opens at 10:25am</t>
  </si>
  <si>
    <t>177A, S.P. Mukherjee Road, Kalighat, Kolkata</t>
  </si>
  <si>
    <t>Doiwala</t>
  </si>
  <si>
    <t>https://www.zomato.com/kolkata/doiwala-hindustan-park</t>
  </si>
  <si>
    <t>2, Jatin Bagchi Road, Ward 86, Borough VIII, Hindustan Park, Kolkata</t>
  </si>
  <si>
    <t>Calcutta Cravings</t>
  </si>
  <si>
    <t>https://www.zomato.com/kolkata/calcutta-cravings-chandni-chowk</t>
  </si>
  <si>
    <t>Bengali, Fast Food, Rolls, Momos</t>
  </si>
  <si>
    <t>71, First Floor, Bentinck Street, Faraday House, Ward 46, Chandni Chowk, Kolkata</t>
  </si>
  <si>
    <t>https://www.zomato.com/kolkata/kwality-walls-frozen-dessert-and-ice-cream-shop-dalhousie-bbd-bagh</t>
  </si>
  <si>
    <t>Opens at 9:15am</t>
  </si>
  <si>
    <t>Hafiz Store 6 Bolai Dutta Street, Borough- V, Dalhousie BBD Bagh, Kolkata</t>
  </si>
  <si>
    <t>Keventers Ice Creams</t>
  </si>
  <si>
    <t>https://www.zomato.com/kolkata/keventers-ice-creams-new-market-area</t>
  </si>
  <si>
    <t>Sweetish House Mafia</t>
  </si>
  <si>
    <t>https://www.zomato.com/kolkata/sweetish-house-mafia-kalighat</t>
  </si>
  <si>
    <t>Desserts, Beverages, Shake</t>
  </si>
  <si>
    <t>72, Lake Market, Raja Basanta Roy Road, Kalighat, Kolkata</t>
  </si>
  <si>
    <t>Nutella Sea Salt Cookies, Cookie Boxes, Cookies, Shakes</t>
  </si>
  <si>
    <t>Ambika Patisserie</t>
  </si>
  <si>
    <t>https://www.zomato.com/kolkata/ambika-patisserie-picnic-garden</t>
  </si>
  <si>
    <t>3N, 3rd Lane, Picnic Garden, Kolkata</t>
  </si>
  <si>
    <t>Dosa Express</t>
  </si>
  <si>
    <t>https://www.zomato.com/kolkata/dosa-express-prince-anwar-shah-road</t>
  </si>
  <si>
    <t>South Indian, Fast Food, Sandwich</t>
  </si>
  <si>
    <t>Prince Anwar Shah Road, Kolkata</t>
  </si>
  <si>
    <t>Opens tomorrow at 8am</t>
  </si>
  <si>
    <t>Shop 77, 114A, C.I.T. Scheme, Lakegardens Super Market, Near Canara Bank, Prince Anwar Shah Road, Kolkata</t>
  </si>
  <si>
    <t>Worth the Money, Great Portions, Good Quality, Quantity, Price</t>
  </si>
  <si>
    <t>Wasabee</t>
  </si>
  <si>
    <t>https://www.zomato.com/kolkata/wasabee-1-desapriya-park</t>
  </si>
  <si>
    <t>Asian, Chinese, Japanese, Oriental, Thai, Korean, Desserts, Filipino</t>
  </si>
  <si>
    <t>174 A, Motilal Nehru Road, Near Priya Cinema, Desapriya Park, Kolkata</t>
  </si>
  <si>
    <t>Ebi Tempura, Prawn Rice, Sticky Rice, Caramel Custard, Soups, Pork</t>
  </si>
  <si>
    <t>Jain Food Options, Relaxed Atmosphere, Good for Large Groups, Family Place, Great Value, Fancy Crowd</t>
  </si>
  <si>
    <t>Mom's Breakfast Magic</t>
  </si>
  <si>
    <t>https://www.zomato.com/kolkata/moms-breakfast-magic-park-circus-area</t>
  </si>
  <si>
    <t>Fast Food, Sandwich, Burger, Beverages, Shake</t>
  </si>
  <si>
    <t>5A, 2nd Lane, Ahiripukur, Tiljala, Beck Bagan, Park Circus Area, Kolkata</t>
  </si>
  <si>
    <t>Milkshake, Chicken Burger, Pasta, Sauce</t>
  </si>
  <si>
    <t>Jugal's</t>
  </si>
  <si>
    <t>https://www.zomato.com/kolkata/jugals-park-circus-area</t>
  </si>
  <si>
    <t>191, Park Street, Near 7 Point Crossing, Park Circus Area, Kolkata</t>
  </si>
  <si>
    <t>Packing, Prices, Staff, Ambience</t>
  </si>
  <si>
    <t>Haji Biryani</t>
  </si>
  <si>
    <t>https://www.zomato.com/kolkata/haji-biryani-topsia</t>
  </si>
  <si>
    <t>22A/1B, G.J. Khan Road, Topsia, Kolkata</t>
  </si>
  <si>
    <t>New Punjabi Hotel</t>
  </si>
  <si>
    <t>https://www.zomato.com/kolkata/new-punjabi-hotel-kankurgachi</t>
  </si>
  <si>
    <t>North Indian, Chinese, South Indian</t>
  </si>
  <si>
    <t>124, Hem Chandra Naskar Road, Ward 33, Kankurgachi, Kolkata</t>
  </si>
  <si>
    <t>Nice Food, Tasty Food, Good Food, Delicious Food, Good Quality</t>
  </si>
  <si>
    <t>The Dragon's Kitchen</t>
  </si>
  <si>
    <t>https://www.zomato.com/kolkata/the-dragons-kitchen-new-alipore</t>
  </si>
  <si>
    <t>Chinese, Tibetan, Momos, Thai</t>
  </si>
  <si>
    <t>28/7, Sahapur Colony, New Alipore, Kolkata</t>
  </si>
  <si>
    <t>Generous Portions, Cute Packaging, Food Presentation, Worth the Money, Timely Service, Delicious Food</t>
  </si>
  <si>
    <t>Dosa Junction</t>
  </si>
  <si>
    <t>https://www.zomato.com/kolkata/dosa-junction-behala</t>
  </si>
  <si>
    <t>South Indian, Fast Food, Beverages</t>
  </si>
  <si>
    <t>Behala, Kolkata</t>
  </si>
  <si>
    <t>48A, Mail-247/ B, Buroshibtola Road, Behala, Kolkata</t>
  </si>
  <si>
    <t>Asia Kitchen By Mainland China</t>
  </si>
  <si>
    <t>https://www.zomato.com/kolkata/asia-kitchen-by-mainland-china-ballygunge</t>
  </si>
  <si>
    <t>Chinese, Momos, Thai, Asian, Seafood, Sushi, Beverages, Desserts</t>
  </si>
  <si>
    <t>Mintelaa</t>
  </si>
  <si>
    <t>https://www.zomato.com/kolkata/mintelaa-alipore</t>
  </si>
  <si>
    <t>Cafe, North Indian, Chinese, Fast Food, Italian, Beverages</t>
  </si>
  <si>
    <t>17/1E, Ground Floor, Anant Building,  Alipore Road, Alipore, Kolkata</t>
  </si>
  <si>
    <t>Hookah, Great Food, Good Place, Ambiance, Staff, Decor</t>
  </si>
  <si>
    <t>Beijing</t>
  </si>
  <si>
    <t>https://www.zomato.com/kolkata/beijing-tangra</t>
  </si>
  <si>
    <t>77/1, Christopher Road, Tangra, Kolkata</t>
  </si>
  <si>
    <t>Finger licking Chinese in the heart of the Chinese town on this side of the Great Wall</t>
  </si>
  <si>
    <t>Peking Chicken, Honey Prawn, Chilli Garlic Rice, Sanghai Chicken, Chilli Garlic Pepper Chicken, Duck</t>
  </si>
  <si>
    <t>Family Favorite, Valet Service, Comfortable Seating Area, Relaxed Atmosphere, Parking Space, Best Restaurant</t>
  </si>
  <si>
    <t>New Arafat Restaurant &amp; Caterer</t>
  </si>
  <si>
    <t>https://www.zomato.com/kolkata/new-arafat-restaurant-caterer-wellesley</t>
  </si>
  <si>
    <t>North Indian, Chinese, Bengali, Kebab</t>
  </si>
  <si>
    <t>75 B, Rafi Ahmed Kidwai Road, Wellesley, Kolkata</t>
  </si>
  <si>
    <t>Beef Kabab, Beef Roll, Dal Gosht, Biryani Nice, Tangdi Kabab, Stew</t>
  </si>
  <si>
    <t>Drive through, Good Crowd, Elegantly Decorated, Great Recommendations, Low Price, Prompt Service</t>
  </si>
  <si>
    <t>Ammi Jaan Restaurant &amp; Caterer</t>
  </si>
  <si>
    <t>https://www.zomato.com/kolkata/ammi-jaan-restaurant-caterer-park-circus-area</t>
  </si>
  <si>
    <t>Biryani, Kebab, Mughlai, Beverages</t>
  </si>
  <si>
    <t>35/1, Shamsul Huda Road, Park Circus Area, Kolkata</t>
  </si>
  <si>
    <t>Boba Panda</t>
  </si>
  <si>
    <t>https://www.zomato.com/kolkata/boba-panda-gariahat</t>
  </si>
  <si>
    <t>Beverages, Korean</t>
  </si>
  <si>
    <t>23/C, Kankulia Road, Gariahat, Kolkata</t>
  </si>
  <si>
    <t>Fresh Food with Good Quality, Cozy Place, Perfect Presentation, Great Portions, Worth the Money, Young Crowd</t>
  </si>
  <si>
    <t>Ashraf Biryani</t>
  </si>
  <si>
    <t>https://www.zomato.com/kolkata/ashraf-biryani-1-park-circus-area</t>
  </si>
  <si>
    <t>29/A, Shamsul Huda Road, Park Circus Area, Kolkata</t>
  </si>
  <si>
    <t>Blu Orchid</t>
  </si>
  <si>
    <t>https://www.zomato.com/kolkata/blu-orchid-gariahat</t>
  </si>
  <si>
    <t>Chinese, Desserts</t>
  </si>
  <si>
    <t>29/1, Panditiya Road, Gariahat, Kolkata</t>
  </si>
  <si>
    <t>Pepper Mushroom, Prawns, Starter, Dessert</t>
  </si>
  <si>
    <t>Awesome Spot to Hangout, Best Staff, Sanitised Service, Comforting Atmosphere, Fantastic Decoration, Clean and Hygienic Place</t>
  </si>
  <si>
    <t>Afzal Biryani</t>
  </si>
  <si>
    <t>https://www.zomato.com/kolkata/afzal-biryani-picnic-garden</t>
  </si>
  <si>
    <t>35/3/1, Topsia Road, Picnic Garden, Kolkata</t>
  </si>
  <si>
    <t>https://www.zomato.com/kolkata/99-southern-avenue</t>
  </si>
  <si>
    <t>Biryani, Chinese, North Indian, Fast Food</t>
  </si>
  <si>
    <t>122 B, Ground Floor, Near PNB Bank, Southern Avenue, Kolkata</t>
  </si>
  <si>
    <t>Vietnamese Coffee, Spanish Omelette, Fish and Chips, Chicken Pizza</t>
  </si>
  <si>
    <t>Quick Serving, Cosy Ambience, Very Affordable, Comforting Atmosphere, Pocket Friendly, Sanitised Service</t>
  </si>
  <si>
    <t>Banglar Rannaghar</t>
  </si>
  <si>
    <t>https://www.zomato.com/kolkata/banglar-rannaghar-gariahat</t>
  </si>
  <si>
    <t>Bengali, Biryani, Seafood</t>
  </si>
  <si>
    <t>4/15, Fern Road, Gariahat, Kolkata</t>
  </si>
  <si>
    <t>Awesome Food, Tasty Food, Good Service, Reasonable Price, Good Food, Good Quality</t>
  </si>
  <si>
    <t>Marbella's</t>
  </si>
  <si>
    <t>https://www.zomato.com/kolkata/marbellas-elgin</t>
  </si>
  <si>
    <t>Cafe, Continental, Fast Food, Desserts, Beverages</t>
  </si>
  <si>
    <t>1, Sreepally, Wood Burn Park Road, Elgin, Kolkata</t>
  </si>
  <si>
    <t>Decor is Excellent, Cooperative Staff, Excellent Location, Fantastic Decoration, Sanitised Service, Fresh Food with Good Quality</t>
  </si>
  <si>
    <t>Kebabs In Roll</t>
  </si>
  <si>
    <t>https://www.zomato.com/kolkata/kebabs-in-roll-lake-market-area</t>
  </si>
  <si>
    <t>Rolls, Kebab, Chinese, Biryani</t>
  </si>
  <si>
    <t>Shop 20, 104, Rashbihari Avenue, Lake Market Area, Kolkata</t>
  </si>
  <si>
    <t>The Indian Chai By Breakfast 4 U</t>
  </si>
  <si>
    <t>https://www.zomato.com/kolkata/the-indian-chai-by-breakfast-4-u-park-circus-area</t>
  </si>
  <si>
    <t>North Indian, Fast Food, Shake</t>
  </si>
  <si>
    <t>31, A Circus Avenue Near Aakash Institute, Park Circus Area, Kolkata</t>
  </si>
  <si>
    <t>Breakfast, Pocket Friendly, Polite Staff, Combos, Prompt Service, Cute Packaging</t>
  </si>
  <si>
    <t>Shah's Kitchen</t>
  </si>
  <si>
    <t>https://www.zomato.com/kolkata/shahs-kitchen-camac-street-area</t>
  </si>
  <si>
    <t>6, Wood Street, Camac Street Area, Kolkata</t>
  </si>
  <si>
    <t>Quantity, Food, Price, Taste</t>
  </si>
  <si>
    <t>C/o. Bangali</t>
  </si>
  <si>
    <t>https://www.zomato.com/kolkata/c-o-bangali-hatibagan</t>
  </si>
  <si>
    <t>Bengali, North Indian, Chinese, Mughlai</t>
  </si>
  <si>
    <t>108, Aurobindo Sarani, 4 Point Crossing, Near Star Theatre, Hatibagan, Kolkata</t>
  </si>
  <si>
    <t>Zafrani Pulao, Mutton Dakbunglow, Prawn Malai Curry, Dab Chingri, Katla Kalia, Caramel Custard</t>
  </si>
  <si>
    <t>Pocket Friendly Restaurant, Good for Large Groups, Ample Seating Area, Serving Time, Themed Decor, Good Location</t>
  </si>
  <si>
    <t>Jungle Safari</t>
  </si>
  <si>
    <t>https://www.zomato.com/kolkata/jungle-safari-kankurgachi</t>
  </si>
  <si>
    <t>North Indian, Mughlai, Biryani, Continental, Desserts</t>
  </si>
  <si>
    <t>Mani Square Mall, Kankurgachi, Kolkata</t>
  </si>
  <si>
    <t>164/1, Mani Square Mall, EM Bypass, Maniktala Main Road, Kankurgachi, Kolkata</t>
  </si>
  <si>
    <t>Multani Paratha, Dhania Chicken, Kulfi, Mojito, Butter Naan, Chicken Biriyani</t>
  </si>
  <si>
    <t>Good Food and Good Service, Everything was very Good, Comfortable Seating Area, Themed Decor, Family Place, Gastronomical Experience</t>
  </si>
  <si>
    <t>Ammini</t>
  </si>
  <si>
    <t>https://www.zomato.com/kolkata/ammini-desapriya-park</t>
  </si>
  <si>
    <t>South Indian, North Indian</t>
  </si>
  <si>
    <t>22/1C, Monoharpukur Road, Desapriya Park, Kolkata</t>
  </si>
  <si>
    <t>South Indian Delights!</t>
  </si>
  <si>
    <t>Kozhi Chicken Curry, Potato Stew, Idiappam, Filtered Coffee, Chicken Roast, Chutneys</t>
  </si>
  <si>
    <t>Serving Staff, Simple Decor, Authentic Taste, Cozy, Courteous Staff, Portion Size</t>
  </si>
  <si>
    <t>Meraz Biryani</t>
  </si>
  <si>
    <t>https://www.zomato.com/kolkata/meraz-biryani-park-circus-area</t>
  </si>
  <si>
    <t>20, Bright Street, Park Circus Area, Kolkata</t>
  </si>
  <si>
    <t>Pocket Friendly, Quantity, Price, Food</t>
  </si>
  <si>
    <t>Falam</t>
  </si>
  <si>
    <t>https://www.zomato.com/kolkata/falam-kankurgachi</t>
  </si>
  <si>
    <t>Juices, Healthy Food, Salad, Desserts</t>
  </si>
  <si>
    <t>P/7/A, Phoolbagan, Bata More, CIT Road, Near Aakash Institute, Kankurgachi, Kolkata</t>
  </si>
  <si>
    <t>Variety of Pizza, Fresh, Customizable Dishes, Good Wifi, Weekend Brunch, Good Music</t>
  </si>
  <si>
    <t>Nourishef - The Taste Of Health</t>
  </si>
  <si>
    <t>https://www.zomato.com/kolkata/nourishef-the-taste-of-health-baghajatin</t>
  </si>
  <si>
    <t>Continental, Healthy Food, Fast Food</t>
  </si>
  <si>
    <t>Baghajatin, Kolkata</t>
  </si>
  <si>
    <t>A/133, Ground Floor, Baghajatin Colony, Southern Portion, Ward 99, Baghajatin, Kolkata</t>
  </si>
  <si>
    <t>Healthy Food, Customizable Food, Elaborate Menu, Fresh Food, Good Quality, Price</t>
  </si>
  <si>
    <t>Noodle Chef</t>
  </si>
  <si>
    <t>https://www.zomato.com/kolkata/noodle-chef-bhawanipur</t>
  </si>
  <si>
    <t>Chinese, Rolls, Fast Food</t>
  </si>
  <si>
    <t>Extensive Menu, Worth the Money, Elaborate Menu, Timely Service, Great Portions, Value for Money</t>
  </si>
  <si>
    <t>INOX</t>
  </si>
  <si>
    <t>https://www.zomato.com/kolkata/inox-elgin</t>
  </si>
  <si>
    <t>Fast Food, Street Food</t>
  </si>
  <si>
    <t>10/3, 5th Floor, Elgin Road, Elgin, Kolkata</t>
  </si>
  <si>
    <t>Laxman's</t>
  </si>
  <si>
    <t>https://www.zomato.com/kolkata/laxmans-elgin</t>
  </si>
  <si>
    <t>Fast Food, Paan, Desserts</t>
  </si>
  <si>
    <t>15 C, Sarat Bose Road, Elgin, Kolkata</t>
  </si>
  <si>
    <t>Cafe Mezzuna</t>
  </si>
  <si>
    <t>https://www.zomato.com/kolkata/cafe-mezzuna-elgin</t>
  </si>
  <si>
    <t>Italian, Pizza, Continental, Desserts, Beverages, Pasta</t>
  </si>
  <si>
    <t>Decor, food, &amp; draught beer</t>
  </si>
  <si>
    <t>Roast Potato Salad, Smoked Chilli Shrimps, Mushroom Tartlets, Bacon Risotto, Desert Platter, Thin Crust Chicken Pizza</t>
  </si>
  <si>
    <t>Contemporary Decor, Classy Interiors, Serving Size, Classy Place, Brilliant Place, Comfortable Ambience</t>
  </si>
  <si>
    <t>Jimmy's Kitchen</t>
  </si>
  <si>
    <t>https://www.zomato.com/kolkata/jimmys-kitchen-2-jodhpur-park</t>
  </si>
  <si>
    <t>Chinese, Mangalorean, Seafood</t>
  </si>
  <si>
    <t>1/425, Gariahat Road, Jodhpur Park, Kolkata</t>
  </si>
  <si>
    <t>Staff Behavior, Fresh Food, Good Quality, Experience, Quantity, Service</t>
  </si>
  <si>
    <t>Lazzat</t>
  </si>
  <si>
    <t>https://www.zomato.com/kolkata/lazzat-wellesley</t>
  </si>
  <si>
    <t>12, Royd Street, Wellesley, Kolkata</t>
  </si>
  <si>
    <t>Shanghai Chicken, Fried Rice Chicken, Gravy Chowmein, Noodle</t>
  </si>
  <si>
    <t>Family Place, Good Food, Price, Ambience</t>
  </si>
  <si>
    <t>Boma Asian Bakery</t>
  </si>
  <si>
    <t>https://www.zomato.com/kolkata/boma-asian-bakery-park-street-area</t>
  </si>
  <si>
    <t>Beverages, Desserts, Bakery</t>
  </si>
  <si>
    <t>Middleton Street, Sikkim House Borough-vi Kolkata Municipal Corporation, Park Street Area, Kolkata</t>
  </si>
  <si>
    <t>Cheap and Affordable, Served Quickly, Fair Prices, Vibe, Interior, Good Music</t>
  </si>
  <si>
    <t>The Pizza Palace</t>
  </si>
  <si>
    <t>https://www.zomato.com/kolkata/the-pizza-palace-picnic-garden</t>
  </si>
  <si>
    <t>Pizza, Burger, Sandwich, Fast Food, Pasta, Beverages, Desserts, Chinese</t>
  </si>
  <si>
    <t>12midnight â€“ 5am, 9:30am â€“ 12midnight (Today)</t>
  </si>
  <si>
    <t>30/2, Kustia Masjid Bari Lane, Picnic Garden, Kolkata</t>
  </si>
  <si>
    <t>Madhurimas Homez Food</t>
  </si>
  <si>
    <t>https://www.zomato.com/kolkata/madhurimas-homez-food-behala</t>
  </si>
  <si>
    <t>Fast Food, Mughlai, North Indian</t>
  </si>
  <si>
    <t>530, Roy Road, Behala, Kolkata</t>
  </si>
  <si>
    <t>Mavericks Cafe &amp; Restaurant</t>
  </si>
  <si>
    <t>https://www.zomato.com/kolkata/mavericks-cafe-restaurant-paddapukur</t>
  </si>
  <si>
    <t>Cafe, Italian, North Indian, Chinese, Shake</t>
  </si>
  <si>
    <t>32/1A, Chakraberia Road South, Paddapukur, Kolkata</t>
  </si>
  <si>
    <t>Choco Fondant, Grilled Veg Salad, Potato Roesti, Family Garlic Bread, Pot Rice, Schezwan Fried Rice</t>
  </si>
  <si>
    <t>Sporty Ambience, Intimate Seating, Quiet, Live Sports, Sheesha, Great Value</t>
  </si>
  <si>
    <t>Calorie Crave</t>
  </si>
  <si>
    <t>https://www.zomato.com/kolkata/calorie-crave-hindustan-park</t>
  </si>
  <si>
    <t>Sandwich, Healthy Food, Desserts</t>
  </si>
  <si>
    <t>4, Ramani Chatterjee Road, Dover Terrace, Hindustan Park, Kolkata</t>
  </si>
  <si>
    <t>Steak, Deserts, Sandwiches, Cake</t>
  </si>
  <si>
    <t>Filling Food, Mouth Watering Food, Contactless Delivery, Extensive Menu, Cute Packaging, Great Portions</t>
  </si>
  <si>
    <t>Kake De Paranthe</t>
  </si>
  <si>
    <t>https://www.zomato.com/kolkata/kake-de-paranthe-paddapukur</t>
  </si>
  <si>
    <t>North Indian, Fast Food</t>
  </si>
  <si>
    <t>31B, Ramesh Mitra Road, Paddapukur, Kolkata</t>
  </si>
  <si>
    <t>Mouth Watering Food, Extensive Menu, Great Portions, Worth the Money, Timely Service, Delicious Food</t>
  </si>
  <si>
    <t>Grill Sandwich &amp; Juice</t>
  </si>
  <si>
    <t>https://www.zomato.com/kolkata/grill-sandwich-juice-wellesley</t>
  </si>
  <si>
    <t>Sandwich, Fast Food, Beverages, Shake</t>
  </si>
  <si>
    <t>1/1 Pemantle Street, Park Street, KMC Ward 62, Borough VI, Kolkata, Wellesley, Kolkata</t>
  </si>
  <si>
    <t>Cafe Town</t>
  </si>
  <si>
    <t>https://www.zomato.com/kolkata/cafe-town-college-street</t>
  </si>
  <si>
    <t>Sandwich, Fast Food, Street Food, Beverages</t>
  </si>
  <si>
    <t>109, Muktaram Babu Street, Near Ram Mandir, Near College Street, Kolkata</t>
  </si>
  <si>
    <t>Coffichat</t>
  </si>
  <si>
    <t>https://www.zomato.com/kolkata/coffichat-girish-park</t>
  </si>
  <si>
    <t>Coffee, South Indian, North Indian, Fast Food, Chinese, Sandwich, Shake, Beverages</t>
  </si>
  <si>
    <t>119/A, Muktaram Babu Street, Near Ram Mandir, Girish Park, Kolkata</t>
  </si>
  <si>
    <t>Lip Smacking Food, Prompt Service, Quality, Ambience, Food</t>
  </si>
  <si>
    <t>Pandey Dhaba</t>
  </si>
  <si>
    <t>https://www.zomato.com/kolkata/pandey-dhaba-bara-bazar</t>
  </si>
  <si>
    <t>13, Bysak Street, Bara Bazar, Kolkata</t>
  </si>
  <si>
    <t>Fabbrica</t>
  </si>
  <si>
    <t>https://www.zomato.com/kolkata/fabbrica-elgin</t>
  </si>
  <si>
    <t>Pizza, Italian, Shake, Pasta, Beverages</t>
  </si>
  <si>
    <t>8A, Allenby Park, Elgin, Kolkata</t>
  </si>
  <si>
    <t>Pollo Picante Pizza, Neapolitan Style Pizza, Rocket Salad, Tiramisu Shake, Italian Pizza, Pepperoni</t>
  </si>
  <si>
    <t>Authentic, Ambience is very Nice, Lightings, Rooftop Ambience, Pretty Place, Nice Cozy Place</t>
  </si>
  <si>
    <t>Wok Street</t>
  </si>
  <si>
    <t>https://www.zomato.com/kolkata/wok-street-tollygunge</t>
  </si>
  <si>
    <t>Chinese, North Indian, Fast Food</t>
  </si>
  <si>
    <t>36, Tollygunge Circular Road, Ward 117, Tollygunge, Kolkata</t>
  </si>
  <si>
    <t>Nicole's</t>
  </si>
  <si>
    <t>https://www.zomato.com/kolkata/nicoles-park-circus-area</t>
  </si>
  <si>
    <t>3, Meher Ali Road, Park Circus Area, Kolkata</t>
  </si>
  <si>
    <t>Silver Screen</t>
  </si>
  <si>
    <t>https://www.zomato.com/kolkata/silver-screen-tollygunge</t>
  </si>
  <si>
    <t>North Indian, Chinese, Mughlai, Desserts, Beverages</t>
  </si>
  <si>
    <t>5, Netaji Subhash Chandra Bose Road, Tollygunge, Kolkata</t>
  </si>
  <si>
    <t>Dried Chilli Chicken, Chicken Drumstick, Sweet Corn Soup, Fish Finger, Mixed Fried Rice, Noodle</t>
  </si>
  <si>
    <t>Comfortable Seating Area, Family Place, Decorations, Nice Ambience, Waiter, Courteous Staff</t>
  </si>
  <si>
    <t>Sangu Valley</t>
  </si>
  <si>
    <t>https://www.zomato.com/kolkata/sangu-valley-bhawanipur</t>
  </si>
  <si>
    <t>North Indian, Chinese, Bengali</t>
  </si>
  <si>
    <t>6A, Shyam Prasad Mukharjee Road, Bhawanipur, Kolkata</t>
  </si>
  <si>
    <t>Chicken Afghani, Chicken Chow, Fish Fry, Paratha</t>
  </si>
  <si>
    <t>Not very Crowded, Economical, Polite Staff, Reasonable Price, Great Place, Ambiance</t>
  </si>
  <si>
    <t>Abcos Food Plaza</t>
  </si>
  <si>
    <t>https://www.zomato.com/kolkata/abcos-food-plaza-1-sector-3-salt-lake</t>
  </si>
  <si>
    <t>Continental, North Indian, Chinese, Bengali, Asian</t>
  </si>
  <si>
    <t>Sector 3, Salt Lake, Kolkata</t>
  </si>
  <si>
    <t>IB 172, Near Columbia Asia Hospital, Sector 3, Salt Lake, Kolkata</t>
  </si>
  <si>
    <t>Elaichi Rann, Sizzlers, Crispy Chilli Baby Corn, Mutton Kosha, Soups, Gulab Jamun</t>
  </si>
  <si>
    <t>Serving Size, Comfortable Seating, Gastronomical Experience, Roof, Cleanliness, Decent Place</t>
  </si>
  <si>
    <t>Little Roti- Pure Veg Multi-cuisine Restaurant</t>
  </si>
  <si>
    <t>https://www.zomato.com/kolkata/little-roti-pure-veg-multi-cuisine-restaurant-park-street-area</t>
  </si>
  <si>
    <t>North Indian, Chinese, South Indian, Fast Food, Italian, Shake</t>
  </si>
  <si>
    <t>Queen's Mansion, 12 Park Street, Near Park Street Area, Kolkata</t>
  </si>
  <si>
    <t>Chilli Paneer Dry, Honey Chilli Potato, Mysore Dosa, Hot N Sour Soup, Malai Kofta, Peas Pulao</t>
  </si>
  <si>
    <t>Safe and Secure, Seating Area more Comfortable, Quick Serving, Economical Price, Excellent Location, Awesome Spot to Hangout</t>
  </si>
  <si>
    <t>New Maa Tara Hindu Hotel</t>
  </si>
  <si>
    <t>https://www.zomato.com/kolkata/new-maa-tara-hindu-hotel-gariahat</t>
  </si>
  <si>
    <t>North Indian, Seafood</t>
  </si>
  <si>
    <t>Blue Tokai Coffee Roasters</t>
  </si>
  <si>
    <t>https://www.zomato.com/kolkata/blue-tokai-coffee-roasters-chowringhee</t>
  </si>
  <si>
    <t>Cafe, Coffee, Healthy Food, Beverages, Desserts, Pizza, Burger, Sandwich</t>
  </si>
  <si>
    <t>31, Chowringhee Road, BFL Bangur Estate, Ward 63, Chowringhee, Kolkata</t>
  </si>
  <si>
    <t>Bawarchi Family Restaurant</t>
  </si>
  <si>
    <t>https://www.zomato.com/kolkata/bawarchi-family-restaurant-jadavpur</t>
  </si>
  <si>
    <t>58/1, Central Road, Jadavpur, Kolkata</t>
  </si>
  <si>
    <t>Drum Sticks, Golden Fried Prawn, Caramel Custard, Sweet Corn Soup, Drums of Heaven, Kababs</t>
  </si>
  <si>
    <t>Affordable Rate, Family Restaurant, Pocket Friendly Place, Gastronomical Experience, Family Place, Cozy</t>
  </si>
  <si>
    <t>Barista</t>
  </si>
  <si>
    <t>https://www.zomato.com/kolkata/barista-park-street-area</t>
  </si>
  <si>
    <t>Coffee, Fast Food, Desserts, Beverages, Sandwich</t>
  </si>
  <si>
    <t>57, Park Street, Park Street Area, Kolkata</t>
  </si>
  <si>
    <t>Seat, Contactless Delivery, Student Crowd, Customizable Food, Elaborate Menu, Timely Service</t>
  </si>
  <si>
    <t>Afia Roll Center</t>
  </si>
  <si>
    <t>https://www.zomato.com/kolkata/afia-roll-center-picnic-garden</t>
  </si>
  <si>
    <t>Rolls</t>
  </si>
  <si>
    <t>35/3, Topsia Road, P.S Tiljala, Picnic Garden, Kolkata</t>
  </si>
  <si>
    <t>Cheap and Affordable, Economical Price, Worth the Money, Timely Service</t>
  </si>
  <si>
    <t>Creambell</t>
  </si>
  <si>
    <t>https://www.zomato.com/kolkata/creambell-kidderpore</t>
  </si>
  <si>
    <t>57/2D, Diamond Harbour Road, Ward 78, Kidderpore, Kolkata</t>
  </si>
  <si>
    <t>https://www.zomato.com/kolkata/cocoa-bakery-camac-street-area</t>
  </si>
  <si>
    <t>Continental, Beverages</t>
  </si>
  <si>
    <t>3B, Ground Floor, Dr. U.N Brahmachari Street, Camac Street Area, Kolkata</t>
  </si>
  <si>
    <t>Bijoligrill</t>
  </si>
  <si>
    <t>https://www.zomato.com/kolkata/bijoligrill-picnic-garden</t>
  </si>
  <si>
    <t>Bengali, Beverages</t>
  </si>
  <si>
    <t>Opens at 1pm</t>
  </si>
  <si>
    <t>31/1A/1, Dharmatala Road, Picnic Garden, Kolkata</t>
  </si>
  <si>
    <t>Haji Arsalan Biryani</t>
  </si>
  <si>
    <t>https://www.zomato.com/kolkata/haji-arsalan-biryani-ballygunge</t>
  </si>
  <si>
    <t>12midnight â€“ 2am, 12noon â€“ 12midnight (Today)</t>
  </si>
  <si>
    <t>2, Near HDFC ATM, Bondel Road, Ballygunge, Kolkata</t>
  </si>
  <si>
    <t>Haji Kolkata Biryani</t>
  </si>
  <si>
    <t>https://www.zomato.com/kolkata/haji-kolkata-biryani-ballygunge</t>
  </si>
  <si>
    <t>21, Ground Floor, Bomdel Road, Ward 65, Borough VII, Ballygunge, Kolkata</t>
  </si>
  <si>
    <t>Sharma &amp; Sons</t>
  </si>
  <si>
    <t>https://www.zomato.com/kolkata/sharma-sons-kankurgachi</t>
  </si>
  <si>
    <t>Street Food, Mishti, Beverages</t>
  </si>
  <si>
    <t>P 276A, CIT Road, Scheme IV, Kankurgachi, Kolkata</t>
  </si>
  <si>
    <t>Food Quest</t>
  </si>
  <si>
    <t>https://www.zomato.com/kolkata/food-quest-elgin</t>
  </si>
  <si>
    <t>Fast Food</t>
  </si>
  <si>
    <t>1/2, Lord Sinha Road, Ward 63, Elgin, Kolkata</t>
  </si>
  <si>
    <t>Elahi Luxury Dining</t>
  </si>
  <si>
    <t>https://www.zomato.com/kolkata/elahi-luxury-dining-park-circus-area</t>
  </si>
  <si>
    <t>Mughlai, Seafood, North Indian, Beverages, Biryani</t>
  </si>
  <si>
    <t>85, Fazlul Haque Sarani, Park Circus Area, Kolkata</t>
  </si>
  <si>
    <t>Kheer, Mutton Biriyani, Kababs, Buffet, Mocktails, Desserts</t>
  </si>
  <si>
    <t>Luxury, Family Place, Portion Size, Hospitality, Good Music, Elaborate Menu</t>
  </si>
  <si>
    <t>Ichamotee</t>
  </si>
  <si>
    <t>https://www.zomato.com/kolkata/ichamotee-new-market-area</t>
  </si>
  <si>
    <t>Bengali, Bangladeshi, Fast Food</t>
  </si>
  <si>
    <t>16, Marquis Street, New Market Area, Kolkata</t>
  </si>
  <si>
    <t>Family Crowd, Elaborate Menu, Customizable Food, Fresh Food, Good Quality</t>
  </si>
  <si>
    <t>Dakshin Bhog</t>
  </si>
  <si>
    <t>https://www.zomato.com/kolkata/dakshin-bhog-elgin</t>
  </si>
  <si>
    <t>8A, 3rd Floor, Allenby Road, Elgin, Kolkata</t>
  </si>
  <si>
    <t>Best Staff, Comforting Atmosphere, Fantastic Decoration, South Indian Food, Clean and Hygienic Place, Served Quickly</t>
  </si>
  <si>
    <t>Sandwich Aur Waffle Co.</t>
  </si>
  <si>
    <t>https://www.zomato.com/kolkata/sandwich-aur-waffle-co-new-alipore</t>
  </si>
  <si>
    <t>Sandwich, Burger, Fast Food, Waffle, Ice Cream, Beverages</t>
  </si>
  <si>
    <t>Opens at 8:15am</t>
  </si>
  <si>
    <t>195, Triangular Park, New Alipore, Kolkata</t>
  </si>
  <si>
    <t>Juicy Fresh</t>
  </si>
  <si>
    <t>https://www.zomato.com/kolkata/juicy-fresh-theatre-road</t>
  </si>
  <si>
    <t>Juices, Beverages</t>
  </si>
  <si>
    <t>1B, Lala Lajpat Rai Sarani, Ward 70, Theatre Road, Kolkata</t>
  </si>
  <si>
    <t>The Curry Leaf</t>
  </si>
  <si>
    <t>https://www.zomato.com/kolkata/the-curry-leaf-theatre-road</t>
  </si>
  <si>
    <t>12/2, Ground Floor, Picasso Bithi, Theatre Road, Kolkata</t>
  </si>
  <si>
    <t>Jay Ambe Bhojanalaya</t>
  </si>
  <si>
    <t>https://www.zomato.com/kolkata/jay-ambe-bhojanalaya-bara-bazar</t>
  </si>
  <si>
    <t>1/B, Madan Mohan Burman Street, Mechua Bazar, Bara Bazar,Kolkata</t>
  </si>
  <si>
    <t>Ridhi Sidhi</t>
  </si>
  <si>
    <t>https://www.zomato.com/kolkata/ridhi-sidhi-theatre-road</t>
  </si>
  <si>
    <t>South Indian, Chinese, Street Food, Fast Food, Desserts, Beverages</t>
  </si>
  <si>
    <t>3, Lord Sinha Road, Theatre Road, Kolkata</t>
  </si>
  <si>
    <t>Chola Bhatura, Lassi, Dosa, Momos</t>
  </si>
  <si>
    <t>Street Food, Prices, Ambiance, Nice Place, Menu, Decor</t>
  </si>
  <si>
    <t>Go Lebanese</t>
  </si>
  <si>
    <t>https://www.zomato.com/kolkata/go-lebanese-southern-avenue</t>
  </si>
  <si>
    <t>Lebanese, Middle Eastern</t>
  </si>
  <si>
    <t>200, Sarat Bose Road, Southern Avenue, Kolkata</t>
  </si>
  <si>
    <t>Honey Bunny Chicken, Chicken Shish Touk, Chicken Shwarma Roll, Shawarma Salad, Hummus, Pita Bread</t>
  </si>
  <si>
    <t>Comfort Food, Good Value, Friendly Place, Portion Size, Awesome Food, Manager</t>
  </si>
  <si>
    <t>Bandana Chat Centre</t>
  </si>
  <si>
    <t>https://www.zomato.com/kolkata/bandana-chat-centre-girish-park</t>
  </si>
  <si>
    <t>Street Food, Chinese</t>
  </si>
  <si>
    <t>318, Chittaranjan Avenue, Ward 26, Girish Park, Kolkata</t>
  </si>
  <si>
    <t>Comfort Food, Reasonable Prices, Packaging, Price, Service</t>
  </si>
  <si>
    <t>Lazeez</t>
  </si>
  <si>
    <t>https://www.zomato.com/kolkata/lazeez-elgin</t>
  </si>
  <si>
    <t>83, Chowringhee Road, Elgin, Kolkata</t>
  </si>
  <si>
    <t>Mutton Nawabi, Chicken Reshmi Masala, Chicken Lollypop, Sweet Corn Soup, Fish Fingers, Kababs</t>
  </si>
  <si>
    <t>Family Restaurant, Awesome Ambience, Tandoori, Good Ambience, Nice Ambience, Atmosphere</t>
  </si>
  <si>
    <t>Nu Wan Li</t>
  </si>
  <si>
    <t>https://www.zomato.com/kolkata/nu-wan-li-hazra</t>
  </si>
  <si>
    <t>59D, Hazra Road, Hazra, Kolkata</t>
  </si>
  <si>
    <t>Pork Spare Ribs, Gravy Chowmein, Soups, Crispy Chicken, Mixed Fried Rice, Chinese Food</t>
  </si>
  <si>
    <t>Chinese, Preparation, Tasty Food, Interior, Great Place, Reasonable Price</t>
  </si>
  <si>
    <t>Fire and Ice</t>
  </si>
  <si>
    <t>https://www.zomato.com/kolkata/fire-and-ice-camac-street-area</t>
  </si>
  <si>
    <t>Italian, Continental, Salad, Desserts, Beverages</t>
  </si>
  <si>
    <t>41, Kolkata Municial Corporation, Chowringhee Road, Camac Street Area, Kolkata</t>
  </si>
  <si>
    <t>Woodfire pizzas that will leave foodies crave for more!!</t>
  </si>
  <si>
    <t>Italian Pizza, Pepperoni Pizza, Crepes, Indulgence, Tiramisu, Meatballs</t>
  </si>
  <si>
    <t>Gastronomical Experience, Themed Decor, Good for Large Groups, Authenticity, Great Value, Vibe</t>
  </si>
  <si>
    <t>Potstickers</t>
  </si>
  <si>
    <t>https://www.zomato.com/kolkata/potstickers-new-alipore</t>
  </si>
  <si>
    <t>28/7, Sahapur Colony, Near Saini Hyundai Showroom, New Alipore, Kolkata</t>
  </si>
  <si>
    <t>Good Wifi, Cute Packaging, Elaborate Menu, Customizable Food, Food Presentation, Fresh Food</t>
  </si>
  <si>
    <t>Noodle MEE</t>
  </si>
  <si>
    <t>https://www.zomato.com/kolkata/noodle-mee-elgin</t>
  </si>
  <si>
    <t>Chinese, Thai</t>
  </si>
  <si>
    <t>12noon â€“ 3:30pm, 6pm â€“ 2am (Today)</t>
  </si>
  <si>
    <t>60/1, Chowringhee Road, Near Alexandar Court, Elgin, Kolkata</t>
  </si>
  <si>
    <t>Chicken Steamed Momos, Chilli Garlic Noodles, Kung Pao Chicken, Pan Fried Momos, Garlic Chicken, Mushrooms</t>
  </si>
  <si>
    <t>Perfect Packaging, Good Value, Tamper Proof Packaging, Good Packaging, Best Food under Best Budget, Chinese</t>
  </si>
  <si>
    <t>Patisserie By Franziska</t>
  </si>
  <si>
    <t>https://www.zomato.com/kolkata/patisserie-by-franziska-3-park-street-area</t>
  </si>
  <si>
    <t>Continental, Desserts, Healthy Food</t>
  </si>
  <si>
    <t>13C, Russell Street, Opposite Bengal Club, Park Street Area, Kolkata</t>
  </si>
  <si>
    <t>Vanilla Eclair, Pecan Pie, Salted Caramel Tart, Blueberry Tart, Strawberry Tart, Chocolate Ganache</t>
  </si>
  <si>
    <t>Great Food Great Service, Coffee Date, Pretty Decor, Fresh Ingredients, Food Presentation, Seating</t>
  </si>
  <si>
    <t>Fast Filling</t>
  </si>
  <si>
    <t>https://www.zomato.com/Fast-Filling-bhawanipur</t>
  </si>
  <si>
    <t>North Indian, South Indian, Chinese, Mexican, Pizza, Sandwich, Fast Food, Street Food</t>
  </si>
  <si>
    <t>31, Allenby Road, Bhawanipur, Kolkata</t>
  </si>
  <si>
    <t>Quick food to fill up on a packed schedule day</t>
  </si>
  <si>
    <t>Dabeli, Raj Kachori, Mexican Rice, Vada Pav, Pav Bhaji, Garlic Bread</t>
  </si>
  <si>
    <t>Reasonable Rate, Good Value, Family Place, Packed on Weekends, Customer Service, Takeaway</t>
  </si>
  <si>
    <t>Swad Restaurant</t>
  </si>
  <si>
    <t>https://www.zomato.com/kolkata/swad-restaurant-maniktala</t>
  </si>
  <si>
    <t>North Indian, Chinese, Fast Food</t>
  </si>
  <si>
    <t>275, Vivekananda Road, Maniktala, Kolkata</t>
  </si>
  <si>
    <t>Biryanishk By The Biryani Company</t>
  </si>
  <si>
    <t>https://www.zomato.com/kolkata/biryanishk-by-the-biryani-company-southern-avenue</t>
  </si>
  <si>
    <t>Shop 24, S.R. Das Road, Southern Avenue, Kolkata</t>
  </si>
  <si>
    <t>Galawati Kebab, Phirni, Mutton Biryani, Chicken Bharta, Raita, Kababs</t>
  </si>
  <si>
    <t>Themed Decor, Courteous Staff, Environment, Portion Size, Hospitality, Main Course</t>
  </si>
  <si>
    <t>Hot Kati Roll</t>
  </si>
  <si>
    <t>https://www.zomato.com/kolkata/hot-kati-roll-park-street-area</t>
  </si>
  <si>
    <t>1/1, Park Street Area, Kolkata</t>
  </si>
  <si>
    <t>Kati Roll, Double Chicken Egg Roll, Kebabs, Sauce</t>
  </si>
  <si>
    <t>Street Food, Prices, Quantity, Staff</t>
  </si>
  <si>
    <t>Biryani Ka Bachchan</t>
  </si>
  <si>
    <t>https://www.zomato.com/kolkata/biryani-ka-bachchan-topsia</t>
  </si>
  <si>
    <t>139/1G Tiljala Road, Near Topsia Gulashan Hall, Topsia, Kolkata</t>
  </si>
  <si>
    <t>The Yellow Turtle</t>
  </si>
  <si>
    <t>https://www.zomato.com/kolkata/the-yellow-turtle-hindustan-park</t>
  </si>
  <si>
    <t>Chinese, Cafe, Continental, Thai, Seafood, Sandwich, Asian, Beverages</t>
  </si>
  <si>
    <t>P-596, Hemanta Mukherjee Sarani, Hindustan Park, Kolkata</t>
  </si>
  <si>
    <t>Dumplings, Cheesecake, Dessert, Pasta, Fries, Fish</t>
  </si>
  <si>
    <t>Food Service Taste, Good Behaviour Staff, Must Visit Place, Affordable, Ambience was Super Cool, Weekend Brunch</t>
  </si>
  <si>
    <t>Keto Cafe</t>
  </si>
  <si>
    <t>https://www.zomato.com/kolkata/keto-cafe-bhawanipur</t>
  </si>
  <si>
    <t>Continental, Healthy Food, Desserts, Beverages</t>
  </si>
  <si>
    <t>63B, Sarat Bose Road, Bhawanipur, Kolkata</t>
  </si>
  <si>
    <t>Chicken Lamba, Chicken Cannelloni, Ginger Honey Tea, Smoothie, Prawn Cocktail, Cheesecake</t>
  </si>
  <si>
    <t>Healthy, Ambience is Delightful, Cute Little Place, Cooperative Staff, Sanitised Service, Excellent Location</t>
  </si>
  <si>
    <t>Mazeed Restaurant(Raza Bazaar)</t>
  </si>
  <si>
    <t>https://www.zomato.com/kolkata/mazeed-restaurant-raza-bazaar-sealdah-area</t>
  </si>
  <si>
    <t>7/3/H/2, Dr Manindra Chatterjee Raja Bazaar, Sealdah Area, Kolkata</t>
  </si>
  <si>
    <t>Beef Feast</t>
  </si>
  <si>
    <t>https://www.zomato.com/kolkata/beef-feast-picnic-garden</t>
  </si>
  <si>
    <t>Pizza, Chinese, Fast Food, Beverages, Mughlai, Pasta, Shake</t>
  </si>
  <si>
    <t>30/2, Kustia Masjid, Bari Lane, Picnic Garden, Kolkata</t>
  </si>
  <si>
    <t>Dr. Bubbles</t>
  </si>
  <si>
    <t>https://www.zomato.com/kolkata/dr-bubbles-elgin</t>
  </si>
  <si>
    <t>Beverages, Desserts</t>
  </si>
  <si>
    <t>2, Roy Street, Elgin, Kolkata</t>
  </si>
  <si>
    <t>Student Crowd, Customizable Food, Young Crowd, Elaborate Menu, Fresh Food, Good Quality</t>
  </si>
  <si>
    <t>Al Hamd Biryani</t>
  </si>
  <si>
    <t>https://www.zomato.com/kolkata/al-hamd-biryani-taltala</t>
  </si>
  <si>
    <t>57, Ripon Street, Taltala, Kolkata</t>
  </si>
  <si>
    <t>Juice Factory</t>
  </si>
  <si>
    <t>https://www.zomato.com/kolkata/juice-factory-1-park-circus-area</t>
  </si>
  <si>
    <t>Beverages, Ice Cream</t>
  </si>
  <si>
    <t>Karaya Road, Lower Range, Beck Bagan, Park Circus Area, Kolkata</t>
  </si>
  <si>
    <t>S.R. Biryani</t>
  </si>
  <si>
    <t>https://www.zomato.com/kolkata/s-r-biryani-picnic-garden</t>
  </si>
  <si>
    <t>Shop 3A/6, Brick Field Lane, Near Tali Khola Masjid, Picnic Garden, Kolkata</t>
  </si>
  <si>
    <t>Tinni's Kitchen</t>
  </si>
  <si>
    <t>https://www.zomato.com/kolkata/tinnis-kitchen-gariahat</t>
  </si>
  <si>
    <t>Bengali, Chinese, Rolls, Fast Food</t>
  </si>
  <si>
    <t>Shop G 94 Gariahat KMC Building, Gariahat, Kolkata</t>
  </si>
  <si>
    <t>Al Kai Cafe</t>
  </si>
  <si>
    <t>https://www.zomato.com/kolkata/al-kai-cafe-park-circus-area</t>
  </si>
  <si>
    <t>38, Jannagar Road, Near Aradhana Saloon, Park Circus Area, Kolkata</t>
  </si>
  <si>
    <t>Best Staff, Clean and Hygienic Place, Delicious Taste, Mouth Watering Food, Best Food under Best Budget, Affordable Prices</t>
  </si>
  <si>
    <t>Kimchi</t>
  </si>
  <si>
    <t>https://www.zomato.com/kolkata/kimchi-1-lake-gardens</t>
  </si>
  <si>
    <t>Chinese, Momos</t>
  </si>
  <si>
    <t>Lake Gardens, Kolkata</t>
  </si>
  <si>
    <t>162/A, Lake Gardens, Kolkata</t>
  </si>
  <si>
    <t>Korean Fried Chicken, Panko Fish, Kimchi, Chilli Chicken</t>
  </si>
  <si>
    <t>Served Quickly, Outdoor Seating, Good Wifi, Affordable Prices, Fresh Food with Good Quality, Wonderful Presentation</t>
  </si>
  <si>
    <t>Ashma Restaurant</t>
  </si>
  <si>
    <t>https://www.zomato.com/kolkata/ashma-restaurant-1-topsia</t>
  </si>
  <si>
    <t>Chinese, North Indian, BBQ, Kerala, Rolls</t>
  </si>
  <si>
    <t>38B, Topsia Road, Alfahad Residency, Topsia, Kolkata</t>
  </si>
  <si>
    <t>Charcoal Kebaberie</t>
  </si>
  <si>
    <t>https://www.zomato.com/kolkata/charcoal-kebaberie-bhawanipur</t>
  </si>
  <si>
    <t>North Indian, Kebab, Fast Food</t>
  </si>
  <si>
    <t>42 B, Ashutosh Mukharjee Road, Bhawanipur, Kolkata</t>
  </si>
  <si>
    <t>Excellent Taste, Tandoori, Proper Packaging, Best Food under Best Budget, Great Portions, Flavour</t>
  </si>
  <si>
    <t>The Daily</t>
  </si>
  <si>
    <t>https://www.zomato.com/kolkata/the-daily-desapriya-park</t>
  </si>
  <si>
    <t>Cafe, Salad, Healthy Food, Continental, Fast Food, Desserts, Beverages</t>
  </si>
  <si>
    <t>5, Satyen Dutta Road, Desapriya Park, Kolkata</t>
  </si>
  <si>
    <t>Truffle Pasta, Beef Chilli, Vietnamese Coffee, Grilled Chicken Steak, Quesadilla, Hummus</t>
  </si>
  <si>
    <t>Good Food and Good Ambience, Keto Options, Tasty and Awesome Food, Food Prep Time, Extensive Bar Menu, Service and Quality of Food</t>
  </si>
  <si>
    <t>Bangali Bhoj</t>
  </si>
  <si>
    <t>https://www.zomato.com/kolkata/bangali-bhoj-new-alipore</t>
  </si>
  <si>
    <t>7S, Mahesh Dutta Lane, Near Ahindra Mancha, New Alipore, Kolkata</t>
  </si>
  <si>
    <t>Neelam Restaurant</t>
  </si>
  <si>
    <t>https://www.zomato.com/kolkata/neelam-restaurant-park-street-area</t>
  </si>
  <si>
    <t>40-A, Ground Floor, Mullick Bazar, Acharya Jagadish Chandra Bose Road, Opposite Nonapukur Tram Depot, Park Street Area, Kolkata</t>
  </si>
  <si>
    <t>The London Shakes And Cafe</t>
  </si>
  <si>
    <t>https://www.zomato.com/kolkata/the-london-shakes-and-cafe-kankurgachi</t>
  </si>
  <si>
    <t>Cafe, Fast Food, Beverages</t>
  </si>
  <si>
    <t>P-9, CIT Road Scheme-6M, Swami Swarupananda Sarani, Phoolbagan, Kankurgachi, Kolkata</t>
  </si>
  <si>
    <t>Kitkat Shake, Garlic Bread, Cheesecake, Brownie, Pasta, Pizza</t>
  </si>
  <si>
    <t>Very Affordable, Venue, Friendly Place, Perfect Presentation, Contactless Delivery, Best Food under Best Budget</t>
  </si>
  <si>
    <t>The Spice Factory</t>
  </si>
  <si>
    <t>https://www.zomato.com/kolkata/the-spice-factory-tollygunge</t>
  </si>
  <si>
    <t>North Indian, Sandwich, Fast Food, Beverages, Shake</t>
  </si>
  <si>
    <t>Opens at 10:20am</t>
  </si>
  <si>
    <t>Omji's Restaurant</t>
  </si>
  <si>
    <t>https://www.zomato.com/kolkata/omjis-restaurant-bara-bazar</t>
  </si>
  <si>
    <t>Rajasthani</t>
  </si>
  <si>
    <t>68, Cotton Street, Utkalmani Gopabandhu, Sarani, Bara Bazar, Kolkata</t>
  </si>
  <si>
    <t>U. P. Bihar</t>
  </si>
  <si>
    <t>https://www.zomato.com/kolkata/u-p-bihar-new-market-area</t>
  </si>
  <si>
    <t>12-13, 29-32, SS Hogg Market, New Market Area, Kolkata</t>
  </si>
  <si>
    <t>Kheeri Kebab, Beef Kabab, Beef Roll, Parantha, Firni, Kebabs</t>
  </si>
  <si>
    <t>Ample Seating Area, Relaxed Atmosphere, Cheap, Customer Service, Location, Good Place</t>
  </si>
  <si>
    <t>Good Morning</t>
  </si>
  <si>
    <t>https://www.zomato.com/kolkata/good-morning-sealdah-area</t>
  </si>
  <si>
    <t>Street Food, Fast Food</t>
  </si>
  <si>
    <t>13/3, H/3, Patwar Bagan Lane, Sealdah Area, Kolkata</t>
  </si>
  <si>
    <t>Burma Burma</t>
  </si>
  <si>
    <t>https://www.zomato.com/kolkata/burma-burma-park-street-area</t>
  </si>
  <si>
    <t>Burmese, Tea, Beverages, Chinese, South Indian</t>
  </si>
  <si>
    <t>18 M, Ground Floor, Park Street Area, Kolkata</t>
  </si>
  <si>
    <t>Samosa Soup, Burmese Khousuey, Bubble Tea, Desserts</t>
  </si>
  <si>
    <t>Excellent Services, Attentive Staff, Large Servings, Great Place for Family, Best Staff, Great Decor</t>
  </si>
  <si>
    <t>Tandoori Dot Com</t>
  </si>
  <si>
    <t>https://www.zomato.com/kolkata/tandoori-dot-com-picnic-garden</t>
  </si>
  <si>
    <t>93/1A, Doctor GS Bose Road, Near Masjid Bari Lane, Picnic Garden, Kolkata</t>
  </si>
  <si>
    <t>Pawan Putra</t>
  </si>
  <si>
    <t>https://www.zomato.com/kolkata/pawan-putra-kankurgachi</t>
  </si>
  <si>
    <t>North Indian, Chinese, Continental, Beverages, Desserts, Ice Cream</t>
  </si>
  <si>
    <t>97, Phool Bagan, Hemchandra Naskar Road, Kankurgachi, Kolkata</t>
  </si>
  <si>
    <t>Shahi Malai Kofta, Kashmiri Naan, Corn Palak, Cheese Garlic Naan, Hot Gulab Jamun, Panner Tikka</t>
  </si>
  <si>
    <t>Supportive Staff, Calm Ambience, New Look, Pocket Friendly Restaurant, Gastronomical Experience, Pure Veg</t>
  </si>
  <si>
    <t>Ramakrishna Lunch Home</t>
  </si>
  <si>
    <t>https://www.zomato.com/kolkata/ramakrishna-lunch-home-southern-avenue</t>
  </si>
  <si>
    <t>Opens tomorrow at 7am</t>
  </si>
  <si>
    <t>36, Bhupendra Mansion, Kabi Bharati Sarani, Sarat Bose Road, Southern Avenue, Kolkata</t>
  </si>
  <si>
    <t>Fluffy Idli, South Indian Filter Coffee, Filtered Coffee, Sambhar, Vada, Masala Dosa</t>
  </si>
  <si>
    <t>Courteous Service, Best Places, Tasty, Quality Food, Good Place, Good Food</t>
  </si>
  <si>
    <t>Sare Chuattar</t>
  </si>
  <si>
    <t>https://www.zomato.com/kolkata/sare-chuattar-southern-avenue</t>
  </si>
  <si>
    <t>Bengali, Biryani</t>
  </si>
  <si>
    <t>213, Sarat Bose Road, Near Post Office, Southern Avenue, Kolkata</t>
  </si>
  <si>
    <t>Based on a movie from the sixties, serves traditional Bengali food</t>
  </si>
  <si>
    <t>Comfortable Seating Area, Courteous Staff, Decor, Prices, Good Place, Ambiance</t>
  </si>
  <si>
    <t>Haju's Darbar</t>
  </si>
  <si>
    <t>https://www.zomato.com/kolkata/hajus-darbar-esplanade</t>
  </si>
  <si>
    <t>Chinese, Rolls, Fast Food, Seafood</t>
  </si>
  <si>
    <t>73, P15, Bentinck Street, Esplanade, Kolkata</t>
  </si>
  <si>
    <t>Yauatcha</t>
  </si>
  <si>
    <t>https://www.zomato.com/kolkata/yauatcha-ballygunge</t>
  </si>
  <si>
    <t>Asian, Chinese, Cantonese</t>
  </si>
  <si>
    <t>33, Level 5, Quest Mall, Syed Amir Ali Avenue, Ballygunge, Kolkata</t>
  </si>
  <si>
    <t>Crispy Duck Roll, Raspberry Delice, Prawn Cheung Fun, Duck Salad, Chocolate Macaroon, Chocolate Hazelnut Mousse</t>
  </si>
  <si>
    <t>Sophisticated, Lunch Menu, Worth the Price, Cover Charges, Classy Place, Classy Decor</t>
  </si>
  <si>
    <t>Flavours Of China</t>
  </si>
  <si>
    <t>https://www.zomato.com/kolkata/flavours-of-china-park-street-area</t>
  </si>
  <si>
    <t>Chinese, North Indian, Mughlai, Asian</t>
  </si>
  <si>
    <t>43, 47, 55, Park Street Area, Kolkata</t>
  </si>
  <si>
    <t>Singing Chicken, Tai Chi Chicken, Opposite Flurys, Double Fried Pork, Garlic Pepper Chicken, Fried Prawns</t>
  </si>
  <si>
    <t>Good for Large Groups, Great Value, Family Restaurant, Prime Location, Chinese, Lovely Place</t>
  </si>
  <si>
    <t>Mom's Kitchen</t>
  </si>
  <si>
    <t>https://www.zomato.com/kolkata/moms-kitchen-1-entally</t>
  </si>
  <si>
    <t>20B, Girish Chandra Bose Road, Entally, Kolkata</t>
  </si>
  <si>
    <t>Badshah Bar &amp; Restaurant</t>
  </si>
  <si>
    <t>https://www.zomato.com/kolkata/badshah-bar-restaurant-new-market-area</t>
  </si>
  <si>
    <t>North Indian, Chinese, Biryani, Mughlai, Rolls, Bengali</t>
  </si>
  <si>
    <t>5, Ward 63, New Market Area, Kolkata</t>
  </si>
  <si>
    <t>Kathi Rolls, Chicken Roll, Fish Fingers, Butter Naan, Chips, Sauce</t>
  </si>
  <si>
    <t>Courteous Staff, Good Place, Reasonable Price, Location, Nice Place, Ambience</t>
  </si>
  <si>
    <t>Marhaba</t>
  </si>
  <si>
    <t>https://www.zomato.com/kolkata/marhaba-dhakuria</t>
  </si>
  <si>
    <t>26, Gariahat Road, Near Jodhpur Park Post Office, Dhakuria, Kolkata</t>
  </si>
  <si>
    <t>Chicken Peshwari Kebab, Chicken Lababdar, Papad, Firni, Raita, Butter Naan</t>
  </si>
  <si>
    <t>Service and Quality of Food, Pocket Friendly Restaurant, Comfortable Seating Area, Themed Decor, Family Place, Fancy Crowd</t>
  </si>
  <si>
    <t>Asian Cloud Kitchen</t>
  </si>
  <si>
    <t>https://www.zomato.com/kolkata/asian-cloud-kitchen-chowringhee</t>
  </si>
  <si>
    <t>Chinese, Thai, Asian</t>
  </si>
  <si>
    <t>60/1, Chowringhee, Kolkata</t>
  </si>
  <si>
    <t>Veg Green Thai Curry, Fish Thai, Kong Chicken, Chicken Curry, Pepper Chicken, Pork</t>
  </si>
  <si>
    <t>Perfect Packaging, Nice Packaging, Spill Proof Packaging, Fast Delivery, Chinese, Packing</t>
  </si>
  <si>
    <t>The Beanshot Cafe</t>
  </si>
  <si>
    <t>https://www.zomato.com/kolkata/the-beanshot-cafe-lake-gardens</t>
  </si>
  <si>
    <t>Cafe, Continental, Italian, American, Coffee, Beverages, Desserts</t>
  </si>
  <si>
    <t>166/C/416, Lake Gardens, Kolkata</t>
  </si>
  <si>
    <t>Baked Fish, Cappuccino, Burgers, Pasta</t>
  </si>
  <si>
    <t>Instagramable, Coffee Date, Affordable, Ambience was Super Cool, Served Quickly, Best Food under Best Budget</t>
  </si>
  <si>
    <t>Ajanta Hotel</t>
  </si>
  <si>
    <t>https://www.zomato.com/kolkata/ajanta-hotel-bhawanipur</t>
  </si>
  <si>
    <t>North Indian, Fast Food, Chinese</t>
  </si>
  <si>
    <t>15C, Padda Pukur Road, Bhawanipur, Kolkata</t>
  </si>
  <si>
    <t>Good Place, Good Food, Menu, Service, Staff, Quantity</t>
  </si>
  <si>
    <t>The Wise Owl Steakhouse</t>
  </si>
  <si>
    <t>https://www.zomato.com/kolkata/the-wise-owl-steakhouse-hindustan-park</t>
  </si>
  <si>
    <t>Steak, American, Italian</t>
  </si>
  <si>
    <t>Rooftop, 66/2B, Purna Das Road, Hindustan Park, Kolkata</t>
  </si>
  <si>
    <t>Beef Burger, Spaghetti Pasta, Cheesy Fries, Steak, Sunny Side, Mixed Sauce Pasta</t>
  </si>
  <si>
    <t>Rooftop Ambience, Lightings, Good Options, Themed Decor, Serving Time, Gastronomical Experience</t>
  </si>
  <si>
    <t>Chhappan Bhog</t>
  </si>
  <si>
    <t>https://www.zomato.com/kolkata/chhappan-bhog-theatre-road</t>
  </si>
  <si>
    <t>Street Food, Mishti</t>
  </si>
  <si>
    <t>28B, Shakespeare Sarani, Ward 63, Theatre Road, Kolkata</t>
  </si>
  <si>
    <t>Vanakkam</t>
  </si>
  <si>
    <t>https://www.zomato.com/kolkata/vanakkam-maniktala</t>
  </si>
  <si>
    <t>244 A, Vivekananda Road, Maniktala, Kolkata</t>
  </si>
  <si>
    <t>Good Portions, Amazing Food, Polite Staff, Prompt Service, Food Quality, Ambience</t>
  </si>
  <si>
    <t>Serafina</t>
  </si>
  <si>
    <t>https://www.zomato.com/kolkata/serafina-ballygunge</t>
  </si>
  <si>
    <t>Italian, Pizza, Pasta, Desserts, Beverages</t>
  </si>
  <si>
    <t>33, 5th Floor, Quest Mall, Syed Ali Amir Avenue, Ballygunge, Kolkata</t>
  </si>
  <si>
    <t>Decor with dim lights &amp; candle lit tables</t>
  </si>
  <si>
    <t>Mushroom Ravioli, Ginger Mojito, Spinach Ravioli, Gnocchi, Fried Calamari, Bruschetta</t>
  </si>
  <si>
    <t>New Look, Relaxed Atmosphere, Ample Seating Area, New Menu, Art, Fancy Crowd</t>
  </si>
  <si>
    <t>Dawat-E-Zaiqa</t>
  </si>
  <si>
    <t>https://www.zomato.com/kolkata/dawat-e-zaiqa-college-street</t>
  </si>
  <si>
    <t>North Indian, Biryani, Chinese, Pizza, Beverages</t>
  </si>
  <si>
    <t>115A, Raja Rammohan Sarani, Kolkata Municipal Corporation, College Street, Kolkata</t>
  </si>
  <si>
    <t>https://www.zomato.com/kolkata/jimmys-kitchen-loudon-street-area</t>
  </si>
  <si>
    <t>7/1A, AJC Bose Road, Loudon Street Area, Kolkata</t>
  </si>
  <si>
    <t>https://www.zomato.com/kolkata/6-ballygunge-place-chowringhee</t>
  </si>
  <si>
    <t>55 And 55/1, Chowringhee Road, Chowringhee, Kolkata</t>
  </si>
  <si>
    <t>The Wooden Spoon</t>
  </si>
  <si>
    <t>https://www.zomato.com/kolkata/the-wooden-spoon-beliaghata</t>
  </si>
  <si>
    <t>Chinese, Rolls, North Indian, Seafood, Fast Food, Biryani</t>
  </si>
  <si>
    <t>B/46/A/H/4, Dr. Sureshchandra Banerjee Road, Beliaghata, Kolkata</t>
  </si>
  <si>
    <t>Worth the Money, Timely Service, Great Portions, Delicious Food, Good Quality</t>
  </si>
  <si>
    <t>Levanilla.in</t>
  </si>
  <si>
    <t>https://www.zomato.com/kolkata/levanilla-in-1-kankurgachi</t>
  </si>
  <si>
    <t>P 212, Swami Swarupananda Sarani Scheme 6M, Kankurgachi, Kolkata</t>
  </si>
  <si>
    <t>Urban Desi Tarka</t>
  </si>
  <si>
    <t>https://www.zomato.com/kolkata/urban-desi-tarka-new-alipore</t>
  </si>
  <si>
    <t>North Indian, Mughlai, Chinese</t>
  </si>
  <si>
    <t>48, Ustad Amir Khan, Sarani, New Alipore, Kolkata</t>
  </si>
  <si>
    <t>Chef Bite</t>
  </si>
  <si>
    <t>https://www.zomato.com/kolkata/chef-bite-kasba</t>
  </si>
  <si>
    <t>171/C/1, Kasba, Kolkata</t>
  </si>
  <si>
    <t>Low Price, Spill Proof Packaging, Timely Service, Food</t>
  </si>
  <si>
    <t>Vadilal Ice Creams</t>
  </si>
  <si>
    <t>https://www.zomato.com/kolkata/vadilal-ice-creams-taltala</t>
  </si>
  <si>
    <t>Ice Cream</t>
  </si>
  <si>
    <t>19/11, Sil Lane, Borough -VII, Taltala, Kolkata</t>
  </si>
  <si>
    <t>Mishti Ghor</t>
  </si>
  <si>
    <t>https://www.zomato.com/kolkata/mishti-ghor-hindustan-park</t>
  </si>
  <si>
    <t>Mishti, Bengali, Desserts</t>
  </si>
  <si>
    <t>JW Bakery - JW Marriott Hotel</t>
  </si>
  <si>
    <t>https://www.zomato.com/kolkata/jw-bakery-jw-marriott-hotel-science-city-area</t>
  </si>
  <si>
    <t>Science City Area, Kolkata</t>
  </si>
  <si>
    <t>4-A, JBS Haldane Avenue, Science City Area, Kolkata</t>
  </si>
  <si>
    <t>Slice</t>
  </si>
  <si>
    <t>https://www.zomato.com/kolkata/slice-ballygunge</t>
  </si>
  <si>
    <t>13/10 A, Ground Floor, Anil Maitra Road, Ballygunge, Kolkata</t>
  </si>
  <si>
    <t>Southern Pantry</t>
  </si>
  <si>
    <t>https://www.zomato.com/kolkata/southern-pantry-chandni-chowk</t>
  </si>
  <si>
    <t>1, B.N. Sarkar Sarani, Borough VI, Kolkata Municipal Corporation, Chandni Chowk, Kolkata</t>
  </si>
  <si>
    <t>Extensive Menu, Great Portions, Worth the Money, Food, Taste</t>
  </si>
  <si>
    <t>Bharat Biryani</t>
  </si>
  <si>
    <t>https://www.zomato.com/kolkata/bharat-biryani-park-circus-area</t>
  </si>
  <si>
    <t>72, Tiljala Road, Park Circus Area, Kolkata</t>
  </si>
  <si>
    <t>Great Portions, Delicious Food, Good Quality, Fresh Food</t>
  </si>
  <si>
    <t>Ramanee</t>
  </si>
  <si>
    <t>https://www.zomato.com/kolkata/ramanee-gariahat</t>
  </si>
  <si>
    <t>P 559, Ward 086, Gariahat, Kolkata</t>
  </si>
  <si>
    <t>Served Quickly, Ambiance, Experience, Packaging, Food</t>
  </si>
  <si>
    <t>House of Wong by Mamasan</t>
  </si>
  <si>
    <t>https://www.zomato.com/kolkata/house-of-wong-by-mamasan-southern-avenue</t>
  </si>
  <si>
    <t>Chinese, Korean, Thai, Tibetan</t>
  </si>
  <si>
    <t>17, Lake View Road, Southern Avenue, Kolkata</t>
  </si>
  <si>
    <t>Contactless Delivery, Proper Packaging, Portion, Great Portions, Elaborate Menu, Good Quality</t>
  </si>
  <si>
    <t>Tangra Kitchen</t>
  </si>
  <si>
    <t>https://www.zomato.com/kolkata/tangra-kitchen-tangra</t>
  </si>
  <si>
    <t>47, Ward 58, Gobinda Chandra Khatik Road, Tangra, Kolkata</t>
  </si>
  <si>
    <t>Healthy and Delicious, Fresh Food with Good Quality, Worth the Money, Great Portions, Delicious Food, Quality</t>
  </si>
  <si>
    <t>Janta Sweets</t>
  </si>
  <si>
    <t>https://www.zomato.com/kolkata/janta-sweets-sealdah-area</t>
  </si>
  <si>
    <t>1B, Moulana Abdul Kalam Sarani, Sealdah Area, Kolkata</t>
  </si>
  <si>
    <t>Eaterniaa</t>
  </si>
  <si>
    <t>https://www.zomato.com/kolkata/eaterniaa-park-street-area</t>
  </si>
  <si>
    <t>Chinese, Italian, North Indian, Beverages, Seafood, Shake, Momos</t>
  </si>
  <si>
    <t>Shop 4, 111, Ground Floor, Muzaffar Ahmed Street, Park Street Area, Kolkata</t>
  </si>
  <si>
    <t>Chicken Nuggets, Milkshake, White Sauce Pasta, Chicken Steak, Chicken Momo, Noodle</t>
  </si>
  <si>
    <t>Staff Communication, Cute Little Place, Inexpensive, Quiet Place, Simple Decor, Great Recommendations</t>
  </si>
  <si>
    <t>Arham Biryani</t>
  </si>
  <si>
    <t>https://www.zomato.com/kolkata/arham-biryani-new-market-area</t>
  </si>
  <si>
    <t>Chinese, Rolls, Kebab, Mughlai, North Indian, Beverages</t>
  </si>
  <si>
    <t>75B, Near Goltalab, Wellesley, Rafi Ahmed Kidwai Road, New Market Area, Kolkata</t>
  </si>
  <si>
    <t>Credo Fashion Cafe</t>
  </si>
  <si>
    <t>https://www.zomato.com/kolkata/credo-fashion-cafe-new-alipore</t>
  </si>
  <si>
    <t>175, Block G, Near Bank Of Maharastra, New Alipore, Kolkata</t>
  </si>
  <si>
    <t>Cooperative Staff, Served Quickly, Best Food under Best Budget, Cafe, Decor, Quality</t>
  </si>
  <si>
    <t>Wrap Co.</t>
  </si>
  <si>
    <t>https://www.zomato.com/kolkata/wrap-co-minto-park</t>
  </si>
  <si>
    <t>Healthy Food, Wraps, Italian</t>
  </si>
  <si>
    <t>230-B, Ground Floor, AJC Bose Road, Minto Park, Kolkata</t>
  </si>
  <si>
    <t>BJS Express</t>
  </si>
  <si>
    <t>https://www.zomato.com/kolkata/bjs-express-hazra</t>
  </si>
  <si>
    <t>Chinese, North Indian, Fast Food, Rolls, Shake</t>
  </si>
  <si>
    <t>104/1A, Near 85 Lansdowne, Sarat Bose Road, Hazra, Kolkata</t>
  </si>
  <si>
    <t>Fresh Food with Good Quality, Perfect Presentation, Extensive Menu, Great Portions, Worth the Money, Timely Service</t>
  </si>
  <si>
    <t>Fabcafe By Fabindia</t>
  </si>
  <si>
    <t>https://www.zomato.com/kolkata/fabcafe-by-fabindia-loudon-street-area</t>
  </si>
  <si>
    <t>Healthy Food, North Indian, Wraps, Beverages</t>
  </si>
  <si>
    <t>7, 1st Floor, Dr Brahmachari Street, Loudon Street Area, Kolkata</t>
  </si>
  <si>
    <t>Pancakes, Chocolate Cake, Salad, Momos, Coffee</t>
  </si>
  <si>
    <t>Good Options, Healthy Food, Fancy Crowd, Cafe, Hospitality, Decor</t>
  </si>
  <si>
    <t>Vaango</t>
  </si>
  <si>
    <t>https://www.zomato.com/kolkata/vaango-lake-market-area</t>
  </si>
  <si>
    <t>Lake Mall, Rash Behari Avenue, Kolkata</t>
  </si>
  <si>
    <t>104, 4th Floor, Lake Mall, Rash Behari Avenue, Lake Market Area, Kolkata</t>
  </si>
  <si>
    <t>Sri Krishna Hot Chips</t>
  </si>
  <si>
    <t>https://www.zomato.com/kolkata/sri-krishna-hot-chips-camac-street-area</t>
  </si>
  <si>
    <t>Street Food</t>
  </si>
  <si>
    <t>4A, Wood Street, Opposite St. Xavier's School, Camac Street Area, Kolkata</t>
  </si>
  <si>
    <t>Abdullah 16</t>
  </si>
  <si>
    <t>https://www.zomato.com/kolkata/abdullah-16-1-picnic-garden</t>
  </si>
  <si>
    <t>16F/1A, 1st Floor, Chandra Nath Roy Road, Picnic Garden, Kolkata</t>
  </si>
  <si>
    <t>Bindass Restaurant</t>
  </si>
  <si>
    <t>https://www.zomato.com/kolkata/bindass-restaurant-topsia</t>
  </si>
  <si>
    <t>1, Topsia Road-South, E.M. Bypass, Topsia, Kolkata</t>
  </si>
  <si>
    <t>Rooftop Top View</t>
  </si>
  <si>
    <t>https://www.zomato.com/kolkata/rooftop-top-view-elgin</t>
  </si>
  <si>
    <t>South Indian, Fast Food, Beverages, Desserts</t>
  </si>
  <si>
    <t>4, 6th Floor, Vaibhav Shopping Mall, Lee Road, Elgin, Kolkata</t>
  </si>
  <si>
    <t>Pizzas, dosas and cold coffees to enjoy in a wide open space</t>
  </si>
  <si>
    <t>Dhaniya Dosa, Pav Bhaji, Masala Dosa, Ice Cream, Snacks</t>
  </si>
  <si>
    <t>Good View, Great View, Beautiful View, Outdoor Seating Arrangement, Rooftop Ambience, Pocket Friendly Place</t>
  </si>
  <si>
    <t>Sonamati Restaurant</t>
  </si>
  <si>
    <t>https://www.zomato.com/kolkata/sonamati-restaurant-behala</t>
  </si>
  <si>
    <t>Biryani, Chinese, Kebab, North Indian, Seafood</t>
  </si>
  <si>
    <t>282, Diamond Harbour Road, Near Sonamati Villa, Behala, Kolkata</t>
  </si>
  <si>
    <t>Sprite Chicken, Reshmi Butter Masala, Mixed Fried Rice, Drink</t>
  </si>
  <si>
    <t>Not very Crowded, Bang for the Buck, Economical, Elegantly Decorated, Great Recommendations, Great Ambiance</t>
  </si>
  <si>
    <t>J.P. Pan Bhandar</t>
  </si>
  <si>
    <t>https://www.zomato.com/kolkata/j-p-pan-bhandar-bara-bazar</t>
  </si>
  <si>
    <t>Paan</t>
  </si>
  <si>
    <t>15B, Kalakar Street, Bara Bazar, Kolkata</t>
  </si>
  <si>
    <t>Mushroom</t>
  </si>
  <si>
    <t>https://www.zomato.com/kolkata/mushroom-hatibagan</t>
  </si>
  <si>
    <t>Chinese, North Indian, Mughlai, Seafood</t>
  </si>
  <si>
    <t>54B, Avedananda Road, Hatibagan, Kolkata</t>
  </si>
  <si>
    <t>Chilli Garlic Pepper Chicken, Tandoori Chicken, Mushroom, Noodles</t>
  </si>
  <si>
    <t>Reasonable Price, Good Place, Nice Place, Prices, Good Food, Menu</t>
  </si>
  <si>
    <t>Handa's Restaurant</t>
  </si>
  <si>
    <t>https://www.zomato.com/kolkata/handas-restaurant-minto-park</t>
  </si>
  <si>
    <t>Chinese, Burger, Fast Food, Shake</t>
  </si>
  <si>
    <t>4, Gorkey Terrace, Kolkata Municipal Corporation, Minto Park, Kolkata</t>
  </si>
  <si>
    <t>3 Idiots Dhaba</t>
  </si>
  <si>
    <t>https://www.zomato.com/kolkata/3-idiots-dhaba-picnic-garden</t>
  </si>
  <si>
    <t>North Indian, Chinese, Mughlai, Biryani</t>
  </si>
  <si>
    <t>207A, Picnic Garden Road, Picnic Garden, Kolkata</t>
  </si>
  <si>
    <t>Monkey Bar</t>
  </si>
  <si>
    <t>https://www.zomato.com/kolkata/monkey-bar-camac-street-area</t>
  </si>
  <si>
    <t>Pizza, Burger, Continental, Chinese, Fast Food, Beverages</t>
  </si>
  <si>
    <t>801 A - 901 A, Fort Knox Building 6, Abindranath Thakur Sarani, Ward 63, Camac Street Area, Kolkata</t>
  </si>
  <si>
    <t>Butterfly Chicken, Devilled Fish, Chicken Chimichuri, Corn Chips, Vodka Martini, Mint Ice Cream</t>
  </si>
  <si>
    <t>Bar Games, Breathtaking View, Fantastic View, Wonderful View, Good Bartenders, Spectacular View</t>
  </si>
  <si>
    <t>The Country House</t>
  </si>
  <si>
    <t>https://www.zomato.com/kolkata/the-country-house-elgin</t>
  </si>
  <si>
    <t>4C, Allenby Road, Near Forum Mall, Elgin, Kolkata</t>
  </si>
  <si>
    <t>Exotic Veggie Pizza, Watermelon Drink, Caramel Cold Coffee, Nutella Pancake, Fish and Chips, Chicken Tenders</t>
  </si>
  <si>
    <t>Menu Choice, Quiet, Calm Ambience, Breakfast Menu, Pocket Friendly Restaurant, Beautiful Cafe</t>
  </si>
  <si>
    <t>Zero Miles</t>
  </si>
  <si>
    <t>https://www.zomato.com/kolkata/zero-miles-dalhousie-bbd-bagh</t>
  </si>
  <si>
    <t>11, Drauapadi Mansion, Brabourne Road, Dalhousie BBD Bagh, Kolkata</t>
  </si>
  <si>
    <t>Themed Decor, Good for Large Groups, Environment, Hospitality, Perfect Place, Young Crowd</t>
  </si>
  <si>
    <t>Zaairah</t>
  </si>
  <si>
    <t>https://www.zomato.com/kolkata/zaairah-sector-1-salt-lake</t>
  </si>
  <si>
    <t>North Indian, Chinese, Mexican, Continental, Desserts, Beverages</t>
  </si>
  <si>
    <t>Sector 1, Salt Lake, Kolkata</t>
  </si>
  <si>
    <t>EC-18, Sector 1, Salt Lake, Kolkata</t>
  </si>
  <si>
    <t>Risotto Primavera, Matar Mushroom, Dak Makhani, Mac N Cheese, Paneer Lababdar, Schezwan Rice</t>
  </si>
  <si>
    <t>Classy Interiors, Pure Veg, Relaxed Atmosphere, Ample Seating Area, Great Hospitality, Amazing Service</t>
  </si>
  <si>
    <t>One Step Up</t>
  </si>
  <si>
    <t>https://www.zomato.com/kolkata/one-step-up-park-street-area</t>
  </si>
  <si>
    <t>Chinese, Asian, Continental, Italian, Desserts, Beverages</t>
  </si>
  <si>
    <t>Stepping up the city's Continental offerings</t>
  </si>
  <si>
    <t>Chicken Tropicana, Warm Chicken Salad, Chicken Facon Du Chef, Herby Chicken Fingers, Chicken Paprika, Cocktail Prawn</t>
  </si>
  <si>
    <t>Good Food Good Quality, Good View, Comfortable Seating, Simple Decor, Good Options, Cozy Ambience</t>
  </si>
  <si>
    <t>Giani's</t>
  </si>
  <si>
    <t>https://www.zomato.com/kolkata/gianis-elgin</t>
  </si>
  <si>
    <t>28/1, Allenby Road, Near Northern Park TMC Office Gate, Elgin, Kolkata</t>
  </si>
  <si>
    <t>HÃ¤agen Dazs</t>
  </si>
  <si>
    <t>https://www.zomato.com/kolkata/hÃ¤agen-dazs-ballygunge</t>
  </si>
  <si>
    <t>Ice Cream, Desserts, Coffee</t>
  </si>
  <si>
    <t>33, Ground Floor, Quest Mall, Syed Ali Amir Avenue, Ballygunge, Kolkata</t>
  </si>
  <si>
    <t>Belgian Hot Chocolate, Raspberry Sorbet, Cookies, Ice Creams, Brownie, Dessert</t>
  </si>
  <si>
    <t>Table Service, Staff, Ambience, Taste</t>
  </si>
  <si>
    <t>Cakerica</t>
  </si>
  <si>
    <t>https://www.zomato.com/kolkata/cakerica-bhawanipur</t>
  </si>
  <si>
    <t>37A, Justice Chandra Madhab Road, Bhawanipur, Kolkata</t>
  </si>
  <si>
    <t>Home Slice</t>
  </si>
  <si>
    <t>https://www.zomato.com/kolkata/home-slice-new-alipore</t>
  </si>
  <si>
    <t>Italian</t>
  </si>
  <si>
    <t>386, Ground Floor, Block G, New Alipore, Kolkata</t>
  </si>
  <si>
    <t>Earlier as Pomodoro.</t>
  </si>
  <si>
    <t>Whole Wheat Pizza, Pizzas, Thin Crust Pizza, Sauce</t>
  </si>
  <si>
    <t>Fresh Ingredients, Packing, Worth the Money, Flavour, Quality, Food</t>
  </si>
  <si>
    <t>Prity's Kitchen</t>
  </si>
  <si>
    <t>https://www.zomato.com/kolkata/pritys-kitchen-ballygunge</t>
  </si>
  <si>
    <t>Chinese, Momos, Thai</t>
  </si>
  <si>
    <t>11 Ustad Bade Golamali Khan Sarani, Borough 7, Kolkata Municipal Corporation, Ballygunge, Kolkata</t>
  </si>
  <si>
    <t>Prices, Quantity, Value for Money, Food</t>
  </si>
  <si>
    <t>Eat Good Food</t>
  </si>
  <si>
    <t>https://www.zomato.com/kolkata/eat-good-food-ballygunge</t>
  </si>
  <si>
    <t>Healthy Food, Salad, Continental, Desserts</t>
  </si>
  <si>
    <t>19A, Tarak Dutta Road, Ballygunge, Kolkata</t>
  </si>
  <si>
    <t>Burrito, Smoothie, Spaghetti, Mojito, Dessert, Drink</t>
  </si>
  <si>
    <t>Healthy Options, Healthy Food, Cozy Ambience, Family Place, Concept, Customer Service</t>
  </si>
  <si>
    <t>Mama Mia! NMCO Natural Milkshake Company</t>
  </si>
  <si>
    <t>https://www.zomato.com/kolkata/mama-mia-nmco-natural-milkshake-company-beliaghata</t>
  </si>
  <si>
    <t>Beverages</t>
  </si>
  <si>
    <t>3/1/1, Ground Floor, K G Bose Sarani, Main Road, Beliaghata, Kolkata</t>
  </si>
  <si>
    <t>Simply Corn</t>
  </si>
  <si>
    <t>https://www.zomato.com/kolkata/simply-corn-ballygunge</t>
  </si>
  <si>
    <t>Opens at 10:15am</t>
  </si>
  <si>
    <t>33, Basement, Spencers, Quest Mall, Syed Ali Amir Avenue, Ballygunge, Kolkata</t>
  </si>
  <si>
    <t>SurfirÃ© The Coastal CafÃ©</t>
  </si>
  <si>
    <t>https://www.zomato.com/kolkata/surfirÃ©-the-coastal-cafÃ©-southern-avenue</t>
  </si>
  <si>
    <t>Chettinad, South Indian, Fast Food, Biryani, Beverages</t>
  </si>
  <si>
    <t>24, Rajani Sen Road, Near Menoka Cinema, Southern Avenue, Kolkata</t>
  </si>
  <si>
    <t>Mutton Pepper Fry, Appam, Crab, Raita, Cake, Fish</t>
  </si>
  <si>
    <t>Vibe, Owner, Interior, Decor, Main Course, Flavour</t>
  </si>
  <si>
    <t>Aalamir</t>
  </si>
  <si>
    <t>https://www.zomato.com/kolkata/aalamir-esplanade</t>
  </si>
  <si>
    <t>North Indian, Mughlai, Chinese, Bengali</t>
  </si>
  <si>
    <t>184/1B, Lenin Sarani, Near Tipu Sultan Mosque, Esplanade, Kolkata</t>
  </si>
  <si>
    <t>Chicken Tandoori Thali, Chicken Kebab Platter, Mutton Thali, Firni, Chicken Tikka, Chicken Bharta</t>
  </si>
  <si>
    <t>Good Quality Food, Delicious Food, Quantity, Ambience, Service, Taste</t>
  </si>
  <si>
    <t>Golden City</t>
  </si>
  <si>
    <t>https://www.zomato.com/kolkata/golden-city-sector-3-salt-lake</t>
  </si>
  <si>
    <t>FD-30, A/2, Sector 3, Salt Lake, Kolkata</t>
  </si>
  <si>
    <t>Live Sports Screening, Portions, Crowd, Good Place, Nice Place, Good Food</t>
  </si>
  <si>
    <t>The Sushi Oke</t>
  </si>
  <si>
    <t>https://www.zomato.com/kolkata/the-sushi-oke-new-alipore</t>
  </si>
  <si>
    <t>Japanese, Sushi, Thai</t>
  </si>
  <si>
    <t>Ground Floor, Plot no 146, 19/7 Block J, New Alipore, Kolkata</t>
  </si>
  <si>
    <t>Serving up sushi for the Indian palette</t>
  </si>
  <si>
    <t>Main Course, Prices, Spicy, Staff, Good Food, Quality</t>
  </si>
  <si>
    <t>Banzara</t>
  </si>
  <si>
    <t>https://www.zomato.com/kolkata/banzara-jadavpur</t>
  </si>
  <si>
    <t>North Indian, Chinese, Mughlai, Kebab</t>
  </si>
  <si>
    <t>86, Ibrahimpur Road, Jadavpur, Kolkata</t>
  </si>
  <si>
    <t>Mutton Maharaja, Mushroom Rice, Dhania Chicken, Spring Chicken, Gravy Chowmein, Chicken 65</t>
  </si>
  <si>
    <t>Price Vs Portion Ratio, Quantity of Portion, Good for Large Groups, Comfortable Seating Area, Family Restaurant, Friendly Place</t>
  </si>
  <si>
    <t>Pair A Dice</t>
  </si>
  <si>
    <t>https://www.zomato.com/kolkata/pair-a-dice-park-street-area</t>
  </si>
  <si>
    <t>Mexican, Asian, Shake, Italian, Desserts, Coffee</t>
  </si>
  <si>
    <t>11, Royd Street, Ward 63, Park Street Area, Kolkata</t>
  </si>
  <si>
    <t>080 47483201</t>
  </si>
  <si>
    <t>Board Games, Ambience was Super Cool, Good Wifi, Low Price, Concept, Family Crowd</t>
  </si>
  <si>
    <t>Taste And Aroma</t>
  </si>
  <si>
    <t>https://www.zomato.com/kolkata/taste-and-aroma-kasba</t>
  </si>
  <si>
    <t>North Indian, Chinese, Beverages</t>
  </si>
  <si>
    <t>2nd Floor, 27th KN Sen Road, Mangalchandi Bhawan, Near Kasba Vidhan Setu, Kasba, Kolkata</t>
  </si>
  <si>
    <t>South Indian Restaurant</t>
  </si>
  <si>
    <t>https://www.zomato.com/kolkata/south-indian-restaurant-3-park-circus-area</t>
  </si>
  <si>
    <t>22 A, Park Circus Area, Kolkata</t>
  </si>
  <si>
    <t>Yoga Bowl</t>
  </si>
  <si>
    <t>https://www.zomato.com/kolkata/yoga-bowl-1-hazra</t>
  </si>
  <si>
    <t>Salad, Healthy Food</t>
  </si>
  <si>
    <t>22, Ritchie Road, Hazra, Kolkata</t>
  </si>
  <si>
    <t>Classic Chicken Sandwich, Grilled Paneer, Kadhai Paneer, Veg Sandwich, Grilled Chicken, Sweet Corn Soup</t>
  </si>
  <si>
    <t>Tamper Proof Packaging, Healthy Food, Food Packaging, Fast Delivery, Good Price, Best Food</t>
  </si>
  <si>
    <t>Royal Biryani &amp; Fast Food</t>
  </si>
  <si>
    <t>https://www.zomato.com/kolkata/royal-biryani-fast-food-dhakuria</t>
  </si>
  <si>
    <t>Opens at 11:59am</t>
  </si>
  <si>
    <t>177, Sarat Ghosh, Garden Road, Dhakuria, Kolkata</t>
  </si>
  <si>
    <t>Hugo &amp; Finn</t>
  </si>
  <si>
    <t>https://www.zomato.com/kolkata/hugo-finn-camac-street-area</t>
  </si>
  <si>
    <t>Cafe, Sandwich, Fast Food, Desserts, Beverages</t>
  </si>
  <si>
    <t>5B, Nandlal Basu Sarani, Camac Street Area, Kolkata</t>
  </si>
  <si>
    <t>Humble Staff, Nice Concept, Served Quickly, Decor, Fresh Food, Good Quality</t>
  </si>
  <si>
    <t>Biryani Kingdom</t>
  </si>
  <si>
    <t>https://www.zomato.com/kolkata/biryani-kingdom-park-circus-area</t>
  </si>
  <si>
    <t>Biryani, North Indian, Kebab</t>
  </si>
  <si>
    <t>Plot 8A, 7 Point, Hotel Crestwood, Mrigendralal Mitter Road, Park Circus Area, Kolkata</t>
  </si>
  <si>
    <t>Dreamy Dessert</t>
  </si>
  <si>
    <t>https://www.zomato.com/kolkata/dreamy-dessert-1-kidderpore</t>
  </si>
  <si>
    <t>42/H/8, Ekbalpore Lane, Kidderpore, Kolkata</t>
  </si>
  <si>
    <t>Nishav's Kitchen</t>
  </si>
  <si>
    <t>https://www.zomato.com/kolkata/nishavs-kitchen-2-picnic-garden</t>
  </si>
  <si>
    <t>Chinese, Biryani, Rolls, Momos</t>
  </si>
  <si>
    <t>1B/3 Kustia Road, Picnic Garden, Kolkata</t>
  </si>
  <si>
    <t>Truffoline</t>
  </si>
  <si>
    <t>https://www.zomato.com/kolkata/truffoline-1-tollygunge</t>
  </si>
  <si>
    <t>88, Basanta Lal Saha Road, Tollygunge, Kolkata</t>
  </si>
  <si>
    <t>Calcutta 23</t>
  </si>
  <si>
    <t>https://www.zomato.com/kolkata/calcutta-23-1-kidderpore</t>
  </si>
  <si>
    <t>Fast Food, Chinese</t>
  </si>
  <si>
    <t>Opens at 2pm</t>
  </si>
  <si>
    <t>130, Karl Marx Sarani, Kidderpore, Kolkata</t>
  </si>
  <si>
    <t>Fantastic Decoration, Clean and Hygienic Place, Nice Concept, Served Quickly, Best Food under Best Budget, Customizable Food</t>
  </si>
  <si>
    <t>Vantus</t>
  </si>
  <si>
    <t>https://www.zomato.com/kolkata/vantus-shyam-bazar</t>
  </si>
  <si>
    <t>52, Bhupen Bose Avenue, Shyam Bazar, Kolkata</t>
  </si>
  <si>
    <t>Worth the Money, Timely Service, Cafe, Great Portions, Delicious Food, Staff</t>
  </si>
  <si>
    <t>Chowology</t>
  </si>
  <si>
    <t>https://www.zomato.com/kolkata/chowology-hazra</t>
  </si>
  <si>
    <t>Chinese, Thai, Seafood, Asian, Mangalorean, Cantonese</t>
  </si>
  <si>
    <t>Chilli Paneer Dry, Chicken Meal, Chilli Garlic Chicken, Veg Soup, Manchow Soup, Chicken Soup</t>
  </si>
  <si>
    <t>Perfect Packaging, Contactless Delivery, Tamper Proof Packaging, Best Quality, Healthy Food, Fast Delivery</t>
  </si>
  <si>
    <t>Bangla Box By Kasturi</t>
  </si>
  <si>
    <t>https://www.zomato.com/kolkata/bangla-box-by-kasturi-1-gariahat</t>
  </si>
  <si>
    <t>Ward - 86, 11A Dover Lane, Borough - 8, Municipal Corporation, Gariahat, Kolkata</t>
  </si>
  <si>
    <t>It's Just Wings</t>
  </si>
  <si>
    <t>https://www.zomato.com/kolkata/its-just-wings-ballygunge</t>
  </si>
  <si>
    <t>American, Fast Food</t>
  </si>
  <si>
    <t>Cheap and Affordable, Healthy and Delicious, Best Food under Best Budget, Worth the Money, Great Portions, Taste</t>
  </si>
  <si>
    <t>Little Bites</t>
  </si>
  <si>
    <t>https://www.zomato.com/kolkata/little-bites-park-circus-area</t>
  </si>
  <si>
    <t>Fast Food, Pizza, Beverages, Shake</t>
  </si>
  <si>
    <t>22/A, Beckbagan Row, Bourough- VIII, Park Circus Area, Kolkata</t>
  </si>
  <si>
    <t>Nandalal Sweets</t>
  </si>
  <si>
    <t>https://www.zomato.com/kolkata/nandalal-sweets-1-picnic-garden</t>
  </si>
  <si>
    <t>1J/1, Kustia Road, Near Kustia Park, Picnic Garden, Kolkata</t>
  </si>
  <si>
    <t>Fair Prices, Healthy and Delicious, Fresh Food with Good Quality, Tamper Proof Packaging, Best Food under Best Budget, Great Portions</t>
  </si>
  <si>
    <t>Fusion Of China</t>
  </si>
  <si>
    <t>https://www.zomato.com/kolkata/fusion-of-china-kasba</t>
  </si>
  <si>
    <t>Chinese, Biryani, Kebab</t>
  </si>
  <si>
    <t>5, Block D, Sarada Pally South Twenty Four Parganas, Basanti, Kasba, Kolkata</t>
  </si>
  <si>
    <t>Yummy Food, Cute Packaging, Proper Packaging, Great Portions, Worth the Money, Timely Service</t>
  </si>
  <si>
    <t>Binge Bae-Fi-Kar</t>
  </si>
  <si>
    <t>https://www.zomato.com/kolkata/binge-bae-fi-kar-prince-anwar-shah-road</t>
  </si>
  <si>
    <t>Healthy Food, Sandwich, Salad, Continental</t>
  </si>
  <si>
    <t>26, Prince Anwar Shah Road, Kolkata</t>
  </si>
  <si>
    <t>Customizable Food, Elaborate Menu, Worth the Money, Fresh Food, Good Quality, Experience</t>
  </si>
  <si>
    <t>Laiba Biryani Center</t>
  </si>
  <si>
    <t>https://www.zomato.com/kolkata/laiba-biryani-center-wellesley</t>
  </si>
  <si>
    <t>B21/H/11, Alimuddin Street, Wellesley, Kolkata</t>
  </si>
  <si>
    <t>Cute Packaging, Extensive Menu, Food Presentation, Awesome Food, Worth the Money, Timely Service</t>
  </si>
  <si>
    <t>https://www.zomato.com/kolkata/pabrais-fresh-and-naturelle-ice-cream-girish-park</t>
  </si>
  <si>
    <t>Desserts, Ice Cream, Beverages</t>
  </si>
  <si>
    <t>64, Vivekanada Road, Girish Park, Kolkata</t>
  </si>
  <si>
    <t>Deli Cravings</t>
  </si>
  <si>
    <t>https://www.zomato.com/kolkata/deli-cravings-minto-park</t>
  </si>
  <si>
    <t>Continental, Burger, Italian, Salad</t>
  </si>
  <si>
    <t>12noon â€“ 10:30am (Today)</t>
  </si>
  <si>
    <t>225/2, A.J.C. Bose Road, Minto Park, Kolkata</t>
  </si>
  <si>
    <t>Classic Chicken Steak, Virgin Pina Colada, Hot Pot, Berry Blast, Mozzarella Sticks, Chicken Roulade</t>
  </si>
  <si>
    <t>Gastronomical Experience, Good Price, Cosy Place, View, Decent Place, Excellent Service</t>
  </si>
  <si>
    <t>Sharma Tea Shop</t>
  </si>
  <si>
    <t>https://www.zomato.com/kolkata/sharma-tea-shop-2-ballygunge</t>
  </si>
  <si>
    <t>20/1, Ashutosh Chowdhury Avenue, Ballygunge, Kolkata</t>
  </si>
  <si>
    <t>Calcutta Canteen</t>
  </si>
  <si>
    <t>https://www.zomato.com/kolkata/calcutta-canteen-science-city-area</t>
  </si>
  <si>
    <t>5, 3rd Floor, JBS Halden Avenue, Silver Arcade, Ward 58, Kolkata Municipal Corporation, Science City Area, Kolkata</t>
  </si>
  <si>
    <t>Murgir Jhol, Fish Paturi, Aloo Dum, Fish Fry</t>
  </si>
  <si>
    <t>Perfect Service, Great Packaging, Yummy Food, Worth the Money, Contactless Delivery, Extensive Menu</t>
  </si>
  <si>
    <t>Cake N Cooki</t>
  </si>
  <si>
    <t>https://www.zomato.com/kolkata/cake-n-cooki-topsia</t>
  </si>
  <si>
    <t>56/15, Topsia Road South, Topsia, Kolkata</t>
  </si>
  <si>
    <t>Nepal Chandra Sweets</t>
  </si>
  <si>
    <t>https://www.zomato.com/kolkata/nepal-chandra-sweets-entally</t>
  </si>
  <si>
    <t>Mishti, Desserts, South Indian, Fast Food</t>
  </si>
  <si>
    <t>74, CIT Road, Entally, Kolkata</t>
  </si>
  <si>
    <t>The Salt House</t>
  </si>
  <si>
    <t>https://www.zomato.com/kolkata/the-salt-house-loudon-street-area</t>
  </si>
  <si>
    <t>Continental, Italian, Desserts, Beverages, Salad</t>
  </si>
  <si>
    <t>40, 6th Floor, Shakespeare Sarani, Shakespeare Point, Loudon Street Area, Kolkata</t>
  </si>
  <si>
    <t>Hazelnut Mousse, Pork Belly, Ravioli, Risotto, Hot Chocolate, Cocktails</t>
  </si>
  <si>
    <t>Rooftop Ambience, Pretty Place, Classy Decor, Gastronomical Experience, Outdoor Seating, Beautiful Ambience</t>
  </si>
  <si>
    <t>Crazzy Momo</t>
  </si>
  <si>
    <t>https://www.zomato.com/kolkata/crazzy-momo-bhawanipur</t>
  </si>
  <si>
    <t>Tibetan, Fast Food, Momos</t>
  </si>
  <si>
    <t>48/3A, Mohini Mohan Road, Bhawanipur, Kolkata</t>
  </si>
  <si>
    <t>Buzz</t>
  </si>
  <si>
    <t>https://www.zomato.com/kolkata/buzz-bhawanipur</t>
  </si>
  <si>
    <t>19C, Pandit Madan Mohan Malaviya Sarani, Chakraberia, Bhawanipur, Kolkata</t>
  </si>
  <si>
    <t>Fries Before Guys</t>
  </si>
  <si>
    <t>https://www.zomato.com/kolkata/fries-before-guys-camac-street-area</t>
  </si>
  <si>
    <t>Fast Food, Burger</t>
  </si>
  <si>
    <t>17, Ground Floor, Monalisa Building, Camac Street Area, Kolkata</t>
  </si>
  <si>
    <t>95 Degree</t>
  </si>
  <si>
    <t>https://www.zomato.com/kolkata/95-degree-new-alipore</t>
  </si>
  <si>
    <t>Cafe, Continental, Fast Food, Italian, Beverages, Bakery, Salad</t>
  </si>
  <si>
    <t>36, Pramatha Chowdhury Sarani, New Alipore, Kolkata</t>
  </si>
  <si>
    <t>Nasi Goreng, Cheesecake, Chicken Burger, Brownie, Cakes, Coffee</t>
  </si>
  <si>
    <t>Friendly Staff Loved it, Variety of Pizza, Inexpensive, Food Menu, Good Wifi, Best Food under Best Budget</t>
  </si>
  <si>
    <t>The Brewing Leaf</t>
  </si>
  <si>
    <t>https://www.zomato.com/kolkata/the-brewing-leaf-hindustan-park</t>
  </si>
  <si>
    <t>Beverages, Sandwich, Continental</t>
  </si>
  <si>
    <t>7am â€“ 2am (Today)</t>
  </si>
  <si>
    <t>SFC Food Funda</t>
  </si>
  <si>
    <t>https://www.zomato.com/kolkata/sfc-food-funda-ballygunge</t>
  </si>
  <si>
    <t>Burger, Fast Food</t>
  </si>
  <si>
    <t>B/2A/H/12, Tijala Lane, Ballygunge, Kolkata</t>
  </si>
  <si>
    <t>Green Olive</t>
  </si>
  <si>
    <t>https://www.zomato.com/kolkata/green-olive-park-circus-area</t>
  </si>
  <si>
    <t>1, Suhrawardy Avenue, Kolkata Municipal Corporation, Park Circus Area, Kolkata</t>
  </si>
  <si>
    <t>Fusion Fantasea</t>
  </si>
  <si>
    <t>https://www.zomato.com/kolkata/fusion-fantasea-southern-avenue</t>
  </si>
  <si>
    <t>Seafood, Mughlai, Mangalorean, Bengali</t>
  </si>
  <si>
    <t>14B, Anil Roy Road, Southern Avenue, Kolkata</t>
  </si>
  <si>
    <t>Squid Koliwada, Fish Tawa Fry, Fish Chettinad, Shahi Kheer, Murgh Ghee Roast, Bamboo Biriyani</t>
  </si>
  <si>
    <t>Awesomely Serviced Coming Back, Everything was very Good, Service is Great and Fast, Ambience is very Nice, Fusion Food, Unique Decor</t>
  </si>
  <si>
    <t>Burrito Raja</t>
  </si>
  <si>
    <t>https://www.zomato.com/kolkata/burrito-raja-lake-market-area</t>
  </si>
  <si>
    <t>Mexican</t>
  </si>
  <si>
    <t>18A, Parasar Road, Lake Market Area, Kolkata</t>
  </si>
  <si>
    <t>The Combo Co.</t>
  </si>
  <si>
    <t>https://www.zomato.com/kolkata/the-combo-co-chowringhee</t>
  </si>
  <si>
    <t>North Indian, Chinese, Thai</t>
  </si>
  <si>
    <t>60/1 Chowringee Road, Chowringhee, Kolkata</t>
  </si>
  <si>
    <t>Asia House</t>
  </si>
  <si>
    <t>https://www.zomato.com/kolkata/asia-house-southern-avenue</t>
  </si>
  <si>
    <t>Chinese, Thai, Asian, Seafood</t>
  </si>
  <si>
    <t>Stir Fry Pork, Barbeque Pork, Nasi Goreng Rice, Basil Rice, Thick Soup, Chilli Garlic Noodles</t>
  </si>
  <si>
    <t>Warm Hospitality, New Menu, Comfort Food, More Variety, Authentic Taste, Host</t>
  </si>
  <si>
    <t>Cantonese Restaurant</t>
  </si>
  <si>
    <t>https://www.zomato.com/kolkata/cantonese-restaurant-jadavpur</t>
  </si>
  <si>
    <t>Chinese, Thai, Seafood, Cantonese</t>
  </si>
  <si>
    <t>12noon â€“ 11:30pm (Today)</t>
  </si>
  <si>
    <t>7, 1st Floor, Raja S.C. Mullick Road, Near Jadavpur University, Jadavpur, Kolkata</t>
  </si>
  <si>
    <t>Succulent Pork, Prawn Chip, Thai Chilli Chicken, Prawn Wafers, Pot Rice, Chilli Wine Fish</t>
  </si>
  <si>
    <t>Affordable Food, Ample Seating Area, Quality of Food, Cozy, More Variety, Waiting Time</t>
  </si>
  <si>
    <t>Sigree Global Grill</t>
  </si>
  <si>
    <t>https://www.zomato.com/kolkata/sigree-global-grill-science-city-area</t>
  </si>
  <si>
    <t>Silver Spring Arcade, Science City Area, Kolkata</t>
  </si>
  <si>
    <t>1st Floor, Silver Spring Arcade, EM Bypass, Science City Area, Kolkata</t>
  </si>
  <si>
    <t>Exciting Grills From All Across The Globe.</t>
  </si>
  <si>
    <t>Bread Platter, Chicken Bbq Wings, Jal Jeera, Dinner Buffet, Kaffir Lime, Chicken Starters</t>
  </si>
  <si>
    <t>Live Grill, Complimentary Drinks, Service and Quality of Food, Superb Ambience, Comfortable Seating, Live Kitchen</t>
  </si>
  <si>
    <t>Green Palace</t>
  </si>
  <si>
    <t>https://www.zomato.com/kolkata/green-palace-bhawanipur</t>
  </si>
  <si>
    <t>Bengali, Chinese, North Indian</t>
  </si>
  <si>
    <t>Great Place, Good Food, Food Quality, Prices, Ambience, Staff</t>
  </si>
  <si>
    <t>Calcutta Pi</t>
  </si>
  <si>
    <t>https://www.zomato.com/kolkata/calcutta-pi-jodhpur-park</t>
  </si>
  <si>
    <t>Bengali, North Indian</t>
  </si>
  <si>
    <t xml:space="preserve">390A, Jodhpur Park, Kolkata </t>
  </si>
  <si>
    <t>Chicken Peshawari, Dimer Devil, Kasha Mangsho, Gondhoraj Chicken, Daab Chingri, Authentic Bengali Food</t>
  </si>
  <si>
    <t>Themed Decor, Gastronomical Experience, Family Place, Host, Staff Behavior, Packed on Weekends</t>
  </si>
  <si>
    <t>Bakeflake Deli</t>
  </si>
  <si>
    <t>https://www.zomato.com/kolkata/bakeflake-deli-kasba</t>
  </si>
  <si>
    <t>Continental, Mediterranean, Middle Eastern, American, Mexican, Salad, Fast Food, Italian</t>
  </si>
  <si>
    <t>House Of Candy</t>
  </si>
  <si>
    <t>https://www.zomato.com/kolkata/house-of-candy-prince-anwar-shah-road</t>
  </si>
  <si>
    <t>South City Mall, Prince Anwar Shah Road, Kolkata</t>
  </si>
  <si>
    <t>3rd Floor, South City Mall, Prince Anwar Shah Road, Kolkata</t>
  </si>
  <si>
    <t>Star Zoya Biryani</t>
  </si>
  <si>
    <t>https://www.zomato.com/kolkata/star-zoya-biryani-bow-bazar</t>
  </si>
  <si>
    <t>Bow Bazar, Kolkata</t>
  </si>
  <si>
    <t>58/1, Nirmal Chandra Street, Bow Bazar, Kolkata</t>
  </si>
  <si>
    <t>Good Quality, Quantity, Price, Food</t>
  </si>
  <si>
    <t>Shree Ganpati Sweets</t>
  </si>
  <si>
    <t>https://www.zomato.com/kolkata/shree-ganpati-sweets-lake-gardens</t>
  </si>
  <si>
    <t>Finger Food, Mishti, North Indian, Mithai</t>
  </si>
  <si>
    <t>48/5A, Purna Chandra Mitra Lane, Near Swiss Park, Lake Gardens, Kolkata</t>
  </si>
  <si>
    <t>The Fat Little Penguin</t>
  </si>
  <si>
    <t>https://www.zomato.com/kolkata/the-fat-little-penguin-ballygunge</t>
  </si>
  <si>
    <t>11C, Palm Avenue, Opposite Mahadevi Birla School, Ballygunge, Kolkata</t>
  </si>
  <si>
    <t>Ice Cream Sandwiches, Dark Chocolate Ice Cream, Ice Creams, Icecream</t>
  </si>
  <si>
    <t>Proper Packaging, Cute Packaging, Worth the Money, Great Portions, Customizable Food, Good Quality</t>
  </si>
  <si>
    <t>@49</t>
  </si>
  <si>
    <t>https://www.zomato.com/kolkata/49-maniktala</t>
  </si>
  <si>
    <t>Chinese, North Indian, Bengali</t>
  </si>
  <si>
    <t>116, Vivekananda Road, Near YMCA Hostel, Maniktala, Kolkata</t>
  </si>
  <si>
    <t>Mutton Kolhapuri, Chicken Tikka Gravy, Keema Pulao, Murg Makhani, Mutton Rogan, Thai Chicken</t>
  </si>
  <si>
    <t>Balcony Seating, Rooftop Dining, Rooftop Seating, Chirpy Crowd, Rooftop Ambience, Bang for the Buck</t>
  </si>
  <si>
    <t>Royal China</t>
  </si>
  <si>
    <t>https://www.zomato.com/kolkata/royal-china-elgin</t>
  </si>
  <si>
    <t>Chinese, Cantonese, Asian, Seafood, Desserts</t>
  </si>
  <si>
    <t>10/3, 4th Floor, Forum Courtyard, Elgin Road, Near Elgin, Kolkata</t>
  </si>
  <si>
    <t>Black Pepper Lamb, Dimsums, Lamb, Sauce, Chicken</t>
  </si>
  <si>
    <t>Perfect Presentation, Family Crowd, Good Wifi, Vibe, Elaborate Menu, Worth the Money</t>
  </si>
  <si>
    <t>Firangi Bake</t>
  </si>
  <si>
    <t>https://www.zomato.com/kolkata/firangi-bake-alipore</t>
  </si>
  <si>
    <t>Italian, Mexican, Fast Food</t>
  </si>
  <si>
    <t>Biryani Corner</t>
  </si>
  <si>
    <t>https://www.zomato.com/kolkata/biryani-corner-lake-market-area</t>
  </si>
  <si>
    <t>Biryani, Chinese</t>
  </si>
  <si>
    <t>86 A, Rashbehari Avenue, Lake Market Area, Kolkata</t>
  </si>
  <si>
    <t>Brother's Snacks</t>
  </si>
  <si>
    <t>https://www.zomato.com/kolkata/brothers-snacks-1-wellesley</t>
  </si>
  <si>
    <t>1, Near New Empire Cinema Building, Wellesley, Kolkata</t>
  </si>
  <si>
    <t>8th Day Cafe &amp; Bakery</t>
  </si>
  <si>
    <t>https://www.zomato.com/kolkata/8th-day-cafe-bakery-park-circus-area</t>
  </si>
  <si>
    <t>Bakery, Fast Food, Sandwich, Beverages</t>
  </si>
  <si>
    <t>Arcadia, 6, West Range, Mullick Bazar, Park Circus Area, Kolkata</t>
  </si>
  <si>
    <t>Whole Wheat Bagel, Salted Caramel Cupcake, Banana Bread, Potato Soup, Cinnamon Roll, Coffee Hazelnut</t>
  </si>
  <si>
    <t>Couple Friendly, Classy Decor, Beautiful Cafe, Affordable, Art, Brunch</t>
  </si>
  <si>
    <t>Sip &amp; Sandwich</t>
  </si>
  <si>
    <t>https://www.zomato.com/kolkata/sip-sandwich-chowringhee</t>
  </si>
  <si>
    <t>Sandwich, Burger, Wraps, Beverages</t>
  </si>
  <si>
    <t>1, Shakesphare Sarani, AC Market, Chowringhee, Kolkata</t>
  </si>
  <si>
    <t>Corn Sandwich, Mixed Sauce Pasta, Sandwiches, Burgers</t>
  </si>
  <si>
    <t>Prices, Worth the Money, Delicious Food, Good Food, Menu, Staff</t>
  </si>
  <si>
    <t>Fantastic Food Story</t>
  </si>
  <si>
    <t>https://www.zomato.com/kolkata/fantastic-food-story-girish-park</t>
  </si>
  <si>
    <t>North Indian, Chinese, Fast Food, Beverages, Desserts</t>
  </si>
  <si>
    <t>48, Vivekananda Road, Girish Park, Kolkata</t>
  </si>
  <si>
    <t>Jeera Rice, Malai Kofta, Masala Dosa, Dal Makhani, Hakka Noodles</t>
  </si>
  <si>
    <t>Cordial Staff, Relaxed Atmosphere, Family Restaurant, Family Crowd, Awesome Food, Tasty Food</t>
  </si>
  <si>
    <t>The Dugout</t>
  </si>
  <si>
    <t>https://www.zomato.com/kolkata/the-dugout-bhawanipur</t>
  </si>
  <si>
    <t>Italian, Chinese, Fast Food, Beverages</t>
  </si>
  <si>
    <t>31, Sarat Bose Road, Bhawanipur, Kolkata</t>
  </si>
  <si>
    <t>The Football themed decor.</t>
  </si>
  <si>
    <t>Cheese Corn Roll, Italian Sizzler, Mexican Rice, Cheese Fondue, Kit Kat Shake, Shisha</t>
  </si>
  <si>
    <t>Sporty Ambience, Sound System, Hookah Lovers, Amazing Music, Live Sports, Awesome Music</t>
  </si>
  <si>
    <t>The Royal Bengal Tiger Cafe</t>
  </si>
  <si>
    <t>https://www.zomato.com/kolkata/the-royal-bengal-tiger-cafe-southern-avenue</t>
  </si>
  <si>
    <t>Cafe, Fast Food, Bengali, Beverages, Shake</t>
  </si>
  <si>
    <t>78, P-78, Ground Floor, Hemanta Mukhopadhyay Sarani, Rabindra Sarabar, Ward 90, Borough 8, Lake Road, Southern Avenue, Kolkata</t>
  </si>
  <si>
    <t>The Cream &amp; Fudge Factory</t>
  </si>
  <si>
    <t>https://www.zomato.com/kolkata/the-cream-fudge-factory-southern-avenue</t>
  </si>
  <si>
    <t>22/A, Cocker's Lane, Southern Avenue, Kolkata</t>
  </si>
  <si>
    <t>Totally Worth it, Table Service, Pretty Decor, Quantity, Packaging</t>
  </si>
  <si>
    <t>The Bikers Cafe</t>
  </si>
  <si>
    <t>https://www.zomato.com/kolkata/the-bikers-cafe-elgin</t>
  </si>
  <si>
    <t>Italian, American, Continental, Desserts</t>
  </si>
  <si>
    <t>31, Lala Lajpat Rai Sarani, Kolkata Municipal Corporation, Elgin, Kolkata</t>
  </si>
  <si>
    <t>The rustic ambiance with the biker feel to it</t>
  </si>
  <si>
    <t>Potato Potholes, Basil Bruschetta, Fruit Crepe, French Benedict, Strawberry Waffle, Kiwi Mocktail</t>
  </si>
  <si>
    <t>Breakfast Joint, Wooden Interiors, Different Ambience, Live Band, Cool Decor, Free Wifi</t>
  </si>
  <si>
    <t>Bombay Brasserie</t>
  </si>
  <si>
    <t>https://www.zomato.com/kolkata/bombay-brasserie-ballygunge</t>
  </si>
  <si>
    <t>North Indian, Modern Indian, Tea</t>
  </si>
  <si>
    <t>Indian desserts served in style!</t>
  </si>
  <si>
    <t>Chur Chur Parantha, Amritsari Kulfa, Dumpukht Biryani, Salli Chicken, Prawn Koliwada, Soda Sikhanji</t>
  </si>
  <si>
    <t>Bright Lights, Classy Decor, Live Kitchen, Classy Ambience, New Menu, Soothing Ambience</t>
  </si>
  <si>
    <t>Raviz</t>
  </si>
  <si>
    <t>https://www.zomato.com/kolkata/raviz-1-bhawanipur</t>
  </si>
  <si>
    <t>North Indian, Chinese, Mughlai</t>
  </si>
  <si>
    <t>63, Ashutosh Mukherjee Road, Near Netaji Bhawan Metro Station, Bhawanipur, Kolkata</t>
  </si>
  <si>
    <t>Reasonable Prices, Nice Ambience, Decor, Good Place, Food Quality, Quantity</t>
  </si>
  <si>
    <t>Haji Liyaqat Sweets</t>
  </si>
  <si>
    <t>https://www.zomato.com/kolkata/haji-liyaqat-sweets-park-circus-area</t>
  </si>
  <si>
    <t>37 C, Shamsul Huda Road, Park Circus Area, Kolkata</t>
  </si>
  <si>
    <t>Chinese Wall</t>
  </si>
  <si>
    <t>https://www.zomato.com/kolkata/chinese-wall-shyam-bazar</t>
  </si>
  <si>
    <t>Chinese, Fast Food, Seafood</t>
  </si>
  <si>
    <t>2, Shibdas Bhadur Street, Fariapukur, Shyam Bazar, Kolkata</t>
  </si>
  <si>
    <t>Chicken Kaviraji, Paneer Pakora, Fish Chilli, Fried Rice</t>
  </si>
  <si>
    <t>Casual Seating Area, Good Crowd, Great Recommendations, Reasonable Prices, Owner, Packing</t>
  </si>
  <si>
    <t>Food Station</t>
  </si>
  <si>
    <t>https://www.zomato.com/kolkata/food-station-bow-bazar</t>
  </si>
  <si>
    <t>North Indian, Chinese, Continental, South Indian, Fast Food, Beverages</t>
  </si>
  <si>
    <t>52/1/1A, Near Medical College, Bow Bazar, Kolkata</t>
  </si>
  <si>
    <t>Tai Pai Chicken, Chicken Wonton, Lat Mai Kai, Chicken Lasagna, Chicken Stroganoff, Combo Meals</t>
  </si>
  <si>
    <t>Good Pricing, Free Wifi, Light Music, Themed Decor, Great Value, Cozy</t>
  </si>
  <si>
    <t xml:space="preserve">  Royal Fahad Biryani</t>
  </si>
  <si>
    <t>https://www.zomato.com/kolkata/royal-fahad-biryani-entally</t>
  </si>
  <si>
    <t>139C/1, Ananda Palit Road, Entally, Kolkata</t>
  </si>
  <si>
    <t>Spicy Alley</t>
  </si>
  <si>
    <t>https://www.zomato.com/kolkata/spicy-alley-bow-bazar</t>
  </si>
  <si>
    <t>North Indian, Chinese, Fast Food, Rolls, Beverages</t>
  </si>
  <si>
    <t>5A, Indian Mirror Street, Ward Number 51, Bow Bazar, Kolkata</t>
  </si>
  <si>
    <t>Snack On Sushi</t>
  </si>
  <si>
    <t>https://www.zomato.com/kolkata/snack-on-sushi-ballygunge</t>
  </si>
  <si>
    <t>Sushi, Asian</t>
  </si>
  <si>
    <t>3/2, Baman Para Lane, Ballygunge, Kolkata</t>
  </si>
  <si>
    <t>Pretty Cafe, Food Presentation, Worth the Money, Timely Service, Delicious Food, Great Portions</t>
  </si>
  <si>
    <t>Yo Chinese</t>
  </si>
  <si>
    <t>https://www.zomato.com/kolkata/yo-chinese-park-circus-area</t>
  </si>
  <si>
    <t>Plot 8-A, 7 Point, Mrigendralal Mitter Road, Park Circus Area, Kolkata</t>
  </si>
  <si>
    <t>https://www.zomato.com/kolkata/noodle-king-entally</t>
  </si>
  <si>
    <t>174 A J C, Ground Floor, Bose Road, Entally, Kolkata</t>
  </si>
  <si>
    <t>Pizza Huts</t>
  </si>
  <si>
    <t>https://www.zomato.com/kolkata/pizza-huts-picnic-garden</t>
  </si>
  <si>
    <t>Pizza, Chinese, Sandwich, Beverages</t>
  </si>
  <si>
    <t>Big Phil's</t>
  </si>
  <si>
    <t>https://www.zomato.com/kolkata/big-phils-bow-bazar</t>
  </si>
  <si>
    <t>14, BB Ganguly Street, Near West Bengal Consultancy Organisation, Bow Bazar, Kolkata</t>
  </si>
  <si>
    <t>Happy Cones</t>
  </si>
  <si>
    <t>https://www.zomato.com/kolkata/happy-cones-bhawanipur</t>
  </si>
  <si>
    <t>Fast Food, Ice Cream, Beverages</t>
  </si>
  <si>
    <t>6 Ganga Prasad Mukherjee Road, Borough VIII, Bhawanipur, Kolkata</t>
  </si>
  <si>
    <t>Banjara</t>
  </si>
  <si>
    <t>https://www.zomato.com/kolkata/banjara-taltala</t>
  </si>
  <si>
    <t>15, Mirza Ghalib Street, Taltala, Kolkata</t>
  </si>
  <si>
    <t>Attentive Servers, Good Food Good Quality, Attitude, Fresh Food, Staff</t>
  </si>
  <si>
    <t>Oriental Heritage</t>
  </si>
  <si>
    <t>https://www.zomato.com/kolkata/oriental-heritage-tangra</t>
  </si>
  <si>
    <t>119/A/1, Matheswartola Road, Tangra, Kolkata</t>
  </si>
  <si>
    <t>Nisha's Bakery &amp; Kitchen</t>
  </si>
  <si>
    <t>https://www.zomato.com/kolkata/nishas-bakery-kitchen-shyam-bazar</t>
  </si>
  <si>
    <t>Chinese, Wraps, Fast Food</t>
  </si>
  <si>
    <t>585, Rabindra Sarani, Baghazar, Shyam Bazar, Kolkata</t>
  </si>
  <si>
    <t>Tasty Appetizers, Great Veg Options, Healthy and Delicious, Fresh Food with Good Quality, Mouth Watering Food, Best Food under Best Budget</t>
  </si>
  <si>
    <t>Hot Flavourish</t>
  </si>
  <si>
    <t>https://www.zomato.com/kolkata/hot-flavourish-tangra</t>
  </si>
  <si>
    <t>Bakery, Fast Food</t>
  </si>
  <si>
    <t>35/1, Christopher Road, Tangra, Kolkata</t>
  </si>
  <si>
    <t>Chata Chati</t>
  </si>
  <si>
    <t>https://www.zomato.com/kolkata/chata-chati-gariahat</t>
  </si>
  <si>
    <t>23/51, Gariahat, Kolkata</t>
  </si>
  <si>
    <t>Pyare Kabab</t>
  </si>
  <si>
    <t>https://www.zomato.com/kolkata/pyare-kabab-topsia</t>
  </si>
  <si>
    <t>Kebab, BBQ</t>
  </si>
  <si>
    <t>Opens at 11:55am</t>
  </si>
  <si>
    <t>59C, Block E, Ground Floor, Gulam Jilani Khan Road, Topsia, Kolkata</t>
  </si>
  <si>
    <t>The Kunal's Kitchen</t>
  </si>
  <si>
    <t>https://www.zomato.com/kolkata/the-kunals-kitchen-tollygunge</t>
  </si>
  <si>
    <t>Fast Food, Sandwich</t>
  </si>
  <si>
    <t>48/21/1, Purna Chandra Mitra Lane, Swiss Park, Near Swiss Park Nursing Home, Tollygunge, Kolkata</t>
  </si>
  <si>
    <t>Dunkel Braun</t>
  </si>
  <si>
    <t>https://www.zomato.com/kolkata/dunkel-braun-southern-avenue</t>
  </si>
  <si>
    <t>Cafe, Fast Food, Continental, Beverages</t>
  </si>
  <si>
    <t>176, Sarat Bose Road, Southern Avenue, Kolkata</t>
  </si>
  <si>
    <t>Customizable Food, Fresh Food, Staff, Good Quality</t>
  </si>
  <si>
    <t>Desi Chinese</t>
  </si>
  <si>
    <t>https://www.zomato.com/kolkata/desi-chinese-picnic-garden</t>
  </si>
  <si>
    <t>143/84, Ward -D66 Picnic Garden Road, Kolkata</t>
  </si>
  <si>
    <t>Swad Sadan</t>
  </si>
  <si>
    <t>https://www.zomato.com/kolkata/swad-sadan-1-picnic-garden</t>
  </si>
  <si>
    <t>187A, Picnic Garden, Kolkata</t>
  </si>
  <si>
    <t>My Froyoland</t>
  </si>
  <si>
    <t>https://www.zomato.com/kolkata/my-froyoland-elgin</t>
  </si>
  <si>
    <t>Frozen Yogurt, Ice Cream, Shake</t>
  </si>
  <si>
    <t>5A/1A, Lord Sinha Road, Near Exide More, Elgin, Kolkata</t>
  </si>
  <si>
    <t>Self Service, Concept, Customizable Food, Prices, Good Quality, Experience</t>
  </si>
  <si>
    <t>North East Kitchen</t>
  </si>
  <si>
    <t>https://www.zomato.com/kolkata/north-east-kitchen-golpark</t>
  </si>
  <si>
    <t>Tibetan, North Eastern</t>
  </si>
  <si>
    <t>57F, Purna Das Road, Golpark, Kolkata</t>
  </si>
  <si>
    <t>Worth the Money, Extensive Menu, Food Presentation, Timely Service, Great Portions, Delicious Food</t>
  </si>
  <si>
    <t>Mamasan</t>
  </si>
  <si>
    <t>https://www.zomato.com/kolkata/mamasan-southern-avenue</t>
  </si>
  <si>
    <t>Chinese, Thai, Malaysian, Momos, Japanese</t>
  </si>
  <si>
    <t>Chocolate Decadence, Sri Lankan Chicken, Chicken Wonton, Cola Float, Chicken Stuffing, Chilly Garlic Noodles</t>
  </si>
  <si>
    <t>Classy Decor, Large Servings, Soothing Ambience, Warm Hospitality, Calm Ambience, Comfortable Seating</t>
  </si>
  <si>
    <t>https://www.zomato.com/kolkata/kwality-walls-frozen-dessert-and-ice-cream-shop-kestopur</t>
  </si>
  <si>
    <t>Kestopur, Kolkata</t>
  </si>
  <si>
    <t>17A, Kavi Bharati Sarani, Lake Road, Ward 87, Kestopur, Kolkata</t>
  </si>
  <si>
    <t>Abdul Hadi Biryani</t>
  </si>
  <si>
    <t>https://www.zomato.com/kolkata/abdul-hadi-biryani-picnic-garden</t>
  </si>
  <si>
    <t>45, Kustia Road, Picnic Garden, Kolkata</t>
  </si>
  <si>
    <t>Bhikharam Chandmal Grandsons</t>
  </si>
  <si>
    <t>https://www.zomato.com/kolkata/bhikharam-chandmal-grandsons-park-street-area</t>
  </si>
  <si>
    <t>Desserts, Mishti</t>
  </si>
  <si>
    <t>46 C, Rafi Ahmed Kidwai Road, Park Street Area, Kolkata</t>
  </si>
  <si>
    <t>Tara's Kitchen</t>
  </si>
  <si>
    <t>https://www.zomato.com/kolkata/taras-kitchen-ballygunge</t>
  </si>
  <si>
    <t>18/6, Jamir Lane, Near Besco Company, Ballygunge, Kolkata</t>
  </si>
  <si>
    <t>Yummy Food, Healthy Food, Best Food, Combos, Awesome Food, Reasonable Price</t>
  </si>
  <si>
    <t>Petuk Kolkata</t>
  </si>
  <si>
    <t>https://www.zomato.com/kolkata/petuk-kolkata-hatibagan</t>
  </si>
  <si>
    <t>118, Raja Dinendra Street, Hatibagan, Kolkata</t>
  </si>
  <si>
    <t>Great for Birthdays, Weekend Brunch, Good Taste, Reasonable Price, Great Portions, Good Food</t>
  </si>
  <si>
    <t>Inch By The Lane</t>
  </si>
  <si>
    <t>https://www.zomato.com/kolkata/inch-by-the-lane-1-new-alipore</t>
  </si>
  <si>
    <t>651A, Block 0, Ground Floor, 50 Ullaskar Dutta Sarani, New Alipore, Kolkata</t>
  </si>
  <si>
    <t xml:space="preserve">The Burger Shop </t>
  </si>
  <si>
    <t>https://www.zomato.com/kolkata/the-burger-shop-lake-market-area</t>
  </si>
  <si>
    <t>Burger, Fast Food, Continental, Beverages</t>
  </si>
  <si>
    <t>69C, Rash Behari Avenue, Lake Market Area, Kolkata</t>
  </si>
  <si>
    <t>Spaghetti, Burgers, Meat, Fries</t>
  </si>
  <si>
    <t>Proper Packaging, Portion Size, Worth the Money, Great Portions, Timely Service, Taste</t>
  </si>
  <si>
    <t>The Day Room Cafe</t>
  </si>
  <si>
    <t>https://www.zomato.com/kolkata/the-day-room-cafe-hindustan-park</t>
  </si>
  <si>
    <t>Cafe, Thai, Italian, Continental, Desserts, Beverages</t>
  </si>
  <si>
    <t>52D, Hindustan Park, Kolkata</t>
  </si>
  <si>
    <t>Great Place for Family, Best in Service, Cheap and Affordable, Excellent Location, Served Quickly, Fair Prices</t>
  </si>
  <si>
    <t>Sweet Tooth</t>
  </si>
  <si>
    <t>https://www.zomato.com/kolkata/sweet-tooth-lake-market-area</t>
  </si>
  <si>
    <t>30C, Kavi Bharati Sarani, Ward 087, Borough, Lake Market Area, Kolkata</t>
  </si>
  <si>
    <t>https://www.zomato.com/kolkata/saptapadi-behala</t>
  </si>
  <si>
    <t>26/1, Biren Roy Road, Ward 123, Behala, Kolkata</t>
  </si>
  <si>
    <t>Great Place for Family, Comforting Atmosphere, Delicious Food, Timely Service, Experience</t>
  </si>
  <si>
    <t>The Taste Of India</t>
  </si>
  <si>
    <t>https://www.zomato.com/kolkata/the-taste-of-india-tollygunge</t>
  </si>
  <si>
    <t>101, Tollygunge Circular Road, Tollygunge, Kolkata</t>
  </si>
  <si>
    <t>Just For Foodies</t>
  </si>
  <si>
    <t>https://www.zomato.com/kolkata/just-for-foodies-new-alipore</t>
  </si>
  <si>
    <t>22, Hari Prasad Sastri Sarani, New Alipore, Kolkata</t>
  </si>
  <si>
    <t>The Ramen Bar</t>
  </si>
  <si>
    <t>https://www.zomato.com/kolkata/the-ramen-bar-park-circus-area</t>
  </si>
  <si>
    <t>33, Sayed Amir Ali Avenue, 4th Floor, Borough - Vii, Park Circus Area, Kolkata</t>
  </si>
  <si>
    <t>Naturaas</t>
  </si>
  <si>
    <t>https://www.zomato.com/kolkata/naturaas-southern-avenue</t>
  </si>
  <si>
    <t>Beverages, Healthy Food</t>
  </si>
  <si>
    <t>P-141, Borough VIII, Kolkata Municipal Corporation, Lake Road, Southern Avenue, Kolkata</t>
  </si>
  <si>
    <t>Ather Biryani</t>
  </si>
  <si>
    <t>https://www.zomato.com/kolkata/ather-biryani-taltala</t>
  </si>
  <si>
    <t>20, Abdul Halim Lane, Taltala, Kolkata</t>
  </si>
  <si>
    <t>TBC Bowlz</t>
  </si>
  <si>
    <t>https://www.zomato.com/kolkata/tbc-bowlz-gariahat</t>
  </si>
  <si>
    <t>Fast Food, Chinese, Continental, Beverages</t>
  </si>
  <si>
    <t>37/1, Purna Das Road, Gariahat, Kolkata</t>
  </si>
  <si>
    <t>Aajisai</t>
  </si>
  <si>
    <t>https://www.zomato.com/kolkata/aajisai-2-park-circus-area</t>
  </si>
  <si>
    <t>Japanese, Sushi</t>
  </si>
  <si>
    <t>33, 5th Floor, Quest Mall, Syed Ali Amir Avenue, Park Circus Area, Kolkata</t>
  </si>
  <si>
    <t>Spicy Salmon Roll, Tuna Nigiri, Chicken Teppanyaki, Maki Roll, Wasabi Ice Cream, Prawn Sushi</t>
  </si>
  <si>
    <t>Live Kitchen, Comfortable Seating Area, Relaxed Atmosphere, Themed Decor, Servings, Courteous Staff</t>
  </si>
  <si>
    <t>The Flaming Bowl</t>
  </si>
  <si>
    <t>https://www.zomato.com/kolkata/the-flaming-bowl-bhawanipur</t>
  </si>
  <si>
    <t>Asian, Chinese, Japanese, Thai, Burmese, North Indian, Desserts, Beverages</t>
  </si>
  <si>
    <t>30, Harish Mukherjee Road, Bhawanipur, Kolkata</t>
  </si>
  <si>
    <t>Maki Sushi, Dimsums, Desserts, Starters</t>
  </si>
  <si>
    <t>Vegan Options, Menu Options, Pure Veg, Very Affordable, Family Crowd, Good Music</t>
  </si>
  <si>
    <t>New Anam Restaurant</t>
  </si>
  <si>
    <t>https://www.zomato.com/kolkata/new-anam-restaurant-new-market-area</t>
  </si>
  <si>
    <t>North Indian, Kebab, Biryani</t>
  </si>
  <si>
    <t>Shop 3A/1, 6A, Ground Floor, Futnani Chambers, S N Banerjee Road, New Market Area, Kolkata</t>
  </si>
  <si>
    <t>Grill Star Chef</t>
  </si>
  <si>
    <t>https://www.zomato.com/kolkata/grill-star-chef-golpark</t>
  </si>
  <si>
    <t>3 E/35H/14, Keyatala Road, 3 Lake Colony, Golpark, Kolkata</t>
  </si>
  <si>
    <t>Punjabi Fusion</t>
  </si>
  <si>
    <t>https://www.zomato.com/kolkata/punjabi-fusion-new-alipore</t>
  </si>
  <si>
    <t>31/3, Sahapur Colony, New Alipore, Kolkata</t>
  </si>
  <si>
    <t>Gharer Khaber</t>
  </si>
  <si>
    <t>https://www.zomato.com/kolkata/gharer-khaber-2-topsia</t>
  </si>
  <si>
    <t>7/1C, Rai Charan Pal Lane, Gobra, Topsia, Kolkata</t>
  </si>
  <si>
    <t>Rising Bun</t>
  </si>
  <si>
    <t>https://www.zomato.com/kolkata/rising-bun-kankurgachi</t>
  </si>
  <si>
    <t>10B, Haramohan Ghosh Lane, Kankurgachi, Kolkata</t>
  </si>
  <si>
    <t>Burger Ground</t>
  </si>
  <si>
    <t>https://www.zomato.com/kolkata/burger-ground-kasba</t>
  </si>
  <si>
    <t>Burger, Fast Food, Beverages, Continental</t>
  </si>
  <si>
    <t>59 A, KN Sen Road, Kasba, Kolkata</t>
  </si>
  <si>
    <t>Worth the Money, Great Portions, Fresh Food, Good Quality</t>
  </si>
  <si>
    <t>Krusty Krumbells</t>
  </si>
  <si>
    <t>https://www.zomato.com/kolkata/krusty-krumbells-bhawanipur</t>
  </si>
  <si>
    <t>Italian, Fast Food, Beverages</t>
  </si>
  <si>
    <t>Survey 46/1B, Ground Floor, Pandit Mohan Malaviya Sarani, Bhawanipur, Kolkata</t>
  </si>
  <si>
    <t>Crust &amp; Core</t>
  </si>
  <si>
    <t>https://www.zomato.com/kolkata/crust-core-new-alipore</t>
  </si>
  <si>
    <t>Bakery, Fast Food, Beverages</t>
  </si>
  <si>
    <t>19/3, Pitambar Ghatak Lane, Chetla, New Alipore, Kolkata</t>
  </si>
  <si>
    <t>Staff Behaviour, Cafe, Price, Service, Food</t>
  </si>
  <si>
    <t>Topsia Biryani House</t>
  </si>
  <si>
    <t>https://www.zomato.com/kolkata/topsia-biryani-house-topsia</t>
  </si>
  <si>
    <t>4/C, Topsia Road, Topsia, Kolkata</t>
  </si>
  <si>
    <t>Artsy</t>
  </si>
  <si>
    <t>https://www.zomato.com/kolkata/artsy-1-minto-park</t>
  </si>
  <si>
    <t>Healthy Food, Sandwich, Beverages, Coffee, Cafe, Desserts, Italian, Salad</t>
  </si>
  <si>
    <t>230/B, AJC Bose Road, Minto Park, Kolkata</t>
  </si>
  <si>
    <t>Mushroom Pate, Vietnamese Iced Coffee, Fluffy Omelette, Continental Breakfast, Eggs Benedict, Cappuccino</t>
  </si>
  <si>
    <t>Amazing Food at Amazing Price, Decor was Nice, Calm Ambience, Beautiful Cafe, Comfortable Seating, Art</t>
  </si>
  <si>
    <t>Drunken Monkey</t>
  </si>
  <si>
    <t>https://www.zomato.com/kolkata/drunken-monkey-desapriya-park</t>
  </si>
  <si>
    <t>Beverages, Juices, Healthy Food, Ice Cream, Fast Food, Sandwich, Wraps, Shake</t>
  </si>
  <si>
    <t>143/D, Ground Floor, Sarat Bose Road, Near Manoharpukur Crossing, Desapriya Park, Kolkata</t>
  </si>
  <si>
    <t>Thickshakes, Smoothies, Juices, Drink</t>
  </si>
  <si>
    <t>Board Games, Concept, Good Place, Menu, Staff, Quantity</t>
  </si>
  <si>
    <t>Fatty Mamma Chinese Restaurant</t>
  </si>
  <si>
    <t>https://www.zomato.com/kolkata/fatty-mamma-chinese-restaurant-tollygunge</t>
  </si>
  <si>
    <t>4, Russa Road South, 2nd Lane, Tollygunge, Kolkata</t>
  </si>
  <si>
    <t>Toffee Banana, Pork Ribs, Prawns, Starters, Noodles, Chicken</t>
  </si>
  <si>
    <t>Chinese Restaurant, Best Food under Best Budget, Seating Arrangement, Hospitality, Environment, Family Crowd</t>
  </si>
  <si>
    <t>Zold</t>
  </si>
  <si>
    <t>https://www.zomato.com/kolkata/zold-southern-avenue</t>
  </si>
  <si>
    <t>Cafe, Italian, Continental, Desserts, Beverages</t>
  </si>
  <si>
    <t>124B, 2nd Floor, Dr. Meghnad Shah Sarani, Southern Avenue, Kolkata</t>
  </si>
  <si>
    <t>Blueberry Cheesecake, Chocolate, Pizza, Pasta</t>
  </si>
  <si>
    <t>Amazing Vibe, Interesting Decor, Variety of Pizza, Sanitised Service, Clean and Hygienic Place, Nice Concept</t>
  </si>
  <si>
    <t>The Platform Cafe</t>
  </si>
  <si>
    <t>https://www.zomato.com/kolkata/the-platform-cafe-girish-park</t>
  </si>
  <si>
    <t>Fast Food, Beverages, Cafe, Shake</t>
  </si>
  <si>
    <t>14/2B, Beadon Street, Hedua, Girish Park, Kolkata</t>
  </si>
  <si>
    <t>Cooperative Staff, Excellent Location, Fantastic Decoration, Very Affordable, Served Quickly, Clean and Hygienic Place</t>
  </si>
  <si>
    <t>Tribe</t>
  </si>
  <si>
    <t>https://www.zomato.com/kolkata/tribe-golpark</t>
  </si>
  <si>
    <t>Cafe, Salad, Desserts, Continental, Fast Food, Beverages, Shake</t>
  </si>
  <si>
    <t>67, Ballygunge Gardens, Golpark, Kolkata</t>
  </si>
  <si>
    <t>Chicken Xacuti, Chicken Stroganoff, Grilled Chicken, Salads, Chocolate, Chips</t>
  </si>
  <si>
    <t>Books Books and Books, Artistic Ambience, Bookshelf, Decor is Excellent, Board Games, Beautiful Cafe</t>
  </si>
  <si>
    <t>Jhantu Roll</t>
  </si>
  <si>
    <t>https://www.zomato.com/kolkata/jhantu-roll-park-circus-area</t>
  </si>
  <si>
    <t>P-7, Darga Road, Near Chittaranjan Hospital, Park Circus Area, Kolkata</t>
  </si>
  <si>
    <t>Eurasia Kitchen</t>
  </si>
  <si>
    <t>https://www.zomato.com/kolkata/eurasia-kitchen-maniktala</t>
  </si>
  <si>
    <t>North Indian, Continental, Asian, Beverages, Desserts</t>
  </si>
  <si>
    <t>Contactless Delivery, Delicious Taste, Mouth Watering Food, Tamper Proof Packaging, Best Food under Best Budget, Great Portions</t>
  </si>
  <si>
    <t>With Love Brownie</t>
  </si>
  <si>
    <t>https://www.zomato.com/kolkata/with-love-brownie-gariahat</t>
  </si>
  <si>
    <t>49, Southend Park, Gariahat, Kolkata</t>
  </si>
  <si>
    <t>Soul- The Sky Lounge</t>
  </si>
  <si>
    <t>https://www.zomato.com/kolkata/soul-the-sky-lounge-camac-street-area</t>
  </si>
  <si>
    <t>North Indian, Chinese, Thai, Sandwich, Pizza, Beverages, Continental</t>
  </si>
  <si>
    <t>4A Nandalal Basu Sarani Camac Street Area, Kolkata</t>
  </si>
  <si>
    <t>Chinese Platter, Tandoori Momos, Cocktail, Shisha, Chicken Steak, Kebabs</t>
  </si>
  <si>
    <t>Beautiful View, Rooftop, Fair Prices, Ambience was Super Cool, Dj, Hookah</t>
  </si>
  <si>
    <t>The Pan Asian Diner</t>
  </si>
  <si>
    <t>https://www.zomato.com/kolkata/the-pan-asian-diner-southern-avenue</t>
  </si>
  <si>
    <t>Kim Li Loi</t>
  </si>
  <si>
    <t>https://www.zomato.com/kolkata/kim-li-loi-tangra</t>
  </si>
  <si>
    <t>56, Matheswartala Road, Tangra, Kolkata</t>
  </si>
  <si>
    <t>Mizuki</t>
  </si>
  <si>
    <t>https://www.zomato.com/kolkata/mizuki-bhawanipur</t>
  </si>
  <si>
    <t>Asian, Chinese</t>
  </si>
  <si>
    <t>18A, Ramesh Mitra Road, Bhawanipur, Kolkata</t>
  </si>
  <si>
    <t>Great Veg Options, Very Affordable, Delicious Taste, Mouth Watering Food, Proper Packaging, Extensive Menu</t>
  </si>
  <si>
    <t>Shakahari Pure Veg Indian</t>
  </si>
  <si>
    <t>https://www.zomato.com/kolkata/shakahari-pure-veg-indian-elgin</t>
  </si>
  <si>
    <t>8A, 3rd Floor, Dr Sisir Kumar Bose Sarani, Allenby Road, Elgin, Kolkata</t>
  </si>
  <si>
    <t>Riyasat</t>
  </si>
  <si>
    <t>https://www.zomato.com/kolkata/riyasat-jodhpur-park</t>
  </si>
  <si>
    <t>North Indian, Beverages, Desserts</t>
  </si>
  <si>
    <t>1/504, Ground Floor, Gariahat Road (South), Ward No-93, Jodhpur Park, Kolkata</t>
  </si>
  <si>
    <t>Prices, Quantity, Service, Food, Packaging, Taste</t>
  </si>
  <si>
    <t>Danish Restaurant</t>
  </si>
  <si>
    <t>https://www.zomato.com/kolkata/danish-restaurant-sealdah-area</t>
  </si>
  <si>
    <t>Mughlai, North Indian, Chinese, Kebab, Rolls, Seafood, Biryani</t>
  </si>
  <si>
    <t>155/H/7, Ground &amp; 1st Floor, Keshab Chandra Sen Street, Sealdah Area, Kolkata</t>
  </si>
  <si>
    <t>Customizable Food, Fresh Food, Ambiance, Good Quality, Price</t>
  </si>
  <si>
    <t>New Alishan Biryani</t>
  </si>
  <si>
    <t>https://www.zomato.com/kolkata/new-alishan-biryani-dalhousie-bbd-bagh</t>
  </si>
  <si>
    <t>Commerce House, 2A Ganesh Chandra Avenue, Dalhousie BBD Bagh, Kolkata</t>
  </si>
  <si>
    <t>Makhan Lal Das &amp; Sons</t>
  </si>
  <si>
    <t>https://www.zomato.com/kolkata/makhan-lal-das-sons-girish-park</t>
  </si>
  <si>
    <t>Mishti, Desserts, Street Food</t>
  </si>
  <si>
    <t>313, Rabindra Sarani, Near Shobha Bazar, Girish Park, Kolkata</t>
  </si>
  <si>
    <t>Meraz Biryani And Fast Food</t>
  </si>
  <si>
    <t>https://www.zomato.com/kolkata/meraz-biryani-and-fast-food-park-circus-area</t>
  </si>
  <si>
    <t>Biryani 4U</t>
  </si>
  <si>
    <t>https://www.zomato.com/kolkata/biryani-4u-2-picnic-garden</t>
  </si>
  <si>
    <t>Chinese, Korean, Momos</t>
  </si>
  <si>
    <t>69/1, Tiljala Road, Picnic Garden, Kolkata</t>
  </si>
  <si>
    <t>Nawaabi Shisha</t>
  </si>
  <si>
    <t>https://www.zomato.com/kolkata/nawaabi-shisha-new-market-area</t>
  </si>
  <si>
    <t>12/1, 1st Floor, Ward 63, Nellie Sengupta Sarani, Borough 7, New Market Area, Kolkata</t>
  </si>
  <si>
    <t>Wise Owl-The Coffee Shop</t>
  </si>
  <si>
    <t>https://www.zomato.com/kolkata/wise-owl-the-coffee-shop-hindustan-park</t>
  </si>
  <si>
    <t>Cafe, Continental, Fast Food</t>
  </si>
  <si>
    <t>66/2B, Purna Das Road, Hindustan Park, Kolkata</t>
  </si>
  <si>
    <t>A meeting point for young and old, alike</t>
  </si>
  <si>
    <t>Prawn Croquettes, Mushroom Maggi, Sandwich Platter, Frittata, Avalanche, Chocolate Dessert</t>
  </si>
  <si>
    <t>Budget Food, Outside Seating, Breakfasts, Outdoor Area, Outdoor Sitting, Pretty Place</t>
  </si>
  <si>
    <t>Caffeine N Carburetors</t>
  </si>
  <si>
    <t>https://www.zomato.com/kolkata/caffeine-n-carburetors-minto-park</t>
  </si>
  <si>
    <t>Pizza, Italian, Continental, European, Chinese, Thai, South Indian, North Indian</t>
  </si>
  <si>
    <t>6, 1st and 2nd Floor, Picasso Bithi, Minto Park, Kolkata</t>
  </si>
  <si>
    <t>Great Place for Family, Awesome Spot to Hangout, Comforting Atmosphere, Concept, Hospitality, Portion Size</t>
  </si>
  <si>
    <t>Floweraura</t>
  </si>
  <si>
    <t>https://www.zomato.com/kolkata/floweraura-bhawanipur</t>
  </si>
  <si>
    <t>5 A, Justice Dwarakanath Road, Near Jadubabur Bazar, Bhawanipur, Kolkata</t>
  </si>
  <si>
    <t>Satvik Kitchen</t>
  </si>
  <si>
    <t>https://www.zomato.com/kolkata/satvik-kitchen-dalhousie-bbd-bagh</t>
  </si>
  <si>
    <t>North Indian, South Indian, Sandwich, Beverages</t>
  </si>
  <si>
    <t>14, Amartalla Street, Dalhousie BBD Bagh, Kolkata</t>
  </si>
  <si>
    <t>Club Kolkata Mixtape</t>
  </si>
  <si>
    <t>https://www.zomato.com/kolkata/club-kolkata-mixtape-elgin</t>
  </si>
  <si>
    <t>Continental, North Indian, Chinese</t>
  </si>
  <si>
    <t>8A, 4th Floor, Allenby Road, Elgin, Kolkata</t>
  </si>
  <si>
    <t>Coconut Pancake, Shisha, Mud Pie, Tandoori Chicken, Dimsums, Mocktail</t>
  </si>
  <si>
    <t>Shisha is Great, Good Food and Services, Dj was Amazing, Rooftop Section, Quick Serving, Service is Great</t>
  </si>
  <si>
    <t>https://www.zomato.com/kolkata/pritys-kitchen-picnic-garden</t>
  </si>
  <si>
    <t>Chinese, Tibetan, Thai</t>
  </si>
  <si>
    <t>93A, Dr GS Bose Road, Picnic Garden, Kolkata</t>
  </si>
  <si>
    <t>Quick Delivery, Delicious Food, Good Food, Quality, Packaging, Service</t>
  </si>
  <si>
    <t>Pepper Chino</t>
  </si>
  <si>
    <t>https://www.zomato.com/kolkata/pepper-chino-1-paddapukur</t>
  </si>
  <si>
    <t>North Indian, Continental, Chinese, Desserts</t>
  </si>
  <si>
    <t>Shop 35, Paddapukur, Kolkata</t>
  </si>
  <si>
    <t>Tawa Paneer, Dragon Rolls, Classic Margarita, Chicken Yakitori, Cheesy Chicken, Bhuna Mutton</t>
  </si>
  <si>
    <t>Loved it, Comfortable Seating, Food Menu, Warm Welcome, Best Service, Reasonable Rate</t>
  </si>
  <si>
    <t>Ar-Han-Thai</t>
  </si>
  <si>
    <t>https://www.zomato.com/kolkata/ar-han-thai-esplanade</t>
  </si>
  <si>
    <t>India's Lost Recipes</t>
  </si>
  <si>
    <t>https://www.zomato.com/kolkata/indias-lost-recipes-southern-avenue</t>
  </si>
  <si>
    <t>North Indian, Biryani, Rajasthani</t>
  </si>
  <si>
    <t>192A, Sarat Bose Road, Southern Avenue, Kolkata</t>
  </si>
  <si>
    <t>Icy Fusion</t>
  </si>
  <si>
    <t>https://www.zomato.com/kolkata/icy-fusion-elgin</t>
  </si>
  <si>
    <t>18/1, Sarat Bose Road, Elgin, Kolkata</t>
  </si>
  <si>
    <t>Ferrero Fudge, Chocolate Delight, Ferrero Rocher, Sundae, Ice Creams, Icecream</t>
  </si>
  <si>
    <t>Cordial Staff, Pocket Friendly, Concept, Quick Service, Courteous Staff, Presentation</t>
  </si>
  <si>
    <t>Juices &amp; More</t>
  </si>
  <si>
    <t>https://www.zomato.com/kolkata/juices-more-ballygunge</t>
  </si>
  <si>
    <t>Juices, Beverages, Shake</t>
  </si>
  <si>
    <t>33, Floor 4, Quest Mall, Syed Amir Ali Avenue, Ballygunge, Kolkata</t>
  </si>
  <si>
    <t>Chin Wah</t>
  </si>
  <si>
    <t>https://www.zomato.com/kolkata/chin-wah-chandni-chowk</t>
  </si>
  <si>
    <t>2A, Temple Street, Princep Street, Chandni Chowk, Kolkata</t>
  </si>
  <si>
    <t>Serving authentic chinese since ages.</t>
  </si>
  <si>
    <t>Sliced Chilli Pork, Hot Pepper Chicken, Meat Ball Soup, Chicken Momo, Crispy Chicken, Garlic Chicken</t>
  </si>
  <si>
    <t>Good for Large Groups, Family Place, Service Time, Chinese, Owner, Preparation</t>
  </si>
  <si>
    <t>China Town</t>
  </si>
  <si>
    <t>https://www.zomato.com/kolkata/china-town-new-market-area</t>
  </si>
  <si>
    <t>61, S.N. Banerjee Road, Near Society Cinema, New Market Area, Kolkata</t>
  </si>
  <si>
    <t>Owner, Food Quality, Quantity, Ambience</t>
  </si>
  <si>
    <t>Trincas</t>
  </si>
  <si>
    <t>https://www.zomato.com/kolkata/trincas-park-street-area</t>
  </si>
  <si>
    <t>Chinese, North Indian, Continental, Beverages, Desserts</t>
  </si>
  <si>
    <t>17, Park Street Area, Kolkata</t>
  </si>
  <si>
    <t>Quality ambiance and mouth-watering delicacies</t>
  </si>
  <si>
    <t>Shrimp Cocktail, Chicken Ala Kiev, Chicken Stroganoff, Beer, Fish Fingers, Starter</t>
  </si>
  <si>
    <t>Live Band Music, Live Singing, Singer, Classy Place, Soothing Ambience, Good Value</t>
  </si>
  <si>
    <t>Aaheli - The Peerless Inn</t>
  </si>
  <si>
    <t>https://www.zomato.com/kolkata/aaheli-the-peerless-inn-new-market-area</t>
  </si>
  <si>
    <t>The Peerless Inn, Esplanade, Kolkata</t>
  </si>
  <si>
    <t>The Peerless Inn 12, Jawaharlal Nehru Road, New Market Area, Kolkata</t>
  </si>
  <si>
    <t>Bangaliana at it's best!!</t>
  </si>
  <si>
    <t>Daab Chingri, Jumbo Prawns, Authentic Bengali Food, Sweet Dish, Mutton Kasha, Thali</t>
  </si>
  <si>
    <t>Bengali Music, Sophisticated, Worth the Price, Live Music, Staff Service, Great Value</t>
  </si>
  <si>
    <t>Red Hot Chilli Pepper</t>
  </si>
  <si>
    <t>https://www.zomato.com/kolkata/red-hot-chilli-pepper-ballygunge</t>
  </si>
  <si>
    <t>26/2, Ballygunge Circular Road, Ballygunge, Kolkata</t>
  </si>
  <si>
    <t>Chinese at it's best</t>
  </si>
  <si>
    <t>Manchow Soup, Pork, Starters, Noodles, Fish</t>
  </si>
  <si>
    <t>Excellent Food, Main Course, Best Place, Preparation, Interior, Good Ambience</t>
  </si>
  <si>
    <t>Marco Polo</t>
  </si>
  <si>
    <t>https://www.zomato.com/kolkata/marco-polo-park-street-area</t>
  </si>
  <si>
    <t>Bengali, North Indian, Chinese, Beverages, Seafood, Continental, Desserts</t>
  </si>
  <si>
    <t>24, Park Centre Building, Park Street Area, Kolkata</t>
  </si>
  <si>
    <t>Soothing ambiance that goes really well with the food</t>
  </si>
  <si>
    <t>Prawn Thermidor, Ice Cream Sandwich, Creme Caramel, Spaghetti Bolognese, Grilled Bhetki, Lamb Chops</t>
  </si>
  <si>
    <t>Classy Decor, Spacious Interiors, Classy Ambience, Good Options, Courteous Service, Reasonable Rate</t>
  </si>
  <si>
    <t>Fung Fa</t>
  </si>
  <si>
    <t>https://www.zomato.com/kolkata/fung-fa-tangra</t>
  </si>
  <si>
    <t>119/A/1, Matheshwartala Road, Tangra, Kolkata</t>
  </si>
  <si>
    <t>Family Place, Parking, Portions, Ambiance, Food Quality, Quantity</t>
  </si>
  <si>
    <t>Port 15</t>
  </si>
  <si>
    <t>https://www.zomato.com/kolkata/port-15-sector-1-salt-lake</t>
  </si>
  <si>
    <t>North Indian, Continental, Chinese</t>
  </si>
  <si>
    <t>CB-15, Sector 1, Salt Lake, Kolkata</t>
  </si>
  <si>
    <t>Amazing Food, Theme, Concept, Family Crowd, Staff Behaviour, Waiter</t>
  </si>
  <si>
    <t>SAZ- American Brasserie</t>
  </si>
  <si>
    <t>https://www.zomato.com/kolkata/saz-american-brasserie-camac-street-area</t>
  </si>
  <si>
    <t>American, Italian, Burger, Pizza, Fast Food, Pasta, Mexican, Beverages</t>
  </si>
  <si>
    <t>6, Abanindra Nath Thakur Sarani, 9th Floor, Ward 063, Br VII, Camac Street Area, Kolkata</t>
  </si>
  <si>
    <t>Cocktails, Cheesecake, Burgers, Chicken Wings, Pasta, Dessert</t>
  </si>
  <si>
    <t>Excellent Food and Service, Service is Great, Serving Size, Variety of Pizza, Ambience was Super Cool, Customizable Dishes</t>
  </si>
  <si>
    <t xml:space="preserve">Snaptown </t>
  </si>
  <si>
    <t>https://www.zomato.com/kolkata/snaptown-machuabazar</t>
  </si>
  <si>
    <t>North Indian, Chinese, Fast Food, Beverages</t>
  </si>
  <si>
    <t>Machuabazar, Kolkata</t>
  </si>
  <si>
    <t>12midnight â€“ 11:59am, 7pm â€“ 12midnight (Today)</t>
  </si>
  <si>
    <t>77G, Kailash Bose Street, Machuabazar, Kolkata</t>
  </si>
  <si>
    <t>Cake Point</t>
  </si>
  <si>
    <t>https://www.zomato.com/kolkata/cake-point-beliaghata</t>
  </si>
  <si>
    <t>10A, Haramohan Ghosh Lane, Beliaghata, Kolkata</t>
  </si>
  <si>
    <t>Express By Mavericks Cafe</t>
  </si>
  <si>
    <t>https://www.zomato.com/kolkata/express-by-mavericks-cafe-paddapukur</t>
  </si>
  <si>
    <t>Fast Food, North Indian, Beverages, Shake</t>
  </si>
  <si>
    <t>Celebration</t>
  </si>
  <si>
    <t>https://www.zomato.com/kolkata/celebration-beliaghata</t>
  </si>
  <si>
    <t>76, Hem Chandra Naskar Road, Beliaghata, Kolkata</t>
  </si>
  <si>
    <t>Bingo Cakes</t>
  </si>
  <si>
    <t>https://www.zomato.com/kolkata/bingo-cakes-kankurgachi</t>
  </si>
  <si>
    <t>6 D, Surah, 2nd Lane, Phoolbagan, Near Kadapara Petrol Pump, Kankurgachi, Kolkata</t>
  </si>
  <si>
    <t>Belgian Waffle Junction</t>
  </si>
  <si>
    <t>https://www.zomato.com/kolkata/belgian-waffle-junction-camac-street-area</t>
  </si>
  <si>
    <t>Desserts, Beverages</t>
  </si>
  <si>
    <t>Cashless Payments, Good Music, Young Crowd, Customizable Food, Elaborate Menu, Timely Service</t>
  </si>
  <si>
    <t>Olivia's Kitchen</t>
  </si>
  <si>
    <t>https://www.zomato.com/kolkata/olivias-kitchen-jadavpur</t>
  </si>
  <si>
    <t>Continental, Fast Food, Finger Food</t>
  </si>
  <si>
    <t>G/9, Bapujinagar, Jadavpur, Kolkata</t>
  </si>
  <si>
    <t>Fresh Food with Good Quality, Worth the Money, Great Portions, Food</t>
  </si>
  <si>
    <t>Cafe Na-Ru-Meg</t>
  </si>
  <si>
    <t>https://www.zomato.com/kolkata/cafe-na-ru-meg-lake-market-area</t>
  </si>
  <si>
    <t>Cafe, Continental, Chinese</t>
  </si>
  <si>
    <t>56A, Raja Basanta Ray Road, Lake Market Area, Kolkata</t>
  </si>
  <si>
    <t>Harissa Chicken, Pesto Pasta, Cappuccino, Mocktails, Shake, Brownie</t>
  </si>
  <si>
    <t>Ambiance is Great, Awsome Food Quality, Trained Staff, Indoor Seating, Beautiful Cafe, Hygienic Place</t>
  </si>
  <si>
    <t>Chapter 2</t>
  </si>
  <si>
    <t>https://www.zomato.com/kolkata/chapter-2-southern-avenue</t>
  </si>
  <si>
    <t>Continental, Steak, Sandwich, Desserts, Beverages</t>
  </si>
  <si>
    <t>P-377, Hemanta Mukhopadhya Sarani, Southern Avenue, Kolkata</t>
  </si>
  <si>
    <t>Meat Lasagna, Seafood Chowder, Devilled Crab, Prawn Cocktail, Chicken Stroganoff, Caramel Custard</t>
  </si>
  <si>
    <t>Music and Ambience, Great Menu, Fantastic Decoration, Cashless Payments, Clean and Hygienic Place, Comforting Atmosphere</t>
  </si>
  <si>
    <t>Chocopassion</t>
  </si>
  <si>
    <t>https://www.zomato.com/kolkata/chocopassion-bhawanipur</t>
  </si>
  <si>
    <t>10/B, Gour Mohan Ghosh Road, Bhawanipur, Kolkata</t>
  </si>
  <si>
    <t>The Loop Cafe &amp; Restaurant</t>
  </si>
  <si>
    <t>https://www.zomato.com/kolkata/the-loop-cafe-restaurant-kankurgachi</t>
  </si>
  <si>
    <t>North Indian, Chinese, Fast Food, Italian, Continental</t>
  </si>
  <si>
    <t>103/3, J. K. House, N.M Road, Kankurgachi, Kolkata</t>
  </si>
  <si>
    <t>Cooperative Staff, Sanitised Service, Comforting Atmosphere, Served Quickly, Nice Concept, Good Quality Food</t>
  </si>
  <si>
    <t>Munmun's Kitchen11</t>
  </si>
  <si>
    <t>https://www.zomato.com/kolkata/munmuns-kitchen11-park-circus-area</t>
  </si>
  <si>
    <t>Fast Food, Street Food, North Indian, Chinese, Beverages</t>
  </si>
  <si>
    <t>7, Circus Avenue, Park Circus Area, Kolkata</t>
  </si>
  <si>
    <t>Noodle Time</t>
  </si>
  <si>
    <t>https://www.zomato.com/kolkata/noodle-time-park-street-area</t>
  </si>
  <si>
    <t>94A, Ripon Street, Park Street Area, Kolkata</t>
  </si>
  <si>
    <t>Good Food, Price, Packaging, Quantity</t>
  </si>
  <si>
    <t>Leafy Affaire The Cafe</t>
  </si>
  <si>
    <t>https://www.zomato.com/kolkata/leafy-affaire-the-cafe-park-street-area</t>
  </si>
  <si>
    <t>Salad, Italian, Healthy Food, Mexican, Beverages</t>
  </si>
  <si>
    <t>10 B, Sarani, Park Street Area, Kolkata</t>
  </si>
  <si>
    <t>Sit and Read, Variety of Pizza, Healthy Food, Cafe, Tasty, Owner</t>
  </si>
  <si>
    <t>Mandarin Restaurant</t>
  </si>
  <si>
    <t>https://www.zomato.com/kolkata/mandarin-restaurant-desapriya-park</t>
  </si>
  <si>
    <t>217, Sarat Bose Road, Desapriya Park, Kolkata</t>
  </si>
  <si>
    <t>Pocket Friendly Chinese food</t>
  </si>
  <si>
    <t>Spring Chicken, Cantonese Chicken, Mixed Hakka Chow, Jumbo Prawns, Cantonese Noodles, Egg Noodles</t>
  </si>
  <si>
    <t>Trained Staff, Family Place, Food Service, Relaxed Atmosphere, Chinese, Authentic Taste</t>
  </si>
  <si>
    <t>China Whites</t>
  </si>
  <si>
    <t>https://www.zomato.com/kolkata/china-whites-gariahat</t>
  </si>
  <si>
    <t>Chinese, North Indian, Momos</t>
  </si>
  <si>
    <t>14/6, 2nd Floor, Gariahat Road, Opposite Appollo, Gariahat, Kolkata</t>
  </si>
  <si>
    <t>Open Air Seating To Satisfy Cravings for Drinks And Food</t>
  </si>
  <si>
    <t>Chicken Konjee, Date Pancakes, Whole Bhetki, Chicken Hakka Chow, Fried Prawns, Pan Fried Noodles</t>
  </si>
  <si>
    <t>Rooftop Seating Arrangement, Hookah Lovers, Rooftop Ambience, Serving Size, Soothing Music, Cool Place</t>
  </si>
  <si>
    <t>Santosh Sweets</t>
  </si>
  <si>
    <t>https://www.zomato.com/kolkata/santosh-sweets-new-alipore</t>
  </si>
  <si>
    <t>P-65/1, Block O, New Alipore, Kolkata</t>
  </si>
  <si>
    <t>Chopstick</t>
  </si>
  <si>
    <t>https://www.zomato.com/kolkata/chopstick-ballygunge</t>
  </si>
  <si>
    <t>7/3, Mandeville Garden, Near ITI, Ballygunge, Kolkata</t>
  </si>
  <si>
    <t>Paris Cafe</t>
  </si>
  <si>
    <t>https://www.zomato.com/kolkata/paris-cafe-gariahat</t>
  </si>
  <si>
    <t>Cafe, Italian, Bakery, Desserts, Coffee, Beverages</t>
  </si>
  <si>
    <t>A hint of Paris in Kolkata!</t>
  </si>
  <si>
    <t>Cheese Panini, Panini Sandwich, Cream Shake, Nutella Crepe, Macaroon, Red Velvet Cakes</t>
  </si>
  <si>
    <t>Cute Ambience, Pretty Place, Beautiful Decor, Chair, Soft Music, Cosy Place</t>
  </si>
  <si>
    <t>Oceania</t>
  </si>
  <si>
    <t>https://www.zomato.com/kolkata/oceania-southern-avenue</t>
  </si>
  <si>
    <t>73, Southern Avenue, Kolkata</t>
  </si>
  <si>
    <t>Decor, Main Course, Music, Ambiance, Staff, Prices</t>
  </si>
  <si>
    <t>Kaidi Kitchen</t>
  </si>
  <si>
    <t>https://www.zomato.com/kolkata/kaidi-kitchen-camac-street-area</t>
  </si>
  <si>
    <t>North Indian, European, Oriental, Italian</t>
  </si>
  <si>
    <t>4/1, 1st Floor, Abhindra Nath Thakur Sarani, Camac Street Area, Kolkata</t>
  </si>
  <si>
    <t>Quirky ambiance that resembles a prison cell</t>
  </si>
  <si>
    <t>Paneer Bara Masala, Liti Chokha, Veggie Delight, Cheese Fondue, Panner Tikka, Crispy Baby Corn</t>
  </si>
  <si>
    <t>Nice Theme, Unique Ambience, Cordial Staff, Pure Veg, Good for Large Groups, Ample Seating Area</t>
  </si>
  <si>
    <t>Crossroad Crystal</t>
  </si>
  <si>
    <t>https://www.zomato.com/kolkata/crossroad-crystal-golpark</t>
  </si>
  <si>
    <t>129, Southern Avenue, Golpark, Kolkata</t>
  </si>
  <si>
    <t>Chowmein, Momos, Chilli Chicken, Fried Rice</t>
  </si>
  <si>
    <t>Comfortable Seating Area, Owner, Tasty Food, Portions, Location, Reasonable Price</t>
  </si>
  <si>
    <t>First Innings Multicuisine Restaurant - The Stadel</t>
  </si>
  <si>
    <t>https://www.zomato.com/kolkata/first-innings-multicuisine-restaurant-the-stadel-sector-3-salt-lake</t>
  </si>
  <si>
    <t>North Indian, Mughlai, Chinese, Bengali, Continental, Italian, Desserts</t>
  </si>
  <si>
    <t>The Stadel, Sector 3, Salt Lake, Kolkata</t>
  </si>
  <si>
    <t>Gate 3, Salt Lake Stadium, Sector 3, Salt Lake, Kolkata</t>
  </si>
  <si>
    <t>Chingri Cutlet, Tandoori Prawns, Fish Tikka, Soups, Gulab Jamun, Starters</t>
  </si>
  <si>
    <t>Excellent Environment, Valet Service, Dessert Menu, Trained Staff, Excellent Food and Service, Themed Decor</t>
  </si>
  <si>
    <t>Food King</t>
  </si>
  <si>
    <t>https://www.zomato.com/kolkata/food-king-wellesley</t>
  </si>
  <si>
    <t>Chinese, Rolls, Mangalorean</t>
  </si>
  <si>
    <t>90/1, Ground Floor, Muzaffar Ahmed Street, Ward 62, Wellesley, Kolkata</t>
  </si>
  <si>
    <t>Bagicha</t>
  </si>
  <si>
    <t>https://www.zomato.com/kolkata/bagicha-hatibagan</t>
  </si>
  <si>
    <t>Chinese, North Indian, Mughlai, Bengali, Kebab</t>
  </si>
  <si>
    <t>25, Shyampukur Street, Hatibagan, Kolkata</t>
  </si>
  <si>
    <t>Mutton Rara, Kabuli Naan, Mutton Handi, Chicken Tikka Masala, Malai Kofta, Chicken Tandoori</t>
  </si>
  <si>
    <t>Comfortable Seating Area, Gastronomical Experience, Relaxed Atmosphere, Servings, Best Restaurant, Family Place</t>
  </si>
  <si>
    <t>Campari</t>
  </si>
  <si>
    <t>https://www.zomato.com/kolkata/campari-gariahat</t>
  </si>
  <si>
    <t>Opens at 4pm</t>
  </si>
  <si>
    <t>155B, Rash Behari Avenue, Gariahat, Kolkata</t>
  </si>
  <si>
    <t>Good food at best prices!</t>
  </si>
  <si>
    <t>Fish Roll, Fish Fries, Chicken Roll, Rolls, Fish Fingers, Snacks</t>
  </si>
  <si>
    <t>Takeaway, Good Quality Food, Reasonable Price, Tasty, Value for Money, Quantity</t>
  </si>
  <si>
    <t>Jalapenos</t>
  </si>
  <si>
    <t>https://www.zomato.com/kolkata/jalapenos-camac-street-area</t>
  </si>
  <si>
    <t>Italian, Mexican, Continental, Salad</t>
  </si>
  <si>
    <t>10, Wood Street, Camac Street Area, Kolkata</t>
  </si>
  <si>
    <t>Garlic bread that will tempt foodies to lick forks and fingers in public!</t>
  </si>
  <si>
    <t>Family Garlic Bread, Italian Sizzler, Cheese Fondue, Ravioli, Sizzling Brownie, Nachos</t>
  </si>
  <si>
    <t>Pure Veg, Customer Service, Quick Service, Amazing Food, Waiter, Management</t>
  </si>
  <si>
    <t>Express Meals</t>
  </si>
  <si>
    <t>https://www.zomato.com/kolkata/express-meals-tangra</t>
  </si>
  <si>
    <t>Sandwich, Beverages</t>
  </si>
  <si>
    <t>10/1/1A, Gobinda Khatick Road, Tangra, Kolkata</t>
  </si>
  <si>
    <t>https://www.zomato.com/kolkata/kwality-walls-frozen-dessert-and-ice-cream-shop-1-tollygunge</t>
  </si>
  <si>
    <t>11, Ward 89, Deshpran Shasmal Road, Borough X, Tollygunge, Kolkata</t>
  </si>
  <si>
    <t>Aala Biryani House</t>
  </si>
  <si>
    <t>https://www.zomato.com/kolkata/aala-biryani-house-taltala</t>
  </si>
  <si>
    <t>30, Ripon Street, Taltala, Kolkata</t>
  </si>
  <si>
    <t>The Junkyard</t>
  </si>
  <si>
    <t>https://www.zomato.com/kolkata/the-junkyard-shyam-bazar</t>
  </si>
  <si>
    <t>Chinese, Fast Food, Beverages</t>
  </si>
  <si>
    <t>38B, Ramakanto Bose Road, Near Shyam Bazar Metro, Shyam Bazar, Kolkata</t>
  </si>
  <si>
    <t>Reasonably Priced Food, Great Food Great Taste, Nice Concept, Ambience was Super Cool, Served Quickly, Mouth Watering Food</t>
  </si>
  <si>
    <t>Giani Ice Cream</t>
  </si>
  <si>
    <t>https://www.zomato.com/kolkata/giani-ice-cream-kasba</t>
  </si>
  <si>
    <t>Ice Cream, Shake, Desserts</t>
  </si>
  <si>
    <t>Acropolis Mall, Kasba, Kolkata</t>
  </si>
  <si>
    <t>TK-009, 1858/1, 3rd Floor, Rajdanga Main Road, Acropolis Mall, Kasba, Kolkata</t>
  </si>
  <si>
    <t>The Royal Mint Cafe &amp; Lounge</t>
  </si>
  <si>
    <t>https://www.zomato.com/kolkata/the-royal-mint-cafe-lounge-hatibagan</t>
  </si>
  <si>
    <t>North Indian, Chinese, Fast Food, Desserts, Beverages</t>
  </si>
  <si>
    <t>12midnight â€“ 4am, 12noon â€“ 12midnight (Today)</t>
  </si>
  <si>
    <t>8/3B, North KMC, Waor 60, Hatibagan, Kolkata</t>
  </si>
  <si>
    <t>The Food King</t>
  </si>
  <si>
    <t>https://www.zomato.com/kolkata/the-food-king-beliaghata</t>
  </si>
  <si>
    <t>1/1/9, Dr Panchanan Mitra Lane, Beliaghata, Kolkata</t>
  </si>
  <si>
    <t>The Big Burgers</t>
  </si>
  <si>
    <t>https://www.zomato.com/kolkata/the-big-burgers-picnic-garden</t>
  </si>
  <si>
    <t>Burger, Sandwich, Beverages, Pizza, Fast Food</t>
  </si>
  <si>
    <t>30/2, Kustiya Masjid, Bari Lane, Picnic Garden, Kolkata</t>
  </si>
  <si>
    <t>Hunger Meals</t>
  </si>
  <si>
    <t>https://www.zomato.com/kolkata/hunger-meals-jodhpur-park</t>
  </si>
  <si>
    <t>213, Jodhpur Garden, Jodhpur Park, Kolkata</t>
  </si>
  <si>
    <t>Drishti</t>
  </si>
  <si>
    <t>https://www.zomato.com/kolkata/drishti-desapriya-park</t>
  </si>
  <si>
    <t>North Indian, Chinese, South Indian, Desserts</t>
  </si>
  <si>
    <t>22, Chattopadhya Road, Desapriya Park, Kolkata</t>
  </si>
  <si>
    <t>Ambiance and quality food</t>
  </si>
  <si>
    <t>Good for Large Groups, Family Place, Hospitality, Good Food, Experience, Ambience</t>
  </si>
  <si>
    <t>Khalsa Restaurant</t>
  </si>
  <si>
    <t>https://www.zomato.com/kolkata/khalsa-restaurant-1-new-market-area</t>
  </si>
  <si>
    <t>North Indian, Fast Food, Mughlai, Beverages, Shake</t>
  </si>
  <si>
    <t>14/3, Ward 63, Sudder Street, New Market Area, Kolkata</t>
  </si>
  <si>
    <t>The Irish House</t>
  </si>
  <si>
    <t>https://www.zomato.com/kolkata/the-irish-house-ballygunge</t>
  </si>
  <si>
    <t>Italian, Continental</t>
  </si>
  <si>
    <t>Dual Chocolate Torte, Drunken Mushrooms, Headless Chicken Platter, Draft Beer, Beer Cocktail, Sweet Potato Fries</t>
  </si>
  <si>
    <t>Best Pub, Peppy Music, Happy Hour Offers, Awesome Music, Wooden Interiors, Cool Music</t>
  </si>
  <si>
    <t>TFO - The Factory Outlet</t>
  </si>
  <si>
    <t>https://www.zomato.com/kolkata/tfo-the-factory-outlet-camac-street-area</t>
  </si>
  <si>
    <t>Italian, Mexican, Continental, Beverages</t>
  </si>
  <si>
    <t>22, 5th Floor, Westside Building, Block D, Camac Street Area, Kolkata</t>
  </si>
  <si>
    <t>Food at half price just as the name suggests.</t>
  </si>
  <si>
    <t>Meat Mezze, Chicken Souvlaki, Candyfloss, Veg Panini, Chicken Shish Taouk, Hoisin Chicken</t>
  </si>
  <si>
    <t>Happy Hour Menu, Interesting Place, Great Presentation, Serving Staff, Pretty Place, Fun Place</t>
  </si>
  <si>
    <t>Ronit Dhaba</t>
  </si>
  <si>
    <t>https://www.zomato.com/kolkata/ronit-dhaba-hatibagan</t>
  </si>
  <si>
    <t>49/3, Ramdulal Sarkar Street, Hatibagan, Kolkata</t>
  </si>
  <si>
    <t>Mithi's Cuisine</t>
  </si>
  <si>
    <t>https://www.zomato.com/kolkata/mithis-cuisine-machuabazar</t>
  </si>
  <si>
    <t>Chinese, Fast Food, Rolls</t>
  </si>
  <si>
    <t>183/1, Bidhan Sarani, Machuabazar, Kolkata</t>
  </si>
  <si>
    <t>Chows And Rolls</t>
  </si>
  <si>
    <t>https://www.zomato.com/kolkata/chows-and-rolls-shyam-bazar</t>
  </si>
  <si>
    <t>Chinese, Biryani</t>
  </si>
  <si>
    <t>21A, Bhupendra Bose Avenue, Shyambazar, Hati Bagan, Shyam Bazar, Kolkata</t>
  </si>
  <si>
    <t>Pancha Banjan</t>
  </si>
  <si>
    <t>https://www.zomato.com/kolkata/pancha-banjan-hatibagan</t>
  </si>
  <si>
    <t>52, Durga Charan Mitra Street, Ward 17, Kolkata Municipal, Corporation, Hatibagan, Kolkata</t>
  </si>
  <si>
    <t>New Arsalan Biryani House</t>
  </si>
  <si>
    <t>https://www.zomato.com/kolkata/new-arsalan-biryani-house-2-shyam-bazar</t>
  </si>
  <si>
    <t>Near Khudiram Statue, Bagh Bazar Street, Shyam Bazar, Kolkata</t>
  </si>
  <si>
    <t>Where To Go!</t>
  </si>
  <si>
    <t>https://www.zomato.com/kolkata/where-to-go-machuabazar</t>
  </si>
  <si>
    <t>Cafe, Chinese, North Indian, Beverages</t>
  </si>
  <si>
    <t>51, Bidhan Sarani, Opposite Vivekananda Museum, Machuabazar, Kolkata</t>
  </si>
  <si>
    <t>Fair Prices, Decoration, Location, Cafe, Timely Service, Elaborate Menu</t>
  </si>
  <si>
    <t>Dimsum Station</t>
  </si>
  <si>
    <t>https://www.zomato.com/kolkata/dimsum-station-hatibagan</t>
  </si>
  <si>
    <t>Mother Kitchen</t>
  </si>
  <si>
    <t>https://www.zomato.com/kolkata/mother-kitchen-shobha-bazar</t>
  </si>
  <si>
    <t>Shobha Bazar, Kolkata</t>
  </si>
  <si>
    <t>5, Nather Bagan Street, Shobha Bazar, Kolkata</t>
  </si>
  <si>
    <t>Bonophool</t>
  </si>
  <si>
    <t>https://www.zomato.com/kolkata/bonophool-bhawanipur</t>
  </si>
  <si>
    <t>Chinese, Kebab, Biryani, Desserts</t>
  </si>
  <si>
    <t>28A, SP Mukharjee Road, Bhawanipur, Kolkata</t>
  </si>
  <si>
    <t>Achari Chicken, Manchurian Chicken, Butter Naan, Fish, Biryani</t>
  </si>
  <si>
    <t>New Look, Infrastructure, Large Servings, Low Price, Tamper Proof Packaging, Food Quality</t>
  </si>
  <si>
    <t>Tangerine</t>
  </si>
  <si>
    <t>https://www.zomato.com/kolkata/tangerine-theatre-road</t>
  </si>
  <si>
    <t>Chinese, Asian, Seafood, Shake</t>
  </si>
  <si>
    <t>2/1, Outram Street, Theatre Road Area, Theatre Road, Kolkata</t>
  </si>
  <si>
    <t>Seafood at it's best!!</t>
  </si>
  <si>
    <t>View, Environment, Perfect Place, Main Course, Good Service, Decor</t>
  </si>
  <si>
    <t>K19 All Day Dining -â€‹ The Claridale Kolkata</t>
  </si>
  <si>
    <t>https://www.zomato.com/kolkata/k19-all-day-dining-the-claridale-kolkata-ballygunge</t>
  </si>
  <si>
    <t>Italian, North Indian, Oriental, Bengali, Beverages</t>
  </si>
  <si>
    <t>17, Garcha Road, Ballygunge, Kolkata</t>
  </si>
  <si>
    <t>Tandoori Mushrooms, Sunday Brunch, Buffet, Salads, Noodle, Pasta</t>
  </si>
  <si>
    <t>Sophisticated, Worth the Price, Live Kitchen, Courteous Service, Soothing Ambience, Bar Counter</t>
  </si>
  <si>
    <t>The Coffee Bean &amp; Tea Leaf</t>
  </si>
  <si>
    <t>https://www.zomato.com/kolkata/the-coffee-bean-tea-leaf-ballygunge</t>
  </si>
  <si>
    <t>Cafe, Sandwich, Fast Food</t>
  </si>
  <si>
    <t>33, 2nd Floor, Quest Mall, Syed Ali Amir Avenue, Ballygunge, Kolkata</t>
  </si>
  <si>
    <t>Chocolate Pie, Pesto Spaghetti, Caramel Latte, Iced Mocha, Cappuccino, Omelette</t>
  </si>
  <si>
    <t>Romantic Seating, Great Ambiance, Cozy, Server, Atmosphere, Seating Arrangement</t>
  </si>
  <si>
    <t>Adam's Kabab Shop</t>
  </si>
  <si>
    <t>https://www.zomato.com/kolkata/adams-kabab-shop-dalhousie-bbd-bagh</t>
  </si>
  <si>
    <t>Rolls, Kebab</t>
  </si>
  <si>
    <t>60, Phears Lane, Dalhousie BBD Bagh, Kolkata</t>
  </si>
  <si>
    <t>Tasty, Prices, Quantity, Food</t>
  </si>
  <si>
    <t>The Corner Courtyard</t>
  </si>
  <si>
    <t>https://www.zomato.com/kolkata/the-corner-courtyard-hazra</t>
  </si>
  <si>
    <t>Continental, Italian, Pizza, Pasta, Desserts</t>
  </si>
  <si>
    <t>The Corner Courtyard, Hazra, Kolkata</t>
  </si>
  <si>
    <t>92B, Sarat Bose Road, Hazra, Kolkata</t>
  </si>
  <si>
    <t>Interiors and food presentation!</t>
  </si>
  <si>
    <t>Peri Peri Prawns, Peach Mojito, Crab Cakes, Calamari, Cheese Fondue, Hummus</t>
  </si>
  <si>
    <t>Unique Decor, Classy Place, Classy Decor, Decent Service, Beautiful Interiors, Amazing Decor</t>
  </si>
  <si>
    <t>Naaz Snacks</t>
  </si>
  <si>
    <t>https://www.zomato.com/kolkata/naaz-snacks-park-circus-area</t>
  </si>
  <si>
    <t>30/H/3, Linton Street, Park Circus Area, Kolkata</t>
  </si>
  <si>
    <t>Ong Bong Chong</t>
  </si>
  <si>
    <t>https://www.zomato.com/kolkata/ong-bong-chong-gariahat</t>
  </si>
  <si>
    <t>Bengali, North Indian, Fast Food, Kebab</t>
  </si>
  <si>
    <t>37/1, Purna Das Road, Near Triangular Park, Gariahat, Kolkata</t>
  </si>
  <si>
    <t>Mutton Kosha, Combo Meals, Pulao, Roll, Fish</t>
  </si>
  <si>
    <t>Tamper Proof Packaging, Combo, Awesome Food, Good Food, Quality, Menu</t>
  </si>
  <si>
    <t>Mr.Burger</t>
  </si>
  <si>
    <t>https://www.zomato.com/kolkata/mr-burger-shyam-bazar</t>
  </si>
  <si>
    <t>Burger, Sandwich, Fast Food</t>
  </si>
  <si>
    <t>32, Bhupen Bose Avenue, Shyam Bazar, Kolkata</t>
  </si>
  <si>
    <t>White Sauce Pasta, Milkshake, Chicken Burger, Burgers, Virgin Mojito, Oreo Shake</t>
  </si>
  <si>
    <t>Casual Seating Area, Good Crowd, Friendly Service, Cozy, Good Ambience, Courteous Staff</t>
  </si>
  <si>
    <t>Heka</t>
  </si>
  <si>
    <t>https://www.zomato.com/kolkata/heka-sector-3-salt-lake</t>
  </si>
  <si>
    <t>Mughlai, Fast Food</t>
  </si>
  <si>
    <t>The Stadel, Salt Lake Stadium, Gate 3, Sector 3, Salt Lake, Kolkata</t>
  </si>
  <si>
    <t>Tasty Appetizers, Great Value, Dj, Interior, Management, Atmosphere</t>
  </si>
  <si>
    <t>China Gardens</t>
  </si>
  <si>
    <t>https://www.zomato.com/kolkata/china-gardens-tangra</t>
  </si>
  <si>
    <t>51/1, Matheswartala Road, Tangra, Kolkata</t>
  </si>
  <si>
    <t>Interior, Reasonable Price, Nice Place, Prices, Main Course, Good Place</t>
  </si>
  <si>
    <t>New Empire Bar</t>
  </si>
  <si>
    <t>https://www.zomato.com/kolkata/new-empire-bar-new-market-area</t>
  </si>
  <si>
    <t>Chinese, North Indian, Continental, Finger Food</t>
  </si>
  <si>
    <t>1st &amp; 2nd Floor, 1 Humayun Place, New Market Area, Kolkata</t>
  </si>
  <si>
    <t>Beers, Drums of Heaven, Cocktail, Mixed Fried Rice, Drinks, Starters</t>
  </si>
  <si>
    <t>Live Music, Bar, Cozy, Fancy Crowd, Theme, Atmosphere</t>
  </si>
  <si>
    <t>Oasis</t>
  </si>
  <si>
    <t>https://www.zomato.com/kolkata/oasis-park-street-area</t>
  </si>
  <si>
    <t>Chinese, North Indian, Continental, Beverages</t>
  </si>
  <si>
    <t>33, Park Street, Park Street Area, Kolkata</t>
  </si>
  <si>
    <t>Chicken Tetrazzini, Sizzlers, Grilled Fish, Cocktail, Kababs, Beer</t>
  </si>
  <si>
    <t>Host, Cozy Ambience, Warm Welcome, Reasonable Rate, Decent Place, Good Quality Food</t>
  </si>
  <si>
    <t>China Pearl</t>
  </si>
  <si>
    <t>https://www.zomato.com/kolkata/china-pearl-tangra</t>
  </si>
  <si>
    <t>55, Matheswartala Road, Tangra, Kolkata</t>
  </si>
  <si>
    <t>Ambiance, Main Course, Nice Place, Good Place, Good Food, Prices</t>
  </si>
  <si>
    <t>New Palace</t>
  </si>
  <si>
    <t>https://www.zomato.com/kolkata/new-palace-bhawanipur</t>
  </si>
  <si>
    <t>10G, S.P. Mukherjee Road, Bhawanipur, Kolkata</t>
  </si>
  <si>
    <t>Comfortable Seating Area, Owner, Tasty Food, Interior, Good Service, Location</t>
  </si>
  <si>
    <t>La Cioccolata - The Choco Studio</t>
  </si>
  <si>
    <t>https://www.zomato.com/kolkata/la-cioccolata-the-choco-studio-ballygunge</t>
  </si>
  <si>
    <t>21, Rajat Gardens, Ballygunge Park, Ballygunge, Kolkata</t>
  </si>
  <si>
    <t>Hotel Sawood International</t>
  </si>
  <si>
    <t>https://www.zomato.com/kolkata/hotel-sawood-international-topsia</t>
  </si>
  <si>
    <t>9/1, Topsia Road Bypass, Near Ford Showroom, Topsia, Kolkata</t>
  </si>
  <si>
    <t>Food Point</t>
  </si>
  <si>
    <t>https://www.zomato.com/kolkata/food-point-tollygunge</t>
  </si>
  <si>
    <t>49, Purna Chandra Mitra Lane, Tollygunge, Kolkata</t>
  </si>
  <si>
    <t>Royce' Chocolate</t>
  </si>
  <si>
    <t>https://www.zomato.com/kolkata/royce-chocolate-1-ballygunge</t>
  </si>
  <si>
    <t>33, Ground Floor, Quest Mall, Syed Amir Ali Avenue, Beck Bagan, Ballygunge, Kolkata</t>
  </si>
  <si>
    <t>Extensive Menu, Cute Packaging, Timely Service, Delicious Food</t>
  </si>
  <si>
    <t>Madura Shankara</t>
  </si>
  <si>
    <t>https://www.zomato.com/kolkata/madura-shankara-southern-avenue</t>
  </si>
  <si>
    <t>132 B, Southern Avenue, Kolkata</t>
  </si>
  <si>
    <t>Frosted Summer</t>
  </si>
  <si>
    <t>https://www.zomato.com/kolkata/frosted-summer-jadavpur</t>
  </si>
  <si>
    <t>Fast Food, Beverages, Chinese, Bengali, North Indian</t>
  </si>
  <si>
    <t>11am â€“ 2:30am (Today)</t>
  </si>
  <si>
    <t>3/54 B, Bijoygarh, Jadavpur, Kolkata</t>
  </si>
  <si>
    <t>Turban Tadka</t>
  </si>
  <si>
    <t>https://www.zomato.com/kolkata/turban-tadka-camac-street-area</t>
  </si>
  <si>
    <t>4A, 5th Floor, Life Line Nursing Home, Wood Street, Near Vardhan Market, Camac Street Area, Kolkata</t>
  </si>
  <si>
    <t>Cafe Coffee O Kobita</t>
  </si>
  <si>
    <t>https://www.zomato.com/kolkata/cafe-coffee-o-kobita-shyam-bazar</t>
  </si>
  <si>
    <t>Sandwich, Burger, Continental, Fast Food, Desserts, Beverages</t>
  </si>
  <si>
    <t>Ice Cream Strawberry, Grilled Chicken Platter, Chocolate Milkshake, Lasagne, Chicken Drumstick, Platters</t>
  </si>
  <si>
    <t>The Service and the Food, Awesome Cafe, Quaint Little Place, Affordable, Cozy Ambience, Beautiful Decor</t>
  </si>
  <si>
    <t>Empire Restaurant &amp; Bar</t>
  </si>
  <si>
    <t>https://www.zomato.com/kolkata/empire-restaurant-bar-taltala</t>
  </si>
  <si>
    <t>52, Lenin Sarani, Janbazar, Taltala, Kolkata</t>
  </si>
  <si>
    <t>Cave Cafe &amp; Lounge</t>
  </si>
  <si>
    <t>https://www.zomato.com/kolkata/cave-cafe-lounge-girish-park</t>
  </si>
  <si>
    <t>Fast Food, Chinese, Beverages</t>
  </si>
  <si>
    <t>238, Chittaranjan Avenue, Girish Park, Kolkata</t>
  </si>
  <si>
    <t>Coffee World Restaurant</t>
  </si>
  <si>
    <t>https://www.zomato.com/kolkata/coffee-world-restaurant-southern-avenue</t>
  </si>
  <si>
    <t>Coffee, Tea, Cafe, Chinese, Fast Food, Sandwich, Beverages, Shake</t>
  </si>
  <si>
    <t>22/A, Cocker Lane, Southern Avenue, Kolkata</t>
  </si>
  <si>
    <t>Whats in d name</t>
  </si>
  <si>
    <t>https://www.zomato.com/kolkata/whats-in-d-name-1-camac-street-area</t>
  </si>
  <si>
    <t>Finger Food, North Indian, Street Food</t>
  </si>
  <si>
    <t>1/1, 1st Floor, Camac Street Area, Kolkata</t>
  </si>
  <si>
    <t>Smoked Pizza, Crispy Fried Corn, Long Island Tea, Shisha, White Sauce Pasta, Nachos</t>
  </si>
  <si>
    <t>Live Dj, Sheesha, Great Music, Good Crowd, Live Music, Staff Service</t>
  </si>
  <si>
    <t>Purbani Restaurant</t>
  </si>
  <si>
    <t>https://www.zomato.com/kolkata/purbani-restaurant-gariahat</t>
  </si>
  <si>
    <t>210/1A &amp; B, Rashbihari Avenue, Gariahat, Kolkata</t>
  </si>
  <si>
    <t>The Spice Tree</t>
  </si>
  <si>
    <t>https://www.zomato.com/kolkata/the-spice-tree-chowringhee</t>
  </si>
  <si>
    <t>Metro Plaza Shopping Centre, Russel Street, Kolkata</t>
  </si>
  <si>
    <t>1 Hochiminh Sarani, Metro Shopping Centre, Chowringhee, Kolkata</t>
  </si>
  <si>
    <t>Pav Bhaji, Burger, Sandwich, Momos</t>
  </si>
  <si>
    <t>Orko's Restaurant</t>
  </si>
  <si>
    <t>https://www.zomato.com/kolkata/orkos-restaurant-kasba</t>
  </si>
  <si>
    <t>North Indian, Chinese, Bengali, Continental, Beverages</t>
  </si>
  <si>
    <t>Regenta Orko'ss Hotel, Kolkata</t>
  </si>
  <si>
    <t>621, Prantik Pally, Near Acropolis Mall, Kasba, Kolkata</t>
  </si>
  <si>
    <t>Hot Gulab Jamun, Buffet, Deserts, Noodle, Mocktail, Mutton Biryani</t>
  </si>
  <si>
    <t>Buffet Variety and Quality, Ample Seating Area, Themed Decor, Great Value, Family Crowd, Courteous Staff</t>
  </si>
  <si>
    <t>TGI Fridays</t>
  </si>
  <si>
    <t>https://www.zomato.com/kolkata/tgi-fridays-elgin</t>
  </si>
  <si>
    <t>Mexican, American, Desserts, Beverages, Seafood</t>
  </si>
  <si>
    <t>10/3, 2nd Floor, Forum Courtyard, Lala Rajpat Rai Sarani, Elgin, Kolkata</t>
  </si>
  <si>
    <t>Buff Steak, Meat Lovers Pizza, Sizzle Dazzle Brownie, Chicken Cheese Ball, Strawberry Lemonade, Chicken Quesadilla</t>
  </si>
  <si>
    <t>Happy Hour Offers, Unlimited Refills, Good Offers, Serving Size, Bartender, Cordial Staff</t>
  </si>
  <si>
    <t>Lord Fast Food Center</t>
  </si>
  <si>
    <t>https://www.zomato.com/kolkata/lord-fast-food-center-maniktala</t>
  </si>
  <si>
    <t>Chinese, North Indian, Rolls</t>
  </si>
  <si>
    <t>19A/H/2, Goabagan Lane, Maniktala, Kolkata</t>
  </si>
  <si>
    <t>Bang for the Buck, Economical, Polite Staff, Quantity, Food</t>
  </si>
  <si>
    <t>Ekdalia Rd.</t>
  </si>
  <si>
    <t>https://www.zomato.com/kolkata/ekdalia-rd-hindustan-park</t>
  </si>
  <si>
    <t>Continental, American, Asian, Italian</t>
  </si>
  <si>
    <t>121/2, Dr Meghnad Saha Sarani Ward 86, Kolkata, Borough-VIII, Hindustan Park, Kolkata</t>
  </si>
  <si>
    <t>Potato Wedges, Buffet, Lamb, Juice, Brownie, Chicken Wings</t>
  </si>
  <si>
    <t>Classy Ambience, Warm Hospitality, Pocket Friendly, Cozy Place, Breakfast, Friendly Staff</t>
  </si>
  <si>
    <t>Ice-O-Metry</t>
  </si>
  <si>
    <t>https://www.zomato.com/kolkata/ice-o-metry-paddapukur</t>
  </si>
  <si>
    <t>52A, Sarat Bose Road, Paddapukur, Kolkata</t>
  </si>
  <si>
    <t>Candy Floss, Waffle Cone, Icecream, Sundae, Brownies, Ice Cream</t>
  </si>
  <si>
    <t>Presentation of Food is Good, Innovative Cakes, Great Fragrance, Bank for the Buck, Totally Worth it, Staff very Polite</t>
  </si>
  <si>
    <t>Shisha - Bar Stock Exchange</t>
  </si>
  <si>
    <t>https://www.zomato.com/kolkata/shisha-bar-stock-exchange-1-camac-street-area</t>
  </si>
  <si>
    <t>Finger Food</t>
  </si>
  <si>
    <t>22, 5th &amp; 6th Floor, Block D, Abanindra Nath Thakur Sarani, Camac Street Area, Kolkata</t>
  </si>
  <si>
    <t>Peri Peri Potato Wedge, Stock Exchange, Honey Potato, Kung Pao Chicken, Beers, Mixed Sauce Pasta</t>
  </si>
  <si>
    <t>Live Entertainment, Nightlife, Dj, Bartender, Song, Great Music</t>
  </si>
  <si>
    <t>The Tiffin Box</t>
  </si>
  <si>
    <t>https://www.zomato.com/kolkata/the-tiffin-box-new-market-area</t>
  </si>
  <si>
    <t>Rolls, Chinese, North Indian</t>
  </si>
  <si>
    <t>20A, Nellie Sengupta Sarani, Ground Floor, Ward 36, New Market Area, Kolkata</t>
  </si>
  <si>
    <t>N.J. Nagpal Desserts</t>
  </si>
  <si>
    <t>https://www.zomato.com/kolkata/n-j-nagpal-desserts-behala</t>
  </si>
  <si>
    <t>Joy Krishna Paul Road, Behala, Kolkata</t>
  </si>
  <si>
    <t>Delicious Dezires</t>
  </si>
  <si>
    <t>https://www.zomato.com/kolkata/delicious-dezires-maniktala</t>
  </si>
  <si>
    <t>41B, Vinayak Garden, Sahitya Parishad, Simla Road, Maniktala, Kolkata</t>
  </si>
  <si>
    <t>Cin Shing Chinese Restaurant</t>
  </si>
  <si>
    <t>https://www.zomato.com/kolkata/cin-shing-chinese-restaurant-tangra</t>
  </si>
  <si>
    <t>119/a/1, Matheswartola Road, Ward No 66, Tangra, Kolkata</t>
  </si>
  <si>
    <t>Puffs N Bites</t>
  </si>
  <si>
    <t>https://www.zomato.com/kolkata/puffs-n-bites-theatre-road</t>
  </si>
  <si>
    <t>Continental, Chinese, North Indian</t>
  </si>
  <si>
    <t>6, 1st Floor, Picasso Bithi, Ward 63, Theatre Road, Kolkata</t>
  </si>
  <si>
    <t>Shisha, Pasta, French Fries, Drinks</t>
  </si>
  <si>
    <t>Private Dining Area, Inexpensive, Sheesha, Relaxed Atmosphere, Food Menu, Hookah</t>
  </si>
  <si>
    <t>Burnt Garlic</t>
  </si>
  <si>
    <t>https://www.zomato.com/kolkata/burnt-garlic-desapriya-park</t>
  </si>
  <si>
    <t>Continental, European, Asian, Desserts</t>
  </si>
  <si>
    <t>95, Ground Floor, Priya Cinema, Rash Behari Avenue, Desapriya Park, Kolkata</t>
  </si>
  <si>
    <t>Chicken Au Gratin, Cocktail, Mashed Potatoes, Tiramisu, Spaghetti, Chilli Garlic Noodles</t>
  </si>
  <si>
    <t>Unique Decor, Good for Large Groups, Servicing, Quality of Food, Live Music, Great Decor</t>
  </si>
  <si>
    <t>Masala Wok Bar+Kitchen</t>
  </si>
  <si>
    <t>https://www.zomato.com/kolkata/masala-wok-bar-kitchen-chandni-chowk</t>
  </si>
  <si>
    <t>Chinese, North Indian, Beverages</t>
  </si>
  <si>
    <t>76, 1st Floor, Hind Cinema, Ganesh Chandra Avenue, Chandni Chowk, Kolkata</t>
  </si>
  <si>
    <t>Pahari Chicken, Drum Sticks, Chilli Garlic Noodles, Kung Pao Chicken, Cocktails, Dessert</t>
  </si>
  <si>
    <t>Friendly Service, Family Place, Cozy Place, Chinese, Nice Ambience, Courteous Staff</t>
  </si>
  <si>
    <t>Kaos</t>
  </si>
  <si>
    <t>https://www.zomato.com/kolkata/kaos-theatre-road</t>
  </si>
  <si>
    <t>Shakespeare Sarani, Theatre Road, Kolkata</t>
  </si>
  <si>
    <t>Sai Cafe</t>
  </si>
  <si>
    <t>https://www.zomato.com/kolkata/sai-cafe-hazra</t>
  </si>
  <si>
    <t>42B, Jatin Das Road, Hazra, Kolkata</t>
  </si>
  <si>
    <t>Aalishan Restaurant</t>
  </si>
  <si>
    <t>https://www.zomato.com/kolkata/aalishan-restaurant-esplanade</t>
  </si>
  <si>
    <t>Kebab, North Indian, Bengali</t>
  </si>
  <si>
    <t>38, Bentinck Street, Near Paradise Cinema, Esplanade, Kolkata</t>
  </si>
  <si>
    <t>Tasty, Ambiance, Prices, Quantity, Staff, Food</t>
  </si>
  <si>
    <t>Corner Cafe</t>
  </si>
  <si>
    <t>https://www.zomato.com/kolkata/corner-cafe-elgin</t>
  </si>
  <si>
    <t>Fast Food, Beverages, Pizza, Desserts, Sandwich, Shake</t>
  </si>
  <si>
    <t>236, A.J.C. Bose Road, Elgin, Kolkata</t>
  </si>
  <si>
    <t>Its just around the "corner" for a quick bite</t>
  </si>
  <si>
    <t>Kim Ling</t>
  </si>
  <si>
    <t>https://www.zomato.com/kolkata/kim-ling-tangra</t>
  </si>
  <si>
    <t>13, South Tangra Road, Tangra, Kolkata</t>
  </si>
  <si>
    <t>Lip smacking Chinese dishes from the legendary Chinese part of the town</t>
  </si>
  <si>
    <t>Crab Claws, Chicken Honey, Chilli Garlic Pepper Chicken, Jumbo Prawns, Fried Prawns, Cantonese Noodles</t>
  </si>
  <si>
    <t>Relaxed Atmosphere, Chinese, Decent Place, Family Crowd, Main Course, Good Quantity</t>
  </si>
  <si>
    <t>Mezze</t>
  </si>
  <si>
    <t>https://www.zomato.com/kolkata/mezze-ballygunge</t>
  </si>
  <si>
    <t>Mediterranean, Fast Food, Rolls, Pasta</t>
  </si>
  <si>
    <t>Mezze Platter, Falafel, Hummus, Pasta, French Fries, Meat</t>
  </si>
  <si>
    <t>Menu, Service, Food, Staff</t>
  </si>
  <si>
    <t>Tyre Patty</t>
  </si>
  <si>
    <t>https://www.zomato.com/kolkata/tyre-patty-elgin</t>
  </si>
  <si>
    <t>Cafe, Continental, Italian, Beverages</t>
  </si>
  <si>
    <t>7:30am â€“ 2:30am (Today)</t>
  </si>
  <si>
    <t>Ground Floor, 26, Lee Road, Lee Commerce, Elgin, Kolkata</t>
  </si>
  <si>
    <t>Varieties of Hookah!!</t>
  </si>
  <si>
    <t>Cheese Fondue, Shisha, Mixed Sauce Pasta, Nachos, Mojito, Garlic Bread</t>
  </si>
  <si>
    <t>Romantic Seating, Hookah Lovers, Fun Place, Sheesha, Sofa, Excellent Ambience</t>
  </si>
  <si>
    <t>Chill Maar</t>
  </si>
  <si>
    <t>https://www.zomato.com/kolkata/chill-maar-elgin</t>
  </si>
  <si>
    <t>Cafe, Italian, Continental, Beverages</t>
  </si>
  <si>
    <t>Ground Floor, 6G, Elgin Road, Near Bhowanipore Education Society College, Elgin, Kolkata</t>
  </si>
  <si>
    <t>Chicken Macaroni, Deluxe Veggie Pizza, Kit Kat Shake, Shakes, Garlic Bread, Pasta</t>
  </si>
  <si>
    <t>Peaceful Ambience, Good Environment, Good Atmosphere, Hookahs, Affordable, Good Value</t>
  </si>
  <si>
    <t>Fillers</t>
  </si>
  <si>
    <t>https://www.zomato.com/kolkata/fillers-southern-avenue</t>
  </si>
  <si>
    <t>Fast Food, Sandwich, Pizza, Desserts, Beverages</t>
  </si>
  <si>
    <t>26, Jatin Bagchi Road, Near Vivekananda Park, Southern Avenue, Kolkata</t>
  </si>
  <si>
    <t>being a Hangout Spot</t>
  </si>
  <si>
    <t>Slush, Hot Coffee, Nachos, Sandwiches, Pizzas, Burgers</t>
  </si>
  <si>
    <t>Cute Little Place, Pocket Friendly, Prompt Service, Nice Food, Good Place, Nice Place</t>
  </si>
  <si>
    <t>https://www.zomato.com/kolkata/orkos-restaurant-sector-1-salt-lake</t>
  </si>
  <si>
    <t>North Indian, Mughlai, Chinese, Kebab, Continental, Beverages, Shake</t>
  </si>
  <si>
    <t>City Centre 1, Sector 1, Salt Lake, Kolkata</t>
  </si>
  <si>
    <t>3rd Floor, Block E, City Centre 1, Sector 1, Salt Lake, Kolkata</t>
  </si>
  <si>
    <t>Palak Gravy, Matar Methi Malai, Chicken Patiyala, Corn Balls, Whole Bhetki, Vetki Paturi</t>
  </si>
  <si>
    <t>Comfortable Seating Area, Dj, Good for Large Groups, Good Staff, Food Menu, Good Quality Food</t>
  </si>
  <si>
    <t>Fresh-N-Up</t>
  </si>
  <si>
    <t>https://www.zomato.com/kolkata/fresh-n-up-golpark</t>
  </si>
  <si>
    <t>Chinese, North Indian, Seafood</t>
  </si>
  <si>
    <t>56, Ballygunge Gardens, Golpark, Kolkata</t>
  </si>
  <si>
    <t>Chicken Fried Rice, Chowmein, Momos, Noodles</t>
  </si>
  <si>
    <t>Portion Size, Reasonable Price, Quality, Food, Service</t>
  </si>
  <si>
    <t>Cha Bar</t>
  </si>
  <si>
    <t>https://www.zomato.com/kolkata/cha-bar-park-street-area</t>
  </si>
  <si>
    <t>Cafe, Italian, Chinese, Tea, Beverages</t>
  </si>
  <si>
    <t>17, Oxford Book Store, Park Street Area, Kolkata</t>
  </si>
  <si>
    <t>Sitting nicely inside Kolkata's famous bookstore, the place invites to enjoy a cup of tea with one's favorite read.</t>
  </si>
  <si>
    <t>Walnut Cake, Jasmine Tea, Fish and Chips, Quiche, Chocolate Truffle, Hot Coffee</t>
  </si>
  <si>
    <t>Bookshelf, Perfect Setting, Calm, Wonderful Place, Lovely Place, Reasonable Rates</t>
  </si>
  <si>
    <t>Rajshahi Restaurant</t>
  </si>
  <si>
    <t>https://www.zomato.com/kolkata/rajshahi-restaurant-1-park-circus-area</t>
  </si>
  <si>
    <t>Biryani, North Indian, Street Food</t>
  </si>
  <si>
    <t>128/1, Ustad Enayat Khan Road, Karaya Road, Park Circus Area, Kolkata</t>
  </si>
  <si>
    <t>Jeera Kitchen</t>
  </si>
  <si>
    <t>https://www.zomato.com/kolkata/jeera-kitchen-prince-anwar-shah-road</t>
  </si>
  <si>
    <t>188/95, Prince Anwar Shah Road, Kolkata</t>
  </si>
  <si>
    <t>Eddy's Kitchen</t>
  </si>
  <si>
    <t>https://www.zomato.com/kolkata/eddys-kitchen-ballygunge</t>
  </si>
  <si>
    <t>North Indian, Chinese, Continental, Mughlai, Italian, Sandwich, Momos, Biryani</t>
  </si>
  <si>
    <t>54/4D, Ground Floor, Hazra Road, Ward 86, Ballygunge, Kolkata</t>
  </si>
  <si>
    <t>Best in Service, Fair Prices, Excellent Food Quality, Delicious Taste, Fresh Food with Good Quality, Perfect Presentation</t>
  </si>
  <si>
    <t>Kasan - The Flavours Of India</t>
  </si>
  <si>
    <t>https://www.zomato.com/kolkata/kasan-the-flavours-of-india-park-circus-area</t>
  </si>
  <si>
    <t>6/3A, A.J.C. Bose Road, Park Circus Area, Kolkata</t>
  </si>
  <si>
    <t>Fusion Dishes, Comfortable Seating Area, New Menu, Family Place, Great Value, Best Food under Best Budget</t>
  </si>
  <si>
    <t>Scoop</t>
  </si>
  <si>
    <t>https://www.zomato.com/kolkata/scoop-new-market-area</t>
  </si>
  <si>
    <t>Chinese, South Indian, North Indian, Fast Food, Beverages</t>
  </si>
  <si>
    <t>3A, New Empire Building, Humayun Place, New Market Area, Kolkata</t>
  </si>
  <si>
    <t>Chicken Keema Dosa, Dark Temptation, Thai Noodles, Sundae, Milkshakes, Ice Creams</t>
  </si>
  <si>
    <t>Staff Communication, Vibrant Decor, Free Wifi, Pocket Friendly Place, Friendly Service, Good Services</t>
  </si>
  <si>
    <t>Aromas - Kenilworth Hotel</t>
  </si>
  <si>
    <t>https://www.zomato.com/kolkata/aromas-kenilworth-hotel-theatre-road</t>
  </si>
  <si>
    <t>North Indian, Oriental, Continental, Thai</t>
  </si>
  <si>
    <t>Kenilworth Hotel, Russel Street, Kolkata</t>
  </si>
  <si>
    <t>Kenilworth Hotel, 1&amp;2, Little Russel Street, Theatre Road, Kolkata</t>
  </si>
  <si>
    <t>Warm hospitality, awesome ambiance, great food!</t>
  </si>
  <si>
    <t>Sophisticated, Relaxed Atmosphere, Great Service, Good Ambience, Main Course, Great Food</t>
  </si>
  <si>
    <t>Moulin Rouge</t>
  </si>
  <si>
    <t>https://www.zomato.com/kolkata/moulin-rouge-park-street-area</t>
  </si>
  <si>
    <t>North Indian, Finger Food, Chinese</t>
  </si>
  <si>
    <t>31, Park Street Area, Kolkata</t>
  </si>
  <si>
    <t>Fish Platter, Roasted Duck, Chicken Tetrazzini, Prawn Cocktail, Chicken Ala Kiev, Baked Fish</t>
  </si>
  <si>
    <t>Kid Friendly, Vintage Decor, Live Music, Waiter, Chinese, Decent Place</t>
  </si>
  <si>
    <t>Hongkong Bistro</t>
  </si>
  <si>
    <t>https://www.zomato.com/kolkata/hongkong-bistro-hindustan-park</t>
  </si>
  <si>
    <t>70B, Purna Das Road, Hindustan Park, Kolkata</t>
  </si>
  <si>
    <t>Triple Schezwan Rice, Fried Rice Chicken, Chicken Hakka Noodles, Pepper Chicken, Garlic Chicken, Prawns</t>
  </si>
  <si>
    <t>Pocket Friendly Restaurant, Cleanliness, Great Value, Servings, Decoration, Behavior</t>
  </si>
  <si>
    <t>Sarang</t>
  </si>
  <si>
    <t>https://www.zomato.com/kolkata/sarang-new-market-area</t>
  </si>
  <si>
    <t>South Indian, Fast Food, North Indian, Ice Cream, Beverages</t>
  </si>
  <si>
    <t>15A, New Empire Cinema, Jawaharlal Nehru Road, New Market Area, Kolkata</t>
  </si>
  <si>
    <t>Chana Bhatura, Fruit Juices, Papri Chaat, Kulfi, Dosa, Lassi</t>
  </si>
  <si>
    <t>Casual Seating Area, South Indian Food, Reasonable Prices, Behavior, Waiter, Owner</t>
  </si>
  <si>
    <t>Best of Gupta's</t>
  </si>
  <si>
    <t>https://www.zomato.com/kolkata/best-of-guptas-1-new-market-area</t>
  </si>
  <si>
    <t>53C, Mirza Galib Street, New Market Area, Kolkata</t>
  </si>
  <si>
    <t>Prices, Staff, Service, Experience, Food</t>
  </si>
  <si>
    <t>The Biryani Chapter</t>
  </si>
  <si>
    <t>https://www.zomato.com/kolkata/the-biryani-chapter-ballygunge</t>
  </si>
  <si>
    <t>North Indian, Rolls, Biryani</t>
  </si>
  <si>
    <t>54/4D, Ground Floor, Hazra Road, Ballygunge, Kolkata</t>
  </si>
  <si>
    <t>The Chaa Khanaa</t>
  </si>
  <si>
    <t>https://www.zomato.com/kolkata/the-chaa-khanaa-1-picnic-garden</t>
  </si>
  <si>
    <t>Chinese, Kebab, Sandwich, Fast Food</t>
  </si>
  <si>
    <t>12:23am â€“ 4am, 11am â€“ 11pm (Today)</t>
  </si>
  <si>
    <t>36/24, Chandra Nath Roy Road, KMC Ward 066, Picnic Garden, Kolkata</t>
  </si>
  <si>
    <t>Eighty Eight Plus Cafe</t>
  </si>
  <si>
    <t>https://www.zomato.com/kolkata/eighty-eight-plus-cafe-elgin</t>
  </si>
  <si>
    <t>Cafe, Fast Food, Chinese, Ice Cream, Shake</t>
  </si>
  <si>
    <t>88, Ground Floor, HDFC Bank Building, Chowringhee Road, Near PC Chandra, Elgin, Kolkata</t>
  </si>
  <si>
    <t>Kit Kat Shake, Mixed Sauce Pasta, Chilli Garlic Noodles, Pasta, Pizza</t>
  </si>
  <si>
    <t>Couple Friendly, Sheesha, Hookah, Cozy, Fancy Crowd, Packed on Weekends</t>
  </si>
  <si>
    <t>Biryani Tales</t>
  </si>
  <si>
    <t>https://www.zomato.com/kolkata/biryani-tales-prince-anwar-shah-road</t>
  </si>
  <si>
    <t>Biryani, North Indian, Mughlai, Kebab</t>
  </si>
  <si>
    <t>51/5 B, Prince Golam Mohammad Shah Road, Jadavpur, Near Prince Anwar Shah Road, Kolkata</t>
  </si>
  <si>
    <t>Firehouse Pizza</t>
  </si>
  <si>
    <t>https://www.zomato.com/kolkata/firehouse-pizza-college-street</t>
  </si>
  <si>
    <t>41/A, Rabindra Sarani, College Street, Kolkata</t>
  </si>
  <si>
    <t>Worth the Money, Great Portions, Timely Service, Delicious Food</t>
  </si>
  <si>
    <t>College Street Kitchen</t>
  </si>
  <si>
    <t>https://www.zomato.com/kolkata/college-street-kitchen-college-street</t>
  </si>
  <si>
    <t>Chinese, North Indian, Mughlai</t>
  </si>
  <si>
    <t>52/1/1A, College Street, Kolkata</t>
  </si>
  <si>
    <t>Kake D Hatti</t>
  </si>
  <si>
    <t>https://www.zomato.com/kolkata/kake-d-hatti-1-bhawanipur</t>
  </si>
  <si>
    <t>24 A, Chakraberia Road, Bhawanipur, Kolkata</t>
  </si>
  <si>
    <t>Amazing Food, Concept, Food Presentation, Worth the Money, Portion, Timely Service</t>
  </si>
  <si>
    <t>The Brownie Factory</t>
  </si>
  <si>
    <t>https://www.zomato.com/kolkata/the-brownie-factory-3-park-circus-area</t>
  </si>
  <si>
    <t>16, Kimber Street, Park Circus Area, Kolkata</t>
  </si>
  <si>
    <t>Grace</t>
  </si>
  <si>
    <t>https://www.zomato.com/kolkata/grace-ruby-hospital-area</t>
  </si>
  <si>
    <t>Italian, Healthy Food, Beverages, Fast Food, Continental</t>
  </si>
  <si>
    <t>Opens tomorrow at 11am</t>
  </si>
  <si>
    <t>777, 2nd Floor, Eastern Metropolitan Bypass, Anandapur, Adarsha Nagar, Ruby Hospital Area, Kolkata</t>
  </si>
  <si>
    <t>Art, Chef, Presentation, Elaborate Menu, Ambiance, Flavour</t>
  </si>
  <si>
    <t>Eat Out</t>
  </si>
  <si>
    <t>https://www.zomato.com/kolkata/eat-out-picnic-garden</t>
  </si>
  <si>
    <t>10/3, C N Roy Road, Picnic Garden, Kolkata</t>
  </si>
  <si>
    <t>Potboiler Coffee House</t>
  </si>
  <si>
    <t>https://www.zomato.com/kolkata/potboiler-coffee-house-hindustan-park</t>
  </si>
  <si>
    <t>Cafe, Continental, Fast Food, Desserts, Beverages, Coffee</t>
  </si>
  <si>
    <t>468A, Hemanta Mukhopadhyay Sarani, Borough 8, Kolkata Municipal Corporation, Hindustan Park, Kolkata</t>
  </si>
  <si>
    <t>Pancake, Latte, Coffees, Hot Chocolate, Cheesecake, Eggs</t>
  </si>
  <si>
    <t>Books Books and Books, Ambience was Lovely, Good Food and Good Ambience, Bookshelf, Pretty Decor, Outdoor Seating</t>
  </si>
  <si>
    <t>Indigo Delicatessen</t>
  </si>
  <si>
    <t>https://www.zomato.com/kolkata/indigo-delicatessen-park-circus-area</t>
  </si>
  <si>
    <t>European, Continental, American, Beverages, Desserts</t>
  </si>
  <si>
    <t>33, 5th Floor, Syed Amir Ali Avenue, Park Circus, Quest Mall, Park Circus Area, Kolkata</t>
  </si>
  <si>
    <t>080 47483182</t>
  </si>
  <si>
    <t>Fusion Menu, Food Prep Time, Vibe, Fair Prices, Atmosphere, Weekend Brunch</t>
  </si>
  <si>
    <t>Nigar's Kitchen</t>
  </si>
  <si>
    <t>https://www.zomato.com/kolkata/nigars-kitchen-picnic-garden</t>
  </si>
  <si>
    <t>North Indian, Chinese, Rolls, Fast Food, Mughlai, Desserts</t>
  </si>
  <si>
    <t>16F/1A, Chandra Nath Roy Road, Ward 66, Picnic Garden, Kolkata</t>
  </si>
  <si>
    <t>Customizable Food, Delicious Food, Great Portions, Fresh Food, Good Quality, Price</t>
  </si>
  <si>
    <t>The Burning Coal</t>
  </si>
  <si>
    <t>https://www.zomato.com/kolkata/the-burning-coal-1-hindustan-park</t>
  </si>
  <si>
    <t>Chinese, Fast Food, Beverages, Desserts</t>
  </si>
  <si>
    <t>37/1, Triangular Park, Lake Terrace, Hindustan Park, Kolkata</t>
  </si>
  <si>
    <t>Sheesha, Weekend Brunch, Hookah, Good Wifi, Best Food under Best Budget, Young Crowd</t>
  </si>
  <si>
    <t>Riyasat-E-Hind</t>
  </si>
  <si>
    <t>https://www.zomato.com/kolkata/riyasat-e-hind-ballygunge</t>
  </si>
  <si>
    <t>Chinese, North Indian, Mughlai, Kebab, Biryani, Desserts, Beverages</t>
  </si>
  <si>
    <t>51, Ground Floor, Syed Amir Ali Avenue, Ballygunge, Kolkata</t>
  </si>
  <si>
    <t>Crispy Spinach Chicken, Murg Malai, Butter Chicken, Dal Makhani, Butter Naan, Virgin Mojito</t>
  </si>
  <si>
    <t>Glass House, Reasonably Priced Food, Food Quantity Amazing, Courteous Staff and Service, Location of the Restaurant, Decor was Nice</t>
  </si>
  <si>
    <t>China Express</t>
  </si>
  <si>
    <t>https://www.zomato.com/kolkata/china-express-sealdah-area</t>
  </si>
  <si>
    <t>6, Mahatma Gandhi Road, Near Sealdah Area, Kolkata</t>
  </si>
  <si>
    <t>Elaborate Menu, Fresh Food, Ambiance, Good Quality, Prices, Service</t>
  </si>
  <si>
    <t>Asian Deli</t>
  </si>
  <si>
    <t>https://www.zomato.com/kolkata/asian-deli-topsia</t>
  </si>
  <si>
    <t>Chinese, Asian, Oriental</t>
  </si>
  <si>
    <t>Billions</t>
  </si>
  <si>
    <t>https://www.zomato.com/kolkata/billions-topsia</t>
  </si>
  <si>
    <t>Asian, Continental, North Indian</t>
  </si>
  <si>
    <t>83, 1st Floor, Trinity Tower, Topsia, Kolkata</t>
  </si>
  <si>
    <t>Shisha, Cheesecake, Drinks, Pizza</t>
  </si>
  <si>
    <t>Hookah Lovers, Best in Service, Best Staff, Served Quickly, Good Music, Delicious Taste</t>
  </si>
  <si>
    <t>Mozaik Restaurant</t>
  </si>
  <si>
    <t>https://www.zomato.com/kolkata/mozaik-restaurant-minto-park</t>
  </si>
  <si>
    <t>North Indian, Chinese, Continental</t>
  </si>
  <si>
    <t>6, Circular Road, Minto Park, Kolkata</t>
  </si>
  <si>
    <t>Stuffed Mushrooms, Mutton Biryani, Pizzas, Chicken Biryani, Naan, Mocktails</t>
  </si>
  <si>
    <t>Good Service Staff, Very Affordable, Food Tastes Great, Fantastic Decoration, Comforting Atmosphere, Clean and Hygienic Place</t>
  </si>
  <si>
    <t>Cake Wizard</t>
  </si>
  <si>
    <t>https://www.zomato.com/kolkata/cake-wizard-kasba</t>
  </si>
  <si>
    <t>911, Block - F kol -39, Tagore Park, Red color house, Near Gupta Motors, Kasba, Kolkata</t>
  </si>
  <si>
    <t>Trapeze</t>
  </si>
  <si>
    <t>https://www.zomato.com/kolkata/trapeze-1-park-street-area</t>
  </si>
  <si>
    <t>Asian, Fast Food, North Indian, Beverages</t>
  </si>
  <si>
    <t>31, 1st And 2nd Floor, Chowringhee Road, Park Street Area, Kolkata</t>
  </si>
  <si>
    <t>Dimsums, Cocktails, Paneer Tikka, Pork, Dessert, Drink</t>
  </si>
  <si>
    <t>Ambience is Delightful, Humble Staff, Cooperative Staff, Sanitised Service, Fantastic Decoration, Hookahs</t>
  </si>
  <si>
    <t>De Bakkeriz</t>
  </si>
  <si>
    <t>https://www.zomato.com/kolkata/de-bakkeriz-behala</t>
  </si>
  <si>
    <t>13, Sadhan Hari Mukherjee Road, James Long Sarani, Bhairabitala, Indrajit Pally, Behala, Kolkata</t>
  </si>
  <si>
    <t>Quick Noodle</t>
  </si>
  <si>
    <t>https://www.zomato.com/kolkata/quick-noodle-sector-1-salt-lake</t>
  </si>
  <si>
    <t>AB 79, PNB More, Sector 1, Salt Lake, Kolkata</t>
  </si>
  <si>
    <t>Ekdalia Cocina</t>
  </si>
  <si>
    <t>https://www.zomato.com/kolkata/ekdalia-cocina-3-gariahat</t>
  </si>
  <si>
    <t>Continental, Chinese, Fast Food, South Indian, Desserts, Beverages</t>
  </si>
  <si>
    <t>68, Ground Floor, 14 PC Sarkar Sarani, Gariahat, Kolkata</t>
  </si>
  <si>
    <t>Chicken Tempura, Chicken Ala Keiv, Pancakes, Bacon, Buffet, Brownie</t>
  </si>
  <si>
    <t>Quick Serving, Good Hospitality, Excellent Location, Wonderful Place, Very Affordable, Nice Concept</t>
  </si>
  <si>
    <t>Sooper Sandwich</t>
  </si>
  <si>
    <t>https://www.zomato.com/kolkata/sooper-sandwich-park-circus-area</t>
  </si>
  <si>
    <t>Sandwich, Fast Food, Burger, Healthy Food</t>
  </si>
  <si>
    <t>22 D, Gorachand Road, Park Circus Area, Kolkata</t>
  </si>
  <si>
    <t>Delicious Taste, Mouth Watering Food, Timely Service, Great Portions, Worth the Money, Food</t>
  </si>
  <si>
    <t>Wokies</t>
  </si>
  <si>
    <t>https://www.zomato.com/kolkata/wokies-kalighat</t>
  </si>
  <si>
    <t>Asian, Chinese, Beverages</t>
  </si>
  <si>
    <t>6, Ward 87, Sarat Chatterjee Avenue, Borough, Kalighat, Kolkata</t>
  </si>
  <si>
    <t>Hot Chocolate Roll, Turkish Coffee, Fried Icecream, Chicken Momos, Starters, Dessert</t>
  </si>
  <si>
    <t>Interior is Pretty, Outside Seating, Economical Price, Cashless Payments, Design, Ambience was Super Cool</t>
  </si>
  <si>
    <t>La Macario Cafe</t>
  </si>
  <si>
    <t>https://www.zomato.com/kolkata/la-macario-cafe-theatre-road</t>
  </si>
  <si>
    <t>Cafe, Fast Food, Beverages, Asian</t>
  </si>
  <si>
    <t>1st Floor, 10, Dr.Martin Luther King Sarani, Wood Street, Theatre Road, Kolkata</t>
  </si>
  <si>
    <t>Great Food Great Service, Good Vibes, Variety of Pizza, Host, Ambience was Super Cool, Student Crowd</t>
  </si>
  <si>
    <t>Homemade Kitchen Items</t>
  </si>
  <si>
    <t>https://www.zomato.com/kolkata/homemade-kitchen-items-picnic-garden</t>
  </si>
  <si>
    <t>Bengali, North Indian, Biryani</t>
  </si>
  <si>
    <t>3B/C, 1392/A, Nature Nest, Picnic Garden, Kolkata</t>
  </si>
  <si>
    <t>Happy Hour</t>
  </si>
  <si>
    <t>https://www.zomato.com/kolkata/happy-hour-ballygunge</t>
  </si>
  <si>
    <t>Fast Food, North Indian, Kebab, Beverages</t>
  </si>
  <si>
    <t>63 C, Ward 68, Near 127, Ballygunge, Kolkata</t>
  </si>
  <si>
    <t>Koyla Cafe Lounge</t>
  </si>
  <si>
    <t>https://www.zomato.com/kolkata/koyla-cafe-lounge-ballygunge</t>
  </si>
  <si>
    <t>Cafe, Chinese, Beverages, Continental, Italian</t>
  </si>
  <si>
    <t>70, 3rd Floor, Beck Bagan Row, Opposite Quest Mall Gate 5, Ballygunge, Kolkata</t>
  </si>
  <si>
    <t>Variety of Pizza, Good Wifi, Weekend Brunch, Good Music, Theme, Student Crowd</t>
  </si>
  <si>
    <t>Double Down</t>
  </si>
  <si>
    <t>https://www.zomato.com/kolkata/double-down-elgin</t>
  </si>
  <si>
    <t>Thai, Chinese, Fast Food, Continental, Beverages</t>
  </si>
  <si>
    <t>11/1, Sarat Bose Road, Elgin, Kolkata</t>
  </si>
  <si>
    <t>Dragon Rolls, Lamb Shank, Cocktail, Buffet, Cheesecake, Beer</t>
  </si>
  <si>
    <t>Pocket Friendly Options, Buffet Variety and Quality, Crew, Good Menu, Live Band, Customizable Dishes</t>
  </si>
  <si>
    <t>Cream Bell</t>
  </si>
  <si>
    <t>https://www.zomato.com/kolkata/cream-bell-park-circus-area</t>
  </si>
  <si>
    <t>1B, Balu Hakkak Lane, Park Circus Area, Kolkata</t>
  </si>
  <si>
    <t>The City Wok</t>
  </si>
  <si>
    <t>https://www.zomato.com/kolkata/the-city-wok-loudon-street-area</t>
  </si>
  <si>
    <t>12, Opposite Bellevue Hospital, Loudon Street Area, Kolkata</t>
  </si>
  <si>
    <t>Perfect Atmosphere, Hygiene, Family Crowd, Customizable Food, Student Crowd, Elaborate Menu</t>
  </si>
  <si>
    <t>Posto Theke Pasta</t>
  </si>
  <si>
    <t>https://www.zomato.com/kolkata/posto-theke-pasta-ruby-hospital-area</t>
  </si>
  <si>
    <t>Fast Food, Bengali</t>
  </si>
  <si>
    <t>133, Netaji Nagar, Vip Nagar, Ruby Hospital Area, Kolkata</t>
  </si>
  <si>
    <t>Bedouin Restaurant</t>
  </si>
  <si>
    <t>https://www.zomato.com/kolkata/bedouin-restaurant-2-gariahat</t>
  </si>
  <si>
    <t>Rolls, Bengali, Chinese</t>
  </si>
  <si>
    <t>47B, 1st Floor, Leela Roy Sarani, Near Gariahat, Kolkata</t>
  </si>
  <si>
    <t>Hammer</t>
  </si>
  <si>
    <t>https://www.zomato.com/kolkata/hammer-park-street-area</t>
  </si>
  <si>
    <t>Continental, Mexican, North Indian, Beverages</t>
  </si>
  <si>
    <t>20G, 6th Floor, Near Loreto House, Park Street Area, Kolkata</t>
  </si>
  <si>
    <t>Cocktail, Sweet Corn Soup, Cheesecake, Desserts, Momos</t>
  </si>
  <si>
    <t>Good Food and Good Ambience, Staff very Polite, Rooftop Ambience, New Look, Music and Ambience, Variety of Pizza</t>
  </si>
  <si>
    <t>Malhotra Snax Corner</t>
  </si>
  <si>
    <t>https://www.zomato.com/kolkata/malhotra-snax-corner-topsia</t>
  </si>
  <si>
    <t>Chinese, Fast Food, North Indian</t>
  </si>
  <si>
    <t>48, Kustia Road, Topsia, Kolkata</t>
  </si>
  <si>
    <t>The Canteen By Asia House</t>
  </si>
  <si>
    <t>https://www.zomato.com/kolkata/the-canteen-by-asia-house-southern-avenue</t>
  </si>
  <si>
    <t>Asian, Thai, Chinese, Seafood</t>
  </si>
  <si>
    <t>Egg Rice, Hakka Chowmein, Nasi Goreng, Dumplings, Pan Fried Noodles, Sweet Corn Soup</t>
  </si>
  <si>
    <t>Good Food and Good Service, Variety of Veg Options, Themed Decor, Ample Seating Area, Gastronomical Experience, Bowls</t>
  </si>
  <si>
    <t>Zobet</t>
  </si>
  <si>
    <t>https://www.zomato.com/kolkata/zobet-1-camac-street-area</t>
  </si>
  <si>
    <t>Salad, Chinese, Pizza, North Indian</t>
  </si>
  <si>
    <t>6, 4th Floor, Abanindra Nath Thakur Sarani, Camac Street Area, Kolkata</t>
  </si>
  <si>
    <t>Dumplings, Cocktails, Cheesecake, Drinks, Pizza, Chicken</t>
  </si>
  <si>
    <t>Quick Serving, Servicing, Fantastic Decoration, Band, Clean and Hygienic Place, Live Music</t>
  </si>
  <si>
    <t>Ralli's</t>
  </si>
  <si>
    <t>https://www.zomato.com/kolkata/rallis-camac-street-area</t>
  </si>
  <si>
    <t>South Indian, Street Food, Beverages, Shake</t>
  </si>
  <si>
    <t>25a, Vardaan Market, Camac Street Area, Kolkata</t>
  </si>
  <si>
    <t>Aasna Fast Food</t>
  </si>
  <si>
    <t>https://www.zomato.com/kolkata/aasna-fast-food-park-circus-area</t>
  </si>
  <si>
    <t>The Shake Factory</t>
  </si>
  <si>
    <t>https://www.zomato.com/kolkata/the-shake-factory-camac-street-area</t>
  </si>
  <si>
    <t>Beverages, Desserts, Fast Food, Shake</t>
  </si>
  <si>
    <t>Red Dragon Food Court</t>
  </si>
  <si>
    <t>https://www.zomato.com/kolkata/red-dragon-food-court-tangra</t>
  </si>
  <si>
    <t>47, Matheswartola Road, Tangra, Kolkata</t>
  </si>
  <si>
    <t>L'instant CafÃ©</t>
  </si>
  <si>
    <t>https://www.zomato.com/kolkata/linstant-cafÃ©-southern-avenue</t>
  </si>
  <si>
    <t>Burger, Pizza, Asian, Fast Food, Beverages</t>
  </si>
  <si>
    <t>26/B, Lake View Road, Ward-90, Kolkata Municipal Corporation Southern Avenue, Kolkata</t>
  </si>
  <si>
    <t>Awesome Spot to Hangout, Fantastic Decoration, Fair Prices, Cafe, Ambience, Food</t>
  </si>
  <si>
    <t>Universal Cafe</t>
  </si>
  <si>
    <t>https://www.zomato.com/kolkata/universal-cafe-park-circus-area</t>
  </si>
  <si>
    <t>Fast Food, Ice Cream, Beverages, Street Food</t>
  </si>
  <si>
    <t>3/1, Jhowtalla Road, Park Circus Area, Kolkata</t>
  </si>
  <si>
    <t>Pakwaan</t>
  </si>
  <si>
    <t>https://www.zomato.com/kolkata/pakwaan-park-circus-area</t>
  </si>
  <si>
    <t>Park Palace Building, Street 1, Suhrawardy Avenue, Park Circus Area, Kolkata</t>
  </si>
  <si>
    <t>Fast Delivery Service, Unique Menu, Healthy Food, Proper Packaging, Best Food, Extensive Menu</t>
  </si>
  <si>
    <t>Cafe 1A</t>
  </si>
  <si>
    <t>https://www.zomato.com/kolkata/cafe-1a-golpark</t>
  </si>
  <si>
    <t>Continental, Chinese, Beverages</t>
  </si>
  <si>
    <t>1 A, Southend Park, Golpark, Kolkata</t>
  </si>
  <si>
    <t>Weekend Brunch, Student Crowd, Young Crowd, Customizable Food, Portion Size, Elaborate Menu</t>
  </si>
  <si>
    <t>18 Carrot</t>
  </si>
  <si>
    <t>https://www.zomato.com/kolkata/18-carrot-tollygunge</t>
  </si>
  <si>
    <t>516/4, Ground floor, B.L Saha Road, Tollygunge, Kolkata</t>
  </si>
  <si>
    <t>Gocandy</t>
  </si>
  <si>
    <t>https://www.zomato.com/kolkata/gocandy-ballygunge</t>
  </si>
  <si>
    <t>33, Basement 2, Quest Mall, Syed Amir Ali Avenue, Ballygunge, Kolkata</t>
  </si>
  <si>
    <t>OMO Bistro &amp; Enoteca</t>
  </si>
  <si>
    <t>https://www.zomato.com/kolkata/omo-bistro-enoteca-lake-market-area</t>
  </si>
  <si>
    <t>Fast Food, Italian</t>
  </si>
  <si>
    <t>91, Ground Floor, Manohar Pukur Road, Lake Market Area, Kolkata</t>
  </si>
  <si>
    <t>Steak Sandwich, Cheesecake, Chips, Drinks</t>
  </si>
  <si>
    <t>Jazz Music, Soft Music, Waiter, Best Food under Best Budget, Preparation, Fresh Food</t>
  </si>
  <si>
    <t>Makhanlal</t>
  </si>
  <si>
    <t>https://www.zomato.com/kolkata/makhanlal-southern-avenue</t>
  </si>
  <si>
    <t>18B, Lake View Road, Southern Avenue, Kolkata</t>
  </si>
  <si>
    <t>The Mighty Slice</t>
  </si>
  <si>
    <t>https://www.zomato.com/kolkata/the-mighty-slice-hindustan-park</t>
  </si>
  <si>
    <t>Cafe, Italian, Fast Food, Beverages, Desserts</t>
  </si>
  <si>
    <t>P 464, Keyatala Road, Hindustan Park, Kolkata</t>
  </si>
  <si>
    <t>Pepperoni, Bacon, Pizzas, Cheesecake</t>
  </si>
  <si>
    <t>Intimate Seating, Quaint Little Place, Hygienic, Soft Music, Yummy Food, Host</t>
  </si>
  <si>
    <t>High Note Rooftop Sky Lounge</t>
  </si>
  <si>
    <t>https://www.zomato.com/kolkata/high-note-rooftop-sky-lounge-minto-park</t>
  </si>
  <si>
    <t>Salad, Pizza, Burger, Sandwich, Fast Food, North Indian, Chinese, Beverages</t>
  </si>
  <si>
    <t>Good Wifi, Best Food under Best Budget, Affordable Prices, Perfect Presentation, Contactless Delivery, Student Crowd</t>
  </si>
  <si>
    <t>The Exclusive Cake Bakery</t>
  </si>
  <si>
    <t>https://www.zomato.com/kolkata/the-exclusive-cake-bakery-kankurgachi</t>
  </si>
  <si>
    <t>6D, Surah Second Lane, Kankurgachi, Kolkata</t>
  </si>
  <si>
    <t>SV'S Cafe</t>
  </si>
  <si>
    <t>https://www.zomato.com/kolkata/svs-cafe-kasba</t>
  </si>
  <si>
    <t>Fast Food, Chinese, North Indian, Beverages</t>
  </si>
  <si>
    <t>28/1C, Bosepukur Road, Near Kasba Police Station, Kasba, Kolkata</t>
  </si>
  <si>
    <t>Spill Proof Packaging, Best Food under Best Budget, Extensive Menu, Timely Service, Awesome Food, Elaborate Menu</t>
  </si>
  <si>
    <t>Sabka Club</t>
  </si>
  <si>
    <t>https://www.zomato.com/kolkata/sabka-club-topsia</t>
  </si>
  <si>
    <t>North Indian, Continental, Chinese, Italian, Beverages</t>
  </si>
  <si>
    <t>86A, 6th Floor, Haute Street Corporate Park, Wing-B, Seal Lane, Topsia Road, Near Topsia, Kolkata</t>
  </si>
  <si>
    <t>Mie Goreng, Corn Cheese Ball, Classic Chicken Burger, Bharwan Aloo, Spaghetti Aglio E Olio, Liit Cocktail</t>
  </si>
  <si>
    <t>Pocket Friendly Options, Valet Parking, Attentive Staff, Romantic Place, Cozy Environment, Perfect Service</t>
  </si>
  <si>
    <t>Mintelaa Express</t>
  </si>
  <si>
    <t>https://www.zomato.com/kolkata/mintelaa-express-minto-park</t>
  </si>
  <si>
    <t>2 B, Ground Floor, Gorkey Terrace, Minto Park, Kolkata</t>
  </si>
  <si>
    <t>Calcutta Bungalow</t>
  </si>
  <si>
    <t>https://www.zomato.com/kolkata/calcutta-bungalow-shyam-bazar</t>
  </si>
  <si>
    <t>Italian, Salad</t>
  </si>
  <si>
    <t>5, Radha Kanta, Jew Street, Fariapukur, Near Deshbandhu Park, Shyam Bazar, Kolkata</t>
  </si>
  <si>
    <t>Fair Prices, Clean and Hygienic Place, Good Wifi, Decoration, Great Food, Customizable Food</t>
  </si>
  <si>
    <t>Bong Curry</t>
  </si>
  <si>
    <t>https://www.zomato.com/kolkata/bong-curry-machuabazar</t>
  </si>
  <si>
    <t>14/1, Girish Vidya Ratna Lane, Rajabazar, Machuabazar, Kolkata</t>
  </si>
  <si>
    <t>Bong &amp; Bones</t>
  </si>
  <si>
    <t>https://www.zomato.com/kolkata/bong-bones-shyam-bazar</t>
  </si>
  <si>
    <t>North Indian, Kebab, Biryani, Rolls</t>
  </si>
  <si>
    <t>224, Acharya Prafulla Chandra Road, Mohan Lal Street, Shyam Bazar, Kolkata</t>
  </si>
  <si>
    <t>Arshia's Kitchen</t>
  </si>
  <si>
    <t>https://www.zomato.com/kolkata/arshias-kitchen-entally</t>
  </si>
  <si>
    <t>14A, Gorachand Road, Beniapukur, Entally, Kolkata</t>
  </si>
  <si>
    <t>Parul Since 2018</t>
  </si>
  <si>
    <t>https://www.zomato.com/kolkata/parul-since-2018-dum-dum</t>
  </si>
  <si>
    <t>Dum Dum, Kolkata</t>
  </si>
  <si>
    <t>37K, Cossipore Road, Dum Dum, Kolkata</t>
  </si>
  <si>
    <t>Hapus Hupus</t>
  </si>
  <si>
    <t>https://www.zomato.com/kolkata/hapus-hupus-girish-park</t>
  </si>
  <si>
    <t>48, Nimtola Ghat Street, Near Shobha Bazar, Girish Park, Kolkata</t>
  </si>
  <si>
    <t>Cafe Offbeat - Up There</t>
  </si>
  <si>
    <t>https://www.zomato.com/kolkata/cafe-offbeat-up-there-topsia</t>
  </si>
  <si>
    <t>Continental, North Indian, Asian, Thai</t>
  </si>
  <si>
    <t>36/F, Offbeat CCU, Topsia Road, Topsia, Kolkata</t>
  </si>
  <si>
    <t>Mocktail, Mushroom, Tea, Starters, Pizza</t>
  </si>
  <si>
    <t>Best Sunset View, Music and Feel, Value of Money Food, Amazing Food at Amazing Price, Rooftop Place, Attentive Service</t>
  </si>
  <si>
    <t>Shahi Kitchen By Hotel Saad</t>
  </si>
  <si>
    <t>https://www.zomato.com/kolkata/shahi-kitchen-by-hotel-saad-topsia</t>
  </si>
  <si>
    <t>47/A/3/1, Tiljala Road, Topsia, Kolkata</t>
  </si>
  <si>
    <t>Fast And Foodicious</t>
  </si>
  <si>
    <t>https://www.zomato.com/kolkata/fast-and-foodicious-kasba</t>
  </si>
  <si>
    <t>12:05am â€“ 3am, 8:31am â€“ 11:55pm (Today)</t>
  </si>
  <si>
    <t>18/1/2, Bose Pukur, Prantik Pally, Kasba, Kolkata</t>
  </si>
  <si>
    <t>Great Veg Options, Healthy and Delicious, Fresh Food with Good Quality, Mouth Watering Food, Contactless Delivery, Proper Packaging</t>
  </si>
  <si>
    <t>Kolkata Fried Chicken</t>
  </si>
  <si>
    <t>https://www.zomato.com/kolkata/kolkata-fried-chicken-park-circus-area</t>
  </si>
  <si>
    <t>Sandwich, Burger, Fast Food, Beverages</t>
  </si>
  <si>
    <t>12midnight â€“ 2:59am, 11am â€“ 12midnight (Today)</t>
  </si>
  <si>
    <t>38, Jannagar Road, Mallik Bazar, Park Circus Area, Kolkata</t>
  </si>
  <si>
    <t>Cake O' Clock</t>
  </si>
  <si>
    <t>https://www.zomato.com/kolkata/cake-o-clock-entally</t>
  </si>
  <si>
    <t>36/H/2, Linton Street, Entally, Kolkata</t>
  </si>
  <si>
    <t>Octa</t>
  </si>
  <si>
    <t>https://www.zomato.com/kolkata/octa-park-street-area</t>
  </si>
  <si>
    <t>Asian, Korean, Japanese, Beverages</t>
  </si>
  <si>
    <t>20 G, 5th Floor, Park Street Area, Kolkata</t>
  </si>
  <si>
    <t>Sushi, Dimsums, Cocktails, Drinks</t>
  </si>
  <si>
    <t>Sanitised Service, Cooperative Staff, Weekend Brunch, Good Music, Ambience was Super Cool, Hookah</t>
  </si>
  <si>
    <t>H Two O</t>
  </si>
  <si>
    <t>https://www.zomato.com/kolkata/h-two-o-dalhousie-bbd-bagh</t>
  </si>
  <si>
    <t>North Indian, Beverages, Shake</t>
  </si>
  <si>
    <t>Halal Fried Chicken</t>
  </si>
  <si>
    <t>https://www.zomato.com/kolkata/halal-fried-chicken-park-circus-area</t>
  </si>
  <si>
    <t>Chinese, Burger, Fast Food, Beverages</t>
  </si>
  <si>
    <t>38, Jannagar Road, Park Circus Area, Kolkata</t>
  </si>
  <si>
    <t>Chinese Food Corner</t>
  </si>
  <si>
    <t>https://www.zomato.com/kolkata/chinese-food-corner-lake-gardens</t>
  </si>
  <si>
    <t>Chinese, Seafood, Fast Food</t>
  </si>
  <si>
    <t>87, Charu Chandra Place East, Near Lake Garden Railway Station, Lake Gardens, Kolkata</t>
  </si>
  <si>
    <t>Pouchong - The Chinese Kitchen</t>
  </si>
  <si>
    <t>https://www.zomato.com/kolkata/pouchong-the-chinese-kitchen-park-circus-area</t>
  </si>
  <si>
    <t>Chinese, Beverages, Fast Food</t>
  </si>
  <si>
    <t>CraftCoffee@Trincas</t>
  </si>
  <si>
    <t>https://www.zomato.com/kolkata/craftcoffee@trincas-park-street-area</t>
  </si>
  <si>
    <t>Cafe, Fast Food, Desserts, Coffee, Beverages</t>
  </si>
  <si>
    <t>Bowlout</t>
  </si>
  <si>
    <t>https://www.zomato.com/kolkata/bowlout-topsia</t>
  </si>
  <si>
    <t>Mexican, Italian, Oriental, American, Arabian, Healthy Food</t>
  </si>
  <si>
    <t>139/1G, Tiljala Road, Ward 065, Municipal Corporation, Topsia, Kolkata</t>
  </si>
  <si>
    <t>Food Tastes Great, Tamper Proof Packaging, Fresh Food with Good Quality, Delicious Taste, Best Food under Best Budget, Great Portions</t>
  </si>
  <si>
    <t>The Magical Place</t>
  </si>
  <si>
    <t>https://www.zomato.com/kolkata/the-magical-place-1-park-circus-area</t>
  </si>
  <si>
    <t>Biryani, Chinese, Fast Food, North Indian, Salad, Continental, Pasta</t>
  </si>
  <si>
    <t>86A, Fazlul Haque Sarani, Borough VII, Park Circus Area, Kolkata</t>
  </si>
  <si>
    <t>Awsome Food Quality, Environment, Staff, Ambience, Service, Price</t>
  </si>
  <si>
    <t>Kapoor Pind Dhabaa</t>
  </si>
  <si>
    <t>https://www.zomato.com/kolkata/kapoor-pind-dhabaa-paddapukur</t>
  </si>
  <si>
    <t>Combos, Extensive Menu, Portions, Worth the Money, Delicious Food, Prices</t>
  </si>
  <si>
    <t>The Yummy Eat's</t>
  </si>
  <si>
    <t>https://www.zomato.com/kolkata/the-yummy-eats-kasba</t>
  </si>
  <si>
    <t>Band Baaja Biryani</t>
  </si>
  <si>
    <t>https://www.zomato.com/kolkata/band-baaja-biryani-hindustan-park</t>
  </si>
  <si>
    <t>Biryani, North Indian, Beverages, Desserts</t>
  </si>
  <si>
    <t>Wok It up</t>
  </si>
  <si>
    <t>https://www.zomato.com/kolkata/wok-it-up-hindustan-park</t>
  </si>
  <si>
    <t>Fatima's Kitchen</t>
  </si>
  <si>
    <t>https://www.zomato.com/kolkata/fatimas-kitchen-entally</t>
  </si>
  <si>
    <t>79/28, Flat 14, 3rd Floor, AJC Bose Road, Entally, Kolkata</t>
  </si>
  <si>
    <t>Junk-y Monk-y</t>
  </si>
  <si>
    <t>https://www.zomato.com/kolkata/junk-y-monk-y-kalighat</t>
  </si>
  <si>
    <t>Chinese, Momos, Seafood, Thai</t>
  </si>
  <si>
    <t>8 E, Chandra Mondal Lane, Plot 8, Mudiyali, Kalighat, Kolkata</t>
  </si>
  <si>
    <t>Delicious Taste, Extensive Menu, Worth the Money, Great Portions, Timely Service, Delicious Food</t>
  </si>
  <si>
    <t>Raj Tea Stall</t>
  </si>
  <si>
    <t>https://www.zomato.com/kolkata/raj-tea-stall-kasba</t>
  </si>
  <si>
    <t>1, Raja S. C, Mallick Road, Jadavpur, Borough-X, Kasba, Kolkata</t>
  </si>
  <si>
    <t>The Red Velvet Bakery</t>
  </si>
  <si>
    <t>https://www.zomato.com/kolkata/the-red-velvet-bakery-1-park-circus-area</t>
  </si>
  <si>
    <t>47, Near Quest Mall, Karaya Road, Park Circus Area, Kolkata</t>
  </si>
  <si>
    <t>Kolkata Pantry</t>
  </si>
  <si>
    <t>https://www.zomato.com/kolkata/kolkata-pantry-ballygunge</t>
  </si>
  <si>
    <t>Chinese, Fast Food, North Indian, Bengali, Beverages, Momos</t>
  </si>
  <si>
    <t>13/5, Anil Maitra Road, Near Patha Bhavan Montessori, Ballygunge, Kolkata</t>
  </si>
  <si>
    <t>Burgers By SAZ</t>
  </si>
  <si>
    <t>https://www.zomato.com/kolkata/burgers-by-saz-camac-street-area</t>
  </si>
  <si>
    <t>Burger, Fast Food, Italian, BBQ, Desserts</t>
  </si>
  <si>
    <t>6, 9th Floor, Abanindra Nath, Thakur Sarani, Camac Street Area, Kolkata</t>
  </si>
  <si>
    <t>Chana Zor Garam</t>
  </si>
  <si>
    <t>https://www.zomato.com/kolkata/chana-zor-garam-ballygunge</t>
  </si>
  <si>
    <t>1, 3rd Floor, Sunny Park, Kol 19, Ballygunge, Kolkata</t>
  </si>
  <si>
    <t>Youthappam</t>
  </si>
  <si>
    <t>https://www.zomato.com/kolkata/youthappam-elgin</t>
  </si>
  <si>
    <t>34 A, Rammohan Dutta Road, Elgin, Kolkata</t>
  </si>
  <si>
    <t xml:space="preserve">Sagar food </t>
  </si>
  <si>
    <t>https://www.zomato.com/kolkata/sagar-food-hatibagan</t>
  </si>
  <si>
    <t>Mughlai, Chinese</t>
  </si>
  <si>
    <t>76/2B, Bidhan sarani, kolkata, Hatibagan, Kolkata</t>
  </si>
  <si>
    <t>Gupta Sweets</t>
  </si>
  <si>
    <t>https://www.zomato.com/kolkata/gupta-sweets-maniktala</t>
  </si>
  <si>
    <t>76A, Raja Ram Mohan Sarani, Maniktala, Kolkata</t>
  </si>
  <si>
    <t>Pizzas by SAZ</t>
  </si>
  <si>
    <t>https://www.zomato.com/kolkata/pizzas-by-saz-theatre-road</t>
  </si>
  <si>
    <t>Pizza, Fast Food</t>
  </si>
  <si>
    <t>6, 9th Floor, Abanindra Nath Thakur Sarani, Theatre Road, Kolkata</t>
  </si>
  <si>
    <t>Kitchen Plaza</t>
  </si>
  <si>
    <t>https://www.zomato.com/kolkata/kitchen-plaza-kasba</t>
  </si>
  <si>
    <t>North Indian, Bengali, Biryani, Chinese</t>
  </si>
  <si>
    <t>P-58, Purbapally Road, Haltu, Kasba, Kolkata</t>
  </si>
  <si>
    <t>Him Cream</t>
  </si>
  <si>
    <t>https://www.zomato.com/kolkata/him-cream-girish-park</t>
  </si>
  <si>
    <t>Desserts, Ice Cream, Beverages, Shake</t>
  </si>
  <si>
    <t>53, Vivekananda Road, Girish Park, Kolkata</t>
  </si>
  <si>
    <t>Food Break</t>
  </si>
  <si>
    <t>https://www.zomato.com/kolkata/food-break-gariahat</t>
  </si>
  <si>
    <t>North Indian, Chinese, Rolls, Bengali</t>
  </si>
  <si>
    <t>1/17, Dover Place, Gariahat, Kolkata</t>
  </si>
  <si>
    <t>The Pie Chart</t>
  </si>
  <si>
    <t>https://www.zomato.com/kolkata/the-pie-chart-tollygunge</t>
  </si>
  <si>
    <t>Bakery, Desserts, Burger, Pizza</t>
  </si>
  <si>
    <t>6am â€“ 3am (Today)</t>
  </si>
  <si>
    <t>60/12A, Hari Pada Dutta Lane, Gof Garden, Tollygunge, Kolkata</t>
  </si>
  <si>
    <t>The 2/7 Lounge</t>
  </si>
  <si>
    <t>https://www.zomato.com/kolkata/the-2-7-lounge-minto-park</t>
  </si>
  <si>
    <t>Italian, Chinese, Continental</t>
  </si>
  <si>
    <t>2/7, Groud Floor, Vasundhara Building, Sarat Bose Road, Minto Park, Kolkata</t>
  </si>
  <si>
    <t>Foster Fork</t>
  </si>
  <si>
    <t>https://www.zomato.com/kolkata/foster-fork-sonarpur</t>
  </si>
  <si>
    <t>Sonarpur, Kolkata</t>
  </si>
  <si>
    <t>Holding 402, Ward 4, Dakshin Panchpota, Garia Station, Gangajoara, Dhalai Bridge, Sonarpur, Kolkata</t>
  </si>
  <si>
    <t>Healthy Evening Snacks</t>
  </si>
  <si>
    <t>https://www.zomato.com/kolkata/healthy-evening-snacks-new-alipore</t>
  </si>
  <si>
    <t>North Indian, Kebab</t>
  </si>
  <si>
    <t>45 A, Buroshibtala Main Road, New Alipore, Kolkata</t>
  </si>
  <si>
    <t>Srividya's Kitchen</t>
  </si>
  <si>
    <t>https://www.zomato.com/kolkata/srividyas-kitchen-beliaghata</t>
  </si>
  <si>
    <t>112 E, Dr Suresh Chandra Banerjee Road, Beliaghata, Kolkata</t>
  </si>
  <si>
    <t>Rajwari Haveli Cafe &amp; Restro</t>
  </si>
  <si>
    <t>https://www.zomato.com/kolkata/rajwari-haveli-cafe-restro-ballygunge</t>
  </si>
  <si>
    <t>Chinese, Fast Food, Pizza, Italian, Desserts, Shake, Beverages</t>
  </si>
  <si>
    <t>Floor 1, 33, Lower Range, Beck Bagan, Ballygunge, Kolkata</t>
  </si>
  <si>
    <t>A-1 Kulfi</t>
  </si>
  <si>
    <t>https://www.zomato.com/kolkata/a-1-kulfi-picnic-garden</t>
  </si>
  <si>
    <t>Desserts, Ice Cream</t>
  </si>
  <si>
    <t>33C, Near Gabtala Masjid, Picnic Garden, Kolkata</t>
  </si>
  <si>
    <t>Best in Service, Hygienic, Served Quickly, Healthy and Delicious, Fresh Food with Good Quality, Mouth Watering Food</t>
  </si>
  <si>
    <t>House Of Dimsums</t>
  </si>
  <si>
    <t>https://www.zomato.com/kolkata/house-of-dimsums-1-ballygunge</t>
  </si>
  <si>
    <t>Thai, Chinese</t>
  </si>
  <si>
    <t>1/3, Ground Floor, Palm Avenue, Ballygunge, Kolkata</t>
  </si>
  <si>
    <t>Proper Packaging, Great Portions, Timely Service, Good Quality, Food</t>
  </si>
  <si>
    <t>Nibbles</t>
  </si>
  <si>
    <t>https://www.zomato.com/kolkata/nibbles-hazra</t>
  </si>
  <si>
    <t>Mexican, Sandwich, Fast Food</t>
  </si>
  <si>
    <t>143/D, Sarat Bose Road, Near Manoharpukur Crossing, Hazra, Kolkata</t>
  </si>
  <si>
    <t>Bake Me Good</t>
  </si>
  <si>
    <t>https://www.zomato.com/kolkata/bake-me-good-picnic-garden</t>
  </si>
  <si>
    <t>2, Bedia Danga, 1st Lane, Picnic Garden, Kolkata</t>
  </si>
  <si>
    <t>Chennai Local</t>
  </si>
  <si>
    <t>https://www.zomato.com/kolkata/chennai-local-dalhousie-bbd-bagh</t>
  </si>
  <si>
    <t>Epikyoor</t>
  </si>
  <si>
    <t>https://www.zomato.com/kolkata/epikyoor-kalighat</t>
  </si>
  <si>
    <t>Lebanese, Fast Food, Italian</t>
  </si>
  <si>
    <t>206C, SP Mukherjee Road, Kalighat, Kolkata</t>
  </si>
  <si>
    <t>Amritsari Tandoor</t>
  </si>
  <si>
    <t>https://www.zomato.com/kolkata/amritsari-tandoor-picnic-garden</t>
  </si>
  <si>
    <t>65, Picnic Garden Road, Triveni Heights, Near Bondel Bridge Signal, Picnic Garden, Kolkata</t>
  </si>
  <si>
    <t>Break-inn Cafe</t>
  </si>
  <si>
    <t>https://www.zomato.com/kolkata/break-inn-cafe-chandni-chowk</t>
  </si>
  <si>
    <t>North Indian, Continental</t>
  </si>
  <si>
    <t>14, Mezzanine Floor, E-mall, Chandni Metro, Chittaranjan Avenue, Chandni Chowk, Kolkata</t>
  </si>
  <si>
    <t>Breads &amp; Curries</t>
  </si>
  <si>
    <t>https://www.zomato.com/kolkata/breads-curries-hindustan-park</t>
  </si>
  <si>
    <t>Bengali, Fast Food, Desserts</t>
  </si>
  <si>
    <t>Bunaphile</t>
  </si>
  <si>
    <t>https://www.zomato.com/kolkata/bunaphile-1-hindustan-park</t>
  </si>
  <si>
    <t>Sandwich, Fast Food, Continental, Salad, Beverages</t>
  </si>
  <si>
    <t>72, Hindustan Park, Kolkata</t>
  </si>
  <si>
    <t>Hot Chocolate, Cold Coffee, Drinks, Pizza, Chicken</t>
  </si>
  <si>
    <t>Lightings, Outdoor Seating, Customizable Dishes, Ambience was Super Cool, Weekend Brunch, Food Presentation</t>
  </si>
  <si>
    <t>Mirosh - All Day Cafe</t>
  </si>
  <si>
    <t>https://www.zomato.com/kolkata/mirosh-all-day-cafe-camac-street-area</t>
  </si>
  <si>
    <t>4/1, 1st Floor, Abanindra Nath Thakur Sarani, Camac Street Area, Kolkata</t>
  </si>
  <si>
    <t>Fair Prices, Food Quantity, Best Food under Best Budget, Music, Experience, Service</t>
  </si>
  <si>
    <t>D'Italini- Veg Gourmet Kitchen</t>
  </si>
  <si>
    <t>https://www.zomato.com/kolkata/ditalini-veg-gourmet-kitchen-kankurgachi</t>
  </si>
  <si>
    <t>Italian, Pasta, Burger, Sandwich, Burmese, Mexican, Lebanese</t>
  </si>
  <si>
    <t>P-48, Scheme 7M, Block-1, CIT Road, Kankurgachi, Kolkata</t>
  </si>
  <si>
    <t>Bamboo</t>
  </si>
  <si>
    <t>https://www.zomato.com/kolkata/bamboo-tangra</t>
  </si>
  <si>
    <t>27A-1, Ground Floor, Mahendra Roy Lane, Borough, Tangra, Kolkata</t>
  </si>
  <si>
    <t>Zest Event</t>
  </si>
  <si>
    <t>https://www.zomato.com/kolkata/zest-event-jadavpur</t>
  </si>
  <si>
    <t>Le Coffee Creme</t>
  </si>
  <si>
    <t>https://www.zomato.com/kolkata/le-coffee-creme-camac-street-area</t>
  </si>
  <si>
    <t>Continental, Salad, Momos, Coffee</t>
  </si>
  <si>
    <t>11am â€“ 12midnight (Today)</t>
  </si>
  <si>
    <t>6, Ground Floor, Anandilal Poddar Sarani, Camac Street Area, Kolkata</t>
  </si>
  <si>
    <t>Bakmi Goreng, Hot Chocolate, Mocktails, Dessert, Momos, Salad</t>
  </si>
  <si>
    <t>Outside Seating, Amazing Interiors, Served Quickly, Live Music, Vibe, Preparation</t>
  </si>
  <si>
    <t>Saffron Delight</t>
  </si>
  <si>
    <t>https://www.zomato.com/kolkata/saffron-delight-park-street-area</t>
  </si>
  <si>
    <t>Burger, Sandwich, Fast Food, Beverages</t>
  </si>
  <si>
    <t>3, Cockburn Lane, Park Street Area, Kolkata</t>
  </si>
  <si>
    <t>Best in Service, Served Quickly, Fair Prices, Nice Concept, Fresh Food with Good Quality, Best Food under Best Budget</t>
  </si>
  <si>
    <t>Lolos Food Fantasy</t>
  </si>
  <si>
    <t>https://www.zomato.com/kolkata/lolos-food-fantasy-kasba</t>
  </si>
  <si>
    <t>20 D, Dharmatala Road, Borough 7, Kasba, Kolkata</t>
  </si>
  <si>
    <t>Cafe Offbeat Alfresco</t>
  </si>
  <si>
    <t>https://www.zomato.com/kolkata/cafe-offbeat-alfresco-topsia</t>
  </si>
  <si>
    <t>Continental, South Indian, Desserts</t>
  </si>
  <si>
    <t>9am â€“ 2am (Today)</t>
  </si>
  <si>
    <t>36/F, Offbeat CCU, Topsia, Kolkata</t>
  </si>
  <si>
    <t>Best Decor, Fantastic Decoration, Clean and Hygienic Place, Young Crowd, Elaborate Menu, Customizable Food</t>
  </si>
  <si>
    <t>Breadbox Cakes And Cafe</t>
  </si>
  <si>
    <t>https://www.zomato.com/kolkata/breadbox-cakes-and-cafe-hindustan-park</t>
  </si>
  <si>
    <t>Bakery, Continental, Sandwich, Fast Food, Beverages</t>
  </si>
  <si>
    <t>62/2, Hindustan Park, Kolkata</t>
  </si>
  <si>
    <t>Cooperative Staff, Awesome Spot to Hangout, Warm Welcome, Best in Service, Soft Music, Cafe</t>
  </si>
  <si>
    <t>Papa Pencho Da Dhaba</t>
  </si>
  <si>
    <t>https://www.zomato.com/kolkata/papa-pencho-da-dhaba-bhawanipur</t>
  </si>
  <si>
    <t>32/1A, Chakraberia Road, Bhawanipur, Kolkata</t>
  </si>
  <si>
    <t>Mouth Watering Food, Delicious Taste, Extensive Menu, Great Portions, Worth the Money, Timely Service</t>
  </si>
  <si>
    <t>The Pink Elephant Club</t>
  </si>
  <si>
    <t>https://www.zomato.com/kolkata/the-pink-elephant-club-alipore</t>
  </si>
  <si>
    <t>Chinese, Fast Food, Pizza, Sandwich, Beverages</t>
  </si>
  <si>
    <t>12midnight â€“ 10pm (Today)</t>
  </si>
  <si>
    <t>17/1F, 3rd Floor, Alipore, Kolkata</t>
  </si>
  <si>
    <t>Young Crowd, Customizable Food, Great Portions, Fresh Food, Delicious Food, Good Quality</t>
  </si>
  <si>
    <t>NV Crazy Cuisine</t>
  </si>
  <si>
    <t>https://www.zomato.com/kolkata/nv-crazy-cuisine-machuabazar</t>
  </si>
  <si>
    <t>Chinese, Thai, Italian</t>
  </si>
  <si>
    <t>114, A.P.C Road, Machuabazar, Kolkata</t>
  </si>
  <si>
    <t>Clean and Hygienic Place, Timely Service, Delicious Food, Good Quality</t>
  </si>
  <si>
    <t>The Family Restaurant -  Unit Of Hotel Executive Tower</t>
  </si>
  <si>
    <t>https://www.zomato.com/kolkata/the-family-restaurant-unit-of-hotel-executive-tower-entally</t>
  </si>
  <si>
    <t>52, Ananda Palit, CIT Road, Entally, Kolkata</t>
  </si>
  <si>
    <t>Malacca Strait</t>
  </si>
  <si>
    <t>https://www.zomato.com/kolkata/malacca-strait-dhakuria</t>
  </si>
  <si>
    <t>203, Garfa Main Road, Dhakuria, Kolkata</t>
  </si>
  <si>
    <t>Snacks In Seconds</t>
  </si>
  <si>
    <t>https://www.zomato.com/kolkata/snacks-in-seconds-beliaghata</t>
  </si>
  <si>
    <t>98A/5, Dr. SC Banerajee Road, Near Jora Mandir, Beliaghata, Kolkata</t>
  </si>
  <si>
    <t>Bhukkad Gorilla</t>
  </si>
  <si>
    <t>https://www.zomato.com/kolkata/bhukkad-gorilla-ballygunge</t>
  </si>
  <si>
    <t>22, Ritchie Road, Ballygunge, Kolkata</t>
  </si>
  <si>
    <t>Wedges, Wraps, French Fries, Rolls, Corn, Chicken</t>
  </si>
  <si>
    <t>Worth the Price, Very Affordable, Spill Proof Packaging, Healthy Food, Contactless Delivery, Best Food</t>
  </si>
  <si>
    <t xml:space="preserve">Bakers Basket </t>
  </si>
  <si>
    <t>https://www.zomato.com/kolkata/bakers-basket-park-circus-area</t>
  </si>
  <si>
    <t>172/ 23, A.J.C. Bose Road, Park Circus Area, Kolkata</t>
  </si>
  <si>
    <t>Euro Cafe</t>
  </si>
  <si>
    <t>https://www.zomato.com/kolkata/euro-cafe-1-minto-park</t>
  </si>
  <si>
    <t>Continental, Italian, Beverages, North Indian, Juices, Shake</t>
  </si>
  <si>
    <t>Bar B-Q Rollover</t>
  </si>
  <si>
    <t>https://www.zomato.com/kolkata/bar-b-q-rollover-ballygunge</t>
  </si>
  <si>
    <t>BBQ, Kebab</t>
  </si>
  <si>
    <t>18/2, Bondel Road, Ballygunge, Kolkata</t>
  </si>
  <si>
    <t>Waypoint</t>
  </si>
  <si>
    <t>https://www.zomato.com/kolkata/waypoint-paddapukur</t>
  </si>
  <si>
    <t>Cafe, Beverages, Healthy Food, Continental, Desserts, Salad, , Sandwich</t>
  </si>
  <si>
    <t>32B, Sarat Bose Road, Paddapukur, Kolkata</t>
  </si>
  <si>
    <t>Excellent Experience, Outdoor Seating, Cafe, Worth the Money, Fresh Food, Good Quality</t>
  </si>
  <si>
    <t>Let's Talk Momo</t>
  </si>
  <si>
    <t>https://www.zomato.com/kolkata/lets-talk-momo-bhawanipur</t>
  </si>
  <si>
    <t>Momos, Chinese</t>
  </si>
  <si>
    <t>30, 2nd Floor, Harish Mukherjee Road, Bhawanipur, Kolkata</t>
  </si>
  <si>
    <t>Very Affordable, Fresh Food with Good Quality, Tamper Proof Packaging, Best Food under Best Budget, Worth the Money, Food</t>
  </si>
  <si>
    <t>The Gangtok Kitchen - TGK</t>
  </si>
  <si>
    <t>https://www.zomato.com/kolkata/the-gangtok-kitchen-tgk-park-street-area</t>
  </si>
  <si>
    <t>Thai, Chinese, Nepalese</t>
  </si>
  <si>
    <t>4/1, Sikkim House, Middleton Street, Park Street Area, Kolkata</t>
  </si>
  <si>
    <t>Comforting Atmosphere, Best Food under Best Budget, Courteous Staff, Fresh Food, Good Quality, Service</t>
  </si>
  <si>
    <t>What A Sandwich</t>
  </si>
  <si>
    <t>https://www.zomato.com/kolkata/what-a-sandwich-gariahat</t>
  </si>
  <si>
    <t>Sandwich</t>
  </si>
  <si>
    <t>16, Suren Tagore Road, Gariahat, Kolkata</t>
  </si>
  <si>
    <t>Raj Laxmi Food Corner</t>
  </si>
  <si>
    <t>https://www.zomato.com/kolkata/raj-laxmi-food-corner-bhawanipur</t>
  </si>
  <si>
    <t>Fast Food, Sandwich, Burger, Momos</t>
  </si>
  <si>
    <t>9/1, Ram Mohan Dutta Road, Bhawanipur, Kolkata</t>
  </si>
  <si>
    <t>Apna Rasoi</t>
  </si>
  <si>
    <t>https://www.zomato.com/kolkata/apna-rasoi-dalhousie-bbd-bagh</t>
  </si>
  <si>
    <t>Rolls, Momos, Fast Food</t>
  </si>
  <si>
    <t>Terita Bazar, Poddar Court, Tire, Dalhousie BBD Bagh, Kolkata</t>
  </si>
  <si>
    <t>Good Wifi, Elaborate Menu, Fresh Food, Good Quality</t>
  </si>
  <si>
    <t>Biryani De Nation</t>
  </si>
  <si>
    <t>https://www.zomato.com/kolkata/biryani-de-nation-park-street-area</t>
  </si>
  <si>
    <t>12midnight â€“ 4:30am, 12noon â€“ 12midnight (Today)</t>
  </si>
  <si>
    <t>35/1, Acharya Jagadish, Madhusudhan Market, Chandra Bose Road, Park Street Area, Kolkata</t>
  </si>
  <si>
    <t>Dil Ka Dabba</t>
  </si>
  <si>
    <t>https://www.zomato.com/kolkata/dil-ka-dabba-hazra</t>
  </si>
  <si>
    <t>North Indian, Street Food, South Indian, Sandwich</t>
  </si>
  <si>
    <t>Paneer Pav Bhaji, Dal Roti, Tandoori Maggi, Cheese Uttapam, Cheese Maggi, Veg Sandwich</t>
  </si>
  <si>
    <t>Contactless Delivery, Proper Packaging, Best Food, Extensive Menu, Food Taste, Worth the Money</t>
  </si>
  <si>
    <t>The Banglar Rannaghar</t>
  </si>
  <si>
    <t>https://www.zomato.com/kolkata/the-banglar-rannaghar-gariahat</t>
  </si>
  <si>
    <t>4/15, Fern Road, Opposite Kamala Chatterji School, Gariahat, Kolkata</t>
  </si>
  <si>
    <t>Norwegians</t>
  </si>
  <si>
    <t>https://www.zomato.com/kolkata/norwegians-2-dhakuria</t>
  </si>
  <si>
    <t>Cafe, Fast Food, Desserts, Beverages</t>
  </si>
  <si>
    <t>28/1C, First Floor, Gariahat Road, Dhakuria, Kolkata</t>
  </si>
  <si>
    <t>Jalebi, Cheesecake, Platter, Fish</t>
  </si>
  <si>
    <t>Cheap and Affordable, Live Music, Seating Arrangements, Mood, Hookah, Best Food under Best Budget</t>
  </si>
  <si>
    <t>FTV Cafe By Fashion TV</t>
  </si>
  <si>
    <t>https://www.zomato.com/kolkata/ftv-cafe-by-fashion-tv-camac-street-area</t>
  </si>
  <si>
    <t>Cafe, Continental, Fast Food, Salad, Desserts, Beverages</t>
  </si>
  <si>
    <t>22, Abanindra Nath Thakur Sarani, Kolkata, Camac Street Area, Kolkata</t>
  </si>
  <si>
    <t>Cafe, Customizable Food, Fresh Food, Good Quality, Ambience</t>
  </si>
  <si>
    <t>Green Benches</t>
  </si>
  <si>
    <t>https://www.zomato.com/kolgb</t>
  </si>
  <si>
    <t>Tea, Beverages, Street Food</t>
  </si>
  <si>
    <t>18/74/2, 4th Floor, Dover Lane, Borough 8, Ballygunge, Kolkata</t>
  </si>
  <si>
    <t>Healthy and Delicious, Fresh Food with Good Quality, Best Food under Best Budget, Affordable Prices, Extensive Menu, Taste</t>
  </si>
  <si>
    <t>Choco Wonder</t>
  </si>
  <si>
    <t>https://www.zomato.com/kolkata/choco-wonder-1-topsia</t>
  </si>
  <si>
    <t>53A, Shamsul Huda Road, Topsia, Kolkata</t>
  </si>
  <si>
    <t>Erestro</t>
  </si>
  <si>
    <t>https://www.zomato.com/kolkata/erestro-dhakuria</t>
  </si>
  <si>
    <t>Chinese, North Indian, Fast Food, Rolls, Mughlai</t>
  </si>
  <si>
    <t>64B, Tanupukur Road, Ground Floor, Dhakuria, Kolkata</t>
  </si>
  <si>
    <t>Food Fiesta</t>
  </si>
  <si>
    <t>https://www.zomato.com/kolkata/food-fiesta-kasba</t>
  </si>
  <si>
    <t>Fast Food, Mughlai, Rolls, Chinese</t>
  </si>
  <si>
    <t>Icing Sugar</t>
  </si>
  <si>
    <t>https://www.zomato.com/kolkata/icing-sugar-bhawanipur</t>
  </si>
  <si>
    <t>19, Mohini Road, Ward 70, Borough VIII, Bhawanipur, Kolkata</t>
  </si>
  <si>
    <t>Tikka biryani</t>
  </si>
  <si>
    <t>https://www.zomato.com/kolkata/tikka-biryani-park-circus-area</t>
  </si>
  <si>
    <t>28A, Syed Amir Ali Avenue, Borough VII, Park Circus Area, Kolkata</t>
  </si>
  <si>
    <t>Seema's Kitchen</t>
  </si>
  <si>
    <t>https://www.zomato.com/kolkata/seemas-kitchen-1-jodhpur-park</t>
  </si>
  <si>
    <t>65, Das Nagar, Jodhpur Park, Kolkata</t>
  </si>
  <si>
    <t>Gypsy By Aminia</t>
  </si>
  <si>
    <t>https://www.zomato.com/kolkata/gypsy-by-aminia-chandni-chowk</t>
  </si>
  <si>
    <t>Biryani, Chinese, North Indian, Rolls, Mughlai</t>
  </si>
  <si>
    <t>2, Chandni Chowk Street, Chandni Chowk, Kolkata</t>
  </si>
  <si>
    <t>Comfortable Seating Area, Prices, Service, Ambience, Quantity, Food</t>
  </si>
  <si>
    <t>https://www.zomato.com/kolkata/behrouz-biryani-alipore</t>
  </si>
  <si>
    <t>https://www.zomato.com/kolkata/denzong-kitchen-picnic-garden</t>
  </si>
  <si>
    <t>Opens at 12:01pm</t>
  </si>
  <si>
    <t>2A, Chowbaga Road, Ward 66, Picnic Garden, Kolkata</t>
  </si>
  <si>
    <t>Keventers - Milkshakes and Desserts</t>
  </si>
  <si>
    <t>https://www.zomato.com/kolkata/keventers-milkshakes-and-desserts-ballygunge</t>
  </si>
  <si>
    <t>Quest Mall, Basement, 33, Syed Ali Amir Avenue, Ballygunge, Kolkata</t>
  </si>
  <si>
    <t>Vanilla Milkshake, Mango Milkshake, Strawberry Milkshake, Kit Kat Shake, Chocolate, Drink</t>
  </si>
  <si>
    <t>Best Place, Prices, Staff, Quality, Food</t>
  </si>
  <si>
    <t>The Burping Panda</t>
  </si>
  <si>
    <t>https://www.zomato.com/kolkata/the-burping-panda-park-circus-area</t>
  </si>
  <si>
    <t>Shop-4, Ground Floor, 217, Park Street, Park Circus Area, Kolkata</t>
  </si>
  <si>
    <t>Drums of Heaven, Noodle, Sweet Corn Soup, Manchurian, Garlic Chicken, Momos</t>
  </si>
  <si>
    <t>Great Recommendations, Good Quantity, Nice Food, Reasonable Price, Good Taste, Tasty</t>
  </si>
  <si>
    <t>The Bahubelly</t>
  </si>
  <si>
    <t>https://www.zomato.com/kolkata/the-bahubelly-park-circus-area</t>
  </si>
  <si>
    <t>Fast Food, American, Burger, Sandwich</t>
  </si>
  <si>
    <t>12midnight â€“ 4am, 3pm â€“ 12midnight (Today)</t>
  </si>
  <si>
    <t>10/3 Talbagan Lane, Borough- VII, Park Circus Area, Kolkata</t>
  </si>
  <si>
    <t>Mitra Cafe</t>
  </si>
  <si>
    <t>https://www.zomato.com/kolkata/mitra-cafe-shobha-bazar</t>
  </si>
  <si>
    <t>Seafood, Bengali, North Indian, Chinese</t>
  </si>
  <si>
    <t>Opens at 5pm</t>
  </si>
  <si>
    <t>47, Jatindra Avenue, Shobha Bazar, Kolkata</t>
  </si>
  <si>
    <t>Brain Chop, Choco Pudding, Mutton Kabiraji, Mughlai Chicken, Fish Diamond Fry, Chicken Afghani</t>
  </si>
  <si>
    <t>Quaint Little Place, Affordable, Comfortable Seating, Authenticity, Staff Behavior, Friendly Place</t>
  </si>
  <si>
    <t>Apu's Kitchen</t>
  </si>
  <si>
    <t>https://www.zomato.com/kolkata/apus-kitchen-kankurgachi</t>
  </si>
  <si>
    <t>Biryani, Seafood, North Indian, Mughlai, Chinese</t>
  </si>
  <si>
    <t>119, Hem Chandra Naskar Road, Kankurgachi, Kolkata</t>
  </si>
  <si>
    <t>Egg Roll, Rolls, Tandoori Chicken, Soup, Momos, Noodles</t>
  </si>
  <si>
    <t>Pocket Friendly, Great Recommendations, Takeaway, Sitting Arrangement, Tasty, Perfect Presentation</t>
  </si>
  <si>
    <t>https://www.zomato.com/kolkata/rollick-ice-creams-cakes-desserts-ballygunge</t>
  </si>
  <si>
    <t>23, Rustamjee Street, Borough 7, Ballygunge, Kolkata</t>
  </si>
  <si>
    <t>Red Chillies</t>
  </si>
  <si>
    <t>https://www.zomato.com/kolkata/red-chillies-sealdah-area</t>
  </si>
  <si>
    <t>128, Acharya Jagadish Chandra Bose Road, Sealdah Area, Kolkata</t>
  </si>
  <si>
    <t>Crispy Noodle, Chicken Chowmein, Grilled Chicken Steak, Veg Fried Rice, Crispy Chicken, Momos</t>
  </si>
  <si>
    <t>Ample Seating Area, Young Crowd, Good Taste, Tasty, Food Presentation, Great Portions</t>
  </si>
  <si>
    <t>https://www.zomato.com/kolkata/faasos-wraps-rolls-alipore</t>
  </si>
  <si>
    <t>Premises 2, Ground Floor, Munshi Premchand Road, Ward 75, Agrawal House, Heasting, Alipore, Kolkata</t>
  </si>
  <si>
    <t>Homely Kitchen</t>
  </si>
  <si>
    <t>https://www.zomato.com/kolkata/homely-kitchen-southern-avenue</t>
  </si>
  <si>
    <t>5A, Panditiya Road, Sarat Bose Road, Borough Viii, Southern Avenue, Kolkata</t>
  </si>
  <si>
    <t>Pepperz</t>
  </si>
  <si>
    <t>https://www.zomato.com/kolkata/pepperz-1-bhawanipur</t>
  </si>
  <si>
    <t>Pizza, Fast Food, Street Food, Chinese, Desserts, Beverages</t>
  </si>
  <si>
    <t>12midnight â€“ 4:30am, 7:30pm â€“ 12midnight (Today)</t>
  </si>
  <si>
    <t>21/1, Ward 71, Harish Mukherjee Road, Bhawanipur, Kolkata</t>
  </si>
  <si>
    <t>Masterchef</t>
  </si>
  <si>
    <t>https://www.zomato.com/kolkata/masterchef-picnic-garden</t>
  </si>
  <si>
    <t>1M, Sapgachi, 1st Lane, Picnic Garden, Kolkata</t>
  </si>
  <si>
    <t>Mushroom Oyster Sauce, Chicken Hot Garlic, Mushroom Pepper, Chicken Wonton Soup, Thai Chicken, Chicken 65</t>
  </si>
  <si>
    <t>Comfortable Seating, Contactless Delivery, Spill Proof Packaging, Good Quantity, Good Taste, Packing</t>
  </si>
  <si>
    <t>https://www.zomato.com/kolkata/agarwals-pav-bhaji-camac-street-area</t>
  </si>
  <si>
    <t>Street Food, Momos</t>
  </si>
  <si>
    <t>25A, Abanindra Nath Thakur Sarani, Ward 63, Camac Street Area, Kolkata</t>
  </si>
  <si>
    <t>Chittoda's Suruchee Restaurant</t>
  </si>
  <si>
    <t>https://www.zomato.com/kolkata/chittodas-suruchee-restaurant-esplanade</t>
  </si>
  <si>
    <t>Chinese, Biryani, North Indian</t>
  </si>
  <si>
    <t>2, Dacres Lane, Near Pearless Bhawan, Esplanade, Kolkata</t>
  </si>
  <si>
    <t>Finger-licking food at affordable prices</t>
  </si>
  <si>
    <t>Chitto Babur Dokan, Butter Toast, Fish Diamond Fry, Chicken Hakka Chowmein, Fish Roll, Rumali Roti</t>
  </si>
  <si>
    <t>Service and Quality of Food, Menu Options, Cheap Prices, Gastronomical Experience, Pocket Friendly Restaurant, Authenticity</t>
  </si>
  <si>
    <t>https://www.zomato.com/kolkata/bijoli-grill-bhawanipur</t>
  </si>
  <si>
    <t>Chinese, Seafood, Bengali</t>
  </si>
  <si>
    <t>Opens at 1:30pm</t>
  </si>
  <si>
    <t>38, S.P. Mukherjee Road, Near Bhawanipur Police Station, Bhawanipur, Kolkata</t>
  </si>
  <si>
    <t>Hakka Chowmein, Fish Finger, Snacks, Chicken</t>
  </si>
  <si>
    <t>Family Place, Takeaway, Preparation, Portions, Great Food, Great Place</t>
  </si>
  <si>
    <t>https://www.zomato.com/kolkata/the-good-bowl-alipore</t>
  </si>
  <si>
    <t>Aamijans - By the Bahubelly</t>
  </si>
  <si>
    <t>https://www.zomato.com/kolkata/aamijans-by-the-bahubelly-kasba</t>
  </si>
  <si>
    <t>North Indian, Biryani, Mughlai</t>
  </si>
  <si>
    <t>12midnight â€“ 4am, 6pm â€“ 12midnight (Today)</t>
  </si>
  <si>
    <t>466, Hestings Colony, VIP Nagar, Theatre Road, Kasba, Kolkata</t>
  </si>
  <si>
    <t>https://www.zomato.com/kolkata/the-biryani-life-alipore</t>
  </si>
  <si>
    <t>Apanjan</t>
  </si>
  <si>
    <t>https://www.zomato.com/kolkata/apanjan-kalighat</t>
  </si>
  <si>
    <t>50 B, Sadananda Road, Kalighat, Kolkata</t>
  </si>
  <si>
    <t>Mutton Keema Cutlet, Mutton Singhara, Chicken Filet, Fish Kachuri, Deviled Eggs, Chicken Kaviraji</t>
  </si>
  <si>
    <t>Street Food, Great Taste, Portion Size, Good Taste, Owner, Extensive Menu</t>
  </si>
  <si>
    <t>Foodizo</t>
  </si>
  <si>
    <t>https://www.zomato.com/kolkata/foodizo-new-market-area</t>
  </si>
  <si>
    <t>Street Food, Chinese, Fast Food, Beverages, Shake</t>
  </si>
  <si>
    <t>141, SN Baneerjee Road, Metropoliton Building, Opposite Regal Cinema, New Market Area, Kolkata</t>
  </si>
  <si>
    <t>Maggi, Pan Fried Momos, White Sauce Pasta, Sandwiches, Pasta, Cold Coffee</t>
  </si>
  <si>
    <t>Reasonable Prices, Hygiene, Food Presentation, Good Taste, Timely Service, Great Food</t>
  </si>
  <si>
    <t>https://www.zomato.com/kolkata/the-brooklyn-creamery-healthy-ice-cream-paddapukur</t>
  </si>
  <si>
    <t>40, A Pandit Madan Mohan Malviya Sarani, Paddapukur, Kolkata</t>
  </si>
  <si>
    <t>Cute Packaging, Worth the Money, Great Portions, Delicious Food, Taste</t>
  </si>
  <si>
    <t>Tandoor House</t>
  </si>
  <si>
    <t>https://www.zomato.com/kolkata/tandoor-house-kalighat</t>
  </si>
  <si>
    <t>2B, Lake Market, Parashar Road, Kalighat, Kolkata</t>
  </si>
  <si>
    <t>Maharaja Chicken, Kebab Combo, Biryani Combo Meal, Chicken Hakka Chowmein, Chicken Roast, Panneer Butter Masala</t>
  </si>
  <si>
    <t>Food and Service, Good Combos, Cheap Prices, Ample Seating Area, Best Price, Pocket Friendly Restaurant</t>
  </si>
  <si>
    <t>Mambo's Recipe</t>
  </si>
  <si>
    <t>https://www.zomato.com/kolkata/mambos-recipe-new-market-area</t>
  </si>
  <si>
    <t>Bakery, Desserts, Pizza, Sandwich, Beverages, Shake</t>
  </si>
  <si>
    <t>Opens at 12:10pm</t>
  </si>
  <si>
    <t>46, Moti Sil Street, New Market Area, Kolkata</t>
  </si>
  <si>
    <t>Chatar Patar</t>
  </si>
  <si>
    <t>https://www.zomato.com/kolkata/chatar-patar-ballygunge</t>
  </si>
  <si>
    <t>Street Food, Fast Food, Beverages, Sandwich</t>
  </si>
  <si>
    <t>66, Ballygunge Circular Road, Near Tivoli Court, Ballygunge, Kolkata</t>
  </si>
  <si>
    <t>Tandoori Maggi, Phuchkas, Chaat, Pav Bhaji, Sandwiches, Snacks</t>
  </si>
  <si>
    <t>Street Food, Hygiene, Owner, Worth the Money, Prices, Menu</t>
  </si>
  <si>
    <t>Gambit's Pizza</t>
  </si>
  <si>
    <t>https://www.zomato.com/kolkata/gambits-pizza-paddapukur</t>
  </si>
  <si>
    <t>Pizza, Pasta, Fast Food</t>
  </si>
  <si>
    <t>12midnight â€“ 4am, 1pm â€“ 12midnight (Today)</t>
  </si>
  <si>
    <t>8-A, Priyanath Mullick Road, Paddapukur, Kolkata</t>
  </si>
  <si>
    <t>Pizza Center</t>
  </si>
  <si>
    <t>https://www.zomato.com/kolkata/pizza-center-ballygunge</t>
  </si>
  <si>
    <t>Pizza, Burger, Chinese, Beverages, Italian, Shake</t>
  </si>
  <si>
    <t>32, Beck Bagan Row, Ballygunge, Kolkata</t>
  </si>
  <si>
    <t>My Big Fat Belly</t>
  </si>
  <si>
    <t>https://www.zomato.com/kolkata/my-big-fat-belly-bhawanipur</t>
  </si>
  <si>
    <t>Burger, Pizza, Pasta, Continental, Italian, Beverages, Desserts, Fast Food</t>
  </si>
  <si>
    <t>12:30pm â€“ 2am (Today)</t>
  </si>
  <si>
    <t>22, Sarat Bose Road, Sreepally, Bhawanipur, Kolkata</t>
  </si>
  <si>
    <t>Virgin Mojito Pitcher, Skewed Cottage Cheese, Berryblast, Spicy Chicken Tikka, Al Fungi Pizza, Kiwi Drink</t>
  </si>
  <si>
    <t>Courteous Waiters, Chirpy Crowd, Economical, Brilliant Place, Cozy Ambiance, Warm Service</t>
  </si>
  <si>
    <t>Chhota Ellaichi</t>
  </si>
  <si>
    <t>https://www.zomato.com/kolkata/chhota-ellaichi-girish-park</t>
  </si>
  <si>
    <t>North Indian, Chinese, Seafood, Mughlai, Shake</t>
  </si>
  <si>
    <t>59, Vivekananda Road, Chittaranjan Avenue, Girish Park, Kolkata</t>
  </si>
  <si>
    <t>Spaghetti, Mixed Fried Rice, Rolls, Hakka Noodles</t>
  </si>
  <si>
    <t>Zaranj</t>
  </si>
  <si>
    <t>https://www.zomato.com/kolkata/zaranj-new-market-area</t>
  </si>
  <si>
    <t>26, Jawaharlal Nehru Road, New Market Area, Kolkata</t>
  </si>
  <si>
    <t>Mouth Watering Non-veg Dishes.</t>
  </si>
  <si>
    <t>Maa Ki Dal, Dahi Ke Kebab, Paneer Makhani, Laccha Paratha, Paneer Tikka, Dal Makhni</t>
  </si>
  <si>
    <t>Great for Dates, Great Lighting, Sophisticated, Worth the Price, Family Restaurant, Cutlery</t>
  </si>
  <si>
    <t>Royal Pizza House</t>
  </si>
  <si>
    <t>https://www.zomato.com/kolkata/royal-pizza-house-ballygunge</t>
  </si>
  <si>
    <t>Pizza, Burger, Fast Food, Chinese, Beverages, Shake</t>
  </si>
  <si>
    <t>Worth the Money, Great Portions, Delicious Food, Price, Quantity</t>
  </si>
  <si>
    <t>Chetty's Corner</t>
  </si>
  <si>
    <t>https://www.zomato.com/kolkata/chettys-corner-1-bhawanipur</t>
  </si>
  <si>
    <t>Fast Food, Sandwich, Street Food</t>
  </si>
  <si>
    <t>41, Justice Chandramahadeb Road, Sreepally, Bhawanipur, Kolkata</t>
  </si>
  <si>
    <t>Sandwich Pizza, Potato Twister, Peri Peri Masala, Tandoori Maggi, Sandwiches, Snacks</t>
  </si>
  <si>
    <t>Tandoori, Friendly Place, Concept, Prompt Service, Amazing Place, Perfect Place</t>
  </si>
  <si>
    <t>Hamro Momo</t>
  </si>
  <si>
    <t>https://www.zomato.com/kolkata/hamro-momo-elgin</t>
  </si>
  <si>
    <t>Tibetan, Chinese, Momos</t>
  </si>
  <si>
    <t>3, Suburban Hospital Road, Elgin, Kolkata</t>
  </si>
  <si>
    <t>Chicken Steamed Momo, Fried Momo, Chowmein, Chinese Food, Noodles, Fried Rice</t>
  </si>
  <si>
    <t>Casual Seating Area, Low Price, Polite Staff, Best Places, Affordable Price, Reasonable Price</t>
  </si>
  <si>
    <t>Krazee Kulcha</t>
  </si>
  <si>
    <t>https://www.zomato.com/kolkata/krazee-kulcha-ruby-hospital-area</t>
  </si>
  <si>
    <t>Fast Food, North Indian</t>
  </si>
  <si>
    <t>Opens at 12:05pm</t>
  </si>
  <si>
    <t>936/1, Lashkarhat Road, E.M.Bypass, Tagore Park, Ruby Hospital Area, Kolkata</t>
  </si>
  <si>
    <t>Customizable Food, Fresh Food, Prices, Good Quality, Value for Money, Quantity</t>
  </si>
  <si>
    <t>Chung Wah</t>
  </si>
  <si>
    <t>https://www.zomato.com/kolkata/chung-wah-chandni-chowk</t>
  </si>
  <si>
    <t>13A, Chitranjan Avenue, Near Chandni Chowk Metro Station, Chandni Chowk, Kolkata</t>
  </si>
  <si>
    <t>Spicy Pork, Fried Chilli Chicken, Chicken Hakka Chow, Gravy Chowmein, Beer, Mixed Fried Rice</t>
  </si>
  <si>
    <t>Vintage Decor, Pocket Friendly Place, Good Value, Chinese, Waiter, Good Ambience</t>
  </si>
  <si>
    <t>https://www.zomato.com/kolkata/gianis-park-street-area</t>
  </si>
  <si>
    <t>11:30am â€“ 3am (Today)</t>
  </si>
  <si>
    <t>51, Mirza Galib Street, Park Street Area, Kolkata</t>
  </si>
  <si>
    <t>Taste-Ride</t>
  </si>
  <si>
    <t>https://www.zomato.com/kolkata/taste-ride-kalighat</t>
  </si>
  <si>
    <t>North Indian, Biryani, Chinese, Beverages</t>
  </si>
  <si>
    <t>19, Ground Floor, Kavi Bharati Sarani, Lake Market, Opposite Charu Chandra College, Kalighat, Kolkata</t>
  </si>
  <si>
    <t>Cheesy Chicken Kebab, Mutton Galouti Kebab, Shahi Tukda, Hot Gulab Jamun, Chicken Bharta, Mocktail</t>
  </si>
  <si>
    <t>Pocket Friendly Restaurant, Affordable, Cashless Payments, Service is Great, Soothing Ambience, Good for Large Groups</t>
  </si>
  <si>
    <t>Al-Baik</t>
  </si>
  <si>
    <t>https://www.zomato.com/kolkata/al-baik-taltala</t>
  </si>
  <si>
    <t>62, Premise 17, Ground Floor, Marquis Street, Borough-VI, Taltala, Kolkata</t>
  </si>
  <si>
    <t>Healthy and Delicious, Served Quickly, Timely Service, Nice Place, Good Quality, Food</t>
  </si>
  <si>
    <t>Yippee Point</t>
  </si>
  <si>
    <t>https://www.zomato.com/kolkata/yippee-point-park-street-area</t>
  </si>
  <si>
    <t>Fast Food, Chinese, Sandwich, Pasta</t>
  </si>
  <si>
    <t>77/1,  Park Street Area, Kolkata</t>
  </si>
  <si>
    <t>Chakalas</t>
  </si>
  <si>
    <t>https://www.zomato.com/kolkata/chakalas-park-street-area</t>
  </si>
  <si>
    <t>Chinese, North Indian, Mughlai, Kebab, Fast Food</t>
  </si>
  <si>
    <t>Opens at 12:15pm</t>
  </si>
  <si>
    <t>49, Kidwai Road, Park Street Area, Kolkata</t>
  </si>
  <si>
    <t>New Lazzat Biryani</t>
  </si>
  <si>
    <t>https://www.zomato.com/kolkata/new-lazzat-biryani-park-circus-area</t>
  </si>
  <si>
    <t>1pm â€“ 2am (Today)</t>
  </si>
  <si>
    <t>5, Ground Floor Jannagar Road, Park Circus Area, Kolkata</t>
  </si>
  <si>
    <t>Silver Spoon</t>
  </si>
  <si>
    <t>https://www.zomato.com/kolkata/silver-spoon-park-street-area</t>
  </si>
  <si>
    <t>1pm â€“ 3am (Today)</t>
  </si>
  <si>
    <t>35/1A, Mcleod Street, Park Street Area, Kolkata</t>
  </si>
  <si>
    <t>Tamper Proof Packaging, Customizable Food, Portions, Packing, Worth the Money, Extensive Menu</t>
  </si>
  <si>
    <t>Uddta Punjab Dhaba</t>
  </si>
  <si>
    <t>https://www.zomato.com/kolkata/uddta-punjab-dhaba-park-street-area</t>
  </si>
  <si>
    <t>North Indian, Bengali, Mughlai, Italian, Chinese, Fast Food, Beverages, Thai</t>
  </si>
  <si>
    <t>57 A, 1st Floor, Park Street Area, Kolkata</t>
  </si>
  <si>
    <t>Egg Dal Tadka, Balti Chicken, Panneer Butter Masala, Roomali Roti, Dal, Kebab</t>
  </si>
  <si>
    <t>Fast and Friendly Service, Love the Food Love the Service, Takeaway Option, Great Buffet Spread, Variety of Veg Options, Themed Decor</t>
  </si>
  <si>
    <t>Foodcourt Restaurant</t>
  </si>
  <si>
    <t>https://www.zomato.com/kolkata/foodcourt-restaurant-sealdah-area</t>
  </si>
  <si>
    <t>167 N, BB Ganguly Street, Sealdah Area, Kolkata</t>
  </si>
  <si>
    <t>Food Quality, Quantity, Staff, Price</t>
  </si>
  <si>
    <t>Shillong Point</t>
  </si>
  <si>
    <t>https://www.zomato.com/kolkata/shillong-point-ballygunge</t>
  </si>
  <si>
    <t>North Eastern, Desserts</t>
  </si>
  <si>
    <t>20/1/1/C, Station Road, Ballygunge, Kolkata</t>
  </si>
  <si>
    <t>Pork Fry, Chicken Liver Fry, Pork Momo, Pancake, Caramel Custard, Veg Hakka Noodles</t>
  </si>
  <si>
    <t>Themed Decor, Pocket Friendly Restaurant, Cozy Ambience, Authentic Food, Comfortable Seating Area, Authenticity</t>
  </si>
  <si>
    <t>Calcutta Calling</t>
  </si>
  <si>
    <t>https://www.zomato.com/kolkata/calcutta-calling-1-entally</t>
  </si>
  <si>
    <t>Chinese, North Indian, Rolls, Kebab, Momos</t>
  </si>
  <si>
    <t>139 H, Ananda Palit Road, Entally, Kolkata</t>
  </si>
  <si>
    <t>Dawat Restaurant</t>
  </si>
  <si>
    <t>https://www.zomato.com/kolkata/dawat-restaurant-new-market-area</t>
  </si>
  <si>
    <t>9 A, Marquis Street, Near Jamuna Cinema, New Market Area, Kolkata</t>
  </si>
  <si>
    <t>What's Your Flavour?</t>
  </si>
  <si>
    <t>https://www.zomato.com/kolkata/whats-your-flavour-wellesley</t>
  </si>
  <si>
    <t>Ice Cream, Beverages, Bakery</t>
  </si>
  <si>
    <t>16, Royd Street, Taltala Road, Wellesley, Kolkata</t>
  </si>
  <si>
    <t>Totally Worth it, Prices, Quantity, Ambience, Food</t>
  </si>
  <si>
    <t>Pou Hing</t>
  </si>
  <si>
    <t>https://www.zomato.com/kolkata/pou-hing-dalhousie-bbd-bagh</t>
  </si>
  <si>
    <t>Room 6, 15, Sun Yet Sen Street, Dalhousie BBD Bagh, Kolkata</t>
  </si>
  <si>
    <t>Drinking Wings, Noodle, Mixed Fried Rice, Chowmein, Garlic Chicken, Soup</t>
  </si>
  <si>
    <t>Authenticity, Chinese, Cleanliness, Tasty, Quality Food, Reasonable Price</t>
  </si>
  <si>
    <t>Food Factory</t>
  </si>
  <si>
    <t>https://www.zomato.com/kolkata/food-factory-1-new-market-area</t>
  </si>
  <si>
    <t>5A, Lenin Sarani, New Market Area, Kolkata</t>
  </si>
  <si>
    <t>GRC</t>
  </si>
  <si>
    <t>https://www.zomato.com/kolkata/grc-park-street-area</t>
  </si>
  <si>
    <t>13/A, Pemantle Street, Borough-vi Park Street Area, Kolkata</t>
  </si>
  <si>
    <t>Gharwali Biryani</t>
  </si>
  <si>
    <t>https://www.zomato.com/kolkata/gharwali-biryani-taltala</t>
  </si>
  <si>
    <t>6/C, Serang Lane, Maula Ali, Taltala, Kolkata</t>
  </si>
  <si>
    <t>24 Seven</t>
  </si>
  <si>
    <t>https://www.zomato.com/kolkata/24-seven-ballygunge</t>
  </si>
  <si>
    <t>Opens at 3pm</t>
  </si>
  <si>
    <t>T-68, Broad Street, Ballygunge, Kolkata</t>
  </si>
  <si>
    <t>Wrap Ur Wraaps</t>
  </si>
  <si>
    <t>https://www.zomato.com/kolkata/wrap-ur-wraaps-hazra</t>
  </si>
  <si>
    <t>Wraps, Healthy Food</t>
  </si>
  <si>
    <t>Flat 10302 37 Panditya Road, Fort Oasis, Tower 1 Park Circus Area, Kolkata, Hazra, Kolkata</t>
  </si>
  <si>
    <t>Proper Packaging, Best Food under Best Budget, Worth the Money, Great Portions, Timely Service, Delicious Food</t>
  </si>
  <si>
    <t>The Chef Chez</t>
  </si>
  <si>
    <t>https://www.zomato.com/kolkata/the-chef-chez-ballygunge</t>
  </si>
  <si>
    <t>Fast Food, Pizza, Pasta, Sandwich, Beverages, Desserts</t>
  </si>
  <si>
    <t>12midnight â€“ 8:30am, 1:34pm â€“ 12midnight (Today)</t>
  </si>
  <si>
    <t>66, Circular Road, Ward 69, Ballygunge, Kolkata</t>
  </si>
  <si>
    <t>Dawat-E-Biryani</t>
  </si>
  <si>
    <t>https://www.zomato.com/kolkata/dawat-e-biryani-park-street-area</t>
  </si>
  <si>
    <t>Biryani, North Indian, Fast Food</t>
  </si>
  <si>
    <t>6pm â€“ 5am (Today)</t>
  </si>
  <si>
    <t>35/1, AJC Bose Road, Near Mercy Hospital, Park Street Area, Kolkata</t>
  </si>
  <si>
    <t>Mouth Watering Food, Cute Packaging, Contactless Delivery, Spill Proof Packaging, Delicious Taste, Extensive Menu</t>
  </si>
  <si>
    <t>Megna</t>
  </si>
  <si>
    <t>https://www.zomato.com/kolkata/megna-dalhousie-bbd-bagh</t>
  </si>
  <si>
    <t>8/2, Ground Floor, Kiron Sankar Roy Road, Dalhousie BBD Bagh, Kolkata</t>
  </si>
  <si>
    <t>https://www.zomato.com/kolkata/biryani-corner-wellesley</t>
  </si>
  <si>
    <t>12midnight â€“ 12noon (Today)</t>
  </si>
  <si>
    <t>7 E, Nawab Abdul Latif Street, Wellesley, Kolkata</t>
  </si>
  <si>
    <t>Nawwarah Dine Lounge &amp; Sweets</t>
  </si>
  <si>
    <t>https://www.zomato.com/kolkata/nawwarah-dine-lounge-sweets-ballygunge</t>
  </si>
  <si>
    <t>North Indian, Chinese, Continental, Desserts, Beverages</t>
  </si>
  <si>
    <t>48A, Syed Amir Ali Avenue, Lower Range, Beck Bagan, Ballygunge, Kolkata</t>
  </si>
  <si>
    <t>Pyaaz Kachori, Club Kachori, Jalebi, Nachos, Samosa, Paneer Tikka</t>
  </si>
  <si>
    <t>Seating Area more Comfortable, Decor is Excellent, Sanitised Service, Best in Service, Best Staff, Variety of Pizza</t>
  </si>
  <si>
    <t>Radhe Radhe</t>
  </si>
  <si>
    <t>https://www.zomato.com/kolkata/radhe-radhe-dalhousie-bbd-bagh</t>
  </si>
  <si>
    <t>North Indian, South Indian, Chinese, Fast Food</t>
  </si>
  <si>
    <t>4/A, Siraj Uddoula Street, Dalhousie BBD Bagh, Kolkata</t>
  </si>
  <si>
    <t>Comforting Atmosphere, Best Staff, Very Affordable, Served Quickly, Clean and Hygienic Place, Best Food under Best Budget</t>
  </si>
  <si>
    <t>Hunger Point</t>
  </si>
  <si>
    <t>https://www.zomato.com/kolkata/hunger-point-picnic-garden</t>
  </si>
  <si>
    <t>6D/4, Tiljala Sibtala Lane, Picnic Garden, Kolkata</t>
  </si>
  <si>
    <t>The Burger Factory</t>
  </si>
  <si>
    <t>https://www.zomato.com/kolkata/the-burger-factory-park-street-area</t>
  </si>
  <si>
    <t>North Indian, Chinese, Italian, Bengali, Fast Food</t>
  </si>
  <si>
    <t>57 A, Park Street Area, Kolkata</t>
  </si>
  <si>
    <t>Panko Chicken Burger, Veggie Burger, Sausage, French Fries</t>
  </si>
  <si>
    <t>Fast and Friendly Service, Late Night Delivery, Takeaway Option, Elaborate Menu, Customizable Food, Fresh Food</t>
  </si>
  <si>
    <t>A-One Coolfi</t>
  </si>
  <si>
    <t>https://www.zomato.com/kolkata/a-one-coolfi-3-topsia</t>
  </si>
  <si>
    <t>35/1A, Topsia Road, Ward 66, Topsia, Kolkata</t>
  </si>
  <si>
    <t>Barkaas Arabic Restaurant</t>
  </si>
  <si>
    <t>https://www.zomato.com/kolkata/barkaas-arabic-restaurant-park-circus-area</t>
  </si>
  <si>
    <t>Arabian, North Indian</t>
  </si>
  <si>
    <t>147, Park Street, Park Circus Area, Kolkata</t>
  </si>
  <si>
    <t>Mutton Mandi, Shahi Tukda, Kheer, Dessert, Fish</t>
  </si>
  <si>
    <t>Portion Size is Big, Fantastic Decoration, Nice Concept, Family Place, Clean and Hygienic Place, Delicious Taste</t>
  </si>
  <si>
    <t>Aroma Fast Food Hub</t>
  </si>
  <si>
    <t>https://www.zomato.com/kolkata/aroma-fast-food-hub-park-circus-area</t>
  </si>
  <si>
    <t>33, Bright Street, Near Bright Nursing Home, Park Circus Area, Kolkata</t>
  </si>
  <si>
    <t>Amanat Fast Food Center</t>
  </si>
  <si>
    <t>https://www.zomato.com/kolkata/amanat-fast-food-center-bow-bazar</t>
  </si>
  <si>
    <t>Rolls, Chinese, Biryani, North Indian</t>
  </si>
  <si>
    <t>269, BB Ganguly Street, Bow Bazar, Kolkata</t>
  </si>
  <si>
    <t>WBFC</t>
  </si>
  <si>
    <t>https://www.zomato.com/kolkata/wbfc-park-street-area</t>
  </si>
  <si>
    <t>Fast Food, Chinese, Rolls</t>
  </si>
  <si>
    <t>1pm â€“ 4am (Today)</t>
  </si>
  <si>
    <t>64-84, Ripon St, Dharamtalla, Park Street Area, Kolkata</t>
  </si>
  <si>
    <t>Chicken Strips, Chicken Popcorn, Chicken Burger, French Fries, Burgers</t>
  </si>
  <si>
    <t>Petuk</t>
  </si>
  <si>
    <t>https://www.zomato.com/kolkata/petuk-hazra</t>
  </si>
  <si>
    <t>110, Hazra Road, Near Sujata Sadan Theater, Hazra, Kolkata</t>
  </si>
  <si>
    <t>Chicken 65, Kebabs, Rolls, Chilli Chicken</t>
  </si>
  <si>
    <t>Good Portions, Staff Behavior, Worth the Money, Spicy, Main Course, Prices</t>
  </si>
  <si>
    <t>H R Restaurant</t>
  </si>
  <si>
    <t>https://www.zomato.com/kolkata/h-r-restaurant-1-entally</t>
  </si>
  <si>
    <t>North Indian, Naga</t>
  </si>
  <si>
    <t>1, Sir Syed Ahmed Road, Entally, Kolkata</t>
  </si>
  <si>
    <t>Balwant Singhâ€™s Wok Garden</t>
  </si>
  <si>
    <t>https://www.zomato.com/kolkata/balwant-singhs-wok-garden-bhawanipur</t>
  </si>
  <si>
    <t>10/B, Harish Mukherjee Road, Bhawanipur, Kolkata</t>
  </si>
  <si>
    <t>Cafe 75</t>
  </si>
  <si>
    <t>https://www.zomato.com/kolkata/cafe-75-ballygunge</t>
  </si>
  <si>
    <t>Cafe, Fast Food, Shake</t>
  </si>
  <si>
    <t>Opens tomorrow at 2pm</t>
  </si>
  <si>
    <t>75, Ballygunge Place, Ballygunge, Kolkata</t>
  </si>
  <si>
    <t>Bojangles</t>
  </si>
  <si>
    <t>https://www.zomato.com/kolkata/bojangles-ballygunge</t>
  </si>
  <si>
    <t>Fast Food, Mexican, American, Italian</t>
  </si>
  <si>
    <t>19/3, Dover Road, Ballygunge, Kolkata</t>
  </si>
  <si>
    <t>Yum Yum Food Corner</t>
  </si>
  <si>
    <t>https://www.zomato.com/kolkata/yum-yum-food-corner-bow-bazar</t>
  </si>
  <si>
    <t>14, Raja Rammohan Ray Sarani, Bow Bazar, Kolkata</t>
  </si>
  <si>
    <t>Haan 'D' Biryani</t>
  </si>
  <si>
    <t>https://www.zomato.com/kolkata/haan-d-biryani-wellesley</t>
  </si>
  <si>
    <t>55, Ripon Street, Wellesley, Kolkata</t>
  </si>
  <si>
    <t>Shammi Kebab Bhurjee, Boneless Chicken, Meat, Biryani, Mutton, Rice</t>
  </si>
  <si>
    <t>Packing, Quality, Menu, Food, Taste</t>
  </si>
  <si>
    <t>Khana Khazana New Chinese Fast Food Centre</t>
  </si>
  <si>
    <t>https://www.zomato.com/kolkata/khana-khazana-new-chinese-fast-food-centre-hazra</t>
  </si>
  <si>
    <t>68C, Hazra Road, Hazra, Kolkata</t>
  </si>
  <si>
    <t>Fast Bite</t>
  </si>
  <si>
    <t>https://www.zomato.com/kolkata/fast-bite-topsia</t>
  </si>
  <si>
    <t>Mughlai, Rolls, Bengali</t>
  </si>
  <si>
    <t>1st, Topsia Road, Topsia, Kolkata</t>
  </si>
  <si>
    <t>Gabbar's Bar &amp; Kitchen</t>
  </si>
  <si>
    <t>https://www.zomato.com/kolkata/gabbars-bar-kitchen-park-street-area</t>
  </si>
  <si>
    <t>North Indian, Chinese, Italian, Beverages</t>
  </si>
  <si>
    <t>8, Ho Chi Minh Sarani, Harrington Mansion, Park Street Area, Kolkata</t>
  </si>
  <si>
    <t>Out of the Box Presentation and  Molecular Gastronomic Food</t>
  </si>
  <si>
    <t>Warqi Parantha, Kaffir Lime Mojito, Bollywood Style, Olive Naan, Tomato Basil Soup, Mud Pie</t>
  </si>
  <si>
    <t>Bollywood Ambience, Great Presentation, Serving Style, Lovely Service, Interesting Place, Valet Parking</t>
  </si>
  <si>
    <t>Waldorf</t>
  </si>
  <si>
    <t>https://www.zomato.com/kolkata/waldorf-park-street-area</t>
  </si>
  <si>
    <t>13D, Park Street Area, Kolkata</t>
  </si>
  <si>
    <t>Crispy Chilli Lamb, Pork Meat, Kung Pao Chicken, Lamb, Mixed Fried Rice, Soup</t>
  </si>
  <si>
    <t>Authentic, Chinese, Manager, Portions, Good Ambience, Preparation</t>
  </si>
  <si>
    <t>Berezia</t>
  </si>
  <si>
    <t>https://www.zomato.com/kolkata/berezia-wellesley</t>
  </si>
  <si>
    <t>Fast Food, Ice Cream, Desserts</t>
  </si>
  <si>
    <t>40A, AJC Bose Road, Opposite Nonapukur Tram Depot, Wellesley, Kolkata</t>
  </si>
  <si>
    <t>Makhani Burger, Waffles, Cheesecake, Burgers, Ice Cream, Desserts</t>
  </si>
  <si>
    <t>Pocket Friendly Place, Customizable Dishes, Weekend Brunch, Contactless Delivery, Spill Proof Packaging, Good Wifi</t>
  </si>
  <si>
    <t>WBFC Sandwiches N Burger</t>
  </si>
  <si>
    <t>https://www.zomato.com/kolkata/wbfc-sandwiches-n-burger-entally</t>
  </si>
  <si>
    <t>Burger</t>
  </si>
  <si>
    <t>3pm â€“ 4am (Today)</t>
  </si>
  <si>
    <t>13, Noor Ali Lane, Entally, Kolkata</t>
  </si>
  <si>
    <t>Kolkata Bite</t>
  </si>
  <si>
    <t>https://www.zomato.com/kolkata/kolkata-bite-entally</t>
  </si>
  <si>
    <t>Chinese, Rolls, Continental, Fast Food</t>
  </si>
  <si>
    <t>3/1H/17, Sir Syed Ahmed Road, Entally, Kolkata</t>
  </si>
  <si>
    <t>Customizable Food, Delicious Food, Fresh Food, Good Quality</t>
  </si>
  <si>
    <t>Mass Snacks</t>
  </si>
  <si>
    <t>https://www.zomato.com/kolkata/mass-snacks-1-bhawanipur</t>
  </si>
  <si>
    <t>1, Padapukkur Road, Near Ballaram Mallick, Bhawanipur, Kolkata</t>
  </si>
  <si>
    <t>AFC</t>
  </si>
  <si>
    <t>https://www.zomato.com/kolkata/afc-topsia</t>
  </si>
  <si>
    <t>2pm â€“ 2am (Today)</t>
  </si>
  <si>
    <t>24/3, Kusta Road, Topsia, Kolkata</t>
  </si>
  <si>
    <t>Economical, Combos, Reasonable Prices, Good Food, Quantity, Price</t>
  </si>
  <si>
    <t>Hakka Bakka</t>
  </si>
  <si>
    <t>https://www.zomato.com/kolkata/hakka-bakka-picnic-garden</t>
  </si>
  <si>
    <t>Chinese, Momos, Rolls</t>
  </si>
  <si>
    <t>4pm â€“ 4am (Today)</t>
  </si>
  <si>
    <t>43/20/1, CN Roy Road, Near Tiljala Police Station, Picnic Garden, Kolkata</t>
  </si>
  <si>
    <t>Pan Fried Momos, Gravy Chowmein, Noodle, Rolls, Momo</t>
  </si>
  <si>
    <t>Cordial Staff, Pocket Friendly, Great Recommendations, Great Taste, Prompt Service, Combo</t>
  </si>
  <si>
    <t>Star Biryani</t>
  </si>
  <si>
    <t>https://www.zomato.com/kolkata/star-biryani-bara-bazar</t>
  </si>
  <si>
    <t>58/1, Phears Lane, Ground Floor, Ward 43, Bara Bazar, Kolkata</t>
  </si>
  <si>
    <t>Schezwan Kitchen</t>
  </si>
  <si>
    <t>https://www.zomato.com/kolkata/schezwan-kitchen-1-park-street-area</t>
  </si>
  <si>
    <t>North Indian, Chinese, Burger, Sandwich</t>
  </si>
  <si>
    <t>6pm â€“ 4am (Today)</t>
  </si>
  <si>
    <t>Good Food and Good Service, Mouth Watering Food, Cute Packaging, Delicious Taste, Extensive Menu, Tamper Proof Packaging</t>
  </si>
  <si>
    <t>Fried N Grill</t>
  </si>
  <si>
    <t>https://www.zomato.com/kolkata/fried-n-grill-park-street-area</t>
  </si>
  <si>
    <t>Please Don't Talk</t>
  </si>
  <si>
    <t>https://www.zomato.com/kolkata/please-dont-talk-camac-street-area</t>
  </si>
  <si>
    <t>Italian, Lebanese, North Indian, Chinese</t>
  </si>
  <si>
    <t>8, Ground Floor, Harington Mansion, Ho Chi Minh Sarani, Camac Street Area, Kolkata</t>
  </si>
  <si>
    <t>Penne Vodka Pasta, Churros, Ravioli, Chilli Garlic Noodles, Shisha, Dumplings</t>
  </si>
  <si>
    <t>Gastro Pub, Live Band, Live Music, Dj, Amazing Service, Ambience was Super Cool</t>
  </si>
  <si>
    <t>BFC - Bengal Fried Chicken</t>
  </si>
  <si>
    <t>https://www.zomato.com/kolkata/bfc-bengal-fried-chicken-taltala</t>
  </si>
  <si>
    <t>Biryani, Fast Food</t>
  </si>
  <si>
    <t>43B, Ripon Street, Taltala, Kolkata</t>
  </si>
  <si>
    <t>Zikra Biryani N Shakes</t>
  </si>
  <si>
    <t>https://www.zomato.com/kolkata/zikra-biryani-n-shakes-park-circus-area</t>
  </si>
  <si>
    <t>Biryani, Juices, Shake</t>
  </si>
  <si>
    <t>7pm â€“ 2:30am (Today)</t>
  </si>
  <si>
    <t>89D, Shakespear Sarani, Circus Avenue, Near Municipal Coorporation, Park Circus Area, Kolkata</t>
  </si>
  <si>
    <t>Level Seven</t>
  </si>
  <si>
    <t>https://www.zomato.com/kolkata/level-seven-1-topsia</t>
  </si>
  <si>
    <t>North Indian, Continental, Italian, Beverages</t>
  </si>
  <si>
    <t>9/1/1, 7th And 8th Floor, Wizard House, Opposite Mercedes And Porche Showroom, Topsia, Kolkata</t>
  </si>
  <si>
    <t>080 47483193</t>
  </si>
  <si>
    <t>Mexican Salsa Pizza, Classic Chicken Tikka, Chicken Poppers, Tequila Sunrise, Creamy Mushroom, Bloody Mary</t>
  </si>
  <si>
    <t>Casual Dress Code, Fairly Priced Beers, Best View, Rooftop View, Live Singing, Great Vibes</t>
  </si>
  <si>
    <t>Wow Chicken</t>
  </si>
  <si>
    <t>https://www.zomato.com/kolkata/wow-chicken-park-street-area</t>
  </si>
  <si>
    <t>Burger, Fast Food, American, Beverages</t>
  </si>
  <si>
    <t>43 B, Ward 61 Muzaffar Ahmed Street, Borough VI Kolkata Municipal Corporation, Near Park Street Area, Kolkata</t>
  </si>
  <si>
    <t>New Gharib Nawaz Restaurant</t>
  </si>
  <si>
    <t>https://www.zomato.com/kolkata/new-gharib-nawaz-restaurant-taltala</t>
  </si>
  <si>
    <t>Biryani, Bengali, North Indian</t>
  </si>
  <si>
    <t>6, Abdul Halim Lane, Taltala, Kolkata</t>
  </si>
  <si>
    <t>S.K.Roll</t>
  </si>
  <si>
    <t>https://www.zomato.com/kolkata/s-k-roll-new-market-area</t>
  </si>
  <si>
    <t>130/18, Esplanade, Dharmatala, New Market Area, Kolkata</t>
  </si>
  <si>
    <t>The Exclusive Kitchen</t>
  </si>
  <si>
    <t>https://www.zomato.com/kolkata/the-exclusive-kitchen-taltala</t>
  </si>
  <si>
    <t>24/C Market Street, Opposite Gahana Mahal, Taltala, Kolkata</t>
  </si>
  <si>
    <t>Liza Be Kebabii</t>
  </si>
  <si>
    <t>https://www.zomato.com/kolkata/liza-be-kebabii-entally</t>
  </si>
  <si>
    <t>Kebab, Rolls, North Indian, Chinese, Mughlai</t>
  </si>
  <si>
    <t>60 A, Dr. Suresh Sarkar Road, Entally, Kolkata</t>
  </si>
  <si>
    <t>Customizations Available, Plenty of Vegetarian Options, Chirpy Crowd, Drive through, Great Recommendations, Amazing Food</t>
  </si>
  <si>
    <t>Pocket Meal99</t>
  </si>
  <si>
    <t>https://www.zomato.com/kolkata/pocket-meal99-sector-5-salt-lake</t>
  </si>
  <si>
    <t>Sector 5, Salt Lake, Kolkata</t>
  </si>
  <si>
    <t>8am â€“ 4am (Today)</t>
  </si>
  <si>
    <t>DN-46, Sector 5, Salt Lake, Kolkata</t>
  </si>
  <si>
    <t>Chicken Wrap, Butter Chicken, Chicken Manchurian, Pulao, Kabab, Mutton Biriyani</t>
  </si>
  <si>
    <t>Healthy Food, Good Packaging, Healthy and Delicious, Fresh Food with Good Quality, Best Food under Best Budget, Proper Packaging</t>
  </si>
  <si>
    <t>https://www.zomato.com/kolkata/haldirams-sector-5-salt-lake</t>
  </si>
  <si>
    <t>Ground Floor, Infinity Think Tank Building Gate 2, Sector 5, Salt Lake, Kolkata</t>
  </si>
  <si>
    <t>Kaju Katli, Chole Bhature, Pav Bhaji, Dosa</t>
  </si>
  <si>
    <t>Good Street Food, Spacious Seating Area, Decent Portions, Parking Space Available, Hygienic Place, Family Crowd</t>
  </si>
  <si>
    <t>https://www.zomato.com/kolkata/arsalan-bangur</t>
  </si>
  <si>
    <t>Bangur, Kolkata</t>
  </si>
  <si>
    <t>123, Jessore Road, Near Shelly Cinema Hall, Bangur, Kolkata</t>
  </si>
  <si>
    <t>Mutton Rogan, Chicken Rezala, Mughlai Food, Kababs, Raita</t>
  </si>
  <si>
    <t>Value of Money, Loved it, Ample Seating Area, Family Place, Delicious, More Variety</t>
  </si>
  <si>
    <t>Chowman</t>
  </si>
  <si>
    <t>https://www.zomato.com/kolkata/chowman-sector-1-salt-lake</t>
  </si>
  <si>
    <t>Chinese, Seafood, Desserts</t>
  </si>
  <si>
    <t>198, Basement, Sector 1, Salt Lake, Kolkata</t>
  </si>
  <si>
    <t>Combining Contemporary Elegance, An Intimate Ambience And An Unparalleled Service.</t>
  </si>
  <si>
    <t>Tofu Stir Fry, Celery Soup, Lemon Pepper Soup, Wine Chicken, Roasted Chilli Lamb, Hong Kong Style Chicken</t>
  </si>
  <si>
    <t>Nice Food Quality, Peaceful Ambience, Service is Great and Fast, Soothing Ambience, Positive Vibe, Pocket Friendly</t>
  </si>
  <si>
    <t>Agarwal's Kitchen</t>
  </si>
  <si>
    <t>https://www.zomato.com/kolkata/agarwals-kitchen-sector-2-salt-lake</t>
  </si>
  <si>
    <t>North Indian, South Indian, Street Food</t>
  </si>
  <si>
    <t>Sector 2, Salt Lake, Kolkata</t>
  </si>
  <si>
    <t>AL 5, Sector 2, Salt Lake, Kolkata</t>
  </si>
  <si>
    <t>Good Taste, Nice Food, Portion, Good Food, Good Quality, Prices</t>
  </si>
  <si>
    <t>https://www.zomato.com/kolkata/the-biryani-inc-sector-5-salt-lake</t>
  </si>
  <si>
    <t>NP-14, Sector 5, Salt Lake, Kolkata</t>
  </si>
  <si>
    <t>Tangdi Chicken, Chicken Keema, Biryani Rice, Phirni, Mutton Biriyani, Kebabs</t>
  </si>
  <si>
    <t>Portion Size, Packing, Good Quality Food, Good Taste, Worth the Money, Flavour</t>
  </si>
  <si>
    <t>https://www.zomato.com/kolkata/kfc-sector-4-salt-lake</t>
  </si>
  <si>
    <t>Sector 4, Salt Lake, Kolkata</t>
  </si>
  <si>
    <t>Street 27, Near Nicco Park, Sector 4, Salt Lake, Kolkata</t>
  </si>
  <si>
    <t>Rockin Chicken Burger, Hot Wings Bucket, Choco Pie, Crispy Fried Chicken, Burger, Wings</t>
  </si>
  <si>
    <t>Office Crowd, Inexpensive, Cozy Ambiance, Great Recommendations, Nice Packaging, Polite Staff</t>
  </si>
  <si>
    <t>https://www.zomato.com/kolkata/subway-sector-5-salt-lake</t>
  </si>
  <si>
    <t>Bengal Intelligent Park, Sector 5, Salt Lake, Kolkata</t>
  </si>
  <si>
    <t>Cookies, Salads, Sandwiches, Egg</t>
  </si>
  <si>
    <t>Healthy Food, Good Place, Location, Staff, Nice Place, Good Food</t>
  </si>
  <si>
    <t>Cassoulet Express</t>
  </si>
  <si>
    <t>https://www.zomato.com/kolkata/cassoulet-express-kestopur</t>
  </si>
  <si>
    <t>North Indian, Desserts</t>
  </si>
  <si>
    <t>AF 228, Rabindrapally, Kestopur, Kolkata</t>
  </si>
  <si>
    <t>https://www.zomato.com/kolkata/kareems-sector-5-salt-lake</t>
  </si>
  <si>
    <t>Plot G/2, Block GP, PS Srijan Corporate Park, Retail Unit 2, Tower 1, Sector 5, Salt Lake, Kolkata</t>
  </si>
  <si>
    <t>Murgh Karachi, Murgh Potli Kebab, Gosht Nihari, Mushroom Kabab, Peshawari Tikka, Butter Garlic Mushroom</t>
  </si>
  <si>
    <t>Price Vs Portion Size, Amazing Food and Experience, Elegant Decor, Royal Ambience, Soothing Ambience, Quality of Food</t>
  </si>
  <si>
    <t>https://www.zomato.com/kolkata/hatari-sector-1-salt-lake</t>
  </si>
  <si>
    <t>Chinese, North Indian, Biryani, Kebab</t>
  </si>
  <si>
    <t>CF 149, Sector 1, Salt Lake, Kolkata</t>
  </si>
  <si>
    <t>Quantity of Portion, Great Menu, Fantastic Decoration, Clean and Hygienic Place, Comforting Atmosphere, Best Food under Best Budget</t>
  </si>
  <si>
    <t>https://www.zomato.com/kolkata/balaram-mullick-radharaman-mullick-sweets-sector-5-salt-lake</t>
  </si>
  <si>
    <t>Plot G-1, Ground Floor, Block EP, GP, Infinity Benchmark, Sector 5, Salt Lake, Kolkata</t>
  </si>
  <si>
    <t>Food Presentation, Elaborate Menu, Customizable Food, Worth the Money, Timely Service, Fresh Food</t>
  </si>
  <si>
    <t>Cassoulet Restaurant</t>
  </si>
  <si>
    <t>https://www.zomato.com/kolkata/cassoulet-restaurant-kestopur</t>
  </si>
  <si>
    <t>North Indian, Chinese, Biryani, Rolls, Mughlai, Kebab, Momos, Bengali</t>
  </si>
  <si>
    <t>AF 228, Rabindra Pally, Kestopur, Kolkata</t>
  </si>
  <si>
    <t>Kashmiri Chicken, Egg Devil, Egg Hakka Noodles, Chana Masala, Fish Thali, Chicken Popcorn</t>
  </si>
  <si>
    <t>Charging Ports, Food was Good, Great Prices, Good Packing, Quick Delivery, Good Delivery</t>
  </si>
  <si>
    <t>Swad</t>
  </si>
  <si>
    <t>https://www.zomato.com/kolkata/swad-kestopur</t>
  </si>
  <si>
    <t>AF-228, Rabindrapally, Kestopur, Kolkata</t>
  </si>
  <si>
    <t>Veg Pulao, Chicken 65, Gravy Chowmein, Plain Rice, Egg Fried Rice, Spicy Food</t>
  </si>
  <si>
    <t>Good Food Quality, Delivery Person, Best Food, Nice Food, Low Price, Good Taste</t>
  </si>
  <si>
    <t>https://www.zomato.com/kolkata/azad-hind-dhaba-sector-5-salt-lake</t>
  </si>
  <si>
    <t>222, Satya Narayanan Apartment, Nayapatti, Sector 5, Salt Lake, Kolkata</t>
  </si>
  <si>
    <t>Tangdi Chicken, Panneer Butter Masala, Malai Kofta, Garlic Naan, Dal Makhani, Kebabs</t>
  </si>
  <si>
    <t>Desi Vibes, Pocket Friendly, Food Taste, Staff Behaviour, Good Ambience, Location</t>
  </si>
  <si>
    <t>Haji Ali</t>
  </si>
  <si>
    <t>https://www.zomato.com/kolkata/haji-ali-sector-5-salt-lake</t>
  </si>
  <si>
    <t>Biryani, North Indian, Kebab, Chinese, Rolls, Bengali</t>
  </si>
  <si>
    <t>214, Block NP, Near Technopolis, Sector 5, Salt Lake, Kolkata</t>
  </si>
  <si>
    <t>Tandoori Chicken, Mutton Biriyani, Kebabs, Rolls</t>
  </si>
  <si>
    <t>Nice Food, Awesome Food, Packing, Spicy, Reasonable Price, Good Place</t>
  </si>
  <si>
    <t>Bowl Break</t>
  </si>
  <si>
    <t>https://www.zomato.com/kolkata/bowl-break-sector-5-salt-lake</t>
  </si>
  <si>
    <t>RDB Boulevard, Sector 5, Kolkata</t>
  </si>
  <si>
    <t>K1, Sech Bhawan, RDB Boulevard, Unit Ground C, Block EP &amp; GP, Sector 5, Salt Lake, Kolkata</t>
  </si>
  <si>
    <t>Worth the Money, Great Portions, Value for Money, Quantity, Food</t>
  </si>
  <si>
    <t>https://www.zomato.com/kolkata/apna-dhaba-sector-2-salt-lake</t>
  </si>
  <si>
    <t>C G-145, Sector 2, Salt Lake, Kolkata</t>
  </si>
  <si>
    <t>Delicious Taste, Mouth Watering Food, Great Portions, Worth the Money</t>
  </si>
  <si>
    <t>ALT - The Healthy Kitchen</t>
  </si>
  <si>
    <t>https://www.zomato.com/kolkata/alt-the-healthy-kitchen-sector-5-salt-lake</t>
  </si>
  <si>
    <t>Healthy Food, Fast Food, Sandwich, Wraps, Burger, Shake</t>
  </si>
  <si>
    <t>Dag 156, Ground Floor, Mahisbathan, Sector 5, Salt Lake, Kolkata</t>
  </si>
  <si>
    <t>Healthy Veg Food, Veg Biriyani, Smoothie, Wraps, Sandwich, Burger</t>
  </si>
  <si>
    <t>Healthy Food, Good Value, Proper Packaging, Great Taste, Packing, Great Portions</t>
  </si>
  <si>
    <t>https://www.zomato.com/kolkata/oudh-1590-sector-1-salt-lake</t>
  </si>
  <si>
    <t>Shop CD 86, Near Seva Hospital, Sector 1, Salt Lake, Kolkata</t>
  </si>
  <si>
    <t>Mughlai Kebab, Shahi Dahi Kebab, Galouti Kebab Platter, Murgh Irani, Murgh Rezala, Brain Masala</t>
  </si>
  <si>
    <t>Authentic Ambience, Royal Place, Excellent Decor, Classy Decor, Courteous Service, Soothing Music</t>
  </si>
  <si>
    <t>https://www.zomato.com/kolkata/kabuliwala-1-sector-5-salt-lake</t>
  </si>
  <si>
    <t>Biryani, Mughlai, Rolls</t>
  </si>
  <si>
    <t>Dag 246 Mb 232, Mahishbathan, Bidhannagarrajarhat Municipal Corporation, North Twenty Four Parganas, Sector 5, Salt Lake, Kolkata</t>
  </si>
  <si>
    <t>Mumtaz Tangdi, Bhuna Chicken, Chaas, Shahi Tukda, Firni, Briyani</t>
  </si>
  <si>
    <t>Awesome Packaging, Great Packaging, Awesome Food Quality, Comfortable Seating, Good Quantity, Packing</t>
  </si>
  <si>
    <t>Mutton Golbari</t>
  </si>
  <si>
    <t>https://www.zomato.com/kolkata/mutton-golbari-new-town</t>
  </si>
  <si>
    <t>New Town, Kolkata</t>
  </si>
  <si>
    <t>Opposite TCS, Gitanjali Park, Chawkpanchuria, New Town, Kolkata</t>
  </si>
  <si>
    <t>Worth the Money, Great Portions, Portion, Good Quality, Good Food</t>
  </si>
  <si>
    <t>Rang De Basanti Dhaba - Diner</t>
  </si>
  <si>
    <t>https://www.zomato.com/kolkata/rang-de-basanti-dhaba-diner-sector-5-salt-lake</t>
  </si>
  <si>
    <t>DN 37, Sector 5, Salt Lake, Kolkata</t>
  </si>
  <si>
    <t>The Typical Dhaba Atmosphere With Finger Licking Butter Chicken</t>
  </si>
  <si>
    <t>Rdbd Chicken Bharta, Pudina Parantha, Chicken Chawal, Kashmiri Aloo, Chicken Tarka, Authentic Punjabi Food</t>
  </si>
  <si>
    <t>Dhaba Feel, Desi Food, Themed Decor, Lightings, Relaxed Atmosphere, Great Decor</t>
  </si>
  <si>
    <t>Kalpana Food Plaza</t>
  </si>
  <si>
    <t>https://www.zomato.com/kolkata/kalpana-food-plaza-sector-1-salt-lake</t>
  </si>
  <si>
    <t>North Indian, Biryani, Rolls</t>
  </si>
  <si>
    <t>Shop 61, Sector 1, Salt Lake, Kolkata</t>
  </si>
  <si>
    <t>Young Crowd, Nice Place, Worth the Money, Timely Service, Quantity, Good Quality</t>
  </si>
  <si>
    <t>https://www.zomato.com/kolkata/monginis-5-beliaghata</t>
  </si>
  <si>
    <t>95/H/2/3, Dr. Suresh Chandra Banerjee Road, Beliaghata, Kolkata</t>
  </si>
  <si>
    <t>https://www.zomato.com/kolkata/burger-king-sector-1-salt-lake</t>
  </si>
  <si>
    <t>CCSL A-301B, City Center 1 Mall, DC Block, Sector 1, Salt Lake, Kolkata</t>
  </si>
  <si>
    <t>Tandoor Grill Burger, Double Whopper, Veg Crispy, Meal Combo, Veg Supreme, Fiery Chicken</t>
  </si>
  <si>
    <t>Very Good Quality, Very Good Service, Venue, Good Staff, Weekend Brunch, Hygiene</t>
  </si>
  <si>
    <t>https://www.zomato.com/kolkata/bhojohori-manna-nagerbazar</t>
  </si>
  <si>
    <t>Bengali, Mishti</t>
  </si>
  <si>
    <t>Diamond Plaza Mall, Nagerbazar, Kolkata</t>
  </si>
  <si>
    <t>68, 5th Floor, Diamond Plaza Mall, Nagerbazar, Kolkata</t>
  </si>
  <si>
    <t>Chicken Dak Bunglow, Mutton Dakbunglow, Mochar Ghonto, Prawn Malai Curry, Authentic Bengali Food, Chicken</t>
  </si>
  <si>
    <t>Gastronomical Experience, Good for Large Groups, Good Quality Food, Family Crowd, Manager, Good Taste</t>
  </si>
  <si>
    <t>The Great Biryani Co.</t>
  </si>
  <si>
    <t>https://www.zomato.com/kolkata/the-great-biryani-co-sector-5-salt-lake</t>
  </si>
  <si>
    <t>MB 482, Majherpara, Bidhan Nagar, Near Bharat Gas Godown Mahisbathan, Sector 5, Salt Lake, Kolkata</t>
  </si>
  <si>
    <t>Chicken Tikka Biryani, Khichdi, Biryani Rice, Basanti Pulao, Butter Nan, Firni</t>
  </si>
  <si>
    <t>Good Packing, Nice Packaging, Awesome Food Quality, Excellent Taste, Delivery Person, Great Taste</t>
  </si>
  <si>
    <t>https://www.zomato.com/kolkata/santa-delivers-sector-5-salt-lake</t>
  </si>
  <si>
    <t>NP 14, Sector 5, Salt Lake, Kolkata</t>
  </si>
  <si>
    <t>Panneer Butter Masala, Kheer, Jeera Rice, Malai Kofta, Dal Makhani, Kulcha</t>
  </si>
  <si>
    <t>Late Night Delivery, Prompt Delivery, Nice Taste, Good Packaging, Excellent Service, Chinese</t>
  </si>
  <si>
    <t>The Happy Restaurant</t>
  </si>
  <si>
    <t>https://www.zomato.com/kolkata/the-happy-restaurant-sector-5-salt-lake</t>
  </si>
  <si>
    <t>Chinese, Momos, Fast Food, Rolls, Beverages</t>
  </si>
  <si>
    <t>MB-242, Mahishbathan, Rajarhat, Sector 5, Salt Lake, Kolkata</t>
  </si>
  <si>
    <t>Veg Manchurian, Momos, Soup, Sauce, Biryani</t>
  </si>
  <si>
    <t>Nice Service, Good Wifi, Good Quality Food, Contactless Delivery, Customizable Food, Wonderful Presentation</t>
  </si>
  <si>
    <t>https://www.zomato.com/kolkata/roll-it-out-sector-4-salt-lake</t>
  </si>
  <si>
    <t>I 256, Sukanta Nagar, Sector 4, Salt Lake, Kolkata</t>
  </si>
  <si>
    <t>Plenty of Vegetarian Options, Good Portions, Great Recommendations, Pocket Friendly, Polite Staff, Concept</t>
  </si>
  <si>
    <t>4 Thali</t>
  </si>
  <si>
    <t>https://www.zomato.com/kolkata/4-thali-new-town</t>
  </si>
  <si>
    <t>North Indian, Fast Food, Beverages, Continental, Chinese</t>
  </si>
  <si>
    <t>11am â€“ 11pm (Today)</t>
  </si>
  <si>
    <t>Opposite TCS, Geetanjali Park, New Town, Kolkata</t>
  </si>
  <si>
    <t>Bharwan Aloo, Dal Makhani, Pizzas, Thali, Garlic Bread, Brownie</t>
  </si>
  <si>
    <t>Clean and Hygienic Place, Comforting Atmosphere, Best Restaurant, Great Recommendations, Polite Staff, Good Quality Food</t>
  </si>
  <si>
    <t>Burger In Law</t>
  </si>
  <si>
    <t>https://www.zomato.com/kolkata/burger-in-law-sector-5-salt-lake</t>
  </si>
  <si>
    <t>Magic Shroom, Choco Peanut Butter Shake, Classic Chicken Burger, Sunny Side, Burgers, Shakes</t>
  </si>
  <si>
    <t>Great Packaging, Appetizers, Prompt Service, Low Price, Proper Packaging, Worth the Money</t>
  </si>
  <si>
    <t>Sambhar Chutney</t>
  </si>
  <si>
    <t>https://www.zomato.com/kolkata/sambhar-chutney-sector-5-salt-lake</t>
  </si>
  <si>
    <t>South Indian, Street Food, Beverages</t>
  </si>
  <si>
    <t>E2-4, Block GP, Sector 5, Salt Lake, Kolkata</t>
  </si>
  <si>
    <t>Affordable Prices, Worth the Money, Packing, Extensive Menu, Food Presentation, Great Portions</t>
  </si>
  <si>
    <t>Chin Thai</t>
  </si>
  <si>
    <t>https://www.zomato.com/kolkata/chin-thai-sector-5-salt-lake</t>
  </si>
  <si>
    <t>Chinese, Thai, North Indian, Rolls, Fast Food</t>
  </si>
  <si>
    <t>GP Block, Near Pantaloons, Sector 5, Salt Lake, Kolkata</t>
  </si>
  <si>
    <t>https://www.zomato.com/kolkata/aminia-bangur</t>
  </si>
  <si>
    <t>Biryani, Mughlai, Kebab, North Indian, Desserts</t>
  </si>
  <si>
    <t>166, Near Diamond Plaza Mall, Bangur, Kolkata</t>
  </si>
  <si>
    <t>Reshmi Murgh, Butter Tandoori Rotis, Lahori Chicken, Haleem, Mutton Handi, Chicken Tikka Kabab</t>
  </si>
  <si>
    <t>Good Food and Good Quality, Comfortable Seating Area, Good for Large Groups, Packed on Weekends, Staff Service, Pocket Friendly Place</t>
  </si>
  <si>
    <t>https://www.zomato.com/kolkata/pizza-hut-sector-4-salt-lake</t>
  </si>
  <si>
    <t>Near Nicco Park, Sector 4, Salt Lake, Kolkata</t>
  </si>
  <si>
    <t>Pan Pizza</t>
  </si>
  <si>
    <t>Good for Large Groups, Tasty, Good Service, Staff, Menu, Good Food</t>
  </si>
  <si>
    <t>https://www.zomato.com/kolkata/kwality-walls-frozen-dessert-and-ice-cream-shop-sector-4-salt-lake</t>
  </si>
  <si>
    <t>B/95/h/2/3, Adrija Enterprise, Dr. Suresh Chandra Banerjee Road, Sector 4, Salt Lake, Kolkata</t>
  </si>
  <si>
    <t>https://www.zomato.com/kolkata/kasturi-restaurant-nagerbazar</t>
  </si>
  <si>
    <t>Nagerbazar, Kolkata</t>
  </si>
  <si>
    <t>1, Nayapatty Road, Near Diamond Plaza Mall, Nagerbazar, Kolkata</t>
  </si>
  <si>
    <t>Dhakai Cuisine To Satisfy The Tastebuds With A Combination Of Bengali And Bangladeshi Dishes</t>
  </si>
  <si>
    <t>Kochu Patar Chingri, Chicken Dak Bunglow, Bangali Khabar, Prawn Malai Curry, Katla Kalia, Chingri Malaikari</t>
  </si>
  <si>
    <t>Gastronomical Experience, Comfortable Seating Area, Pocket Friendly Restaurant, Serving Time, Fancy Crowd, Attitude</t>
  </si>
  <si>
    <t>https://www.zomato.com/kolkata/mama-mia-sector-2-salt-lake</t>
  </si>
  <si>
    <t>BJ-144, Bidhan Nagar, North 24 PGNS, Sector 2, Salt Lake, Kolkata</t>
  </si>
  <si>
    <t>Chocolate Truffle Pastry, Ferrero Rocher, Blueberry Cheesecake, Pastries, Cakes, Ice Cream</t>
  </si>
  <si>
    <t>Pocket Friendly, Contactless Delivery, Extensive Menu, Worth the Money, Staff, Prices</t>
  </si>
  <si>
    <t>https://www.zomato.com/kolkata/shimla-biryani-ruby-hospital-area</t>
  </si>
  <si>
    <t>610, V.I.P. Nagar, Ruby Hospital Area, Kolkata</t>
  </si>
  <si>
    <t>Mutton Kacchi Biryani, Nawabi Chicken, Rice Pudding, Masala Cold Drink, Kiwi Mojito, Chicken Reshmi Masala</t>
  </si>
  <si>
    <t>Budget Food, Classy Decor, Family Place, Amazing Decor, Gastronomical Experience, Relaxed Atmosphere</t>
  </si>
  <si>
    <t>https://www.zomato.com/kolkata/nic-natural-ice-creams-sector-5-salt-lake</t>
  </si>
  <si>
    <t>NP-375, Nayapatty, Sector 5, Salt Lake, Kolkata</t>
  </si>
  <si>
    <t>Delicious Taste, Value for Money, Flavour, Great Portions, Quality</t>
  </si>
  <si>
    <t>6 Ballygunge Place Take Away</t>
  </si>
  <si>
    <t>https://www.zomato.com/kolkata/6-ballygunge-place-take-away-new-town</t>
  </si>
  <si>
    <t>Bengali, Bangladeshi, Seafood</t>
  </si>
  <si>
    <t>Plot AI -18, Premises 16-0035, Ground Floor, Action Area -1, New Town, Kolkata</t>
  </si>
  <si>
    <t>https://www.zomato.com/kolkata/crazy-4-cakes-ultadanga</t>
  </si>
  <si>
    <t>Ultadanga, Kolkata</t>
  </si>
  <si>
    <t>157/1, CIT Road Scheme, 7M, Ultadanga, Kolkata</t>
  </si>
  <si>
    <t>Customizable Food, Elaborate Menu, Portion, Fresh Food, Good Quality, Price</t>
  </si>
  <si>
    <t>https://www.zomato.com/kolkata/koshe-kosha-sector-3-salt-lake</t>
  </si>
  <si>
    <t>FE-18, Ground Floor, Gate 2, Opposite Central Park, Sector 3, Salt Lake, Kolkata</t>
  </si>
  <si>
    <t>Lal Keema, Dhakai Mangsho, Gondhoraj Ghol, Aam Doi, Authentic Bengali Food, Mutton Kosha</t>
  </si>
  <si>
    <t>Cozy Place, Family Crowd, Atmosphere, Preparation, Staff Behaviour, Nice Food</t>
  </si>
  <si>
    <t>Royal Indian Hotel</t>
  </si>
  <si>
    <t>https://www.zomato.com/kolkata/royal-indian-hotel-bara-bazar</t>
  </si>
  <si>
    <t>Mughlai, Kebab, Biryani</t>
  </si>
  <si>
    <t>147, Rabindra Sarani, Bara Bazar, Kolkata</t>
  </si>
  <si>
    <t>Pasinda Kebab, Kesari Firni, Mutton Chaanp, Ghee Bhat, Nargisi Kofta, Sahi Tukra</t>
  </si>
  <si>
    <t>Efficient Service, Family Place, Ample Seating Area, Pocket Friendly Place, Good for Large Groups, Favorite Place</t>
  </si>
  <si>
    <t>https://www.zomato.com/kolkata/bhikharam-chandmal-sector-1-salt-lake</t>
  </si>
  <si>
    <t>Mishti, Fast Food, Street Food, Sandwich</t>
  </si>
  <si>
    <t>DC 15, Near City Centre 1, Sector 1, Salt Lake, Kolkata</t>
  </si>
  <si>
    <t>Sweets at it's best!!</t>
  </si>
  <si>
    <t>Kaju Barfi, Kachori, Chole, Dosa, Snacks</t>
  </si>
  <si>
    <t>Sweetshop+Restaurant, Breakfast, Cleanliness, Packing, Best Place, Reasonable Price</t>
  </si>
  <si>
    <t>https://www.zomato.com/kolkata/6-ballygunge-place-thali-sector-5-salt-lake</t>
  </si>
  <si>
    <t>Premises 002, Shaila Towers, Ground Floor, J - 1/16, Block EP, Sector 5, Salt Lake, Kolkata</t>
  </si>
  <si>
    <t>Sumptuous thalis for regional goodness</t>
  </si>
  <si>
    <t>Prawn Malai Curry, Dab Chingri, Authentic Bengali Food, Alu Dum, Fish Thali, Mutton Kosha</t>
  </si>
  <si>
    <t>Gastronomical Experience, Relaxed Atmosphere, Authenticity, Nice Decor, Combos, Courteous Staff</t>
  </si>
  <si>
    <t>https://www.zomato.com/kolkata/baskin-robbins-sector-5-salt-lake</t>
  </si>
  <si>
    <t>RDB, Sector 5, Salt Lake, Kolkata</t>
  </si>
  <si>
    <t>https://www.zomato.com/kolkata/bhikharam-chandmal-rajuji-kankurgachi</t>
  </si>
  <si>
    <t>P 39, C.I.T. Road, Near Maniktala, Kankurgachi, Kolkata</t>
  </si>
  <si>
    <t>Club Kachori, Dhokla, Jalebi, Sweets, Snacks</t>
  </si>
  <si>
    <t>Nice/Colourful Packaging, Packing, Reasonable Price, Good Place, Timely Service, Nice Place</t>
  </si>
  <si>
    <t>https://www.zomato.com/kolkata/keventers-milkshakes-desserts-sector-5-salt-lake</t>
  </si>
  <si>
    <t>Block EP &amp; GP, Omega Building, Bengal Intelligent Park, Sector 5, Salt Lake, Kolkata</t>
  </si>
  <si>
    <t>Vanilla Milk Shake, Rasmalai Shake, Milkshakes, Drinks</t>
  </si>
  <si>
    <t>https://www.zomato.com/kolkata/ebowl-sector-5-salt-lake</t>
  </si>
  <si>
    <t>DAG 4651, Nayapatty, Sector 5, Salt Lake, Kolkata</t>
  </si>
  <si>
    <t>https://www.zomato.com/kolkata/barbeque-nation-nagerbazar</t>
  </si>
  <si>
    <t>Unit 1, 4th Floor, Diamond Plaza, Nagerbazar, Kolkata</t>
  </si>
  <si>
    <t>Papad Roll, Ice Cream Strawberry, Paneer Hariyali, Apple Tart, Pan Kulfi, Mutton Seekh</t>
  </si>
  <si>
    <t>Live Grill, Buffet Variety and Quality, Complimentary Drinks, Servicing, Comfortable Seating Area, Affordable</t>
  </si>
  <si>
    <t>https://www.zomato.com/kolkata/starbucks-coffee-sector-1-salt-lake</t>
  </si>
  <si>
    <t>City Centre Mall, Ground Floor, Sector 1, Salt Lake, Kolkata</t>
  </si>
  <si>
    <t>Java Chip Frappuccino, White Chocolate Mocha, Frappuccino, Tandoori Paneer Sandwich, Hot Chocolate Coffee, Mocha Frappe</t>
  </si>
  <si>
    <t>Sit and Read, Free Wifi, Cashless Payments, Cleanliness, Fair Prices, Vibe</t>
  </si>
  <si>
    <t>Hotel Taaj</t>
  </si>
  <si>
    <t>https://www.zomato.com/kolkata/hotel-taaj-nagerbazar</t>
  </si>
  <si>
    <t>Chinese, North Indian, Seafood, Mughlai</t>
  </si>
  <si>
    <t>99/8, Jessore Road, North Twenty Four Parganas, Nagerbazar, Kolkata</t>
  </si>
  <si>
    <t>Singapore Chicken, Chilli Chicken Dry, Schezwan Chicken, Mixed Fried Rice, Chicken Bharta, Chicken Butter Masala</t>
  </si>
  <si>
    <t>Affordable, Relaxed Atmosphere, Ample Seating Area, Authenticity, Best Restaurant, Cheap</t>
  </si>
  <si>
    <t>Bake India</t>
  </si>
  <si>
    <t>https://www.zomato.com/kolkata/bake-india-1-kestopur</t>
  </si>
  <si>
    <t>Shop 9, Krishnapur Main Road, Siddhartha Nagar, Kestopur, Kolkata</t>
  </si>
  <si>
    <t>https://www.zomato.com/kolkata/the-bahubelly-kankurgachi</t>
  </si>
  <si>
    <t>8/C/1/A/1 Jogodyane Lane Ward-31, Borough- III, Kolkata Municipal Corporation, Kankurgachi, Kolkata</t>
  </si>
  <si>
    <t>Wonderful Presentation, Worth the Money, Student Crowd, Customizable Food, Elaborate Menu, Young Crowd</t>
  </si>
  <si>
    <t>https://www.zomato.com/kolkata/shiraz-golden-restaurant-sector-3-salt-lake</t>
  </si>
  <si>
    <t>HA 16, Sector 3, Salt Lake, Kolkata</t>
  </si>
  <si>
    <t>Firni, Chicken Roll, Mutton Biriyani, Meat</t>
  </si>
  <si>
    <t>Excellent Food, Proper Packaging, Food Quality, Quantity</t>
  </si>
  <si>
    <t>https://www.zomato.com/kolkata/biryani-by-kilo-sector-5-salt-lake</t>
  </si>
  <si>
    <t>DN 11, Ground Floor, Bidhannagar, Sector 5, Salt Lake, Kolkata</t>
  </si>
  <si>
    <t>Mutka Phirni, Mutton Galouti Kabab, Chicken Ghee Roast, Chicken Korma, Seekh Kebabs, Chicken 65</t>
  </si>
  <si>
    <t>Contactless Delivery, Perfect Presentation, Tamper Proof Packaging, Wonderful Presentation, Concept, Best Food under Best Budget</t>
  </si>
  <si>
    <t>Annapurna Hotel</t>
  </si>
  <si>
    <t>https://www.zomato.com/kolkata/annapurna-hotel-new-town</t>
  </si>
  <si>
    <t>North Indian, Mughlai, Rolls, Chinese, Bengali</t>
  </si>
  <si>
    <t>10am â€“ 3am (Today)</t>
  </si>
  <si>
    <t>A-12, Unitech Gate 1, New Town, Kolkata</t>
  </si>
  <si>
    <t>https://www.zomato.com/kolkata/dariole-2-sector-1-salt-lake</t>
  </si>
  <si>
    <t>Shop 2 &amp; 3, Ground Floor, CF-326, Sector 1, Salt Lake, Kolkata</t>
  </si>
  <si>
    <t>7th Heaven</t>
  </si>
  <si>
    <t>https://www.zomato.com/kolkata/7th-heaven-sector-1-salt-lake</t>
  </si>
  <si>
    <t>BF-195, Sector 1, Salt Lake, Kolkata</t>
  </si>
  <si>
    <t>White Chocolate Donut, Chocolate Chip Brownie, Rich Chocolate Ganache, Chocolate Truffle Cake, Macaroons, Walnut Brownie</t>
  </si>
  <si>
    <t>Bookshelf, Pure Veg, Affordable, Staff Service, Fancy Crowd, Design</t>
  </si>
  <si>
    <t>https://www.zomato.com/kolkata/the-belgian-waffle-co-sector-5-salt-lake</t>
  </si>
  <si>
    <t>646, Mahisbathan, Dakshinpara, Bidhannagar-Rajarhat Municipal Corporation North Twenty Four Parganas, Sector 5, Salt Lake, Kolkata</t>
  </si>
  <si>
    <t>https://www.zomato.com/kolkata/kathleen-2-kankurgachi</t>
  </si>
  <si>
    <t>P-41, CIT Road, Kankurgachi, Kolkata</t>
  </si>
  <si>
    <t>Bala Kitchen</t>
  </si>
  <si>
    <t>https://www.zomato.com/kolkata/bala-kitchen-kestopur</t>
  </si>
  <si>
    <t>Chinese, North Indian, Biryani</t>
  </si>
  <si>
    <t>Apartment 358, Ward 26, Baroaritala, Kestopur, Kolkata</t>
  </si>
  <si>
    <t>Low Price, Nice Food, Tasty Food, Awesome Food, Good Quantity, Good Service</t>
  </si>
  <si>
    <t>Veg Dhaba</t>
  </si>
  <si>
    <t>https://www.zomato.com/kolkata/veg-dhaba-sector-1-salt-lake</t>
  </si>
  <si>
    <t>BA/3, Near PNB More, Sector 1, Salt Lake, Kolkata</t>
  </si>
  <si>
    <t>https://www.zomato.com/kolkata/machhli-baba-fries-sector-2-salt-lake</t>
  </si>
  <si>
    <t>Block AL- 231, Near 8 Tank, Sector 2, Salt Lake, Kolkata</t>
  </si>
  <si>
    <t>Portion Size, Packaging, Timely Service, Good Quality</t>
  </si>
  <si>
    <t>https://www.zomato.com/kolkata/natural-ice-cream-new-town</t>
  </si>
  <si>
    <t>Unit 220, 2nd Floor, Action Area - 1B, New Town, Kolkata</t>
  </si>
  <si>
    <t>Krispies by Cassoulet</t>
  </si>
  <si>
    <t>https://www.zomato.com/kolkata/krispies-by-cassoulet-kestopur</t>
  </si>
  <si>
    <t>North Indian, Street Food, Fast Food, Chinese, Rolls</t>
  </si>
  <si>
    <t>AF 228, 7, Opposite Foot Bridge, Kestopur, Kolkata</t>
  </si>
  <si>
    <t>Baingan Bartha, Gobhi Matar, Makke Ki Roti, Chana Masala, Paneer Roll, Raita</t>
  </si>
  <si>
    <t>Best Food, Good Quantity, Good Taste, Great Taste, Combo, Tasty</t>
  </si>
  <si>
    <t>https://www.zomato.com/kolkata/saptapadi-sector-1-salt-lake</t>
  </si>
  <si>
    <t>Plot 22, Block CD, Sector 1, Salt Lake, Kolkata</t>
  </si>
  <si>
    <t>Thali Platter, Jumbo Thali, Bhapa Ilish, Vetki Paturi, Daab Chingri, Special Thali</t>
  </si>
  <si>
    <t>Behaviour of the Staff, Great Place for Family, Service is Great, Ambience is Delightful, Fantastic Decoration, Comforting Atmosphere</t>
  </si>
  <si>
    <t>https://www.zomato.com/kolkata/mitra-cafe-sector-2-salt-lake</t>
  </si>
  <si>
    <t>BG 2, Sector 2, Salt Lake, Kolkata</t>
  </si>
  <si>
    <t>https://www.zomato.com/kolkata/the-yellow-straw-sector-1-salt-lake</t>
  </si>
  <si>
    <t>Shop 4, DC Block, Near City Centre Metro Station, Sector 1, Salt Lake, Kolkata</t>
  </si>
  <si>
    <t>https://www.zomato.com/kolkata/flurys-4-sector-1-salt-lake</t>
  </si>
  <si>
    <t>Ambuja City Centre, Dc Block, Sector-1, Bidhannagar, Sector 1, Salt Lake, Kolkata</t>
  </si>
  <si>
    <t>Bangalier Rannaghor</t>
  </si>
  <si>
    <t>https://www.zomato.com/kolkata/bangalier-rannaghor-sector-5-salt-lake</t>
  </si>
  <si>
    <t>Bengali, Biryani, Chinese, North Indian, Desserts, Beverages</t>
  </si>
  <si>
    <t>21/1, 3rd Floor, Govinda Bhavan, AN Block, Sector 5, Salt Lake, Kolkata</t>
  </si>
  <si>
    <t>Rajdhani Food Express</t>
  </si>
  <si>
    <t>https://www.zomato.com/kolkata/rajdhani-food-express-dum-dum</t>
  </si>
  <si>
    <t>Chinese, Fast Food, Momos</t>
  </si>
  <si>
    <t>50, Shyam Nagar Road, Near Baghuaiti, Dum Dum, Kolkata</t>
  </si>
  <si>
    <t>Delicious Taste, Affordable Prices, Good Taste, Combo, Tasty, Good Quality</t>
  </si>
  <si>
    <t>https://www.zomato.com/kolkata/haka-sector-1-salt-lake</t>
  </si>
  <si>
    <t>2nd Floor, Block E, City Centre 1, Sector 1, Salt Lake, Kolkata</t>
  </si>
  <si>
    <t>Chinese Delicacies On Offer: Buffet Or A La Carte, As We Like It!</t>
  </si>
  <si>
    <t>Butter Noodles, Tai Chin Chicken, Pot Rice, Crispy Chilli Potatoes, Pepper Prawns, Chicken Dimsums</t>
  </si>
  <si>
    <t>Personalized Service, Themed Decor, Gastronomical Experience, Decent Price, More Variety, Good Hospitality</t>
  </si>
  <si>
    <t>https://www.zomato.com/kolkata/banchharams-2-sector-3-salt-lake</t>
  </si>
  <si>
    <t>FC 126, Sector 3, Salt Lake, Kolkata</t>
  </si>
  <si>
    <t>https://www.zomato.com/kolkata/momo-i-am-sector-5-salt-lake</t>
  </si>
  <si>
    <t>Chinese, Momos, Tibetan, Asian</t>
  </si>
  <si>
    <t>1st Floor, RBD Cinema, Sector 5, Salt Lake, Kolkata</t>
  </si>
  <si>
    <t>Pork Baos, Sushi Platter, Chicken Fried Momos, Jasmine Rice, Thick Shakes, Pork Meat</t>
  </si>
  <si>
    <t>Excellent Food and Service, Huge Seating Area, Live Performances, Beautiful Decoration, Live Band, Live Kitchen</t>
  </si>
  <si>
    <t>Hanglaatherium</t>
  </si>
  <si>
    <t>https://www.zomato.com/kolkata/hanglaatherium-1-new-town</t>
  </si>
  <si>
    <t>AA 150, Street 63, AA Block Newtown, Action Area 1, New Town, Kolkata</t>
  </si>
  <si>
    <t>Comforting Atmosphere, Worth the Money, Timely Service, Delicious Food, Quantity, Price</t>
  </si>
  <si>
    <t>Noodles  Shoodlez</t>
  </si>
  <si>
    <t>https://www.zomato.com/kolkata/noodles-shoodlez-new-town</t>
  </si>
  <si>
    <t>Chinese, Momos, Fast Food</t>
  </si>
  <si>
    <t>A-35, NKDA Market, Opposite Unitech Gate 1, New Town, Kolkata</t>
  </si>
  <si>
    <t>Mixed Rice, Awesome Food, Good Taste, Customizable Food, Elaborate Menu, Fresh Food</t>
  </si>
  <si>
    <t>https://www.zomato.com/kolkata/kreamz-kankurgachi</t>
  </si>
  <si>
    <t>P-345, Swami Swarupananda Sarani, Kankurgachi, Kolkata</t>
  </si>
  <si>
    <t>https://www.zomato.com/kolkata/tea-junction-1-sector-5-salt-lake</t>
  </si>
  <si>
    <t>Ecocentre, EM-4, EM Block, Sector 5, Salt Lake, Kolkata</t>
  </si>
  <si>
    <t>https://www.zomato.com/kolkata/the-french-loaf-sector-3-salt-lake</t>
  </si>
  <si>
    <t>Broadway Mall, Sector 3, Salt Lake, Kolkata</t>
  </si>
  <si>
    <t>IB 177/178, Ground Floor, Broadway Mall, Sector 3, Salt Lake, Kolkata</t>
  </si>
  <si>
    <t>Truffle Pastry, Black Forest Pastry, Pastries, Cakes</t>
  </si>
  <si>
    <t>Staff, Price, Service, Quality, Food</t>
  </si>
  <si>
    <t>https://www.zomato.com/kolkata/lunchbox-meals-and-thalis-sector-5-salt-lake</t>
  </si>
  <si>
    <t>GN - 26, Block GN, Sector 5, Salt Lake, Kolkata</t>
  </si>
  <si>
    <t>https://www.zomato.com/kolkata/banana-leaf-3-sector-2-salt-lake</t>
  </si>
  <si>
    <t>CG 145, Sector-2, Salt Lake City, P.S Bidhannagar (East)., Bidhannagar Rajarhat Municipal Corporation, North Twenty Four Parganas, Sector 2, Salt Lake, Kolkata</t>
  </si>
  <si>
    <t>Mysore Masala Dosa, Filter Coffee, Sambhar, Sweet Dish, Idli, Vada</t>
  </si>
  <si>
    <t>South Indian Food, Cleanliness, Meals, Hygiene, Hospitality, Best Place</t>
  </si>
  <si>
    <t>Made In Amritsar</t>
  </si>
  <si>
    <t>https://www.zomato.com/kolkata/made-in-amritsar-1-sector-5-salt-lake</t>
  </si>
  <si>
    <t>MB-482, Mahisbathan, Rajarhat, Sector 5, Salt Lake, Kolkata</t>
  </si>
  <si>
    <t>@99</t>
  </si>
  <si>
    <t>https://www.zomato.com/kolkata/@99-new-town</t>
  </si>
  <si>
    <t>Fast Food, Street Food, Beverages, Pizza, Pasta, Burger, Sandwich</t>
  </si>
  <si>
    <t>12midnight â€“ 6:59am, 7am â€“ 12midnight (Today)</t>
  </si>
  <si>
    <t>Bhangar More, New Town, Kolkata</t>
  </si>
  <si>
    <t>Safe House</t>
  </si>
  <si>
    <t>https://www.zomato.com/kolkata/safe-house-sector-4-salt-lake</t>
  </si>
  <si>
    <t>Pizza, Pasta, Burger, Sandwich, Fast Food, Beverages</t>
  </si>
  <si>
    <t>P 351, Sukant Nagar, Bidhannagar, Sector 4, Salt Lake, Kolkata</t>
  </si>
  <si>
    <t>https://www.zomato.com/kolkata/chai-break-sector-5-salt-lake</t>
  </si>
  <si>
    <t>Cafe, Fast Food, Italian, North Indian, Chinese, Beverages, Tea</t>
  </si>
  <si>
    <t>K1, RDB Boulevard, Block EP - GP, Sector 5, Salt Lake, Kolkata</t>
  </si>
  <si>
    <t>Being open all night and serving midnight cravings</t>
  </si>
  <si>
    <t>Strawberry Cream, Iced Lemon Tea, Pepper Prawns, Corn Balls, Mutton Roganjosh, Teen Paan</t>
  </si>
  <si>
    <t>Complimentary Drinks, Taste of Food, Quaint Little Place, Affordable, Hookahs, Cozy Ambience</t>
  </si>
  <si>
    <t>https://www.zomato.com/kolkata/mainland-china-sector-1-salt-lake</t>
  </si>
  <si>
    <t>E-250, 2nd Floor, Block E, City Centre 1, DC Block, Sector 1, Salt Lake, Kolkata</t>
  </si>
  <si>
    <t>Extensive Menu, Worth the Money, Great Portions, Delicious Food, Value for Money</t>
  </si>
  <si>
    <t>https://www.zomato.com/kolkata/cafe-coffee-day-1-sector-2-salt-lake</t>
  </si>
  <si>
    <t>EE-4, Near Tank 10, Sector 2, Salt Lake, Kolkata</t>
  </si>
  <si>
    <t>New Bala Kitchen</t>
  </si>
  <si>
    <t>https://www.zomato.com/kolkata/new-bala-kitchen-kestopur</t>
  </si>
  <si>
    <t>Chinese, North Indian, Biryani, Bengali</t>
  </si>
  <si>
    <t>https://www.zomato.com/kolkata/rollick-ice-creams-cakes-desserts-sector-1-salt-lake</t>
  </si>
  <si>
    <t>AD 62, Near PNB Bus Stop, Sector 1, Salt Lake, Kolkata</t>
  </si>
  <si>
    <t>https://www.zomato.com/kolkata/oh-calcutta-sector-1-salt-lake</t>
  </si>
  <si>
    <t>Koraisutir Kochuri, Alu Dum, Fish Fry, Chicken</t>
  </si>
  <si>
    <t>https://www.zomato.com/kolkata/gusto-pizza-sector-5-salt-lake</t>
  </si>
  <si>
    <t>Pizza, Italian, Pasta, Fast Food</t>
  </si>
  <si>
    <t>12midnight â€“ 4am, 10am â€“ 12midnight (Today)</t>
  </si>
  <si>
    <t>J-1/16-EP, GP Block, Sila Towers, Sector 5, Salt Lake, Kolkata</t>
  </si>
  <si>
    <t>Fresh Food with Good Quality, Tamper Proof Packaging, Perfect Presentation, Extensive Menu, Great Portions, Worth the Money</t>
  </si>
  <si>
    <t>Jaluk</t>
  </si>
  <si>
    <t>https://www.zomato.com/kolkata/jaluk-sector-5-salt-lake</t>
  </si>
  <si>
    <t>Assamese, Naga</t>
  </si>
  <si>
    <t>NP 159, Nayapatti Main Street, Sector 5, Salt Lake, Kolkata</t>
  </si>
  <si>
    <t>Economical, Good Portions, Polite Staff, Owner, Food Presentation, Preparation</t>
  </si>
  <si>
    <t>https://www.zomato.com/kolkata/ovenstory-pizza-sector-5-salt-lake</t>
  </si>
  <si>
    <t>Plot 26, Block GN, Sector 5, Salt Lake, Kolkata</t>
  </si>
  <si>
    <t>Roy Pizza House</t>
  </si>
  <si>
    <t>https://www.zomato.com/kolkata/roy-pizza-house-sector-4-salt-lake</t>
  </si>
  <si>
    <t>Fast Food, Beverages, Pizza</t>
  </si>
  <si>
    <t>P-351, Sukant Nagar, Sporting And Cultural Club, Sector 4, Salt Lake, Kolkata</t>
  </si>
  <si>
    <t>https://www.zomato.com/kolkata/faasos-wraps-rolls-sector-5-salt-lake</t>
  </si>
  <si>
    <t>Extensive Menu, Food Presentation, Customizable Food, Elaborate Menu, Worth the Money, Packaging</t>
  </si>
  <si>
    <t>Chennai Square</t>
  </si>
  <si>
    <t>https://www.zomato.com/kolkata/chennai-square-sector-3-salt-lake</t>
  </si>
  <si>
    <t>177 &amp; 178, 4Th Floor, Broadway Mall, Big Bazaar Building, Block IB, Sector 3, Salt Lake, Kolkata</t>
  </si>
  <si>
    <t>Coconut Dosa, Ghee Idli, Rawa Idli, Onion Chilli Vada, Raw Mango Chutney, Plain Uttapam</t>
  </si>
  <si>
    <t>Serving Style, Safe Delivery, Hygienic Packaging, Office Crowd, Casual Seating Area, Elegantly Decorated</t>
  </si>
  <si>
    <t>https://www.zomato.com/kolkata/just-baked-kestopur</t>
  </si>
  <si>
    <t>AC 232, Prafulla Kanan, Krishnapur, Kestopur, Kolkata</t>
  </si>
  <si>
    <t>https://www.zomato.com/kolkata/pabrais-fresh-and-naturelle-ice-cream-sector-1-salt-lake</t>
  </si>
  <si>
    <t>Ice Cream, Desserts, Beverages, Shake</t>
  </si>
  <si>
    <t>10:30am â€“ 2:30am (Today)</t>
  </si>
  <si>
    <t>DC 27/26, Sector 1, Salt Lake, Kolkata</t>
  </si>
  <si>
    <t>Rich Chocolate Brownie, Caramel Crunch, Nolen Gur Ice Cream, Ice Creams, Icecream, Chocolate</t>
  </si>
  <si>
    <t>Totally Worth it, Prices, Staff, Service</t>
  </si>
  <si>
    <t>Diamond Hotel &amp; Restaurant</t>
  </si>
  <si>
    <t>https://www.zomato.com/kolkata/diamond-hotel-restaurant-ultadanga</t>
  </si>
  <si>
    <t>P168/1, C.I.T. Road, Near Bidhan Nagar Railway Station, Ultadanga, Kolkata</t>
  </si>
  <si>
    <t>Reasonable Price, Good Food, Food Quality, Service</t>
  </si>
  <si>
    <t>Darun99</t>
  </si>
  <si>
    <t>https://www.zomato.com/kolkata/darun99-new-town</t>
  </si>
  <si>
    <t>Bengali, Biryani, North Indian</t>
  </si>
  <si>
    <t>Opposite TCS Gitanjali, Jamshedji Tata Road, Action Area 2, New Town, Kolkata</t>
  </si>
  <si>
    <t>Proper Packaging, Good Service, Prices, Quantity, Taste, Food</t>
  </si>
  <si>
    <t>So Southy</t>
  </si>
  <si>
    <t>https://www.zomato.com/kolkata/so-southy-sector-5-salt-lake</t>
  </si>
  <si>
    <t>Ward 28, AQ Block, Sector 5, Salt Lake, Kolkata</t>
  </si>
  <si>
    <t>Good Breakfast Buffet, Idli, Vada, Dosa</t>
  </si>
  <si>
    <t>Best Services, Awesome Spot to Hangout, Great Packaging, Fair Prices, Fantastic Decoration, Comforting Atmosphere</t>
  </si>
  <si>
    <t>https://www.zomato.com/kolkata/krazzy-for-waffle-sector-1-salt-lake</t>
  </si>
  <si>
    <t>EC-45, FP Road, EC Block, Bidhannagar, Sector 1, Salt Lake, Kolkata</t>
  </si>
  <si>
    <t>Caramel Cookie Shake, Chocolate Waffle, Waffles, Shakes, Brownie</t>
  </si>
  <si>
    <t>Highly Customizable Cakes, Totally Worth it, Lake, Sitting Arrangement, Hygiene, Preparation</t>
  </si>
  <si>
    <t>Karim's Original From Jama Masjid Delhi 6</t>
  </si>
  <si>
    <t>https://www.zomato.com/kolkata/karims-original-from-jama-masjid-delhi-6-sector-1-salt-lake</t>
  </si>
  <si>
    <t>Biryani, Mughlai, North Indian, Rolls, Desserts, Beverages</t>
  </si>
  <si>
    <t>AD 53, Sector 1, Near Tank 4, Sector 1, Salt Lake, Kolkata</t>
  </si>
  <si>
    <t>Great Place for Family, Staff Behaviour, Ambiance, Good Quality, Price, Food</t>
  </si>
  <si>
    <t>Petuk Mahaaaraj</t>
  </si>
  <si>
    <t>https://www.zomato.com/kolkata/petuk-mahaaaraj-baguihati</t>
  </si>
  <si>
    <t>North Indian, Chinese, Bengali, Biryani, Kebab</t>
  </si>
  <si>
    <t>Baguihati, Kolkata</t>
  </si>
  <si>
    <t>JM 2, Rajarhat, Ashwini Nagar, Baguihati, Kolkata</t>
  </si>
  <si>
    <t>Panneer Butter Masala, Biryani, Fish, Rice</t>
  </si>
  <si>
    <t>Not very Crowded, Great Recommendations, Worth the Money, Timely Service, Good Food, Price</t>
  </si>
  <si>
    <t>Super Star Hazi Biryani</t>
  </si>
  <si>
    <t>https://www.zomato.com/kolkata/super-star-hazi-biryani-sector-4-salt-lake</t>
  </si>
  <si>
    <t>Biryani, Kebab, North Indian</t>
  </si>
  <si>
    <t>RA-304, Bidhan Nagar, Sector 4, Salt Lake, Kolkata</t>
  </si>
  <si>
    <t>Goutam's</t>
  </si>
  <si>
    <t>https://www.zomato.com/kolkata/goutams-new-town</t>
  </si>
  <si>
    <t>Chinese, Fast Food, Rolls, Beverages</t>
  </si>
  <si>
    <t>AI/254/1, Ground Floor, HIDCO Utility Building, Bidhannagar, Rajarhat Municipal, Corporation, North Twenty Four Parganas, New Town, Kolkata</t>
  </si>
  <si>
    <t>Steamed Chicken Momo, Hot Coffee, Hot Chocolate, Noodle, Rolls, Snacks</t>
  </si>
  <si>
    <t>Nice Crowd, Great Ambiance, Great Recommendations, Low Price, Friendly Place, Prompt Service</t>
  </si>
  <si>
    <t>https://www.zomato.com/kolkata/the-cake-xpress-sector-3-salt-lake</t>
  </si>
  <si>
    <t>HA-8, 1st Cross Road, Sector 3, Salt Lake, Kolkata</t>
  </si>
  <si>
    <t>Customizable Food, Elaborate Menu, Fresh Food, Value for Money, Good Quality</t>
  </si>
  <si>
    <t>Steam Snacks Bar</t>
  </si>
  <si>
    <t>https://www.zomato.com/kolkata/steam-snacks-bar-new-town</t>
  </si>
  <si>
    <t>South Indian, Chinese, Fast Food, Street Food, Shake</t>
  </si>
  <si>
    <t>CC-91, Street 20-0233, Action Area 1, New Town, Kolkata</t>
  </si>
  <si>
    <t>Excellent Location, Served Quickly, Weekend Brunch, Fresh Food with Good Quality, Best Food under Best Budget, Family Crowd</t>
  </si>
  <si>
    <t>https://www.zomato.com/kolkata/sweet-truth-cake-and-desserts-sector-5-salt-lake</t>
  </si>
  <si>
    <t>https://www.zomato.com/kolkata/shawarma-nation-sector-1-salt-lake</t>
  </si>
  <si>
    <t>Lebanese, Fast Food, Healthy Food, Burger</t>
  </si>
  <si>
    <t>Shop 3, DC Block, City Centre 1, Opposite Khosla Electronics, Sector 1, Salt Lake, Kolkata</t>
  </si>
  <si>
    <t>Smoothies, Pita Bread, Rice Bowl, Wraps, Burger, Salad</t>
  </si>
  <si>
    <t>Weekend Brunch, Hygiene, Elaborate Menu, Young Crowd, Location, Fresh Food</t>
  </si>
  <si>
    <t>Sarkar Dhaba Combo King</t>
  </si>
  <si>
    <t>https://www.zomato.com/kolkata/sarkar-dhaba-combo-king-new-town</t>
  </si>
  <si>
    <t>North Indian, Chinese, Biryani</t>
  </si>
  <si>
    <t>Village Thakdari, Near Thakdari Maa Kali Temple, New Town, Kolkata</t>
  </si>
  <si>
    <t>Cheap and Affordable, Healthy and Delicious, Fresh Food with Good Quality, Mouth Watering Food, Great Portions, Timely Service</t>
  </si>
  <si>
    <t>Nirmal Food Plaza</t>
  </si>
  <si>
    <t>https://www.zomato.com/kolkata/nirmal-food-plaza-baguihati</t>
  </si>
  <si>
    <t>South Indian, North Indian, Fast Food, Chinese, Street Food, Sandwich</t>
  </si>
  <si>
    <t>DD 49, Narayatala East, Baguihati, Kolkata</t>
  </si>
  <si>
    <t>Masala Uthappam, Vada, Chilli Garlic Noodles, Masala Dosa, Chutney</t>
  </si>
  <si>
    <t>Breakfast, Packing, Portion, Good Quality, Good Food, Quantity</t>
  </si>
  <si>
    <t>Kachori Ghar</t>
  </si>
  <si>
    <t>https://www.zomato.com/kolkata/kachori-ghar-new-town</t>
  </si>
  <si>
    <t>North Indian, Fast Food, Mishti</t>
  </si>
  <si>
    <t>130, Street 20, North 24 Parganas, New Town, Kolkata</t>
  </si>
  <si>
    <t>Zafrani's</t>
  </si>
  <si>
    <t>https://www.zomato.com/kolkata/zafranis-new-town</t>
  </si>
  <si>
    <t>Chinese, North Indian, Mughlai, Biryani, Fast Food</t>
  </si>
  <si>
    <t>A-10, NKDA Market, Opposite Unitech Gate 1, New Town, Kolkata</t>
  </si>
  <si>
    <t>Customizable Food, Elaborate Menu, Good Quality, Fresh Food</t>
  </si>
  <si>
    <t>https://www.zomato.com/kolkata/dosa-coffee-sector-3-salt-lake</t>
  </si>
  <si>
    <t>Jc 21, Ground Floor, Near Amri Hospital, Sector 3, Salt Lake, Kolkata</t>
  </si>
  <si>
    <t>Kesari Halwa, Appam, Chutneys, Sambar, Vada, Dosa</t>
  </si>
  <si>
    <t>Great Veg Options, Excellent Location, Clean and Hygienic Place, Comforting Atmosphere, Fantastic Decoration, Served Quickly</t>
  </si>
  <si>
    <t>https://www.zomato.com/kolkata/krazy-for-chocolates-sector-1-salt-lake</t>
  </si>
  <si>
    <t>Ground Floor, City Centre 1, Sector 1, Salt Lake, Kolkata</t>
  </si>
  <si>
    <t>Chocolate Cone, Blueberry Cheesecake, Cupcakes, Pastries, Desserts</t>
  </si>
  <si>
    <t>Aalia Biryani</t>
  </si>
  <si>
    <t>https://www.zomato.com/kolkata/aalia-biryani-sector-5-salt-lake</t>
  </si>
  <si>
    <t>Shop 49, Naya Patty, Nutun Bazar, Sector 5, Salt Lake, Kolkata</t>
  </si>
  <si>
    <t>Cheap, Good Quality, Quantity, Good Food, Price</t>
  </si>
  <si>
    <t>Salim Biryani</t>
  </si>
  <si>
    <t>https://www.zomato.com/kolkata/salim-biryani-new-town</t>
  </si>
  <si>
    <t>Fast Food, Rolls, Chinese, Biryani, North Indian</t>
  </si>
  <si>
    <t>Thakdari Main Road, Balaka South, Gate 4, New Town, Kolkata</t>
  </si>
  <si>
    <t>Student Crowd, Good Music, Young Crowd, Customizable Food, Good Quality, Fresh Food</t>
  </si>
  <si>
    <t>Swade Alhade Kolkata</t>
  </si>
  <si>
    <t>https://www.zomato.com/kolkata/swade-alhade-kolkata-sector-5-salt-lake</t>
  </si>
  <si>
    <t>Mb 83, Mahishbatan, Sector 5, Salt Lake, Kolkata</t>
  </si>
  <si>
    <t>Haryana Sweets</t>
  </si>
  <si>
    <t>https://www.zomato.com/kolkata/haryana-sweets-kankurgachi</t>
  </si>
  <si>
    <t>P54, C.I.T. Road, Scheme 6 M, Kankurgachi, Kolkata</t>
  </si>
  <si>
    <t>Club Kachori, Kalakand, Jalebi, Lassi, Samosa, Gulab Jamun</t>
  </si>
  <si>
    <t>Timely Service, Packaging, Prices, Good Food, Quantity</t>
  </si>
  <si>
    <t>https://www.zomato.com/kolkata/uno-pizzeria-grill-kankurgachi</t>
  </si>
  <si>
    <t>89C, Maulana Abul Kalam Sarani, Kankurgachi, Kolkata</t>
  </si>
  <si>
    <t>Raspberry Lemonade, Chicago Style Pizza, Numero Uno, Mozzarella Sticks, Chicken Tenders, Bbq Pizza</t>
  </si>
  <si>
    <t>Balcony Seating, Good Food and Good Ambience, Outside Seating Arrangement, Wooden Interiors, Classy Decor, Music and Ambience</t>
  </si>
  <si>
    <t>Royal India Restaurant</t>
  </si>
  <si>
    <t>https://www.zomato.com/kolkata/royal-india-restaurant-sector-5-salt-lake</t>
  </si>
  <si>
    <t>Biryani, North Indian, Chinese, Mughlai, Kebab</t>
  </si>
  <si>
    <t>NP 214, Opposite Technopolis, Sector 5, Salt Lake, Kolkata</t>
  </si>
  <si>
    <t>Great Recommendations, Reasonable Prices, Packing, Good Food, Ambiance</t>
  </si>
  <si>
    <t>Saltlake Food Plaza</t>
  </si>
  <si>
    <t>https://www.zomato.com/kolkata/saltlake-food-plaza-sector-1-salt-lake</t>
  </si>
  <si>
    <t>Biryani, North Indian, Chinese, Rolls</t>
  </si>
  <si>
    <t>Shop 66, CE Market, Sector 1, Salt Lake, Kolkata</t>
  </si>
  <si>
    <t>New Town Fast Food Center</t>
  </si>
  <si>
    <t>https://www.zomato.com/kolkata/new-town-fast-food-center-new-town</t>
  </si>
  <si>
    <t>Thakdari Main Road, Balaka Gate 4, New Town, Kolkata</t>
  </si>
  <si>
    <t>https://www.zomato.com/kolkata/bijoli-grill-1-sector-3-salt-lake</t>
  </si>
  <si>
    <t>Bengali, Fast Food, Seafood, Finger Food</t>
  </si>
  <si>
    <t>Eastern Zonal Cultural Centre, Broadway Road, IB Block, Bidhannagar, Sector 3, Salt Lake, Kolkata</t>
  </si>
  <si>
    <t xml:space="preserve">China Green </t>
  </si>
  <si>
    <t>https://www.zomato.com/kolkata/china-green-sector-5-salt-lake</t>
  </si>
  <si>
    <t>Chinese, Momos, Tibetan, Thai, Fast Food, Beverages</t>
  </si>
  <si>
    <t>Nayapatty, Sector 5, Salt Lake, Kolkata</t>
  </si>
  <si>
    <t>Blakely Bakery &amp; Confectionery</t>
  </si>
  <si>
    <t>https://www.zomato.com/kolkata/blakely-bakery-confectionery-sector-5-salt-lake</t>
  </si>
  <si>
    <t>Plot DN-49, Sector 5, Salt Lake, Kolkata</t>
  </si>
  <si>
    <t>Shanghai- Flavours Of China Town</t>
  </si>
  <si>
    <t>https://www.zomato.com/kolkata/shanghai-flavours-of-china-town-sector-1-salt-lake</t>
  </si>
  <si>
    <t>Asian, Desserts, Beverages</t>
  </si>
  <si>
    <t>BF - 179, Ground Floor, Sector 1, Salt Lake, Kolkata</t>
  </si>
  <si>
    <t>Chilli Garlic Potato, Hunan Prawns, Hakka Noddles, Pork Chop, Chilli Paneer, Drums of Heaven</t>
  </si>
  <si>
    <t>Worth the Price, Weekend Brunch, Best Service, Good Wifi, Best Quality, Good Staff</t>
  </si>
  <si>
    <t>NBCC Ghar Ka Khana</t>
  </si>
  <si>
    <t>https://www.zomato.com/kolkata/nbcc-ghar-ka-khana-new-town</t>
  </si>
  <si>
    <t>North Indian, South Indian, Biryani, Fast Food</t>
  </si>
  <si>
    <t>CG Block, Action Area 1, Thakdari Main Road, New Town, Kolkata</t>
  </si>
  <si>
    <t>Sattu Ka Parantha, Paneer Parantha, Raita, Thali, Biryani</t>
  </si>
  <si>
    <t>Saffron</t>
  </si>
  <si>
    <t>https://www.zomato.com/kolkata/saffron-sector-5-salt-lake</t>
  </si>
  <si>
    <t>North Indian, Mughlai, Beverages, Italian</t>
  </si>
  <si>
    <t>Shop R 4A &amp; 4B, Plot 5, Podium Godrej Waterside Building, Block DP, Electronics Complex, Sector 5, Salt Lake, Kolkata</t>
  </si>
  <si>
    <t>Live Grill, Servings, Lake, Elaborate Menu, Main Course, Fresh Food</t>
  </si>
  <si>
    <t>https://www.zomato.com/kolkata/the-bhoj-company-sector-5-salt-lake</t>
  </si>
  <si>
    <t>Bengali, Desserts, Shake</t>
  </si>
  <si>
    <t>Retail 1, Ground Floor, PS Srijan Corporate Park, Tower 2, GP Block, Opposite RDB Boulevard, Sector 5, Salt Lake, Kolkata</t>
  </si>
  <si>
    <t>Authentic Bengali Food, Mutton Kosha, Thali, Pulao, Fish Fry, Desserts</t>
  </si>
  <si>
    <t>Beautiful Ambiene, Superb Food and Service, Best Staff, Comforting Atmosphere, Best in Service, Clean and Hygienic Place</t>
  </si>
  <si>
    <t>https://www.zomato.com/kolkata/jessore-local-sector-5-salt-lake</t>
  </si>
  <si>
    <t>i-Fit</t>
  </si>
  <si>
    <t>https://www.zomato.com/kolkata/i-fit-kestopur</t>
  </si>
  <si>
    <t>Burger, Sandwich, Chinese, Biryani, North Indian, Fast Food, Desserts, Beverages</t>
  </si>
  <si>
    <t>8am â€“ 2am (Today)</t>
  </si>
  <si>
    <t>Shop 1, Bhawani Complex, Baroaritala, Kestopur, Kolkata</t>
  </si>
  <si>
    <t>Customizations Available, Unlimited Refills, Casual Seating Area, Nice Crowd, Inexpensive, Elegantly Decorated</t>
  </si>
  <si>
    <t>Chulha Chouka</t>
  </si>
  <si>
    <t>https://www.zomato.com/kolkata/chulha-chouka-1-new-town</t>
  </si>
  <si>
    <t>North Indian, Rajasthani, Fast Food</t>
  </si>
  <si>
    <t>New Town Road, Balliguri, Rajarath, North Twenty Four Parganas, New Town, Kolkata</t>
  </si>
  <si>
    <t>Pocket Friendly, Behavior, Good Place, Fresh Food, Good Quality, Experience</t>
  </si>
  <si>
    <t>https://www.zomato.com/kolkata/calcutta-bistro-new-town</t>
  </si>
  <si>
    <t>2nd Floor, The Galleria, Near Home Town, New Town, Kolkata</t>
  </si>
  <si>
    <t>Mixed Fried Rice, Buffet, Fish, Drinks, Chicken</t>
  </si>
  <si>
    <t>Great Buffet Spread, Ample Seating Area, Relaxed Atmosphere, Best Food under Best Budget, Courteous Staff, Affordable Prices</t>
  </si>
  <si>
    <t>https://www.zomato.com/kolkata/biggies-burger-sector-3-salt-lake</t>
  </si>
  <si>
    <t>9:30am â€“ 2am (Today)</t>
  </si>
  <si>
    <t>177, 178, IB Block, Bidhan Nagar, Sector 3, Salt Lake, Kolkata</t>
  </si>
  <si>
    <t>Chicken Wrap, Burgers, French Fries, Meat</t>
  </si>
  <si>
    <t>Pocket Friendly, Contactless Delivery, Weekend Brunch, Food Presentation, Good Music, Nice Food</t>
  </si>
  <si>
    <t>https://www.zomato.com/kolkata/the-good-bowl-sector-5-salt-lake</t>
  </si>
  <si>
    <t>https://www.zomato.com/kolkata/ridhi-sidhi-1-sector-5-salt-lake</t>
  </si>
  <si>
    <t>North Indian, Fast Food, Rajasthani</t>
  </si>
  <si>
    <t>NP 158, Nayapatti Main Road, Ward 28, Bidhan Nagar, North 24 Parganas, Sector 5, Salt Lake, Kolkata</t>
  </si>
  <si>
    <t>Breakfast, Spicy, Quantity, Good Food, Experience, Price</t>
  </si>
  <si>
    <t>AB's - Absolute Barbecues</t>
  </si>
  <si>
    <t>https://www.zomato.com/kolkata/abs-absolute-barbecues-sector-5-salt-lake</t>
  </si>
  <si>
    <t>North Indian, BBQ, Desserts, Salad, Seafood, Fast Food</t>
  </si>
  <si>
    <t>1st Floor, Omega Building, GP Block, Sector 5, Salt Lake, Kolkata</t>
  </si>
  <si>
    <t>Rabbit, Exotic Seafood, Panipuri, Crispy Corn, Prawn Malai Curry, Mutton Seekh Kebab</t>
  </si>
  <si>
    <t>Great Service and Food, Overall the Food was Good, Awesome Vibe, Buffet Variety and Quality, Staff Behaviour is Excellent, Staff very Polite</t>
  </si>
  <si>
    <t>https://www.zomato.com/kolkata/sanjha-chulha-ruby-hospital-area</t>
  </si>
  <si>
    <t>88, Uttar Panchanna Gram, Ruby Hospital Area, Kolkata</t>
  </si>
  <si>
    <t>Keema Kulcha, Chicken Handi, Chicken 65, Butter Chicken, Garlic Naan, Firni</t>
  </si>
  <si>
    <t>Ample Seating Area, Family Restaurant, Serving Time, Atmosphere, Good Quantity, Good Ambience</t>
  </si>
  <si>
    <t>https://www.zomato.com/kolkata/karims-original-from-jama-masjid-delhi-6-hatibagan</t>
  </si>
  <si>
    <t>84, Sri Aurobindo Sarani, Ward -17, Hatibagan, Kolkata</t>
  </si>
  <si>
    <t>Chicken Jahangir, Mutton Nawabi, Shahi Tukda, Phirni, Chicken Biriyani, Mutton Biryani</t>
  </si>
  <si>
    <t>Staff Behaviour is Excellent, Excellent Food and Service, Service is Great, Good Food Good Quality, Wonderful Service, Weekend Brunch</t>
  </si>
  <si>
    <t>The Cake Boutique</t>
  </si>
  <si>
    <t>https://www.zomato.com/kolkata/the-cake-boutique-bangur</t>
  </si>
  <si>
    <t>275, 4th Floor, Block B, Krishnakunj Apartment, Bangur Avenue, Bangur, Kolkata</t>
  </si>
  <si>
    <t>https://www.zomato.com/kolkata/yaara-da-dhaba-sector-5-salt-lake</t>
  </si>
  <si>
    <t>NP 14, Gobind Bhawan, Sector 5, Salt Lake, Kolkata</t>
  </si>
  <si>
    <t>https://www.zomato.com/kolkata/gupta-brothers-9-kankurgachi</t>
  </si>
  <si>
    <t>Mishti, Desserts, Chinese, North Indian</t>
  </si>
  <si>
    <t>37, Kakurgachi Road, Kankurgachi, Kolkata</t>
  </si>
  <si>
    <t>Decent Portions, Parking Space Available, Quality, Food</t>
  </si>
  <si>
    <t>https://www.zomato.com/kolkata/dawat-restaurant-new-town</t>
  </si>
  <si>
    <t>Near New Town Police Station, Narkel Bagan, New Town, Kolkata</t>
  </si>
  <si>
    <t>Ample Seating Area, Interior, Reasonable Price, Good Food, Good Place, Nice Place</t>
  </si>
  <si>
    <t>https://www.zomato.com/kolkata/the-biryani-life-sector-5-salt-lake</t>
  </si>
  <si>
    <t>Plot 26, Block G N, Sector 5, Salt Lake, Kolkata</t>
  </si>
  <si>
    <t>Bhooter Raja Dilo Bor</t>
  </si>
  <si>
    <t>https://www.zomato.com/kolkata/bhooter-raja-dilo-bor-sector-5-salt-lake</t>
  </si>
  <si>
    <t>Ground Floor, SDF Building, Sector 5, Salt Lake, Kolkata</t>
  </si>
  <si>
    <t>Environment, Affordable Prices, Best Food under Best Budget, Menu</t>
  </si>
  <si>
    <t>Kouzina Express</t>
  </si>
  <si>
    <t>https://www.zomato.com/kolkata/kouzina-express-sector-1-salt-lake</t>
  </si>
  <si>
    <t>Plot 79, AD Block, Sector 1, Salt Lake, Kolkata</t>
  </si>
  <si>
    <t>Proper Packaging, Elaborate Menu, Worth the Money, Great Portions, Timely Service, Fresh Food</t>
  </si>
  <si>
    <t>https://www.zomato.com/kolkata/santas-fantasea-sector-1-salt-lake</t>
  </si>
  <si>
    <t>BF 189, Near Swimming Pool, Sector 1, Salt Lake, Kolkata</t>
  </si>
  <si>
    <t>080 37971820</t>
  </si>
  <si>
    <t>Jade Soup, Shanghai Octopus, Julu Pitha, Tilhou Kheer, Smoked Squid, Patra Pora</t>
  </si>
  <si>
    <t>Elegantly Decorated, Behaviour of the Staff, Unique Decor, Nice Crowd, Amazing Restaurant, Pocket Friendly</t>
  </si>
  <si>
    <t>Fly Kouzina</t>
  </si>
  <si>
    <t>https://www.zomato.com/kolkata/fly-kouzina-sector-1-salt-lake</t>
  </si>
  <si>
    <t>North Indian, Chinese, Italian, Kebab, Biryani, Healthy Food, Desserts, Beverages</t>
  </si>
  <si>
    <t>AD 73, Near BD Market Bus Stop, Sector 1, Salt Lake, Kolkata</t>
  </si>
  <si>
    <t>Board the 'flight' and enjoy the delicious journey to satisfaction.</t>
  </si>
  <si>
    <t>Pizza Kouzina, Mushroom Cream Soup, Strawberry Margarita, Chocolate Walnut Brownie, Pudina Paratha, Paneer Makhani</t>
  </si>
  <si>
    <t>Relaxed Atmosphere, Good for Large Groups, Good Options, New Experience, Pure Veg, Ample Seating Area</t>
  </si>
  <si>
    <t>Balle Balle Dhaba</t>
  </si>
  <si>
    <t>https://www.zomato.com/kolkata/balle-balle-dhaba-sector-1-salt-lake</t>
  </si>
  <si>
    <t>North Indian, Mughlai, Kebab</t>
  </si>
  <si>
    <t>DC 27/26, Near City Centre 1, Sector 1, Salt Lake, Kolkata</t>
  </si>
  <si>
    <t>Dhabe style North Indian food!</t>
  </si>
  <si>
    <t>Chicken Rara Punjabi, Mutton Adrak Ke Panje, Masala Cola, Keema Kulcha, Authentic Punjabi Food, Chicken Tarka</t>
  </si>
  <si>
    <t>Cost is Average, Punjabi Ambience, Dhaba Feel, Live Kitchen, Affordable, Gastronomical Experience</t>
  </si>
  <si>
    <t>Tibetan Street</t>
  </si>
  <si>
    <t>https://www.zomato.com/kolkata/tibetan-street-sector-5-salt-lake</t>
  </si>
  <si>
    <t>Tibetan, Momos</t>
  </si>
  <si>
    <t>NP 246, Nayapatty, Sector 5, Salt Lake, Kolkata</t>
  </si>
  <si>
    <t>Chicken Momo Platter, Fried Momo, Momos, Chutney, Chicken</t>
  </si>
  <si>
    <t>Clean, Clean and Hygienic Place, Worth the Money, Great Portions, Timely Service, Delicious Food</t>
  </si>
  <si>
    <t>Rajasthani Kitchen</t>
  </si>
  <si>
    <t>https://www.zomato.com/kolkata/rajasthani-kitchen-1-kestopur</t>
  </si>
  <si>
    <t>Rajasthani, North Indian, Street Food, Fast Food, Sandwich, Bihari, Desserts</t>
  </si>
  <si>
    <t>AF 167, Rabindrapally, Talbagan, Kestopur, Kolkata</t>
  </si>
  <si>
    <t>Twisty</t>
  </si>
  <si>
    <t>https://www.zomato.com/kolkata/twisty-sector-1-salt-lake</t>
  </si>
  <si>
    <t>Beverages, Tea, Bubble Tea</t>
  </si>
  <si>
    <t>BD-199, Sector 1, Salt Lake, Kolkata</t>
  </si>
  <si>
    <t>Fair Prices, Proper Packaging, Contactless Delivery, Worth the Money, Cute Packaging, Best Food under Best Budget</t>
  </si>
  <si>
    <t>https://www.zomato.com/kolkata/abs-absolute-barbecues-baguihati</t>
  </si>
  <si>
    <t>North Indian, Kebab, Desserts</t>
  </si>
  <si>
    <t>Unit 11/2, Second Floor, Raghunathpur, VIP Road, Baguihati, Kolkata</t>
  </si>
  <si>
    <t>Cheesecake, Buffet, Starter, Dessert, Ice Cream, Pizza</t>
  </si>
  <si>
    <t>Customizable Dishes, Pocket Friendly, Ambience was Super Cool, Seating Capacity, Good Hospitality, Weekend Brunch</t>
  </si>
  <si>
    <t>Bawarchi Restaurant</t>
  </si>
  <si>
    <t>https://www.zomato.com/kolkata/bawarchi-restaurant-new-town</t>
  </si>
  <si>
    <t>Opens at 10:13am</t>
  </si>
  <si>
    <t>Chakpachuria, P &amp; Village Patharghata, New Town, Kolkata</t>
  </si>
  <si>
    <t>Caafe 360 Degree</t>
  </si>
  <si>
    <t>https://www.zomato.com/kolkata/caafe-360-degree-sector-3-salt-lake</t>
  </si>
  <si>
    <t>Cafe, Chinese, Italian, Fast Food, Desserts, Beverages</t>
  </si>
  <si>
    <t>4th Floor, Broadway Mall, IB 177/178, Sector 3, Salt Lake, Kolkata</t>
  </si>
  <si>
    <t>Hookah at it's best!</t>
  </si>
  <si>
    <t>Crepe, Shisha, White Sauce Pasta, Virgin Mojito, Hot Chocolate, Shakes</t>
  </si>
  <si>
    <t>Sheesha, Hookahs, Comfortable Seating, Cozy Ambience, Cool Place, Decent Place</t>
  </si>
  <si>
    <t>Kook In Junction</t>
  </si>
  <si>
    <t>https://www.zomato.com/kolkata/kook-in-junction-sector-5-salt-lake</t>
  </si>
  <si>
    <t>Unit 4, Balaram Apartment, Mahisbatan, Sector 5, Salt Lake, Kolkata</t>
  </si>
  <si>
    <t>https://www.zomato.com/kolkata/ebites@99-sector-5-salt-lake</t>
  </si>
  <si>
    <t>4651, Nayapatty, Sector 5, Salt Lake, Kolkata</t>
  </si>
  <si>
    <t>Jabbar Biryani</t>
  </si>
  <si>
    <t>https://www.zomato.com/kolkata/jabbar-biryani-new-town</t>
  </si>
  <si>
    <t>Opens at 12:50pm</t>
  </si>
  <si>
    <t>A-22, Opposite Unitech Gate 1, NKDA Market, New Town, Kolkata</t>
  </si>
  <si>
    <t>F For Fries</t>
  </si>
  <si>
    <t>https://www.zomato.com/kolkata/f-for-fries-1-kestopur</t>
  </si>
  <si>
    <t>Fast Food, Sandwich, North Indian, Mughlai, Momos, Rolls, Street Food</t>
  </si>
  <si>
    <t>AB 392, Sumadhuri Apartment, Samarpally, Kestopur, Kolkata</t>
  </si>
  <si>
    <t>Snacky Chicken</t>
  </si>
  <si>
    <t>https://www.zomato.com/kolkata/snacky-chicken-1-sector-3-salt-lake</t>
  </si>
  <si>
    <t>7am â€“ 4am (Today)</t>
  </si>
  <si>
    <t>177/178, IB Block, Broadway Mall, Sector 3, Salt Lake, Kolkata</t>
  </si>
  <si>
    <t>Tewari Confectioners Mithaiwala Pvt Ltd.</t>
  </si>
  <si>
    <t>https://www.zomato.com/kolkata/tewari-confectioners-mithaiwala-pvt-ltd-kankurgachi</t>
  </si>
  <si>
    <t>Mishti, Street Food, Fast Food</t>
  </si>
  <si>
    <t>P38, C.I.T Road, Scheme Vii-M, Ward No-32, Kolkata Municipal Corporation, Kolkata, West Bengal, Kankurgachi, Kolkata</t>
  </si>
  <si>
    <t>https://www.zomato.com/kolkata/the-brooklyn-creamery-healthy-ice-cream-sector-5-salt-lake</t>
  </si>
  <si>
    <t>GN 26, Block G N, Sector 5, Salt Lake, Kolkata</t>
  </si>
  <si>
    <t>Creetor Kitchen</t>
  </si>
  <si>
    <t>https://www.zomato.com/kolkata/creetor-kitchen-kestopur</t>
  </si>
  <si>
    <t>BD-165/B, Kamal Park, Rabindrapally, North 24 Parganas, Kestopur, Kolkata</t>
  </si>
  <si>
    <t>Hungerpangs</t>
  </si>
  <si>
    <t>https://www.zomato.com/kolkata/hungerpangs-kestopur</t>
  </si>
  <si>
    <t>Fast Food, Italian, Burger, Sandwich, Street Food</t>
  </si>
  <si>
    <t>BD-62, Rabindrapally, Ward 33, Bidhannagar, Kestopur, Kolkata</t>
  </si>
  <si>
    <t>Veg Grilled Sandwich, Cheesy Pasta, Vada Pav, Pan Fried Momos, Pastas, Sandwiches</t>
  </si>
  <si>
    <t>Great Food, Good Food, Good Place, Ambiance, Price, Quality</t>
  </si>
  <si>
    <t>https://www.zomato.com/kolkata/kwality-walls-frozen-dessert-and-ice-cream-shop-3-sector-5-salt-lake</t>
  </si>
  <si>
    <t>Axis Mall, New Town, Kolkata</t>
  </si>
  <si>
    <t>Shop 232, Nayapatti, Near Chok Mandir, Sector 5, Salt Lake, Kolkata</t>
  </si>
  <si>
    <t>Snax Point</t>
  </si>
  <si>
    <t>https://www.zomato.com/kolkata/snax-point-sector-3-salt-lake</t>
  </si>
  <si>
    <t>Sandwich, Fast Food, Desserts, Beverages</t>
  </si>
  <si>
    <t>IB 177/178, Broadway Mall, Sector 3, Salt Lake, Kolkata</t>
  </si>
  <si>
    <t>Wraps, Sandwiches, Burgers, Shakes, Pasta, Pizza</t>
  </si>
  <si>
    <t>Fast Service, Prices, Good Food, Staff, Quality</t>
  </si>
  <si>
    <t>Biriyani Darzee</t>
  </si>
  <si>
    <t>https://www.zomato.com/kolkata/biriyani-darzee-sector-5-salt-lake</t>
  </si>
  <si>
    <t>219/1, Nayapatti Main Road, Temple Apartment, Sector 5, Salt Lake, Kolkata</t>
  </si>
  <si>
    <t>Shanghai Social</t>
  </si>
  <si>
    <t>https://www.zomato.com/kolkata/shanghai-social-sector-1-salt-lake</t>
  </si>
  <si>
    <t>https://www.zomato.com/kolkata/kwality-walls-frozen-dessert-and-ice-cream-shop-2-baguihati</t>
  </si>
  <si>
    <t>Ice Valley, BMC-91/34/N, BL-C, Baguipura, Baguihati, Kolkata</t>
  </si>
  <si>
    <t>Hot.Com</t>
  </si>
  <si>
    <t>https://www.zomato.com/kolkata/hot-com-new-town</t>
  </si>
  <si>
    <t>Shop 2, New Town Bus Stand, New Town, Kolkata</t>
  </si>
  <si>
    <t>Appayan</t>
  </si>
  <si>
    <t>https://www.zomato.com/kolkata/appayan-kestopur</t>
  </si>
  <si>
    <t>AE-3, Rabindra Pally, Kestopur, Kolkata</t>
  </si>
  <si>
    <t>Chowrasia Chaats</t>
  </si>
  <si>
    <t>https://www.zomato.com/kolkata/chowrasia-chaats-sector-3-salt-lake</t>
  </si>
  <si>
    <t>Street Food, Chinese, North Indian, Fast Food</t>
  </si>
  <si>
    <t>Broadway Mall, IB 177/178, Sector 3, Salt Lake, Kolkata</t>
  </si>
  <si>
    <t>Dahi Fuchka, Raj Kachori, Pav Bhaji, Lassi, Snacks</t>
  </si>
  <si>
    <t>Legacy of China</t>
  </si>
  <si>
    <t>https://www.zomato.com/kolkata/legacy-of-china-sector-5-salt-lake</t>
  </si>
  <si>
    <t>Chinese, Rolls, North Indian, Sandwich, Fast Food</t>
  </si>
  <si>
    <t>12noon â€“ 7am (Today)</t>
  </si>
  <si>
    <t>Plot L1, Block GP, Sector 5, Salt Lake, Kolkata</t>
  </si>
  <si>
    <t>Combos, Tasty Food, Reasonable Price, Spicy, Good Food, Quantity</t>
  </si>
  <si>
    <t>Golden Mighty Cafe</t>
  </si>
  <si>
    <t>https://www.zomato.com/kolkata/golden-mighty-cafe-new-town</t>
  </si>
  <si>
    <t>12midnight â€“ 5:59am, 6am â€“ 12midnight (Today)</t>
  </si>
  <si>
    <t>Bhangar More, Jodthbhim, New Town, Kolkata</t>
  </si>
  <si>
    <t>7 Days</t>
  </si>
  <si>
    <t>https://www.zomato.com/kolkata/7-days-sector-3-salt-lake</t>
  </si>
  <si>
    <t>North Indian, Biryani, Kebab, Seafood</t>
  </si>
  <si>
    <t>GD 151, Near GD Market, Sector 3, Salt Lake, Kolkata</t>
  </si>
  <si>
    <t>Chicken Ghee Roast, Hyderabadi Chicken Biryani, Jeera Rice, Butter Naan, Butter Chicken, Tandoori Chicken</t>
  </si>
  <si>
    <t>Big Serving, Ambience Beautiful, Resonable Rates, Pocket Friendly Place, Staff Behavior, Customizable Dishes</t>
  </si>
  <si>
    <t>Courting Coffees</t>
  </si>
  <si>
    <t>https://www.zomato.com/kolkata/courting-coffees-sector-2-salt-lake</t>
  </si>
  <si>
    <t>Cafe, Italian, Continental, Salad, Desserts, Beverages</t>
  </si>
  <si>
    <t>BK 39, Near Tank 9, Sector 2, Salt Lake, Kolkata</t>
  </si>
  <si>
    <t>Carnivore Platter, Grilled Chicken Platter, Fish and Chips, Coffees, Smoothie, Chicken Lasagna</t>
  </si>
  <si>
    <t>Decor and Interior, Good Food Good Quantity, Great for Birthdays, Board Games, Free Wifi, Soft Music</t>
  </si>
  <si>
    <t>KIFO - Food's by Kilo</t>
  </si>
  <si>
    <t>https://www.zomato.com/kolkata/kifo-foods-by-kilo-kestopur</t>
  </si>
  <si>
    <t>North Indian, Beverages, Biryani, Desserts</t>
  </si>
  <si>
    <t>Rabindrapally, Kestopur, Kolkata</t>
  </si>
  <si>
    <t>Boondi Raita, Chicken Masala, Parathas, Gulab Jamun, Rice</t>
  </si>
  <si>
    <t>Delivery Person, Good Quality Food, Management, Reasonable Price, Delicious Food, Service</t>
  </si>
  <si>
    <t>The Asian Flare</t>
  </si>
  <si>
    <t>https://www.zomato.com/kolkata/the-asian-flare-sector-5-salt-lake</t>
  </si>
  <si>
    <t>Chinese, Oriental, Thai, Asian</t>
  </si>
  <si>
    <t>Pad Thai Noodles, Corn, Soup, Rice</t>
  </si>
  <si>
    <t>Portion Size, Proper Packaging, Prices, Quantity, Food, Taste</t>
  </si>
  <si>
    <t>The Cakeâ€™s of Paradise</t>
  </si>
  <si>
    <t>https://www.zomato.com/kolkata/the-cakes-of-paradise-baguihati</t>
  </si>
  <si>
    <t>Near Jyangra Adarsha Vidyalaya, Jyangra Mondal Para, Baguihati, Kolkata</t>
  </si>
  <si>
    <t>Fresh Cake, Red Velvet, Chocolate Cake, Cakes</t>
  </si>
  <si>
    <t>Economical Price, Quick Serving, Great Veg Options, Low Price, Filling Food, Delicious Taste</t>
  </si>
  <si>
    <t>Le Vanilla</t>
  </si>
  <si>
    <t>https://www.zomato.com/le-vanilla</t>
  </si>
  <si>
    <t>AL 174, Sector 2, Salt Lake, Kolkata</t>
  </si>
  <si>
    <t>Cheese Cake and Quick Deliveries.</t>
  </si>
  <si>
    <t>Choco Truffle Cake, Plum Cake, Red Velvet, Cakes, Cheesecake</t>
  </si>
  <si>
    <t>Delivery Person, Spill Proof Packaging, Worth the Money, Extensive Menu, Packing, Timely Service</t>
  </si>
  <si>
    <t>Pure Veg Meals By LunchBox</t>
  </si>
  <si>
    <t>https://www.zomato.com/kolkata/pure-veg-meals-by-lunchbox-sector-5-salt-lake</t>
  </si>
  <si>
    <t>Polt- 26, Block- GN, Sector 5, Salt Lake, Kolkata</t>
  </si>
  <si>
    <t>The Biryani Junction</t>
  </si>
  <si>
    <t>https://www.zomato.com/kolkata/the-biryani-junction-sector-5-salt-lake</t>
  </si>
  <si>
    <t>Biryani, Chinese, Fast Food</t>
  </si>
  <si>
    <t>249, Mahishbathan, Sector 5, Salt Lake, Kolkata</t>
  </si>
  <si>
    <t>Portion Size, Quality Food, Great Portions, Taste, Packaging, Service</t>
  </si>
  <si>
    <t>Chef's Hundred</t>
  </si>
  <si>
    <t>https://www.zomato.com/kolkata/chefs-hundred-sector-5-salt-lake</t>
  </si>
  <si>
    <t>MB- 675, Near Taltala Primary School, Mahishbathan, Dakshinpara, Sector 5, Salt Lake, Kolkata</t>
  </si>
  <si>
    <t>Nabadwip Sweets</t>
  </si>
  <si>
    <t>https://www.zomato.com/kolkata/nabadwip-sweets-kestopur</t>
  </si>
  <si>
    <t>Chakpanchuria, New Town, Mahisbathan-II, Rajarhat, North Twenty Four Parganas, Kestopur, Kolkata</t>
  </si>
  <si>
    <t>Sonar Tori</t>
  </si>
  <si>
    <t>https://www.zomato.com/kolkata/sonar-tori-sector-1-salt-lake</t>
  </si>
  <si>
    <t>Shop B 403 &amp; 404, Plot 1, 4th Floor, City Centre, DC Block, Sector 1, Salt Lake, Kolkata</t>
  </si>
  <si>
    <t>Fish Fritter, Bhapa Doi, Luchi Mangsho, Bangali Khabar, Sweet Pulao, Gondhoraj Ghol</t>
  </si>
  <si>
    <t>Everthing is Perfect, Authentic, Good for Large Groups, Family Place, Relaxed Atmosphere, Beautiful Decor</t>
  </si>
  <si>
    <t>Slay Coffee</t>
  </si>
  <si>
    <t>https://www.zomato.com/kolkata/slay-coffee-sector-5-salt-lake</t>
  </si>
  <si>
    <t>Beverages, Coffee, Desserts, Ice Cream, Shake</t>
  </si>
  <si>
    <t>26, Block G N, Sector 5, Salt Lake, Kolkata</t>
  </si>
  <si>
    <t>https://www.zomato.com/kolkata/rosy-roti-sector-5-salt-lake</t>
  </si>
  <si>
    <t>Combo, Great Portions, Quality, Packaging, Taste</t>
  </si>
  <si>
    <t>Punjabi Food Corner - PFC</t>
  </si>
  <si>
    <t>https://www.zomato.com/kolkata/punjabi-food-corner-pfc-sector-2-salt-lake</t>
  </si>
  <si>
    <t>AL/193, Bidhannagar, Sector 2, Salt Lake, Kolkata</t>
  </si>
  <si>
    <t>Special Breakfast</t>
  </si>
  <si>
    <t>Large Servings, Great Veg Options, Mouth Watering Food, Best Food under Best Budget, Spill Proof Packaging, Affordable Prices</t>
  </si>
  <si>
    <t>Poshtik Kitchens</t>
  </si>
  <si>
    <t>https://www.zomato.com/kolkata/poshtik-kitchens-1-new-town</t>
  </si>
  <si>
    <t>North Indian, Healthy Food, Beverages, Desserts</t>
  </si>
  <si>
    <t>Opposite Tcs Gitanjali, Sardarpara, Jamshedi, Tata Road, Chakpanchuria, Rajarhat, New Town, Kolkata</t>
  </si>
  <si>
    <t>Great Veg Options, Very Affordable, Good Packaging, Delicious Taste, Mouth Watering Food, Low Price</t>
  </si>
  <si>
    <t>https://www.zomato.com/kolkata/47-south-tangra-road-new-town</t>
  </si>
  <si>
    <t>Chinese, Cantonese, Seafood, Momos</t>
  </si>
  <si>
    <t>4th Floor, Axis Mall, Block C S, Major Arterial Road, New Town, Kolkata</t>
  </si>
  <si>
    <t>Mushroom Pepper, Crispy Fried Baby Corn, Prawn Rice, Egg Rice, Fried Rice Chicken, Kung Pao Chicken</t>
  </si>
  <si>
    <t>Comfortable Seating Area, Gastronomical Experience, Cozy Ambience, Family Restaurant, Good Food Quality, Chinese</t>
  </si>
  <si>
    <t>CAKEY BAKEY The Cake Shop</t>
  </si>
  <si>
    <t>https://www.zomato.com/kolkata/cakey-bakey-the-cake-shop-new-town</t>
  </si>
  <si>
    <t>Fast Food, Desserts, Bakery</t>
  </si>
  <si>
    <t>Plot AL/1/B/8, Premises 14-0015, Street 0015, New Town, Kolkata</t>
  </si>
  <si>
    <t>Kitchen@99</t>
  </si>
  <si>
    <t>https://www.zomato.com/kolkata/kitchen@99-sector-2-salt-lake</t>
  </si>
  <si>
    <t>Bengali, North Indian, Desserts</t>
  </si>
  <si>
    <t>AB-419, Samarpally, Krishnapur, Baguiati, Ward 25 Bidhannagar Kestopur, Sector 2, Salt Lake, Kolkata</t>
  </si>
  <si>
    <t>Filling Food, Great Veg Options, Spill Proof Packaging, Mouth Watering Food, Extensive Menu, Timely Service</t>
  </si>
  <si>
    <t>Food@149</t>
  </si>
  <si>
    <t>https://www.zomato.com/kolkata/food@149-sector-5-salt-lake</t>
  </si>
  <si>
    <t>North Indian, Chinese, Bengali, Desserts, Rolls, Biryani</t>
  </si>
  <si>
    <t>N.P. 14, 1st Floor, Gobinda Bhaban, Nayapatti, Bidhan Nagar, Sector 5, Salt Lake, Kolkata</t>
  </si>
  <si>
    <t>The Mighty Bowl</t>
  </si>
  <si>
    <t>https://www.zomato.com/kolkata/the-mighty-bowl-new-town</t>
  </si>
  <si>
    <t>Fast Food, North Indian, Biryani</t>
  </si>
  <si>
    <t>Opposite TCS Gitanjali, Sardarpara, Jamshed Ji Tata Road, Action Area 2, New Town, Kolkata</t>
  </si>
  <si>
    <t>Bhukkhars Biryani</t>
  </si>
  <si>
    <t>https://www.zomato.com/kolkata/bhukkhars-biryani-bangur</t>
  </si>
  <si>
    <t>389/1, Urbi Apartment, Dum Dum Park, Near Tank 4, Bangur, Kolkata</t>
  </si>
  <si>
    <t>The Orient</t>
  </si>
  <si>
    <t>https://www.zomato.com/kolkata/the-orient-sector-1-salt-lake</t>
  </si>
  <si>
    <t>Asian, Chinese, Oriental, Thai, Seafood, Desserts</t>
  </si>
  <si>
    <t>Shop E407A &amp; E407B, Plot 1, 4th Floor, DC Block, City Centre, Sector 1, Salt Lake, Kolkata</t>
  </si>
  <si>
    <t>Green Curry Chicken, Banoffee Pie, Sushi Platter, Phad Thai, Jasmine Tea, Pad Thai Noodles</t>
  </si>
  <si>
    <t>Service is Great and Fast, Rooftop Ambience, Good View, Great Value, More Variety, Cozy Place</t>
  </si>
  <si>
    <t>https://www.zomato.com/kolkata/nalin-chandra-das-sons-1-new-town</t>
  </si>
  <si>
    <t>DA-DB Block, NKDA Market, Action Area 1, Near Tank 8, New Town, Kolkata</t>
  </si>
  <si>
    <t>The Asian Wok</t>
  </si>
  <si>
    <t>https://www.zomato.com/kolkata/the-asian-wok-new-town</t>
  </si>
  <si>
    <t>Shop A/08, Action Area-1d, Mouza Chakpanchuria, New Town, Kolkata</t>
  </si>
  <si>
    <t>Nitesh Pizza House</t>
  </si>
  <si>
    <t>https://www.zomato.com/kolkata/nitesh-pizza-house-2-sector-4-salt-lake</t>
  </si>
  <si>
    <t>Pizza, Fast Food, Sandwich, Shake</t>
  </si>
  <si>
    <t>P 351, Sukant Nagar, Sector 4, Salt Lake, Kolkata</t>
  </si>
  <si>
    <t>https://www.zomato.com/kolkata/calcutta-cravings-sector-5-salt-lake</t>
  </si>
  <si>
    <t>AL-231, Sector 5, Salt Lake, Kolkata</t>
  </si>
  <si>
    <t>https://www.zomato.com/kolkata/keventers-ice-creams-sector-5-salt-lake</t>
  </si>
  <si>
    <t>GP &amp; A2, M2, N2, Omega Building, Sector 5, Salt Lake, Kolkata</t>
  </si>
  <si>
    <t>Sigree</t>
  </si>
  <si>
    <t>https://www.zomato.com/kolkata/sigree-sector-1-salt-lake</t>
  </si>
  <si>
    <t>Cute Packaging, Food Presentation, Great Portions, Worth the Money, Great Food, Timely Service</t>
  </si>
  <si>
    <t>https://www.zomato.com/kolkata/wasabee-sector-3-salt-lake</t>
  </si>
  <si>
    <t>Japanese, Asian, Chinese, Thai, Oriental, Korean, Desserts, Filipino</t>
  </si>
  <si>
    <t>IA-169, Sector 3, Salt Lake, Kolkata</t>
  </si>
  <si>
    <t>Food Presentation, Worth the Money, Great Portions, Delicious Food</t>
  </si>
  <si>
    <t>Mehak-e-Punjab</t>
  </si>
  <si>
    <t>https://www.zomato.com/kolkata/mehak-e-punjab-new-town</t>
  </si>
  <si>
    <t>Chicken Tikka Masala, Fish Tikka, Chicken Tandoori, Butter Naan, Kebabs, Starter</t>
  </si>
  <si>
    <t>Gastronomical Experience, Family Place, Reasonable Prices, Prompt Service, Atmosphere, Good Ambience</t>
  </si>
  <si>
    <t>https://www.zomato.com/kolkata/asia-kitchen-by-mainland-china-sector-1-salt-lake</t>
  </si>
  <si>
    <t>Chinese, Momos, Thai, Asian, Seafood, Sushi, Beverages</t>
  </si>
  <si>
    <t>E 205, Block E, City Centre, Rajarhat Municipal Corporation, Sector 1, Salt Lake, Kolkata</t>
  </si>
  <si>
    <t>Healthy and Delicious, Wonderful Presentation, Best Food under Best Budget, Fresh Food with Good Quality, Friendly Place, Packing</t>
  </si>
  <si>
    <t>Calcutta 64</t>
  </si>
  <si>
    <t>https://www.zomato.com/kolkata/calcutta-64-sector-1-salt-lake</t>
  </si>
  <si>
    <t>Sandwich, Burger, Continental, Wraps, Seafood, Thai, Italian, Desserts</t>
  </si>
  <si>
    <t>BC 25, Sector 1, Salt Lake, Kolkata</t>
  </si>
  <si>
    <t>Ginger Lime Soda, Choco Latte, Choco Cream, Hazelnut Frappe, Mocha Frappe, Cappuccino Coffee</t>
  </si>
  <si>
    <t>Lovely Cafe, Live Performances, Pocket Friendly Prices, Delivery Timing, Classy Ambience, Affordable</t>
  </si>
  <si>
    <t>Oye Balle Balle Dhaba</t>
  </si>
  <si>
    <t>https://www.zomato.com/kolkata/oye-balle-balle-dhaba-sector-3-salt-lake</t>
  </si>
  <si>
    <t>North Indian, Biryani, Mughlai, Chinese, Kebab</t>
  </si>
  <si>
    <t>Plot 16, FE Block, Sector 3, Salt Lake, Kolkata</t>
  </si>
  <si>
    <t>Veg Jalfrezi, Mushroom Masala, Panneer Butter Masala, Chicken Lababdar, Butter Nan, Chicken Tikka Masala</t>
  </si>
  <si>
    <t>Dhaba Ambience, Dhaba Feel, Behaviour of the Staff, Themed Decor, Affordable Rate, Comfortable Seating Area</t>
  </si>
  <si>
    <t>Noodle Oodle</t>
  </si>
  <si>
    <t>https://www.zomato.com/kolkata/noodle-oodle-new-town</t>
  </si>
  <si>
    <t>Axis mall, Wonderland Park, Street 106, Sub-Central Business District, Action Area 1, New Town, Kolkata</t>
  </si>
  <si>
    <t>Worth the Money, Great Portions, Taste, Food</t>
  </si>
  <si>
    <t>Arsalan Star Biryani</t>
  </si>
  <si>
    <t>https://www.zomato.com/kolkata/arsalan-star-biryani-1-new-town</t>
  </si>
  <si>
    <t>12midnight â€“ 5am, 11:30am â€“ 12midnight (Today)</t>
  </si>
  <si>
    <t>A-47, NKDA Market, Unitech Gate 1, New Town, Kolkata</t>
  </si>
  <si>
    <t>Food Neest</t>
  </si>
  <si>
    <t>https://www.zomato.com/kolkata/food-neest-new-town</t>
  </si>
  <si>
    <t>Thakdari Neye Para, Krishnapur, New Town, Kolkata</t>
  </si>
  <si>
    <t>Worth the Money, Timely Service, Delicious Food, Quality</t>
  </si>
  <si>
    <t>Thali Ghar</t>
  </si>
  <si>
    <t>https://www.zomato.com/kolkata/thali-ghar-new-town</t>
  </si>
  <si>
    <t>North Indian, Bengali, Chinese, Beverages</t>
  </si>
  <si>
    <t>AI 130, Street 20, Action Area 1, New Town, Kolkata</t>
  </si>
  <si>
    <t>Domenico's Pizza</t>
  </si>
  <si>
    <t>https://www.zomato.com/kolkata/domenicos-pizza-new-town</t>
  </si>
  <si>
    <t>Ward 26, Bhangar More, New Town, Kolkata</t>
  </si>
  <si>
    <t xml:space="preserve">Cake &amp; Bake </t>
  </si>
  <si>
    <t>https://www.zomato.com/kolkata/cake-bake-kaikhali</t>
  </si>
  <si>
    <t>Kaikhali, Kolkata</t>
  </si>
  <si>
    <t>Block-1, Flat-2b, 2nd Floor, Regent Enclave, Opposite Haj House, Ward 7, Bidhan Nagar-Rajarhat, Kaikhali, Kolkata</t>
  </si>
  <si>
    <t>Fair Prices, Fresh Food with Good Quality, Worth the Money, Great Portions, Service, Taste</t>
  </si>
  <si>
    <t>Zaareen</t>
  </si>
  <si>
    <t>https://www.zomato.com/kolkata/zaareen-kestopur</t>
  </si>
  <si>
    <t>North Indian, Biryani, Chinese, Kebab, Fast Food</t>
  </si>
  <si>
    <t>Tarulia, Krishnapur Main Road, Kestopur, Kolkata</t>
  </si>
  <si>
    <t>Chicken Lababdar, Raita, Firni, Veg Fried Rice, Naan, Kebabs</t>
  </si>
  <si>
    <t>Excellent Packaging, Quick Delivery, Great Quality, Packing, Awesome Food, Good Quantity</t>
  </si>
  <si>
    <t>New Simla Restaurant And Caterer</t>
  </si>
  <si>
    <t>https://www.zomato.com/kolkata/new-simla-restaurant-and-caterer-sector-4-salt-lake</t>
  </si>
  <si>
    <t>Plot 03/0030, Santinagar, Sector 4, Salt Lake, Kolkata</t>
  </si>
  <si>
    <t>Deja Bowl</t>
  </si>
  <si>
    <t>https://www.zomato.com/kolkata/deja-bowl-1-sector-5-salt-lake</t>
  </si>
  <si>
    <t>North Indian, Healthy Food, Biryani</t>
  </si>
  <si>
    <t>Good Quality, Packaging, Quantity, Value for Money, Food</t>
  </si>
  <si>
    <t>Hummy2cake</t>
  </si>
  <si>
    <t>https://www.zomato.com/kolkata/hummy2cake-baguihati</t>
  </si>
  <si>
    <t>IG-6/2, Ganpati Vihar, Aswininagar, North 24 Parganas, Baguihati, Kolkata</t>
  </si>
  <si>
    <t>https://www.zomato.com/kolkata/kfc-sector-1-salt-lake</t>
  </si>
  <si>
    <t>Shop 105, 1st Floor, City Centre 1, Sector 1, Salt Lake, Kolkata</t>
  </si>
  <si>
    <t>Chocolash Krushers, Mingles Bucket, Ice Cream Sandwich, Chicken Bucket, Zinger Burger, Meal Box</t>
  </si>
  <si>
    <t>Casual Seating Area, Not very Crowded, Cute Little Place, Cheap, Great Recommendations, Reasonable Prices</t>
  </si>
  <si>
    <t>https://www.zomato.com/kolkata/haldirams-kankurgachi</t>
  </si>
  <si>
    <t>P20, C.I.T. Road, Scheme VII M, Kankurgachi, Kolkata</t>
  </si>
  <si>
    <t>Soan Papdi, Kachori Sabzi, Pav Bhaji, Snacks, Noodles</t>
  </si>
  <si>
    <t>Parking Space Available, Hygienic Place, Good Packing, Reasonable Rate, Packed on Weekends, Staff Behaviour</t>
  </si>
  <si>
    <t>Bangaliyana</t>
  </si>
  <si>
    <t>https://www.zomato.com/kolkata/bangaliyana-kestopur</t>
  </si>
  <si>
    <t>North Indian, Chinese, Fast Food, Bengali</t>
  </si>
  <si>
    <t>11:30am â€“ 2:30am (Today)</t>
  </si>
  <si>
    <t>AG-57, Maheshwar Apartment, Krishnapur, Hanapar, Kestopur, Kolkata</t>
  </si>
  <si>
    <t>Fish Fry, Roll, Paratha, Momo</t>
  </si>
  <si>
    <t>Combos, Good Quantity, Cute Packaging, Food Presentation, Extensive Menu, Nice Food</t>
  </si>
  <si>
    <t>Mughal Arsalan Biryani</t>
  </si>
  <si>
    <t>https://www.zomato.com/kolkata/mughal-arsalan-biryani-college-street</t>
  </si>
  <si>
    <t>112B, MG Road, College Street, Kolkata</t>
  </si>
  <si>
    <t>Quantity for Money, Weekend Brunch, Family Crowd, Student Crowd, Elaborate Menu, Good Quality</t>
  </si>
  <si>
    <t>https://www.zomato.com/kolkata/azad-hind-dhaba-sector-1-salt-lake</t>
  </si>
  <si>
    <t>CF 162, Near Bikash Bhawan, Sector 1, Salt Lake, Kolkata</t>
  </si>
  <si>
    <t>Keema Mutter, Authentic Punjabi Food, Panneer Butter Masala, Kadhai Chicken, Chicken Curry, Butter Chicken</t>
  </si>
  <si>
    <t>Great Seating Capacity, Very Cheap, Desi Vibes, Pocket Friendly, Good Value, Decent Place</t>
  </si>
  <si>
    <t>edabba</t>
  </si>
  <si>
    <t>https://www.zomato.com/kolkata/edabba-sector-5-salt-lake</t>
  </si>
  <si>
    <t>Chinese, North Indian, Biryani, Desserts, Beverages</t>
  </si>
  <si>
    <t>Malai Kofta, Thali, Chilli Chicken, Soup, Drinks, Noodles</t>
  </si>
  <si>
    <t>Good Options, Healthy Food, Good Taste, Proper Packaging, Packing, Customizable Food</t>
  </si>
  <si>
    <t>https://www.zomato.com/kolkata/subway-1-lake-town</t>
  </si>
  <si>
    <t>Lake Town, Kolkata</t>
  </si>
  <si>
    <t>209, Lake Town, Kolkata</t>
  </si>
  <si>
    <t>Chocolate Cookies, Roasted Chicken, Cookie, Salad, Sandwich</t>
  </si>
  <si>
    <t>Not very Crowded, Cute Little Place, Pocket Friendly, Healthy Food, Polite Staff, Ambiance</t>
  </si>
  <si>
    <t>Gupta's Veg</t>
  </si>
  <si>
    <t>https://www.zomato.com/kolkata/guptas-veg-kestopur</t>
  </si>
  <si>
    <t>BC 1, V.I.P. Crossing, Prafulla Kanan East, Kestopur, Kolkata</t>
  </si>
  <si>
    <t>Kaju Curry, Panneer Butter Masala, Jeera Rice, Aloo Paratha, Gulab Jamun, Noodle</t>
  </si>
  <si>
    <t>Large Servings, Pure Veg, Family Place, Nice Food, Contactless Delivery, Tasty Food</t>
  </si>
  <si>
    <t>https://www.zomato.com/kolkata/kabuliwala-lake-town</t>
  </si>
  <si>
    <t>70, Gholaghata Road, Sreebhumi, Lake Town, Kolkata</t>
  </si>
  <si>
    <t>https://www.zomato.com/kolkata/the-french-loaf-sector-1-salt-lake</t>
  </si>
  <si>
    <t>AB 10, Near Punjab National Bank Circle, Sector 1, Salt Lake, Kolkata</t>
  </si>
  <si>
    <t>Chicken Danish, Quiche, Pastries, Hot Chocolate, Breads, Sandwiches</t>
  </si>
  <si>
    <t>Breakfast, Nice Place, Staff, Prices, Ambiance, Packaging</t>
  </si>
  <si>
    <t>https://www.zomato.com/kolkata/dominos-pizza-lake-town</t>
  </si>
  <si>
    <t>10:30am â€“ 2:57am (Today)</t>
  </si>
  <si>
    <t>441, Canal Street, Near Gokul Banquet, Lake Town, Kolkata</t>
  </si>
  <si>
    <t>Veg Extravaganza Pizza, Thick Crust Pizza, Chicken Dominator, Barbeque Chicken, Chicken Sausages, Choco Lava Cake</t>
  </si>
  <si>
    <t>Good and Nice to Enjoy, Elegantly Decorated, Economical, Delivery Time, Polite Staff, Quick Service</t>
  </si>
  <si>
    <t>https://www.zomato.com/kolkata/pizza-hut-sector-1-salt-lake</t>
  </si>
  <si>
    <t>Unit 106, City Center, Block DC, Plot I, Sector 1, Salt Lake, Kolkata</t>
  </si>
  <si>
    <t>Meat Ball Pizza, Fiery Chicken, Choco Volcano, Cheese Garlic Bread, Pastas, Pizza</t>
  </si>
  <si>
    <t>Amazing Food and Experience, Themed Decor, Relaxed Atmosphere, Fancy Crowd, Staff Behavior, Combos</t>
  </si>
  <si>
    <t>https://www.zomato.com/kolkata/monginis-4-bangur</t>
  </si>
  <si>
    <t>Bakery, Fast Food, Desserts</t>
  </si>
  <si>
    <t>Opens at 8:50am</t>
  </si>
  <si>
    <t>1008/28, Jassore Road, Near Bangur China Mandir, Bangur, Kolkata</t>
  </si>
  <si>
    <t>Maa Tara Food Corner</t>
  </si>
  <si>
    <t>https://www.zomato.com/kolkata/maa-tara-food-corner-kestopur</t>
  </si>
  <si>
    <t>BH-6, Hanapara, Kestopur, Kolkata</t>
  </si>
  <si>
    <t>Variety of Pizza, Weekend Brunch, Good Wifi, Great Taste, Student Crowd, Customizable Food</t>
  </si>
  <si>
    <t>https://www.zomato.com/kolkata/momo-i-am-sector-1-salt-lake</t>
  </si>
  <si>
    <t>CD 18, Near Kalyan Jewelers, City Centre 1, Sector 1, Salt Lake, Kolkata</t>
  </si>
  <si>
    <t>Spicy Chilli Chicken, Pork Baos, Prawn Gravy, Chicken Drum, Steamed Pork Momo, Hoisin Chicken</t>
  </si>
  <si>
    <t>Affordable Food, Themed Decor, Ample Seating Area, Gastronomical Experience, Pocket Friendly Place, Bowls</t>
  </si>
  <si>
    <t>https://www.zomato.com/kolkata/kwality-walls-frozen-dessert-and-ice-cream-shop-1-kestopur</t>
  </si>
  <si>
    <t>BG 32, Krishnapur, Kestopur, Kolkata</t>
  </si>
  <si>
    <t>https://www.zomato.com/kolkata/mama-mia-bangur</t>
  </si>
  <si>
    <t>Opens tomorrow at 12midnight</t>
  </si>
  <si>
    <t>117, Ground Floor, Block-A, Bangur Avenue, Bangur, Kolkata</t>
  </si>
  <si>
    <t>https://www.zomato.com/kolkata/gupta-brothers-bara-bazar</t>
  </si>
  <si>
    <t>Mishti, Chinese, North Indian, Fast Food, Beverages</t>
  </si>
  <si>
    <t>161, Chittranjan Avenue, Opposite Mahajati Sadan, Bara Bazar, Kolkata</t>
  </si>
  <si>
    <t>Kadhai Paneer, Chole, Kachori, Samosa, Paneer Tikka, Kulcha</t>
  </si>
  <si>
    <t>Family Crowd, Extensive Menu, Elaborate Menu, Customizable Food, Food Presentation, Worth the Money</t>
  </si>
  <si>
    <t>McDonald's</t>
  </si>
  <si>
    <t>https://www.zomato.com/kolkata/mcdonalds-chinar-park</t>
  </si>
  <si>
    <t>City Centre 2 Mall, Chinar Park, Kolkata</t>
  </si>
  <si>
    <t>Ground Floor, City Centre 2 Mall, Chinar Park, Kolkata</t>
  </si>
  <si>
    <t>Burgers, Wraps, Breakfast and More.</t>
  </si>
  <si>
    <t>Oreo Mcflurry, Chicken Royale, Mc Chicken, Mc Aloo Tikki, Oreo Ice Cream, Spicy Chicken Wrap</t>
  </si>
  <si>
    <t>Casual Seating Area, Not very Crowded, Cozy Ambiance, Inexpensive, Affordable, Cheap</t>
  </si>
  <si>
    <t>https://www.zomato.com/kolkata/la-pinoz-pizza-sector-5-salt-lake</t>
  </si>
  <si>
    <t>Shop 3, E2-4, Ground Floor, Block GP, Sector 5, Salt Lake, Kolkata</t>
  </si>
  <si>
    <t>Sweet Corn Pizza, Chicken Tikka Pizza, Choco Lava, Pizzas, White Sauce Pasta, Cheesecake</t>
  </si>
  <si>
    <t>Best Services, Unique Menu, Reasonable Cost, Prompt Delivery, Amazing Restaurant, Great Packaging</t>
  </si>
  <si>
    <t>https://www.zomato.com/kolkata/nic-natural-ice-creams-bangur</t>
  </si>
  <si>
    <t>272, LP 89/9/2, Main Avenue, Ground Floor, Block B, Bangur, Kolkata</t>
  </si>
  <si>
    <t>Delicious Taste, Spill Proof Packaging, Worth the Money, Value for Money, Flavour, Great Portions</t>
  </si>
  <si>
    <t>https://www.zomato.com/kolkata/the-biryani-inc-dum-dum</t>
  </si>
  <si>
    <t>325, Rafi Ahmed Kidwai Road, Dum Dum, Kolkata</t>
  </si>
  <si>
    <t>Chicken Tikka Biryani, Phirni, Chaap, Paneer Tikka, Raita, Chicken Bharta</t>
  </si>
  <si>
    <t>Generous Portions, Great Taste, Good Quantity, Good Taste, Proper Packaging, Tasty</t>
  </si>
  <si>
    <t>Annapurna Khabar Ghar &amp; Restaurant</t>
  </si>
  <si>
    <t>https://www.zomato.com/kolkata/annapurna-khabar-ghar-restaurant-dum-dum</t>
  </si>
  <si>
    <t>North Indian, Chinese, Bengali, Rolls, Momos</t>
  </si>
  <si>
    <t>433, PK Guha Road, Dum Dum, Kolkata</t>
  </si>
  <si>
    <t>Egg Thali, Veg Thali, Momo, Roll, Fish</t>
  </si>
  <si>
    <t>Fair Prices, Proper Packaging, Awesome Food, Good Service, Quantity, Good Quality</t>
  </si>
  <si>
    <t>https://www.zomato.com/kolkata/6-ballygunge-place-sector-1-salt-lake</t>
  </si>
  <si>
    <t>DD 31A, Sector 1, Salt Lake, Kolkata</t>
  </si>
  <si>
    <t>Bhapa Doi, Doi Chicken, Ilish Paturi, Kasha Mangsho, Gondhoraj Ghol, Bhetki Fish Fry</t>
  </si>
  <si>
    <t>Family Place, Relaxed Atmosphere, Service Time, Themed Decor, Affordable, Helpful Staff</t>
  </si>
  <si>
    <t>https://www.zomato.com/kolkata/bhojohori-manna-sector-1-salt-lake</t>
  </si>
  <si>
    <t>CF 206, Sector 1, Salt Lake, Kolkata</t>
  </si>
  <si>
    <t>Bhetki Rongpuri Fry, Chicken Dak Bunglow, Chicken Dakbunglow, Mochar Ghonto, Gurer Ice Cream, Dab Chingri</t>
  </si>
  <si>
    <t>Great Taste, Nice Food, Preparation, Best Place, Menu, Good Place</t>
  </si>
  <si>
    <t>Abar Khaboo</t>
  </si>
  <si>
    <t>https://www.zomato.com/kolkata/abar-khaboo-paikpara</t>
  </si>
  <si>
    <t>Paikpara, Kolkata</t>
  </si>
  <si>
    <t>26/42, Dum Dum Road, Near Chiria More, Paikpara, Kolkata</t>
  </si>
  <si>
    <t>Noodle, Chili Chicken, Fish Fry, Fried Rice</t>
  </si>
  <si>
    <t>Quantity and Quality of Food, Customizations Available, Economical, Menu Options, Cozy Ambiance, Great Recommendations</t>
  </si>
  <si>
    <t>Tandoor-E-Punjab</t>
  </si>
  <si>
    <t>https://www.zomato.com/kolkata/tandoor-e-punjab-dum-dum</t>
  </si>
  <si>
    <t>Momos, North Indian, Mughlai, Kebab, Biryani, Chinese</t>
  </si>
  <si>
    <t>26/50, Chiriamore Crossing, PaikPara, Dum Dum, Kolkata</t>
  </si>
  <si>
    <t>Tandoori Butter Masala, Rumali Roti, Chicken Tandoori, Chicken Bharta, Kababs, Mutton Biryani</t>
  </si>
  <si>
    <t>Nice Food, Portion Size, Proper Packaging, Tasty Food, Food Presentation, Price</t>
  </si>
  <si>
    <t>https://www.zomato.com/kolkata/denzong-kitchen-lake-town</t>
  </si>
  <si>
    <t>Tibetan, Chinese</t>
  </si>
  <si>
    <t>351/A, Jessore Road, Near Lake Town Bus Stand, Lake Town, kolkata</t>
  </si>
  <si>
    <t>Very Affordable, Best in Service, Served Quickly, Clean and Hygienic Place, Amazing Food, Delicious Taste</t>
  </si>
  <si>
    <t>https://www.zomato.com/kolkata/baskin-robbins-1-sector-1-salt-lake</t>
  </si>
  <si>
    <t>Cool Heaven, BF-23, Sector 1, Salt Lake, Kolkata</t>
  </si>
  <si>
    <t>https://www.zomato.com/kolkata/bhikharam-chandmal-rajuji-lake-town</t>
  </si>
  <si>
    <t>Mishti, Fast Food, Street Food, South Indian, North Indian, Chinese, Beverages</t>
  </si>
  <si>
    <t>270, Bangur Avenue, Lake Town, Kolkata</t>
  </si>
  <si>
    <t>https://www.zomato.com/kolkata/keventers-milkshakes-desserts-sector-1-salt-lake</t>
  </si>
  <si>
    <t>Ground Floor, City Center 1, New Town, Sector 1, Salt Lake, Kolkata</t>
  </si>
  <si>
    <t>Bubble Gum Shake, Milky Way, Mint Oreo Crumble, Kesar Badam, Mango Milkshake, Chocolate Oreo</t>
  </si>
  <si>
    <t>Reasonable Cost, Wonderful Presentation, Young Crowd, Best Place, Worth the Money, Service</t>
  </si>
  <si>
    <t>https://www.zomato.com/kolkata/bake-india-kankurgachi</t>
  </si>
  <si>
    <t>P-169, C.I.T, Scheme 7 M, Ward 32, Kankurgachi, Kolkata</t>
  </si>
  <si>
    <t>Spice Rice</t>
  </si>
  <si>
    <t>https://www.zomato.com/kolkata/spice-rice-kestopur</t>
  </si>
  <si>
    <t>Chinese, North Indian, Fast Food, Biryani</t>
  </si>
  <si>
    <t>BH-6, Hana Para, Kestopur, Kolkata</t>
  </si>
  <si>
    <t>Saima Restaurant</t>
  </si>
  <si>
    <t>https://www.zomato.com/kolkata/saima-restaurant-1-chowringhee</t>
  </si>
  <si>
    <t>North Indian, Mughlai, Bengali, Rolls, Biryani</t>
  </si>
  <si>
    <t>8/1A, Nanda Lal Basu Sarani, Ward 63, Chowringhee, Kolkata</t>
  </si>
  <si>
    <t>Chicken Chaanp, Rumali Roti, Tikka Butter Masala, Chicken Roll, Rolls, Mutton Biryani</t>
  </si>
  <si>
    <t>Comfortable Seating Area, Affordable, Nice Food, Good Taste, Good Service, Great Food</t>
  </si>
  <si>
    <t>Aamio Bengali</t>
  </si>
  <si>
    <t>https://www.zomato.com/kolkata/aamio-bengali-bangur</t>
  </si>
  <si>
    <t>Bengali, Bangladeshi</t>
  </si>
  <si>
    <t>141, Block A, Bangur, Kolkata</t>
  </si>
  <si>
    <t>https://www.zomato.com/kolkata/the-belgian-waffle-co-sector-1-salt-lake</t>
  </si>
  <si>
    <t>AE 504, Sector 1, Salt Lake, Kolkata</t>
  </si>
  <si>
    <t>Nutella Waffle, Red Velvet Waffle, Chocolate Overload, Chocolate Waffle, Waffles</t>
  </si>
  <si>
    <t>Great Fragrance, Table Service, Pocket Friendly, Best Place, Staff, Quantity</t>
  </si>
  <si>
    <t>https://www.zomato.com/kolkata/santa-delivers-baguihati</t>
  </si>
  <si>
    <t>325, Rafi Ahmed Kidwai Road, Baguihati, Kolkata</t>
  </si>
  <si>
    <t>Annapurna Veg</t>
  </si>
  <si>
    <t>https://www.zomato.com/kolkata/annapurna-veg-baguihati</t>
  </si>
  <si>
    <t>CA 1/4, Deshbandu Nagar, Near Asha Studio, Baguihati, Kolkata</t>
  </si>
  <si>
    <t>Elaborate Menu, Fresh Food, Good Quality, Good Food</t>
  </si>
  <si>
    <t>Sai Jalpan Junction</t>
  </si>
  <si>
    <t>https://www.zomato.com/kolkata/sai-jalpan-junction-lake-town</t>
  </si>
  <si>
    <t>Lake Town Road, Block B, Lake Town, Kolkata</t>
  </si>
  <si>
    <t>Extensive Menu, Worth the Money, Food Presentation, Great Portions, Timely Service, Value for Money</t>
  </si>
  <si>
    <t>https://www.zomato.com/kolkata/sharma-snacks-lake-town</t>
  </si>
  <si>
    <t>334/A, Lake Town, Kolkata</t>
  </si>
  <si>
    <t>Club Kachori, Dhokla, Tea, Chutney</t>
  </si>
  <si>
    <t>https://www.zomato.com/kolkata/rang-de-basanti-dhaba-nagerbazar</t>
  </si>
  <si>
    <t>Diamond Plaza Mall, Jessore Road, Kolkata</t>
  </si>
  <si>
    <t>68, Fourth Floor, Diamond Plaza Mall, Nagerbazar, Kolkata</t>
  </si>
  <si>
    <t>Hari Mirch Parantha, Afghani Murgh Tikka, Reshmi Tikka, Keema Pulao, Rara Mutton, Authentic Punjabi Food</t>
  </si>
  <si>
    <t>Desi Vibes, Dhaba Ambience, Dhaba Feel, Very Cheap, Great Seating Capacity, Pocket Friendly</t>
  </si>
  <si>
    <t>https://www.zomato.com/kolkata/chaccha-jaan-biryani-aur-kebab-waale-picnic-garden</t>
  </si>
  <si>
    <t>Biryani, North Indian, Chinese, Rolls, Mughlai</t>
  </si>
  <si>
    <t>5, Chowbhagha Road, CN Roy Road, Picnic Garden, Kolkata</t>
  </si>
  <si>
    <t>Chicken Tikka Makhanwala, Phirni, Butter Chicken, Chaap, Mutton Biryani, Kebabs</t>
  </si>
  <si>
    <t>Generous Portions, Best Quality, Spill Proof Packaging, Contactless Delivery, Perfect Presentation, Great Taste</t>
  </si>
  <si>
    <t>https://www.zomato.com/kolkata/kreamz-bangur</t>
  </si>
  <si>
    <t>Shop 16 &amp; 17, 1-20, Bangur Avenue, Block C, Lake Town, Bangur, Kolkata</t>
  </si>
  <si>
    <t>https://www.zomato.com/kolkata/tea-junction-1-sector-1-salt-lake</t>
  </si>
  <si>
    <t>6th Floor, City Centre Mall, G-Block, Sector 1, Bidhannagar, Sector 1, Salt Lake, Kolkata</t>
  </si>
  <si>
    <t>Kulhad Wali Chai, Bubble Tea, Chinese Samosa, Carrot Cake, Masala Chai, Cappuccino</t>
  </si>
  <si>
    <t>Cleanliness, Seating Arrangements, Mood, Perfect Place, Best Place, Young Crowd</t>
  </si>
  <si>
    <t>https://www.zomato.com/kolkata/ubq-by-barbeque-nation-nagerbazar</t>
  </si>
  <si>
    <t>68, 4th Floor, Diamond Plaza, Jessore Road, Nagerbazar, Kolkata</t>
  </si>
  <si>
    <t>Chicken Tikka, Gulab Jamun, Raita, Chicken Biriyani, Corn, Biryani</t>
  </si>
  <si>
    <t>Great Value, Tamper Proof Packaging, Portion, Food, Service</t>
  </si>
  <si>
    <t>https://www.zomato.com/kolkata/lunchbox-meals-and-thalis-dum-dum</t>
  </si>
  <si>
    <t>P 206, Bangur Avenue, Block A, Dum Dum, Kolkata</t>
  </si>
  <si>
    <t>Darao Pothik Bor</t>
  </si>
  <si>
    <t>https://www.zomato.com/kolkata/darao-pothik-bor-dum-dum</t>
  </si>
  <si>
    <t>Chinese, Seafood, North Indian, Mughlai, Beverages</t>
  </si>
  <si>
    <t>83/3, Dum Dum Road, Opposite St Mary Orphange &amp; Day School, Dum Dum, Kolkata</t>
  </si>
  <si>
    <t>Fire Chicken, Chicken Hot Garlic, Chicken Dak Bunglow, Rara Mutton, Whole Bhetki, Special Mutton Biryani</t>
  </si>
  <si>
    <t>Quantity and Quality of Food, Perfect Family Restaurant, Excellent Food and Service, Behaviour of the Staff, Ample Seating Area, Themed Decor</t>
  </si>
  <si>
    <t>https://www.zomato.com/kolkata/ganguram-1-kestopur</t>
  </si>
  <si>
    <t>AB 65, Prafulla Kanan, Kestopur, Kolkata</t>
  </si>
  <si>
    <t>Malai Roll, Sandesh, Sweets, Gulab Jamun</t>
  </si>
  <si>
    <t>Good Taste, Worth the Money, Price, Good Quality, Quantity</t>
  </si>
  <si>
    <t>Hello Hungers</t>
  </si>
  <si>
    <t>https://www.zomato.com/kolkata/hello-hungers-baguihati</t>
  </si>
  <si>
    <t>Biryani, Chinese, North Indian, Kebab, Mughlai, Seafood</t>
  </si>
  <si>
    <t>AA 4/2, Rajarhat Road, Baguihati, Kolkata</t>
  </si>
  <si>
    <t>Quantity, Good Quality, Fresh Food, Price</t>
  </si>
  <si>
    <t>Magnum</t>
  </si>
  <si>
    <t>https://www.zomato.com/kolkata/magnum-kestopur</t>
  </si>
  <si>
    <t>Chinese, Rolls, North Indian, Beverages</t>
  </si>
  <si>
    <t>Shop 1, 92 A, Prafullakanan, East VIP Road, Kestopur, Kolkata</t>
  </si>
  <si>
    <t>Chicken Chowmein, Chicken Roll, Chicken Tandoori, Fried Rice</t>
  </si>
  <si>
    <t>Lip Smacking Food, Comfort Food, Low Price, Prompt Service, Polite Staff, Portion Size</t>
  </si>
  <si>
    <t>https://www.zomato.com/kolkata/chai-break-sector-1-salt-lake</t>
  </si>
  <si>
    <t>302, 3rd Floor, Block B, City Centre 1, Sector 1, Salt Lake, Kolkata</t>
  </si>
  <si>
    <t>Shisha, White Sauce Pasta, Brownie, Starters</t>
  </si>
  <si>
    <t>Hookha, Good Portion Size, Customizable Dishes, Cozy, Great Value, Fancy Crowd</t>
  </si>
  <si>
    <t>https://www.zomato.com/kolkata/cafe-coffee-day-8-sector-1-salt-lake</t>
  </si>
  <si>
    <t>Ground Floor, AD 84, Sector 1, Salt Lake, Kolkata</t>
  </si>
  <si>
    <t>Royal Spoon</t>
  </si>
  <si>
    <t>https://www.zomato.com/kolkata/royal-spoon-hatibagan</t>
  </si>
  <si>
    <t>Chinese, Biryani, Momos</t>
  </si>
  <si>
    <t>185, Bidhan Sarani, Hatibagan, Kolkata</t>
  </si>
  <si>
    <t>Pan Fried Momos, Noodle, Momos, Chilli Chicken, Fried Rice</t>
  </si>
  <si>
    <t>Chinese, Proper Packaging, Great Portions, Reasonable Price, Good Service, Timely Service</t>
  </si>
  <si>
    <t>https://www.zomato.com/kolkata/faasos-wraps-rolls-bangur</t>
  </si>
  <si>
    <t>P 206, Bangur Avenue, Block A, Bangur, Kolkata</t>
  </si>
  <si>
    <t>Delicious Taste, Food Presentation, Extensive Menu, Worth the Money, Great Portions, Packaging</t>
  </si>
  <si>
    <t>Aamar Bangla Restaurant</t>
  </si>
  <si>
    <t>https://www.zomato.com/kolkata/aamar-bangla-restaurant-nagerbazar</t>
  </si>
  <si>
    <t>891, Jessore Road, Shyam Nagar, Nagerbazar, Kolkata</t>
  </si>
  <si>
    <t>Kusum Rolls</t>
  </si>
  <si>
    <t>https://www.zomato.com/kolkata/kusum-rolls-park-street-area</t>
  </si>
  <si>
    <t>21, Park Street, Park Street Area, Kolkata</t>
  </si>
  <si>
    <t>Bringing the Kolkata jewels together: rolls and Park Street.</t>
  </si>
  <si>
    <t>Parantha Roll, Roti Wrap, Liver Roll, Mutton Egg Roll, Kati Roll, Double Egg Double Chicken Roll</t>
  </si>
  <si>
    <t>Fresh Ingredients, Street Food, Affordable, Quick Service, Great Taste, Extensive Menu</t>
  </si>
  <si>
    <t>Urban Masala</t>
  </si>
  <si>
    <t>https://www.zomato.com/kolkata/urban-masala-lake-town</t>
  </si>
  <si>
    <t>North Indian, Chinese, Italian, Fast Food, Desserts, Beverages</t>
  </si>
  <si>
    <t>882, Lake Town Road, Near Jaya Cinema, Lake Town, Kolkata</t>
  </si>
  <si>
    <t>Paan Faluda Kulfi, Amritsari Chhole, Tandoori Mushrooms, Pan Kulfi, Veg Jalfrezi, Tandoori Veg Platter</t>
  </si>
  <si>
    <t>Best Daal Makhani, Vegan Menu, Great Taste Value for Money, Courteous and Helping Staff, Good Food Good Quality, Excellent Food and Service</t>
  </si>
  <si>
    <t>https://www.zomato.com/kolkata/monginis-paikpara</t>
  </si>
  <si>
    <t>26/31, Borough-1, Paikpara, Kolkata</t>
  </si>
  <si>
    <t>Bong Dong</t>
  </si>
  <si>
    <t>https://www.zomato.com/kolkata/bong-dong-dum-dum</t>
  </si>
  <si>
    <t>22/77, Ward 3, Raja Manindra Road, Opposite Shiv Kali Loknath Temple, Dum Dum, Kolkata</t>
  </si>
  <si>
    <t>https://www.zomato.com/kolkata/goutams-sector-1-salt-lake</t>
  </si>
  <si>
    <t>EC 21, Near City Centre 1, Sector 1, Salt Lake, Kolkata</t>
  </si>
  <si>
    <t>Hot Coffee, Hakka Chowmein, Crispy Baby Corn, Chai, Hot Chocolate, Chicken Lollipop</t>
  </si>
  <si>
    <t>Outdoor Seating Arrangement, Cute Little Place, Pocket Friendly, Polite Staff, Perfect Place, Good Quantity</t>
  </si>
  <si>
    <t>https://www.zomato.com/kolkata/the-cake-xpress-sector-1-salt-lake</t>
  </si>
  <si>
    <t>CF 211, Swimming Pool Area, Sector 1, Salt Lake, Kolkata</t>
  </si>
  <si>
    <t>https://www.zomato.com/kolkata/sweet-truth-cake-and-desserts-dum-dum</t>
  </si>
  <si>
    <t>Mouth Watering Food, Delicious Taste, Affordable Prices, Best Food under Best Budget</t>
  </si>
  <si>
    <t>Buddha Bites</t>
  </si>
  <si>
    <t>https://www.zomato.com/kolkata/buddha-bites-lake-town</t>
  </si>
  <si>
    <t>956, Gokul Dham, Jessore Road, Lake Town, Kolkata</t>
  </si>
  <si>
    <t>Varieties of Chinese Cuisines!</t>
  </si>
  <si>
    <t>Hong Kong Fish, Jumbo Prawns, Duck, Kung Pao Chicken, Manchow Soup, Lamb</t>
  </si>
  <si>
    <t>Excellent Food Quality, Chinese, Quick Service, Theme, Decoration, Manager</t>
  </si>
  <si>
    <t>Ganesh Kaleva</t>
  </si>
  <si>
    <t>https://www.zomato.com/kolkata/ganesh-kaleva-baguihati</t>
  </si>
  <si>
    <t>142, Jessore Road, Shyam Nagar, Satgachi, Near Diamond Plaza Mall, Baguihati, Kolkata</t>
  </si>
  <si>
    <t>Land of Cakes</t>
  </si>
  <si>
    <t>https://www.zomato.com/kolkata/land-of-cakes-baguihati</t>
  </si>
  <si>
    <t>Indraneel Apartment Rajarhat Road, Bishnupur Baguihati, Kolkata</t>
  </si>
  <si>
    <t>Butterscotch Cupcake, Blueberry Cupcake, Chocolate Fudge Cake, Black Forest Pastry, Cup Cakes, Chocolate Truffle</t>
  </si>
  <si>
    <t>Cute Packaging, Worth the Money, Food Presentation, Timely Service, Reasonable Price, Flavour</t>
  </si>
  <si>
    <t>Bake-O-Pedia</t>
  </si>
  <si>
    <t>https://www.zomato.com/kolkata/bake-o-pedia-kestopur</t>
  </si>
  <si>
    <t>Krishna Tower, North Twenty Four Parganas, Kestopur, Kolkata</t>
  </si>
  <si>
    <t>Design, Mouth Watering Food, Worth the Money, Decoration, Food Presentation, Timely Service</t>
  </si>
  <si>
    <t>A1 Haji Fast Food Centre</t>
  </si>
  <si>
    <t>https://www.zomato.com/kolkata/a1-haji-fast-food-centre-baguihati</t>
  </si>
  <si>
    <t>Chinese, Rolls, Fast Food, North Indian, Biryani</t>
  </si>
  <si>
    <t>HC1, Ashwini Nagar, Baguihati, Kolkata</t>
  </si>
  <si>
    <t>Arsalan Biryani</t>
  </si>
  <si>
    <t>https://www.zomato.com/kolkata/arsalan-biryani-chinar-park</t>
  </si>
  <si>
    <t>Biryani, Rolls, Chinese</t>
  </si>
  <si>
    <t>Chinar Park, Kolkata</t>
  </si>
  <si>
    <t>3, Zakaria St, Dash Drone, Newtown, Chinar Park, Kolkata</t>
  </si>
  <si>
    <t>Dehat</t>
  </si>
  <si>
    <t>https://www.zomato.com/kolkata/dehat-lake-town</t>
  </si>
  <si>
    <t>104/A, Ward 30, South Dum Dum Municipality, North Twenty Four Parganas, Lake Town, Kolkata</t>
  </si>
  <si>
    <t>Quick Service, Nice Food, Awesome Food, Tasty Food, Best Place, Reasonable Price</t>
  </si>
  <si>
    <t>https://www.zomato.com/kolkata/vadilal-ice-creams-ultadanga</t>
  </si>
  <si>
    <t>5 A, Bidhan Nagar Road, Ultadanga, Kolkata</t>
  </si>
  <si>
    <t>New Town Bakery</t>
  </si>
  <si>
    <t>https://www.zomato.com/kolkata/new-town-bakery-1-chinar-park</t>
  </si>
  <si>
    <t>Bakery, Chinese, North Indian, Italian, Shake</t>
  </si>
  <si>
    <t>Rajarhat Road, Atghara Check Post, Near Indian Bank, Chinar Park, Kolkata</t>
  </si>
  <si>
    <t>Seating Options, Presentation, Cafe, Nice Place, Ambiance, Food Quality</t>
  </si>
  <si>
    <t>Indus Pizza</t>
  </si>
  <si>
    <t>https://www.zomato.com/kolkata/indus-pizza-kestopur</t>
  </si>
  <si>
    <t>Pizza, Burger, Fast Food, Beverages</t>
  </si>
  <si>
    <t>BC-22, Anurupa Pally, Kestopur, Kolkata</t>
  </si>
  <si>
    <t>Sweet Corn Pizza, Chicken Popcorn, Chicken Pizza, Fries, Sauce</t>
  </si>
  <si>
    <t>Customizations Available, Office Crowd, Pocket Friendly, Great Recommendations, Cozy Ambiance, Great Ambiance</t>
  </si>
  <si>
    <t>Ghosh Food Corner</t>
  </si>
  <si>
    <t>https://www.zomato.com/kolkata/ghosh-food-corner-paikpara</t>
  </si>
  <si>
    <t>South Indian, Chinese</t>
  </si>
  <si>
    <t>26A/H/37, BT Road, Paikpara, Kolkata</t>
  </si>
  <si>
    <t>Aannaz</t>
  </si>
  <si>
    <t>https://www.zomato.com/kolkata/aannaz-dum-dum</t>
  </si>
  <si>
    <t>Chinese, North Indian, Mughlai, Fast Food</t>
  </si>
  <si>
    <t>1/1/30, Near Chiria More, Dum Dum, Kolkata</t>
  </si>
  <si>
    <t>Veg Cafe</t>
  </si>
  <si>
    <t>https://www.zomato.com/kolkata/veg-cafe-bangur</t>
  </si>
  <si>
    <t>Pizza, Italian, Sandwich, Fast Food, Beverages</t>
  </si>
  <si>
    <t>26, Bangur Avenue, Block-C, Bangur, Kolkata</t>
  </si>
  <si>
    <t>Super Star Haji Biriyani</t>
  </si>
  <si>
    <t>https://www.zomato.com/kolkata/super-star-haji-biriyani-baguihati</t>
  </si>
  <si>
    <t>Ea/5, Desh Bandhu Nagar, Near Post Office, Rajarhat, North Twenty Four Parganas, Baguihati, Kolkata</t>
  </si>
  <si>
    <t>https://www.zomato.com/kolkata/ganguram-sons-maniktala</t>
  </si>
  <si>
    <t>159C, Vivekananda Road, Maniktala, Kolkata</t>
  </si>
  <si>
    <t>Prices, Value for Money, Packaging, Quality</t>
  </si>
  <si>
    <t>https://www.zomato.com/kolkata/jessore-local-shobha-bazar</t>
  </si>
  <si>
    <t>34 A, Raja Naba Krishna, Shobha Bazar, Kolkata</t>
  </si>
  <si>
    <t>Roy Dhaba</t>
  </si>
  <si>
    <t>https://www.zomato.com/kolkata/roy-dhaba-picnic-garden</t>
  </si>
  <si>
    <t>2/4, Chowbaga Road, Uttar Panchanna Gram, Tiljala, Near 42A Bus Stand, Picnic Garden, Kolkata</t>
  </si>
  <si>
    <t>Good Portions, Great Taste, Good Taste, Nice Food, Awesome Food, Good Service</t>
  </si>
  <si>
    <t>https://www.zomato.com/kolkata/biggies-burger-bangur</t>
  </si>
  <si>
    <t>1033, Jessore Road, Near China Mandir Bus Stop, Bangur, Kolkata</t>
  </si>
  <si>
    <t>Tasty Appetizers, Served Quickly, Clean and Hygienic Place, Server, Perfect Presentation, Portion Size</t>
  </si>
  <si>
    <t>https://www.zomato.com/kolkata/the-good-bowl-lake-town</t>
  </si>
  <si>
    <t>P 206, Bangur Avenue, Block A, Lake Town, Kolkata</t>
  </si>
  <si>
    <t>Food Presentation, Timely Service, Worth the Money, Great Portions, Delicious Food</t>
  </si>
  <si>
    <t>New Sher-E- Punjab Hotel</t>
  </si>
  <si>
    <t>https://www.zomato.com/kolkata/new-sher-e-punjab-hotel-baranagar</t>
  </si>
  <si>
    <t>Chinese, Biryani, North Indian, Mughlai, Rolls, Beverages</t>
  </si>
  <si>
    <t>Baranagar, Kolkata</t>
  </si>
  <si>
    <t>131, B.T.Road, Besides Dunlop Bridge Mini Bus Stand, Baranagar, Kolkata</t>
  </si>
  <si>
    <t>Nice Food Quality, Gastronomical Experience, Ample Seating Area, Good Value, Staff Behaviour, Portion Size</t>
  </si>
  <si>
    <t>Chennai Xpress</t>
  </si>
  <si>
    <t>https://www.zomato.com/kolkata/chennai-xpress-bangur</t>
  </si>
  <si>
    <t>South Indian, Beverages, North Indian, Chinese</t>
  </si>
  <si>
    <t>P-104, Sundari Villa, Block A, Opposite Mother Diary, Bangur, Kolkata</t>
  </si>
  <si>
    <t>Cheese Uttapam, Chutneys, Dahi Vada, Masala Dosa, Brownie</t>
  </si>
  <si>
    <t>Variety of Veg Options, Comfortable Seating Area, Relaxed Atmosphere, Management, Portion, Nice Place</t>
  </si>
  <si>
    <t>https://www.zomato.com/kolkata/piccadilly-square-dalhousie-bbd-bagh</t>
  </si>
  <si>
    <t>21, 1st Floor, Center Point, Hemanta Basu Sarani, Dalhousie BBD Bagh, Kolkata</t>
  </si>
  <si>
    <t>Crepes, Pancakes, Waffle, Chutneys, Hot Chocolate, Deserts</t>
  </si>
  <si>
    <t>Romantic Seating, Friendly Service, South Indian Food, Friendly Staff, Amazing Place, Great Ambience</t>
  </si>
  <si>
    <t>https://www.zomato.com/kolkata/yaara-da-dhaba-dum-dum</t>
  </si>
  <si>
    <t>Combo Nation</t>
  </si>
  <si>
    <t>https://www.zomato.com/kolkata/combo-nation-1-lake-town</t>
  </si>
  <si>
    <t>956, Jessore Road, Gokul Dham, Lake Town, Kolkata</t>
  </si>
  <si>
    <t>Pithe Ghor</t>
  </si>
  <si>
    <t>https://www.zomato.com/kolkata/pithe-ghor-chinar-park</t>
  </si>
  <si>
    <t>Unique Niketan, Ground Floor, Salua Mandal Para, Chinar Park, Kolkata</t>
  </si>
  <si>
    <t>Portion, Quality, Value for Money, Price, Taste, Food</t>
  </si>
  <si>
    <t>Kwality Wallâ€™s Frozen Dessert And Ice Cream Shop</t>
  </si>
  <si>
    <t>https://www.zomato.com/kolkata/kwality-walls-frozen-dessert-and-ice-cream-shop-3-dum-dum</t>
  </si>
  <si>
    <t>Opens at 7:06am</t>
  </si>
  <si>
    <t>8/2/97, East Kamalapur Aurobindo Sarani, Dum Dum, Kolkata</t>
  </si>
  <si>
    <t>https://www.zomato.com/kolkata/the-biryani-life-lake-town</t>
  </si>
  <si>
    <t>Shree Balaji South Indian Food</t>
  </si>
  <si>
    <t>https://www.zomato.com/kolkata/shree-balaji-south-indian-food-lake-town</t>
  </si>
  <si>
    <t>Opens at 7:29am</t>
  </si>
  <si>
    <t>160, Block A, Ward 30, South Dum Dum Municipality, Lake Town, Kolkata</t>
  </si>
  <si>
    <t>Brunch Italino</t>
  </si>
  <si>
    <t>https://www.zomato.com/kolkata/brunch-italino-kestopur</t>
  </si>
  <si>
    <t>Bakery, Fast Food, Rolls, Desserts</t>
  </si>
  <si>
    <t>BH 60/1, Krishnapur, Kestopur, Kolkata</t>
  </si>
  <si>
    <t>The Blue Poppy</t>
  </si>
  <si>
    <t>https://www.zomato.com/kolkata/the-blue-poppy-lake-town</t>
  </si>
  <si>
    <t>P 104/A, Block B, Lake Town, Kolkata</t>
  </si>
  <si>
    <t>Pan-fried momos are calling out to the foodies!</t>
  </si>
  <si>
    <t>Tasty, Packing, Portion, Prices, Quality, Experience</t>
  </si>
  <si>
    <t>Anir's</t>
  </si>
  <si>
    <t>https://www.zomato.com/kolkata/anirs-lake-town</t>
  </si>
  <si>
    <t>Biryani, Chinese, Rolls, Kebab, North Indian</t>
  </si>
  <si>
    <t>48, Canal Street, Opposite Sribhumi Post Office, Lake Town, Kolkata</t>
  </si>
  <si>
    <t>Comfortable Seating Area, Good for Large Groups, Good Food, Prices, Ambiance, Quantity</t>
  </si>
  <si>
    <t>https://www.zomato.com/kolkata/the-brooklyn-creamery-healthy-ice-cream-1-sector-1-salt-lake</t>
  </si>
  <si>
    <t>BL- CF- 121, Sector 1, Salt Lake, Kolkata</t>
  </si>
  <si>
    <t>https://www.zomato.com/kolkata/hungerpangs-sector-1-salt-lake</t>
  </si>
  <si>
    <t>12midnight â€“ 4am, 8am â€“ 12midnight (Today)</t>
  </si>
  <si>
    <t>27A, EM Bypass, Sector 1, Salt Lake, Kolkata</t>
  </si>
  <si>
    <t>Cheese French Fries, Peri Peri French Fries, Hot Chocolate, Momos, Sauce</t>
  </si>
  <si>
    <t>Inexpensive, Polite Staff, Prompt Service, Combo, Spicy, Worth the Money</t>
  </si>
  <si>
    <t>Abar Bangali</t>
  </si>
  <si>
    <t>https://www.zomato.com/kolkata/abar-bangali-dum-dum</t>
  </si>
  <si>
    <t>1H/31, Sarbokhan Road, Dum Dum, Kolkata</t>
  </si>
  <si>
    <t>https://www.zomato.com/kolkata/apanjan-sector-5-salt-lake</t>
  </si>
  <si>
    <t>Street 25, RDB Cinema, Block GP Block, Bidhannagar, Sector 5, Salt Lake, Kolkata</t>
  </si>
  <si>
    <t>https://www.zomato.com/kolkata/kwality-walls-frozen-dessert-and-ice-cream-shop-1-sector-1-salt-lake</t>
  </si>
  <si>
    <t>CF - 121, Sector 1, Salt Lake, Kolkata</t>
  </si>
  <si>
    <t>Good Wifi, Customizable Food, Fresh Food, Good Quality, Price, Service</t>
  </si>
  <si>
    <t>Denzong Delight</t>
  </si>
  <si>
    <t>https://www.zomato.com/kolkata/denzong-delight-lake-town</t>
  </si>
  <si>
    <t>P 209, Block B, Lake Town, Kolkata</t>
  </si>
  <si>
    <t>Very Affordable, Delicious Taste, Mouth Watering Food, Good Quality</t>
  </si>
  <si>
    <t>Ambrosia Restaurant</t>
  </si>
  <si>
    <t>https://www.zomato.com/kolkata/ambrosia-restaurant-baranagar</t>
  </si>
  <si>
    <t>156/5, B.T. Road, Near Dunlop Gurudwara, Baranagar, Kolkata</t>
  </si>
  <si>
    <t>Afghan Chicken, Chicken Manchurian, Mixed Fried Rice, Naan, Momos, Noodles</t>
  </si>
  <si>
    <t>Good for Large Groups, Best Restaurant, Family Restaurant, Good Quality Food, Great Service, Decoration</t>
  </si>
  <si>
    <t>Mom's Cafe</t>
  </si>
  <si>
    <t>https://www.zomato.com/kolkata/moms-cafe-baranagar</t>
  </si>
  <si>
    <t>North Indian, Chinese, Rolls, Fast Food</t>
  </si>
  <si>
    <t>259, Maharaja Nandakumar Road, Alam Bazar, Baranagar, Kolkata</t>
  </si>
  <si>
    <t>New India Biryani House</t>
  </si>
  <si>
    <t>https://www.zomato.com/kolkata/new-india-biryani-house-kaikhali</t>
  </si>
  <si>
    <t>Dashadron Anandapally, Rajarhat Road, North 24 Parganas, Kaikhali, Kolkata</t>
  </si>
  <si>
    <t>Firangi Madras</t>
  </si>
  <si>
    <t>https://www.zomato.com/kolkata/firangi-madras-bangur</t>
  </si>
  <si>
    <t>22, Block C, Bangur, Kolkata</t>
  </si>
  <si>
    <t>Tandoori Idli, Jini Dosa, Maggi Dosa, Chocolate Drink, Loaded Fries, Cheesy Garlic Bread</t>
  </si>
  <si>
    <t>Family Favorite, Nice Crowd, Cozy Ambiance, Quality of Food, Low Price, Prompt Service</t>
  </si>
  <si>
    <t>Food Village</t>
  </si>
  <si>
    <t>https://www.zomato.com/kolkata/food-village-baranagar</t>
  </si>
  <si>
    <t>144, B.T. Road, Dunlop, Baranagar, Kolkata</t>
  </si>
  <si>
    <t>Mixed Noodles, Butter Chicken, Tandoori Chicken, Soup</t>
  </si>
  <si>
    <t>Family Place, Decoration, Food Quality, Good Place, Location, Nice Place</t>
  </si>
  <si>
    <t>Petuk Mosai</t>
  </si>
  <si>
    <t>https://www.zomato.com/kolkata/petuk-mosai-baguihati</t>
  </si>
  <si>
    <t>North Indian, Chinese, Kebab, Seafood, Finger Food, Biryani, Momos</t>
  </si>
  <si>
    <t>J/G1, V.I.P. Road, Ashwini Nagar, Baguihati, Kolkata</t>
  </si>
  <si>
    <t>Egg Hakka Noodles, Chicken Chunks, Chicken Bharta, Fried Rice</t>
  </si>
  <si>
    <t>Awesome Food, Good Taste, Reasonable Price, Quantity, Prices, Service</t>
  </si>
  <si>
    <t>Honey Da Dhaba</t>
  </si>
  <si>
    <t>https://www.zomato.com/kolkata/honey-da-dhaba-kankurgachi</t>
  </si>
  <si>
    <t>North Indian, Biryani, Mughlai, Desserts, Beverages</t>
  </si>
  <si>
    <t>P54, Scheme VII M, Opposite ESI Hospital, VIP Road, Kankurgachi, Kolkata</t>
  </si>
  <si>
    <t>Authentic North Indian flavors</t>
  </si>
  <si>
    <t>Dehati Chicken, Butter Chicken and Naan, Masala Prawn, Chicken Rara Punjabi, Bread Platter, Authentic Punjabi Food</t>
  </si>
  <si>
    <t>Great Seating Capacity, Desi Vibes, Very Cheap, Amazing Food at Amazing Price, Pocket Friendly, Good Food Quality</t>
  </si>
  <si>
    <t>Aminiya Biryani</t>
  </si>
  <si>
    <t>https://www.zomato.com/kolkata/aminiya-biryani-chinar-park</t>
  </si>
  <si>
    <t>https://www.zomato.com/kolkata/foodie-folks-bangur</t>
  </si>
  <si>
    <t>130/56, Block A, Ward 29, Bangur, Kolkata</t>
  </si>
  <si>
    <t>Swad Saudagar</t>
  </si>
  <si>
    <t>https://www.zomato.com/kolkata/swad-saudagar-baguihati</t>
  </si>
  <si>
    <t>Bengali, South Indian, North Indian</t>
  </si>
  <si>
    <t>Jyangra Ghoshpara, Sahabagan, Rajarhat, Baguihati, Kolkata</t>
  </si>
  <si>
    <t>Puchka Man Chat House</t>
  </si>
  <si>
    <t>https://www.zomato.com/kolkata/puchka-man-chat-house-baguihati</t>
  </si>
  <si>
    <t>Street Food, Beverages</t>
  </si>
  <si>
    <t>52, Parvathi Vihar, Near Vishal Mega Mart, Baguihati, Kolkata</t>
  </si>
  <si>
    <t>Flavors Of East</t>
  </si>
  <si>
    <t>https://www.zomato.com/kolkata/flavors-of-east-1-nagerbazar</t>
  </si>
  <si>
    <t>Bengali, North Indian, Mughlai, Fast Food, Desserts</t>
  </si>
  <si>
    <t>Shop 290/1, Jessore Road, Near Chinese Temple, Naskar Bagan, South Dum Dum, Nagerbazar, Kolkata</t>
  </si>
  <si>
    <t>Customizable Food, Worth the Money, Great Portions, Elaborate Menu, Delicious Food, Timely Service</t>
  </si>
  <si>
    <t>Hungry Hippo</t>
  </si>
  <si>
    <t>https://www.zomato.com/kolkata/hungry-hippo-lake-town</t>
  </si>
  <si>
    <t>225, Block B, Near Lake Town Nursing Home, Lake Town, Kolkata</t>
  </si>
  <si>
    <t>Nice Food, Owner, Good Food, Price</t>
  </si>
  <si>
    <t>The Rakshit Sweets</t>
  </si>
  <si>
    <t>https://www.zomato.com/kolkata/the-rakshit-sweets-1-paikpara</t>
  </si>
  <si>
    <t>Mishti, Fast Food, South Indian</t>
  </si>
  <si>
    <t>16/1E, Raja Manindra Road, Paikpara, Kolkata</t>
  </si>
  <si>
    <t>Green Chilly</t>
  </si>
  <si>
    <t>https://www.zomato.com/kolkata/green-chilly-girish-park</t>
  </si>
  <si>
    <t>84/A, Muktaram Babu Lane, Ram Mandir, Girish Park, Kolkata</t>
  </si>
  <si>
    <t>Hangla Moshai</t>
  </si>
  <si>
    <t>https://www.zomato.com/kolkata/hangla-moshai-bangur</t>
  </si>
  <si>
    <t>Bengali, North Indian, Biryani, Fast Food</t>
  </si>
  <si>
    <t>6pm â€“ 12midnight (Today)</t>
  </si>
  <si>
    <t>886/1, Jessore Road, Vivekananda Park, Bangur, Kolkata</t>
  </si>
  <si>
    <t>Loved it, Fresh Food with Good Quality, Mouth Watering Food, Prices, Food</t>
  </si>
  <si>
    <t>Anand Food Plaza</t>
  </si>
  <si>
    <t>https://www.zomato.com/kolkata/anand-food-plaza-bangur</t>
  </si>
  <si>
    <t>41, Bangur Avenue, Block C, Bangur, Kolkata</t>
  </si>
  <si>
    <t>Chennai Express</t>
  </si>
  <si>
    <t>https://www.zomato.com/kolkata/chennai-express-bara-bazar</t>
  </si>
  <si>
    <t>199, Chittranjan Avenue, Opposite Mahajati Sadan, Bara Bazar, Kolkata</t>
  </si>
  <si>
    <t>New Bharat Sweets</t>
  </si>
  <si>
    <t>https://www.zomato.com/kolkata/new-bharat-sweets-nagerbazar</t>
  </si>
  <si>
    <t>Desserts, Fast Food, Mishti</t>
  </si>
  <si>
    <t>11, Dum Dum Road, Nagerbazar, Kolkata</t>
  </si>
  <si>
    <t>Bandhan Hotel &amp; Restaurant</t>
  </si>
  <si>
    <t>https://www.zomato.com/kolkata/bandhan-hotel-restaurant-dum-dum</t>
  </si>
  <si>
    <t>Chinese, North Indian, Bengali, Seafood, Biryani, Momos</t>
  </si>
  <si>
    <t>11, Italgacha, Motilal Colony, Vivekananda Sarani Road, Dum Dum, Kolkata</t>
  </si>
  <si>
    <t>https://www.zomato.com/kolkata/new-arsalan-biryani-6-chinar-park</t>
  </si>
  <si>
    <t>Near SBI, Rajarhat Road, Anandapally, North 24 Parganas, Chinar Park, Kolkata</t>
  </si>
  <si>
    <t>Wonderful Presentation, Student Crowd, Elaborate Menu, Timely Service, Good Quality, Fresh Food</t>
  </si>
  <si>
    <t>Robin's Pizza Factory</t>
  </si>
  <si>
    <t>https://www.zomato.com/kolkata/robins-pizza-factory-dum-dum</t>
  </si>
  <si>
    <t>31, Tarun Sengupta Sarani, Near Airport Gate One, Radhanagar, Dum Dum, Kolkata</t>
  </si>
  <si>
    <t>Cute Little Place, Great Recommendations, Great Ambiance, Prompt Service, Worth the Money, Great Place</t>
  </si>
  <si>
    <t xml:space="preserve">Gita Rani's Suswadu Hesel </t>
  </si>
  <si>
    <t>https://www.zomato.com/kolkata/gita-ranis-suswadu-hesel-dum-dum</t>
  </si>
  <si>
    <t>929/3/1, Purba Sinthee Cross Road, Dum Dum, Kolkata</t>
  </si>
  <si>
    <t>Food Presentation, Worth the Money, Timely Service, Delicious Food, Fresh Food, Good Quality</t>
  </si>
  <si>
    <t>https://www.zomato.com/kolkata/nalin-chandra-das-sons-hatibagan</t>
  </si>
  <si>
    <t>57, Ramdulal Sarkar Street, Near Hedua Park, Hatibagan, Kolkata</t>
  </si>
  <si>
    <t>Good for Families, Hygienic Place, Student Crowd, Best Place, Service</t>
  </si>
  <si>
    <t>Sendha Namak</t>
  </si>
  <si>
    <t>https://www.zomato.com/kolkata/sendha-namak-bangur</t>
  </si>
  <si>
    <t>Fast Food, Shake, Healthy Food, Juices, Salad</t>
  </si>
  <si>
    <t>Bangur Avenue, Block C22, Bangur, Kolkata</t>
  </si>
  <si>
    <t>Annapurna Kitchen</t>
  </si>
  <si>
    <t>https://www.zomato.com/kolkata/annapurna-kitchen-chinar-park</t>
  </si>
  <si>
    <t>Ground Floor, Sreejay Apartment, Sandipani, Ward 5, Chinar Park, Kolkata</t>
  </si>
  <si>
    <t>Worth the Money, Customizable Food, Timely Service, Elaborate Menu, Great Portions, Fresh Food</t>
  </si>
  <si>
    <t>https://www.zomato.com/kolkata/jugals-college-street</t>
  </si>
  <si>
    <t>56, College Street, Kolkata</t>
  </si>
  <si>
    <t>https://www.zomato.com/kolkata/noodle-oodle-nagerbazar</t>
  </si>
  <si>
    <t>Chinese, Asian, Seafood, Desserts, Beverages</t>
  </si>
  <si>
    <t>965, Jessore Road, Near Diamond Plaza, Nagerbazar, Kolkata</t>
  </si>
  <si>
    <t>Thai Chilli Chicken, Honey Lemon Chicken, Butter Garlic Prawns, Pad Thai Noodles, Pao Chicken, Manchow Soup</t>
  </si>
  <si>
    <t>Pleasant Ambience, Family Place, More Variety, Relaxed Atmosphere, Food Service, Good Location</t>
  </si>
  <si>
    <t>https://www.zomato.com/kolkata/kreamz-nagerbazar</t>
  </si>
  <si>
    <t>965, Jessore Road, Ward-21, Nagerbazar, Kolkata</t>
  </si>
  <si>
    <t>The Special Bite</t>
  </si>
  <si>
    <t>https://www.zomato.com/kolkata/the-special-bite-2-kestopur</t>
  </si>
  <si>
    <t>North Indian, Chinese, BBQ, Biryani, Kebab, Continental</t>
  </si>
  <si>
    <t>RGM/16/929 Majherpara, Krishnapur, Ward 25, Bidhannagar-Rajarhat Municipal Corporation, North Twenty Four Parganas, Kestopur, Kolkata</t>
  </si>
  <si>
    <t>Food Tastes Great, Great Veg Options, Excellent Food Quality, Healthy and Delicious, Mouth Watering Food, Fresh Food with Good Quality</t>
  </si>
  <si>
    <t>The Red Asian</t>
  </si>
  <si>
    <t>https://www.zomato.com/kolkata/the-red-asian-bangur</t>
  </si>
  <si>
    <t>P-110/2, Avenue, Bangur, Kolkata</t>
  </si>
  <si>
    <t>Great Veg Options, Tasty Appetizers, Filling Food, Mouth Watering Food, Affordable Prices, Best Food under Best Budget</t>
  </si>
  <si>
    <t>Nano Daa Dhaba</t>
  </si>
  <si>
    <t>https://www.zomato.com/kolkata/nano-daa-dhaba-lake-town</t>
  </si>
  <si>
    <t>426, Cal Jessore Road, China Mandir Bus Stop, Lake Town, Kolkata</t>
  </si>
  <si>
    <t>Near U Cafeteria</t>
  </si>
  <si>
    <t>https://www.zomato.com/kolkata/near-u-cafeteria-lake-town</t>
  </si>
  <si>
    <t>Fast Food, Beverages, Shake</t>
  </si>
  <si>
    <t>136, Avani Oxford, Jessore Road, Phase 2, Lake Town, Kolkata</t>
  </si>
  <si>
    <t>Punjabi Zaika</t>
  </si>
  <si>
    <t>https://www.zomato.com/kolkata/punjabi-zaika-kasba</t>
  </si>
  <si>
    <t>North Indian, Chinese, Shake</t>
  </si>
  <si>
    <t>261, Rajdanga, Nabapally, Kasba, Kolkata</t>
  </si>
  <si>
    <t>Annapurna Vegetarian Food</t>
  </si>
  <si>
    <t>https://www.zomato.com/kolkata/annapurna-vegetarian-food-lake-town</t>
  </si>
  <si>
    <t>North Indian, South Indian</t>
  </si>
  <si>
    <t>334, Calcutta Jessore Road, Kalindi, Ward 19, Lake Town, Kolkata</t>
  </si>
  <si>
    <t>https://www.zomato.com/kolkata/inox-kankurgachi</t>
  </si>
  <si>
    <t>89C, Moulana Abul Kalam Azad Sarani, Kankurgachi, Kolkata</t>
  </si>
  <si>
    <t>Tandoor Village</t>
  </si>
  <si>
    <t>https://www.zomato.com/kolkata/tandoor-village-1-kestopur</t>
  </si>
  <si>
    <t>Bh-6, Hanapara, Kestopur, Kolkata</t>
  </si>
  <si>
    <t>Gangotri</t>
  </si>
  <si>
    <t>https://www.zomato.com/kolkata/gangotri-sector-1-salt-lake</t>
  </si>
  <si>
    <t>CF 334, Near Swimming Pool, Sector 1, Salt Lake, Kolkata</t>
  </si>
  <si>
    <t>Chana Paneer, Puri Sabzi, Club Kachori, Sambhar, Vada, Masala Dosa</t>
  </si>
  <si>
    <t>South Indian Food, Family Crowd, Location, Good Place, Ambience, Price</t>
  </si>
  <si>
    <t>Champaran Meat</t>
  </si>
  <si>
    <t>https://www.zomato.com/kolkata/champaran-meat-sector-3-salt-lake</t>
  </si>
  <si>
    <t>North Indian, Biryani, Chinese, Continental, Pizza</t>
  </si>
  <si>
    <t>FE-13, Bidhannagar, Sector 3, Salt Lake, Kolkata</t>
  </si>
  <si>
    <t>Food Picasso</t>
  </si>
  <si>
    <t>https://www.zomato.com/kolkata/food-picasso-kestopur</t>
  </si>
  <si>
    <t>Salad, Sandwich, Fast Food, Beverages, Burger, Shake</t>
  </si>
  <si>
    <t>60, Acropolis Abason, Rabindrapally, Kestopur, Kolkata</t>
  </si>
  <si>
    <t>Great Portions, Packing, Worth the Money, Extensive Menu, Reasonable Price, Delicious Food</t>
  </si>
  <si>
    <t>Fruitose</t>
  </si>
  <si>
    <t>https://www.zomato.com/kolkata/fruitose-1-bangur</t>
  </si>
  <si>
    <t>Beverages, Fast Food, Juices</t>
  </si>
  <si>
    <t>130/56, Block A, Jeevan Jyoti Apartment, Near Don Bosco School, Main Avenue, Bangur, Kolkata</t>
  </si>
  <si>
    <t>Plenty of Vegetarian Options, Good Crowd, Great Recommendations, Polite Staff, Good Taste, Environment</t>
  </si>
  <si>
    <t>The Cloud Express</t>
  </si>
  <si>
    <t>https://www.zomato.com/kolkata/the-cloud-express-kestopur</t>
  </si>
  <si>
    <t>Flat 407, Neelgagan Apartments, B D - 201, Kamal Park, Near Solias Gym, Rabindrapally, Kestopur, Kolkata</t>
  </si>
  <si>
    <t>Cute Packaging, Worth the Money, Food Presentation, Great Portions, Delicious Food, Timely Service</t>
  </si>
  <si>
    <t>Valentines Cafe</t>
  </si>
  <si>
    <t>https://www.zomato.com/kolkata/valentines-cafe-sector-4-salt-lake</t>
  </si>
  <si>
    <t>Chinese, Fast Food, Pizza, Beverages</t>
  </si>
  <si>
    <t>Plot P/351, Sukanto Nagar, Sector 4, Salt Lake, Kolkata</t>
  </si>
  <si>
    <t>Rasoi Jalpan</t>
  </si>
  <si>
    <t>https://www.zomato.com/kolkata/rasoi-jalpan-lake-town</t>
  </si>
  <si>
    <t>Lake Town Road, Block B, South Dumdum, Lake Town, Kolkata</t>
  </si>
  <si>
    <t>Rozana Canteen</t>
  </si>
  <si>
    <t>https://www.zomato.com/kolkata/rozana-canteen-sector-5-salt-lake</t>
  </si>
  <si>
    <t>Kathi On The Go</t>
  </si>
  <si>
    <t>https://www.zomato.com/kolkata/kathi-on-the-go-bangur</t>
  </si>
  <si>
    <t>Premises 85, Block C, Bangur Avenue, Bangur, Kolkata</t>
  </si>
  <si>
    <t>Cute Packaging, Elaborate Menu, Customizable Food, Extensive Menu, Fresh Food, Worth the Money</t>
  </si>
  <si>
    <t>Chandigarh Hotel</t>
  </si>
  <si>
    <t>https://www.zomato.com/kolkata/chandigarh-hotel-paikpara</t>
  </si>
  <si>
    <t>Bengali, Mughlai, Biryani, North Indian</t>
  </si>
  <si>
    <t>28, B.T. Road, Chiriamore, Paikpara, Kolkata</t>
  </si>
  <si>
    <t>https://www.zomato.com/kolkata/fabbrica-sector-1-salt-lake</t>
  </si>
  <si>
    <t>301, 3rd Floor, Block A, City Center 1, Near Timezone, Sector 1, Salt Lake, Kolkata</t>
  </si>
  <si>
    <t>Pollo Picante Pizza, Tiramisu, Hot Chocolate, Pizzas, Dessert, Coffee</t>
  </si>
  <si>
    <t>Authenticity, Variety of Pizza, Served Quickly, Customizable Dishes, Outdoor Seating, Vibe</t>
  </si>
  <si>
    <t>New Kalika</t>
  </si>
  <si>
    <t>https://www.zomato.com/kolkata/new-kalika-1-bangur</t>
  </si>
  <si>
    <t>North Indian, Chinese, Rolls, Mughlai, Bengali, Momos, Biryani</t>
  </si>
  <si>
    <t>55, Avenue, Block D, Bangur, Kolkata</t>
  </si>
  <si>
    <t>New Town Thali</t>
  </si>
  <si>
    <t>https://www.zomato.com/kolkata/new-town-thali-new-town</t>
  </si>
  <si>
    <t>Thakdari Main Road, Street 247, New Town, Kolkata</t>
  </si>
  <si>
    <t>The Darjeeling</t>
  </si>
  <si>
    <t>https://www.zomato.com/kolkata/the-darjeeling-sector-1-salt-lake</t>
  </si>
  <si>
    <t>DB 35, Sector 1, Salt Lake, Kolkata</t>
  </si>
  <si>
    <t>Honey Lollipop, Chicken Momo Platter, Authentic Tibetan Food, Chicken Shyapta, Pork Momo, Chicken Schezwan Noodles</t>
  </si>
  <si>
    <t>Lightings, Authentic Food, Affordable, Ample Seating Area, Awesome Food Quality, Cosy Place</t>
  </si>
  <si>
    <t>https://www.zomato.com/kolkata/barista-sector-5-salt-lake</t>
  </si>
  <si>
    <t>Ground Floor, Block EP And GP, Infinity Benchmark, Sector 5, Salt Lake, Kolkata</t>
  </si>
  <si>
    <t>Mocha, Cappuccino, Shakes, Coffee</t>
  </si>
  <si>
    <t>Best Staff, Staff Behavior, Good Wifi, Student Crowd, Food Presentation, Customizable Food</t>
  </si>
  <si>
    <t>Mahalaya Snacks Corner</t>
  </si>
  <si>
    <t>https://www.zomato.com/kolkata/mahalaya-snacks-corner-lake-town</t>
  </si>
  <si>
    <t>North Indian, Chinese, Bengali, Rolls, Biryani</t>
  </si>
  <si>
    <t>703, Lake Town Block A, Lake Town, Kolkata</t>
  </si>
  <si>
    <t>Great Portions, Good Place, Prices, Good Food</t>
  </si>
  <si>
    <t>Namak</t>
  </si>
  <si>
    <t>https://www.zomato.com/kolkata/namak-sector-1-salt-lake</t>
  </si>
  <si>
    <t>North Indian, Chinese, Oriental, Italian</t>
  </si>
  <si>
    <t>29, Near B D Block, Sector 1, Salt Lake, Kolkata</t>
  </si>
  <si>
    <t>Fraisier's</t>
  </si>
  <si>
    <t>https://www.zomato.com/kolkata/fraisiers-sector-5-salt-lake</t>
  </si>
  <si>
    <t>4481, Pole 19, Nayapatty, Sector 5, Salt Lake, Kolkata</t>
  </si>
  <si>
    <t>Fast Delivery, Fresh Food with Good Quality, Delicious Taste, Proper Packaging, Worth the Money, Extensive Menu</t>
  </si>
  <si>
    <t>Flavours Newtown Bentobox</t>
  </si>
  <si>
    <t>https://www.zomato.com/kolkata/flavours-newtown-bentobox-new-town</t>
  </si>
  <si>
    <t>South Indian, North Indian, Chinese, Biryani, Mughlai, Street Food</t>
  </si>
  <si>
    <t>Mohisgote, Krishnapur, Ward 27, New Town, Kolkata</t>
  </si>
  <si>
    <t>Kolkata@90</t>
  </si>
  <si>
    <t>https://www.zomato.com/kolkata/kolkata@90-kestopur</t>
  </si>
  <si>
    <t>Krishnapur, Rajbanshi Para, Baguihati, Kestopur, Kolkata</t>
  </si>
  <si>
    <t>Bangaliana</t>
  </si>
  <si>
    <t>https://www.zomato.com/kolkata/bangaliana-kestopur</t>
  </si>
  <si>
    <t>AG 184, Talbagan, Ward 25, Kestopur, Kolkata</t>
  </si>
  <si>
    <t>Caravan Cafe</t>
  </si>
  <si>
    <t>https://www.zomato.com/kolkata/caravan-cafe-sector-1-salt-lake</t>
  </si>
  <si>
    <t>Continental, Italian, Fast Food</t>
  </si>
  <si>
    <t>12midnight â€“ 2:30am, 9am â€“ 12midnight (Today)</t>
  </si>
  <si>
    <t>DC-27/26, Sector 1, Salt Lake, Kolkata</t>
  </si>
  <si>
    <t>Lovely Staff Members, Healthy and Delicious, Best Food under Best Budget, Decoration, Music, Cafe</t>
  </si>
  <si>
    <t>Bake King</t>
  </si>
  <si>
    <t>https://www.zomato.com/kolkata/bake-king-new-town</t>
  </si>
  <si>
    <t>Opposite TCS, Rajharhat, New Town, Kolkata</t>
  </si>
  <si>
    <t>Aladdin Online</t>
  </si>
  <si>
    <t>https://www.zomato.com/kolkata/aladdin-online-sector-5-salt-lake</t>
  </si>
  <si>
    <t>Mb - 675, Mahishbathan, Dakshinpara, Near Taltala Primary School, Sector 5, Salt Lake, Kolkata</t>
  </si>
  <si>
    <t>Street Storie</t>
  </si>
  <si>
    <t>https://www.zomato.com/kolkata/street-storie-1-kankurgachi</t>
  </si>
  <si>
    <t>P-79, CIT Scheme VII-M, Kankurgachi, Kolkata</t>
  </si>
  <si>
    <t>Clean and Hygienic Place, Delicious Taste, Fresh Food with Good Quality, Worth the Money, Great Portions, Timely Service</t>
  </si>
  <si>
    <t>New Aminia Biryani</t>
  </si>
  <si>
    <t>https://www.zomato.com/kolkata/new-aminia-biryani-kestopur</t>
  </si>
  <si>
    <t>3, Camp, Krishnapur, PS Baguiati, Ward 26, Bidhannagar Rajarhat, Kestopur, Kolkata</t>
  </si>
  <si>
    <t>Dreams Cafe</t>
  </si>
  <si>
    <t>https://www.zomato.com/kolkata/dreams-cafe-1-sector-4-salt-lake</t>
  </si>
  <si>
    <t>Beverages, Italian, Chinese, Fast Food</t>
  </si>
  <si>
    <t>P-351, Sukant Nagar, Sector 4, Salt Lake, Kolkata</t>
  </si>
  <si>
    <t>Chaska Sweets And Snacks</t>
  </si>
  <si>
    <t>https://www.zomato.com/kolkata/chaska-sweets-and-snacks-nagerbazar</t>
  </si>
  <si>
    <t>148, Satgachi More, Jessore Road, Nagerbazar, Kolkata</t>
  </si>
  <si>
    <t>Handi Kitchen</t>
  </si>
  <si>
    <t>https://www.zomato.com/kolkata/handi-kitchen-kestopur</t>
  </si>
  <si>
    <t>Chinese, Rolls, Biryani, Mughlai, Bengali, North Indian</t>
  </si>
  <si>
    <t>AE 3, Rabindra Pally, Near Kali Mandir, Kestopur, Kolkata</t>
  </si>
  <si>
    <t>Delicious Taste, Best Food under Best Budget, Mouth Watering Food, Fresh Food with Good Quality, Spill Proof Packaging, Affordable Prices</t>
  </si>
  <si>
    <t>Deli Bread</t>
  </si>
  <si>
    <t>https://www.zomato.com/kolkata/deli-bread-dum-dum</t>
  </si>
  <si>
    <t>26/33, Dum Dum Road, Near Dum Dum, Kolkata</t>
  </si>
  <si>
    <t>Baati Chokha</t>
  </si>
  <si>
    <t>https://www.zomato.com/kolkata/baati-chokha-sector-3-salt-lake</t>
  </si>
  <si>
    <t>Bihari</t>
  </si>
  <si>
    <t>FD 14, Sector 3, Salt Lake, Kolkata</t>
  </si>
  <si>
    <t>Authentic Banarasi Food and Thematic Ambiance..</t>
  </si>
  <si>
    <t>Paneer Papad Pakoda, Liti Chokha, Churma, Litti, Paneer Paratha, Kheer</t>
  </si>
  <si>
    <t>Village Theme, Authentic Food, Family Place, Good Options, Good for Large Groups, Authentic Taste</t>
  </si>
  <si>
    <t>Chufang The Kitchen</t>
  </si>
  <si>
    <t>https://www.zomato.com/kolkata/chufang-the-kitchen-new-town</t>
  </si>
  <si>
    <t>Sardar Para, Chakpachuria, Pstechnocity, Patharghata, Rajarhat, New Town, Kolkata</t>
  </si>
  <si>
    <t>Butter Noodles, Mushroom Pepper, Thick Soup, Thai Red Curry, Kung Pao Chicken, Wings</t>
  </si>
  <si>
    <t>Gastronomical Experience, Cozy Ambience, Chinese, Great Food, Portions, Main Course</t>
  </si>
  <si>
    <t>Ritaz Al Baik</t>
  </si>
  <si>
    <t>https://www.zomato.com/kolkata/ritaz-al-baik-ultadanga</t>
  </si>
  <si>
    <t>P 187, CIT Scheme VII M, Ultadanga, Kolkata</t>
  </si>
  <si>
    <t>Good Prices, Great Packaging, Food Service, Best Quality, Delicious, Amazing Taste</t>
  </si>
  <si>
    <t>Pankti Bhoj</t>
  </si>
  <si>
    <t>https://www.zomato.com/kolkata/pankti-bhoj-4-baguihati</t>
  </si>
  <si>
    <t>EB-1/14, Ghosh Para, Baguihati, Kolkata</t>
  </si>
  <si>
    <t>Bhukkhar Palate</t>
  </si>
  <si>
    <t>https://www.zomato.com/kolkata/bhukkhar-palate-bangur</t>
  </si>
  <si>
    <t>Bengali, Chinese, North Indian, Biryani, Sandwich, Rolls</t>
  </si>
  <si>
    <t>12midnight â€“ 3:30am, 11:05am â€“ 12midnight (Today)</t>
  </si>
  <si>
    <t>Healthy Food Fusion</t>
  </si>
  <si>
    <t>https://www.zomato.com/kolkata/healthy-food-fusion-sector-1-salt-lake</t>
  </si>
  <si>
    <t>Healthy Food, Pasta, Salad, Beverages</t>
  </si>
  <si>
    <t>BF 90, Sector 1, Salt Lake, Kolkata</t>
  </si>
  <si>
    <t>Healthy Food, Cute Packaging, Food Presentation, Worth the Money, Extensive Menu, Great Portions</t>
  </si>
  <si>
    <t>Ravagh</t>
  </si>
  <si>
    <t>https://www.zomato.com/kolkata/ravagh-new-town</t>
  </si>
  <si>
    <t>Chinese, North Indian, Continental, Bengali</t>
  </si>
  <si>
    <t>Chakpanchuria, Opposite TCS, Ward 12, Bidhannagar, New Town, Kolkata</t>
  </si>
  <si>
    <t>Worth the Money, Great Portions, Timely Service, Fresh Food, Good Quality, Ambience</t>
  </si>
  <si>
    <t>Miya Bhai</t>
  </si>
  <si>
    <t>https://www.zomato.com/kolkata/miya-bhai-1-picnic-garden</t>
  </si>
  <si>
    <t>151/B, Picnic Garden, Kolkata</t>
  </si>
  <si>
    <t>Proper Packaging, Worth the Money, Quality, Food</t>
  </si>
  <si>
    <t>Juice Station</t>
  </si>
  <si>
    <t>https://www.zomato.com/kolkata/juice-station-1-kestopur</t>
  </si>
  <si>
    <t>Beverages, Healthy Food, Juices, Ice Cream, Shake</t>
  </si>
  <si>
    <t>AD-76, Samar Sarani Dey Road, Kestopur, Kolkata</t>
  </si>
  <si>
    <t>Paris Bakery</t>
  </si>
  <si>
    <t>https://www.zomato.com/kolkata/paris-bakery-lake-town</t>
  </si>
  <si>
    <t>Shop 9 And 9A, 956, Gokul Dham Complex, Block A, Jessore Road, Lake Town, Kolkata</t>
  </si>
  <si>
    <t>Terminal 11</t>
  </si>
  <si>
    <t>https://www.zomato.com/kolkata/terminal-11-sector-1-salt-lake</t>
  </si>
  <si>
    <t>Cafe, Continental, Fast Food, Beverages, Italian, Shake</t>
  </si>
  <si>
    <t>BF 11, Sector 1, Salt Lake, Kolkata</t>
  </si>
  <si>
    <t>Hazelnut Mocha, Chocolate Pancakes, Choco Frappe, Buffalo Wings, Irish Coffee, Chicken Lasagna</t>
  </si>
  <si>
    <t>Live Band Performance, Sit and Read, Bookshelf, Table Service, Breakfast Menu, Great Atmosphere</t>
  </si>
  <si>
    <t>Robin's Cloud Kitchen</t>
  </si>
  <si>
    <t>https://www.zomato.com/kolkata/robins-cloud-kitchen-1-kankurgachi</t>
  </si>
  <si>
    <t>1/1/9, Dr. Panchanan Mitra Lane, Kankurgachi, Kolkata</t>
  </si>
  <si>
    <t>Manchurian Dry, Fish Fry, Fish Finger, French Fries</t>
  </si>
  <si>
    <t>Affordable Prices, Best Food under Best Budget, Proper Packaging, Contactless Delivery, Delicious Taste, Extensive Menu</t>
  </si>
  <si>
    <t>Cake It Up</t>
  </si>
  <si>
    <t>https://www.zomato.com/kolkata/cake-it-up-sector-5-salt-lake</t>
  </si>
  <si>
    <t>Suraj Apartment, Action Area 1, Sector 5, Salt Lake, Kolkata</t>
  </si>
  <si>
    <t>Affordable Prices, Contactless Delivery, Spill Proof Packaging, Portion, Timely Service, Quantity</t>
  </si>
  <si>
    <t>Kamlesh Dhaba</t>
  </si>
  <si>
    <t>https://www.zomato.com/kolkata/kamlesh-dhaba-sector-2-salt-lake</t>
  </si>
  <si>
    <t>BL-49, Near Tank 8, Sector 2, Salt Lake, Kolkata</t>
  </si>
  <si>
    <t>Medley - Juicery &amp; Beyond</t>
  </si>
  <si>
    <t>https://www.zomato.com/kolkata/medley-juicery-beyond-sector-5-salt-lake</t>
  </si>
  <si>
    <t>Juices, Healthy Food, Ice Cream, Beverages</t>
  </si>
  <si>
    <t>7am â€“ 6am (Today)</t>
  </si>
  <si>
    <t>Near Pantaloons, GP Block, Sector 5, Salt Lake, Kolkata</t>
  </si>
  <si>
    <t>Kouzina Mining Co.</t>
  </si>
  <si>
    <t>https://www.zomato.com/kolkata/kouzina-mining-co-sector-1-salt-lake</t>
  </si>
  <si>
    <t>North Indian, Biryani, Chinese, Italian, Kebab, Healthy Food, Desserts, Beverages</t>
  </si>
  <si>
    <t>AD 79, Sector 1, Salt Lake, Kolkata</t>
  </si>
  <si>
    <t>Maharaja Platter, Tandoori Tikka, Nutty Brownie, Berry Blast, Chocolate Icecreams, Laal Maas</t>
  </si>
  <si>
    <t>Good Quality Good Service, Decor is Excellent, Service is Great, Good for Large Groups, Gastronomical Experience, Theme</t>
  </si>
  <si>
    <t>Shawarma City Xpress</t>
  </si>
  <si>
    <t>https://www.zomato.com/kolkata/shawarma-city-xpress-1-sector-5-salt-lake</t>
  </si>
  <si>
    <t>Lebanese, Sandwich, Burger</t>
  </si>
  <si>
    <t>NP 232, Nayapatti Main Road, Sector 5, Salt Lake, Kolkata</t>
  </si>
  <si>
    <t>Tanngo Chutney</t>
  </si>
  <si>
    <t>https://www.zomato.com/kolkata/tanngo-chutney-sector-1-salt-lake</t>
  </si>
  <si>
    <t>South Indian, North Indian, Fast Food, Shake</t>
  </si>
  <si>
    <t>CF 206, Swimming Pool Area, Sector 1, Salt Lake, Kolkata</t>
  </si>
  <si>
    <t>Tawa Pulav, Mumbaiya Vada Pav, Jini Dosa, Chocolate Dosa, Filter Coffee, Sambhar</t>
  </si>
  <si>
    <t>South Indian Menu, Food and Service, Variety of Veg Options, Food Prep Time, Ample Seating Area, Relaxed Atmosphere</t>
  </si>
  <si>
    <t>Chakle !</t>
  </si>
  <si>
    <t>https://www.zomato.com/kolkata/chakle-kestopur</t>
  </si>
  <si>
    <t>A H 51, 16 Feet Road, Near Ganapati Park, Kestopur, Kolkata</t>
  </si>
  <si>
    <t>Chilli Chicken Dry, Noodle, Chicken Noodles, Crispy Chicken, Fried Rice</t>
  </si>
  <si>
    <t>Good Portions, Great Recommendations, Prompt Service, Good Taste, Good Food, Delicious Food</t>
  </si>
  <si>
    <t>Food Bay</t>
  </si>
  <si>
    <t>https://www.zomato.com/kolkata/food-bay-sector-1-salt-lake</t>
  </si>
  <si>
    <t>Seafood, Fast Food, Beverages</t>
  </si>
  <si>
    <t>City Center 1, Kund Area, Sector 1, Salt Lake, Kolkata</t>
  </si>
  <si>
    <t>Chicken Patiyala, Choco Frappe, Chicken Crispers, Butter Garlic Fish, Sea Food, Seafood</t>
  </si>
  <si>
    <t>Contactless Delivery, Tamper Proof Packaging, Extensive Menu, Worth the Money, Great Portions, Timely Service</t>
  </si>
  <si>
    <t>Beans N Barrels</t>
  </si>
  <si>
    <t>https://www.zomato.com/kolkata/beans-n-barrels-new-town</t>
  </si>
  <si>
    <t>Cafe, Continental, Chinese, North Indian, Finger Food, Fast Food, Thai, Desserts</t>
  </si>
  <si>
    <t>362, Patharghata, New Town, Kolkata</t>
  </si>
  <si>
    <t>Lemon Mojito, Bacon, Garlic Bread, Coffee, Pasta, Fish</t>
  </si>
  <si>
    <t>Location of the Restaurant, Ambience was Super Cool, Pocket Friendly, Bar, Food Presentation, Great Taste</t>
  </si>
  <si>
    <t>Malai Curry</t>
  </si>
  <si>
    <t>https://www.zomato.com/kolkata/malai-curry-1-baguihati</t>
  </si>
  <si>
    <t>Opens at 10:45am</t>
  </si>
  <si>
    <t>BB-7/3, Rajarhat Road, Baguihati, Kolkata</t>
  </si>
  <si>
    <t>Chicken Kosha Thali, Doi Katla, Prawn Malai Curry, Bhetki Fish Fry, Egg Devil, Mutton Kosha</t>
  </si>
  <si>
    <t>Fast Delivery Service, Perfect Packaging, Delivery Timing, Nice Packaging, Hygienic Food, Amazing Taste</t>
  </si>
  <si>
    <t>Mehmaan Restaurant</t>
  </si>
  <si>
    <t>https://www.zomato.com/kolkata/mehmaan-restaurant-1-new-town</t>
  </si>
  <si>
    <t>North Indian, Chinese, Mughlai, Bengali, Biryani</t>
  </si>
  <si>
    <t>Near Narkel Bagan, Tata Medical Road, New Town, Kolkata</t>
  </si>
  <si>
    <t>Location, Good Food, Ambience, Quantity, Price</t>
  </si>
  <si>
    <t>Humpty Dumplings</t>
  </si>
  <si>
    <t>https://www.zomato.com/kolkata/humpty-dumplings-sector-1-salt-lake</t>
  </si>
  <si>
    <t>Chinese, Asian, Tibetan, Thai, Seafood, Healthy Food, Momos</t>
  </si>
  <si>
    <t>79, Sector 1, Salt Lake, Kolkata</t>
  </si>
  <si>
    <t>Great Portions, Reasonable Price, Worth the Money, Timely Service, Value for Money, Packaging</t>
  </si>
  <si>
    <t>The Square - Novotel</t>
  </si>
  <si>
    <t>https://www.zomato.com/kolkata/the-square-novotel-new-town</t>
  </si>
  <si>
    <t>North Indian, Asian, Continental</t>
  </si>
  <si>
    <t>Novotel, New Town, Kolkata</t>
  </si>
  <si>
    <t>CF 11, Action Area, 1C, New Town, Kolkata</t>
  </si>
  <si>
    <t>Onion Focaccia, Sunday Brunch, Salads, Mocktail, Breads, Pastries</t>
  </si>
  <si>
    <t>Clean Bathrooms, Sophisticated, Great Food Great Service, Worth the Price, Loved it, Relaxed Atmosphere</t>
  </si>
  <si>
    <t>Khana khazanaa</t>
  </si>
  <si>
    <t>https://www.zomato.com/kolkata/khana-khazanaa-new-town</t>
  </si>
  <si>
    <t>Shop G4, Ground Floor, NBCC Shopping Centre, Action Area 1, New Town, Kolkata</t>
  </si>
  <si>
    <t>Best Flavours</t>
  </si>
  <si>
    <t>https://www.zomato.com/kolkata/best-flavours-chinar-park</t>
  </si>
  <si>
    <t>Tulip Garden, PO Rajarhat Gopalpur, Near Chinar Park, Kolkata</t>
  </si>
  <si>
    <t>Rasam, Pure Vegetarian South Indian Restaurant - The Stadel - The Stadel</t>
  </si>
  <si>
    <t>https://www.zomato.com/kolkata/rasam-pure-vegetarian-south-indian-restaurant-the-stadel-the-stadel-sector-3-salt-lake</t>
  </si>
  <si>
    <t>South Indian, Desserts, Beverages</t>
  </si>
  <si>
    <t>The Stadel, Gate 3, Salt Lake Stadium, Sector 3, Salt Lake, Kolkata</t>
  </si>
  <si>
    <t>Special Coconut Chutney, Filtered Coffee, Dhania Dosa, Idli, Sambhar, Chutneys</t>
  </si>
  <si>
    <t>Great Food Great Service, Variation, Great Value, Soft Music, Pocket Friendly, South Indian Food</t>
  </si>
  <si>
    <t>Flame &amp; Grill</t>
  </si>
  <si>
    <t>https://www.zomato.com/kolkata/flame-grill-kankurgachi</t>
  </si>
  <si>
    <t>North Indian, Bengali, Fast Food</t>
  </si>
  <si>
    <t>164/1, 4th Floor, Mani Square Mall, E.M. Bypass, Kankurgachi, Kolkata</t>
  </si>
  <si>
    <t>The grilled food buffet spread will leave foodies craving for more</t>
  </si>
  <si>
    <t>Mango Cheesecake, Chicken Bbq Wings, Mustard Fish, Murgh Malai, Chicken Wraps, Dessert Platter</t>
  </si>
  <si>
    <t>Live Grill, Buffet Variety and Quality, Complimentary Drinks, Comfortable Seating, More Variety, Relaxed Atmosphere</t>
  </si>
  <si>
    <t>Rajgharana</t>
  </si>
  <si>
    <t>https://www.zomato.com/kolkata/rajgharana-baguihati</t>
  </si>
  <si>
    <t>South Indian, Chinese, Momos</t>
  </si>
  <si>
    <t>GA-45, Shop 3, Ground Floor, Baguihati, Kolkata</t>
  </si>
  <si>
    <t>The Taste Of Cheese</t>
  </si>
  <si>
    <t>https://www.zomato.com/kolkata/the-taste-of-cheese-sector-4-salt-lake</t>
  </si>
  <si>
    <t>Pizza, Sandwich, Burger, Fast Food, Beverages</t>
  </si>
  <si>
    <t>P-351, Sukant Nagar, Bidhannagar, Sector 4, Salt Lake, Kolkata</t>
  </si>
  <si>
    <t>Shree Ganesh Home Kitchen</t>
  </si>
  <si>
    <t>https://www.zomato.com/kolkata/shree-ganesh-home-kitchen-baguihati</t>
  </si>
  <si>
    <t>EB - 1/7/A, Deshbandhu Nagar, Ward 27, Baguihati, Kolkata</t>
  </si>
  <si>
    <t>https://www.zomato.com/kolkata/slice-sector-5-salt-lake</t>
  </si>
  <si>
    <t>Cafe 324</t>
  </si>
  <si>
    <t>https://www.zomato.com/kolkata/cafe-324-kankurgachi</t>
  </si>
  <si>
    <t>Fast Food, Pizza</t>
  </si>
  <si>
    <t>P-324, Swami Swarupananda Sarani, Kankurgachi, Kolkata</t>
  </si>
  <si>
    <t>Mouth Watering Food, Fresh Food with Good Quality, Proper Packaging, Worth the Money, Quality, Food</t>
  </si>
  <si>
    <t>Shivaay Dhaba</t>
  </si>
  <si>
    <t>https://www.zomato.com/kolkata/shivaay-dhaba-ultadanga</t>
  </si>
  <si>
    <t>59/60, Bagmari Road, BRS - 3, Ultadanga, Kolkata</t>
  </si>
  <si>
    <t>Damn! Yumm!</t>
  </si>
  <si>
    <t>https://www.zomato.com/kolkata/damn-yumm-dum-dum</t>
  </si>
  <si>
    <t>Chinese, North Indian, Wraps, Steak, Fast Food, Momos</t>
  </si>
  <si>
    <t>454, Ward 5, P K Guha Road, Dum Dum, Kolkata</t>
  </si>
  <si>
    <t>Young Crowd, Customizable Food, Elaborate Menu, Fresh Food, Good Quality</t>
  </si>
  <si>
    <t>Red Kitchen &amp; Lounge</t>
  </si>
  <si>
    <t>https://www.zomato.com/kolkata/red-kitchen-lounge-nagerbazar</t>
  </si>
  <si>
    <t>68, 5th Floor, Diamond Plaza Mall, Jessore Road, Adjoining PVR, Nagerbazar, Kolkata</t>
  </si>
  <si>
    <t>Bhetki Fry, Chocolate Milkshake, Kung Pao Chicken, Mocktails, Kebab, Starters</t>
  </si>
  <si>
    <t>Fusion Dishes, Soothing Ambience, Dance Floor, Comfortable Seating Area, Bar Counter, Courteous Staffs</t>
  </si>
  <si>
    <t>Baker's Nest</t>
  </si>
  <si>
    <t>https://www.zomato.com/kolkata/bakers-nest-sector-1-salt-lake</t>
  </si>
  <si>
    <t>Cafe, Seafood, Continental, Shake</t>
  </si>
  <si>
    <t>Shop EC 263, Near EC Local Market, Sector 1, Salt Lake, Kolkata</t>
  </si>
  <si>
    <t>Peri Chicken, Plum Cake, Chicken Stroganoff, Cup Cakes, Pancakes, Tiramisu</t>
  </si>
  <si>
    <t>Budget Food, Sit and Read, Simple Decor, Pocket Friendly Place, Cosy Place, Staff Service</t>
  </si>
  <si>
    <t>Mumbai Chinese</t>
  </si>
  <si>
    <t>https://www.zomato.com/kolkata/mumbai-chinese-new-town</t>
  </si>
  <si>
    <t>Unitech Gate 2, Bidhan Nagar, Rajarhat, New Town, Kolkata</t>
  </si>
  <si>
    <t>Combos, Food Presentation, Timely Service, Great Portions, Good Food, Delicious Food</t>
  </si>
  <si>
    <t>The Kitchen</t>
  </si>
  <si>
    <t>https://www.zomato.com/kolkata/the-kitchen-lake-town</t>
  </si>
  <si>
    <t>Asian, North Indian, Continental, Beverages</t>
  </si>
  <si>
    <t>P-188, Block-B, Lake Town, Kolkata</t>
  </si>
  <si>
    <t>Chocolate Paan, Spaghetti Pasta, Deserts, Naan, Starters, Chicken</t>
  </si>
  <si>
    <t>Classy Decor, Family Place, Relaxed Atmosphere, More Variety, Courteous Staff, Family Crowd</t>
  </si>
  <si>
    <t>Ziqra Restaurant</t>
  </si>
  <si>
    <t>https://www.zomato.com/kolkata/ziqra-restaurant-paikpara</t>
  </si>
  <si>
    <t>14, B.T Road, Paikpara, Kolkata</t>
  </si>
  <si>
    <t>Sam Da Dhaba</t>
  </si>
  <si>
    <t>https://www.zomato.com/kolkata/sam-da-dhaba-baguihati</t>
  </si>
  <si>
    <t>North Indian, Chinese, Kebab, South Indian</t>
  </si>
  <si>
    <t>12midnight â€“ 7:59am, 8am â€“ 12midnight (Today)</t>
  </si>
  <si>
    <t>158/1, VIP Road, Deshbandhunagar, Jora Mandir, Baguihati, Kolkata</t>
  </si>
  <si>
    <t>Clean and Hygienic Place, Best Food under Best Budget, Customizable Food, Fresh Food, Good Quality, Service</t>
  </si>
  <si>
    <t>Express By Ab's</t>
  </si>
  <si>
    <t>https://www.zomato.com/kolkata/express-by-abs-baguihati</t>
  </si>
  <si>
    <t>Ahare</t>
  </si>
  <si>
    <t>https://www.zomato.com/kolkata/ahare-kestopur</t>
  </si>
  <si>
    <t>RGM 4, Siddharta Nagar Colony, Samarpally, Near Allen Laboratory, Kestopur, Kolkata</t>
  </si>
  <si>
    <t>Sankalp</t>
  </si>
  <si>
    <t>https://www.zomato.com/kolkata/sankalp-sector-5-salt-lake</t>
  </si>
  <si>
    <t>South Indian, Beverages, Ice Cream, Desserts</t>
  </si>
  <si>
    <t>Shop R 4A &amp; 4B, Plot 5, Block DP, Podium Level Godrej Waterside, Sector 5, Salt Lake, Kolkata</t>
  </si>
  <si>
    <t>Chettinad Idli, Rava Kesari, Mysore Dosa, Chutneys, Sambar, Vada</t>
  </si>
  <si>
    <t>Ample Seating Area, Relaxed Atmosphere, Good for Large Groups, Good Value, Family Restaurant, Authentic Taste</t>
  </si>
  <si>
    <t>https://www.zomato.com/kolkata/sri-krishna-hot-chips-sector-2-salt-lake</t>
  </si>
  <si>
    <t>Block-BG-1, Near 7 Tank, Sector 2, Salt Lake, Kolkata</t>
  </si>
  <si>
    <t>https://www.zomato.com/kolkata/j-p-pan-bhandar-kankurgachi</t>
  </si>
  <si>
    <t>P 1, C. I. T Road, Scheme 6M, Phool Bagan, Kankurgachi, Kolkata</t>
  </si>
  <si>
    <t>Venezia</t>
  </si>
  <si>
    <t>https://www.zomato.com/kolkata/venezia-kaikhali</t>
  </si>
  <si>
    <t>North Indian, Chinese, Continental, Thai, Italian, Mexican</t>
  </si>
  <si>
    <t>O2 VIP - VIP Road, Kolkata</t>
  </si>
  <si>
    <t>O2 VIP, 643, Ramkrishna Pally, V.I.P. Road, Kaikhali, Kolkata</t>
  </si>
  <si>
    <t>Nice Place, Good Place, Ambiance, Staff, Menu, Food Quality</t>
  </si>
  <si>
    <t>Aahar Restaurant</t>
  </si>
  <si>
    <t>https://www.zomato.com/kolkata/aahar-restaurant-1-sector-1-salt-lake</t>
  </si>
  <si>
    <t>Chinese, Bengali, Rolls, Biryani</t>
  </si>
  <si>
    <t>Shop 7, EC Market, Sector 1, Salt Lake, Kolkata</t>
  </si>
  <si>
    <t>Food Quality, Price, Quantity, Experience</t>
  </si>
  <si>
    <t>The Wall</t>
  </si>
  <si>
    <t>https://www.zomato.com/kolkata/the-wall-new-town</t>
  </si>
  <si>
    <t>Chinese, Japanese, Seafood, Thai, Desserts, Beverages</t>
  </si>
  <si>
    <t>1st Floor, Ecosuite Business, New Town, Kolkata</t>
  </si>
  <si>
    <t>Chilli Garlic Noodles, Deserts, Starters, Soup, Fish</t>
  </si>
  <si>
    <t>Ample Seating Area, Family Place, Good Ambience, Decor, Ambiance, Staff</t>
  </si>
  <si>
    <t>Kadahi Kitchen</t>
  </si>
  <si>
    <t>https://www.zomato.com/kolkata/kadahi-kitchen-sector-5-salt-lake</t>
  </si>
  <si>
    <t>Block-NP, 214, Krishnapur, Electronic Complex, Sector 5, Salt Lake, Kolkata</t>
  </si>
  <si>
    <t>https://www.zomato.com/kolkata/mama-mia-nmco-natural-milkshake-company-bangur</t>
  </si>
  <si>
    <t>Block A, 117 Bangur Avenue, Ground Floor, North 24 PGNS, Bangur, Kolkata</t>
  </si>
  <si>
    <t>Scone</t>
  </si>
  <si>
    <t>https://www.zomato.com/kolkata/scone-sector-2-salt-lake</t>
  </si>
  <si>
    <t>North Indian, Chinese, Biryani, Bengali, Rolls, Fast Food</t>
  </si>
  <si>
    <t>Stall 55, BJ Market, Sector 2, Salt Lake, Kolkata</t>
  </si>
  <si>
    <t>Fast Food at decent prices!</t>
  </si>
  <si>
    <t>Chicken Roll, Naan, Momos, Snacks, Egg</t>
  </si>
  <si>
    <t>Tasty Food, Good Service, Worth the Money, Good Food</t>
  </si>
  <si>
    <t>Kaafila</t>
  </si>
  <si>
    <t>https://www.zomato.com/kolkata/kaafila-sector-1-salt-lake</t>
  </si>
  <si>
    <t>North Indian, Mughlai, Afghan</t>
  </si>
  <si>
    <t>3rd Floor, City Centre 1, Block B, Sector 1, Salt Lake, Kolkata</t>
  </si>
  <si>
    <t>Thematic ambiance and authentic Afghani Food!</t>
  </si>
  <si>
    <t>Boulawnee, Khandani Naan, Maska Naan, Rogani Gosht, Tehari Murgh, Gosht Sikandari</t>
  </si>
  <si>
    <t>Nice Food Quality, Courteous Service, Gastronomical Experience, Cozy Ambience, Warm Welcome, Sofas</t>
  </si>
  <si>
    <t>Teekha</t>
  </si>
  <si>
    <t>https://www.zomato.com/kolkata/teekha-sector-1-salt-lake</t>
  </si>
  <si>
    <t>Fast Food, Street Food, Beverages</t>
  </si>
  <si>
    <t>CF 333, Sector 1, Salt Lake, Kolkata</t>
  </si>
  <si>
    <t>Dabeli, Vada Pav, Pav Bhaji, Tea</t>
  </si>
  <si>
    <t>Humble Staff, Awesome Spot to Hangout, Perfect Presentation, Owner, Worth the Money, Great Portions</t>
  </si>
  <si>
    <t>Masala Darbar</t>
  </si>
  <si>
    <t>https://www.zomato.com/kolkata/masala-darbar-nagerbazar</t>
  </si>
  <si>
    <t>186, LP-2/23/1, RN Gura Road, Nagerbazar, Kolkata</t>
  </si>
  <si>
    <t>https://www.zomato.com/kolkata/malacca-strait-1-sector-5-salt-lake</t>
  </si>
  <si>
    <t>Fresh Food with Good Quality, Worth the Money, Great Portions, Food, Taste</t>
  </si>
  <si>
    <t>Annapurna Food</t>
  </si>
  <si>
    <t>https://www.zomato.com/kolkata/annapurna-food-1-sector-1-salt-lake</t>
  </si>
  <si>
    <t>Bengali, Biryani, Fast Food, Chinese</t>
  </si>
  <si>
    <t>CF-163, Sector 1, Salt Lake, Kolkata</t>
  </si>
  <si>
    <t>https://www.zomato.com/kolkata/food@99-sector-2-salt-lake</t>
  </si>
  <si>
    <t>Bengali, Chinese, Biryani</t>
  </si>
  <si>
    <t>AB - 319, Samarpally, Tirupati Enclave, Sector 2, Salt Lake, Kolkata</t>
  </si>
  <si>
    <t>Berlin Burgers</t>
  </si>
  <si>
    <t>https://www.zomato.com/kolkata/berlin-burgers-sector-2-salt-lake</t>
  </si>
  <si>
    <t>CF 335, Salt Lake City, Sector 2, Salt Lake, Kolkata</t>
  </si>
  <si>
    <t>Worth the Money, Extensive Menu, Great Portions, Timely Service, Delicious Food, Quantity</t>
  </si>
  <si>
    <t>The Tandoori Startup</t>
  </si>
  <si>
    <t>https://www.zomato.com/kolkata/the-tandoori-startup-beliaghata</t>
  </si>
  <si>
    <t>Kebab, North Indian, Mughlai, Chinese, Momos, Shake</t>
  </si>
  <si>
    <t>17A, Surah 3rd Lane, Beliaghata, Kolkata</t>
  </si>
  <si>
    <t>Great Place for Family, Cheap and Affordable, Best in Service, Sanitised Service, Comforting Atmosphere, Nice Concept</t>
  </si>
  <si>
    <t>Bento Mealbox &amp; Bowls</t>
  </si>
  <si>
    <t>https://www.zomato.com/kolkata/bento-mealbox-bowls-1-new-town</t>
  </si>
  <si>
    <t>Mohisgote, Krishnapur, 24 Parganas, New Town, Kolkata</t>
  </si>
  <si>
    <t>Riddhi Siddhi Snacks</t>
  </si>
  <si>
    <t>https://www.zomato.com/kolkata/riddhi-siddhi-snacks-baguihati</t>
  </si>
  <si>
    <t>Manjuree Apartment, Pubali, Aswini Nagar, Baguihati, Kolkata</t>
  </si>
  <si>
    <t>https://www.zomato.com/kolkata/arsalan-biryani-2-new-town</t>
  </si>
  <si>
    <t>3, Zakaria St, Dash Drone, New Town, Kolkata</t>
  </si>
  <si>
    <t>Conclave at Afraa</t>
  </si>
  <si>
    <t>https://www.zomato.com/kolkata/conclave-at-afraa-sector-1-salt-lake</t>
  </si>
  <si>
    <t>North Indian, Mughlai, Pasta, Pizza, Continental, Desserts</t>
  </si>
  <si>
    <t>7th Floor, City Center, G Block, Sector 1, Salt Lake, Kolkata</t>
  </si>
  <si>
    <t>Perfect Presentation, Food Taste, Portion, Decor, Ambiance, Menu</t>
  </si>
  <si>
    <t>Mezban Biryani</t>
  </si>
  <si>
    <t>https://www.zomato.com/kolkata/mezban-biryani-1-kestopur</t>
  </si>
  <si>
    <t>Biryani, Rolls, Mughlai</t>
  </si>
  <si>
    <t>BE-26, Jamunetri Apartments, Rabindrapally, Ward 23, Kestopur, Kolkata</t>
  </si>
  <si>
    <t>Petuk Maharaj</t>
  </si>
  <si>
    <t>https://www.zomato.com/kolkata/petuk-maharaj-chinar-park</t>
  </si>
  <si>
    <t>Chinese, Bengali</t>
  </si>
  <si>
    <t>Rajarhat Main Road, Dash Drone, Chinar Park, Kolkata</t>
  </si>
  <si>
    <t>Hese Khele</t>
  </si>
  <si>
    <t>https://www.zomato.com/kolkata/hese-khele-kestopur</t>
  </si>
  <si>
    <t>CD 31, Udayanpally, Kestopur, Kolkata</t>
  </si>
  <si>
    <t>Biryani Gateway!99</t>
  </si>
  <si>
    <t>https://www.zomato.com/kolkata/biryani-gateway-99-baguihati</t>
  </si>
  <si>
    <t>12/27, Ground Floor, Atghara, Hatiara, RGM Road, Baguihati, Kolkata</t>
  </si>
  <si>
    <t>https://www.zomato.com/kolkata/kreamz-ultadanga</t>
  </si>
  <si>
    <t>85A, Bidhan Nagar Road, Ward 32, Ultadanga, Kolkata</t>
  </si>
  <si>
    <t>Sandwich Gali</t>
  </si>
  <si>
    <t>https://www.zomato.com/kolkata/sandwich-gali-sector-5-salt-lake</t>
  </si>
  <si>
    <t>NP-232, Nayapatti Main Road, Sector 5, Salt Lake, Kolkata</t>
  </si>
  <si>
    <t>Bellycious</t>
  </si>
  <si>
    <t>https://www.zomato.com/kolkata/bellycious-ultadanga</t>
  </si>
  <si>
    <t>Chinese, Fast Food, Sandwich, Rolls</t>
  </si>
  <si>
    <t>P-160, C.I.T Road, Scheme VII-M, Near Capital Electronic, Ultadanga, Kolkata</t>
  </si>
  <si>
    <t>Aahar</t>
  </si>
  <si>
    <t>https://www.zomato.com/kolkata/aahar-sector-2-salt-lake</t>
  </si>
  <si>
    <t>Biryani, Chinese, Rolls, North Indian, Mughlai, Momos</t>
  </si>
  <si>
    <t>Shop 54, BJ Market, Sector 2, Salt Lake, Kolkata</t>
  </si>
  <si>
    <t>https://www.zomato.com/kolkata/giani-ice-cream-sector-5-salt-lake</t>
  </si>
  <si>
    <t>Opens at 11:10am</t>
  </si>
  <si>
    <t>Plot K -1, Block - EP&amp;GP, Ward 1, Sector 5, Salt Lake, Kolkata</t>
  </si>
  <si>
    <t>The Combo King</t>
  </si>
  <si>
    <t>https://www.zomato.com/kolkata/the-combo-king-lake-town</t>
  </si>
  <si>
    <t>Chinese, Shake</t>
  </si>
  <si>
    <t>170, Patipukur, Ward 12, Sk Deb Road, Lake Town, Kolkata</t>
  </si>
  <si>
    <t>Plateonic</t>
  </si>
  <si>
    <t>https://www.zomato.com/kolkata/plateonic-sector-2-salt-lake</t>
  </si>
  <si>
    <t>BL 37, BL Block, Bidhan Nagar, Sector 2, Salt Lake, Kolkata</t>
  </si>
  <si>
    <t>Timely Service, Worth the Money, Great Portions, Delicious Food, Good Quality, Quantity</t>
  </si>
  <si>
    <t>F N P Cakes 'N' More</t>
  </si>
  <si>
    <t>https://www.zomato.com/kolkata/f-n-p-cakes-n-more-lake-town</t>
  </si>
  <si>
    <t>P 149, Block B, Lake Town, Kolkata</t>
  </si>
  <si>
    <t>Roll Company</t>
  </si>
  <si>
    <t>https://www.zomato.com/kolkata/roll-company-new-town</t>
  </si>
  <si>
    <t>Thakdari Main Road, Street 247, Action Area 1, New Town, Kolkata</t>
  </si>
  <si>
    <t>Wow! Sandwich</t>
  </si>
  <si>
    <t>https://www.zomato.com/kolkata/wow-sandwich-1-kestopur</t>
  </si>
  <si>
    <t>Pizza, Fast Food, Burger, Sandwich, Desserts</t>
  </si>
  <si>
    <t>BC-102, Anurupa Pally, Kestopur, Kolkata</t>
  </si>
  <si>
    <t>Lakshmi Sweets</t>
  </si>
  <si>
    <t>https://www.zomato.com/kolkata/lakshmi-sweets-chinar-park</t>
  </si>
  <si>
    <t>Dashodrone Dwari Post Office, Gopalpur, Chinar Park, Kolkata</t>
  </si>
  <si>
    <t>Double Trouble</t>
  </si>
  <si>
    <t>https://www.zomato.com/kolkata/double-trouble-bangur</t>
  </si>
  <si>
    <t>Fast Food, Beverages, Continental, Chinese, Street Food</t>
  </si>
  <si>
    <t>Shop 08, Block A, Premises 38, P-11, Bangur Avenue, Bangur, Kolkata</t>
  </si>
  <si>
    <t>https://www.zomato.com/kolkata/calcutta-canteen-sector-1-salt-lake</t>
  </si>
  <si>
    <t>CF-326, Shop 2 &amp;3, Ground Floor, Sector 1, Salt Lake, Kolkata</t>
  </si>
  <si>
    <t>Crispy Vegetables, Misti Pulao, Chicken Suimai, Aloo Dum, Fish Fry, Dal</t>
  </si>
  <si>
    <t>Contactless Delivery, Fast Delivery, Best Food, Cute Packaging, Spill Proof Packaging, Delicious Taste</t>
  </si>
  <si>
    <t>The Melbourne Cafe</t>
  </si>
  <si>
    <t>https://www.zomato.com/kolkata/the-melbourne-cafe-sector-1-salt-lake</t>
  </si>
  <si>
    <t>Cafe, Desserts</t>
  </si>
  <si>
    <t>DB 8, Sector 1, Salt Lake, Kolkata</t>
  </si>
  <si>
    <t>Coffee Hazelnut, Chocolate Doughnut, Chicken Shawarama, Croissant, Shawarma Wrap, Blueberry Cheese Cake</t>
  </si>
  <si>
    <t>Romantic Seating, Intimate Seating, Fancy Crowd, Decorations, Cafe, Young Crowd</t>
  </si>
  <si>
    <t>Since 2016 Cafe</t>
  </si>
  <si>
    <t>https://www.zomato.com/kolkata/since-2016-cafe-1-sector-1-salt-lake</t>
  </si>
  <si>
    <t>EC-26, Ground Floor, Sector 1, Salt Lake, Kolkata</t>
  </si>
  <si>
    <t>Fish and Chips, Grilled Chicken Sandwich, Chicken Wings, Mocktails, Sandwich, Drinks</t>
  </si>
  <si>
    <t>Pocket Friendly Restaurant, Good Wifi, Cozy, Cafe, Food Presentation, Young Crowd</t>
  </si>
  <si>
    <t>24*7  Cafe</t>
  </si>
  <si>
    <t>https://www.zomato.com/kolkata/24-7-cafe-dum-dum</t>
  </si>
  <si>
    <t>Fast Food, Street Food, Chinese</t>
  </si>
  <si>
    <t>1531/1, Jawpur Road, Dum Dum, Kolkata</t>
  </si>
  <si>
    <t>https://www.zomato.com/kolkata/biryani-tales-chinar-park</t>
  </si>
  <si>
    <t>12:01am â€“ 11:59am, 12:01pm â€“ 12midnight (Today)</t>
  </si>
  <si>
    <t>Calcutta Chiit Chaat</t>
  </si>
  <si>
    <t>https://www.zomato.com/kolkata/calcutta-chiit-chaat-sector-4-salt-lake</t>
  </si>
  <si>
    <t>Chinese, North Indian, Biryani, Seafood</t>
  </si>
  <si>
    <t>R.A. 308, Nabapally, Sector 4, Salt Lake, Kolkata</t>
  </si>
  <si>
    <t>Wrap King</t>
  </si>
  <si>
    <t>https://www.zomato.com/kolkata/wrap-king-dum-dum</t>
  </si>
  <si>
    <t>Wraps, Fast Food</t>
  </si>
  <si>
    <t>454, P K, Guha Road, Ward 10, Dum Dum, Kolkata</t>
  </si>
  <si>
    <t>Krazzy For Ice Cream Sundae</t>
  </si>
  <si>
    <t>https://www.zomato.com/kolkata/krazzy-for-ice-cream-sundae-sector-1-salt-lake</t>
  </si>
  <si>
    <t>2nd Cross Road, EC Block, Sector 1, Salt Lake, Kolkata</t>
  </si>
  <si>
    <t>PVR CafÃ©</t>
  </si>
  <si>
    <t>https://www.zomato.com/kolkata/pvr-cafÃ©-nagerbazar</t>
  </si>
  <si>
    <t>5th Floor, PVR Cinemas, Diamond City Mall, Opposite Aditya Hospital, Nagerbazar, Kolkata</t>
  </si>
  <si>
    <t>Dhaba Wale</t>
  </si>
  <si>
    <t>https://www.zomato.com/kolkata/dhaba-wale-sector-2-salt-lake</t>
  </si>
  <si>
    <t>CG 145, Sector 2, Salt Lake, Kolkata</t>
  </si>
  <si>
    <t>Mandala - The Oriental Kitchen</t>
  </si>
  <si>
    <t>https://www.zomato.com/kolkata/mandala-the-oriental-kitchen-sector-1-salt-lake</t>
  </si>
  <si>
    <t>Cafe, Continental, Asian, Thai</t>
  </si>
  <si>
    <t>Ground Floor, Gorkha Bhawan, 2nd Cross Road, DD Block, Bidhan Nagar, Sector 1, Salt Lake, Kolkata</t>
  </si>
  <si>
    <t>Gyoza, Pork Meat, Noodle, Momos, Starters, Chicken</t>
  </si>
  <si>
    <t>Romantic Seating, Sit and Read, Courteous Staff, Seating Arrangements, Hospitality, Worth the Money</t>
  </si>
  <si>
    <t>The Food Place</t>
  </si>
  <si>
    <t>https://www.zomato.com/kolkata/the-food-place-dum-dum</t>
  </si>
  <si>
    <t>North Indian, Bengali, Chinese</t>
  </si>
  <si>
    <t>119, Ramkrishna Road, Radhashree, Near Airport Gate 1, Dum Dum, Kolkata</t>
  </si>
  <si>
    <t>Soul Kitchen</t>
  </si>
  <si>
    <t>https://www.zomato.com/kolkata/soul-kitchen-kankurgachi</t>
  </si>
  <si>
    <t>North Indian, Chinese, Continental, Biryani, South Indian</t>
  </si>
  <si>
    <t>Visitel Hotel, Kankurgachi, Kolkata</t>
  </si>
  <si>
    <t>Visitel 78, Canal Circular Road, E M Bypass, Kankurgachi, Kolkata</t>
  </si>
  <si>
    <t>Nice Ambience, Main Course, Courteous Staff, Good Place, Decor, Good Food</t>
  </si>
  <si>
    <t>Hunger Hub</t>
  </si>
  <si>
    <t>https://www.zomato.com/kolkata/hunger-hub-lake-town</t>
  </si>
  <si>
    <t>North Indian, Chinese, Fast Food, South Indian, Street Food</t>
  </si>
  <si>
    <t>318, SK Dev Road, Lake Town, Kolkata</t>
  </si>
  <si>
    <t>Pizza Burger &amp; More</t>
  </si>
  <si>
    <t>https://www.zomato.com/kolkata/pizza-burger-more-sector-5-salt-lake</t>
  </si>
  <si>
    <t>Pizza, Sandwich, Burger, Fast Food, Beverages, Shake</t>
  </si>
  <si>
    <t>Galawat</t>
  </si>
  <si>
    <t>https://www.zomato.com/kolkata/galawat-sector-5-salt-lake</t>
  </si>
  <si>
    <t>Lucknowi, North Indian, Biryani</t>
  </si>
  <si>
    <t>Globsyn Crystals, Crystal 1, Premises XI-11&amp;12, Block EP, Sector 5, Salt Lake, Kolkata</t>
  </si>
  <si>
    <t>Cafe by Miraj Cinemas</t>
  </si>
  <si>
    <t>https://www.zomato.com/kolkata/cafe-by-miraj-cinemas-new-town</t>
  </si>
  <si>
    <t>Plot BG/12, AA-1B, Rajarhat, New Town, Kolkata</t>
  </si>
  <si>
    <t>Chilli Pepper</t>
  </si>
  <si>
    <t>https://www.zomato.com/kolkata/chilli-pepper-new-town</t>
  </si>
  <si>
    <t>Unitech Gate 2, Bidhan Nagar, Rajahrat, New Town, Kolkata</t>
  </si>
  <si>
    <t>Royal Biryani</t>
  </si>
  <si>
    <t>https://www.zomato.com/kolkata/royal-biryani-sector-5-salt-lake</t>
  </si>
  <si>
    <t>Biryani, Kebab, Bengali</t>
  </si>
  <si>
    <t>Kouzina Marine</t>
  </si>
  <si>
    <t>https://www.zomato.com/kolkata/kouzina-marine-sector-1-salt-lake</t>
  </si>
  <si>
    <t>29, Bidhan Nagar, Near B D Block, Sector 1, Salt Lake, Kolkata</t>
  </si>
  <si>
    <t>20% discount from 4 PM to 6:30 PM everyday</t>
  </si>
  <si>
    <t>Vegetable Dimsums, Paneer Tikka Grill, Cannelloni Florentine, Mozzarella Sticks, Bao, Cheesecake</t>
  </si>
  <si>
    <t>Food Prep Time, Good for Large Groups, Good Options, Gastronomical Experience, Family Place, Packed on Weekends</t>
  </si>
  <si>
    <t>The Tunnel</t>
  </si>
  <si>
    <t>https://www.zomato.com/kolkata/the-tunnel-kankurgachi</t>
  </si>
  <si>
    <t>120 A, Manicktala Main Road, Kankurgachi, Kolkata</t>
  </si>
  <si>
    <t>Chinese Platter, Shakes, Pizza, Drinks</t>
  </si>
  <si>
    <t>Variety of Veg Options, Pure Veg, Good for Large Groups, Hookah, Staff Behaviour, Best Food under Best Budget</t>
  </si>
  <si>
    <t>Hondo's #2</t>
  </si>
  <si>
    <t>https://www.zomato.com/kolkata/hondos-2-chinar-park</t>
  </si>
  <si>
    <t>Chinese, Continental, Fast Food, Salad, Healthy Food, Desserts, Beverages</t>
  </si>
  <si>
    <t>Shop 2, 13, Chinar Tower, Rajarghat, Chinar Park, Kolkata</t>
  </si>
  <si>
    <t>Cashless Payments, Comforting Atmosphere, Clean and Hygienic Place, Good Wifi, Best Food under Best Budget, Good Music</t>
  </si>
  <si>
    <t>Burger Bistro</t>
  </si>
  <si>
    <t>https://www.zomato.com/kolkata/burger-bistro-dum-dum</t>
  </si>
  <si>
    <t>Fast Food, Burger, Sandwich</t>
  </si>
  <si>
    <t>23, Italgacha Road, Premises-68, Tarun Sengupta Sarani Road, Dum Dum, Kolkata</t>
  </si>
  <si>
    <t>Great Veg Options, Best Service, Healthy and Delicious, Fresh Food with Good Quality, Amazing Taste, Mouth Watering Food</t>
  </si>
  <si>
    <t>The Urban Spoon</t>
  </si>
  <si>
    <t>https://www.zomato.com/kolkata/the-urban-spoon-kestopur</t>
  </si>
  <si>
    <t>Chinese, North Indian, Rolls, Mughlai, Fast Food, Shake</t>
  </si>
  <si>
    <t>Good Portions, Amazing Food, Quality, Price, Staff</t>
  </si>
  <si>
    <t>Gupta And Sons</t>
  </si>
  <si>
    <t>https://www.zomato.com/kolkata/gupta-and-sons-kalindi</t>
  </si>
  <si>
    <t>North Indian, Street Food, Fast Food, Beverages, Chinese</t>
  </si>
  <si>
    <t>Kalindi, Kolkata</t>
  </si>
  <si>
    <t>1531/1, Jawpur Road, Kalindi, Kolkata</t>
  </si>
  <si>
    <t>https://www.zomato.com/kolkata/burrito-raja-sector-5-salt-lake</t>
  </si>
  <si>
    <t>Wraps, Mexican, Fast Food</t>
  </si>
  <si>
    <t>J-1/16, EP GP Block, Sila Towers, Sector 5, Salt Lake, Kolkata</t>
  </si>
  <si>
    <t>The Chinese Specialist Restaurant</t>
  </si>
  <si>
    <t>https://www.zomato.com/kolkata/the-chinese-specialist-restaurant-sector-5-salt-lake</t>
  </si>
  <si>
    <t>Chinese, North Indian, Fast Food, Momos</t>
  </si>
  <si>
    <t>MB-215, Mahishbathan, Bidhannagar, Sector 5, Salt Lake, Kolkata</t>
  </si>
  <si>
    <t>Taste, Packaging, Quality, Service, Food</t>
  </si>
  <si>
    <t>Royal Indian Biryani</t>
  </si>
  <si>
    <t>https://www.zomato.com/kolkata/royal-indian-biryani-ruby-hospital-area</t>
  </si>
  <si>
    <t>6, VIP Nagar Road, Ruby Hospital Area, Kolkata</t>
  </si>
  <si>
    <t>Anytime Snacks 24*7</t>
  </si>
  <si>
    <t>https://www.zomato.com/kolkata/anytime-snacks-24-7-sector-5-salt-lake</t>
  </si>
  <si>
    <t>Pizza, Sandwich, Fast Food</t>
  </si>
  <si>
    <t>Shop 232, Nayapatti, Behind Chok Mandir, Sector 5, Salt Lake, Kolkata</t>
  </si>
  <si>
    <t>Appetizer</t>
  </si>
  <si>
    <t>https://www.zomato.com/kolkata/appetizer-kankurgachi</t>
  </si>
  <si>
    <t>Burger, Pizza, Fast Food</t>
  </si>
  <si>
    <t>154 Manicktalla Main Road, Kankurgachi, Kolkata</t>
  </si>
  <si>
    <t>Ice &amp; Spice</t>
  </si>
  <si>
    <t>https://www.zomato.com/kolkata/ice-spice-dum-dum</t>
  </si>
  <si>
    <t>Chinese, North Indian, Kebab, Bengali, Biryani</t>
  </si>
  <si>
    <t>22F, Northern Avenue, Dum Dum, Kolkata</t>
  </si>
  <si>
    <t>Serving Time, Reasonable Price, Nice Place, Good Food, Service, Staff</t>
  </si>
  <si>
    <t>The Scoop</t>
  </si>
  <si>
    <t>https://www.zomato.com/kolkata/the-scoop-sector-1-salt-lake</t>
  </si>
  <si>
    <t>North Indian, South Indian, Italian, Pizza, Burger, Fast Food, Chinese</t>
  </si>
  <si>
    <t>CF 121, Near Swimming Pool, Sector 1, Salt Lake, Kolkata</t>
  </si>
  <si>
    <t>Dark Desire, Chicken Sandwich, Fried Chicken, Sandwiches, Desserts, Pasta</t>
  </si>
  <si>
    <t>Good for Large Groups, Ample Seating Area, Decent Place, Good Quantity, Courteous Staff, Nice Ambience</t>
  </si>
  <si>
    <t xml:space="preserve">The Perfect Blend </t>
  </si>
  <si>
    <t>https://www.zomato.com/kolkata/the-perfect-blend-lake-town</t>
  </si>
  <si>
    <t>Desserts, Waffle, Shake</t>
  </si>
  <si>
    <t>225, Riya Apartment, Block-B, Lake Town, Kolkata</t>
  </si>
  <si>
    <t>Kaazi</t>
  </si>
  <si>
    <t>https://www.zomato.com/kolkata/kaazi-sector-1-salt-lake</t>
  </si>
  <si>
    <t>Matar Pulao, Chicken Rezala, Daal Makhani, Mutton Kasha, Chicken Tikka, Tandoori Chicken</t>
  </si>
  <si>
    <t>Great Restaurant, Great Veg Options, Affordable Prices, Tamper Proof Packaging, Best Food under Best Budget, Fast Delivery</t>
  </si>
  <si>
    <t>https://www.zomato.com/kolkata/house-of-candy-sector-1-salt-lake</t>
  </si>
  <si>
    <t>City Centre Mall, Counter DC Block, Bidhannagar, Sector 1, Salt Lake, Kolkata</t>
  </si>
  <si>
    <t>The Bang Onn Cafe</t>
  </si>
  <si>
    <t>https://www.zomato.com/kolkata/the-bang-onn-cafe-bangur</t>
  </si>
  <si>
    <t>Chinese, Burger, Tibetan, Fast Food, Italian, Beverages</t>
  </si>
  <si>
    <t>29/1C, Block C, Bangur Avenue, Bangur, Kolkata</t>
  </si>
  <si>
    <t>Plenty of Vegetarian Options, Cozy Ambiance, Great Recommendations, Owner, Ambience, Service</t>
  </si>
  <si>
    <t>Rakshit Cakes And Restaurant</t>
  </si>
  <si>
    <t>https://www.zomato.com/kolkata/rakshit-cakes-and-restaurant-1-paikpara</t>
  </si>
  <si>
    <t>25/A, Kalachand, Patitundi Lane, Gangulipara, Paikpara, Kolkata</t>
  </si>
  <si>
    <t>Afraa Deli</t>
  </si>
  <si>
    <t>https://www.zomato.com/kolkata/afraa-deli-sector-1-salt-lake</t>
  </si>
  <si>
    <t>Pizza, Pasta, Italian, Continental, Mexican, Desserts</t>
  </si>
  <si>
    <t>Plot 1, DC Block, City Centre 1, , Sector 1, Salt Lake, Kolkata</t>
  </si>
  <si>
    <t>Awesome ambiance with finger-licking food.</t>
  </si>
  <si>
    <t>Chilli Cheese Toast, Chocolate Milkshake, Pastas, Salads, Cappuccino, White Sauce Pasta</t>
  </si>
  <si>
    <t>Quiet, Outdoor Sitting, Food Prep Time, Serving Size, Breakfast, More Variety</t>
  </si>
  <si>
    <t>https://www.zomato.com/kolkata/firangi-bake-beliaghata</t>
  </si>
  <si>
    <t>64/3/1, Ground Floor, Dr Suresh Chandra Banerjee Road, Beliaghata, Kolkata</t>
  </si>
  <si>
    <t>Proper Packaging, Value for Money, Taste, Food</t>
  </si>
  <si>
    <t>Global Master Kitchen</t>
  </si>
  <si>
    <t>https://www.zomato.com/kolkata/global-master-kitchen-new-town</t>
  </si>
  <si>
    <t>Biryani, Chinese, North Indian</t>
  </si>
  <si>
    <t>Baligori, Rajarhat, North 24 Parganas, New Town, Kolkata</t>
  </si>
  <si>
    <t>The Steak &amp; Grill</t>
  </si>
  <si>
    <t>https://www.zomato.com/kolkata/the-steak-grill-sector-3-salt-lake</t>
  </si>
  <si>
    <t>Italian, Continental, Beverages</t>
  </si>
  <si>
    <t>FE-12, Sector 3, Salt Lake, Kolkata</t>
  </si>
  <si>
    <t>Beef Patty, Chocolate Monte Carlo, Pork Chop, Chicken Tetrazzini, Pork Ribs, Bacon</t>
  </si>
  <si>
    <t>Amazing Decor, Comfortable Seating Area, Cool Ambience, Affordable, Serving Time, Nice Decor</t>
  </si>
  <si>
    <t>Chopsticks</t>
  </si>
  <si>
    <t>https://www.zomato.com/kolkata/chopsticks-bangur</t>
  </si>
  <si>
    <t>55/1, Dum Dum Park, Near Dum Dum Park Post Office, Bangur, Kolkata</t>
  </si>
  <si>
    <t>Haveli</t>
  </si>
  <si>
    <t>https://www.zomato.com/kolkata/haveli-sector-2-salt-lake</t>
  </si>
  <si>
    <t>North Indian, Chinese, South Indian, Continental, Beverages</t>
  </si>
  <si>
    <t>Saltee, Sector 2, Salt Lake, Kolkata</t>
  </si>
  <si>
    <t>CK 2, Bidhannagar, Sector 2, Salt Lake, Kolkata</t>
  </si>
  <si>
    <t>Sizzlers, Breads, Naan, Dal, Starters, Rice</t>
  </si>
  <si>
    <t>Staff Service, Cleanliness, Food Taste, Interior, Best Food under Best Budget, Nice Ambience</t>
  </si>
  <si>
    <t>Momore</t>
  </si>
  <si>
    <t>https://www.zomato.com/kolkata/momore-sector-5-salt-lake</t>
  </si>
  <si>
    <t>Momos, Tibetan</t>
  </si>
  <si>
    <t>Plot MB 231, Mahisbatan, Ananda Bhawan, Sector 5, Salt Lake, Kolkata</t>
  </si>
  <si>
    <t>Prices, Staff, Good Food, Service, Quality</t>
  </si>
  <si>
    <t>Food Zone</t>
  </si>
  <si>
    <t>https://www.zomato.com/kolkata/food-zone-ultadanga</t>
  </si>
  <si>
    <t>Chinese, North Indian, Seafood, Biryani, Mughlai</t>
  </si>
  <si>
    <t>P153/1A, C.I.T. Road, Scheme VIIM, Ultadanga, Kolkata</t>
  </si>
  <si>
    <t>Food Express</t>
  </si>
  <si>
    <t>https://www.zomato.com/kolkata/food-express-baguihati</t>
  </si>
  <si>
    <t>Bakery, Fast Food, Street Food, Ice Cream, Beverages, Italian, Shake</t>
  </si>
  <si>
    <t>E/I, Jyangra Dakshin Math, Ward 13, Baguihati, Kolkata</t>
  </si>
  <si>
    <t>Cafe Leo</t>
  </si>
  <si>
    <t>https://www.zomato.com/kolkata/cafe-leo-paikpara</t>
  </si>
  <si>
    <t>Fast Food, Beverages</t>
  </si>
  <si>
    <t>14 Q, Paikpara, Kolkata</t>
  </si>
  <si>
    <t>Food Presentation, Great Portions, Worth the Money, Timely Service, Delicious Food, Fresh Food</t>
  </si>
  <si>
    <t>Meal@ 99</t>
  </si>
  <si>
    <t>https://www.zomato.com/kolkata/meal@-99-lake-town</t>
  </si>
  <si>
    <t>Fast Food, Rolls, Wraps, Sandwich, Chinese</t>
  </si>
  <si>
    <t>170, SK Deb Road, Patipukur, Lake Town, Kolkata</t>
  </si>
  <si>
    <t>Petukram</t>
  </si>
  <si>
    <t>https://www.zomato.com/kolkata/petukram-bangur</t>
  </si>
  <si>
    <t>1/1, Avenue, Block D, Bangur, Kolkata</t>
  </si>
  <si>
    <t>Wok N Grillz</t>
  </si>
  <si>
    <t>https://www.zomato.com/kolkata/wok-n-grillz-dum-dum</t>
  </si>
  <si>
    <t>162, Sahid Hemanta Kumar Bose Sarani, Near Success Coaching Centre, Dum Dum, Kolkata</t>
  </si>
  <si>
    <t>Oh My Food!</t>
  </si>
  <si>
    <t>https://www.zomato.com/kolkata/oh-my-food-baguihati</t>
  </si>
  <si>
    <t>Opens at 10:10am</t>
  </si>
  <si>
    <t>A/4, Rajarhat Road, Near New Town Nursing Home, Baguihati, Kolkata</t>
  </si>
  <si>
    <t>The Samosa Lab</t>
  </si>
  <si>
    <t>https://www.zomato.com/kolkata/the-samosa-lab-sector-5-salt-lake</t>
  </si>
  <si>
    <t>Np 375, Nayapatti Main Road, Sector 5, Salt Lake, Kolkata</t>
  </si>
  <si>
    <t>Tapas South Indian Food</t>
  </si>
  <si>
    <t>https://www.zomato.com/kolkata/tapas-south-indian-food-1-nagerbazar</t>
  </si>
  <si>
    <t>279/3, Nagandra Nath Road, Satgachi Nutun Pally, Nagerbazar, Kolkata</t>
  </si>
  <si>
    <t>Trufflates</t>
  </si>
  <si>
    <t>https://www.zomato.com/kolkata/trufflates-sector-1-salt-lake</t>
  </si>
  <si>
    <t>102, Sector 1, Salt Lake, Kolkata</t>
  </si>
  <si>
    <t>Bhojohori Manna Restaurants</t>
  </si>
  <si>
    <t>https://www.zomato.com/kolkata/bhojohori-manna-restaurants-sector-5-salt-lake</t>
  </si>
  <si>
    <t>Globsyn Crystal Building, XI &amp; XII, Block EP, Sector 5, Salt Lake, Kolkata</t>
  </si>
  <si>
    <t>Veer's Kitchen</t>
  </si>
  <si>
    <t>https://www.zomato.com/kolkata/veers-kitchen-sector-5-salt-lake</t>
  </si>
  <si>
    <t>NP 232, Nayapatti, Sector 5, Salt Lake, Kolkata</t>
  </si>
  <si>
    <t>iChef</t>
  </si>
  <si>
    <t>https://www.zomato.com/kolkata/ichef-sector-5-salt-lake</t>
  </si>
  <si>
    <t>Bengali, Chinese, Fast Food</t>
  </si>
  <si>
    <t>MB 287, Shiv Shivani Bhavan, Mahish Bathan, Bidhannagar, Sector 5, Salt Lake, Kolkata</t>
  </si>
  <si>
    <t>The Sugarr And Spice</t>
  </si>
  <si>
    <t>https://www.zomato.com/kolkata/the-sugarr-and-spice-sector-5-salt-lake</t>
  </si>
  <si>
    <t>Masala 21</t>
  </si>
  <si>
    <t>https://www.zomato.com/kolkata/masala-21-paikpara</t>
  </si>
  <si>
    <t>North Indian, Kebab, Mughlai, Biryani</t>
  </si>
  <si>
    <t>59/2, Ward 01, Kolkata Municipal Corporation, Barrackpore Trunk Road, Paikpara, Kolkata</t>
  </si>
  <si>
    <t>Tandoori Pomfret, Kebabs, Mutton, Biryani, Chicken</t>
  </si>
  <si>
    <t>Amazing Restaurant, North Indian Cuisine, Cleanliness, Hygiene, Portion Size, Family Crowd</t>
  </si>
  <si>
    <t>Shiraz @ 56</t>
  </si>
  <si>
    <t>https://www.zomato.com/kolkata/shiraz-@-56-park-circus-area</t>
  </si>
  <si>
    <t>North Indian, Chinese, Fast Food, Kebab, Biryani, Desserts, Beverages</t>
  </si>
  <si>
    <t>56, Park Street, Park Circus Area, Kolkata</t>
  </si>
  <si>
    <t>Chai Sutta Bar</t>
  </si>
  <si>
    <t>https://www.zomato.com/kolkata/chai-sutta-bar-sector-5-salt-lake</t>
  </si>
  <si>
    <t>Opens at 9:31am</t>
  </si>
  <si>
    <t>DN-53, Sector 5, Salt Lake, Kolkata</t>
  </si>
  <si>
    <t>Avoir - Cafe &amp; Diner</t>
  </si>
  <si>
    <t>https://www.zomato.com/kolkata/avoir-cafe-diner-kankurgachi</t>
  </si>
  <si>
    <t>North Indian, Chinese, Italian, Fast Food, Beverages</t>
  </si>
  <si>
    <t>P182, Ground Floor, CIT Road, Scheme VIM, Kankurgachi, Kolkata</t>
  </si>
  <si>
    <t>Good Wifi, Family Crowd, Good Music, Young Crowd, Elaborate Menu, Fresh Food</t>
  </si>
  <si>
    <t>The Heritage</t>
  </si>
  <si>
    <t>https://www.zomato.com/kolkata/the-heritage-new-town</t>
  </si>
  <si>
    <t>Shop B7, NKDA Market, Near Unitech Gate 1, New Town, Kolkata</t>
  </si>
  <si>
    <t>Parasnath Fast Food</t>
  </si>
  <si>
    <t>https://www.zomato.com/kolkata/parasnath-fast-food-lake-town</t>
  </si>
  <si>
    <t>North Indian, Bakery</t>
  </si>
  <si>
    <t>212 A, Chandaniketan Apartment, Jessore Road, Lake Town, Kolkata</t>
  </si>
  <si>
    <t>Lord of The Fries</t>
  </si>
  <si>
    <t>https://www.zomato.com/kolkata/lord-of-the-fries-sector-2-salt-lake</t>
  </si>
  <si>
    <t>Beverages, Fast Food</t>
  </si>
  <si>
    <t>CK 210, Sector 2, Salt Lake, Kolkata</t>
  </si>
  <si>
    <t>Vietnamese Coffee, Eggs, Cheesecake, Burgers, Sandwiches, Desserts</t>
  </si>
  <si>
    <t>Cheap and Affordable, Proper Packaging, Worth the Money, Great Portions, Timely Service, Delicious Food</t>
  </si>
  <si>
    <t>Mom Chef</t>
  </si>
  <si>
    <t>https://www.zomato.com/kolkata/mom-chef-baguihati</t>
  </si>
  <si>
    <t>HG -7, Sachindralal Sarani, Ward 16, Baguihati, Kolkata</t>
  </si>
  <si>
    <t>Handi Biryani</t>
  </si>
  <si>
    <t>https://www.zomato.com/kolkata/handi-biryani-chinar-park</t>
  </si>
  <si>
    <t>Rajarhat Main Road, Dash Drone, Newtown, Chinar Park, Kolkata</t>
  </si>
  <si>
    <t>Bhojan Bhawan</t>
  </si>
  <si>
    <t>https://www.zomato.com/kolkata/bhojan-bhawan-new-town</t>
  </si>
  <si>
    <t>Rajarhat Main Road, Dash Drone, New Town, Kolkata</t>
  </si>
  <si>
    <t>The Goodness Bottle</t>
  </si>
  <si>
    <t>https://www.zomato.com/kolkata/the-goodness-bottle-sector-3-salt-lake</t>
  </si>
  <si>
    <t>Juices</t>
  </si>
  <si>
    <t>HB 245, Salt Lake City, Sector 3, Ward 34, Bidhannagar, Sector 3, Salt Lake, Kolkata</t>
  </si>
  <si>
    <t>Biryani By Kolkata@99</t>
  </si>
  <si>
    <t>https://www.zomato.com/kolkata/biryani-by-kolkata@99-baguihati</t>
  </si>
  <si>
    <t>Biryani, North Indian, Mughlai</t>
  </si>
  <si>
    <t>158/1, VIP Road, Deshbandhu Nagar, Joda Mandir, Baguihati, Kolkata</t>
  </si>
  <si>
    <t>Sugarroom</t>
  </si>
  <si>
    <t>https://www.zomato.com/kolkata/sugarroom-kankurgachi</t>
  </si>
  <si>
    <t>Bakery, Desserts, Beverages</t>
  </si>
  <si>
    <t>P-28 A, Cit Road, Kankurgachi, Kolkata</t>
  </si>
  <si>
    <t>Pocket Friendly, Perfect Presentation, Worth the Money, Timely Service, Good Quality, Fresh Food</t>
  </si>
  <si>
    <t>https://www.zomato.com/kolkata/crazy-4-cakes-sector-5-salt-lake</t>
  </si>
  <si>
    <t>Shop 4A, Block GP, Plot G1, Infinity Benchmark, Electronics Complex, Sector 5, Salt Lake, Kolkata</t>
  </si>
  <si>
    <t>https://www.zomato.com/kolkata/new-arsalan-biryani-7-chinar-park</t>
  </si>
  <si>
    <t>Biryani, Street Food, Fast Food, Bengali</t>
  </si>
  <si>
    <t>Yari Veg</t>
  </si>
  <si>
    <t>https://www.zomato.com/kolkata/yari-veg-baguihati</t>
  </si>
  <si>
    <t>Fc 66, Narayantala, Baguihati, Kolkata</t>
  </si>
  <si>
    <t>https://www.zomato.com/kolkata/taj-biryani-chinar-park</t>
  </si>
  <si>
    <t>Dashadron, Anandapally, Rajarhat Road, Chinar Park, Kolkata</t>
  </si>
  <si>
    <t>Burger Cafe Express</t>
  </si>
  <si>
    <t>https://www.zomato.com/kolkata/burger-cafe-express-sector-5-salt-lake</t>
  </si>
  <si>
    <t>Burger, Fast Food, Desserts, Beverages, Sandwich, Shake</t>
  </si>
  <si>
    <t>Np 232 Nayapatti, Saltlake, Sector 5, Ward 28, Bidhannagar, Sector 5, Salt Lake, Kolkata</t>
  </si>
  <si>
    <t>The Crabberia</t>
  </si>
  <si>
    <t>https://www.zomato.com/kolkata/the-crabberia-2-kestopur</t>
  </si>
  <si>
    <t>Fast Food, Seafood</t>
  </si>
  <si>
    <t>64, Ground Floor, Heaven Residency, BC Road, Samarpally, Kestopur, Kolkata</t>
  </si>
  <si>
    <t>KST Home Delivery</t>
  </si>
  <si>
    <t>https://www.zomato.com/kolkata/kst-home-delivery-2-ultadanga</t>
  </si>
  <si>
    <t>33/6, Biplabi Barin, Ghosh Sarani, Ultadanga, Kolkata</t>
  </si>
  <si>
    <t>Sri Jagannath - Special Khaja</t>
  </si>
  <si>
    <t>https://www.zomato.com/kolkata/sri-jagannath-special-khaja-baguihati</t>
  </si>
  <si>
    <t>FA-38, 103, Ganga Apartment, Narayantala West, Baguihati, Kolkata</t>
  </si>
  <si>
    <t>Maggi Walla</t>
  </si>
  <si>
    <t>https://www.zomato.com/kolkata/maggi-walla-kestopur</t>
  </si>
  <si>
    <t>Fast Food, Shake</t>
  </si>
  <si>
    <t>Krishnapur, Kestopur, Kolkata</t>
  </si>
  <si>
    <t>Chili's Express</t>
  </si>
  <si>
    <t>https://www.zomato.com/kolkata/chilis-express-sector-5-salt-lake</t>
  </si>
  <si>
    <t>Afghan, Beverages, Momos, Pasta, Rolls, North Indian, Fast Food, Bengali</t>
  </si>
  <si>
    <t>M B 96, Nandanik Apartment, Bidhannagar Rajarhat Municipal Corporation, Sector 5, Salt Lake, Kolkata</t>
  </si>
  <si>
    <t>Gogras</t>
  </si>
  <si>
    <t>https://www.zomato.com/kolkata/gogras-kestopur</t>
  </si>
  <si>
    <t>AC 141, 2nd Floor, Prafulla Kanan, Lotus Appartment, Krishnapur, Kestopur, Kolkata</t>
  </si>
  <si>
    <t>https://www.zomato.com/kolkata/royal-biryani-dum-dum</t>
  </si>
  <si>
    <t>Biryani, Bengali</t>
  </si>
  <si>
    <t>119/2, Sarani, Dum Dum, Kolkata</t>
  </si>
  <si>
    <t>Food 2 Fit</t>
  </si>
  <si>
    <t>https://www.zomato.com/kolkata/food-2-fit-kestopur</t>
  </si>
  <si>
    <t>Ground Floor, BM 344, Krishnapur, Ghoshpara, Kestopur, Kolkata</t>
  </si>
  <si>
    <t>Loafer's CafÃ©</t>
  </si>
  <si>
    <t>https://www.zomato.com/kolkata/loafers-cafÃ©-sector-1-salt-lake</t>
  </si>
  <si>
    <t>Pizza, Pasta, Sandwich, Continental, Bakery, Desserts</t>
  </si>
  <si>
    <t>Plot 36, Block-DC, City Center, Biddhannagar-Rajarhat Municipal Corporation, North Twenty Four Parganas, Sector 1, Salt Lake, Kolkata</t>
  </si>
  <si>
    <t>Awesome Spot to Hangout, Sanitised Service, Comforting Atmosphere, Fantastic Decoration, Healthy and Delicious, Ambience was Super Cool</t>
  </si>
  <si>
    <t>Supermoon</t>
  </si>
  <si>
    <t>https://www.zomato.com/kolkata/supermoon-sector-1-salt-lake</t>
  </si>
  <si>
    <t>Opens at 10:50am</t>
  </si>
  <si>
    <t>CD 17, Near Kalyan Jewellers, Sector 1, Salt Lake, Kolkata</t>
  </si>
  <si>
    <t>Good Music, Hospitality, Presentation, Cafe, Fresh Food, Good Quality</t>
  </si>
  <si>
    <t>https://www.zomato.com/kolkata/krazee-kulcha-sector-1-salt-lake</t>
  </si>
  <si>
    <t>North Indian, Rolls, Biryani, Street Food</t>
  </si>
  <si>
    <t>CF 211, Sector 1, Salt Lake, Kolkata</t>
  </si>
  <si>
    <t>Nice Concept, Customizable Food, Fresh Food, Good Quality</t>
  </si>
  <si>
    <t>Punjabi@99</t>
  </si>
  <si>
    <t>https://www.zomato.com/kolkata/punjabi@99-sector-1-salt-lake</t>
  </si>
  <si>
    <t>North Indian, Chinese, Rolls, Beverages</t>
  </si>
  <si>
    <t>BE 95A, Kwality More, Sector 1, Salt Lake, Kolkata</t>
  </si>
  <si>
    <t>Worth the Money, Timely Service, Great Portions, Delicious Food, Packaging, Taste</t>
  </si>
  <si>
    <t>Flavors Of Orin</t>
  </si>
  <si>
    <t>https://www.zomato.com/kolkata/flavors-of-orin-kestopur</t>
  </si>
  <si>
    <t>Oriental, North Indian</t>
  </si>
  <si>
    <t>Plot 247, Village Tarulia, Near Mukthar Math, Kestopur, Kolkata</t>
  </si>
  <si>
    <t>The Black Pepper</t>
  </si>
  <si>
    <t>https://www.zomato.com/kolkata/the-black-pepper-1-beliaghata</t>
  </si>
  <si>
    <t>North Indian, Chinese, Biryani, Fast Food</t>
  </si>
  <si>
    <t>37, Hem Chandra Naskar Road, Beliaghata, Kolkata</t>
  </si>
  <si>
    <t>Great Place for Family, Fair Prices, Fresh Food, Menu</t>
  </si>
  <si>
    <t>What's In The Bowl</t>
  </si>
  <si>
    <t>https://www.zomato.com/kolkata/whats-in-the-bowl-sector-1-salt-lake</t>
  </si>
  <si>
    <t>C 301, 3rd Floor, City Centre 1, North Twenty Four Parganas, Sector 1, Salt Lake, Kolkata</t>
  </si>
  <si>
    <t>Soul Cafe 24*7</t>
  </si>
  <si>
    <t>https://www.zomato.com/kolkata/soul-cafe-24-7-1-kankurgachi</t>
  </si>
  <si>
    <t>78, Canal Circular Road, EM Bypass, Near Apollo Hospital, Kankurgachi, Kolkata</t>
  </si>
  <si>
    <t>Fresh Food, Good Quality, Ambience, Price</t>
  </si>
  <si>
    <t>Hunger Bites</t>
  </si>
  <si>
    <t>https://www.zomato.com/kolkata/hunger-bites-kestopur</t>
  </si>
  <si>
    <t>Near Milan Bazar, Krishnapur, Kestopur, Kolkata</t>
  </si>
  <si>
    <t>Nice/Colourful Packaging, Fast Delivery, Tamper Proof Packaging, Extensive Menu, Customizable Food, Fresh Food</t>
  </si>
  <si>
    <t>Bagels</t>
  </si>
  <si>
    <t>https://www.zomato.com/kolkata/bagels-dum-dum</t>
  </si>
  <si>
    <t>70B, Lalgor, Near Lalgor Mandir, Dum Dum, Kolkata</t>
  </si>
  <si>
    <t>Cakes &amp; Shapes</t>
  </si>
  <si>
    <t>https://www.zomato.com/kolkata/cakes-shapes-kestopur</t>
  </si>
  <si>
    <t>390, Shreeram Apartment, Kestopur Park, Kestopur, Kolkata</t>
  </si>
  <si>
    <t>Worth the Money, Food Presentation, Extensive Menu, Timely Service, Great Portions, Delicious Food</t>
  </si>
  <si>
    <t xml:space="preserve">Aaheli </t>
  </si>
  <si>
    <t>https://www.zomato.com/kolkata/aaheli-new-town</t>
  </si>
  <si>
    <t>4th Floor, CF Block, Axis Mall, New Town, Kolkata</t>
  </si>
  <si>
    <t>Chai Calling</t>
  </si>
  <si>
    <t>https://www.zomato.com/kolkata/chai-calling-sector-3-salt-lake</t>
  </si>
  <si>
    <t>Sandwich, Fast Food, Tea, Beverages</t>
  </si>
  <si>
    <t>FC-39, Ward 34, Bidhannagar Rajarhat Municipal Corporation, Sector 3, Salt Lake, Kolkata</t>
  </si>
  <si>
    <t>Charmagaj</t>
  </si>
  <si>
    <t>https://www.zomato.com/kolkata/charmagaj-1-kestopur</t>
  </si>
  <si>
    <t>AC-273/1, Krishnapur, Barowaritala, Post-Milanbazar, Kestopur, Kolkata</t>
  </si>
  <si>
    <t xml:space="preserve">Hatti Punjab Di </t>
  </si>
  <si>
    <t>https://www.zomato.com/kolkata/hatti-punjab-di-sector-1-salt-lake</t>
  </si>
  <si>
    <t>Biryani, North Indian, Rolls, Mughlai</t>
  </si>
  <si>
    <t>BE 95, Sector 1, Salt Lake, Kolkata</t>
  </si>
  <si>
    <t>Cute Packaging, Extensive Menu, Proper Packaging, Great Portions, Delicious Food, Timely Service</t>
  </si>
  <si>
    <t>Silver Sands Restaurant</t>
  </si>
  <si>
    <t>https://www.zomato.com/kolkata/silver-sands-restaurant-sector-1-salt-lake</t>
  </si>
  <si>
    <t>Plot 30-A, DD Block, Sector 1, Salt Lake, Kolkata</t>
  </si>
  <si>
    <t>SP Chowrasia Pan Shop</t>
  </si>
  <si>
    <t>https://www.zomato.com/kolkata/sp-chowrasia-pan-shop-bangur</t>
  </si>
  <si>
    <t>P1, Block B, Main Avenue, Bangur, Kolkata</t>
  </si>
  <si>
    <t>Peckish</t>
  </si>
  <si>
    <t>https://www.zomato.com/kolkata/peckish-new-town</t>
  </si>
  <si>
    <t>AE-43, Street 72, AA1, New Town, Kolkata</t>
  </si>
  <si>
    <t>Cafe, Decor, Ambience, Service, Value for Money, Food</t>
  </si>
  <si>
    <t>Plush 28</t>
  </si>
  <si>
    <t>https://www.zomato.com/kolkata/plush-28-sector-1-salt-lake</t>
  </si>
  <si>
    <t>North Indian, Chinese, Continental, Beverages, Asian, Mughlai, Street Food, Desserts</t>
  </si>
  <si>
    <t>AD 58, Sector 1, Salt Lake, Kolkata</t>
  </si>
  <si>
    <t>Pineapple Soup, Paneer Takatak, Rajasthani Kofta, Chocolate Fondue, Navratan Korma, Cheese Fondue</t>
  </si>
  <si>
    <t>Good Place had Fun, Gastronomical Experience, Cozy Ambience, Themed Decor, Family Crowd, Beautiful Ambience</t>
  </si>
  <si>
    <t>Haji Saheb Biryani</t>
  </si>
  <si>
    <t>https://www.zomato.com/kolkata/haji-saheb-biryani-chinar-park</t>
  </si>
  <si>
    <t>Bangaliyan</t>
  </si>
  <si>
    <t>https://www.zomato.com/kolkata/bangaliyan-kestopur</t>
  </si>
  <si>
    <t>Bengali, Chinese, Biryani, North Indian</t>
  </si>
  <si>
    <t>AB 319, Samarpally, Krishnapur, Tirupati Enclave, Bidhan Nagar, Opposite Ward 25, Kestopur, Kolkata</t>
  </si>
  <si>
    <t>Gupta Cafe</t>
  </si>
  <si>
    <t>https://www.zomato.com/kolkata/gupta-cafe-sector-5-salt-lake</t>
  </si>
  <si>
    <t>Tea, Sandwich, Fast Food, Beverages</t>
  </si>
  <si>
    <t>Opens at 7:31am</t>
  </si>
  <si>
    <t>NP-265, AP Block, Nayapatty, Sector 5, Salt Lake, Kolkata</t>
  </si>
  <si>
    <t>Elaichi Tea, Veg Sandwich, Chai, Corn</t>
  </si>
  <si>
    <t>Proper Packaging, Extensive Menu, Great Portions, Timely Service, Good Quality, Fresh Food</t>
  </si>
  <si>
    <t>Hot And Fresh Fried Chicken</t>
  </si>
  <si>
    <t>https://www.zomato.com/kolkata/hot-and-fresh-fried-chicken-sector-5-salt-lake</t>
  </si>
  <si>
    <t>Lebanese, Fast Food, Desserts, Ice Cream, Shake</t>
  </si>
  <si>
    <t>Amritsari</t>
  </si>
  <si>
    <t>https://www.zomato.com/kolkata/amritsari-bara-bazar</t>
  </si>
  <si>
    <t>33, Shibtolla Street, Near Tarasundari Park Raja Katra, Bara Bazar, Kolkata</t>
  </si>
  <si>
    <t>Food Presentation, Tasty, Worth the Money, Great Portions, Timely Service, Delicious Food</t>
  </si>
  <si>
    <t>Rindex Pisces</t>
  </si>
  <si>
    <t>https://www.zomato.com/kolkata/rindex-pisces-sector-1-salt-lake</t>
  </si>
  <si>
    <t>Assamese, Seafood, Biryani, Chinese, Asian, Thai, Rolls</t>
  </si>
  <si>
    <t>CA-47, Sector 1, Salt Lake, Kolkata</t>
  </si>
  <si>
    <t>Bamboo Mutton, Bamboo Biriyani, Bamboo Chicken, Malaysian Noodles, Lobster, Sea Food</t>
  </si>
  <si>
    <t>Ample Seating Area, Affordable, Beautiful Ambience, Cozy, Server, Manager</t>
  </si>
  <si>
    <t>Riya's Home Made Creation</t>
  </si>
  <si>
    <t>https://www.zomato.com/kolkata/riyas-home-made-creation-1-kankurgachi</t>
  </si>
  <si>
    <t>218/H/11, Satin Sen Sarani, Manicktala Main Road, Kankurgachi, Kolkata</t>
  </si>
  <si>
    <t>QFC - Quality Fried Chicken</t>
  </si>
  <si>
    <t>https://www.zomato.com/kolkata/qfc-quality-fried-chicken-2-nagerbazar</t>
  </si>
  <si>
    <t>Burger, Momos, Fast Food, Beverages</t>
  </si>
  <si>
    <t>126, Dumdum Road, Devi Complex Block, Nagerbazar, Kolkata</t>
  </si>
  <si>
    <t>Dil Desi Dhaba</t>
  </si>
  <si>
    <t>https://www.zomato.com/kolkata/dil-desi-dhaba-picnic-garden</t>
  </si>
  <si>
    <t>12noon â€“ 3am (Today)</t>
  </si>
  <si>
    <t>5, Kamal Banquets, Chowbhagha Road, Picnic Garden, Kolkata</t>
  </si>
  <si>
    <t>Chicken Takatak, Authentic North Indian Food, Spicy Gravy, Butter Chicken, Butter Naan, Dal Makhani</t>
  </si>
  <si>
    <t>Fair Prices, Spill Proof Packaging, Cute Packaging, Extensive Menu, Worth the Money, Great Portions</t>
  </si>
  <si>
    <t>https://www.zomato.com/kolkata/tribe-sector-1-salt-lake</t>
  </si>
  <si>
    <t>AB-00025, Sector 1, Salt Lake, Kolkata</t>
  </si>
  <si>
    <t>Chinese Plaza Momo Center</t>
  </si>
  <si>
    <t>https://www.zomato.com/kolkata/chinese-plaza-momo-center-baguihati</t>
  </si>
  <si>
    <t>Bidhannagar, Rajarhat, Baguihati, Kolkata</t>
  </si>
  <si>
    <t>The Biryani House Restaurant</t>
  </si>
  <si>
    <t>https://www.zomato.com/kolkata/the-biryani-house-restaurant-kestopur</t>
  </si>
  <si>
    <t>Near God Church School, Samarpally, Krishnapur, Kestopur, Kolkata</t>
  </si>
  <si>
    <t>Chat House</t>
  </si>
  <si>
    <t>https://www.zomato.com/kolkata/chat-house-baguihati</t>
  </si>
  <si>
    <t>Near Big Bazzar, Vip Road, Raghunathpur, Near Baguihati, Kolkata</t>
  </si>
  <si>
    <t>Happiness Station</t>
  </si>
  <si>
    <t>https://www.zomato.com/kolkata/happiness-station-sector-5-salt-lake</t>
  </si>
  <si>
    <t>Ice Cream, Beverages, Shake</t>
  </si>
  <si>
    <t>https://www.zomato.com/kolkata/desi-chinese-kestopur</t>
  </si>
  <si>
    <t>Chinese, Momos, North Indian, Desserts, Asian</t>
  </si>
  <si>
    <t>AD 124, Naskar Tower, Rabindrapally, Kestopur, Kolkata</t>
  </si>
  <si>
    <t>Good Portion Size, Reasonable Prices, Customizable Food, Elaborate Menu, Fresh Food, Good Quality</t>
  </si>
  <si>
    <t>Shawarma City</t>
  </si>
  <si>
    <t>https://www.zomato.com/kolkata/shawarma-city-1-sector-5-salt-lake</t>
  </si>
  <si>
    <t>Friends Of Pho - Asian Fine Dining Club</t>
  </si>
  <si>
    <t>https://www.zomato.com/kolkata/friends-of-pho-asian-fine-dining-club-chinar-park</t>
  </si>
  <si>
    <t>Chinese, Thai, Vietnamese, Malaysian, Asian, North Indian, Beverages, Shake</t>
  </si>
  <si>
    <t>T-35, Silver Arch Residency, Rajarhat Main Road, Tegharia, Near Loknath Mandir, Chinar Park, Kolkata</t>
  </si>
  <si>
    <t>Lamb Confit, Thai Red Curry Non Veg, Banana Leaf Fish, Thai Massaman Curry, Pork Satay, Pho</t>
  </si>
  <si>
    <t>Great Ambience and Tasty Food, Good Food Good Quality, Ample Seating Area, Courteous Service, Relaxed Atmosphere, Amazing Decor</t>
  </si>
  <si>
    <t>Story Of Foods</t>
  </si>
  <si>
    <t>https://www.zomato.com/kolkata/story-of-foods-kankurgachi</t>
  </si>
  <si>
    <t>Fast Food, Bengali, North Indian</t>
  </si>
  <si>
    <t>127-H, Maniktala Main Road, Ghosh Bagan, Kankurgachi, Kolkata</t>
  </si>
  <si>
    <t>Pyarelal</t>
  </si>
  <si>
    <t>https://www.zomato.com/kolkata/pyarelal-bangur</t>
  </si>
  <si>
    <t>85, Ground Floor, Block C, Bangur Avenue, Bangur, Kolkata</t>
  </si>
  <si>
    <t>Portion Size, Customizable Food, Elaborate Menu, Fresh Food, Good Quality</t>
  </si>
  <si>
    <t>Vidya's Bakery</t>
  </si>
  <si>
    <t>https://www.zomato.com/kolkata/vidyas-bakery-new-town</t>
  </si>
  <si>
    <t>Bakery, Desserts, Pizza, Fast Food, Shake</t>
  </si>
  <si>
    <t>Opens at 8:55am</t>
  </si>
  <si>
    <t>DB 58, Gokulam Co-Operative Housing Society, Action Area 1, New Town, Kolkata</t>
  </si>
  <si>
    <t>Bowl Mein</t>
  </si>
  <si>
    <t>https://www.zomato.com/kolkata/bowl-mein-kestopur</t>
  </si>
  <si>
    <t>North Indian, Chinese, Biryani, Desserts</t>
  </si>
  <si>
    <t>AD 124, Naskar Tower, Near Rabindra Pally, Kestopur, Kolkata</t>
  </si>
  <si>
    <t>Khichda, Basil Fish, Burnt Garlic Rice, Firni, Biryani, Soup</t>
  </si>
  <si>
    <t>Generous Portions, Bowls, Reasonable Prices, Packing, Combo, Flavour</t>
  </si>
  <si>
    <t>Kitchen Couzins</t>
  </si>
  <si>
    <t>https://www.zomato.com/kolkata/kitchen-couzins-picnic-garden</t>
  </si>
  <si>
    <t>181/A, Picnic Garden Road, Picnic Garden, Kolkata</t>
  </si>
  <si>
    <t>Cute Packaging, Food Presentation, Extensive Menu, Delicious Food</t>
  </si>
  <si>
    <t>Infinite Layers</t>
  </si>
  <si>
    <t>https://www.zomato.com/kolkata/infinite-layers-1-sector-1-salt-lake</t>
  </si>
  <si>
    <t>AF Block, Alokananda 8, Meghnad, Saha Abasan, Baisakhi, Sector 1, Salt Lake, Kolkata</t>
  </si>
  <si>
    <t>Fresh Food with Good Quality, Delicious Taste, Affordable Prices, Timely Service</t>
  </si>
  <si>
    <t>Afraa Lounge</t>
  </si>
  <si>
    <t>https://www.zomato.com/kolkata/afraa-lounge-1-sector-1-salt-lake</t>
  </si>
  <si>
    <t>Italian, Pizza, Pasta, Continental, North Indian, Asian, Desserts</t>
  </si>
  <si>
    <t>Shop G 601 &amp;602, Plot 1, City Centre 1, DC Block, Sector 1, Salt Lake, Kolkata</t>
  </si>
  <si>
    <t>Breezy outdoor seating with food, drinks and hookah to set the romantic mood right</t>
  </si>
  <si>
    <t>Tandoori Kebab Platter, Chocolate Paan, Burnt Garlic Noodles, Sunday Brunch, Veg Platter, Wine</t>
  </si>
  <si>
    <t>Fantastic View, Budget Friendly Restaurant, Sophisticated, Wonderful View, Elegant Decor, Worth the Price</t>
  </si>
  <si>
    <t>Momo Junction</t>
  </si>
  <si>
    <t>https://www.zomato.com/kolkata/momo-junction-1-sector-5-salt-lake</t>
  </si>
  <si>
    <t>Momos, Fast Food, Burger, Sandwich, Pizza, Desserts, Beverages</t>
  </si>
  <si>
    <t>Shop NP-232, Near Technopolis, Nayapatty, Sector 5, Salt Lake, Kolkata</t>
  </si>
  <si>
    <t>Kusum's Kitchen</t>
  </si>
  <si>
    <t>https://www.zomato.com/kolkata/kusums-kitchen-lake-town</t>
  </si>
  <si>
    <t>30, S K Deb Road, Near Nautun Pally Shiv Mandir, Lake Town, Kolkata</t>
  </si>
  <si>
    <t>Awesome</t>
  </si>
  <si>
    <t>https://www.zomato.com/kolkata/awesome-sector-3-salt-lake</t>
  </si>
  <si>
    <t>IA 168, Sector 3, Salt Lake, Kolkata</t>
  </si>
  <si>
    <t>Food Quality, Staff, Ambience, Quantity, Experience, Service</t>
  </si>
  <si>
    <t>Step In Foods</t>
  </si>
  <si>
    <t>https://www.zomato.com/kolkata/step-in-foods-1-kasba</t>
  </si>
  <si>
    <t>North Indian, Chinese, Street Food</t>
  </si>
  <si>
    <t>816, G-6, Tagore Park, Naskarhat Road, Ward 107, Kasba, Kolkata</t>
  </si>
  <si>
    <t>Punjabi By Taste</t>
  </si>
  <si>
    <t>https://www.zomato.com/kolkata/punjabi-by-taste-1-sector-2-salt-lake</t>
  </si>
  <si>
    <t>North Indian, Chinese, Healthy Food, Sandwich, Desserts, Beverages, South Indian</t>
  </si>
  <si>
    <t>SA 108, Canal Side Road, Sector 2, Salt Lake, Kolkata</t>
  </si>
  <si>
    <t>Tasty Appetizers, Great Veg Options, Filling Food, Food Tastes Great, Mouth Watering Food, Affordable Prices</t>
  </si>
  <si>
    <t>All-Fresco</t>
  </si>
  <si>
    <t>https://www.zomato.com/kolkata/all-fresco-baguihati</t>
  </si>
  <si>
    <t>3rd Floor, The Meridian Building, V.I.P. Road, Raghunathpur, Opposite Big Bazar, Baguihati, Kolkata</t>
  </si>
  <si>
    <t>Chicken Fried Rice, Dal Makhani, Paneer Tikka, Mushroom, Mocktails, Drinks</t>
  </si>
  <si>
    <t>Amazing Food and Experience, Extensive Bar Menu, Very Good Quality, Variety of Veg Options, Fusion Dishes, Amazing View</t>
  </si>
  <si>
    <t>Foodie's Delight</t>
  </si>
  <si>
    <t>https://www.zomato.com/kolkata/foodies-delight-kankurgachi</t>
  </si>
  <si>
    <t>Sandwich, Fast Food, Shake</t>
  </si>
  <si>
    <t>Pantaloons, Kankurgachi, Kolkata</t>
  </si>
  <si>
    <t>33/1A, U.C. Banerjee Road, Orchid Point, Kankurgachi Pantaloons Premises, Kankurgachi, Kolkata</t>
  </si>
  <si>
    <t>https://www.zomato.com/kolkata/icy-fusion-sector-1-salt-lake</t>
  </si>
  <si>
    <t>DB-8, Opposite Biddhannagr College, Near City Center 1, Sector 1, Salt Lake, Kolkata</t>
  </si>
  <si>
    <t>Paan Shake, Choco Blast, Chocolate Lava Cake, Ice Creams, Shakes</t>
  </si>
  <si>
    <t>Totally Worth it, Table Service, Young Crowd, Location, Menu, Value for Money</t>
  </si>
  <si>
    <t>Mum's Kitchen</t>
  </si>
  <si>
    <t>https://www.zomato.com/kolkata/mums-kitchen-dum-dum</t>
  </si>
  <si>
    <t>Chinese, North Indian, Fast Food, Rolls, Kebab</t>
  </si>
  <si>
    <t>42, Dum Dum Park, Dum Dum, Kolkata</t>
  </si>
  <si>
    <t>Good Food, Price, Quality, Service</t>
  </si>
  <si>
    <t>Maa Tara Sweets</t>
  </si>
  <si>
    <t>https://www.zomato.com/kolkata/maa-tara-sweets-dum-dum</t>
  </si>
  <si>
    <t>2F, Dum Dum Road, Dum Dum, Kolkata</t>
  </si>
  <si>
    <t>Ahare Bahare</t>
  </si>
  <si>
    <t>https://www.zomato.com/kolkata/ahare-bahare-1-belghoria</t>
  </si>
  <si>
    <t>Chinese, North Indian, Bengali, Fast Food</t>
  </si>
  <si>
    <t>Belghoria, Kolkata</t>
  </si>
  <si>
    <t>34 Feeder Road, Aheli Apartment, Kamarhati Municipality, Belghoria, Kolkata</t>
  </si>
  <si>
    <t>Kaviar</t>
  </si>
  <si>
    <t>https://www.zomato.com/kolkata/kaviar-paikpara</t>
  </si>
  <si>
    <t>Raja Mahindra Road, 22 Bus Stop, Belgachia, Paikpara, Kolkata</t>
  </si>
  <si>
    <t>Management, Fresh Food, Ambiance, Good Quality, Quantity, Price</t>
  </si>
  <si>
    <t>https://www.zomato.com/kolkata/home-slice-theatre-road</t>
  </si>
  <si>
    <t>5/1, Ground Floor, Wood Street, Theatre Road, Kolkata</t>
  </si>
  <si>
    <t>Fresh Food, Good Quality, Value for Money, Packaging, Taste</t>
  </si>
  <si>
    <t>Chicken Xperience By Venky's</t>
  </si>
  <si>
    <t>https://www.zomato.com/kolkata/chicken-xperience-by-venkys-baguihati</t>
  </si>
  <si>
    <t>Fast Food, North Indian, Beverages</t>
  </si>
  <si>
    <t>HE 5/1 Baguipara, Baguihati, Kolkata</t>
  </si>
  <si>
    <t>Idly Aunty</t>
  </si>
  <si>
    <t>https://www.zomato.com/kolkata/idly-aunty-lake-town</t>
  </si>
  <si>
    <t>212, Ground Floor, Mahamaya Bhavan, Block 4, S.K. Deb Road, Lake Town, Kolkata</t>
  </si>
  <si>
    <t>Amazing Food and Experience, Cute Packaging, Extensive Menu, Customizable Food, Worth the Money, Proper Packaging</t>
  </si>
  <si>
    <t>Kurseong Korner</t>
  </si>
  <si>
    <t>https://www.zomato.com/kolkata/kurseong-korner-sector-3-salt-lake</t>
  </si>
  <si>
    <t>Chinese, Cantonese</t>
  </si>
  <si>
    <t>298A, FE Block, Sector 3, Salt Lake, Kolkata</t>
  </si>
  <si>
    <t>Clean and Hygienic Place, Served Quickly, Mouth Watering Food, Best Food under Best Budget, Affordable Prices, Fresh Food</t>
  </si>
  <si>
    <t>New Mezban Sahi Biryani</t>
  </si>
  <si>
    <t>https://www.zomato.com/kolkata/new-mezban-sahi-biryani-dum-dum</t>
  </si>
  <si>
    <t>29, Main Road, Dum Dum, Kolkata</t>
  </si>
  <si>
    <t>https://www.zomato.com/kolkata/kaviar-sector-3-salt-lake</t>
  </si>
  <si>
    <t>LB 2, Sector 3, Salt Lake, Kolkata</t>
  </si>
  <si>
    <t>Relaxed Atmosphere, Tandoori, Portion, Good Place, Ambiance, Prices</t>
  </si>
  <si>
    <t>https://www.zomato.com/kolkata/noodle-time-1-park-circus-area</t>
  </si>
  <si>
    <t>40 B, Beck Bagan Row, Park Circus Area, Kolkata</t>
  </si>
  <si>
    <t>Biriyani Bar</t>
  </si>
  <si>
    <t>https://www.zomato.com/kolkata/biriyani-bar-new-town</t>
  </si>
  <si>
    <t>Stall 10, New Town Bus Terminus, New Town, Kolkata</t>
  </si>
  <si>
    <t>Location, Good Place, Quality, Service, Packaging, Value for Money</t>
  </si>
  <si>
    <t>Mallika</t>
  </si>
  <si>
    <t>https://www.zomato.com/kolkata/mallika-sector-3-salt-lake</t>
  </si>
  <si>
    <t>FE 11, Near Central Park, Sector 3, Salt Lake, Kolkata</t>
  </si>
  <si>
    <t>Food Quantity, Prices, Good Food, Quality, Service</t>
  </si>
  <si>
    <t>Young Dumb Broke-YDB</t>
  </si>
  <si>
    <t>https://www.zomato.com/kolkata/young-dumb-broke-ydb-sector-5-salt-lake</t>
  </si>
  <si>
    <t>73/92, MB 71, Near Mahisbathan Shani Mandir, Sector 5, Salt Lake, Kolkata</t>
  </si>
  <si>
    <t>K Local</t>
  </si>
  <si>
    <t>https://www.zomato.com/kolkata/k-local-sector-1-salt-lake</t>
  </si>
  <si>
    <t>C-301, City Center, DC Block, Sector 1, Salt Lake, Kolkata</t>
  </si>
  <si>
    <t>Moroccan Chicken Skewer, Stir Fried Chicken, Cheesy Garlic Bread, Shisha, Lasagne, Cocktail</t>
  </si>
  <si>
    <t>Alcohol is Affordable, Good Food and Good Quality, Excellent Variety, Dj Music, Rooftop Ambience, Ambience is very Nice</t>
  </si>
  <si>
    <t>Wow Taste</t>
  </si>
  <si>
    <t>https://www.zomato.com/kolkata/wow-taste-beliaghata</t>
  </si>
  <si>
    <t>1/1/9, Phool Bagan, Dr Panchanan Mitra Lane, Beliaghata, Kolkata</t>
  </si>
  <si>
    <t>Say Chesse</t>
  </si>
  <si>
    <t>https://www.zomato.com/kolkata/say-chesse-new-town</t>
  </si>
  <si>
    <t>Fast Food, Pizza, Sandwich, Pasta, Chinese</t>
  </si>
  <si>
    <t>12midnight â€“ 8:59am, 9am â€“ 12midnight (Today)</t>
  </si>
  <si>
    <t>J.L Jodhbhim, Hatghacha KLC, Bamanghata, Near Bliss Stays 1, New Town, Kolkata</t>
  </si>
  <si>
    <t>Pasteleria Bakery</t>
  </si>
  <si>
    <t>https://www.zomato.com/kolkata/pasteleria-bakery-kestopur</t>
  </si>
  <si>
    <t>AA 29, Floor 4, Back Building, Near SAZ Fitness Gym, Kestopur, Kolkata</t>
  </si>
  <si>
    <t>Dark Chocolate Pastry, Colourful Macroons, Choco Truffle, Birthday Cakes, Cupcakes, Black Forest Cake</t>
  </si>
  <si>
    <t>Cute Cupcakes, Eggless Dessert Options, Good for Dessert, Great Packaging, Amazing Taste, Great Taste</t>
  </si>
  <si>
    <t>Super New Haji Biryani</t>
  </si>
  <si>
    <t>https://www.zomato.com/kolkata/super-new-haji-biryani-kaikhali</t>
  </si>
  <si>
    <t>Near Tvs Service Centre, Kaikhali Napti Bagan, Kaikhali, Kolkata</t>
  </si>
  <si>
    <t>Bhaaja Fry</t>
  </si>
  <si>
    <t>https://www.zomato.com/kolkata/bhaaja-fry-sector-5-salt-lake</t>
  </si>
  <si>
    <t>NP-14, Ground Floor, Gobinda Bhawan, Nayapatty, Sector 5, Salt Lake, Kolkata</t>
  </si>
  <si>
    <t>https://www.zomato.com/kolkata/jessore-local-lake-town</t>
  </si>
  <si>
    <t>70, Gholaghata Road, Lake Town, Kolkata</t>
  </si>
  <si>
    <t>Momo Box</t>
  </si>
  <si>
    <t>https://www.zomato.com/kolkata/momo-box-beliaghata</t>
  </si>
  <si>
    <t>1/1/9, Dr. Panchanan Mitra Lane, Beliaghata, Kolkata</t>
  </si>
  <si>
    <t>Khana Khajana</t>
  </si>
  <si>
    <t>https://www.zomato.com/kolkata/khana-khajana-kestopur</t>
  </si>
  <si>
    <t>Biryani, North Indian, Chinese, Mughlai, Rolls</t>
  </si>
  <si>
    <t>Hoppipola</t>
  </si>
  <si>
    <t>https://www.zomato.com/kolkata/hoppipola-kankurgachi</t>
  </si>
  <si>
    <t>Continental, Italian, Beverages, Bar Food</t>
  </si>
  <si>
    <t>164/1, 4th Floor, Mani Square Mall, EM By Pass, Maniktala Main Road, Kankurgachi, Kolkata</t>
  </si>
  <si>
    <t>Calamari Fry, Chicken Trilogy, Basil Crush, Prawn Chip, Chicken Slider, Kamikaze</t>
  </si>
  <si>
    <t>Bar Games, Kid Friendly, Peppy Music, Happy Vibes, Happy Hour Menu, Best Pub</t>
  </si>
  <si>
    <t>The Brewmaster</t>
  </si>
  <si>
    <t>https://www.zomato.com/kolkata/the-brewmaster-sector-5-salt-lake</t>
  </si>
  <si>
    <t>Continental, Chinese, North Indian, Desserts</t>
  </si>
  <si>
    <t>Shopâ€“8 &amp; 9, Plotâ€“G1, Ground Floor, Blockâ€“GP, Sector 5, Salt Lake, Kolkata</t>
  </si>
  <si>
    <t>Wheat Beer, Jerk Chicken, Stuffed Chicken, Chicken 65, Shisha, Nachos</t>
  </si>
  <si>
    <t>Historic Decor, Sports Bar, Live Dj, Happy Hour, Cashless Payments, Packed on Weekends</t>
  </si>
  <si>
    <t>Red Xpress</t>
  </si>
  <si>
    <t>https://www.zomato.com/kolkata/red-xpress-sector-5-salt-lake</t>
  </si>
  <si>
    <t>Chinese, North Indian, Mughlai, Seafood, Beverages</t>
  </si>
  <si>
    <t>GP, A2, M2, N2, BIPL Building, Sector 5, Salt Lake, Kolkata</t>
  </si>
  <si>
    <t>Jumbo Prawn, Spicy Chicken, Turkey, Buffet, Tandoori Chicken, Mocktails</t>
  </si>
  <si>
    <t>Excellent Variety, Vintage Decor, Serving Style, Beautiful Interiors, Food Service, Happy Hour</t>
  </si>
  <si>
    <t>On The Rockz</t>
  </si>
  <si>
    <t>https://www.zomato.com/kolkata/on-the-rockz-new-town</t>
  </si>
  <si>
    <t>Ground Floor, Centrus Mall, Tata Eden Court Building, Near Eco Space, New Town, Kolkata</t>
  </si>
  <si>
    <t>Good Offers, Good for Large Groups, Good Ambience, Music, Management, Good Place</t>
  </si>
  <si>
    <t>Paramparaa</t>
  </si>
  <si>
    <t>https://www.zomato.com/kolkata/paramparaa-baguihati</t>
  </si>
  <si>
    <t>458, Dum Dum Park Road, Narantal, South Dum Dum, Baguihati, Kolkata</t>
  </si>
  <si>
    <t>Rendezvous - Monotel</t>
  </si>
  <si>
    <t>https://www.zomato.com/kolkata/rendezvous-monotel-sector-5-salt-lake</t>
  </si>
  <si>
    <t>Bengali, Continental, South Indian, Italian, North Indian, Chinese, Asian</t>
  </si>
  <si>
    <t>Monotel, DM-2, Sector 5, Salt Lake, Kolkata</t>
  </si>
  <si>
    <t>Coconut Soup, Mud Cake, Dimer Devil, Gulabjamun, Mix Veg, Mutton Kosha</t>
  </si>
  <si>
    <t>Comfortable Seating Area, Relaxed Atmosphere, Themed Decor, Ambience was Super Cool, Good Value, Excellent Food</t>
  </si>
  <si>
    <t>Sand - De Sovrani</t>
  </si>
  <si>
    <t>https://www.zomato.com/kolkata/sand-de-sovrani-sector-1-salt-lake</t>
  </si>
  <si>
    <t>De Sovrani, Sector 1, Salt Lake,, Kolkata</t>
  </si>
  <si>
    <t>Hotel De Sovrani, DD 21, Sector 1, Salt Lake, Kolkata</t>
  </si>
  <si>
    <t>Desserts, Kebabs, Mutton, Biryani</t>
  </si>
  <si>
    <t>Classy Interiors, Ample Seating Area, Good for Large Groups, Good Hospitality, Cleanliness, Excellent Service</t>
  </si>
  <si>
    <t>One Stop Express</t>
  </si>
  <si>
    <t>https://www.zomato.com/kolkata/one-stop-express-sector-3-salt-lake</t>
  </si>
  <si>
    <t>Hotel The Sojourn, Sector 3, Salt Lake, Kolkata</t>
  </si>
  <si>
    <t>KB 23, Sector 3, Salt Lake, Kolkata</t>
  </si>
  <si>
    <t>Chef's Kitchen</t>
  </si>
  <si>
    <t>https://www.zomato.com/kolkata/chefs-kitchen-chinar-park</t>
  </si>
  <si>
    <t>Dashadrone Checkpost, Rajarhat Road, Arman plaza, Chinar Park, Kolkata</t>
  </si>
  <si>
    <t>Xspicy</t>
  </si>
  <si>
    <t>https://www.zomato.com/kolkata/xspicy-sector-5-salt-lake</t>
  </si>
  <si>
    <t>North Indian, Chinese, Bengali, Biryani</t>
  </si>
  <si>
    <t>Indismart Hotel, Sector 5, Salt Lake, Kolkata</t>
  </si>
  <si>
    <t>Indismart Hotel, X1, 8/3, Block EP, Sector 5, Salt Lake, Kolkata</t>
  </si>
  <si>
    <t>Bhetki Sorshe, Salad, Desserts, Starters, Rice</t>
  </si>
  <si>
    <t>Comfortable Seating Area, Cleanliness, Family Crowd, Courteous Staff, Hospitality, Main Course</t>
  </si>
  <si>
    <t>Maa Annapurna's The Home Kitchen</t>
  </si>
  <si>
    <t>https://www.zomato.com/kolkata/maa-annapurnas-the-home-kitchen-lake-town</t>
  </si>
  <si>
    <t>10, Bangur Avenue, Block B, Lake Town, Kolkata</t>
  </si>
  <si>
    <t>Amar Special Biriyani</t>
  </si>
  <si>
    <t>https://www.zomato.com/kolkata/amar-special-biriyani-kestopur</t>
  </si>
  <si>
    <t>AH 29/A, Hrishi Aurobindo Apartment, 16 Feet Road, Chip Bazaar, Kestopur, Kolkata</t>
  </si>
  <si>
    <t>The Scoop New Empire</t>
  </si>
  <si>
    <t>https://www.zomato.com/kolkata/the-scoop-new-empire-1-sector-1-salt-lake</t>
  </si>
  <si>
    <t>South Indian, Mughlai, Chinese, Fast Food, Biryani, Desserts, Beverages</t>
  </si>
  <si>
    <t>Plot 34, Block DC, Sector 1, Salt Lake, Kolkata</t>
  </si>
  <si>
    <t>Urban Flames</t>
  </si>
  <si>
    <t>https://www.zomato.com/kolkata/urban-flames-dum-dum</t>
  </si>
  <si>
    <t>162, Near Success Coaching Centre, Sahid Hemanta Kumar Bose Sarani, Ward 18, Dum Dum, Kolkata</t>
  </si>
  <si>
    <t>Bhola Vada Pav Wala</t>
  </si>
  <si>
    <t>https://www.zomato.com/kolkata/bhola-vada-pav-wala-kalindi</t>
  </si>
  <si>
    <t>170, S.K DEB Road, South Dum Dum, Ward 17, Kalindi, Kolkata</t>
  </si>
  <si>
    <t>Silver Screen Asia</t>
  </si>
  <si>
    <t>https://www.zomato.com/kolkata/silver-screen-asia-sector-3-salt-lake</t>
  </si>
  <si>
    <t>Charnok City, Sector 3, Salt Lake, Kolkata</t>
  </si>
  <si>
    <t>Charnok City, KB 26, Sector 3, Salt Lake, Kolkata</t>
  </si>
  <si>
    <t>Bacon, Lamb, Prawn, Sauce, Chicken</t>
  </si>
  <si>
    <t>Main Course, Location, Crowd, Ambiance, Staff, Good Food</t>
  </si>
  <si>
    <t>Tamara - Pipal Tree Hotel</t>
  </si>
  <si>
    <t>https://www.zomato.com/kolkata/tamara-pipal-tree-hotel-new-town</t>
  </si>
  <si>
    <t>Pipal Tree Hotel, New Town, Kolkata</t>
  </si>
  <si>
    <t>PRGM-AS/465, Hatiara, Major Arterial Road, New Town, Kolkata</t>
  </si>
  <si>
    <t>080 37971785</t>
  </si>
  <si>
    <t>Foodies get a 'shamiana' feel; making the most suitable place for a dainty date</t>
  </si>
  <si>
    <t>Fry Prawns, Chocolate Pan, Mango Salsa, Crispy Vegetables, Panipuri, Prawn Cutlets</t>
  </si>
  <si>
    <t>Romantic Setting, Candle Light Dinner, Valet Service, Peaceful Environment, Complimentary Drinks, Soothing Ambience</t>
  </si>
  <si>
    <t>Bakstage</t>
  </si>
  <si>
    <t>https://www.zomato.com/kolkata/bakstage-sector-5-salt-lake</t>
  </si>
  <si>
    <t>North Indian, Bar Food, Beverages</t>
  </si>
  <si>
    <t>EN 1, Sector 5, Salt Lake, Kolkata</t>
  </si>
  <si>
    <t>The happy hours, quirky interiors and the Long Island Iced Tea. Not to forget the scintillating Sufi Wednesdays.</t>
  </si>
  <si>
    <t>Veg Platter, Shisha, Cocktails, Sizzlers, Pizzas, Drinks</t>
  </si>
  <si>
    <t>Rock Music, Awesome Music, Valet Service, Happy Hour, Great Atmosphere, Great Music</t>
  </si>
  <si>
    <t>Khichdi Khichri</t>
  </si>
  <si>
    <t>https://www.zomato.com/kolkata/khichdi-khichri-science-city-area</t>
  </si>
  <si>
    <t>Healthy Food, North Indian</t>
  </si>
  <si>
    <t>172 A, Metropolitan Housing Society, South Canal Road, Science City Area, Kolkata</t>
  </si>
  <si>
    <t>Khichda, Aloo Chokha, Papad, Chutney</t>
  </si>
  <si>
    <t>Healthy Food, Packing, Good Taste, Owner, Quantity, Good Food</t>
  </si>
  <si>
    <t>Papa Chow</t>
  </si>
  <si>
    <t>https://www.zomato.com/kolkata/papa-chow-science-city-area</t>
  </si>
  <si>
    <t>A-176, Canal South Road, Metropolitan Housing Society, Science City Area, Kolkata</t>
  </si>
  <si>
    <t>Farina Restaurant Cum Bar</t>
  </si>
  <si>
    <t>https://www.zomato.com/kolkata/farina-restaurant-cum-bar-sector-1-salt-lake</t>
  </si>
  <si>
    <t>DC 18, Opposite Gorkha Bhavan, Sector 1, Salt Lake, Kolkata</t>
  </si>
  <si>
    <t>Fish Finger, Drink, Starters, Chicken</t>
  </si>
  <si>
    <t>Decent Place, Courteous Staff, Location, Reasonable Price, Main Course, Good Place</t>
  </si>
  <si>
    <t>The Flavours</t>
  </si>
  <si>
    <t>https://www.zomato.com/kolkata/the-flavours-paikpara</t>
  </si>
  <si>
    <t>7/1, Northen Avenue, Gangulipara, Paikpara, Kolkata</t>
  </si>
  <si>
    <t>Food Quality, Price, Quantity, Ambience, Packaging</t>
  </si>
  <si>
    <t>Aura - The Sonnet</t>
  </si>
  <si>
    <t>https://www.zomato.com/kolkata/aura-the-sonnet-sector-1-salt-lake</t>
  </si>
  <si>
    <t>North Indian, Continental, Asian, Desserts</t>
  </si>
  <si>
    <t>The Sonnet, Sector 1, Salt Lake, Kolkata</t>
  </si>
  <si>
    <t>DD 8, Sector 1, Salt Lake, Kolkata</t>
  </si>
  <si>
    <t>Chilli Potatoes, Cookies, Salads, Deserts, Lamb, Mocktails</t>
  </si>
  <si>
    <t>Highly Recommended, Classy Decor, Good for Large Groups, Gastronomical Experience, Warm Hospitality, Cleanliness</t>
  </si>
  <si>
    <t>Sundaram Restaurant</t>
  </si>
  <si>
    <t>https://www.zomato.com/kolkata/sundaram-restaurant-sector-3-salt-lake</t>
  </si>
  <si>
    <t>1A, 275, Sector 3, Salt Lake, Kolkata</t>
  </si>
  <si>
    <t>Ethnotel</t>
  </si>
  <si>
    <t>https://www.zomato.com/kolkata/ethnotel-dum-dum</t>
  </si>
  <si>
    <t>South Indian, North Indian, Chinese, Bengali</t>
  </si>
  <si>
    <t>71/1, Near Airport 2.5 Gate, Jessore Road, Dum Dum, Kolkata</t>
  </si>
  <si>
    <t>Nice Ambience, Ambiance, Good Food, Staff, Price, Service</t>
  </si>
  <si>
    <t>Bistro Y</t>
  </si>
  <si>
    <t>https://www.zomato.com/kolkata/bistro-y-1-sector-5-salt-lake</t>
  </si>
  <si>
    <t>Continental, Bar Food, Mughlai, North Indian, Seafood</t>
  </si>
  <si>
    <t>J1/16, EP &amp; GP Block, Sector 5, Salt Lake, Kolkata</t>
  </si>
  <si>
    <t>Pepper Shrimp, Mutton Patiala, Chicken Sausages, Cocktails, Crispy Chicken, Mushroom</t>
  </si>
  <si>
    <t>Relaxed Atmosphere, Cozy Ambience, Bar, Music, Courteous Staff, Seating</t>
  </si>
  <si>
    <t>11 To 11 Tastebusterzz</t>
  </si>
  <si>
    <t>https://www.zomato.com/kolkata/11-to-11-tastebusterzz-nagerbazar</t>
  </si>
  <si>
    <t>North Indian, Chinese, Bengali, Mughlai, Biryani, Desserts, Beverages</t>
  </si>
  <si>
    <t>Customer Services, Relaxed Atmosphere, Hookah, Bar, Staff Behaviour, Best Food under Best Budget</t>
  </si>
  <si>
    <t>Zalt</t>
  </si>
  <si>
    <t>https://www.zomato.com/kolkata/zalt-1-kankurgachi</t>
  </si>
  <si>
    <t>P-229, Swami Swarupanada Sarani, Kankurgachi, Kolkata</t>
  </si>
  <si>
    <t>Great Veg Options, Very Affordable, Healthy and Delicious, Delicious Taste, Fresh Food with Good Quality, Worth the Money</t>
  </si>
  <si>
    <t>https://www.zomato.com/kolkata/him-cream-bangur</t>
  </si>
  <si>
    <t>Block-B, Bangur Avenue, Bangur, Kolkata</t>
  </si>
  <si>
    <t>Wok N Oven</t>
  </si>
  <si>
    <t>https://www.zomato.com/kolkata/wok-n-oven-bangur</t>
  </si>
  <si>
    <t>12:01am â€“ 2am, 6:01am â€“ 12midnight (Today)</t>
  </si>
  <si>
    <t>68/3/1, Bangur Avenue, Block D, Bangur, Kolkata</t>
  </si>
  <si>
    <t>Quarter Plate</t>
  </si>
  <si>
    <t>https://www.zomato.com/kolkata/quarter-plate-chinar-park</t>
  </si>
  <si>
    <t>Momos, Chinese, Italian, Fast Food, Burger, Pizza</t>
  </si>
  <si>
    <t>152/1414/08, Rajarhat Road, Chinar Park, Kolkata</t>
  </si>
  <si>
    <t>Kolkata Pizza</t>
  </si>
  <si>
    <t>https://www.zomato.com/kolkata/kolkata-pizza-kestopur</t>
  </si>
  <si>
    <t>Pizza, Fast Food, Shake</t>
  </si>
  <si>
    <t>Shop 6C, AC-13, Ground Floor, Baishali Apartment, Kestopur, Kolkata</t>
  </si>
  <si>
    <t>Large Servings, Cashless Payments, Food Tastes Great, Healthy and Delicious, Fresh Food with Good Quality, Low Price</t>
  </si>
  <si>
    <t>What's Cookin</t>
  </si>
  <si>
    <t>https://www.zomato.com/kolkata/whats-cookin-sector-2-salt-lake</t>
  </si>
  <si>
    <t>CL-192, 2nd floor, Sector 2, Salt Lake, Kolkata</t>
  </si>
  <si>
    <t>Kim Lawn</t>
  </si>
  <si>
    <t>https://www.zomato.com/kolkata/kim-lawn-sector-3-salt-lake</t>
  </si>
  <si>
    <t>North Indian, Bengali, Chinese, Fast Food</t>
  </si>
  <si>
    <t>IA 275, Sector 3, Salt Lake, Kolkata</t>
  </si>
  <si>
    <t>Good Food, Food Quality, Ambience, Staff</t>
  </si>
  <si>
    <t>Golden Platter</t>
  </si>
  <si>
    <t>https://www.zomato.com/kolkata/golden-platter-sector-4-salt-lake</t>
  </si>
  <si>
    <t>A/P -1/A, Canal South Road, Metropolitan Area, Opposite ICICI Bank ATM, Sector 4, Salt Lake, Kolkata</t>
  </si>
  <si>
    <t>Sanitised Service, Fantastic Decoration, Mouth Watering Food, Best Food under Best Budget, Fresh Food, Good Quality</t>
  </si>
  <si>
    <t>Hit Wicket</t>
  </si>
  <si>
    <t>https://www.zomato.com/kolkata/hitwicket-1-sector-3-salt-lake</t>
  </si>
  <si>
    <t>North Indian, Continental, BBQ, Chinese, Beverages</t>
  </si>
  <si>
    <t>FE 13, Opposite Central Park Gate 2, Sector 3, Salt Lake, Kolkata</t>
  </si>
  <si>
    <t>Peri Chicken, Schezwan Chicken, Noodle, Pasta, Pizza, Starters</t>
  </si>
  <si>
    <t>Economical Price, Comfortable Seating Area, Cashless Payments, Gastronomical Experience, Family Place, Low Price</t>
  </si>
  <si>
    <t>Blue Nile Restaurant &amp; Bar</t>
  </si>
  <si>
    <t>https://www.zomato.com/kolkata/blue-nile-restaurant-bar-new-town</t>
  </si>
  <si>
    <t>North Indian, Chinese, Finger Food, Continental, Beverages</t>
  </si>
  <si>
    <t>1st Floor, City Centre 2 Mall, New Town, Kolkata</t>
  </si>
  <si>
    <t>Egyptian decor serving delectable dishes</t>
  </si>
  <si>
    <t>Tandoori Khumb, Paneer Chatpata, Caramel Pudding, Hot Gulab Jamun, Sizzlers, Cocktails</t>
  </si>
  <si>
    <t>Bartender, Comfortable Seating Area, Good for Large Groups, Gastronomical Experience, More Variety, Dance Floor</t>
  </si>
  <si>
    <t>Mishra's Restaurant</t>
  </si>
  <si>
    <t>https://www.zomato.com/kolkata/mishras-restaurant-sector-3-salt-lake</t>
  </si>
  <si>
    <t>Street Food, North Indian, Mughlai, Chinese, South Indian</t>
  </si>
  <si>
    <t>IB 157, Near Water Tank 14, Sector 3, Salt Lake, Kolkata</t>
  </si>
  <si>
    <t>Bar, Perfect Place, Great Place, Reasonable Price, Main Course, Good Place</t>
  </si>
  <si>
    <t>Advieh</t>
  </si>
  <si>
    <t>https://www.zomato.com/kolkata/advieh-baguihati</t>
  </si>
  <si>
    <t>Chinese, North Indian, Thai, Fast Food</t>
  </si>
  <si>
    <t>Hotel Celesta, VIP Road, Kolkata</t>
  </si>
  <si>
    <t>RAA 43/2, Raghunathpur North, VIP Road, Baguihati, Kolkata</t>
  </si>
  <si>
    <t>Classy Decor, Soothing Ambience, Good Decor, View, Excellent Food, Atmosphere</t>
  </si>
  <si>
    <t>Curry Nation</t>
  </si>
  <si>
    <t>https://www.zomato.com/kolkata/curry-nation-sector-3-salt-lake</t>
  </si>
  <si>
    <t>North Indian, Mughlai, Malwani, Bengali, Chinese, Beverages</t>
  </si>
  <si>
    <t>IB 194, Near Columbia Asia Hospital, Sector 3, Salt Lake, Kolkata</t>
  </si>
  <si>
    <t>Courteous Staff, Ambience, Quality, Price, Food, Value for Money</t>
  </si>
  <si>
    <t>The Floresta Restaurant</t>
  </si>
  <si>
    <t>https://www.zomato.com/kolkata/the-floresta-restaurant-baguihati</t>
  </si>
  <si>
    <t>EB/6, Deshbandhu Nagar, Baguihati, Kolkata</t>
  </si>
  <si>
    <t>Pocket Friendly Restaurant, Music, Main Course, Ambiance, Decor, Good Food</t>
  </si>
  <si>
    <t>The Village</t>
  </si>
  <si>
    <t>https://www.zomato.com/kolkata/the-village-new-town</t>
  </si>
  <si>
    <t>Club Ecovista, New Town, Kolkata</t>
  </si>
  <si>
    <t>Ecohub, Ecospace Buisness Park, Plot 2F/11, Action Area 2, New Town, Kolkata</t>
  </si>
  <si>
    <t>Buffet, Dessert, Salad, Chicken</t>
  </si>
  <si>
    <t>Good Ambience, Main Course, Decor, Ambiance, Staff, Service</t>
  </si>
  <si>
    <t>New Delhi Juice &amp; Shakes</t>
  </si>
  <si>
    <t>https://www.zomato.com/kolkata/new-delhi-juice-shakes-science-city-area</t>
  </si>
  <si>
    <t>Plot 1, Housing Society, Canal Road, Science City Area, Kolkata</t>
  </si>
  <si>
    <t>Miraass</t>
  </si>
  <si>
    <t>https://www.zomato.com/kolkata/miraass-chinar-park</t>
  </si>
  <si>
    <t>Mughlai, Kebab</t>
  </si>
  <si>
    <t>Atghara, Chinar Park, Kolkata</t>
  </si>
  <si>
    <t>Upama R Rannaghore</t>
  </si>
  <si>
    <t>https://www.zomato.com/kolkata/upama-r-rannaghore-bangur</t>
  </si>
  <si>
    <t>126, Block C, Bangur, Kolkata</t>
  </si>
  <si>
    <t>Shawarma By Ath</t>
  </si>
  <si>
    <t>https://www.zomato.com/kolkata/shawarma-by-ath-sector-5-salt-lake</t>
  </si>
  <si>
    <t>Lebanese, Chinese</t>
  </si>
  <si>
    <t>232, Nayapatti Main Road, Sector 5, Salt Lake, Kolkata</t>
  </si>
  <si>
    <t>Kloud Kitchen</t>
  </si>
  <si>
    <t>https://www.zomato.com/kolkata/kloud-kitchen-sector-1-salt-lake</t>
  </si>
  <si>
    <t>Chinese, North Indian, Biryani, Beverages</t>
  </si>
  <si>
    <t>Block EC 229, North Twenty Four Parganas, Sector 1, Salt Lake, Kolkata</t>
  </si>
  <si>
    <t>Delicious Taste, Extensive Menu, Great Portions, Delicious Food, Good Quality, Value for Money</t>
  </si>
  <si>
    <t>Bengal Dhaba</t>
  </si>
  <si>
    <t>https://www.zomato.com/kolkata/bengal-dhaba-ultadanga</t>
  </si>
  <si>
    <t>Chinese, Bengali, North Indian, Beverages, Kebab</t>
  </si>
  <si>
    <t>86, Ganga Apartment, Golaghata Road, Ultadanga, Kolkata</t>
  </si>
  <si>
    <t>Lassi, Fish Fry, Mutton, Sauce</t>
  </si>
  <si>
    <t>Customer Service, Ambience was Super Cool, Staff Behaviour, Weekend Brunch, Amazing Ambience, Perfect Presentation</t>
  </si>
  <si>
    <t>https://www.zomato.com/kolkata/new-arsalan-biryani-house-1-chinar-park</t>
  </si>
  <si>
    <t>Tali Park, Salua More, Rajarhat, Chinar Park, Kolkata</t>
  </si>
  <si>
    <t>Good Wifi, Fresh Food, Good Quality, Quantity</t>
  </si>
  <si>
    <t>Texture</t>
  </si>
  <si>
    <t>https://www.zomato.com/kolkata/texture-dum-dum</t>
  </si>
  <si>
    <t>24/51, North Twenty Four Parganas, Jessore Road, Dum Dum, Kolkata</t>
  </si>
  <si>
    <t>Cute Packaging, Extensive Menu, Food Presentation, Timely Service, Worth the Money, Great Portions</t>
  </si>
  <si>
    <t>Its Crunch Time</t>
  </si>
  <si>
    <t>https://www.zomato.com/kolkata/its-crunch-time-sector-5-salt-lake</t>
  </si>
  <si>
    <t>Fast Food, Beverages, Ice Cream</t>
  </si>
  <si>
    <t>Tandoori Pitara</t>
  </si>
  <si>
    <t>https://www.zomato.com/kolkata/tandoori-pitara-kestopur</t>
  </si>
  <si>
    <t>North Indian, Biryani, Kebab, Fast Food, Desserts</t>
  </si>
  <si>
    <t>AD-124, Naskar Tower, Rabindrapally, Kestopur, Kolkata</t>
  </si>
  <si>
    <t>Malatir Hesel</t>
  </si>
  <si>
    <t>https://www.zomato.com/kolkata/malatir-hesel-kestopur</t>
  </si>
  <si>
    <t>South Indian, Bengali, Chinese, North Indian</t>
  </si>
  <si>
    <t>A G 184, Kestopur, Kolkata</t>
  </si>
  <si>
    <t>Krazzy Fried Chicken Kolkata</t>
  </si>
  <si>
    <t>https://www.zomato.com/kolkata/krazzy-fried-chicken-kolkata-sector-5-salt-lake</t>
  </si>
  <si>
    <t>Fast Food, Beverages, Lebanese, Sandwich, Desserts, Waffle, Ice Cream</t>
  </si>
  <si>
    <t>Chatkazz</t>
  </si>
  <si>
    <t>https://www.zomato.com/kolkata/chatkazz-lake-town</t>
  </si>
  <si>
    <t>North Indian, Fast Food, Chinese, South Indian, Italian, Beverages</t>
  </si>
  <si>
    <t>316, Sk Deb Road, Lake Town, Kolkata</t>
  </si>
  <si>
    <t>Agarwal Tea And Snacks</t>
  </si>
  <si>
    <t>https://www.zomato.com/kolkata/agarwal-tea-and-snacks-sector-2-salt-lake</t>
  </si>
  <si>
    <t>Fast Food, Street Food, Beverages, Shake</t>
  </si>
  <si>
    <t>Near BG 1, BG Green Verge, Sector 2, Salt Lake, Kolkata</t>
  </si>
  <si>
    <t>Biryani Q&amp;Q</t>
  </si>
  <si>
    <t>https://www.zomato.com/kolkata/biryani-q-q-sector-1-salt-lake</t>
  </si>
  <si>
    <t>AE 676, Sector 1, Salt Lake, Kolkata</t>
  </si>
  <si>
    <t>Bangali 2.0</t>
  </si>
  <si>
    <t>https://www.zomato.com/kolkata/bangali-2-0-dum-dum</t>
  </si>
  <si>
    <t>162, SHKB, Sarani, Dum Dum, Kolkata</t>
  </si>
  <si>
    <t>Snackoo</t>
  </si>
  <si>
    <t>https://www.zomato.com/kolkata/snackoo-sector-5-salt-lake</t>
  </si>
  <si>
    <t>Jahangir's Kitchen</t>
  </si>
  <si>
    <t>https://www.zomato.com/kolkata/jahangirs-kitchen-sector-5-salt-lake</t>
  </si>
  <si>
    <t>NP-214, Opposite Technopolis, Sector 5, Salt Lake, Kolkata</t>
  </si>
  <si>
    <t>Punjab Chowk</t>
  </si>
  <si>
    <t>https://www.zomato.com/kolkata/punjab-chowk-dum-dum</t>
  </si>
  <si>
    <t>28, NSCBI Airport, Jessore Road, Dum Dum, Kolkata</t>
  </si>
  <si>
    <t>Mouth Watering Food, Spill Proof Packaging, Great Portions, Extensive Menu, Worth the Money</t>
  </si>
  <si>
    <t>The Food Story</t>
  </si>
  <si>
    <t>https://www.zomato.com/kolkata/the-food-story-1-bangur</t>
  </si>
  <si>
    <t>130/56, Block A, Near Don Bosco School, Main Avenue, Bangur, Kolkata</t>
  </si>
  <si>
    <t>Balle Balle</t>
  </si>
  <si>
    <t>https://www.zomato.com/kolkata/balle-balle-kestopur</t>
  </si>
  <si>
    <t>Kolkata Nights</t>
  </si>
  <si>
    <t>https://www.zomato.com/kolkata/kolkata-nights-kestopur</t>
  </si>
  <si>
    <t>73, Tarulia 1st Lane, Krishnapur, Kestopur, Kolkata</t>
  </si>
  <si>
    <t>The Better Half</t>
  </si>
  <si>
    <t>https://www.zomato.com/kolkata/the-better-half-bangur</t>
  </si>
  <si>
    <t>68 3/1, Block D, Bangur Avenue, Bangur, Kolkata</t>
  </si>
  <si>
    <t>Nasta In My Box (NIMBO)</t>
  </si>
  <si>
    <t>https://www.zomato.com/kolkata/nasta-in-my-box-nimbo-kankurgachi</t>
  </si>
  <si>
    <t>71/3, Canal Circular Road, Kankurgachi, Kolkata</t>
  </si>
  <si>
    <t>S4 Sandwiches</t>
  </si>
  <si>
    <t>https://www.zomato.com/kolkata/s4-sandwiches-baguihati</t>
  </si>
  <si>
    <t>Sandwich, Fast Food, Beverages</t>
  </si>
  <si>
    <t>JL-4, Ground Floor, Shilpayan Apartment, Aswininagar, Baguihati, Kolkata</t>
  </si>
  <si>
    <t>Healthy and Delicious, Fresh Food with Good Quality, Mouth Watering Food, Proper Packaging, Worth the Money, Great Portions</t>
  </si>
  <si>
    <t>Once Upon A Noodle</t>
  </si>
  <si>
    <t>https://www.zomato.com/kolkata/once-upon-a-noodle-sector-1-salt-lake</t>
  </si>
  <si>
    <t>Chinese, Continental</t>
  </si>
  <si>
    <t>Plot 1, Unit E407A &amp; E407B, E Block, 4th Floor, City Centre, Sector 1, Salt Lake, Kolkata</t>
  </si>
  <si>
    <t>Capri Restaurant</t>
  </si>
  <si>
    <t>https://www.zomato.com/kolkata/capri-restaurant-hatibagan</t>
  </si>
  <si>
    <t>53/1A, Abhedananda Road, Hatibagan, Kolkata</t>
  </si>
  <si>
    <t>Casual Seating Area, Cozy Ambiance, Prompt Service, Nice Food, Worth the Money, Food Quality</t>
  </si>
  <si>
    <t>Quantum - Modern Indian Bistro</t>
  </si>
  <si>
    <t>https://www.zomato.com/kolkata/quantum-modern-indian-bistro-1-sector-5-salt-lake</t>
  </si>
  <si>
    <t>North Indian, Chinese, Italian, Desserts, Beverages</t>
  </si>
  <si>
    <t>DN-5, Bidhannagar, Sector 5, Salt Lake, Kolkata</t>
  </si>
  <si>
    <t>Biryaniwala</t>
  </si>
  <si>
    <t>https://www.zomato.com/kolkata/biryaniwala-sector-5-salt-lake</t>
  </si>
  <si>
    <t>Np 232, Nayapatti, Sector 5, Salt Lake, Kolkata</t>
  </si>
  <si>
    <t>Foodland</t>
  </si>
  <si>
    <t>https://www.zomato.com/kolkata/foodland-1-beliaghata</t>
  </si>
  <si>
    <t>North Indian, Mughlai, Chinese, Rolls</t>
  </si>
  <si>
    <t>62, Hemchandra, Naskar Road, Beliaghata, Kolkata</t>
  </si>
  <si>
    <t>Best Staff, Excellent Location, Clean and Hygienic Place, Comforting Atmosphere, Fresh Food with Good Quality, Affordable Prices</t>
  </si>
  <si>
    <t>Shawarma Bros</t>
  </si>
  <si>
    <t>https://www.zomato.com/kolkata/shawarma-bros-sector-5-salt-lake</t>
  </si>
  <si>
    <t>Fast Food, Continental</t>
  </si>
  <si>
    <t>Columbia</t>
  </si>
  <si>
    <t>https://www.zomato.com/kolkata/columbia-kestopur</t>
  </si>
  <si>
    <t>Chinese, North Indian, Mughlai, Rolls, Biryani</t>
  </si>
  <si>
    <t>Rabindra Pally Road, Rabindrapally, Kestopur, Kolkata</t>
  </si>
  <si>
    <t>The Night Jar</t>
  </si>
  <si>
    <t>https://www.zomato.com/kolkata/the-night-jar-1-new-town</t>
  </si>
  <si>
    <t>North Indian, Chinese, Kebab</t>
  </si>
  <si>
    <t>Aquatica, Kochpukur, Near Sanjeeva Town, New Town, Kolkata</t>
  </si>
  <si>
    <t>Khao Momo</t>
  </si>
  <si>
    <t>https://www.zomato.com/kolkata/khao-momo-nagerbazar</t>
  </si>
  <si>
    <t>Momos</t>
  </si>
  <si>
    <t>456, Kabi Nabin Sen Road, Nagerbazar, Kolkata</t>
  </si>
  <si>
    <t>Baked With Love</t>
  </si>
  <si>
    <t>https://www.zomato.com/kolkata/baked-with-love-sector-3-salt-lake</t>
  </si>
  <si>
    <t>HA 317, HA Block, Sector 3, Salt Lake, Kolkata</t>
  </si>
  <si>
    <t>MegaBites</t>
  </si>
  <si>
    <t>https://www.zomato.com/kolkata/megabites-kestopur</t>
  </si>
  <si>
    <t>KVS Road, Tarulia 2nd Lane, Krishnapur, Kestopur, Kolkata</t>
  </si>
  <si>
    <t>D K Kitchen</t>
  </si>
  <si>
    <t>https://www.zomato.com/kolkata/d-k-kitchen-new-town</t>
  </si>
  <si>
    <t>Ground Floor, Mahisgot, Krishnapur, New Town, Kolkata</t>
  </si>
  <si>
    <t>Street 14 - Cafe</t>
  </si>
  <si>
    <t>https://www.zomato.com/kolkata/street-14-cafe-new-town</t>
  </si>
  <si>
    <t>South Indian, Fast Food, Street Food, Beverages, Shake</t>
  </si>
  <si>
    <t>AI-29, Street 14, Action Area 1, New Town, Kolkata</t>
  </si>
  <si>
    <t>Best Staff, Clean and Hygienic Place, Served Quickly, Fantastic Decoration, Nice Concept, Delicious Taste</t>
  </si>
  <si>
    <t>Cafezinha</t>
  </si>
  <si>
    <t>https://www.zomato.com/kolkata/cafezinha-bangur</t>
  </si>
  <si>
    <t>Sandwich, Fast Food, Continental, Italian, Beverages</t>
  </si>
  <si>
    <t>117/1, Avenue, Block C, Bangur, Kolkata</t>
  </si>
  <si>
    <t>Best Decor, Best in Service, Excellent Location, Clean and Hygienic Place, Fantastic Decoration, Nice Concept</t>
  </si>
  <si>
    <t>S.R. Bala Kitchen</t>
  </si>
  <si>
    <t>https://www.zomato.com/kolkata/s-r-bala-kitchen-kestopur</t>
  </si>
  <si>
    <t>Majherpara, Kestopur, Kolkata</t>
  </si>
  <si>
    <t>Dhakai Biryani</t>
  </si>
  <si>
    <t>https://www.zomato.com/kolkata/dhakai-biryani-kestopur</t>
  </si>
  <si>
    <t>Biryani, Rolls, Chinese, Momos, Kebab, Fast Food, North Indian</t>
  </si>
  <si>
    <t>Krishnapur Ghosh Para, Baguihati, Kestopur, Kolkata</t>
  </si>
  <si>
    <t>Nights Cafe</t>
  </si>
  <si>
    <t>https://www.zomato.com/kolkata/nights-cafe-kestopur</t>
  </si>
  <si>
    <t>North Indian, Shake</t>
  </si>
  <si>
    <t>12midnight â€“ 5pm, 9pm â€“ 12midnight (Today)</t>
  </si>
  <si>
    <t>Deshbandhu Nagar, Kestopur, Kolkata</t>
  </si>
  <si>
    <t>WKC</t>
  </si>
  <si>
    <t>https://www.zomato.com/kolkata/wkc-camac-street-area</t>
  </si>
  <si>
    <t>22, 5th - 6th Floor, Block D, Abanindra Nath Thakur Sarani, Camac Street Area, Kolkata</t>
  </si>
  <si>
    <t>Night Adda</t>
  </si>
  <si>
    <t>https://www.zomato.com/kolkata/night-adda-kestopur</t>
  </si>
  <si>
    <t>Bengali, Shake</t>
  </si>
  <si>
    <t>Nababo Ki Biryani</t>
  </si>
  <si>
    <t>https://www.zomato.com/kolkata/nababo-ki-biryani-1-new-town</t>
  </si>
  <si>
    <t>Awadhi, Fast Food</t>
  </si>
  <si>
    <t>Khana 360</t>
  </si>
  <si>
    <t>https://www.zomato.com/kolkata/khana-360-baguihati</t>
  </si>
  <si>
    <t>Continental</t>
  </si>
  <si>
    <t>hatiyara, jhil bagan, CO-operative, hatiyara, north twenty four parganas, kolkata, Baguihati, Kolkata</t>
  </si>
  <si>
    <t>National A One Kulfi</t>
  </si>
  <si>
    <t>https://www.zomato.com/kolkata/national-a-one-kulfi-topsia</t>
  </si>
  <si>
    <t>35/1A, Topsia, Kolkata</t>
  </si>
  <si>
    <t>Bazaar- Zone By The Park</t>
  </si>
  <si>
    <t>https://www.zomato.com/kolkata/bazaar-zone-by-the-park-new-town</t>
  </si>
  <si>
    <t>Gate 4, DG Block, Biswa Bangla Convention Center, New Town, Kolkata</t>
  </si>
  <si>
    <t>https://www.zomato.com/kolkata/kwality-walls-frozen-dessert-and-ice-cream-shop-ultadanga</t>
  </si>
  <si>
    <t>10, Narayan Babu Lane, Ward 42, Borough V, Ultadanga, Kolkata</t>
  </si>
  <si>
    <t>https://www.zomato.com/kolkata/haldirams-prabhuji-kaikhali</t>
  </si>
  <si>
    <t>P420, Kazi Nazrul Islam Avenue, V.I.P. Road, Kaikhali, Kolkata</t>
  </si>
  <si>
    <t>Idli Dhokla, Soan Papdi, Chole, Mixed Vegetables, Samosa, Hot Gulab Jamun</t>
  </si>
  <si>
    <t>Good for Small Groups, Gift Baskets Available, Good for Families, Parking Space Available, Reasonable Cost, Good Packing</t>
  </si>
  <si>
    <t>Kathi Junction</t>
  </si>
  <si>
    <t>https://www.zomato.com/kolkata/kathi-junction-lake-town</t>
  </si>
  <si>
    <t>Rolls, North Indian</t>
  </si>
  <si>
    <t>687, Block A, Lake Town, Kolkata</t>
  </si>
  <si>
    <t>Good Taste, Packaging, Fresh Food, Good Quality</t>
  </si>
  <si>
    <t>https://www.zomato.com/kolkata/chaccha-jaan-biryani-aur-kebab-waale-kestopur</t>
  </si>
  <si>
    <t>Shop 3, BC 393, Ground Floor, Samarpally, Krishnapur, Kestopur, Kolkata</t>
  </si>
  <si>
    <t>Delicious Taste, Mouth Watering Food, Fresh Food with Good Quality, Tamper Proof Packaging, Worth the Money, Packing</t>
  </si>
  <si>
    <t>https://www.zomato.com/kolkata/pepperz-bangur</t>
  </si>
  <si>
    <t>Sandwich, Fast Food, Italian, Beverages</t>
  </si>
  <si>
    <t>Opens at 7:30pm</t>
  </si>
  <si>
    <t>P23, Bangur Avenue, Block C, Bangur, Kolkata</t>
  </si>
  <si>
    <t>Cheese Vada Pao, Tomato Pasta, Chocolate Sandwich, Brownies, Nachos</t>
  </si>
  <si>
    <t>Good Crowd, Low Price, Polite Staff, Friendly Place, Prompt Service, Best Place</t>
  </si>
  <si>
    <t>SP Kitchen</t>
  </si>
  <si>
    <t>https://www.zomato.com/kolkata/sp-kitchen-sector-3-salt-lake</t>
  </si>
  <si>
    <t>115, Dutta Bad Road, Ward 39, Sector 3, Salt Lake, Kolkata</t>
  </si>
  <si>
    <t>Secrets Of Punjab</t>
  </si>
  <si>
    <t>https://www.zomato.com/kolkata/secrets-of-punjab-lake-town</t>
  </si>
  <si>
    <t>North Indian, Biryani, Kebab, Mughlai, Desserts</t>
  </si>
  <si>
    <t>40, SK Deb Road, Lake Town, Kolkata</t>
  </si>
  <si>
    <t>Cute Packaging, Proper Packaging, Extensive Menu, Food Presentation, Worth the Money, Portion Size</t>
  </si>
  <si>
    <t>https://www.zomato.com/kolkata/krazee-kulcha-kankurgachi</t>
  </si>
  <si>
    <t>12midnight â€“ 2am, 1pm â€“ 12midnight (Today)</t>
  </si>
  <si>
    <t>P-8, Shreenath Kunj, Scheme-7M, CIT Road, Kankurgachi, Kolkata</t>
  </si>
  <si>
    <t>Worth the Money, Customizable Food, Great Portions, Delicious Food, Timely Service, Fresh Food</t>
  </si>
  <si>
    <t>Weer Ji Dilli Soya Chaap</t>
  </si>
  <si>
    <t>https://www.zomato.com/kolkata/weer-ji-dilli-soya-chaap-sector-1-salt-lake</t>
  </si>
  <si>
    <t>North Indian, Rolls</t>
  </si>
  <si>
    <t>AE-345, Sector 1, Salt Lake, Kolkata</t>
  </si>
  <si>
    <t>Excellent Food and Service, Pure Veg, Customizable Dishes, Weekend Brunch, Good Wifi, Concept</t>
  </si>
  <si>
    <t>Wing Wah</t>
  </si>
  <si>
    <t>https://www.zomato.com/kolkata/wing-wah-lake-town</t>
  </si>
  <si>
    <t>P117, Block B, Lake Town, Kolkata</t>
  </si>
  <si>
    <t>Chinese, Owner, Prices, Good Food, Food Quality, Quantity</t>
  </si>
  <si>
    <t>https://www.zomato.com/kolkata/galawat-sector-1-salt-lake</t>
  </si>
  <si>
    <t>Lucknowi, North Indian, Rolls</t>
  </si>
  <si>
    <t>Opens at 5:05pm</t>
  </si>
  <si>
    <t>BE 97, Near Kwality Bus Stand, Sector 1, Salt Lake, Kolkata</t>
  </si>
  <si>
    <t>Galawat Kebab, Kebabs, Rolls, Biryani</t>
  </si>
  <si>
    <t>Sanitised Service, Fantastic Decoration, Clean and Hygienic Place, Mouth Watering Food, Fresh Food with Good Quality, Family Crowd</t>
  </si>
  <si>
    <t>Uddta Punjab</t>
  </si>
  <si>
    <t>https://www.zomato.com/kolkata/uddta-punjab-sector-1-salt-lake</t>
  </si>
  <si>
    <t>1pm â€“ 2:30am (Today)</t>
  </si>
  <si>
    <t>BD 46, Sector 1, Salt Lake, Kolkata</t>
  </si>
  <si>
    <t>Best Food under Best Budget, Elaborate Menu, Good Quality, Ambience, Staff, Price</t>
  </si>
  <si>
    <t>https://www.zomato.com/kolkata/firangi-bake-sector-5-salt-lake</t>
  </si>
  <si>
    <t>Bol Bam</t>
  </si>
  <si>
    <t>https://www.zomato.com/kolkata/bol-bam-kankurgachi</t>
  </si>
  <si>
    <t>Chinese, Biryani, Rolls</t>
  </si>
  <si>
    <t>6-L, 2nd Lane, Sura, Kankurgachi, Kolkata</t>
  </si>
  <si>
    <t>Friends Snacks</t>
  </si>
  <si>
    <t>https://www.zomato.com/kolkata/friends-snacks-paikpara</t>
  </si>
  <si>
    <t>24, Indra Biswas Road, Paikpara, Kolkata</t>
  </si>
  <si>
    <t>Yourroots</t>
  </si>
  <si>
    <t>https://www.zomato.com/kolkata/yourroots-1-sector-1-salt-lake</t>
  </si>
  <si>
    <t>Chinese, Continental, Seafood</t>
  </si>
  <si>
    <t>12midnight â€“ 2am, 2:30pm â€“ 12midnight (Today)</t>
  </si>
  <si>
    <t>088, BF Block, Sector 1, Salt Lake, Kolkata</t>
  </si>
  <si>
    <t>Bengali Fish Fry, Momos, Fish, Chicken</t>
  </si>
  <si>
    <t>Extensive Menu, Great Portions, Good Quality, Price</t>
  </si>
  <si>
    <t>Kanha Kitchen</t>
  </si>
  <si>
    <t>https://www.zomato.com/kolkata/kanha-kitchen-1-bangur</t>
  </si>
  <si>
    <t>236, Block A, Bangur, Kolkata</t>
  </si>
  <si>
    <t>Ohh Delicious</t>
  </si>
  <si>
    <t>https://www.zomato.com/kolkata/ohh-delicious-kestopur</t>
  </si>
  <si>
    <t>AF 105/2, Talbagan, Krishnapur, Rabindra Pally, Kestopur, Kolkata</t>
  </si>
  <si>
    <t>Dieto</t>
  </si>
  <si>
    <t>https://www.zomato.com/kolkata/dieto-1-sector-1-salt-lake</t>
  </si>
  <si>
    <t>DD 7, Second Floor, Ward 40, Prangan, Sector 1, Salt Lake, Kolkata</t>
  </si>
  <si>
    <t>Grill Ghar</t>
  </si>
  <si>
    <t>https://www.zomato.com/kolkata/grill-ghar-paikpara</t>
  </si>
  <si>
    <t>North Indian, Chinese, Fast Food, Biryani, Rolls</t>
  </si>
  <si>
    <t>13/B, Indra Biswas Road, Saktinagar, Belgachia, Paikpara, Kolkata</t>
  </si>
  <si>
    <t>QFC - Quirky Fried Chicken</t>
  </si>
  <si>
    <t>https://www.zomato.com/kolkata/qfc-quirky-fried-chicken-1-dum-dum</t>
  </si>
  <si>
    <t>1, Kalicharan Seth Lane, Near Dum Dum Metro Station, Dum Dum, Kolkata</t>
  </si>
  <si>
    <t>Lip Smacking Food, Pocket Friendly, Prompt Service, Behavior, Owner, Reasonable Price</t>
  </si>
  <si>
    <t>Gabbar Punjabi</t>
  </si>
  <si>
    <t>https://www.zomato.com/kolkata/gabbar-punjabi-sector-1-salt-lake</t>
  </si>
  <si>
    <t>Chinese, North Indian, Rolls, Biryani</t>
  </si>
  <si>
    <t>AE - 355, Sector 1, Salt Lake, Kolkata</t>
  </si>
  <si>
    <t>The Canisters</t>
  </si>
  <si>
    <t>https://www.zomato.com/kolkata/the-canisters-sector-2-salt-lake</t>
  </si>
  <si>
    <t>Continental, Chinese</t>
  </si>
  <si>
    <t>Opens at 2:30pm</t>
  </si>
  <si>
    <t>AG 112, AMP Vaisakhi Mall, Sector 2, Salt Lake, Kolkata</t>
  </si>
  <si>
    <t>Loaded Pizzas, Pan Fried Momos, Sandwich, Drinks, Pizza</t>
  </si>
  <si>
    <t>Economical, Casual Seating Area, Bang for the Buck, Not very Crowded, Lip Smacking Food, Cozy Ambiance</t>
  </si>
  <si>
    <t>Hurraay! Deli</t>
  </si>
  <si>
    <t>https://www.zomato.com/kolkata/hurraay-deli-kankurgachi</t>
  </si>
  <si>
    <t>P-45 A, Scheme 7M, CIT Road, Kankurgachi, Kolkata</t>
  </si>
  <si>
    <t>Proper Packaging, Young Crowd, Customizable Food, Elaborate Menu, Timely Service, Fresh Food</t>
  </si>
  <si>
    <t>Snack N Go</t>
  </si>
  <si>
    <t>https://www.zomato.com/kolkata/snack-n-go-sector-1-salt-lake</t>
  </si>
  <si>
    <t>26/P, Duttabari Road, Sector 1, Salt Lake, Kolkata</t>
  </si>
  <si>
    <t>Kung Pao</t>
  </si>
  <si>
    <t>https://www.zomato.com/kolkata/kung-pao-1-sector-1-salt-lake</t>
  </si>
  <si>
    <t>Chinese, Thai, North Indian, Bengali</t>
  </si>
  <si>
    <t>Yakitori Chicken, Nasi Goreng, Chilly Garlic Noodles, Spicy Food, Chilly Chicken, Starters</t>
  </si>
  <si>
    <t>Takeaway Option, Lake, Good Music, Wonderful Presentation, Chef, Elaborate Menu</t>
  </si>
  <si>
    <t>One Step Ahead</t>
  </si>
  <si>
    <t>https://www.zomato.com/kolkata/one-step-ahead-bangur</t>
  </si>
  <si>
    <t>880, 4th Floor, Panchali Apartment, Near China Mandir, Jessore Road, Bangur, Kolkata</t>
  </si>
  <si>
    <t>Home Baked Delicacies!!</t>
  </si>
  <si>
    <t>Affordable, Tamper Proof Packaging, Contactless Delivery, Owner, Great Portions, Prices</t>
  </si>
  <si>
    <t>QFC</t>
  </si>
  <si>
    <t>https://www.zomato.com/kolkata/qfc-kestopur</t>
  </si>
  <si>
    <t>Burger, Fast Food, North Indian</t>
  </si>
  <si>
    <t>Shop 4, Ground Floor, Chhaya Neer, Ramkrishna Sarani, North 24 Parganas, Kestopur, Kolkata</t>
  </si>
  <si>
    <t>The 90's Club</t>
  </si>
  <si>
    <t>https://www.zomato.com/kolkata/the-90s-club-dum-dum</t>
  </si>
  <si>
    <t>Fast Food, Chinese, Biryani</t>
  </si>
  <si>
    <t>Shop 135, Shyam Nagar Road, Udvastu Colony, Dum Dum, Kolkata</t>
  </si>
  <si>
    <t>Island Kitchen</t>
  </si>
  <si>
    <t>https://www.zomato.com/kolkata/island-kitchen-sector-3-salt-lake</t>
  </si>
  <si>
    <t>Kiosk 11, Labony Island, Sector 3, Salt Lake, Kolkata</t>
  </si>
  <si>
    <t>Nirmala Snacks</t>
  </si>
  <si>
    <t>https://www.zomato.com/kolkata/nirmala-snacks-bangur</t>
  </si>
  <si>
    <t>300, Bangur Avenue, Block B, Bangur, Kolkata</t>
  </si>
  <si>
    <t>Ganesh Pav Bhaji</t>
  </si>
  <si>
    <t>https://www.zomato.com/kolkata/ganesh-pav-bhaji-sector-1-salt-lake</t>
  </si>
  <si>
    <t>Street Food, North Indian</t>
  </si>
  <si>
    <t>Swimming Pool Chaat, Sector 1, Kolkata</t>
  </si>
  <si>
    <t>BF/CF Fish Pound Salt Lake City Sector-1, near swimingpool, Sector 1, Salt Lake, Kolkata</t>
  </si>
  <si>
    <t>Krish Kitchen</t>
  </si>
  <si>
    <t>https://www.zomato.com/kolkata/krish-kitchen-kestopur</t>
  </si>
  <si>
    <t>Rolls, Chinese, Bengali</t>
  </si>
  <si>
    <t>413/A Kestopur Park, Kestopur, Kolkata</t>
  </si>
  <si>
    <t>Apu's Galaxy</t>
  </si>
  <si>
    <t>https://www.zomato.com/kolkata/apus-galaxy-kankurgachi</t>
  </si>
  <si>
    <t>Opens at 5:30pm</t>
  </si>
  <si>
    <t>121, Hem Chandra Naskar Road, Kankurgachi, Kolkata</t>
  </si>
  <si>
    <t>Lip Smacking Food, Polite Staff, Value for Money, Quality, Food</t>
  </si>
  <si>
    <t>Momo's Corner</t>
  </si>
  <si>
    <t>https://www.zomato.com/kolkata/momos-corner-sector-1-salt-lake</t>
  </si>
  <si>
    <t>Momos, Street Food</t>
  </si>
  <si>
    <t>Swimming Pool, Near Presidency Hostel, Sector 1, Salt Lake, Kolkata</t>
  </si>
  <si>
    <t>The Dark Barrel</t>
  </si>
  <si>
    <t>https://www.zomato.com/kolkata/the-dark-barrel-sector-2-salt-lake</t>
  </si>
  <si>
    <t>Oriental, Continental, Finger Food, North Indian, Beverages</t>
  </si>
  <si>
    <t>Opens at 2:07pm</t>
  </si>
  <si>
    <t>CK-2, 6th Floor, Sector 2, Salt Lake, Kolkata</t>
  </si>
  <si>
    <t>Extensive Bar Menu, Fusion Dishes, Rooftop, Comfortable Seating Area, Live Music, Fancy Crowd</t>
  </si>
  <si>
    <t>Chat Hut</t>
  </si>
  <si>
    <t>https://www.zomato.com/kolkata/chat-hut-sector-1-salt-lake</t>
  </si>
  <si>
    <t>Street Food, Chinese, North Indian</t>
  </si>
  <si>
    <t>Near Presidency Hostel, Swimming Pool, Sector 1, Salt Lake, Kolkata</t>
  </si>
  <si>
    <t>Noir</t>
  </si>
  <si>
    <t>https://www.zomato.com/kolkata/noir-sector-1-salt-lake</t>
  </si>
  <si>
    <t>Cafe, North Indian, Chinese, Continental, Italian</t>
  </si>
  <si>
    <t>Golden Tulip, Sector 1, Salt Lake, Kolkata</t>
  </si>
  <si>
    <t>Hotel Golden Tulip, DD 19, Sector 1, Salt Lake, Kolkata</t>
  </si>
  <si>
    <t>Thai Fusion, Cheesy Garlic Bread, Panner Tikka, Shisha, Kitkat Shake, White Sauce Pasta</t>
  </si>
  <si>
    <t>Live Singing, Rooftop Ambience, Romantic Place, Awesome View, Roof Top, Amazing View</t>
  </si>
  <si>
    <t>Mini Royal</t>
  </si>
  <si>
    <t>https://www.zomato.com/kolkata/mini-royal-bangur</t>
  </si>
  <si>
    <t>Mughlai, Chinese, Fast Food</t>
  </si>
  <si>
    <t>Stall 6, Eco Nest Park, Opposite Ridhi Sidhi Banquet Hall, Bangur, Kolkata</t>
  </si>
  <si>
    <t>Sourav Kitchen</t>
  </si>
  <si>
    <t>https://www.zomato.com/kolkata/sourav-kitchen-baguihati</t>
  </si>
  <si>
    <t>Stall 4, Main Road, Baguihati, Kolkata</t>
  </si>
  <si>
    <t>Tummy Tent</t>
  </si>
  <si>
    <t>https://www.zomato.com/kolkata/tummy-tent-dum-dum</t>
  </si>
  <si>
    <t>569, Near Dum Dum Park Bazaar, Dum Dum, Kolkata</t>
  </si>
  <si>
    <t>India Rolls</t>
  </si>
  <si>
    <t>https://www.zomato.com/kolkata/india-rolls-baguihati</t>
  </si>
  <si>
    <t>North Indian, Rolls, Chinese, Bengali, Fast Food</t>
  </si>
  <si>
    <t>101/1, Sahid Sunil Sen Sarani, Baguihati, Kolkata</t>
  </si>
  <si>
    <t>Customizable Food, Elaborate Menu, Fresh Food, Good Quality, Packaging</t>
  </si>
  <si>
    <t>Cotts And Coco</t>
  </si>
  <si>
    <t>https://www.zomato.com/kolkata/cotts-and-coco-lake-town</t>
  </si>
  <si>
    <t>Sandwich, Fast Food, Italian, Beverages, Tea, Desserts, Shake</t>
  </si>
  <si>
    <t>Opens tomorrow at 4pm</t>
  </si>
  <si>
    <t>3, Green Park, Block B, Jessore Road, Lake Town, Kolkata</t>
  </si>
  <si>
    <t>Pocket Friendly, Owner, Student Crowd, Young Crowd, Customizable Food, Food Presentation</t>
  </si>
  <si>
    <t>Panjabi Rasoi</t>
  </si>
  <si>
    <t>https://www.zomato.com/kolkata/panjabi-rasoi-bangur</t>
  </si>
  <si>
    <t>North Indian, Rolls, Fast Food</t>
  </si>
  <si>
    <t>Bangur Ave, Lake Town, Bangur, Kolkata</t>
  </si>
  <si>
    <t>Nirmal Food Court</t>
  </si>
  <si>
    <t>https://www.zomato.com/kolkata/nirmal-food-court-1-lake-town</t>
  </si>
  <si>
    <t>North Indian, South Indian, Fast Food</t>
  </si>
  <si>
    <t>879, Jessore Road, China Mandir, Lake Town, Kolkata</t>
  </si>
  <si>
    <t>https://www.zomato.com/kolkata/the-scoop-new-empire-sector-1-salt-lake</t>
  </si>
  <si>
    <t>North Indian, Continental, Chinese, Fast Food, Thai</t>
  </si>
  <si>
    <t>DC-34, City Centre 1, Sector 1, Salt Lake, Kolkata</t>
  </si>
  <si>
    <t>Milkshakes, Cold Coffee, Snacks, Pasta, Momos, Ice Cream</t>
  </si>
  <si>
    <t>Service is Great and Fast, Fair Prices, Mood, Decoration, Customizable Food, Cafe</t>
  </si>
  <si>
    <t>Frozen Bottle</t>
  </si>
  <si>
    <t>https://www.zomato.com/kolkata/frozen-bottle-sector-1-salt-lake</t>
  </si>
  <si>
    <t>Beverages, Desserts, Shake</t>
  </si>
  <si>
    <t>CF 209, Sector 1, Salt Lake, Kolkata</t>
  </si>
  <si>
    <t>Hook N Kook</t>
  </si>
  <si>
    <t>https://www.zomato.com/kolkata/hook-n-kook-bangur</t>
  </si>
  <si>
    <t>315, Jessore Road, Green Park, Block B, Bangur, Kolkata</t>
  </si>
  <si>
    <t>Anandamayee Hindu Hotel</t>
  </si>
  <si>
    <t>https://www.zomato.com/kolkata/anandamayee-hindu-hotel-baguihati</t>
  </si>
  <si>
    <t>Opens at 7pm</t>
  </si>
  <si>
    <t>Near Baguihati Police Station, Baguihati 44 Bus Stand, Baguihati, Kolkata</t>
  </si>
  <si>
    <t>Yoyo Momo</t>
  </si>
  <si>
    <t>https://www.zomato.com/kolkata/yoyo-momo-nagerbazar</t>
  </si>
  <si>
    <t>68, Jessore Road, Opposite Diamond Plaza Mall, Nagerbazar, Kolkata</t>
  </si>
  <si>
    <t>Grill King</t>
  </si>
  <si>
    <t>https://www.zomato.com/kolkata/grill-king-kestopur</t>
  </si>
  <si>
    <t>Street Food, Fast Food, Beverages, Burger, Sandwich, Pasta, Pizza, Shake</t>
  </si>
  <si>
    <t>Barwaritala, Kestopur, Kolkata</t>
  </si>
  <si>
    <t>Khemka Delights</t>
  </si>
  <si>
    <t>https://www.zomato.com/kolkata/khemka-delights-1-kestopur</t>
  </si>
  <si>
    <t>AD 130/131, Flat 3C, Third Floor, Tirupati Niwas-1, Rabindrapally, Bidhannagar-Rajarhat Municipal Corporation, Opposite Kamala Building, Kestopur, Kolkata</t>
  </si>
  <si>
    <t>Fresh Food with Good Quality, Delicious Taste, Cute Packaging, Worth the Money, Proper Packaging, Great Portions</t>
  </si>
  <si>
    <t>Upland Salt</t>
  </si>
  <si>
    <t>https://www.zomato.com/kolkata/upland-salt-sector-1-salt-lake</t>
  </si>
  <si>
    <t>Asian, Fast Food</t>
  </si>
  <si>
    <t>A E-58, Biddha Nagar, Sector 1, Salt Lake, Kolkata</t>
  </si>
  <si>
    <t>Ricotta Dumplings, Peri Peri Wings, Chicken Dimsums, Dim Sums, Soup</t>
  </si>
  <si>
    <t>Cute Packaging, Food Presentation, Worth the Money, Great Portions, Chef, Customizable Food</t>
  </si>
  <si>
    <t>Rita's Cafe</t>
  </si>
  <si>
    <t>https://www.zomato.com/kolkata/ritas-cafe-sector-1-salt-lake</t>
  </si>
  <si>
    <t>Beverages, South Indian, Fast Food, Street Food, Sandwich, Momos</t>
  </si>
  <si>
    <t>26/M, Duttabad Road, Sector 1, Salt Lake, Kolkata</t>
  </si>
  <si>
    <t>Dragon Land</t>
  </si>
  <si>
    <t>https://www.zomato.com/kolkata/dragon-land-bangur</t>
  </si>
  <si>
    <t>67A, Block B, Bangur, Kolkata</t>
  </si>
  <si>
    <t>The Saunf</t>
  </si>
  <si>
    <t>https://www.zomato.com/kolkata/the-saunf-2-lake-town</t>
  </si>
  <si>
    <t>Italian, Fast Food</t>
  </si>
  <si>
    <t>28, Green Park, Block B, Jessore Road, Lake Town, Kolkata</t>
  </si>
  <si>
    <t>Diwan E Khas</t>
  </si>
  <si>
    <t>https://www.zomato.com/kolkata/diwan-e-khas-baguihati</t>
  </si>
  <si>
    <t>Kebab</t>
  </si>
  <si>
    <t>40, Baguiati Road, Chhaya Apartment, Baguihati, Kolkata</t>
  </si>
  <si>
    <t>Fresh Bites</t>
  </si>
  <si>
    <t>https://www.zomato.com/kolkata/fresh-bites-kestopur</t>
  </si>
  <si>
    <t>Chinese, North Indian, Biryani, Fast Food</t>
  </si>
  <si>
    <t>AB-64, Kestopur Main Road, Kestopur, Kolkata</t>
  </si>
  <si>
    <t>Hot Momo</t>
  </si>
  <si>
    <t>https://www.zomato.com/kolkata/hot-momo-kestopur</t>
  </si>
  <si>
    <t>Near Reebok Showroom, Kestopur, Kolkata</t>
  </si>
  <si>
    <t>Spice X</t>
  </si>
  <si>
    <t>https://www.zomato.com/kolkata/spice-x-kestopur</t>
  </si>
  <si>
    <t>Fast Food, Chinese, North Indian, Lebanese, Seafood, Street Food, Bengali, Momos</t>
  </si>
  <si>
    <t>AG Block, Mahadev Govind Ranade Road, Kestopur, Kolkata</t>
  </si>
  <si>
    <t>Queen Cafe</t>
  </si>
  <si>
    <t>https://www.zomato.com/kolkata/queen-cafe-1-bangur</t>
  </si>
  <si>
    <t>Fast Food, Chinese, Rolls, Beverages, Shake</t>
  </si>
  <si>
    <t>106, Bangur Avenue, Block C, Bangur, Kolkata</t>
  </si>
  <si>
    <t>Club Loca</t>
  </si>
  <si>
    <t>https://www.zomato.com/kolkata/club-loca-sector-1-salt-lake</t>
  </si>
  <si>
    <t>North Indian, Continental, Asian, Fast Food, Beverages</t>
  </si>
  <si>
    <t>1st Floor, Building 7, Block DD, Sector 1, Salt Lake, Kolkata</t>
  </si>
  <si>
    <t>Sanitised Service, Excellent Location, Fantastic Decoration, Served Quickly, Healthy and Delicious, Good Music</t>
  </si>
  <si>
    <t>Yumchums</t>
  </si>
  <si>
    <t>https://www.zomato.com/kolkata/yumchums-kestopur</t>
  </si>
  <si>
    <t>Momos, Sandwich, Street Food, Fast Food, Pasta</t>
  </si>
  <si>
    <t>AC-205, Prafulla Kanan, Kestopur, Kolkata</t>
  </si>
  <si>
    <t>Tummyfillers@99</t>
  </si>
  <si>
    <t>https://www.zomato.com/kolkata/tummyfillers@99-bangur</t>
  </si>
  <si>
    <t>85 Block, North Twenty Four Parganas, Bangur, Kolkata</t>
  </si>
  <si>
    <t>Extensive Menu, Food Presentation, Worth the Money, Timely Service, Great Portions, Delicious Food</t>
  </si>
  <si>
    <t>Hashtag K</t>
  </si>
  <si>
    <t>https://www.zomato.com/kolkata/hashtag-k-sector-2-salt-lake</t>
  </si>
  <si>
    <t>AJ 31, Bidhannagar, Sector 2, Salt Lake, Kolkata</t>
  </si>
  <si>
    <t>Great Food Great Service, Tamper Proof Packaging, Contactless Delivery, Wonderful Presentation, Combo, Young Crowd</t>
  </si>
  <si>
    <t xml:space="preserve">Safar Wating Lounge </t>
  </si>
  <si>
    <t>https://www.zomato.com/kolkata/safar-wating-lounge-ultadanga</t>
  </si>
  <si>
    <t>Platform 1, Kolkata Station, Ultadanga, Kolkata</t>
  </si>
  <si>
    <t>Kuber Food</t>
  </si>
  <si>
    <t>https://www.zomato.com/kolkata/kuber-food-1-lake-town</t>
  </si>
  <si>
    <t>280, SK Deb Road, Lake Town, Kolkata</t>
  </si>
  <si>
    <t>Kebab E Kolkata</t>
  </si>
  <si>
    <t>https://www.zomato.com/kolkata/kebab-e-kolkata-kalindi</t>
  </si>
  <si>
    <t>North Indian, Rolls, Kebab</t>
  </si>
  <si>
    <t>P 129, Ground Floor, Kalindi Housing Estate, Kalindi, Kolkata</t>
  </si>
  <si>
    <t>M Cafe</t>
  </si>
  <si>
    <t>https://www.zomato.com/kolkata/m-cafe-sector-1-salt-lake</t>
  </si>
  <si>
    <t>Street Food, Fast Food, Beverages, Shake</t>
  </si>
  <si>
    <t>26 L, Duttabad Road, Sector 1, Salt Lake, Kolkata</t>
  </si>
  <si>
    <t>Boby's Kitchen</t>
  </si>
  <si>
    <t>https://www.zomato.com/kolkata/bobys-kitchen-sector-2-salt-lake</t>
  </si>
  <si>
    <t>C-56/5, Baisakhi Abasan, Sector 2, Salt Lake, Kolkata</t>
  </si>
  <si>
    <t>Et Bistrot</t>
  </si>
  <si>
    <t>https://www.zomato.com/kolkata/et-bistrot-1-kestopur</t>
  </si>
  <si>
    <t>Pizza, Burger, Pasta, Sandwich, Wraps, Shake</t>
  </si>
  <si>
    <t>6 B, Baishali Apartment, Prafulla Kanan Road, Kestopur, Kolkata</t>
  </si>
  <si>
    <t>Worth the Money, Great Portions, Timely Service, Delicious Food, Good Quality, Value for Money</t>
  </si>
  <si>
    <t>Mitra's Cafe</t>
  </si>
  <si>
    <t>https://www.zomato.com/kolkata/mitras-cafe-sector-5-salt-lake</t>
  </si>
  <si>
    <t>CL 79, Second Floor, Sector 5, Salt Lake, Kolkata</t>
  </si>
  <si>
    <t>Healthy and Delicious, Fresh Food with Good Quality, Mouth Watering Food, Best Food under Best Budget, Worth the Money, Timely Service</t>
  </si>
  <si>
    <t>Curries</t>
  </si>
  <si>
    <t>https://www.zomato.com/kolkata/curries-nagerbazar</t>
  </si>
  <si>
    <t>North Indian, Goan, Mughlai</t>
  </si>
  <si>
    <t>40, Baguiati Main Road, Ward 26, Nagerbazar, Kolkata</t>
  </si>
  <si>
    <t>Wok N Sticks</t>
  </si>
  <si>
    <t>https://www.zomato.com/kolkata/wok-n-sticks-nagerbazar</t>
  </si>
  <si>
    <t>Momos, Fast Food</t>
  </si>
  <si>
    <t>4, Municipal Office Lane, South Dumdum, Ward 19, Nagerbazar, Kolkata</t>
  </si>
  <si>
    <t>Shanti Fast Food Center</t>
  </si>
  <si>
    <t>https://www.zomato.com/kolkata/shanti-fast-food-center-lake-town</t>
  </si>
  <si>
    <t>Rolls, Fast Food, Chinese, Biryani</t>
  </si>
  <si>
    <t>178, Jessore Road, Patipukur, Lake Town, Kolkata</t>
  </si>
  <si>
    <t>Prince</t>
  </si>
  <si>
    <t>https://www.zomato.com/kolkata/prince-bangur</t>
  </si>
  <si>
    <t>376, Dum Dum Park, Bangur, Kolkata</t>
  </si>
  <si>
    <t>Express Punjabi Dhaba</t>
  </si>
  <si>
    <t>https://www.zomato.com/kolkata/express-punjabi-dhaba-bangur</t>
  </si>
  <si>
    <t>56/1, Block A, Bangur Avenue, Ward 29, Bangur, Kolkata</t>
  </si>
  <si>
    <t>WOW Veg</t>
  </si>
  <si>
    <t>https://www.zomato.com/kolkata/wow-veg-sector-1-salt-lake</t>
  </si>
  <si>
    <t>CD-234, Sector 1, Salt Lake, Kolkata</t>
  </si>
  <si>
    <t>Sandhya Momo Centre</t>
  </si>
  <si>
    <t>https://www.zomato.com/kolkata/sandhya-momo-centre-baguihati</t>
  </si>
  <si>
    <t>222/A, Main Road, Baguihati, Kolkata</t>
  </si>
  <si>
    <t>Bob's Kitchen</t>
  </si>
  <si>
    <t>https://www.zomato.com/kolkata/bobs-kitchen-kalindi</t>
  </si>
  <si>
    <t>Ground Floor, Flat GC, 737, Sahid Khudiram Bose Sarani, Kalindi, Kolkata</t>
  </si>
  <si>
    <t>49 Shades Of Food</t>
  </si>
  <si>
    <t>https://www.zomato.com/kolkata/49-shades-of-food-bangur</t>
  </si>
  <si>
    <t>438, Dum Dum Park, Bangur, Kolkata</t>
  </si>
  <si>
    <t>Star Dragan</t>
  </si>
  <si>
    <t>https://www.zomato.com/kolkata/star-dragan-kankurgachi</t>
  </si>
  <si>
    <t>Chinese, Bengali, Rolls, Kebab, Biryani</t>
  </si>
  <si>
    <t>16, Bagmari Lane, Kankurgachi, Kolkata</t>
  </si>
  <si>
    <t>M Hub</t>
  </si>
  <si>
    <t>https://www.zomato.com/kolkata/m-hub-lake-town</t>
  </si>
  <si>
    <t>204, Block A, Lake Town, Kolkata</t>
  </si>
  <si>
    <t>Meatarian</t>
  </si>
  <si>
    <t>https://www.zomato.com/kolkata/meatarian-2-sector-1-salt-lake</t>
  </si>
  <si>
    <t>Burger, Continental, Fast Food</t>
  </si>
  <si>
    <t>CE-210, Sector 1, Salt Lake, Kolkata</t>
  </si>
  <si>
    <t>Extensive Menu, Worth the Money, Delicious Food, Great Portions</t>
  </si>
  <si>
    <t>Swarnendu Mitra</t>
  </si>
  <si>
    <t>https://www.zomato.com/kolkata/swarnendu-mitra-sector-5-salt-lake</t>
  </si>
  <si>
    <t>330/1, Chandiberia, Bidhannagar, Krishnapur, Sector 5, Salt Lake, Kolkata</t>
  </si>
  <si>
    <t>Teen Yaari Katha</t>
  </si>
  <si>
    <t>https://www.zomato.com/kolkata/teen-yaari-katha-lake-town</t>
  </si>
  <si>
    <t>Biryani, Chinese, Beverages, Sandwich, Bengali</t>
  </si>
  <si>
    <t>P-205, B-Block, Near Bank Of Baroda, Lake Town, Kolkata</t>
  </si>
  <si>
    <t>Humble Staff, Amazing Interiors, Cool Ambience, Best Food under Best Budget, Good Music, Elaborate Menu</t>
  </si>
  <si>
    <t>Punjabi Dhabay</t>
  </si>
  <si>
    <t>https://www.zomato.com/kolkata/punjabi-dhabay-1-sector-1-salt-lake</t>
  </si>
  <si>
    <t>Opens tomorrow at 12:27am</t>
  </si>
  <si>
    <t>26N, Duttabad Road, Sector 1, Salt Lake, Kolkata</t>
  </si>
  <si>
    <t>Good Wifi, Perfect Place, Elaborate Menu, Fresh Food, Good Quality, Good Place</t>
  </si>
  <si>
    <t>Rik Kitchen</t>
  </si>
  <si>
    <t>https://www.zomato.com/kolkata/rik-kitchen-4-kankurgachi</t>
  </si>
  <si>
    <t>Chinese, Bengali, Desserts</t>
  </si>
  <si>
    <t>79A, Maniktola Main Road, Kankurgachi, Kolkata</t>
  </si>
  <si>
    <t>https://www.zomato.com/kolkata/foodland-lake-town</t>
  </si>
  <si>
    <t>Opens at 1:45pm</t>
  </si>
  <si>
    <t>119, Opposite Lake Town Girl School, Block-B, Lake Town, Kolkata</t>
  </si>
  <si>
    <t>Hichin</t>
  </si>
  <si>
    <t>https://www.zomato.com/kolkata/hichin-sector-2-salt-lake</t>
  </si>
  <si>
    <t>Fast Food, Chinese, Seafood</t>
  </si>
  <si>
    <t>CJ-116, Sector 2, Salt Lake, Kolkata</t>
  </si>
  <si>
    <t>Momo - Wala</t>
  </si>
  <si>
    <t>https://www.zomato.com/kolkata/momo-wala-baguihati</t>
  </si>
  <si>
    <t>CA 5/4, Deshbandhu Nagar, Baguihati, Kolkata</t>
  </si>
  <si>
    <t>Pind Punjabi Dhaba</t>
  </si>
  <si>
    <t>https://www.zomato.com/kolkata/pind-punjabi-dhaba-bangur</t>
  </si>
  <si>
    <t>68/1, Bangur Avenue, Block B, Near Reliance Fresh, Bangur, Kolkata</t>
  </si>
  <si>
    <t>Amritsari Biryani, Authentic Punjabi Food, Mango Lassi, Parathas, Raita, Tandoori Chicken</t>
  </si>
  <si>
    <t>Quality and Quantity, Dim Lighting, Cheap, Delivery Time, Good Packaging, Nice Service</t>
  </si>
  <si>
    <t>Happie Foodie</t>
  </si>
  <si>
    <t>https://www.zomato.com/kolkata/happie-foodie-1-kestopur</t>
  </si>
  <si>
    <t>BD 229/223, 92, Krishna Tower, Rabindra Pally, Kestopur, Kolkata</t>
  </si>
  <si>
    <t>Sip N Lick</t>
  </si>
  <si>
    <t>https://www.zomato.com/kolkata/sip-n-lick-kankurgachi</t>
  </si>
  <si>
    <t>Beverages, Sandwich, Fast Food, Ice Cream, Shake</t>
  </si>
  <si>
    <t>P307 A, C.I.T Road, Kankurgachi, Kolkata</t>
  </si>
  <si>
    <t>Menu, Prices, Experience, Food</t>
  </si>
  <si>
    <t>WTF!- Where's The Food</t>
  </si>
  <si>
    <t>https://www.zomato.com/kolkata/wtf-wheres-the-food-nagerbazar</t>
  </si>
  <si>
    <t>32, Ward 21, Jessore Road, Nagerbazar, Kolkata</t>
  </si>
  <si>
    <t>Schezwan Rice, Grilled Fish, Sides, Garlic Chicken, Cheesecake, Prawn</t>
  </si>
  <si>
    <t>Music and Ambience, Behaviour of the Staff, Cheap, Customizable Dishes, Chinese Restaurant, Weekend Brunch</t>
  </si>
  <si>
    <t>Sengupta's</t>
  </si>
  <si>
    <t>https://www.zomato.com/kolkata/senguptas-1-prince-anwar-shah-road</t>
  </si>
  <si>
    <t>Bengali, Biryani, North Indian, Chinese</t>
  </si>
  <si>
    <t>1/14, Poddar Nagar, Near Girls High School, Prince Anwar Shah Road, Kolkata</t>
  </si>
  <si>
    <t>Good Delivery, Nice Taste, Excellent Taste, Good Packaging, Best Food, Nice Food</t>
  </si>
  <si>
    <t>https://www.zomato.com/kolkata/dominos-pizza-ballygunge</t>
  </si>
  <si>
    <t>62/7, Ballygunge Circular Road, Ballygunge, Kolkata</t>
  </si>
  <si>
    <t>Zest Chicken Pizza, Chocolate Lava Cake, Pepperoni Pizza, Pizzas, Chicken Wings, Corn</t>
  </si>
  <si>
    <t>Drive through, Low Price, Prompt Service, Courteous Staff, Best Place, Good Food</t>
  </si>
  <si>
    <t>https://www.zomato.com/kolkata/edabba-new-alipore</t>
  </si>
  <si>
    <t>58/1A, Tollygunge Road, Ward-81, New Alipore, Kolkata</t>
  </si>
  <si>
    <t>Affordable Prices, Spill Proof Packaging, Combo, Spicy, Great Portions, Timely Service</t>
  </si>
  <si>
    <t>https://www.zomato.com/kolkata/balaram-mullick-radharaman-mullick-sweets-ballygunge</t>
  </si>
  <si>
    <t>2, Broad Street, Near Ballygunge Phari, Ballygunge, Kolkata</t>
  </si>
  <si>
    <t>The Pioneers Of baked Rossogolla</t>
  </si>
  <si>
    <t>Chocolate Bonbon, Farsan, Baked Rasgullas, Ice Cream Sandesh, Mango Doi, Roshogolla</t>
  </si>
  <si>
    <t>Loved it, Fair Prices, Decoration, Preparation, Flavour, Great Place</t>
  </si>
  <si>
    <t>https://www.zomato.com/kolkata/mama-mia-ballygunge</t>
  </si>
  <si>
    <t>59, Ballygunge Circular Road, Ballygunge, Kolkata</t>
  </si>
  <si>
    <t>Mango Delight, Death by Chocolate, Gelato, Ferrero Rocher, Blueberry Cheese Cake, Belgian Chocolate</t>
  </si>
  <si>
    <t>Bank for the Buck, Great Fragrance, Totally Worth it, Table Service, New Menu, Packed on Weekends</t>
  </si>
  <si>
    <t>https://www.zomato.com/kolkata/gupta-brothers-ballygunge</t>
  </si>
  <si>
    <t>22, Himadri Apartment, Park Road, Ballygunge, Kolkata</t>
  </si>
  <si>
    <t>North Indian Thalis!</t>
  </si>
  <si>
    <t>Chinese Samosa, Kachori Sabzi, Kaju Barfi, Hot Gulab Jamun, Dahi Vada, Sweets</t>
  </si>
  <si>
    <t>Breakfast, Spill Proof Packaging, Extensive Menu, Worth the Money, Great Portions, Timely Service</t>
  </si>
  <si>
    <t>https://www.zomato.com/kolkata/i-love-haldiram-ballygunge</t>
  </si>
  <si>
    <t>24, 1st Floor, Ballygunge Park, Ballygunge, Kolkata</t>
  </si>
  <si>
    <t>Masala Dhokla, Eggless Pastry, Rajkachori, Dahi Phuchka, Panipuri, Raj Kachori</t>
  </si>
  <si>
    <t>Huge Place, Employee, Menu Options, Good for Large Groups, Clean Place, Themed Decor</t>
  </si>
  <si>
    <t>https://www.zomato.com/kolkata/kfc-ballygunge</t>
  </si>
  <si>
    <t>Saucy Chicken, Zinger Burger, Popcorn Chicken, Hot Wings, Rice Bowl, Garlic Bread</t>
  </si>
  <si>
    <t>Drive through, Elegantly Decorated, Nice Crowd, Inexpensive, Great Recommendations, Reasonable Prices</t>
  </si>
  <si>
    <t>https://www.zomato.com/kolkata/haldirams-prabhuji-ruby-hospital-area</t>
  </si>
  <si>
    <t>1726, East Kolkata Township, Ruby Hospital Area, Kolkata</t>
  </si>
  <si>
    <t>Kaju Katli, Kalakand, Barfi, Gulab Jamun, Sweets, Snacks</t>
  </si>
  <si>
    <t>Nice/Colourful Packaging, Value for Money, Price, Quality</t>
  </si>
  <si>
    <t>Wow! Bangali</t>
  </si>
  <si>
    <t>https://www.zomato.com/kolkata/wow-bangali-prince-anwar-shah-road</t>
  </si>
  <si>
    <t>Bengali, Biryani, Fast Food</t>
  </si>
  <si>
    <t>3/17A, Poddar Nagar, Ward 93, Prince Anwar Shah Road, Kolkata</t>
  </si>
  <si>
    <t>Khichdi, Chicken Curry, Thali, Salad</t>
  </si>
  <si>
    <t>Good Portions, Inexpensive, Comfort Food, Good Taste, Awesome Food, Spicy</t>
  </si>
  <si>
    <t>https://www.zomato.com/kolkata/aminia-golpark</t>
  </si>
  <si>
    <t>Biryani, Mughlai, North Indian, Kebab, Rolls</t>
  </si>
  <si>
    <t>57, Ballygunge Gardens, Golpark, Kolkata</t>
  </si>
  <si>
    <t>Chicken Isfahan, Chicken Khada Masala, Murgh Reshmi Tikka, Succulent Chicken, Awadhi Biriyani, Mutton Pasinda</t>
  </si>
  <si>
    <t>Family Favorite, Ample Seating Area, Themed Decor, Good Stuff, Family Place, Packed on Weekends</t>
  </si>
  <si>
    <t>https://www.zomato.com/kolkata/pizza-hut-ballygunge</t>
  </si>
  <si>
    <t>4th Floor, Quest Mall, 33, Syed Ali Amir Avenue, Ballygunge, Kolkata</t>
  </si>
  <si>
    <t>Fancy Crowd, Customer Service, Contactless Delivery, Seating, Worth the Money, Hospitality</t>
  </si>
  <si>
    <t>https://www.zomato.com/kolkata/kwality-walls-frozen-dessert-and-ice-cream-shop-2-ballygunge</t>
  </si>
  <si>
    <t>4, Garcha, 1st Lane, Borought VIII, Ballygunge, Kolkata</t>
  </si>
  <si>
    <t>https://www.zomato.com/kolkata/kasturi-restaurant-ballygunge</t>
  </si>
  <si>
    <t>13/6 B, Anil Moitro Road, Ballygunge, Kolkata</t>
  </si>
  <si>
    <t>Chingri Bata, Chicken Dhakai Bhuna, Kochu Pata Chingri Bhapa, Doi Ilish, Prawn Malaicurry, Chitol Peti</t>
  </si>
  <si>
    <t>Comfortable Seating Area, Best Restaurant, Great Value, Authentic Taste, Best Places, Quick Service</t>
  </si>
  <si>
    <t>https://www.zomato.com/kolkata/monginis-1-lake-market-area</t>
  </si>
  <si>
    <t>Opens at 8:59am</t>
  </si>
  <si>
    <t>65 A/1, Rashbehari Avenue, Lake Market Area, Kolkata</t>
  </si>
  <si>
    <t>https://www.zomato.com/kolkata/burger-king-ballygunge</t>
  </si>
  <si>
    <t>33, Outlet 1, Fourth Floor, Quest Mall, Syed Amir Ali Avenue, Ballygunge, Kolkata</t>
  </si>
  <si>
    <t>Whopper Meal, Chicken Whooper, Whooper Burger, Burgers, Shakes, Cheesecake</t>
  </si>
  <si>
    <t>Variety of Pizza, Contactless Delivery, Weekend Brunch, Perfect Presentation, Good Wifi, Family Crowd</t>
  </si>
  <si>
    <t>https://www.zomato.com/kolkata/oudh-1590-southern-avenue</t>
  </si>
  <si>
    <t>Shop P 562, Hemanata Mukhopadhyay Sarani, Southern Avenue, Kolkata</t>
  </si>
  <si>
    <t>Raan Biryaani, Galawat Kebab, Soft Rumali Roti, Murgh Irani, Bread Pudding, Sahi Tukra</t>
  </si>
  <si>
    <t>Value for Money Experience, Royal Ambience, Good for Large Groups, Relaxed Atmosphere, Themed Decor, Family Place</t>
  </si>
  <si>
    <t>WOW! China</t>
  </si>
  <si>
    <t>https://www.zomato.com/kolkata/wow-china-bhawanipur</t>
  </si>
  <si>
    <t>10/3, Lala Lajpat Rai Sarani, Bhawanipur, Kolkata</t>
  </si>
  <si>
    <t>https://www.zomato.com/kolkata/haldirams-new-alipore</t>
  </si>
  <si>
    <t>North Indian, South Indian, Street Food, Beverages, Mithai</t>
  </si>
  <si>
    <t>41 F, Block C, Ground Floor, 51 Bankim Mukharjee Sarani, Ward 81, New Alipore, Kolkata</t>
  </si>
  <si>
    <t>https://www.zomato.com/kolkata/subway-1-elgin</t>
  </si>
  <si>
    <t>234/3A, FMC Fortuna Building, Woodburn Park Road, A.J.C. Bose Road, Elgin, Kolkata</t>
  </si>
  <si>
    <t>Great Ambiance, Courteous Staff, Good Place, Good Food, Price</t>
  </si>
  <si>
    <t>https://www.zomato.com/kolkata/crazy-4-cakes-golpark</t>
  </si>
  <si>
    <t>54, Ballygunge Gardens, Borough- Viii, Golpark, Kolkata</t>
  </si>
  <si>
    <t>https://www.zomato.com/kolkata/koshe-kosha-golpark</t>
  </si>
  <si>
    <t>62, Ballygunge Gardens, Near Golpark Post Office, Golpark, Kolkata</t>
  </si>
  <si>
    <t>Moshla Murgi, Dhakai Mangsho, Daab Ice Cream, Kosha Mutton, Gondhoraj Murgi, Chingri Cutlet</t>
  </si>
  <si>
    <t>Relaxed Atmosphere, Comfortable Seating Area, Authentic Taste, Good Food Quality, Decoration, Friendly Staff</t>
  </si>
  <si>
    <t>https://www.zomato.com/kolkata/azad-hind-dhaba-hindustan-park</t>
  </si>
  <si>
    <t>53, Hindustan Park Road, Hindustan Park, Kolkata</t>
  </si>
  <si>
    <t>Dal Makhni, Chicken Butter Masala, Butter Naan, Tandoori Chicken, Kebabs</t>
  </si>
  <si>
    <t>Pocket Friendly, Tandoori, Food Presentation, Best Place, Location, Prices</t>
  </si>
  <si>
    <t>https://www.zomato.com/kolkata/bhojohori-manna-gariahat</t>
  </si>
  <si>
    <t>13, PC Sarkar Sarani, Ekdalia Road, Gariahat, Kolkata</t>
  </si>
  <si>
    <t>Chicken Dak Bunglow, Mochar Ghonto, Daab Chingri, Chingri Malaikari, Bhetki Paturi, Authentic Bengali Food</t>
  </si>
  <si>
    <t>Authenticity, Food Quantity, Manager, Best Place, Hospitality, Prices</t>
  </si>
  <si>
    <t>https://www.zomato.com/kolkata/daily-bhoj-desapriya-park</t>
  </si>
  <si>
    <t>24 A, Lake View Road, Desapriya Park, Kolkata</t>
  </si>
  <si>
    <t>Clean and Hygienic Place, Combos, Seating Arrangement, Portion, Elaborate Menu, Customizable Food</t>
  </si>
  <si>
    <t>https://www.zomato.com/kolkata/hatari-gariahat</t>
  </si>
  <si>
    <t>113/1B, Rash Behari Avenue, Near Triangular Park, Gariahat, Kolkata</t>
  </si>
  <si>
    <t>Legendary family restaurant. Known for their quantity and quick service</t>
  </si>
  <si>
    <t>Chengdu Chicken, Shredded Crispy Chicken, Crispy Chili Fish, Schezwan Lamb, Tawa Chicken, Drum Sticks</t>
  </si>
  <si>
    <t>Courteous Waiters, Serving Size, Cozy Ambiance, Family Restaurant, Affordable, Mixed Rice</t>
  </si>
  <si>
    <t>Ebela Obela</t>
  </si>
  <si>
    <t>https://www.zomato.com/kolkata/ebela-obela-jadavpur</t>
  </si>
  <si>
    <t>Bengali, Bangladeshi, Seafood, Biryani, Mughlai, Chinese, North Indian, Desserts</t>
  </si>
  <si>
    <t>21/A, Ramkrishna Upanibesh, P.O Regent Estate, Jadavpur, Kolkata</t>
  </si>
  <si>
    <t>Yummy Food, Tamper Proof Packaging, Extensive Menu, Worth the Money, Great Portions, Delicious Food</t>
  </si>
  <si>
    <t>Ajooba Biryani Centre</t>
  </si>
  <si>
    <t>https://www.zomato.com/kolkata/ajooba-biryani-centre-jadavpur</t>
  </si>
  <si>
    <t>1/11B/3, Kali Bari Lane, Ward 96, Jadavpur, Kolkata</t>
  </si>
  <si>
    <t>Chicken Chaanp, Mutton Kasha, Mutton Biryani, Eggs, Salad</t>
  </si>
  <si>
    <t>Inexpensive, Fast Delivery, Low Price, Good Taste, Good Quantity, Good Service</t>
  </si>
  <si>
    <t>https://www.zomato.com/kolkata/baskin-robbins-1-ballygunge</t>
  </si>
  <si>
    <t>15, Ekdalia Road, Ballygunge, Kolkata</t>
  </si>
  <si>
    <t>https://www.zomato.com/kolkata/keventers-milkshakes-desserts-paddapukur</t>
  </si>
  <si>
    <t>44A, Ground Floor, Sarat Bose Road, Paddapukur, Kolkata</t>
  </si>
  <si>
    <t>Oreo Delight, Kesar Badam, Kit Kat Shake, Milkshakes</t>
  </si>
  <si>
    <t>Wonderful Presentation, Timely Service, Quantity, Staff, Price</t>
  </si>
  <si>
    <t>https://www.zomato.com/kolkata/ebowl-tollygunge</t>
  </si>
  <si>
    <t>58/1A, Tollygunge Road, Ward-81, Tollygunge, Kolkata</t>
  </si>
  <si>
    <t>https://www.zomato.com/kolkata/barbeque-nation-lake-market-area</t>
  </si>
  <si>
    <t>Shop 410, 104, 4th Floor, Lake Mall, Rash Behari Avenue, Lake Market Area, Kolkata</t>
  </si>
  <si>
    <t>Chilli Garlic Mushrooms, Chocolate Icecreams, Orange Mousse, Pan Kulfi, Rara Gosht, Dessert Platter</t>
  </si>
  <si>
    <t>Great Taste Value for Money, Live Grill, Everything was very Good, Buffet Variety and Quality, Service is Great and Fast, Complimentary Drinks</t>
  </si>
  <si>
    <t>https://www.zomato.com/kolkata/new-punjabi-hotel-behala</t>
  </si>
  <si>
    <t>North Indian, Mughlai, Bengali</t>
  </si>
  <si>
    <t>87, Diamond Harbour Road, Opposite Ajanta Cinema, Behala, Kolkata</t>
  </si>
  <si>
    <t>Paneer Parantha, Tandoor Roti, Mixed Vegetables, Rumali Roti</t>
  </si>
  <si>
    <t>Comfortable Seating Area, Family Place, Delivery Person, Good Taste, Portion, Good Food</t>
  </si>
  <si>
    <t>https://www.zomato.com/kolkata/moms-kitchen-prince-anwar-shah-road</t>
  </si>
  <si>
    <t>8/4, Sahid Nagar, Prince Anwar Shah Road, Kolkata</t>
  </si>
  <si>
    <t>Elegantly Decorated, Inexpensive, Cute Little Place, Good Crowd, Polite Staff, Prompt Service</t>
  </si>
  <si>
    <t>Cookies &amp; Cakes</t>
  </si>
  <si>
    <t>https://www.zomato.com/kolkata/cookies-cakes-gariahat</t>
  </si>
  <si>
    <t>12/3D, Ground Floor, Jamir Lane, Gariahat, Kolkata</t>
  </si>
  <si>
    <t>https://www.zomato.com/kolkata/starbucks-coffee-elgin</t>
  </si>
  <si>
    <t>10/3, Shop 8, Ward 70, Ground Floor, Lala Lajpat Rai Sarani, Forum Mall, Elgin, Kolkata</t>
  </si>
  <si>
    <t>Food Presentation, Young Crowd, Fresh Food, Good Quality, Staff</t>
  </si>
  <si>
    <t>Gupta Eating House</t>
  </si>
  <si>
    <t>https://www.zomato.com/kolkata/gupta-eating-house-prince-anwar-shah-road</t>
  </si>
  <si>
    <t>3-8A, Poddar Nagar, Prince Anwar Shah Road, Kolkata</t>
  </si>
  <si>
    <t>Great Portions, Worth the Money, Good Food, Delicious Food, Good Quality</t>
  </si>
  <si>
    <t>Arshalan Golden Biriyani House</t>
  </si>
  <si>
    <t>https://www.zomato.com/kolkata/arshalan-golden-biriyani-house-baghajatin</t>
  </si>
  <si>
    <t>Mughlai</t>
  </si>
  <si>
    <t>D/41, D Block, Baghajatin Road, Baghajatin, Kolkata</t>
  </si>
  <si>
    <t>Fresh Food, Good Quality, Quantity, Price, Taste</t>
  </si>
  <si>
    <t>Agarwal's Food Delivery</t>
  </si>
  <si>
    <t>https://www.zomato.com/kolkata/agarwals-food-delivery-golf-green</t>
  </si>
  <si>
    <t>North Indian, Rajasthani, Shake</t>
  </si>
  <si>
    <t>Golf Green, Kolkata</t>
  </si>
  <si>
    <t>30/1, Central Road PS, Jadavpur PO, Golf Green, Kolkata</t>
  </si>
  <si>
    <t>Paneer Parantha, Aaloo Paratha, Special Thali, Pav Bhaji, Lassi, Raita</t>
  </si>
  <si>
    <t>Good Portions, Pocket Friendly, Low Price, Nice Food, Polite Staff, Food Taste</t>
  </si>
  <si>
    <t>Mughal-E-Yani</t>
  </si>
  <si>
    <t>https://www.zomato.com/kolkata/mughal-e-yani-jadavpur</t>
  </si>
  <si>
    <t>Biryani, Mughlai, Bengali</t>
  </si>
  <si>
    <t>21/A, Ramkrishna Upanibesh, Jadavpur, Kolkata</t>
  </si>
  <si>
    <t>https://www.zomato.com/kolkata/kathleen-1-elgin</t>
  </si>
  <si>
    <t>174, A.J.C. Bose Road, Elgin, Kolkata</t>
  </si>
  <si>
    <t>A-One Arafat Biryani</t>
  </si>
  <si>
    <t>https://www.zomato.com/kolkata/a-one-arafat-biryani-baghajatin</t>
  </si>
  <si>
    <t>66C, Bagajatin, Station Road, Baghajatin, Kolkata</t>
  </si>
  <si>
    <t>https://www.zomato.com/kolkata/machhli-baba-fries-desapriya-park</t>
  </si>
  <si>
    <t>14/A, Lake View Road, Desapriya Park, Kolkata</t>
  </si>
  <si>
    <t>https://www.zomato.com/kolkata/natural-ice-cream-southern-avenue</t>
  </si>
  <si>
    <t>P-563, Lake Road, Southern Avenue, Kolkata</t>
  </si>
  <si>
    <t>https://www.zomato.com/kolkata/flurys-1-gariahat</t>
  </si>
  <si>
    <t>3A, PC Sorcar Sarani, Gariahat, Kolkata</t>
  </si>
  <si>
    <t>Delicious Taste, Best Food under Best Budget, Fresh Food, Good Quality, Packaging</t>
  </si>
  <si>
    <t>Sananda Biryani</t>
  </si>
  <si>
    <t>https://www.zomato.com/kolkata/sananda-biryani-santoshpur</t>
  </si>
  <si>
    <t>Santoshpur, Kolkata</t>
  </si>
  <si>
    <t>153, Garfa Main Road, Santoshpur, Kolkata</t>
  </si>
  <si>
    <t>Worth the Money, Timely Service, Portion, Fresh Food, Delicious Food, Good Quality</t>
  </si>
  <si>
    <t>New Grissini</t>
  </si>
  <si>
    <t>https://www.zomato.com/kolkata/new-grissini-prince-anwar-shah-road</t>
  </si>
  <si>
    <t>Bakery, Pizza, Beverages, Shake</t>
  </si>
  <si>
    <t>62/2P, Prince Golam Hossain Shah, Prince Anwar Shah Road, Kolkata</t>
  </si>
  <si>
    <t>Personalized Cake, Chocolate Cake Slice, Dutch Truffle Cake, Baked Pizza, Birthday Cakes, Pizzas</t>
  </si>
  <si>
    <t>Spill Proof Packaging, Cute Packaging, Worth the Money, Food Presentation, Packing, Good Taste</t>
  </si>
  <si>
    <t>The Chef</t>
  </si>
  <si>
    <t>https://www.zomato.com/kolkata/the-chef-jadavpur</t>
  </si>
  <si>
    <t>Bengali, Chinese, Bangladeshi</t>
  </si>
  <si>
    <t>Raja S.C. Mallick Road, Jadavpur 8B Bus Stand, Ward 96, Borough-X, Jadavpur, Kolkata</t>
  </si>
  <si>
    <t>Family Place, Chef, Student Crowd, Tasty Food, Awesome Food, Location</t>
  </si>
  <si>
    <t>https://www.zomato.com/kolkata/kaligodam-lake-market-area</t>
  </si>
  <si>
    <t>138, Kavi Bharati Sarani, Lake Market Area, Kolkata</t>
  </si>
  <si>
    <t>Paradise Biryani</t>
  </si>
  <si>
    <t>https://www.zomato.com/kolkata/paradise-biryani-lake-market-area</t>
  </si>
  <si>
    <t>24, Ground Floor, Lake Market Area, Kolkata</t>
  </si>
  <si>
    <t>Authentic Hyderabadi Biryani, Haleem, Mutton Biryani, Raita, Cheesecake, Kabab</t>
  </si>
  <si>
    <t>Chair, Nice Service, Contactless Delivery, Hygiene, Seat, Excellent Service</t>
  </si>
  <si>
    <t>https://www.zomato.com/kolkata/hanglaatherium-prince-anwar-shah-road</t>
  </si>
  <si>
    <t>Biryani, North Indian, Kebab, Mughlai, Bengali</t>
  </si>
  <si>
    <t>188/3/1A, Lake Gardens, Prince Anwar Shah Road, Kolkata</t>
  </si>
  <si>
    <t>Chicken Pasanda, Sweet Pulao, Bengali Pulao, Biryani Combo Meal, Chicken Biriyani Combo, Boondi Raita</t>
  </si>
  <si>
    <t>Quantity of Portion, Comfortable Seating Area, Simple Decor, Affordable, Themed Decor, Service Time</t>
  </si>
  <si>
    <t>https://www.zomato.com/kolkata/kreamz-1-jadavpur</t>
  </si>
  <si>
    <t>5/73A, Near Pallisree Mor, Netaji Nagar, Jadavpur, Kolkata</t>
  </si>
  <si>
    <t>https://www.zomato.com/kolkata/tea-junction-paddapukur</t>
  </si>
  <si>
    <t>35 A, Sarat Bose Road, Opposite Lakshmi Narayan Temple, Jadubabur Bazaar Bhawanipore, Paddapukur, Kolkata</t>
  </si>
  <si>
    <t>https://www.zomato.com/kolkata/ubq-by-barbeque-nation-lake-market-area</t>
  </si>
  <si>
    <t>104, 4th Floor, Lake Mall, Rashbehari Avenue, Lake Market Area, Kolkata</t>
  </si>
  <si>
    <t>Mutton Rogan, Gulab Jamun, Starter, Dal, Brownie</t>
  </si>
  <si>
    <t>Spill Proof Packaging, Cute Packaging, Extensive Menu, Great Portions, Worth the Money, Main Course</t>
  </si>
  <si>
    <t>Domingo's Pizza</t>
  </si>
  <si>
    <t>https://www.zomato.com/kolkata/domingos-pizza-behala</t>
  </si>
  <si>
    <t>Pizza, Italian</t>
  </si>
  <si>
    <t>1A, SN Roy Road, Opposite Ajanta Cinema, Behala, Kolkata</t>
  </si>
  <si>
    <t>Mouth Watering Food, Delicious Taste, Good Service, Timely Service, Worth the Money, Great Portions</t>
  </si>
  <si>
    <t>Flavour of Chennai</t>
  </si>
  <si>
    <t>https://www.zomato.com/kolkata/flavour-of-chennai-jadavpur</t>
  </si>
  <si>
    <t>2/129, Bijoygarh, Opposite Maa Archana Ashram, Jadavpur, Kolkata</t>
  </si>
  <si>
    <t>Sambar, Dahi Vada, Dosa, Chutney</t>
  </si>
  <si>
    <t>Good Options, Proper Packaging, Great Portions, Good Quality, Good Food</t>
  </si>
  <si>
    <t>https://www.zomato.com/kolkata/annapurna-hotel-tollygunge</t>
  </si>
  <si>
    <t>20, B.L. Saha Road, Ward 117, Tollygunge, Kolkata</t>
  </si>
  <si>
    <t>Love the Food Love the Service, Nice Food Quality, Student Crowd, Best Food, Customizable Food, Young Crowd</t>
  </si>
  <si>
    <t>https://www.zomato.com/kolkata/chai-break-ballygunge</t>
  </si>
  <si>
    <t>53, Syed Amir Ali Avenue, Near Ice Skating Ring, Ballygunge, Kolkata</t>
  </si>
  <si>
    <t>Teen Paan, Chai, Shisha, Pastas, Shakes, Tea</t>
  </si>
  <si>
    <t>Hookah Lovers, Good Crowd, Servings, Amazing Place, Waiter, Music</t>
  </si>
  <si>
    <t>https://www.zomato.com/kolkata/cafe-coffee-day-1-ballygunge</t>
  </si>
  <si>
    <t>59, Tripura Enclave, Ballygunge Circular Road, Ballygunge, Kolkata</t>
  </si>
  <si>
    <t>Nice Place, Location, Ambiance, Staff, Menu, Food Quality</t>
  </si>
  <si>
    <t>https://www.zomato.com/kolkata/rollick-ice-creams-cakes-desserts-hazra</t>
  </si>
  <si>
    <t>12:01am â€“ 3:30am, 12noon â€“ 12midnight (Today)</t>
  </si>
  <si>
    <t>11 H, Manohar Pukur Road, Hazra, Kolkata</t>
  </si>
  <si>
    <t>A-1 Taj Biryani House</t>
  </si>
  <si>
    <t>https://www.zomato.com/kolkata/a-1-taj-biryani-house-tollygunge</t>
  </si>
  <si>
    <t>74/4/172, Jadavpur Central Road, Tollygunge, Kolkata</t>
  </si>
  <si>
    <t>Low Price, Good Quantity, Portion Size, Customizable Food, Prices, Good Food</t>
  </si>
  <si>
    <t>Zeeshan</t>
  </si>
  <si>
    <t>https://www.zomato.com/kolkata/zeeshan-golpark</t>
  </si>
  <si>
    <t>Bengali, Kebab, Rolls, Biryani</t>
  </si>
  <si>
    <t>43, Arambagh Store Building, Ballygunj Garden, Golpark, Kolkata</t>
  </si>
  <si>
    <t>fnpCakes 'n' more</t>
  </si>
  <si>
    <t>https://www.zomato.com/kolkata/fnpcakes-n-more-bhawanipur</t>
  </si>
  <si>
    <t>Bakery, Beverages</t>
  </si>
  <si>
    <t>4/1, Ashu Biswas Road, Bhawanipur, Kolkata</t>
  </si>
  <si>
    <t>The Chennai Dhaba</t>
  </si>
  <si>
    <t>https://www.zomato.com/kolkata/the-chennai-dhaba-baghajatin</t>
  </si>
  <si>
    <t>17, Block D, Baghajatin, Kolkata</t>
  </si>
  <si>
    <t>Crossroads</t>
  </si>
  <si>
    <t>https://www.zomato.com/kolkata/crossroads-prince-anwar-shah-road</t>
  </si>
  <si>
    <t>Burger, Fast Food, Sandwich, Hot dogs</t>
  </si>
  <si>
    <t>345, Ward-94, Prince Anwar Shah Road, Kolkata</t>
  </si>
  <si>
    <t>Grilled Fish Burger, Chicken Mexican Wrap, Chicken Cheese Sandwich, Sauce</t>
  </si>
  <si>
    <t>Breakfast, Worth the Money, Proper Packaging, Portion Size, Timely Service, Extensive Menu</t>
  </si>
  <si>
    <t>Bijoli Grill Foods Corner</t>
  </si>
  <si>
    <t>https://www.zomato.com/kolkata/bijoli-grill-foods-corner-tollygunge</t>
  </si>
  <si>
    <t>North Indian, Chinese, Mughlai, Continental, Bengali</t>
  </si>
  <si>
    <t>1/7, Ashok Nagar, Tollygunge, Kolkata</t>
  </si>
  <si>
    <t>Economical, Great Recommendations, Amazing Food, Portion Size, Good Food</t>
  </si>
  <si>
    <t>https://www.zomato.com/kolkata/darun99-ruby-hospital-area</t>
  </si>
  <si>
    <t>S/29A, Ground Floor, Anandapur Kasba, Industrial Estate, Phase 3M, EM By-Pass East, Ruby Hospital Area, Kolkata</t>
  </si>
  <si>
    <t>The Flavour Of South</t>
  </si>
  <si>
    <t>https://www.zomato.com/kolkata/the-flavour-of-south-2-baghajatin</t>
  </si>
  <si>
    <t>D/14, Baghajatin Station Road, Baghajatin, Kolkata</t>
  </si>
  <si>
    <t>Good Portions, Low Price, Packing, Worth the Money, Timely Service, Good Food</t>
  </si>
  <si>
    <t>Indian Biryani</t>
  </si>
  <si>
    <t>https://www.zomato.com/kolkata/indian-biryani-1-ruby-hospital-area</t>
  </si>
  <si>
    <t>9A/1, Martin Para Panchanna Gram, Ruby Hospital Area, Kolkata</t>
  </si>
  <si>
    <t>Jadu Kadai</t>
  </si>
  <si>
    <t>https://www.zomato.com/kolkata/jadu-kadai-santoshpur</t>
  </si>
  <si>
    <t>30, New Santoshpur Main Road, Santoshpur, Kolkata</t>
  </si>
  <si>
    <t>New Om Sakti</t>
  </si>
  <si>
    <t>https://www.zomato.com/kolkata/new-om-sakti-santoshpur</t>
  </si>
  <si>
    <t>136, Santoshpur Avenue, Santoshpur, Kolkata</t>
  </si>
  <si>
    <t>Idli, Sambar, Dahi Vada, Masala Dosa, Chutney</t>
  </si>
  <si>
    <t>https://www.zomato.com/kolkata/sweet-truth-cake-and-desserts-ballygunge</t>
  </si>
  <si>
    <t>https://www.zomato.com/kolkata/shawarma-nation-1-picnic-garden</t>
  </si>
  <si>
    <t>80/2, Ground Floor, Tiljala Road, Ward 066, Borough 8, Municipal Corporation, Picnic Garden, Kolkata</t>
  </si>
  <si>
    <t>Jumbo Shawarma, Chicken Shawarama, Wraps, Salad, Sauce</t>
  </si>
  <si>
    <t>Economical, Good Food, Food Quality, Service</t>
  </si>
  <si>
    <t>Momoman</t>
  </si>
  <si>
    <t>https://www.zomato.com/kolkata/momoman-jodhpur-park</t>
  </si>
  <si>
    <t>530A Jodhpur Park, Kolkata</t>
  </si>
  <si>
    <t>Wah Thali- Meals &amp; Combos</t>
  </si>
  <si>
    <t>https://www.zomato.com/kolkata/wah-thali-meals-combos-kalikapur</t>
  </si>
  <si>
    <t>Kalikapur, Kolkata</t>
  </si>
  <si>
    <t>32/8 Purbachal, South Canal Road, Kalikapur, Kolkata</t>
  </si>
  <si>
    <t>Spill Proof Packaging, Worth the Money, Extensive Menu, Great Portions, Delicious Food, Price</t>
  </si>
  <si>
    <t>Golden Gate</t>
  </si>
  <si>
    <t>https://www.zomato.com/kolkata/golden-gate-jadavpur</t>
  </si>
  <si>
    <t>Chinese, North Indian, Bengali, Biryani, Beverages, Desserts</t>
  </si>
  <si>
    <t>100, Block C, Raja SC Mullick Road, Jadavpur, Kolkata</t>
  </si>
  <si>
    <t>Schezwan Pomfret, Chana Daal, Burnt Garlic Soup, Cantonese Chow Mein, Murg Reshmi Kabab, Kashmiri Polao</t>
  </si>
  <si>
    <t>Value of Money Food, Affordable, Good for Large Groups, Relaxed Atmosphere, Family Restaurant, Fancy Crowd</t>
  </si>
  <si>
    <t>Grill Onion</t>
  </si>
  <si>
    <t>https://www.zomato.com/kolkata/grill-onion-tollygunge</t>
  </si>
  <si>
    <t>Chinese, Rolls, Momos, Fast Food, North Indian</t>
  </si>
  <si>
    <t>91B, Babaram Ghosh Road, Near Technician Studio, Tollygunge, Kolkata</t>
  </si>
  <si>
    <t>Chicken Mughlai, Noodle, Rolls, Momo</t>
  </si>
  <si>
    <t>Pocket Friendly, Excellent Taste, Excellent Food, Combo, Worth the Money, Great Portions</t>
  </si>
  <si>
    <t>B.M. Fast Food</t>
  </si>
  <si>
    <t>https://www.zomato.com/kolkata/b-m-fast-food-kalikapur</t>
  </si>
  <si>
    <t>1/2, Near Jadavgarh MPL Market, Sucheta Nagar, Haltu Bazaar Main Road, Kalikapur, Kolkata</t>
  </si>
  <si>
    <t>Hneshel Buri</t>
  </si>
  <si>
    <t>https://www.zomato.com/kolkata/hneshel-buri-jadavpur</t>
  </si>
  <si>
    <t>4, 118, Vidyasagar Colony, Jadavpur, Kolkata</t>
  </si>
  <si>
    <t>Inexpensive, Proper Packaging, Affordable Prices, Best Food under Best Budget, Extensive Menu, Worth the Money</t>
  </si>
  <si>
    <t>https://www.zomato.com/kolkata/sharma-snacks-3-tollygunge</t>
  </si>
  <si>
    <t>42/2, NSC Bose Road, Tollygunge, Kolkata</t>
  </si>
  <si>
    <t>Kachori Sabzi, Kalakand, Hot Gulab Jamun, Lassi, Samosa, Sweets</t>
  </si>
  <si>
    <t>https://www.zomato.com/kolkata/the-red-velvet-bakery-topsia</t>
  </si>
  <si>
    <t>36/1E/1K/1, Topsia Road, Near VIP Masjid, Topsia, Kolkata</t>
  </si>
  <si>
    <t>https://www.zomato.com/kolkata/krazy-for-chocolates-gariahat</t>
  </si>
  <si>
    <t>Ground Floor, 8/2 Mandeville Gardens, Gariahat, Kolkata</t>
  </si>
  <si>
    <t>Old Ajooba Biryani Centre</t>
  </si>
  <si>
    <t>https://www.zomato.com/kolkata/old-ajooba-biryani-centre-santoshpur</t>
  </si>
  <si>
    <t>343, Garfa Main Road, Near Garfa Boy's High School, Santoshpur, Kolkata</t>
  </si>
  <si>
    <t>Breakfast Point</t>
  </si>
  <si>
    <t>https://www.zomato.com/kolkata/breakfast-point-baghajatin</t>
  </si>
  <si>
    <t>H/47, Baghajatin, Kolkata</t>
  </si>
  <si>
    <t>China Green</t>
  </si>
  <si>
    <t>https://www.zomato.com/kolkata/china-green-jadavpur</t>
  </si>
  <si>
    <t>35/3, Prince Golem, Mahammad Shah Road, Jadavpur, Kolkata</t>
  </si>
  <si>
    <t>Schezwan Chicken, Noodle, Pork, Chicken Momos, Chicken Hakka Noodles</t>
  </si>
  <si>
    <t>Comfortable Seating, Delivery Person, Takeaway, Chinese, Good Quantity, Student Crowd</t>
  </si>
  <si>
    <t>Bawarchi Fast Food</t>
  </si>
  <si>
    <t>https://www.zomato.com/kolkata/bawarchi-fast-food-jadavpur</t>
  </si>
  <si>
    <t>A/4, C.I.T. Market, Jadavpur, Kolkata</t>
  </si>
  <si>
    <t>Jumbo Roll, Chicken Drumstick, Mixed Noodles, Rolls, Sauce, Rice</t>
  </si>
  <si>
    <t>Cozy Ambiance, Good Crowd, Great Recommendations, Cleanliness, Low Price, Prompt Service</t>
  </si>
  <si>
    <t>Shanghai - Flavours Of China Town</t>
  </si>
  <si>
    <t>https://www.zomato.com/kolkata/shanghai-flavours-of-china-town-baghajatin</t>
  </si>
  <si>
    <t>18, Ground And 1st Floor, Raja Subodh, Mallick Road, Baghajatin, Kolkata</t>
  </si>
  <si>
    <t>Schezwan Chicken, Drums of Heaven, Sweet Corn Soup, Chinese Food, Hakka Noodles, Corn</t>
  </si>
  <si>
    <t>Worth the Price, Customizable Dishes, Amazing Restaurant, Healthy Food, Best Quality, Best Restaurant</t>
  </si>
  <si>
    <t xml:space="preserve">Kolkata Royal Biryani House </t>
  </si>
  <si>
    <t>https://www.zomato.com/kolkata/kolkata-royal-biryani-house-golf-green</t>
  </si>
  <si>
    <t>Biryani, Fast Food, North Indian</t>
  </si>
  <si>
    <t>144, 1B Samajgarh Colony, Minapara Road, Golf Green, Kolkata</t>
  </si>
  <si>
    <t>The Grub Club</t>
  </si>
  <si>
    <t>https://www.zomato.com/kolkata/the-grub-club-golpark</t>
  </si>
  <si>
    <t>Chinese, Momos, Tibetan</t>
  </si>
  <si>
    <t>131/2, Near HDFC Bank, Golpark, Kolkata</t>
  </si>
  <si>
    <t>Quick Chinese food with the easy access of home delivery</t>
  </si>
  <si>
    <t>Tempura Chicken, Chicken Hakka Chow, Au Gratin, Shanghai Chicken, Lasagne, Combo Meals</t>
  </si>
  <si>
    <t>Not very Crowded, Elegantly Decorated, Cheap Prices, Pocket Friendly Place, Good Price, Reasonable Rates</t>
  </si>
  <si>
    <t>Fiesta</t>
  </si>
  <si>
    <t>https://www.zomato.com/kolkata/fiesta-santoshpur</t>
  </si>
  <si>
    <t>438, Santoshpur Avenue, Santoshpur, Kolkata</t>
  </si>
  <si>
    <t>Roasted Chilli Lamb, Thai Chicken, Lamb, Soup, Starter, Momos</t>
  </si>
  <si>
    <t>Comfortable Seating, Chinese, Excellent Food, Courteous Staff, Hospitality, Good Quantity</t>
  </si>
  <si>
    <t>Momo's Point</t>
  </si>
  <si>
    <t>https://www.zomato.com/kolkata/momos-point-picnic-garden</t>
  </si>
  <si>
    <t>3/1A, Chowbaga Road, Opposite 42 Bus Stand, Picnic Garden, Kolkata</t>
  </si>
  <si>
    <t>https://www.zomato.com/kolkata/urban-cloud-desapriya-park</t>
  </si>
  <si>
    <t>24A, Lake View Road, Desapriya Park, Kolkata</t>
  </si>
  <si>
    <t>Ming Dimsum and Pouchong Asian Products</t>
  </si>
  <si>
    <t>https://www.zomato.com/kolkata/ming-dimsum-and-pouchong-asian-products-kasba</t>
  </si>
  <si>
    <t>Chinese, Asian, Momos, Tibetan</t>
  </si>
  <si>
    <t>104, Rajdanga Golpark, Kasba, Kolkata</t>
  </si>
  <si>
    <t>Barbeque Pork, Fish Ball, Baos, Steamed Chicken Momo, Soup, Sauce</t>
  </si>
  <si>
    <t>Worth the Money, Value for Money, Great Portions, Timely Service, Price, Delicious Food</t>
  </si>
  <si>
    <t>Burger N Fried</t>
  </si>
  <si>
    <t>https://www.zomato.com/kolkata/burger-n-fried-santoshpur</t>
  </si>
  <si>
    <t>238, Garfa Main Road, Santoshpur, Kolkata</t>
  </si>
  <si>
    <t>Chicken Bbq Wings, Masala French Fries, Popcorn Chicken, Hot Wings, Crispy Fried Chicken, Chicken Burger</t>
  </si>
  <si>
    <t>Good Quantity, Worth the Money, Great Portions, Extensive Menu, Timely Service, Delicious Food</t>
  </si>
  <si>
    <t>https://www.zomato.com/kolkata/sanjha-chulha-southern-avenue</t>
  </si>
  <si>
    <t>558/2, Hemanta Mukhopadhyay Sarani, Panditiya Extension Road, Near Vivekananda Park, Southern Avenue, Kolkata</t>
  </si>
  <si>
    <t>Chicken Shahi Tikka, Kandhari Chicken, Cheese Kulcha, Special Mutton Biryani, Chicken 65, Mughlai Food</t>
  </si>
  <si>
    <t>Comfortable Seating, Affordable, Calm, Cozy Place, Nice Decor, Decoration</t>
  </si>
  <si>
    <t>How Chi</t>
  </si>
  <si>
    <t>https://www.zomato.com/kolkata/how-chi-jadavpur</t>
  </si>
  <si>
    <t>P-112, Regent Estate, Near Layalka Math, Jadavpur, Kolkata</t>
  </si>
  <si>
    <t>Garden Cafe Express</t>
  </si>
  <si>
    <t>https://www.zomato.com/kolkata/garden-cafe-express-southern-avenue</t>
  </si>
  <si>
    <t>P 457, Hemanta Mukhopadhyay Sarani, Ward No 86, Keyatala, Southern Avenue, Kolkata</t>
  </si>
  <si>
    <t>Ice Cream Soda, Idli, Vada, Masala Dosa</t>
  </si>
  <si>
    <t>Momo Raja</t>
  </si>
  <si>
    <t>https://www.zomato.com/kolkata/momo-raja-prince-anwar-shah-road</t>
  </si>
  <si>
    <t>311/6B, 1st Floor, Prince Anwar Shah Road, Kolkata</t>
  </si>
  <si>
    <t>Good Packaging, Clean and Hygienic Place, Customer Service, Preparation, Best Food under Best Budget, Fresh Food</t>
  </si>
  <si>
    <t>Aahar-E-Kolkata</t>
  </si>
  <si>
    <t>https://www.zomato.com/kolkata/aahar-e-kolkata-baghajatin</t>
  </si>
  <si>
    <t>Bengali, Seafood, North Indian</t>
  </si>
  <si>
    <t>62E/52A/1, Raja S C Mullick Road, Baghajatin, Kolkata</t>
  </si>
  <si>
    <t>https://www.zomato.com/kolkata/little-pleasures-paddapukur</t>
  </si>
  <si>
    <t>60 B Sarat Bose Road, Paddapukur, Kolkata</t>
  </si>
  <si>
    <t>Hazelnut Mousse, Pastry, Cakes, Desserts</t>
  </si>
  <si>
    <t>Table Service, Pocket Friendly, Perfect Presentation, Hospitality, Cafe, Decor</t>
  </si>
  <si>
    <t>Number 18</t>
  </si>
  <si>
    <t>https://www.zomato.com/kolkata/number-18-prince-anwar-shah-road</t>
  </si>
  <si>
    <t>1/2, Podder Nagar Colony, Prince Anwar Shah Road, Kolkata</t>
  </si>
  <si>
    <t>Butter Naan, Kebabs, Biryani, Rice</t>
  </si>
  <si>
    <t>Budget Friendly Restaurant, Casual Seating Area, Excellent Location, Mouth Watering Food, Great Recommendations, Behavior</t>
  </si>
  <si>
    <t>A1 Haji Biryani</t>
  </si>
  <si>
    <t>https://www.zomato.com/kolkata/a1-haji-biryani-jadavpur</t>
  </si>
  <si>
    <t>Biryani, Fast Food, Chinese, North Indian, Sandwich</t>
  </si>
  <si>
    <t>12midnight â€“ 5am, 9am â€“ 12midnight (Today)</t>
  </si>
  <si>
    <t>144, 1B Samajhgarh Colony, Minapara Road, Jadavpur, Kolkata</t>
  </si>
  <si>
    <t>Kasba Korner</t>
  </si>
  <si>
    <t>https://www.zomato.com/kolkata/kasba-korner-kasba</t>
  </si>
  <si>
    <t>187/4, Banku Bihari Chatterjee Road, Kasba, Kolkata</t>
  </si>
  <si>
    <t>Blue Lagoon</t>
  </si>
  <si>
    <t>https://www.zomato.com/kolkata/blue-lagoon-jadavpur</t>
  </si>
  <si>
    <t>Asian, Chinese, Thai</t>
  </si>
  <si>
    <t>A26, Jadavpur Super Market, Jadavpur, Kolkata</t>
  </si>
  <si>
    <t>Pork Noodles, Hong Kong Chicken, Gravy Chowmein, Chicken Pakora, Noodle, Chicken Momo</t>
  </si>
  <si>
    <t>Family Place, Cozy, Staff Behavior, Chinese, Wonderful Presentation, Food Quantity</t>
  </si>
  <si>
    <t>https://www.zomato.com/kolkata/abs-absolute-barbecues-ruby-hospital-area</t>
  </si>
  <si>
    <t>781, Ruby Crossing, Akash Tower, Eastern Metropolitan Bypass, Anandapur, Ruby Hospital Area, Kolkata</t>
  </si>
  <si>
    <t>Rabbit, Mutton Handi, Crispy Corn, Chingri Malaikari, Jalebi, Barbeque</t>
  </si>
  <si>
    <t>Cheap and Affordable, Fair Prices, Wonderful Service, Birthday Celebration, Weekend Brunch, Good Music</t>
  </si>
  <si>
    <t>https://www.zomato.com/kolkata/krazee-kulcha-lake-gardens</t>
  </si>
  <si>
    <t>Shop 414, Near Lifeline Chemist, Lake Gardens, Kolkata</t>
  </si>
  <si>
    <t>Awesome Spot to Hangout, Clean and Hygienic Place, Worth the Money, Food Presentation, Timely Service, Great Portions</t>
  </si>
  <si>
    <t>https://www.zomato.com/kolkata/ebites@99-new-alipore</t>
  </si>
  <si>
    <t>58/1 A, Tollygunge Road, New Alipore, Kolkata</t>
  </si>
  <si>
    <t>Wow Burger</t>
  </si>
  <si>
    <t>https://www.zomato.com/kolkata/wow-burger-jadavpur</t>
  </si>
  <si>
    <t>68E/683A, C/1B, Raja Subodh Chandra, Mullick Road, Bapuji Nagar, Jadavpur, Kolkata</t>
  </si>
  <si>
    <t>Chicken Mayo Sandwich, Egg Sandwich, Spicy Food, Wings</t>
  </si>
  <si>
    <t>Proper Packaging, Reasonable Price, Worth the Money, Timely Service, Great Portions, Delicious Food</t>
  </si>
  <si>
    <t>Top Of China</t>
  </si>
  <si>
    <t>https://www.zomato.com/kolkata/top-of-china-jadavpur</t>
  </si>
  <si>
    <t>8, Bedaraipur Road, Jadavpur, Kolkata</t>
  </si>
  <si>
    <t>Good Quantity, Proper Packaging, Tasty, Fresh Food, Price</t>
  </si>
  <si>
    <t>https://www.zomato.com/kolkata/chennai-express-kalikapur</t>
  </si>
  <si>
    <t>659, 1st Floor, Kalikapur, Kolkata</t>
  </si>
  <si>
    <t>Value for Money, Packaging, Quantity, Price</t>
  </si>
  <si>
    <t>Wich Craft</t>
  </si>
  <si>
    <t>https://www.zomato.com/kolkata/wich-craft-jadavpur</t>
  </si>
  <si>
    <t>Chinese, Burger, Italian, Continental, Fast Food, Desserts, Beverages, Sandwich</t>
  </si>
  <si>
    <t>130/8, Prince Gollam Hossain Shah Road, Katju Nagar, Jadavpur, Kolkata</t>
  </si>
  <si>
    <t>Oreo Waffle, Pancakes, Omelette, Waffles, Sausage, Shakes</t>
  </si>
  <si>
    <t>Bank for the Buck, Eggless Dessert Options, Pocket Friendly, Breakfast, Excellent Food, Spill Proof Packaging</t>
  </si>
  <si>
    <t>Kolkatar Petuk</t>
  </si>
  <si>
    <t>https://www.zomato.com/kolkata/kolkatar-petuk-3-tollygunge</t>
  </si>
  <si>
    <t>Chinese, Bengali, Momos, North Indian</t>
  </si>
  <si>
    <t>B 11, Charu Chandra Place, Tollygunge, Kolkata</t>
  </si>
  <si>
    <t>Spill Proof Packaging, Worth the Money, Great Portions, Timely Service, Spicy, Portion</t>
  </si>
  <si>
    <t>Kerala Express</t>
  </si>
  <si>
    <t>https://www.zomato.com/kolkata/kerala-express-2-jadavpur</t>
  </si>
  <si>
    <t>74/2/149, Sri Ram Thakur Road, 2/129, Bijoygarh, Jadavpur, Kolkata</t>
  </si>
  <si>
    <t>Frozen Kreme</t>
  </si>
  <si>
    <t>https://www.zomato.com/kolkata/frozen-kreme-ruby-hospital-area</t>
  </si>
  <si>
    <t>Bakery, Desserts, Pizza</t>
  </si>
  <si>
    <t>Opens at 9:50am</t>
  </si>
  <si>
    <t>Chowbaga 92, Paschim Chowbaga, Ruby Hospital Area, Kolkata</t>
  </si>
  <si>
    <t>https://www.zomato.com/kolkata/tandoor-house-golpark</t>
  </si>
  <si>
    <t>46, Ballygunje Garden, Near Golpark Auto Stand, Golpark, Kolkata</t>
  </si>
  <si>
    <t>Badshahi Pulao, Reshmi Butter Chicken, Tandoori Naan, Biryani Combo, Chicken Rezala, Mutton Rezala</t>
  </si>
  <si>
    <t>Good Combos, Themed Decor, Good for Large Groups, Cheap Prices, Great Restaurant, Pocket Friendly Restaurant</t>
  </si>
  <si>
    <t>A1 Ajooba Biryani Centre</t>
  </si>
  <si>
    <t>https://www.zomato.com/kolkata/a1-ajooba-biryani-centre-golf-green</t>
  </si>
  <si>
    <t>144, 1B, Samajh Garh Colony, Minapara Road, Golf Green, Kolkata</t>
  </si>
  <si>
    <t>Portion, Great Portions, Good Quality, Quantity</t>
  </si>
  <si>
    <t>https://www.zomato.com/kolkata/albela-biryani-topsia</t>
  </si>
  <si>
    <t>9F, Topsia road, Topsia, Kolkata</t>
  </si>
  <si>
    <t>Good Portions, Lip Smacking Food, Low Price, Amazing Food, Good Quantity, Service</t>
  </si>
  <si>
    <t>Matka Garam</t>
  </si>
  <si>
    <t>https://www.zomato.com/kolkata/matka-garam-1-ruby-hospital-area</t>
  </si>
  <si>
    <t>1998, Rajdanga Main Road, Bl-Ge-35, 1st Floor, Borough-12, Ruby Hospital Area, Kolkata</t>
  </si>
  <si>
    <t>Cute Packaging, Worth the Money, Great Portions, Delicious Food, Timely Service, Quantity</t>
  </si>
  <si>
    <t>https://www.zomato.com/kolkata/denzong-delight-jodhpur-park</t>
  </si>
  <si>
    <t>Momos, Tibetan, Asian, Seafood</t>
  </si>
  <si>
    <t>1/22, Poddar Nagar, Jodhpur Park, Kolkata</t>
  </si>
  <si>
    <t>Hunger's Chowk</t>
  </si>
  <si>
    <t>https://www.zomato.com/kolkata/hungers-chowk-golf-green</t>
  </si>
  <si>
    <t>8/7A, Bijoygarh, Post Office Jadavpur, Near 234 Bus Stand, Golf Green, Kolkata</t>
  </si>
  <si>
    <t>Swad Er Bangali</t>
  </si>
  <si>
    <t>https://www.zomato.com/kolkata/swad-er-bangali-prince-anwar-shah-road</t>
  </si>
  <si>
    <t>Bengali, North Indian, Fast Food, Shake</t>
  </si>
  <si>
    <t>Shah Road, Ward 94, Borough X, Prince Anwar Shah Road, Kolkata</t>
  </si>
  <si>
    <t>Ranimar Heshel</t>
  </si>
  <si>
    <t>https://www.zomato.com/kolkata/ranimar-heshel-baghajatin</t>
  </si>
  <si>
    <t>3/87, Ground Floor, Chittaranjan Colony, Borough-XII, Baghajatin, Kolkata</t>
  </si>
  <si>
    <t>Burp-Yani</t>
  </si>
  <si>
    <t>https://www.zomato.com/kolkata/burp-yani-ruby-hospital-area</t>
  </si>
  <si>
    <t>JL 2, Touzi 2998, Khaitan 41, Present Dag 4, Mouza Karimpur, Off Nazirabad Main Road Nazirabad, Ucchepota, Ruby Hospital Area, Kolkata</t>
  </si>
  <si>
    <t>Paritripti</t>
  </si>
  <si>
    <t>https://www.zomato.com/kolkata/paritripti-ruby-hospital-area</t>
  </si>
  <si>
    <t>Frs.4/2, 4/1 G, Anandpur P54, Kasba Industrial Estate Phase I, Ruby Hospital Area, Kolkata</t>
  </si>
  <si>
    <t>Haji Biryani House</t>
  </si>
  <si>
    <t>https://www.zomato.com/kolkata/haji-biryani-house-naktala</t>
  </si>
  <si>
    <t>Naktala, Kolkata</t>
  </si>
  <si>
    <t>P 112, Regent Estate, Near Lalka Math, Naktala, Kolkata</t>
  </si>
  <si>
    <t>Haji Saheb Biryani House</t>
  </si>
  <si>
    <t>https://www.zomato.com/kolkata/haji-saheb-biryani-house-tollygunge</t>
  </si>
  <si>
    <t>1/88/1, Azadgarh, Near Golf Green Club Gate 13, Tollygunge, Kolkata</t>
  </si>
  <si>
    <t>Sharma Ji Ka South Indian</t>
  </si>
  <si>
    <t>https://www.zomato.com/kolkata/sharma-ji-ka-south-indian-tollygunge</t>
  </si>
  <si>
    <t>1/88/1, Golf Club Gate 13, Azadgarh, Tollygunge, Kolkata</t>
  </si>
  <si>
    <t>Singh Brothers</t>
  </si>
  <si>
    <t>https://www.zomato.com/kolkata/singh-brothers-1-jadavpur</t>
  </si>
  <si>
    <t>Burger, Fast Food, Sandwich</t>
  </si>
  <si>
    <t>47, Bikramgarh, Golf Green, Jadavpur, Borough -X, Jadavpur, Kolkata</t>
  </si>
  <si>
    <t>Fair Prices, Fresh Food with Good Quality, Best Food under Best Budget, Extensive Menu, Great Portions</t>
  </si>
  <si>
    <t>https://www.zomato.com/kolkata/slay-coffee-jodhpur-park</t>
  </si>
  <si>
    <t>71, 1st Floor, Reliance Fresh, Jodhpur Park Road, Dhakuria, Jodhpur Park, Kolkata</t>
  </si>
  <si>
    <t>Bangaliyana Rannaghar</t>
  </si>
  <si>
    <t>https://www.zomato.com/kolkata/bangaliyana-rannaghar-dhakuria</t>
  </si>
  <si>
    <t>64, Sarat Ghosh Garden Road, Dhakuria, Kolkata</t>
  </si>
  <si>
    <t>Cute Packaging, Extensive Menu, Worth the Money, Great Portions, Timely Service, Fresh Food</t>
  </si>
  <si>
    <t>South Indian Kitchen</t>
  </si>
  <si>
    <t>https://www.zomato.com/kolkata/south-indian-kitchen-1-tollygunge</t>
  </si>
  <si>
    <t>South Indian, Street Food, North Indian</t>
  </si>
  <si>
    <t>1/88/1, Azadgarh, Near Golf Club Gate 13, Tollygunge, Kolkata</t>
  </si>
  <si>
    <t>Nu Sagar</t>
  </si>
  <si>
    <t>https://www.zomato.com/kolkata/nu-sagar-baghajatin</t>
  </si>
  <si>
    <t>LP 161/9, A/59/1, Baghajatin, Kolkata</t>
  </si>
  <si>
    <t>https://www.zomato.com/kolkata/poshtik-kitchens-ruby-hospital-area</t>
  </si>
  <si>
    <t>North Indian, Healthy Food, Bengali, Desserts</t>
  </si>
  <si>
    <t>S/29A, Ground Floor, Anandapur Kasba Industrial Estate, Phase-3M, Ruby Hospital Area, Kolkata</t>
  </si>
  <si>
    <t>Bedwin</t>
  </si>
  <si>
    <t>https://www.zomato.com/kolkata/bedwin-1-dhakuria</t>
  </si>
  <si>
    <t>Mughlai, Rolls, North Indian, Chinese, Biryani, Street Food</t>
  </si>
  <si>
    <t>15, Gariahat Road, Dhakuria, Kolkata</t>
  </si>
  <si>
    <t>Raju South Indian Food</t>
  </si>
  <si>
    <t>https://www.zomato.com/kolkata/raju-south-indian-food-jadavpur</t>
  </si>
  <si>
    <t>7, Jadavpur 8B Bus Stop, Raja S.C Mullick Road, Near Canara Bank, Jadavpur, Kolkata</t>
  </si>
  <si>
    <t>Machhaanese</t>
  </si>
  <si>
    <t>https://www.zomato.com/kolkata/machhaanese-santoshpur</t>
  </si>
  <si>
    <t>108, Santoshpur Avenue, Santoshpur, Kolkata</t>
  </si>
  <si>
    <t>https://www.zomato.com/kolkata/the-mighty-bowl-prince-anwar-shah-road</t>
  </si>
  <si>
    <t>188/95, Ward 093, Prince Anwar Shah Road, Kolkata</t>
  </si>
  <si>
    <t>https://www.zomato.com/kolkata/chennai-express-jodhpur-park</t>
  </si>
  <si>
    <t>1/427, Gariahat Road, Jodhpur Park, Kolkata</t>
  </si>
  <si>
    <t>Portion, Good Food, Prices, Quantity</t>
  </si>
  <si>
    <t>New Banglar Rannaghar</t>
  </si>
  <si>
    <t>https://www.zomato.com/kolkata/new-banglar-rannaghar-prince-anwar-shah-road</t>
  </si>
  <si>
    <t>Bengali, Fast Food, Chinese, Beverages</t>
  </si>
  <si>
    <t>36/2/103, Prince Anwar Shah Road, Kolkata</t>
  </si>
  <si>
    <t>Elaborate Menu, Customizable Food, Fresh Food, Good Quality</t>
  </si>
  <si>
    <t>Wokaholic</t>
  </si>
  <si>
    <t>https://www.zomato.com/kolkata/wokaholic-tollygunge</t>
  </si>
  <si>
    <t>Chinese, Asian, Momos</t>
  </si>
  <si>
    <t>74/4/113, Jadavpur Central Road, Near Pollli Shree Auto Stand, Bijoygarh, Tollygunge, Kolkata</t>
  </si>
  <si>
    <t>Chicken Shumai, Chicken Honey, Chicken Hakka Noodles, Noodle, Mixed Fried Rice, Starter</t>
  </si>
  <si>
    <t>Ample Seating Area, Themed Decor, Concept, Portion Size, Young Crowd, Interior</t>
  </si>
  <si>
    <t>NYPF - New York Pizza Factory</t>
  </si>
  <si>
    <t>https://www.zomato.com/kolkata/nypf-new-york-pizza-factory-alipore</t>
  </si>
  <si>
    <t>60 A, Alipore Road, Alipore, Kolkata</t>
  </si>
  <si>
    <t>Molten Lava Cake, Melted Chocolate, Tiramisu, Pizzas, Cheesecake, Desserts</t>
  </si>
  <si>
    <t>Great Veg Options, Filling Food, Mouth Watering Food, Healthy and Delicious, Fresh Food with Good Quality, Delicious Taste</t>
  </si>
  <si>
    <t>Go 69 Pizza</t>
  </si>
  <si>
    <t>https://www.zomato.com/kolkata/go-69-pizza-1-jodhpur-park</t>
  </si>
  <si>
    <t>12midnight â€“ 3:15am, 11am â€“ 12midnight (Today)</t>
  </si>
  <si>
    <t>151, Jodhpur Park, Kolkata</t>
  </si>
  <si>
    <t>Cheap and Affordable, Pocket Friendly, Good Music, Customizable Food, Young Crowd, Fresh Food</t>
  </si>
  <si>
    <t>Opar Bangla Eparei</t>
  </si>
  <si>
    <t>https://www.zomato.com/kolkata/opar-bangla-eparei-jadavpur</t>
  </si>
  <si>
    <t>46/1, Raja Subodh Mullick Road, Jadavpur, Kolkata</t>
  </si>
  <si>
    <t>Aisha Biriyani</t>
  </si>
  <si>
    <t>https://www.zomato.com/kolkata/aisha-biriyani-1-jadavpur</t>
  </si>
  <si>
    <t>58/2, Sri Ram Thakur Road, Jadavpur, Kolkata</t>
  </si>
  <si>
    <t>Snacking</t>
  </si>
  <si>
    <t>https://www.zomato.com/kolkata/snacking-prince-anwar-shah-road</t>
  </si>
  <si>
    <t>Chinese, Continental, Pizza, Italian, Cafe, Coffee, Desserts, Beverages</t>
  </si>
  <si>
    <t>188/60/2, Prince Anwar Shah Road, Kolkata</t>
  </si>
  <si>
    <t>Mushroom Blini, Mexican Chicken Platter, Iced Peach Tea, Cappuccino Coffee, Caramel Popcorn, Salami Pizza</t>
  </si>
  <si>
    <t>Amazing Food with Best Price, Music and Feel, Decor and Seating Outside, Couple Friendly, Board Games, Cool Decor</t>
  </si>
  <si>
    <t>https://www.zomato.com/kolkata/calcutta-cravings-desapriya-park</t>
  </si>
  <si>
    <t>14A, Ward 086, Borough- 8, Lake View Road, Desapriya Park, Kolkata</t>
  </si>
  <si>
    <t>Maggi Wala</t>
  </si>
  <si>
    <t>https://www.zomato.com/kolkata/maggi-wala-kalighat</t>
  </si>
  <si>
    <t>Street Food, Chinese, Fast Food, Beverages</t>
  </si>
  <si>
    <t>11H, Ground Floor, Satyendra Nath Majumder Sarani, Manohar Pukur Road, Kalighat, Kolkata</t>
  </si>
  <si>
    <t>Khanti Bangali</t>
  </si>
  <si>
    <t>https://www.zomato.com/kolkata/khanti-bangali-prince-anwar-shah-road</t>
  </si>
  <si>
    <t>Bengali, North Indian, Fast Food, Beverages, Desserts, Shake</t>
  </si>
  <si>
    <t>36\2, Prince Golam Mohammed Shah Road, Near New Better High School, Jhilmil Para, Prince Anwar Shah Road, Kolkata</t>
  </si>
  <si>
    <t>Nusrat's</t>
  </si>
  <si>
    <t>https://www.zomato.com/kolkata/nusrats-southern-avenue</t>
  </si>
  <si>
    <t>Biryani, Rolls, North Indian</t>
  </si>
  <si>
    <t>Fair Prices, Affordable Prices, Good Quality, Quantity, Taste</t>
  </si>
  <si>
    <t>Kwality Wall's Frozen Dessert And Ice Cream Shop</t>
  </si>
  <si>
    <t>https://www.zomato.com/kolkata/kwality-walls-frozen-dessert-and-ice-cream-shop-4-kasba</t>
  </si>
  <si>
    <t>16, Near Pribbena Mor, Rajdanga Gold Park, Kasba, Kolkata</t>
  </si>
  <si>
    <t>https://www.zomato.com/kolkata/keventers-ice-creams-paddapukur</t>
  </si>
  <si>
    <t>The Chaiwala</t>
  </si>
  <si>
    <t>https://www.zomato.com/kolkata/the-chaiwala-southern-avenue</t>
  </si>
  <si>
    <t>Cafe, Fast Food, Pasta, Burger, Sandwich, Continental, Desserts, Beverages</t>
  </si>
  <si>
    <t>P 459B, Hemanta Mukherjee Saranai, Keyatala, Southern Avenue, Kolkata</t>
  </si>
  <si>
    <t>Hot Wings, Pancakes, Chai, Oreo Shake, Waffles, Chicken Wings</t>
  </si>
  <si>
    <t>Quaint Little Place, Pocket Friendly Prices, Affordable, Cosy Place, Cafe, Best Places</t>
  </si>
  <si>
    <t>Canteen By Wich Craft</t>
  </si>
  <si>
    <t>https://www.zomato.com/kolkata/canteen-by-wich-craft-golf-green</t>
  </si>
  <si>
    <t>Chinese, Burger, Italian, Fast Food, Sandwich, Beverages</t>
  </si>
  <si>
    <t>130/8, Prince Gollam Hossain Shah Road, Katju Nagar Golf Green, Kolkata</t>
  </si>
  <si>
    <t>https://www.zomato.com/kolkata/bhim-nags-brother-sreenath-nag-kasba</t>
  </si>
  <si>
    <t>210, Rajdanga Main Road, Kasba, Kolkata</t>
  </si>
  <si>
    <t>Sagar Biryani Centre</t>
  </si>
  <si>
    <t>https://www.zomato.com/kolkata/sagar-biryani-centre-baghajatin</t>
  </si>
  <si>
    <t>2/238, Sree Colony, I Block, Near Udyan Sangha Club, Baghajatin, Kolkata</t>
  </si>
  <si>
    <t>https://www.zomato.com/kolkata/jugals-ballygunge</t>
  </si>
  <si>
    <t>Shop A10, Gariahat Market Complex, Rash Behari Avenue Road, Ballygunge Gardens, Gariahat, Ballygunge, Kolkata</t>
  </si>
  <si>
    <t>Kirans Kitchen</t>
  </si>
  <si>
    <t>https://www.zomato.com/kolkata/kirans-kitchen-santoshpur</t>
  </si>
  <si>
    <t>6, Bagan Bari Road, Santoshpur, Kolkata</t>
  </si>
  <si>
    <t>https://www.zomato.com/kolkata/mintelaa-minto-park</t>
  </si>
  <si>
    <t>2B, Gorky Terrace, Minto Park, Kolkata</t>
  </si>
  <si>
    <t>Murg Reshmi Kabab, Masala Rice, Orange Mojito, Peri Peri Pizza, Green Apple Mojito, Veg Platter</t>
  </si>
  <si>
    <t>Rooftop Ambience, Friendly Service, Packed on Weekends, Outdoor Seating, Cool Place, Good Music</t>
  </si>
  <si>
    <t>Swade Bengali</t>
  </si>
  <si>
    <t>https://www.zomato.com/kolkata/swade-bengali-1-lake-gardens</t>
  </si>
  <si>
    <t>52, Gobindapur Road, Lake Gardens, Kolkata</t>
  </si>
  <si>
    <t>Hatti Punjab Di</t>
  </si>
  <si>
    <t>https://www.zomato.com/kolkata/hatti-punjab-di-baghajatin</t>
  </si>
  <si>
    <t>North Indian, Rolls, Mughlai</t>
  </si>
  <si>
    <t>290/3, Ashok Road, Baghajatin, Kolkata</t>
  </si>
  <si>
    <t>Worth the Money, Timely Service, Quality, Food, Packaging</t>
  </si>
  <si>
    <t>Sengupta's Biryani &amp; Kebabs</t>
  </si>
  <si>
    <t>https://www.zomato.com/kolkata/senguptas-biryani-kebabs-prince-anwar-shah-road</t>
  </si>
  <si>
    <t>Biryani, Mughlai, Kebab, North Indian, Bengali</t>
  </si>
  <si>
    <t>391/14, 1/14, Poddar Nagar, Prince Anwar Shah Road, Kolkata</t>
  </si>
  <si>
    <t>https://www.zomato.com/kolkata/marbellas-1-hindustan-park</t>
  </si>
  <si>
    <t>29 A, Hindustan Park, Kolkata</t>
  </si>
  <si>
    <t>Cinnamon Hot Chocolate, Rocky Road Brownie, Potsticker, Pesto Mushroom, Flatbreads, Fish and Chips</t>
  </si>
  <si>
    <t>Natural Ambience, Photogenic Place, Quantity and Quality of Food, Aesthetic Interiors, Decor was Nice, Good Food Good Quantity</t>
  </si>
  <si>
    <t>https://www.zomato.com/kolkata/food-king-park-street-area</t>
  </si>
  <si>
    <t>12midnight â€“ 3am, 12noon â€“ 12midnight (Today)</t>
  </si>
  <si>
    <t>90/1, Ground Floor, Muzaffar Ahmed Street, Ward 62, BR-4, Park Street Area, Kolkata</t>
  </si>
  <si>
    <t>Great Portions, Fresh Food, Good Quality, Experience</t>
  </si>
  <si>
    <t>CFC - Biryani</t>
  </si>
  <si>
    <t>https://www.zomato.com/kolkata/cfc-biryani-tollygunge</t>
  </si>
  <si>
    <t>Biryani, Bengali, Chinese</t>
  </si>
  <si>
    <t>1/88/1, Azadgarh Golf Club, Gate 13, Tollygunge, Kolkata</t>
  </si>
  <si>
    <t>https://www.zomato.com/kolkata/deja-bowl-hazra</t>
  </si>
  <si>
    <t>Mouth Watering Food, Fresh Food with Good Quality, Cute Packaging, Extensive Menu, Proper Packaging, Great Portions</t>
  </si>
  <si>
    <t>Haji Biryani 2</t>
  </si>
  <si>
    <t>https://www.zomato.com/kolkata/haji-biryani-2-tollygunge</t>
  </si>
  <si>
    <t>1, Graham Road, Tollygunge, Kolkata</t>
  </si>
  <si>
    <t>Hondo's</t>
  </si>
  <si>
    <t>https://www.zomato.com/kolkata/hondos-jodhpur-park</t>
  </si>
  <si>
    <t>Burger, Chinese, Continental, Desserts, Fast Food, Italian, Sandwich, Beverages</t>
  </si>
  <si>
    <t>1/379, Jodhpur Park, Kolkata</t>
  </si>
  <si>
    <t>24*7 delivery of Non Veg delicacies at affordable prices</t>
  </si>
  <si>
    <t>Mango Burger, Lemon Butter Basa, Beef Chilli, Hamburger, Bacon Pasta, Beef Patty</t>
  </si>
  <si>
    <t>Wee Hours, Serving Size, Menu Options, Relaxed Atmosphere, Gastronomical Experience, Great Music</t>
  </si>
  <si>
    <t>https://www.zomato.com/kolkata/bijoli-grill-foods-corner-kalighat</t>
  </si>
  <si>
    <t>Chinese, Bengali, Seafood, North Indian, Fast Food</t>
  </si>
  <si>
    <t>42, Sadananda Road, Kalighat, Kolkata</t>
  </si>
  <si>
    <t>https://www.zomato.com/kolkata/inox-ballygunge</t>
  </si>
  <si>
    <t>33, 4th Floor, Quest Mall, Syed Amir Ali Avenue, Ballygunge, Kolkata</t>
  </si>
  <si>
    <t>Gourmet Ice Cream Cakes by Baskin Robbins</t>
  </si>
  <si>
    <t>https://www.zomato.com/kolkata/gourmet-ice-cream-cakes-by-baskin-robbins-naktala</t>
  </si>
  <si>
    <t>243/3, Ground Floor, N.S.C. Bose Road, Ward 100, Naktala, Kolkata</t>
  </si>
  <si>
    <t>Momo &amp; Dimsum</t>
  </si>
  <si>
    <t>https://www.zomato.com/kolkata/momo-dimsum-jadavpur</t>
  </si>
  <si>
    <t>Shop 5, Ward 93, Poddar Nagar, Jadavpur, Kolkata</t>
  </si>
  <si>
    <t>Best Food under Best Budget, Great Portions, Price, Quantity, Taste, Food</t>
  </si>
  <si>
    <t>French Loaf</t>
  </si>
  <si>
    <t>https://www.zomato.com/kolkata/french-loaf-jadavpur</t>
  </si>
  <si>
    <t>6/6, Poddar Nagar, Ground Floor, Prince Anwar Shah Road, Near South City Mall, Jadavpur, Kolkata</t>
  </si>
  <si>
    <t>Snack Shack</t>
  </si>
  <si>
    <t>https://www.zomato.com/kolkata/snack-shack-kasba</t>
  </si>
  <si>
    <t>Fast Food, Street Food, Shake, Burger, Italian, Sandwich, Wraps, Momos</t>
  </si>
  <si>
    <t>884, Ground Floor, Building DD 22, Raj Danga Main Road, Kasba, Kolkata</t>
  </si>
  <si>
    <t>Posto</t>
  </si>
  <si>
    <t>https://www.zomato.com/kolkata/posto-garia</t>
  </si>
  <si>
    <t>Garia, Kolkata</t>
  </si>
  <si>
    <t>R1/1, Baishnab, Ghata Patuli, Garia, Kolkata</t>
  </si>
  <si>
    <t>Doi Chicken, Bangali Khabar, Jhuri Alu Bhaja, Kochupata Chingri, Authentic Bengali Food, Mutton Kasha</t>
  </si>
  <si>
    <t>Great Food Great Service, Themed Decor, Cozy Place, Good Value, Courteous Staff, Family Crowd</t>
  </si>
  <si>
    <t>M M Fast Food Center</t>
  </si>
  <si>
    <t>https://www.zomato.com/kolkata/m-m-fast-food-center-jadavpur</t>
  </si>
  <si>
    <t>7B, Raja SC Mullick Road, Jadavpur, Kolkata</t>
  </si>
  <si>
    <t>Noodle, Chili Chicken, Momos, Rolls, Hakka Noodles, Egg</t>
  </si>
  <si>
    <t>Low Price, Worth the Money, Quantity, Delicious Food, Good Food, Food Quality</t>
  </si>
  <si>
    <t>Kolkata Beverage Company - KBC</t>
  </si>
  <si>
    <t>https://www.zomato.com/kolkata/kolkata-beverage-company-kbc-prince-anwar-shah-road</t>
  </si>
  <si>
    <t>Juices, Beverages, Tea, Coffee</t>
  </si>
  <si>
    <t>https://www.zomato.com/kolkata/my-big-fat-belly-picnic-garden</t>
  </si>
  <si>
    <t>5, Kamal Banquets, Chowbhagha Road, CN Roy Road, Picnic Garden, Kolkata</t>
  </si>
  <si>
    <t>Sunny Side Egg, Grilled Fish, Cheesecake, Burgers, Pizza, Chicken</t>
  </si>
  <si>
    <t>Customizable Food, Extensive Menu, Great Portions, Elaborate Menu, Worth the Money, Portion</t>
  </si>
  <si>
    <t>Ubuntu Eat</t>
  </si>
  <si>
    <t>https://www.zomato.com/kolkata/ubuntu-eat-new-alipore</t>
  </si>
  <si>
    <t>Healthy Food, Fast Food, Thai, Cafe, North Indian, Desserts</t>
  </si>
  <si>
    <t>603/1/B, Block O, New Alipore, Kolkata</t>
  </si>
  <si>
    <t>Whole Wheat Momos, Falafel, Hummus, Cheesecake, Fish Fry, Brownie</t>
  </si>
  <si>
    <t>Concept, Perfect Presentation, Wonderful Presentation, Weekend Brunch, Decoration, Good Wifi</t>
  </si>
  <si>
    <t>Bhimnag's Brother Sreenath Nag</t>
  </si>
  <si>
    <t>https://www.zomato.com/kolkata/bhimnags-brother-sreenath-nag-kalikapur</t>
  </si>
  <si>
    <t>83, Kalitala Road, Kalikapur, Kolkata</t>
  </si>
  <si>
    <t>Food Peddler Sandwiches</t>
  </si>
  <si>
    <t>https://www.zomato.com/kolkata/food-peddler-sandwiches-kalighat</t>
  </si>
  <si>
    <t>Egg Mayo Sandwich, Chicken Mayo, Double Decker, Shredded Chicken, Mashed Potatoes, Breads</t>
  </si>
  <si>
    <t>Cute Packaging, Tamper Proof Packaging, Contactless Delivery, Worth the Money, Extensive Menu, Food Presentation</t>
  </si>
  <si>
    <t>Millie's</t>
  </si>
  <si>
    <t>https://www.zomato.com/kolkata/millies-kasba</t>
  </si>
  <si>
    <t>Bakery, Desserts, Fast Food, Beverages, Shake</t>
  </si>
  <si>
    <t>Block GA 62, Raj Danga Main Road, Kasba, Kolkata</t>
  </si>
  <si>
    <t>Chocolate Cookies, Chocolate Mousse Cake, Macaroons, Cake</t>
  </si>
  <si>
    <t>Good for Dessert, Eggless Dessert Options, Coffee Date, Prices, Staff, Quality</t>
  </si>
  <si>
    <t>https://www.zomato.com/kolkata/blue-tokai-coffee-roasters-ballygunge</t>
  </si>
  <si>
    <t>29/6, Ballygunge Park, Ballygunge, Kolkata</t>
  </si>
  <si>
    <t>Sanitised Service, Excellent Location, Ambience was Super Cool, Nice Concept, Served Quickly, Fresh Food with Good Quality</t>
  </si>
  <si>
    <t>Don Giovanni's Good Fellas</t>
  </si>
  <si>
    <t>https://www.zomato.com/kolkata/don-giovannis-good-fellas-park-street-area</t>
  </si>
  <si>
    <t>Pizza, North Indian, Continental</t>
  </si>
  <si>
    <t>Double Chicken Lasagne, Burmese Khao Suey, Dragon Roll, Crackling Spinach, Bang Bang Chicken, Grilled Bhetki</t>
  </si>
  <si>
    <t>Fast and Friendly Service, Late Night Delivery, Gastronomical Experience, Themed Decor, Cozy Place, Packed on Weekends</t>
  </si>
  <si>
    <t>https://www.zomato.com/kolkata/barista-hindustan-park</t>
  </si>
  <si>
    <t>10, Hindustan Road, Hindustan Park, Kolkata</t>
  </si>
  <si>
    <t>Elaborate Menu, Fresh Food, Good Quality, Ambience, Value for Money, Service</t>
  </si>
  <si>
    <t>The Golden Chef</t>
  </si>
  <si>
    <t>https://www.zomato.com/kolkata/the-golden-chef-naktala</t>
  </si>
  <si>
    <t>Chinese, Bengali, Momos, Fast Food</t>
  </si>
  <si>
    <t>Plot 38, Raipur Garia Naktala, Kolkata</t>
  </si>
  <si>
    <t>CafÃ© Porkotini</t>
  </si>
  <si>
    <t>https://www.zomato.com/kolkata/cafÃ©-porkotini-1-kalikapur</t>
  </si>
  <si>
    <t>Chinese, Fast Food, Beverages, Sandwich</t>
  </si>
  <si>
    <t>90, Kalitala Road, Kalikapur, Kolkata</t>
  </si>
  <si>
    <t>Pork Khorikaa, Pork Chop, Mocktail, Tea, Momo, Drink</t>
  </si>
  <si>
    <t>Outdoor Area, Excellent Food and Service, Best in Service, Great Place for Family, Awesome Spot to Hangout, Comforting Atmosphere</t>
  </si>
  <si>
    <t>Golbari Delivers</t>
  </si>
  <si>
    <t>https://www.zomato.com/kolkata/golbari-delivers-jodhpur-park</t>
  </si>
  <si>
    <t>12:30pm â€“ 4am (Today)</t>
  </si>
  <si>
    <t>157, Jodhpur Garden, Near Silver Line High Hospital, Jodhpur Park, Kolkata</t>
  </si>
  <si>
    <t>Tewari Brothers</t>
  </si>
  <si>
    <t>https://www.zomato.com/kolkata/tewari-brothers-new-alipore</t>
  </si>
  <si>
    <t>Mishti, North Indian, South Indian, Fast Food, Shake</t>
  </si>
  <si>
    <t>78/12, Block E, New Alipore, Kolkata</t>
  </si>
  <si>
    <t>Kalakand, Raj Kachori, Kaju Barfi, Chole, Dhokla, Hot Gulab Jamun</t>
  </si>
  <si>
    <t>Prompt Service, Good Taste, Worth the Money, Location, Great Place, Prices</t>
  </si>
  <si>
    <t>Gali Parathewali</t>
  </si>
  <si>
    <t>https://www.zomato.com/kolkata/gali-parathewali-ruby-hospital-area</t>
  </si>
  <si>
    <t>S/29A Anandapur Kasba Industrial Estate, Phase-3m, Em By-Pass East, Ground Floor, Ward 108, Ruby Hospital Area, Kolkata</t>
  </si>
  <si>
    <t>Officer's Kitchen</t>
  </si>
  <si>
    <t>https://www.zomato.com/kolkata/officers-kitchen-kasba</t>
  </si>
  <si>
    <t>25, Bose Pukur Road, Kasba, Kolkata</t>
  </si>
  <si>
    <t>Beefy Affair</t>
  </si>
  <si>
    <t>https://www.zomato.com/kolkata/beefy-affair-park-circus-area</t>
  </si>
  <si>
    <t>Tibetan, Italian, Mughlai, Chinese</t>
  </si>
  <si>
    <t>Shop 24/1/1/H4, Bright Street, Park Circus Area, Kolkata</t>
  </si>
  <si>
    <t>Yummy Food, Extensive Menu, Great Portions, Worth the Money, Delicious Food, Quantity</t>
  </si>
  <si>
    <t>https://www.zomato.com/kolkata/behnam-desapriya-park</t>
  </si>
  <si>
    <t>Best Staff, Sanitised Service, Clean and Hygienic Place, Fantastic Decoration, Served Quickly, Best Food under Best Budget</t>
  </si>
  <si>
    <t>The Tasty Bites</t>
  </si>
  <si>
    <t>https://www.zomato.com/kolkata/the-tasty-bites-kasba</t>
  </si>
  <si>
    <t>Chinese, Oriental, Tibetan, Rolls, Fast Food</t>
  </si>
  <si>
    <t>P 20, Rajkrishna Chatterjee Road, Near Bakultala More, Kasba, Kolkata</t>
  </si>
  <si>
    <t>Hospitality, Reasonable Price, Prices, Good Food, Quantity, Service</t>
  </si>
  <si>
    <t>Moonlight Sonata</t>
  </si>
  <si>
    <t>https://www.zomato.com/kolkata/moonlight-sonata-dhakuria</t>
  </si>
  <si>
    <t>Chinese, Bengali, Seafood</t>
  </si>
  <si>
    <t>14G, Near Ramchandra High School, Station Road, Dhakuria, Kolkata</t>
  </si>
  <si>
    <t>Reasonable Price, Decor, Good Food, Food Quality, Ambience, Service</t>
  </si>
  <si>
    <t>Bhuri Bhoj</t>
  </si>
  <si>
    <t>https://www.zomato.com/kolkata/bhuri-bhoj-kalikapur</t>
  </si>
  <si>
    <t>318, Maduraha, Kalikapur, Kolkata</t>
  </si>
  <si>
    <t>Preparation, Spicy, Ambience, Service, Food, Quantity</t>
  </si>
  <si>
    <t>The South City Food Hub</t>
  </si>
  <si>
    <t>https://www.zomato.com/kolkata/the-south-city-food-hub-1-golf-green</t>
  </si>
  <si>
    <t>Fast Food, Sandwich, American, Chinese</t>
  </si>
  <si>
    <t>82/1D, Bikramgarh, Golf Green, Kolkata</t>
  </si>
  <si>
    <t>Low Price, Fresh Food with Good Quality, Delicious Taste, Timely Service, Great Portions</t>
  </si>
  <si>
    <t>Urban Pot</t>
  </si>
  <si>
    <t>https://www.zomato.com/kolkata/urban-pot-kalikapur</t>
  </si>
  <si>
    <t>P-1795, Madurdaha, 1st Floor, Ward 108, Borough-XII, Kalikapur, Kolkata</t>
  </si>
  <si>
    <t>Proper Packaging, Extensive Menu, Worth the Money, Great Portions, Delicious Food, Quantity</t>
  </si>
  <si>
    <t>Chop Chop</t>
  </si>
  <si>
    <t>https://www.zomato.com/kolkata/chop-chop-kalikapur</t>
  </si>
  <si>
    <t>Chinese, Seafood, Beverages, Asian</t>
  </si>
  <si>
    <t>140/1/1, First Floor, Kalikapore Road, Kalikapur, Kolkata</t>
  </si>
  <si>
    <t>Shawarma Hut</t>
  </si>
  <si>
    <t>https://www.zomato.com/kolkata/shawarma-hut-desapriya-park</t>
  </si>
  <si>
    <t>Sandwich, Arabian, Fast Food</t>
  </si>
  <si>
    <t>77A, Rasbihari Avenue, Opposite HDFC Bank, Desapriya Park, Kolkata</t>
  </si>
  <si>
    <t>Gupta Brother And Sisters</t>
  </si>
  <si>
    <t>https://www.zomato.com/kolkata/gupta-brother-and-sisters-kasba</t>
  </si>
  <si>
    <t>292, B B Chatterjee Road, Kasba, Kolkata</t>
  </si>
  <si>
    <t>Thali Express</t>
  </si>
  <si>
    <t>https://www.zomato.com/kolkata/thali-express-baghajatin</t>
  </si>
  <si>
    <t>H/41A, Baghajatin, Kolkata</t>
  </si>
  <si>
    <t>https://www.zomato.com/kolkata/kimchi-kasba</t>
  </si>
  <si>
    <t>27 C, Bose Pukur Road, Kasba, Kolkata</t>
  </si>
  <si>
    <t>Best in Service, Fair Prices, Comforting Atmosphere, Served Quickly, Combos, Ambience</t>
  </si>
  <si>
    <t>The Waffle Story</t>
  </si>
  <si>
    <t>https://www.zomato.com/kolkata/the-waffle-story-golf-green</t>
  </si>
  <si>
    <t>Desserts, Beverages, Ice Cream</t>
  </si>
  <si>
    <t>Customizable Food, Elaborate Menu, Worth the Money, Fresh Food, Delicious Food, Good Quality</t>
  </si>
  <si>
    <t>Toastie And Tonic</t>
  </si>
  <si>
    <t>https://www.zomato.com/kolkata/toastie-and-tonic-golf-green</t>
  </si>
  <si>
    <t>Desserts, Fast Food</t>
  </si>
  <si>
    <t>74/2, Borough-X, Golf Green, Kolkata</t>
  </si>
  <si>
    <t>Simir Rannaghar</t>
  </si>
  <si>
    <t>https://www.zomato.com/kolkata/simir-rannaghar-jadavpur</t>
  </si>
  <si>
    <t>E/21, Katju Nagar, Jadavpur, Kolkata</t>
  </si>
  <si>
    <t>Momo King</t>
  </si>
  <si>
    <t>https://www.zomato.com/kolkata/momo-king-1-jadavpur</t>
  </si>
  <si>
    <t>6/88, Bijoygarh, Samajgarh, Jadavpur, Kolkata</t>
  </si>
  <si>
    <t>Suruchi Snacks Corner</t>
  </si>
  <si>
    <t>https://www.zomato.com/kolkata/suruchi-snacks-corner-picnic-garden</t>
  </si>
  <si>
    <t>143/62, Picnic Garden Road, Near Dilip Mukherjee Smriti Sangh, Picnic Garden, Kolkata</t>
  </si>
  <si>
    <t>https://www.zomato.com/kolkata/vaango-kasba</t>
  </si>
  <si>
    <t>1858/1, Acropolis Mall, 3rd Floor, Rajdanga Main Road, Kasba, Kolkata</t>
  </si>
  <si>
    <t>Signature Plain Dosa, Filter Coffee, Dahi Vada, Chutneys, Masala Dosa, Idli</t>
  </si>
  <si>
    <t>South Indian Food, Menu, Food Quality, Quantity, Staff, Service</t>
  </si>
  <si>
    <t>Byepass Dhaba</t>
  </si>
  <si>
    <t>https://www.zomato.com/kolkata/byepass-dhaba-science-city-area</t>
  </si>
  <si>
    <t>North Indian, Biryani, Chinese, Mughlai</t>
  </si>
  <si>
    <t>1 A/B, Metropolitan Cooperative Housing Society, Canal South Road, Science City Area, Kolkata</t>
  </si>
  <si>
    <t>Reshmi Butter Chicken, Murg Lababdar, Tandoori Murg, Chicken Lahori, Cheese Garlic Naan, Brownie Ice Cream</t>
  </si>
  <si>
    <t>Huge Seating Area, Perfect Location, Comfortable Seating, Convenient Location, Great Location, Good Atmosphere</t>
  </si>
  <si>
    <t>Maa Trinayani Restaurant</t>
  </si>
  <si>
    <t>https://www.zomato.com/kolkata/maa-trinayani-restaurant-jadavpur</t>
  </si>
  <si>
    <t>Chinese, Mughlai, North Indian, Bengali</t>
  </si>
  <si>
    <t>Opens at 8:45am</t>
  </si>
  <si>
    <t>83, Near Lakhan Kutir, Garfa Main Road, Jadavpur, Kolkata</t>
  </si>
  <si>
    <t>https://www.zomato.com/kolkata/chennai-express-1-kasba</t>
  </si>
  <si>
    <t>P 8, Jogendra Gardens, Kasba, Kolkata</t>
  </si>
  <si>
    <t>Only Haji Saheb</t>
  </si>
  <si>
    <t>https://www.zomato.com/kolkata/only-haji-saheb-jadavpur</t>
  </si>
  <si>
    <t>P112, Regent Estate, Near Lalka Math, Jadavpur, Kolkata</t>
  </si>
  <si>
    <t>Good Food, Food Quality, Quantity, Staff, Packaging, Price</t>
  </si>
  <si>
    <t>Kimli</t>
  </si>
  <si>
    <t>https://www.zomato.com/kolkata/kimli-hindustan-park</t>
  </si>
  <si>
    <t>56G, Purnadas Road, Hindustan Park, Kolkata</t>
  </si>
  <si>
    <t>Teriyaki Fish, Chilli Duck, Coriander Chicken, Chilli Garlic Chicken, Thai Chicken, Cantonese Noodles</t>
  </si>
  <si>
    <t>Food Prep Time, Lightings, Comfortable Seating Area, Pocket Friendly Restaurant, Mixed Rice, Family Place</t>
  </si>
  <si>
    <t>Blue Mug</t>
  </si>
  <si>
    <t>https://www.zomato.com/kolkata/blue-mug-jodhpur-park</t>
  </si>
  <si>
    <t>1/121, Jodhpur Park, Kolkata</t>
  </si>
  <si>
    <t>Peri Peri Chicken Platter, Grilled Chicken Fillet, Lamb Pasta, Snickers Shake, Lamb Ribs, Brownie Shakes</t>
  </si>
  <si>
    <t>Outdoor Sitting, Pretty Cafe, Outdoor Seating Arrangement, Lovely Cafe, Serving Size, Beautiful Cafe</t>
  </si>
  <si>
    <t>Tea Chai</t>
  </si>
  <si>
    <t>https://www.zomato.com/kolkata/tea-chai-hazra</t>
  </si>
  <si>
    <t>Tea, Street Food, Fast Food</t>
  </si>
  <si>
    <t>11h, Satyendra Nath Majumder Sarani, Manohar Pukur Road, Ward 84, Hazra, Kolkata</t>
  </si>
  <si>
    <t>Gourmet Couch by ITC Royal Bengal</t>
  </si>
  <si>
    <t>https://www.zomato.com/kolkata/gourmet-couch-by-itc-royal-bengal-science-city-area</t>
  </si>
  <si>
    <t>North Indian, Continental, Bengali, Kebab, Desserts</t>
  </si>
  <si>
    <t>JBS Haldane Avenue, EM Bypass, Science City Area, Kolkata</t>
  </si>
  <si>
    <t>Proper Packaging, Timely Service, Prices, Value for Money, Taste, Food</t>
  </si>
  <si>
    <t>Dumpling Kitchen</t>
  </si>
  <si>
    <t>https://www.zomato.com/kolkata/dumpling-kitchen-jadavpur</t>
  </si>
  <si>
    <t>6, Raja S.C. Mullick Road, Jadavpur, Kolkata</t>
  </si>
  <si>
    <t>Jajabor</t>
  </si>
  <si>
    <t>https://www.zomato.com/kolkata/jajabor-naktala</t>
  </si>
  <si>
    <t>South Indian, Seafood</t>
  </si>
  <si>
    <t>35/6/70, Minapara Road, Naktala, Kolkata</t>
  </si>
  <si>
    <t>Ghoroa Bangali</t>
  </si>
  <si>
    <t>https://www.zomato.com/kolkata/ghoroa-bangali-santoshpur</t>
  </si>
  <si>
    <t>24/1, Naskarpara, Santoshpur, Kolkata</t>
  </si>
  <si>
    <t>Very Good Quality, Yummy Food, Good Price, Good Packaging, Spill Proof Packaging, Mouth Watering Food</t>
  </si>
  <si>
    <t>Chaiza</t>
  </si>
  <si>
    <t>https://www.zomato.com/kolkata/chaiza-ruby-hospital-area</t>
  </si>
  <si>
    <t>S/29A, Ground Floor, Anandapur Kasba Industrial Estate, Phase 3M, EM By-pass East, Ruby Hospital Area, Kolkata</t>
  </si>
  <si>
    <t>https://www.zomato.com/kolkata/the-mighty-bowl-ruby-hospital-area</t>
  </si>
  <si>
    <t>S/29A, Ground Floor, Anandapur Kasba, Industrial Estate, Phase-3M, EM By-Pass East, Ruby Hospital Area, Kolkata</t>
  </si>
  <si>
    <t>As You Like Eat South Indian</t>
  </si>
  <si>
    <t>https://www.zomato.com/kolkata/as-you-like-eat-south-indian-jadavpur</t>
  </si>
  <si>
    <t>1/88/1, Azadgarh 13, Golf Club Gate, Jadavpur, Kolkata</t>
  </si>
  <si>
    <t xml:space="preserve">The Biryani &amp; Kebab Factory </t>
  </si>
  <si>
    <t>https://www.zomato.com/kolkata/the-biryani-kebab-factory-ruby-hospital-area</t>
  </si>
  <si>
    <t>Mughlai, Biryani, Kebab</t>
  </si>
  <si>
    <t>610, Ward No-108, VIP Nagar, Ruby Hospital Area, Kolkata</t>
  </si>
  <si>
    <t>Greenland China</t>
  </si>
  <si>
    <t>https://www.zomato.com/kolkata/greenland-china-garia</t>
  </si>
  <si>
    <t>Chinese, Seafood, North Indian</t>
  </si>
  <si>
    <t>Q50, Baishnabghata Patuli Township, Patuli, Garia, Kolkata</t>
  </si>
  <si>
    <t>View, Location, Good Food, Quantity, Ambience, Service</t>
  </si>
  <si>
    <t>Tawa Tamancha</t>
  </si>
  <si>
    <t>https://www.zomato.com/kolkata/tawa-tamancha-jadavpur</t>
  </si>
  <si>
    <t>18A/1, Bikramgarh, Near Netra Niketan, Jadavpur, Kolkata</t>
  </si>
  <si>
    <t>https://www.zomato.com/kolkata/express-by-abs-ruby-hospital-area</t>
  </si>
  <si>
    <t>Akash Tower, 781, Eastern Metropolitan Bypass, Anandapur, Kasba, Ruby Hospital Area, Kolkata</t>
  </si>
  <si>
    <t>Crispy Corn, Basanti Pulao, Chilly Chicken, Kebabs, Dessert, Buffet</t>
  </si>
  <si>
    <t>Excellent Service, Extensive Menu, Staff Behaviour, Worth the Money, Great Portions, Food Presentation</t>
  </si>
  <si>
    <t>Choc'Addictz</t>
  </si>
  <si>
    <t>https://www.zomato.com/kolkata/chocaddictz-baghajatin</t>
  </si>
  <si>
    <t>Opens at 10:51am</t>
  </si>
  <si>
    <t>19/922, Flat B4, Raja S.C. Mullick Road, Bosundhara Apartment, Baghajatin, Kolkata</t>
  </si>
  <si>
    <t>The Breakfast</t>
  </si>
  <si>
    <t>https://www.zomato.com/kolkata/the-breakfast-kasba</t>
  </si>
  <si>
    <t>Continental, American, Fast Food, Italian, Sandwich, Beverages, Shake</t>
  </si>
  <si>
    <t>2B, 453, P. Majumdar Road, Kasba, Kolkata</t>
  </si>
  <si>
    <t>Quantity, Packaging, Food, Taste</t>
  </si>
  <si>
    <t>Jio Combo Bowl</t>
  </si>
  <si>
    <t>https://www.zomato.com/kolkata/jio-combo-bowl-jadavpur</t>
  </si>
  <si>
    <t>P-112, Regent Estate, Jadavpur, Kolkata</t>
  </si>
  <si>
    <t>Nutrient Food Centre</t>
  </si>
  <si>
    <t>https://www.zomato.com/kolkata/nutrient-food-centre-baghajatin</t>
  </si>
  <si>
    <t>D/13, Baghajatin Station Road, Ward 102, Post Jadavpur University, Baghajatin, Kolkata</t>
  </si>
  <si>
    <t>Kolkata Food Tales</t>
  </si>
  <si>
    <t>https://www.zomato.com/kolkata/kolkata-food-tales-2-behala</t>
  </si>
  <si>
    <t>Continental, North Indian, Asian, Fast Food, Bengali, Beverages</t>
  </si>
  <si>
    <t>18, James Long Sarani, Near Tripti Abasan, Behala, Kolkata</t>
  </si>
  <si>
    <t>Nice Concept, Fresh Food, Good Quality, Price</t>
  </si>
  <si>
    <t>https://www.zomato.com/kolkata/the-wall-southern-avenue</t>
  </si>
  <si>
    <t>Chinese, Seafood, Thai</t>
  </si>
  <si>
    <t>31, Dr. Sarat Banerjee Road, Near Russa Telephone Exchange, Sarat Bose Road, Southern Avenue, Kolkata</t>
  </si>
  <si>
    <t>Pan-Asian delicacies!</t>
  </si>
  <si>
    <t>Whole Bhetki, Sushi Platter, Spicy Chicken, Dimsums, Caramel Custard, Fried Prawns</t>
  </si>
  <si>
    <t>Classy Decor, Soothing Music, Warm Hospitality, Helpful Staff, Beautiful Decor, Appetizers</t>
  </si>
  <si>
    <t>https://www.zomato.com/kolkata/gianis-ballygunge</t>
  </si>
  <si>
    <t>12midnight â€“ 3am, 10am â€“ 12midnight (Today)</t>
  </si>
  <si>
    <t>2, Broad Street, Ballygunge Place, Ballygunge, Kolkata</t>
  </si>
  <si>
    <t>Global Desi Restaurant &amp; Kitchen</t>
  </si>
  <si>
    <t>https://www.zomato.com/kolkata/global-desi-restaurant-kitchen-kalikapur</t>
  </si>
  <si>
    <t>356, Purbachal Kalitala Road, Ward 106, BR XII, Kalikapur, Kolkata</t>
  </si>
  <si>
    <t>Choco Fantasy</t>
  </si>
  <si>
    <t>https://www.zomato.com/kolkata/choco-fantasy-kasba</t>
  </si>
  <si>
    <t>D 3, RNB Apartment, Rajdanga Main Road, Kasba, Kolkata</t>
  </si>
  <si>
    <t>https://www.zomato.com/kolkata/mama-mia-nmco-natural-milkshake-company-new-alipore</t>
  </si>
  <si>
    <t>19/2, Sahapur Colony, New Alipore, Kolkata</t>
  </si>
  <si>
    <t>Sonar Kella</t>
  </si>
  <si>
    <t>https://www.zomato.com/kolkata/sonar-kella-jadavpur</t>
  </si>
  <si>
    <t>Chinese, Biryani, North Indian, Bengali, Mughlai, Kebab</t>
  </si>
  <si>
    <t>3/80, Bibeknagar, Block 3, Borough 11, Kolkata Municipal Corporation, Jadavpur, Kolkata</t>
  </si>
  <si>
    <t>Yummy Foods</t>
  </si>
  <si>
    <t>https://www.zomato.com/kolkata/yummy-foods-jadavpur</t>
  </si>
  <si>
    <t>North Indian, Bengali, Chinese, Street Food</t>
  </si>
  <si>
    <t>FL A, 1, Sahid Nagar 7, Jadavpur, Kolkata</t>
  </si>
  <si>
    <t>Bike &amp; Blend</t>
  </si>
  <si>
    <t>https://www.zomato.com/kolkata/bike-blend-prince-anwar-shah-road</t>
  </si>
  <si>
    <t>25/16, Krishan Apartment, Prince Anwar Shah Road, Kolkata</t>
  </si>
  <si>
    <t>Cute Packaging, Food Presentation, Timely Service, Delicious Food, Extensive Menu, Worth the Money</t>
  </si>
  <si>
    <t>Haji Saif Biryani</t>
  </si>
  <si>
    <t>https://www.zomato.com/kolkata/haji-saif-biryani-tollygunge</t>
  </si>
  <si>
    <t>15, UK, Mandal Lane, Tollygunge, Kolkata</t>
  </si>
  <si>
    <t>Maggiwala</t>
  </si>
  <si>
    <t>https://www.zomato.com/kolkata/maggiwala-jadavpur</t>
  </si>
  <si>
    <t>75, Ibrahimpur Road, Near 8B Bus Terminus, Jadavpur, Kolkata</t>
  </si>
  <si>
    <t>Hao Chi</t>
  </si>
  <si>
    <t>https://www.zomato.com/kolkata/hao-chi-alipore</t>
  </si>
  <si>
    <t>1/1, Near Borough IX, National Library Avenue, Alipore, Kolkata</t>
  </si>
  <si>
    <t>Aanja</t>
  </si>
  <si>
    <t>https://www.zomato.com/kolkata/aanja-baghajatin</t>
  </si>
  <si>
    <t>Biryani, Chinese, Fast Food, Momos</t>
  </si>
  <si>
    <t>3/1, Ashoke Road, Baghajatin, Kolkata</t>
  </si>
  <si>
    <t>Mexican Roll, Pan Fried Momos, Chicken Momos, Egg Fried Rice, Soup, Noodles</t>
  </si>
  <si>
    <t>Great Recommendations, Reasonable Prices, Food Taste, Worth the Money, Great Portions, Timely Service</t>
  </si>
  <si>
    <t>Banglar Swad</t>
  </si>
  <si>
    <t>https://www.zomato.com/kolkata/banglar-swad-kalikapur</t>
  </si>
  <si>
    <t>3/142, Nelinagar, P.O. Haltu, Kalikapur, Kolkata</t>
  </si>
  <si>
    <t>Albaik Biryani</t>
  </si>
  <si>
    <t>https://www.zomato.com/kolkata/albaik-biryani-wellesley</t>
  </si>
  <si>
    <t>31, Ripon Street, Wellesley, Kolkata</t>
  </si>
  <si>
    <t>Bake And Cook House</t>
  </si>
  <si>
    <t>https://www.zomato.com/kolkata/bake-and-cook-house-garia</t>
  </si>
  <si>
    <t>Flat- 909, Dakshini Apartment Phase II, Garia, Kolkata</t>
  </si>
  <si>
    <t>https://www.zomato.com/kolkata/poshtik-kitchens-jodhpur-park</t>
  </si>
  <si>
    <t>188/95, Ward 93, Borough-X, Kolkata Municipal Corporation, Jodhpur Park, Kolkata</t>
  </si>
  <si>
    <t>Ecclesiastes</t>
  </si>
  <si>
    <t>https://www.zomato.com/kolkata/ecclesiastes-kasba</t>
  </si>
  <si>
    <t>North Indian, Bengali, Seafood, South Indian, Juices, Tea, Beverages</t>
  </si>
  <si>
    <t>1655, Rajdanga Main Road, Kasba, Kolkata</t>
  </si>
  <si>
    <t>Classic Tandoor</t>
  </si>
  <si>
    <t>https://www.zomato.com/kolkata/classic-tandoor-1-lake-gardens</t>
  </si>
  <si>
    <t>North Indian, Chinese, Seafood</t>
  </si>
  <si>
    <t>409, Ward 93, Lake Gardens, Kolkata</t>
  </si>
  <si>
    <t>Cafeyaana</t>
  </si>
  <si>
    <t>https://www.zomato.com/kolkata/cafeyaana-jadavpur</t>
  </si>
  <si>
    <t>A/50, Ramkrishna, Upanibesh, Jadavpur, Kolkata</t>
  </si>
  <si>
    <t>The Kindest Biryani</t>
  </si>
  <si>
    <t>https://www.zomato.com/kolkata/the-kindest-biryani-new-alipore</t>
  </si>
  <si>
    <t>Biryani, Rolls, Beverages, Shake</t>
  </si>
  <si>
    <t>Cute Packaging, Food Presentation, Worth the Money, Great Portions, Timely Service, Delicious Food</t>
  </si>
  <si>
    <t>Kiss The Cook</t>
  </si>
  <si>
    <t>https://www.zomato.com/kolkata/kiss-the-cook-2-golf-green</t>
  </si>
  <si>
    <t>Burger, Fast Food, Continental, Beverages, Pasta</t>
  </si>
  <si>
    <t>6, Bikramgarh, Golf Green, Kolkata</t>
  </si>
  <si>
    <t>Sher-E-Kolaghat</t>
  </si>
  <si>
    <t>https://www.zomato.com/kolkata/sher-e-kolaghat-jodhpur-park</t>
  </si>
  <si>
    <t>North Indian, Bengali, Biryani</t>
  </si>
  <si>
    <t>188/95, Prince Anwar, Shah Road, Ward 093, Jodhpur Park, Kolkata</t>
  </si>
  <si>
    <t>https://www.zomato.com/kolkata/bangaliana-kalighat</t>
  </si>
  <si>
    <t>2A Tincowrie Ghosh Lane, Kalighat, Kolkata</t>
  </si>
  <si>
    <t>https://www.zomato.com/kolkata/double-trouble-tollygunge</t>
  </si>
  <si>
    <t>34/22, Netaji Subhas Chandra Bose Road, Ashok Nagar, Borough X, Tollygunge, Kolkata</t>
  </si>
  <si>
    <t>Cafe : Plot 15</t>
  </si>
  <si>
    <t>https://www.zomato.com/kolkata/cafe-plot-15-1-jadavpur</t>
  </si>
  <si>
    <t>Cafe, Chinese, Continental, North Indian, Desserts, Beverages, Coffee</t>
  </si>
  <si>
    <t>15, Ibrahimpur Road, Bidhanpally, Near Jadavpur 8B Bus Stand, Jadavpur, Kolkata</t>
  </si>
  <si>
    <t>Peri Peri Pizza, Chicken Lasagna, Lasagne, Chicken Stroganoff, Chocolate Shake, Oreo Shake</t>
  </si>
  <si>
    <t>Quaint Little Place, Friendly Service, Friendly Staffs, Cozy Place, Cafe, Staff Behavior</t>
  </si>
  <si>
    <t>R.D Food Corner</t>
  </si>
  <si>
    <t>https://www.zomato.com/kolkata/r-d-food-corner-kasba</t>
  </si>
  <si>
    <t>Rolls, North Indian, Fast Food, Chinese, Shake</t>
  </si>
  <si>
    <t>1095, Naskar Hat, Dakshsin Para, Municipal Corporation, Kasba, Kolkata</t>
  </si>
  <si>
    <t>Haji Allauddin</t>
  </si>
  <si>
    <t>https://www.zomato.com/kolkata/haji-allauddin-ballygunge</t>
  </si>
  <si>
    <t>46, Beckbagan Row, Ground Floor, Ward 69, Ballygunge, Kolkata</t>
  </si>
  <si>
    <t>House of Bhukkar's</t>
  </si>
  <si>
    <t>https://www.zomato.com/kolkata/house-of-bhukkars-kasba</t>
  </si>
  <si>
    <t>Chinese, Russian, Continental</t>
  </si>
  <si>
    <t>179/1, Nabapally More, Rajdanga, Kasba, Kolkata</t>
  </si>
  <si>
    <t>Good Music, Customizable Food, Elaborate Menu, Fresh Food, Good Quality</t>
  </si>
  <si>
    <t>Noodle 'n You</t>
  </si>
  <si>
    <t>https://www.zomato.com/kolkata/noodle-n-you-kalikapur</t>
  </si>
  <si>
    <t>126, Kalikapur Road, Near Avisikta Crossing, Kalikapur, Kolkata</t>
  </si>
  <si>
    <t>Mushroom, Momos, Soup, Fish</t>
  </si>
  <si>
    <t>Quality Food, Quantity, Good Food, Service, Taste, Packaging</t>
  </si>
  <si>
    <t>The Healthy Food</t>
  </si>
  <si>
    <t>https://www.zomato.com/kolkata/the-healthy-food-kasba</t>
  </si>
  <si>
    <t>Salad, Fast Food, Sandwich, Beverages</t>
  </si>
  <si>
    <t>12midnight â€“ 2am, 8am â€“ 12midnight (Today)</t>
  </si>
  <si>
    <t>103, East Rajdanga Main Road, Block EE, Kasba, Kolkata</t>
  </si>
  <si>
    <t>https://www.zomato.com/kolkata/krazzy-for-ice-cream-sundae-kasba</t>
  </si>
  <si>
    <t>143, Rajdanga, Gold Park, Kasba, Kolkata</t>
  </si>
  <si>
    <t>Hello Kolkata</t>
  </si>
  <si>
    <t>https://www.zomato.com/kolkata/hello-kolkata-prince-anwar-shah-road</t>
  </si>
  <si>
    <t>36/2/103, Prince Golammahamd Saha Road, Prince Anwar Shah Road, Kolkata</t>
  </si>
  <si>
    <t>Raees Biryani And Kebab</t>
  </si>
  <si>
    <t>https://www.zomato.com/kolkata/raees-biryani-and-kebab-kalikapur</t>
  </si>
  <si>
    <t>45/1, Safui Para - Baidya Para, Kalikapur, Kolkata</t>
  </si>
  <si>
    <t>Pizza Factory</t>
  </si>
  <si>
    <t>https://www.zomato.com/kolkata/pizza-factory-park-circus-area</t>
  </si>
  <si>
    <t>Pizza, Fast Food, Desserts</t>
  </si>
  <si>
    <t>24/1/1/H4, Bright Street, Park Circus Area, Kolkata</t>
  </si>
  <si>
    <t>Proper Packaging, Portions, Food Quality, Service</t>
  </si>
  <si>
    <t>Maa Annapurna Rannaghar</t>
  </si>
  <si>
    <t>https://www.zomato.com/kolkata/maa-annapurna-rannaghar-kalikapur</t>
  </si>
  <si>
    <t>30/1, Ashutosh Colony, Near Shankha Tirtha Club, Haltu, Kalikapur, Kolkata</t>
  </si>
  <si>
    <t>Bellagio</t>
  </si>
  <si>
    <t>https://www.zomato.com/kolkata/bellagio-1-jadavpur</t>
  </si>
  <si>
    <t>Chinese, North Indian, Kebab, Biryani, Continental</t>
  </si>
  <si>
    <t>174, 175, 179, Block C, Raja Subodh Mullick Road, Jadavpur, Kolkata</t>
  </si>
  <si>
    <t>Sizzler, Starter, Chilli Chicken, Noodles</t>
  </si>
  <si>
    <t>New Menu, Weekend Brunch, Good Music, Best Food under Best Budget, Hospitality, Good Ambience</t>
  </si>
  <si>
    <t>Lukochuri</t>
  </si>
  <si>
    <t>https://www.zomato.com/kolkata/lukochuri-1-jodhpur-park</t>
  </si>
  <si>
    <t>22/269, Jodhpur Gardens, Opposite South City Mall, Jodhpur Park, Kolkata</t>
  </si>
  <si>
    <t>Fire N Fry</t>
  </si>
  <si>
    <t>https://www.zomato.com/kolkata/fire-n-fry-1-santoshpur</t>
  </si>
  <si>
    <t>52, South Road, Near Trikon Park, Santoshpur, Kolkata</t>
  </si>
  <si>
    <t>Extensive Menu, Great Portions, Worth the Money, Customizable Food, Timely Service, Delicious Food</t>
  </si>
  <si>
    <t>Spicy Bellpepper</t>
  </si>
  <si>
    <t>https://www.zomato.com/kolkata/spicy-bellpepper-kasba</t>
  </si>
  <si>
    <t>South Indian, Chinese, Rolls</t>
  </si>
  <si>
    <t>145, Rajdanga Main Road, Kasba, Kolkata</t>
  </si>
  <si>
    <t xml:space="preserve">Ginkgo Restaurant </t>
  </si>
  <si>
    <t>https://www.zomato.com/kolkata/ginkgo-restaurant-prince-anwar-shah-road</t>
  </si>
  <si>
    <t>Chinese, Momos, Asian, Tibetan</t>
  </si>
  <si>
    <t>221/1, Jodhpur Garden, Opposite South City Mall, Prince Anwar Shah Road, Kolkata</t>
  </si>
  <si>
    <t>Cheese Spinach, Baos, Dumplings, Momo</t>
  </si>
  <si>
    <t>Best Staff, Sanitised Service, Clean and Hygienic Place, Nice Concept, Interior Decoration, Affordable Prices</t>
  </si>
  <si>
    <t>https://www.zomato.com/kolkata/calcutta-calling-kasba</t>
  </si>
  <si>
    <t>North Indian, Chinese, Kebab, Bengali, Continental</t>
  </si>
  <si>
    <t>122, Rajdanga, Goldpark, Kasba, Kolkata</t>
  </si>
  <si>
    <t>Themed Decor, Ample Seating Area, Excellent Ambience, Cozy Place, Courteous Staff, Decoration</t>
  </si>
  <si>
    <t>Cheeni Kum</t>
  </si>
  <si>
    <t>https://www.zomato.com/kolkata/cheeni-kum-kasba</t>
  </si>
  <si>
    <t>North Indian, Chinese, South Indian, Mughlai, Bengali, Beverages</t>
  </si>
  <si>
    <t>1744, Rashbehari Connector, Rajdanga Main Road, Opposite Acropolis Mall, Kasba, Kolkata</t>
  </si>
  <si>
    <t>Chicken Shashlik, Butter Garlic Prawns, Rara Mutton, Chicken 65, Sizzler, Mocktail</t>
  </si>
  <si>
    <t>Ample Seating Area, More Variety, Great Value, Relaxed Atmosphere, Packed on Weekends, Wonderful Place</t>
  </si>
  <si>
    <t>Mini Hut</t>
  </si>
  <si>
    <t>https://www.zomato.com/kolkata/mini-hut-ballygunge</t>
  </si>
  <si>
    <t>8/12, Cornfield Road, Ballygunge, Kolkata</t>
  </si>
  <si>
    <t>Cozy Ambience, Friendly Place, Chinese, Cozy Place, Good Quality Food, Tasty</t>
  </si>
  <si>
    <t>https://www.zomato.com/kolkata/firangi-bake-ballygunge</t>
  </si>
  <si>
    <t>Chinese Pandit</t>
  </si>
  <si>
    <t>https://www.zomato.com/kolkata/chinese-pandit-lake-gardens</t>
  </si>
  <si>
    <t>197, Jodhpur Gardens (24/4, Jodhpur Colony), Lake Gardens, Kolkata</t>
  </si>
  <si>
    <t>Affordable, Nice Food, Portion Size, Good Taste, Packing, Tasty</t>
  </si>
  <si>
    <t>Chilly Culture</t>
  </si>
  <si>
    <t>https://www.zomato.com/kolkata/chilly-culture-golpark</t>
  </si>
  <si>
    <t>Chinese, Thai, Continental, North Indian, Seafood</t>
  </si>
  <si>
    <t>23/48, Gariahat Road, Golpark, Kolkata</t>
  </si>
  <si>
    <t>Dragon Rolls, Blue Lagoon Mocktail, Butter Garlic Fish, Spring Roll, Chilli Garlic Noodles, Starters</t>
  </si>
  <si>
    <t>Reasonable Cost, Soothing Ambience, Comfortable Seating, Beautiful Ambience, Courteous Staff, Family Crowd</t>
  </si>
  <si>
    <t>Palki</t>
  </si>
  <si>
    <t>https://www.zomato.com/kolkata/palki-garia</t>
  </si>
  <si>
    <t>Chinese, Seafood, North Indian, Kebab</t>
  </si>
  <si>
    <t>110, Baroda Avenue Extension, Garia, Kolkata</t>
  </si>
  <si>
    <t>Beer, Kebab, Fried Rice, Noodles, Chicken</t>
  </si>
  <si>
    <t>Good for Large Groups, Themed Decor, Family Crowd, Good Ambience, Location, Table</t>
  </si>
  <si>
    <t>https://www.zomato.com/kolkata/007-jadavpur</t>
  </si>
  <si>
    <t>Burger, Sandwich, Shake, Continental</t>
  </si>
  <si>
    <t>214, Jodhpur Gardens, Borough-X, Kolkata Municipal Corporation, Jadavpur, Kolkata</t>
  </si>
  <si>
    <t>Fair Prices, Delicious Taste, Fresh Food with Good Quality, Spill Proof Packaging, Timely Service</t>
  </si>
  <si>
    <t>Oasia</t>
  </si>
  <si>
    <t>https://www.zomato.com/kolkata/oasia-ruby-hospital-area</t>
  </si>
  <si>
    <t>443, VIP Nagar, Borough-XII, Ruby Hospital Area, Kolkata</t>
  </si>
  <si>
    <t>Pizza Mahal</t>
  </si>
  <si>
    <t>https://www.zomato.com/kolkata/pizza-mahal-jadavpur</t>
  </si>
  <si>
    <t>29/1, Kamarpara, Ward 102, Jadavpur, Kolkata</t>
  </si>
  <si>
    <t>Joy Ram Breakfast</t>
  </si>
  <si>
    <t>https://www.zomato.com/kolkata/joy-ram-breakfast-jadavpur</t>
  </si>
  <si>
    <t>115/B, Ananda Pally, Ward 96, Borough X, Jadavpur, Kolkata</t>
  </si>
  <si>
    <t>Bangalir Ghoroa Rannaghor</t>
  </si>
  <si>
    <t>https://www.zomato.com/kolkata/bangalir-ghoroa-rannaghor-1-jodhpur-park</t>
  </si>
  <si>
    <t>Opens at 8:25am</t>
  </si>
  <si>
    <t>22/275, Jodhpur Garden, Jodhpur Park, Kolkata</t>
  </si>
  <si>
    <t>Yin Yang - Pan Asian Delicacy</t>
  </si>
  <si>
    <t>https://www.zomato.com/kolkata/yin-yang-pan-asian-delicacy-kalikapur</t>
  </si>
  <si>
    <t>6/21, Sahid Nagar, Kalikapur, Kolkata</t>
  </si>
  <si>
    <t>Sonar Horin</t>
  </si>
  <si>
    <t>https://www.zomato.com/kolkata/sonar-horin-tollygunge</t>
  </si>
  <si>
    <t>36/2, Prince Golam Mohammad Shah road, Ward -94 Kolkata Municipal Corporation, Tollygunge, Kolkata</t>
  </si>
  <si>
    <t>Yumm Street</t>
  </si>
  <si>
    <t>https://www.zomato.com/kolkata/yumm-street-1-jadavpur</t>
  </si>
  <si>
    <t>Pizza, Sandwich, Fast Food, Beverages, Shake</t>
  </si>
  <si>
    <t>16/1/1C, Central Road, Jadavpur, Kolkata</t>
  </si>
  <si>
    <t>Pocket Friendly, Served Quickly, Fresh Food, Good Quality, Service</t>
  </si>
  <si>
    <t>Amra Bangali</t>
  </si>
  <si>
    <t>https://www.zomato.com/kolkata/amra-bangali-1-prince-anwar-shah-road</t>
  </si>
  <si>
    <t>36/2 prince golam Mohammad Shah road, Kolkata, Prince Anwar Shah Road, Kolkata</t>
  </si>
  <si>
    <t>We Bake U Take</t>
  </si>
  <si>
    <t>https://www.zomato.com/kolkata/we-bake-u-take-jadavpur</t>
  </si>
  <si>
    <t>55, Sri Ram Thakur JC Road Ward 96, Jadavpur, Kolkata</t>
  </si>
  <si>
    <t>CafÃ© Alap</t>
  </si>
  <si>
    <t>https://www.zomato.com/kolkata/cafÃ©-alap-naktala</t>
  </si>
  <si>
    <t>Beverages, Fast Food, Burger, Pizza, Sandwich, Desserts, Shake</t>
  </si>
  <si>
    <t>2/82, Sree Colony, Naktala, Kolkata</t>
  </si>
  <si>
    <t>Fantastic Decoration, Very Affordable, Nice Concept, Clean and Hygienic Place, Healthy and Delicious, Fresh Food with Good Quality</t>
  </si>
  <si>
    <t>The Indian Wok</t>
  </si>
  <si>
    <t>https://www.zomato.com/kolkata/the-indian-wok-lake-market-area</t>
  </si>
  <si>
    <t>41, Sardar Shankar Road, Ground Floor, Opposite Bengali Book, Lake Market Area, Kolkata</t>
  </si>
  <si>
    <t>Sima's Fast Food Center</t>
  </si>
  <si>
    <t>https://www.zomato.com/kolkata/simas-fast-food-center-naktala</t>
  </si>
  <si>
    <t>Rolls, Chinese, Mughlai, North Indian</t>
  </si>
  <si>
    <t>87/25, Raja S. C. Mullick Road, Naktala, Kolkata</t>
  </si>
  <si>
    <t>Le CafÃ© Seine</t>
  </si>
  <si>
    <t>https://www.zomato.com/kolkata/le-cafÃ©-seine-kasba</t>
  </si>
  <si>
    <t>Cafe, Fast Food, Desserts, Beverages, Seafood</t>
  </si>
  <si>
    <t>11/83, Basement, Rajdanga Main Road, Sector A, Kasba, Kolkata</t>
  </si>
  <si>
    <t>Sandwiches, Pasta, Fish, Drinks, Chicken</t>
  </si>
  <si>
    <t>Live Kitchen, Cafe, Best Food under Best Budget, Student Crowd, Young Crowd, Customizable Food</t>
  </si>
  <si>
    <t>Delicious Kitchen</t>
  </si>
  <si>
    <t>https://www.zomato.com/kolkata/delicious-kitchen-ruby-hospital-area</t>
  </si>
  <si>
    <t>Uttar Panchanna Gram, VIP Nagar, Ruby Hospital Area, Kolkata</t>
  </si>
  <si>
    <t xml:space="preserve">Burger Hut </t>
  </si>
  <si>
    <t>https://www.zomato.com/kolkata/burger-hut-1-jadavpur</t>
  </si>
  <si>
    <t>10/97/2, Bijoygarh, Regent Estate, Ward 96, Borough-10, Jadavpur, Kolkata</t>
  </si>
  <si>
    <t>Vintage Calcutta</t>
  </si>
  <si>
    <t>https://www.zomato.com/kolkata/vintage-calcutta-jadavpur</t>
  </si>
  <si>
    <t>12, New Bikramgarh Colony, Jadavpur, Kolkata</t>
  </si>
  <si>
    <t>Fresh Food with Good Quality, Proper Packaging, Timely Service, Great Portions, Quality</t>
  </si>
  <si>
    <t>Facetime Continental &amp; Cafe</t>
  </si>
  <si>
    <t>https://www.zomato.com/kolkata/facetime-continental-cafe-kalikapur</t>
  </si>
  <si>
    <t>1432, Kalikapur, Kolkata</t>
  </si>
  <si>
    <t>Best in Service, Comforting Atmosphere, Served Quickly, Good Wifi, Best Food under Best Budget, Fresh Food</t>
  </si>
  <si>
    <t>Cafe Yonder</t>
  </si>
  <si>
    <t>https://www.zomato.com/kolkata/cafe-yonder-golpark</t>
  </si>
  <si>
    <t>Italian, Asian</t>
  </si>
  <si>
    <t>P-392 A, Purna Das Road, Golpark, Kolkata</t>
  </si>
  <si>
    <t>Friendly Staffs, Decoration, Family Crowd, Cafe, Young Crowd, Customizable Food</t>
  </si>
  <si>
    <t>The Pizza Project</t>
  </si>
  <si>
    <t>https://www.zomato.com/kolkata/the-pizza-project-ruby-hospital-area</t>
  </si>
  <si>
    <t>S/29A, Ground Floor, Anandapur Kasba Industrial Estate, Phase 3M, EM By-Pass East, Ruby Hospital Area, Kolkata</t>
  </si>
  <si>
    <t>Thali@99</t>
  </si>
  <si>
    <t>https://www.zomato.com/kolkata/thali@99-ruby-hospital-area</t>
  </si>
  <si>
    <t>3062, GM 17, 1st Floor, Rajdanga Main Road, Sector G, Ruby Hospital Area, Kolkata</t>
  </si>
  <si>
    <t>https://www.zomato.com/kolkata/taste-ride-kasba</t>
  </si>
  <si>
    <t>Chinese, North Indian, Biryani, Oriental, Kebab, Beverages, Healthy Food</t>
  </si>
  <si>
    <t>309, Bose Pukur, Prantick Pally, P.Skasba, Ward-107, Kasba, Kolkata</t>
  </si>
  <si>
    <t>Humble Staff, Quick Serving, Excellent Location, Clean and Hygienic Place, Low Price, Concept</t>
  </si>
  <si>
    <t>Amsterdam Wafflewich</t>
  </si>
  <si>
    <t>https://www.zomato.com/kolkata/amsterdam-wafflewich-golpark</t>
  </si>
  <si>
    <t>Desserts, Continental, Beverages, Shake</t>
  </si>
  <si>
    <t>19, Kankulia Road, Golpark, Kolkata</t>
  </si>
  <si>
    <t>Mughaliyana</t>
  </si>
  <si>
    <t>https://www.zomato.com/kolkata/mughaliyana-kasba</t>
  </si>
  <si>
    <t>Biryani, North Indian, Chinese, Bengali, Fast Food, Kebab</t>
  </si>
  <si>
    <t>65/1/1A, Bosepukur Road, Kasba, Kolkata</t>
  </si>
  <si>
    <t>Worth the Money, Delicious Food, Quantity, Taste</t>
  </si>
  <si>
    <t>Steamin Mugs</t>
  </si>
  <si>
    <t>https://www.zomato.com/kolkata/steamin-mugs-jodhpur-park</t>
  </si>
  <si>
    <t>Continental, Fast Food, Pizza, Desserts, Beverages, Cafe, Italian</t>
  </si>
  <si>
    <t>1/284, Dhakuria, Jodhpur Park, Kolkata</t>
  </si>
  <si>
    <t>Very Affordable, Fantastic Decoration, Clean and Hygienic Place, Served Quickly, Nice Concept, Staff Behaviour</t>
  </si>
  <si>
    <t>https://www.zomato.com/kolkata/him-cream-jodhpur-park</t>
  </si>
  <si>
    <t>Ice Cream, Beverages</t>
  </si>
  <si>
    <t>12midnight â€“ 6:30am, 10:30am â€“ 12midnight (Today)</t>
  </si>
  <si>
    <t>391/123, Prince Anwar Shah Road, Jodhpur Park, Kolkata</t>
  </si>
  <si>
    <t>https://www.zomato.com/kolkata/punjabi@99-baghajatin</t>
  </si>
  <si>
    <t>North Indian, Rolls, Beverages, Mughlai, Chinese</t>
  </si>
  <si>
    <t>398, Ashoke Road, Baghajatin, Kolkata</t>
  </si>
  <si>
    <t>Al Luqma</t>
  </si>
  <si>
    <t>https://www.zomato.com/kolkata/al-luqma-entally</t>
  </si>
  <si>
    <t>Arabian, Lebanese</t>
  </si>
  <si>
    <t>12:04am â€“ 1:55am, 12noon â€“ 12midnight (Today)</t>
  </si>
  <si>
    <t>P-20, CIT Road, Entally, Kolkata</t>
  </si>
  <si>
    <t>Best in Service, Great Hospitality, Customizable Food, Portions, Elaborate Menu, Young Crowd</t>
  </si>
  <si>
    <t>Red Pitcher</t>
  </si>
  <si>
    <t>https://www.zomato.com/kolkata/red-pitcher-prince-anwar-shah-road</t>
  </si>
  <si>
    <t>Continental, Italian, Mexican, Fast Food</t>
  </si>
  <si>
    <t>12midnight â€“ 2:30am, 8:15am â€“ 12midnight (Today)</t>
  </si>
  <si>
    <t>334, Ground Floor, Lake Gardens, Ward 93, Prince Anwar Shah Road, Kolkata</t>
  </si>
  <si>
    <t>Affordable, Host, Food Presentation, Environment, Staff Behaviour, Good Music</t>
  </si>
  <si>
    <t>Garden Gobbler Chinese Food</t>
  </si>
  <si>
    <t>https://www.zomato.com/kolkata/garden-gobbler-chinese-food-baghajatin</t>
  </si>
  <si>
    <t>Chinese, Fast Food, Bengali, Rolls</t>
  </si>
  <si>
    <t>I/66, Baghajatin Colony, Near Baghajatin, Kolkata</t>
  </si>
  <si>
    <t>Nafiz Biryani House</t>
  </si>
  <si>
    <t>https://www.zomato.com/kolkata/nafiz-biryani-house-baghajatin</t>
  </si>
  <si>
    <t>290/3, Ashok Road, P.O Garia, P.S Patuli, Baghajatin, Kolkata</t>
  </si>
  <si>
    <t>https://www.zomato.com/kolkata/dominos-pizza-gariahat</t>
  </si>
  <si>
    <t>5, Ekdalia Road, Gariahat, Kolkata</t>
  </si>
  <si>
    <t>Roasted Chicken Wings, Bbq Pizza, Pizzas, Chicken</t>
  </si>
  <si>
    <t>Inexpensive, Great Recommendations, Prompt Service, Tasty, Best Place, Good Service</t>
  </si>
  <si>
    <t>https://www.zomato.com/kolkata/kfc-1-lake-market-area</t>
  </si>
  <si>
    <t>4th Floor, 104, Rashbehari Avenue, Yum Street, Lake Mall, Lake Market Area, Kolkata</t>
  </si>
  <si>
    <t>Crispy Chicken Bucket, Chocolate Crunch, Choco Lash, Mingles Bucket, Smokey Chicken, Ginger Chicken</t>
  </si>
  <si>
    <t>Delivery Timing, Elegantly Decorated, Not very Crowded, Inexpensive, Great Recommendations, Service Time</t>
  </si>
  <si>
    <t>https://www.zomato.com/kolkata/chowman-tollygunge</t>
  </si>
  <si>
    <t>25/166, Prince Golam Mohammad Shah Road, Near Bharat Petroleum Office, Tollygunge, Kolkata</t>
  </si>
  <si>
    <t>Coriander Chicken, Hong Kong Chicken, Chilli Garlic Noodles, Drums of Heaven, Sweet Corn Soup, Pork</t>
  </si>
  <si>
    <t>Good Quality with Good Taste, Good Value, Chinese, Delivery Time, Great Quality, Good Packaging</t>
  </si>
  <si>
    <t>https://www.zomato.com/kolkata/pizza-hut-1-lake-market-area</t>
  </si>
  <si>
    <t>Gastronomical Experience, Ample Seating Area, Affordable, Relaxed Atmosphere, Staff Behaviour, Student Crowd</t>
  </si>
  <si>
    <t>https://www.zomato.com/kolkata/kwality-walls-frozen-dessert-and-ice-cream-shop-southern-avenue</t>
  </si>
  <si>
    <t>Nova-86K Monoharpukur Road, Borough-viii, Southern Avenue, Kolkata</t>
  </si>
  <si>
    <t>https://www.zomato.com/kolkata/kasturi-restaurant-gariahat</t>
  </si>
  <si>
    <t>11/A, Dover Lane, Hindustan Road, Rash Behari Avenue, Near Gariahat Spencers, Gariahat, Kolkata</t>
  </si>
  <si>
    <t>Kochu Patar Chingri, Dhakai Mangsho, Bhetki Paturi, Aloo Posto, Authentic Bengali Food, Thali</t>
  </si>
  <si>
    <t>Comfortable Seating Area, Good for Large Groups, Pocket Friendly Place, Quick Service, Courteous Staff, Hospitality</t>
  </si>
  <si>
    <t>https://www.zomato.com/kolkata/burger-king-lake-market-area</t>
  </si>
  <si>
    <t>Unit F 22, 4th Floor, Lake Mall, 104 Rash Bihari Avenue, Lake Market Area, Kolkata</t>
  </si>
  <si>
    <t>Burgers, Wrap, Cheesecake, Shakes, Chicken</t>
  </si>
  <si>
    <t>Good Service Good Quality, Timely Delivery, Good Wifi, Perfect Presentation, Weekend Brunch, Wonderful Presentation</t>
  </si>
  <si>
    <t>https://www.zomato.com/kolkata/balaram-mullick-radharaman-mullick-sweets-gariahat</t>
  </si>
  <si>
    <t>139/A, Rashbehari Avenue, Near Basanti Devi College, Gariahat, Kolkata</t>
  </si>
  <si>
    <t>https://www.zomato.com/kolkata/subway-lake-market-area</t>
  </si>
  <si>
    <t>Healthy Food, Sandwich, Salad, Wraps, Fast Food</t>
  </si>
  <si>
    <t>39/A, Janak Road, Ground Floor, Municipal Corporation, Near Lake Market Area, Kolkata</t>
  </si>
  <si>
    <t>https://www.zomato.com/kolkata/haji-saheb-behala</t>
  </si>
  <si>
    <t>Chinese, Mughlai, North Indian</t>
  </si>
  <si>
    <t>476, Diamond Harbour Road, Near Tram Depot Bazaar, Behala, Kolkata</t>
  </si>
  <si>
    <t>Tikia Roll, Haleem, Lacha Paratha, Mughlai Food, Paneer Roll, Rolls</t>
  </si>
  <si>
    <t>Bang for the Buck, Drive through, Nice Crowd, Pocket Friendly, Good Delivery, Favorite Place</t>
  </si>
  <si>
    <t>La Pino'z Pizza</t>
  </si>
  <si>
    <t>https://www.zomato.com/kolkata/la-pinoz-pizza-alipore</t>
  </si>
  <si>
    <t>17/1D, Ground Floor, Near Alipore Road, Alipore, Kolkata</t>
  </si>
  <si>
    <t>https://www.zomato.com/kolkata/nic-natural-ice-creams-jadavpur</t>
  </si>
  <si>
    <t>Shop 9B, Jadavpur, Central Road, Jadavpur, Kolkata</t>
  </si>
  <si>
    <t>Sitaphal Ice Cream, Madagascar Chocolate, Chocolate Icecreams, Icecream</t>
  </si>
  <si>
    <t>Best Prices, Pocket Friendly, Spill Proof Packaging, Cute Packaging, Great Taste, Worth the Money</t>
  </si>
  <si>
    <t>https://www.zomato.com/kolkata/behrouz-biryani-jodhpur-park</t>
  </si>
  <si>
    <t>71, 1st Floor, Above Reliance Fresh, Jodhpur Park Road, Dhakuria, Selimpur, Jodhpur Park, Kolkata</t>
  </si>
  <si>
    <t>https://www.zomato.com/kolkata/6-ballygunge-place-take-away-southern-avenue</t>
  </si>
  <si>
    <t>43ft. Lt. Tapan Chowdhury, Avenue 43, Lake Avenue, Southern Avenue, Kolkata</t>
  </si>
  <si>
    <t>https://www.zomato.com/kolkata/bhojohori-manna-1-gariahat</t>
  </si>
  <si>
    <t>18/1A, Hindustan Road, Gariahat, Kolkata</t>
  </si>
  <si>
    <t>Mutton Dakbunglow, Prawn Malaikari, Aam Doi, Jumbo Prawn, Authentic Bengali Food, Ilish</t>
  </si>
  <si>
    <t>Family Place, Quick Service, Preparation, Good Ambience, Perfect Place, Good Taste</t>
  </si>
  <si>
    <t>https://www.zomato.com/kolkata/bhikharam-chandmal-1-new-alipore</t>
  </si>
  <si>
    <t>225, S.N Roy Road, New Alipore, Kolkata</t>
  </si>
  <si>
    <t>https://www.zomato.com/kolkata/jai-hind-dhaba-hazra</t>
  </si>
  <si>
    <t>3, Parvati Chakraborty Lane, Hazra, Kolkata</t>
  </si>
  <si>
    <t>Panneer Butter Masala, Tandoori Chicken, Chicken Bharta, Dal Makhani, Kulcha, Butter Naan</t>
  </si>
  <si>
    <t>Desi Vibes, Dhaba Feel, Family Restaurant, Pocket Friendly, Atmosphere, Nice Food</t>
  </si>
  <si>
    <t>https://www.zomato.com/kolkata/baskin-robbins-desapriya-park</t>
  </si>
  <si>
    <t>10:30am â€“ 3am (Today)</t>
  </si>
  <si>
    <t>178, Ground Floor, Sarat Bose Road, Desapriya Park, Kolkata</t>
  </si>
  <si>
    <t>Panna's South Indian Bistro</t>
  </si>
  <si>
    <t>https://www.zomato.com/kolkata/pannas-south-indian-bistro-behala</t>
  </si>
  <si>
    <t>14, Brahmo Samaj Road, Near Vidyasagar Hospital, Behala, Kolkata</t>
  </si>
  <si>
    <t>Variety of Veg Options, Relaxed Atmosphere, Family Place, Great Taste, Wonderful Presentation, Good Taste</t>
  </si>
  <si>
    <t>https://www.zomato.com/kolkata/keventers-milkshakes-desserts-lake-market-area</t>
  </si>
  <si>
    <t>Butterscotch Milk Shake, Kit Kat Shake, Strawberry Shake, Shakes, Oreo Shake, Drink</t>
  </si>
  <si>
    <t>Fancy Crowd, Good Service, Value for Money, Quantity, Price, Taste</t>
  </si>
  <si>
    <t>https://www.zomato.com/kolkata/cookies-cakes-jadavpur</t>
  </si>
  <si>
    <t>Bakery, Fast Food, Desserts, Sandwich</t>
  </si>
  <si>
    <t>F/33, Prince Golam Hossain Road, Katju Nagar, Jadavpur, Kolkata</t>
  </si>
  <si>
    <t>Cute Packaging, Proper Packaging, Worth the Money, Good Taste, Timely Service, Delicious Food</t>
  </si>
  <si>
    <t>https://www.zomato.com/kolkata/shiraz-golden-restaurant-golf-green</t>
  </si>
  <si>
    <t>135H, Netaji Subhas Chandra Bose Road, Borough-x, Golf Green, Kolkata</t>
  </si>
  <si>
    <t>Panna Sweets &amp; Restaurant</t>
  </si>
  <si>
    <t>https://www.zomato.com/kolkata/panna-sweets-restaurant-behala</t>
  </si>
  <si>
    <t>Mishti, South Indian, Beverages</t>
  </si>
  <si>
    <t>2, Brahma Samaj Road, Near Behala Tram Depot, Behala, Kolkata</t>
  </si>
  <si>
    <t>Paneer Cutlets, Bhapa Sondesh, Gujiya, Mango Sandesh, Panna, Sweets</t>
  </si>
  <si>
    <t>Behavior, Quality, Taste, Food</t>
  </si>
  <si>
    <t>https://www.zomato.com/kolkata/paritripti-behala</t>
  </si>
  <si>
    <t>33, Madhab Halder Road, Behala, Kolkata</t>
  </si>
  <si>
    <t>Preparation, Worth the Money, Great Portions, Fresh Food, Good Quality, Delicious Food</t>
  </si>
  <si>
    <t>https://www.zomato.com/kolkata/dariole-southern-avenue</t>
  </si>
  <si>
    <t>48, Southern Avenue, Kolkata</t>
  </si>
  <si>
    <t>Caramel Pastry, Donuts, Blueberry Cheese Cake, Chicken Sandwich, Pastries, Cakes</t>
  </si>
  <si>
    <t>Pretty Decor, Seating Arrangement, Worth the Money, Good Place, Price, Staff</t>
  </si>
  <si>
    <t>Zaikebaaz</t>
  </si>
  <si>
    <t>https://www.zomato.com/kolkata/zaikebaaz-naktala</t>
  </si>
  <si>
    <t>Chinese, North Indian, Mughlai, Rolls, Bengali</t>
  </si>
  <si>
    <t>255/7/1, N.S.C. Bose Road, Near Naktala Post Office, Naktala, Kolkata</t>
  </si>
  <si>
    <t>Mutton Liver Roll, Shanghai Fried Rice, Kadhai Chicken, Rajma, Jeera Rice, Mixed Noodles</t>
  </si>
  <si>
    <t>Quick Delivery, Cheap, Tandoori, Fast Delivery, Takeaway, Tamper Proof Packaging</t>
  </si>
  <si>
    <t>Taco Bell</t>
  </si>
  <si>
    <t>https://www.zomato.com/kolkata/taco-bell-lake-market-area</t>
  </si>
  <si>
    <t>Mexican, Fast Food, Wraps, Beverages</t>
  </si>
  <si>
    <t>Counter 17, 18, 19, 4th Floor, Rash Behari Avenue, Lake Mall, Lake Market Area, Kolkata</t>
  </si>
  <si>
    <t>Excellent Food Quality, Portion Size, Timely Service, Food</t>
  </si>
  <si>
    <t>https://www.zomato.com/kolkata/kathleen-prince-anwar-shah-road</t>
  </si>
  <si>
    <t>39A/2, Prince Gulam Mohammed Shad Road, Prince Anwar Shah Road, Kolkata</t>
  </si>
  <si>
    <t>Ratan Biryani Centre</t>
  </si>
  <si>
    <t>https://www.zomato.com/kolkata/ratan-biryani-centre-tollygunge</t>
  </si>
  <si>
    <t>Biryani, Mughlai, Chinese</t>
  </si>
  <si>
    <t>47/C/5, Manik Bandyopadhyay Sara, Tollygunge, Kolkata</t>
  </si>
  <si>
    <t>Pocket Friendly, Price, Service, Food</t>
  </si>
  <si>
    <t>https://www.zomato.com/kolkata/the-yellow-straw-kalighat</t>
  </si>
  <si>
    <t>104, Rash Behari Avenue, Lake Market, Kalighat, Kolkata</t>
  </si>
  <si>
    <t>Panchforon Foods Pvt. Ltd.</t>
  </si>
  <si>
    <t>https://www.zomato.com/kolkata/panchforon-foods-pvt-ltd-tollygunge</t>
  </si>
  <si>
    <t>62/1, Gangapuri, Purba Putiary, Tollygunge, Kolkata</t>
  </si>
  <si>
    <t>Mutton Dakbunglow, Daab Chingri, Basanti Pulao, Rice</t>
  </si>
  <si>
    <t>Tamper Proof Packaging, Contactless Delivery, Worth the Money, Timely Service, Great Portions, Quantity</t>
  </si>
  <si>
    <t>https://www.zomato.com/kolkata/flurys-lake-market-area</t>
  </si>
  <si>
    <t>24-B, Lake View Road, Ward 87, Lake Market Area, Kolkata</t>
  </si>
  <si>
    <t>Simla Arsolan Biryani</t>
  </si>
  <si>
    <t>https://www.zomato.com/kolkata/simla-arsolan-biryani-tollygunge</t>
  </si>
  <si>
    <t>32/1, Chandi Ghosh Road, Tollygunge, Kolkata</t>
  </si>
  <si>
    <t>https://www.zomato.com/kolkata/haka-lake-market-area</t>
  </si>
  <si>
    <t>Shop 402, 104, BR 8, 4th Floor, Lake Mall, Ward 87, Rash Behari Avenue, Lake Market Area, Kolkata</t>
  </si>
  <si>
    <t>Hot Chocolate Roll, Chicken Siu Mai, Brownie Cake, Dimsum, Buffet, Sweet Corn Soup</t>
  </si>
  <si>
    <t>Affordable, Warm Hospitality, Seating Arrangement, Weekend Brunch, Family Crowd, Good Music</t>
  </si>
  <si>
    <t>https://www.zomato.com/kolkata/momo-i-am-lake-gardens</t>
  </si>
  <si>
    <t>195C, Ward 93, Jodhpur Garden Colony, Lake Gardens, Kolkata</t>
  </si>
  <si>
    <t>Lemongrass Crispy Chicken, Mix Thukpa, Stir Fry Chicken, Hoisin Chicken, Authentic Tibetan Food, Pork Belly</t>
  </si>
  <si>
    <t>Bowls, Cozy Ambience, Ample Seating Area, Affordable, Outdoor Seating, Servicing</t>
  </si>
  <si>
    <t>https://www.zomato.com/kolkata/kreamz-2-tollygunge</t>
  </si>
  <si>
    <t>76B, Netaji Subhas Chandra Bose Road, Near Malancha Cinema, Tollygunge, Kolkata</t>
  </si>
  <si>
    <t>https://www.zomato.com/kolkata/tea-junction-hindustan-park</t>
  </si>
  <si>
    <t>Beverages, South Indian, North Indian</t>
  </si>
  <si>
    <t>10am â€“ 12midnight, 12:30am â€“ 4am (Today)</t>
  </si>
  <si>
    <t>P-549, Ground Floor, Near Kamala Girls High School, Lake Road, Hindustan Park, Kolkata</t>
  </si>
  <si>
    <t>No Plastic Cups, Healthy Food Options, Experience, Food</t>
  </si>
  <si>
    <t>https://www.zomato.com/kolkata/the-french-loaf-southern-avenue</t>
  </si>
  <si>
    <t>Ground Floor, Amrapali Paradise, 28, Jatin Bagchi Road, Southern Avenue, Kolkata</t>
  </si>
  <si>
    <t>Pastries, Brownies, Cappuccino, Cakes</t>
  </si>
  <si>
    <t>Prices, Quality, Packaging, Food</t>
  </si>
  <si>
    <t>https://www.zomato.com/kolkata/hindusthan-sweets-new-town</t>
  </si>
  <si>
    <t>01-0789, Plot 1, LE/65, New Town, Kolkata</t>
  </si>
  <si>
    <t>Freshly Made Sweets, Very Clean Place, Parking Space Available, Authentic Sweets, Fancy Crowd, Concept</t>
  </si>
  <si>
    <t>https://www.zomato.com/kolkata/arsalan-4-chinar-park</t>
  </si>
  <si>
    <t>AS/404, Twenty Four Parganas, Bidhannagar North, Atghara, Chinar Park, Kolkata</t>
  </si>
  <si>
    <t>Nalli Gosht, Chicken Arsalan, Zafrani Firni, Chicken Kebab Platter, Chicken Lahori, Tangri Kebab</t>
  </si>
  <si>
    <t>Comfortable Seating Area, Family Place, Relaxed Atmosphere, Stairs, Awesome Service, Good Value</t>
  </si>
  <si>
    <t>https://www.zomato.com/kolkata/kfc-new-town</t>
  </si>
  <si>
    <t>DLF IT Park, Rajarhat, Kolkata</t>
  </si>
  <si>
    <t>Ground Floor, Block C, DLF IT Park, Main Arterial Road, Rajarhat, New Town, Kolkata</t>
  </si>
  <si>
    <t>Fiery Chicken, Mingles Bucket, Chicken Bucket, Zinger Burger, Hot Wings</t>
  </si>
  <si>
    <t>Not very Crowded, Economical, Casual Seating Area, Great Recommendations, Polite Staff, View</t>
  </si>
  <si>
    <t>https://www.zomato.com/kolkata/aminia-chinar-park</t>
  </si>
  <si>
    <t>AS/317/10/-11, Block B, Sukantapally, Opposite Karnatake Bank, Chinar Park, Kolkata</t>
  </si>
  <si>
    <t>Murgh Reshmi Tikka, Chicken Kasturi Kebab, Chocolate Icecreams, Lahori Chicken, Phirni, Special Mutton Biryani</t>
  </si>
  <si>
    <t>Good for Large Groups, Valet Parking, Big Restaurant, Gastronomical Experience, Affordable, Relaxed Atmosphere</t>
  </si>
  <si>
    <t>https://www.zomato.com/kolkata/kwality-walls-frozen-dessert-and-ice-cream-shop-chinar-park</t>
  </si>
  <si>
    <t>Pushpa Jaiswal Atghara, Jhautala, Lokenath Park, Hatiara, Chinar Park, Kolkata</t>
  </si>
  <si>
    <t>https://www.zomato.com/kolkata/chowman-new-town</t>
  </si>
  <si>
    <t>B B-117, Ground Floor, Action Area 1, New Town, Kolkata</t>
  </si>
  <si>
    <t>Shanghai Noodles, Drums of Heaven, Pork, Prawn, Soup, Starters</t>
  </si>
  <si>
    <t>Polite and Friendly Staff, Cashless Payments, Food Tastes Great, Great Menu, Comforting Atmosphere, Clean and Hygienic Place</t>
  </si>
  <si>
    <t>https://www.zomato.com/kolkata/pizza-hut-new-town</t>
  </si>
  <si>
    <t>Block C, City Centre Mall 2, Ground Floor, Rajarhat, New Town, Kolkata</t>
  </si>
  <si>
    <t>Fair Prices, Good Wifi, Perfect Presentation, Student Crowd, Elaborate Menu, Customizable Food</t>
  </si>
  <si>
    <t>https://www.zomato.com/kolkata/kasturi-restaurant-new-town</t>
  </si>
  <si>
    <t>1st Floor, Block 1, Dream Apartment, Rajarhat, New Town, Kolkata</t>
  </si>
  <si>
    <t>Sona Muger Dal, Kochupata Chingri, Aloo Posto, Basanti Pulao, Authentic Bengali Food, Mutton Kasha</t>
  </si>
  <si>
    <t>Relaxed Atmosphere, Preparation, Portion, Awesome Food, Tasty Food, Young Crowd</t>
  </si>
  <si>
    <t>Prabhuji Haldiram - Misti Hub</t>
  </si>
  <si>
    <t>https://www.zomato.com/kolkata/prabhuji-haldiram-misti-hub-new-town</t>
  </si>
  <si>
    <t>South Indian, North Indian, Fast Food, Street Food, Chinese, Mishti</t>
  </si>
  <si>
    <t>Gate 3, Biswa Bangla Sarani, Action Area 1, New Town, Kolkata</t>
  </si>
  <si>
    <t>https://www.zomato.com/kolkata/balaram-mullick-radharaman-mullick-sweets-new-town</t>
  </si>
  <si>
    <t>Eco Park, New Town, Kolkata</t>
  </si>
  <si>
    <t>Shop 04, Plot 2E/65, Eco Park, Gate 3, Action Area 2, New Town, Kolkata</t>
  </si>
  <si>
    <t>https://www.zomato.com/kolkata/new-arsalan-biryani-1-chinar-park</t>
  </si>
  <si>
    <t>Atghara, Rajarhat Main Road, Chinar Park, Kolkata</t>
  </si>
  <si>
    <t>Good Portions, Prompt Service, Worth the Money, Hygiene, Good Taste, Combo</t>
  </si>
  <si>
    <t>https://www.zomato.com/kolkata/subway-1-new-town</t>
  </si>
  <si>
    <t>Building 2A, Ground Floor, Eco Space, New Town, Kolkata</t>
  </si>
  <si>
    <t>https://www.zomato.com/kolkata/mama-mia-new-town</t>
  </si>
  <si>
    <t>CE/1/B/70, Street 194, Action Area 1B, New Town, Kolkata</t>
  </si>
  <si>
    <t>Cute Packaging, Food Presentation, Customizable Food, Worth the Money, Elaborate Menu, Timely Service</t>
  </si>
  <si>
    <t>https://www.zomato.com/kolkata/crazy-4-cakes-chinar-park</t>
  </si>
  <si>
    <t>https://www.zomato.com/kolkata/koshe-kosha-chinar-park</t>
  </si>
  <si>
    <t>AS/234/2-04, Near Kuchina Building, Chinar Park, Kolkata</t>
  </si>
  <si>
    <t>Dhakai Mangsho, Mocha Chingri, Gondhoraj Ghol, Bhetki Fry, Katla Kalia, Authentic Bengali Food</t>
  </si>
  <si>
    <t>Family Place, Great Value, Packed on Weekends, Decorations, Cozy Place, Good Quality Food</t>
  </si>
  <si>
    <t>https://www.zomato.com/kolkata/behrouz-biryani-new-town</t>
  </si>
  <si>
    <t>Unit 220, 2nd Floor, Action Area 1B, New Town, Kolkata</t>
  </si>
  <si>
    <t>Spicy, Elaborate Menu, Good Quality, Fresh Food</t>
  </si>
  <si>
    <t>https://www.zomato.com/kolkata/kareems-chinar-park</t>
  </si>
  <si>
    <t>Mughlai, North Indian, Biryani, Kebab, Beverages</t>
  </si>
  <si>
    <t>2/2, 9 Block A, 46, N, Atghara, Noapara, Chinar Park, Kolkata</t>
  </si>
  <si>
    <t>Best Decor, Great Place for Family, Excellent Location, Fresh Food, Good Quality, Ambience</t>
  </si>
  <si>
    <t>https://www.zomato.com/kolkata/bhojohori-manna-1-chinar-park</t>
  </si>
  <si>
    <t>898/199, Noapara Newtown, Ps New Town, North Twenty Four Parganas, Near City Center -2, Chinar Park, Kolkata</t>
  </si>
  <si>
    <t>https://www.zomato.com/kolkata/guptas-veg-1-chinar-park</t>
  </si>
  <si>
    <t>9, 168/N, Block C, Atghara, Noapara, Chinar Park, Kolkata</t>
  </si>
  <si>
    <t>Dahi Vada, Kulcha, Naan, Noodles</t>
  </si>
  <si>
    <t>Food Service, Tasty Food, Packaging, Good Food</t>
  </si>
  <si>
    <t>https://www.zomato.com/kolkata/hatari-baguihati</t>
  </si>
  <si>
    <t>Hotel Atithi Inn, Ground Floor, Raghunathpur, V.I.P. Road, Baguihati, Kolkata</t>
  </si>
  <si>
    <t>Chilli Garlic Prawn, Mongolian Fish, Brownie Ice Cream, Chilli Lamb, Mutton Handi, Duck</t>
  </si>
  <si>
    <t>Loved it, Themed Decor, Relaxed Atmosphere, Family Place, Family Restaurant, Serving Time</t>
  </si>
  <si>
    <t>https://www.zomato.com/kolkata/baskin-robbins-2-new-town</t>
  </si>
  <si>
    <t>Axis Mall, Action Area 1, New Town, Kolkata</t>
  </si>
  <si>
    <t>https://www.zomato.com/kolkata/keventers-milkshakes-desserts-new-town</t>
  </si>
  <si>
    <t>Axis Mall, Street 106, Action Area 1, New Town, Kolkata</t>
  </si>
  <si>
    <t>https://www.zomato.com/kolkata/starbucks-coffee-new-town</t>
  </si>
  <si>
    <t>Shop 8, 218, CB Block, Fairfield Marriot Action Area 1, New Town, Kolkata</t>
  </si>
  <si>
    <t>Spacious Interiors, Ambiance, Staff, Good Quality, Price, Food</t>
  </si>
  <si>
    <t>https://www.zomato.com/kolkata/the-bahubelly-chinar-park</t>
  </si>
  <si>
    <t>Hatiara Purba Roy Para, R-R-2, Sukanta Pally, Chinar Park, Kolkata</t>
  </si>
  <si>
    <t>Combos, Great Portions, Elaborate Menu, Fresh Food, Good Quality, Delicious Food</t>
  </si>
  <si>
    <t>https://www.zomato.com/kolkata/shiraz-golden-restaurant-chinar-park</t>
  </si>
  <si>
    <t>Chinese, North Indian, Mughlai, Kebab, Rolls, Biryani, Desserts, Beverages</t>
  </si>
  <si>
    <t>Atghara, Baguiati, Gopalpur, Chinar Park, Kolkata</t>
  </si>
  <si>
    <t>New Arsalan Biryani Palace</t>
  </si>
  <si>
    <t>https://www.zomato.com/kolkata/new-arsalan-biryani-palace-chinar-park</t>
  </si>
  <si>
    <t>N.S Road, Hridaypur, Chinar Park, Kolkata</t>
  </si>
  <si>
    <t>https://www.zomato.com/kolkata/aamio-bengali-chinar-park</t>
  </si>
  <si>
    <t>CE/11, Rajarhat Road, Jyangra Chowmatha, Chinar Park, Kolkata</t>
  </si>
  <si>
    <t>https://www.zomato.com/kolkata/kathi-junction-chinar-park</t>
  </si>
  <si>
    <t>5, Amarendra Apartment, Salua, Rajarhat Main Road, North 24 Paraganas, Chinar Park, Kolkata</t>
  </si>
  <si>
    <t>https://www.zomato.com/kolkata/veg-dhaba-chinar-park</t>
  </si>
  <si>
    <t>North Indian, Chinese, Rolls, Biryani, Kebab</t>
  </si>
  <si>
    <t>AS 164, Rajarhat Main Road, Near Kali Mandir, Chinar Park, Kolkata</t>
  </si>
  <si>
    <t>https://www.zomato.com/kolkata/new-arsalan-biryani-1-baguihati</t>
  </si>
  <si>
    <t>Hatiara Jokar Math, Pal Para, Rajarhat Bishnupur-1, Baguihati, Kolkata</t>
  </si>
  <si>
    <t>https://www.zomato.com/kolkata/the-yellow-straw-new-town</t>
  </si>
  <si>
    <t>2/F/11, Ecospace Business Park, Action Area 2, New Town, Kolkata</t>
  </si>
  <si>
    <t>Juices, Chocolate Shake, Shakes, Drinks</t>
  </si>
  <si>
    <t>https://www.zomato.com/kolkata/flurys-1-chinar-park</t>
  </si>
  <si>
    <t>Ambuja City Centre, New Town, Noa Para, Chinar Park, Kolkata</t>
  </si>
  <si>
    <t>Super Haji Biryani</t>
  </si>
  <si>
    <t>https://www.zomato.com/kolkata/super-haji-biryani-chinar-park</t>
  </si>
  <si>
    <t>Atghara Rajarhat, Chinar Park, Kolkata</t>
  </si>
  <si>
    <t>https://www.zomato.com/kolkata/haka-chinar-park</t>
  </si>
  <si>
    <t>Plot 10/319, Near Bhola Football Ground, Hatihara, Rajarhat, North Twenty Four Parganas, Chinar Park, Kolkata</t>
  </si>
  <si>
    <t>Cute Packaging, Great Portions, Worth the Money, Delicious Food, Quality</t>
  </si>
  <si>
    <t>https://www.zomato.com/kolkata/momo-i-am-chinar-park</t>
  </si>
  <si>
    <t>Shop G-B, Ground Floor, Tarun Alo Apartment, Chinar Park, Kolkata</t>
  </si>
  <si>
    <t>Thukpa Noodles, Stir Fry Chicken, Pork Chilli, Kamikaze, Drum Sticks, Baos</t>
  </si>
  <si>
    <t>Chirpy Crowd, Not very Crowded, Inexpensive, Cute Little Place, Cozy Ambience, Great Staff</t>
  </si>
  <si>
    <t>https://www.zomato.com/kolkata/super-star-haji-biriyani-chinar-park</t>
  </si>
  <si>
    <t>CF-3, Baguiti Jyangra Chowk Mata, Near Shani Mandir, Chinar Park, Kolkata</t>
  </si>
  <si>
    <t>https://www.zomato.com/kolkata/kreamz-chinar-park</t>
  </si>
  <si>
    <t>AS-75/F/09/.2/1, RGM, Ward 9, Bidhannagar, Chinar Park, Kolkata</t>
  </si>
  <si>
    <t>https://www.zomato.com/kolkata/tea-junction-1-new-town</t>
  </si>
  <si>
    <t>Plot 2/F/11, Building 2A, Ground Floor, Action Area 2, Ecospace Business Park, New Town, Kolkata</t>
  </si>
  <si>
    <t>https://www.zomato.com/kolkata/the-french-loaf-kaikhali</t>
  </si>
  <si>
    <t>Bakery, Shake</t>
  </si>
  <si>
    <t>Shop G-4, Ground Floor, Block 1, Sriram Nagar Housing Complex, VIP Road, Kaikhali, Kolkata</t>
  </si>
  <si>
    <t>https://www.zomato.com/kolkata/ubq-by-barbeque-nation-new-town</t>
  </si>
  <si>
    <t>Plot 11D/5, 2nd Floor, City Centre 2 Mall, Biswa Bangla Sarani, New Town, Kolkata</t>
  </si>
  <si>
    <t>Proper Packaging, Extensive Menu, Worth the Money, Great Portions, Prices, Fresh Food</t>
  </si>
  <si>
    <t>https://www.zomato.com/kolkata/lunchbox-meals-and-thalis-1-new-town</t>
  </si>
  <si>
    <t>https://www.zomato.com/kolkata/banana-leaf-new-town</t>
  </si>
  <si>
    <t>Ecospace Business Park, New Town, Kolkata</t>
  </si>
  <si>
    <t>https://www.zomato.com/kolkata/chai-break-chinar-park</t>
  </si>
  <si>
    <t>Cafe, Chinese, Italian, Fast Food, Desserts, Continental, Tea</t>
  </si>
  <si>
    <t>D 0006, City Centre 2 Mall, Martial Arterial Road, Action Area 2, Chinar Park, Kolkata</t>
  </si>
  <si>
    <t>Sit and Read, Hookahs, Reasonable Rate, Family Crowd, Nice Ambience, Best Food under Best Budget</t>
  </si>
  <si>
    <t>https://www.zomato.com/kolkata/mainland-china-chinar-park</t>
  </si>
  <si>
    <t>Premises Bearing CF 326, Shop 2 &amp; 3, Ground Floor, Salt Lake City, Sector 1, Bidhan Nagar, Rajarhat, Chinar Park, Kolkata</t>
  </si>
  <si>
    <t>https://www.zomato.com/kolkata/cafe-coffee-day-3-new-town</t>
  </si>
  <si>
    <t>DLF IT Park, Rajarhat, New Town, Kolkata</t>
  </si>
  <si>
    <t>https://www.zomato.com/kolkata/rollick-ice-creams-cakes-desserts-chinar-park</t>
  </si>
  <si>
    <t>Shop 4, Sonu Paradise, Rajarhat, Kalipark, Gopalpur, Chinar Park, Kolkata</t>
  </si>
  <si>
    <t>https://www.zomato.com/kolkata/oh-calcutta-chinar-park</t>
  </si>
  <si>
    <t>Cute Packaging, Worth the Money, Great Portions, Timely Service, Delicious Food, Taste</t>
  </si>
  <si>
    <t>Hindustan Restaurant</t>
  </si>
  <si>
    <t>https://www.zomato.com/kolkata/hindustan-restaurant-chinar-park</t>
  </si>
  <si>
    <t>Jogardanga, Near Derozio College, Chinar Park, Kolkata</t>
  </si>
  <si>
    <t>Ganguram Sweets</t>
  </si>
  <si>
    <t>https://www.zomato.com/kolkata/ganguram-sweets-new-town</t>
  </si>
  <si>
    <t>Purti Star, Rajarhat, New Town, Kolkata</t>
  </si>
  <si>
    <t>Kasturi Xpress</t>
  </si>
  <si>
    <t>https://www.zomato.com/kolkata/kasturi-xpress-baguihati</t>
  </si>
  <si>
    <t>1/G-1, Aswini Nagar Pubali, Bidhannagar - Rajarhat Municipal Corporation, North Twenty Four Parganas, Baguihati, Kolkata</t>
  </si>
  <si>
    <t>https://www.zomato.com/kolkata/sweet-truth-cake-and-desserts-1-new-town</t>
  </si>
  <si>
    <t>Ganesh Idli Dosa</t>
  </si>
  <si>
    <t>https://www.zomato.com/kolkata/ganesh-idli-dosa-baguihati</t>
  </si>
  <si>
    <t>AE/1, Swapnapuri Apartment, Rajarhat Road, Baguihati, Kolkata</t>
  </si>
  <si>
    <t>https://www.zomato.com/kolkata/vadilal-ice-creams-baguihati</t>
  </si>
  <si>
    <t>Gulsan Tower, Atghara, Rajarhat Road, Gopalpur, Baguihati, Kolkata</t>
  </si>
  <si>
    <t>K.C. Das</t>
  </si>
  <si>
    <t>https://www.zomato.com/kolkata/k-c-das-kaikhali</t>
  </si>
  <si>
    <t>Ground Floor, Sriramnagar Housing Complex, VIP Road, Near French Loaf, Kaikhali, Kolkata</t>
  </si>
  <si>
    <t>Super Star Haji Biryani</t>
  </si>
  <si>
    <t>https://www.zomato.com/kolkata/super-star-haji-biryani-baguihati</t>
  </si>
  <si>
    <t>Hatiara Jokar Math, Rajarhat, Bishnupur, Baguihati, Kolkata</t>
  </si>
  <si>
    <t>The Tibetan Flavours</t>
  </si>
  <si>
    <t>https://www.zomato.com/kolkata/the-tibetan-flavours-chinar-park</t>
  </si>
  <si>
    <t>Salua More, Opposite Salua Bazar, PS Airport, Chinar Park, Kolkata</t>
  </si>
  <si>
    <t>Red Pepper Chicken, Steamed Chicken Momo, Egg Fried Rice, Noodle, Chilly Chicken, Momos</t>
  </si>
  <si>
    <t>Bang for the Buck, Nice Service, Polite Staff, Food Taste, Prompt Service, Awesome Food</t>
  </si>
  <si>
    <t>Loknath Sweets</t>
  </si>
  <si>
    <t>https://www.zomato.com/kolkata/loknath-sweets-new-town</t>
  </si>
  <si>
    <t>211, Patharghata Bus Stand, Rajarhat, New Town, Kolkata</t>
  </si>
  <si>
    <t>https://www.zomato.com/kolkata/the-good-bowl-2-new-town</t>
  </si>
  <si>
    <t>Karim's - Original From Old Delhi</t>
  </si>
  <si>
    <t>https://www.zomato.com/kolkata/karims-original-from-old-delhi-chinar-park</t>
  </si>
  <si>
    <t>002, 1st Floor, Ecosuit Business Tower, Street 676, Chinar Park, Kolkata</t>
  </si>
  <si>
    <t>https://www.zomato.com/kolkata/bhim-nags-brother-sreenath-nag-new-town</t>
  </si>
  <si>
    <t>Mithai, Mishti, Desserts</t>
  </si>
  <si>
    <t>Near Eco Tourism Park, Misti Hub, Gate 3, New Town, Kolkata</t>
  </si>
  <si>
    <t>https://www.zomato.com/kolkata/new-arsalan-biryani-3-chinar-park</t>
  </si>
  <si>
    <t>Arhaam Rasoi</t>
  </si>
  <si>
    <t>https://www.zomato.com/kolkata/arhaam-rasoi-new-town</t>
  </si>
  <si>
    <t>North Indian, Biryani, Chinese, Kebab, Mughlai</t>
  </si>
  <si>
    <t>Downtown Mall, Salt Lake, Kolkata</t>
  </si>
  <si>
    <t>G 001, Downtown Mall, C Block, Uniworld City, New Town, Kolkata</t>
  </si>
  <si>
    <t>Customizable Dishes, Weekend Brunch, Good Music, Family Crowd, Spill Proof Packaging, Great Taste</t>
  </si>
  <si>
    <t>Dada Boudi Biryani</t>
  </si>
  <si>
    <t>https://www.zomato.com/kolkata/dada-boudi-biryani-baguihati</t>
  </si>
  <si>
    <t>Jyangra Sukanta Pally, Gopalpur, Jangrahatiara-2, Rajarhat, Baguihati, Kolkata</t>
  </si>
  <si>
    <t>https://www.zomato.com/kolkata/the-biryani-life-new-town</t>
  </si>
  <si>
    <t>Haji Affan Biriyani</t>
  </si>
  <si>
    <t>https://www.zomato.com/kolkata/haji-affan-biriyani-new-town</t>
  </si>
  <si>
    <t>Hatiara Road, Hela Battala, Jyangra, Rajarhat, New Town, Kolkata</t>
  </si>
  <si>
    <t>Aami Bengali @</t>
  </si>
  <si>
    <t>https://www.zomato.com/kolkata/aami-bengali-@-baguihati</t>
  </si>
  <si>
    <t>CE-11 Shop.1, Rajarhat Road Ground Floor, Jyangra, Baguihati, Kolkata</t>
  </si>
  <si>
    <t>The Dosawala</t>
  </si>
  <si>
    <t>https://www.zomato.com/kolkata/the-dosawala-chinar-park</t>
  </si>
  <si>
    <t>Shop 2, Ground Floor, Sri Krishna Building, Rajarhat Bishnupur, Chinar Park, Kolkata</t>
  </si>
  <si>
    <t>Customizable Food, Fresh Food, Elaborate Menu, Good Quality</t>
  </si>
  <si>
    <t>Dacres Lane</t>
  </si>
  <si>
    <t>https://www.zomato.com/kolkata/dacres-lane-chinar-park</t>
  </si>
  <si>
    <t>Healthy Food, Continental, Chinese, Kebab, North Indian, Biryani</t>
  </si>
  <si>
    <t>Shop 2A, Atghara, Majherpara, Rajarhat, Chinar Park, Kolkata</t>
  </si>
  <si>
    <t>Kadhai Chicken Curry, English Breakfast, Chicken Sandwiches, Stew</t>
  </si>
  <si>
    <t>Totally Worth it, Very Affordable, Healthy Food, Good Packaging, Delicious Taste, Spill Proof Packaging</t>
  </si>
  <si>
    <t>https://www.zomato.com/kolkata/the-brooklyn-creamery-healthy-ice-cream-new-town</t>
  </si>
  <si>
    <t>Plot BG 12, Action Area New Town, Kolkata, New Town, Kolkata</t>
  </si>
  <si>
    <t>Mangalam Snacks</t>
  </si>
  <si>
    <t>https://www.zomato.com/kolkata/mangalam-snacks-chinar-park</t>
  </si>
  <si>
    <t>217, Lokenath Park, Near Chinar Park, Kolkata</t>
  </si>
  <si>
    <t>Quantity, Price, Value for Money, Packaging, Food</t>
  </si>
  <si>
    <t>Rangeela Dhaba</t>
  </si>
  <si>
    <t>https://www.zomato.com/kolkata/rangeela-dhaba-new-town</t>
  </si>
  <si>
    <t>North Indian, Chinese, Bengali, Momos, Rolls, Biryani</t>
  </si>
  <si>
    <t>Bablatala Link Road, Rajarhat, Ward 23, Bidhannagar - Rajarhat Municipal Corporation, New Town, Kolkata</t>
  </si>
  <si>
    <t>Food Presentation, Worth the Money, Timely Service, Fresh Food, Good Quality</t>
  </si>
  <si>
    <t>Sanmuga Villas</t>
  </si>
  <si>
    <t>https://www.zomato.com/kolkata/sanmuga-villas-chinar-park</t>
  </si>
  <si>
    <t>19, Chinar Park, Kolkata</t>
  </si>
  <si>
    <t>https://www.zomato.com/kolkata/pure-veg-meals-by-lunchbox-new-town</t>
  </si>
  <si>
    <t>Cj's KÃ¼che</t>
  </si>
  <si>
    <t>https://www.zomato.com/kolkata/cjs-kÃ¼che-chinar-park</t>
  </si>
  <si>
    <t>North Indian, Biryani, Kebab</t>
  </si>
  <si>
    <t>Shop A/1, Fortune Square, Noapara, Hatiyara, Chinar Park, Kolkata</t>
  </si>
  <si>
    <t>Paneer Parantha, Chicken Drumstick, Dragon Chicken, Jeera Rice, Drums of Heaven, Chilli Paneer</t>
  </si>
  <si>
    <t>Good Packaging, Amazing Taste, Delivery Time, Tamper Proof Packaging, Wonderful Presentation, Good Taste</t>
  </si>
  <si>
    <t>https://www.zomato.com/kolkata/slay-coffee-1-new-town</t>
  </si>
  <si>
    <t>220, 2nd Floor, Terminal Building, Action Area- 1B, New Town, Kolkata</t>
  </si>
  <si>
    <t>Delara Biryani</t>
  </si>
  <si>
    <t>https://www.zomato.com/delara</t>
  </si>
  <si>
    <t>Biryani, Mughlai, Rolls, Kebab</t>
  </si>
  <si>
    <t>Ground Floor, Purbasha Apartment, Rajarhat Main Road, Athghara Bazar, Chinar Park, Kolkata</t>
  </si>
  <si>
    <t>Authentic Hyderabadi Biryani, Kebabs, Dessert, Biryani, Chicken</t>
  </si>
  <si>
    <t>Fresh Food with Good Quality, Delicious Taste, Proper Packaging, Great Portions, Worth the Money, Flavour</t>
  </si>
  <si>
    <t>Red Chilli Pepper</t>
  </si>
  <si>
    <t>https://www.zomato.com/kolkata/red-chilli-pepper-new-town</t>
  </si>
  <si>
    <t>Chinese, Japanese, Seafood, Shake</t>
  </si>
  <si>
    <t>Shop B-5, NKDA Market, Chakpanchuria, New Town, Kolkata</t>
  </si>
  <si>
    <t>https://www.zomato.com/kolkata/the-orient-chinar-park</t>
  </si>
  <si>
    <t>Red themed, oriental decor perfect for couple dining experiences in private booths</t>
  </si>
  <si>
    <t>Chocolate Dome, Stir Fried Chicken, Lobster, Thai Green Curry, Dimsums, Fried Momo</t>
  </si>
  <si>
    <t>Peaceful Ambience, Themed Decor, Privacy, Best Ambience, Calm, Good Decor</t>
  </si>
  <si>
    <t>Cafeteria Club House</t>
  </si>
  <si>
    <t>https://www.zomato.com/kolkata/cafeteria-club-house-chinar-park</t>
  </si>
  <si>
    <t>Fast Food, Chinese, Pizza, Sandwich, Italian</t>
  </si>
  <si>
    <t>7am â€“ 3am (Today)</t>
  </si>
  <si>
    <t>Hatiara Milan Pally, Rajarhart New Town, Ward-13, North Twenty Four Parganas, Chinar Park, Kolkata</t>
  </si>
  <si>
    <t>Plenty of Vegetarian Options, Bang for the Buck, Casual Seating Area, Good Crowd, Lip Smacking Food, Great Ambiance</t>
  </si>
  <si>
    <t xml:space="preserve">Doiwala </t>
  </si>
  <si>
    <t>https://www.zomato.com/kolkata/doiwala-new-town</t>
  </si>
  <si>
    <t>HL 52-3333, Shop 61, Ground Floor, Downtown Mall, Block B, New Town, Kolkata</t>
  </si>
  <si>
    <t>Arsanal Biriyani @99</t>
  </si>
  <si>
    <t>https://www.zomato.com/kolkata/arsanal-biriyani-@99-baguihati</t>
  </si>
  <si>
    <t>100, Lakshmi Narayan Road, Baguihati, Kolkata</t>
  </si>
  <si>
    <t>https://www.zomato.com/kolkata/keventers-ice-creams-new-town</t>
  </si>
  <si>
    <t>CF - 9, Ground Floor, Axis Mall Action Area - 1, New Town, Kolkata</t>
  </si>
  <si>
    <t>Dabbawala</t>
  </si>
  <si>
    <t>https://www.zomato.com/kolkata/dabbawala-new-town</t>
  </si>
  <si>
    <t>Green Residenza, Ground Floor, Ward 4, Purbayan Mor, Rajarhat Main Road, New Town, Kolkata</t>
  </si>
  <si>
    <t>Desi Chakhna</t>
  </si>
  <si>
    <t>https://www.zomato.com/kolkata/desi-chakhna-chinar-park</t>
  </si>
  <si>
    <t>Action Area IID, New Town, Near Tank Number-12, Patharghata, Rajarhat, Chinar Park, Kolkata</t>
  </si>
  <si>
    <t>Kerala Kuisine</t>
  </si>
  <si>
    <t>https://www.zomato.com/kolkata/kerala-kuisine-new-town</t>
  </si>
  <si>
    <t>Kerala, South Indian</t>
  </si>
  <si>
    <t>Opens tomorrow at 9am</t>
  </si>
  <si>
    <t>Commercial Unit 2, Bengal DCL, Malancha Housing Complex, Action Area 2, New Town, Kolkata</t>
  </si>
  <si>
    <t>Fusion Dishes, Authenticity, Comforting Atmosphere, Fair Prices, Hospitality</t>
  </si>
  <si>
    <t>New Arsalan Biriyani</t>
  </si>
  <si>
    <t>https://www.zomato.com/kolkata/new-arsalan-biriyani-baguihati</t>
  </si>
  <si>
    <t>12midnight â€“ 11:26am, 11:30am â€“ 12midnight (Today)</t>
  </si>
  <si>
    <t>16/352, Jyangra Sukanta Pally, Halabortala, Hatiara Road, Baguihati, Kolkata</t>
  </si>
  <si>
    <t>Tandoori Chinese</t>
  </si>
  <si>
    <t>https://www.zomato.com/kolkata/tandoori-chinese-chinar-park</t>
  </si>
  <si>
    <t>Chinese, North Indian, Street Food</t>
  </si>
  <si>
    <t>Ground Floor, Green Residenza, Rajarhat Main Road, Bidhannagar - Rajarhat Municipal Corporation, Chinar Park, Kolkata</t>
  </si>
  <si>
    <t>CFFC</t>
  </si>
  <si>
    <t>https://www.zomato.com/kolkata/cffc-new-town</t>
  </si>
  <si>
    <t>12midnight â€“ 6am, 12noon â€“ 12midnight (Today)</t>
  </si>
  <si>
    <t>372, Ecoaspas Street, New Town, Kolkata</t>
  </si>
  <si>
    <t>CFC</t>
  </si>
  <si>
    <t>https://www.zomato.com/kolkata/cfc-new-town</t>
  </si>
  <si>
    <t>Fast Food, Burger, Beverages</t>
  </si>
  <si>
    <t>12:30pm â€“ 3am (Today)</t>
  </si>
  <si>
    <t>Stall-A-46, Street 3333, Opposite Unitech Gate 1, Chakpanchuria, New Town, Kolkata</t>
  </si>
  <si>
    <t>Chicken Popcorn, Spicy Food, Burgers, Crispy Chicken, Shakes</t>
  </si>
  <si>
    <t>Yummy Food, Good Service, Good Quality, Good Food, Price, Quantity</t>
  </si>
  <si>
    <t>Raj Darbar</t>
  </si>
  <si>
    <t>https://www.zomato.com/kolkata/raj-darbar-chinar-park</t>
  </si>
  <si>
    <t>North Indian, Biryani, Chinese, Thai, Mughlai, Beverages</t>
  </si>
  <si>
    <t>Plot 294, Major Arterial Road, Near City Centre 2, Noapara, New Town, Chinar Park, Kolkata</t>
  </si>
  <si>
    <t>Decor, Prices, Quality, Ambience</t>
  </si>
  <si>
    <t>Don Giovanni's</t>
  </si>
  <si>
    <t>https://www.zomato.com/kolkata/don-giovannis-2-sector-1-salt-lake</t>
  </si>
  <si>
    <t>Italian, North Indian, Chinese, Bengali, Thai, Mughlai</t>
  </si>
  <si>
    <t>12:30pm â€“ 3:30am (Today)</t>
  </si>
  <si>
    <t>BD 46, Near Tank 4, Sector 1, Salt Lake, Kolkata</t>
  </si>
  <si>
    <t>Chicken Supremo Pizza, Double Chicken Lasagne, Dynamite Chicken, Double Fried Pork, Margherita Pizza, Caramel Custard</t>
  </si>
  <si>
    <t>Dim Lighting, Good Wifi, Weekend Brunch, Lights, Food Quantity, Staff Behaviour</t>
  </si>
  <si>
    <t>https://www.zomato.com/kolkata/cafeteria-club-house-2-new-town</t>
  </si>
  <si>
    <t>Pizza, Burger, Chinese, Fast Food, Beverages</t>
  </si>
  <si>
    <t>Bhangar Mor, Jodhbhim, Near Maa Tara Mudi Bhandar, New Town, Kolkata</t>
  </si>
  <si>
    <t>Haji Alishan Biryani</t>
  </si>
  <si>
    <t>https://www.zomato.com/kolkata/haji-alishan-biryani-chinar-park</t>
  </si>
  <si>
    <t>Jila Uttar 24 Parganas Thana Rajarhat, D S R Office - Rajarhat, Bishnupur, Chinar Park, Kolkata</t>
  </si>
  <si>
    <t>Aminiya Biryani Royal</t>
  </si>
  <si>
    <t>https://www.zomato.com/kolkata/aminiya-biryani-royal-chinar-park</t>
  </si>
  <si>
    <t>Rajarhat Road, Dashadron Anandapally, North 24 Parganas, Chinar Park, Kolkata</t>
  </si>
  <si>
    <t>Dada Boudi Restaurant</t>
  </si>
  <si>
    <t>https://www.zomato.com/kolkata/dada-boudi-restaurant-baguihati</t>
  </si>
  <si>
    <t>16/352, Jyangra, Sukanta Pally, Baguihati, Kolkata</t>
  </si>
  <si>
    <t>The Burger King</t>
  </si>
  <si>
    <t>https://www.zomato.com/kolkata/the-burger-king-new-town</t>
  </si>
  <si>
    <t>Fast Food, Burger, Sandwich, Shake</t>
  </si>
  <si>
    <t>12midnight â€“ 7:59am, 8am â€“ 11:55pm (Today)</t>
  </si>
  <si>
    <t>Bhangar Mor, Jodhbhim, New Town, Kolkata</t>
  </si>
  <si>
    <t>Crazy 4 Pizza</t>
  </si>
  <si>
    <t>https://www.zomato.com/kolkata/crazy-4-pizza-1-new-town</t>
  </si>
  <si>
    <t>Fast Food, Pizza, Beverages</t>
  </si>
  <si>
    <t>Bhai Bhai Milan Sangha Club, Bhangar More, Jodhbhim, New Town, Kolkata</t>
  </si>
  <si>
    <t>Taste Of Sikkim</t>
  </si>
  <si>
    <t>https://www.zomato.com/kolkata/taste-of-sikkim-new-town</t>
  </si>
  <si>
    <t>12midnight â€“ 4am, 7am â€“ 11:58pm (Today)</t>
  </si>
  <si>
    <t>Pradhan, Unitech Gate 1, Kolkata Municipal Corporation, New Town, Kolkata</t>
  </si>
  <si>
    <t>Theque</t>
  </si>
  <si>
    <t>https://www.zomato.com/kolkata/theque-chinar-park</t>
  </si>
  <si>
    <t>North Indian, Continental, Seafood, Mughlai, Chinese</t>
  </si>
  <si>
    <t>1st Floor, Pinnacle Tower, 39, Rajarhat, Chinar Park, Kolkata</t>
  </si>
  <si>
    <t>Masala Tangdi, Afghan Chicken, Noodle, Mocktails, Starter, Sauce</t>
  </si>
  <si>
    <t>Affordable Food, Comfortable Seating Area, Relaxed Atmosphere, Pocket Friendly Restaurant, Family Restaurant, Courteous Staffs</t>
  </si>
  <si>
    <t>Kalyani South Indian Food</t>
  </si>
  <si>
    <t>https://www.zomato.com/kolkata/kalyani-south-indian-food-baguihati</t>
  </si>
  <si>
    <t>Hela Battala, Hatiara Road, Baguihati, Kolkata</t>
  </si>
  <si>
    <t>Amity Multi Cuisine</t>
  </si>
  <si>
    <t>https://www.zomato.com/kolkata/amity-multi-cuisine-kestopur</t>
  </si>
  <si>
    <t>North Indian, Chinese, Seafood, Mughlai, Kebab, Biryani</t>
  </si>
  <si>
    <t>12midnight â€“ 4:10am, 11:30am â€“ 12midnight (Today)</t>
  </si>
  <si>
    <t>Ground Floor, Latika Apartments 2, Tarulia, Krishnapur, Kestopur, Kolkata</t>
  </si>
  <si>
    <t>Jumbo Prawns, Cheesecake, Kebab, Dessert, Salad, Chicken</t>
  </si>
  <si>
    <t>Good Wifi, Customizable Food, Elaborate Menu, Student Crowd, Proper Packaging, Fresh Food</t>
  </si>
  <si>
    <t>https://www.zomato.com/kolkata/gali-parathewali-new-town</t>
  </si>
  <si>
    <t>Healthy and Delicious, Best Food under Best Budget, Mouth Watering Food, Tamper Proof Packaging, Fresh Food with Good Quality, Portions</t>
  </si>
  <si>
    <t>The Tibetan Cuisine</t>
  </si>
  <si>
    <t>https://www.zomato.com/kolkata/the-tibetan-cuisine-baguihati</t>
  </si>
  <si>
    <t>Tibetan, Chinese, Momos, Biryani, North Indian</t>
  </si>
  <si>
    <t>T-130, Teghoria Main Road, Near Shibatab Bhumi Khelar Math, Baguihati, Kolkata</t>
  </si>
  <si>
    <t>Customizable Food, Combo, Preparation, Spicy, Elaborate Menu, Fresh Food</t>
  </si>
  <si>
    <t>Food Buff</t>
  </si>
  <si>
    <t>https://www.zomato.com/kolkata/food-buff-2-new-town</t>
  </si>
  <si>
    <t>Chinese, Seafood, North Indian, Desserts, Beverages</t>
  </si>
  <si>
    <t>Mukherjee Villa, Bhatenda, Rajarhat, New Town, Kolkata</t>
  </si>
  <si>
    <t>New Haji Arsalan Biryani House</t>
  </si>
  <si>
    <t>https://www.zomato.com/kolkata/new-haji-arsalan-biryani-house-chinar-park</t>
  </si>
  <si>
    <t>Gopalpur 1, Bablatala Bus Stop, Chinar Park, Kolkata</t>
  </si>
  <si>
    <t>Pizza Hut Express</t>
  </si>
  <si>
    <t>https://www.zomato.com/kolkata/pizza-hut-express-new-town</t>
  </si>
  <si>
    <t>Fast Food, Pizza, Beverages, Burger</t>
  </si>
  <si>
    <t>Bhangar More, Jodhbhim, New Town, Kolkata</t>
  </si>
  <si>
    <t>https://www.zomato.com/kolkata/chaska-sweets-and-snacks-baguihati</t>
  </si>
  <si>
    <t>Dhankal, Near High Madrasa, Hatiara, P.S Eco Park, Baguihati, Kolkata</t>
  </si>
  <si>
    <t>Fries King</t>
  </si>
  <si>
    <t>https://www.zomato.com/kolkata/fries-king-new-town</t>
  </si>
  <si>
    <t>Fast Food, Pizza, Burger, Beverages</t>
  </si>
  <si>
    <t>J.L Jodhbhim Hatghacha, K.L.C Bamanghata, New Town, Kolkata</t>
  </si>
  <si>
    <t>Corporate Kitchen</t>
  </si>
  <si>
    <t>https://www.zomato.com/kolkata/corporate-kitchen-chinar-park</t>
  </si>
  <si>
    <t>Biswa Bangla Sarani, Nawapara, New Town, Ward 12, Chinar Park, Kolkata</t>
  </si>
  <si>
    <t>Customizable Food, Combo, Portion, Good Quality, Good Food, Prices</t>
  </si>
  <si>
    <t>https://www.zomato.com/kolkata/biryani-kingdom-new-town</t>
  </si>
  <si>
    <t>G-001, C Block, Downtown Mall, Uniworld City, Rajarhat, New Town, Kolkata</t>
  </si>
  <si>
    <t>Khusrina Mistanna Bhander</t>
  </si>
  <si>
    <t>https://www.zomato.com/kolkata/khusrina-mistanna-bhander-new-town</t>
  </si>
  <si>
    <t>Chhapna, Patharghata, New Town, Kolkata</t>
  </si>
  <si>
    <t>The Pizzerian</t>
  </si>
  <si>
    <t>https://www.zomato.com/kolkata/the-pizzerian-new-town</t>
  </si>
  <si>
    <t>Pizza, Pasta, Sandwich, Burger, Fast Food, Beverages</t>
  </si>
  <si>
    <t>Afsana Food And Law</t>
  </si>
  <si>
    <t>https://www.zomato.com/kolkata/afsana-food-and-law-baguihati</t>
  </si>
  <si>
    <t>Hatiara Milan Pally, Ward 13, Bidhannagar Rajarhat Municipal Corporation, North Twenty Four Parganas, Baguihati, Kolkata</t>
  </si>
  <si>
    <t>Indian Best Rasoi Resturant</t>
  </si>
  <si>
    <t>https://www.zomato.com/kolkata/indian-best-rasoi-resturant-new-town</t>
  </si>
  <si>
    <t>Jothbhim, Hatgacha, KLC, Bhangar -ll South Twenty Four Parganas's, New Town, Kolkata</t>
  </si>
  <si>
    <t>Sher E Bangal</t>
  </si>
  <si>
    <t>https://www.zomato.com/kolkata/sher-e-bangal-baguihati</t>
  </si>
  <si>
    <t>Biryani, Bengali, North Indian, Chinese, Fast Food, Beverages</t>
  </si>
  <si>
    <t>Hatiara Jokar Math, Baguihati, Kolkata</t>
  </si>
  <si>
    <t>Hesel</t>
  </si>
  <si>
    <t>https://www.zomato.com/kolkata/hesel-new-town</t>
  </si>
  <si>
    <t>Chinese, Bengali, Rolls, Fast Food</t>
  </si>
  <si>
    <t>211, Near Bus Stand, Rajarhat, Katgola, New Town, Kolkata</t>
  </si>
  <si>
    <t>The Biryani Cafe</t>
  </si>
  <si>
    <t>https://www.zomato.com/kolkata/the-biryani-cafe-1-chinar-park</t>
  </si>
  <si>
    <t>3, Zakaria Street, Dash Drone, Newtown, Chinar Park, Kolkata</t>
  </si>
  <si>
    <t>New Green Chilli Restaurant</t>
  </si>
  <si>
    <t>https://www.zomato.com/kolkata/new-green-chilli-restaurant-new-town</t>
  </si>
  <si>
    <t>Sahin Gaji, Najpukar, Rajarhat, North Twenty Four Parganas, New Town, Kolkata</t>
  </si>
  <si>
    <t>https://www.zomato.com/kolkata/super-star-haji-biryani-1-chinar-park</t>
  </si>
  <si>
    <t>Mozammil Ahmed, Lodh Market, Rajarhat, Chinar Park, Kolkata</t>
  </si>
  <si>
    <t>Alishan Star Restaurant</t>
  </si>
  <si>
    <t>https://www.zomato.com/kolkata/alishan-star-restaurant-chinar-park</t>
  </si>
  <si>
    <t>Joga Danga, Near Masjid, Chinar Park, Kolkata</t>
  </si>
  <si>
    <t>Riwaz</t>
  </si>
  <si>
    <t>https://www.zomato.com/kolkata/riwaz-chinar-park</t>
  </si>
  <si>
    <t>North Indian, Chinese, Biryani, Kebab</t>
  </si>
  <si>
    <t>Beside Assam Petrol Pump, Atghara, Chinar Park, Kolkata</t>
  </si>
  <si>
    <t>Tandoori Pomfret, Mutton Rogan Josh, Firni, Naan, Chicken Bharta, Mutton Biryani</t>
  </si>
  <si>
    <t>Budget Friendly Restaurant, Good for Large Groups, Sanitised Service, Comfortable Seating Area, Relaxed Atmosphere, Fair Prices</t>
  </si>
  <si>
    <t>Let's Poaka</t>
  </si>
  <si>
    <t>https://www.zomato.com/kolkata/lets-poaka-new-town</t>
  </si>
  <si>
    <t>Chinese, Thai, North Eastern</t>
  </si>
  <si>
    <t>J.L. No 33, HAL technocity, Patharghata, Rajarhat, New Town, Kolkata</t>
  </si>
  <si>
    <t>Sweet Treats</t>
  </si>
  <si>
    <t>https://www.zomato.com/kolkata/sweet-treats-1-chinar-park</t>
  </si>
  <si>
    <t>Dream Plazza, Noapara, Mullickbagan, 2nd Lane, Sukantapally, Chinar Park, Kolkata</t>
  </si>
  <si>
    <t>Healthy and Delicious, Mouth Watering Food, Fresh Food with Good Quality, Worth the Money, Timely Service, Great Portions</t>
  </si>
  <si>
    <t>Gupta's Kitchen</t>
  </si>
  <si>
    <t>https://www.zomato.com/kolkata/guptas-kitchen-chinar-park</t>
  </si>
  <si>
    <t>North Indian, Street Food, Chinese, Seafood</t>
  </si>
  <si>
    <t>Lalkuthi, Sarat Pally, Ward 4, Rajarhat Municipal Corporation, Bidhan Nagar, Chinar Park, Kolkata</t>
  </si>
  <si>
    <t>Madras Junction</t>
  </si>
  <si>
    <t>https://www.zomato.com/kolkata/madras-junction-new-town</t>
  </si>
  <si>
    <t>Green Residenza, Rajarhat Main Road, New Town, Kolkata</t>
  </si>
  <si>
    <t>https://www.zomato.com/kolkata/moms-kitchen-chinar-park</t>
  </si>
  <si>
    <t>Hatiara Milan Pally, Ward 13, Bidhannagar Rajarhat Municipal Corporation, North Twenty Four Parganas, Chinar Park, Kolkata</t>
  </si>
  <si>
    <t>Haji Madina Restaurant</t>
  </si>
  <si>
    <t>https://www.zomato.com/kolkata/haji-madina-restaurant-baguihati</t>
  </si>
  <si>
    <t>Biryani, Mughlai, North Indian, Fast Food, Chinese</t>
  </si>
  <si>
    <t>Swapnapuri Apartment Ae - 1, Rajarhat Road, Jyangra Chowmatha, Baguihati, Kolkata</t>
  </si>
  <si>
    <t xml:space="preserve">Kolkata Pizza House </t>
  </si>
  <si>
    <t>https://www.zomato.com/kolkata/kolkata-pizza-house-new-town</t>
  </si>
  <si>
    <t>Fast Food, Pizza, Sandwich, Burger, Pasta, Street Food, Shake, Beverages</t>
  </si>
  <si>
    <t>33, Mouja Chakpanchuria Village, North 24, New Town, Kolkata</t>
  </si>
  <si>
    <t>Pizza Mysterious Box @ 99</t>
  </si>
  <si>
    <t>https://www.zomato.com/kolkata/pizza-mysterious-box-@-99-new-town</t>
  </si>
  <si>
    <t>Opposite Tapas Xerox, New Town, Kolkata</t>
  </si>
  <si>
    <t>Anna's Kitchen</t>
  </si>
  <si>
    <t>https://www.zomato.com/kolkata/annas-kitchen-1-chinar-park</t>
  </si>
  <si>
    <t>Narendranagar, SRCM Road, Narayanpur, Chinar Park, Kolkata</t>
  </si>
  <si>
    <t>Desi Champaran Meat</t>
  </si>
  <si>
    <t>https://www.zomato.com/kolkata/desi-champaran-meat-chinar-park</t>
  </si>
  <si>
    <t>New Town, Action Area II D, Near Tank 12, Chinar Park, Kolkata</t>
  </si>
  <si>
    <t>Sugar Booger</t>
  </si>
  <si>
    <t>https://www.zomato.com/kolkata/sugar-booger-chinar-park</t>
  </si>
  <si>
    <t>26/1, Shis Mahal, 3rd Floor, Near Club Town, Chinar Park, Kolkata</t>
  </si>
  <si>
    <t>Cake &amp; Spice</t>
  </si>
  <si>
    <t>https://www.zomato.com/kolkata/cake-spice-1-baguihati</t>
  </si>
  <si>
    <t>CE-39, 1st Floor, Uttarayan, Rajarhat Road, Baguihati, Kolkata</t>
  </si>
  <si>
    <t>Al Baik Arsalan</t>
  </si>
  <si>
    <t>https://www.zomato.com/kolkata/al-baik-arsalan-new-town</t>
  </si>
  <si>
    <t>12midnight â€“ 5:30am, 5:31am â€“ 12midnight (Today)</t>
  </si>
  <si>
    <t>Canal Bank Road, New Town, Kolkata</t>
  </si>
  <si>
    <t>New Aminiya Biryani</t>
  </si>
  <si>
    <t>https://www.zomato.com/kolkata/new-aminiya-biryani-1-baguihati</t>
  </si>
  <si>
    <t>12midnight â€“ 11am, 11:30am â€“ 12midnight (Today)</t>
  </si>
  <si>
    <t>16/352, Jyangra Sukanta Pally, North Twenty Four Parganas, Baguihati, Kolkata</t>
  </si>
  <si>
    <t>The Florentine Kitchen</t>
  </si>
  <si>
    <t>https://www.zomato.com/kolkata/the-florentine-kitchen-new-town</t>
  </si>
  <si>
    <t>Pizza, Pasta, Burger, Sandwich, Street Food, Fast Food, Beverages, Shake</t>
  </si>
  <si>
    <t>Bhangar More, Jodhbhim, Near Maa Tara Modi Bhandar, New Town, Kolkata</t>
  </si>
  <si>
    <t>Punjabi Bites</t>
  </si>
  <si>
    <t>https://www.zomato.com/kolkata/punjabi-bites-1-chinar-park</t>
  </si>
  <si>
    <t>Flat 2G, Block L, Ideal Abasan, Rajarhat, North Twenty Four Parganas, Chinar Park, Kolkata</t>
  </si>
  <si>
    <t>Great Portions, Worth the Money, Timely Service, Delicious Food</t>
  </si>
  <si>
    <t>The Bhukkad Cafe</t>
  </si>
  <si>
    <t>https://www.zomato.com/kolkata/the-bhukkad-cafe-new-town</t>
  </si>
  <si>
    <t>Pizza, Burger, Sandwich, Fast Food, Street Food, Beverages</t>
  </si>
  <si>
    <t>Jodthbhim, New Town, Kolkata</t>
  </si>
  <si>
    <t>The Big Bites</t>
  </si>
  <si>
    <t>https://www.zomato.com/kolkata/the-big-bites-new-town</t>
  </si>
  <si>
    <t>Pasta, Pizza, Fast Food, Beverages</t>
  </si>
  <si>
    <t>Shop A2, Unitech Gate 1, NKDA Market, Patharghata, New Town, Kolkata</t>
  </si>
  <si>
    <t>Domino's Pizza Express</t>
  </si>
  <si>
    <t>https://www.zomato.com/kolkata/dominos-pizza-express-1-new-town</t>
  </si>
  <si>
    <t>Pizza, Fast Food, Beverages, Shake</t>
  </si>
  <si>
    <t>Bhangar More, Near Maa Tara Mudi Bhandar, New Town, Kolkata</t>
  </si>
  <si>
    <t>Sketchibites</t>
  </si>
  <si>
    <t>https://www.zomato.com/kolkata/sketchibites-1-chinar-park</t>
  </si>
  <si>
    <t>RGM 8/66, Pushp Niwas, E Block, Drasdroan, Chinar Park, Kolkata</t>
  </si>
  <si>
    <t>Fair Prices, Healthy and Delicious, Fresh Food with Good Quality, Best Food under Best Budget, Mouth Watering Food, Taste</t>
  </si>
  <si>
    <t>Mitra's Kitchen</t>
  </si>
  <si>
    <t>https://www.zomato.com/kolkata/mitras-kitchen-2-baguihati</t>
  </si>
  <si>
    <t>House RGM-223, Dakshin Math, Ramkrishna Pally, Bina Bhawan, Jyangra, Baguihati, Kolkata</t>
  </si>
  <si>
    <t>Jashn Fast Food Centre</t>
  </si>
  <si>
    <t>https://www.zomato.com/kolkata/jashn-fast-food-centre-new-town</t>
  </si>
  <si>
    <t>Jatragachi CT, Jangrahatiara - 2, New Town, Kolkata</t>
  </si>
  <si>
    <t>https://www.zomato.com/kolkata/chaiza-new-town</t>
  </si>
  <si>
    <t>Tea, Fast Food, Beverages</t>
  </si>
  <si>
    <t>Proper Packaging, Timely Service, Great Portions, Quality, Taste</t>
  </si>
  <si>
    <t>Sonam Mezban Biryani</t>
  </si>
  <si>
    <t>https://www.zomato.com/kolkata/sonam-mezban-biryani-new-town</t>
  </si>
  <si>
    <t>2C, Akankha Mor, Rajarhat, New Town, Kolkata</t>
  </si>
  <si>
    <t>Tibetan Old Monk</t>
  </si>
  <si>
    <t>https://www.zomato.com/kolkata/tibetan-old-monk-new-town</t>
  </si>
  <si>
    <t>North Indian, Chinese, Fast Food, Biryani</t>
  </si>
  <si>
    <t>Ward 13, North 24 Parganas, Village Chakpanchuria, Near Unitech Gate 1, New Town, Kolkata</t>
  </si>
  <si>
    <t>Bangaleeana</t>
  </si>
  <si>
    <t>https://www.zomato.com/kolkata/bangaleeana-chinar-park</t>
  </si>
  <si>
    <t>BMC AS/359, Flat 1A, 1st Floor, Black B, Shivam Apartment, Chinar Park, Kolkata</t>
  </si>
  <si>
    <t>Food Service, Good Food, Spicy, Ambiance, Food Quality, Menu</t>
  </si>
  <si>
    <t>Hot Garlic</t>
  </si>
  <si>
    <t>https://www.zomato.com/kolkata/hot-garlic-baguihati</t>
  </si>
  <si>
    <t>Shop 1, CE 11, Ground Floor, Jyangra, Rajarhat Road, Baguihati, Kolkata</t>
  </si>
  <si>
    <t>Cute Packaging, Worth the Money, Extensive Menu, Food Presentation, Great Portions, Timely Service</t>
  </si>
  <si>
    <t>https://www.zomato.com/kolkata/mama-mia-nmco-natural-milkshake-company-new-town</t>
  </si>
  <si>
    <t>Chaat Gali @69</t>
  </si>
  <si>
    <t>https://www.zomato.com/kolkata/chaat-gali-@69-new-town</t>
  </si>
  <si>
    <t>Street Food, Sandwich</t>
  </si>
  <si>
    <t>Opposite Tapas Xerox Shop, New Town, Kolkata</t>
  </si>
  <si>
    <t>New Arsalan</t>
  </si>
  <si>
    <t>https://www.zomato.com/kolkata/new-arsalan-new-town</t>
  </si>
  <si>
    <t>Fast Food, Bakery, Desserts</t>
  </si>
  <si>
    <t>DH/01 03/01, DH Block, New Town, Kolkata</t>
  </si>
  <si>
    <t xml:space="preserve">The Pizza Box </t>
  </si>
  <si>
    <t>https://www.zomato.com/kolkata/the-pizza-box-new-town</t>
  </si>
  <si>
    <t>Pizza, Pasta, Sandwich, Burger, Street Food, Shake, Beverages</t>
  </si>
  <si>
    <t>J.L 33, Mouja- Chakpanchu Village, Pargana, New Town, Kolkata</t>
  </si>
  <si>
    <t>Hunger Meets</t>
  </si>
  <si>
    <t>https://www.zomato.com/kolkata/hunger-meets-chinar-park</t>
  </si>
  <si>
    <t>Chinese, North Indian, Kebab</t>
  </si>
  <si>
    <t>Raigachhi Battala Chhotopool, Rajarhat, Bishnupur, Chinar Park, Kolkata</t>
  </si>
  <si>
    <t>Mama's Tiffin House</t>
  </si>
  <si>
    <t>https://www.zomato.com/kolkata/mamas-tiffin-house-3-chinar-park</t>
  </si>
  <si>
    <t>North Indian, Fast Food, Desserts</t>
  </si>
  <si>
    <t>Flat- D, 2/3, Simphoni Enclave, Block 1, Chinar Park, Kolkata</t>
  </si>
  <si>
    <t>Nueva Town</t>
  </si>
  <si>
    <t>https://www.zomato.com/kolkata/nueva-town-new-town</t>
  </si>
  <si>
    <t>Burger, Pizza, Coffee, Shake, Tea, Beverages</t>
  </si>
  <si>
    <t>1st Floor, DGK 137, The Galleria, West, Action Area I, New Town, Kolkata</t>
  </si>
  <si>
    <t>https://www.zomato.com/kolkata/chennai-express-new-town</t>
  </si>
  <si>
    <t>Shop C-01, Unitech Gate 1, NKDA Market, New Town, Kolkata</t>
  </si>
  <si>
    <t>Siddhee Ganesh South Indian Food</t>
  </si>
  <si>
    <t>https://www.zomato.com/kolkata/siddhee-ganesh-south-indian-food-baguihati</t>
  </si>
  <si>
    <t>AE 1, Rajarhat Road, Jayangra Chowmatha, Baguihati, Kolkata</t>
  </si>
  <si>
    <t>Dahi Vada, Sambar, Masala Dosa, Chutney</t>
  </si>
  <si>
    <t>Good Taste, Customizable Food, Fresh Food, Good Quality, Quantity</t>
  </si>
  <si>
    <t>Jiban Jamuna</t>
  </si>
  <si>
    <t>https://www.zomato.com/kolkata/jiban-jamuna-chinar-park</t>
  </si>
  <si>
    <t>Bengali, Biryani, Desserts, North Indian, Chinese</t>
  </si>
  <si>
    <t>Nawapara, Near City Centre 2 Mall, Chinar Park Road, Chinar Park, Kolkata</t>
  </si>
  <si>
    <t>Chilli Mushroom, Fried Rice Chicken, Thali, Dal, Chilli Chicken, Biryani</t>
  </si>
  <si>
    <t>Food Taste, Quick Service, Good Quality Food, Portion Size, Hygiene, Preparation</t>
  </si>
  <si>
    <t>https://www.zomato.com/kolkata/krazy-for-chocolates-chinar-park</t>
  </si>
  <si>
    <t>Tiramisu, Cupcakes, Red Velvet, Pastries, Chocolate</t>
  </si>
  <si>
    <t>https://www.zomato.com/kolkata/inox-new-town</t>
  </si>
  <si>
    <t>City Centre 2, Action Area 2, North 24 Parganas, New Town, Kolkata</t>
  </si>
  <si>
    <t>Hunger Island</t>
  </si>
  <si>
    <t>https://www.zomato.com/kolkata/hunger-island-baguihati</t>
  </si>
  <si>
    <t>Fast Food, Street Food, Burger, Italian, Sandwich, Pizza, Beverages</t>
  </si>
  <si>
    <t>Jyangara Ghosh Para, Indrapally Towerbari, Baguihati, Kolkata</t>
  </si>
  <si>
    <t>Cute Packaging, Food Presentation, Great Portions, Delicious Food</t>
  </si>
  <si>
    <t>Pizza Calling</t>
  </si>
  <si>
    <t>https://www.zomato.com/kolkata/pizza-calling-new-town</t>
  </si>
  <si>
    <t>Pizza, Pasta, Sandwich, Burger, Beverages</t>
  </si>
  <si>
    <t>Dhaba Ekante</t>
  </si>
  <si>
    <t>https://www.zomato.com/kolkata/dhaba-ekante-new-town</t>
  </si>
  <si>
    <t>North Indian, Chinese, Kebab, Fast Food, Bengali</t>
  </si>
  <si>
    <t>Biswa Bangla Sarani, Noapara, Sukanta Pally, New Town, Kolkata</t>
  </si>
  <si>
    <t>Cheap and Affordable, Comforting Atmosphere, Nice Concept, Elaborate Menu, Fresh Food, Price</t>
  </si>
  <si>
    <t>World Of Tandoor</t>
  </si>
  <si>
    <t>https://www.zomato.com/kolkata/world-of-tandoor-new-town</t>
  </si>
  <si>
    <t>Kebab, North Indian, Biryani, Modern Indian</t>
  </si>
  <si>
    <t>G-001, C Block, Downtown Mall, Uniworld City, New Town, Kolkata</t>
  </si>
  <si>
    <t>16 Ana Bangaliyana</t>
  </si>
  <si>
    <t>https://www.zomato.com/kolkata/16-ana-bangaliyana-baguihati</t>
  </si>
  <si>
    <t>Near Bidhannagar, Rajarhat Municipal Corporation, Sarada Pally, Ashwini Nagar, Baguihati, Kolkata</t>
  </si>
  <si>
    <t>https://www.zomato.com/kolkata/champaran-meat-chinar-park</t>
  </si>
  <si>
    <t>Chinese, Kebab</t>
  </si>
  <si>
    <t>New Town, Action Area 2/D, Near TanK 12, Chinar Park, Kolkata</t>
  </si>
  <si>
    <t>New-E-Dhaba</t>
  </si>
  <si>
    <t>https://www.zomato.com/kolkata/new-e-dhaba-baguihati</t>
  </si>
  <si>
    <t>Dhakai Biryani @99</t>
  </si>
  <si>
    <t>https://www.zomato.com/kolkata/dhakai-biryani-@99-baguihati</t>
  </si>
  <si>
    <t>https://www.zomato.com/kolkata/pithe-ghor-new-town</t>
  </si>
  <si>
    <t>CF 9, Ground Floor, Action Area 1, Axis Mall, New Town, Kolkata</t>
  </si>
  <si>
    <t>Afsana Nation</t>
  </si>
  <si>
    <t>https://www.zomato.com/kolkata/afsana-nation-baguihati</t>
  </si>
  <si>
    <t>Fast Food, Pasta, Pizza, Beverages</t>
  </si>
  <si>
    <t>Kazi Nazrul Islam Ave, Narayantola East, Udayan Pally, Baguihati, Kolkata</t>
  </si>
  <si>
    <t>Eat &amp; Repeat</t>
  </si>
  <si>
    <t>https://www.zomato.com/kolkata/eat-repeat-baguihati</t>
  </si>
  <si>
    <t>12midnight â€“ 11:59am, 12noon â€“ 12midnight (Today)</t>
  </si>
  <si>
    <t>E/I-7, Jyangra Dakshin Math, Block D, Ward 13, Baguihati, Kolkata</t>
  </si>
  <si>
    <t>Burger Wala</t>
  </si>
  <si>
    <t>https://www.zomato.com/kolkata/burger-wala-new-town</t>
  </si>
  <si>
    <t>Pizza, Burger, Sandwich, Chinese, Fast Food, Street Food, Beverages</t>
  </si>
  <si>
    <t>Near Bhai Bhai Milan Sangha Club, North 24 Parganas, New Town, Kolkata</t>
  </si>
  <si>
    <t>Aha! Biryani</t>
  </si>
  <si>
    <t>https://www.zomato.com/kolkata/aha-biryani-chinar-park</t>
  </si>
  <si>
    <t>Oven Baked Cheesy Pizza</t>
  </si>
  <si>
    <t>https://www.zomato.com/kolkata/oven-baked-cheesy-pizza-1-new-town</t>
  </si>
  <si>
    <t>Italian, Fast Food, Beverages, Pizza, Pasta</t>
  </si>
  <si>
    <t>Bhangar More, Near Maa Tara Modi Bhandar, New Town, Kolkata</t>
  </si>
  <si>
    <t>https://www.zomato.com/kolkata/dada-boudi-biryani-2-baguihati</t>
  </si>
  <si>
    <t>Jyangra Sukanta Pally, Rajarhat Gopalpur, Jangrahatiara, Baguihati, Kolkata</t>
  </si>
  <si>
    <t>Kabuliwala@99</t>
  </si>
  <si>
    <t>https://www.zomato.com/kolkata/kabuliwala@99-baguihati</t>
  </si>
  <si>
    <t>12midnight â€“ 11:25am, 11:30am â€“ 12midnight (Today)</t>
  </si>
  <si>
    <t>29F, Birpara Lane, Mallik Bagan Dum Dum Road, North Twenty Four Parganas, Baguihati, Kolkata</t>
  </si>
  <si>
    <t>https://www.zomato.com/kolkata/roll-company-1-new-town</t>
  </si>
  <si>
    <t>Thakdari Main Road, South Gate, Premises Balaka Abasan, Bidhannagar Rajarhat, New Town, Kolkata</t>
  </si>
  <si>
    <t>Midnight Hunger</t>
  </si>
  <si>
    <t>https://www.zomato.com/kolkata/midnight-hunger-new-town</t>
  </si>
  <si>
    <t>Fast Food, Street Food, Beverages, Sandwich, Pasta, Burger, Pizza</t>
  </si>
  <si>
    <t>https://www.zomato.com/kolkata/sher-e-kolaghat-new-town</t>
  </si>
  <si>
    <t>Sardarpara, Opposite TCS Gitanjali, Jamshedji Tata Road, Action Area 2, New Town, Kolkata</t>
  </si>
  <si>
    <t>T &amp; T Kitchens</t>
  </si>
  <si>
    <t>https://www.zomato.com/kolkata/t-t-kitchens-new-town</t>
  </si>
  <si>
    <t>12:44pm â€“ 11:56pm (Today)</t>
  </si>
  <si>
    <t>Shop B-7, NKDA Market, Action Area 1, Opposite Unitech Gate 1, New Town, Kolkata</t>
  </si>
  <si>
    <t>Ee Baat Oo Baat</t>
  </si>
  <si>
    <t>https://www.zomato.com/kolkata/ee-baat-oo-baat-new-town</t>
  </si>
  <si>
    <t>2nd Floor, TATA Centrus Mall, New Town, Kolkata</t>
  </si>
  <si>
    <t>Hygienic Place, Live Kitchen, Excellent Place, Perfect Presentation, Mouth Watering Food, Tamper Proof Packaging</t>
  </si>
  <si>
    <t>Jeera</t>
  </si>
  <si>
    <t>https://www.zomato.com/kolkata/jeera-1-new-town</t>
  </si>
  <si>
    <t>Opposite TCS Gitanjali, Jamshed Ji Tata Road, New Town, Kolkata</t>
  </si>
  <si>
    <t>Noodle N You</t>
  </si>
  <si>
    <t>https://www.zomato.com/kolkata/noodle-n-you-new-town</t>
  </si>
  <si>
    <t>5, Ground Floor, Noapara, Sastitala, Hatiara, Eco Park, Ward 12, New Town, Kolkata</t>
  </si>
  <si>
    <t>Contactless Delivery, Spill Proof Packaging, Food Presentation, Worth the Money, Timely Service, Delicious Food</t>
  </si>
  <si>
    <t>https://www.zomato.com/kolkata/pvr-cafÃ©-new-town</t>
  </si>
  <si>
    <t>PVR CINEMAS, Downtown Mall, Main Arterial Road, Phase 3, Uniworld City, Action Area III, Rajarhat, New Town, Kolkata</t>
  </si>
  <si>
    <t>Bapi Biryani</t>
  </si>
  <si>
    <t>https://www.zomato.com/kolkata/bapi-biryani-new-town</t>
  </si>
  <si>
    <t>12:34am â€“ 2:36am (Today)</t>
  </si>
  <si>
    <t>Jatragachi Flyover, Near Biswa Bangla Convention Centre, New Town, Kolkata</t>
  </si>
  <si>
    <t>Kingdom Of Momos</t>
  </si>
  <si>
    <t>https://www.zomato.com/kolkata/kingdom-of-momos-chinar-park</t>
  </si>
  <si>
    <t>Opens at 11:04am</t>
  </si>
  <si>
    <t>Shop 1, Ambika Appartment, Chinar Park, Kolkata</t>
  </si>
  <si>
    <t>Calcatian</t>
  </si>
  <si>
    <t>https://www.zomato.com/kolkata/calcatian-new-town</t>
  </si>
  <si>
    <t>Bengali, Chinese, Biryani, Rolls</t>
  </si>
  <si>
    <t>Plot AB-144, Ground Floor, Street 96, Action Area -1, New Town, Kolkata</t>
  </si>
  <si>
    <t>Worth the Money, Great Portions, Timely Service, Quality, Food</t>
  </si>
  <si>
    <t>Dillkhush</t>
  </si>
  <si>
    <t>https://www.zomato.com/kolkata/dillkhush-new-town</t>
  </si>
  <si>
    <t>12:01am â€“ 4am, 11am â€“ 12midnight (Today)</t>
  </si>
  <si>
    <t>Shop A3, Near Unitech Gate 1, New Town, Kolkata</t>
  </si>
  <si>
    <t>https://www.zomato.com/kolkata/house-of-candy-chinar-park</t>
  </si>
  <si>
    <t>CC 2, Ambuja Mall, City Center, Chinar Park, Kolkata</t>
  </si>
  <si>
    <t>https://www.zomato.com/kolkata/afraa-deli-chinar-park</t>
  </si>
  <si>
    <t>Cafe, Continental, Sandwich, Pizza, Desserts, Beverages</t>
  </si>
  <si>
    <t>Pesto Pasta, Orange Juice, English Breakfast, Chicken Stroganoff, Sausage, Wraps</t>
  </si>
  <si>
    <t>Cozy Place, Fancy Crowd, Food Presentation, Good Quality Food, Courteous Staff, Nice Ambience</t>
  </si>
  <si>
    <t>Ready2Serve</t>
  </si>
  <si>
    <t>https://www.zomato.com/kolkata/ready2serve-new-town</t>
  </si>
  <si>
    <t>239, Block CA, Street 250, Action Area 1, New Town, Kolkata</t>
  </si>
  <si>
    <t>Aahari Kitchen</t>
  </si>
  <si>
    <t>https://www.zomato.com/kolkata/aahari-kitchen-1-chinar-park</t>
  </si>
  <si>
    <t>Plot RR.HAT-2-016, Hatiara Chinar Park, Kolkata</t>
  </si>
  <si>
    <t>Everything@79</t>
  </si>
  <si>
    <t>https://www.zomato.com/kolkata/everything@79-new-town</t>
  </si>
  <si>
    <t>The Tea Times Cafe</t>
  </si>
  <si>
    <t>https://www.zomato.com/kolkata/the-tea-times-cafe-new-town</t>
  </si>
  <si>
    <t>Jodthbhim Hatgacha, K.L.C. Bamanghata, Bhangar-II, New Town, Kolkata</t>
  </si>
  <si>
    <t>Biryani @99</t>
  </si>
  <si>
    <t>https://www.zomato.com/kolkata/biryani-@99-baguihati</t>
  </si>
  <si>
    <t>Kerala Delicious</t>
  </si>
  <si>
    <t>https://www.zomato.com/kolkata/kerala-delicious-new-town</t>
  </si>
  <si>
    <t>Shop- A/48, Opposite Unitech Infospace Gate-1, New Town, Kolkata</t>
  </si>
  <si>
    <t>16 Ana Bengali</t>
  </si>
  <si>
    <t>https://www.zomato.com/kolkata/16-ana-bengali-new-town</t>
  </si>
  <si>
    <t>Jothbhi, Hatgacha, KLC Bamanghata, New Town, Kolkata</t>
  </si>
  <si>
    <t>Biryani Bites</t>
  </si>
  <si>
    <t>https://www.zomato.com/kolkata/biryani-bites-chinar-park</t>
  </si>
  <si>
    <t>Green Residenza, Rajarhat Main Road, Purbayan More, Chinar Park, Kolkata</t>
  </si>
  <si>
    <t>Rahamaniya Restaurant</t>
  </si>
  <si>
    <t>https://www.zomato.com/kolkata/rahamaniya-restaurant-baguihati</t>
  </si>
  <si>
    <t>29 F, Beerpara Lane, Mallik Bagan, Dum Dum Road, Baguihati, Kolkata</t>
  </si>
  <si>
    <t>The Burger Story</t>
  </si>
  <si>
    <t>https://www.zomato.com/kolkata/the-burger-story-new-town</t>
  </si>
  <si>
    <t>Pizza, Burger, Sandwich</t>
  </si>
  <si>
    <t>Maison Rose</t>
  </si>
  <si>
    <t>https://www.zomato.com/kolkata/maison-rose-chinar-park</t>
  </si>
  <si>
    <t>Asian, Continental, Oriental, Desserts</t>
  </si>
  <si>
    <t>Siddha Xanadu, AS/275, Rajarhat Main Road, Jogardanga, Chinar Park, Kolkata</t>
  </si>
  <si>
    <t>Toffee's Treat</t>
  </si>
  <si>
    <t>https://www.zomato.com/kolkata/toffees-treat-1-new-town</t>
  </si>
  <si>
    <t>Near 7 Wonders Gate, Eco Park Gate 4, New Town, Kolkata</t>
  </si>
  <si>
    <t>5 Star Banarasi Paan</t>
  </si>
  <si>
    <t>https://www.zomato.com/kolkata/5-star-banarasi-paan-new-town</t>
  </si>
  <si>
    <t>5am â€“ 12midnight (Today)</t>
  </si>
  <si>
    <t>Shop C10, NKDA Market, New Town, Kolkata</t>
  </si>
  <si>
    <t>Royal Eshaa Bites</t>
  </si>
  <si>
    <t>https://www.zomato.com/kolkata/royal-eshaa-bites-1-new-town</t>
  </si>
  <si>
    <t>North Indian, Mughlai, Street Food</t>
  </si>
  <si>
    <t>Opposite Chakpanchuria Durga Mandir, New Town, Kolkata</t>
  </si>
  <si>
    <t>Shahi Kitchen</t>
  </si>
  <si>
    <t>https://www.zomato.com/kolkata/shahi-kitchen-3-new-town</t>
  </si>
  <si>
    <t>Near DLF 2 Building, Action Area 2, New Town, Kolkata</t>
  </si>
  <si>
    <t>Ayesha Biryani House</t>
  </si>
  <si>
    <t>https://www.zomato.com/kolkata/ayesha-biryani-house-chinar-park</t>
  </si>
  <si>
    <t>North Indian, Mughlai, Rolls, Chinese, Biryani, Kebab</t>
  </si>
  <si>
    <t>Rajarhat, Chinar Park, Kolkata</t>
  </si>
  <si>
    <t>Tasty Appetizers, Fresh Food with Good Quality, Cute Packaging, Proper Packaging, Great Portions, Worth the Money</t>
  </si>
  <si>
    <t xml:space="preserve">The Engineers Food Plaza </t>
  </si>
  <si>
    <t>https://www.zomato.com/kolkata/the-engineers-food-plaza-new-town</t>
  </si>
  <si>
    <t>J.L 33, Near Bliss Palace, Chakpanchuria Village, New Town, Kolkata</t>
  </si>
  <si>
    <t>Yarki The Food Court</t>
  </si>
  <si>
    <t>https://www.zomato.com/kolkata/yarki-the-food-court-chinar-park</t>
  </si>
  <si>
    <t>Fast Food, Chinese, South Indian, North Indian, Seafood, Mughlai, Shake, Beverages</t>
  </si>
  <si>
    <t>Saratpally, Near Indane Gas Office, Bablatala, Chinar Park, Kolkata</t>
  </si>
  <si>
    <t>Tezpata Restaurant</t>
  </si>
  <si>
    <t>https://www.zomato.com/kolkata/tezpata-restaurant-new-town</t>
  </si>
  <si>
    <t>Opens at 11:14am</t>
  </si>
  <si>
    <t>24 Parganas, Chakpachuria, Near Unitech Building, New Town, Kolkata</t>
  </si>
  <si>
    <t>Shahi Khazana</t>
  </si>
  <si>
    <t>https://www.zomato.com/kolkata/shahi-khazana-1-new-town</t>
  </si>
  <si>
    <t>Chinese, North Indian, Biryani, Rolls</t>
  </si>
  <si>
    <t>Shop A47, Unitech Gate 1, NKDA Market, New Town, Kolkata</t>
  </si>
  <si>
    <t>Healthy and Delicious, Fresh Food with Good Quality, Best Food under Best Budget, Quantity, Food</t>
  </si>
  <si>
    <t>Souvlakia India</t>
  </si>
  <si>
    <t>https://www.zomato.com/kolkata/souvlakia-india-1-new-town</t>
  </si>
  <si>
    <t>North Indian, Greek, Chinese</t>
  </si>
  <si>
    <t>BB-59, Street 109-154, Action Area- 1B, Opposite Pradeep Badi, New Town, Kolkata</t>
  </si>
  <si>
    <t>https://www.zomato.com/kolkata/nights-cafe-1-kestopur</t>
  </si>
  <si>
    <t>Fast Food, Chinese, North Indian</t>
  </si>
  <si>
    <t>Jhil Bagan, CO-Operative, Hatiyara, Ward-14, Kestopur, Kolkata</t>
  </si>
  <si>
    <t>https://www.zomato.com/kolkata/biryani-tales-1-new-town</t>
  </si>
  <si>
    <t>Biryani -Da- Dhaba</t>
  </si>
  <si>
    <t>https://www.zomato.com/kolkata/biryani-da-dhaba-baguihati</t>
  </si>
  <si>
    <t>Hatiara Extention, Rajarhat, Baguihati, Kolkata</t>
  </si>
  <si>
    <t>Momo Hai!!</t>
  </si>
  <si>
    <t>https://www.zomato.com/kolkata/momo-hai-new-town</t>
  </si>
  <si>
    <t>DH/01 03/01, DH Block, Action Area 1, New Town, Kolkata</t>
  </si>
  <si>
    <t>Zaiqa A-1</t>
  </si>
  <si>
    <t>https://www.zomato.com/kolkata/zaiqa-a-1-new-town</t>
  </si>
  <si>
    <t>East Beraberi, Main Road, Near Siddha Town Complex, New Town, Kolkata</t>
  </si>
  <si>
    <t>Afsana Food Corner</t>
  </si>
  <si>
    <t>https://www.zomato.com/kolkata/afsana-food-corner-baguihati</t>
  </si>
  <si>
    <t>https://www.zomato.com/kolkata/yo-chinese-new-town</t>
  </si>
  <si>
    <t>Fresh Food with Good Quality, Tamper Proof Packaging, Delicious Taste, Quality, Packaging</t>
  </si>
  <si>
    <t>https://www.zomato.com/kolkata/kwality-walls-frozen-dessert-and-ice-cream-shop-1-chinar-park</t>
  </si>
  <si>
    <t>BMC-78, Salua, Adad Hind Gath, Gopalpur, Ward 5, Chinar Park, Kolkata</t>
  </si>
  <si>
    <t>Delhi Street Foods</t>
  </si>
  <si>
    <t>https://www.zomato.com/kolkata/delhi-street-foods-new-town</t>
  </si>
  <si>
    <t>Calcutta Cafe United</t>
  </si>
  <si>
    <t>https://www.zomato.com/kolkata/calcutta-cafe-united-new-town</t>
  </si>
  <si>
    <t>Cafe, Beverages, Sandwich, Pasta, North Indian</t>
  </si>
  <si>
    <t>Opens at 3:30pm</t>
  </si>
  <si>
    <t>Akandakeshari Main Road, Near Shapoorji Pallonji Sukhobristi, Patharghata, New Town, Kolkata</t>
  </si>
  <si>
    <t>Awesome Spot to Hangout, Comforting Atmosphere, Sanitised Service, Clean and Hygienic Place, Served Quickly, Affordable Prices</t>
  </si>
  <si>
    <t>Mega City Dhaba</t>
  </si>
  <si>
    <t>https://www.zomato.com/kolkata/mega-city-dhaba-baguihati</t>
  </si>
  <si>
    <t>Atghara, Noapara, Newtown Road, Rajarhatgopalpur, Baguihati, Kolkata</t>
  </si>
  <si>
    <t>Lazzez</t>
  </si>
  <si>
    <t>https://www.zomato.com/kolkata/lazzez-kestopur</t>
  </si>
  <si>
    <t>Hatiara Extension, Ward 18, Kestopur, Kolkata</t>
  </si>
  <si>
    <t>The Bengal Chapter</t>
  </si>
  <si>
    <t>https://www.zomato.com/kolkata/the-bengal-chapter-chinar-park</t>
  </si>
  <si>
    <t>T, BL-A, F/N-A-3, 224, Ground Floor, Bholanath Sarani, Chinar Park, Kolkata</t>
  </si>
  <si>
    <t>Padma Nodir Pare</t>
  </si>
  <si>
    <t>https://www.zomato.com/kolkata/padma-nodir-pare-baguihati</t>
  </si>
  <si>
    <t>CE-11, Ground Floor, P.S- Baguiati, Rajarhat Road, Ward 27, Bidhannagar, Baguihati, Kolkata</t>
  </si>
  <si>
    <t xml:space="preserve">Feriwala </t>
  </si>
  <si>
    <t>https://www.zomato.com/kolkata/feriwala-chinar-park</t>
  </si>
  <si>
    <t>North Indian, Kebab, Biryani, Chinese, Rolls</t>
  </si>
  <si>
    <t>Atghara, chinar Park, Chinar Park, Kolkata</t>
  </si>
  <si>
    <t>Cute Packaging, Worth the Money, Great Portions, Delicious Food</t>
  </si>
  <si>
    <t>https://www.zomato.com/kolkata/new-arsalan-biryani-1-new-town</t>
  </si>
  <si>
    <t>12:01am â€“ 2am, 10am â€“ 12midnight (Today)</t>
  </si>
  <si>
    <t>Near Hatiara, Sulanggari, 30 C Road, New Town, Kolkata</t>
  </si>
  <si>
    <t>Fishaze</t>
  </si>
  <si>
    <t>https://www.zomato.com/kolkata/fishaze-chinar-park</t>
  </si>
  <si>
    <t>BL-A, F/N-A-3, Ground Floor, 224, Sunita Apartment, Chinar Park, Kolkata</t>
  </si>
  <si>
    <t>Kolkata @ 100</t>
  </si>
  <si>
    <t>https://www.zomato.com/kolkata/kolkata-@-100-new-town</t>
  </si>
  <si>
    <t>Hatiara Extension, Rajarhat, New Town, Kolkata</t>
  </si>
  <si>
    <t>Fried 99</t>
  </si>
  <si>
    <t>https://www.zomato.com/kolkata/fried-99-chinar-park</t>
  </si>
  <si>
    <t>Street Food, Bengali, Seafood</t>
  </si>
  <si>
    <t>Hatiara Roy Para Road, Rajarhat Gopalpur(M), Hatiara North 24 Parganas, Chinar Park, Kolkata</t>
  </si>
  <si>
    <t>Flavours Of Punjab</t>
  </si>
  <si>
    <t>https://www.zomato.com/kolkata/flavours-of-punjab-1-sector-2-salt-lake</t>
  </si>
  <si>
    <t>Opens at 5:01am</t>
  </si>
  <si>
    <t>Biryani Shtan</t>
  </si>
  <si>
    <t>https://www.zomato.com/kolkata/biryani-shtan-new-town</t>
  </si>
  <si>
    <t>30 C Road, Sulanggari, Hatiara, Rajarhat, New Town, Kolkata</t>
  </si>
  <si>
    <t>Affu Italian Cafe</t>
  </si>
  <si>
    <t>https://www.zomato.com/kolkata/affu-italian-cafe-chinar-park</t>
  </si>
  <si>
    <t>Sandwich, Pasta</t>
  </si>
  <si>
    <t>Hatiara Milan Pally, Ward 13, North Twenty Four Parganas, Chinar Park, Kolkata</t>
  </si>
  <si>
    <t>Cafe Courtyard</t>
  </si>
  <si>
    <t>https://www.zomato.com/kolkata/cafe-courtyard-new-town</t>
  </si>
  <si>
    <t>Salad, Continental, Sandwich</t>
  </si>
  <si>
    <t>Shop 2, Ground Floor, Plot CD 73, Street 254, Action Area 1C, New Town, Kolkata</t>
  </si>
  <si>
    <t>Clean and Hygienic Place, Chef, Fresh Food, Good Quality, Menu, Ambience</t>
  </si>
  <si>
    <t>https://www.zomato.com/kolkata/haji-saheb-biryani-new-town</t>
  </si>
  <si>
    <t>PFC-Pure Fried Chicken</t>
  </si>
  <si>
    <t>https://www.zomato.com/kolkata/pfc-pure-fried-chicken-2-new-town</t>
  </si>
  <si>
    <t>C Block Gate, SP Sukhobrishti Lane, Near Sufal Bangla, Action Area III, New Town, Kolkata</t>
  </si>
  <si>
    <t>Good Wifi, Perfect Presentation, Wonderful Presentation, Great Portions, Elaborate Menu, Fresh Food</t>
  </si>
  <si>
    <t>Hungry Stopper</t>
  </si>
  <si>
    <t>https://www.zomato.com/kolkata/hungry-stopper-baguihati</t>
  </si>
  <si>
    <t>Foodies Hub</t>
  </si>
  <si>
    <t>https://www.zomato.com/kolkata/foodies-hub-chinar-park</t>
  </si>
  <si>
    <t>Ground Floor, Swapnaneer Apartment, Naipukur, Rajarhat, Near 211 Bus Stand, Chinar Park, Kolkata</t>
  </si>
  <si>
    <t>Blaze Restaurant</t>
  </si>
  <si>
    <t>https://www.zomato.com/kolkata/blaze-restaurant-1-new-town</t>
  </si>
  <si>
    <t>Chinese, North Indian, South Indian</t>
  </si>
  <si>
    <t>208, 2nd Floor, The Galleria, Near Central Rajarhat, New Town, Kolkata</t>
  </si>
  <si>
    <t>Themed Decor, Ambiance, Food Quality, Staff, Price, Quantity</t>
  </si>
  <si>
    <t>Gulkand Paan Ghar</t>
  </si>
  <si>
    <t>https://www.zomato.com/kolkata/gulkand-paan-ghar-new-town</t>
  </si>
  <si>
    <t>Near Eiffel Tower Eco Park, New Town, Kolkata</t>
  </si>
  <si>
    <t>Make N Shake Cafe</t>
  </si>
  <si>
    <t>https://www.zomato.com/kolkata/make-n-shake-cafe-new-town</t>
  </si>
  <si>
    <t>Fast Food, Desserts, Beverages, Burger, Sandwich</t>
  </si>
  <si>
    <t>11am â€“ 6am (Today)</t>
  </si>
  <si>
    <t>Shop C6, NKDA Market, Rajarhat, Opposite Unitech Gate 1, New Town, Kolkata</t>
  </si>
  <si>
    <t>The Biryani Mahal's</t>
  </si>
  <si>
    <t>https://www.zomato.com/kolkata/the-biryani-mahals-new-town</t>
  </si>
  <si>
    <t>Jatragachi, Rajarhat, New Town, Kolkata</t>
  </si>
  <si>
    <t>Mobina's Kitchen</t>
  </si>
  <si>
    <t>https://www.zomato.com/kolkata/mobinas-kitchen-new-town</t>
  </si>
  <si>
    <t>S/34, Community Market, Block AB, Action Area IA, New Town, Kolkata</t>
  </si>
  <si>
    <t>XII Zodiacâ€¬ - The Fern Residency</t>
  </si>
  <si>
    <t>https://www.zomato.com/kolkata/xii-zodiac-the-fern-residency-chinar-park</t>
  </si>
  <si>
    <t>Chinese, Continental, North Indian, Shake</t>
  </si>
  <si>
    <t>204, Main Arterial Road, Noapara, Chinar Park, Kolkata</t>
  </si>
  <si>
    <t>Dine your food as per your sun sign with the best buffet offering the taste of the world.</t>
  </si>
  <si>
    <t>Paan Shots, Wonderful Buffet, Ghee Bhat, Chamcham, Mango Sandesh, Dinner Buffet</t>
  </si>
  <si>
    <t>Valet Service, Buffet Variety and Quality, Valet Parking, Calm, Window, Warm Hospitality</t>
  </si>
  <si>
    <t>Nest - Howard Johnson</t>
  </si>
  <si>
    <t>https://www.zomato.com/kolkata/nest-howard-johnson-chinar-park</t>
  </si>
  <si>
    <t>European, Asian, Shake</t>
  </si>
  <si>
    <t>Howard Johnson, Chinar Park, Kolkata</t>
  </si>
  <si>
    <t>Howard Johnson, New Town Square, Near Spencer Mall, Chinar Park, Kolkata</t>
  </si>
  <si>
    <t>Massaman Curry, Ilish, Hot Gulab Jamun, Salads, Pork, Mocktail</t>
  </si>
  <si>
    <t>Pocket Friendly Prices, Classy Ambience, Comfortable Seating Area, Family Place, New Menu, More Variety</t>
  </si>
  <si>
    <t>Aaheli - Xpress</t>
  </si>
  <si>
    <t>https://www.zomato.com/kolkata/aaheli-xpress-new-town</t>
  </si>
  <si>
    <t>106, 4th Floor, C S Block Axis Mall, Major Arterial Road, New Town, Kolkata</t>
  </si>
  <si>
    <t>Authentic Bengali Food, Bhetki Paturi, Mutton, Starters, Chicken</t>
  </si>
  <si>
    <t>Presentation, Great Place, Quality Food, Decor, Ambiance, Good Place</t>
  </si>
  <si>
    <t>The Taste Of Italian</t>
  </si>
  <si>
    <t>https://www.zomato.com/kolkata/the-taste-of-italian-new-town</t>
  </si>
  <si>
    <t>Pizza, Burger, Sandwich, Fast Food, Beverages, Street Food</t>
  </si>
  <si>
    <t>Jodhbhim, New Town, Kolkata</t>
  </si>
  <si>
    <t>California Pizza Kitchen</t>
  </si>
  <si>
    <t>https://www.zomato.com/kolkata/california-pizza-kitchen-1-new-town</t>
  </si>
  <si>
    <t>Pizza, Fast Food, Street Food, Beverages</t>
  </si>
  <si>
    <t>Near Bhai Bhai Milan Sangha Club, Jodthbhim, New Town, Kolkata</t>
  </si>
  <si>
    <t>Accelerated Appetite Pro</t>
  </si>
  <si>
    <t>https://www.zomato.com/kolkata/accelerated-appetite-pro-1-new-town</t>
  </si>
  <si>
    <t>J.L-33, HAL Technocity, Patharghata, Rajarhat, New Town, Kolkata</t>
  </si>
  <si>
    <t>Five Mad Men</t>
  </si>
  <si>
    <t>https://www.zomato.com/kolkata/five-mad-men-1-sector-5-salt-lake</t>
  </si>
  <si>
    <t>Italian, Chinese, Continental, North Indian, Mexican, Beverages</t>
  </si>
  <si>
    <t>Plot A2, M2 &amp;N2, 1st Floor, Block EP &amp; GP, Omega Building, Bengal Intelligence Park, Salt Lake Electronic Complex, Sector 5, Salt Lake, Kolkata</t>
  </si>
  <si>
    <t>Ajwain Paneer Tikka, Chicken Ghee Roast, Churros, Peri Peri Pizza, Sauteed Vegetables, Bao</t>
  </si>
  <si>
    <t>Xbox, Innovative Interiors, Good Server, Great Food Great Service, Gastro Pub, Sports Bar</t>
  </si>
  <si>
    <t>Burger Mysterious Box@69</t>
  </si>
  <si>
    <t>https://www.zomato.com/kolkata/burger-mysterious-box@69-new-town</t>
  </si>
  <si>
    <t>Burger, Pasta, Pizza, Fast Food, Shake</t>
  </si>
  <si>
    <t>Bhangar More, Jodbhim, New Town, Kolkata</t>
  </si>
  <si>
    <t>Desi Firangi</t>
  </si>
  <si>
    <t>https://www.zomato.com/kolkata/desi-firangi-1-new-town</t>
  </si>
  <si>
    <t>North Indian, Chinese, Seafood, Momos</t>
  </si>
  <si>
    <t>Stall A 45, Action Area III, Unitech Newtown Premises, Ward 29, Bidhannagar, New Town, Kolkata</t>
  </si>
  <si>
    <t>New Feriwala</t>
  </si>
  <si>
    <t>https://www.zomato.com/kolkata/new-feriwala-chinar-park</t>
  </si>
  <si>
    <t>Chinarpark Atghara, Gopalpur, Ward-12, Chinar Park, Kolkata</t>
  </si>
  <si>
    <t>New Rangeela Dhaba</t>
  </si>
  <si>
    <t>https://www.zomato.com/kolkata/new-rangeela-dhaba-chinar-park</t>
  </si>
  <si>
    <t>North Indian, Chinese, Momos</t>
  </si>
  <si>
    <t>Rajarhat New Town Road, Chinar Park, Kolkata</t>
  </si>
  <si>
    <t>Spatula</t>
  </si>
  <si>
    <t>https://www.zomato.com/kolkata/spatula-kaikhali</t>
  </si>
  <si>
    <t>Continental, Fast Food</t>
  </si>
  <si>
    <t>T- 44, Rajarhat Main Road, Kaikhali, Kolkata</t>
  </si>
  <si>
    <t>Wonderful Presentation, Hygiene, Preparation, Timely Service, Price, Quantity</t>
  </si>
  <si>
    <t>https://www.zomato.com/kolkata/china-town-1-new-town</t>
  </si>
  <si>
    <t>Village Thakdari, Ward-27, New Town, Kolkata</t>
  </si>
  <si>
    <t>Hashtag LIVE</t>
  </si>
  <si>
    <t>https://www.zomato.com/kolkata/hashtag-live-chinar-park</t>
  </si>
  <si>
    <t>2/2, Rajarahat Road, Chinar Park, Kolkata</t>
  </si>
  <si>
    <t>Nice Ambience with Music, Fantastic Decoration, Healthy and Delicious, Fresh Food with Good Quality, Good Music, Affordable Prices</t>
  </si>
  <si>
    <t>Odishi Restaurant</t>
  </si>
  <si>
    <t>https://www.zomato.com/kolkata/odishi-restaurant-1-new-town</t>
  </si>
  <si>
    <t>Odia, Biryani</t>
  </si>
  <si>
    <t>Bus Stop, Action Area 1, Near Unitech Gate 1, New Town, Kolkata</t>
  </si>
  <si>
    <t>Haji Ali Biryani Centre</t>
  </si>
  <si>
    <t>https://www.zomato.com/kolkata/haji-ali-biryani-centre-new-town</t>
  </si>
  <si>
    <t>Hatiara Gote, New Town, Kolkata</t>
  </si>
  <si>
    <t>The Doughman Patisserie</t>
  </si>
  <si>
    <t>https://www.zomato.com/kolkata/the-doughman-patisserie-new-town</t>
  </si>
  <si>
    <t>204, Main Arterial Road, Noapara, Opposite City Centre II, New Town, Kolkata</t>
  </si>
  <si>
    <t xml:space="preserve">The Pizza Castle </t>
  </si>
  <si>
    <t>https://www.zomato.com/kolkata/the-pizza-castle-new-town</t>
  </si>
  <si>
    <t>Chopstix</t>
  </si>
  <si>
    <t>https://www.zomato.com/kolkata/chopstix-new-town</t>
  </si>
  <si>
    <t>Plot 2G/1, Action Area 2, Centrus Mall, Rajarhat Bidhannagar, 24 Parganas, New Town, Kolkata</t>
  </si>
  <si>
    <t>Paneer Momos, Chilli Paneer Gravy, Chicken Hakka Noodles, Fish, Chicken</t>
  </si>
  <si>
    <t>Best Quality, Extensive Menu, Best Food under Best Budget, Wonderful Presentation, Proper Packaging, Worth the Money</t>
  </si>
  <si>
    <t>Podi</t>
  </si>
  <si>
    <t>https://www.zomato.com/kolkata/podi-new-town</t>
  </si>
  <si>
    <t>Plot 2G/1, Action Area 2, Centrus Mall, Rajarhat, New Town, Kolkata</t>
  </si>
  <si>
    <t>Mysore Masala Dosa, Sambar, Chutney, Kebab</t>
  </si>
  <si>
    <t>Wonderful Presentation, Proper Packaging, Worth the Money, Perfect Presentation, Great Portions, Good Quality</t>
  </si>
  <si>
    <t>Puchkalicious</t>
  </si>
  <si>
    <t>https://www.zomato.com/kolkata/puchkalicious-chinar-park</t>
  </si>
  <si>
    <t>Street Food, Fast Food, Beverages</t>
  </si>
  <si>
    <t>City Centre 2, Rajarhat, Chinar Park, Kolkata</t>
  </si>
  <si>
    <t>Street Food, Great Recommendations, Pocket Friendly, Reasonable Prices, Polite Staff, Prompt Service</t>
  </si>
  <si>
    <t>Momo Star</t>
  </si>
  <si>
    <t>https://www.zomato.com/kolkata/momo-star-baguihati</t>
  </si>
  <si>
    <t>Ground Floor, Tegharia Main Road, Near Lokhnath Mandir, Baguihati, Kolkata</t>
  </si>
  <si>
    <t>10 Downing Street</t>
  </si>
  <si>
    <t>https://www.zomato.com/kolkata/10-downing-street-sector-5-salt-lake</t>
  </si>
  <si>
    <t>Plot G2, Block GP, Ground Floor, PS Srijan Corporate Park, Sector 5, Salt Lake, Kolkata</t>
  </si>
  <si>
    <t>Mustard Chilli Fish, Kadhai Mutton, Shanghai Prawn, Oyster Chicken, Chilli Lamb, Tandoori Platter</t>
  </si>
  <si>
    <t>Service and Quality of Food, Best Pub, Happy Hour Menu, Dj Music, Sound System, Classy Place</t>
  </si>
  <si>
    <t>The Italian Kitchen</t>
  </si>
  <si>
    <t>https://www.zomato.com/kolkata/the-italian-kitchen-1-new-town</t>
  </si>
  <si>
    <t>Pizza, Sandwich, Burger, Fast Food, Beverages, Street Food</t>
  </si>
  <si>
    <t>Flavours 101</t>
  </si>
  <si>
    <t>https://www.zomato.com/kolkata/flavours-101-new-town</t>
  </si>
  <si>
    <t>BE/6, Rajarhat Road, Near Hitachi Service Center, New Town, Kolkata</t>
  </si>
  <si>
    <t>Jain's Confectionery And Snacks</t>
  </si>
  <si>
    <t>https://www.zomato.com/kolkata/jains-confectionery-and-snacks-new-town</t>
  </si>
  <si>
    <t>Shapoorji Pallonji New Town, Kolkata</t>
  </si>
  <si>
    <t>Tuck Shop</t>
  </si>
  <si>
    <t>https://www.zomato.com/kolkata/tuck-shop-new-town</t>
  </si>
  <si>
    <t>Continental, Italian</t>
  </si>
  <si>
    <t>Plot 2G/1, Action Area 2, Centrus Mall, 24 Parganas, New Town, Kolkata</t>
  </si>
  <si>
    <t>Best Quality, Spill Proof Packaging, Wonderful Presentation, Extensive Menu, Timely Service, Good Quality</t>
  </si>
  <si>
    <t>Biryani - E - Hind</t>
  </si>
  <si>
    <t>https://www.zomato.com/kolkata/biryani-e-hind-new-town</t>
  </si>
  <si>
    <t>30 C, Near Sulanggari, Hatiara Road, New Town, Kolkata</t>
  </si>
  <si>
    <t>Sweets Magic</t>
  </si>
  <si>
    <t>https://www.zomato.com/kolkata/sweets-magic-new-town</t>
  </si>
  <si>
    <t>211, Patharghata, Bus Stand, New Town, Kolkata</t>
  </si>
  <si>
    <t>https://www.zomato.com/kolkata/food-point-new-town</t>
  </si>
  <si>
    <t>Chinese, Rolls, Momos, Beverages</t>
  </si>
  <si>
    <t>DH/03/01, DH Block, Action Area I, New Town, Kolkata</t>
  </si>
  <si>
    <t>Handi Wala</t>
  </si>
  <si>
    <t>https://www.zomato.com/kolkata/handi-wala-new-town</t>
  </si>
  <si>
    <t>Beverages, Juices, Desserts</t>
  </si>
  <si>
    <t>3/01, DH Block, Action Area I, New Town, Kolkata</t>
  </si>
  <si>
    <t>Affu Cafe</t>
  </si>
  <si>
    <t>https://www.zomato.com/kolkata/affu-cafe-chinar-park</t>
  </si>
  <si>
    <t>Fast Food, Beverages, Pizza, Italian, Street Food</t>
  </si>
  <si>
    <t>Hatiara Milan Pally, Ward 13, Bidhannagar Rajarhat, Chinar Park, Kolkata</t>
  </si>
  <si>
    <t>Mouth Watering Food, Affordable Prices, Best Food under Best Budget, Great Portions</t>
  </si>
  <si>
    <t>Roja Fud Hub</t>
  </si>
  <si>
    <t>https://www.zomato.com/kolkata/roja-fud-hub-baguihati</t>
  </si>
  <si>
    <t>GC/17, Alakananda Apartment, Narayantala Road, Near SBI ATM, Baguihati, Kolkata</t>
  </si>
  <si>
    <t>Good Wifi, Student Crowd, Customizable Food, Young Crowd, Elaborate Menu, Fresh Food</t>
  </si>
  <si>
    <t>Chops Stick</t>
  </si>
  <si>
    <t>https://www.zomato.com/kolkata/chops-stick-baguihati</t>
  </si>
  <si>
    <t>Hatiara Barabagan, Ward 12, Baguihati, Kolkata</t>
  </si>
  <si>
    <t>Kychang</t>
  </si>
  <si>
    <t>https://www.zomato.com/kolkata/kychang-new-town</t>
  </si>
  <si>
    <t>DH/01 03/01, DH Block, Action Area I, New Town, Kolkata</t>
  </si>
  <si>
    <t>Maharaja Sandwichwala</t>
  </si>
  <si>
    <t>https://www.zomato.com/kolkata/maharaja-sandwichwala-chinar-park</t>
  </si>
  <si>
    <t>Hatiara Milan Pally, Ward 13, Bidhannagar, Chinar Park, Kolkata</t>
  </si>
  <si>
    <t>Oriental Wok</t>
  </si>
  <si>
    <t>https://www.zomato.com/kolkata/oriental-wok-new-town</t>
  </si>
  <si>
    <t>Chinese, Mughlai</t>
  </si>
  <si>
    <t>Labbaik</t>
  </si>
  <si>
    <t>https://www.zomato.com/kolkata/labbaik-baguihati</t>
  </si>
  <si>
    <t>North Indian, Chinese, Biryani, Rolls, Mughlai</t>
  </si>
  <si>
    <t>Hatiara Goth, Mouja-Hatiara, P.S.- Ecopark, North 24 pargan, Ward 13, Bidhannagar-Rajarhat, Baguihati, Kolkata</t>
  </si>
  <si>
    <t>Booze</t>
  </si>
  <si>
    <t>https://www.zomato.com/kolkata/booze-1-new-town</t>
  </si>
  <si>
    <t>North Indian, Fast Food, Kebab</t>
  </si>
  <si>
    <t>1st Floor, Unit Asr-129, Aa-11c, Astra Towers, New Town, Kolkata</t>
  </si>
  <si>
    <t>Momo Express</t>
  </si>
  <si>
    <t>https://www.zomato.com/kolkata/momo-express-new-town</t>
  </si>
  <si>
    <t>Unitech Gate 1 Bus Stop, North Twenty Four Parganas, New Town, Kolkata</t>
  </si>
  <si>
    <t>The Spicy Panda</t>
  </si>
  <si>
    <t>https://www.zomato.com/kolkata/the-spicy-panda-chinar-park</t>
  </si>
  <si>
    <t>Shri Shakti Apartment, Rajarhat, Gopalpur, Chinar Park, Kolkata</t>
  </si>
  <si>
    <t xml:space="preserve">The Burger Queen </t>
  </si>
  <si>
    <t>https://www.zomato.com/kolkata/the-burger-queen-new-town</t>
  </si>
  <si>
    <t>Fast Food, Pasta, Burger, Hot dogs</t>
  </si>
  <si>
    <t>Bhangar Mod, New Town, Kolkata</t>
  </si>
  <si>
    <t>Vidya's Kitchen</t>
  </si>
  <si>
    <t>https://www.zomato.com/kolkata/vidyas-kitchen-new-town</t>
  </si>
  <si>
    <t>A/27, NKDA Market, Action Area 1, Opposite Unitech Gate 1, New Town, Kolkata</t>
  </si>
  <si>
    <t>Malt</t>
  </si>
  <si>
    <t>https://www.zomato.com/kolkata/malt-1-new-town</t>
  </si>
  <si>
    <t>North Indian, Modern Indian, Continental, Beverages, Desserts</t>
  </si>
  <si>
    <t>Unit 201, Plot IIC/I, 2nd Floor, Rajarhat IT Park, New Town, Kolkata</t>
  </si>
  <si>
    <t>Penne Vodka Pasta, Kebab Combo, Wine, Drinks, Pizza</t>
  </si>
  <si>
    <t>Service Amazing, Quick Serving, Cashless Payments, Outdoor Seating, Nice Concept, Amazing Hospitality</t>
  </si>
  <si>
    <t>Bhangaur Biryani</t>
  </si>
  <si>
    <t>https://www.zomato.com/kolkata/bhangaur-biryani-new-town</t>
  </si>
  <si>
    <t>Sulanggari, Hatiara, 30 C Road, New Town, Kolkata</t>
  </si>
  <si>
    <t>Scoops Ice Cream Parlour</t>
  </si>
  <si>
    <t>https://www.zomato.com/kolkata/scoops-ice-cream-parlour-new-town</t>
  </si>
  <si>
    <t>Shop B5, Nkda Market, Opposite Unitech Gate 1, Action Area-2, New Town, Kolkata</t>
  </si>
  <si>
    <t>Chit Chaat</t>
  </si>
  <si>
    <t>https://www.zomato.com/kolkata/chit-chaat-new-town</t>
  </si>
  <si>
    <t>Opens at 6:45am</t>
  </si>
  <si>
    <t>Shop A-32, NKDA Market, Opposite Unitech Gate 1, New Town, Kolkata</t>
  </si>
  <si>
    <t>New Biryani Darbar</t>
  </si>
  <si>
    <t>https://www.zomato.com/kolkata/new-biryani-darbar-chinar-park</t>
  </si>
  <si>
    <t>Biryani, Chinese, Bengali</t>
  </si>
  <si>
    <t>Atghara, Ward 12, Chinar Park, Kolkata</t>
  </si>
  <si>
    <t>Newtown Food</t>
  </si>
  <si>
    <t>https://www.zomato.com/kolkata/newtown-food-new-town</t>
  </si>
  <si>
    <t>Beverages, Juices, Tea</t>
  </si>
  <si>
    <t>https://www.zomato.com/kolkata/haji-ali-chinar-park</t>
  </si>
  <si>
    <t>Zafrani</t>
  </si>
  <si>
    <t>https://www.zomato.com/kolkata/zafrani-new-town</t>
  </si>
  <si>
    <t>Tarini Food Stall</t>
  </si>
  <si>
    <t>https://www.zomato.com/kolkata/tarini-food-stall-baguihati</t>
  </si>
  <si>
    <t>Chinese, Street Food</t>
  </si>
  <si>
    <t>Mahamaya Sarani, Jyangra Dakshin Mat, Baguihati, Kolkata</t>
  </si>
  <si>
    <t>Ocean Grill</t>
  </si>
  <si>
    <t>https://www.zomato.com/kolkata/ocean-grill-1-sector-5-salt-lake</t>
  </si>
  <si>
    <t>Continental, North Indian, Seafood, Chinese, Desserts</t>
  </si>
  <si>
    <t>1st Floor, Infinity Benchmark, Block GP, Opposite RDB Cinemas, Sector 5, Salt Lake, Kolkata</t>
  </si>
  <si>
    <t>Sultani Kebab, Fish Basket, Profiterole, Lamb Pie, Cocktail Prawn, Crab Cake</t>
  </si>
  <si>
    <t>Live Grill, Dessert Menu, Complimentary Drinks, Soothing Ambience, Friendly Service, Lovely Ambience</t>
  </si>
  <si>
    <t>Refinery 091</t>
  </si>
  <si>
    <t>https://www.zomato.com/kolkata/refinery-091-1-sector-5-salt-lake</t>
  </si>
  <si>
    <t>North Indian, Italian, Continental, Bar Food, Chinese, Beverages</t>
  </si>
  <si>
    <t>11 - 12, Globsyn Crystal, EP Block, Sector 5, Salt Lake, Kolkata</t>
  </si>
  <si>
    <t>Goan Prawn Curry, Shisha, Cocktails, Nachos, Drinks, Starters</t>
  </si>
  <si>
    <t>Fireplace, Ambiance and Music, Best Pub, Live Music, Ambience was Super Cool, Great Music</t>
  </si>
  <si>
    <t>Dadabhai Roll Corner</t>
  </si>
  <si>
    <t>https://www.zomato.com/kolkata/dadabhai-roll-corner-new-town</t>
  </si>
  <si>
    <t>DLF 1, Gate 1, Rail Vihar Building, New Town, Kolkata</t>
  </si>
  <si>
    <t>Customizable Food, Fresh Food, Good Quality, Taste</t>
  </si>
  <si>
    <t>Traffic Gastropub</t>
  </si>
  <si>
    <t>https://www.zomato.com/kolkata/traffic-gastropub-chinar-park</t>
  </si>
  <si>
    <t>North Indian, Italian, Chinese, Fast Food</t>
  </si>
  <si>
    <t>2nd Floor, City Centre 2 Mall, Rajarhat, Chinar Park, Kolkata</t>
  </si>
  <si>
    <t>Coconut Shake, Dragon Fish, Tandoori Mushrooms, Crispy Prawns, Bloody Mary, Wonderful Lunch</t>
  </si>
  <si>
    <t>Good Food and Good Service, Peppy Music, Happy Hour Menu, Best Pub, Soulful Music, Live Dj</t>
  </si>
  <si>
    <t>Club 21</t>
  </si>
  <si>
    <t>https://www.zomato.com/kolkata/club-21-chinar-park</t>
  </si>
  <si>
    <t>Chinese, North Indian, Continental</t>
  </si>
  <si>
    <t>3rd Floor, Meena Tower, Rajarhat, Chinar Park, Kolkata</t>
  </si>
  <si>
    <t>Crispy Chicken, Mocktails, Cheesecake, Drinks, Starters</t>
  </si>
  <si>
    <t>Best Pricing, Pool Table, Hookahs, Weekend Brunch, Good Wifi, Good Music</t>
  </si>
  <si>
    <t>The Dining Table</t>
  </si>
  <si>
    <t>https://www.zomato.com/kolkata/the-dining-table-new-town</t>
  </si>
  <si>
    <t>Chinese, Bengali, North Indian</t>
  </si>
  <si>
    <t>13, Ground Floor, Chanakya Centre, Rajarhat Main Road, New Town, Kolkata</t>
  </si>
  <si>
    <t>Behaviour of the Staff is Good, Best Food under Best Budget, Great Taste, Hygiene, Elaborate Menu, Fresh Food</t>
  </si>
  <si>
    <t>Panache</t>
  </si>
  <si>
    <t>https://www.zomato.com/kolkata/panache-new-town</t>
  </si>
  <si>
    <t>Shop 25, Block B, Ground Floor, Uniworld City, Action Area 3, New Town, Kolkata</t>
  </si>
  <si>
    <t>Seasonal Taste- The Westin Kolkata</t>
  </si>
  <si>
    <t>https://www.zomato.com/kolkata/seasonal-taste-the-westin-kolkata-new-town</t>
  </si>
  <si>
    <t>Continental, Biryani, American, North Indian, Asian</t>
  </si>
  <si>
    <t>The Westin Kolkata Rajarhat, New Town, Kolkata</t>
  </si>
  <si>
    <t>Plot AA-II, CBD 2, New Town, Kolkata</t>
  </si>
  <si>
    <t>Dinner Buffet, Sunday Brunch, Mutton Rezala, Deserts, Grilled Fish, Noodle</t>
  </si>
  <si>
    <t>Modern Vibe, Magnificent View, Romantic Dining, Sophisticated, Worth the Price, Awesome View</t>
  </si>
  <si>
    <t>Incredible-e-Naturals</t>
  </si>
  <si>
    <t>https://www.zomato.com/kolkata/incredible-e-naturals-new-town</t>
  </si>
  <si>
    <t>Fast Food, Sandwich, Pizza</t>
  </si>
  <si>
    <t>Shop C 6, Opposite Unitech, New Town, Kolkata</t>
  </si>
  <si>
    <t>Jharna Food Centre</t>
  </si>
  <si>
    <t>https://www.zomato.com/kolkata/jharna-food-centre-sector-4-salt-lake</t>
  </si>
  <si>
    <t>NP 158, Nayapatty Main Road, Near Chowk Mandir, Bidhan Nagar, Parganas, Sector 5, Near Sector 4, Salt Lake, Kolkata</t>
  </si>
  <si>
    <t>Honeybee Cafe</t>
  </si>
  <si>
    <t>https://www.zomato.com/kolkata/honeybee-cafe-new-town</t>
  </si>
  <si>
    <t>Fast Food, Sandwich, Beverages</t>
  </si>
  <si>
    <t>Plot CE-104, Street 190, Action Area 1C, Rajarhat, New Town, Kolkata</t>
  </si>
  <si>
    <t xml:space="preserve">Shivam Pizza Corner </t>
  </si>
  <si>
    <t>https://www.zomato.com/kolkata/shivam-pizza-corner-new-town</t>
  </si>
  <si>
    <t>Pizza, Burger, Sandwich, Fast Food, Beverages</t>
  </si>
  <si>
    <t>Bhangar More, Opposite Maa Tara Mudi Bhandar, New Town, Kolkata</t>
  </si>
  <si>
    <t>Country Roads</t>
  </si>
  <si>
    <t>https://www.zomato.com/kolkata/country-roads-new-town</t>
  </si>
  <si>
    <t>North Indian, Chinese, Continental, Fast Food, Desserts, Beverages</t>
  </si>
  <si>
    <t>Russian Burger, Craft Beer, Mongolian Fish, Kiwi Mojito, Beers, Sangria</t>
  </si>
  <si>
    <t>Good Bartenders, Office Party, Comfortable Seating, Bar Counter, Nice Music, Cozy Ambience</t>
  </si>
  <si>
    <t>M-Qube Fast Food Restaurant</t>
  </si>
  <si>
    <t>https://www.zomato.com/kolkata/m-qube-fast-food-restaurant-new-town</t>
  </si>
  <si>
    <t>Shop 385, Community Market, B D Block, New Town, Kolkata</t>
  </si>
  <si>
    <t>Snacks 24X7</t>
  </si>
  <si>
    <t>https://www.zomato.com/kolkata/snacks-24x7-sector-5-salt-lake</t>
  </si>
  <si>
    <t>Fast Food, Desserts, Ice Cream, Shake</t>
  </si>
  <si>
    <t>232, Nayapatti Main Road, Bidhannagar Rajarhat Municipal Corporation, North Twenty Four Parganas, Sector 5, Salt Lake, Kolkata</t>
  </si>
  <si>
    <t>Khana To Banti Hai</t>
  </si>
  <si>
    <t>https://www.zomato.com/kolkata/khana-to-banti-hai-sector-5-salt-lake</t>
  </si>
  <si>
    <t>NP 80, Nayapatti, Sector 5, Salt Lake, Kolkata</t>
  </si>
  <si>
    <t>Bakers Joy</t>
  </si>
  <si>
    <t>https://www.zomato.com/kolkata/bakers-joy-chinar-park</t>
  </si>
  <si>
    <t>Opens at 6pm</t>
  </si>
  <si>
    <t>Flat 2D, Block 2, Aster Greens Complex, Rajarhat Main Road, Chinar Park, Kolkata</t>
  </si>
  <si>
    <t>Mishra's Restaurant Cum Bar</t>
  </si>
  <si>
    <t>https://www.zomato.com/kolkata/mishras-restaurant-cum-bar-new-town</t>
  </si>
  <si>
    <t>North Indian, Chinese, Fast Food, Mughlai</t>
  </si>
  <si>
    <t>Plot BG-8, 2nd Floor, DLF Galleria, Action Area 1B, New Town, Kolkata</t>
  </si>
  <si>
    <t>Buddy's Yard Cafe</t>
  </si>
  <si>
    <t>https://www.zomato.com/kolkata/buddys-yard-cafe-new-town</t>
  </si>
  <si>
    <t>Coffee, Tea, Beverages, Fast Food, Sandwich, Burger, Pizza, Street Food</t>
  </si>
  <si>
    <t>Shop 304, 3rd Floor, Axis Mall, New Town, Kolkata</t>
  </si>
  <si>
    <t>Quaint Little Place, Cozy Place, Cafe, Environment, Courteous Staff, Good Food</t>
  </si>
  <si>
    <t>Club Fenicia</t>
  </si>
  <si>
    <t>https://www.zomato.com/kolkata/club-fenicia-sector-5-salt-lake</t>
  </si>
  <si>
    <t>Asian, European, North Indian, Italian, Beverages, Desserts</t>
  </si>
  <si>
    <t>Godrej Waterside, Tower- I, 10th Floor, DP Block, Sector 5, Salt Lake, Kolkata</t>
  </si>
  <si>
    <t>Sushi, Dimsums, Cocktails, Shisha, Buffet, Salad</t>
  </si>
  <si>
    <t>Flair Bartending, Private Seating, Innovative Fusion Food, A Black Tie Crowd, Kid Friendly, Courteous and Helping Staff</t>
  </si>
  <si>
    <t>The Biryani Palace</t>
  </si>
  <si>
    <t>https://www.zomato.com/kolkata/the-biryani-palace-1-kestopur</t>
  </si>
  <si>
    <t>Rajbanshi Para, Krishnapur, Kestopur, Kolkata</t>
  </si>
  <si>
    <t>Shiraj Restaurant</t>
  </si>
  <si>
    <t>https://www.zomato.com/kolkata/shiraj-restaurant-baguihati</t>
  </si>
  <si>
    <t>Windsor Bakery</t>
  </si>
  <si>
    <t>https://www.zomato.com/kolkata/windsor-bakery-new-town</t>
  </si>
  <si>
    <t>Shop DGK 033, DLF Gallaria, Action Area 1B, New Town, Kolkata</t>
  </si>
  <si>
    <t>Lebanese Cafe</t>
  </si>
  <si>
    <t>https://www.zomato.com/kolkata/lebanese-cafe-sector-5-salt-lake</t>
  </si>
  <si>
    <t>Fast Food, Lebanese</t>
  </si>
  <si>
    <t>Shop 232, Nayapatti, Near Technopolish, Sector 5, Salt Lake, Kolkata</t>
  </si>
  <si>
    <t>Kava-Fairfield By Marriott Hotel Kolkata</t>
  </si>
  <si>
    <t>https://www.zomato.com/kolkata/kava-fairfield-by-marriott-hotel-kolkata-new-town</t>
  </si>
  <si>
    <t>North Indian, Chinese, Continental, Desserts, Beverages, Shake</t>
  </si>
  <si>
    <t>CB 218, Action Area IC, New Town, Kolkata</t>
  </si>
  <si>
    <t>Kids Friendly, Service is Great, Quick Serving, Nice Concept, Hygiene, Wonderful Presentation</t>
  </si>
  <si>
    <t>To Yumme</t>
  </si>
  <si>
    <t>https://www.zomato.com/kolkata/to-yumme-new-town</t>
  </si>
  <si>
    <t>Jyoti Nagar, Gouranga Nagar, New Town, Kolkata</t>
  </si>
  <si>
    <t>Cafe Soy</t>
  </si>
  <si>
    <t>https://www.zomato.com/kolkata/cafe-soy-1-new-town</t>
  </si>
  <si>
    <t>Chinese, Pasta, Continental, Desserts, Beverages, Fast Food</t>
  </si>
  <si>
    <t>Shop 31, C Block, Downtown Mall, Uniworld City, Action Area 3, New Town, Kolkata</t>
  </si>
  <si>
    <t>Vibe, Cafe, Elaborate Menu, Fresh Food, Timely Service, Good Quality</t>
  </si>
  <si>
    <t>Tiffin Express</t>
  </si>
  <si>
    <t>https://www.zomato.com/kolkata/tiffin-express-sector-2-salt-lake</t>
  </si>
  <si>
    <t>North Indian, Desserts, Beverages</t>
  </si>
  <si>
    <t>Food Garage</t>
  </si>
  <si>
    <t>https://www.zomato.com/kolkata/food-garage-chinar-park</t>
  </si>
  <si>
    <t>Opposite Sagar Gramin Bank, Helabartala, Hatiara Road, Chinar Park, Kolkata</t>
  </si>
  <si>
    <t>Customizations Available, Lip Smacking Food, Not very Crowded, Cordial Staff, Inexpensive, Low Price</t>
  </si>
  <si>
    <t>Mondal Food Junction</t>
  </si>
  <si>
    <t>https://www.zomato.com/kolkata/mondal-food-junction-1-sector-5-salt-lake</t>
  </si>
  <si>
    <t>Nalban Bheri, CP Block, Dhapa, Sector 5, Salt Lake, Kolkata</t>
  </si>
  <si>
    <t>Good Food, Quantity, Price, Taste</t>
  </si>
  <si>
    <t>https://www.zomato.com/kolkata/shawarma-city-sector-5-salt-lake</t>
  </si>
  <si>
    <t>Lebanese, Fast Food, Wraps, Burger, Sandwich, Beverages</t>
  </si>
  <si>
    <t>NP 232, AN Block, Bidhannagar, Sector 5, Salt Lake, Kolkata</t>
  </si>
  <si>
    <t>Spice It- Ibis Kolkata Rajarhat</t>
  </si>
  <si>
    <t>https://www.zomato.com/kolkata/spice-it-ibis-kolkata-rajarhat-new-town</t>
  </si>
  <si>
    <t>North Indian, Continental, Healthy Food, Desserts, Beverages, Shake</t>
  </si>
  <si>
    <t>IBIS Kolkata Rajarhat, Action Area 1, Rajarhat, New Town, Kolkata</t>
  </si>
  <si>
    <t>Variety of Veg Options, Fusion Dishes, Ample Seating Area, Relaxed Atmosphere, Excellent Service, Family Crowd</t>
  </si>
  <si>
    <t>Biryani Company</t>
  </si>
  <si>
    <t>https://www.zomato.com/kolkata/biryani-company-new-town</t>
  </si>
  <si>
    <t>Biryani, Mughlai, Rolls, North Indian</t>
  </si>
  <si>
    <t>Major Arterial Road, Action Area 1, Opposite DLF 1 Building Gate 2, New Town, Kolkata</t>
  </si>
  <si>
    <t>The Royal</t>
  </si>
  <si>
    <t>https://www.zomato.com/kolkata/the-royal-1-baguihati</t>
  </si>
  <si>
    <t>6pm â€“ 6am (Today)</t>
  </si>
  <si>
    <t>Jyangra, Sukanta Pally, Baguihati, Kolkata</t>
  </si>
  <si>
    <t>Tibet Food Stop</t>
  </si>
  <si>
    <t>https://www.zomato.com/kolkata/tibet-food-stop-new-town</t>
  </si>
  <si>
    <t>AI 69, Street 29, New Town, Kolkata</t>
  </si>
  <si>
    <t>The Bangali Bhoj Restaurant And Caterer</t>
  </si>
  <si>
    <t>https://www.zomato.com/kolkata/the-bangali-bhoj-restaurant-and-caterer-chinar-park</t>
  </si>
  <si>
    <t>Naipukur, Rajarhat, Chinar Park, Kolkata</t>
  </si>
  <si>
    <t>Bari Ghor</t>
  </si>
  <si>
    <t>https://www.zomato.com/kolkata/bari-ghor-baguihati</t>
  </si>
  <si>
    <t>Bhojan</t>
  </si>
  <si>
    <t>https://www.zomato.com/kolkata/bhojan-new-town</t>
  </si>
  <si>
    <t>03/01, DH Block, Action Area I, New Town, Kolkata</t>
  </si>
  <si>
    <t>Biryani Wali</t>
  </si>
  <si>
    <t>https://www.zomato.com/kolkata/biryani-wali-new-town</t>
  </si>
  <si>
    <t>Haji Mastan</t>
  </si>
  <si>
    <t>https://www.zomato.com/kolkata/haji-mastan-1-chinar-park</t>
  </si>
  <si>
    <t>North Indian, Chinese, Fast Food, Desserts</t>
  </si>
  <si>
    <t>2nd Wife</t>
  </si>
  <si>
    <t>https://www.zomato.com/kolkata/2nd-wife-sector-2-salt-lake</t>
  </si>
  <si>
    <t>North Indian, Chinese, Rolls, Kebab, Momos</t>
  </si>
  <si>
    <t>Krishnapur Tarulia Para 3rd Lane, Sector 2, Salt Lake, Kolkata</t>
  </si>
  <si>
    <t>LaBong</t>
  </si>
  <si>
    <t>https://www.zomato.com/kolkata/labong-sector-5-salt-lake</t>
  </si>
  <si>
    <t>Continental, Steak, North Indian, Biryani, Mughlai, Chinese</t>
  </si>
  <si>
    <t>356/1, Nayapatti Main Road, Block AP, Sector 5, Salt Lake, Kolkata</t>
  </si>
  <si>
    <t>Customizable Dishes, Cute Packaging, Extensive Menu, Food Presentation, Worth the Money, Great Portions</t>
  </si>
  <si>
    <t>Try New Cafeteria</t>
  </si>
  <si>
    <t>https://www.zomato.com/kolkata/try-new-cafeteria-baguihati</t>
  </si>
  <si>
    <t>Hatiara Milan Pally, Ward 13, Baguihati, Kolkata</t>
  </si>
  <si>
    <t>Anytime Icecream</t>
  </si>
  <si>
    <t>https://www.zomato.com/kolkata/anytime-icecream-sector-5-salt-lake</t>
  </si>
  <si>
    <t>NP 232, Nayapatti, Saltlake, Sector 5, Ward 28, Sector 5, Salt Lake, Kolkata</t>
  </si>
  <si>
    <t>Tripplin Treat</t>
  </si>
  <si>
    <t>https://www.zomato.com/kolkata/tripplin-treat-sector-5-salt-lake</t>
  </si>
  <si>
    <t>Fast Food, Pizza, Beverages, Desserts, Shake</t>
  </si>
  <si>
    <t>Pizza Burger Wala</t>
  </si>
  <si>
    <t>https://www.zomato.com/kolkata/pizza-burger-wala-baguihati</t>
  </si>
  <si>
    <t>Kazi Nazrul Islam Avenue, Narayantola East, Udayan Pally, Baguihati, Kolkata</t>
  </si>
  <si>
    <t>Sandwich Wale</t>
  </si>
  <si>
    <t>https://www.zomato.com/kolkata/sandwich-wale-sector-5-salt-lake</t>
  </si>
  <si>
    <t>Sandwich, Fast Food, Desserts, Beverages, Shake</t>
  </si>
  <si>
    <t>Tasty Items Corner</t>
  </si>
  <si>
    <t>https://www.zomato.com/kolkata/tasty-items-corner-sector-5-salt-lake</t>
  </si>
  <si>
    <t>Fast Food, Desserts, Beverages, Shake</t>
  </si>
  <si>
    <t>Affgaans</t>
  </si>
  <si>
    <t>https://www.zomato.com/kolkata/affgaans-new-town</t>
  </si>
  <si>
    <t>Biryani Wala</t>
  </si>
  <si>
    <t>https://www.zomato.com/kolkata/biryani-wala-chinar-park</t>
  </si>
  <si>
    <t>Biryani Kareem Ka</t>
  </si>
  <si>
    <t>https://www.zomato.com/kolkata/biryani-kareem-ka-new-town</t>
  </si>
  <si>
    <t>South Indian, Pizza, Rolls</t>
  </si>
  <si>
    <t>Ward 18, Hatiara Extension, Rajarhat, New Town, Kolkata</t>
  </si>
  <si>
    <t>Rannabari</t>
  </si>
  <si>
    <t>https://www.zomato.com/kolkata/rannabari-sector-5-salt-lake</t>
  </si>
  <si>
    <t>MB-337, Mahishbathan, Sector 5, Salt Lake, Kolkata</t>
  </si>
  <si>
    <t>Bawarchi</t>
  </si>
  <si>
    <t>https://www.zomato.com/kolkata/bawarchi-new-town</t>
  </si>
  <si>
    <t>Afsana Italian Cafe</t>
  </si>
  <si>
    <t>https://www.zomato.com/kolkata/afsana-italian-cafe-new-town</t>
  </si>
  <si>
    <t>Mouja Chakpanchuria Village, Ward 33, Bidhannagar-Rajarhat Municipal Corporation, North Twenty Four Parganas, New Town, Kolkata</t>
  </si>
  <si>
    <t>Cafeteria Club Home</t>
  </si>
  <si>
    <t>https://www.zomato.com/kolkata/cafeteria-club-home-chinar-park</t>
  </si>
  <si>
    <t>https://www.zomato.com/kolkata/once-upon-a-noodle-chinar-park</t>
  </si>
  <si>
    <t>Chinese, Seafood, Asian, Desserts</t>
  </si>
  <si>
    <t>Ground Floor, Block B, Chinar Park, Kolkata</t>
  </si>
  <si>
    <t>Ice Creamers</t>
  </si>
  <si>
    <t>https://www.zomato.com/kolkata/ice-creamers-new-town</t>
  </si>
  <si>
    <t>Street 72, Action Area 1, Near Soul Fitness, New Town, Kolkata</t>
  </si>
  <si>
    <t>King's Restro &amp; Cafe</t>
  </si>
  <si>
    <t>https://www.zomato.com/kolkata/kings-restro-cafe-new-town</t>
  </si>
  <si>
    <t>Chinese, Fast Food, Sandwich, Burger, Shake</t>
  </si>
  <si>
    <t>NKDA Community Market, Action Area 2B, Ward 5, Bidhannagar- Rajarhat, New Town, Kolkata</t>
  </si>
  <si>
    <t>Kungfu Kong</t>
  </si>
  <si>
    <t>https://www.zomato.com/kolkata/kungfu-kong-new-town</t>
  </si>
  <si>
    <t>Momos, Rolls</t>
  </si>
  <si>
    <t>Home Service Cafe</t>
  </si>
  <si>
    <t>https://www.zomato.com/kolkata/home-service-cafe-new-town</t>
  </si>
  <si>
    <t>Mouja Chakpanchuria Village, Ward 33, Bidhannagar - Rajarhat Municipal Corporation, North Twenty Four Parganas, New Town, Kolkata</t>
  </si>
  <si>
    <t>Ghor Baar</t>
  </si>
  <si>
    <t>https://www.zomato.com/kolkata/ghor-baar-baguihati</t>
  </si>
  <si>
    <t>The Hot Chinese</t>
  </si>
  <si>
    <t>https://www.zomato.com/kolkata/the-hot-chinese-sector-5-salt-lake</t>
  </si>
  <si>
    <t>NP - 238/A, Nayapatty Main Road, Sector 5, Salt Lake, Kolkata</t>
  </si>
  <si>
    <t>Toyo Kombucha</t>
  </si>
  <si>
    <t>https://www.zomato.com/kolkata/toyo-kombucha-new-town</t>
  </si>
  <si>
    <t>Opens at 6:35am</t>
  </si>
  <si>
    <t>70, H-303, AH Block, Subhashree Housing Complex, New Town, Kolkata</t>
  </si>
  <si>
    <t>Pastapedia</t>
  </si>
  <si>
    <t>https://www.zomato.com/kolkata/pastapedia-dum-dum</t>
  </si>
  <si>
    <t>Pasta, Fast Food, Beverages, Sandwich, Pizza, Shake</t>
  </si>
  <si>
    <t>23, Italgacha Road, Dum Dum, Kolkata</t>
  </si>
  <si>
    <t>https://www.zomato.com/kolkata/kwality-walls-frozen-dessert-and-ice-cream-shop-4-sector-5-salt-lake</t>
  </si>
  <si>
    <t>NP -232 Nayapatti, Ward-28, Bidhannagar, Sector 5, Salt Lake, Kolkata</t>
  </si>
  <si>
    <t>Chicken Singh</t>
  </si>
  <si>
    <t>https://www.zomato.com/kolkata/chicken-singh-1-sector-2-salt-lake</t>
  </si>
  <si>
    <t>North Indian, Asian</t>
  </si>
  <si>
    <t>AH-323, Ground Floor, Sector 2, Salt Lake, Kolkata</t>
  </si>
  <si>
    <t>Faster Delivery</t>
  </si>
  <si>
    <t>https://www.zomato.com/kolkata/faster-delivery-chinar-park</t>
  </si>
  <si>
    <t>Hatiara, Millan pally, Near Asma Masjid, Chinar Park, Kolkata</t>
  </si>
  <si>
    <t>Appetizers Wale</t>
  </si>
  <si>
    <t>https://www.zomato.com/kolkata/appetizers-wale-sector-5-salt-lake</t>
  </si>
  <si>
    <t>Lebanese, Fast Food, Desserts, Beverages</t>
  </si>
  <si>
    <t>NP-232, Ward 28, Nayapatti Main Road, Sector 5, Salt Lake, Kolkata</t>
  </si>
  <si>
    <t>Hungry 24*7</t>
  </si>
  <si>
    <t>https://www.zomato.com/kolkata/hungry-24-7-baguihati</t>
  </si>
  <si>
    <t>AR Food Hub</t>
  </si>
  <si>
    <t>https://www.zomato.com/kolkata/ar-food-hub-baguihati</t>
  </si>
  <si>
    <t>Pasta, Sandwich, Beverages</t>
  </si>
  <si>
    <t>RGM-18/26, Jyangra, Goshpara, P.o.- Deshbandhunagar, Baguihati, Kolkata</t>
  </si>
  <si>
    <t xml:space="preserve">Break Zone </t>
  </si>
  <si>
    <t>https://www.zomato.com/kolkata/break-zone-1-sector-5-salt-lake</t>
  </si>
  <si>
    <t>265, Nayapatty Main Road, Sector 5, Salt Lake, Kolkata</t>
  </si>
  <si>
    <t>Weekend Brunch, Customizable Food, Elaborate Menu, Fresh Food, Delicious Food, Good Quality</t>
  </si>
  <si>
    <t>On Diet</t>
  </si>
  <si>
    <t>https://www.zomato.com/kolkata/on-diet-new-town</t>
  </si>
  <si>
    <t>G-001, Block C, Downtown Mall, Uniworld City, New Town, Kolkata</t>
  </si>
  <si>
    <t>Sip On Snacks</t>
  </si>
  <si>
    <t>https://www.zomato.com/kolkata/sip-on-snacks-new-town</t>
  </si>
  <si>
    <t>Plot 632, Ground Floor, Mangalam Apartment, Action Area 3B, Near Uniworld City, New Town, Kolkata</t>
  </si>
  <si>
    <t>Food Presentation, Worth the Money, Timely Service, Delicious Food</t>
  </si>
  <si>
    <t>Mozza-Rella</t>
  </si>
  <si>
    <t>https://www.zomato.com/kolkata/mozza-rella-new-town</t>
  </si>
  <si>
    <t>Fast Food, Pizza, Burger</t>
  </si>
  <si>
    <t>A-25, Ward JL-33, NKDA Market, Action Area 3, Rajarhat, New Town, Kolkata</t>
  </si>
  <si>
    <t>Food Hub Of India</t>
  </si>
  <si>
    <t>https://www.zomato.com/kolkata/food-hub-of-india-new-town</t>
  </si>
  <si>
    <t>Kebab, North Indian</t>
  </si>
  <si>
    <t>01/ 03/01, DH Block, Action Area I, New Town, Kolkata</t>
  </si>
  <si>
    <t>Roll Wala</t>
  </si>
  <si>
    <t>https://www.zomato.com/kolkata/roll-wala-new-town</t>
  </si>
  <si>
    <t>Flavor De Goa</t>
  </si>
  <si>
    <t>https://www.zomato.com/kolkata/flavor-de-goa-1-kestopur</t>
  </si>
  <si>
    <t>Goan, Continental, Oriental, North Indian</t>
  </si>
  <si>
    <t>Plot-247, Krishnapur Main Road, Tarulia, Near Muktar Math, Kestopur, Kolkata</t>
  </si>
  <si>
    <t>https://www.zomato.com/kolkata/bhojohori-manna-restaurants-new-town</t>
  </si>
  <si>
    <t>Shop 161, Block C, Action Area 3, Opposite Karigari Bhawan, New Town, Kolkata</t>
  </si>
  <si>
    <t xml:space="preserve">Pizza Box </t>
  </si>
  <si>
    <t>https://www.zomato.com/kolkata/pizza-box-baguihati</t>
  </si>
  <si>
    <t>Fast Food, Pizza, Burger, Sandwich, Street Food, Desserts, Beverages</t>
  </si>
  <si>
    <t>Duhita Apartment, Ground Floor, Teghoria Main Road, Baguihati, Kolkata</t>
  </si>
  <si>
    <t>Poached Onion</t>
  </si>
  <si>
    <t>https://www.zomato.com/kolkata/poached-onion-1-sector-3-salt-lake</t>
  </si>
  <si>
    <t>Kebab, Mughlai, North Indian</t>
  </si>
  <si>
    <t>Seven Star</t>
  </si>
  <si>
    <t>https://www.zomato.com/kolkata/seven-star-1-new-town</t>
  </si>
  <si>
    <t>Chinar Park, Atghara, Tarafdarpara, Rajarhat, Gopalpur, New Town, Kolkata</t>
  </si>
  <si>
    <t>Liquor Chakna</t>
  </si>
  <si>
    <t>https://www.zomato.com/kolkata/liquor-chakna-1-new-town</t>
  </si>
  <si>
    <t>Chinese, North Indian, BBQ, Fast Food</t>
  </si>
  <si>
    <t>Dg 12/06/327, Bidhannagar-rajarhat, New Town, Kolkata</t>
  </si>
  <si>
    <t>The Olive Branch</t>
  </si>
  <si>
    <t>https://www.zomato.com/kolkata/the-olive-branch-2-dum-dum</t>
  </si>
  <si>
    <t>130, Harijan Basti, Airport Gate 2, Dum Dum, Kolkata</t>
  </si>
  <si>
    <t>Broccoli Pizza and Pasta</t>
  </si>
  <si>
    <t>https://www.zomato.com/kolkata/broccoli-pizza-and-pasta-chinar-park</t>
  </si>
  <si>
    <t>Italian, Pizza, Salad, Pasta</t>
  </si>
  <si>
    <t>Premises 22-1111, Block - C, 2nd Floor, City Centre - II, Rajarhat, Chinar Park, Kolkata</t>
  </si>
  <si>
    <t>Mughliana</t>
  </si>
  <si>
    <t>https://www.zomato.com/kolkata/mughliana-sector-4-salt-lake</t>
  </si>
  <si>
    <t>Premises E-164, Ground Floor, Sukantnagar, Sector 4, Salt Lake, Kolkata</t>
  </si>
  <si>
    <t>Madina's Biryani</t>
  </si>
  <si>
    <t>https://www.zomato.com/kolkata/madinas-biryani-new-town</t>
  </si>
  <si>
    <t>Tiffin Wala</t>
  </si>
  <si>
    <t>https://www.zomato.com/kolkata/tiffin-wala-kestopur</t>
  </si>
  <si>
    <t>Dag 4036, Khatian 1482, 1162/98/99, Krishnapur, Christian Para, Near Yubak Samit, Kestopur, Kolkata</t>
  </si>
  <si>
    <t>Anas Shimla Biryani</t>
  </si>
  <si>
    <t>https://www.zomato.com/kolkata/anas-shimla-biryani-chinar-park</t>
  </si>
  <si>
    <t>Ground Floor, Atghara, Rajarhat Main Road, Chinar Park, Kolkata</t>
  </si>
  <si>
    <t>Shaade Gandhe Bengali</t>
  </si>
  <si>
    <t>https://www.zomato.com/kolkata/shaade-gandhe-bengali-new-town</t>
  </si>
  <si>
    <t>North Indian, Bengali, Sandwich, Fast Food</t>
  </si>
  <si>
    <t>Just Few Minute</t>
  </si>
  <si>
    <t>https://www.zomato.com/kolkata/just-few-minute-new-town</t>
  </si>
  <si>
    <t>Bengali, North Indian, Seafood, Chinese, Beverages</t>
  </si>
  <si>
    <t>Jothbhim, KLC Bamanghata, Near Omni Tulsi, New Town, Kolkata</t>
  </si>
  <si>
    <t>Zaika</t>
  </si>
  <si>
    <t>https://www.zomato.com/kolkata/zaika-1-chinar-park</t>
  </si>
  <si>
    <t>Chinese, Mughlai, Biryani, Bengali</t>
  </si>
  <si>
    <t>3, Zakaria St, Dash Drone, Chinar Park, Kolkata</t>
  </si>
  <si>
    <t>Zomoz - The Momo Company</t>
  </si>
  <si>
    <t>https://www.zomato.com/kolkata/zomoz-the-momo-company-chinar-park</t>
  </si>
  <si>
    <t>Ghoshdata Para Hatiara, Near Swami Vivekananda School, Chinar Park, Kolkata</t>
  </si>
  <si>
    <t>Pind Punjabi Express</t>
  </si>
  <si>
    <t>https://www.zomato.com/kolkata/pind-punjabi-express-new-town</t>
  </si>
  <si>
    <t>CC-108, Ground Floor, MIG 1, Action Area 1C, New Town, Kolkata</t>
  </si>
  <si>
    <t>Oh Boeh!</t>
  </si>
  <si>
    <t>https://www.zomato.com/kolkata/oh-boeh-new-town</t>
  </si>
  <si>
    <t>One Cup Cappuccino</t>
  </si>
  <si>
    <t>https://www.zomato.com/kolkata/one-cup-cappuccino-chinar-park</t>
  </si>
  <si>
    <t>Salad, Healthy Food, Fast Food</t>
  </si>
  <si>
    <t>ASR 19, Astra Towers, Akhanka More, Newtown Actionarea, Chinar Park, Kolkata</t>
  </si>
  <si>
    <t>Live Fried Chicken</t>
  </si>
  <si>
    <t>https://www.zomato.com/kolkata/live-fried-chicken-new-town</t>
  </si>
  <si>
    <t>33, Mouja Chakpanchuria Village, New Town, Kolkata</t>
  </si>
  <si>
    <t>Raj Banaliana</t>
  </si>
  <si>
    <t>https://www.zomato.com/kolkata/raj-banaliana-12-sector-5-salt-lake</t>
  </si>
  <si>
    <t>Asian, Bengali</t>
  </si>
  <si>
    <t>PN 8, Mahis Bathan, Sector 5, Salt Lake, Kolkata</t>
  </si>
  <si>
    <t>Mnky Huse</t>
  </si>
  <si>
    <t>https://www.zomato.com/kolkata/mnky-huse-new-town</t>
  </si>
  <si>
    <t>Fast Food, Italian, Chinese, North Indian, Kebab, Desserts, Beverages</t>
  </si>
  <si>
    <t>DGK 220, 2nd Floor, DLF The Galleria, New Town, Kolkata</t>
  </si>
  <si>
    <t>Amazing Interiors, Best in Service, Sanitised Service, Comforting Atmosphere, Healthy and Delicious, Fresh Food with Good Quality</t>
  </si>
  <si>
    <t>Hunger's Stop</t>
  </si>
  <si>
    <t>https://www.zomato.com/kolkata/hungers-stop-baguihati</t>
  </si>
  <si>
    <t>Flat-506, Block B, 5th Floor, Safe Tower T-19, Tegharia Main Road, Rajarhat, Baguihati, Kolkata</t>
  </si>
  <si>
    <t>https://www.zomato.com/kolkata/super-haji-biryani-baguihati</t>
  </si>
  <si>
    <t>100, Lakshmi Narayan Road, Dumdum Cantonment, Baguihati, Kolkata</t>
  </si>
  <si>
    <t>Oriental Express</t>
  </si>
  <si>
    <t>https://www.zomato.com/kolkata/oriental-express-kestopur</t>
  </si>
  <si>
    <t>Plot 247, Krishnapur Main Road, Tarulia, Near Muktsar Math, Kestopur, Kolkata</t>
  </si>
  <si>
    <t>D'Fatty Panda</t>
  </si>
  <si>
    <t>https://www.zomato.com/kolkata/dfatty-panda-new-town</t>
  </si>
  <si>
    <t>A36, NKDA Market, Opposite Unitech Gate 1, New Town, Kolkata</t>
  </si>
  <si>
    <t>German Cafe &amp; Bistro</t>
  </si>
  <si>
    <t>https://www.zomato.com/kolkata/german-cafe-bistro-new-town</t>
  </si>
  <si>
    <t>Fast Food, Chinese, Pizza, Pasta, Beverages</t>
  </si>
  <si>
    <t>CF-9, Ground Floor, Axis Mall, Action Area 1, New Town, Kolkata</t>
  </si>
  <si>
    <t>Amazing Interiors, Best in Service, Served Quickly, Good Quality, Ambience, Quantity</t>
  </si>
  <si>
    <t>Saanvi's Kitchen</t>
  </si>
  <si>
    <t>https://www.zomato.com/kolkata/saanvis-kitchen-sector-5-salt-lake</t>
  </si>
  <si>
    <t>North Indian, Chinese, South Indian, Rolls</t>
  </si>
  <si>
    <t>NP-279, Nayapatti, Sector 5, Salt Lake, Kolkata</t>
  </si>
  <si>
    <t>Amazing Food, Cute Packaging, Worth the Money, Great Portions, Delicious Food, Timely Service</t>
  </si>
  <si>
    <t>Mughals Saltanat</t>
  </si>
  <si>
    <t>https://www.zomato.com/kolkata/mughals-saltanat-chinar-park</t>
  </si>
  <si>
    <t>Ward 32, Near Rajarhat Main Road, Dash Drone, North Twenty Four Parganas, Chinar Park, Kolkata</t>
  </si>
  <si>
    <t xml:space="preserve">Royal Biryani Hub </t>
  </si>
  <si>
    <t>https://www.zomato.com/kolkata/royal-biryani-hub-chinar-park</t>
  </si>
  <si>
    <t>Atghara, Majher Para, Chinar Park, Kolkata</t>
  </si>
  <si>
    <t xml:space="preserve">Kolkata Fried Chicken </t>
  </si>
  <si>
    <t>https://www.zomato.com/kolkata/kolkata-fried-chicken-new-town</t>
  </si>
  <si>
    <t>Pizza, Burger, Fast Food</t>
  </si>
  <si>
    <t>Chakpanchuria Village, Patharghata, New Town, Kolkata</t>
  </si>
  <si>
    <t>Friday Chicken Co.</t>
  </si>
  <si>
    <t>https://www.zomato.com/kolkata/friday-chicken-co-new-town</t>
  </si>
  <si>
    <t>Da Jee's Kitchen</t>
  </si>
  <si>
    <t>https://www.zomato.com/kolkata/da-jees-kitchen-new-town</t>
  </si>
  <si>
    <t>Action Area 3, Patharghata, Near High School, New Town, Kolkata</t>
  </si>
  <si>
    <t>The Drunken Monkey</t>
  </si>
  <si>
    <t>https://www.zomato.com/kolkata/the-drunken-monkey-kaikhali</t>
  </si>
  <si>
    <t>Dragon Chicken, Cocktail, Beer, Drink, Fries, Brownie</t>
  </si>
  <si>
    <t>Bartender, Happy Hour, Dj, Bar Counter, Good Options, Live Music</t>
  </si>
  <si>
    <t>Where's The Pizza</t>
  </si>
  <si>
    <t>https://www.zomato.com/kolkata/wheres-the-pizza-new-town</t>
  </si>
  <si>
    <t>Chinese, Biryani, Street Food</t>
  </si>
  <si>
    <t>Ward 27, Opposite Tapas Xerox, New Town, Kolkata</t>
  </si>
  <si>
    <t>CafÃ© 82</t>
  </si>
  <si>
    <t>https://www.zomato.com/kolkata/cafÃ©-82-sector-2-salt-lake</t>
  </si>
  <si>
    <t>CJ 26, CJ Block, Bidhannagar, Sector 2, Salt Lake, Kolkata</t>
  </si>
  <si>
    <t>Cafe, Good Quality, Service, Food</t>
  </si>
  <si>
    <t>Kabab Cafe</t>
  </si>
  <si>
    <t>https://www.zomato.com/kolkata/kabab-cafe-new-town</t>
  </si>
  <si>
    <t>DH/01 03/01, Near Ecospace Island, DH Block, Action Area I, New Town, Kolkata</t>
  </si>
  <si>
    <t>Dawat-E-biryani</t>
  </si>
  <si>
    <t>https://www.zomato.com/kolkata/dawat-e-biryani-chinar-park</t>
  </si>
  <si>
    <t>Momo Dhaba</t>
  </si>
  <si>
    <t>https://www.zomato.com/kolkata/momo-dhaba-new-town</t>
  </si>
  <si>
    <t>Bihari Litti King</t>
  </si>
  <si>
    <t>https://www.zomato.com/kolkata/bihari-litti-king-chinar-park</t>
  </si>
  <si>
    <t>Bihari, North Indian, Street Food</t>
  </si>
  <si>
    <t>Action Area II D, Near Tank 12, Chinar Park, Kolkata</t>
  </si>
  <si>
    <t>Wow Fried Chicken</t>
  </si>
  <si>
    <t>https://www.zomato.com/kolkata/wow-fried-chicken-new-town</t>
  </si>
  <si>
    <t>Pizza, Roast Chicken</t>
  </si>
  <si>
    <t>Chakpanchuria, Patharghata, New Town, Kolkata</t>
  </si>
  <si>
    <t>Jus Momo</t>
  </si>
  <si>
    <t>https://www.zomato.com/kolkata/jus-momo-chinar-park</t>
  </si>
  <si>
    <t>Ground Floor, Green Residenza, Rajarhat Main Road, Chinar Park, Kolkata</t>
  </si>
  <si>
    <t>Badshah Taj Biryani</t>
  </si>
  <si>
    <t>https://www.zomato.com/kolkata/badshah-taj-biryani-new-town</t>
  </si>
  <si>
    <t>Village Thakdari, Near Thakdari Ma Kali Temple, New Town, Kolkata</t>
  </si>
  <si>
    <t>North Indian Bhawan</t>
  </si>
  <si>
    <t>https://www.zomato.com/kolkata/north-indian-bhawan-new-town</t>
  </si>
  <si>
    <t>653, AA II, New Town, Kolkata</t>
  </si>
  <si>
    <t>Desi Videshi Bistro</t>
  </si>
  <si>
    <t>https://www.zomato.com/kolkata/desi-videshi-bistro-new-town</t>
  </si>
  <si>
    <t>Fast Food, Bakery</t>
  </si>
  <si>
    <t>15-1507, Plot IIB/417, Action Area 2B, New Town, Kolkata</t>
  </si>
  <si>
    <t>Firangi Dhaba</t>
  </si>
  <si>
    <t>https://www.zomato.com/kolkata/firangi-dhaba-1-sector-5-salt-lake</t>
  </si>
  <si>
    <t>Globsyn Crystals, EP Block, Sector-v, Bidhannagar, Sector 5, Salt Lake, Kolkata</t>
  </si>
  <si>
    <t>Idly</t>
  </si>
  <si>
    <t>https://www.zomato.com/kolkata/idly-new-town</t>
  </si>
  <si>
    <t>Shop C-1, NKDA Market, Unitech Gate 1, Patharghata, New Town, Kolkata</t>
  </si>
  <si>
    <t>https://www.zomato.com/kolkata/dada-boudi-biryani-3-baguihati</t>
  </si>
  <si>
    <t>Hatiara Jokar Math, 24, Parganas, Baguihati, Kolkata</t>
  </si>
  <si>
    <t>Siddheswari Sweet</t>
  </si>
  <si>
    <t>https://www.zomato.com/kolkata/siddheswari-sweet-new-town</t>
  </si>
  <si>
    <t>A12/G/3 Alaka, Abasan, AA-I, Newtown, Rajarhat, North Twenty Four Parganas, New Town, Kolkata</t>
  </si>
  <si>
    <t>Free Fire Cafe FFC</t>
  </si>
  <si>
    <t>https://www.zomato.com/kolkata/free-fire-cafe-ffc-chinar-park</t>
  </si>
  <si>
    <t>Plot AA-IID/3131, Category MIG-1, Action Area-IID, Chinar Park, Kolkata</t>
  </si>
  <si>
    <t xml:space="preserve">Breakfast ki Test </t>
  </si>
  <si>
    <t>https://www.zomato.com/kolkata/breakfast-ki-test-new-town</t>
  </si>
  <si>
    <t>Bengali, Chinese, North Indian, Fast Food, Beverages</t>
  </si>
  <si>
    <t>Omni Tulsi Lane, Jodthbhim, Hatgacha, New Town, Kolkata</t>
  </si>
  <si>
    <t>Madras Cafe</t>
  </si>
  <si>
    <t>https://www.zomato.com/kolkata/madras-cafe-sector-5-salt-lake</t>
  </si>
  <si>
    <t>MB-279, Mahishbathan, Sector 5, Salt Lake, Kolkata</t>
  </si>
  <si>
    <t>Seven 15</t>
  </si>
  <si>
    <t>https://www.zomato.com/kolkata/seven-15-chinar-park</t>
  </si>
  <si>
    <t>Street 715, Action Area llD, Chinar Park, Kolkata</t>
  </si>
  <si>
    <t>Sri Maa Laxmi</t>
  </si>
  <si>
    <t>https://www.zomato.com/kolkata/sri-maa-laxmi-kaikhali</t>
  </si>
  <si>
    <t>55, Rajarhat Road, Kaikhali, Kolkata</t>
  </si>
  <si>
    <t>Noodles World</t>
  </si>
  <si>
    <t>https://www.zomato.com/kolkata/noodles-world-1-sector-5-salt-lake</t>
  </si>
  <si>
    <t>MB-514, Mahishbathan, Near Sudarshana Apartment, Sector 5, Salt Lake, Kolkata</t>
  </si>
  <si>
    <t>Matka Kitchen</t>
  </si>
  <si>
    <t>https://www.zomato.com/kolkata/matka-kitchen-chinar-park</t>
  </si>
  <si>
    <t>Rolls, Momos</t>
  </si>
  <si>
    <t>Khana Khazana</t>
  </si>
  <si>
    <t>https://www.zomato.com/kolkata/khana-khazana-chinar-park</t>
  </si>
  <si>
    <t>North Indian, Chinese, Momos, Mughlai, Rolls</t>
  </si>
  <si>
    <t>Shop 5, Amrendra Apartment, Ward 5, Bidhannagar Rajarhat, Salua, Main Road, Chinar Park, Kolkata</t>
  </si>
  <si>
    <t>Worth the Money, Prices, Delicious Food, Quality, Taste, Packaging</t>
  </si>
  <si>
    <t>Take Me Home</t>
  </si>
  <si>
    <t>https://www.zomato.com/kolkata/take-me-home-new-town</t>
  </si>
  <si>
    <t>226 - 230, Plot BG -8, The Galleria, New Town, Kolkata</t>
  </si>
  <si>
    <t>https://www.zomato.com/kolkata/haji-saheb-chinar-park</t>
  </si>
  <si>
    <t>3, Zakaria Street, Dash Drone, Chinar Park, Kolkata</t>
  </si>
  <si>
    <t>Before 11</t>
  </si>
  <si>
    <t>https://www.zomato.com/kolkata/before-11-chinar-park</t>
  </si>
  <si>
    <t>Shop 5, Club Town Enclave, Chinar Park, Kolkata</t>
  </si>
  <si>
    <t>https://www.zomato.com/kolkata/the-pizza-project-new-town</t>
  </si>
  <si>
    <t>Sardarpara, Opposite TCS Gitanjali, Jamshedji Tata Road, Action Area II, New Town, Kolkata</t>
  </si>
  <si>
    <t>Mamonir Rannaghor</t>
  </si>
  <si>
    <t>https://www.zomato.com/kolkata/mamonir-rannaghor-new-town</t>
  </si>
  <si>
    <t>Bengali, North Indian, Chinese, Fast Food</t>
  </si>
  <si>
    <t>Jodthbhim, KLC, Bamangata, Bhangar, New Town, Kolkata</t>
  </si>
  <si>
    <t>New Golden's Restaurant</t>
  </si>
  <si>
    <t>https://www.zomato.com/kolkata/new-goldens-restaurant-chinar-park</t>
  </si>
  <si>
    <t>Dashdrone, Block B, Rajarhat Main Road, Chinar Park, Kolkata</t>
  </si>
  <si>
    <t>Street Chaw</t>
  </si>
  <si>
    <t>https://www.zomato.com/kolkata/street-chaw-new-town</t>
  </si>
  <si>
    <t>DH/01 03/01, DH Block, Near Action Area I, New Town, Kolkata</t>
  </si>
  <si>
    <t>Biryani &amp; Kabab Center</t>
  </si>
  <si>
    <t>https://www.zomato.com/kolkata/biryani-kabab-center-new-town</t>
  </si>
  <si>
    <t>Biryani, Mughlai, Kebab</t>
  </si>
  <si>
    <t>Dh/01 03/01, Dh Block(Newtown), Action Area I, Ward No-26, Bidhannagarrajarhat Municipal Corporation, North Twenty Four Parganas, New Town, Kolkata</t>
  </si>
  <si>
    <t>Indian Slice</t>
  </si>
  <si>
    <t>https://www.zomato.com/kolkata/indian-slice-new-town</t>
  </si>
  <si>
    <t>01/03/01, DH Block, New Town, Kolkata</t>
  </si>
  <si>
    <t>Burger In Town</t>
  </si>
  <si>
    <t>https://www.zomato.com/kolkata/burger-in-town-1-sector-5-salt-lake</t>
  </si>
  <si>
    <t>Fast Food, Burger, Pizza, Kebab, Momos, Rolls, Desserts, Beverages</t>
  </si>
  <si>
    <t>NP-14, Gobinda Bhavan, 3rd Floor, P.O.Krishnapur, North Twenty Four Parganas, Sector 5, Salt Lake, Kolkata</t>
  </si>
  <si>
    <t>Kolkata 99</t>
  </si>
  <si>
    <t>https://www.zomato.com/kolkata/kolkata-99-chinar-park</t>
  </si>
  <si>
    <t>Jagannath Sweets</t>
  </si>
  <si>
    <t>https://www.zomato.com/kolkata/jagannath-sweets-1-new-town</t>
  </si>
  <si>
    <t>211, Near Bus Stand, Patharghata Post Office, New Town, Kolkata</t>
  </si>
  <si>
    <t>NTSC Cafe</t>
  </si>
  <si>
    <t>https://www.zomato.com/kolkata/ntsc-cafe-new-town</t>
  </si>
  <si>
    <t>Cafe, Chinese, Italian, Fast Food, Beverages</t>
  </si>
  <si>
    <t>AA 1, DC 47, Street 300, New Town, Kolkata</t>
  </si>
  <si>
    <t>Brown And Costa</t>
  </si>
  <si>
    <t>https://www.zomato.com/kolkata/brown-and-costa-sector-1-salt-lake</t>
  </si>
  <si>
    <t>North Eastern, North Indian, Bengali</t>
  </si>
  <si>
    <t>CF 371, Ward 31, Baranagar, Sector 1, Salt Lake, Kolkata</t>
  </si>
  <si>
    <t>https://www.zomato.com/kolkata/south-indian-1-new-town</t>
  </si>
  <si>
    <t>Shop C-01, Unitech Gate 1, NKDA Market, Patharghata, New Town, Kolkata</t>
  </si>
  <si>
    <t>Kiraanz</t>
  </si>
  <si>
    <t>https://www.zomato.com/kolkata/kiraanz-new-town</t>
  </si>
  <si>
    <t>North Indian, Sandwich, Wraps, Fast Food, Beverages</t>
  </si>
  <si>
    <t>Dg 12/06/327, Bidhannagar-Rajarhat Municipal Corporation, North Twenty Four Parganas, New Town, Kolkata</t>
  </si>
  <si>
    <t>Tamper Proof Packaging, Perfect Presentation, Best Food under Best Budget, Good Quality, Price, Experience</t>
  </si>
  <si>
    <t>Sandwhich Bar</t>
  </si>
  <si>
    <t>https://www.zomato.com/kolkata/sandwhich-bar-1-chinar-park</t>
  </si>
  <si>
    <t>Ground Floor, Rajarhath, Chinar Park, Kolkata</t>
  </si>
  <si>
    <t>Food Fusion Pizza</t>
  </si>
  <si>
    <t>https://www.zomato.com/kolkata/food-fusion-pizza-new-town</t>
  </si>
  <si>
    <t>Pizza, Burger, Chinese</t>
  </si>
  <si>
    <t>Jothbhi, Hatgacha, K.L.C bamanghata, New Town, Kolkata</t>
  </si>
  <si>
    <t>SB Kitchen</t>
  </si>
  <si>
    <t>https://www.zomato.com/kolkata/sb-kitchen-kestopur</t>
  </si>
  <si>
    <t>Mahishgot, Krishnapur, North Twenty Four Parganas, Kestopur, Kolkata</t>
  </si>
  <si>
    <t>Rolls by Italiano</t>
  </si>
  <si>
    <t>https://www.zomato.com/kolkata/rolls-by-italiano-chinar-park</t>
  </si>
  <si>
    <t>Fast Food, Rolls</t>
  </si>
  <si>
    <t>10, Gulshan Tower, Gopalpur, Near Newton Road, Chinar Park, Kolkata</t>
  </si>
  <si>
    <t>Madina</t>
  </si>
  <si>
    <t>https://www.zomato.com/kolkata/madina-chinar-park</t>
  </si>
  <si>
    <t>Ate O'Clock</t>
  </si>
  <si>
    <t>https://www.zomato.com/kolkata/ate-oclock-new-town</t>
  </si>
  <si>
    <t>Continental, American, Chinese</t>
  </si>
  <si>
    <t>F 119, Block C, Downtown Retail, Uniworld City, New Town, Kolkata</t>
  </si>
  <si>
    <t>Elaborate Menu, Great Portions, Fresh Food, Good Quality</t>
  </si>
  <si>
    <t>https://www.zomato.com/kolkata/grace-new-town</t>
  </si>
  <si>
    <t>Shop C1, Near Unitech Gate 1, NKDA Market, Patharghata, Rajarhat, New Town, Kolkata</t>
  </si>
  <si>
    <t>Bangali Khaibar Cafe</t>
  </si>
  <si>
    <t>https://www.zomato.com/kolkata/bangali-khaibar-cafe-new-town</t>
  </si>
  <si>
    <t>Near Hari Mandir, Chakpanchuria, New Town, Kolkata</t>
  </si>
  <si>
    <t>Sri Guru Food Hub</t>
  </si>
  <si>
    <t>https://www.zomato.com/kolkata/sri-guru-food-hub-1-baguihati</t>
  </si>
  <si>
    <t>Dakshin Math, Bidhannagar, Baguihati, Kolkata</t>
  </si>
  <si>
    <t>All Food 69</t>
  </si>
  <si>
    <t>https://www.zomato.com/kolkata/all-food-69-new-town</t>
  </si>
  <si>
    <t>Pizza, Sandwich, Burger</t>
  </si>
  <si>
    <t>Opp. Tapas Xerox Shop, New Town, Kolkata</t>
  </si>
  <si>
    <t>Food Square</t>
  </si>
  <si>
    <t>https://www.zomato.com/kolkata/food-square-chinar-park</t>
  </si>
  <si>
    <t>290/A08, Purti Star, Rajarhat Main Road, Chinar Park, Kolkata</t>
  </si>
  <si>
    <t>Wow Pizza Man</t>
  </si>
  <si>
    <t>https://www.zomato.com/kolkata/wow-pizza-man-new-town</t>
  </si>
  <si>
    <t>NKDA Market, Patharghata, New Town, Kolkata</t>
  </si>
  <si>
    <t>Nepali Biryani House</t>
  </si>
  <si>
    <t>https://www.zomato.com/kolkata/nepali-biryani-house-new-town</t>
  </si>
  <si>
    <t>Shop- A50, NKDA Market, Opposite Unitech Gate 1, New Town, Kolkata</t>
  </si>
  <si>
    <t>Kingly Bites</t>
  </si>
  <si>
    <t>https://www.zomato.com/kolkata/kingly-bites-chinar-park</t>
  </si>
  <si>
    <t>Burger, Biryani, Fast Food</t>
  </si>
  <si>
    <t>Atghara Purbpara, Rajarhat Gopalpur, Chinar Park, Kolkata</t>
  </si>
  <si>
    <t>The Big Wrap</t>
  </si>
  <si>
    <t>https://www.zomato.com/kolkata/the-big-wrap-sector-5-salt-lake</t>
  </si>
  <si>
    <t>Wraps, Sandwich</t>
  </si>
  <si>
    <t>NP 219/1, Nayapatti Main Road, Temple Appartment, Ward 28, Sector 5, Salt Lake, Kolkata</t>
  </si>
  <si>
    <t>The Wow China</t>
  </si>
  <si>
    <t>https://www.zomato.com/kolkata/the-wow-china-new-town</t>
  </si>
  <si>
    <t>Shop B7, Nkda Market, Opposite Unitech Gate 1, New Town, Kolkata</t>
  </si>
  <si>
    <t>Mr Ping</t>
  </si>
  <si>
    <t>https://www.zomato.com/kolkata/mr-ping-sector-5-salt-lake</t>
  </si>
  <si>
    <t>NP-219/1, Temple Apartment, Nayapatti Main Road, Sector 5, Salt Lake, Kolkata</t>
  </si>
  <si>
    <t>Special 30 Dhaba</t>
  </si>
  <si>
    <t>https://www.zomato.com/kolkata/special-30-dhaba-chinar-park</t>
  </si>
  <si>
    <t>South Indian, North Indian, Fast Food, Biryani</t>
  </si>
  <si>
    <t>New Town, Near Tank 12, Action Area IID, Chinar Park, Kolkata</t>
  </si>
  <si>
    <t>Tandoor Ji</t>
  </si>
  <si>
    <t>https://www.zomato.com/kolkata/tandoor-ji-chinar-park</t>
  </si>
  <si>
    <t>Dum Wali Biryani</t>
  </si>
  <si>
    <t>https://www.zomato.com/kolkata/dum-wali-biryani-kestopur</t>
  </si>
  <si>
    <t>Hatiara Extension, Kestopur, Kolkata</t>
  </si>
  <si>
    <t>https://www.zomato.com/kolkata/haji-mastan-2-chinar-park</t>
  </si>
  <si>
    <t>Kolkata's Chap</t>
  </si>
  <si>
    <t>https://www.zomato.com/kolkata/kolkatas-chap-new-town</t>
  </si>
  <si>
    <t>Nawab-E-Matka</t>
  </si>
  <si>
    <t>https://www.zomato.com/kolkata/nawab-e-matka-new-town</t>
  </si>
  <si>
    <t>Fast Food, North Indian, Desserts</t>
  </si>
  <si>
    <t>3, Zakaria Street, Dash Drone, New Town, Kolkata</t>
  </si>
  <si>
    <t>Quick Bites Veg 100%</t>
  </si>
  <si>
    <t>https://www.zomato.com/kolkata/quick-bites-veg-100-1-baguihati</t>
  </si>
  <si>
    <t>Hatiara, Millan pally, Near Asma Masjid, Baguihati, Kolkata</t>
  </si>
  <si>
    <t>Bhojon Maharaj</t>
  </si>
  <si>
    <t>https://www.zomato.com/kolkata/bhojon-maharaj-baguihati</t>
  </si>
  <si>
    <t>E/I-7, Jyangra Dakshin Math Ward 13, Baguihati, Kolkata</t>
  </si>
  <si>
    <t>Yummy Food House</t>
  </si>
  <si>
    <t>https://www.zomato.com/kolkata/yummy-food-house-1-new-town</t>
  </si>
  <si>
    <t>Jatragachi Paschim Para, New Town, Kolkata</t>
  </si>
  <si>
    <t>Royal Shawarma</t>
  </si>
  <si>
    <t>https://www.zomato.com/kolkata/royal-shawarma-sector-5-salt-lake</t>
  </si>
  <si>
    <t>Wraps, Pizza, Fast Food</t>
  </si>
  <si>
    <t>Meals &amp; Memories</t>
  </si>
  <si>
    <t>https://www.zomato.com/kolkata/meals-memories-new-town</t>
  </si>
  <si>
    <t>12:15am â€“ 2:30am, 12:15pm â€“ 11:53pm (Today)</t>
  </si>
  <si>
    <t>Shop B7, NKDA Market, Opposite Unitech Gate 1, New Town, Kolkata</t>
  </si>
  <si>
    <t>Online Snacks</t>
  </si>
  <si>
    <t>https://www.zomato.com/kolkata/online-snacks-sector-5-salt-lake</t>
  </si>
  <si>
    <t>Sandwich, Fast Food, Beverages, Desserts, Shake</t>
  </si>
  <si>
    <t>232, Sector 5, Salt Lake, Kolkata</t>
  </si>
  <si>
    <t>Wraps and Snacks</t>
  </si>
  <si>
    <t>https://www.zomato.com/kolkata/wraps-and-snacks-sector-5-salt-lake</t>
  </si>
  <si>
    <t>Wraps, Fast Food, Shake</t>
  </si>
  <si>
    <t>Np-232, Nayapatti, Sector 5, Salt Lake, Kolkata</t>
  </si>
  <si>
    <t>Momo Street</t>
  </si>
  <si>
    <t>https://www.zomato.com/kolkata/momo-street-kaikhali</t>
  </si>
  <si>
    <t>A-3, Ground Floor, Bholanath Sarani, Kaikhali, Kolkata</t>
  </si>
  <si>
    <t>Kareem Bhai</t>
  </si>
  <si>
    <t>https://www.zomato.com/kolkata/kareem-bhai-new-town</t>
  </si>
  <si>
    <t>Street 653, AA II, North Twenty Four Parganas, New Town, Kolkata</t>
  </si>
  <si>
    <t>Super Aminiya Biryani</t>
  </si>
  <si>
    <t>https://www.zomato.com/kolkata/super-aminiya-biryani-baguihati</t>
  </si>
  <si>
    <t>Hatiara Jokar Math, Parganas, Rajarhat, Baguihati, Kolkata</t>
  </si>
  <si>
    <t>Bordir Henshel</t>
  </si>
  <si>
    <t>https://www.zomato.com/kolkata/bordir-henshel-chinar-park</t>
  </si>
  <si>
    <t>Chinese, North Indian, Fast Food, Sandwich, Momos</t>
  </si>
  <si>
    <t>VIP Road, Teghoria, Chinar Park, Kolkata</t>
  </si>
  <si>
    <t>Pizza Hot</t>
  </si>
  <si>
    <t>https://www.zomato.com/kolkata/pizza-hot-new-town</t>
  </si>
  <si>
    <t>Sip A Tale</t>
  </si>
  <si>
    <t>https://www.zomato.com/kolkata/sip-a-tale-kaikhali</t>
  </si>
  <si>
    <t>Beverages, Shake</t>
  </si>
  <si>
    <t>Bl-A, F/N-A-3, 224, Ground Floor, Bholanath Sarani, Kaikhali, Kolkata</t>
  </si>
  <si>
    <t>Sharma G</t>
  </si>
  <si>
    <t>https://www.zomato.com/kolkata/sharma-g-baguihati</t>
  </si>
  <si>
    <t>Rgm-23/12, Ae-1, Rajarhat Road, Baguihati, Kolkata</t>
  </si>
  <si>
    <t>Lazzeez</t>
  </si>
  <si>
    <t>https://www.zomato.com/kolkata/lazzeez-chinar-park</t>
  </si>
  <si>
    <t>Lezoto</t>
  </si>
  <si>
    <t>https://www.zomato.com/kolkata/lezoto-1-new-town</t>
  </si>
  <si>
    <t>Chinese, North Indian, Seafood, Kebab</t>
  </si>
  <si>
    <t>Hatiara Talbagan, Echo Park New Town, Kolkata</t>
  </si>
  <si>
    <t>New  Haji Biryani</t>
  </si>
  <si>
    <t>https://www.zomato.com/kolkata/new-haji-biryani-baguihati</t>
  </si>
  <si>
    <t>100, Lakshmi Narayan Road, Dumdum Centorment Baguihati, Kolkata</t>
  </si>
  <si>
    <t>Abeeha Da Dhaba</t>
  </si>
  <si>
    <t>https://www.zomato.com/kolkata/abeeha-da-dhaba-chinar-park</t>
  </si>
  <si>
    <t>Salua More, North Twenty Four Parganas, Rajarhat Bishnupur I, Rajarhat, Chinar Park, Kolkata</t>
  </si>
  <si>
    <t>Afsana Cafe</t>
  </si>
  <si>
    <t>https://www.zomato.com/kolkata/afsana-cafe-baguihati</t>
  </si>
  <si>
    <t>Chinese, Fast Food, Beverages, Street Food, Sandwich, Pizza</t>
  </si>
  <si>
    <t>Contactless Delivery, Wonderful Presentation, Proper Packaging, Best Food under Best Budget, Perfect Presentation, Customizable Food</t>
  </si>
  <si>
    <t>Best Bite</t>
  </si>
  <si>
    <t>https://www.zomato.com/kolkata/best-bite-baguihati</t>
  </si>
  <si>
    <t>Opens at 11:44am</t>
  </si>
  <si>
    <t>146/2, Jugipara Road, Satgachi, South Dumdum, Baguihati, Kolkata</t>
  </si>
  <si>
    <t>The Air &amp; Fire</t>
  </si>
  <si>
    <t>https://www.zomato.com/kolkata/the-air-fire-new-town</t>
  </si>
  <si>
    <t>BBQ, Bengali, Biryani, Chinese, Coffee, Desserts, Fast Food, Mughlai</t>
  </si>
  <si>
    <t>4th Floor, AXIS Mall, Rajarhat, New Town, Kolkata</t>
  </si>
  <si>
    <t>Hookahs, Comforting Atmosphere, Great Recommendations, Served Quickly, Awesome Place, Best Food under Best Budget</t>
  </si>
  <si>
    <t>Hangin</t>
  </si>
  <si>
    <t>https://www.zomato.com/kolkata/hangin-new-town</t>
  </si>
  <si>
    <t>Fast Food, Chinese, Beverages, Mughlai, Rolls, North Indian</t>
  </si>
  <si>
    <t>DH/03/01, DH Block, Action Area 1, New Town, Kolkata</t>
  </si>
  <si>
    <t>https://www.zomato.com/kolkata/dabbawala-1-new-town</t>
  </si>
  <si>
    <t>North Indian, Beverages</t>
  </si>
  <si>
    <t>Khaddorosik</t>
  </si>
  <si>
    <t>https://www.zomato.com/kolkata/khaddorosik-new-town</t>
  </si>
  <si>
    <t>Shop 385, BD Block Community Market, Action Area-1B, New Town, Kolkata</t>
  </si>
  <si>
    <t>Khichdy</t>
  </si>
  <si>
    <t>https://www.zomato.com/kolkata/khichdy-new-town</t>
  </si>
  <si>
    <t>Bengali, North Indian, Healthy Food</t>
  </si>
  <si>
    <t>Sardarpara, Action Area II, Opposite TCS Gitanjali, New Town, Kolkata</t>
  </si>
  <si>
    <t>Fork N Spoon</t>
  </si>
  <si>
    <t>https://www.zomato.com/kolkata/fork-n-spoon-dum-dum</t>
  </si>
  <si>
    <t>1/40, Block 5, 5th Floor, FL-B, 68 Jessore Road, Dum Dum, Kolkata</t>
  </si>
  <si>
    <t>Shawarma Junction</t>
  </si>
  <si>
    <t>https://www.zomato.com/kolkata/shawarma-junction-sector-5-salt-lake</t>
  </si>
  <si>
    <t>Lebanese, Burger, Pizza, Sandwich, Fast Food, Ice Cream, Desserts, Beverages</t>
  </si>
  <si>
    <t>NP-232, Nayapatti, Sector 5, Salt Lake, Kolkata</t>
  </si>
  <si>
    <t>New Kareem</t>
  </si>
  <si>
    <t>https://www.zomato.com/kolkata/new-kareem-new-town</t>
  </si>
  <si>
    <t>Shop A3, Unitech Gate 1, New Town Rajrahat, New Town, Kolkata</t>
  </si>
  <si>
    <t>Burger Kitchen</t>
  </si>
  <si>
    <t>https://www.zomato.com/kolkata/burger-kitchen-sector-5-salt-lake</t>
  </si>
  <si>
    <t>Burger, Fast Food, Lebanese, Desserts, Beverages</t>
  </si>
  <si>
    <t>The Old Baker</t>
  </si>
  <si>
    <t>https://www.zomato.com/kolkata/the-old-baker-2-new-town</t>
  </si>
  <si>
    <t>Pizza, Desserts, Bakery</t>
  </si>
  <si>
    <t>Opens at 9:21am</t>
  </si>
  <si>
    <t>Db-58, Street 278, Action Area 1, New Town, Kolkata</t>
  </si>
  <si>
    <t>Down The Lane</t>
  </si>
  <si>
    <t>https://www.zomato.com/kolkata/down-the-lane-1-sector-1-salt-lake</t>
  </si>
  <si>
    <t>Continental, American, Desserts, Beverages, Shake</t>
  </si>
  <si>
    <t>Block CE 16, Near Shiva Hospital, Sector 1, Salt Lake, Kolkata</t>
  </si>
  <si>
    <t>Corn Cheese, Hot Chocolate, Shakes, Pizza</t>
  </si>
  <si>
    <t>Outdoor, Fair Prices, Ambience was Super Cool, Good Music, Affordable Prices, Young Crowd</t>
  </si>
  <si>
    <t>Mamta's Bakery</t>
  </si>
  <si>
    <t>https://www.zomato.com/kolkata/mamtas-bakery-kestopur</t>
  </si>
  <si>
    <t>Sri Guru Apartment, Hatiyara Jheelbagan, Rajarhat, Gopalpu, Kestopur, Kolkata</t>
  </si>
  <si>
    <t>Proper Packaging, Worth the Money, Timely Service, Great Portions, Delicious Food, Price</t>
  </si>
  <si>
    <t>Munchy Bites Snacks</t>
  </si>
  <si>
    <t>https://www.zomato.com/kolkata/munchy-bites-snacks-sector-5-salt-lake</t>
  </si>
  <si>
    <t>Fast Food, Sandwich, Italian, Burger, Ice Cream, Desserts, Beverages, Shake</t>
  </si>
  <si>
    <t>NP 232 Nayapatti, Bidhan Nagar, Sector 5, Salt Lake, Kolkata</t>
  </si>
  <si>
    <t>The Schezwan Legacy</t>
  </si>
  <si>
    <t>https://www.zomato.com/kolkata/the-schezwan-legacy-sector-5-salt-lake</t>
  </si>
  <si>
    <t>MB 675, Mahishbathan, Dakshinpara, Near Taltala Primary School, Sector 5, Salt Lake, Kolkata</t>
  </si>
  <si>
    <t>Chef Royal Kitchen</t>
  </si>
  <si>
    <t>https://www.zomato.com/kolkata/chef-royal-kitchen-2-new-town</t>
  </si>
  <si>
    <t>Chakpanchuria, DLF 2, New Town, Kolkata</t>
  </si>
  <si>
    <t>Taste@99</t>
  </si>
  <si>
    <t>https://www.zomato.com/kolkata/taste@99-new-town</t>
  </si>
  <si>
    <t>Chinese, Rolls, Kebab</t>
  </si>
  <si>
    <t>Shop A42, Near Unitech Gate 1, Village Chackpanchuria, New Town, Kolkata</t>
  </si>
  <si>
    <t>Annapurna</t>
  </si>
  <si>
    <t>https://www.zomato.com/kolkata/annapurna-kestopur</t>
  </si>
  <si>
    <t>FH 16/6, Swamiji Pally, Kestopur, Kolkata</t>
  </si>
  <si>
    <t>https://www.zomato.com/kolkata/yaara-da-dhaba-chinar-park</t>
  </si>
  <si>
    <t>Swami Vivekanand Road, Ghosh Para, Bidhannagar-Rajarhat Municipal Corporation, North Twenty Four Parganas, Chinar Park, Kolkata</t>
  </si>
  <si>
    <t>The Ocean Kitchen</t>
  </si>
  <si>
    <t>https://www.zomato.com/kolkata/the-ocean-kitchen-new-town</t>
  </si>
  <si>
    <t>Seafood</t>
  </si>
  <si>
    <t>Gopalpur House, Rajarhat, New Town, Kolkata</t>
  </si>
  <si>
    <t>Chai &amp; Sutta</t>
  </si>
  <si>
    <t>https://www.zomato.com/kolkata/chai-sutta-2-chinar-park</t>
  </si>
  <si>
    <t>Shop B 7, Atghara, Opposite Petro Pump, Newtown Metro Plaza, Chinar Park, Kolkata</t>
  </si>
  <si>
    <t>Tandoori Kadhai</t>
  </si>
  <si>
    <t>https://www.zomato.com/kolkata/tandoori-kadhai-sector-5-salt-lake</t>
  </si>
  <si>
    <t>MB- 675, Mahishbathan, Dakshinpara, Near Taltala Primary School, Sector 5, Salt Lake, Kolkata</t>
  </si>
  <si>
    <t>Riyaz Biriyani Center</t>
  </si>
  <si>
    <t>https://www.zomato.com/kolkata/riyaz-biriyani-center-new-town</t>
  </si>
  <si>
    <t>Shop A-5, Unitech Gate 1, New Town, Kolkata</t>
  </si>
  <si>
    <t>Cookie Junction</t>
  </si>
  <si>
    <t>https://www.zomato.com/kolkata/cookie-junction-chinar-park</t>
  </si>
  <si>
    <t>JL 10, Gulshan Tower, Near Newtown Road, Chinar Park, Kolkata</t>
  </si>
  <si>
    <t>Keshariya Dhaba</t>
  </si>
  <si>
    <t>https://www.zomato.com/kolkata/keshariya-dhaba-kaikhali</t>
  </si>
  <si>
    <t>Near Charnock Hospital, Teghoria, Kaikhali, Kolkata</t>
  </si>
  <si>
    <t>Salom Fast Food &amp; Bakery</t>
  </si>
  <si>
    <t>https://www.zomato.com/kolkata/salom-fast-food-bakery-baguihati</t>
  </si>
  <si>
    <t>Mughlai, North Indian, Chinese</t>
  </si>
  <si>
    <t>RGM 13/4, Jyangra Ghosh Para Bazar, Baguihati, Kolkata</t>
  </si>
  <si>
    <t>Sekuwa Ghar</t>
  </si>
  <si>
    <t>https://www.zomato.com/kolkata/sekuwa-ghar-2-new-town</t>
  </si>
  <si>
    <t>Nepalese</t>
  </si>
  <si>
    <t>Shop A 50, Action Area 1D, Chakpanchuria, Jl 33, New Town, Kolkata</t>
  </si>
  <si>
    <t>Mom's Magic</t>
  </si>
  <si>
    <t>https://www.zomato.com/kolkata/moms-magic-kestopur</t>
  </si>
  <si>
    <t>Mahishgot, Krishnapur, Near Sbi Bank, Kestopur, Kolkata</t>
  </si>
  <si>
    <t>Afsa Naa</t>
  </si>
  <si>
    <t>https://www.zomato.com/kolkata/afsa-naa-chinar-park</t>
  </si>
  <si>
    <t>Fast Food, Pizza, Burger, Sandwich</t>
  </si>
  <si>
    <t>Waffle Treats</t>
  </si>
  <si>
    <t>https://www.zomato.com/kolkata/waffle-treats-sector-5-salt-lake</t>
  </si>
  <si>
    <t>Engineer Maggi Wale</t>
  </si>
  <si>
    <t>https://www.zomato.com/kolkata/engineer-maggi-wale-1-chinar-park</t>
  </si>
  <si>
    <t>Hatiyara Milan Pally, Chinar Park, Kolkata</t>
  </si>
  <si>
    <t>Kooz Karak</t>
  </si>
  <si>
    <t>https://www.zomato.com/kolkata/kooz-karak-kestopur</t>
  </si>
  <si>
    <t>Hatiara Goth, Mouja-Hatiara, P.S.- Ecopark, North 24 pargana, Kestopur, Kolkata</t>
  </si>
  <si>
    <t>Gulista Fast Food</t>
  </si>
  <si>
    <t>https://www.zomato.com/kolkata/gulista-fast-food-kestopur</t>
  </si>
  <si>
    <t>30 C, Hatiyara Road, Near Bus Stand, Kestopur, Kolkata</t>
  </si>
  <si>
    <t>Raksahb</t>
  </si>
  <si>
    <t>https://www.zomato.com/kolkata/raksahb-baguihati</t>
  </si>
  <si>
    <t>241/138, Ashwani Nagar, I/A3, Baguihati, Kolkata</t>
  </si>
  <si>
    <t>Tandoori, Awesome Food, Good Food, Quantity, Prices</t>
  </si>
  <si>
    <t>Thai Mee</t>
  </si>
  <si>
    <t>https://www.zomato.com/kolkata/thai-mee-sector-1-salt-lake</t>
  </si>
  <si>
    <t>Thai</t>
  </si>
  <si>
    <t>https://www.zomato.com/kolkata/a1-haji-biryani-baguihati</t>
  </si>
  <si>
    <t>Hatiara Jokar Math, North 24 Parganas, Rajarhat Bishnupur I, Baguihati, Kolkata</t>
  </si>
  <si>
    <t>Taste Of Town</t>
  </si>
  <si>
    <t>https://www.zomato.com/kolkata/taste-of-town-chinar-park</t>
  </si>
  <si>
    <t>Mughlai, Chinese, Seafood, North Indian, Biryani</t>
  </si>
  <si>
    <t>Plot AA-IID/3131, Category Mig-1, Action Area Iid, Chinar Park, Kolkata</t>
  </si>
  <si>
    <t>So South</t>
  </si>
  <si>
    <t>https://www.zomato.com/kolkata/so-south-new-town</t>
  </si>
  <si>
    <t>Shop C-01, NKDA Market, Patharghata, Near Unitech Gate 1, New Town, Kolkata</t>
  </si>
  <si>
    <t xml:space="preserve">Pizza Zone </t>
  </si>
  <si>
    <t>https://www.zomato.com/kolkata/pizza-zone-new-town</t>
  </si>
  <si>
    <t>Pizza, Sandwich</t>
  </si>
  <si>
    <t>JL 33, Chakpachuria Village, New Town, Kolkata</t>
  </si>
  <si>
    <t>The Fork</t>
  </si>
  <si>
    <t>https://www.zomato.com/kolkata/the-fork-chinar-park</t>
  </si>
  <si>
    <t>Chinese, Biryani, North Indian, Mughlai, Rolls</t>
  </si>
  <si>
    <t>Kalipark, Bablatala, Rajarhat Main Road, Chinar Park, Kolkata</t>
  </si>
  <si>
    <t>Ghar Ki Rasoi</t>
  </si>
  <si>
    <t>https://www.zomato.com/kolkata/ghar-ki-rasoi-1-new-town</t>
  </si>
  <si>
    <t>Bengali, Fast Food, North Indian</t>
  </si>
  <si>
    <t>Hiland Willows, Block 4, Conifer 002, New Town, Kolkata</t>
  </si>
  <si>
    <t>Triptika The Food Court</t>
  </si>
  <si>
    <t>https://www.zomato.com/kolkata/triptika-the-food-court-baguihati</t>
  </si>
  <si>
    <t>Momos, Kebab, Roast Chicken</t>
  </si>
  <si>
    <t>118/2, Narkel Danga, North Road, Baguihati, Kolkata</t>
  </si>
  <si>
    <t>ABCD &amp; Caterers</t>
  </si>
  <si>
    <t>https://www.zomato.com/kolkata/abcd-caterers-new-town</t>
  </si>
  <si>
    <t>Fast Food, Chinese, Rolls, North Indian, Beverages</t>
  </si>
  <si>
    <t>Action Area 1, Balaka Abasan, 4th Gate, New Town, Kolkata</t>
  </si>
  <si>
    <t>Waffle Square Express</t>
  </si>
  <si>
    <t>https://www.zomato.com/kolkata/waffle-square-express-sector-5-salt-lake</t>
  </si>
  <si>
    <t>Pizza Hub</t>
  </si>
  <si>
    <t>https://www.zomato.com/kolkata/pizza-hub-new-town</t>
  </si>
  <si>
    <t>Shop A-2, Unitech Gate 1, NKDA Market, New Town, Kolkata</t>
  </si>
  <si>
    <t>Yana Hut</t>
  </si>
  <si>
    <t>https://www.zomato.com/kolkata/yana-hut-baguihati</t>
  </si>
  <si>
    <t>11, Ground Floor, Near Ganguram Gali, Block I, 176, F, Jhowtala Road, Baguihati, Kolkata</t>
  </si>
  <si>
    <t>Bite Palace</t>
  </si>
  <si>
    <t>https://www.zomato.com/kolkata/bite-palace-new-town</t>
  </si>
  <si>
    <t>Natunpukur, Patharghata, Rajarhat, New Town, Kolkata</t>
  </si>
  <si>
    <t>https://www.zomato.com/kolkata/zaika-2-new-town</t>
  </si>
  <si>
    <t>A-34, NKDA Market, New Town, Kolkata</t>
  </si>
  <si>
    <t>Lover Food Point</t>
  </si>
  <si>
    <t>https://www.zomato.com/lover-food-point-food-truck</t>
  </si>
  <si>
    <t>North Indian, Bengali, Chinese, South Indian, Seafood, Shake, Tea, Desserts</t>
  </si>
  <si>
    <t>Jothbhi, Hatgacha, K.L.C. Bamanghata, Bhangar-II, South Twenty Four Parganas, New Town, Kolkata</t>
  </si>
  <si>
    <t>The South Indian Dosa Cafe</t>
  </si>
  <si>
    <t>https://www.zomato.com/kolkata/the-south-indian-dosa-cafe-new-town</t>
  </si>
  <si>
    <t>Jothbhi, Hatgacha, K.L.C.Bamanghata, Bhangar II, New Town, Kolkata</t>
  </si>
  <si>
    <t>Ram Bharose Hindustani Dhaba</t>
  </si>
  <si>
    <t>https://www.zomato.com/kolkata/ram-bharose-hindustani-dhaba-new-town</t>
  </si>
  <si>
    <t>North Indian, Chinese, Mughlai, Kebab, Momos</t>
  </si>
  <si>
    <t>Opens on Wednesday at 12:30pm</t>
  </si>
  <si>
    <t>Chak Panchuria, Unitech, New Town, Kolkata</t>
  </si>
  <si>
    <t>Fantastic Decoration, Good Music, Elaborate Menu, Fresh Food, Good Quality</t>
  </si>
  <si>
    <t>https://www.zomato.com/kolkata/ovenstory-pizza-1-new-town</t>
  </si>
  <si>
    <t>Cute Packaging, Extensive Menu, Great Portions, Value for Money, Timely Service, Worth the Money</t>
  </si>
  <si>
    <t>https://www.zomato.com/kolkata/faasos-wraps-rolls-new-town</t>
  </si>
  <si>
    <t>Ghoshdutta Para, Hatira, New Town, Kolkata</t>
  </si>
  <si>
    <t>Cute Packaging, Worth the Money, Customizable Food, Timely Service, Elaborate Menu, Delicious Food</t>
  </si>
  <si>
    <t>https://www.zomato.com/kolkata/foodizo-sector-5-salt-lake</t>
  </si>
  <si>
    <t>NP 375, Nayapatti Main Road, Bidhannagar, Sector 5, Salt Lake, Kolkata</t>
  </si>
  <si>
    <t>Customizable Dishes, Student Crowd, Behavior, Good Music, Family Crowd, Young Crowd</t>
  </si>
  <si>
    <t>Julie's Kitchen</t>
  </si>
  <si>
    <t>https://www.zomato.com/kolkata/julies-kitchen-1-new-town</t>
  </si>
  <si>
    <t>DB 128, Street 294, North Twenty Four Parganas, New Town, Kolkata</t>
  </si>
  <si>
    <t>Fresh Food with Good Quality, Worth the Money, Customizable Food, Great Portions, Quantity</t>
  </si>
  <si>
    <t>Little Chow</t>
  </si>
  <si>
    <t>https://www.zomato.com/kolkata/little-chow-1-new-town</t>
  </si>
  <si>
    <t>Stall A9, NKDA Market, Unitech Gate 1, New Town, Kolkata</t>
  </si>
  <si>
    <t>Low Price, Best Food under Best Budget, Proper Packaging, Food Quality, Taste</t>
  </si>
  <si>
    <t>Wow Chow</t>
  </si>
  <si>
    <t>https://www.zomato.com/kolkata/wow-chow-new-town</t>
  </si>
  <si>
    <t>Chinese, Tibetan, Seafood, Oriental</t>
  </si>
  <si>
    <t>Shop 28, Near Unitech Gate 1, Action Area 3, New Town, Kolkata</t>
  </si>
  <si>
    <t>https://www.zomato.com/kolkata/firangi-bake-new-town</t>
  </si>
  <si>
    <t>Ghosh Dutta Para, Hatiara, New Town, Kolkata</t>
  </si>
  <si>
    <t>Packaging, Quantity, Price, Food</t>
  </si>
  <si>
    <t>Tasty Island</t>
  </si>
  <si>
    <t>https://www.zomato.com/kolkata/tasty-island-2-new-town</t>
  </si>
  <si>
    <t>DLF 2, IT Park, Technocity, New Town, Kolkata</t>
  </si>
  <si>
    <t>Real Kolkata Biriyani</t>
  </si>
  <si>
    <t>https://www.zomato.com/kolkata/real-kolkata-biriyani-sector-5-salt-lake</t>
  </si>
  <si>
    <t>MB 662, Mohisbathan, Ward 28, Salt Lake City, Sector 5, Salt Lake, Kolkata</t>
  </si>
  <si>
    <t>Roy's</t>
  </si>
  <si>
    <t>https://www.zomato.com/kolkata/roys-kestopur</t>
  </si>
  <si>
    <t>Chandiberia Road, Chandpur, Kestopur, Kolkata</t>
  </si>
  <si>
    <t>Afiaa Rolls</t>
  </si>
  <si>
    <t>https://www.zomato.com/kolkata/afiaa-rolls-1-new-town</t>
  </si>
  <si>
    <t>Opposite TCS Gate 1, New Town, Kolkata</t>
  </si>
  <si>
    <t>SBM Hungry Zone</t>
  </si>
  <si>
    <t>https://www.zomato.com/kolkata/sbm-hungry-zone-1-new-town</t>
  </si>
  <si>
    <t>Chinese, Rolls, Biryani</t>
  </si>
  <si>
    <t>Opposite DLF, New Town, Kolkata</t>
  </si>
  <si>
    <t>The Chocolate Cafe</t>
  </si>
  <si>
    <t>https://www.zomato.com/kolkata/the-chocolate-cafe-sector-5-salt-lake</t>
  </si>
  <si>
    <t>NP-375, Nayapatti Road, Near Chokh Mandir, Beside Cable Office, Sector 5, Salt Lake, Kolkata</t>
  </si>
  <si>
    <t>Delicious, Served Quickly, Customizable Food, Young Crowd, Great Portions, Fresh Food</t>
  </si>
  <si>
    <t>Randhuni</t>
  </si>
  <si>
    <t>https://www.zomato.com/kolkata/randhuni-kestopur</t>
  </si>
  <si>
    <t>Hatiara Extention, Hatiara, Rajarhat, Kestopur, Kolkata</t>
  </si>
  <si>
    <t>The Prapti Continental</t>
  </si>
  <si>
    <t>https://www.zomato.com/kolkata/the-prapti-continental-1-new-town</t>
  </si>
  <si>
    <t>Alliah University Road, Ecospace New Town, Kolkata</t>
  </si>
  <si>
    <t>Kebab Mein Haddi</t>
  </si>
  <si>
    <t>https://www.zomato.com/kebab-mein-haddi-food-truck</t>
  </si>
  <si>
    <t>North Indian, Wraps, Kebab</t>
  </si>
  <si>
    <t>Near, Hiland Woods Road, Action Area II- C, New Town, Kolkata</t>
  </si>
  <si>
    <t>Worth the Money, Delicious Food, Good Quality, Price, Taste</t>
  </si>
  <si>
    <t>Ranuka South Indian Food Centre</t>
  </si>
  <si>
    <t>https://www.zomato.com/kolkata/ranuka-south-indian-food-centre-new-town</t>
  </si>
  <si>
    <t>Shop A 42, NKDA Marked Complex, Opposite Unitech Gate 1, New Town, Kolkata</t>
  </si>
  <si>
    <t>Royal Restaurant</t>
  </si>
  <si>
    <t>https://www.zomato.com/kolkata/royal-restaurant-1-kestopur</t>
  </si>
  <si>
    <t>Plot 28, Jagatpur More, Rajarhat, Near Kestopur, Kolkata</t>
  </si>
  <si>
    <t>Halum Hulum</t>
  </si>
  <si>
    <t>https://www.zomato.com/kolkata/halum-hulum-new-town</t>
  </si>
  <si>
    <t>South Hatiara, Naskar Para, Rajarhat, Gopalghar, New Town, Kolkata</t>
  </si>
  <si>
    <t>Insta Foods</t>
  </si>
  <si>
    <t>https://www.zomato.com/kolkata/insta-foods-2-new-town</t>
  </si>
  <si>
    <t>Flat 7, Block 11, Starlit Housing Complex, Action Area 2C, New Town, Kolkata</t>
  </si>
  <si>
    <t>Annapurna Restaurant</t>
  </si>
  <si>
    <t>https://www.zomato.com/kolkata/annapurna-restaurant-new-town</t>
  </si>
  <si>
    <t>Gouranga Nagar, Solonguri Colony, Opposite Anup Medical Hall, New Town, Kolkata</t>
  </si>
  <si>
    <t>Roni Hotel And Restaurant</t>
  </si>
  <si>
    <t>https://www.zomato.com/kolkata/roni-hotel-and-restaurant-new-town</t>
  </si>
  <si>
    <t>Rolls, Bengali</t>
  </si>
  <si>
    <t>Village And Post, Chakpachuria Rajarhat, Opposite Ecospace Entrance, New Town, Kolkata</t>
  </si>
  <si>
    <t>Bite Junction</t>
  </si>
  <si>
    <t>https://www.zomato.com/kolkata/bite-junction-new-town</t>
  </si>
  <si>
    <t>Kerala, Street Food, Fast Food</t>
  </si>
  <si>
    <t>CF-9, Axis Mall, Ground Floor, New Town, Kolkata</t>
  </si>
  <si>
    <t>Elaborate Menu, Customizable Food, Fresh Food, Good Quality, Taste</t>
  </si>
  <si>
    <t>Raju Momo Shop</t>
  </si>
  <si>
    <t>https://www.zomato.com/kolkata/raju-momo-shop-new-town</t>
  </si>
  <si>
    <t>Ramkrishana Pally, Gouranganagar, New Town, Kolkata</t>
  </si>
  <si>
    <t>Ganesh Fast Food Center</t>
  </si>
  <si>
    <t>https://www.zomato.com/kolkata/ganesh-fast-food-center-baguihati</t>
  </si>
  <si>
    <t>Hatiara, Sardarpara, Baguihati, Kolkata</t>
  </si>
  <si>
    <t>The Taste Of China Town</t>
  </si>
  <si>
    <t>https://www.zomato.com/kolkata/the-taste-of-china-town-baguihati</t>
  </si>
  <si>
    <t>Friends Hub</t>
  </si>
  <si>
    <t>https://www.zomato.com/kolkata/friends-hub-new-town</t>
  </si>
  <si>
    <t>Rajarhat Municipal Corporation, Ward 14, Hatiara, North Twenty Four Parganas, Bidhan Nagar, New Town, Kolkata</t>
  </si>
  <si>
    <t>Bangalir Rannaghor</t>
  </si>
  <si>
    <t>https://www.zomato.com/kolkata/bangalir-rannaghor-kestopur</t>
  </si>
  <si>
    <t>https://www.zomato.com/kolkata/annapurna-1-kestopur</t>
  </si>
  <si>
    <t>Hatiara Extention, Hatiara, Kestopur, Kolkata</t>
  </si>
  <si>
    <t>https://www.zomato.com/kolkata/masterchef-1-new-town</t>
  </si>
  <si>
    <t>Rolls, Biryani, Chinese</t>
  </si>
  <si>
    <t>Hatiara Extention, Hatiara, Rajarhat, New Town, Kolkata</t>
  </si>
  <si>
    <t>Taste Of India</t>
  </si>
  <si>
    <t>https://www.zomato.com/kolkata/taste-of-india-kestopur</t>
  </si>
  <si>
    <t>The Noodles Palace</t>
  </si>
  <si>
    <t>https://www.zomato.com/kolkata/the-noodles-palace-baguihati</t>
  </si>
  <si>
    <t>Near Hatiara, Sardar Para, Bidhannagar, Baguihati, Kolkata</t>
  </si>
  <si>
    <t>The Royal Flavour</t>
  </si>
  <si>
    <t>https://www.zomato.com/kolkata/the-royal-flavour-new-town</t>
  </si>
  <si>
    <t>30C, Hatiara Bus Stand, Near Atithi Bhavan Gali, New Town, Kolkata</t>
  </si>
  <si>
    <t>Indian Zaika</t>
  </si>
  <si>
    <t>https://www.zomato.com/kolkata/indian-zaika-new-town</t>
  </si>
  <si>
    <t>Hatiara, Jhil Bagan, Rajarhat, New Town, Kolkata</t>
  </si>
  <si>
    <t>Breakfast Lunch Dinner</t>
  </si>
  <si>
    <t>https://www.zomato.com/kolkata/breakfast-lunch-dinner-baguihati</t>
  </si>
  <si>
    <t>Ward 14, 24 Parganas, Co-operative Hatiyara, Jhil Bagan, Near Baguihati, Kolkata</t>
  </si>
  <si>
    <t>Tasty Chinese</t>
  </si>
  <si>
    <t>https://www.zomato.com/kolkata/tasty-chinese-baguihati</t>
  </si>
  <si>
    <t>https://www.zomato.com/kolkata/aminiya-biryani-3-new-town</t>
  </si>
  <si>
    <t>North Indian, Chinese, Pasta, Sandwich, Biryani, Fast Food</t>
  </si>
  <si>
    <t>Hatiara Extention, North 24 Parganas, New Town, Kolkata</t>
  </si>
  <si>
    <t>https://www.zomato.com/kolkata/masala-darbar-sector-1-salt-lake</t>
  </si>
  <si>
    <t>AE 355, Ward 31, Sector 1, Salt Lake, Kolkata</t>
  </si>
  <si>
    <t>Extensive Menu, Worth the Money, Great Portions, Delicious Food</t>
  </si>
  <si>
    <t>Le Chefness Lounge &amp; BIstro</t>
  </si>
  <si>
    <t>https://www.zomato.com/kolkata/le-chefness-lounge-bistro-1-new-town</t>
  </si>
  <si>
    <t>Counter 5, Ground Floor, West Court, Mani Casadona, International Financial Hub, New Town, Kolkata</t>
  </si>
  <si>
    <t>Stash Cafe</t>
  </si>
  <si>
    <t>https://www.zomato.com/kolkata/stash-cafe-4-new-town</t>
  </si>
  <si>
    <t>Fast Food, Beverages, Chinese, Desserts</t>
  </si>
  <si>
    <t>Opposite Hiland Woods, Action Area 2 C, Street 626, New Town, Kolkata</t>
  </si>
  <si>
    <t>Kebablicious</t>
  </si>
  <si>
    <t>https://www.zomato.com/kolkata/kebablicious-new-town</t>
  </si>
  <si>
    <t>Wonderland Park, Street 106, Action Area 1, New Town, Kolkata</t>
  </si>
  <si>
    <t>SOZ</t>
  </si>
  <si>
    <t>https://www.zomato.com/kolkata/soz-kestopur</t>
  </si>
  <si>
    <t>Near Bhawani North View, Jangra Baguiati, Kestopur, Kolkata</t>
  </si>
  <si>
    <t>Aabar Khabo</t>
  </si>
  <si>
    <t>https://www.zomato.com/kolkata/aabar-khabo-sector-5-salt-lake</t>
  </si>
  <si>
    <t>Bengali, Fast Food, Street Food, Beverages</t>
  </si>
  <si>
    <t>Room D, 1st Floor, Seema Prahari Abasan, Thakdari, Polernite Sector 5, Salt Lake, Kolkata</t>
  </si>
  <si>
    <t>Low Price, Delicious Taste, Fresh Food with Good Quality, Tamper Proof Packaging</t>
  </si>
  <si>
    <t>Naskar Food House</t>
  </si>
  <si>
    <t>https://www.zomato.com/kolkata/naskar-food-house-1-sector-5-salt-lake</t>
  </si>
  <si>
    <t>Chinese, Rolls, Momos, Pasta, Street Food</t>
  </si>
  <si>
    <t>MB 609 Mahishbathan Dakshinpara, Sector 5 Krishnapur, Bidhannagar North Twenty Four Parganas West Bengal, Sector 5, Salt Lake, Kolkata</t>
  </si>
  <si>
    <t>Urban Delights</t>
  </si>
  <si>
    <t>https://www.zomato.com/kolkata/urban-delights-1-new-town</t>
  </si>
  <si>
    <t>CC-208, Street 193, New Town, Kolkata</t>
  </si>
  <si>
    <t>https://www.zomato.com/kolkata/wow-momo-1-chowringhee</t>
  </si>
  <si>
    <t>Chicken Tandoori Momo, Chocolate Momo, Au Gratin, Sizzler</t>
  </si>
  <si>
    <t>Elegantly Decorated, Food Quantity, Waiter, Food Presentation, Best Place, Location</t>
  </si>
  <si>
    <t>https://www.zomato.com/kolkata/arsalan-1-park-circus-area</t>
  </si>
  <si>
    <t>10:30am â€“ 4am (Today)</t>
  </si>
  <si>
    <t>Mutton Seekh, Chicken Lahori, Mutton Pasinda, Haleem, Mughlai Food, Mutton Rezala</t>
  </si>
  <si>
    <t>Cost Efficient, Loved it, Comfortable Seating Area, Family Place, Good Environment, Valet</t>
  </si>
  <si>
    <t>https://www.zomato.com/kolkata/chowman-camac-street-area</t>
  </si>
  <si>
    <t>3, Minh Sarani, Little Rusell Street Post Office, Camac Street Area, Kolkata</t>
  </si>
  <si>
    <t>Chilli Garlic Chowmein, Roasted Chilli Lamb, Hunan Chicken Gravy, Konjee Crispy Chicken, Thick Soup, Pork Belly</t>
  </si>
  <si>
    <t>Courteous and Helping Staff, Good Food Good Quantity, Ambience is very Nice, Cashless Payments, Good for Large Groups, Family Place</t>
  </si>
  <si>
    <t>https://www.zomato.com/kolkata/wow-china-1-kasba</t>
  </si>
  <si>
    <t>1858/1 Rajdanga Main Road, Acropolis Mall, Kolkata, Kasba, Kolkata</t>
  </si>
  <si>
    <t>https://www.zomato.com/kolkata/subway-theatre-road</t>
  </si>
  <si>
    <t>27, Shakespeare Sarani, Theatre Road, Kolkata</t>
  </si>
  <si>
    <t>Tandoori Chicken Sub, Chicken Tikka, Sandwich, Meat, Salad</t>
  </si>
  <si>
    <t>Good Portions, Polite Staff, Wonderful Presentation, Behavior, Atmosphere, Great Taste</t>
  </si>
  <si>
    <t>https://www.zomato.com/kolkata/crazy-4-cakes-theatre-road</t>
  </si>
  <si>
    <t>82, Shakespeare Sarani Road, Near Theatre Road, Kolkata</t>
  </si>
  <si>
    <t>https://www.zomato.com/kolkata/koshe-kosha-hatibagan</t>
  </si>
  <si>
    <t>152/1, Bidhan Sarani, Near Rupbani Cinema, Hatibagan, Kolkata</t>
  </si>
  <si>
    <t>Dhakai Mangsho, Gondhoraj Ghol, Bhetki Fry, Katla Kalia, Aam Doi, Mutton Kosha</t>
  </si>
  <si>
    <t>Themed Decor, Comfortable Seating Area, More Variety, Family Crowd, Cozy Place, Courteous Staff</t>
  </si>
  <si>
    <t>https://www.zomato.com/kolkata/bhojohori-manna-hazra</t>
  </si>
  <si>
    <t>23A, Priyanath Mullick Road, Hazra, Kolkata</t>
  </si>
  <si>
    <t>Aam Doi, Daab Chingri, Authentic Bengali Food, Veg Thali, Pulao</t>
  </si>
  <si>
    <t>Perfect Place, Good Place, Nice Place, Ambience, Quantity, Good Food</t>
  </si>
  <si>
    <t>https://www.zomato.com/kolkata/baskin-robbins-1-theatre-road</t>
  </si>
  <si>
    <t>62, Shakespeare Sarani, Theatre Road, Kolkata</t>
  </si>
  <si>
    <t>https://www.zomato.com/kolkata/i-love-haldiram-camac-street-area</t>
  </si>
  <si>
    <t>9, Abanindranath Thakur Sarani, Camac Street Area, Kolkata</t>
  </si>
  <si>
    <t>Raj Kachori, Kaju Barfi, Masala Tea, Chole, Dahi Vada, Sweets</t>
  </si>
  <si>
    <t>Sweetshop+Restaurant, Hygienic Place, Pocket Friendly Place, Family Crowd, Seating Area, Hygiene</t>
  </si>
  <si>
    <t>https://www.zomato.com/kolkata/starbucks-coffee-kasba</t>
  </si>
  <si>
    <t>Shop G-16 &amp; G-17, 1858/1, Rajdanga Main Road, Acropolis Mall, Kasba, Kolkata</t>
  </si>
  <si>
    <t>Java Chip Frappuccino, Frappuccino, Red Velvet Cheesecake, Coffees, Hot Chocolate, Wrap</t>
  </si>
  <si>
    <t>Couple Friendly, Cozy, Courteous Staff, Atmosphere, Prompt Service, Family Crowd</t>
  </si>
  <si>
    <t>https://www.zomato.com/kolkata/taco-bell-ballygunge</t>
  </si>
  <si>
    <t>Shop 7, 4th Floor, 33 Syed Amir Ali Avenue, Quest Mall, Ballygunge, Kolkata</t>
  </si>
  <si>
    <t>Counter Service, Unlimited Refills, Concept, Proper Packaging, Perfect Presentation, Timely Service</t>
  </si>
  <si>
    <t>https://www.zomato.com/kolkata/the-belgian-waffle-co-new-alipore</t>
  </si>
  <si>
    <t>198A, Block J, New Alipore, Kolkata</t>
  </si>
  <si>
    <t>Pizza Waffle, Triple Chocolate, Pancakes, Waffles, Cake</t>
  </si>
  <si>
    <t>Totally Worth it, Pocket Friendly, Experience, Staff, Ambience, Food</t>
  </si>
  <si>
    <t>https://www.zomato.com/kolkata/saptapadi-jadavpur</t>
  </si>
  <si>
    <t>G-40 A, Bagha Jatin, Near Ganguli Bagan Post Office, Jadavpur, Kolkata</t>
  </si>
  <si>
    <t>Old Bengali movie themed decor and food.</t>
  </si>
  <si>
    <t>Jumbo Thali, Ilish Shorshe, Kosha Murgi, Bhekti Paturi, Chitol Muitha, Chingri Malaikari</t>
  </si>
  <si>
    <t>Excellent Food and Service, Relaxed Atmosphere, Family Place, Good for Large Groups, Food Menu, Serving Time</t>
  </si>
  <si>
    <t>https://www.zomato.com/kolkata/flurys-bhawanipur</t>
  </si>
  <si>
    <t>17, Sarat Bose Road, Roland Row, Bhawanipur, Kolkata</t>
  </si>
  <si>
    <t>https://www.zomato.com/kolkata/sharma-sweets-bara-bazar</t>
  </si>
  <si>
    <t>22/1, Sir Hariram Goenka Street, Near Shree Vishudhanand Hospital, Bara Bazar, Kolkata</t>
  </si>
  <si>
    <t>https://www.zomato.com/kolkata/banchharams-kasba</t>
  </si>
  <si>
    <t>373, Rajdanga Main Road, Near Siemens, Kasba, Kolkata</t>
  </si>
  <si>
    <t>Kacha Golla, Baked Sandesh, Sweets, Snacks</t>
  </si>
  <si>
    <t>https://www.zomato.com/kolkata/tea-junction-loudon-street-area</t>
  </si>
  <si>
    <t>Bnwcc Hospital, 2 Sarojini Naidu Sarani, Loudon Street Area, Kolkata</t>
  </si>
  <si>
    <t>https://www.zomato.com/kolkata/cafe-coffee-day-chandni-chowk</t>
  </si>
  <si>
    <t>E Mall, Chandni Chowk, Kolkata</t>
  </si>
  <si>
    <t>6, 3rd Floor, E Mall, Chittarnajan Avenue, Chandni Chowk, Kolkata</t>
  </si>
  <si>
    <t>Good Place, Staff, Ambience, Price, Food</t>
  </si>
  <si>
    <t>https://www.zomato.com/kolkata/pabrais-fresh-and-naturelle-ice-cream-kasba</t>
  </si>
  <si>
    <t>101, Rajdanga Nabapally, Kasba, Kolkata</t>
  </si>
  <si>
    <t>Clean and Hygienic Place, Good Wifi, Family Crowd, Elaborate Menu, Student Crowd, Young Crowd</t>
  </si>
  <si>
    <t>https://www.zomato.com/kolkata/tandoor-park-2-behala</t>
  </si>
  <si>
    <t>North Indian, Mughlai, Chinese, Kebab, Seafood, Biryani</t>
  </si>
  <si>
    <t>17, Mitra Colony, Behala, Kolkata</t>
  </si>
  <si>
    <t>Fantastic Decoration, Served Quickly, Fresh Food with Good Quality, Elaborate Menu</t>
  </si>
  <si>
    <t>https://www.zomato.com/kolkata/oh-calcutta-jodhpur-park</t>
  </si>
  <si>
    <t>1/504, Ground Floor, Gariahat Road (South), Jodhpur Park, Kolkata</t>
  </si>
  <si>
    <t>Kainat Food Corner</t>
  </si>
  <si>
    <t>https://www.zomato.com/kolkata/kainat-food-corner-taltala</t>
  </si>
  <si>
    <t>25, Abdul Halim Lane, Taltala, Kolkata</t>
  </si>
  <si>
    <t>Food Tastes Great, Best Food under Best Budget, Timely Service, Great Portions, Good Quality, Packaging</t>
  </si>
  <si>
    <t>Al Firdaus Fast Food</t>
  </si>
  <si>
    <t>https://www.zomato.com/kolkata/al-firdaus-fast-food-picnic-garden</t>
  </si>
  <si>
    <t>Fast Food, Rolls, Chinese</t>
  </si>
  <si>
    <t>16, Kustia Masjid Bari Lane, Picnic Garden, Kolkata</t>
  </si>
  <si>
    <t>Dry Chilli, Mix Fried Rice, Cheesecake, Momo, Noodles</t>
  </si>
  <si>
    <t>Yummy Food, Good Wifi, Weekend Brunch, Customizable Food, Elaborate Menu, Fresh Food</t>
  </si>
  <si>
    <t>Jugal's -  Landsdown</t>
  </si>
  <si>
    <t>https://www.zomato.com/kolkata/jugals-landsdown-desapriya-park</t>
  </si>
  <si>
    <t>65, Stall 19ABC, Block C, Landsdown Market, Sarat Bose Road, Desapriya Park, Kolkata</t>
  </si>
  <si>
    <t>WOW! Chicken</t>
  </si>
  <si>
    <t>https://www.zomato.com/kolkata/wow-chicken-kasba</t>
  </si>
  <si>
    <t>1858/1, Rajdanga Main Road, Acropolis Mall, Kasba, Kolkata</t>
  </si>
  <si>
    <t>Wonderful Presentation, Portion Size, Great Portions, Timely Service, Delicious Food</t>
  </si>
  <si>
    <t>House Of Biryanee</t>
  </si>
  <si>
    <t>https://www.zomato.com/kolkata/house-of-biryanee-kidderpore</t>
  </si>
  <si>
    <t>Biryani, Desserts</t>
  </si>
  <si>
    <t>22/1A, Dent Mission Road, Kidderpore, Kolkata</t>
  </si>
  <si>
    <t>Good Wifi, Affordable Prices, Friendly Staff, Great Ambience, Family Crowd, Hygiene</t>
  </si>
  <si>
    <t>Bunty's Kitchen</t>
  </si>
  <si>
    <t>https://www.zomato.com/kolkata/buntys-kitchen-topsia</t>
  </si>
  <si>
    <t>Chinese, Rolls, Kebab, Fast Food</t>
  </si>
  <si>
    <t>16, Kustia Masjid Badi Lane, Topsia, Kolkata</t>
  </si>
  <si>
    <t>Great Menu, Student Crowd, Young Crowd, Customizable Food, Elaborate Menu, Fresh Food</t>
  </si>
  <si>
    <t>https://www.zomato.com/kolkata/cafe-mezzuna-kasba</t>
  </si>
  <si>
    <t>1858/1, 4th Floor, Acropolis Mall, Rajdanga Main Road, Ward 107, Kasba, Kolkata</t>
  </si>
  <si>
    <t>Salaam Namaste</t>
  </si>
  <si>
    <t>https://www.zomato.com/kolkata/salaam-namaste-desapriya-park</t>
  </si>
  <si>
    <t>191B, Sarat Bose Road, Desapriya Park, Kolkata</t>
  </si>
  <si>
    <t>Chicken Roll, Tandoori Chicken, Rolls, Kebabs</t>
  </si>
  <si>
    <t>New Chaturbhuj Mistanna Bhandar</t>
  </si>
  <si>
    <t>https://www.zomato.com/kolkata/new-chaturbhuj-mistanna-bhandar-kidderpore</t>
  </si>
  <si>
    <t>130, C.G Raod, Karl Marx Sarani, Kidderpore, Kolkata</t>
  </si>
  <si>
    <t>https://www.zomato.com/kolkata/hindustan-restaurant-kidderpore</t>
  </si>
  <si>
    <t>48C, Karl Marx Sarani, Kidderpore, Kolkata</t>
  </si>
  <si>
    <t>https://www.zomato.com/kolkata/the-royal-bengal-tiger-cafe-tollygunge</t>
  </si>
  <si>
    <t>91, Ground Floor, Golf Green, Ward 94, Uday Sankar Sarani, Tollygunge, Kolkata</t>
  </si>
  <si>
    <t>Wonderful ambiance focussing on Saving Tigers</t>
  </si>
  <si>
    <t>Golbari Style Kosha Mangsho, Chicken Club Sandwiches, Patisapta, Chicken Mughlai, Chicken Dimsum, Darjeeling Tea</t>
  </si>
  <si>
    <t>Outdoor Sitting, Positive Vibe, Beautiful Cafe, Theme, Street Food, Packed on Weekends</t>
  </si>
  <si>
    <t>Swad Fast Food</t>
  </si>
  <si>
    <t>https://www.zomato.com/kolkata/swad-fast-food-chandni-chowk</t>
  </si>
  <si>
    <t>179, Lenin Sarani, Chandni Chowk, Kolkata</t>
  </si>
  <si>
    <t>Mozza</t>
  </si>
  <si>
    <t>https://www.zomato.com/kolkata/mozza-kasba</t>
  </si>
  <si>
    <t>Pizza, Pasta, Italian, Fast Food, Beverages</t>
  </si>
  <si>
    <t>Acropolis Mall, 1858 Rajdanga Main Road, Kasba, Kolkata</t>
  </si>
  <si>
    <t>Khaao Gully</t>
  </si>
  <si>
    <t>https://www.zomato.com/kolkata/khaao-gully-hazra</t>
  </si>
  <si>
    <t>Chinese, North Indian, South Indian, Fast Food</t>
  </si>
  <si>
    <t>Shop 64, 128, Hazra Road, Hazra, Kolkata</t>
  </si>
  <si>
    <t>Very Affordable, Served Quickly, Elaborate Menu, Fresh Food, Good Quality</t>
  </si>
  <si>
    <t>Zaitoon Biryani</t>
  </si>
  <si>
    <t>https://www.zomato.com/kolkata/zaitoon-biryani-entally</t>
  </si>
  <si>
    <t>North Indian, Roast Chicken, Biryani, Kebab</t>
  </si>
  <si>
    <t>12midnight â€“ 2am, 11:59am â€“ 12midnight (Today)</t>
  </si>
  <si>
    <t>8/3/1/H/1, Sir Syed Ahmed Road, Entally, Kolkata</t>
  </si>
  <si>
    <t>Treat Junction</t>
  </si>
  <si>
    <t>https://www.zomato.com/kolkata/treat-junction-hazra</t>
  </si>
  <si>
    <t>Fast Food, Desserts, Beverages, Sandwich, Shake</t>
  </si>
  <si>
    <t>113 A, Hazra, Kolkata</t>
  </si>
  <si>
    <t>Stoner's Paradise</t>
  </si>
  <si>
    <t>https://www.zomato.com/kolkata/stoners-paradise-park-circus-area</t>
  </si>
  <si>
    <t>Fast Food, Sandwich, Burger, Desserts, Beverages</t>
  </si>
  <si>
    <t>Joey's Pizza</t>
  </si>
  <si>
    <t>https://www.zomato.com/kolkata/joeys-pizza-park-circus-area</t>
  </si>
  <si>
    <t>Pizza, Sandwich, Pasta, Wraps, Beverages</t>
  </si>
  <si>
    <t>24/1/1H/4, Bright Street, Park Circus Area, Kolkata</t>
  </si>
  <si>
    <t>Faak-Shyaa</t>
  </si>
  <si>
    <t>https://www.zomato.com/kolkata/faak-shyaa-golf-green</t>
  </si>
  <si>
    <t>Momos, Naga</t>
  </si>
  <si>
    <t>12midnight â€“ 2am, 12:30pm â€“ 12midnight (Today)</t>
  </si>
  <si>
    <t>Shop 5, Daily Market, Urban Complex, Kolkata Municipal Corporation, Golf Green, Kolkata</t>
  </si>
  <si>
    <t>Allen Kitchen-Saveurs De Calcutta</t>
  </si>
  <si>
    <t>https://www.zomato.com/kolkata/allen-kitchen-saveurs-de-calcutta-hazra</t>
  </si>
  <si>
    <t>Seafood, Fast Food, Biryani, Beverages</t>
  </si>
  <si>
    <t>42-C, Priyanath Mallick Road, Hazra, Kolkata</t>
  </si>
  <si>
    <t>Great Recommendations, Mouth Watering Food, Quality, Food</t>
  </si>
  <si>
    <t>Flavour Town</t>
  </si>
  <si>
    <t>https://www.zomato.com/kolkata/flavour-town-kasba</t>
  </si>
  <si>
    <t>North Indian, Momos, Chinese, Kebab, Sandwich, Fast Food</t>
  </si>
  <si>
    <t>122, Rajdanga Gold Park, Tribarna Sangha, Rash Behari Avenue Connector, Kasba, Kolkata</t>
  </si>
  <si>
    <t>Mughal Garden Restaurant</t>
  </si>
  <si>
    <t>https://www.zomato.com/kolkata/mughal-garden-restaurant-dalhousie-bbd-bagh</t>
  </si>
  <si>
    <t>Biryani, Mughlai, North Indian, Rolls</t>
  </si>
  <si>
    <t>10, Kiran Shankar Roy Road, Near Millenium Park, Dalhousie BBD Bagh, Kolkata</t>
  </si>
  <si>
    <t>Comfort Food, Pocket Friendly, Reasonable Prices, Packaging, Service</t>
  </si>
  <si>
    <t>Nanikhazana</t>
  </si>
  <si>
    <t>https://www.zomato.com/kolkata/nanikhazana-kasba</t>
  </si>
  <si>
    <t>98, Bosepukur Purba Para, Kasba, Kolkata</t>
  </si>
  <si>
    <t>Jal Khabar</t>
  </si>
  <si>
    <t>https://www.zomato.com/kolkata/jal-khabar-new-alipore</t>
  </si>
  <si>
    <t>33/33/1, Chetla Central Road, Ward 82, Kolkata Municipal Corporation, New Alipore, Kolkata</t>
  </si>
  <si>
    <t xml:space="preserve">Mamonis Kitchen </t>
  </si>
  <si>
    <t>https://www.zomato.com/kolkata/mamonis-kitchen-sealdah-area</t>
  </si>
  <si>
    <t>22, Girish Vidya Ratna Lane, Sealdah Area, Kolkata</t>
  </si>
  <si>
    <t>Surandhan</t>
  </si>
  <si>
    <t>https://www.zomato.com/kolkata/surandhan-dhakuria</t>
  </si>
  <si>
    <t>North Indian, Chinese, Fast Food, Biryani, Momos</t>
  </si>
  <si>
    <t>35, Dhakuria Station Road, Dhakuria, Kolkata</t>
  </si>
  <si>
    <t>Wah! Phuchka</t>
  </si>
  <si>
    <t>https://www.zomato.com/kolkata/wah-phuchka-prince-anwar-shah-road</t>
  </si>
  <si>
    <t>58/31 Amrapali Shanti Building, Prince Anwar Shah Road, Kolkata</t>
  </si>
  <si>
    <t>Aparnas KItchen</t>
  </si>
  <si>
    <t>https://www.zomato.com/kolkata/aparnas-kitchen-tollygunge</t>
  </si>
  <si>
    <t>P44, Golf Club Road, Tollygunge, Kolkata</t>
  </si>
  <si>
    <t>Satyanarayan Restaurant</t>
  </si>
  <si>
    <t>https://www.zomato.com/kolkata/satyanarayan-restaurant-beliaghata</t>
  </si>
  <si>
    <t>88, Hem Chandra Naskar Road, Beliaghata, Kolkata</t>
  </si>
  <si>
    <t>Tolly Cafe</t>
  </si>
  <si>
    <t>https://www.zomato.com/kolkata/tolly-cafe-tollygunge</t>
  </si>
  <si>
    <t>Bengali, Chinese, North Indian, Fast Food, Desserts, Beverages</t>
  </si>
  <si>
    <t>29/6, Golf Club Road, Beside Bangur High School, Tollygunge, Kolkata</t>
  </si>
  <si>
    <t>Economical, Cozy Ambiance, Comfort Food, Good Crowd, Great Recommendations, Amazing Food</t>
  </si>
  <si>
    <t>Only 4 Chinese Gazab</t>
  </si>
  <si>
    <t>https://www.zomato.com/kolkata/only-4-chinese-gazab-hatibagan</t>
  </si>
  <si>
    <t>34C, Shyampukur Street, Hatibagan, Kolkata</t>
  </si>
  <si>
    <t>Crispy Noodle, Dry Chilli Fish, Crispy Lamb, Chicken Manchurian, Sweet Corn Soup, Chicken Fried Rice</t>
  </si>
  <si>
    <t>Good for Large Groups, Serving Time, Decent Place, Atmosphere, Good Quantity, Decoration</t>
  </si>
  <si>
    <t>https://www.zomato.com/kolkata/abar-khaboo-kasba</t>
  </si>
  <si>
    <t>398, Rajdanga Gold Park, Kasba, Kolkata</t>
  </si>
  <si>
    <t>Mamamomo</t>
  </si>
  <si>
    <t>https://www.zomato.com/kolkata/mamamomo-new-alipore</t>
  </si>
  <si>
    <t>50/A, Ground Floor, Block C, Raj Veena Apartment, New Alipore, Kolkata</t>
  </si>
  <si>
    <t>Decor, Ambience, Staff, Price, Experience, Quality</t>
  </si>
  <si>
    <t>Casa Kitchen</t>
  </si>
  <si>
    <t>https://www.zomato.com/kolkata/casa-kitchen-minto-park</t>
  </si>
  <si>
    <t>North Indian, Chinese, Continental, Beverages, Shake</t>
  </si>
  <si>
    <t>234/1, Hotel Casa Fortuna, A.J.C. Bose Road, Minto Park, Kolkata</t>
  </si>
  <si>
    <t>Being Veggie Friendly</t>
  </si>
  <si>
    <t>Paneer Kadhai, Chocolate Mud Pie, Au Gratin, Tomato Soup, Malai Kofta, Paneer Tikka</t>
  </si>
  <si>
    <t>Valet Parking, Pure Veg, Good Quality Food, Excellent Service, Great Ambiance, Quick Service</t>
  </si>
  <si>
    <t>Ya Burger</t>
  </si>
  <si>
    <t>https://www.zomato.com/kolkata/ya-burger-1-kasba</t>
  </si>
  <si>
    <t>Burger, Pasta, Fast Food</t>
  </si>
  <si>
    <t>176, Rajdanga Main Road, Kasba, Kolkata</t>
  </si>
  <si>
    <t>Classic Chicken Burger, Alfredo Sauce, Cheese Balls, Burgers, Wings, Pasta</t>
  </si>
  <si>
    <t>Spill Proof Packaging, Worth the Money, Great Portions, Extensive Menu, Timely Service, Delicious Food</t>
  </si>
  <si>
    <t>Macazzo</t>
  </si>
  <si>
    <t>https://www.zomato.com/kolkata/macazzo-southern-avenue</t>
  </si>
  <si>
    <t>Cafe, Continental, Desserts, Fast Food, Italian, Beverages</t>
  </si>
  <si>
    <t>64, Dr. Meghnad Saha Sarani, Ward 87, Southern Avenue, Kolkata</t>
  </si>
  <si>
    <t>Chicken Nasi Goreng, Chilli Wings, Pineapple Mojito, Kiwi Mojito, Pork Platter, Chicago Pizza</t>
  </si>
  <si>
    <t>Retro Ambience, Good Pricing, Rock Music, Cool Decor, Courteous Service, Lovely Ambience</t>
  </si>
  <si>
    <t>https://www.zomato.com/kolkata/kung-pao-1-park-street-area</t>
  </si>
  <si>
    <t>12:30pm â€“ 4:30am (Today)</t>
  </si>
  <si>
    <t>Cantonese Chow Mein, Crackling Spinach, Chicken Yakitori, Chilly Paneer, Pao, Nasi Goreng</t>
  </si>
  <si>
    <t>Fast and Friendly Service, Takeaway Option, Gastronomical Experience, Fast Delivery, Weekend Brunch, Chinese</t>
  </si>
  <si>
    <t>Sienna Store &amp; Cafe</t>
  </si>
  <si>
    <t>https://www.zomato.com/kolkata/sienna-store-cafe-hindustan-park</t>
  </si>
  <si>
    <t>Cafe, Continental, Salad, Beverages, Sandwich, Italian, Coffee, Desserts</t>
  </si>
  <si>
    <t>49/1, Hindustan Park, Kolkata</t>
  </si>
  <si>
    <t>Avocado Salad, Salted Caramel Shake, Pesto Spaghetti, Tuna Sandwich, Walnut Cake, Mocha</t>
  </si>
  <si>
    <t>Serving Style, Charging Ports, Pretty Cafe, Beautiful Cafe, Indoor Seating, Cozy Ambience</t>
  </si>
  <si>
    <t>Suman Sweet And Snacks</t>
  </si>
  <si>
    <t>https://www.zomato.com/kolkata/suman-sweet-and-snacks-1-bhawanipur</t>
  </si>
  <si>
    <t>22, Justice Dwarakanath Road, Near Khalsha High School, Jadubabur Bazar, Bhawanipur, Kolkata</t>
  </si>
  <si>
    <t>Purple Haze</t>
  </si>
  <si>
    <t>https://www.zomato.com/kolkata/purple-haze-park-circus-area</t>
  </si>
  <si>
    <t>Chinese, Fast Food, Shake</t>
  </si>
  <si>
    <t>Pasta, Sandwich, Pizza, Momo</t>
  </si>
  <si>
    <t>Good Taste, Portion, Good Food, Prices, Quantity</t>
  </si>
  <si>
    <t>Poppy's Canteen</t>
  </si>
  <si>
    <t>https://www.zomato.com/kolkata/poppys-canteen-golf-green</t>
  </si>
  <si>
    <t>Momos, Sandwich, Fast Food, Street Food</t>
  </si>
  <si>
    <t>A/34, Katjunagar, Golf Green, Kolkata</t>
  </si>
  <si>
    <t>Biryani House</t>
  </si>
  <si>
    <t>https://www.zomato.com/kolkata/biryani-house-2-picnic-garden</t>
  </si>
  <si>
    <t>14/8, Chowbagha Road, Borough-7, Picnic Garden, Kolkata</t>
  </si>
  <si>
    <t>Binayak Restaurant</t>
  </si>
  <si>
    <t>https://www.zomato.com/kolkata/binayak-restaurant-kalikapur</t>
  </si>
  <si>
    <t>903, Madurdaha, Near Kalikapur Bus Stop, Kalikapur, Kolkata</t>
  </si>
  <si>
    <t>Blossom</t>
  </si>
  <si>
    <t>https://www.zomato.com/kolkata/blossom-hatibagan</t>
  </si>
  <si>
    <t>Chinese, North Indian, Mughlai, Kebab, Bengali</t>
  </si>
  <si>
    <t>55B, Abheananda Road, Near Hedua Park, Hatibagan, Kolkata</t>
  </si>
  <si>
    <t>Thai Chicken, Reshmi Kabab, Sweet Corn Soup, Chicken Roll, Butter Naan, Mixed Fried Rice</t>
  </si>
  <si>
    <t>Sofas, Good Price, Best Restaurant, Family Place, Family Restaurant, Decent Place</t>
  </si>
  <si>
    <t>The Bridge Bistro Bar Polo Floatel</t>
  </si>
  <si>
    <t>https://www.zomato.com/kolkata/the-bridge-bistro-bar-polo-floatel-dalhousie-bbd-bagh</t>
  </si>
  <si>
    <t>North Indian, Asian, Oriental, Italian, Continental, Beverages, Desserts</t>
  </si>
  <si>
    <t>The Floatel Hotel, Dalhousie BBD Bagh, Kolkata</t>
  </si>
  <si>
    <t>9/10, Calcutta Jetty, Strand Road, Ward-45, Dalhousie BBD Bagh, Kolkata</t>
  </si>
  <si>
    <t>Getting On The "Ship" Feeling The Breeze Against The Face And Enjoying The Meal On Board</t>
  </si>
  <si>
    <t>Floating Restaurant, Deck, Romantic Place, Awesome View, Beautiful View, Great View</t>
  </si>
  <si>
    <t>Utsav Restaurant</t>
  </si>
  <si>
    <t>https://www.zomato.com/kolkata/utsav-restaurant-hazra</t>
  </si>
  <si>
    <t>Chinese, North Indian, Continental, Beverages, Sandwich, Seafood, Shake</t>
  </si>
  <si>
    <t>1B, Satish Mukherjee Road, Hazra, Kolkata</t>
  </si>
  <si>
    <t>Reasonable Price, Ambiance, Good Food, Prices, Quality, Staff</t>
  </si>
  <si>
    <t>Tripti Fast Food Centre</t>
  </si>
  <si>
    <t>https://www.zomato.com/kolkata/tripti-fast-food-centre-beliaghata</t>
  </si>
  <si>
    <t>Bengali, Chinese, Rolls</t>
  </si>
  <si>
    <t>P 29, C.I.T. Road, Beliaghata, Kolkata</t>
  </si>
  <si>
    <t>Second House Restaurant</t>
  </si>
  <si>
    <t>https://www.zomato.com/kolkata/second-house-restaurant-southern-avenue</t>
  </si>
  <si>
    <t>North Indian, Chinese, Continental, Mughlai, Beverages, Shake</t>
  </si>
  <si>
    <t>14, Sardar Shankar Road, Near Lake Mall, Southern Avenue, Kolkata</t>
  </si>
  <si>
    <t>080 49653012</t>
  </si>
  <si>
    <t>Chicken Dak Bunglow, Hot Pot, Panneer Butter Masala, Drums of Heaven, Noodle, Butter Chicken</t>
  </si>
  <si>
    <t>Amazing Food and Experience, Happy Hour, Ample Seating Area, Live Music, Fancy Crowd, Good Value</t>
  </si>
  <si>
    <t>Prema Vilas</t>
  </si>
  <si>
    <t>https://www.zomato.com/kolkata/prema-vilas-lake-market-area</t>
  </si>
  <si>
    <t>63/1, Rash Behari Avenue, Opposite Lake Market Mall, Ward 84, Lake Market Area, Kolkata</t>
  </si>
  <si>
    <t>Filtered Coffee, Dhania Dosa, Sambar, Chutneys, Idli</t>
  </si>
  <si>
    <t>Calm, Breakfast, Meals, Quick Service, Good Place, Good Service</t>
  </si>
  <si>
    <t>Pronto Gourmet Food</t>
  </si>
  <si>
    <t>https://www.zomato.com/kolkata/pronto-gourmet-food-gariahat</t>
  </si>
  <si>
    <t>Chinese, Japanese, Burger, American, Pizza</t>
  </si>
  <si>
    <t>Opens tomorrow at 1pm</t>
  </si>
  <si>
    <t>12/3/4, Ground Floor, Jamir Lane, Opposite Gariahat Mall, Gariahat, Kolkata</t>
  </si>
  <si>
    <t>Lamb Patty, Burger, Sauce, Pizza, Noodles, Chicken</t>
  </si>
  <si>
    <t>Filling Food, Awesome Spot to Hangout, Excellent Location, Served Quickly, Delicious Taste, Mouth Watering Food</t>
  </si>
  <si>
    <t>Spicy Bite</t>
  </si>
  <si>
    <t>https://www.zomato.com/kolkata/spicy-bite-tollygunge</t>
  </si>
  <si>
    <t>14 Charu Chandra Place East, Ward 89, Tollygunge, Kolkata</t>
  </si>
  <si>
    <t>Kopai</t>
  </si>
  <si>
    <t>https://www.zomato.com/kolkata/kopai-southern-avenue</t>
  </si>
  <si>
    <t>Bhekti Paturi, Aam Pora Sharbat, Muri Ghonto, Vetki Paturi, Daab Chingri, Ilish Bhapa</t>
  </si>
  <si>
    <t>River, Calm Ambience, Soothing Ambience, Packed on Weekends, Family Restaurant, Cosy Place</t>
  </si>
  <si>
    <t>https://www.zomato.com/kolkata/quantum-modern-indian-bistro-alipore</t>
  </si>
  <si>
    <t>14-A, Burdwan Road, Alipore, Kolkata</t>
  </si>
  <si>
    <t>Hookah, Nice Ambience, Environment, Awesome Food, Music, Main Course</t>
  </si>
  <si>
    <t>The Eye Within Club</t>
  </si>
  <si>
    <t>https://www.zomato.com/kolkata/the-eye-within-club-1-southern-avenue</t>
  </si>
  <si>
    <t>Chinese, Mughlai, Seafood, North Indian</t>
  </si>
  <si>
    <t>34, Meghnad Saha Sarani, Southern Avenue, Kolkata</t>
  </si>
  <si>
    <t>Drinks, Starter, Snacks, Fish</t>
  </si>
  <si>
    <t>Relaxed Atmosphere, Cheap, Good Ambience, Nice Ambience, Reasonable Price, Great Place</t>
  </si>
  <si>
    <t>The Steak Factory &amp; India's Lost Recipe</t>
  </si>
  <si>
    <t>https://www.zomato.com/kolkata/the-steak-factory-indias-lost-recipe-southern-avenue</t>
  </si>
  <si>
    <t>Italian, Steak, BBQ, Lebanese, Continental, Bar Food, Beverages</t>
  </si>
  <si>
    <t>192A, Sarat Bose, Southern Avenue, Kolkata</t>
  </si>
  <si>
    <t>Roasted Mutton, Cajun Fish, Spicy Pork, Sauteed Vegetables, Steak, Sunny Side</t>
  </si>
  <si>
    <t>Pricing is Reasonable, Rooftop Ambience, Ample Seating Area, Live Music, Cozy, Fancy Crowd</t>
  </si>
  <si>
    <t>https://www.zomato.com/kolkata/hoppipola-kasba</t>
  </si>
  <si>
    <t>1858, 4th Floor, Acropolis Mall, Rajdanga Main Road, Kasba, Kolkata</t>
  </si>
  <si>
    <t>Parsley Potato, Chicken Trilogy, Mushroom Fritters, Chicken Poppers, Liit Cocktail, Cigar</t>
  </si>
  <si>
    <t>Kid Friendly, Good Bartenders, Happy Hour Menu, Decent Music, Fun Place, Best Pub</t>
  </si>
  <si>
    <t>RoadHouzz</t>
  </si>
  <si>
    <t>https://www.zomato.com/kolkata/roadhouzz-1-southern-avenue</t>
  </si>
  <si>
    <t>Italian, American, North Indian, Mughlai, Chinese, Kebab, Pasta, Pizza</t>
  </si>
  <si>
    <t>192A, Floor 1, Sarat Bose Road, Southern Avenue, Kolkata</t>
  </si>
  <si>
    <t>Barbecue Wings, Chicken Bbq Wings, Chicken Parmigiana, Liit Cocktail, Beer, Drinks</t>
  </si>
  <si>
    <t>Balcony Seating, Love the Food Love the Service, Wooden Interiors, Fantastic Ambience, Lovely Ambience, Great Location</t>
  </si>
  <si>
    <t>https://www.zomato.com/kolkata/mambos-recipe-kasba</t>
  </si>
  <si>
    <t>Bakery, Desserts, Shake</t>
  </si>
  <si>
    <t>155/1, Rajdanga, Nabapally, Kasba, Kolkata</t>
  </si>
  <si>
    <t>Cute Packaging, Portion Size, Food Presentation, Decor, Prices</t>
  </si>
  <si>
    <t>Wow Bangla</t>
  </si>
  <si>
    <t>https://www.zomato.com/kolkata/wow-bangla-kalighat</t>
  </si>
  <si>
    <t>1/1/1, Rani Sankari Lane, Near Kalighat Fire Station, Kalighat, Kolkata</t>
  </si>
  <si>
    <t>Quantity, Price, Taste, Food</t>
  </si>
  <si>
    <t>Tropical Chinese</t>
  </si>
  <si>
    <t>https://www.zomato.com/kolkata/tropical-chinese-lake-market-area</t>
  </si>
  <si>
    <t>104, 4th Floor, Yum Street, Lake Mall, Rash Behari Avenue, Lake Market Area, Kolkata</t>
  </si>
  <si>
    <t>Chicken Manchurian Sizzler, Sizzlers, Drums of Heaven, Hakka Noodles, Salad</t>
  </si>
  <si>
    <t>Combos, Prices, Quantity, Food Quality</t>
  </si>
  <si>
    <t>Jitendra's hotel</t>
  </si>
  <si>
    <t>https://www.zomato.com/kolkata/jitendras-hotel-hatibagan</t>
  </si>
  <si>
    <t>49/3, Ramdula Sarke Road, Azad Hind Bag, Hatibagan, Kolkata</t>
  </si>
  <si>
    <t>Orchid</t>
  </si>
  <si>
    <t>https://www.zomato.com/kolkata/orchid-kankurgachi</t>
  </si>
  <si>
    <t>40D/H/7/2, Kankurgachi, Kolkata</t>
  </si>
  <si>
    <t>Batcaves Gourmet Popcorn</t>
  </si>
  <si>
    <t>https://www.zomato.com/kolkata/batcaves-gourmet-popcorn-kasba</t>
  </si>
  <si>
    <t>Fast Food, Desserts</t>
  </si>
  <si>
    <t>1858/1, 4th Floor, Acropolis Mall, Rajdanga Main Road, Kasba, Kolkata</t>
  </si>
  <si>
    <t>Flavour, Good Quality, Value for Money, Packaging, Taste</t>
  </si>
  <si>
    <t>Scrapyard</t>
  </si>
  <si>
    <t>https://www.zomato.com/kolkata/scrapyard-camac-street-area</t>
  </si>
  <si>
    <t>North Indian, Chinese, Continental, Pizza, Desserts, Beverages</t>
  </si>
  <si>
    <t>12A, 10th &amp; Top Floor, Abanindra Nath Thakur Sarani, Camac Street Area, Kolkata</t>
  </si>
  <si>
    <t>Maharaja Platter, Beijing Chicken, Teen Paan, Panner Tikka, Afghani Chicken, Beers</t>
  </si>
  <si>
    <t>Fairly Priced Beers, No Cover Charge, Casual Dress Code, Awesome Staff, Spectacular View, Rooftop Ambience</t>
  </si>
  <si>
    <t>Afsa Biryani</t>
  </si>
  <si>
    <t>https://www.zomato.com/kolkata/afsa-biryani-topsia</t>
  </si>
  <si>
    <t>Opens at 12:02pm</t>
  </si>
  <si>
    <t>19, Gulam Jilani Khan Road, Topsia, Kolkata</t>
  </si>
  <si>
    <t>Skai</t>
  </si>
  <si>
    <t>https://www.zomato.com/kolkata/skai-park-circus-area</t>
  </si>
  <si>
    <t>Asian, European</t>
  </si>
  <si>
    <t>6th Floor, Quest Mall, Syed Amir Ali Avenue, Park Circus Area, Kolkata</t>
  </si>
  <si>
    <t>Crab Cake, Gnocchi, Cocktails, Drinks</t>
  </si>
  <si>
    <t>Innovative Fusion Food, Extensive Mocktail Menu, Outside Seating Arrangement, No Cover Charge, Live Entertainment, Rooftop Ambience</t>
  </si>
  <si>
    <t>Starters</t>
  </si>
  <si>
    <t>https://www.zomato.com/kolkata/starters-wellesley</t>
  </si>
  <si>
    <t>Chinese, Asian, Rolls</t>
  </si>
  <si>
    <t>47, Rafi Ahmed, Kidwai Road, Wellesley, Kolkata</t>
  </si>
  <si>
    <t>Good Quality, Value for Money, Price, Packaging, Food</t>
  </si>
  <si>
    <t>Sai Food Court</t>
  </si>
  <si>
    <t>https://www.zomato.com/kolkata/sai-food-court-kalighat</t>
  </si>
  <si>
    <t>108, Tollygunguge Road, Saha Nagar, Kalighat, Kolkata</t>
  </si>
  <si>
    <t>Shree Ratan Chat Centre</t>
  </si>
  <si>
    <t>https://www.zomato.com/kolkata/shree-ratan-chat-centre-bara-bazar</t>
  </si>
  <si>
    <t>77, Burtalla Street, Bara Bazar, Kolkata</t>
  </si>
  <si>
    <t>https://www.zomato.com/kolkata/bowlout-desapriya-park</t>
  </si>
  <si>
    <t>Customizable Food, Elaborate Menu, Fresh Food, Good Quality, Taste</t>
  </si>
  <si>
    <t>Caffe Crema</t>
  </si>
  <si>
    <t>https://www.zomato.com/kolkata/caffe-crema-kasba</t>
  </si>
  <si>
    <t>Shake, Beverages</t>
  </si>
  <si>
    <t>225, Rajdanga Main Road, Navapalli,Kasba, Kolkata</t>
  </si>
  <si>
    <t>Alishan Biryani House</t>
  </si>
  <si>
    <t>https://www.zomato.com/kolkata/alishan-biryani-house-kasba</t>
  </si>
  <si>
    <t>145, Rajdanga Main Road, Kasba New Market, Opposite Acropolis Mall, Kasba, Kolkata</t>
  </si>
  <si>
    <t>Sub Spot</t>
  </si>
  <si>
    <t>https://www.zomato.com/kolkata/sub-spot-desapriya-park</t>
  </si>
  <si>
    <t>Salad, Healthy Food, Fast Food, Beverages</t>
  </si>
  <si>
    <t>Ground Floor, 195A, Sarat Bose Road, Desapriya Park, Kolkata</t>
  </si>
  <si>
    <t>Rajveer Da Dhaba</t>
  </si>
  <si>
    <t>https://www.zomato.com/kolkata/rajveer-da-dhaba-kasba</t>
  </si>
  <si>
    <t>87/12, Bose Pukur Road, Kasba, Kolkata</t>
  </si>
  <si>
    <t>37 Relish Route</t>
  </si>
  <si>
    <t>https://www.zomato.com/kolkata/37-relish-route-kalighat</t>
  </si>
  <si>
    <t>Bengali, Continental, Desserts, Shake</t>
  </si>
  <si>
    <t>37, Kabir Road, Kalighat, Kolkata</t>
  </si>
  <si>
    <t>Cooperative Staff, Awesome Spot to Hangout, Very Affordable, Clean and Hygienic Place, Fantastic Decoration, Served Quickly</t>
  </si>
  <si>
    <t>Miyansaab</t>
  </si>
  <si>
    <t>https://www.zomato.com/kolkata/miyansaab-ballygunge</t>
  </si>
  <si>
    <t>Biryani, Mughlai, North Indian, Kebab</t>
  </si>
  <si>
    <t>51, Syed Amir Ali Avenue, Near Quest Mall, Ballygunge, Kolkata</t>
  </si>
  <si>
    <t>Second Wife Restro</t>
  </si>
  <si>
    <t>https://www.zomato.com/kolkata/second-wife-restro-tollygunge</t>
  </si>
  <si>
    <t>51/5B, Prince Golam Mohammad Shah Road, Tollygunge, Kolkata</t>
  </si>
  <si>
    <t>Best Staff, Comforting Atmosphere, Served Quickly, Fantastic Decoration, Delicious Taste, Best Food under Best Budget</t>
  </si>
  <si>
    <t>Cafe Atlas</t>
  </si>
  <si>
    <t>https://www.zomato.com/kolkata/cafe-atlas-theatre-road</t>
  </si>
  <si>
    <t>Chinese, Pizza, Fast Food</t>
  </si>
  <si>
    <t>209, Ground Floor, Karnani Estate, AJC Bose Road, Theatre Road, Kolkata</t>
  </si>
  <si>
    <t>Served Quickly, Mouth Watering Food, Delicious Taste, Affordable Prices, Young Crowd, Cafe</t>
  </si>
  <si>
    <t>https://www.zomato.com/kolkata/shahi-kitchen-new-alipore</t>
  </si>
  <si>
    <t>28/7, Block J, Sahapur Colony, New Alipore, Kolkata</t>
  </si>
  <si>
    <t>My Hangout</t>
  </si>
  <si>
    <t>https://www.zomato.com/kolkata/my-hangout-southern-avenue</t>
  </si>
  <si>
    <t>Fast Food, Chinese, Italian, Thai, Beverages</t>
  </si>
  <si>
    <t>47B, Lake Avenue, Southern Avenue, Kolkata</t>
  </si>
  <si>
    <t>Crispy Bacon, Mango Cheesecake, Konjee Crispy Chicken, Mocktails, Brownie, Desserts</t>
  </si>
  <si>
    <t>Themed Decor, Relaxed Atmosphere, Great Ambiance, Courteous Staff, Family Crowd, Friendly Staff</t>
  </si>
  <si>
    <t>Burger Worger &amp; Chaat Ka Chaska</t>
  </si>
  <si>
    <t>https://www.zomato.com/kolkata/burger-worger-chaat-ka-chaska-dhakuria</t>
  </si>
  <si>
    <t>Street Food, Fast Food, Chinese, Burger, North Indian, Beverages</t>
  </si>
  <si>
    <t>111/1, Selimpur Road, Dhakuria, Kolkata</t>
  </si>
  <si>
    <t>Good Wifi, Wonderful Presentation, Tamper Proof Packaging, Hygiene, Young Crowd, Student Crowd</t>
  </si>
  <si>
    <t>Sings Kitchen- Hungru Group</t>
  </si>
  <si>
    <t>https://www.zomato.com/kolkata/sings-kitchen-hungru-group-alipore</t>
  </si>
  <si>
    <t>5/E, Bindu Basini Street, Borough 8, Alipore, Kolkata</t>
  </si>
  <si>
    <t>Roll On</t>
  </si>
  <si>
    <t>https://www.zomato.com/kolkata/roll-on-kalighat</t>
  </si>
  <si>
    <t>29, 2nd Floor, East Flat, Pratap Aditya Road, Kalighat, Kolkata</t>
  </si>
  <si>
    <t>Junglee Cafe</t>
  </si>
  <si>
    <t>https://www.zomato.com/kolkata/junglee-cafe-park-circus-area</t>
  </si>
  <si>
    <t>Sukh Sadan Apartment, Acharya Jagadish Chandra Bose Road, Park Circus Area, Kolkata</t>
  </si>
  <si>
    <t>Good Wifi, Hookah, Vibe, Good Music, Affordable Prices, Young Crowd</t>
  </si>
  <si>
    <t>Fried Fish</t>
  </si>
  <si>
    <t>https://www.zomato.com/kolkata/fried-fish-new-alipore</t>
  </si>
  <si>
    <t>Opens tomorrow at 11:30am</t>
  </si>
  <si>
    <t>60/1A, Diamond Harbour Road, Block D, New Alipore, Kolkata</t>
  </si>
  <si>
    <t>La Letizia Cafe &amp; Restro</t>
  </si>
  <si>
    <t>https://www.zomato.com/kolkata/la-letizia-cafe-restro-ballygunge</t>
  </si>
  <si>
    <t>North Indian, Chinese, Fast Food, Mughlai, Biryani, Desserts, Shake, Beverages</t>
  </si>
  <si>
    <t>70, Beckbagan Row, Opposite Quest Mall Gate 5, Ballygunge, Kolkata</t>
  </si>
  <si>
    <t>Pretty Ambience, Good Food Good Quality, Best Staff, Fantastic Decoration, Friendly Service, Rooftop</t>
  </si>
  <si>
    <t>Hot Spring Kitchen &amp; Lounge</t>
  </si>
  <si>
    <t>https://www.zomato.com/kolkata/hot-spring-kitchen-lounge-gariahat</t>
  </si>
  <si>
    <t>Fast Food, Italian, Chinese, North Indian, Beverages</t>
  </si>
  <si>
    <t>23/13, Main Road, Gariahat, Kolkata</t>
  </si>
  <si>
    <t>Cheap and Affordable, Polite Behaviour, Economical Price, Fair Prices, Live Music, Good Music</t>
  </si>
  <si>
    <t>The Double Decker</t>
  </si>
  <si>
    <t>https://www.zomato.com/kolkata/the-double-decker-2-hindustan-park</t>
  </si>
  <si>
    <t>Chinese, Sandwich, Fast Food, Seafood</t>
  </si>
  <si>
    <t>244A, Purna Das Road, Near UCO Bank Purna Das Road Branch, Hindustan Park, Kolkata</t>
  </si>
  <si>
    <t>Uns Cafe &amp; Dining</t>
  </si>
  <si>
    <t>https://www.zomato.com/kolkata/uns-cafe-dining-hindustan-park</t>
  </si>
  <si>
    <t>North Indian, Mughlai, Fast Food, Kebab, Shake</t>
  </si>
  <si>
    <t>37/1, Triangular Park, Lake Terrace, Purna Das Road, Hindustan Park, Kolkata</t>
  </si>
  <si>
    <t>Basanti Pulao, Cappuccino, Hot Chocolate, Fish Fry, Kebab, Coffee</t>
  </si>
  <si>
    <t>Excellent Food and Service, Awesome Spot to Hangout, Great Place for Family, Comforting Atmosphere, Excellent Location, Friendly Staffs</t>
  </si>
  <si>
    <t>The Lassi Pub</t>
  </si>
  <si>
    <t>https://www.zomato.com/kolkata/the-lassi-pub-desapriya-park</t>
  </si>
  <si>
    <t>Jhale Jhole Ambole</t>
  </si>
  <si>
    <t>https://www.zomato.com/kolkata/jhale-jhole-ambole-paddapukur</t>
  </si>
  <si>
    <t>6/1, Ramesh Miter Road, Paddapukur, Kolkata</t>
  </si>
  <si>
    <t>Tea Time</t>
  </si>
  <si>
    <t>https://www.zomato.com/kolkata/tea-time-desapriya-park</t>
  </si>
  <si>
    <t>Fast Food, Beverages, Tea</t>
  </si>
  <si>
    <t>195A, Sarat Bose Road, Near Satyen Dutta Road, Desapriya Park, Kolkata</t>
  </si>
  <si>
    <t>Rose Tea, Elaichi Tea, Masala Tea, Hot Coffee, Sandwiches, Snacks</t>
  </si>
  <si>
    <t>Best Food under Best Budget, Tamper Proof Packaging, Fresh Food with Good Quality, Extensive Menu, Worth the Money, Timely Service</t>
  </si>
  <si>
    <t>New City Restaurant</t>
  </si>
  <si>
    <t>https://www.zomato.com/kolkata/new-city-restaurant-kidderpore</t>
  </si>
  <si>
    <t>5, Kabitirtha Sarani, Kidderpore, Kolkata</t>
  </si>
  <si>
    <t>Zasu</t>
  </si>
  <si>
    <t>https://www.zomato.com/kolkata/zasu-1-ballygunge</t>
  </si>
  <si>
    <t>North Indian, Fast Food, Chinese, Beverages</t>
  </si>
  <si>
    <t>18/1, Dover Road, Ballygunge, Kolkata</t>
  </si>
  <si>
    <t>Hot Chocolate Lava, Cheese Fondue, Shisha, Shakes, Pizza, Pasta</t>
  </si>
  <si>
    <t>Sheesha, Hookah, Lovely Ambience, Vibe, Atmosphere, Interior</t>
  </si>
  <si>
    <t>Heer Ki Kheer</t>
  </si>
  <si>
    <t>https://www.zomato.com/kolkata/heer-ki-kheer-kasba</t>
  </si>
  <si>
    <t>KMDA Housing Complex, Rajdanga Gold Park, EKTP, Shantipally, Kasba, Kolkata</t>
  </si>
  <si>
    <t>Drinking</t>
  </si>
  <si>
    <t>https://www.zomato.com/kolkata/drinking-hazra</t>
  </si>
  <si>
    <t>11H, Ward 084, Borough 8, Satyendra Nath Majumder Sarani, Kolkata Municipal Corporation, Hazra, Kolkata</t>
  </si>
  <si>
    <t>Biryani and Pulao Collection by ITC Hotels</t>
  </si>
  <si>
    <t>https://www.zomato.com/kolkata/biryani-and-pulao-collection-by-itc-hotels-science-city-area</t>
  </si>
  <si>
    <t>Biryani, Hyderabadi</t>
  </si>
  <si>
    <t>1, JBS Haldane Avenue, Science City Area, Kolkata, West Bengal</t>
  </si>
  <si>
    <t>https://www.zomato.com/kolkata/the-shake-factory-topsia</t>
  </si>
  <si>
    <t>Shop 113 F, Arihant Benchmark, Matheswartolla Road, Bypass, Topsia, Kolkata</t>
  </si>
  <si>
    <t>Detox Juice, Belgian Chocolate Shake, Thickshakes, Blueberry Shake, Oreo Shake</t>
  </si>
  <si>
    <t>Sugar Free Options, Elaborate Seating, Bamboo Straws, Paper Straws, No Plastic Cups, Vibrant Flavours</t>
  </si>
  <si>
    <t>https://www.zomato.com/kolkata/him-cream-tangra</t>
  </si>
  <si>
    <t>12midnight â€“ 2am, 10am â€“ 12midnight (Today)</t>
  </si>
  <si>
    <t>P-197, Metro Politan Housing Co-operative Society, Canal Road, Sector - A, Tangra, Kolkata</t>
  </si>
  <si>
    <t>Chinese Panda</t>
  </si>
  <si>
    <t>https://www.zomato.com/kolkata/chinese-panda-1-topsia</t>
  </si>
  <si>
    <t>86A, Topsia Road South, Topsia, Kolkata</t>
  </si>
  <si>
    <t>Spill Proof Packaging, Mouth Watering Food, Worth the Money, Great Portions, Extensive Menu, Timely Service</t>
  </si>
  <si>
    <t>Masala Factory</t>
  </si>
  <si>
    <t>https://www.zomato.com/kolkata/masala-factory-topsia</t>
  </si>
  <si>
    <t>86 A, Topsia Road South, Topsia, Kolkata</t>
  </si>
  <si>
    <t>Fresh Food with Good Quality, Tamper Proof Packaging, Contactless Delivery, Mouth Watering Food, Timely Service, Extensive Menu</t>
  </si>
  <si>
    <t>The Green House</t>
  </si>
  <si>
    <t>https://www.zomato.com/kolkata/the-green-house-1-southern-avenue</t>
  </si>
  <si>
    <t>Street Food, Fast Food, Chinese, Beverages</t>
  </si>
  <si>
    <t>9/1A, Jatin Bagchi Road, Southern Avenue, Kolkata</t>
  </si>
  <si>
    <t>Awesome Spot to Hangout, Nice Concept, Healthy and Delicious, Fresh Food, Good Quality, Ambience</t>
  </si>
  <si>
    <t>Wok For Life</t>
  </si>
  <si>
    <t>https://www.zomato.com/kolkata/wok-for-life-new-alipore</t>
  </si>
  <si>
    <t>Cute Packaging, Extensive Menu, Food Presentation, Great Portions, Worth the Money, Timely Service</t>
  </si>
  <si>
    <t>Duaa</t>
  </si>
  <si>
    <t>https://www.zomato.com/kolkata/duaa-picnic-garden</t>
  </si>
  <si>
    <t>Biryani, Rolls, Chinese, Kebab, Beverages, Mughlai</t>
  </si>
  <si>
    <t>43/20/1, Ahmed Villa, Chandra Nath Roy Road, Picnic Garden, Kolkata</t>
  </si>
  <si>
    <t>CFK</t>
  </si>
  <si>
    <t>https://www.zomato.com/kolkata/cfk-new-alipore</t>
  </si>
  <si>
    <t>Fast Food, Pizza, Italian, Beverages</t>
  </si>
  <si>
    <t>Downtown Asia</t>
  </si>
  <si>
    <t>https://www.zomato.com/kolkata/downtown-asia-ballygunge</t>
  </si>
  <si>
    <t>Bianco</t>
  </si>
  <si>
    <t>https://www.zomato.com/kolkata/bianco-ballygunge</t>
  </si>
  <si>
    <t>Fast Food, Italian, Beverages</t>
  </si>
  <si>
    <t>Opens at 11:05am</t>
  </si>
  <si>
    <t>9/9, Ekdalia Road, Ballygunge, Kolkata</t>
  </si>
  <si>
    <t>Polite and Friendly Staff, Decor is Excellent, Large Servings, Very Affordable, Served Quickly, Weekend Brunch</t>
  </si>
  <si>
    <t>Huzayl's Kitchen</t>
  </si>
  <si>
    <t>https://www.zomato.com/kolkata/huzayls-kitchen-kasba</t>
  </si>
  <si>
    <t>171D/1G, Picnic Garden Road, Ward-66, Kasba, Kolkata</t>
  </si>
  <si>
    <t>Kafulok</t>
  </si>
  <si>
    <t>https://www.zomato.com/kolkata/kafulok-tangra</t>
  </si>
  <si>
    <t>47, Govinda Khatick Road, South Road, Tangra, Kolkata</t>
  </si>
  <si>
    <t>Fried Rice Chicken, Lemon Chicken, Starter, Prawn, Fish</t>
  </si>
  <si>
    <t>Themed Decor, Staff Behaviour, Main Course, Nice Place, Good Service, Ambiance</t>
  </si>
  <si>
    <t>Da Delicious China</t>
  </si>
  <si>
    <t>https://www.zomato.com/kolkata/da-delicious-china-1-tangra</t>
  </si>
  <si>
    <t>Chinese, South Indian, Mughlai, Rolls</t>
  </si>
  <si>
    <t>12midnight â€“ 2:01am, 11am â€“ 12midnight (Today)</t>
  </si>
  <si>
    <t>25, Dhapa Road, Bangiya Gramin Vikash Bank, Tangra, Kolkata</t>
  </si>
  <si>
    <t>Mrs. Messy</t>
  </si>
  <si>
    <t>https://www.zomato.com/kolkata/mrs-messy-kasba</t>
  </si>
  <si>
    <t>Chinese, South Indian, Fast Food</t>
  </si>
  <si>
    <t>3/32 R.k Chatterjee Road, Opposite Of Raipur Electronics, Kasba, Kolkata</t>
  </si>
  <si>
    <t>NFC Food Funda</t>
  </si>
  <si>
    <t>https://www.zomato.com/kolkata/nfc-food-funda-entally</t>
  </si>
  <si>
    <t>32-A, Girish Chandra Bose, Entally, Kolkata</t>
  </si>
  <si>
    <t>The Common Room</t>
  </si>
  <si>
    <t>https://www.zomato.com/kolkata/the-common-room-hindustan-park</t>
  </si>
  <si>
    <t>Cafe, Italian, Fast Food, Beverages, Salad, Desserts</t>
  </si>
  <si>
    <t>Plot 524, Hemanta Mukhopadhyay Sarani, Hindustan Park, Kolkata</t>
  </si>
  <si>
    <t>Cooperative Staff, Outdoor Seating, Good Wifi, Best Food under Best Budget, Good Music, Student Crowd</t>
  </si>
  <si>
    <t>Fantom Fast Food</t>
  </si>
  <si>
    <t>https://www.zomato.com/kolkata/fantom-fast-food-park-circus-area</t>
  </si>
  <si>
    <t>289D, Darga Road, Park Circus Area, Kolkata</t>
  </si>
  <si>
    <t>The Bengal Lounge</t>
  </si>
  <si>
    <t>https://www.zomato.com/kolkata/the-bengal-lounge-ultadanga</t>
  </si>
  <si>
    <t>Bar Food, North Indian, Beverages</t>
  </si>
  <si>
    <t>86, First Floor, Ganga Apartment, Dakshindari, Golaghata, VIP Service Road, Ultadanga, Kolkata</t>
  </si>
  <si>
    <t>Live Dj, Bar Counter, Warm Welcome, Nice Concept, Good Music, Fresh Food</t>
  </si>
  <si>
    <t>https://www.zomato.com/kolkata/wbfc-1-park-street-area</t>
  </si>
  <si>
    <t>Chicken Strips, Chicken Popcorn, Burger, French Fries</t>
  </si>
  <si>
    <t>Reasonable Prices, Good Service, Price, Quality</t>
  </si>
  <si>
    <t>Midnight Bites</t>
  </si>
  <si>
    <t>https://www.zomato.com/kolkata/midnight-bites-park-street-area</t>
  </si>
  <si>
    <t>Sandwich, Burger, Chinese, Mughlai, North Indian, Rolls, Fast Food</t>
  </si>
  <si>
    <t>Paneer Cheese Burger, Chicken Cheese Pizza, Drum Sticks, Chicken Chunks, Maggi, Gulab Jamun</t>
  </si>
  <si>
    <t>Proper Packaging, Yummy Food, Extensive Menu, Nice Service, Good Value, Cute Packaging</t>
  </si>
  <si>
    <t>Metro Roll Centre</t>
  </si>
  <si>
    <t>https://www.zomato.com/kolkata/metro-roll-centre-dalhousie-bbd-bagh</t>
  </si>
  <si>
    <t>Rolls, Chinese</t>
  </si>
  <si>
    <t>4, Dacres Lane, Dalhousie BBD Bagh, Kolkata</t>
  </si>
  <si>
    <t>Aaheli Xpress</t>
  </si>
  <si>
    <t>https://www.zomato.com/kolkata/aaheli-xpress-dalhousie-bbd-bagh</t>
  </si>
  <si>
    <t>3, Sido Kanhu Dahar, Dalhousie BBD Bagh, Kolkata</t>
  </si>
  <si>
    <t>Combos, Hygiene, Courteous Staff, Reasonable Price, Prices, Ambience</t>
  </si>
  <si>
    <t>HFC - Halal Fried Chicken</t>
  </si>
  <si>
    <t>https://www.zomato.com/kolkata/hfc-halal-fried-chicken-tangra</t>
  </si>
  <si>
    <t>Opens at 5:15pm</t>
  </si>
  <si>
    <t>54/B, Shamsul Huda Road, Tangra, Kolkata</t>
  </si>
  <si>
    <t>The Litti King</t>
  </si>
  <si>
    <t>https://www.zomato.com/kolkata/the-litti-king-bhawanipur</t>
  </si>
  <si>
    <t>Bihari, Pizza, Italian, North Indian, Pasta, Burger, Momos, Desserts</t>
  </si>
  <si>
    <t>19B, Harish Mukherjee Road, Bhawanipur, Kolkata</t>
  </si>
  <si>
    <t>Worth the Money, Good Food, Food Quality, Quantity</t>
  </si>
  <si>
    <t>https://www.zomato.com/kolkata/wbfc-kidderpore</t>
  </si>
  <si>
    <t>39, Mominpur Road, P.S.Ekbalpore, Kidderpore, Kolkata</t>
  </si>
  <si>
    <t>https://www.zomato.com/kolkata/hunger-bites-taltala</t>
  </si>
  <si>
    <t>Burger Express</t>
  </si>
  <si>
    <t>https://www.zomato.com/kolkata/burger-express-entally</t>
  </si>
  <si>
    <t>2pm â€“ 4am (Today)</t>
  </si>
  <si>
    <t>Nawab Dum Biryani</t>
  </si>
  <si>
    <t>https://www.zomato.com/kolkata/nawab-dum-biryani-park-street-area</t>
  </si>
  <si>
    <t>Cute Packaging, Tamper Proof Packaging, Extensive Menu, Food Presentation, Delicious Food, Great Portions</t>
  </si>
  <si>
    <t>Johnnies Fast Food</t>
  </si>
  <si>
    <t>https://www.zomato.com/kolkata/johnnies-fast-food-entally</t>
  </si>
  <si>
    <t>4pm â€“ 2am (Today)</t>
  </si>
  <si>
    <t>B/46/H/6, Hare Krishna Konar Road, Entally, Kolkata</t>
  </si>
  <si>
    <t>Spill Proof Packaging, Great Portions, Good Quality, Fresh Food</t>
  </si>
  <si>
    <t>Qfc And Kebabs</t>
  </si>
  <si>
    <t>https://www.zomato.com/kolkata/qfc-and-kebabs-park-circus-area</t>
  </si>
  <si>
    <t>Kebab, Fast Food</t>
  </si>
  <si>
    <t>15B, Gora Chand Road, Park Circus Area, Kolkata</t>
  </si>
  <si>
    <t>Rannaghar</t>
  </si>
  <si>
    <t>https://www.zomato.com/kolkata/rannaghar-1-park-circus-area</t>
  </si>
  <si>
    <t>Bengali, North Indian, Chinese, Rolls</t>
  </si>
  <si>
    <t>6/5, AJC Bose Road, Park Circus Area, Kolkata</t>
  </si>
  <si>
    <t>Good Service, Food, Ambience, Packaging</t>
  </si>
  <si>
    <t>Burger Bites</t>
  </si>
  <si>
    <t>https://www.zomato.com/kolkata/burger-bites-park-street-area</t>
  </si>
  <si>
    <t>Pocket Friendly, Tamper Proof Packaging, Mouth Watering Food, Cute Packaging, Perfect Presentation, Wonderful Presentation</t>
  </si>
  <si>
    <t>Raiyan Fast Food</t>
  </si>
  <si>
    <t>https://www.zomato.com/kolkata/raiyan-fast-food-taltala</t>
  </si>
  <si>
    <t>17/1, Tanti Bagan Lane, Taltala, Kolkata</t>
  </si>
  <si>
    <t>https://www.zomato.com/kolkata/wich-craft-naktala</t>
  </si>
  <si>
    <t>28, Milan Park, Mailing Address 22, Borough XI, Naktala, Kolkata</t>
  </si>
  <si>
    <t>Choco Blast Shake, Breakfast Platter, Oreo Milkshake, Thick Shakes, Corn Sandwich, Waffles</t>
  </si>
  <si>
    <t>Prices, Good Food, Menu, Quality, Staff, Taste</t>
  </si>
  <si>
    <t>Grill &amp; Shakes</t>
  </si>
  <si>
    <t>https://www.zomato.com/kolkata/grill-shakes-park-street-area</t>
  </si>
  <si>
    <t>Beverages, Fast Food, Continental</t>
  </si>
  <si>
    <t>94, Ripon Street, Park Street Area, Kolkata</t>
  </si>
  <si>
    <t>Shahi Khana</t>
  </si>
  <si>
    <t>https://www.zomato.com/kolkata/shahi-khana-1-bhawanipur</t>
  </si>
  <si>
    <t>Chinese, North Indian, Sandwich, Fast Food, Beverages</t>
  </si>
  <si>
    <t>2, Ashutosh Mukherjee Road, Ward 71, Bhawanipur, Kolkata</t>
  </si>
  <si>
    <t>Price, Quantity, Food, Taste</t>
  </si>
  <si>
    <t>Craft Tea Blenders</t>
  </si>
  <si>
    <t>https://www.zomato.com/kolkata/craft-tea-blenders-ballygunge</t>
  </si>
  <si>
    <t>Tea</t>
  </si>
  <si>
    <t>25, Ballygunge Circular Road, Ballygunge, Kolkata</t>
  </si>
  <si>
    <t>Mini Queens Kitchen</t>
  </si>
  <si>
    <t>https://www.zomato.com/kolkata/mini-queens-kitchen-bhawanipur</t>
  </si>
  <si>
    <t>12, Shyama Prasad Mukherjee Road, Near Subridhhi Office, Bhawanipur, Kolkata</t>
  </si>
  <si>
    <t>https://www.zomato.com/kolkata/kolkata-kitchen-1-park-circus-area</t>
  </si>
  <si>
    <t>South Indian, Chinese, North Indian, Rolls, Momos</t>
  </si>
  <si>
    <t>Keshava's</t>
  </si>
  <si>
    <t>https://www.zomato.com/kolkata/keshavas-chandni-chowk</t>
  </si>
  <si>
    <t>7C, Halder Lane, Chandni Chowk, Kolkata</t>
  </si>
  <si>
    <t>Noorani Pizza</t>
  </si>
  <si>
    <t>https://www.zomato.com/kolkata/noorani-pizza-park-street-area</t>
  </si>
  <si>
    <t>12midnight â€“ 4am, 4pm â€“ 12midnight (Today)</t>
  </si>
  <si>
    <t>35/1, Acharya Jagadish Chandra Bose Road Park Street Area, Kolkata</t>
  </si>
  <si>
    <t>Pizza Chaska</t>
  </si>
  <si>
    <t>https://www.zomato.com/kolkata/pizza-chaska-park-street-area</t>
  </si>
  <si>
    <t>35/1, Madhusudhan Market, Mullick Bazar, Acharya Jagadish Chandra Bose Road, Park Street Area, Kolkata</t>
  </si>
  <si>
    <t>The Foodies Story</t>
  </si>
  <si>
    <t>https://www.zomato.com/kolkata/the-foodies-story-3-park-circus-area</t>
  </si>
  <si>
    <t>Chinese, Fast Food, Pizza</t>
  </si>
  <si>
    <t>4/1, Kimber Street, Park Circus Area, Kolkata</t>
  </si>
  <si>
    <t>Drums of Heaven, Crispy Chicken, Fish Finger, Hakka Noodles, Rice</t>
  </si>
  <si>
    <t>Served Quickly, Tamper Proof Packaging, Perfect Presentation, Family Crowd, Student Crowd, Worth the Money</t>
  </si>
  <si>
    <t>Yammy Tammy</t>
  </si>
  <si>
    <t>https://www.zomato.com/kolkata/yammy-tammy-dalhousie-bbd-bagh</t>
  </si>
  <si>
    <t>35, Chatta Wala Gali, Dalhousie BBD Bagh, Kolkata</t>
  </si>
  <si>
    <t>Great Place for Family, Best Staff, Sanitised Service, Comforting Atmosphere, Fantastic Decoration, Served Quickly</t>
  </si>
  <si>
    <t>Noodle Darbar</t>
  </si>
  <si>
    <t>https://www.zomato.com/kolkata/noodle-darbar-park-circus-area</t>
  </si>
  <si>
    <t>Cheesy Dynasty</t>
  </si>
  <si>
    <t>https://www.zomato.com/kolkata/cheesy-dynasty-loudon-street-area</t>
  </si>
  <si>
    <t>35/1, Acharya Jagadish Chandra Bose Road, Near Mercy Hospital, Loudon Street Area, Kolkata</t>
  </si>
  <si>
    <t>Wrap And Go</t>
  </si>
  <si>
    <t>https://www.zomato.com/kolkata/wrap-and-go-entally</t>
  </si>
  <si>
    <t>23/B, Mufidul Islam Lane, Entally, Kolkata</t>
  </si>
  <si>
    <t>Chai Suttaa</t>
  </si>
  <si>
    <t>https://www.zomato.com/kolkata/chai-suttaa-park-circus-area</t>
  </si>
  <si>
    <t>12midnight â€“ 4am, 5pm â€“ 12midnight (Today)</t>
  </si>
  <si>
    <t>A &amp; B, Fazlul Haque, Park Circus Area, Kolkata</t>
  </si>
  <si>
    <t>Griddle's</t>
  </si>
  <si>
    <t>https://www.zomato.com/kolkata/griddles-chandni-chowk</t>
  </si>
  <si>
    <t>American, Italian, Fast Food</t>
  </si>
  <si>
    <t>10/2B, Malanga Lane, Chandni Chowk, Kolkata</t>
  </si>
  <si>
    <t>Cute Packaging, Great Portions, Worth the Money, Delicious Food</t>
  </si>
  <si>
    <t>Momo Mia</t>
  </si>
  <si>
    <t>https://www.zomato.com/kolkata/momo-mia-taltala</t>
  </si>
  <si>
    <t>24/C, Market Street, Near Ganga Jamuna Collection, Taltala, Kolkata</t>
  </si>
  <si>
    <t>The Chicken Hub</t>
  </si>
  <si>
    <t>https://www.zomato.com/kolkata/the-chicken-hub-entally</t>
  </si>
  <si>
    <t>32A, Girish Chandra Bose Road, Entally, Kolkata</t>
  </si>
  <si>
    <t>Fry Away</t>
  </si>
  <si>
    <t>https://www.zomato.com/kolkata/fry-away-2-park-circus-area</t>
  </si>
  <si>
    <t>12midnight â€“ 3am, 5pm â€“ 12midnight (Today)</t>
  </si>
  <si>
    <t>Shop 21/B, Gorachand Lane, Near Park View Clinic, Park Circus Area, Kolkata</t>
  </si>
  <si>
    <t>Chinese Hub</t>
  </si>
  <si>
    <t>https://www.zomato.com/kolkata/chinese-hub-ballygunge</t>
  </si>
  <si>
    <t>Chinese, Fast Food, Italian</t>
  </si>
  <si>
    <t>22B/H/6, Beck Bagan Row, Ballygunge, Kolkata</t>
  </si>
  <si>
    <t>Mouth Watering Food, Delicious Taste, Best Food under Best Budget, Food Presentation, Extensive Menu, Worth the Money</t>
  </si>
  <si>
    <t>Master Momo</t>
  </si>
  <si>
    <t>https://www.zomato.com/kolkata/master-momo-entally</t>
  </si>
  <si>
    <t>29/1, Hare Krishna Konar Road, Entally, Kolkata</t>
  </si>
  <si>
    <t>DFC - Delicious Fried Chicken</t>
  </si>
  <si>
    <t>https://www.zomato.com/kolkata/dfc-delicious-fried-chicken-minto-park</t>
  </si>
  <si>
    <t>29/1, Lower Range, Minto Park, Kolkata</t>
  </si>
  <si>
    <t>Flavour E Aazam</t>
  </si>
  <si>
    <t>https://www.zomato.com/kolkata/flavour-e-aazam-park-circus-area</t>
  </si>
  <si>
    <t>Opens at 5:11pm</t>
  </si>
  <si>
    <t>6/H/3, Chamru Khansama Lane, Ward 65, Park Circus Area, Kolkata</t>
  </si>
  <si>
    <t>The Eatery</t>
  </si>
  <si>
    <t>https://www.zomato.com/kolkata/the-eatery-1-hazra</t>
  </si>
  <si>
    <t>7, Sadananda Road, Hazra, Kolkata</t>
  </si>
  <si>
    <t>Hriday Haran</t>
  </si>
  <si>
    <t>https://www.zomato.com/kolkata/hriday-haran-bhawanipur</t>
  </si>
  <si>
    <t>Mughlai, Chinese, Fast Food, Momos, Biryani, Beverages, Thai, North Indian</t>
  </si>
  <si>
    <t>34C, Dhirendra Nath Ghosh Road, Bhawanipur, Kolkata</t>
  </si>
  <si>
    <t>Kebab On Wheels</t>
  </si>
  <si>
    <t>https://www.zomato.com/kolkata/kebab-on-wheels-park-circus-area</t>
  </si>
  <si>
    <t>4/1A, Asgar Mistry Lane, Park Circus Area, Kolkata</t>
  </si>
  <si>
    <t>Icy N Spicy</t>
  </si>
  <si>
    <t>https://www.zomato.com/kolkata/icy-n-spicy-ballygunge</t>
  </si>
  <si>
    <t>Ice Cream, Fast Food, Sandwich, Burger, Pizza</t>
  </si>
  <si>
    <t>27, Shamsul Huda Road, Ballygunge, Kolkata</t>
  </si>
  <si>
    <t>Fry Dish - A House Of Snacks</t>
  </si>
  <si>
    <t>https://www.zomato.com/kolkata/fry-dish-a-house-of-snacks-chandni-chowk</t>
  </si>
  <si>
    <t>11/1, Goal Tuli Lane, Borough 6, Chandni Chowk, Kolkata</t>
  </si>
  <si>
    <t>The Chicken King</t>
  </si>
  <si>
    <t>https://www.zomato.com/kolkata/the-chicken-king-park-street-area</t>
  </si>
  <si>
    <t>2pm â€“ 5am (Today)</t>
  </si>
  <si>
    <t>64-84, Ripon Street, Dharamtalla, Park Street Area, Kolkata</t>
  </si>
  <si>
    <t>HFC</t>
  </si>
  <si>
    <t>https://www.zomato.com/kolkata/hfc-2-park-circus-area</t>
  </si>
  <si>
    <t>Park Cafe</t>
  </si>
  <si>
    <t>https://www.zomato.com/kolkata/park-cafe-loudon-street-area</t>
  </si>
  <si>
    <t>Sandwich, Fast Food, Juices, Beverages, Shake</t>
  </si>
  <si>
    <t>20, Sarojini Naidu Sarani, Ward 063, Loudon Street Area, Kolkata</t>
  </si>
  <si>
    <t>Ghharana</t>
  </si>
  <si>
    <t>https://www.zomato.com/kolkata/ghharana-1-bhawanipur</t>
  </si>
  <si>
    <t>North Indian, Chinese, Mughlai, Seafood</t>
  </si>
  <si>
    <t>25A, Harish Mukherjee Road, Bhawanipur, Kolkata</t>
  </si>
  <si>
    <t>Quantity, Value for Money, Packaging, Taste</t>
  </si>
  <si>
    <t>Unplugged Courtyard</t>
  </si>
  <si>
    <t>https://www.zomato.com/kolkata/unplugged-courtyard-chowringhee</t>
  </si>
  <si>
    <t>Turkish, Asian, North Indian, European, Beverages</t>
  </si>
  <si>
    <t>13, Ho Chi Minh Sarani, Kankaria Estates, Chowringhee, Kolkata</t>
  </si>
  <si>
    <t>Excellent Location, Sanitised Service, Fantastic Decoration, Nice Concept, Served Quickly, Great Ambiance</t>
  </si>
  <si>
    <t>Yum Kitchen</t>
  </si>
  <si>
    <t>https://www.zomato.com/kolkata/yum-kitchen-ballygunge</t>
  </si>
  <si>
    <t>Chinese, Fast Food, Pizza, Biryani</t>
  </si>
  <si>
    <t>T22/1C, Ground Floor, Shamsul Huda Road, Ballygunge, Kolkata</t>
  </si>
  <si>
    <t>Silver Spoon Express</t>
  </si>
  <si>
    <t>https://www.zomato.com/kolkata/silver-spoon-express-park-street-area</t>
  </si>
  <si>
    <t>Fast Food, Burger, Sandwich, Chinese</t>
  </si>
  <si>
    <t>35/1, Mcleod Street, Park Street Area, Kolkata</t>
  </si>
  <si>
    <t>Sri Brijwasi</t>
  </si>
  <si>
    <t>https://www.zomato.com/kolkata/sri-brijwasi-2-bhawanipur</t>
  </si>
  <si>
    <t>Beverages, Mishti</t>
  </si>
  <si>
    <t>2/3, Justice Dwarkhanath Road, Near Elgin Road Post Office, Bhawanipur, Kolkata</t>
  </si>
  <si>
    <t>East India Wok</t>
  </si>
  <si>
    <t>https://www.zomato.com/kolkata/east-india-wok-dalhousie-bbd-bagh</t>
  </si>
  <si>
    <t>19, RN Mukherjee Road, Dalhousie BBD Bagh, Kolkata</t>
  </si>
  <si>
    <t>Jimmy's Bite</t>
  </si>
  <si>
    <t>https://www.zomato.com/kolkata/jimmys-bite-park-circus-area</t>
  </si>
  <si>
    <t>Mixx 2</t>
  </si>
  <si>
    <t>https://www.zomato.com/kolkata/mixx-2-ballygunge</t>
  </si>
  <si>
    <t>22 B/H/6, Beck Bagan Row, Ballygunge, Kolkata</t>
  </si>
  <si>
    <t>Zeera</t>
  </si>
  <si>
    <t>https://www.zomato.com/kolkata/zeera-elgin</t>
  </si>
  <si>
    <t>8, OC Ganguli Street, Lee Road, Elgin, Kolkata</t>
  </si>
  <si>
    <t>Yummy And Tasty</t>
  </si>
  <si>
    <t>https://www.zomato.com/kolkata/yummy-and-tasty-taltala</t>
  </si>
  <si>
    <t>Opens at 3:20pm</t>
  </si>
  <si>
    <t>11, Nil Ratan Sarkar Road, Ground Floor, KMC, Taltala, Kolkata</t>
  </si>
  <si>
    <t>Garib Nawaz Fast Food Centre</t>
  </si>
  <si>
    <t>https://www.zomato.com/kolkata/garib-nawaz-fast-food-centre-park-circus-area</t>
  </si>
  <si>
    <t>Chinese, Fast Food, Biryani</t>
  </si>
  <si>
    <t>16H/4, Beck Bagan Row, Park Circus Area, Kolkata</t>
  </si>
  <si>
    <t>Shahi Haji Biryani</t>
  </si>
  <si>
    <t>https://www.zomato.com/kolkata/shahi-haji-biryani-park-circus-area</t>
  </si>
  <si>
    <t>7, Ajc Bose Road, Before Shakespeare Sarani Crossing, Park Circus Area, Kolkata</t>
  </si>
  <si>
    <t>https://www.zomato.com/kolkata/edabba-chinar-park</t>
  </si>
  <si>
    <t>8, 535, Block D, Solua Dasadrone, Bangalaxmi Abasan, Rajarhat, Chinar Park, Kolkata</t>
  </si>
  <si>
    <t>Veg Biriyani, Paratha, Dal, Rice, Fish</t>
  </si>
  <si>
    <t>Food Tastes Great, Spill Proof Packaging, Delicious Taste, Good Taste, Extensive Menu, Nice Food</t>
  </si>
  <si>
    <t>https://www.zomato.com/kolkata/kfc-chinar-park</t>
  </si>
  <si>
    <t>Burger, Fast Food, Beverages, Desserts</t>
  </si>
  <si>
    <t>Ground Floor, Block C, City Centre 2 Mall, Chinar Park, Kolkata</t>
  </si>
  <si>
    <t>Standard Burger, Hash Brown Potato, Dips Bucket, Choco Mudpie, Choco Brownie, Chicken Pop Corn</t>
  </si>
  <si>
    <t>Economical, Elegantly Decorated, Best in Service, Good Crowd, Cute Little Place, Great Recommendations</t>
  </si>
  <si>
    <t>https://www.zomato.com/kolkata/chowman-1-baguihati</t>
  </si>
  <si>
    <t>DE 2B, VIP Road, Near Jora Mandir Bus Stop, Baguihati, Kolkata</t>
  </si>
  <si>
    <t>Roasted Pork Belly, Hunan Chicken Gravy, Chilli Garlic Chowmein, Chicken Tai Pai, Mixed Hakka Noodle, Seafood Noodles</t>
  </si>
  <si>
    <t>Helpful during Lockdown, Nice Food Nice Service, Loved it, Soothing Ambience, Cozy Ambience, Staff Behavior</t>
  </si>
  <si>
    <t>Kolkata@99</t>
  </si>
  <si>
    <t>https://www.zomato.com/kolkata/kolkata@99-baguihati</t>
  </si>
  <si>
    <t>Bengali, Chinese, Biryani, North Indian, Fast Food</t>
  </si>
  <si>
    <t>158/1, Shop 3, 1st Floor, VIP Road, Deshbandhu Nagar, Joda Mandir, Baguihati, Kolkata</t>
  </si>
  <si>
    <t>https://www.zomato.com/kolkata/subway-chinar-park</t>
  </si>
  <si>
    <t>Healthy Food, Great Recommendations, Hygiene, Hospitality, Good Place, Staff</t>
  </si>
  <si>
    <t>https://www.zomato.com/kolkata/wow-momo-chinar-park</t>
  </si>
  <si>
    <t>City Centre, New Town, Rajarhat, Nowapara, Post Office Gopalpur, Chinar Park, Kolkata</t>
  </si>
  <si>
    <t>Szechwan Chicken, Chocolate Momo, Chicken Cheese Momo, Pan Fried Momos, Burger</t>
  </si>
  <si>
    <t>Very Little Prep Time, Quick Service, Portions, Good Taste, Spicy, Staff</t>
  </si>
  <si>
    <t>https://www.zomato.com/kolkata/super-star-haji-biryani-chinar-park</t>
  </si>
  <si>
    <t>Metro Plaza, Atghara, Rajarhat Municipal Corporation, Chinar Park, Kolkata</t>
  </si>
  <si>
    <t>Thali Hut</t>
  </si>
  <si>
    <t>https://www.zomato.com/kolkata/thali-hut-kaikhali</t>
  </si>
  <si>
    <t>Bengali, Mughlai, North Indian, Chinese, South Indian</t>
  </si>
  <si>
    <t>TG 3/3, Lichubagan, Hatiyara, Kaikhali, Kolkata</t>
  </si>
  <si>
    <t>Packing, Great Portions, Timely Service, Good Food, Delicious Food, Prices</t>
  </si>
  <si>
    <t>Home Meals</t>
  </si>
  <si>
    <t>https://www.zomato.com/kolkata/home-meals-baguihati</t>
  </si>
  <si>
    <t>Kaveri Apartment, Tegharia, Pearabagan, Ward 24, Bidhannagar, Baguihati, Kolkata</t>
  </si>
  <si>
    <t>Good Wifi, Customizable Food, Elaborate Menu, Fresh Food, Good Quality, Good Food</t>
  </si>
  <si>
    <t>https://www.zomato.com/kolkata/mama-mia-chinar-park</t>
  </si>
  <si>
    <t>22, Hatiara, North 24PGNS, Chinar Park, Kolkata</t>
  </si>
  <si>
    <t>Chocolate Fudge Pastry, Belgian Chocolate, Blueberry Cheesecake, Chocolate Mousse, Ice Creams, Deserts</t>
  </si>
  <si>
    <t>Coffee Date, Portion Size, Tasty, Worth the Money, Timely Service, Delicious Food</t>
  </si>
  <si>
    <t>https://www.zomato.com/kolkata/the-great-biryani-co-chinar-park</t>
  </si>
  <si>
    <t>Rgm-14/15, Sukantapally, Chinar Park, Bidhannagar-Rajarhat Municipal Corporation, North Twenty Four Parganas, Chinar Park, Kolkata</t>
  </si>
  <si>
    <t>Chicken Tikka Biryani, Chicken Bharta, Chicken Tandoori, Mutton Biriyani, Naan</t>
  </si>
  <si>
    <t>Spill Proof Packaging, Contactless Delivery, Cute Packaging, Worth the Money, Great Taste, Portion Size</t>
  </si>
  <si>
    <t>Tasty Taste</t>
  </si>
  <si>
    <t>https://www.zomato.com/kolkata/tasty-taste-kaikhali</t>
  </si>
  <si>
    <t>BSNL Telephone Exchange, Ghoshpara, Kaikhali, Kolkata</t>
  </si>
  <si>
    <t>Chilli Potatoes, Egg Noodles, Mixed Hakka Noodles, Chicken Momos, Chili Chicken, Chicken Fried Rice</t>
  </si>
  <si>
    <t>Elegantly Decorated, Good Crowd, Low Price, Polite Staff, Fast Delivery, Reasonable Prices</t>
  </si>
  <si>
    <t>Amar Maa Er Ranna Ghor</t>
  </si>
  <si>
    <t>https://www.zomato.com/kolkata/amar-maa-er-ranna-ghor-kaikhali</t>
  </si>
  <si>
    <t>Ghospara, Babu Street, Kaikhali, Kolkata</t>
  </si>
  <si>
    <t>https://www.zomato.com/kolkata/monginis-14-dum-dum</t>
  </si>
  <si>
    <t>70, Airport Gate 1, VIP Road And Jessore Road Crossing, Dum Dum, Kolkata</t>
  </si>
  <si>
    <t>https://www.zomato.com/kolkata/pocket-meal99-chinar-park</t>
  </si>
  <si>
    <t>134/06/594, Loknath Park, Ghara Jhautala Circle, Chinar Park, Kolkata</t>
  </si>
  <si>
    <t>Chole, Pulao, Chicken Biryani, Paratha, Noodles, Fried Rice</t>
  </si>
  <si>
    <t>Tamper Proof Packaging, Best Food under Best Budget, Combos, Good Quantity, Awesome Food, Good Taste</t>
  </si>
  <si>
    <t>https://www.zomato.com/kolkata/oudh-1590-barasat</t>
  </si>
  <si>
    <t>Kebab, Awadhi, Mughlai, Biryani</t>
  </si>
  <si>
    <t>Barasat, Kolkata</t>
  </si>
  <si>
    <t>362/1, Madhyamgram, Jessore Road, Opposite Reliance Mall, Barasat, Kolkata</t>
  </si>
  <si>
    <t>Murg Afghani, Lucknowi Paratha, Raita, Firni, Kabab, Salad</t>
  </si>
  <si>
    <t>Overall the Food was Good, Best Decor, Excellent Food and Service, Timely Delivery, Polite Behavior, Wonderful Presentation</t>
  </si>
  <si>
    <t>https://www.zomato.com/kolkata/kabuliwala-chinar-park</t>
  </si>
  <si>
    <t>Flat GA, Ground Floor, At 15/10, Chinar Park, Kolkata</t>
  </si>
  <si>
    <t>Mumtaz Tangdi, Kesari Firni, Keema Kulcha, Mutton Handi, Basmati Rice, Phirni</t>
  </si>
  <si>
    <t>Best Packaging, Food Packing, Prompt Delivery, Pocket Friendly, Great Quality, Tamper Proof Packaging</t>
  </si>
  <si>
    <t>https://www.zomato.com/kolkata/la-pinoz-pizza-kaikhali</t>
  </si>
  <si>
    <t>Unit 113, First Foor, PS Magnum, Bidhannagar-Rajarat, VIP Road, Kaikhali, Kolkata</t>
  </si>
  <si>
    <t>Choco Lava Cake, Chicken Pizza, Breads, Sauce, Paratha</t>
  </si>
  <si>
    <t>Spill Proof Packaging, Takeaway, Contactless Delivery, Perfect Presentation, Portions, Hygiene</t>
  </si>
  <si>
    <t>https://www.zomato.com/kolkata/nic-natural-ice-creams-new-town</t>
  </si>
  <si>
    <t>Shop 1, R G M/06/256, Chowdhary Apartment, Lokenath Park, New Town, Kolkata</t>
  </si>
  <si>
    <t>Delicious Taste, Spill Proof Packaging, Value for Money, Great Portions</t>
  </si>
  <si>
    <t>https://www.zomato.com/kolkata/the-biryani-inc-chinar-park</t>
  </si>
  <si>
    <t>Swami Vivekanand Road, Hatiara, Chinar Park, Kolkata</t>
  </si>
  <si>
    <t>https://www.zomato.com/kolkata/india-restaurant-kaikhali</t>
  </si>
  <si>
    <t>Biryani, Mughlai, North Indian, Chinese</t>
  </si>
  <si>
    <t>AS/192/07/, 9, Block KC, Nazrul Islam Avenue, VIP Road, Kaikhali, Kolkata</t>
  </si>
  <si>
    <t>Best Decor, Great Place for Family, Clean and Hygienic Place, Elaborate Menu, Delicious Food, Worth the Money</t>
  </si>
  <si>
    <t>https://www.zomato.com/kolkata/baskin-robbins-chinar-park</t>
  </si>
  <si>
    <t>Astra Tower, Major Arterial Road (North Extension), Action Area IIC, Rekjoini, Chinar Park, Kolkata</t>
  </si>
  <si>
    <t>https://www.zomato.com/kolkata/keventers-milkshakes-desserts-1-new-town</t>
  </si>
  <si>
    <t>Ground Floor, City Centre - II, Kioak Space, New Town, Kolkata</t>
  </si>
  <si>
    <t>Badam Milkshake, Rasmalai Shake, Strawberry Shake, Oreo Shake, Shakes, Chocolate</t>
  </si>
  <si>
    <t>Sugar Free Options, Good Combos, Extensive Menu, Timely Service, Great Portions, Price</t>
  </si>
  <si>
    <t>https://www.zomato.com/kolkata/ebowl-chinar-park</t>
  </si>
  <si>
    <t>8, Block D, 535, Solua, Dasadrone, Bangalaxmi Abasan, Chinar Park, Kolkata</t>
  </si>
  <si>
    <t>https://www.zomato.com/kolkata/barbeque-nation-chinar-park</t>
  </si>
  <si>
    <t>2nd Floor, Block C, City Center 2 Mall, Action Area IID, Rajarhat, Chinar Park, Kolkata</t>
  </si>
  <si>
    <t>Paneer Lajawab, Mutton Sheek Kabab, Schezwan Prawn, Sweet Lime, Puchka, Dessert Counter</t>
  </si>
  <si>
    <t>Live Cooking Station, Buffet at Unbelievable Price, Live Grill, Buffet Variety and Quality, Employee, Complimentary Drinks</t>
  </si>
  <si>
    <t>https://www.zomato.com/kolkata/bake-india-dum-dum</t>
  </si>
  <si>
    <t>Near ILS Hospital, Nager Bazar, Dum Dum, Kolkata</t>
  </si>
  <si>
    <t>Sher-E-Punjab</t>
  </si>
  <si>
    <t>https://www.zomato.com/kolkata/sher-e-punjab-barasat</t>
  </si>
  <si>
    <t>North Indian, Mughlai, Chinese, Ice Cream, Beverages</t>
  </si>
  <si>
    <t>142, Sukanta Nagar, Near Micheal Nagar Post Office, Barasat, Kolkata</t>
  </si>
  <si>
    <t>Mutton Amritsari, Kashmiri Chicken, Afghani Chicken, Chilli Mushroom, Lassi, Butter Naan</t>
  </si>
  <si>
    <t>Good for Large Groups, Themed Decor, Affordable, Ample Seating Area, North Indian Cuisine, Best Restaurant</t>
  </si>
  <si>
    <t>https://www.zomato.com/kolkata/machhli-baba-fries-new-town</t>
  </si>
  <si>
    <t>Raigachi Boothala, Post Gopalpur, New Town, Kolkata</t>
  </si>
  <si>
    <t>https://www.zomato.com/kolkata/new-arsalan-biryani-2-chinar-park</t>
  </si>
  <si>
    <t>Tali Park, Salua More, Rajarhat Road, Chinar Park, Kolkata</t>
  </si>
  <si>
    <t>https://www.zomato.com/kolkata/natural-ice-cream-chinar-park</t>
  </si>
  <si>
    <t>Ghoshdata Para, Hatiara, Near - Swami Vivekananda School, Chinar Park, Kolkata</t>
  </si>
  <si>
    <t>https://www.zomato.com/kolkata/santa-delivers-chinar-park</t>
  </si>
  <si>
    <t>https://www.zomato.com/kolkata/mitra-cafe-nagerbazar</t>
  </si>
  <si>
    <t>68, 4th Floor, Diamond Plaza Mall, Nagerbazar, Kolkata</t>
  </si>
  <si>
    <t>Fish Diamond Fry, Afghan Chicken, Mutton Kabiraji, Chicken Mughlai Paratha, Paratha</t>
  </si>
  <si>
    <t>Elegantly Decorated, Not very Crowded, Cute Little Place, Great Recommendations, Polite Staff, Reasonable Prices</t>
  </si>
  <si>
    <t>https://www.zomato.com/kolkata/sharma-snacks-baguihati</t>
  </si>
  <si>
    <t>Shop 1/2, Debanjali Apartment, VIP Road, Raghunatpur, Baguihati, Kolkata</t>
  </si>
  <si>
    <t>Aami Bangali</t>
  </si>
  <si>
    <t>https://www.zomato.com/kolkata/aami-bangali-1-kaikhali</t>
  </si>
  <si>
    <t>34/2, Fresh Reliance Fresh, Kaikhali Road, Kaikhali, Kolkata</t>
  </si>
  <si>
    <t>https://www.zomato.com/kolkata/grace-1-baguihati</t>
  </si>
  <si>
    <t>222 A, Main Road, Deshbandhu Nagar, Baguihati, Kolkata</t>
  </si>
  <si>
    <t>Unlimited Refills, Customizations Available, Lip Smacking Food, Good Portions, Great Recommendations, Low Price</t>
  </si>
  <si>
    <t>https://www.zomato.com/kolkata/kreamz-1-kaikhali</t>
  </si>
  <si>
    <t>Shop 1, Geetanjali Apartment, Kalipark, Bablatala, Kaikhali, Kolkata</t>
  </si>
  <si>
    <t>https://www.zomato.com/kolkata/tea-junction-4-new-town</t>
  </si>
  <si>
    <t>Plot 11D/5, City Centre 2, AA 11D, New Town, Kolkata</t>
  </si>
  <si>
    <t>Masala Tea, Samosa, Chai, Cheese Sandwich, Sandwiches, Snacks</t>
  </si>
  <si>
    <t>Prompt Service, Quick Service, Seating Area, Good Place, Nice Place, Prices</t>
  </si>
  <si>
    <t>Gangurams</t>
  </si>
  <si>
    <t>https://www.zomato.com/kolkata/gangurams-baguihati</t>
  </si>
  <si>
    <t>605, T-63/1, Block I, Jhautalla, Hatiara, Teghoria, Baguihati, Kolkata</t>
  </si>
  <si>
    <t>https://www.zomato.com/kolkata/made-in-amritsar-chinar-park</t>
  </si>
  <si>
    <t>North Indian, Mughlai, Biryani</t>
  </si>
  <si>
    <t>RGM-14/15, Sukantapally, Chinar Park, Kolkata</t>
  </si>
  <si>
    <t>https://www.zomato.com/kolkata/@99-1-baguihati</t>
  </si>
  <si>
    <t>Shop 2, Bipasha Apartment, Teghoria Main Road, Near Sitala Mandir, Baguihati, Kolkata</t>
  </si>
  <si>
    <t>https://www.zomato.com/kolkata/cafe-coffee-day-2-chinar-park</t>
  </si>
  <si>
    <t>VIP Road, Koyla Vihar, Vasundhara, Chinar Park, Kolkata</t>
  </si>
  <si>
    <t>Fancy Crowd, Elaborate Menu, Staff, Prices, Ambience, Quantity</t>
  </si>
  <si>
    <t>https://www.zomato.com/kolkata/chennai-square-chinar-park</t>
  </si>
  <si>
    <t>VIP Road, Ramkrishna Pally, Ward 7, Bidhan Nagar, Chinar Park, Kolkata</t>
  </si>
  <si>
    <t>Ghee Roast Masala Dosa, Litchi Delight, Chinese Dosa, Idli Platter, Butter Idli, Idli Vada Sambar</t>
  </si>
  <si>
    <t>Authentic, Amazing Packaging, Perfect Packaging, Worth the Price, Food Packing, Great Packaging</t>
  </si>
  <si>
    <t>https://www.zomato.com/kolkata/burger-in-law-chinar-park</t>
  </si>
  <si>
    <t>Fast Food, Burger, Desserts</t>
  </si>
  <si>
    <t>Swami Vivekanand Road, Hatiara, Ghosh Para, Bidhannagar-Rajarhat, Chinar Park, Kolkata</t>
  </si>
  <si>
    <t>Gupta Snacks</t>
  </si>
  <si>
    <t>https://www.zomato.com/kolkata/gupta-snacks-2-kaikhali</t>
  </si>
  <si>
    <t>T 31, Nishi Dishi Apartment, Tegharia Main Road, Opposite Palki Bhawan, Kaikhali, Kolkata</t>
  </si>
  <si>
    <t>Pabrai's Fresh and Naturelle Ice Cream</t>
  </si>
  <si>
    <t>https://www.zomato.com/kolkata/pabrais-fresh-and-naturelle-ice-cream-bangur</t>
  </si>
  <si>
    <t>Shop 2, 88, Bangur Avenue, Block A, Opposite Bangur Swimming Pool, Bangur, Kolkata</t>
  </si>
  <si>
    <t>Rich Chocolate Brownie, Nolen Gur Ice Cream, Ice Creams, Icecream</t>
  </si>
  <si>
    <t>Value for Money, Packaging, Staff, Taste, Quality, Experience</t>
  </si>
  <si>
    <t>https://www.zomato.com/kolkata/krazzy-for-waffle-kaikhali</t>
  </si>
  <si>
    <t>Raktima Apartment, Ground Floor, Kaikhali Main Road, North Twenty Four Parganas, Kaikhali, Kolkata</t>
  </si>
  <si>
    <t>https://www.zomato.com/kolkata/the-cake-xpress-1-bangur</t>
  </si>
  <si>
    <t>2, Bangur Avenue, Super Market Lane, Bangur, Kolkata</t>
  </si>
  <si>
    <t>Pretty Decor, Family Crowd, Young Crowd, Worth the Money, Timely Service, Prices</t>
  </si>
  <si>
    <t>https://www.zomato.com/kolkata/sweet-truth-cake-and-desserts-new-town</t>
  </si>
  <si>
    <t>New York Cheesecake, Chocolate Truffle Pastry, Brownies, Cake</t>
  </si>
  <si>
    <t>https://www.zomato.com/kolkata/shawarma-nation-chinar-park</t>
  </si>
  <si>
    <t>J L 10, Ward 12, Atghara, Bidhannagar- Rajarhat Municipal Corporation, Chinar Park, Kolkata</t>
  </si>
  <si>
    <t>Chicken Hummus, Chicken Cheese Shawarma, Smoothies, Wraps, Salads, Burger</t>
  </si>
  <si>
    <t>Professional Behaviour, Best Decor, Spacious Interiors, Great Menu, Comforting Atmosphere, Outdoor</t>
  </si>
  <si>
    <t>Mache Bhate Bangali</t>
  </si>
  <si>
    <t>https://www.zomato.com/kolkata/mache-bhate-bangali-new-town</t>
  </si>
  <si>
    <t>A3, Opposite Mina Apartment, Ganguram Gully, Jyangra, New Town, Kolkata</t>
  </si>
  <si>
    <t>https://www.zomato.com/kolkata/blakely-bakery-confectionery-baguihati</t>
  </si>
  <si>
    <t>A/E 1, Swapnapuri Apartment, Jyangra Chowmatha, Ward 11, Rajarhat Road, Baguihati, Kolkata</t>
  </si>
  <si>
    <t>Worth the Money, Value for Money, Packaging, Taste</t>
  </si>
  <si>
    <t>https://www.zomato.com/kolkata/shanghai-flavours-of-china-town-dum-dum</t>
  </si>
  <si>
    <t>5/2, Dum Dum, Kolkata</t>
  </si>
  <si>
    <t>Chilli Garlic Potato, Hot N Sour Soup, Pork Chop, Chicken Sui Mai, Veg Roll, Bao</t>
  </si>
  <si>
    <t>Great Place for Family, Best Staff, Excellent Location, Comforting Atmosphere, Served Quickly, Fantastic Decoration</t>
  </si>
  <si>
    <t>https://www.zomato.com/kolkata/jessore-local-chinar-park</t>
  </si>
  <si>
    <t>Thoda Aur Cloud Kitchen</t>
  </si>
  <si>
    <t>https://www.zomato.com/kolkata/thoda-aur-cloud-kitchen-baguihati</t>
  </si>
  <si>
    <t>Near Naba Balak Shanga Club, Jhawtala Road, Baguihati, Kolkata</t>
  </si>
  <si>
    <t>Healthy and Delicious, Fresh Food with Good Quality, Timely Service, Great Portions, Delicious Food, Quality</t>
  </si>
  <si>
    <t>https://www.zomato.com/kolkata/the-biryani-life-chinar-park</t>
  </si>
  <si>
    <t>Ghoshdata Para, Hatiara, Chinar Park, Kolkata</t>
  </si>
  <si>
    <t>Laltu's Golbari</t>
  </si>
  <si>
    <t>https://www.zomato.com/kolkata/laltus-golbari-dum-dum</t>
  </si>
  <si>
    <t>Plot 3, Thana Road, Gorabazar, Cantonment, Near Dum Dum, Kolkata</t>
  </si>
  <si>
    <t>Egg Chowmein, Fried Rice Chicken, Mutton Kasha, Mutton Biryani, Chicken Biryani</t>
  </si>
  <si>
    <t>Relaxed Atmosphere, Packed on Weekends, Delivery Person, Good Quantity, Tasty Food, Good Service</t>
  </si>
  <si>
    <t>Food Junction</t>
  </si>
  <si>
    <t>https://www.zomato.com/kolkata/food-junction-baguihati</t>
  </si>
  <si>
    <t>Manchurian Fried Rice, Szechwan Chicken, Fish Butter Fry, Hong Kong Chicken, Dragon Chicken, Garlic Chicken</t>
  </si>
  <si>
    <t>Ample Seating Area, Packed on Weekends, Family Place, Good Quantity, Reasonable Price, Spicy</t>
  </si>
  <si>
    <t>https://www.zomato.com/kolkata/brunch-italino-1-chinar-park</t>
  </si>
  <si>
    <t>Bakery, Fast Food, Desserts, Pizza, Burger</t>
  </si>
  <si>
    <t>JL 10, Atghara, Chinar Park, Kolkata</t>
  </si>
  <si>
    <t>https://www.zomato.com/kolkata/domingos-pizza-baguihati</t>
  </si>
  <si>
    <t>Shop 3, T 31, Nishi Dishi Apartment, Tegharia Main Road, Baguihati, Kolkata</t>
  </si>
  <si>
    <t>https://www.zomato.com/kolkata/ebites@99-chinar-park</t>
  </si>
  <si>
    <t>https://www.zomato.com/kolkata/the-italian-kitchen-1-kaikhali</t>
  </si>
  <si>
    <t>Pizza, Fast Food, Sandwich, Beverages</t>
  </si>
  <si>
    <t>Bipasha Apartment, Teghoria Main Road, Kaikhali, Kolkata</t>
  </si>
  <si>
    <t>https://www.zomato.com/kolkata/the-brooklyn-creamery-healthy-ice-cream-1-new-town</t>
  </si>
  <si>
    <t>https://www.zomato.com/kolkata/kwality-walls-frozen-dessert-and-ice-cream-shop-2-chinar-park</t>
  </si>
  <si>
    <t>https://www.zomato.com/kolkata/maharaja-nagerbazar</t>
  </si>
  <si>
    <t>26, R.B.C. Road, Nagerbazar, Kolkata</t>
  </si>
  <si>
    <t>Variety of Veg Options, Quality Food, Good Food, Value for Money, Menu, Service</t>
  </si>
  <si>
    <t>https://www.zomato.com/kolkata/pure-veg-meals-by-lunchbox-chinar-park</t>
  </si>
  <si>
    <t>Ghoshduttapara, Hatiara, North 24 Parganas, Chinar Park, Kolkata</t>
  </si>
  <si>
    <t>https://www.zomato.com/kolkata/foodie-folks-nagerbazar</t>
  </si>
  <si>
    <t>Fast Food, Biryani</t>
  </si>
  <si>
    <t>2/144, Motilal Colony, Italgacha, Nagerbazar, Kolkata</t>
  </si>
  <si>
    <t>Oriental Box</t>
  </si>
  <si>
    <t>https://www.zomato.com/kolkata/oriental-box-dum-dum</t>
  </si>
  <si>
    <t>6A, H M Dutta Road, Gorabazar, North 24 Parganas, Dum Dum, Kolkata</t>
  </si>
  <si>
    <t>Contactless Delivery, Delicious Taste, Preparation, Worth the Money, Great Portions, Extensive Menu</t>
  </si>
  <si>
    <t>Combo.Com</t>
  </si>
  <si>
    <t>https://www.zomato.com/kolkata/combo-com-baguihati</t>
  </si>
  <si>
    <t>Biryani, North Indian, Bengali, Chinese</t>
  </si>
  <si>
    <t>101/1, NN Road, Satgachi, South Dum Dum, Baguihati, Kolkata</t>
  </si>
  <si>
    <t>Yummy Food, Combos, Good Taste, Good Quality</t>
  </si>
  <si>
    <t>https://www.zomato.com/kolkata/calcutta-cravings-chinar-park</t>
  </si>
  <si>
    <t>Bengali, North Indian, Rolls, Pasta</t>
  </si>
  <si>
    <t>Raigachi Boothala, P.S-Rajarhat, Post Office Gopalpur, Chinar Park, Kolkata</t>
  </si>
  <si>
    <t>https://www.zomato.com/kolkata/keventers-ice-creams-chinar-park</t>
  </si>
  <si>
    <t>Plot 10/319, Hatiara Rajarhat, Chinar Park, Kolkata</t>
  </si>
  <si>
    <t>Krinsha Italian Chef</t>
  </si>
  <si>
    <t>https://www.zomato.com/kolkata/krinsha-italian-chef-kaikhali</t>
  </si>
  <si>
    <t>Pizza, Sandwich, Chinese, Fast Food, Beverages</t>
  </si>
  <si>
    <t>T31, Nishidishi Apartment, Teghoria Main Road, Kaikhali, Kolkata</t>
  </si>
  <si>
    <t>Extensive Menu, Timely Service, Delicious Food, Quantity</t>
  </si>
  <si>
    <t>PFC</t>
  </si>
  <si>
    <t>https://www.zomato.com/kolkata/pfc-chinar-park</t>
  </si>
  <si>
    <t>Sourav Gangully Avenue, Bablatala, Gopalpur, Airport Thana, Chinar Park, Kolkata</t>
  </si>
  <si>
    <t>Cheap, Student Crowd, Tasty Food, Customizable Food, Elaborate Menu, Fresh Food</t>
  </si>
  <si>
    <t>Grace Pav Bhaji</t>
  </si>
  <si>
    <t>https://www.zomato.com/kolkata/grace-pav-bhaji-baguihati</t>
  </si>
  <si>
    <t>222 A, Deshbandhu Nagar, Baguihati, Kolkata</t>
  </si>
  <si>
    <t>Apna Pizza</t>
  </si>
  <si>
    <t>https://www.zomato.com/kolkata/apna-pizza-dum-dum</t>
  </si>
  <si>
    <t>Pizza, Fast Food, Chinese, Sandwich, Rolls, Burger, Momos</t>
  </si>
  <si>
    <t>8/9, Gora Bazar, R.B.C Road, Dum Dum, Kolkata</t>
  </si>
  <si>
    <t>Cakey Bakey</t>
  </si>
  <si>
    <t>https://www.zomato.com/kolkata/cakey-bakey-dum-dum</t>
  </si>
  <si>
    <t>170, PK Guha Road, Dum Dum, Kolkata</t>
  </si>
  <si>
    <t>Bhajohori Ranna</t>
  </si>
  <si>
    <t>https://www.zomato.com/kolkata/bhajohori-ranna-barasat</t>
  </si>
  <si>
    <t>Chinese, Bengali, North Indian, Momos, Seafood, Ice Cream</t>
  </si>
  <si>
    <t>185/1, Sarat Colony, Jessore Road, Birati, Barasat, Kolkata</t>
  </si>
  <si>
    <t>Prawn Malai Curry, Aloo Posto, Spicy Chicken, Kebabs, Mutton, Biryani</t>
  </si>
  <si>
    <t>Family Place, Relaxed Atmosphere, Preparation, Reasonable Price, Location, Great Place</t>
  </si>
  <si>
    <t>Ananda Hotel &amp; Restaurant</t>
  </si>
  <si>
    <t>https://www.zomato.com/kolkata/ananda-hotel-restaurant-kaikhali</t>
  </si>
  <si>
    <t>15, Kamlapur, HMV Gate, Ward 11, Dum Dum Municipality, 24 Parganas, Kaikhali, Kolkata</t>
  </si>
  <si>
    <t>https://www.zomato.com/kolkata/the-burger-king-kaikhali</t>
  </si>
  <si>
    <t>Bipasha Apartment, Teghoria Main Road, Near Sitala Mandir, Kaikhali, Kolkata</t>
  </si>
  <si>
    <t>Babu Mosai</t>
  </si>
  <si>
    <t>https://www.zomato.com/kolkata/babu-mosai-nagerbazar</t>
  </si>
  <si>
    <t>Chinese, North Indian, Biryani, Rolls, Seafood</t>
  </si>
  <si>
    <t>10/7, N.C Sen, Sarani Avenue, Ward 21, Nagerbazar, Kolkata</t>
  </si>
  <si>
    <t>Proper Packaging, Great Portions, Worth the Money, Delicious Food, Timely Service, Quality</t>
  </si>
  <si>
    <t xml:space="preserve">Chaska Sweets And Snacks </t>
  </si>
  <si>
    <t>https://www.zomato.com/kolkata/chaska-sweets-and-snacks-chinar-park</t>
  </si>
  <si>
    <t>Opens at 7:15am</t>
  </si>
  <si>
    <t>Salua, Gopalpur, Chinar Park, Kolkata</t>
  </si>
  <si>
    <t>Choco Hut</t>
  </si>
  <si>
    <t>https://www.zomato.com/kolkata/choco-hut-barasat</t>
  </si>
  <si>
    <t>24, Kabi Sukanta Sarani, Birati, Barasat, Kolkata</t>
  </si>
  <si>
    <t>Crust in Burst</t>
  </si>
  <si>
    <t>https://www.zomato.com/kolkata/crust-in-burst-kaikhali</t>
  </si>
  <si>
    <t>T-31, Nishi Dishi Apartment, 3rd Lane, Mondal Para, Tegharia Main Road, Near Sitla Temple, Kaikhali, Kolkata</t>
  </si>
  <si>
    <t>Haji Taj Biriyani</t>
  </si>
  <si>
    <t>https://www.zomato.com/kolkata/haji-taj-biriyani-chinar-park</t>
  </si>
  <si>
    <t>Arjunpur Bazar, Ward 10 Chinar Park, Kolkata</t>
  </si>
  <si>
    <t>Ashirbad Restaurant</t>
  </si>
  <si>
    <t>https://www.zomato.com/kolkata/ashirbad-restaurant-nagerbazar</t>
  </si>
  <si>
    <t>10, Jessore Road, North 24 Parganas, Nagerbazar, Kolkata</t>
  </si>
  <si>
    <t>Good Place, Ambiance, Service, Food</t>
  </si>
  <si>
    <t>https://www.zomato.com/kolkata/moms-kitchen-1-baguihati</t>
  </si>
  <si>
    <t>AWHO Complex, VIP Road, Baguihati, Kolkata</t>
  </si>
  <si>
    <t>Sagar &amp; Veg Kitchen</t>
  </si>
  <si>
    <t>https://www.zomato.com/kolkata/sagar-veg-kitchen-baguihati</t>
  </si>
  <si>
    <t>H1/16, Anuj Apartment, Baguihati Joramandir, S.L. Sarani, Baguihati, Kolkata</t>
  </si>
  <si>
    <t>Vinayak</t>
  </si>
  <si>
    <t>https://www.zomato.com/kolkata/vinayak-nagerbazar</t>
  </si>
  <si>
    <t>North Indian, South Indian, Chinese, Street Food</t>
  </si>
  <si>
    <t>13, K.B. Sarani, Mall Road, Nagerbazar, Kolkata</t>
  </si>
  <si>
    <t>Veggiee Treat</t>
  </si>
  <si>
    <t>https://www.zomato.com/kolkata/veggiee-treat-kaikhali</t>
  </si>
  <si>
    <t>Sandwich, Fast Food, Street Food, Italian, Beverages</t>
  </si>
  <si>
    <t>C3, Ground Floor, Jamuna Point, Chiria Mor, Kaikhali, Kolkata</t>
  </si>
  <si>
    <t>https://www.zomato.com/kolkata/slice-baguihati</t>
  </si>
  <si>
    <t>A/D-12, Ground Floor, Rajarhat Road, Jyangra Chowmatha, Ward-11, Baguihati, Kolkata</t>
  </si>
  <si>
    <t>Govindam</t>
  </si>
  <si>
    <t>https://www.zomato.com/kolkata/govindam-nagerbazar</t>
  </si>
  <si>
    <t>South Indian, Chinese, North Indian, Fast Food, Street Food</t>
  </si>
  <si>
    <t>Bl-c, 8-fr, Fl-a, 8 Mall Road, Nagerbazar, Kolkata</t>
  </si>
  <si>
    <t>Sonam Mezban Biryani 2</t>
  </si>
  <si>
    <t>https://www.zomato.com/kolkata/sonam-mezban-biryani-2-chinar-park</t>
  </si>
  <si>
    <t>Hidco Action Area IID, Ward 12, Bidhannagar-Rajarhat Municipal Corporation, Chinar Park, Kolkata</t>
  </si>
  <si>
    <t>Pet Puja</t>
  </si>
  <si>
    <t>https://www.zomato.com/kolkata/pet-puja-2-baguihati</t>
  </si>
  <si>
    <t>AS-16, Arjunpur, Near Police Station, Baguihati, Kolkata</t>
  </si>
  <si>
    <t>https://www.zomato.com/kolkata/pizza-hut-express-baguihati</t>
  </si>
  <si>
    <t>Bipasha Apartment, Teghoria Main Road, Near Samsung Mobile Shop, Baguihati, Kolkata</t>
  </si>
  <si>
    <t>https://www.zomato.com/kolkata/mama-mia-nmco-natural-milkshake-company-chinar-park</t>
  </si>
  <si>
    <t>22 Hatiara . North 24 PGNS, Chinar Park, Kolkata</t>
  </si>
  <si>
    <t>https://www.zomato.com/kolkata/cffc-4-new-town</t>
  </si>
  <si>
    <t>Jatragachi Ghuni, Near Jatraganchi Auto Stand, Rajarahat Bishnupur, New Town, Kolkata</t>
  </si>
  <si>
    <t>Pizza World</t>
  </si>
  <si>
    <t>https://www.zomato.com/kolkata/pizza-world-baguihati</t>
  </si>
  <si>
    <t>Pizza, Beverages, Fast Food</t>
  </si>
  <si>
    <t>Grounds Floor, Duhita Apartment, Teghoria Main Road, Ward 12, Bidhannagar, Baguihati, Kolkata</t>
  </si>
  <si>
    <t>All In One Tea Shop</t>
  </si>
  <si>
    <t>https://www.zomato.com/kolkata/all-in-one-tea-shop-chinar-park</t>
  </si>
  <si>
    <t>Biryani, Rolls, Tea</t>
  </si>
  <si>
    <t>Rajarhat Reckjuani, Chinar Park, Kolkata</t>
  </si>
  <si>
    <t>https://www.zomato.com/kolkata/handi-wala-dum-dum</t>
  </si>
  <si>
    <t>1/1, Jessore Road, Near Gate 2, Dum Dum, Kolkata</t>
  </si>
  <si>
    <t>Jaiswal's Food Corner</t>
  </si>
  <si>
    <t>https://www.zomato.com/kolkata/jaiswals-food-corner-baguihati</t>
  </si>
  <si>
    <t>Bipasha Apartment, Teghoria Main Road, Near Sitala Mandir, Baguihati, Kolkata</t>
  </si>
  <si>
    <t>Cloud Culture</t>
  </si>
  <si>
    <t>https://www.zomato.com/kolkata/cloud-culture-nagerbazar</t>
  </si>
  <si>
    <t>Fast Food, Sandwich, Chinese, Desserts</t>
  </si>
  <si>
    <t>13/14, KB Sarani Road, Ward 21, Nagerbazar, Kolkata</t>
  </si>
  <si>
    <t>Cigar Roll, Burgers, Pasta, Dessert, Fries, Fish</t>
  </si>
  <si>
    <t>Tasty Appetizers, Filling Food, Mouth Watering Food, Delicious Taste, Proper Packaging, Fresh Food with Good Quality</t>
  </si>
  <si>
    <t>Grace Momo</t>
  </si>
  <si>
    <t>https://www.zomato.com/kolkata/grace-momo-baguihati</t>
  </si>
  <si>
    <t>222/A, Dash Bandhu Nagar, Baguihati, Kolkata</t>
  </si>
  <si>
    <t>Nisha's Veg Kitchen</t>
  </si>
  <si>
    <t>https://www.zomato.com/kolkata/nishas-veg-kitchen-baguihati</t>
  </si>
  <si>
    <t>CA 6/18, Deshbandhu Nagar, Baguihati, Kolkata</t>
  </si>
  <si>
    <t>Packing, Extensive Menu, Customizable Food, Worth the Money, Great Portions, Fresh Food</t>
  </si>
  <si>
    <t>https://www.zomato.com/kolkata/krazzy-for-ice-cream-sundae-kaikhali</t>
  </si>
  <si>
    <t>Chinese Adda</t>
  </si>
  <si>
    <t>https://www.zomato.com/kolkata/chinese-adda-dum-dum</t>
  </si>
  <si>
    <t>Momos, Chinese, Fast Food, Biryani, North Indian</t>
  </si>
  <si>
    <t>21, Vivekananda Sarani, Italgacha, Dum Dum, Kolkata</t>
  </si>
  <si>
    <t>https://www.zomato.com/kolkata/madras-cafe-baguihati</t>
  </si>
  <si>
    <t>Asha Vila, VIP Road, Opposite Disha Eye Hospital, Raghunathpur, Baguihati, Kolkata</t>
  </si>
  <si>
    <t>Large Servings, Elaborate Menu, Good Quality, Delicious Food, Fresh Food, Price</t>
  </si>
  <si>
    <t>Chai</t>
  </si>
  <si>
    <t>https://www.zomato.com/kolkata/chai-kaikhali</t>
  </si>
  <si>
    <t>Tea, Fast Food, Shake</t>
  </si>
  <si>
    <t>Ground Floor, Krishti Kunja Apartment, Kaikhali Main Road, Near Muthoot Finance, Kaikhali, Kolkata</t>
  </si>
  <si>
    <t>https://www.zomato.com/kolkata/shivam-pizza-corner-kaikhali</t>
  </si>
  <si>
    <t>Pizza, Fast Food, Street Food, Sandwich</t>
  </si>
  <si>
    <t>Bipasha Apartment, Near B-Blush Salon, Teghoria Main Road, Kaikhali, Kolkata</t>
  </si>
  <si>
    <t>Choc N Cheese</t>
  </si>
  <si>
    <t>https://www.zomato.com/kolkata/choc-n-cheese-dum-dum</t>
  </si>
  <si>
    <t>9/2, RBC Road, Mahendra Colony, Gora Bazar, Dum Dum, Kolkata</t>
  </si>
  <si>
    <t>Chicken Drumstick, Drums of Heaven, Brownie, Fried Rice, Noodles</t>
  </si>
  <si>
    <t>Great Recommendations, Low Price, Reasonable Price, Packing, Good Food, Decor</t>
  </si>
  <si>
    <t>The Master Chef</t>
  </si>
  <si>
    <t>https://www.zomato.com/kolkata/the-master-chef-baguihati</t>
  </si>
  <si>
    <t>Mughlai, North Indian, Biryani</t>
  </si>
  <si>
    <t>12midnight â€“ 6am, 11am â€“ 12midnight (Today)</t>
  </si>
  <si>
    <t>Jhawtala Road, Hatiara, Baguihati, Kolkata</t>
  </si>
  <si>
    <t>Savory</t>
  </si>
  <si>
    <t>https://www.zomato.com/kolkata/savory-new-town</t>
  </si>
  <si>
    <t>Astra Tower, Action Area 2C, New Town, Kolkata</t>
  </si>
  <si>
    <t>Me&amp;U</t>
  </si>
  <si>
    <t>https://www.zomato.com/kolkata/me-u-1-kestopur</t>
  </si>
  <si>
    <t>Biryani, Chinese, Rolls, North Indian</t>
  </si>
  <si>
    <t>AD 171, Krishnapur, Rabindrapally, Kestopur, Kolkata</t>
  </si>
  <si>
    <t>Kolkata Bites</t>
  </si>
  <si>
    <t>https://www.zomato.com/kolkata/kolkata-bites-kaikhali</t>
  </si>
  <si>
    <t>Pizza, Pasta, Burger, Sandwich, Fast Food, Street Food, Beverages</t>
  </si>
  <si>
    <t>Bipasha Appartment, Teghoria Main Road, Near Sitala Mandir, Kaikhali, Kolkata</t>
  </si>
  <si>
    <t>Chauhan Dhaba</t>
  </si>
  <si>
    <t>https://www.zomato.com/kolkata/chauhan-dhaba-chinar-park</t>
  </si>
  <si>
    <t>Chinese, North Indian, Mughlai, Biryani</t>
  </si>
  <si>
    <t>12midnight â€“ 2am, 1:15pm â€“ 3:30pm, 6:09pm â€“ 12midnight (Today)</t>
  </si>
  <si>
    <t>Shop 1, GPS Tower, Rajarhat Main Road, Chinar Park, Kolkata</t>
  </si>
  <si>
    <t>Sarfu Biryani And Kabab Shop</t>
  </si>
  <si>
    <t>https://www.zomato.com/kolkata/sarfu-biryani-and-kabab-shop-chinar-park</t>
  </si>
  <si>
    <t>South Narayanpur Battala, Chinar Park, Kolkata</t>
  </si>
  <si>
    <t>I'm Hungry</t>
  </si>
  <si>
    <t>https://www.zomato.com/kolkata/im-hungry-nagerbazar</t>
  </si>
  <si>
    <t>245/1, Nayapatti Road, Nagerbazar, Kolkata</t>
  </si>
  <si>
    <t>Worth the Money, Great Portions, Delicious Food, Timely Service</t>
  </si>
  <si>
    <t>Gulmohar Gradens Restaurant</t>
  </si>
  <si>
    <t>https://www.zomato.com/kolkata/gulmohar-gradens-restaurant-dum-dum</t>
  </si>
  <si>
    <t>North Indian, Mughlai, Kebab, Biryani, Chinese</t>
  </si>
  <si>
    <t>2, Mandir Road, Dum Dum, Kolkata</t>
  </si>
  <si>
    <t>The Food Fair</t>
  </si>
  <si>
    <t>https://www.zomato.com/kolkata/the-food-fair-1-dum-dum</t>
  </si>
  <si>
    <t>Chinese, North Indian, Fast Food, Seafood, Momos, Biryani, Kebab</t>
  </si>
  <si>
    <t>72, Sreenagar, Birati, Italgacha Road, Near Airport Gate 1, Dum Dum, Kolkata</t>
  </si>
  <si>
    <t>https://www.zomato.com/kolkata/new-arsalan-biryani-2-kaikhali</t>
  </si>
  <si>
    <t>21, Mall Road, Tatagate, Kaikhali, Kolkata</t>
  </si>
  <si>
    <t xml:space="preserve">Annapurna Fast Food Centre </t>
  </si>
  <si>
    <t>https://www.zomato.com/kolkata/annapurna-fast-food-centre-dum-dum</t>
  </si>
  <si>
    <t>Mithun Chicken Centre &amp; Restaurant</t>
  </si>
  <si>
    <t>https://www.zomato.com/kolkata/mithun-chicken-centre-restaurant-dum-dum</t>
  </si>
  <si>
    <t>Shop 4, PK Guha Road, Dum Dum, Kolkata</t>
  </si>
  <si>
    <t>https://www.zomato.com/kolkata/kolkata-pizza-house-baguihati</t>
  </si>
  <si>
    <t>Pizza, Sandwich, Fast Food, Pasta, Burger, Shake, Beverages</t>
  </si>
  <si>
    <t>https://www.zomato.com/kolkata/rayyan-biryani-chinar-park</t>
  </si>
  <si>
    <t>12:02am â€“ 12midnight (Today)</t>
  </si>
  <si>
    <t>Dashadron AnanDapally, Rajarhat Road, North 24 Parganas, Chinar Park, Kolkata</t>
  </si>
  <si>
    <t>Kolkata Burger King</t>
  </si>
  <si>
    <t>https://www.zomato.com/kolkata/kolkata-burger-king-chinar-park</t>
  </si>
  <si>
    <t>Bablatala Kalipark, Chandigarh Rohanda Road, Near Gopalpur Airport, Chinar Park, Kolkata</t>
  </si>
  <si>
    <t>Mad Toppings</t>
  </si>
  <si>
    <t>https://www.zomato.com/kolkata/mad-toppings-baguihati</t>
  </si>
  <si>
    <t>Fast Food, Italian, Street Food, Beverages</t>
  </si>
  <si>
    <t>Bipasha Apartment, Dhalipara, Teghoria Main Road, Baguihati, Kolkata</t>
  </si>
  <si>
    <t>Food Ranger</t>
  </si>
  <si>
    <t>https://www.zomato.com/kolkata/food-ranger-dum-dum</t>
  </si>
  <si>
    <t>Shop EP 1, Super Mini Market, Subhash Nagar, Dum Dum, Kolkata</t>
  </si>
  <si>
    <t>Spicy Chinese Twist Food</t>
  </si>
  <si>
    <t>https://www.zomato.com/kolkata/spicy-chinese-twist-food-baguihati</t>
  </si>
  <si>
    <t>Rajarhat Main Road, Jyangra, Baguihati, Kolkata</t>
  </si>
  <si>
    <t>New Super Star Haji Biriyani</t>
  </si>
  <si>
    <t>https://www.zomato.com/kolkata/new-super-star-haji-biriyani-chinar-park</t>
  </si>
  <si>
    <t>Narayanpur, Battla, Rajarhat Gopalpur, Chinar Park, Kolkata</t>
  </si>
  <si>
    <t>Afghan Biryani</t>
  </si>
  <si>
    <t>https://www.zomato.com/kolkata/afghan-biryani-baguihati</t>
  </si>
  <si>
    <t>Jyangra, Khelar Math, Opposite Lokenath Motor Training, Baguihati, Kolkata</t>
  </si>
  <si>
    <t>Sushma Foods</t>
  </si>
  <si>
    <t>https://www.zomato.com/kolkata/sushma-foods-kaikhali</t>
  </si>
  <si>
    <t>Indu Kitchen</t>
  </si>
  <si>
    <t>https://www.zomato.com/kolkata/indu-kitchen-kaikhali</t>
  </si>
  <si>
    <t>Chinese, North Indian, Fast Food, Mughlai</t>
  </si>
  <si>
    <t>TM 2, Teghoria Mondal Para, Torunsangha Club, Near Charnock Hospital, Kaikhali, Kolkata</t>
  </si>
  <si>
    <t>Amma's Pure Veg</t>
  </si>
  <si>
    <t>https://www.zomato.com/kolkata/ammas-pure-veg-baguihati</t>
  </si>
  <si>
    <t>Fast Food, North Indian, Chinese, Beverages</t>
  </si>
  <si>
    <t>CA 6/18, Desh Bandhu Nagar, Baguihati, Kolkata</t>
  </si>
  <si>
    <t>https://www.zomato.com/kolkata/california-pizza-kitchen-kaikhali</t>
  </si>
  <si>
    <t>Near Sitala Mandir, Bipasha Apartment, Teghoria Main Road, Kaikhali, Kolkata</t>
  </si>
  <si>
    <t>Jaiswal Food Corner</t>
  </si>
  <si>
    <t>https://www.zomato.com/kolkata/jaiswal-food-corner-chinar-park</t>
  </si>
  <si>
    <t>Fast Food, Beverages, Pizza, Burger</t>
  </si>
  <si>
    <t>Bipasha Apartment, Main Road, Near Sitala Mandir, Chinar Park, Kolkata</t>
  </si>
  <si>
    <t>Yummy Food, Generous Portions, Good Wifi, Quality, Price, Taste</t>
  </si>
  <si>
    <t xml:space="preserve">Jaiswal's Pizza Factory </t>
  </si>
  <si>
    <t>https://www.zomato.com/kolkata/jaiswals-pizza-factory-kaikhali</t>
  </si>
  <si>
    <t>Bipasha Apartments, Teghoria Main Road, Near Sitala Mandir, Kaikhali, Kolkata</t>
  </si>
  <si>
    <t>Sandwich Wala</t>
  </si>
  <si>
    <t>https://www.zomato.com/kolkata/sandwich-wala-chinar-park</t>
  </si>
  <si>
    <t>T-68, Teghoria Main Road, Chinar Park, Kolkata</t>
  </si>
  <si>
    <t>Reasonable Prices, Worth the Money, Timely Service, Good Food, Price, Quality</t>
  </si>
  <si>
    <t>Lokkhi Bhog</t>
  </si>
  <si>
    <t>https://www.zomato.com/kolkata/lokkhi-bhog-dum-dum</t>
  </si>
  <si>
    <t>38/2, Rishi Aurobinda Road, West kamalapur, Dum Dum, Kolkata</t>
  </si>
  <si>
    <t>Go Foody Snacks</t>
  </si>
  <si>
    <t>https://www.zomato.com/kolkata/go-foody-snacks-baguihati</t>
  </si>
  <si>
    <t>Nishi Dishi Apartment, 1st Floor, Teghoria Main Road, Near Baguihati, Kolkata</t>
  </si>
  <si>
    <t>Izyan Food</t>
  </si>
  <si>
    <t>https://www.zomato.com/kolkata/izyan-food-chinar-park</t>
  </si>
  <si>
    <t>Mughlai, Biryani, North Indian</t>
  </si>
  <si>
    <t>40/86, Narayanpur South, North Twenty Four Parganas, Chinar Park, Kolkata</t>
  </si>
  <si>
    <t>The London Shakes</t>
  </si>
  <si>
    <t>https://www.zomato.com/kolkata/the-london-shakes-kaikhali</t>
  </si>
  <si>
    <t>Italian, Fast Food, Street Food, Sandwich, Beverages</t>
  </si>
  <si>
    <t>Near IndusInd Bank, Vip Road, Kaikhali, Kolkata</t>
  </si>
  <si>
    <t>Thick Shakes, Cheese Garlic Bread, White Sauce Pasta, French Fries, Drink</t>
  </si>
  <si>
    <t>Comfort Food, Pocket Friendly, Polite Staff, Prompt Service, Timely Service, Great Portions</t>
  </si>
  <si>
    <t>Itihaas</t>
  </si>
  <si>
    <t>https://www.zomato.com/kolkata/itihaas-nagerbazar</t>
  </si>
  <si>
    <t>23/1, Kabi Nabin Sen Road, Nagerbazar, Kolkata</t>
  </si>
  <si>
    <t>The Maureen</t>
  </si>
  <si>
    <t>https://www.zomato.com/kolkata/the-maureen-1-baguihati</t>
  </si>
  <si>
    <t>North Indian, Mughlai, Fast Food, Chinese, Continental</t>
  </si>
  <si>
    <t>BMC- 23/22, VIP Road, Baguihati, Kolkata</t>
  </si>
  <si>
    <t>Excellent Food and Service, Comfortable Seating, Behavior, View, Customizable Food, Elaborate Menu</t>
  </si>
  <si>
    <t>Gupta Chats</t>
  </si>
  <si>
    <t>https://www.zomato.com/kolkata/gupta-chats-baguihati</t>
  </si>
  <si>
    <t>52/6, Parati Bihar, VIP Road, Ward 11, Baguihati, Kolkata</t>
  </si>
  <si>
    <t>https://www.zomato.com/kolkata/ahare-bahare-1-dum-dum</t>
  </si>
  <si>
    <t>42, Ghosh Bagan, Durganagar, Badra, North 24 Parganas, Dum Dum, Kolkata</t>
  </si>
  <si>
    <t>Good Wifi, Customizable Food, Fresh Food, Elaborate Menu, Good Quality</t>
  </si>
  <si>
    <t>Golden Khadai</t>
  </si>
  <si>
    <t>https://www.zomato.com/kolkata/golden-khadai-new-town</t>
  </si>
  <si>
    <t>Chinese, North Indian, Fast Food, Sandwich, Beverages</t>
  </si>
  <si>
    <t>G9, Gangotri Apartment, Jhawtala, Bidhannagar, Rajarhat, New Town, Kolkata</t>
  </si>
  <si>
    <t>Best in Service, Food Tastes Great, Delicious Taste, Fresh Food with Good Quality, Mouth Watering Food, Affordable Prices</t>
  </si>
  <si>
    <t>Tandoor Factory</t>
  </si>
  <si>
    <t>https://www.zomato.com/kolkata/tandoor-factory-1-kaikhali</t>
  </si>
  <si>
    <t>Kebab, North Indian, Mughlai</t>
  </si>
  <si>
    <t>173/04/05, Vip Road, Kaikhali, Kolkata</t>
  </si>
  <si>
    <t>Cafe W.E</t>
  </si>
  <si>
    <t>https://www.zomato.com/kolkata/cafe-w-e-dum-dum</t>
  </si>
  <si>
    <t>South Indian, Beverages, Sandwich, Shake</t>
  </si>
  <si>
    <t>93/A1B, Italgacha Road, Dum Dum, Kolkata</t>
  </si>
  <si>
    <t>Ronis F &amp; V</t>
  </si>
  <si>
    <t>https://www.zomato.com/kolkata/ronis-f-v-dum-dum</t>
  </si>
  <si>
    <t>South Indian, Ice Cream</t>
  </si>
  <si>
    <t>Surya Sen Sarani, Nabanagar, Birati, Dum Dum, Kolkata</t>
  </si>
  <si>
    <t>Jagannath Puri Original Khaja</t>
  </si>
  <si>
    <t>https://www.zomato.com/kolkata/jagannath-puri-original-khaja-baguihati</t>
  </si>
  <si>
    <t>FA-38, Flat 103, Ganga Apartment, Narayantala West, Baguihati, Kolkata</t>
  </si>
  <si>
    <t>Mamma In Cucina</t>
  </si>
  <si>
    <t>https://www.zomato.com/kolkata/mamma-in-cucina-baguihati</t>
  </si>
  <si>
    <t>Shop 2, Block A, Bipasha Apartment, Teghoria Main Road, Baguihati, Kolkata</t>
  </si>
  <si>
    <t>The Spicy Twist</t>
  </si>
  <si>
    <t>https://www.zomato.com/kolkata/the-spicy-twist-baguihati</t>
  </si>
  <si>
    <t>Chinese, North Indian, Momos, Biryani, Seafood</t>
  </si>
  <si>
    <t>Rajarhat Main Road, Baguihati, Kolkata</t>
  </si>
  <si>
    <t>Odd 1 Out</t>
  </si>
  <si>
    <t>https://www.zomato.com/kolkata/odd-1-out-kaikhali</t>
  </si>
  <si>
    <t>Chinese, Rolls, Momos, Biryani</t>
  </si>
  <si>
    <t>688, Jessore Road, Ward 8, Kaikhali, Kolkata</t>
  </si>
  <si>
    <t>Ami Kolkata</t>
  </si>
  <si>
    <t>https://www.zomato.com/kolkata/ami-kolkata-new-town</t>
  </si>
  <si>
    <t>Bachelor's Kitchen</t>
  </si>
  <si>
    <t>https://www.zomato.com/kolkata/bachelors-kitchen-kaikhali</t>
  </si>
  <si>
    <t>Fast Food, Pizza, Pasta, Burger, Shake</t>
  </si>
  <si>
    <t>The Pizza King</t>
  </si>
  <si>
    <t>https://www.zomato.com/kolkata/the-pizza-king-1-kaikhali</t>
  </si>
  <si>
    <t>Bipsaha Apartments, Teghoria Main Road, Near Sitala Mandir, Kaikhali, Kolkata</t>
  </si>
  <si>
    <t>https://www.zomato.com/kolkata/oven-baked-cheesy-pizza-kaikhali</t>
  </si>
  <si>
    <t>Pizza, Beverages, Italian</t>
  </si>
  <si>
    <t>Swaad Anusaar</t>
  </si>
  <si>
    <t>https://www.zomato.com/kolkata/swaad-anusaar-dum-dum</t>
  </si>
  <si>
    <t>Unit 7, First Floor, Emami City Tower, 2nd Jessore Road, Dum Dum, Kolkata</t>
  </si>
  <si>
    <t>Great Veg Options, Mouth Watering Food, Fresh Food with Good Quality, Proper Packaging, Extensive Menu, Worth the Money</t>
  </si>
  <si>
    <t>Crops - Airport City Hotel</t>
  </si>
  <si>
    <t>https://www.zomato.com/kolkata/crops-airport-city-hotel-dum-dum</t>
  </si>
  <si>
    <t>259, Jessore Road, Dum Dum, Kolkata</t>
  </si>
  <si>
    <t>Aakhri Pasta</t>
  </si>
  <si>
    <t>https://www.zomato.com/kolkata/aakhri-pasta-dum-dum</t>
  </si>
  <si>
    <t>Pasta, Sandwich, Momos, Chinese</t>
  </si>
  <si>
    <t>1pm â€“ 12:30pm (Today)</t>
  </si>
  <si>
    <t>4, Ground Floor, Chirag Apartment, Italgacha Road, Dum Dum, Kolkata</t>
  </si>
  <si>
    <t>Very Affordable, Served Quickly, Delicious Taste, Best Food under Best Budget, Timely Service, Fresh Food</t>
  </si>
  <si>
    <t>Wings Master</t>
  </si>
  <si>
    <t>https://www.zomato.com/kolkata/wings-master-dum-dum</t>
  </si>
  <si>
    <t>BBQ, Continental</t>
  </si>
  <si>
    <t>Chaurasiya Paan Shop</t>
  </si>
  <si>
    <t>https://www.zomato.com/kolkata/chaurasiya-paan-shop-chinar-park</t>
  </si>
  <si>
    <t>Opens at 1:15pm</t>
  </si>
  <si>
    <t>J.L. 10, Block C, Ward 12, Bidhan Nagar Muncipal Corporation, North Twenty Four Parganas, Chinar Park, Kolkata</t>
  </si>
  <si>
    <t>Happytown Pizza</t>
  </si>
  <si>
    <t>https://www.zomato.com/kolkata/happytown-pizza-kaikhali</t>
  </si>
  <si>
    <t>Fast Food, Pizza, Beverages, Sandwich, Burger</t>
  </si>
  <si>
    <t>Cake Access</t>
  </si>
  <si>
    <t>https://www.zomato.com/kolkata/cake-access-kaikhali</t>
  </si>
  <si>
    <t>2A/1, Regent Enclave, VIP Road, Kaikhali, Kolkata</t>
  </si>
  <si>
    <t>Parents Restaurant</t>
  </si>
  <si>
    <t>https://www.zomato.com/kolkata/parents-restaurant-sector-2-salt-lake</t>
  </si>
  <si>
    <t>Bengali, Chinese, Kebab, Rolls, Mughlai, North Indian</t>
  </si>
  <si>
    <t>Shop KD/9, Jagatpura, Near Life Line Dr Biswas, Sector 2, Salt Lake, Kolkata</t>
  </si>
  <si>
    <t>Sugar Field Bakery</t>
  </si>
  <si>
    <t>https://www.zomato.com/kolkata/sugar-field-bakery-baguihati</t>
  </si>
  <si>
    <t>F/A-10/1, 2nd Floor, Gobardhan Apartment, Vidyasagar Pally, Jyangra, Baguihati, Kolkata</t>
  </si>
  <si>
    <t>Habib Biryani Center</t>
  </si>
  <si>
    <t>https://www.zomato.com/kolkata/habib-biryani-center-baguihati</t>
  </si>
  <si>
    <t>Pump House, Jardabagan, Hatiyara Road, Baguihati, Kolkata</t>
  </si>
  <si>
    <t xml:space="preserve">Mood For Pizza </t>
  </si>
  <si>
    <t>https://www.zomato.com/kolkata/mood-for-pizza-kaikhali</t>
  </si>
  <si>
    <t>Pizza, Sandwich, Fast Food, Beverages, Chinese</t>
  </si>
  <si>
    <t>Shop 11/B1, Bipasha Apartment, Near Sitala Mandir, Kaikhali, Kolkata</t>
  </si>
  <si>
    <t>Om Food Plaza</t>
  </si>
  <si>
    <t>https://www.zomato.com/kolkata/om-food-plaza-kestopur</t>
  </si>
  <si>
    <t>Shop 4, BD 205-206, Tirupati Apartment, Kamal Park, Kestopur, Kolkata</t>
  </si>
  <si>
    <t>Aman Biryani Center</t>
  </si>
  <si>
    <t>https://www.zomato.com/kolkata/aman-biryani-center-kaikhali</t>
  </si>
  <si>
    <t>12:01am â€“ 4:10am, 1pm â€“ 12midnight (Today)</t>
  </si>
  <si>
    <t>VIP Road, Mondal Ganthi, Ward 7, Bidhannagar, Kaikhali, Kolkata</t>
  </si>
  <si>
    <t>Afterhours - Pub</t>
  </si>
  <si>
    <t>https://www.zomato.com/kolkata/afterhours-pub-baguihati</t>
  </si>
  <si>
    <t>Bar Food, Continental, Italian, North Indian</t>
  </si>
  <si>
    <t>The Maureen Hotel, Bmc-23/22, Kazi Nazrul Islam Avenue, Bidhannagar-Rajarhat Municipal Corporation, VIP Road, Baguihati, Kolkata</t>
  </si>
  <si>
    <t>Dragon Chicken, Drums of Heaven, Fried Chicken, Cocktail, Beer, French Fries</t>
  </si>
  <si>
    <t>Nothing to Dislike, Location of the Restaurant, Live Dj, Happy Hour, Bartender, Live Music</t>
  </si>
  <si>
    <t>The Hunger Station</t>
  </si>
  <si>
    <t>https://www.zomato.com/kolkata/the-hunger-station-1-baguihati</t>
  </si>
  <si>
    <t>Sandwich, Burger, Pizza, Street Food, Fast Food, Beverages, Shake</t>
  </si>
  <si>
    <t>Flat P2, VIP Road, Post Office Desh Bandu Nagar, Baguihati, Kolkata</t>
  </si>
  <si>
    <t>Nikki's</t>
  </si>
  <si>
    <t>https://www.zomato.com/kolkata/nikkis-dum-dum</t>
  </si>
  <si>
    <t>48/2 Jessore Road, Ward 29, North Dum Dum Municiplaity, North Twenty Four, Parganas, Dum Dum, Kolkata</t>
  </si>
  <si>
    <t>Sweet Delight</t>
  </si>
  <si>
    <t>https://www.zomato.com/kolkata/sweet-delight-dum-dum</t>
  </si>
  <si>
    <t>12/4/1, KB Sarani, Mall Road, Dum Dum, Kolkata</t>
  </si>
  <si>
    <t>Hungry Nights</t>
  </si>
  <si>
    <t>https://www.zomato.com/kolkata/hungry-nights-new-town</t>
  </si>
  <si>
    <t>Chinese, Italian, Fast Food, North Indian</t>
  </si>
  <si>
    <t>Raigachi School, Rajarhat, New Town, Kolkata</t>
  </si>
  <si>
    <t xml:space="preserve">The Taste of Italian </t>
  </si>
  <si>
    <t>https://www.zomato.com/kolkata/the-taste-of-italian-kaikhali</t>
  </si>
  <si>
    <t>Bipasha Apartment, Near B-Blush Saloon, Teghoria Main Road, Kaikhali, Kolkata</t>
  </si>
  <si>
    <t>Herb &amp; Spice Kitchen</t>
  </si>
  <si>
    <t>https://www.zomato.com/kolkata/herb-spice-kitchen-nagerbazar</t>
  </si>
  <si>
    <t>North Indian, Chinese, Continental, Bengali, Beverages, Shake</t>
  </si>
  <si>
    <t>175, Central Jail More, Near HP Petrol Pump, RBC Road, Nagerbazar, Kolkata</t>
  </si>
  <si>
    <t>Jogajog Aharer Bahar</t>
  </si>
  <si>
    <t>https://www.zomato.com/kolkata/jogajog-aharer-bahar-dum-dum</t>
  </si>
  <si>
    <t>3, Jessore Road, Motilal Colony, Dum Dum, Kolkata</t>
  </si>
  <si>
    <t>Quieen code</t>
  </si>
  <si>
    <t>https://www.zomato.com/kolkata/quieen-code-dum-dum</t>
  </si>
  <si>
    <t>130, Harijan Bastee 2, Airport Gate, Dum Dum, Kolkata</t>
  </si>
  <si>
    <t>Veg Version</t>
  </si>
  <si>
    <t>https://www.zomato.com/kolkata/veg-version-baguihati</t>
  </si>
  <si>
    <t>GC/17, Alekananda Apartment, Narayantala Road, Baguihati, Kolkata</t>
  </si>
  <si>
    <t>Let'z Eat</t>
  </si>
  <si>
    <t>https://www.zomato.com/kolkata/letz-eat-barrackpore</t>
  </si>
  <si>
    <t>Barrackpore, Kolkata</t>
  </si>
  <si>
    <t>Near Hanuman Mandir, Mohanpur, Sewli Taleni Para, Barrackpore, Kolkata</t>
  </si>
  <si>
    <t>211 Express</t>
  </si>
  <si>
    <t>https://www.zomato.com/kolkata/211-express-chinar-park</t>
  </si>
  <si>
    <t>Opens at 9:28am</t>
  </si>
  <si>
    <t>Shop 8, Chowmatha, Chinar Park, Kolkata</t>
  </si>
  <si>
    <t>The Spicy Chinese</t>
  </si>
  <si>
    <t>https://www.zomato.com/kolkata/the-spicy-chinese-baguihati</t>
  </si>
  <si>
    <t>Chinese, Rolls, Bengali</t>
  </si>
  <si>
    <t>Rajarhat Main Road, Sahabagan, Near Sukanta Pally, Baguihati, Kolkata</t>
  </si>
  <si>
    <t>Tasty Fast Food Center</t>
  </si>
  <si>
    <t>https://www.zomato.com/kolkata/tasty-fast-food-center-kaikhali</t>
  </si>
  <si>
    <t>12midnight â€“ 3:48am, 11:50am â€“ 12midnight (Today)</t>
  </si>
  <si>
    <t>21, Mall Road Tatagate, Dum Dum Municipality, Kaikhali, Kolkata</t>
  </si>
  <si>
    <t>Crazy Bun</t>
  </si>
  <si>
    <t>https://www.zomato.com/kolkata/crazy-bun-baguihati</t>
  </si>
  <si>
    <t>North Indian, Chinese, Mughlai, Desserts</t>
  </si>
  <si>
    <t>Take It Cheeeeeesy!</t>
  </si>
  <si>
    <t>https://www.zomato.com/kolkata/take-it-cheeeeeesy-kaikhali</t>
  </si>
  <si>
    <t>Fast Food, Pizza, Sandwich, Burger, Pasta, Beverages</t>
  </si>
  <si>
    <t>The Babar Biryani</t>
  </si>
  <si>
    <t>https://www.zomato.com/kolkata/the-babar-biryani-dum-dum</t>
  </si>
  <si>
    <t>21, Mall Road, Tata Gate, Ward 22, Dum Dum, Kolkata</t>
  </si>
  <si>
    <t>Maa Tara Food Kitchen</t>
  </si>
  <si>
    <t>https://www.zomato.com/kolkata/maa-tara-food-kitchen-1-baguihati</t>
  </si>
  <si>
    <t>Chinese, South Indian, Momos, Rolls, Biryani, Fast Food</t>
  </si>
  <si>
    <t>52/6, Parvati Vihar, Phase 2, Vip Road, Near Vishal Mega Mart, Baguihati, Kolkata</t>
  </si>
  <si>
    <t>Spicy Punjabi Twist</t>
  </si>
  <si>
    <t>https://www.zomato.com/kolkata/spicy-punjabi-twist-baguihati</t>
  </si>
  <si>
    <t>AD/A, Rajarhat Road, Jyangra Chowrasta, Baguihati, Kolkata</t>
  </si>
  <si>
    <t>Bhagat Biryani</t>
  </si>
  <si>
    <t>https://www.zomato.com/kolkata/bhagat-biryani-kaikhali</t>
  </si>
  <si>
    <t>21, Mall Road Tatagate, Kaikhali, Kolkata</t>
  </si>
  <si>
    <t>Just Snacks</t>
  </si>
  <si>
    <t>https://www.zomato.com/kolkata/just-snacks-1-baguihati</t>
  </si>
  <si>
    <t>Flat 4C, Block C, Virat Enclave, Raghunathpur, Baguihati, Kolkata</t>
  </si>
  <si>
    <t xml:space="preserve">The 9th Planet </t>
  </si>
  <si>
    <t>https://www.zomato.com/kolkata/the-9th-planet-baguihati</t>
  </si>
  <si>
    <t>North Indian, Chinese, Kebab, Asian, Continental</t>
  </si>
  <si>
    <t>The Meridian Building, Kazi Nazrul Islam Avenue, VIP Road, Baguihati, Kolkata</t>
  </si>
  <si>
    <t>Very Affordable, Great Recommendations, Good Wifi, Tamper Proof Packaging, Perfect Presentation, Young Crowd</t>
  </si>
  <si>
    <t>Shakes Factory</t>
  </si>
  <si>
    <t>https://www.zomato.com/kolkata/shakes-factory-baguihati</t>
  </si>
  <si>
    <t>https://www.zomato.com/kolkata/yummy-foods-chinar-park</t>
  </si>
  <si>
    <t>1, Gps Tower, Rajarhat, Main Road, Chinar Park, Kolkata</t>
  </si>
  <si>
    <t>Khana Pina</t>
  </si>
  <si>
    <t>https://www.zomato.com/kolkata/khana-pina-chinar-park</t>
  </si>
  <si>
    <t>Near Deara Brzee, Rajarhat, North 24, Chinar Park, Kolkata</t>
  </si>
  <si>
    <t>Foodish Cloud Kitchen</t>
  </si>
  <si>
    <t>https://www.zomato.com/kolkata/foodish-cloud-kitchen-dum-dum</t>
  </si>
  <si>
    <t>01, Bakutala Road, Near Vratri Miloni Club, Dum Dum, Kolkata</t>
  </si>
  <si>
    <t>Indian Pizza House</t>
  </si>
  <si>
    <t>https://www.zomato.com/kolkata/indian-pizza-house-baguihati</t>
  </si>
  <si>
    <t>Pizza, Sandwich, Fast Food, Lebanese</t>
  </si>
  <si>
    <t>T-31, Tegharia Main Road, Opposite Palki Bhawan, Baguihati, Kolkata</t>
  </si>
  <si>
    <t>Laziz Pizza</t>
  </si>
  <si>
    <t>https://www.zomato.com/kolkata/laziz-pizza-baguihati</t>
  </si>
  <si>
    <t>T-31, Tegharia Main Road, Opposite Bipasha Apartment, Baguihati, Kolkata</t>
  </si>
  <si>
    <t>Tara Maa Veg &amp; Non Veg Food Centre</t>
  </si>
  <si>
    <t>https://www.zomato.com/kolkata/tara-maa-veg-non-veg-food-centre-baguihati</t>
  </si>
  <si>
    <t>H/A-2/2, Dilip Jarda Bagan, Bidhannagar-Rajarhat, Baguihati, Kolkata</t>
  </si>
  <si>
    <t>Nawab E Darwar</t>
  </si>
  <si>
    <t>https://www.zomato.com/kolkata/nawab-e-darwar-chinar-park</t>
  </si>
  <si>
    <t>Near Ambey Mart, Jhawtala Road, Chinar Park, Kolkata</t>
  </si>
  <si>
    <t>Italian Meal@99</t>
  </si>
  <si>
    <t>https://www.zomato.com/kolkata/italian-meal@99-kaikhali</t>
  </si>
  <si>
    <t>Fast Food, Pizza, Sandwich, Beverages</t>
  </si>
  <si>
    <t>Kayal's Kitchen</t>
  </si>
  <si>
    <t>https://www.zomato.com/kolkata/kayals-kitchen-dum-dum</t>
  </si>
  <si>
    <t>Chinese, Bengali, Rolls, Fast Food, Biryani</t>
  </si>
  <si>
    <t>1/S-5, Italgacha Road, Dum Dum, Kolkata</t>
  </si>
  <si>
    <t>https://www.zomato.com/kolkata/malacca-strait-chinar-park</t>
  </si>
  <si>
    <t>Hot Pizza Express</t>
  </si>
  <si>
    <t>https://www.zomato.com/kolkata/hot-pizza-express-baguihati</t>
  </si>
  <si>
    <t>Beverages, Pizza, Sandwich, Fast Food</t>
  </si>
  <si>
    <t>Shop 3, T-31, Nishi Dishi Apartment, Tegharia Main Road, Baguihati, Kolkata</t>
  </si>
  <si>
    <t>The Jungle Flavour Kitchen</t>
  </si>
  <si>
    <t>https://www.zomato.com/kolkata/the-jungle-flavour-kitchen-baguihati</t>
  </si>
  <si>
    <t>Kd- 9, Aswininagar, Ward 19, North Twenty Four Parganas, Baguihati, Kolkata</t>
  </si>
  <si>
    <t>Puchka Wala</t>
  </si>
  <si>
    <t>https://www.zomato.com/kolkata/puchka-wala-baguihati</t>
  </si>
  <si>
    <t>56/6, Near Vishal Mega Mart, Parvati Vihar, Baguihati, Kolkata</t>
  </si>
  <si>
    <t>Killer Kebab House</t>
  </si>
  <si>
    <t>https://www.zomato.com/kolkata/killer-kebab-house-1-dum-dum</t>
  </si>
  <si>
    <t>Babumoshai</t>
  </si>
  <si>
    <t>https://www.zomato.com/kolkata/babumoshai-nagerbazar</t>
  </si>
  <si>
    <t>965, Jessore Road, Nagerbazar, Kolkata</t>
  </si>
  <si>
    <t>Elaborate Menu, Worth the Money, Timely Service, Fresh Food, Delicious Food, Good Quality</t>
  </si>
  <si>
    <t>https://www.zomato.com/kolkata/food-factory-2-kestopur</t>
  </si>
  <si>
    <t>Aswini Nagar, Ward 19, Opposite JN Mandol School, Kestopur, Kolkata</t>
  </si>
  <si>
    <t>https://www.zomato.com/kolkata/super-star-haji-biryani-kaikhali</t>
  </si>
  <si>
    <t>12midnight â€“ 3:50am, 11:50am â€“ 12midnight (Today)</t>
  </si>
  <si>
    <t>21, Mall Road, Tatagate, Ward 22, Kaikhali, Kolkata</t>
  </si>
  <si>
    <t>https://www.zomato.com/kolkata/new-arsalan-biryani-house-baguihati</t>
  </si>
  <si>
    <t>Jhawtala Post Office Hathoyara, Ward 12, Bidhannagar Rajarhat Municipal Corporation, North Twenty Four Parganas, Baguihati, Kolkata</t>
  </si>
  <si>
    <t>Chai-ing Cafe</t>
  </si>
  <si>
    <t>https://www.zomato.com/kolkata/chai-ing-cafe-bangur</t>
  </si>
  <si>
    <t>Fast Food, Pizza, Burger, Chinese, North Indian</t>
  </si>
  <si>
    <t>293, Shyamnagar Road, Bangur, Kolkata</t>
  </si>
  <si>
    <t>Cheese Burger, Veg Burger, Chicken Pizza, Snacks</t>
  </si>
  <si>
    <t>Contactless Delivery, Wonderful Presentation, Spill Proof Packaging, Great Portions, Hygiene, Prices</t>
  </si>
  <si>
    <t>Kavarna Restro Cafe</t>
  </si>
  <si>
    <t>https://www.zomato.com/kolkata/kavarna-restro-cafe-1-kestopur</t>
  </si>
  <si>
    <t>Beverages, Chinese, North Indian, Mughlai</t>
  </si>
  <si>
    <t>Ac-218, Prafulla Kanan East, Kestopur, Kolkata</t>
  </si>
  <si>
    <t>Ambience was Super Cool, Family Crowd, Good Music, Food Presentation, Worth the Money, Customizable Food</t>
  </si>
  <si>
    <t>A2Z Kitchen</t>
  </si>
  <si>
    <t>https://www.zomato.com/kolkata/a2z-kitchen-baguihati</t>
  </si>
  <si>
    <t>Flat 2B, Plot 68, 2nd Floor, Near Satgachi U.P. School, Krishnapur Road, Baguihati, Kolkata</t>
  </si>
  <si>
    <t>Zeh-Na-Seeb</t>
  </si>
  <si>
    <t>https://www.zomato.com/kolkata/zeh-na-seeb-bangur</t>
  </si>
  <si>
    <t>Biryani, Rolls, North Indian, Mughlai</t>
  </si>
  <si>
    <t>886/1, Vivekananda Park, Jessore Road, Bangur, Kolkata</t>
  </si>
  <si>
    <t>Frypan</t>
  </si>
  <si>
    <t>https://www.zomato.com/kolkata/frypan-dum-dum</t>
  </si>
  <si>
    <t>47/A, West Kamalapur, Arabinda Sarani, Rajbari, Dum Dum, Kolkata</t>
  </si>
  <si>
    <t>Chat Center</t>
  </si>
  <si>
    <t>https://www.zomato.com/kolkata/chat-center-nagerbazar</t>
  </si>
  <si>
    <t>Jessore Road, Ward 27, Near Diamond Plaza, Nagerbazar, Kolkata</t>
  </si>
  <si>
    <t>Bengali Bhuri Voj</t>
  </si>
  <si>
    <t>https://www.zomato.com/kolkata/bengali-bhuri-voj-kestopur</t>
  </si>
  <si>
    <t>Krishnapur Barowaritala, Rajarhat, Near Pollens Nursery School, Kestopur, Kolkata</t>
  </si>
  <si>
    <t>https://www.zomato.com/kolkata/super-haji-biryani-kaikhali</t>
  </si>
  <si>
    <t>21, Mall Road, Tatagate, 22 Ward, Kaikhali, Kolkata</t>
  </si>
  <si>
    <t>CHA Coffee &amp; More</t>
  </si>
  <si>
    <t>https://www.zomato.com/kolkata/cha-coffee-more-nagerbazar</t>
  </si>
  <si>
    <t>Street Food, Fast Food, Chinese, North Indian</t>
  </si>
  <si>
    <t>68, Ward 27, Jessore Road, Nagerbazar, Kolkata</t>
  </si>
  <si>
    <t>Dhoper Chop</t>
  </si>
  <si>
    <t>https://www.zomato.com/kolkata/dhoper-chop-1-kaikhali</t>
  </si>
  <si>
    <t>34/2, Kaikhali Road, Kaikhali, Kolkata</t>
  </si>
  <si>
    <t>Vada Pav</t>
  </si>
  <si>
    <t>https://www.zomato.com/kolkata/vada-pav-baguihati</t>
  </si>
  <si>
    <t>Desserts, Sandwich, Fast Food</t>
  </si>
  <si>
    <t>Bangobhog</t>
  </si>
  <si>
    <t>https://www.zomato.com/kolkata/bangobhog-dum-dum</t>
  </si>
  <si>
    <t>Emroz kitchen</t>
  </si>
  <si>
    <t>https://www.zomato.com/kolkata/emroz-kitchen-1-chinar-park</t>
  </si>
  <si>
    <t>Momos, Burger, Fast Food, Biryani</t>
  </si>
  <si>
    <t>Opens at 1:05pm</t>
  </si>
  <si>
    <t>Sikhar Bagan, Near HP Gas Godown, Chinar Park, Kolkata</t>
  </si>
  <si>
    <t>Foodies Paradise</t>
  </si>
  <si>
    <t>https://www.zomato.com/kolkata/foodies-paradise-dum-dum</t>
  </si>
  <si>
    <t>5, Italgacha Road, Dum Dum, Kolkata</t>
  </si>
  <si>
    <t>https://www.zomato.com/kolkata/rolls-dum-dum</t>
  </si>
  <si>
    <t>32/1/E, Rabindra Path, Dum Dum, Kolkata</t>
  </si>
  <si>
    <t>O Sandwich</t>
  </si>
  <si>
    <t>https://www.zomato.com/kolkata/o-sandwich-baguihati</t>
  </si>
  <si>
    <t>Fast Food, Maharashtrian, Burger, Sandwich, Pasta, Pizza, Beverages</t>
  </si>
  <si>
    <t>T31, Nishi Dishi Apartment, Near Sitla Temple, Tegharia Main Road, Baguihati, Kolkata</t>
  </si>
  <si>
    <t>Kolkata Century</t>
  </si>
  <si>
    <t>https://www.zomato.com/kolkata/kolkata-century-baguihati</t>
  </si>
  <si>
    <t>T 31, Ground Floor, Nishi Dishi Apartmentt, Teghoria Main Road, Baguihati, Kolkata</t>
  </si>
  <si>
    <t>Road To Tibet</t>
  </si>
  <si>
    <t>https://www.zomato.com/kolkata/road-to-tibet-1-dum-dum</t>
  </si>
  <si>
    <t>Peppar Junction</t>
  </si>
  <si>
    <t>https://www.zomato.com/kolkata/peppar-junction-baguihati</t>
  </si>
  <si>
    <t>Bipasha Apartment, Dhalipara, Teghoria Main Road, Near Sitala Mandir, Baguihati, Kolkata</t>
  </si>
  <si>
    <t>Tamang's Frozen Momo</t>
  </si>
  <si>
    <t>https://www.zomato.com/kolkata/tamangs-frozen-momo-nagerbazar</t>
  </si>
  <si>
    <t>Momos, Chinese, Italian</t>
  </si>
  <si>
    <t>152, RN Guha Road, Nagerbazar, Kolkata</t>
  </si>
  <si>
    <t>Degchi Biryani</t>
  </si>
  <si>
    <t>https://www.zomato.com/kolkata/degchi-biryani-nagerbazar</t>
  </si>
  <si>
    <t>Mughlai, Biryani, North Indian, Rolls</t>
  </si>
  <si>
    <t>68, Ward 27, South Municipality, North Twenty Four Parganas, Jessore Road, Nagerbazar, Kolkata</t>
  </si>
  <si>
    <t>https://www.zomato.com/kolkata/haji-biryani-kaikhali</t>
  </si>
  <si>
    <t>https://www.zomato.com/kolkata/momo-street-nagerbazar</t>
  </si>
  <si>
    <t>Dum Dum Road, Ward 22, Nagerbazar, Kolkata</t>
  </si>
  <si>
    <t>Cheap and Affordable, Cooperative Staff, Comforting Atmosphere, Clean and Hygienic Place, Healthy and Delicious, Fresh Food with Good Quality</t>
  </si>
  <si>
    <t>Swagatam International</t>
  </si>
  <si>
    <t>https://www.zomato.com/kolkata/swagatam-international-dum-dum</t>
  </si>
  <si>
    <t>North Indian, Chinese, Fast Food, South Indian, Mughlai, Bengali, Beverages</t>
  </si>
  <si>
    <t>10/1, Jessore Road, Near Airport Gate 2, Dum Dum, Kolkata</t>
  </si>
  <si>
    <t>Petuk Babu</t>
  </si>
  <si>
    <t>https://www.zomato.com/kolkata/petuk-babu-chinar-park</t>
  </si>
  <si>
    <t>Dutta Niwas, Ward 5, Rajarhat, Chinar Park, Kolkata</t>
  </si>
  <si>
    <t>Tamper Proof Packaging, Perfect Presentation, Contactless Delivery, Best Food under Best Budget, Extensive Menu, Timely Service</t>
  </si>
  <si>
    <t>Oye Chakhna</t>
  </si>
  <si>
    <t>https://www.zomato.com/kolkata/oye-chakhna-bangur</t>
  </si>
  <si>
    <t>118/A, 158 Shyamnagar Road, Bangur, Kolkata</t>
  </si>
  <si>
    <t>https://www.zomato.com/kolkata/arsalan-biryani-1-chinar-park</t>
  </si>
  <si>
    <t>Dashadron, Anandapally, Rajarhat Road, North 24, Parganas, Chinar Park, Kolkata</t>
  </si>
  <si>
    <t>Tandoor Pizzas @ Kolkata</t>
  </si>
  <si>
    <t>https://www.zomato.com/kolkata/tandoor-pizzas-@-kolkata-new-town</t>
  </si>
  <si>
    <t>Pizza, Rolls</t>
  </si>
  <si>
    <t>Shop 25, BG Block, Street 95, New Town, Kolkata</t>
  </si>
  <si>
    <t>https://www.zomato.com/kolkata/aha-biryani-baguihati</t>
  </si>
  <si>
    <t>Kazi Nazrul Islam Ave, Narayantala, Bidhannagar-Rajarhat Municipal Corporation, North Twenty Four Parganas, Baguihati, Kolkata</t>
  </si>
  <si>
    <t>https://www.zomato.com/kolkata/adarsha-hindu-hotel-nagerbazar</t>
  </si>
  <si>
    <t>123, RN Guha Road, 24 Parganas, Nagerbazar, Kolkata</t>
  </si>
  <si>
    <t>Lunch Bowl</t>
  </si>
  <si>
    <t>https://www.zomato.com/kolkata/lunch-bowl-kaikhali</t>
  </si>
  <si>
    <t>Plot 422, Ward 26, North Twenty Four Parganas, Kaikhali, Kolkata</t>
  </si>
  <si>
    <t>Pasta Street</t>
  </si>
  <si>
    <t>https://www.zomato.com/kolkata/pasta-street-kestopur</t>
  </si>
  <si>
    <t>Pizza, Pasta</t>
  </si>
  <si>
    <t>Domino's Express</t>
  </si>
  <si>
    <t>https://www.zomato.com/kolkata/dominos-express-baguihati</t>
  </si>
  <si>
    <t>Shop-B2, Bipasha Apartment, Near ICICI Bank ATM, B- Block, Baguihati, Kolkata</t>
  </si>
  <si>
    <t>Restora</t>
  </si>
  <si>
    <t>https://www.zomato.com/kolkata/restora-chinar-park</t>
  </si>
  <si>
    <t>Near Pragati Sangh Club, Narayanpur, Tetultala Bus Stop, Saurabh Ganguli Avenue, Chinar Park, Kolkata</t>
  </si>
  <si>
    <t>Chat King</t>
  </si>
  <si>
    <t>https://www.zomato.com/kolkata/chat-king-1-baguihati</t>
  </si>
  <si>
    <t>56/6, Parbati Vihar, Visahal Maga Mart, Baguihati, Kolkata</t>
  </si>
  <si>
    <t>Rondhone Bondhon</t>
  </si>
  <si>
    <t>https://www.zomato.com/kolkata/rondhone-bondhon-dum-dum</t>
  </si>
  <si>
    <t>34, International Airport 2, Motilal colony, Rajbari, Jessore Road, Dum Dum, Kolkata</t>
  </si>
  <si>
    <t>Khansaama Meals and More</t>
  </si>
  <si>
    <t>https://www.zomato.com/kolkata/khansaama-meals-and-more-chinar-park</t>
  </si>
  <si>
    <t>1, GPS Tower, Service Road, Chinar Park, Kolkata</t>
  </si>
  <si>
    <t xml:space="preserve">The Food Villa </t>
  </si>
  <si>
    <t>https://www.zomato.com/kolkata/the-food-villa-baguihati</t>
  </si>
  <si>
    <t>Fast Food, Street Food, Sandwich, Burger, Pizza, Pasta, Beverages, Shake</t>
  </si>
  <si>
    <t>Shop B2, Ground Floor, Bipasha Apartment, Near ICICI Bank ATM, Baguihati, Kolkata</t>
  </si>
  <si>
    <t xml:space="preserve">Desi Kitchen </t>
  </si>
  <si>
    <t>https://www.zomato.com/kolkata/desi-kitchen-1-baguihati</t>
  </si>
  <si>
    <t>Chinese, Rolls, Momos, North Indian</t>
  </si>
  <si>
    <t>Opens at 12:45pm</t>
  </si>
  <si>
    <t>Geetanjali Regency, VIP Road, Raghunathpur, Baguihati, Kolkata</t>
  </si>
  <si>
    <t>D Naan Street</t>
  </si>
  <si>
    <t>https://www.zomato.com/kolkata/d-naan-street-dum-dum</t>
  </si>
  <si>
    <t>27/1, Flat GD, Malhar Apartment, North Twenty Four Parganas, Shyamnagar Road, Dum Dum, Kolkata</t>
  </si>
  <si>
    <t>Hangla Kitchen</t>
  </si>
  <si>
    <t>https://www.zomato.com/kolkata/hangla-kitchen-baguihati</t>
  </si>
  <si>
    <t>Chinese, Fast Food, Bengali</t>
  </si>
  <si>
    <t>346, Rafi Ahmed, Kidwai Road, Baguihati, Kolkata</t>
  </si>
  <si>
    <t>The Bong Fork</t>
  </si>
  <si>
    <t>https://www.zomato.com/kolkata/the-bong-fork-dum-dum</t>
  </si>
  <si>
    <t>27/1, Flat GD, Malhar Apartment, Shyamnagar Road, North Twenty Four Parganas, Dum Dum, Kolkata</t>
  </si>
  <si>
    <t>Vyanjan's</t>
  </si>
  <si>
    <t>https://www.zomato.com/kolkata/vyanjans-kestopur</t>
  </si>
  <si>
    <t>Flat 4B, Krishna Tower, BD 233, Rabindra Pally Krishnapur, Kestopur, Kolkata</t>
  </si>
  <si>
    <t>Extensive Menu, Food Presentation, Worth the Money, Great Portions, Delicious Food</t>
  </si>
  <si>
    <t>Taste On Wheels</t>
  </si>
  <si>
    <t>https://www.zomato.com/taste-on-wheels-3-food-truck</t>
  </si>
  <si>
    <t>Fast Food, Momos</t>
  </si>
  <si>
    <t>Flat-2E, Rizu Apartment, 28, Dr S.P.Mukherjee Road, Dum Dum, Kolkata</t>
  </si>
  <si>
    <t>Haji Ali Biryani</t>
  </si>
  <si>
    <t>https://www.zomato.com/kolkata/haji-ali-biryani-nagerbazar</t>
  </si>
  <si>
    <t>11/71 Nagendra Nath Road, Nagerbazar, Kolkata</t>
  </si>
  <si>
    <t>Priti's Kitchen</t>
  </si>
  <si>
    <t>https://www.zomato.com/kolkata/pritis-kitchen-baguihati</t>
  </si>
  <si>
    <t>Chinese, Bengali, Fast Food</t>
  </si>
  <si>
    <t>H/1/13, Joramandir, Baguihati, Kolkata</t>
  </si>
  <si>
    <t>Cute Packaging, Worth the Money, Timely Service, Delicious Food</t>
  </si>
  <si>
    <t>Nahabat</t>
  </si>
  <si>
    <t>https://www.zomato.com/kolkata/nahabat-nagerbazar</t>
  </si>
  <si>
    <t>North Indian, Chinese, Kebab, Mughlai</t>
  </si>
  <si>
    <t>19/19A, K.B. Sarani, Mall Road, Nagerbazar, Kolkata</t>
  </si>
  <si>
    <t>https://www.zomato.com/kolkata/lunchbox-meals-and-thalis-new-town</t>
  </si>
  <si>
    <t>North Indian, Healthy Food, Shake</t>
  </si>
  <si>
    <t>Ghoshdata Para Hatiara, Near Swami Vivekananda School, New Town, Kolkata</t>
  </si>
  <si>
    <t>https://www.zomato.com/kolkata/ovenstory-pizza-new-town</t>
  </si>
  <si>
    <t>Great Portions, Worth the Money, Timely Service, Value for Money, Delicious Food, Good Quality</t>
  </si>
  <si>
    <t>https://www.zomato.com/kolkata/the-good-bowl-new-town</t>
  </si>
  <si>
    <t>Sharma Sweets &amp; Snacks Private Limited</t>
  </si>
  <si>
    <t>https://www.zomato.com/kolkata/sharma-sweets-snacks-private-limited-kaikhali</t>
  </si>
  <si>
    <t>Sardarpara, Kaikhali, Kolkata</t>
  </si>
  <si>
    <t>Bangalir Rannaghar</t>
  </si>
  <si>
    <t>https://www.zomato.com/kolkata/bangalir-rannaghar-kaikhali</t>
  </si>
  <si>
    <t>Dashadrone Mayer Than Rajarhat Goplapur North, 24 PGS, Bishnupur-I, Rajarhat, Kaikhali, Kolkata</t>
  </si>
  <si>
    <t>Taste Of Kolkata</t>
  </si>
  <si>
    <t>https://www.zomato.com/kolkata/taste-of-kolkata-chinar-park</t>
  </si>
  <si>
    <t>Number 18, Bidhannagar Rajarhat, Municipal Corporation North Twenty Four Parganas, Chinar Park, Kolkata</t>
  </si>
  <si>
    <t>Shree Gopal Food &amp; Snacks Corner</t>
  </si>
  <si>
    <t>https://www.zomato.com/kolkata/shree-gopal-food-snacks-corner-chinar-park</t>
  </si>
  <si>
    <t>Reckjoani More, 211 Bus Road, Rajarhat, Chinar Park, Kolkata</t>
  </si>
  <si>
    <t>Squid Cafe</t>
  </si>
  <si>
    <t>https://www.zomato.com/kolkata/squid-cafe-chinar-park</t>
  </si>
  <si>
    <t>Fast Food, Momos, Beverages, Shake</t>
  </si>
  <si>
    <t>3pm â€“ 2am (Today)</t>
  </si>
  <si>
    <t>Raigachi Battala, Raigachi, Rajarhat, Chinar Park, Kolkata</t>
  </si>
  <si>
    <t>Poko's Kitchen</t>
  </si>
  <si>
    <t>https://www.zomato.com/kolkata/pokos-kitchen-kestopur</t>
  </si>
  <si>
    <t>Chinese, Mughlai, North Indian, Rolls</t>
  </si>
  <si>
    <t>CD 3, 7 Udayanpally, Kestopur, Kolkata</t>
  </si>
  <si>
    <t>Chilyman</t>
  </si>
  <si>
    <t>https://www.zomato.com/kolkata/chilyman-baguihati</t>
  </si>
  <si>
    <t>Ground Floor, Tegharia Main Road, Beside Loknath Mandir, Baguihati, Kolkata</t>
  </si>
  <si>
    <t>Good Packaging, Best Food under Best Budget, Healthy and Delicious, Tamper Proof Packaging, Mouth Watering Food, Delicious Taste</t>
  </si>
  <si>
    <t>Star Foodies Hub</t>
  </si>
  <si>
    <t>https://www.zomato.com/kolkata/star-foodies-hub-chinar-park</t>
  </si>
  <si>
    <t>Italian, Chinese, Fast Food, Burger, Pizza, Beverages</t>
  </si>
  <si>
    <t>Opens at 4:30pm</t>
  </si>
  <si>
    <t>92/2, Atghara, Tegharia, Chinar Park, Kolkata</t>
  </si>
  <si>
    <t>Cashless Payments, Quick Serving, Contactless Delivery, Fresh Food with Good Quality, Perfect Presentation, Wonderful Presentation</t>
  </si>
  <si>
    <t>Maa Tara Restaurant</t>
  </si>
  <si>
    <t>https://www.zomato.com/kolkata/maa-tara-restaurant-chinar-park</t>
  </si>
  <si>
    <t>Part 79, Rajarhat, Gopalpur, Chinar Park, Kolkata</t>
  </si>
  <si>
    <t>Kulhar</t>
  </si>
  <si>
    <t>https://www.zomato.com/kolkata/kulhar-baguihati</t>
  </si>
  <si>
    <t>Healthy Food</t>
  </si>
  <si>
    <t>K/H-1, Flat 3c, Bijoya Tower, Ashwini Nagar, Baguihati, Kolkata</t>
  </si>
  <si>
    <t>Star Foods</t>
  </si>
  <si>
    <t>https://www.zomato.com/kolkata/star-foods-kaikhali</t>
  </si>
  <si>
    <t>Fast Food, Sandwich, Pizza, Burger, Chinese, Beverages</t>
  </si>
  <si>
    <t>Near Nayi-Masjid, Atghara, Rajarhat, Gopalpur, Kaikhali, Kolkata</t>
  </si>
  <si>
    <t>Tamper Proof Packaging, Worth the Money, Tasty Food, Delicious Food, Prices, Service</t>
  </si>
  <si>
    <t>Kabita's Kitchen</t>
  </si>
  <si>
    <t>https://www.zomato.com/kolkata/kabitas-kitchen-barasat</t>
  </si>
  <si>
    <t>Bankim Chandra Chatterjee Road, New Barasat Station, Ward 12, North Twenty Four Parganas, Barasat, Kolkata</t>
  </si>
  <si>
    <t>MFB Moody Foody</t>
  </si>
  <si>
    <t>https://www.zomato.com/kolkata/mfb-moody-foody-kaikhali</t>
  </si>
  <si>
    <t>Chinese, North Indian, Biryani, Momos</t>
  </si>
  <si>
    <t>Opens on Wednesday at 11am</t>
  </si>
  <si>
    <t>4/3, Chinar Park, Ward 12, Bidhannagar Rajarhat Municipal Corporation, North Twenty Four Parganas, Kaikhali, Kolkata</t>
  </si>
  <si>
    <t>Jai Mata Di Special Sweets</t>
  </si>
  <si>
    <t>https://www.zomato.com/kolkata/jai-mata-di-special-sweets-chinar-park</t>
  </si>
  <si>
    <t>Ground Floor, Baba Narayan Apartment, Kanjialpara, 1 Gram Panchait, Bhatenda, North Twenty Four Parganas, Chinar Park, Kolkata</t>
  </si>
  <si>
    <t>Hayat Food Hub</t>
  </si>
  <si>
    <t>https://www.zomato.com/kolkata/hayat-food-hub-kaikhali</t>
  </si>
  <si>
    <t>Fast Food, Street Food, Beverages, Pizza</t>
  </si>
  <si>
    <t>Kaikhali Mistiri Para, Ward 6, Bidhannagar, Rajarhat Municipal Corporation, Kaikhali, Kolkata</t>
  </si>
  <si>
    <t>Pizza King</t>
  </si>
  <si>
    <t>https://www.zomato.com/kolkata/pizza-king-chinar-park</t>
  </si>
  <si>
    <t>Italian, Chinese, Fast Food, Pasta, Sandwich, Burger</t>
  </si>
  <si>
    <t>Master Chef Pizza</t>
  </si>
  <si>
    <t>https://www.zomato.com/kolkata/master-chef-pizza-baguihati</t>
  </si>
  <si>
    <t>CD-BG-4, Jyangra Ghoshpara Bazar, Near Naba Jagrata Sangha, Baguihati, Kolkata</t>
  </si>
  <si>
    <t>The Momo &amp; Kebab</t>
  </si>
  <si>
    <t>https://www.zomato.com/kolkata/the-momo-kebab-1-chinar-park</t>
  </si>
  <si>
    <t>Eitkhola Lake Lane, Sikher Bagan, Gopalpur Rajarhat, Chinar Park, Kolkata</t>
  </si>
  <si>
    <t>Pizza Delight</t>
  </si>
  <si>
    <t>https://www.zomato.com/kolkata/pizza-delight-chinar-park</t>
  </si>
  <si>
    <t>Pizza, Chinese, Fast Food, Street Food, Sandwich, Beverages</t>
  </si>
  <si>
    <t>Atghara Nayi Masjid, Ward 12, North Twenty Four Parganas, Chinar Park, Kolkata</t>
  </si>
  <si>
    <t>The Bahubali Express</t>
  </si>
  <si>
    <t>https://www.zomato.com/kolkata/the-bahubali-express-new-town</t>
  </si>
  <si>
    <t>12:01am â€“ 5am, 6pm â€“ 12midnight (Today)</t>
  </si>
  <si>
    <t>Batauda Apartment, Atghara, New Town, Kolkata</t>
  </si>
  <si>
    <t>The Crispy Hub</t>
  </si>
  <si>
    <t>https://www.zomato.com/kolkata/the-crispy-hub-kankurgachi</t>
  </si>
  <si>
    <t>Atghara Mahje Para, Ward 12, Bidhannagar, Kankurgachi, Kolkata</t>
  </si>
  <si>
    <t>Kabita Kitchen</t>
  </si>
  <si>
    <t>https://www.zomato.com/kolkata/kabita-kitchen-baguihati</t>
  </si>
  <si>
    <t>TG-4/1 Tegharia, Lane 4, Gainepara Rajarhat, Gopalpur, Baguihati, Kolkata</t>
  </si>
  <si>
    <t>Burger Box</t>
  </si>
  <si>
    <t>https://www.zomato.com/kolkata/burger-box-chinar-park</t>
  </si>
  <si>
    <t>Chinar Park, Oppsite Of Amina Restaurant, Chinar Park, Kolkata</t>
  </si>
  <si>
    <t>Kafe Kolorob</t>
  </si>
  <si>
    <t>https://www.zomato.com/kolkata/kafe-kolorob-1-chinar-park</t>
  </si>
  <si>
    <t>2, GPS Tower, Atghara, Chinar Park, Kolkata</t>
  </si>
  <si>
    <t>True Kababee</t>
  </si>
  <si>
    <t>https://www.zomato.com/kolkata/true-kababee-dum-dum</t>
  </si>
  <si>
    <t>Kebab, Rolls, Lebanese, Momos, Wraps</t>
  </si>
  <si>
    <t>105/70, Seal Colony, Dum Dum Road, Near Dum Dum, Kolkata</t>
  </si>
  <si>
    <t>Kabab Khana</t>
  </si>
  <si>
    <t>https://www.zomato.com/kolkata/kabab-khana-baguihati</t>
  </si>
  <si>
    <t>Ward 14, Gitayan Apartment, Ground Floor, Near Ramkrishna Pally, Baguihati, Kolkata</t>
  </si>
  <si>
    <t>Hasty Tasty</t>
  </si>
  <si>
    <t>https://www.zomato.com/kolkata/hasty-tasty-kaikhali</t>
  </si>
  <si>
    <t>Chinese, Momos, Rolls, Beverages</t>
  </si>
  <si>
    <t>Atghora, Biswabangla Sarani, Kaikhali, Kolkata</t>
  </si>
  <si>
    <t>Hayat Food</t>
  </si>
  <si>
    <t>https://www.zomato.com/kolkata/hayat-food-chinar-park</t>
  </si>
  <si>
    <t>Pizza, Sandwich, Burger, Fast Food, Chinese, Beverages</t>
  </si>
  <si>
    <t>Kaikhali Mistiri Para, Ward 6, Chinar Park, Kolkata</t>
  </si>
  <si>
    <t>Hayat Food Villa</t>
  </si>
  <si>
    <t>https://www.zomato.com/kolkata/hayat-food-villa-kaikhali</t>
  </si>
  <si>
    <t>Chinese, Beverages, Burger, Hot dogs, Pizza, Street Food, Sandwich, Pasta</t>
  </si>
  <si>
    <t>Mistri Para, Ward 6, Kaikhali, Kolkata</t>
  </si>
  <si>
    <t>Hussains</t>
  </si>
  <si>
    <t>https://www.zomato.com/kolkata/hussains-chinar-park</t>
  </si>
  <si>
    <t>North Indian, Chinese, Fast Food, Rolls, Mughlai, Beverages</t>
  </si>
  <si>
    <t>Raigachi School Para, Chinar Park, Kolkata</t>
  </si>
  <si>
    <t>Night Service</t>
  </si>
  <si>
    <t>https://www.zomato.com/kolkata/night-service-1-chinar-park</t>
  </si>
  <si>
    <t>Atghora Jhowtala, Ward 12, Bidhannagar-Rajarhat Municipal Corporation, Chinar Park, Kolkata</t>
  </si>
  <si>
    <t>https://www.zomato.com/kolkata/hayat-food-6-kaikhali</t>
  </si>
  <si>
    <t>Mistri Para, Biman Nagar, Kaikhali, Kolkata</t>
  </si>
  <si>
    <t>https://www.zomato.com/kolkata/wow-chicken-chinar-park</t>
  </si>
  <si>
    <t>Seafood, Bengali, Fast Food, Street Food</t>
  </si>
  <si>
    <t>Atghara Majhe Para, Ward 12, Ghara Mahjer, Chinar Park, Kolkata</t>
  </si>
  <si>
    <t>https://www.zomato.com/kolkata/the-bahubali-express-1-new-town</t>
  </si>
  <si>
    <t>Near Kali Mandir, Zakaria Street, Batuda Apartments, Atghara Paradise, New Town, Kolkata</t>
  </si>
  <si>
    <t>Fuchka Mohol</t>
  </si>
  <si>
    <t>https://www.zomato.com/kolkata/fuchka-mohol-chinar-park</t>
  </si>
  <si>
    <t>Noapara Sukanta Pally, Chinar Park, Kolkata</t>
  </si>
  <si>
    <t>https://www.zomato.com/kolkata/pizza-hub-kaikhali</t>
  </si>
  <si>
    <t>Near United Sporting Club, Atghara Gazi Para, Kaikhali, Kolkata</t>
  </si>
  <si>
    <t>Pizza House</t>
  </si>
  <si>
    <t>https://www.zomato.com/kolkata/pizza-house-chinar-park</t>
  </si>
  <si>
    <t>Pizza, Fast Food, Street Food, Chinese, Beverages</t>
  </si>
  <si>
    <t>92/2, Atghara, Ward 12, Chinar Park, Kolkata</t>
  </si>
  <si>
    <t>Chicken @99</t>
  </si>
  <si>
    <t>https://www.zomato.com/kolkata/chicken-@99-chinar-park</t>
  </si>
  <si>
    <t>12midnight â€“ 5am, 6pm â€“ 12midnight (Today)</t>
  </si>
  <si>
    <t>Atghara Majhe Para, Ward 12, Chinar Park, Kolkata</t>
  </si>
  <si>
    <t>The Burger Queen</t>
  </si>
  <si>
    <t>https://www.zomato.com/kolkata/the-burger-queen-chinar-park</t>
  </si>
  <si>
    <t>Burger, American</t>
  </si>
  <si>
    <t>Atghara, Mahjer Para, Ward 12, Chinar Park, Kolkata</t>
  </si>
  <si>
    <t>Masterchef Kitchen</t>
  </si>
  <si>
    <t>https://www.zomato.com/kolkata/masterchef-kitchen-baguihati</t>
  </si>
  <si>
    <t>CD-BG-4, Jyangra Ghoshpara Bazar, Baguihati, Kolkata</t>
  </si>
  <si>
    <t>Mouth Watering Food, Great Portions, Worth the Money, Timely Service, Delicious Food</t>
  </si>
  <si>
    <t>Tasty Bites</t>
  </si>
  <si>
    <t>https://www.zomato.com/kolkata/tasty-bites-baguihati</t>
  </si>
  <si>
    <t>Fast Food, Pizza, Pasta, Beverages</t>
  </si>
  <si>
    <t>BE-6, Anay Apartment, Jonno Kalyan Club Road, Deshbandhu Nagar, Baguihati, Kolkata</t>
  </si>
  <si>
    <t>White Castle</t>
  </si>
  <si>
    <t>https://www.zomato.com/kolkata/white-castle-new-town</t>
  </si>
  <si>
    <t>Burger, Fast Food, Beverages, Shake</t>
  </si>
  <si>
    <t>Rajarhat, New Town, Kolkata</t>
  </si>
  <si>
    <t>https://www.zomato.com/kolkata/balaram-mullick-radharaman-mullick-sweets-bhawanipur</t>
  </si>
  <si>
    <t>2A, Paddapukur Road, Bhawanipur, Kolkata</t>
  </si>
  <si>
    <t>The Pioneers Of Baked Rossogolla</t>
  </si>
  <si>
    <t>Samosa Kachori, Bhapa Doi, Mango Souffle, Rasogulla, Mango Doi, Baked Rasogolla</t>
  </si>
  <si>
    <t>Spacious Seating Area, More Variety, Favorite Place, Quick Service, Best Place, Courteous Staff</t>
  </si>
  <si>
    <t>https://www.zomato.com/kolkata/edabba-esplanade</t>
  </si>
  <si>
    <t>Thali Options, Phirni, Gulab Jamun, Butter Chicken, Pulao, Cheesecake</t>
  </si>
  <si>
    <t>Spill Proof Packaging, Weekend Brunch, Good Wifi, Customizable Food, Combo, Contactless Delivery</t>
  </si>
  <si>
    <t>https://www.zomato.com/kolkata/kwality-walls-frozen-dessert-and-ice-cream-shop-paddapukur</t>
  </si>
  <si>
    <t>15C, Ajanta Hotel, Paddapukur Road, Ward 70, BR-VIII, Paddapukur, Kolkata</t>
  </si>
  <si>
    <t>https://www.zomato.com/kolkata/dariole-chowringhee</t>
  </si>
  <si>
    <t>80, Chowringhee Road, Chowringhee, Kolkata</t>
  </si>
  <si>
    <t>https://www.zomato.com/kolkata/arun-tea-stall-elgin</t>
  </si>
  <si>
    <t>4/1, Sambhunath Pandit Street, Near Goal Mandir, Elgin, Kolkata</t>
  </si>
  <si>
    <t>South City Dhaba</t>
  </si>
  <si>
    <t>https://www.zomato.com/kolkata/south-city-dhaba-prince-anwar-shah-road</t>
  </si>
  <si>
    <t>Biryani, North Indian, Chinese, Bengali</t>
  </si>
  <si>
    <t>P-18, Prince Anwar Shah Road, Kolkata</t>
  </si>
  <si>
    <t>Food Quantity, Worth the Money, Timely Service, Fresh Food, Delicious Food, Price</t>
  </si>
  <si>
    <t>Krazy for Chocolates</t>
  </si>
  <si>
    <t>https://www.zomato.com/kolkata/krazy-for-chocolates-elgin</t>
  </si>
  <si>
    <t>Bakery, Beverages, Ice Cream, Waffle</t>
  </si>
  <si>
    <t>Chocolate Cone, Doughnut, Tiramisu, Cupcakes, Red Velvet Cake, Cookies</t>
  </si>
  <si>
    <t>Prices, Staff, Quality, Service, Taste, Packaging</t>
  </si>
  <si>
    <t>London Pizza &amp; Shakes</t>
  </si>
  <si>
    <t>https://www.zomato.com/kolkata/london-pizza-shakes-kidderpore</t>
  </si>
  <si>
    <t>Pizza, Beverages</t>
  </si>
  <si>
    <t>5, Dr. Sudhir Basu Road, Kidderpore, Kolkata</t>
  </si>
  <si>
    <t>Packing, Tasty, Customizable Food, Elaborate Menu, Fresh Food, Good Quality</t>
  </si>
  <si>
    <t>https://www.zomato.com/kolkata/the-chaiwala-tollygunge</t>
  </si>
  <si>
    <t>6/1/2, Graham's Land, N.S.C Bose Road, Tollygunge, Kolkata</t>
  </si>
  <si>
    <t>Passion Fruit Ice Tea, Choco Walnut, Cold Chicken Salad, Bacon Pasta, Ginger Honey Tea, Nutella Pancakes</t>
  </si>
  <si>
    <t>Free Wifi, Beautiful Cafe, Soothing Ambience, Good Vibe, Comfortable Seating, Friendly Service</t>
  </si>
  <si>
    <t>Chinese Express</t>
  </si>
  <si>
    <t>https://www.zomato.com/kolkata/chinese-express-park-street-area</t>
  </si>
  <si>
    <t>39, Ripon Lane, Park Street Area, Kolkata</t>
  </si>
  <si>
    <t>https://www.zomato.com/kolkata/krazzy-for-ice-cream-sundae-prince-anwar-shah-road</t>
  </si>
  <si>
    <t>6/7, Poddar Nagar, Borough, Kolkata Municipal Corporation, Kolkata, Prince Anwar Shah Road, Kolkata</t>
  </si>
  <si>
    <t>Sheesh Mahal</t>
  </si>
  <si>
    <t>https://www.zomato.com/kolkata/sheesh-mahal-kidderpore</t>
  </si>
  <si>
    <t>Opens at 2:05pm</t>
  </si>
  <si>
    <t>28, Karl Marx Sarani, Near Fancy Market, Kidderpore, Kolkata</t>
  </si>
  <si>
    <t>Nice Place, Staff, Service, Quantity, Food</t>
  </si>
  <si>
    <t>My Cook Story</t>
  </si>
  <si>
    <t>https://www.zomato.com/kolkata/my-cook-story-1-behala</t>
  </si>
  <si>
    <t>Bengali, North Indian, Chinese, Street Food</t>
  </si>
  <si>
    <t>12/3, Ishan Mandal Garden Road, Behala, Kolkata</t>
  </si>
  <si>
    <t>Cheap and Affordable, Food Tastes Great, Fair Prices, Excellent Food Quality, Cleanliness, Healthy and Delicious</t>
  </si>
  <si>
    <t>Snacks Darbar</t>
  </si>
  <si>
    <t>https://www.zomato.com/kolkata/snacks-darbar-ballygunge</t>
  </si>
  <si>
    <t>31/H/6, Palm Aveneu, Ballygunge, Kolkata</t>
  </si>
  <si>
    <t>Brown Burger</t>
  </si>
  <si>
    <t>https://www.zomato.com/kolkata/brown-burger-prince-anwar-shah-road</t>
  </si>
  <si>
    <t>Burger, Continental, Sandwich, Fast Food, Beverages, American</t>
  </si>
  <si>
    <t>375, Borough X, Prince Anwar Shah Road, Kolkata</t>
  </si>
  <si>
    <t>Tea Bar</t>
  </si>
  <si>
    <t>https://www.zomato.com/kolkata/tea-bar-prince-anwar-shah-road</t>
  </si>
  <si>
    <t>188/23A/1, Near Bandhan Bank, Prince Anwar Shah Road, Kolkata</t>
  </si>
  <si>
    <t>Old Mate's</t>
  </si>
  <si>
    <t>https://www.zomato.com/kolkata/old-mates-jodhpur-park</t>
  </si>
  <si>
    <t>Weekend Brunch, Good Wifi, Concept, Elaborate Menu, Student Crowd, Customizable Food</t>
  </si>
  <si>
    <t>Muah! Fuchka</t>
  </si>
  <si>
    <t>https://www.zomato.com/kolkata/muah-fuchka-2-new-alipore</t>
  </si>
  <si>
    <t>188/2/A, Block J, New Alipore, Kolkata</t>
  </si>
  <si>
    <t>Very Affordable, Mouth Watering Food, Delicious Taste, Wonderful Presentation, Great Portions, Worth the Money</t>
  </si>
  <si>
    <t>Samrat Shazada</t>
  </si>
  <si>
    <t>https://www.zomato.com/kolkata/samrat-shazada-golpark</t>
  </si>
  <si>
    <t>Chinese, Mughlai, Rolls, North Indian</t>
  </si>
  <si>
    <t>57/F, Near Golpark Signal, Purna Das Road, Golpark, Kolkata</t>
  </si>
  <si>
    <t>Sheerazi</t>
  </si>
  <si>
    <t>https://www.zomato.com/kolkata/sheerazi-kasba</t>
  </si>
  <si>
    <t>290, B.B. Chatterjee Road, Kasba, Kolkata</t>
  </si>
  <si>
    <t>Chainaaama</t>
  </si>
  <si>
    <t>https://www.zomato.com/kolkata/chainaaama-jadavpur</t>
  </si>
  <si>
    <t>Tea, Fast Food, Beverages, Sandwich</t>
  </si>
  <si>
    <t>105, Raja Subodh Chandra, Mullic Road, Jadavpur, Kolkata</t>
  </si>
  <si>
    <t>https://www.zomato.com/kolkata/green-chilly-new-alipore</t>
  </si>
  <si>
    <t>Biryani, Chinese, Rolls</t>
  </si>
  <si>
    <t>1, Tollygunge Circular Road, New Alipore, Kolkata</t>
  </si>
  <si>
    <t>Cafe Valentino</t>
  </si>
  <si>
    <t>https://www.zomato.com/kolkata/cafe-valentino-girish-park</t>
  </si>
  <si>
    <t>Pizza, Sandwich, Fast Food, Street Food, Desserts, Beverages, Pasta</t>
  </si>
  <si>
    <t>7, Madan Chatterjee Lane, Singhi Bagan, Girish Park, Kolkata</t>
  </si>
  <si>
    <t>Chocolate Chai, Chocolate Coffee, Kiwi Shake, Cheese Vada Pav, Dessert Counter, Cheese Corn</t>
  </si>
  <si>
    <t>Soft Music, Friendly Place, Cafe, Low Price, Cozy, Amazing Food</t>
  </si>
  <si>
    <t>Nawab-E-Khana</t>
  </si>
  <si>
    <t>https://www.zomato.com/kolkata/nawab-e-khana-gariahat</t>
  </si>
  <si>
    <t>3, Lake Colony, Keyatala Road, Gariahat, Kolkata</t>
  </si>
  <si>
    <t>Rimi Restaurant</t>
  </si>
  <si>
    <t>https://www.zomato.com/kolkata/rimi-restaurant-behala</t>
  </si>
  <si>
    <t>Chinese, North Indian, Seafood, Fast Food</t>
  </si>
  <si>
    <t>32, Diamond Harbour Road, Near Ajanta Cinema, Behala, Kolkata</t>
  </si>
  <si>
    <t>Graham's Kitchen: Pepe- Nero</t>
  </si>
  <si>
    <t>https://www.zomato.com/kolkata/grahams-kitchen-pepe-nero-tollygunge</t>
  </si>
  <si>
    <t>Chinese, Thai, Continental, Seafood, Beverages</t>
  </si>
  <si>
    <t>6/1, Near Indrapuri Studio, N.S.C. Bose Road, Tollygunge, Kolkata</t>
  </si>
  <si>
    <t>Chicken Manchurian, Chinese Food, Soup, Momos, Noodles</t>
  </si>
  <si>
    <t>Food Quantity, Prices, Ambiance, Good Place, Good Food, Staff</t>
  </si>
  <si>
    <t>TB &amp; Snacks</t>
  </si>
  <si>
    <t>https://www.zomato.com/kolkata/tb-snacks-topsia</t>
  </si>
  <si>
    <t>29/1A, South Tangra Road, Topsia, Kolkata</t>
  </si>
  <si>
    <t>Abar Baithak</t>
  </si>
  <si>
    <t>https://www.zomato.com/kolkata/abar-baithak-jodhpur-park</t>
  </si>
  <si>
    <t>Cafe, Italian, American, Beverages, Shake</t>
  </si>
  <si>
    <t>282, Selimpur, Jodhpur Park, Kolkata</t>
  </si>
  <si>
    <t>Fusion Of A Modern Cafe With A Bengali Adda</t>
  </si>
  <si>
    <t>Carom Board, Bacon Salad, Ginger Honey Tea, Frittata, Meat Platter, Chicken Salami Sandwich</t>
  </si>
  <si>
    <t>Attractive Decor, Best Hangout Place, Live Performances, Homely Ambience, Outdoor Seating Arrangement, Free Wifi</t>
  </si>
  <si>
    <t>Aryan's Pav Bhaji</t>
  </si>
  <si>
    <t>https://www.zomato.com/kolkata/aryans-pav-bhaji-prince-anwar-shah-road</t>
  </si>
  <si>
    <t>375, Near South City Mall, Prince Anwar Shah Road, Kolkata</t>
  </si>
  <si>
    <t>https://www.zomato.com/kolkata/china-town-tollygunge</t>
  </si>
  <si>
    <t>Chinese, Biryani, Bengali, North Indian, Rolls</t>
  </si>
  <si>
    <t>257, Deshapran Shashmal Road, Near Tollygunge Tram Depot, Tollygunge, Kolkata</t>
  </si>
  <si>
    <t>Nice Place, Spicy, Good Place, Ambiance, Prices, Good Food</t>
  </si>
  <si>
    <t>Golden Phoenix Chinese</t>
  </si>
  <si>
    <t>https://www.zomato.com/kolkata/golden-phoenix-chinese-tangra</t>
  </si>
  <si>
    <t>Asian, Chinese, Seafood, Beverages</t>
  </si>
  <si>
    <t>44/1, Matheswartala Road, Tangra, Kolkata</t>
  </si>
  <si>
    <t>Reasonable Price, Main Course, Location, Nice Place, Ambiance, Good Food</t>
  </si>
  <si>
    <t>Travelistan</t>
  </si>
  <si>
    <t>https://www.zomato.com/kolkata/travelistan-1-golf-green</t>
  </si>
  <si>
    <t>Cafe, Continental, Italian, Salad, Sandwich</t>
  </si>
  <si>
    <t>SD 9 Phase 1, Shyamoli Housing, Uday Shankar Sarani Road, Golf Green, Kolkata</t>
  </si>
  <si>
    <t>Chicken Fingers, Pork Chop, Kit Kat Shake, Baked Fish, Chicken Stroganoff, Pork Ribs</t>
  </si>
  <si>
    <t>Romantic Seating, Cordial Staff, Outdoor, Cozy Ambience, Cosy Place, Fancy Crowd</t>
  </si>
  <si>
    <t>Golpo Gujob</t>
  </si>
  <si>
    <t>https://www.zomato.com/kolkata/golpo-gujob-1-jadavpur</t>
  </si>
  <si>
    <t>23A, Raja SC Mullick Road, Jadavpur, Kolkata</t>
  </si>
  <si>
    <t>Chicken Mayo Sandwich, Chicken Lasagna, Cappuccino, Sandwiches</t>
  </si>
  <si>
    <t>Tasty, Young Crowd, Price, Menu, Staff, Ambience</t>
  </si>
  <si>
    <t>The Quince Restaurant Cum Bar</t>
  </si>
  <si>
    <t>https://www.zomato.com/kolkata/the-quince-restaurant-cum-bar-behala</t>
  </si>
  <si>
    <t>North Indian, Chinese, Bar Food</t>
  </si>
  <si>
    <t>222, SN Roy Road, Behala, Kolkata</t>
  </si>
  <si>
    <t>Chicken Kabab, Cocktail, Beer, Drink, Starters, Fish</t>
  </si>
  <si>
    <t>Extensive Bar Menu, Nice Environment, Pocket Friendly, Soft Music, Good Staff, Bar</t>
  </si>
  <si>
    <t>Cup eBong</t>
  </si>
  <si>
    <t>https://www.zomato.com/kolkata/cup-ebong-1-kalikapur</t>
  </si>
  <si>
    <t>Continental, Beverages, Burger, Sandwich, Fast Food</t>
  </si>
  <si>
    <t>98, Kalitala Road, Kalikapur, Kolkata</t>
  </si>
  <si>
    <t>Cashless Payments, Cozy, Owner, Good Music, Best Food under Best Budget, Customizable Food</t>
  </si>
  <si>
    <t>Momo Man</t>
  </si>
  <si>
    <t>https://www.zomato.com/kolkata/momo-man-jodhpur-park</t>
  </si>
  <si>
    <t>530 A, Jodhpur Park Bazaar,  Jodhpur Park, Kolkata</t>
  </si>
  <si>
    <t>Price, Quality, Value for Money, Taste</t>
  </si>
  <si>
    <t>Balaji South Indian Food</t>
  </si>
  <si>
    <t>https://www.zomato.com/kolkata/balaji-south-indian-food-behala</t>
  </si>
  <si>
    <t>154/23, Mahatma Gandhi Road, Near Karunamoyee Ghat Road, Borough-X III, Behala, Kolkata.</t>
  </si>
  <si>
    <t>Diner 49B</t>
  </si>
  <si>
    <t>https://www.zomato.com/kolkata/diner-49b-jodhpur-park</t>
  </si>
  <si>
    <t>Chinese, Continental, Burger, Fast Food, Beverages</t>
  </si>
  <si>
    <t>1/49B, Gariahat Road, Jodhpur Park, Kolkata</t>
  </si>
  <si>
    <t>Chicken Konjee, Passion Fruit Mojito, Ginger Rice, Chicken Tetrazzini, Blueberry Cheesecake, Chicken Lasagna</t>
  </si>
  <si>
    <t>Chic Decor, Happy Hour Menu, Themed Decor, Cozy Ambience, New Menu, Cosy Place</t>
  </si>
  <si>
    <t>https://www.zomato.com/kolkata/kolkata-pantry-jadavpur</t>
  </si>
  <si>
    <t>North Indian, Chinese, Fast Food, Bengali, Mughlai</t>
  </si>
  <si>
    <t>7/18A /1, Bijoygarh Road, Bijoygarh, Opposite 234/1 Bus Stand, Jadavpur, Kolkata</t>
  </si>
  <si>
    <t>Good Prices, Fresh Food, Good Quality, Value for Money</t>
  </si>
  <si>
    <t>High On Hunger</t>
  </si>
  <si>
    <t>https://www.zomato.com/kolkata/high-on-hunger-1-golf-green</t>
  </si>
  <si>
    <t>Tibetan, Chinese, Japanese, Seafood</t>
  </si>
  <si>
    <t>Near Ramthakur Ashram, Jadavpur Central Road, Golf Green, Kolkata</t>
  </si>
  <si>
    <t>Worth the Money, Fresh Food, Good Quality, Packaging</t>
  </si>
  <si>
    <t>Friends Cafeteria</t>
  </si>
  <si>
    <t>https://www.zomato.com/kolkata/friends-cafeteria-golf-green</t>
  </si>
  <si>
    <t>European, Continental, Pizza, Beverages</t>
  </si>
  <si>
    <t>18/2/39, Uday Sankar Sarani, Urban Complex, Golf Green, Kolkata</t>
  </si>
  <si>
    <t>Good Food and Good Service, Ambiance and Music, Weekend Brunch, Good Music, Behavior, Customizable Food</t>
  </si>
  <si>
    <t>Pappadam Coastal Delicious</t>
  </si>
  <si>
    <t>https://www.zomato.com/kolkata/pappadam-coastal-delicious-garia</t>
  </si>
  <si>
    <t>Andhra, South Indian</t>
  </si>
  <si>
    <t>61, Raja SC Mallick Road, BRWS Hospital, Garia, Kolkata</t>
  </si>
  <si>
    <t>The Tavern Cafe</t>
  </si>
  <si>
    <t>https://www.zomato.com/kolkata/the-tavern-cafe-prince-anwar-shah-road</t>
  </si>
  <si>
    <t>Cafe, Italian, Chinese, Bengali, Beverages</t>
  </si>
  <si>
    <t>Shop 188/104, Lords Crossing, Opposite Bandhan Bank, Prince Anwar Shah Road, Kolkata</t>
  </si>
  <si>
    <t>Peri Peri Prawn, Oreo Chocolate Cake, Brownie Delight, Meat Lovers Pizza, Fish and Chips, Chicken Lasagna</t>
  </si>
  <si>
    <t>Beautiful Cafe, Soothing Music, Pocket Friendly Place, Cosy Ambience, Cozy Place, Friendly Staffs</t>
  </si>
  <si>
    <t>B.Roy's Kitchen</t>
  </si>
  <si>
    <t>https://www.zomato.com/kolkata/b-roys-kitchen-jadavpur</t>
  </si>
  <si>
    <t>162/2, Prince Golam, Hossain Shah Road, Jadavpur, Kolkata</t>
  </si>
  <si>
    <t>https://www.zomato.com/kolkata/asian-deli-desapriya-park</t>
  </si>
  <si>
    <t>Dimsums, Egg Noodles, Fried Rice, Chicken</t>
  </si>
  <si>
    <t>Excellent Location, Elaborate Menu, Fresh Food, Prices, Food Quality</t>
  </si>
  <si>
    <t>Shaikh's</t>
  </si>
  <si>
    <t>https://www.zomato.com/kolkata/shaikhs-1-park-circus-area</t>
  </si>
  <si>
    <t>Lebanese, Arabian, Rolls</t>
  </si>
  <si>
    <t>Opens at 1:39pm</t>
  </si>
  <si>
    <t>15A, Beck Bagan Row, Park Circus Area, Kolkata</t>
  </si>
  <si>
    <t>Beef, Shawarma, Naan, Rolls, Kebab</t>
  </si>
  <si>
    <t>Very Affordable Price, Delicious Menu, Awesome Spot to Hangout, Fantastic Decoration, Clean and Hygienic Place, Great Service</t>
  </si>
  <si>
    <t>Bong Foodiez</t>
  </si>
  <si>
    <t>https://www.zomato.com/kolkata/bong-foodiez-jodhpur-park</t>
  </si>
  <si>
    <t>18, Graham Road, Tollygunge, Jodhpur Park, Kolkata</t>
  </si>
  <si>
    <t>Lords Dhaba</t>
  </si>
  <si>
    <t>https://www.zomato.com/kolkata/lords-dhaba-jodhpur-park</t>
  </si>
  <si>
    <t>6/11, L P 87/1/14, Poddar Nagar, Borough-X, Jodhpur Park, Kolkata</t>
  </si>
  <si>
    <t>Daily Foods</t>
  </si>
  <si>
    <t>https://www.zomato.com/kolkata/daily-foods-golf-green</t>
  </si>
  <si>
    <t>19, New Bikram Garh, Golf Green, Kolkata</t>
  </si>
  <si>
    <t>Special Tibetan Momos</t>
  </si>
  <si>
    <t>https://www.zomato.com/kolkata/special-tibetan-momos-jodhpur-park</t>
  </si>
  <si>
    <t>8/Z/1/B/1, Rahim Ostagar Road, Jodhpur Park, Kolkata</t>
  </si>
  <si>
    <t>Bite @Nite</t>
  </si>
  <si>
    <t>https://www.zomato.com/kolkata/bite-@nite-picnic-garden</t>
  </si>
  <si>
    <t>Fast Food, Chinese, Pizza, Burger, Sandwich, Pasta, Shake</t>
  </si>
  <si>
    <t>12midnight â€“ 2am, 2pm â€“ 12midnight (Today)</t>
  </si>
  <si>
    <t>146A, Dr G S Bose Road, Picnic Garden, Kolkata</t>
  </si>
  <si>
    <t>Asli Aroma</t>
  </si>
  <si>
    <t>https://www.zomato.com/kolkata/asli-aroma-1-girish-park</t>
  </si>
  <si>
    <t>51, Ground Floor, Vivekananda Road, Girish Park, Kolkata</t>
  </si>
  <si>
    <t>Jadavpur Food Junction</t>
  </si>
  <si>
    <t>https://www.zomato.com/kolkata/jadavpur-food-junction-jadavpur</t>
  </si>
  <si>
    <t>Chinese, North Indian, Bengali, Desserts</t>
  </si>
  <si>
    <t>Upendra Biswas Sarani, Kamarpara 1, Rail Colony, Ward 102, Borough XII, Jadavpur, Kolkata</t>
  </si>
  <si>
    <t>Aala Biryani Center</t>
  </si>
  <si>
    <t>https://www.zomato.com/kolkata/aala-biryani-center-jadavpur</t>
  </si>
  <si>
    <t>43, Jheel Road, Pal Bazar, Jadavpur, Kolkata</t>
  </si>
  <si>
    <t>PPurple Turtle</t>
  </si>
  <si>
    <t>https://www.zomato.com/kolkata/ppurple-turtle-dhakuria</t>
  </si>
  <si>
    <t>Continental, Chinese, North Indian, Desserts, Beverages</t>
  </si>
  <si>
    <t>Shop 40/2/1, Selimpur, Gariahat Road, Near Bharat Petroleum, Dhakuria, Kolkata</t>
  </si>
  <si>
    <t>Chicken Ala Keiv, Lasagne, Hot Chocolate, Chicken Tikka, Mocktails, Pork</t>
  </si>
  <si>
    <t>Place is Cool, Rooftop, Sanitised Service, Variety of Pizza, Served Quickly, Ambience was Super Cool</t>
  </si>
  <si>
    <t>Wrap n Roll</t>
  </si>
  <si>
    <t>https://www.zomato.com/kolkata/wrap-n-roll-jodhpur-park</t>
  </si>
  <si>
    <t>12midnight â€“ 4am, 12:30pm â€“ 12midnight (Today)</t>
  </si>
  <si>
    <t>Ballygunge Fast Food Biryani</t>
  </si>
  <si>
    <t>https://www.zomato.com/kolkata/ballygunge-fast-food-biryani-gariahat</t>
  </si>
  <si>
    <t>70C, PC Sorcar Sarani, Borough- VIII, Gariahat, Kolkata</t>
  </si>
  <si>
    <t>https://www.zomato.com/kolkata/nabadwip-sweets-golf-green</t>
  </si>
  <si>
    <t>4/30/1, Bijoygarh, Ward 96 Post Office, Kolkata Municipal Corporation, Golf Green, Kolkata</t>
  </si>
  <si>
    <t>Ektu Khaabo</t>
  </si>
  <si>
    <t>https://www.zomato.com/kolkata/ektu-khaabo-tollygunge</t>
  </si>
  <si>
    <t>29/11, Naskar Para Road, Borough-X III, Municipal Corporation, Tollygunge, Kolkata</t>
  </si>
  <si>
    <t>Moutat Tea Bar And Boutique</t>
  </si>
  <si>
    <t>https://www.zomato.com/kolkata/moutat-tea-bar-and-boutique-jodhpur-park</t>
  </si>
  <si>
    <t>Tea, Fast Food</t>
  </si>
  <si>
    <t>1/349-A, Ground Floor, Near K.M.C-Borough X, Gariahat Road, Jodhpur Park, Kolkata</t>
  </si>
  <si>
    <t>https://www.zomato.com/kolkata/kwality-walls-frozen-dessert-and-ice-cream-shop-1-gariahat</t>
  </si>
  <si>
    <t>H.U.F.-8, Jatin Bagchi Road, Ward 086, Gariahat, Kolkata</t>
  </si>
  <si>
    <t>https://www.zomato.com/kolkata/mitra-cafe-golpark</t>
  </si>
  <si>
    <t>23/37, Gariahat Road, Golpark, Kolkata</t>
  </si>
  <si>
    <t>Chicken Filet, Mutton Kaviraji, Brain Chop, Fish Diamond Fry, Fish Kobiraji, Fish Roll</t>
  </si>
  <si>
    <t>Inexpensive, Great Recommendations, Reasonable Prices, Great Taste, Packing, Great Food</t>
  </si>
  <si>
    <t>Park Food</t>
  </si>
  <si>
    <t>https://www.zomato.com/kolkata/park-food-park-circus-area</t>
  </si>
  <si>
    <t>Pizza, Pasta, Chinese, Italian, Salad, Healthy Food, Beverages</t>
  </si>
  <si>
    <t>2A, Colonel Biswas Road, Park Circus Area, Kolkata</t>
  </si>
  <si>
    <t>Portion, Spicy, Fresh Food, Good Quality, Good Food</t>
  </si>
  <si>
    <t>The Art Of Baking</t>
  </si>
  <si>
    <t>https://www.zomato.com/kolkata/the-art-of-baking-behala</t>
  </si>
  <si>
    <t>Bakery, Fast Food, Beverages, Shake</t>
  </si>
  <si>
    <t>114, Bhuban Mohan Roy Road, Behala, Kolkata</t>
  </si>
  <si>
    <t>Mint</t>
  </si>
  <si>
    <t>https://www.zomato.com/kolkata/mint-hindustan-park</t>
  </si>
  <si>
    <t>Healthy Food, Salad, Mexican</t>
  </si>
  <si>
    <t>1B, Jatin Bagchi, Hindustan Park, Kolkata</t>
  </si>
  <si>
    <t>Cheesy Chicken Breast, Coconut Chicken, Peri Chicken, Ribs, Potato Wedges, Mexican Rice</t>
  </si>
  <si>
    <t>Pocket Friendly Good Food, Healthy Options, Best Staff, Healthy Food, Tamper Proof Packaging, Contactless Delivery</t>
  </si>
  <si>
    <t>King's Tea Cafe</t>
  </si>
  <si>
    <t>https://www.zomato.com/kolkata/kings-tea-cafe-new-alipore</t>
  </si>
  <si>
    <t>Pizza, Chinese, Fast Food, Salad, Burger, Continental, Beverages</t>
  </si>
  <si>
    <t>271, Nalini Ranjan Avenue, Sahapur Colony, New Alipore, Kolkata</t>
  </si>
  <si>
    <t>Awesome Spot to Hangout, Sanitised Service, Economical Price, Fair Prices, Clean and Hygienic Place, Nice Concept</t>
  </si>
  <si>
    <t>https://www.zomato.com/kolkata/apanjan-lake-market-area</t>
  </si>
  <si>
    <t>Bengali, North Indian, Mughlai</t>
  </si>
  <si>
    <t>24 B, Near Tata Motors, Dr. Sarat Banerjee Road, Lake Market Area, Kolkata</t>
  </si>
  <si>
    <t>Bangalee Snackeria</t>
  </si>
  <si>
    <t>https://www.zomato.com/kolkata/bangalee-snackeria-gariahat</t>
  </si>
  <si>
    <t>8/29, Fern Road, Ward 68, Gariahat, Kolkata</t>
  </si>
  <si>
    <t>Grub Fast Food</t>
  </si>
  <si>
    <t>https://www.zomato.com/kolkata/grub-fast-food-ballygunge</t>
  </si>
  <si>
    <t>11, Broad Street, Ballygunge, Kolkata</t>
  </si>
  <si>
    <t>Nidhees Fast Food</t>
  </si>
  <si>
    <t>https://www.zomato.com/kolkata/nidhees-fast-food-tollygunge</t>
  </si>
  <si>
    <t>14 C, Deshapran Sashmal Road, Tollygunge, Kolkata</t>
  </si>
  <si>
    <t>Dhaba Street</t>
  </si>
  <si>
    <t>https://www.zomato.com/kolkata/dhaba-street-lake-gardens</t>
  </si>
  <si>
    <t>North Indian, Chinese, Biryani, Bengali, Rolls</t>
  </si>
  <si>
    <t>7:30am â€“ 4am (Today)</t>
  </si>
  <si>
    <t>Shop 82, Ground Floor, Jodhpur Garden Front Side, Lake Gardens, Kolkata</t>
  </si>
  <si>
    <t>Foodzapp</t>
  </si>
  <si>
    <t>https://www.zomato.com/kolkata/foodzapp-kidderpore</t>
  </si>
  <si>
    <t>North Indian, Chinese, Mughlai, Fast Food</t>
  </si>
  <si>
    <t>11, Kavi MD Iqbal Road, Kidderpore, Kolkata</t>
  </si>
  <si>
    <t>Extensive Menu, Food Presentation, Worth the Money, Customizable Food, Elaborate Menu, Timely Service</t>
  </si>
  <si>
    <t>21 Street</t>
  </si>
  <si>
    <t>https://www.zomato.com/kolkata/21-street-kidderpore</t>
  </si>
  <si>
    <t>Opens at 4:50pm</t>
  </si>
  <si>
    <t>6/H/6, Ibrahim Road, Kidderpore, Kolkata</t>
  </si>
  <si>
    <t>Cute Packaging, Extensive Menu, Food Presentation, Worth the Money, Timely Service, Great Portions</t>
  </si>
  <si>
    <t>Wok This Way</t>
  </si>
  <si>
    <t>https://www.zomato.com/kolkata/wok-this-way-southern-avenue</t>
  </si>
  <si>
    <t>Fast Food, Chinese, Beverages, Sandwich, Momos, Burger</t>
  </si>
  <si>
    <t>5, Sarat Chatterjee Avenue, Menoka Cinema, Southern Avenue, Kolkata</t>
  </si>
  <si>
    <t>Pizza Alle Verdure, Cold Coffee Shake, Momo Platter, Momos, Pizza</t>
  </si>
  <si>
    <t>Spill Proof Packaging, Extensive Menu, Prices, Delicious Food, Taste</t>
  </si>
  <si>
    <t>Yo! Foodz</t>
  </si>
  <si>
    <t>https://www.zomato.com/kolkata/yo-foodz-golpark</t>
  </si>
  <si>
    <t>Chinese, Fast Food, Kebab</t>
  </si>
  <si>
    <t>The Nutri Lab</t>
  </si>
  <si>
    <t>https://www.zomato.com/kolkata/the-nutri-lab-lake-market-area</t>
  </si>
  <si>
    <t>Healthy Food, Desserts</t>
  </si>
  <si>
    <t>9C, 3rd Floor, Pratham Building, Kavi Bharati Sarani, Lake Market Area, Kolkata</t>
  </si>
  <si>
    <t xml:space="preserve">Himalayan Spice </t>
  </si>
  <si>
    <t>https://www.zomato.com/kolkata/himalayan-spice-alipore</t>
  </si>
  <si>
    <t>37/2, Diamond Harbour Road, Alipore, Kolkata</t>
  </si>
  <si>
    <t>Kosmic Delight</t>
  </si>
  <si>
    <t>https://www.zomato.com/kolkata/kosmic-delight-topsia</t>
  </si>
  <si>
    <t>North Indian, Mughlai, Kebab, Bengali, Chinese</t>
  </si>
  <si>
    <t>39F/1B, Ustaad Bade Golam Ali Khan Sarani, Borough- V, Topsia, Kolkata</t>
  </si>
  <si>
    <t>Fair Prices, Good Quality Food, Proper Packaging, Worth the Money, Quantity, Taste</t>
  </si>
  <si>
    <t>Burger Street</t>
  </si>
  <si>
    <t>https://www.zomato.com/kolkata/burger-street-ballygunge</t>
  </si>
  <si>
    <t>52, Ground Floor, Bright Street, Ballygunge, Kolkata</t>
  </si>
  <si>
    <t>Byomkesh's Kitchen</t>
  </si>
  <si>
    <t>https://www.zomato.com/kolkata/byomkeshs-kitchen-jadavpur</t>
  </si>
  <si>
    <t>North Indian, Waffle, Shake</t>
  </si>
  <si>
    <t>141/10/A, Prince Golam Hossain Shah Road, Jadavpur, Kolkata</t>
  </si>
  <si>
    <t>Kitchen King</t>
  </si>
  <si>
    <t>https://www.zomato.com/kolkata/kitchen-king-taltala</t>
  </si>
  <si>
    <t>Opens at 6:05pm</t>
  </si>
  <si>
    <t>1, Durga Charan Doctor lane, Taltala, Kolkata</t>
  </si>
  <si>
    <t>Chicken House</t>
  </si>
  <si>
    <t>https://www.zomato.com/kolkata/chicken-house-park-circus-area</t>
  </si>
  <si>
    <t>Fast Food, Burger, Finger Food</t>
  </si>
  <si>
    <t>12midnight â€“ 5am, 5pm â€“ 12midnight (Today)</t>
  </si>
  <si>
    <t>6/1A, Rameshwar Shaw Road, Park Circus Area, Kolkata</t>
  </si>
  <si>
    <t>https://www.zomato.com/kolkata/shiraz-golden-restaurant-2-ruby-hospital-area</t>
  </si>
  <si>
    <t>62, Netaji Subash Nagar, EM Bypass, Ruby Hospital Area, Kolkata</t>
  </si>
  <si>
    <t>Design, Elaborate Menu, Portion, Fresh Food, Good Quality, Ambience</t>
  </si>
  <si>
    <t>https://www.zomato.com/kolkata/kfc-kasba</t>
  </si>
  <si>
    <t>1842, Rene World Tower, Rajdanga Main Road, Near Kasba New Market, Kasba, Kolkata</t>
  </si>
  <si>
    <t>Saucy Chicken, Chocolate Crusher, Dips Bucket, Choco Lash, Zinger Burger, Meal Box</t>
  </si>
  <si>
    <t>Casual Seating Area, Good Crowd, Great Recommendations, Reasonable Prices, Polite Staff, Great Ambiance</t>
  </si>
  <si>
    <t>https://www.zomato.com/kolkata/arsalan-ruby-hospital-area</t>
  </si>
  <si>
    <t>1693/A, Lashkar Road, Anandapur, Near Calcutta International School, Ruby Hospital Area, Kolkata</t>
  </si>
  <si>
    <t>Boti Chicken, Chicken Tengri Butter Masala, Chicken Reshmi Masala, Shahi Tukda, Phirni, Butter Nan</t>
  </si>
  <si>
    <t>Budget Friendly Meal, Ambience is very Nice, Family Place, Relaxed Atmosphere, Good for Large Groups, Packed on Weekends</t>
  </si>
  <si>
    <t>https://www.zomato.com/kolkata/burger-king-kasba</t>
  </si>
  <si>
    <t>3rd Floor, Acropolis Mall, Rajdanga Main Road, Kasba, Kolkata</t>
  </si>
  <si>
    <t>Veg Chilli Cheese, Whopper Burger, Veg Wrap, Brownie Ice Cream, Cheesy Fries, French Fry</t>
  </si>
  <si>
    <t>Outdoor Seating, Customizable Dishes, Variety of Pizza, Valet, Good Wifi, Wonderful Presentation</t>
  </si>
  <si>
    <t>https://www.zomato.com/kolkata/monginis-7-jadavpur</t>
  </si>
  <si>
    <t>36, Garfa Main Road, Palbazar, Jadavpur, Kolkata</t>
  </si>
  <si>
    <t>https://www.zomato.com/kolkata/chowman-ballygunge</t>
  </si>
  <si>
    <t>99, Ballygunge Place, Ballygunge Circular Road, Ballygunge, Kolkata</t>
  </si>
  <si>
    <t>Special Fried Rice, Mixed Hakka Noodles, Noodles, Chicken</t>
  </si>
  <si>
    <t>Amazing Interiors, Served Quickly, Great Value, Decoration, Wonderful Presentation, Best Food under Best Budget</t>
  </si>
  <si>
    <t>https://www.zomato.com/kolkata/kwality-walls-frozen-dessert-and-ice-cream-shop-3-kasba</t>
  </si>
  <si>
    <t>61, Ruby Park East, Ward 107, Kasba, Kolkata</t>
  </si>
  <si>
    <t>https://www.zomato.com/kolkata/mama-mia-picnic-garden</t>
  </si>
  <si>
    <t>235, V.I.P. Nagar Colony, Tiljala, Picnic Garden, Kolkata</t>
  </si>
  <si>
    <t>Icecream, Cheesecake, Dessert, Ice Cream, Cake</t>
  </si>
  <si>
    <t>Extensive Menu, Food Presentation, Customizable Food, Value for Money, Timely Service, Packaging</t>
  </si>
  <si>
    <t>https://www.zomato.com/kolkata/subway-1-kasba</t>
  </si>
  <si>
    <t>1858/1, 3rd Floor, Acropolis Mall, Rajdanga Main Road, Kasba, Kolkata</t>
  </si>
  <si>
    <t>Roasted Chicken Sub, Chocolate Cookies, Turkey, Salads, Sandwiches</t>
  </si>
  <si>
    <t>Healthy Food, Packed on Weekends, Good Place, Staff, Service, Price</t>
  </si>
  <si>
    <t>https://www.zomato.com/kolkata/balaram-mullick-radharaman-mullick-sweets-kasba</t>
  </si>
  <si>
    <t>290, Rajdanga Main Road, Kasba, Kolkata</t>
  </si>
  <si>
    <t>Choco Mudpie, Baked Sandesh, Chamcham, Baked Rasogolla, Baked Mihidana, Mud Pie</t>
  </si>
  <si>
    <t>Nice/Colourful Packaging, Family Crowd, Packing, Perfect Place, Best Place, Good Place</t>
  </si>
  <si>
    <t>https://www.zomato.com/kolkata/crazy-4-cakes-1-kasba</t>
  </si>
  <si>
    <t>https://www.zomato.com/kolkata/baskin-robbins-kasba</t>
  </si>
  <si>
    <t>28B, Bokultala Lane, Kasba, Kolkata</t>
  </si>
  <si>
    <t>Pocket Friendly, Staff, Service, Quality</t>
  </si>
  <si>
    <t>https://www.zomato.com/kolkata/keventers-milkshakes-desserts-kasba</t>
  </si>
  <si>
    <t>Acropolis Mall, 3rd Floor, Rajdanga Main Road, Kasba, Kolkata</t>
  </si>
  <si>
    <t>Butterscotch Milk Shake, Choco Hazelnut Shake, Mint Oreo Crumble, Vanilla Milkshake, Thick Shakes, Chocolate Milkshake</t>
  </si>
  <si>
    <t>Serving Style, Affordable, Atmosphere, Courteous Staff, Prices, Portion</t>
  </si>
  <si>
    <t>https://www.zomato.com/kolkata/machhli-baba-fries-kasba</t>
  </si>
  <si>
    <t>Plot 44, 622, Rajdanga Main Road, Block- EG, Kasba, Kolkata</t>
  </si>
  <si>
    <t>https://www.zomato.com/kolkata/kabuliwala-dhakuria</t>
  </si>
  <si>
    <t>Mumtaz Tangdi, Keema Kulcha, Tangdi Kabab, Phirni, Mutton Biriyani, Chicken Biriyani</t>
  </si>
  <si>
    <t>Great Packaging, Packing, Good Quantity, Tamper Proof Packaging, Excellent Food, Great Taste</t>
  </si>
  <si>
    <t>https://www.zomato.com/kolkata/taco-bell-kasba</t>
  </si>
  <si>
    <t>T-3, 1858/1, 3rd Floor, Acropolis Mall, Rajdanga Main Road, Kasba, Kolkata</t>
  </si>
  <si>
    <t>Cinnamon Churros, Mexican Fries, Quesadilla, Tacos, Chicken</t>
  </si>
  <si>
    <t>Bottomless Brunch, Staff Behavior, Perfect Presentation, Wonderful Presentation, Manager, Contactless Delivery</t>
  </si>
  <si>
    <t>https://www.zomato.com/kolkata/kathleen-kalikapur</t>
  </si>
  <si>
    <t>163/2, Garfa Main Road, Ramlal Bazaar, Kalikapur, Kolkata</t>
  </si>
  <si>
    <t>https://www.zomato.com/kolkata/kreamz-baghajatin</t>
  </si>
  <si>
    <t>1, Block G, Mailing 40/G, Ward 101, Kolkata Municipal Corporation, Baghajatin, Kolkata</t>
  </si>
  <si>
    <t>Hindustan Sweets</t>
  </si>
  <si>
    <t>https://www.zomato.com/kolkata/hindustan-sweets-kasba</t>
  </si>
  <si>
    <t>387, Rajdanga Main Road, Kasba, Kolkata</t>
  </si>
  <si>
    <t>https://www.zomato.com/kolkata/dariole-kasba</t>
  </si>
  <si>
    <t>3/24/1, Raj Krishna Chatterjee Road, Ward 067, Near Old Thana, Kasba, Kolkata</t>
  </si>
  <si>
    <t>https://www.zomato.com/kolkata/tea-junction-kasba</t>
  </si>
  <si>
    <t>1858/1, Acropolis Mall, Rajdanga Main Road, Sector 1, East Kolkata Township, Kasba, Kolkata</t>
  </si>
  <si>
    <t>Customizable Food, Fresh Food, Good Quality, Packaging</t>
  </si>
  <si>
    <t>https://www.zomato.com/kolkata/behrouz-biryani-kasba</t>
  </si>
  <si>
    <t>Plot 83, 1st Floor, Phase II, Kasba Industrial Estate, Kasba, Kolkata</t>
  </si>
  <si>
    <t>Worth the Money, Great Portions, Elaborate Menu, Fresh Food, Good Quality, Delicious Food</t>
  </si>
  <si>
    <t>https://www.zomato.com/kolkata/just-baked-dhakuria</t>
  </si>
  <si>
    <t>14A, Gariahat Road, Babu Bagan, Selimpur, Dhakuria, Kolkata</t>
  </si>
  <si>
    <t>Reasonable Price, Prices, Staff, Quality, Food, Taste</t>
  </si>
  <si>
    <t>Tasty Court</t>
  </si>
  <si>
    <t>https://www.zomato.com/kolkata/tasty-court-kalikapur</t>
  </si>
  <si>
    <t>515, Survey Park, Mailing 205, Purbalok, South 24 Parganas, Kalikapur, Kolkata</t>
  </si>
  <si>
    <t>Good Wifi, Student Crowd, Elaborate Menu, Great Portions, Customizable Food, Fresh Food</t>
  </si>
  <si>
    <t>https://www.zomato.com/kolkata/krazzy-for-waffle-1-kasba</t>
  </si>
  <si>
    <t>9am â€“ 4am (Today)</t>
  </si>
  <si>
    <t>143, Rajdanga, Gold Park, Borough-XII, Kasba, Kolkata</t>
  </si>
  <si>
    <t>Wonderful Presentation, Timely Service, Food, Taste</t>
  </si>
  <si>
    <t>https://www.zomato.com/kolkata/haji-ali-ajoy-nagar</t>
  </si>
  <si>
    <t>Ajoy Nagar, Kolkata</t>
  </si>
  <si>
    <t>P5, EM Bypass Crossing, Ajoy Nagar, Kolkata</t>
  </si>
  <si>
    <t>Kadai Chicken, Special Mutton Biryani, Tikka Butter Masala, Firni, Chicken Biryani, Kabab</t>
  </si>
  <si>
    <t>Menu Choice, Food Quantity, Portion Size, Good Taste, Reasonable Price, Flavour</t>
  </si>
  <si>
    <t>https://www.zomato.com/kolkata/cafe-coffee-day-1-gariahat</t>
  </si>
  <si>
    <t>Dihi Panchannagram, Sarkar Sarani, Gariahat, Kolkata</t>
  </si>
  <si>
    <t>Crowd, Ambiance, Staff, Prices, Food Quality, Service</t>
  </si>
  <si>
    <t>https://www.zomato.com/kolkata/flurys-1-kasba</t>
  </si>
  <si>
    <t>1858/1, 2nd Floor, Acropolis Mall, Rajdanga Main Road, Kasba, Kolkata</t>
  </si>
  <si>
    <t>https://www.zomato.com/kolkata/wbfc-entally</t>
  </si>
  <si>
    <t>Shop 13, Noor Ali Lane, Entally, Kolkata</t>
  </si>
  <si>
    <t>https://www.zomato.com/kolkata/rollick-ice-creams-cakes-desserts-jodhpur-park</t>
  </si>
  <si>
    <t>426, Jodhpur Park, Kolkata</t>
  </si>
  <si>
    <t>Hungru Pizza</t>
  </si>
  <si>
    <t>https://www.zomato.com/kolkata/hungru-pizza-baghajatin</t>
  </si>
  <si>
    <t>Pizza, Fast Food, Beverages, Wraps</t>
  </si>
  <si>
    <t>68A/246, Raja S. C. Mullick Road, Baghajatin, Kolkata</t>
  </si>
  <si>
    <t>https://www.zomato.com/kolkata/haka-kasba</t>
  </si>
  <si>
    <t>1858/1, 4th Floor, Acropolish Mall, Ward 107, Rajdanga Main Road, Kasba, Kolkata</t>
  </si>
  <si>
    <t>Cute Packaging, Food Presentation, Extensive Menu, Worth the Money, Great Portions, Packing</t>
  </si>
  <si>
    <t>https://www.zomato.com/kolkata/mainland-china-kasba</t>
  </si>
  <si>
    <t>https://www.zomato.com/kolkata/new-noodle-king-park-circus-area</t>
  </si>
  <si>
    <t>28/H/23, Sir Sayed Ahmed Road, Poddopukur Moidan, Near Alisa Asiana Hall, Park Circus Area, Kolkata</t>
  </si>
  <si>
    <t>Gravy Noodle, Chicken 65, Schezwan Chicken, Pan Fried Momo, Chicken Momo, Momos</t>
  </si>
  <si>
    <t>Chirpy Crowd, Economical, Great Recommendations, Perfect Presentation, Prompt Service, Cute Packaging</t>
  </si>
  <si>
    <t>Nivedan</t>
  </si>
  <si>
    <t>https://www.zomato.com/kolkata/nivedan-baghajatin</t>
  </si>
  <si>
    <t>Chinese, North Indian, Rolls, Mughlai, Fast Food, Biryani, Seafood</t>
  </si>
  <si>
    <t>87/12/13, A Raja S C Mullick Road, Baghajatin, Kolkata</t>
  </si>
  <si>
    <t>Tasty Food, Reasonable Price, Good Food, Prices, Experience, Ambience</t>
  </si>
  <si>
    <t>https://www.zomato.com/kolkata/kamdhenus-sweets-santoshpur</t>
  </si>
  <si>
    <t>596, Santoshpur Avenue, Near Jora Bridge, Santoshpur, Kolkata</t>
  </si>
  <si>
    <t>Radhaballavi, Chocolate Sandesh, Dhokla, Sweets, Snacks</t>
  </si>
  <si>
    <t>https://www.zomato.com/kolkata/rang-de-basanti-dhaba-ruby-hospital-area</t>
  </si>
  <si>
    <t>936/1, Laskar Hat, Tagore Park, EM Bypass, Opposite Fortis Hospital, Ruby Hospital Area, Kolkata</t>
  </si>
  <si>
    <t>Chicken Kulcha, Rarra Gosht, Chicken Chawal, Makke Ki Roti, Soda Shikanji, Mutton Rara</t>
  </si>
  <si>
    <t>Dhaba Feel, Dhaba Ambience, Ample Seating Area, Serving Time, Great Value, Good Value</t>
  </si>
  <si>
    <t>https://www.zomato.com/kolkata/krazy-for-chocolates-kasba</t>
  </si>
  <si>
    <t>Choco Lava Muffin, Ferrero Rocher Cake, Oreo Cheese Cake, Chocolate Cone, Chocolate Boat, Doughnut</t>
  </si>
  <si>
    <t>Reasonable Price, Worth the Money, Prices, Staff, Menu, Taste</t>
  </si>
  <si>
    <t>Pandit Ji Kitchen</t>
  </si>
  <si>
    <t>https://www.zomato.com/kolkata/pandit-ji-kitchen-baghajatin</t>
  </si>
  <si>
    <t>87, A/46, Block A, Rabindrapally, Baghajatin, Kolkata</t>
  </si>
  <si>
    <t>Good Quantity, Combo, Great Portions, Good Food</t>
  </si>
  <si>
    <t>SBFC Food Funda</t>
  </si>
  <si>
    <t>https://www.zomato.com/kolkata/sbfc-food-funda-park-circus-area</t>
  </si>
  <si>
    <t>11, Shamsul Huda Road, Park Circus Area, Kolkata</t>
  </si>
  <si>
    <t>https://www.zomato.com/kolkata/kebabs-in-roll-kalikapur</t>
  </si>
  <si>
    <t>36, Garfa Main Road, Haltu, Kalikapur, Kolkata</t>
  </si>
  <si>
    <t>Customizable Food, Elaborate Menu, Young Crowd, Fresh Food, Good Quality</t>
  </si>
  <si>
    <t>Karim's- Original From Jama Masjid Delhi 6</t>
  </si>
  <si>
    <t>https://www.zomato.com/kolkata/karims-original-from-jama-masjid-delhi-6-entally</t>
  </si>
  <si>
    <t>P 16, Cit Road, Entally, Kolkata</t>
  </si>
  <si>
    <t>Service is Great, Cooperative Staff, Sanitised Service, Great Menu, Fantastic Decoration, Ambience was Super Cool</t>
  </si>
  <si>
    <t>https://www.zomato.com/kolkata/chilis-grill-bar-kasba</t>
  </si>
  <si>
    <t>1858, Acropolis Mall, Rajdanga Main Road, Kasba, Kolkata</t>
  </si>
  <si>
    <t>Molten Brownie Cake, Molten Chocolate Chunk, Cajun Pasta, Roasted Red Pepper Chicken, Triple Dipper, Skillet Cookie</t>
  </si>
  <si>
    <t>Vibrant Decor, Good Food Good Quality, Great Host, Warm Service, Service Charges, Amazing Music</t>
  </si>
  <si>
    <t>AFC Food Funda</t>
  </si>
  <si>
    <t>https://www.zomato.com/kolkata/afc-food-funda-topsia</t>
  </si>
  <si>
    <t>Chinese, Burger</t>
  </si>
  <si>
    <t>42/168, Paschim Chowbaga, Topsia, Kolkata</t>
  </si>
  <si>
    <t>Affordable Prices, Proper Packaging, Great Portions, Timely Service</t>
  </si>
  <si>
    <t>https://www.zomato.com/kolkata/the-rouge-hindustan-park</t>
  </si>
  <si>
    <t>66/2C, Purna Das Road, Hindustan Park, Kolkata</t>
  </si>
  <si>
    <t>Good for Dessert, Coffee Date, Pretty Decor, Presentation, Price</t>
  </si>
  <si>
    <t>https://www.zomato.com/kolkata/slay-coffee-ruby-hospital-area</t>
  </si>
  <si>
    <t>Plot 83, 1st Floor, Phase 2, Kasba Industrial Estate, Ruby Hospital Area, Kolkata</t>
  </si>
  <si>
    <t>Tok Jhal Misti</t>
  </si>
  <si>
    <t>https://www.zomato.com/kolkata/tok-jhal-misti-tollygunge</t>
  </si>
  <si>
    <t>Opens at 5:30am</t>
  </si>
  <si>
    <t>15, Pallisree Regent East, Near Nabarun Club, Tollygunge, Kolkata</t>
  </si>
  <si>
    <t>Very Affordable, Mouth Watering Food, Fresh Food with Good Quality, Delicious Taste, Best Food under Best Budget, Proper Packaging</t>
  </si>
  <si>
    <t>Taste Of King</t>
  </si>
  <si>
    <t>https://www.zomato.com/kolkata/taste-of-king-1-jadavpur</t>
  </si>
  <si>
    <t>Burger, Sandwich, Shake</t>
  </si>
  <si>
    <t>29/1, Upendra Biswas Sarani, word 102, Borough -12, Jadavpur, Kolkata</t>
  </si>
  <si>
    <t>Fresh Food with Good Quality, Best Food under Best Budget, Worth the Money, Great Portions</t>
  </si>
  <si>
    <t>Choplet</t>
  </si>
  <si>
    <t>https://www.zomato.com/kolkata/choplet-baghajatin</t>
  </si>
  <si>
    <t>A/69, Ward 96, Baghajatin, Kolkata</t>
  </si>
  <si>
    <t>https://www.zomato.com/kolkata/calcutta-cravings-kasba</t>
  </si>
  <si>
    <t>622, Ground Floor, Block- EG, Rajdanga Main Road, Kasba, Kolkata</t>
  </si>
  <si>
    <t>https://www.zomato.com/kolkata/azad-hind-kasba</t>
  </si>
  <si>
    <t>68, Shanti Pally, East Kolkata Township, Near Rajdanga, Kasba, Kolkata</t>
  </si>
  <si>
    <t>Awesome Food, Decor, Good Food, Quantity, Ambience, Price</t>
  </si>
  <si>
    <t>https://www.zomato.com/kolkata/kwality-walls-frozen-dessert-and-ice-cream-shop-5-kalikapur</t>
  </si>
  <si>
    <t>A/23, Near Rupdasi Market, Hossainpur, Madurdaha, Kalikapur, Kolkata</t>
  </si>
  <si>
    <t>https://www.zomato.com/kolkata/keventers-ice-creams-kasba</t>
  </si>
  <si>
    <t>Shop T002, 1858/1, Rajdanga Main Road, 3rd Floor, Acropolis Mall, Kasba, Kolkata</t>
  </si>
  <si>
    <t>https://www.zomato.com/kolkata/wasabee-kalikapur</t>
  </si>
  <si>
    <t>30, Arya Vidyalaya Road, Kalikapur, Kolkata</t>
  </si>
  <si>
    <t>Pretty decor and decent food!</t>
  </si>
  <si>
    <t>Drunken Prawn, Crab Sushi, Miso Soup, Salmon Sushi, Teriyaki Chicken, Sizzling Brownie</t>
  </si>
  <si>
    <t>Pocket Friendly Prices, Comfortable Seating Area, Relaxed Atmosphere, Beautiful Decor, Mixed Rice, Helpful Staff</t>
  </si>
  <si>
    <t>https://www.zomato.com/kolkata/supper-me-kasba</t>
  </si>
  <si>
    <t>Continental, Healthy Food, Chinese, Shake</t>
  </si>
  <si>
    <t>H-2A, Tagore Park, Main Road, Naskarhat, Kasba, Kolkata</t>
  </si>
  <si>
    <t>Blueberry Crush, Kolkata Chicken Biryani, Pancake, Sandwich, Chilli Chicken, Rice</t>
  </si>
  <si>
    <t>Healthy Food, Mouth Watering Food, Delicious Taste, Tamper Proof Packaging, Great Portions, Extensive Menu</t>
  </si>
  <si>
    <t>https://www.zomato.com/kolkata/rosy-roti-ruby-hospital-area</t>
  </si>
  <si>
    <t>936/1, Laskarhat, EM Bypass, Ruby Hospital Area, Kolkata</t>
  </si>
  <si>
    <t>New Badsha Snacks</t>
  </si>
  <si>
    <t>https://www.zomato.com/kolkata/new-badsha-snacks-jadavpur</t>
  </si>
  <si>
    <t>Chinese, Rolls, Street Food, North Indian</t>
  </si>
  <si>
    <t>68E/655, Raja S.C. Mullick Road, Jadavpur, Kolkata</t>
  </si>
  <si>
    <t>The Rice Plate</t>
  </si>
  <si>
    <t>https://www.zomato.com/kolkata/the-rice-plate-ajoy-nagar</t>
  </si>
  <si>
    <t>Bengali, North Indian, Fast Food</t>
  </si>
  <si>
    <t>4, Shantipark, Panchasayar, Near Peerless Hospital, Ajoy Nagar, Kolkata</t>
  </si>
  <si>
    <t>https://www.zomato.com/kolkata/deja-bowl-ruby-hospital-area</t>
  </si>
  <si>
    <t>Cute Packaging, Great Portions, Worth the Money, Timely Service, Food</t>
  </si>
  <si>
    <t>Momo Giri</t>
  </si>
  <si>
    <t>https://www.zomato.com/kolkata/momo-giri-baghajatin</t>
  </si>
  <si>
    <t>1/5, Sree Colony, Near Baro Bhuter Math, Baghajatin, Kolkata</t>
  </si>
  <si>
    <t>Best Staff, Served Quickly, Fantastic Decoration, Clean and Hygienic Place, Nice Concept, Comforting Atmosphere</t>
  </si>
  <si>
    <t>https://www.zomato.com/kolkata/mama-mia-nmco-natural-milkshake-company-baghajatin</t>
  </si>
  <si>
    <t>68A/227, Ground Floor, Raja Subodh, Chandra Mullick Road, Baghajatin, Kolkata</t>
  </si>
  <si>
    <t>https://www.zomato.com/kolkata/hungru-pizza-jadavpur</t>
  </si>
  <si>
    <t>28, Ram Krishna Upanibesh, Block -A, Jadavpur, Kolkata</t>
  </si>
  <si>
    <t>Old Veselka</t>
  </si>
  <si>
    <t>https://www.zomato.com/kolkata/old-veselka-2-jadavpur</t>
  </si>
  <si>
    <t>2/15/A, Raja S.C Mullick Road, Near Vidya Sagar Bus Stop, Jadavpur, Kolkata</t>
  </si>
  <si>
    <t>https://www.zomato.com/kolkata/mintelaa-southern-avenue</t>
  </si>
  <si>
    <t>17A, Dr. Sarat Banerjee Road, Southern Avenue, Kolkata</t>
  </si>
  <si>
    <t>Hookahs, Customizable Dishes, Cafe, Great Place, Decor, Nice Place</t>
  </si>
  <si>
    <t>https://www.zomato.com/kolkata/don-giovannis-science-city-area</t>
  </si>
  <si>
    <t>11am â€“ 4:30am (Today)</t>
  </si>
  <si>
    <t>197, Metropolitan Housing Society, Sector A, Science City Area, Kolkata</t>
  </si>
  <si>
    <t>Dynamite Chicken, Panner Tikka, Chilli Garlic Noodles, Risotto, Caramel Custard, Drums of Heaven</t>
  </si>
  <si>
    <t>Everything is Perfect, Fast and Friendly Service, Cozy Environment, Takeaway Option, Good Food Good Quality, Quaint Little Place</t>
  </si>
  <si>
    <t>Leon's</t>
  </si>
  <si>
    <t>https://www.zomato.com/kolkata/leons-prince-anwar-shah-road</t>
  </si>
  <si>
    <t>Chinese, American, Mexican</t>
  </si>
  <si>
    <t>114 B, Prince Anwar Shah Road, Kolkata</t>
  </si>
  <si>
    <t>Xpress Kitchen</t>
  </si>
  <si>
    <t>https://www.zomato.com/kolkata/xpress-kitchen-1-ajoy-nagar</t>
  </si>
  <si>
    <t>Biryani, Chinese, Fast Food, Kebab, Momos, Mughlai, Rolls</t>
  </si>
  <si>
    <t>Shop F4, 1050/2, Survey Park, Calcutta Greens Commercial Complex, Ajoy Nagar, Kolkata</t>
  </si>
  <si>
    <t>Bangali Anai Gourmet</t>
  </si>
  <si>
    <t>https://www.zomato.com/kolkata/bangali-anai-gourmet-santoshpur</t>
  </si>
  <si>
    <t>North Indian, Mughlai, Chinese, Momos</t>
  </si>
  <si>
    <t>1238, Survey Park, Sammilani Park, Santoshpur, Kolkata</t>
  </si>
  <si>
    <t>Boulevard Restaurant Cum Bar</t>
  </si>
  <si>
    <t>https://www.zomato.com/kolkata/boulevard-restaurant-cum-bar-garia</t>
  </si>
  <si>
    <t>Chinese, Asian, North Indian</t>
  </si>
  <si>
    <t>Upohar Town Centre, Garia, Kolkata</t>
  </si>
  <si>
    <t>Ample Seating Area, Courteous Staffs, Affordable Prices, Chef, Decor, Ambience</t>
  </si>
  <si>
    <t>https://www.zomato.com/kolkata/jessore-local-dhakuria</t>
  </si>
  <si>
    <t>Raajbarir Khawa</t>
  </si>
  <si>
    <t>https://www.zomato.com/kolkata/raajbarir-khawa-santoshpur</t>
  </si>
  <si>
    <t>B/171, Survey Park, Santoshpur, Kolkata</t>
  </si>
  <si>
    <t>Kingly Bengali ambiance and the royally served food.</t>
  </si>
  <si>
    <t>Kochupata Chingri, Posto Bora, Chingri Malaikari, Bhetki Paturi, Authentic Bengali Food, Basanti Polao</t>
  </si>
  <si>
    <t>Family Favorite, Good Food Good Quantity, Relaxed Atmosphere, Good Environment, Good for Large Groups, Fancy Crowd</t>
  </si>
  <si>
    <t>Hababa's</t>
  </si>
  <si>
    <t>https://www.zomato.com/kolkata/hababas-golpark</t>
  </si>
  <si>
    <t>7, Ballygunge Terrace, Golpark, Kolkata</t>
  </si>
  <si>
    <t>Very Affordable, Good Wifi, Cafe, Fresh Food, Menu, Good Quality</t>
  </si>
  <si>
    <t>https://www.zomato.com/kolkata/hatti-punjab-di-1-baghajatin</t>
  </si>
  <si>
    <t>https://www.zomato.com/kolkata/wah-phuchka-kasba</t>
  </si>
  <si>
    <t>Bengali, Street Food, Fast Food, Beverages</t>
  </si>
  <si>
    <t>145, Kasba New Market, Rajdanga Main Road, Near Acropolis Mall, Kasba, Kolkata</t>
  </si>
  <si>
    <t>Well Behaved Staff, Sanitised Service, Very Affordable, Clean and Hygienic Place, Comforting Atmosphere, Fantastic Decoration</t>
  </si>
  <si>
    <t>https://www.zomato.com/kolkata/gianis-kasba</t>
  </si>
  <si>
    <t>1282, Ground Floor, Ward 107, Rajdanga Main Road, Kasba, Kolkata</t>
  </si>
  <si>
    <t>Mocha Ice Cream, Belgian Chocolate Ice Cream, Sundae, Shakes</t>
  </si>
  <si>
    <t>Beautiful Place, Great Quality, Extensive Menu, Food Presentation, Cute Packaging, Worth the Money</t>
  </si>
  <si>
    <t>Cloud26</t>
  </si>
  <si>
    <t>https://www.zomato.com/kolkata/cloud26-kalighat</t>
  </si>
  <si>
    <t>Fast Food, Chinese, Continental, Pasta, Sandwich</t>
  </si>
  <si>
    <t>42, Kali Temple Road, Borough- 8, Kalighat, Kolkata</t>
  </si>
  <si>
    <t>Healthy and Delicious, Fresh Food with Good Quality, Worth the Money, Great Portions</t>
  </si>
  <si>
    <t>https://www.zomato.com/kolkata/kreamz-kasba</t>
  </si>
  <si>
    <t>Ni Hao</t>
  </si>
  <si>
    <t>https://www.zomato.com/kolkata/ni-hao-jadavpur</t>
  </si>
  <si>
    <t>Contactless Delivery, Spill Proof Packaging, Cute Packaging, Extensive Menu, Worth the Money, Great Portions</t>
  </si>
  <si>
    <t>https://www.zomato.com/kolkata/foodie-folks-kasba</t>
  </si>
  <si>
    <t>68, Rajdanga Chakraborty Para, Kasba, Kolkata</t>
  </si>
  <si>
    <t>The Chicken House</t>
  </si>
  <si>
    <t>https://www.zomato.com/kolkata/the-chicken-house-1-entally</t>
  </si>
  <si>
    <t>29/1, Hare Krishna Kunal Road, Entally, Kolkata</t>
  </si>
  <si>
    <t>Double Chicken, French Fry, Pakoras, Fried Chicken</t>
  </si>
  <si>
    <t>Bang for the Buck, Comfort Food, Good Portions, Prompt Service, Nice Food, Combo</t>
  </si>
  <si>
    <t>https://www.zomato.com/kolkata/the-dugout-southern-avenue</t>
  </si>
  <si>
    <t>Cafe, Continental, Fast Food, Chinese, Beverages</t>
  </si>
  <si>
    <t>111, Ward 86, Dr. Megnad Saha Sarani, Southern Avenue, Kolkata</t>
  </si>
  <si>
    <t>Stuffed Pizza, Honey Lemon Chicken, Shisha, Cheese Balls, Drums of Heaven, Chicken Steak</t>
  </si>
  <si>
    <t>Private Room, Sheesha, Hookahs, Games, Nice Music, Great Music</t>
  </si>
  <si>
    <t>Shere Punjab Kolaghat</t>
  </si>
  <si>
    <t>https://www.zomato.com/kolkata/shere-punjab-kolaghat-park-circus-area</t>
  </si>
  <si>
    <t>27/1B, Ward 59, Rameshwar Shaw Road, Park Circus Area, Kolkata</t>
  </si>
  <si>
    <t>Crazy Chicken Burger</t>
  </si>
  <si>
    <t>https://www.zomato.com/kolkata/crazy-chicken-burger-science-city-area</t>
  </si>
  <si>
    <t>42/168, Chowbaga, Lane 9, Science City Area, Kolkata</t>
  </si>
  <si>
    <t>The Cake Walk</t>
  </si>
  <si>
    <t>https://www.zomato.com/kolkata/the-cake-walk-garia</t>
  </si>
  <si>
    <t>Flat 4B, Sunny Valley Apartment, Block 5, Sahapara, Uttar Purba, Fartabad, Near Rajwada Altitude, Garia, Kolkata</t>
  </si>
  <si>
    <t>Krazzy 5</t>
  </si>
  <si>
    <t>https://www.zomato.com/kolkata/krazzy-5-2-bhawanipur</t>
  </si>
  <si>
    <t>1, Ramesh Mitra Road, Bhawanipur, Kolkata</t>
  </si>
  <si>
    <t>Amazing Interiors, Best Food under Best Budget, Food Presentation, Hospitality, Ambience, Experience</t>
  </si>
  <si>
    <t>https://www.zomato.com/kolkata/sher-e-kolaghat-ruby-hospital-area</t>
  </si>
  <si>
    <t>S/29A, Anandapur Kasba Industrial Estate, Ground Floor, Phase 3M, Ruby Hospital Area, Kolkata</t>
  </si>
  <si>
    <t>Spill Proof Packaging, Worth the Money, Quality, Price, Food</t>
  </si>
  <si>
    <t>Cibo Buono</t>
  </si>
  <si>
    <t>https://www.zomato.com/kolkata/cibo-buono-jadavpur</t>
  </si>
  <si>
    <t>Continental, Pizza, Pasta, Beverages</t>
  </si>
  <si>
    <t>85, B Raipur Road, Jadavpur, Kolkata</t>
  </si>
  <si>
    <t>Mouth Watering Food, Proper Packaging, Worth the Money, Value for Money, Quality, Food</t>
  </si>
  <si>
    <t>Lamas Food Centre</t>
  </si>
  <si>
    <t>https://www.zomato.com/kolkata/lamas-food-centre-1-picnic-garden</t>
  </si>
  <si>
    <t>7/1, C N Roy Road, Picnic Garden, Kolkata</t>
  </si>
  <si>
    <t>https://www.zomato.com/kolkata/hasty-tasty-kalikapur</t>
  </si>
  <si>
    <t>Chinese, Continental, Italian, Rolls, Momos, Salad, Beverages</t>
  </si>
  <si>
    <t>186, Kalikapur Road, Borough-XII, Kalikapur, Kolkata</t>
  </si>
  <si>
    <t>New Everest</t>
  </si>
  <si>
    <t>https://www.zomato.com/kolkata/new-everest-naktala</t>
  </si>
  <si>
    <t>Opens at 3:15pm</t>
  </si>
  <si>
    <t>Shop 39, Ganguly Gagan, Raja S.C, Mullick Road, Naktala, Kolkata</t>
  </si>
  <si>
    <t>https://www.zomato.com/kolkata/asia-kitchen-by-mainland-china-kasba</t>
  </si>
  <si>
    <t>Shop 1858/1, 4th Floor, Acropolis Mall, Rajdanga Main Road, Kasba, Kolkata</t>
  </si>
  <si>
    <t>King Prawn Tempura, Chilli Teriyaki Chicken, Lemongrass Mousse, Caramel Sponge Cake, Dragon Prawn, Nasi Goreng Chicken</t>
  </si>
  <si>
    <t>Live Kitchen, Service Time, Soothing Ambience, Lovely Ambience, Ample Seating Area, Excellent Experience</t>
  </si>
  <si>
    <t>https://www.zomato.com/kolkata/kung-pao-science-city-area</t>
  </si>
  <si>
    <t>Yakitori Chicken, Nasi Goreng Rice, Bang Bang Chicken, Chicken Honey, Kung Pao Chicken, Starter</t>
  </si>
  <si>
    <t>Great Value for Money, Fast and Friendly Service, Takeaway Option, Themed Decor, Ample Seating Area, Cheap</t>
  </si>
  <si>
    <t>Champaran Litti Chicken</t>
  </si>
  <si>
    <t>https://www.zomato.com/kolkata/champaran-litti-chicken-santoshpur</t>
  </si>
  <si>
    <t>North Indian, Bihari, Mughlai</t>
  </si>
  <si>
    <t>1050/1, Flat UV-24-3C, Survey Park, Utsav-Utsarg Housing Complex, Santoshpur, Kolkata</t>
  </si>
  <si>
    <t>Slidders</t>
  </si>
  <si>
    <t>https://www.zomato.com/kolkata/slidders-tangra</t>
  </si>
  <si>
    <t>27 Christopher Road, Seal Lane, Tangra, Kolkata</t>
  </si>
  <si>
    <t>Rabdi Falooda House</t>
  </si>
  <si>
    <t>https://www.zomato.com/kolkata/rabdi-falooda-house-topsia</t>
  </si>
  <si>
    <t>33 C, Opposite Gabtalla Masjid, Topsia, Kolkata</t>
  </si>
  <si>
    <t>Best in Service, Excellent Food Quality, Good Packaging, Served Quickly, Spill Proof Packaging, Hygiene</t>
  </si>
  <si>
    <t>QFC-Quality Fried Chicken</t>
  </si>
  <si>
    <t>https://www.zomato.com/kolkata/qfc-quality-fried-chicken-sector-4-salt-lake</t>
  </si>
  <si>
    <t>211, Milan Nagar, Ward -19, Bidhannagar-Rajarhat Municipal Corporation, North Twenty Four Parganas, Sector 4, Salt Lake, Kolkata</t>
  </si>
  <si>
    <t>The Tenzing Bowl</t>
  </si>
  <si>
    <t>https://www.zomato.com/kolkata/the-tenzing-bowl-kalikapur</t>
  </si>
  <si>
    <t>7, Mukundapur Main Road, Ramkrishna Palli, Chit Kalikapur, Mukundapur, Kalikapur, Kolkata</t>
  </si>
  <si>
    <t>Hungru Fries</t>
  </si>
  <si>
    <t>https://www.zomato.com/kolkata/hungru-fries-baghajatin</t>
  </si>
  <si>
    <t>A/69, Raipur Road East, Baghajatin, Kolkata</t>
  </si>
  <si>
    <t>Worth the Money, Great Portions, Good Quality, Fresh Food</t>
  </si>
  <si>
    <t>https://www.zomato.com/kolkata/the-burger-factory-science-city-area</t>
  </si>
  <si>
    <t>197, Metropolitan Co-Operative Housing Society, Science City Area, Kolkata</t>
  </si>
  <si>
    <t>Food Tastes Great, Inexpensive, Best Food under Best Budget, Delicious Taste, Mouth Watering Food, Extensive Menu</t>
  </si>
  <si>
    <t>https://www.zomato.com/kolkata/marco-polo-southern-avenue</t>
  </si>
  <si>
    <t>North Indian, Bengali, Continental, Chinese, Seafood, Beverages, Desserts</t>
  </si>
  <si>
    <t>205, Sarat Bose Road, Southern Avenue, Kolkata</t>
  </si>
  <si>
    <t>Grilled Bhetki, Pork Chop, Lamb Chops, Prawn Cocktail, Chicken Stroganoff, Fresh Lime Soda</t>
  </si>
  <si>
    <t>Family Favorite, Staff Behavior, Customer Service, Best Places, Excellent Food, Environment</t>
  </si>
  <si>
    <t>https://www.zomato.com/kolkata/kadahi-kitchen-ajoy-nagar</t>
  </si>
  <si>
    <t>P 5, Ajoy Nagar, Kolkata</t>
  </si>
  <si>
    <t>Street Cafe</t>
  </si>
  <si>
    <t>https://www.zomato.com/kolkata/street-cafe-kasba</t>
  </si>
  <si>
    <t>Sandwich, Fast Food, Pizza, Italian, American, Burger, Beverages</t>
  </si>
  <si>
    <t>Chambers Mall, Kasba, Kolkata</t>
  </si>
  <si>
    <t>1451, Raj Danga Main Road, Kasba, Kolkata</t>
  </si>
  <si>
    <t>Chicken Grilled Sandwich, Burgers, Garlic Bread, Sandwiches</t>
  </si>
  <si>
    <t>Reasonable Price, Prices, Quality, Food</t>
  </si>
  <si>
    <t>https://www.zomato.com/kolkata/8th-day-cafe-bakery-southern-avenue</t>
  </si>
  <si>
    <t>11, Opposite Vivekananda Park, Jatin Bagchi Road, Southern Avenue, Kolkata</t>
  </si>
  <si>
    <t>Bagels, Bbq Chicken Sandwich, Quiche, Hot Coffee, Hot Chocolate, Cappuccino</t>
  </si>
  <si>
    <t>Beautiful Cafe, Soft Music, Fancy Crowd, Seating Capacity, Breakfast, Vibe</t>
  </si>
  <si>
    <t>Arab Knights</t>
  </si>
  <si>
    <t>https://www.zomato.com/kolkata/arab-knights-kasba</t>
  </si>
  <si>
    <t>12midnight â€“ 2am, 12:02pm â€“ 12midnight (Today)</t>
  </si>
  <si>
    <t>443, Hastings Colony, V.I.P. Nagar, Kasba, Kolkata</t>
  </si>
  <si>
    <t>Safe Delivery, Timely Service, Worth the Money, Extensive Menu, Great Portions, Delicious Food</t>
  </si>
  <si>
    <t>https://www.zomato.com/kolkata/oh-boeh-ruby-hospital-area</t>
  </si>
  <si>
    <t>S/29A, Ground Floor, Anandapur Kasba Industrial Estate, Phase-3, EM By-Pass, Ruby Hospital Area, Kolkata</t>
  </si>
  <si>
    <t>Tania Kitchen</t>
  </si>
  <si>
    <t>https://www.zomato.com/kolkata/tania-kitchen-santoshpur</t>
  </si>
  <si>
    <t>Opens on Thursday at 12midnight</t>
  </si>
  <si>
    <t>416, Ward- 104, Garfa Main Road, Santoshpur, Kolkata</t>
  </si>
  <si>
    <t>Bohemian Cafe</t>
  </si>
  <si>
    <t>https://www.zomato.com/kolkata/bohemian-cafe-jodhpur-park</t>
  </si>
  <si>
    <t>391/131, Prince Anwar Shah Road, Borough-X, Jodhpur Park, Kolkata</t>
  </si>
  <si>
    <t>Cheap and Affordable, Nice Concept, Fresh Food with Good Quality, Staff Behaviour, Experience, Price</t>
  </si>
  <si>
    <t>The Biryani Bowl</t>
  </si>
  <si>
    <t>https://www.zomato.com/kolkata/the-biryani-bowl-1-ruby-hospital-area</t>
  </si>
  <si>
    <t>1st Floor Gm-17, 3062 Raj Danga Main Road, Ruby Hospital Area, Kolkata</t>
  </si>
  <si>
    <t>Rolls And Kabab's House</t>
  </si>
  <si>
    <t>https://www.zomato.com/kolkata/rolls-and-kababs-house-picnic-garden</t>
  </si>
  <si>
    <t>Rolls, BBQ, North Indian</t>
  </si>
  <si>
    <t>12/2B, Chowbhaga Road, Picnic Garden, Kolkata</t>
  </si>
  <si>
    <t xml:space="preserve">Mukherjee Kitchen </t>
  </si>
  <si>
    <t>https://www.zomato.com/kolkata/mukherjee-kitchen-2-santoshpur</t>
  </si>
  <si>
    <t>B44, Nandan Kanan, Santoshpur, Kolkata</t>
  </si>
  <si>
    <t>Al Taj Biryani</t>
  </si>
  <si>
    <t>https://www.zomato.com/kolkata/al-taj-biryani-santoshpur</t>
  </si>
  <si>
    <t>216, Santoshpur, Kolkata</t>
  </si>
  <si>
    <t>The Irish Brewery</t>
  </si>
  <si>
    <t>https://www.zomato.com/kolkata/the-irish-brewery-lake-market-area</t>
  </si>
  <si>
    <t>Continental, Fast Food, Desserts, Cafe, Coffee, Sandwich, Beverages</t>
  </si>
  <si>
    <t>32, Raja Basanta Roy Road, Lake Market Area, Kolkata</t>
  </si>
  <si>
    <t>Cashless Payments, Customizable Dishes, Served Quickly, Very Affordable, Seating Area, Good Music</t>
  </si>
  <si>
    <t>Dastaan</t>
  </si>
  <si>
    <t>https://www.zomato.com/kolkata/dastaan-ruby-hospital-area</t>
  </si>
  <si>
    <t>S-29A, S 29/1, P-29/A/1, Kasba Industrial Estate, Ruby Hospital Area, Kolkata</t>
  </si>
  <si>
    <t>Worth the Money, Great Portions, Timely Service, Delicious Food, Quality, Taste</t>
  </si>
  <si>
    <t>Aapruchi</t>
  </si>
  <si>
    <t>https://www.zomato.com/kolkata/aapruchi-kalikapur</t>
  </si>
  <si>
    <t>North Indian, Biryani, Kebab, Mughlai</t>
  </si>
  <si>
    <t>A/23, Hossainpur, Madurdaha, Kalikapur, Kolkata</t>
  </si>
  <si>
    <t>Extensive Menu, Worth the Money, Great Portions, Timely Service, Taste</t>
  </si>
  <si>
    <t>Chimichanga</t>
  </si>
  <si>
    <t>https://www.zomato.com/kolkata/chimichanga-prince-anwar-shah-road</t>
  </si>
  <si>
    <t>Mexican, Tex-Mex</t>
  </si>
  <si>
    <t>108, Jodhpur Garderns, Prince Anwar Shah Road, Kolkata</t>
  </si>
  <si>
    <t>Fresh Food with Good Quality, Worth the Money, Great Portions, Delicious Food</t>
  </si>
  <si>
    <t>Shawarma Kingdom</t>
  </si>
  <si>
    <t>https://www.zomato.com/kolkata/shawarma-kingdom-elgin</t>
  </si>
  <si>
    <t>Lebanese, Burger</t>
  </si>
  <si>
    <t>60A, Chowringhee Road, Elgin, Kolkata</t>
  </si>
  <si>
    <t>Affordable Prices, Worth the Money, Great Portions, Timely Service, Delicious Food, Taste</t>
  </si>
  <si>
    <t>Karan Cafe</t>
  </si>
  <si>
    <t>https://www.zomato.com/kolkata/karan-cafe-new-alipore</t>
  </si>
  <si>
    <t>195, Block J, New Alipore, Kolkata</t>
  </si>
  <si>
    <t>Route 29 Cafe - A Unit Of Macazzo</t>
  </si>
  <si>
    <t>https://www.zomato.com/kolkata/route-29-cafe-a-unit-of-macazzo-santoshpur</t>
  </si>
  <si>
    <t>Continental, Sandwich, Pizza, North Indian, Fast Food</t>
  </si>
  <si>
    <t>465/1, Santoshpur Avenue, Borough XII, Santoshpur, Kolkata</t>
  </si>
  <si>
    <t>Polite Behaviour, Fair Prices, Young Crowd, Cafe, Fresh Food, Menu</t>
  </si>
  <si>
    <t>Peter Hu?</t>
  </si>
  <si>
    <t>https://www.zomato.com/kolkata/peter-hu-park-street-area</t>
  </si>
  <si>
    <t>Asian</t>
  </si>
  <si>
    <t>25B, Opposite Westside, Park Street Area, Kolkata</t>
  </si>
  <si>
    <t>Fresh Air, Server, Family Crowd, Manager, Elaborate Menu, Lights</t>
  </si>
  <si>
    <t>The Pizza Point</t>
  </si>
  <si>
    <t>https://www.zomato.com/kolkata/the-pizza-point-topsia</t>
  </si>
  <si>
    <t>Pizza, Sandwich, Burger, Fast Food, Shake, Beverages</t>
  </si>
  <si>
    <t>46/A, Tiljala Road, Topsia, Kolkata</t>
  </si>
  <si>
    <t>Kung Pao Panda</t>
  </si>
  <si>
    <t>https://www.zomato.com/kolkata/kung-pao-panda-hazra</t>
  </si>
  <si>
    <t>Asian, Beverages</t>
  </si>
  <si>
    <t>122/1/1/L, Satyendra Nath Majumder Sarani, Monoharpukur Road, Hazra, Kolkata</t>
  </si>
  <si>
    <t>Delicious Taste, Fresh Food with Good Quality, Proper Packaging, Worth the Money, Timely Service, Great Portions</t>
  </si>
  <si>
    <t>Crazy 4 Chicken</t>
  </si>
  <si>
    <t>https://www.zomato.com/kolkata/crazy-4-chicken-picnic-garden</t>
  </si>
  <si>
    <t>44/7, CN Roy Road, Borough VII, Picnic Garden, Kolkata</t>
  </si>
  <si>
    <t>Muskan Fresh Fruit Juice Corner</t>
  </si>
  <si>
    <t>https://www.zomato.com/kolkata/muskan-fresh-fruit-juice-corner-santoshpur</t>
  </si>
  <si>
    <t>Stall-141, Opp of Metropolis Mall, Hiland Park, 1925, Chak Garia, Santoshpur, Kolkata</t>
  </si>
  <si>
    <t>Flavours of Pattaya</t>
  </si>
  <si>
    <t>https://www.zomato.com/kolkata/flavours-of-pattaya-lake-market-area</t>
  </si>
  <si>
    <t>Beverages, Juices</t>
  </si>
  <si>
    <t>203, Sarat Bose Road, Lake Market Area, Kolkata</t>
  </si>
  <si>
    <t xml:space="preserve">Sweet Tooth </t>
  </si>
  <si>
    <t>https://www.zomato.com/kolkata/sweet-tooth-1-santoshpur</t>
  </si>
  <si>
    <t>149, Santoshpur Avenue, Survey Park, Purba, Santoshpur, Kolkata</t>
  </si>
  <si>
    <t>Cafe</t>
  </si>
  <si>
    <t>https://www.zomato.com/kolkata/cafe-hazra</t>
  </si>
  <si>
    <t>41/A, Shyama Prasad Mukherjee Road, Hazra, Kolkata</t>
  </si>
  <si>
    <t>Buddy Bites</t>
  </si>
  <si>
    <t>https://www.zomato.com/kolkata/buddy-bites-kasba</t>
  </si>
  <si>
    <t>107, Rajdanga Main Road, Kasba, Kolkata</t>
  </si>
  <si>
    <t>The Pink Salt</t>
  </si>
  <si>
    <t>https://www.zomato.com/kolkata/the-pink-salt-hazra</t>
  </si>
  <si>
    <t>Shop 7, 128, Khirode Ghosh Market, Hazra Road, Hazra, Kolkata</t>
  </si>
  <si>
    <t>Fantastic Decoration, Wonderful Presentation, Food Presentation, Contactless Delivery, Worth the Money, Young Crowd</t>
  </si>
  <si>
    <t>KBR</t>
  </si>
  <si>
    <t>https://www.zomato.com/kolkata/kbr-baghajatin</t>
  </si>
  <si>
    <t>Chinese, Kebab, Rolls</t>
  </si>
  <si>
    <t>3/104, Chitranjan Colony, Baghajatin, Kolkata</t>
  </si>
  <si>
    <t>Fresh Food with Good Quality, Best Food under Best Budget, Worth the Money, Great Portions, Quantity, Taste</t>
  </si>
  <si>
    <t>Chinese Wok</t>
  </si>
  <si>
    <t>https://www.zomato.com/kolkata/chinese-wok-ajoy-nagar</t>
  </si>
  <si>
    <t>1925, Hiland Park, Chakgaria, Ajoy Nagar, Kolkata</t>
  </si>
  <si>
    <t>Wok Asian</t>
  </si>
  <si>
    <t>https://www.zomato.com/kolkata/wok-asian-jadavpur</t>
  </si>
  <si>
    <t>8, Narkelbagan, Jadavpur, Kolkata</t>
  </si>
  <si>
    <t>Bong Belly Cafe</t>
  </si>
  <si>
    <t>https://www.zomato.com/kolkata/bong-belly-cafe-baghajatin</t>
  </si>
  <si>
    <t>195, E Block, Ward 101, Baghajatin, Kolkata</t>
  </si>
  <si>
    <t>Awesome Spot to Hangout, Comforting Atmosphere, Staff Behavior, Fresh Food with Good Quality, Food Presentation, Cafe</t>
  </si>
  <si>
    <t>O3 Rolls</t>
  </si>
  <si>
    <t>https://www.zomato.com/kolkata/o3-rolls-jadavpur</t>
  </si>
  <si>
    <t>8, 79/1H, Narkel Bagan, Bade Raipur Road, Near Kali Mandir, Jadavpur, Kolkata</t>
  </si>
  <si>
    <t>Crispy Paratha, Double Egg Roll, Rolls, Momos</t>
  </si>
  <si>
    <t>Pappadam</t>
  </si>
  <si>
    <t>https://www.zomato.com/kolkata/pappadam-southern-avenue</t>
  </si>
  <si>
    <t>Kerala, Seafood, Andhra, Bengali</t>
  </si>
  <si>
    <t>24, S R Das Road, Mudiali, Southern Avenue, Kolkata</t>
  </si>
  <si>
    <t>Egg Appam, Neer Dosa, Mutton Ghee Roast, Coconut Rice, Stew, Chicken 65</t>
  </si>
  <si>
    <t>Cozy Ambience, Affordable, Authentic Taste, Cozy Place, Lights, Courteous Staff</t>
  </si>
  <si>
    <t>https://www.zomato.com/kolkata/crossroad-crystal-kasba</t>
  </si>
  <si>
    <t>1625/A, 1st Floor, Rajdanga Main Road, Kasba, Kolkata</t>
  </si>
  <si>
    <t>Main Course, Ambiance, Nice Place, Good Food, Decor, Staff</t>
  </si>
  <si>
    <t>North By Northwest</t>
  </si>
  <si>
    <t>https://www.zomato.com/kolkata/north-by-northwest-kasba</t>
  </si>
  <si>
    <t>Biryani, Rolls, Mughlai, Burger</t>
  </si>
  <si>
    <t>398, Jogendra Garden, Gold Park, Kasba, Kolkata</t>
  </si>
  <si>
    <t>Roastea</t>
  </si>
  <si>
    <t>https://www.zomato.com/kolkata/roastea-jadavpur</t>
  </si>
  <si>
    <t>Fast Food, Street Food, Momos, Desserts</t>
  </si>
  <si>
    <t>8/7, Bijoygarh, Jadavpur, Kolkata</t>
  </si>
  <si>
    <t>Tinker Bell Kitchen</t>
  </si>
  <si>
    <t>https://www.zomato.com/kolkata/tinker-bell-kitchen-kalikapur</t>
  </si>
  <si>
    <t>706, Purbalok, Ward 109, Kalikapur, Kolkata</t>
  </si>
  <si>
    <t>Desi Chin</t>
  </si>
  <si>
    <t>https://www.zomato.com/kolkata/desi-chin-1-gariahat</t>
  </si>
  <si>
    <t>Chinese, Italian, Beverages</t>
  </si>
  <si>
    <t>3 Jogesh Bramhachari Sarani, Gariahat, Kolkata</t>
  </si>
  <si>
    <t>The Olde House</t>
  </si>
  <si>
    <t>https://www.zomato.com/kolkata/the-olde-house-southern-avenue</t>
  </si>
  <si>
    <t>Continental, Fast Food, Desserts</t>
  </si>
  <si>
    <t>122C, Dr. Meghnad Saha Sarani, Southern Avenue, Kolkata</t>
  </si>
  <si>
    <t>Aapki Rasoi</t>
  </si>
  <si>
    <t>https://www.zomato.com/kolkata/aapki-rasoi-4-baghajatin</t>
  </si>
  <si>
    <t>North Indian, Mughlai, Seafood</t>
  </si>
  <si>
    <t>Opens at 4:28pm</t>
  </si>
  <si>
    <t>172, Chittaranjan Colony, 11, SPC Block, Baghajatin, Kolkata</t>
  </si>
  <si>
    <t>Fried Pan</t>
  </si>
  <si>
    <t>https://www.zomato.com/kolkata/fried-pan-1-kalikapur</t>
  </si>
  <si>
    <t>54, Gafra Main Road, Sucheta Nagar, Kalikapur, Kolkata</t>
  </si>
  <si>
    <t>Worth the Money, Food Presentation, Great Portions, Delicious Food, Quality, Taste</t>
  </si>
  <si>
    <t>Eaterzz Kitchen</t>
  </si>
  <si>
    <t>https://www.zomato.com/kolkata/eaterzz-kitchen-topsia</t>
  </si>
  <si>
    <t>14/6, Chowbaga Road, Topsia, Kolkata</t>
  </si>
  <si>
    <t>Sonjukta Kombuis Delight In Every Bite</t>
  </si>
  <si>
    <t>https://www.zomato.com/kolkata/sonjukta-kombuis-delight-in-every-bite-jadavpur</t>
  </si>
  <si>
    <t>62/1E, Prince Golam Hossain Shah Road, Poddar Nagar 2, Jadavpur, Kolkata</t>
  </si>
  <si>
    <t>The Flaming Pot</t>
  </si>
  <si>
    <t>https://www.zomato.com/kolkata/the-flaming-pot-gariahat</t>
  </si>
  <si>
    <t>Fast Food, Chinese, Momos</t>
  </si>
  <si>
    <t>99/D/1, 2nd Floor, Borough Viii, Kankulia Road, Gariahat, Kolkata</t>
  </si>
  <si>
    <t>Worth the Money, Great Portions, Delicious Food, Quantity</t>
  </si>
  <si>
    <t xml:space="preserve"> La Maison Des Delices - Patisserie &amp; Bistro</t>
  </si>
  <si>
    <t>https://www.zomato.com/kolkata/la-maison-des-delices-patisserie-bistro-lake-market-area</t>
  </si>
  <si>
    <t>Continental, Pizza, Bakery, Italian, Burger, Sandwich, Pasta, Desserts</t>
  </si>
  <si>
    <t>28 A, Lake View Road, Kalighat, Lake Market Area, Kolkata</t>
  </si>
  <si>
    <t>Reggae Cafe And Lounge</t>
  </si>
  <si>
    <t>https://www.zomato.com/kolkata/reggae-cafe-and-lounge-1-kasba</t>
  </si>
  <si>
    <t>Street Food, Chinese, Fast Food, Pizza, Beverages</t>
  </si>
  <si>
    <t>14, Gold Park, Rajdanga, Kasba, Kolkata</t>
  </si>
  <si>
    <t>Good Music, Affordable Prices, Elaborate Menu, Customizable Food, Fresh Food, Good Quality</t>
  </si>
  <si>
    <t>Thala-E-Wah</t>
  </si>
  <si>
    <t>https://www.zomato.com/kolkata/thala-e-wah-kalighat</t>
  </si>
  <si>
    <t>Chinese, North Indian, Mughlai, Rolls, Momos, Fast Food</t>
  </si>
  <si>
    <t>49/A, Sadananda Road, Kalighat, Kolkata</t>
  </si>
  <si>
    <t>Cook Ru Cook</t>
  </si>
  <si>
    <t>https://www.zomato.com/kolkata/cook-ru-cook-ruby-hospital-area</t>
  </si>
  <si>
    <t>660, Laskarhat, Ruby Hospital Area, Kolkata</t>
  </si>
  <si>
    <t>Stuffers Food Co</t>
  </si>
  <si>
    <t>https://www.zomato.com/kolkata/stuffers-food-co-jadavpur</t>
  </si>
  <si>
    <t>4, 1/5 Bijoygarh, Jadavpur, Kolkata</t>
  </si>
  <si>
    <t>Revival- Bistro &amp; Grill</t>
  </si>
  <si>
    <t>https://www.zomato.com/kolkata/revival-bistro-grill-camac-street-area</t>
  </si>
  <si>
    <t>Pizza, Wraps, Pasta, Italian, Fast Food, Coffee, Beverages</t>
  </si>
  <si>
    <t>A/17/3A, Abanindra Nath Thakur Sarani S, Monalisa Building, Camac Street Area, Kolkata</t>
  </si>
  <si>
    <t>Clean and Hygienic Place, Customizable Food, Worth the Money, Timely Service, Good Quality</t>
  </si>
  <si>
    <t>Boht Hard</t>
  </si>
  <si>
    <t>https://www.zomato.com/kolkata/boht-hard-topsia</t>
  </si>
  <si>
    <t>Chinese, North Indian, Fast Food, Mughlai, Continental</t>
  </si>
  <si>
    <t>13/1/1, 4th Floor, Mahendra Roy Lane, Maruti Bagan, Topsia, Kolkata</t>
  </si>
  <si>
    <t>Rooftop Place, Cheap and Affordable, Awesome Spot to Hangout, Comforting Atmosphere, Fresh Food with Good Quality, Hookah</t>
  </si>
  <si>
    <t>Wind of Change Cafe</t>
  </si>
  <si>
    <t>https://www.zomato.com/kolkata/wind-of-change-cafe-3-prince-anwar-shah-road</t>
  </si>
  <si>
    <t>Cafe, Chinese, Fast Food, Beverages, Ice Cream, Continental</t>
  </si>
  <si>
    <t>400/1/A, Near South City Mall, Prince Anwar Shah Road, Kolkata</t>
  </si>
  <si>
    <t>Great Place for Family, Awesome Spot to Hangout, Best Food under Best Budget, Food Presentation, Cafe, Worth the Money</t>
  </si>
  <si>
    <t>Chai Ki Chuski</t>
  </si>
  <si>
    <t>https://www.zomato.com/kolkata/chai-ki-chuski-elgin</t>
  </si>
  <si>
    <t>Tea, Beverages, Sandwich, Fast Food</t>
  </si>
  <si>
    <t>33/1, Ram Mohan Dutt Road, Near Anita Medicine House, Elgin, Kolkata</t>
  </si>
  <si>
    <t>Nice Concept, Perfect Place, Menu, Prices, Good Quality</t>
  </si>
  <si>
    <t>https://www.zomato.com/kolkata/sharma-snacks-santoshpur</t>
  </si>
  <si>
    <t>1050/1, Ground Floor, Survey Park, Santoshpur, Kolkata</t>
  </si>
  <si>
    <t>To Die For</t>
  </si>
  <si>
    <t>https://www.zomato.com/kolkata/to-die-for-ballygunge</t>
  </si>
  <si>
    <t>Cafe, Italian, Desserts</t>
  </si>
  <si>
    <t>19, Ballygunge Park Road, Ballygunge, Kolkata</t>
  </si>
  <si>
    <t>Truffle Spaghetti, Pumpkin Ravioli, Raspberry Sorbet, Asparagus Risotto, Lasagne, Pastas</t>
  </si>
  <si>
    <t>Romantic Seating, Chef, Presentation, Ambience, Experience, Food</t>
  </si>
  <si>
    <t>Abdul Recipe</t>
  </si>
  <si>
    <t>https://www.zomato.com/kolkata/abdul-recipe-park-circus-area</t>
  </si>
  <si>
    <t>52, Bright Street, Park Circus Area, Kolkata</t>
  </si>
  <si>
    <t>Pizza On Call</t>
  </si>
  <si>
    <t>https://www.zomato.com/kolkata/pizza-on-call-topsia</t>
  </si>
  <si>
    <t>Bangali Kitchen</t>
  </si>
  <si>
    <t>https://www.zomato.com/kolkata/bangali-kitchen-garia</t>
  </si>
  <si>
    <t>4, Shanti Park, Peerless Hospital, Panchasayar, Garia, Kolkata</t>
  </si>
  <si>
    <t>Craft Coffee Experience Centre</t>
  </si>
  <si>
    <t>https://www.zomato.com/kolkata/craft-coffee-experience-centre-ballygunge</t>
  </si>
  <si>
    <t>Coffee, Fast Food, Burger, Pizza, Sandwich, Pasta, Seafood, Desserts</t>
  </si>
  <si>
    <t>26, Ballygunge Park, Near Ballygunge, Kolkata</t>
  </si>
  <si>
    <t>Courtyard, Open Air Ambience, Cashless Payments, Quick Serving, Fair Prices, Nice Concept</t>
  </si>
  <si>
    <t>https://www.zomato.com/kolkata/sharma-ji-ka-south-indian-1-ajoy-nagar</t>
  </si>
  <si>
    <t>1756, Chak Garia 1, Santi Park, Opposite Peerless Hospital, Ajoy Nagar, Kolkata</t>
  </si>
  <si>
    <t>https://www.zomato.com/kolkata/darun99-jodhpur-park</t>
  </si>
  <si>
    <t>Hungry Hut</t>
  </si>
  <si>
    <t>https://www.zomato.com/kolkata/hungry-hut-prince-anwar-shah-road</t>
  </si>
  <si>
    <t>C/5, Poddar Nagar, Prince Anwar Shah Road, Kolkata</t>
  </si>
  <si>
    <t>Mughaliyana Biryani N Kebab</t>
  </si>
  <si>
    <t>https://www.zomato.com/kolkata/mughaliyana-biryani-n-kebab-kasba</t>
  </si>
  <si>
    <t>Stuffers Food.co</t>
  </si>
  <si>
    <t>https://www.zomato.com/kolkata/stuffers-food-co-golf-green</t>
  </si>
  <si>
    <t>1/5B, Bijoygar, Golf Green, Kolkata</t>
  </si>
  <si>
    <t>Chinese Queen</t>
  </si>
  <si>
    <t>https://www.zomato.com/kolkata/chinese-queen-ajoy-nagar</t>
  </si>
  <si>
    <t>4, Shanti Park, Panchasayar, Near Peerless Hospital, Ajoy Nagar, Kolkata</t>
  </si>
  <si>
    <t>MFC Fast Food</t>
  </si>
  <si>
    <t>https://www.zomato.com/kolkata/mfc-fast-food-park-circus-area</t>
  </si>
  <si>
    <t>Roast Chicken, Burger, Finger Food</t>
  </si>
  <si>
    <t>Ground Floor, 110, New Park Street, Near Bridge 4, Park Circus Area, Kolkata</t>
  </si>
  <si>
    <t>Za</t>
  </si>
  <si>
    <t>https://www.zomato.com/kolkata/za-camac-street-area</t>
  </si>
  <si>
    <t>Pizza, Italian, Pasta, Cafe, Fast Food</t>
  </si>
  <si>
    <t>Aesthetic Interiors, Clean and Hygienic Place, Served Quickly, Affordable Prices, Quality, Service</t>
  </si>
  <si>
    <t>Beet Box Health Bar</t>
  </si>
  <si>
    <t>https://www.zomato.com/kolkata/beet-box-health-bar-bhawanipur</t>
  </si>
  <si>
    <t>Healthy Food, Lebanese, Mexican, Italian, Desserts</t>
  </si>
  <si>
    <t>57A, Naresh Mitra Sarani, Bhawanipur, Kolkata</t>
  </si>
  <si>
    <t>Dawaat-E-Ishq</t>
  </si>
  <si>
    <t>https://www.zomato.com/kolkata/dawaat-e-ishq-1-jadavpur</t>
  </si>
  <si>
    <t>Rolls, Momos, Fast Food, Chinese, North Indian</t>
  </si>
  <si>
    <t>52/C, Raja Subodh Chandra Mullick Road, Ground Floor, Jadavpur, Kolkata</t>
  </si>
  <si>
    <t>Noodle &amp; Spice</t>
  </si>
  <si>
    <t>https://www.zomato.com/kolkata/noodle-spice-kalighat</t>
  </si>
  <si>
    <t>Chinese, Seafood, Mughlai, Desserts, Ice Cream, Beverages</t>
  </si>
  <si>
    <t>24a, Raja Basanta Roy Road, Kalighat, Kolkata</t>
  </si>
  <si>
    <t>7/12 Fried Ice Cream</t>
  </si>
  <si>
    <t>https://www.zomato.com/kolkata/7-12-fried-ice-cream-ruby-hospital-area</t>
  </si>
  <si>
    <t>Desserts, Ice Cream, Waffle</t>
  </si>
  <si>
    <t>1858/1, Raj Danga Main Road, Acropolis Mall, P.S-Kasba, Acropolis Complex, Ruby Hospital Area, Kolkata</t>
  </si>
  <si>
    <t>Maria Food Center</t>
  </si>
  <si>
    <t>https://www.zomato.com/kolkata/maria-food-center-topsia</t>
  </si>
  <si>
    <t>61/B, Topsia Road, Topsia, Kolkata</t>
  </si>
  <si>
    <t>Coffee XO</t>
  </si>
  <si>
    <t>https://www.zomato.com/kolkata/coffee-xo-kalikapur</t>
  </si>
  <si>
    <t>Desserts, Bakery, Beverages, Cafe, Sandwich, Shake</t>
  </si>
  <si>
    <t>683, Shop 2, 3, Ground Floor, Purbachal Main Roadr, Kalikapur, Kolkata</t>
  </si>
  <si>
    <t>Neel Restaurant</t>
  </si>
  <si>
    <t>https://www.zomato.com/kolkata/neel-restaurant-ruby-hospital-area</t>
  </si>
  <si>
    <t>1003, Madurdaha, Near Lokenath Baba Mandir, Ruby Hospital Area, Kolkata</t>
  </si>
  <si>
    <t xml:space="preserve">Birinj Biriyan </t>
  </si>
  <si>
    <t>https://www.zomato.com/kolkata/birinj-biriyan-jadavpur</t>
  </si>
  <si>
    <t>C/9, Baghajatin, Block C, Jadavpur, Kolkata</t>
  </si>
  <si>
    <t>Faluza</t>
  </si>
  <si>
    <t>https://www.zomato.com/kolkata/faluza-kasba</t>
  </si>
  <si>
    <t>The Gourmet Club</t>
  </si>
  <si>
    <t>https://www.zomato.com/kolkata/the-gourmet-club-santoshpur</t>
  </si>
  <si>
    <t>1238, Sammilani Park, Santoshpur, Kolkata</t>
  </si>
  <si>
    <t>Angie's Cafe</t>
  </si>
  <si>
    <t>https://www.zomato.com/kolkata/angies-cafe-prince-anwar-shah-road</t>
  </si>
  <si>
    <t>Italian, Salad, Fast Food, Beverages, Shake</t>
  </si>
  <si>
    <t>261/3, Prince Anwar Shah Road, Kolkata</t>
  </si>
  <si>
    <t>Large Servings, Best Staff, Fantastic Decoration, Clean and Hygienic Place, Served Quickly, Nice Concept</t>
  </si>
  <si>
    <t>Tasty Fast Food Centre</t>
  </si>
  <si>
    <t>https://www.zomato.com/kolkata/tasty-fast-food-centre-baghajatin</t>
  </si>
  <si>
    <t>2/173, Shree Colony, Lalka Road, Regent Estate, Netaji Nagar, Baghajatin, Kolkata</t>
  </si>
  <si>
    <t>The Chinese House</t>
  </si>
  <si>
    <t>https://www.zomato.com/kolkata/the-chinese-house-ruby-hospital-area</t>
  </si>
  <si>
    <t>610, VIP Nagar, Ruby Hospital Area, Kolkata</t>
  </si>
  <si>
    <t>Afrah</t>
  </si>
  <si>
    <t>https://www.zomato.com/kolkata/afrah-entally</t>
  </si>
  <si>
    <t>3/3H/2, Sir Syed Ahmed Road, Entally, Kolkata</t>
  </si>
  <si>
    <t>https://www.zomato.com/kolkata/uddta-punjab-dhaba-science-city-area</t>
  </si>
  <si>
    <t>North Indian, Fast Food, Chinese, Biryani</t>
  </si>
  <si>
    <t>197, Metropolitan CHS, Science City Area, Kolkata</t>
  </si>
  <si>
    <t>Butter Paneer, Chicken Tikka, Chicken Bharta, Kababs, Chicken Biriyani, Egg</t>
  </si>
  <si>
    <t>Fast and Friendly Service, Gastronomical Experience, Good Wifi, Good Music, Family Crowd, Student Crowd</t>
  </si>
  <si>
    <t>Alapan</t>
  </si>
  <si>
    <t>https://www.zomato.com/kolkata/alapan-baghajatin</t>
  </si>
  <si>
    <t>87/3, Biplabi Ullas Kar Dutta Road, Baghajatin, Kolkata</t>
  </si>
  <si>
    <t>https://www.zomato.com/kolkata/cha-bar-elgin</t>
  </si>
  <si>
    <t>8A, Ground Floor, Allenby Road, Sreepally, Elgin, Kolkata</t>
  </si>
  <si>
    <t>Awesome Spot to Hangout, Very Affordable, Served Quickly, Sanitised Service, Fantastic Decoration, Clean and Hygienic Place</t>
  </si>
  <si>
    <t>https://www.zomato.com/kolkata/house-of-candy-kasba</t>
  </si>
  <si>
    <t>1858/1, Acropolis Mall, Rajdaga Main Road, Sector 1, Kasba, Kolkata</t>
  </si>
  <si>
    <t>https://www.zomato.com/kolkata/bangali-bhoj-ajoy-nagar</t>
  </si>
  <si>
    <t>4, Santi Park, Near Pearless Hospital, Ajoy Nagar, Kolkata</t>
  </si>
  <si>
    <t>Contactless Delivery, Quality, Taste, Packaging, Food</t>
  </si>
  <si>
    <t>Paprika</t>
  </si>
  <si>
    <t>https://www.zomato.com/kolkata/paprika-loudon-street-area</t>
  </si>
  <si>
    <t>Continental, Italian, Thai</t>
  </si>
  <si>
    <t>8/1/1, Loudon Street, Loudon Street Area, Kolkata</t>
  </si>
  <si>
    <t>Apni Rasoi</t>
  </si>
  <si>
    <t>https://www.zomato.com/kolkata/apni-rasoi-golf-green</t>
  </si>
  <si>
    <t>W2AR/3/10, Phase 4A, Borough-X, Golf Green, Kolkata</t>
  </si>
  <si>
    <t>Spices &amp; Sauces</t>
  </si>
  <si>
    <t>https://www.zomato.com/kolkata/spices-sauces-golpark</t>
  </si>
  <si>
    <t>Chinese, North Indian, Mughlai, Biryani, Bengali</t>
  </si>
  <si>
    <t>28/1D, Gariahat Road, Golpark, Kolkata</t>
  </si>
  <si>
    <t>Tasty Food, Decor, Nice Place, Good Place, Staff, Ambience</t>
  </si>
  <si>
    <t>Kebab-e-Que - The Astor Hotel</t>
  </si>
  <si>
    <t>https://www.zomato.com/kolkata/kebab-e-que-the-astor-hotel-camac-street-area</t>
  </si>
  <si>
    <t>North Indian, Chinese, Asian, Bengali, Kebab, Beverages</t>
  </si>
  <si>
    <t>The Astor Hotel, Theatre Road, Kolkata</t>
  </si>
  <si>
    <t>15, Shakespeare Sarani, Near Nightingale Hospital, Camac Street Area, Kolkata</t>
  </si>
  <si>
    <t>Benevolent service and authentic Kebabs</t>
  </si>
  <si>
    <t>Tulsi Paneer Tikka, Lasooni Naan, Chicken Tikka Masala, Kababs, Desserts, Salad</t>
  </si>
  <si>
    <t>Ambience is Delightful, Classy Decor, Comfortable Seating, Calm, Service Time, Great Hospitality</t>
  </si>
  <si>
    <t>Magnolia</t>
  </si>
  <si>
    <t>https://www.zomato.com/kolkata/magnolia-park-street-area</t>
  </si>
  <si>
    <t>12K, Park Street, Near Park Hotel, Park Street Area, Kolkata</t>
  </si>
  <si>
    <t>Chicken Chatpata, Roasted Duck, Baked Alaska, Starters</t>
  </si>
  <si>
    <t>Live Music, Cozy Place, Decent Place, Great Ambience, Environment, Decor</t>
  </si>
  <si>
    <t>Zen - The Park</t>
  </si>
  <si>
    <t>https://www.zomato.com/kolkata/zen-the-park-park-street-area</t>
  </si>
  <si>
    <t>Oriental, Beverages</t>
  </si>
  <si>
    <t>The Park, Park Street, Kolkata</t>
  </si>
  <si>
    <t>Opens tomorrow at 7pm</t>
  </si>
  <si>
    <t>The Park, 17, Park Street Area, Kolkata</t>
  </si>
  <si>
    <t>Perfect lighting and excellent service.</t>
  </si>
  <si>
    <t>Sushi Platter, Lamb, Dessert, Ice Cream, Fish, Rice</t>
  </si>
  <si>
    <t>Authenticity, Art, Great Service, Environment, Courteous Staff, Good Ambience</t>
  </si>
  <si>
    <t>Abdul Hadi Biryani 2</t>
  </si>
  <si>
    <t>https://www.zomato.com/kolkata/abdul-hadi-biryani-2-picnic-garden</t>
  </si>
  <si>
    <t>45 A, Kustia Masjid, Badi Lane, Picnic Garden, Kolkata</t>
  </si>
  <si>
    <t>Bhuri Bhooj Restaurant</t>
  </si>
  <si>
    <t>https://www.zomato.com/kolkata/bhuri-bhooj-restaurant-baghajatin</t>
  </si>
  <si>
    <t>Chinese, Rolls, North Indian</t>
  </si>
  <si>
    <t>2/246, Sree Colony, Baghajatin, Kolkata</t>
  </si>
  <si>
    <t>Petuk Babaji</t>
  </si>
  <si>
    <t>https://www.zomato.com/kolkata/petuk-babaji-dhakuria</t>
  </si>
  <si>
    <t>Chinese, Biryani, Fast Food</t>
  </si>
  <si>
    <t>39 A, Sahid Nagar, Dhakuria, Kolkata</t>
  </si>
  <si>
    <t>Haq Sey Foodiee</t>
  </si>
  <si>
    <t>https://www.zomato.com/kolkata/haq-sey-foodiee-golf-green</t>
  </si>
  <si>
    <t>Kebab, Chinese, Rolls, Momos</t>
  </si>
  <si>
    <t>85/6/88, Minapara Road, Golf Green, Kolkata</t>
  </si>
  <si>
    <t>Worth the Money, Great Portions, Quantity, Price, Taste</t>
  </si>
  <si>
    <t>Khao Gully No.8</t>
  </si>
  <si>
    <t>https://www.zomato.com/kolkata/khao-gully-no-8-1-garia</t>
  </si>
  <si>
    <t>1/12, L Block, Baishnabghata Patuli Township, Garia, Kolkata</t>
  </si>
  <si>
    <t>Bibiyanar Rannaghar</t>
  </si>
  <si>
    <t>https://www.zomato.com/kolkata/bibiyanar-rannaghar-kalikapur</t>
  </si>
  <si>
    <t>9, Ghosh Para, Haltu, Kalikapur, Kolkata</t>
  </si>
  <si>
    <t>Fat Frog Foods</t>
  </si>
  <si>
    <t>https://www.zomato.com/kolkata/fat-frog-foods-ruby-hospital-area</t>
  </si>
  <si>
    <t>376 Madurdah, Hossainpur, Near Anandapur Police Station, Ruby Hospital Area, Kolkata</t>
  </si>
  <si>
    <t>Economical Price, Fresh Food, Value for Money, Quality</t>
  </si>
  <si>
    <t>Hotel Coco In</t>
  </si>
  <si>
    <t>https://www.zomato.com/kolkata/hotel-coco-in-naktala</t>
  </si>
  <si>
    <t>176/14/168A, Raipur Road, Regent Estate, Patuli, Naktala, Kolkata</t>
  </si>
  <si>
    <t>Themed Decor, Family Place, Main Course, Nice Place, Ambiance, Quality</t>
  </si>
  <si>
    <t>Flaming Onion</t>
  </si>
  <si>
    <t>https://www.zomato.com/kolkata/flaming-onion-ruby-hospital-area</t>
  </si>
  <si>
    <t>North Indian, Chinese, Street Food, Kebab</t>
  </si>
  <si>
    <t>1193, Hossainpur, Madurduhan, Ruby Hospital Area, Kolkata</t>
  </si>
  <si>
    <t>Spill Proof Packaging, Worth the Money, Timely Service, Great Portions, Delicious Food, Quantity</t>
  </si>
  <si>
    <t>Foodies Food Corner</t>
  </si>
  <si>
    <t>https://www.zomato.com/kolkata/foodies-food-corner-garia</t>
  </si>
  <si>
    <t>1/1, Subhash Park, Bansdroni, Garia, Kolkata</t>
  </si>
  <si>
    <t>Jiber Swad</t>
  </si>
  <si>
    <t>https://www.zomato.com/kolkata/jiber-swad-ajoy-nagar</t>
  </si>
  <si>
    <t>Bengali, Desserts, Fast Food, Mishti, Beverages</t>
  </si>
  <si>
    <t>A-45, 4th Lane, Near Arjun Park, Borough-XII, Ajoy Nagar, Kolkata</t>
  </si>
  <si>
    <t>Gouri's Kitchen</t>
  </si>
  <si>
    <t>https://www.zomato.com/kolkata/gouris-kitchen-baghajatin</t>
  </si>
  <si>
    <t>100/1, G 139/B, KMC Primises, Baghajatin, Kolkata</t>
  </si>
  <si>
    <t>Crispy Dosa</t>
  </si>
  <si>
    <t>https://www.zomato.com/kolkata/crispy-dosa-ajoy-nagar</t>
  </si>
  <si>
    <t>Metro Cash &amp; Carry, Ajoy Nagar, Kolkata</t>
  </si>
  <si>
    <t>322, Mouza Barakhola, Metro Cash &amp; Carry, E.M Bypass, Ajoy Nagar, Kolkata</t>
  </si>
  <si>
    <t>The Gravylicious</t>
  </si>
  <si>
    <t>https://www.zomato.com/kolkata/the-gravylicious-jadavpur</t>
  </si>
  <si>
    <t>Chinese, Thai, Momos, Rolls</t>
  </si>
  <si>
    <t>2, Purbanchal Main Road, Haltu Ramlal, Jadavpur, Kolkata</t>
  </si>
  <si>
    <t>Flipstore.Com</t>
  </si>
  <si>
    <t>https://www.zomato.com/kolkata/flipstore-com-jadavpur</t>
  </si>
  <si>
    <t>49/64/8/1/53, Shree Colony, Ward 98, Raipur Road, Jadavpur, Kolkata</t>
  </si>
  <si>
    <t>Sandwich Bites</t>
  </si>
  <si>
    <t>https://www.zomato.com/kolkata/sandwich-bites-topsia</t>
  </si>
  <si>
    <t>12midnight â€“ 11:55pm (Today)</t>
  </si>
  <si>
    <t>52/D, Gulam Jalani Khan Road, Topsia, Kolkata</t>
  </si>
  <si>
    <t>Healthy and Delicious, Delicious Taste, Great Portions, Value for Money, Packaging</t>
  </si>
  <si>
    <t>The Mulani</t>
  </si>
  <si>
    <t>https://www.zomato.com/kolkata/the-mulani-garia</t>
  </si>
  <si>
    <t>North Indian, Kebab, Biryani, Mughlai</t>
  </si>
  <si>
    <t>C 16, Baisnhabghata Patuli Township, Garia, Kolkata</t>
  </si>
  <si>
    <t>Khawab</t>
  </si>
  <si>
    <t>https://www.zomato.com/kolkata/khawab-kasba</t>
  </si>
  <si>
    <t>P60, Phase 2. Kasba Industrial Estate, Kasba, Kolkata</t>
  </si>
  <si>
    <t>LSD Cafe &amp; Restaurant</t>
  </si>
  <si>
    <t>https://www.zomato.com/kolkata/lsd-cafe-restaurant-jadavpur</t>
  </si>
  <si>
    <t>Chinese, Bengali, Continental</t>
  </si>
  <si>
    <t>46/1, Raja S. C Murli Cross, Jadavpur, Kolkata</t>
  </si>
  <si>
    <t>Kill The Hunger</t>
  </si>
  <si>
    <t>https://www.zomato.com/kolkata/kill-the-hunger-ajoy-nagar</t>
  </si>
  <si>
    <t>205, Purbalok Main Road, 10th Street, Ajoy Nagar, Kolkata</t>
  </si>
  <si>
    <t>Khadyoroshik</t>
  </si>
  <si>
    <t>https://www.zomato.com/kolkata/khadyoroshik-santoshpur</t>
  </si>
  <si>
    <t>13, Green Avenue, Santoshpur, Kolkata</t>
  </si>
  <si>
    <t>Cute Packaging, Extensive Menu, Worth the Money, Food Presentation, Great Portions, Timely Service</t>
  </si>
  <si>
    <t>Sheng- Zhao-Kitchen</t>
  </si>
  <si>
    <t>https://www.zomato.com/kolkata/sheng-zhao-kitchen-naktala</t>
  </si>
  <si>
    <t>2/47B, Netaji Nagar, Ground floor, Borough-X, Kolkatta, Naktala, Kolkata</t>
  </si>
  <si>
    <t>Food Tastes Great, Healthy and Delicious, Fresh Food with Good Quality, Perfect Presentation, Student Crowd, Proper Packaging</t>
  </si>
  <si>
    <t>Mirchi And Mine</t>
  </si>
  <si>
    <t>https://www.zomato.com/kolkata/mirchi-and-mine-naktala</t>
  </si>
  <si>
    <t>2/47B, Ground Floor, Netaji Nagar, Borough-X, Naktala, Kolkata</t>
  </si>
  <si>
    <t>Good Wifi, Customizable Food, Best Food under Best Budget, Elaborate Menu, Fresh Food, Good Quality</t>
  </si>
  <si>
    <t>https://www.zomato.com/kolkata/the-biryani-chapter-santoshpur</t>
  </si>
  <si>
    <t>1050/1, Unnayan Complex, Survey Park, Santoshpur, Kolkata</t>
  </si>
  <si>
    <t>Cute Packaging, Food Presentation, Extensive Menu, Worth the Money, Great Portions, Delicious Food</t>
  </si>
  <si>
    <t>Hungry Bites</t>
  </si>
  <si>
    <t>https://www.zomato.com/kolkata/hungry-bites-behala</t>
  </si>
  <si>
    <t>12/2, Souren Roy Road, Behala, Kolkata</t>
  </si>
  <si>
    <t>Ghar Bar</t>
  </si>
  <si>
    <t>https://www.zomato.com/kolkata/ghar-bar-ruby-hospital-area</t>
  </si>
  <si>
    <t>P 22, MSIT Road, Nazirabad Uchhepotaps South Twenty Four Parganas, Ruby Hospital Area, Kolkata</t>
  </si>
  <si>
    <t>The Waffle Corner</t>
  </si>
  <si>
    <t>https://www.zomato.com/kolkata/the-waffle-corner-ruby-hospital-area</t>
  </si>
  <si>
    <t>63, Panchannagram, Basanti Highway, Ruby Hospital Area, Kolkata</t>
  </si>
  <si>
    <t>Kitchen 99</t>
  </si>
  <si>
    <t>https://www.zomato.com/kolkata/kitchen-99-kalikapur</t>
  </si>
  <si>
    <t>18/3, Kalikapur, Kolkata</t>
  </si>
  <si>
    <t>Boon Initiatives</t>
  </si>
  <si>
    <t>https://www.zomato.com/kolkata/boon-initiatives-garia</t>
  </si>
  <si>
    <t>282, Bidha Pally, Garia, Kolkata</t>
  </si>
  <si>
    <t>Moupriya Fast Food Centre</t>
  </si>
  <si>
    <t>https://www.zomato.com/kolkata/moupriya-fast-food-centre-baghajatin</t>
  </si>
  <si>
    <t>2/40 Vidyasagar Colony, Baghajatin, Kolkata</t>
  </si>
  <si>
    <t>Yummy Bites</t>
  </si>
  <si>
    <t>https://www.zomato.com/kolkata/yummy-bites-kasba</t>
  </si>
  <si>
    <t>Chinese, South Indian, Momos</t>
  </si>
  <si>
    <t>653A/H/12, Tagore Park, Lashkarhat Road, Kasba, Kolkata</t>
  </si>
  <si>
    <t>The Hubb</t>
  </si>
  <si>
    <t>https://www.zomato.com/kolkata/the-hubb-kalikapur</t>
  </si>
  <si>
    <t>Italian, Chinese, Continental, Fast Food, Beverages, Desserts, North Indian</t>
  </si>
  <si>
    <t>391, Purbachal Main Road, Kalikapur, Kolkata</t>
  </si>
  <si>
    <t>Chicken Tai Pai, Corn Salad, Chicken Honey, Walnut Brownie, Schezwan Fried Rice, Chicken Stroganoff</t>
  </si>
  <si>
    <t>Relaxed Atmosphere, Ample Seating Area, Cafe, Good Quality Food, Best Food under Best Budget, Young Crowd</t>
  </si>
  <si>
    <t>Deja Brew</t>
  </si>
  <si>
    <t>https://www.zomato.com/kolkata/deja-brew-golf-green</t>
  </si>
  <si>
    <t>48, Prince Golam Hossain Shah Road, Golf Green, Kolkata</t>
  </si>
  <si>
    <t>Beautiful Cafe, Weekend Brunch, Good Wifi, Good Music, Family Crowd, Food Presentation</t>
  </si>
  <si>
    <t>Pizza &amp; Burger</t>
  </si>
  <si>
    <t>https://www.zomato.com/kolkata/pizza-burger-kasba</t>
  </si>
  <si>
    <t>103, Block EE, Rajdanga Main Road, Kasba, Kolkata</t>
  </si>
  <si>
    <t>The Dragon Story</t>
  </si>
  <si>
    <t>https://www.zomato.com/kolkata/the-dragon-story-entally</t>
  </si>
  <si>
    <t>Dhaba E Punjab</t>
  </si>
  <si>
    <t>https://www.zomato.com/kolkata/dhaba-e-punjab-ruby-hospital-area</t>
  </si>
  <si>
    <t>610, VIP Nagar, Ward 108, Ruby Hospital Area, Kolkata</t>
  </si>
  <si>
    <t>https://www.zomato.com/kolkata/kfc-prince-anwar-shah-road</t>
  </si>
  <si>
    <t>375, 3rd Floor, South City Mall, Prince Anwar Shah Road, Kolkata</t>
  </si>
  <si>
    <t>Chicken Rizo, Chocolash Krushers, Saucy Chicken, Mingles Bucket, Choco Lash, Chicken Bucket</t>
  </si>
  <si>
    <t>Chirpy Crowd, Drive through, Not very Crowded, Serving Time, Great Recommendations, Polite Staff</t>
  </si>
  <si>
    <t>https://www.zomato.com/kolkata/hatari-dhakuria</t>
  </si>
  <si>
    <t>North Indian, Chinese, Biryani, Seafood</t>
  </si>
  <si>
    <t>115/1A, Ground Floor, Sarat Ghosh Garden Road, Dhakuria, Kolkata</t>
  </si>
  <si>
    <t>https://www.zomato.com/kolkata/ovenstory-pizza-kasba</t>
  </si>
  <si>
    <t>Cute Packaging, Customizable Food, Timely Service, Great Portions, Worth the Money, Fresh Food</t>
  </si>
  <si>
    <t>https://www.zomato.com/kolkata/faasos-wraps-rolls-kasba</t>
  </si>
  <si>
    <t>Extensive Menu, Customizable Food, Fresh Food, Good Quality, Delicious Food</t>
  </si>
  <si>
    <t>https://www.zomato.com/kolkata/lunchbox-meals-and-thalis-jodhpur-park</t>
  </si>
  <si>
    <t>https://www.zomato.com/kolkata/the-good-bowl-jodhpur-park</t>
  </si>
  <si>
    <t>New Maa Kali</t>
  </si>
  <si>
    <t>https://www.zomato.com/kolkata/new-maa-kali-kalikapur</t>
  </si>
  <si>
    <t>South Indian, Mishti</t>
  </si>
  <si>
    <t>4/1, Garfa Main Road, Kalikapur, Kolkata</t>
  </si>
  <si>
    <t>New Maa Kali South Indian Food Centre</t>
  </si>
  <si>
    <t>https://www.zomato.com/kolkata/new-maa-kali-south-indian-food-centre-kalikapur</t>
  </si>
  <si>
    <t>4/1, Near Garfa Main Road, Kalikapur, Kolkata</t>
  </si>
  <si>
    <t>@97 By the Bahubelly</t>
  </si>
  <si>
    <t>https://www.zomato.com/kolkata/@97-by-the-bahubelly-kasba</t>
  </si>
  <si>
    <t>Plot 466, Hestings Colony, VIP Nagar, Kasba, Kolkata</t>
  </si>
  <si>
    <t>https://www.zomato.com/kolkata/firangi-bake-kasba</t>
  </si>
  <si>
    <t>Fresh Food, Good Quality, Value for Money, Packaging</t>
  </si>
  <si>
    <t>Zeeshan Fried Chicken</t>
  </si>
  <si>
    <t>https://www.zomato.com/kolkata/zeeshan-fried-chicken-topsia</t>
  </si>
  <si>
    <t>14G/14A, Tiljala, Shibtola Lane, Near Jagabandhu Girls High School, Topsia, Kolkata</t>
  </si>
  <si>
    <t>Arsalaan Biryani</t>
  </si>
  <si>
    <t>https://www.zomato.com/kolkata/arsalaan-biryani-picnic-garden</t>
  </si>
  <si>
    <t>2/1, Chowbaga Road, Picnic Garden, Kolkata</t>
  </si>
  <si>
    <t>Khan Sahab Fast Food</t>
  </si>
  <si>
    <t>https://www.zomato.com/kolkata/khan-sahab-fast-food-picnic-garden</t>
  </si>
  <si>
    <t>Opens on Wednesday at 12:12pm</t>
  </si>
  <si>
    <t>1M, Sapgachi, 1st Lane, Borough-VII, Picnic Garden, Kolkata</t>
  </si>
  <si>
    <t>Yummy Paratha</t>
  </si>
  <si>
    <t>https://www.zomato.com/kolkata/yummy-paratha-picnic-garden</t>
  </si>
  <si>
    <t>Shop 2, 173, Dhobi Math, Picnic Garden Road, Near Ramtekari Mor, Picnic Garden, Kolkata</t>
  </si>
  <si>
    <t>Phuchka Junction</t>
  </si>
  <si>
    <t>https://www.zomato.com/kolkata/phuchka-junction-picnic-garden</t>
  </si>
  <si>
    <t>2/1, Ward 66, Chowbaga Road, Picnic Garden, Kolkata</t>
  </si>
  <si>
    <t>Santu Tea Stoll</t>
  </si>
  <si>
    <t>https://www.zomato.com/kolkata/santu-tea-stoll-kalikapur</t>
  </si>
  <si>
    <t>23, Behari Mondal Road, Kalikapur, Kolkata</t>
  </si>
  <si>
    <t>Zee's Kitchen</t>
  </si>
  <si>
    <t>https://www.zomato.com/kolkata/zees-kitchen-park-circus-area</t>
  </si>
  <si>
    <t>9C, Chamru, Khansama Lane, Near Police Station Karaya, Park Circus Area, Kolkata</t>
  </si>
  <si>
    <t>Mahuyas Kitchen</t>
  </si>
  <si>
    <t>https://www.zomato.com/kolkata/mahuyas-kitchen-1-kasba</t>
  </si>
  <si>
    <t>116, Rajdanga Main Road, Kasba, Kolkata</t>
  </si>
  <si>
    <t>Hot N Krispy Fried Chicken</t>
  </si>
  <si>
    <t>https://www.zomato.com/kolkata/hot-n-krispy-fried-chicken-topsia</t>
  </si>
  <si>
    <t>55 B, Golam Gilani Khan Road, Topsia, Kolkata</t>
  </si>
  <si>
    <t>Delhi Kebab Corner</t>
  </si>
  <si>
    <t>https://www.zomato.com/kolkata/delhi-kebab-corner-picnic-garden</t>
  </si>
  <si>
    <t>5am â€“ 4am (Today)</t>
  </si>
  <si>
    <t>Radiant School, 10 Kustia Road, Picnic Garden, Kolkata</t>
  </si>
  <si>
    <t>Uncle Momo Lovers</t>
  </si>
  <si>
    <t>https://www.zomato.com/kolkata/uncle-momo-lovers-golpark</t>
  </si>
  <si>
    <t>3, Kankulia Road, Golpark, Kolkata</t>
  </si>
  <si>
    <t>Chick N Cheese</t>
  </si>
  <si>
    <t>https://www.zomato.com/kolkata/chick-n-cheese-picnic-garden</t>
  </si>
  <si>
    <t>23/A, Ground Floor, Chowbhaga Road, Picnic Garden, Kolkata</t>
  </si>
  <si>
    <t>Fnf Food Corner</t>
  </si>
  <si>
    <t>https://www.zomato.com/kolkata/fnf-food-corner-1-prince-anwar-shah-road</t>
  </si>
  <si>
    <t>3/17, Poddar Nagar, Near South City Mall, Prince Anwar Shah Road, Kolkata</t>
  </si>
  <si>
    <t>Fresh Food with Good Quality, Worth the Money, Timely Service, Great Portions, Delicious Food</t>
  </si>
  <si>
    <t>Forkstruck</t>
  </si>
  <si>
    <t>https://www.zomato.com/kolkata/forkstruck-lake-gardens</t>
  </si>
  <si>
    <t>Burger, Salad, American, Pizza, Pasta, Italian, Sandwich</t>
  </si>
  <si>
    <t>188/13, Jodhpur Garden, Near Lake Gardens, Kolkata</t>
  </si>
  <si>
    <t>Baby Potato Salad, Chicken Frankfurter, Cuban Sandwich, Chicken Schnitzel, Burgers, Chicken Burger</t>
  </si>
  <si>
    <t>Economical, Casual Seating Area, Prompt Service, Portion Size, Menu, Good Food</t>
  </si>
  <si>
    <t>Biryani By The Way</t>
  </si>
  <si>
    <t>https://www.zomato.com/kolkata/biryani-by-the-way-picnic-garden</t>
  </si>
  <si>
    <t>2/1, Chowbaga Road, Opposite SBI ATM, Picnic Garden, Kolkata</t>
  </si>
  <si>
    <t>Good Wifi, Customizable Food, Good Service, Timely Service, Fresh Food, Good Quality</t>
  </si>
  <si>
    <t>Anna's Foods</t>
  </si>
  <si>
    <t>https://www.zomato.com/kolkata/annas-foods-kasba</t>
  </si>
  <si>
    <t>321, Naskarhat, Block C, Tagore Park, Borough-12, Opposite Gyno Care, Kasba, Kolkata</t>
  </si>
  <si>
    <t>Anushuya-r-Haneshel</t>
  </si>
  <si>
    <t>https://www.zomato.com/kolkata/anushuya-r-haneshel-kalikapur</t>
  </si>
  <si>
    <t>Bengali, Chinese, Mughlai</t>
  </si>
  <si>
    <t>196, Garfa-Kalikapur Road, Kalikapur, Kolkata</t>
  </si>
  <si>
    <t>The Chicken Xpress</t>
  </si>
  <si>
    <t>https://www.zomato.com/kolkata/the-chicken-xpress-jadavpur</t>
  </si>
  <si>
    <t>Burger, American, Street Food</t>
  </si>
  <si>
    <t>123/A, Anandapally, Jadavpur, Kolkata</t>
  </si>
  <si>
    <t>Biryani And Desi Meals</t>
  </si>
  <si>
    <t>https://www.zomato.com/kolkata/biryani-and-desi-meals-picnic-garden</t>
  </si>
  <si>
    <t>Biryani, North Indian, Chinese, Beverages</t>
  </si>
  <si>
    <t>173, Ramtekari Gate, Picnic Garden, Kolkata</t>
  </si>
  <si>
    <t>Singhji's Food Hub</t>
  </si>
  <si>
    <t>https://www.zomato.com/kolkata/singhjis-food-hub-kalikapur</t>
  </si>
  <si>
    <t>69, Safuipara Baidyapara, Near Kalikapur, Kolkata</t>
  </si>
  <si>
    <t>Yammy Biryani</t>
  </si>
  <si>
    <t>https://www.zomato.com/kolkata/yammy-biryani-topsia</t>
  </si>
  <si>
    <t>54, Topsia Road, Topsia, Kolkata</t>
  </si>
  <si>
    <t>https://www.zomato.com/kolkata/kolkata-kitchen-picnic-garden</t>
  </si>
  <si>
    <t>Opens at 10:47pm</t>
  </si>
  <si>
    <t>12/4, Chowbaga Road, Picnic Garden, Kolkata</t>
  </si>
  <si>
    <t>Kulfi.Com</t>
  </si>
  <si>
    <t>https://www.zomato.com/kolkata/kulfi-com-picnic-garden</t>
  </si>
  <si>
    <t>Shake It</t>
  </si>
  <si>
    <t>https://www.zomato.com/kolkata/shake-it-1-jodhpur-park</t>
  </si>
  <si>
    <t>157, Kmc Ward 93, Near South City Pharmacy, Jodhpur Park, Kolkata</t>
  </si>
  <si>
    <t>Food Co</t>
  </si>
  <si>
    <t>https://www.zomato.com/kolkata/food-co-1-prince-anwar-shah-road</t>
  </si>
  <si>
    <t>311/6B, Prince Anwar Shah Road, Kolkata</t>
  </si>
  <si>
    <t>Food Mood</t>
  </si>
  <si>
    <t>https://www.zomato.com/kolkata/food-mood-kalikapur</t>
  </si>
  <si>
    <t>664, Kalikapur Road, Kalikapur, Kolkata</t>
  </si>
  <si>
    <t>Chai Sutta Yaarii</t>
  </si>
  <si>
    <t>https://www.zomato.com/kolkata/chai-sutta-yaarii-picnic-garden</t>
  </si>
  <si>
    <t>Beverages, Fast Food, Street Food</t>
  </si>
  <si>
    <t>172, Picnic Garden, Kolkata</t>
  </si>
  <si>
    <t>Momo On The Go</t>
  </si>
  <si>
    <t>https://www.zomato.com/kolkata/momo-on-the-go-picnic-garden</t>
  </si>
  <si>
    <t>3C/1, 3rd Lane, Picnic Garden, Kolkata</t>
  </si>
  <si>
    <t>Worth the Money, Great Portions, Delicious Food, Good Quality, Taste</t>
  </si>
  <si>
    <t>Morning Bites</t>
  </si>
  <si>
    <t>https://www.zomato.com/kolkata/morning-bites-kalikapur</t>
  </si>
  <si>
    <t>24, Haltu, Kalitala Link Road, Near Avisikta 1, Kalikapur, Kolkata</t>
  </si>
  <si>
    <t>Bhalo Khabar</t>
  </si>
  <si>
    <t>https://www.zomato.com/kolkata/bhalo-khabar-kalikapur</t>
  </si>
  <si>
    <t>1/43, Sucheta Nagar, Haltu, Kalikapur, Kolkata</t>
  </si>
  <si>
    <t>The Native</t>
  </si>
  <si>
    <t>https://www.zomato.com/kolkata/the-native-jodhpur-park</t>
  </si>
  <si>
    <t>North Eastern, Naga</t>
  </si>
  <si>
    <t>70, Jodhpur Gardens, Near A.K. Ghosh Memorial Primary School, Jodhpur Park, Kolkata</t>
  </si>
  <si>
    <t>Tamper Proof Packaging, Cute Packaging, Portion Size, Worth the Money, Great Portions, Extensive Menu</t>
  </si>
  <si>
    <t>Griho Kitchen</t>
  </si>
  <si>
    <t>https://www.zomato.com/kolkata/griho-kitchen-kalikapur</t>
  </si>
  <si>
    <t>6/3, East Purbachal, Canel Road, 1st Lane, Haltu, Kalikapur, Kolkata</t>
  </si>
  <si>
    <t>Aus Fried Chicken</t>
  </si>
  <si>
    <t>https://www.zomato.com/kolkata/aus-fried-chicken-1-dhakuria</t>
  </si>
  <si>
    <t>1A, Ghosh Para Road, Near Nabarun Sangha, Dhakuria, Kolkata</t>
  </si>
  <si>
    <t>Matkawala Biryani</t>
  </si>
  <si>
    <t>https://www.zomato.com/kolkata/matkawala-biryani-ruby-hospital-area</t>
  </si>
  <si>
    <t>347, Uttar Panchannagram, Borough 12, Ruby Hospital Area, Kolkata</t>
  </si>
  <si>
    <t>Chinese Tadka</t>
  </si>
  <si>
    <t>https://www.zomato.com/kolkata/chinese-tadka-kalighat</t>
  </si>
  <si>
    <t>P-96-A, Ground Floor, Lake View Road, Kalighat, Kolkata</t>
  </si>
  <si>
    <t>Ayush Kitchen</t>
  </si>
  <si>
    <t>https://www.zomato.com/kolkata/ayush-kitchen-ruby-hospital-area</t>
  </si>
  <si>
    <t>92, VIP Nagar, Ruby Hospital Area, Kolkata</t>
  </si>
  <si>
    <t>It's FryDay</t>
  </si>
  <si>
    <t>https://www.zomato.com/kolkata/its-fryday-jadavpur</t>
  </si>
  <si>
    <t>106, Gouranga Sarani, Garfa, Jadavpur, Kolkata</t>
  </si>
  <si>
    <t>Food Tastes Great, Excellent Food Quality, Best Food under Best Budget, Worth the Money, Timely Service</t>
  </si>
  <si>
    <t>Snacks Throb</t>
  </si>
  <si>
    <t>https://www.zomato.com/kolkata/snacks-throb-santoshpur</t>
  </si>
  <si>
    <t>408, Rashmoni Bagan, Santoshpur, Kolkata</t>
  </si>
  <si>
    <t>The Bioscope Hotel</t>
  </si>
  <si>
    <t>https://www.zomato.com/kolkata/the-bioscope-hotel-jadavpur</t>
  </si>
  <si>
    <t>101/1, Garfa Main Road, Jadavpur, Kolkata</t>
  </si>
  <si>
    <t>Bhai Jaan Biryani Wale</t>
  </si>
  <si>
    <t>https://www.zomato.com/kolkata/bhai-jaan-biryani-wale-picnic-garden</t>
  </si>
  <si>
    <t>Chinese, North Indian, Rolls, Bengali, Fast Food, Kebab</t>
  </si>
  <si>
    <t>12midnight â€“ 4:06am (Today)</t>
  </si>
  <si>
    <t>2/1 Chowbhaga Raod, Borough VII, Picnic Garden, Kolkata</t>
  </si>
  <si>
    <t>Afc Food Funda</t>
  </si>
  <si>
    <t>https://www.zomato.com/kolkata/afc-food-funda-ballygunge</t>
  </si>
  <si>
    <t>27, Shamsul Huda Road, Borough- VII, Kolkata Municipal Corporation, Ballygunge, Kolkata</t>
  </si>
  <si>
    <t>Samadhan</t>
  </si>
  <si>
    <t>https://www.zomato.com/kolkata/samadhan-kasba</t>
  </si>
  <si>
    <t>3/46, Jadavgarh Colony, Haltu, Kasba, Kolkata</t>
  </si>
  <si>
    <t>Jazz Kitchen</t>
  </si>
  <si>
    <t>https://www.zomato.com/kolkata/jazz-kitchen-2-kasba</t>
  </si>
  <si>
    <t>Chinese, Rolls, Momos</t>
  </si>
  <si>
    <t>Opens at 2:01pm</t>
  </si>
  <si>
    <t>Plot FC 11, Premises 1852, Rajdanga Main Road, Kasba, Kolkata</t>
  </si>
  <si>
    <t>Priti Bhoj</t>
  </si>
  <si>
    <t>https://www.zomato.com/kolkata/priti-bhoj-dhakuria</t>
  </si>
  <si>
    <t>Premises 1, Ashutosh Chatterjee Road, Dhakuria, Kolkata</t>
  </si>
  <si>
    <t>Hotel Dilip</t>
  </si>
  <si>
    <t>https://www.zomato.com/kolkata/hotel-dilip-picnic-garden</t>
  </si>
  <si>
    <t>345, Panchanngram Colony, Picnic Garden, Kolkata</t>
  </si>
  <si>
    <t>Kalapata Fries</t>
  </si>
  <si>
    <t>https://www.zomato.com/kolkata/kalapata-fries-lake-market-area</t>
  </si>
  <si>
    <t>65A/1, Rash Behari Avenue, Opposite Lake Market, Near Lake Market Area, Kolkata</t>
  </si>
  <si>
    <t xml:space="preserve">Crave </t>
  </si>
  <si>
    <t>https://www.zomato.com/kolkata/crave-hazra</t>
  </si>
  <si>
    <t>5/2, Sevak Baidya Street, Hazra, Kolkata</t>
  </si>
  <si>
    <t>Kebab E Bahar</t>
  </si>
  <si>
    <t>https://www.zomato.com/kolkata/kebab-e-bahar-dhakuria</t>
  </si>
  <si>
    <t>1/11, Sahid Nagar, Dhakuria, Kolkata</t>
  </si>
  <si>
    <t>Disha Fast Food</t>
  </si>
  <si>
    <t>https://www.zomato.com/kolkata/disha-fast-food-santoshpur</t>
  </si>
  <si>
    <t>Kebab, North Indian, Biryani</t>
  </si>
  <si>
    <t>139, Garfa Main Road, Near Post Office, Santoshpur, Kolkata</t>
  </si>
  <si>
    <t>Raj Bhog</t>
  </si>
  <si>
    <t>https://www.zomato.com/kolkata/raj-bhog-santoshpur</t>
  </si>
  <si>
    <t>B39, Survey Park, Nandan Kanan, Opposite Grace Community Church, Santoshpur, Kolkata</t>
  </si>
  <si>
    <t>Loved Ones</t>
  </si>
  <si>
    <t>https://www.zomato.com/kolkata/loved-ones-topsia</t>
  </si>
  <si>
    <t>9/1/1, Ground Floor, Wizard House, Opposite Mercedes And Porche Showroom, Topsia, Kolkata</t>
  </si>
  <si>
    <t>Dhrubo Kitchen Kolkata 45</t>
  </si>
  <si>
    <t>https://www.zomato.com/kolkata/dhrubo-kitchen-kolkata-45-1-lake-gardens</t>
  </si>
  <si>
    <t>1, Lake Gardens, Kolkata</t>
  </si>
  <si>
    <t>Yum Tum</t>
  </si>
  <si>
    <t>https://www.zomato.com/kolkata/yum-tum-kalikapur</t>
  </si>
  <si>
    <t>260, Purbachal Kalitala Road, Kalikapur, Kolkata</t>
  </si>
  <si>
    <t>Hestin Dhaba @ 99</t>
  </si>
  <si>
    <t>https://www.zomato.com/kolkata/hestin-dhaba-@-99-ruby-hospital-area</t>
  </si>
  <si>
    <t>466, VIP Nagar, Hastings, Tiljala, Ruby Hospital Area, Kolkata</t>
  </si>
  <si>
    <t>DM Food Corner</t>
  </si>
  <si>
    <t>https://www.zomato.com/kolkata/dm-food-corner-ruby-hospital-area</t>
  </si>
  <si>
    <t>Ward 107, Laskarhat, Ruby Hospital Area, Kolkata</t>
  </si>
  <si>
    <t>AFC Food Hub</t>
  </si>
  <si>
    <t>https://www.zomato.com/kolkata/afc-food-hub-1-ruby-hospital-area</t>
  </si>
  <si>
    <t>147/3, Madina Complex, West Chowbagha, Ruby Hospital Area, Kolkata</t>
  </si>
  <si>
    <t>https://www.zomato.com/kolkata/grc-1-park-circus-area</t>
  </si>
  <si>
    <t>Burger, Fast Food, Finger Food</t>
  </si>
  <si>
    <t>7/2/A/H/1, Miajan Ostagar Lane Park Circus Area, Kolkata</t>
  </si>
  <si>
    <t>https://www.zomato.com/kolkata/dominos-pizza-1-topsia</t>
  </si>
  <si>
    <t>Ground &amp; First Floor, Dr. Ambedkar Sarani, Vishwakarma, Topsia, Kolkata</t>
  </si>
  <si>
    <t>Delivery Person, Student Crowd, Customizable Food, Packaging, Fresh Food, Good Quality</t>
  </si>
  <si>
    <t>https://www.zomato.com/kolkata/kfc-kankurgachi</t>
  </si>
  <si>
    <t>Shop 316A, 164/1, Maniktala Road, Kankurgachi, Kolkata</t>
  </si>
  <si>
    <t>Potato Krisper, Coke Float, Popcorn Chicken, Zinger Burger, Chicken Bucket, Rice Bowl</t>
  </si>
  <si>
    <t>Office Crowd, Bang for the Buck, Elegantly Decorated, Cute Little Place, Polite Staff, Prompt Service</t>
  </si>
  <si>
    <t>https://www.zomato.com/kolkata/chowman-1-ballygunge</t>
  </si>
  <si>
    <t>16J, Ballygunge Park, Broad Street, Near Repose Nursing Home, Ballygunge, Kolkata</t>
  </si>
  <si>
    <t>Combining contemporary elegance, an intimate ambience and an unparalleled service.</t>
  </si>
  <si>
    <t>Prawn Pepper Fry, Prawn Rice, Chilli Wine Fish, Thai Rice, Mixed Meifoon, Konjee Crispy Lamb</t>
  </si>
  <si>
    <t>Good Portion Good Price, Everything was very Good, Very Affordable, Soothing Music, Great Packaging, Servicing</t>
  </si>
  <si>
    <t>https://www.zomato.com/kolkata/pizza-hut-kankurgachi</t>
  </si>
  <si>
    <t>164/1, 3rd Floor, Mani Square Mall, E.M. Bypass, Kankurgachi, Kolkata</t>
  </si>
  <si>
    <t>Chicken Italiano, Pizzas, Shakes, Pasta</t>
  </si>
  <si>
    <t>Variety of Pasta, Romantic Seating, Family Crowd, Affordable Prices, Best Food under Best Budget, Bread</t>
  </si>
  <si>
    <t>https://www.zomato.com/kolkata/subway-sector-3-salt-lake</t>
  </si>
  <si>
    <t>JC 21, Near AMRI Hospital, Sector 3, Salt Lake, Kolkata</t>
  </si>
  <si>
    <t>Comfort Food, Healthy Food, Courteous Staff, Ambiance</t>
  </si>
  <si>
    <t>https://www.zomato.com/kolkata/crazy-4-cakes-kankurgachi</t>
  </si>
  <si>
    <t>76, Hem Chandra, Naskar Road, Near Allahabad Bank Beliaghasta Branch, Kankurgachi, Kolkata</t>
  </si>
  <si>
    <t>https://www.zomato.com/kolkata/behrouz-biryani-beliaghata</t>
  </si>
  <si>
    <t>https://www.zomato.com/kolkata/bhojohori-manna-ruby-hospital-area</t>
  </si>
  <si>
    <t>Unit P33, Gate 2, Phase I, Kasba Industrial Estate, Ruby Hospital Area, Kolkata</t>
  </si>
  <si>
    <t>https://www.zomato.com/kolkata/bhikharam-chandmal-beliaghata</t>
  </si>
  <si>
    <t>Plot 2, Cit Scheme 6, Beliaghata, Kolkata</t>
  </si>
  <si>
    <t>https://www.zomato.com/kolkata/baskin-robbins-1-beliaghata</t>
  </si>
  <si>
    <t>P-68, 4-M, Ground Floor, CIT Scheme, Beliaghata, Kolkata</t>
  </si>
  <si>
    <t>https://www.zomato.com/kolkata/barbeque-nation-science-city-area</t>
  </si>
  <si>
    <t>74 Block A, Metropolitan Cooperative Housing Society Canal South Road, Science City Area, Kolkata</t>
  </si>
  <si>
    <t>https://www.zomato.com/kolkata/starbucks-coffee-kankurgachi</t>
  </si>
  <si>
    <t>Unit G 26 &amp; 26A, Ground Floor, Mani Square Mall, Maniktala Main Road, EM Bypass, Kankurgachi, Kolkata</t>
  </si>
  <si>
    <t>Cashless Payments, Hygiene, Ambience, Good Quality, Food</t>
  </si>
  <si>
    <t>https://www.zomato.com/kolkata/the-belgian-waffle-co-kankurgachi</t>
  </si>
  <si>
    <t>P318A, Ward 31, Swami Swarupananda Sarani, Kankurgachi, Kolkata</t>
  </si>
  <si>
    <t>Belgian Chocolate Waffle, Triple Chocolate, Thick Shakes, Waffles</t>
  </si>
  <si>
    <t>Totally Worth it, Pocket Friendly, Family Crowd, Ambience, Staff, Experience</t>
  </si>
  <si>
    <t>https://www.zomato.com/kolkata/haka-science-city-area</t>
  </si>
  <si>
    <t>5, J.B.S. Halden Avenue, 3RD Floor, Silver Arcade, Ward 58, Science City Area, Kolkata</t>
  </si>
  <si>
    <t>Great Veg Options, Healthy and Delicious, Mouth Watering Food, Fresh Food with Good Quality, Worth the Money, Packing</t>
  </si>
  <si>
    <t>https://www.zomato.com/kolkata/tea-junction-1-kankurgachi</t>
  </si>
  <si>
    <t>89C, Narkeldanga Main Road, Kadapara, Phool Bagan, Kankurgachi, Kolkata</t>
  </si>
  <si>
    <t>Elaborate Menu, Fresh Food, Good Quality, Packaging</t>
  </si>
  <si>
    <t>https://www.zomato.com/kolkata/ubq-by-barbeque-nation-science-city-area</t>
  </si>
  <si>
    <t>74- A, Metropolitan Cooperative Housing Society Canal South Road, Science City Area, Kolkata</t>
  </si>
  <si>
    <t>https://www.zomato.com/kolkata/lunchbox-meals-and-thalis-beliaghata</t>
  </si>
  <si>
    <t>https://www.zomato.com/kolkata/ganguram-dalhousie-bbd-bagh</t>
  </si>
  <si>
    <t>2, Rabindra Sarani, Near Lal Bazar, Dalhousie BBD Bagh, Kolkata</t>
  </si>
  <si>
    <t>https://www.zomato.com/kolkata/chai-break-kankurgachi</t>
  </si>
  <si>
    <t>P-184, 1st Floor, CIT Scheme 6, Kankurgachi, Kolkata</t>
  </si>
  <si>
    <t>Cheese Fondue, Tea, Shakes, Mocktails, Coffee, Noodles</t>
  </si>
  <si>
    <t>Couple Friendly, Sheesha, Fancy Crowd, Good Location, Packed on Weekends, Reasonable Rate</t>
  </si>
  <si>
    <t>https://www.zomato.com/kolkata/mainland-china-science-city-area</t>
  </si>
  <si>
    <t>3rd Floor, Silver Spring Arcade, E.M. Bypass, Science City Area, Kolkata</t>
  </si>
  <si>
    <t>Chinese flavours that truly have a 'different' tantalizing effect on taste buds.</t>
  </si>
  <si>
    <t>Peking Duck, Crab Cakes, Whole Bhetki, Roasted Lamb, Jumbo Prawn, Shanghai Chicken</t>
  </si>
  <si>
    <t>Classy Decor, Relaxed Atmosphere, Family Place, Great Decor, Great Staff, Excellent Ambience</t>
  </si>
  <si>
    <t>https://www.zomato.com/kolkata/cafe-coffee-day-1-kasba</t>
  </si>
  <si>
    <t>46, Shantipally, BPCL Fuel Point, Ward 107, Kasba, Kolkata</t>
  </si>
  <si>
    <t>Decor, Staff, Service, Ambience, Food</t>
  </si>
  <si>
    <t>https://www.zomato.com/kolkata/oh-calcutta-science-city-area</t>
  </si>
  <si>
    <t>3rd Floor, Silver Spring Arcade, EM Bypass, Science City Area, Kolkata</t>
  </si>
  <si>
    <t>Bengali Cuisine</t>
  </si>
  <si>
    <t>Murshidabadi Chicken Fry, Matal Chingri, Bhapa Sandesh, Prawn Cutlets, Bhapa Ilish, Posto Bora</t>
  </si>
  <si>
    <t>Relaxed Atmosphere, Ample Seating Area, Cashless Payments, Good for Large Groups, Family Place, Packed on Weekends</t>
  </si>
  <si>
    <t>https://www.zomato.com/kolkata/the-cake-xpress-kankurgachi</t>
  </si>
  <si>
    <t>P-158, Scheme 6-M, Kadapara, Phool Bagan, CIT Road, Kankurgachi, Kolkata</t>
  </si>
  <si>
    <t>Kiwi Pastry, Oreo Pastry, Chocochip Pastry, Cakes</t>
  </si>
  <si>
    <t>Cute Cupcakes, Food Presentation, Worth the Money, Timely Service, Delicious Food, Quality</t>
  </si>
  <si>
    <t>https://www.zomato.com/kolkata/sweet-truth-cake-and-desserts-beliaghata</t>
  </si>
  <si>
    <t>https://www.zomato.com/kolkata/krazy-for-chocolates-1-park-circus-area</t>
  </si>
  <si>
    <t>8/9, Tiljala Road, Near Kothari Mettel Compound, Park Circus Area, Kolkata</t>
  </si>
  <si>
    <t>https://www.zomato.com/kolkata/bijoli-grill-sector-3-salt-lake</t>
  </si>
  <si>
    <t>Nabaprajanmya Annex Building, Saltlake Stadium, Sector 3, Salt Lake, Kolkata</t>
  </si>
  <si>
    <t>https://www.zomato.com/kolkata/the-good-bowl-beliaghata</t>
  </si>
  <si>
    <t>https://www.zomato.com/kolkata/the-brooklyn-creamery-healthy-ice-cream-picnic-garden</t>
  </si>
  <si>
    <t>36 F, Topsia Road, Kolkata Municipal Corporation, Picnic Garden, Kolkata</t>
  </si>
  <si>
    <t>https://www.zomato.com/kolkata/pure-veg-meals-by-lunchbox-beliaghata</t>
  </si>
  <si>
    <t>64/3/1, Ground Floor, Dr Suresh Chandra Banerjee Road, P.O &amp; P.S, Beliaghata, Kolkata</t>
  </si>
  <si>
    <t>https://www.zomato.com/kolkata/asia-kitchen-by-mainland-china-science-city-area</t>
  </si>
  <si>
    <t>5, J.B.S, Halden Avenue, 3rd Floor, Silver Spring Arcade, E.M. Bypass, Science City Area, Kolkata</t>
  </si>
  <si>
    <t>Contactless Delivery, Best Food under Best Budget, Mouth Watering Food, Affordable Prices, Delicious Taste, Proper Packaging</t>
  </si>
  <si>
    <t>https://www.zomato.com/kolkata/maa-trinayani-restaurant-kalikapur</t>
  </si>
  <si>
    <t>649/650, Purbalok Deshbari, Kalikapur, Kolkata</t>
  </si>
  <si>
    <t>Great Recommendations, Reasonable Prices, Good Food, Price, Good Quality, Taste</t>
  </si>
  <si>
    <t>https://www.zomato.com/kolkata/the-breakfast-1-kasba</t>
  </si>
  <si>
    <t>P-BB 119, 341 Rajdanga Road, Kasba, Kolkata</t>
  </si>
  <si>
    <t>Breakfast Joint, Good Wifi, Student Crowd, Young Crowd, Customizable Food, Elaborate Menu</t>
  </si>
  <si>
    <t>https://www.zomato.com/kolkata/fries-before-guys-topsia</t>
  </si>
  <si>
    <t>Shop 113 F, Arihant Benchmark, Matheswartolla Road, Topsia, Kolkata</t>
  </si>
  <si>
    <t>Plenty of Vegetarian Options, Casual Seating Area, Elegantly Decorated, Not very Crowded, Comfort Food, Good Portions</t>
  </si>
  <si>
    <t>Eat Bite</t>
  </si>
  <si>
    <t>https://www.zomato.com/kolkata/eat-bite-1-picnic-garden</t>
  </si>
  <si>
    <t>3/1A, Chowbhagha Road, Near 42 Bus Stand, Picnic Garden, Kolkata</t>
  </si>
  <si>
    <t>A One Coolfi</t>
  </si>
  <si>
    <t>https://www.zomato.com/kolkata/a-one-coolfi-topsia</t>
  </si>
  <si>
    <t>Desserts, Shake</t>
  </si>
  <si>
    <t>57/C, Opposite Jinnati Masjid, Topsia, Kolkata</t>
  </si>
  <si>
    <t>Galouti</t>
  </si>
  <si>
    <t>https://www.zomato.com/kolkata/galouti-sector-1-salt-lake</t>
  </si>
  <si>
    <t>Biryani, Kebab, Rolls, Awadhi</t>
  </si>
  <si>
    <t>City Centre 1, Block DC, Near Inox Multiplex, Sector 1, Salt Lake, Kolkata</t>
  </si>
  <si>
    <t>Chicken Shammi Kebab, Biryani Nice, Galouti Kabab, Kababs, Chicken Roll, Rolls</t>
  </si>
  <si>
    <t>Tamper Proof Packaging, Portion Size, Great Portions, Elaborate Menu, Customizable Food, Timely Service</t>
  </si>
  <si>
    <t>Hangry Baba</t>
  </si>
  <si>
    <t>https://www.zomato.com/kolkata/hangry-baba-sector-1-salt-lake</t>
  </si>
  <si>
    <t>City Center, Exit Gate 1, Sector 1, Salt Lake, Kolkata</t>
  </si>
  <si>
    <t>Worth the Money, Great Portions, Price, Food, Taste</t>
  </si>
  <si>
    <t>https://www.zomato.com/kolkata/belgian-waffle-junction-tangra</t>
  </si>
  <si>
    <t>Shop 113 F, Arihant Benchmark, Matheswartolla Road, Bypass Kolkata, Tangra, Kolkata</t>
  </si>
  <si>
    <t>Bank for the Buck, Good for Dessert, Totally Worth it, Table Service, Coffee Date, Pocket Friendly</t>
  </si>
  <si>
    <t>Dreeam Waffles &amp; Shakes</t>
  </si>
  <si>
    <t>https://www.zomato.com/kolkata/dreeam-waffles-shakes-sector-5-salt-lake</t>
  </si>
  <si>
    <t>Desserts, Beverages, Ice Cream, Shake</t>
  </si>
  <si>
    <t>Plot L1, Block GP, Near Pantaloons Exit Gate, Sector 5, Salt Lake, Kolkata</t>
  </si>
  <si>
    <t>Liquid Kitty</t>
  </si>
  <si>
    <t>https://www.zomato.com/kolkata/liquid-kitty-sector-5-salt-lake</t>
  </si>
  <si>
    <t>Bar Food, North Indian, Chinese, Desserts</t>
  </si>
  <si>
    <t>P.S. Srijan Corporate Park, Tower 2, Retail 5, Near RDB Cinema, Sector 5, Salt Lake, Kolkata</t>
  </si>
  <si>
    <t>Paneer Korma, Beer Batter Fish, Mixed Noodles, Mocktails, Buffet, Starter</t>
  </si>
  <si>
    <t>Extensive Bar Menu, Ample Seating Area, Family Place, Packed on Weekends, Ambience was Super Cool, Good Quality Food</t>
  </si>
  <si>
    <t>Flyers Multicuisine Restaurant</t>
  </si>
  <si>
    <t>https://www.zomato.com/kolkata/flyers-multicuisine-restaurant-ultadanga</t>
  </si>
  <si>
    <t>Continental, Middle Eastern, North Indian</t>
  </si>
  <si>
    <t>P-158, Nazrul Islam Avenue, Opposite Bandhan Bank, Ultadanga, Kolkata</t>
  </si>
  <si>
    <t>Crab Ghee Roast, Seafood, Biryani, Rice, Chicken</t>
  </si>
  <si>
    <t>Good Service and Good Food, Good Menu, Ambience was Super Cool, Weekend Brunch, Good Wifi, Family Crowd</t>
  </si>
  <si>
    <t>Delish Bakery</t>
  </si>
  <si>
    <t>https://www.zomato.com/kolkata/delish-bakery-sector-2-salt-lake</t>
  </si>
  <si>
    <t>Opens at 7:09am</t>
  </si>
  <si>
    <t>Block EE 27, First Floor, Sector 2, Salt Lake, Kolkata</t>
  </si>
  <si>
    <t>Dash</t>
  </si>
  <si>
    <t>https://www.zomato.com/kolkata/dash-sector-1-salt-lake</t>
  </si>
  <si>
    <t>C 302, 3rd Floor, Block C, City Centre 1, Sector 1, Salt Lake, Kolkata</t>
  </si>
  <si>
    <t>Student Crowd, Good Music, Customizable Food, Elaborate Menu, Food Presentation, Hospitality</t>
  </si>
  <si>
    <t>Reality</t>
  </si>
  <si>
    <t>https://www.zomato.com/kolkata/reality-minto-park</t>
  </si>
  <si>
    <t>North Indian, Japanese, Italian, Chinese, Fast Food</t>
  </si>
  <si>
    <t>12 A, Ward 63, Minto Park, Kolkata</t>
  </si>
  <si>
    <t>https://www.zomato.com/kolkata/binge-bae-fi-kar-sector-5-salt-lake</t>
  </si>
  <si>
    <t>North Indian, Chinese, Fast Food, Healthy Food, Desserts, Salad, Wraps</t>
  </si>
  <si>
    <t>Block EP-GP, Electronic Complex, Plot N1, Opposite ICICI Bank, Sector 5, Salt Lake, Kolkata</t>
  </si>
  <si>
    <t>https://www.zomato.com/kolkata/snacks-24x7-1-sector-5-salt-lake</t>
  </si>
  <si>
    <t>NP 232, Sector 5, Salt Lake, Kolkata</t>
  </si>
  <si>
    <t>Spice Market</t>
  </si>
  <si>
    <t>https://www.zomato.com/kolkata/spice-market-desapriya-park</t>
  </si>
  <si>
    <t>North Indian, Kebab, Chinese, Seafood, Bar Food</t>
  </si>
  <si>
    <t>174, Sarat Bose Road, Desapriya Park, Kolkata</t>
  </si>
  <si>
    <t>Sangria, Cocktails, Starters, Drinks, Rice</t>
  </si>
  <si>
    <t>Best Staff, Comforting Atmosphere, Very Affordable, Fantastic Decoration, Nice Concept, Good Wifi</t>
  </si>
  <si>
    <t>The Crazy 4 Cake</t>
  </si>
  <si>
    <t>https://www.zomato.com/kolkata/the-crazy-4-cake-picnic-garden</t>
  </si>
  <si>
    <t>2G, Kustia Masjid Bari Lane, Picnic Garden, Kolkata</t>
  </si>
  <si>
    <t>https://www.zomato.com/kolkata/lunchbox-meals-and-thalis-ruby-hospital-area</t>
  </si>
  <si>
    <t>Plot 83, 1st Floor, Phaseâ€“II, Kasba Industrial Estate, Ruby Hospital Area, Kolkata</t>
  </si>
  <si>
    <t>https://www.zomato.com/kolkata/ovenstory-pizza-beliaghata</t>
  </si>
  <si>
    <t>Great Portions, Value for Money, Packaging, Food</t>
  </si>
  <si>
    <t>https://www.zomato.com/kolkata/the-good-bowl-kasba</t>
  </si>
  <si>
    <t>Plot 83, 1st Floor, Phase 2, Kasba Industrial Estate, Kasba, Kolkata</t>
  </si>
  <si>
    <t>Green Chilli</t>
  </si>
  <si>
    <t>https://www.zomato.com/kolkata/green-chilli-topsia</t>
  </si>
  <si>
    <t>2/1, Ground Floor, Chowbaga Road, Topsia, Kolkata</t>
  </si>
  <si>
    <t>Good Wifi, Fresh Food, Customizable Food, Elaborate Menu, Good Quality</t>
  </si>
  <si>
    <t>https://www.zomato.com/kolkata/wow-chicken-alipore</t>
  </si>
  <si>
    <t>31, Ekbalpore Lane, Alipore, Kolkata</t>
  </si>
  <si>
    <t>Brishti Bebo Food Point</t>
  </si>
  <si>
    <t>https://www.zomato.com/kolkata/brishti-bebo-food-point-sector-4-salt-lake</t>
  </si>
  <si>
    <t>RA -275, Milan Nagar, Sector 4, Salt Lake, Kolkata</t>
  </si>
  <si>
    <t>Purbasha Hotel</t>
  </si>
  <si>
    <t>https://www.zomato.com/kolkata/purbasha-hotel-tangra</t>
  </si>
  <si>
    <t>Fast Food, Bengali, Biryani, Rolls</t>
  </si>
  <si>
    <t>54/3B, Debendra Chandra Dey Road, Tangra, Kolkata</t>
  </si>
  <si>
    <t>The Parking</t>
  </si>
  <si>
    <t>https://www.zomato.com/kolkata/the-parking-ruby-hospital-area</t>
  </si>
  <si>
    <t>Chinese, Rolls, Sandwich, Mughlai, Fast Food, Kebab</t>
  </si>
  <si>
    <t>477, Laskarhat Road, Ruby Hospital Area, Kolkata</t>
  </si>
  <si>
    <t>Very Affordable, Sanitised Service, Nice Concept, Clean and Hygienic Place, Comforting Atmosphere, Mouth Watering Food</t>
  </si>
  <si>
    <t>https://www.zomato.com/kolkata/hfc-3-beliaghata</t>
  </si>
  <si>
    <t>76/2, Doctor Suresh Chandra Banerjee Road, Phool Bagan, Near Ragini Cinema Hall, Beliaghata, Kolkata</t>
  </si>
  <si>
    <t>Shiv Snacks</t>
  </si>
  <si>
    <t>https://www.zomato.com/kolkata/shiv-snacks-kasba</t>
  </si>
  <si>
    <t>81, Laskarhat, Madhayapara, Kasba, Kolkata</t>
  </si>
  <si>
    <t>SKP Food Centre</t>
  </si>
  <si>
    <t>https://www.zomato.com/kolkata/skp-food-centre-sector-4-salt-lake</t>
  </si>
  <si>
    <t>Nowbhanga, Sector IV, Bidhannagar, Sector 4, Salt Lake, Kolkata</t>
  </si>
  <si>
    <t>Biryani Juntion</t>
  </si>
  <si>
    <t>https://www.zomato.com/kolkata/biryani-juntion-picnic-garden</t>
  </si>
  <si>
    <t>2/1,Chowbaga Road, Picnic Garden, Kolkata</t>
  </si>
  <si>
    <t>Azan Food Corner</t>
  </si>
  <si>
    <t>https://www.zomato.com/kolkata/azan-food-corner-topsia</t>
  </si>
  <si>
    <t>42, Ground Floor, 2nd Lane, Topsia, Kolkata</t>
  </si>
  <si>
    <t xml:space="preserve">Al-Humd Fast Food </t>
  </si>
  <si>
    <t>https://www.zomato.com/kolkata/al-humd-fast-food-ruby-hospital-area</t>
  </si>
  <si>
    <t>A/2, Gulshan Colony, Uttar Panchanna Gram, Borough, Ruby Hospital Area, Kolkata</t>
  </si>
  <si>
    <t>Krish's</t>
  </si>
  <si>
    <t>https://www.zomato.com/kolkata/krishs-picnic-garden</t>
  </si>
  <si>
    <t>Opens tomorrow at 5pm</t>
  </si>
  <si>
    <t>165/A, Ground Floor, Krishna Villa, Picnic Garden Road, Picnic Garden, Kolkata</t>
  </si>
  <si>
    <t>Value for Money, Quantity, Prices, Food</t>
  </si>
  <si>
    <t>Arabian Chicken Shawarma And Kebab</t>
  </si>
  <si>
    <t>https://www.zomato.com/kolkata/arabian-chicken-shawarma-and-kebab-park-circus-area</t>
  </si>
  <si>
    <t>Lebanese, Kebab</t>
  </si>
  <si>
    <t>14C, Gora Chand Road, Park Circus Area, Kolkata</t>
  </si>
  <si>
    <t>https://www.zomato.com/kolkata/dominos-pizza-kankurgachi</t>
  </si>
  <si>
    <t>P-55, C.I.T Road, Near Pantaloons, Kankurgachi, Kolkata</t>
  </si>
  <si>
    <t>Deluxe Veggie Pizza, Calzone Pockets, Butterscotch Mousse Cake, Stuffed Garlic Bread, Choco Lava Cake, Cheese Burst</t>
  </si>
  <si>
    <t>Good Taste and Affordable, Drive through, Inexpensive, Order Online, Good Crowd, Fast Delivery</t>
  </si>
  <si>
    <t>https://www.zomato.com/kolkata/kolkata@99-sector-5-salt-lake</t>
  </si>
  <si>
    <t>Bengali, Chinese, Fast Food, Beverages</t>
  </si>
  <si>
    <t>21/1, 2nd Floor, AN Block, Govinda Bhavan, Sector 5, Salt Lake, Kolkata</t>
  </si>
  <si>
    <t>Basanti Polau, Combo Meals, Briyani, Mutton, Rice</t>
  </si>
  <si>
    <t>Delivery Person, Low Price, Combos, Proper Packaging, Cute Packaging, Good Quality Food</t>
  </si>
  <si>
    <t>https://www.zomato.com/kolkata/aminia-shyam-bazar</t>
  </si>
  <si>
    <t>North Indian, Mughlai, Chinese, Kebab, Rolls, Biryani, Desserts</t>
  </si>
  <si>
    <t>94, Bidhan Sarani, Faria Pukur Crossing, Shyam Bazar, Kolkata</t>
  </si>
  <si>
    <t>Chicken Handi Masala, Chicken Tengri Butter Masala, Chicken Seekh, Chicken Tikka Kabab, Special Mutton Biryani, Firni</t>
  </si>
  <si>
    <t>Tasty Food with Fast Service, Behaviour of the Staff, Reasonable Cost, Cashless Payments, Ample Seating Area, Prompt Delivery</t>
  </si>
  <si>
    <t>https://www.zomato.com/kolkata/chowman-hatibagan</t>
  </si>
  <si>
    <t>118, Ground Floor, Raja Dinendra Street, Hatibagan, Kolkata</t>
  </si>
  <si>
    <t>Chilli Chicken, Noodles, Prawns, Fried Rice, Sauce</t>
  </si>
  <si>
    <t>Family Favorite, Amazing Interiors, Awesome Spot to Hangout, Comforting Atmosphere, Contactless Delivery, Wonderful Presentation</t>
  </si>
  <si>
    <t>https://www.zomato.com/kolkata/kwality-walls-frozen-dessert-and-ice-cream-shop-beliaghata</t>
  </si>
  <si>
    <t>B/30A/H/8, Radha Madhav Dutta Garden Lane, Beliaghata, Kolkata</t>
  </si>
  <si>
    <t>https://www.zomato.com/kolkata/monginis-3-kankurgachi</t>
  </si>
  <si>
    <t>P187, Shall A 4, Manicktala, Phoolbagan, Kankurgachi, Kolkata</t>
  </si>
  <si>
    <t>https://www.zomato.com/kolkata/mama-mia-beliaghata</t>
  </si>
  <si>
    <t>3/1/1, Ground Floor, Beleghata Main Road, Beliaghata, Kolkata</t>
  </si>
  <si>
    <t>Rich Vanilla Ice Cream, Blueberry Tart, Blueberry Mousse, Gelato, Ice Creams, Cakes</t>
  </si>
  <si>
    <t>Great Fragrance, Totally Worth it, Pocket Friendly, Flavour, Prices, Quantity</t>
  </si>
  <si>
    <t>https://www.zomato.com/kolkata/nic-natural-ice-creams-hatibagan</t>
  </si>
  <si>
    <t>Shop 121, Arabinda Sarani, Hatibagan, Kolkata</t>
  </si>
  <si>
    <t>https://www.zomato.com/kolkata/bhojohori-manna-hatibagan</t>
  </si>
  <si>
    <t>79/3/4, Bidhan Sarani, Near Star Theatre, Hatibagan, Kolkata</t>
  </si>
  <si>
    <t>Jumbo Chingri Malaikari, Chicken Dakbangla, Chicken Dak Bunglow, Mutton Dakbunglow, Mochar Ghonto, Ilish</t>
  </si>
  <si>
    <t>Relaxed Atmosphere, More Variety, Cleanliness, Seat, Good Quality Food, Family Crowd</t>
  </si>
  <si>
    <t>https://www.zomato.com/kolkata/baskin-robbins-2-kankurgachi</t>
  </si>
  <si>
    <t>P-27, C.I.T. Scheme 12, Maniktala Main Road, Opposite Great Eastarn, Kankurgachi, Kolkata</t>
  </si>
  <si>
    <t>Great Menu, Clean and Hygienic Place, Delicious Taste, Flavour, Good Quality, Fresh Food</t>
  </si>
  <si>
    <t>https://www.zomato.com/kolkata/tewari-brothers-2-bara-bazar</t>
  </si>
  <si>
    <t>3A, Jagmohan Mullick Lane, Bara Bazar, Kolkata</t>
  </si>
  <si>
    <t>Besan Ladoo, Imarti, Kaju Katli, Raj Kachori, Kaju Barfi, Samosa</t>
  </si>
  <si>
    <t>Sweetshop+Restaurant, Prices, Quality, Staff, Ambience, Service</t>
  </si>
  <si>
    <t>https://www.zomato.com/kolkata/flurys-2-kankurgachi</t>
  </si>
  <si>
    <t>P -157/1, CIT Scheme 7M, Ward 32, Kankurgachi, Kolkata</t>
  </si>
  <si>
    <t>Tripti Bhojnalaya</t>
  </si>
  <si>
    <t>https://www.zomato.com/kolkata/tripti-bhojnalaya-1-kestopur</t>
  </si>
  <si>
    <t>Shop 01, AF 130, Ground Floor, Chowla Apartment, Rabindrapally, Kestopur, Kolkata</t>
  </si>
  <si>
    <t>Everything was very Good, Filling Food, Fair Prices, Mouth Watering Food, Tamper Proof Packaging, Great Portions</t>
  </si>
  <si>
    <t>Aamar Kolkata</t>
  </si>
  <si>
    <t>https://www.zomato.com/kolkata/aamar-kolkata-dum-dum</t>
  </si>
  <si>
    <t>28 J, Northern Avenue, Satpukur, Dum Dum, Kolkata</t>
  </si>
  <si>
    <t>Chocolate, Paratha, Coffee, Fish, Sauce, Rice</t>
  </si>
  <si>
    <t>Cozy Place, Amazing Food, Decoration, Owner, Perfect Place, Combo</t>
  </si>
  <si>
    <t>https://www.zomato.com/kolkata/faasos-wraps-rolls-hatibagan</t>
  </si>
  <si>
    <t>10/5, Principal Kshudiram Bose Road, Ward 11, Kolkata Municipal Corporation, Hatibagan, Kolkata</t>
  </si>
  <si>
    <t>https://www.zomato.com/kolkata/krazy-for-chocolates-2-kankurgachi</t>
  </si>
  <si>
    <t>P-50, Ground Floor, Ward 31, Swami Swarupananda Sarani, Kankurgachi, Kolkata</t>
  </si>
  <si>
    <t>Toasted N Roasted</t>
  </si>
  <si>
    <t>https://www.zomato.com/kolkata/toasted-n-roasted-sector-5-salt-lake</t>
  </si>
  <si>
    <t>Chinese, Fast Food, Beverages, Pizza, Desserts</t>
  </si>
  <si>
    <t>NP 222, Sector 5, Salt Lake, Kolkata</t>
  </si>
  <si>
    <t>Good Food and Good Service, Customizable Food, Preparation, Elaborate Menu, Young Crowd, Fresh Food</t>
  </si>
  <si>
    <t>https://www.zomato.com/kolkata/caafe-360-degree-kankurgachi</t>
  </si>
  <si>
    <t>P148/A, C.I.T Road, Kankurgachi, Kolkata</t>
  </si>
  <si>
    <t>Kit Kat Shake, Mexican Rice, Mixed Sauce Pasta, Shisha, Hot Chocolate, Pasta</t>
  </si>
  <si>
    <t>Hookah Lovers, Sheesha, Comfortable Seating, Cool Place, Combos, Seating Arrangements</t>
  </si>
  <si>
    <t>https://www.zomato.com/kolkata/the-brooklyn-creamery-healthy-ice-cream-beliaghata</t>
  </si>
  <si>
    <t>64/3/1, Dr. Suresh Chandra Road, Beliaghata, Kolkata</t>
  </si>
  <si>
    <t>+917208028873z</t>
  </si>
  <si>
    <t>https://www.zomato.com/kolkata/the-chutney-co-dalhousie-bbd-bagh</t>
  </si>
  <si>
    <t>Vegetarian Favorites!</t>
  </si>
  <si>
    <t>Molagapodi Idli, Rawa Onion Dosa, Peanut Chutney, Mysore Dosa, Chocolate Dessert, Filtered Coffee</t>
  </si>
  <si>
    <t>Comfortable Seating Area, Family Place, Great Value, Servings, Good Quality Food, Best Places</t>
  </si>
  <si>
    <t>Neelachal</t>
  </si>
  <si>
    <t>https://www.zomato.com/kolkata/neelachal-shyam-bazar</t>
  </si>
  <si>
    <t>65/1G, Baghbazar, Near Multipurpose Girls School, Shyam Bazar, Kolkata</t>
  </si>
  <si>
    <t>Aahare 74</t>
  </si>
  <si>
    <t>https://www.zomato.com/kolkata/aahare-74-dum-dum</t>
  </si>
  <si>
    <t>Chinese, Fast Food, Beverages, Shake</t>
  </si>
  <si>
    <t>131/2, Debinibas Road, Opposite Dr Kar Chamber, Dum Dum, Kolkata</t>
  </si>
  <si>
    <t>Affordable Prices, Best Food under Best Budget, Hospitality, Elaborate Menu, Fresh Food, Good Quality</t>
  </si>
  <si>
    <t>Tripti Snacks Bar</t>
  </si>
  <si>
    <t>https://www.zomato.com/kolkata/tripti-snacks-bar-shyam-bazar</t>
  </si>
  <si>
    <t>208/1, A.P.C. Road, Shyam Bazar, Kolkata</t>
  </si>
  <si>
    <t>Fried Rice Chicken, Chicken Chowmein, Noodle, Momos, Soup, Paratha</t>
  </si>
  <si>
    <t>Good Quantity, Tasty Food, Reasonable Price, Portion, Good Food, Value for Money</t>
  </si>
  <si>
    <t>Pappu Biryani House</t>
  </si>
  <si>
    <t>https://www.zomato.com/kolkata/pappu-biryani-house-hatibagan</t>
  </si>
  <si>
    <t>80, Bidhan Sarani, Hatibagan, Kolkata</t>
  </si>
  <si>
    <t>Hearty Breakfasts, Bottomless Brunch, Yummy Food, Elaborate Menu, Worth the Money, Good Service</t>
  </si>
  <si>
    <t>https://www.zomato.com/kolkata/fries-before-guys-bangur</t>
  </si>
  <si>
    <t>P-22, Block A, Bangur, Kolkata</t>
  </si>
  <si>
    <t>Momore@Home</t>
  </si>
  <si>
    <t>https://www.zomato.com/kolkata/momorehome-sector-5-salt-lake</t>
  </si>
  <si>
    <t>Chinese, Thai, Momos, Tibetan, Malaysian, Vietnamese</t>
  </si>
  <si>
    <t>MB 231, Mahis Batan, Tarun Sangha Club, Sector 5, Salt Lake, Kolkata</t>
  </si>
  <si>
    <t>https://www.zomato.com/kolkata/zeeshan-esplanade</t>
  </si>
  <si>
    <t>2, Jawaharlal Nehru Road, Near Esplanade Metro Station, Esplanade, Kolkata</t>
  </si>
  <si>
    <t>https://www.zomato.com/kolkata/barista-new-market-area</t>
  </si>
  <si>
    <t>1, New Empire Building, Humayun Place, New Market Area, Kolkata</t>
  </si>
  <si>
    <t>Mocha Frappe, Mango Mania, Chicken Puff, Hot Coffee, Cappuccino, Sandwiches</t>
  </si>
  <si>
    <t>Quiet, Best Food under Best Budget, Behavior, Young Crowd, Cafe, Nice Place</t>
  </si>
  <si>
    <t>Fusion</t>
  </si>
  <si>
    <t>https://www.zomato.com/kolkata/fusion-hatibagan</t>
  </si>
  <si>
    <t>151/1, Bidhan Sarani, Near Star Theatre, Hatibagan, Kolkata</t>
  </si>
  <si>
    <t>Red Wine Chicken, Hariyali Chicken, Drum Sticks, Chicken Lababdar, Drums of Heaven, Mixed Noodles</t>
  </si>
  <si>
    <t>Budget is Also Friendly, Best Quality Food and Service, Relaxed Atmosphere, Themed Decor, Ample Seating Area, Mixed Rice</t>
  </si>
  <si>
    <t>Sanju's Kitchen</t>
  </si>
  <si>
    <t>https://www.zomato.com/kolkata/sanjus-kitchen-1-kestopur</t>
  </si>
  <si>
    <t>AF 358, Sarat Sarani, Kestopur, Kolkata</t>
  </si>
  <si>
    <t>Rasna Buzz</t>
  </si>
  <si>
    <t>https://www.zomato.com/kolkata/rasna-buzz-1-sector-1-salt-lake</t>
  </si>
  <si>
    <t>Fast Food, Salad, Beverages, Shake</t>
  </si>
  <si>
    <t>AE 345, Sector 1, Salt Lake, Kolkata</t>
  </si>
  <si>
    <t>Weekend Brunch, Good Music, Owner, Student Crowd, Customizable Food, Elaborate Menu</t>
  </si>
  <si>
    <t>Container Kabab By Baba Rafi</t>
  </si>
  <si>
    <t>https://www.zomato.com/kolkata/container-kabab-by-baba-rafi-sector-4-salt-lake</t>
  </si>
  <si>
    <t>Wraps, Lebanese, Fast Food, Beverages, Kebab</t>
  </si>
  <si>
    <t>Main Gate 12, Jheel Meel, Sector 4, Salt Lake, Kolkata</t>
  </si>
  <si>
    <t>Soya Wrap, Tortilla, Virgin Mojito, Kebabs, Rice</t>
  </si>
  <si>
    <t>Service is Great and Fast, Excellent Location, Fantastic Decoration, Served Quickly, Clean and Hygienic Place, Nice Concept</t>
  </si>
  <si>
    <t>https://www.zomato.com/kolkata/belgian-waffle-junction-bangur</t>
  </si>
  <si>
    <t>P-22, Bangur Avenue, Block A, Bangur, Kolkata</t>
  </si>
  <si>
    <t>Colourful Macroons, Belgian Chocolate, Pancakes, Waffles</t>
  </si>
  <si>
    <t>Bank for the Buck, Eggless Dessert Options, Totally Worth it, Table Service, Pretty Decor, Pocket Friendly</t>
  </si>
  <si>
    <t>Badsha</t>
  </si>
  <si>
    <t>https://www.zomato.com/kolkata/badsha-shobha-bazar</t>
  </si>
  <si>
    <t>6, Aurobindo Sarani, Shobha Bazar, Kolkata</t>
  </si>
  <si>
    <t>Good Food, Quality, Service, Taste</t>
  </si>
  <si>
    <t>https://www.zomato.com/kolkata/mezban-biryani-lake-town</t>
  </si>
  <si>
    <t>Biryani, Bengali, Kebab, North Indian, Rolls</t>
  </si>
  <si>
    <t>12:14am â€“ 11:55pm (Today)</t>
  </si>
  <si>
    <t>281, Canal Street, Lake Town, Kolkata</t>
  </si>
  <si>
    <t>Khatirdari</t>
  </si>
  <si>
    <t>https://www.zomato.com/kolkata/khatirdari-lake-town</t>
  </si>
  <si>
    <t>223, Block B, Bangur, Lake Town, Kolkata</t>
  </si>
  <si>
    <t>Plenty of Vegetarian Options, Casual Seating Area, Inexpensive, Good Crowd, Great Recommendations, Great Ambiance</t>
  </si>
  <si>
    <t>https://www.zomato.com/kolkata/the-shake-factory-bangur</t>
  </si>
  <si>
    <t>Customizable Dishes, Outdoor Seating, Good Wifi, Family Crowd, Student Crowd, Good Music</t>
  </si>
  <si>
    <t>SGF - Spice Grill Flame</t>
  </si>
  <si>
    <t>https://www.zomato.com/kolkata/sgf-spice-grill-flame-bangur</t>
  </si>
  <si>
    <t>12noon â€“ 11pm (Today)</t>
  </si>
  <si>
    <t>68/3/1, Block D, Bangur, Kolkata</t>
  </si>
  <si>
    <t>Customizable Food, Elaborate Menu, Fresh Food, Good Quality, Good Food, Packaging</t>
  </si>
  <si>
    <t>Shankar Pawbhaji</t>
  </si>
  <si>
    <t>https://www.zomato.com/kolkata/shankar-pawbhaji-bara-bazar</t>
  </si>
  <si>
    <t>2, Jagmohan Mullick Lane, Near Tiwari Brothers, Bara Bazar, Kolkata</t>
  </si>
  <si>
    <t>https://www.zomato.com/kolkata/chaccha-jaan-biryani-aur-kebab-waale-hatibagan</t>
  </si>
  <si>
    <t>140, Bidhan Sarani, Near Bazaar, Hatibagan, Kolkata</t>
  </si>
  <si>
    <t>Proper Packaging, Flavour, Quantity, Prices</t>
  </si>
  <si>
    <t>Mahabhoj</t>
  </si>
  <si>
    <t>https://www.zomato.com/kolkata/mahabhoj-hatibagan</t>
  </si>
  <si>
    <t>60/9A, Gouribere Lane, Hatibagan, Kolkata</t>
  </si>
  <si>
    <t>Foodies</t>
  </si>
  <si>
    <t>https://www.zomato.com/kolkata/foodies-hatibagan</t>
  </si>
  <si>
    <t>Rolls, Chinese, Biryani</t>
  </si>
  <si>
    <t>76, Bidhan Sarani, Hatibagan, Kolkata</t>
  </si>
  <si>
    <t>Jeet Momo Stall</t>
  </si>
  <si>
    <t>https://www.zomato.com/kolkata/jeet-momo-stall-kankurgachi</t>
  </si>
  <si>
    <t>Opens at 4:15pm</t>
  </si>
  <si>
    <t>Jewish Graveyard, Hem Chandra Naskar Road, Kankurgachi, Kolkata</t>
  </si>
  <si>
    <t>Student Crowd, Young Crowd, Elaborate Menu, Customizable Food, Fresh Food, Good Quality</t>
  </si>
  <si>
    <t>Raj Eating Center</t>
  </si>
  <si>
    <t>https://www.zomato.com/kolkata/raj-eating-center-hatibagan</t>
  </si>
  <si>
    <t>48/2, Ramdulal Sarkar Street, Opposite Girish Park Police Station, Hatibagan, Kolkata</t>
  </si>
  <si>
    <t>Mukti Cabin</t>
  </si>
  <si>
    <t>https://www.zomato.com/kolkata/mukti-cabin-girish-park</t>
  </si>
  <si>
    <t>82, Vivekananda Road, Girish Park, Kolkata</t>
  </si>
  <si>
    <t>Ekanto Apon Fast Food Centre</t>
  </si>
  <si>
    <t>https://www.zomato.com/kolkata/ekanto-apon-fast-food-centre-hatibagan</t>
  </si>
  <si>
    <t>82, Bidhan Sarani, Hatibagan, Kolkata</t>
  </si>
  <si>
    <t>Guest Snack Bar</t>
  </si>
  <si>
    <t>https://www.zomato.com/kolkata/guest-snack-bar-college-street</t>
  </si>
  <si>
    <t>32, Surya Sen Street, College Street, Kolkata</t>
  </si>
  <si>
    <t>Hungry Monkkzzz</t>
  </si>
  <si>
    <t>https://www.zomato.com/kolkata/hungry-monkkzzz-hatibagan</t>
  </si>
  <si>
    <t>167/4, Bidhan Sarni, Ward-17, Hatibagan, Kolkata</t>
  </si>
  <si>
    <t>Fried Momo, Chicken Momos, Noodle, Pasta</t>
  </si>
  <si>
    <t>Reasonable Price, Good Food, Quantity, Prices</t>
  </si>
  <si>
    <t>Fatso's</t>
  </si>
  <si>
    <t>https://www.zomato.com/kolkata/fatsos-hatibagan</t>
  </si>
  <si>
    <t>Chinese, North Indian, Italian, Desserts</t>
  </si>
  <si>
    <t>45/1A, Beadon Street, Hatibagan, Kolkata</t>
  </si>
  <si>
    <t>Mama Rosa Pasta, White Sauce Pasta, Chicken Roll, Crispy Chicken, Rolls, Brownie</t>
  </si>
  <si>
    <t>Casual Seating Area, Cute Little Place, Good Crowd, Polite Staff, Low Price, Friendly Place</t>
  </si>
  <si>
    <t>Gaytri Fast Food Center</t>
  </si>
  <si>
    <t>https://www.zomato.com/kolkata/gaytri-fast-food-center-hatibagan</t>
  </si>
  <si>
    <t>94/1A, Sri Aurobindo Sarani, Hatibagan, Kolkata</t>
  </si>
  <si>
    <t>The Munchie Bites</t>
  </si>
  <si>
    <t>https://www.zomato.com/kolkata/the-munchie-bites-hatibagan</t>
  </si>
  <si>
    <t>P9, Dalim Tola Lane, Opposite Ram Mandir, Hatibagan, Kolkata</t>
  </si>
  <si>
    <t>Prince Snacks</t>
  </si>
  <si>
    <t>https://www.zomato.com/kolkata/prince-snacks-machuabazar</t>
  </si>
  <si>
    <t>297, Acharya Prafulla, Chandra Road, Sealdah, Machuabazar, Kolkata</t>
  </si>
  <si>
    <t>Monchow</t>
  </si>
  <si>
    <t>https://www.zomato.com/kolkata/monchow-college-street</t>
  </si>
  <si>
    <t>27, Surya Sen Street, College Street, Kolkata</t>
  </si>
  <si>
    <t>Joga Kichuri</t>
  </si>
  <si>
    <t>https://www.zomato.com/kolkata/joga-kichuri-shyam-bazar</t>
  </si>
  <si>
    <t>23, Ultadanga Road, Shyam Bazar, Kolkata</t>
  </si>
  <si>
    <t>Good Wifi, Weekend Brunch, Mouth Watering Food, Food Presentation, Young Crowd, Customizable Food</t>
  </si>
  <si>
    <t>Tripty Bhojanalaya</t>
  </si>
  <si>
    <t>https://www.zomato.com/kolkata/tripty-bhojanalaya-hatibagan</t>
  </si>
  <si>
    <t>14A/1A, Ward 12, Ultadanga Road, Hatibagan, Kolkata</t>
  </si>
  <si>
    <t>https://www.zomato.com/kolkata/bhuri-bhoj-beliaghata</t>
  </si>
  <si>
    <t>P182, Suren Sarkar Road, CIT Scheme, Near Gurudas Park, Beliaghata, Kolkata</t>
  </si>
  <si>
    <t>Barbeque Thela</t>
  </si>
  <si>
    <t>https://www.zomato.com/kolkata/barbeque-thela-maniktala</t>
  </si>
  <si>
    <t>7B, Harinath Dey Road, Maniktala, Kolkata</t>
  </si>
  <si>
    <t>Home Restaurant</t>
  </si>
  <si>
    <t>https://www.zomato.com/kolkata/home-restaurant-kankurgachi</t>
  </si>
  <si>
    <t>16/1/H/39, Biplabi Barin Ghosh Sarani, Kankurgachi, Kolkata</t>
  </si>
  <si>
    <t>Saif Fried Chicken</t>
  </si>
  <si>
    <t>https://www.zomato.com/kolkata/saif-fried-chicken-machuabazar</t>
  </si>
  <si>
    <t>Burger, Fast Food, Biryani</t>
  </si>
  <si>
    <t>296, Acharya Prafulla Chandra Road, Garpar, Machuabazar, Kolkata</t>
  </si>
  <si>
    <t>Keyafe</t>
  </si>
  <si>
    <t>https://www.zomato.com/kolkata/keyafe-hatibagan</t>
  </si>
  <si>
    <t>Fast Food, Desserts, Italian</t>
  </si>
  <si>
    <t>2C, Nalin Sarkar Street, Sovabazar, Hatibagan, Kolkata</t>
  </si>
  <si>
    <t>https://www.zomato.com/kolkata/wow-momo-new-market-area</t>
  </si>
  <si>
    <t>3A, Humayun Place, New Empire Cinema, New Market Area, Kolkata</t>
  </si>
  <si>
    <t>Chicken Fried Momos, Chocolate Momo, Chicken Cheese Momo, Tandoori Momo, Sauce, Burger</t>
  </si>
  <si>
    <t>Great Taste, Best Place, Tasty, Hygiene, Location, Good Taste</t>
  </si>
  <si>
    <t>https://www.zomato.com/kolkata/kfc-new-market-area</t>
  </si>
  <si>
    <t>3, Ground Floor, Humayun Place, New Empire Cinema Building, New Market Area, Kolkata</t>
  </si>
  <si>
    <t>Crispy Chicken Patty, Chicken Zinger, Chicken Strip, Choco Lash, Zinger Burger, Hot Wings</t>
  </si>
  <si>
    <t>Drive through, Elegantly Decorated, Good Crowd, Pocket Friendly, Quick Delivery, Great Recommendations</t>
  </si>
  <si>
    <t>https://www.zomato.com/kolkata/kwality-walls-frozen-dessert-and-ice-cream-shop-camac-street-area</t>
  </si>
  <si>
    <t>4A, Wood Street, Camac Street Area, Kolkata</t>
  </si>
  <si>
    <t>https://www.zomato.com/kolkata/kasturi-restaurant-1-new-market-area</t>
  </si>
  <si>
    <t>Family Place, Food Presentation, Portion, Timely Service, Great Portions, Price</t>
  </si>
  <si>
    <t>https://www.zomato.com/kolkata/wow-china-park-street-area</t>
  </si>
  <si>
    <t>Chinese, Asian, Rolls, Desserts, Beverages</t>
  </si>
  <si>
    <t>19-57, Park Street Area, Kolkata</t>
  </si>
  <si>
    <t>Cinnamon Ice Cream, Spring Rolls, Cocktails, Starter, Prawn, Drinks</t>
  </si>
  <si>
    <t>Interior Decoration, Food Quantity, Bar, Good Music, Chinese, Spill Proof Packaging</t>
  </si>
  <si>
    <t>https://www.zomato.com/kolkata/behrouz-biryani-hatibagan</t>
  </si>
  <si>
    <t>https://www.zomato.com/kolkata/6-ballygunge-place-take-away-machuabazar</t>
  </si>
  <si>
    <t>6/2A, Machuabazar, Kolkata</t>
  </si>
  <si>
    <t>https://www.zomato.com/kolkata/bhikharam-chandmal-rajuji-bara-bazar</t>
  </si>
  <si>
    <t>9, Jagmohan Mullick Lane, Bara Bazar, Kolkata</t>
  </si>
  <si>
    <t>https://www.zomato.com/kolkata/mitra-cafe-shyam-bazar</t>
  </si>
  <si>
    <t>3/A, Bhupendra Bose Avenue, Shyam Bazar, Kolkata</t>
  </si>
  <si>
    <t>Brain Chop, Chicken Kaviraji, Mutton Kabiraji, Fish Kobiraji, Chicken Cutlets, Fish Roll</t>
  </si>
  <si>
    <t>Nice Crowd, Pocket Friendly, Takeaway, Prompt Service, Hygiene, Tasty</t>
  </si>
  <si>
    <t>https://www.zomato.com/kolkata/the-yellow-straw-1-dalhousie-bbd-bagh</t>
  </si>
  <si>
    <t>Ground Floor, 4A, Hemanta Basu Sarani, Dalhousie BBD Bagh, Kolkata</t>
  </si>
  <si>
    <t>Juices, Shakes, Pasta, Drink, Snacks</t>
  </si>
  <si>
    <t>Healthy Options, Friendly Staff, Great Ambience, Perfect Place, Great Place, Hospitality</t>
  </si>
  <si>
    <t>https://www.zomato.com/kolkata/kreamz-maniktala</t>
  </si>
  <si>
    <t>31, C I T Scheme M III, Block B Narkeldanga Main Road, Maniktala, Kolkata</t>
  </si>
  <si>
    <t>https://www.zomato.com/kolkata/tea-junction-new-market-area</t>
  </si>
  <si>
    <t>3A, Humayun Palace, Lindsay Street, New Market Area, Kolkata</t>
  </si>
  <si>
    <t>Location, Price, Staff, Service, Packaging, Quality</t>
  </si>
  <si>
    <t>https://www.zomato.com/kolkata/ovenstory-pizza-alipore</t>
  </si>
  <si>
    <t>Cute Packaging, Great Portions, Timely Service, Worth the Money, Delicious Food, Good Quality</t>
  </si>
  <si>
    <t>https://www.zomato.com/kolkata/anirs-shyam-bazar</t>
  </si>
  <si>
    <t>41/1/1, Bagh Bazar Street, Shyam Bazar, Kolkata</t>
  </si>
  <si>
    <t>Masala Tikka, Pan Fried Momos, Egg Fried Rice, Chicken Roll, Kababs</t>
  </si>
  <si>
    <t>Cute Little Place, Good Crowd, Takeaway, Friendly Place, Low Price, Attitude</t>
  </si>
  <si>
    <t>https://www.zomato.com/kolkata/pure-veg-meals-by-lunchbox-kidderpore</t>
  </si>
  <si>
    <t>Premises 2, Agrawal House, Ground Floor, Munshi Premchand Road, Ward 75, Kidderpore, Kolkata</t>
  </si>
  <si>
    <t>https://www.zomato.com/kolkata/nalin-chandra-das-sons-bara-bazar</t>
  </si>
  <si>
    <t>2, Kalikrishna Tagore Street, Bara Bazar, Kolkata</t>
  </si>
  <si>
    <t>https://www.zomato.com/kolkata/inox-esplanade</t>
  </si>
  <si>
    <t>5, Jawaharlal Nehru Road, Esplanade, Kolkata</t>
  </si>
  <si>
    <t>https://www.zomato.com/kolkata/calorie-crave-desapriya-park</t>
  </si>
  <si>
    <t>Healthy Food, Continental, Desserts, Fast Food</t>
  </si>
  <si>
    <t>2, Maharaja Nandakumar Road, Desapriya Park, Kolkata</t>
  </si>
  <si>
    <t>Healthy Food, Food Presentation, Extensive Menu, Worth the Money, Hospitality, Great Portions</t>
  </si>
  <si>
    <t>Sanghai Pure Chinese Food</t>
  </si>
  <si>
    <t>https://www.zomato.com/kolkata/sanghai-pure-chinese-food-shyam-bazar</t>
  </si>
  <si>
    <t>10/A, Krishna Ram Bose Street, Shyam Bazar, Kolkata</t>
  </si>
  <si>
    <t>Gravy Chowmein, Lemon Chicken, Schezwan Chicken, Noodle, Soups, Crispy Chicken</t>
  </si>
  <si>
    <t>Relaxed Atmosphere, Mixed Rice, Good Quantity, Reasonable Price, Delicious Food, Good Food</t>
  </si>
  <si>
    <t>Omelette King</t>
  </si>
  <si>
    <t>https://www.zomato.com/kolkata/omelette-king-kalighat</t>
  </si>
  <si>
    <t>Street Food, Shake</t>
  </si>
  <si>
    <t>Oven O Bake</t>
  </si>
  <si>
    <t>https://www.zomato.com/kolkata/oven-o-bake-1-kalighat</t>
  </si>
  <si>
    <t>45A, Rash Behari Avenue, Near Kalighat Metro Station, Kalighat, Kolkata</t>
  </si>
  <si>
    <t>Large Servings, Filling Food, Very Affordable, Clean and Hygienic Place, Nice Concept, Delicious Taste</t>
  </si>
  <si>
    <t>Samosa Rani</t>
  </si>
  <si>
    <t>https://www.zomato.com/kolkata/samosa-rani-beliaghata</t>
  </si>
  <si>
    <t>B/95/H/1, Beleghata Main Road, Opposite Ragini Cinema Hall, Beliaghata, Kolkata</t>
  </si>
  <si>
    <t>Sital's</t>
  </si>
  <si>
    <t>https://www.zomato.com/kolkata/sitals-machuabazar</t>
  </si>
  <si>
    <t>201, Bidhan Sarani, Machuabazar, Kolkata</t>
  </si>
  <si>
    <t>Parvez Hotel</t>
  </si>
  <si>
    <t>https://www.zomato.com/kolkata/parvez-hotel-tangra</t>
  </si>
  <si>
    <t>Mughlai, Rolls</t>
  </si>
  <si>
    <t>36/H/8, DC Dey Road, Tangra, Kolkata</t>
  </si>
  <si>
    <t>Hungry Beard</t>
  </si>
  <si>
    <t>https://www.zomato.com/kolkata/hungry-beard-maniktala</t>
  </si>
  <si>
    <t>5/H/18, Bagmari Road, Maniktala, Kolkata</t>
  </si>
  <si>
    <t>Food Presentation, Worth the Money, Timely Service, Great Portions, Delicious Food</t>
  </si>
  <si>
    <t>Tasty Bite</t>
  </si>
  <si>
    <t>https://www.zomato.com/kolkata/tasty-bite-3-kalighat</t>
  </si>
  <si>
    <t>285 B, Kalighat Road, Near Kalighat, Kolkata</t>
  </si>
  <si>
    <t>Wah Janaab</t>
  </si>
  <si>
    <t>https://www.zomato.com/kolkata/wah-janaab-park-circus-area</t>
  </si>
  <si>
    <t>Kebab, North Indian, Biryani, Afghan</t>
  </si>
  <si>
    <t>6, Fazlul Haque Sarani, Jhotwala Road, Park Circus Area, Kolkata</t>
  </si>
  <si>
    <t>Beef, Kebabs, Meat, Biryani</t>
  </si>
  <si>
    <t>Extensive Menu, Worth the Money, Great Portions, Taste, Food</t>
  </si>
  <si>
    <t>Flavours Inn Dhaba</t>
  </si>
  <si>
    <t>https://www.zomato.com/kolkata/flavours-inn-dhaba-3-ultadanga</t>
  </si>
  <si>
    <t>Rolls, Pasta, Fast Food, Chinese, Kebab, North Indian, Bengali, Biryani</t>
  </si>
  <si>
    <t>19/1, Bidhan Nagar Road, Ultadanga, Kolkata</t>
  </si>
  <si>
    <t>Great Veg Options, Excellent Food Quality, Affordable Prices, Best Food under Best Budget</t>
  </si>
  <si>
    <t>Hickory Smoked Bistro Cafe</t>
  </si>
  <si>
    <t>https://www.zomato.com/kolkata/hickory-smoked-bistro-cafe-jodhpur-park</t>
  </si>
  <si>
    <t>European, American</t>
  </si>
  <si>
    <t>432/1, Prince Anwar Shah Road, Jodhpur Park, Kolkata</t>
  </si>
  <si>
    <t>Fantastic Decoration, Clean and Hygienic Place, Nice Concept, Best Food under Best Budget, Customizable Food, Elaborate Menu</t>
  </si>
  <si>
    <t>Chainaama</t>
  </si>
  <si>
    <t>https://www.zomato.com/kolkata/chainaama-desapriya-park</t>
  </si>
  <si>
    <t>Beverages, North Indian, Street Food, Fast Food, Tea</t>
  </si>
  <si>
    <t>195A, Ground Floor, Sarat Bose Road, Desapriya Park, Kolkata</t>
  </si>
  <si>
    <t>BOT</t>
  </si>
  <si>
    <t>https://www.zomato.com/kolkata/bot-picnic-garden</t>
  </si>
  <si>
    <t>6, Tiljala Road, Picnic Garden, Kolkata</t>
  </si>
  <si>
    <t>Aanand Restaurant</t>
  </si>
  <si>
    <t>https://www.zomato.com/kolkata/aanand-restaurant-girish-park</t>
  </si>
  <si>
    <t>Mughlai, Biryani</t>
  </si>
  <si>
    <t>Opens at 1:16pm</t>
  </si>
  <si>
    <t>1/H/32, Ramesh Dutta Street, Girish Park, Kolkata</t>
  </si>
  <si>
    <t>Muns Kitchen</t>
  </si>
  <si>
    <t>https://www.zomato.com/kolkata/muns-kitchen-1-shobha-bazar</t>
  </si>
  <si>
    <t>437A, Rabindra Sarani, Shobha Bazar, Kolkata</t>
  </si>
  <si>
    <t>Aaheli ( A Unit Of Peerless Hotel Limited )</t>
  </si>
  <si>
    <t>https://www.zomato.com/kolkata/aaheli-a-unit-of-peerless-hotel-limited-southern-avenue</t>
  </si>
  <si>
    <t>190, Sarat Bose Road, Southern Avenue, Kolkata</t>
  </si>
  <si>
    <t>Comforting Atmosphere, Mood, Staff, Good Quality, Ambience, Service</t>
  </si>
  <si>
    <t>Dilruba Restaurant</t>
  </si>
  <si>
    <t>https://www.zomato.com/kolkata/dilruba-restaurant-shyam-bazar</t>
  </si>
  <si>
    <t>86, Bidhan Sarani, Shyam Bazar, Kolkata</t>
  </si>
  <si>
    <t>Mutton Kaviraji, Hakka Noodles, Chilli Chicken, Rice</t>
  </si>
  <si>
    <t>Inexpensive, Prices, Decor, Good Place, Good Food, Food Quality</t>
  </si>
  <si>
    <t>SK Foodiez</t>
  </si>
  <si>
    <t>https://www.zomato.com/kolkata/sk-foodiez-alipore</t>
  </si>
  <si>
    <t>Chinese, Fast Food, Beverages, Pizza, Pasta, Burger</t>
  </si>
  <si>
    <t>13/1, Mayurbhanj Road, Alipore, Kolkata</t>
  </si>
  <si>
    <t>https://www.zomato.com/kolkata/batcaves-gourmet-popcorn-elgin</t>
  </si>
  <si>
    <t>10/3, Forum Mallsreepally, Main Road, Elgin, Kolkata</t>
  </si>
  <si>
    <t>Red Sauce</t>
  </si>
  <si>
    <t>https://www.zomato.com/kolkata/red-sauce-2-shyam-bazar</t>
  </si>
  <si>
    <t>Chinese, Biryani, Kebab, North Indian, Momos</t>
  </si>
  <si>
    <t>1/1D, Naya Ratna Lane, Near Dream Land Nursing Home, Shyam Bazar, Kolkata</t>
  </si>
  <si>
    <t>Tasty Appetizers, Healthy and Delicious, Affordable Prices, Food</t>
  </si>
  <si>
    <t>Pizza Kingz</t>
  </si>
  <si>
    <t>https://www.zomato.com/kolkata/pizza-kingz-2-college-street</t>
  </si>
  <si>
    <t>73A, Maulana Shaukat Ali Street, College Street, Kolkata</t>
  </si>
  <si>
    <t>Fresh Food with Good Quality, Price, Quality, Packaging, Taste, Food</t>
  </si>
  <si>
    <t>Bohemian CafÃ©</t>
  </si>
  <si>
    <t>https://www.zomato.com/kolkata/bohemian-cafÃ©-bhawanipur</t>
  </si>
  <si>
    <t>Coffee, Cafe, Tea, Beverages, Shake, Continental, Chinese, Mexican</t>
  </si>
  <si>
    <t>1, Allenby Road, Bhawanipur, Kolkata</t>
  </si>
  <si>
    <t>Rasu's The Spice Station</t>
  </si>
  <si>
    <t>https://www.zomato.com/kolkata/rasus-the-spice-station-kankurgachi</t>
  </si>
  <si>
    <t>P-7A, Swami Swarupananda Sarani, CIT Road, Scheme-6M, Kankurgachi, Kolkata</t>
  </si>
  <si>
    <t>Worth the Money, Great Portions, Good Quality, Food</t>
  </si>
  <si>
    <t>Zakiya Fast Food</t>
  </si>
  <si>
    <t>https://www.zomato.com/kolkata/zakiya-fast-food-dalhousie-bbd-bagh</t>
  </si>
  <si>
    <t>82, Maulana Shawkat Ali Street, Ward 43, Dalhousie BBD Bagh, Kolkata</t>
  </si>
  <si>
    <t>Royal Food Service</t>
  </si>
  <si>
    <t>https://www.zomato.com/kolkata/royal-food-service-2-dalhousie-bbd-bagh</t>
  </si>
  <si>
    <t>Fast Food, South Indian, Beverages</t>
  </si>
  <si>
    <t>1, Indian Exchange Place, Near Writers Building, Dalhousie BBD Bagh, Kolkata</t>
  </si>
  <si>
    <t>Kabir's</t>
  </si>
  <si>
    <t>https://www.zomato.com/kolkata/kabirs-chandni-chowk</t>
  </si>
  <si>
    <t>Turkish, Salad, Sandwich, Desserts, Beverages</t>
  </si>
  <si>
    <t>13, Imperial House, Ganesh Chandra Avenue, Chandni Chowk, Kolkata</t>
  </si>
  <si>
    <t>Best Decor, Humble Staff, Very Affordable, Nice Concept, Cozy Place, Awesome Food</t>
  </si>
  <si>
    <t>Buns N Chicken</t>
  </si>
  <si>
    <t>https://www.zomato.com/kolkata/buns-n-chicken-kidderpore</t>
  </si>
  <si>
    <t>35BM, Karl Marx Sarani, Ward 77, Kidderpore, Kolkata</t>
  </si>
  <si>
    <t>Chicken Jumbo Burger, Crispy Fried Chicken, Shawarma, Chicken Popcorn, Burgers</t>
  </si>
  <si>
    <t>Sushil Roll Corner</t>
  </si>
  <si>
    <t>https://www.zomato.com/kolkata/sushil-roll-corner-shyam-bazar</t>
  </si>
  <si>
    <t>42/B, Bagbazar Street, Bidhan Sarani, Shyam Bazar, Kolkata</t>
  </si>
  <si>
    <t>Majlish</t>
  </si>
  <si>
    <t>https://www.zomato.com/kolkata/majlish-shobha-bazar</t>
  </si>
  <si>
    <t>Fast Food, Chinese, Mughlai</t>
  </si>
  <si>
    <t>90B, Jatindra Mohan Avenue, Shobha Bazar, Kolkata</t>
  </si>
  <si>
    <t>Slurpy Bowl</t>
  </si>
  <si>
    <t>https://www.zomato.com/kolkata/slurpy-bowl-elgin</t>
  </si>
  <si>
    <t>26, Borough 8, Lee Road, Elgin, Kolkata</t>
  </si>
  <si>
    <t>Farzi Cafe</t>
  </si>
  <si>
    <t>https://www.zomato.com/kolkata/farzi-cafe-park-street-area</t>
  </si>
  <si>
    <t>North Indian, Bar Food</t>
  </si>
  <si>
    <t>13, Harrington St, Kankaria Estate, Ho Chi Minh Sarani, Park Street Area, Kolkata</t>
  </si>
  <si>
    <t>Cocktails, Cheesecake, Desserts, Drink</t>
  </si>
  <si>
    <t>Great Recommendations, Served Quickly, Great Hospitality, Good Music, Bar, Waiter</t>
  </si>
  <si>
    <t>Steak Lovers</t>
  </si>
  <si>
    <t>https://www.zomato.com/kolkata/steak-lovers-park-circus-area</t>
  </si>
  <si>
    <t>24/1/1H, Bright Street, Borough VII, Park Circus Area, Kolkata</t>
  </si>
  <si>
    <t>Cute Packaging, Worth the Money, Delicious Food, Great Portions, Timely Service, Quantity</t>
  </si>
  <si>
    <t>Italia</t>
  </si>
  <si>
    <t>https://www.zomato.com/kolkata/italia-park-circus-area</t>
  </si>
  <si>
    <t>Fast Food, Pasta</t>
  </si>
  <si>
    <t>24/1/1H, Bright Street, Park Circus Area, Kolkata</t>
  </si>
  <si>
    <t>7-Eleven</t>
  </si>
  <si>
    <t>https://www.zomato.com/kolkata/7-eleven-hazra</t>
  </si>
  <si>
    <t>Fast Food, Pasta, Desserts, Beverages, Shake</t>
  </si>
  <si>
    <t>16a/1, Earle Street Hazra, Kolkata</t>
  </si>
  <si>
    <t>Foodistan Street Classic</t>
  </si>
  <si>
    <t>https://www.zomato.com/kolkata/foodistan-street-classic-wellesley</t>
  </si>
  <si>
    <t>Fast Food, Rolls, Kebab</t>
  </si>
  <si>
    <t>16, Pemantle Street, Wellesley, Kolkata</t>
  </si>
  <si>
    <t>Aiyan's Cafe Den</t>
  </si>
  <si>
    <t>https://www.zomato.com/kolkata/aiyans-cafe-den-park-circus-area</t>
  </si>
  <si>
    <t>34/1, Ground Floor, Jannagar Road, Park Circus Area, Kolkata</t>
  </si>
  <si>
    <t>Masala Tarka</t>
  </si>
  <si>
    <t>https://www.zomato.com/kolkata/masala-tarka-1-machuabazar</t>
  </si>
  <si>
    <t>54, Kailash Bose Street, Machuabazar, Kolkata</t>
  </si>
  <si>
    <t>Paradise Kitchen</t>
  </si>
  <si>
    <t>https://www.zomato.com/kolkata/paradise-kitchen-1-topsia</t>
  </si>
  <si>
    <t>12midnight â€“ 4am, 7am â€“ 12midnight (Today)</t>
  </si>
  <si>
    <t>35/1A, Topsia Road, Topsia, Kolkata</t>
  </si>
  <si>
    <t>Everything @ 149</t>
  </si>
  <si>
    <t>https://www.zomato.com/kolkata/everything-@-149-tollygunge</t>
  </si>
  <si>
    <t>South Indian, Biryani, North Indian</t>
  </si>
  <si>
    <t>50, Prince Rahimuddin Street, Near Tollygunge, Kolkata</t>
  </si>
  <si>
    <t>Yo Chello</t>
  </si>
  <si>
    <t>https://www.zomato.com/kolkata/yo-chello-entally</t>
  </si>
  <si>
    <t>Kebab, Rolls, North Indian</t>
  </si>
  <si>
    <t>The Foodiez</t>
  </si>
  <si>
    <t>https://www.zomato.com/kolkata/the-foodiez-kidderpore</t>
  </si>
  <si>
    <t>3H/5, Ibrahim Road, Kidderpore, Kolkata</t>
  </si>
  <si>
    <t>Sooper Burger</t>
  </si>
  <si>
    <t>https://www.zomato.com/kolkata/sooper-burger-1-park-circus-area</t>
  </si>
  <si>
    <t>6/1 A, Rameshwar, Shaw Road, Park Circus Area, Kolkata</t>
  </si>
  <si>
    <t>Dilli 6</t>
  </si>
  <si>
    <t>https://www.zomato.com/kolkata/dilli-6-bara-bazar</t>
  </si>
  <si>
    <t>16, Zakaria Street, Bara Bazar, Kolkata</t>
  </si>
  <si>
    <t>Afghan Chicken, Tangdi Kabab, Rumali Roti, Naan, Kebabs</t>
  </si>
  <si>
    <t>Lip Smacking Food, Good Crowd, Polite Staff, Reasonable Prices, Prompt Service, Ambience</t>
  </si>
  <si>
    <t>The Sandbox Cafe</t>
  </si>
  <si>
    <t>https://www.zomato.com/kolkata/the-sandbox-cafe-ballygunge</t>
  </si>
  <si>
    <t>12midnight â€“ 2am, 4pm â€“ 12midnight (Today)</t>
  </si>
  <si>
    <t>33/1A, Beckbagan, Ahiripukur Road, Ballygunge, Kolkata</t>
  </si>
  <si>
    <t>Hygiene, Food Presentation, Worth the Money, Customizable Food, Elaborate Menu, Fresh Food</t>
  </si>
  <si>
    <t>Shri Karni Bhojnalya</t>
  </si>
  <si>
    <t>https://www.zomato.com/kolkata/shri-karni-bhojnalya-bara-bazar</t>
  </si>
  <si>
    <t>131, Cotton Street, Gandhi Katla, Bara Bazar, Kolkata</t>
  </si>
  <si>
    <t>The Egg Story</t>
  </si>
  <si>
    <t>https://www.zomato.com/kolkata/the-egg-story-bhawanipur</t>
  </si>
  <si>
    <t>Chinese, Street Food, Italian, Beverages</t>
  </si>
  <si>
    <t>15, Harish Mukherjee Road, Bhawanipur, Kolkata</t>
  </si>
  <si>
    <t>Fresh Food with Good Quality, Best Food under Best Budget, Extensive Menu, Worth the Money, Food, Taste</t>
  </si>
  <si>
    <t>Crazy N Bites</t>
  </si>
  <si>
    <t>https://www.zomato.com/kolkata/crazy-n-bites-ballygunge</t>
  </si>
  <si>
    <t>12midnight â€“ 8am, 10:30pm â€“ 12midnight (Today)</t>
  </si>
  <si>
    <t>22B/H6, Beck Bagan Row, ground floor, Ballygunge, Kolkata</t>
  </si>
  <si>
    <t>New Punjab Khalsa Hindu Hotel</t>
  </si>
  <si>
    <t>https://www.zomato.com/kolkata/new-punjab-khalsa-hindu-hotel-bara-bazar</t>
  </si>
  <si>
    <t>P4A, C.I.T Scheme XLII, Kalakar Street, Bara Bazar, Kolkata</t>
  </si>
  <si>
    <t>Gujrati Basa</t>
  </si>
  <si>
    <t>https://www.zomato.com/kolkata/gujrati-basa-1-bara-bazar</t>
  </si>
  <si>
    <t>Gujarati</t>
  </si>
  <si>
    <t>1, Rupchand Roy Street, Bara Bazar, Kolkata</t>
  </si>
  <si>
    <t>The Craveyard</t>
  </si>
  <si>
    <t>https://www.zomato.com/kolkata/the-craveyard-bara-bazar</t>
  </si>
  <si>
    <t>69/1, 5th Floor, Nimtola Ghat Street, Bara Bazar, Kolkata</t>
  </si>
  <si>
    <t>Kolkata Qureshy Kabab</t>
  </si>
  <si>
    <t>https://www.zomato.com/kolkata/kolkata-qureshy-kabab-dalhousie-bbd-bagh</t>
  </si>
  <si>
    <t>Kebab, Rolls, Chinese</t>
  </si>
  <si>
    <t>24, Bolai Dutt Street, Dalhousie BBD Bagh, Kolkata</t>
  </si>
  <si>
    <t>Star Eating House</t>
  </si>
  <si>
    <t>https://www.zomato.com/kolkata/star-eating-house-taltala</t>
  </si>
  <si>
    <t>Sandwich, Burger, Fast Food, Ice Cream, Beverages</t>
  </si>
  <si>
    <t>12:01am â€“ 2am, 6pm â€“ 12midnight (Today)</t>
  </si>
  <si>
    <t>109/2, Collin St, Janbazar, Taltala, Kolkata</t>
  </si>
  <si>
    <t xml:space="preserve">Ahlade Aatkhana </t>
  </si>
  <si>
    <t>https://www.zomato.com/kolkata/ahlade-aatkhana-bow-bazar</t>
  </si>
  <si>
    <t>144/, Near Lady Duffrin Hospital, Bow Bazar, Kolkata</t>
  </si>
  <si>
    <t>AMS Food</t>
  </si>
  <si>
    <t>https://www.zomato.com/kolkata/ams-food-dalhousie-bbd-bagh</t>
  </si>
  <si>
    <t>11, Hare Street, Borough-V, Dalhousie BBD Bagh, Kolkata</t>
  </si>
  <si>
    <t>https://www.zomato.com/kolkata/hayat-food-5-kaikhali</t>
  </si>
  <si>
    <t>Kaikhali Mistiri Para, Ward 6, Kaikhali, Kolkata</t>
  </si>
  <si>
    <t>Hunger Stopage</t>
  </si>
  <si>
    <t>https://www.zomato.com/kolkata/hunger-stopage-gt-road-howrah</t>
  </si>
  <si>
    <t>GT Road, Howrah</t>
  </si>
  <si>
    <t>2, Dr. P.K. Banerjee Road, Near GT Road, Howrah</t>
  </si>
  <si>
    <t>Middy's Chef Roll</t>
  </si>
  <si>
    <t>https://www.zomato.com/kolkata/middys-chef-roll-park-street-area</t>
  </si>
  <si>
    <t>Egg Roll, Rolls, Raita, Biryani</t>
  </si>
  <si>
    <t>Tamper Proof Packaging, Cute Packaging, Extensive Menu, Great Portions, Delicious Food, Timely Service</t>
  </si>
  <si>
    <t>https://www.zomato.com/kolkata/food-quest-taltala</t>
  </si>
  <si>
    <t>16A, Moulana Abdur Rezzaque Malihabad Street, Taltala, Kolkata</t>
  </si>
  <si>
    <t>Izhaans</t>
  </si>
  <si>
    <t>https://www.zomato.com/kolkata/izhaans-ballygunge</t>
  </si>
  <si>
    <t>44, Lower Range, Ballygunge, Kolkata</t>
  </si>
  <si>
    <t>Kitchen Delight</t>
  </si>
  <si>
    <t>https://www.zomato.com/kolkata/kitchen-delight-entally</t>
  </si>
  <si>
    <t>B/1/H/19, Rameshwar Shaw Road, Entally, Kolkata</t>
  </si>
  <si>
    <t>Juice+2</t>
  </si>
  <si>
    <t>https://www.zomato.com/kolkata/juice-2-wellesley</t>
  </si>
  <si>
    <t>Beverages, Juices, Fast Food</t>
  </si>
  <si>
    <t>30, Rafi Ahmed Kidwai Road, Wellesley, Kolkata</t>
  </si>
  <si>
    <t>https://www.zomato.com/kolkata/batcaves-gourmet-popcorn-ballygunge</t>
  </si>
  <si>
    <t>https://www.zomato.com/kolkata/wow-momo-3-lake-market-area</t>
  </si>
  <si>
    <t>57, Rashbehari Avenue, Lake Market Area, Kolkata</t>
  </si>
  <si>
    <t>Timely Service, Worth the Money, Great Portions, Nice Place, Delicious Food, Packaging</t>
  </si>
  <si>
    <t>https://www.zomato.com/kolkata/arsalan-new-alipore</t>
  </si>
  <si>
    <t>23A/29N/2, Daimond Harbour Road, Near Kolkata Mint, New Alipore, Kolkata</t>
  </si>
  <si>
    <t>Mutton Kalimirch, Masala Tikka, Keema Nun, Chicken Chatpata, Murg Reshmi Kabab, Chicken Lahori</t>
  </si>
  <si>
    <t>Good Food Good Quality, Relaxed Atmosphere, Ample Seating Area, Authentic Taste, Best Places, Chinese</t>
  </si>
  <si>
    <t>https://www.zomato.com/kolkata/kwality-walls-frozen-dessert-and-ice-cream-shop-lake-market-area</t>
  </si>
  <si>
    <t>65-a/1, Rash Behari Avenue, Ward 84, Lake Market Area, Kolkata</t>
  </si>
  <si>
    <t>Ritam Food Plaza</t>
  </si>
  <si>
    <t>https://www.zomato.com/kolkata/ritam-food-plaza-behala</t>
  </si>
  <si>
    <t>127/N, James Long Sarani, Near Uccha Balika Vidyamandir, Behala, Kolkata</t>
  </si>
  <si>
    <t>Garlic Chilli Chicken, Fish Chilli, Chicken Lollipop, Chicken Manchurian, Noodle, Mixed Fried Rice</t>
  </si>
  <si>
    <t>Nice Crowd, Inexpensive, Nice Packaging, Great Recommendations, Delivery Time, Polite Staff</t>
  </si>
  <si>
    <t>https://www.zomato.com/kolkata/hungru-pizza-behala</t>
  </si>
  <si>
    <t>19, Mondal Para First Lane, James Long Sarani, Near MP Birla School, Behala, Kolkata</t>
  </si>
  <si>
    <t>Hearty Breakfasts, Variety of Pizza, Weekend Brunch, Low Price, Worth the Money, Timely Service</t>
  </si>
  <si>
    <t>https://www.zomato.com/kolkata/tea-junction-desapriya-park</t>
  </si>
  <si>
    <t>95, Ground Floor, Priya Cinema, Desapriya Park, Kolkata</t>
  </si>
  <si>
    <t>https://www.zomato.com/kolkata/haji-biryani-tara-tala</t>
  </si>
  <si>
    <t>Biryani, Chinese, Rolls, Momos</t>
  </si>
  <si>
    <t>161, Banamali Naskar Road, Parnasree, Tara Tala, Kolkata</t>
  </si>
  <si>
    <t>https://www.zomato.com/kolkata/zeeshan-desapriya-park</t>
  </si>
  <si>
    <t>187, Sarat Bose Road, Desapriya Park, Kolkata</t>
  </si>
  <si>
    <t>Laccha Paratha, Chicken Roll, Rolls, Biryani</t>
  </si>
  <si>
    <t>Packaging, Price, Quantity, Service, Staff</t>
  </si>
  <si>
    <t>https://www.zomato.com/kolkata/cafe-coffee-day-desapriya-park</t>
  </si>
  <si>
    <t>P - 86, Lake Road, Desapriya Park, Kolkata</t>
  </si>
  <si>
    <t>https://www.zomato.com/kolkata/bawarchi-behala</t>
  </si>
  <si>
    <t>North Indian, Mughlai, Chinese, Rolls, Beverages, Biryani</t>
  </si>
  <si>
    <t>20, Bhupen Roy Road, Ward 121, Behala, Kolkata</t>
  </si>
  <si>
    <t>080 47483203</t>
  </si>
  <si>
    <t>Double Mutton Roll, Kebabs, Starters, Biryani</t>
  </si>
  <si>
    <t>Vibe, Elaborate Menu, Customizable Food, Fresh Food, Good Quality, Music</t>
  </si>
  <si>
    <t>https://www.zomato.com/kolkata/chai-break-southern-avenue</t>
  </si>
  <si>
    <t>10 B, Lake Range, Southern Avenue, Kolkata</t>
  </si>
  <si>
    <t>Peri Peri Pizza, Kit Kat Shake, Tea, Shakes, Pasta, Pizza</t>
  </si>
  <si>
    <t>Sheesha, Hookah, Cozy, Nice Ambience, Management, Interior</t>
  </si>
  <si>
    <t>https://www.zomato.com/kolkata/wbfc-1-kidderpore</t>
  </si>
  <si>
    <t>30/1B/H/3, Ekbalpore Lane, Kidderpore, Kolkata</t>
  </si>
  <si>
    <t>South Indian  Coffee House</t>
  </si>
  <si>
    <t>https://www.zomato.com/kolkata/south-indian-coffee-house-behala</t>
  </si>
  <si>
    <t>11/B, Brahmo Samaj Road, Behala, Kolkata</t>
  </si>
  <si>
    <t>Dahi Idli, Idli Sambar, Special Masala Dosa, Filter Coffee, Dosa</t>
  </si>
  <si>
    <t>Relaxed Atmosphere, Nice Food, Packing, Good Taste, Portions, Good Service</t>
  </si>
  <si>
    <t>https://www.zomato.com/kolkata/sharma-sweets-1-tollygunge</t>
  </si>
  <si>
    <t>188, NSC Bose Road, Borough-x, Tollygunge, Kolkata</t>
  </si>
  <si>
    <t>Best Food under Best Budget, Packing, Great Portions, Fresh Food, Good Quality, Price</t>
  </si>
  <si>
    <t>Basil Restaurant and Cafe</t>
  </si>
  <si>
    <t>https://www.zomato.com/kolkata/basil-restaurant-and-cafe-behala</t>
  </si>
  <si>
    <t>Rolls, Fast Food, Pizza, Bengali, Chinese</t>
  </si>
  <si>
    <t>763, Raja Rammohan Roy Road, Panchanantala, Behala, Kolkata</t>
  </si>
  <si>
    <t>Pan Fried Momos, Garlic Chicken, Fish Fry, Burger, Pizza, Sauce</t>
  </si>
  <si>
    <t>Low Price, Mouth Watering Food, Prompt Service, Combo, Portion, Good Place</t>
  </si>
  <si>
    <t>https://www.zomato.com/kolkata/mainland-china-lake-market-area</t>
  </si>
  <si>
    <t>Shop 402, 104, 4th Floor, Lake Mall, Ward 87, BR 8, Rashbehari Avenue, Lake Market Area, Kolkata</t>
  </si>
  <si>
    <t>Maa Annapurna Pure Veg</t>
  </si>
  <si>
    <t>https://www.zomato.com/kolkata/maa-annapurna-pure-veg-tollygunge</t>
  </si>
  <si>
    <t>3/1, Azadgarh Regent Park, Tollygunge, Kolkata</t>
  </si>
  <si>
    <t>Pocket Friendly, Perfect Presentation, Worth the Money, Good Food, Price</t>
  </si>
  <si>
    <t>Cafe 2020</t>
  </si>
  <si>
    <t>https://www.zomato.com/kolkata/cafe-2020-behala</t>
  </si>
  <si>
    <t>Fast Food, Chinese, Kebab, North Indian</t>
  </si>
  <si>
    <t>11, James Long Sarani, Behala, Kolkata</t>
  </si>
  <si>
    <t>Aalya Biryani</t>
  </si>
  <si>
    <t>https://www.zomato.com/kolkata/aalya-biryani-2-behala</t>
  </si>
  <si>
    <t>34, Banamali Naskar Road, Behala, Kolkata</t>
  </si>
  <si>
    <t>Phire Elo Rupsha</t>
  </si>
  <si>
    <t>https://www.zomato.com/kolkata/phire-elo-rupsha-behala</t>
  </si>
  <si>
    <t>127N, James Long Sarani, Behala, Kolkata</t>
  </si>
  <si>
    <t>Excellent Packaging, Proper Packaging, Food Quantity, Great Portions, Price</t>
  </si>
  <si>
    <t>Shivam Sandwich</t>
  </si>
  <si>
    <t>https://www.zomato.com/kolkata/shivam-sandwich-tollygunge</t>
  </si>
  <si>
    <t>50/70, Netaji Subhas Chandra Bose Road, Near Allahabad Bank, Tollygunge, Kolkata</t>
  </si>
  <si>
    <t>Veg Cheese Sandwich, Oreo Shake, Cold Coffee, Sandwiches, Brownie, Burger</t>
  </si>
  <si>
    <t>Generous Portions, Proper Packaging, Worth the Money, Tasty Food, Reasonable Price, Good Service</t>
  </si>
  <si>
    <t>Chimney Cove</t>
  </si>
  <si>
    <t>https://www.zomato.com/kolkata/chimney-cove-naktala</t>
  </si>
  <si>
    <t>Continental, Fast Food, Beverages, Sandwich</t>
  </si>
  <si>
    <t>1/1, Subhash Park, Bansdroni, Naktala, Kolkata</t>
  </si>
  <si>
    <t>Cooperative Staff, Reasonable Rate, Delicious Taste, Great Service, Young Crowd, Cafe</t>
  </si>
  <si>
    <t>https://www.zomato.com/kolkata/the-super-snack-bar-new-alipore</t>
  </si>
  <si>
    <t>513A, Block M, New Alipore, Kolkata</t>
  </si>
  <si>
    <t>Chana Bhatura, Paw Bhaji, Juices, Sambhar, Vada, Cold Coffee</t>
  </si>
  <si>
    <t>Location, Quality Food, Courteous Staff, Good Place, Prices, Ambience</t>
  </si>
  <si>
    <t>Dough Knots</t>
  </si>
  <si>
    <t>https://www.zomato.com/kolkata/dough-knots-behala</t>
  </si>
  <si>
    <t>204/A, Roy Bahadur Road, Ekanna Pally, Behala, Kolkata</t>
  </si>
  <si>
    <t>Sai Vada Pav Centre</t>
  </si>
  <si>
    <t>https://www.zomato.com/kolkata/sai-vada-pav-centre-tollygunge</t>
  </si>
  <si>
    <t>18, Baburam Ghosh Road, Tollygunge, Kolkata</t>
  </si>
  <si>
    <t>The Food Factory</t>
  </si>
  <si>
    <t>https://www.zomato.com/kolkata/the-food-factory-behala</t>
  </si>
  <si>
    <t>Bengali, Chinese, North Indian, Fast Food, Seafood</t>
  </si>
  <si>
    <t>743, Raja Ram Mohon Roy Road, Behala, Kolkata</t>
  </si>
  <si>
    <t>Good Value, Good Quantity, Great Portions, Timely Service, Good Food, Price</t>
  </si>
  <si>
    <t>https://www.zomato.com/kolkata/the-brooklyn-creamery-healthy-ice-cream-southern-avenue</t>
  </si>
  <si>
    <t>New Royal Biryani</t>
  </si>
  <si>
    <t>https://www.zomato.com/kolkata/new-royal-biryani-behala</t>
  </si>
  <si>
    <t>153/2, Roy Bahadur Road, Behala, Kolkata</t>
  </si>
  <si>
    <t>https://www.zomato.com/kolkata/a-1-taj-biryani-house-2-tollygunge</t>
  </si>
  <si>
    <t>56/76, N.S.C Bose Road, Tollygunge, Kolkata</t>
  </si>
  <si>
    <t>Let's Eat</t>
  </si>
  <si>
    <t>https://www.zomato.com/kolkata/lets-eat-behala</t>
  </si>
  <si>
    <t>568/A, Diamond Harbour Road, Behala, Kolkata</t>
  </si>
  <si>
    <t>Steam Chicken Momos, Momos, Hakka Noodles, Soup, Sauce, Rice</t>
  </si>
  <si>
    <t>Very Affordable, Good Packaging, Delicious Taste, Food Presentation, Worth the Money, Wonderful Presentation</t>
  </si>
  <si>
    <t>Prince Fast Food Centre</t>
  </si>
  <si>
    <t>https://www.zomato.com/kolkata/prince-fast-food-centre-behala</t>
  </si>
  <si>
    <t>294A, Raja Ram Mohan Roy Road, Behala, Kolkata</t>
  </si>
  <si>
    <t>Fish Fry, Rolls, Noodle, Fried Rice</t>
  </si>
  <si>
    <t>Pocket Friendly, Good Place, Good Food, Quantity, Price, Ambience</t>
  </si>
  <si>
    <t>Kotal's Satyanarayan</t>
  </si>
  <si>
    <t>https://www.zomato.com/kolkata/kotals-satyanarayan-tollygunge</t>
  </si>
  <si>
    <t>115B, Mahatma Gandhi Road, Ward 115, Tollygunge, Kolkata</t>
  </si>
  <si>
    <t>Sree Durgar Rannaghar</t>
  </si>
  <si>
    <t>https://www.zomato.com/kolkata/sree-durgar-rannaghar-behala</t>
  </si>
  <si>
    <t>North Indian, Chinese, Bengali, Rolls, Biryani, Momos</t>
  </si>
  <si>
    <t>14 E, Bramho Samaj Road, Behala, Kolkata</t>
  </si>
  <si>
    <t>Elaborate Menu, Worth the Money, Good Quality, Fresh Food</t>
  </si>
  <si>
    <t>Simla Golden Biryani</t>
  </si>
  <si>
    <t>https://www.zomato.com/kolkata/simla-golden-biryani-tollygunge</t>
  </si>
  <si>
    <t>https://www.zomato.com/kolkata/inox-prince-anwar-shah-road</t>
  </si>
  <si>
    <t>375, 2nd Floor, South City Mall, Prince Anwar Shah Road, Kolkata</t>
  </si>
  <si>
    <t>Manpasand Sweets &amp; Snacks</t>
  </si>
  <si>
    <t>https://www.zomato.com/kolkata/manpasand-sweets-snacks-tollygunge</t>
  </si>
  <si>
    <t>Street Food, North Indian, Mishti</t>
  </si>
  <si>
    <t>148/2, Netaji Subhash Chandra Bose Road, Ward 95, Tollygunge, Kolkata</t>
  </si>
  <si>
    <t>Gourmet Hut</t>
  </si>
  <si>
    <t>https://www.zomato.com/kolkata/gourmet-hut-tollygunge</t>
  </si>
  <si>
    <t>5/2, Netaji Nagar, Tollygunge, Kolkata</t>
  </si>
  <si>
    <t>Gravy Chicken, Pan Fried Momo, Pepper Chicken, Noodle, Momos, Starters</t>
  </si>
  <si>
    <t>Reasonable Price, Tasty, Nice Place, Quantity, Ambiance, Main Course</t>
  </si>
  <si>
    <t>https://www.zomato.com/kolkata/kreamz-2-behala</t>
  </si>
  <si>
    <t>2/B, Bonamali Naskar Road, Parnasree Pally, Behala, Kolkata</t>
  </si>
  <si>
    <t>Raffs F9</t>
  </si>
  <si>
    <t>https://www.zomato.com/kolkata/raffs-f9-tollygunge</t>
  </si>
  <si>
    <t>57/1J, NSC Bose Road, Regent Park, South 24PGS, Tollygunge, Kolkata</t>
  </si>
  <si>
    <t>Handi Food Court</t>
  </si>
  <si>
    <t>https://www.zomato.com/kolkata/handi-food-court-behala</t>
  </si>
  <si>
    <t>Chinese, North Indian, Seafood, Bengali</t>
  </si>
  <si>
    <t>12, Roy Bahadur Road, Near Bank Of Baroda, Behala, Kolkata</t>
  </si>
  <si>
    <t>Chicken Bharta, Chowmein, Chicken Biryani, Paratha</t>
  </si>
  <si>
    <t>Good Place, Quantity, Good Food, Staff, Ambience</t>
  </si>
  <si>
    <t>https://www.zomato.com/kolkata/keventers-ice-creams-lake-market-area</t>
  </si>
  <si>
    <t>Food Court Counter 10 B, 4th Floor, Lake Mall, Rash Behari Avenue, Lake Market Area, Kolkata</t>
  </si>
  <si>
    <t>Eatelicious</t>
  </si>
  <si>
    <t>https://www.zomato.com/kolkata/eatelicious-behala</t>
  </si>
  <si>
    <t>Chinese, Continental, Fast Food, Beverages</t>
  </si>
  <si>
    <t>49, Roy Bahadur Road, Near Rajendrani Jewellers, Behala, Kolkata</t>
  </si>
  <si>
    <t>Variety of Pizza, Weekend Brunch, Lights, Good Wifi, Good Music, Waiter</t>
  </si>
  <si>
    <t>The Bong's Quest</t>
  </si>
  <si>
    <t>https://www.zomato.com/kolkata/the-bongs-quest-behala</t>
  </si>
  <si>
    <t>Bengali, Chinese, North Indian, Beverages, Desserts</t>
  </si>
  <si>
    <t>129, James Long Sarani, Behala, Kolkata</t>
  </si>
  <si>
    <t>Chicken Wings Combo, Fish Diamond Fry, Fish and Chips, Basanti Pulao, Kung Pao Chicken, Chicken Lollipop</t>
  </si>
  <si>
    <t>Amazing Taste, Good Packaging, Affordable Prices, Delicious Taste, Mouth Watering Food, Wonderful Presentation</t>
  </si>
  <si>
    <t>Nandini</t>
  </si>
  <si>
    <t>https://www.zomato.com/kolkata/nandini-behala</t>
  </si>
  <si>
    <t>391, Diamond Harbour Road, Behala, Kolkata</t>
  </si>
  <si>
    <t>Family Place, Sitting Arrangement, Tasty Food, Good Service, Value for Money, Prices</t>
  </si>
  <si>
    <t>Tawa</t>
  </si>
  <si>
    <t>https://www.zomato.com/kolkata/tawa-behala</t>
  </si>
  <si>
    <t>Chinese, Fast Food, Rolls, Bengali</t>
  </si>
  <si>
    <t>20, Banamali Naskar Road, Behala, Kolkata</t>
  </si>
  <si>
    <t>Extra Cheese Bistro</t>
  </si>
  <si>
    <t>https://www.zomato.com/kolkata/extra-cheese-bistro-behala</t>
  </si>
  <si>
    <t>19A, Banamali Ghosal Lane, Jadu Colony, Sarada Pally, Behala, Kolkata</t>
  </si>
  <si>
    <t>Variety of Pizza, Worth the Money, Delicious Food, Staff, Taste</t>
  </si>
  <si>
    <t>https://www.zomato.com/kolkata/burger-express-taltala</t>
  </si>
  <si>
    <t>Sandwich &amp; Momo House</t>
  </si>
  <si>
    <t>https://www.zomato.com/kolkata/sandwich-momo-house-tollygunge</t>
  </si>
  <si>
    <t>Sandwich, Momos, Fast Food, Beverages</t>
  </si>
  <si>
    <t>9, Regent Road, Ranikuthi, Tilak Nagar, Tollygunge, Kolkata</t>
  </si>
  <si>
    <t>Spill Proof Packaging, Student Crowd, Worth the Money, Customizable Food, Elaborate Menu, Great Portions</t>
  </si>
  <si>
    <t>Pav Bhaji Since 1985</t>
  </si>
  <si>
    <t>https://www.zomato.com/kolkata/pav-bhaji-since-1985-tollygunge</t>
  </si>
  <si>
    <t>Near Rooplekha, Karumoyee Ghat Road, Tollygunge, Kolkata</t>
  </si>
  <si>
    <t>Monalisha</t>
  </si>
  <si>
    <t>https://www.zomato.com/kolkata/monalisha-tollygunge</t>
  </si>
  <si>
    <t>The Hungry Lions</t>
  </si>
  <si>
    <t>https://www.zomato.com/kolkata/the-hungry-lions-tollygunge</t>
  </si>
  <si>
    <t>71, 3, Netaji Subhash Chandra Bose Road, Manik Bandopadhyay Sarani, Tollygunge, Kolkata</t>
  </si>
  <si>
    <t>Dawat A Bhojan</t>
  </si>
  <si>
    <t>https://www.zomato.com/kolkata/dawat-a-bhojan-tollygunge</t>
  </si>
  <si>
    <t>Chinese, Momos, North Indian, Bengali</t>
  </si>
  <si>
    <t>136, Pasupati Bhattacharjee Road, Tollygunge, Kolkata</t>
  </si>
  <si>
    <t>Thalis Of India</t>
  </si>
  <si>
    <t>https://www.zomato.com/kolkata/thalis-of-india-behala</t>
  </si>
  <si>
    <t>81/1B, Raja Ram Mohan Roy Road, Biren Roy Road, Borough 14, Behala, Kolkata</t>
  </si>
  <si>
    <t>New Shimla Biryani</t>
  </si>
  <si>
    <t>https://www.zomato.com/kolkata/new-shimla-biryani-tollygunge</t>
  </si>
  <si>
    <t>Opens at 4:01am</t>
  </si>
  <si>
    <t>321, M.G.Road(2/15A, Ashok Nagar NSC Bose Rd), Tollygunge, Kolkata</t>
  </si>
  <si>
    <t>Tsao's Kitchen</t>
  </si>
  <si>
    <t>https://www.zomato.com/kolkata/tsaos-kitchen-behala</t>
  </si>
  <si>
    <t>Chinese, Asian, Seafood, Thai, Momos</t>
  </si>
  <si>
    <t>74, 663/1, Diamond Harbour Road, Behala, Kolkata</t>
  </si>
  <si>
    <t>Ma Po Tofu, Egg Chilli, Lat ma Kai Chicken, Garlic Pepper Chicken, Chicken Lollipops, Fried Rice Chicken</t>
  </si>
  <si>
    <t>Tasty Appetizers, Very Affordable, Food Tastes Great, Great Veg Options, Filling Food, Mouth Watering Food</t>
  </si>
  <si>
    <t>https://www.zomato.com/kolkata/chinese-food-corner-behala</t>
  </si>
  <si>
    <t>627/2, Diamond Harbour Road, Near Sarat Sadan, Arcadia, Behala, Kolkata</t>
  </si>
  <si>
    <t>Economical, Not very Crowded, Mouth Watering Food, Worth the Money, Good Food, Food Quality</t>
  </si>
  <si>
    <t>Ice Choco Cafe</t>
  </si>
  <si>
    <t>https://www.zomato.com/kolkata/ice-choco-cafe-tollygunge</t>
  </si>
  <si>
    <t>Chinese, Italian, Burger, Fast Food, Desserts, Beverages, Shake</t>
  </si>
  <si>
    <t>32/5A, Near Kudghat Bridge, Chandi Ghosh Road, Tollygunge, Kolkata</t>
  </si>
  <si>
    <t>Double Patty Burger, Kitkat Shake, Sundae, White Sauce Pasta, Chicken Burger, Ice Creams</t>
  </si>
  <si>
    <t>Service Timings, Soft Music, Packed on Weekends, Staff Behavior, Student Crowd, Good Place</t>
  </si>
  <si>
    <t>https://www.zomato.com/kolkata/jugals-desapriya-park</t>
  </si>
  <si>
    <t>156/C, Rash Behari Avenue, Ward 90, Desapriya Park, Kolkata</t>
  </si>
  <si>
    <t>Chanar Jilipi, Chocolate Sandesh, Rasmalai, Bengali Sweets</t>
  </si>
  <si>
    <t>Location, Prices, Quality, Experience, Taste</t>
  </si>
  <si>
    <t>24 Ave Pizza</t>
  </si>
  <si>
    <t>https://www.zomato.com/kolkata/24-ave-pizza-tollygunge</t>
  </si>
  <si>
    <t>Pizza, Burger, Sandwich, Fast Food, Pasta</t>
  </si>
  <si>
    <t>232 A, South City Garden, Basant Lal Shah Road, Tollygunge, Kolkata</t>
  </si>
  <si>
    <t>Variety of Pizza, Weekend Brunch, Excellent Food, Customizable Food, Elaborate Menu, Fresh Food</t>
  </si>
  <si>
    <t>https://www.zomato.com/kolkata/barista-southern-avenue</t>
  </si>
  <si>
    <t>207, Sarat Bose Road, Southern Avenue, Kolkata</t>
  </si>
  <si>
    <t>Good Music, Customizable Food, Fresh Food, Good Quality, Staff</t>
  </si>
  <si>
    <t>Chinese Fusion</t>
  </si>
  <si>
    <t>https://www.zomato.com/kolkata/chinese-fusion-behala</t>
  </si>
  <si>
    <t>239/F, Ram Krishna SaraniI, Behala, Kolkata</t>
  </si>
  <si>
    <t>The Baker's House</t>
  </si>
  <si>
    <t>https://www.zomato.com/kolkata/the-bakers-house-tollygunge</t>
  </si>
  <si>
    <t>C-6/2, H.L. Sarkar Road, Chirantani Park, Bansdroni, Tollygunge, Kolkata</t>
  </si>
  <si>
    <t>Farmm</t>
  </si>
  <si>
    <t>https://www.zomato.com/kolkata/farmm-tollygunge</t>
  </si>
  <si>
    <t>Chinese, Mexican, American, Bengali, Italian, Continental, Desserts</t>
  </si>
  <si>
    <t>100 A, NSC Bose Road, Tollygunge, Kolkata</t>
  </si>
  <si>
    <t>Watermelon Cooler, Barbeque Chicken Wings, Tacos, Mocktails, French Fries, Platter</t>
  </si>
  <si>
    <t>Excellent Service Provided, Unique Menu, Excellent Hospitality, Live Kitchen, Pocket Friendly, Hygienic</t>
  </si>
  <si>
    <t>Delicious Master</t>
  </si>
  <si>
    <t>https://www.zomato.com/kolkata/delicious-master-jadavpur</t>
  </si>
  <si>
    <t>Fast Food, Burger, Sandwich, Momos, Tea</t>
  </si>
  <si>
    <t>8, 79/1H, Narkel Bagan, Bade Raipur Road, Jadavpur, Kolkata</t>
  </si>
  <si>
    <t>Excellent Experience, Affordable Prices, Good Quality, Price, Taste</t>
  </si>
  <si>
    <t>Cocobean</t>
  </si>
  <si>
    <t>https://www.zomato.com/kolkata/cocobean-behala</t>
  </si>
  <si>
    <t>539, Parnasree Pally, Behala, Kolkata</t>
  </si>
  <si>
    <t>https://www.zomato.com/kolkata/naturaas-1-tollygunge</t>
  </si>
  <si>
    <t>Juices, Fast Food, Healthy Food, Beverages, Shake</t>
  </si>
  <si>
    <t>131/26, Composite Housing Estate, Regent Park, NSC Bose Road, Tollygunge, Kolkata</t>
  </si>
  <si>
    <t>Bhupen Cabin</t>
  </si>
  <si>
    <t>https://www.zomato.com/kolkata/bhupen-cabin-naktala</t>
  </si>
  <si>
    <t>4/31, Netaji Nagar, Ward 98, Naktala, Kolkata</t>
  </si>
  <si>
    <t>https://www.zomato.com/kolkata/blue-tokai-coffee-roasters-kalighat</t>
  </si>
  <si>
    <t>35, Janak Road, Kalighat, Kolkata</t>
  </si>
  <si>
    <t>Food Menu, Outdoor Seating, Good Wifi, Portion Size, Young Crowd, Customizable Food</t>
  </si>
  <si>
    <t>https://www.zomato.com/kolkata/pure-veg-meals-by-lunchbox-jodhpur-park</t>
  </si>
  <si>
    <t>Ward 91, Jodhpur Park, Kolkata</t>
  </si>
  <si>
    <t>Rayyan Chinese Flavour</t>
  </si>
  <si>
    <t>https://www.zomato.com/kolkata/rayyan-chinese-flavour-taltala</t>
  </si>
  <si>
    <t>Amazing Food, Student Crowd, Young Crowd, Good Quantity, Tasty Food, Fresh Food</t>
  </si>
  <si>
    <t>Hotlets And Wiches</t>
  </si>
  <si>
    <t>https://www.zomato.com/kolkata/hotlets-and-wiches-behala</t>
  </si>
  <si>
    <t>Fast Food, Momos, Pizza</t>
  </si>
  <si>
    <t>204/A, Roy Bahadur Road, Ward 116, Behala, Kolkata</t>
  </si>
  <si>
    <t>Double Daker's Lane</t>
  </si>
  <si>
    <t>https://www.zomato.com/kolkata/double-dakers-lane-tara-tala</t>
  </si>
  <si>
    <t>P-375/4A, Parnasree Pally, Near Tara Tala, Kolkata</t>
  </si>
  <si>
    <t>Chirpy Crowd, Drive through, Economical, Cordial Staff, Pocket Friendly, Comfort Food</t>
  </si>
  <si>
    <t>Food Way</t>
  </si>
  <si>
    <t>https://www.zomato.com/kolkata/food-way-naktala</t>
  </si>
  <si>
    <t>117/2, N.S Road, Netaji Nagar, Naktala, Kolkata</t>
  </si>
  <si>
    <t>The Howrah Bridge</t>
  </si>
  <si>
    <t>https://www.zomato.com/kolkata/the-howrah-bridge-jadavpur</t>
  </si>
  <si>
    <t>North Indian, Chinese, Mughlai, Bengali</t>
  </si>
  <si>
    <t>20/2 B, K.P. Roy Lane, Sahid Nagar, Jadavpur, Kolkata</t>
  </si>
  <si>
    <t>Low Price, Prompt Service, Reasonable Price, Worth the Money, Good Place, Nice Place</t>
  </si>
  <si>
    <t>Amritsari Fusion</t>
  </si>
  <si>
    <t>https://www.zomato.com/kolkata/amritsari-fusion-1-behala</t>
  </si>
  <si>
    <t>North Indian, Mughlai, Desserts</t>
  </si>
  <si>
    <t>239/F, Ram Krishna SaraniI, Vivekananda Pally, Behala, Kolkata</t>
  </si>
  <si>
    <t>Hungry Helpers LLP</t>
  </si>
  <si>
    <t>https://www.zomato.com/kolkata/hungry-helpers-llp-behala</t>
  </si>
  <si>
    <t>71/2/1, Satyen Roy Road, Behala, Kolkata</t>
  </si>
  <si>
    <t>Biryani Story</t>
  </si>
  <si>
    <t>https://www.zomato.com/kolkata/biryani-story-behala</t>
  </si>
  <si>
    <t>Flavours</t>
  </si>
  <si>
    <t>https://www.zomato.com/kolkata/flavours-2-naktala</t>
  </si>
  <si>
    <t>24, Central Park, Borough XI, Naktala, Kolkata</t>
  </si>
  <si>
    <t>Cafe Latte Restaurant</t>
  </si>
  <si>
    <t>https://www.zomato.com/kolkata/cafe-latte-restaurant-behala</t>
  </si>
  <si>
    <t>Cafe, Asian, Chinese, Continental, Fast Food, Beverages, Desserts</t>
  </si>
  <si>
    <t>121, Banamali Ghosal Lane, South 24 Parganas, Behala, Kolkata</t>
  </si>
  <si>
    <t>Casual Seating Area, Pocket Friendly, Great Recommendations, Polite Staff, Great Ambiance, Attitude</t>
  </si>
  <si>
    <t>Testy Fast Food Centre</t>
  </si>
  <si>
    <t>https://www.zomato.com/kolkata/testy-fast-food-centre-naktala</t>
  </si>
  <si>
    <t>135, Kalibari Rifle Club Road, Bansdroni, Naktala, Kolkata</t>
  </si>
  <si>
    <t>A Nandini's Food Valley</t>
  </si>
  <si>
    <t>https://www.zomato.com/kolkata/a-nandinis-food-valley-tollygunge</t>
  </si>
  <si>
    <t>5/73 A, Netaji Nagar, Tollygunge, Kolkata</t>
  </si>
  <si>
    <t>Igloo Cafe &amp; Ice Cream Parlour</t>
  </si>
  <si>
    <t>https://www.zomato.com/kolkata/igloo-cafe-ice-cream-parlour-behala</t>
  </si>
  <si>
    <t>Sandwich, Fast Food, Ice Cream, Desserts, Beverages, Continental, Shake</t>
  </si>
  <si>
    <t>17, Mitra Colony, James Long Sarani, Behala, Kolkata</t>
  </si>
  <si>
    <t>Sundae, French Fry, Ice Creams, Sandwich, Snacks, Pasta</t>
  </si>
  <si>
    <t>Table Service, Pocket Friendly, Cozy Place, Awesome Place, Environment, Food Presentation</t>
  </si>
  <si>
    <t>Farebi Kitchen</t>
  </si>
  <si>
    <t>https://www.zomato.com/kolkata/farebi-kitchen-tollygunge</t>
  </si>
  <si>
    <t>13, Raja Ram Mohan Roy Road, Tollygunge, Kolkata</t>
  </si>
  <si>
    <t>Contactless Delivery, Extensive Menu, Worth the Money, Great Portions, Timely Service, Delicious Food</t>
  </si>
  <si>
    <t>Suger And Chilli</t>
  </si>
  <si>
    <t>https://www.zomato.com/kolkata/suger-and-chilli-naktala</t>
  </si>
  <si>
    <t>5/26, Netajinager, Naktala, Kolkata</t>
  </si>
  <si>
    <t>Suruchi Kitchen</t>
  </si>
  <si>
    <t>https://www.zomato.com/kolkata/suruchi-kitchen-tollygunge</t>
  </si>
  <si>
    <t>4/3, Netaji Nagar, Tollygunge, Kolkata</t>
  </si>
  <si>
    <t>Aafter 9 Restaurant &amp; Bar</t>
  </si>
  <si>
    <t>https://www.zomato.com/kolkata/aafter-9-restaurant-bar-garia</t>
  </si>
  <si>
    <t>Chinese, North Indian, Rolls, Mughlai, Kebab</t>
  </si>
  <si>
    <t>91A, Raja Subodh Chandra Mallick Road, Ramgarh, Garia, Kolkata</t>
  </si>
  <si>
    <t>Tacos, Starter, Fish, Drinks, Noodles</t>
  </si>
  <si>
    <t>Cozy, Bar, Lights, Courteous Staff, Music, Interior</t>
  </si>
  <si>
    <t>Shahi Nawab</t>
  </si>
  <si>
    <t>https://www.zomato.com/kolkata/shahi-nawab-behala</t>
  </si>
  <si>
    <t>34, Biren Roy Road, Opposite New Holy Hock School, Behala, Kolkata</t>
  </si>
  <si>
    <t>Drools Cafe</t>
  </si>
  <si>
    <t>https://www.zomato.com/kolkata/drools-cafe-tollygunge</t>
  </si>
  <si>
    <t>Opens at 10:18am</t>
  </si>
  <si>
    <t>141/2, NSC Bose Road, Regent Colony, Tollygunge, Kolkata</t>
  </si>
  <si>
    <t>Curry To Carry</t>
  </si>
  <si>
    <t>https://www.zomato.com/kolkata/curry-to-carry-tara-tala</t>
  </si>
  <si>
    <t>432, Shreeparna Apartment, Parnasree, Tara Tala, Kolkata</t>
  </si>
  <si>
    <t>https://www.zomato.com/kolkata/kabitas-kitchen-naktala</t>
  </si>
  <si>
    <t>Bishal Travels, Rishi Raj Narayan Road, Subodh Garden, Naktala, Kolkata</t>
  </si>
  <si>
    <t>Subal's</t>
  </si>
  <si>
    <t>https://www.zomato.com/kolkata/subals-tollygunge</t>
  </si>
  <si>
    <t>77, Malancha Road, Tollygunge, Kolkata</t>
  </si>
  <si>
    <t>The Vetki's</t>
  </si>
  <si>
    <t>https://www.zomato.com/kolkata/the-vetkis-tollygunge</t>
  </si>
  <si>
    <t>Ranna Baati</t>
  </si>
  <si>
    <t>https://www.zomato.com/kolkata/ranna-baati-tollygunge</t>
  </si>
  <si>
    <t>P-516/4, Kalabagan, Basant Lal Saha Road, Tollygunge, Kolkata</t>
  </si>
  <si>
    <t>Chingri Malaikari, Bhetki Paturi, Authentic Bengali Food, Veg Thali, Mutton Kosha, Fish Fry</t>
  </si>
  <si>
    <t>Great Recommendations, Owner, Good Food, Spicy, Quantity, Price</t>
  </si>
  <si>
    <t>Dey Cafe</t>
  </si>
  <si>
    <t>https://www.zomato.com/kolkata/dey-cafe-tollygunge</t>
  </si>
  <si>
    <t>Fast Food, Coffee</t>
  </si>
  <si>
    <t>93, Sarada Pally, Raja Rammohan Roy Road, Tollygunge, Kolkata</t>
  </si>
  <si>
    <t>Food Buddyz</t>
  </si>
  <si>
    <t>https://www.zomato.com/kolkata/food-buddyz-new-alipore</t>
  </si>
  <si>
    <t>Sandwich, Street Food, Fast Food, North Indian, Beverages</t>
  </si>
  <si>
    <t>1B, Ustad Amir Khan Sarani, Borough X, New Alipore, Kolkata</t>
  </si>
  <si>
    <t xml:space="preserve">Eat Out - Your Hunger Partner </t>
  </si>
  <si>
    <t>https://www.zomato.com/kolkata/eat-out-your-hunger-partner-kidderpore</t>
  </si>
  <si>
    <t>24/H/11, Dent Mission Road, Kidderpore, Kolkata</t>
  </si>
  <si>
    <t>Foodis</t>
  </si>
  <si>
    <t>https://www.zomato.com/kolkata/foodis-behala</t>
  </si>
  <si>
    <t>P-412/4, Upen Banerjee Road, Behala, Kolkata</t>
  </si>
  <si>
    <t>Sathi Snacks</t>
  </si>
  <si>
    <t>https://www.zomato.com/kolkata/sathi-snacks-tollygunge</t>
  </si>
  <si>
    <t>77, Netaji Subhas Chandra Bose Road, Tollygunge, Kolkata</t>
  </si>
  <si>
    <t>Canton  Restaurant</t>
  </si>
  <si>
    <t>https://www.zomato.com/kolkata/canton-restaurant-1-behala</t>
  </si>
  <si>
    <t>220/1, Diamond Harbour Road, Behala, Kolkata</t>
  </si>
  <si>
    <t>Mysha</t>
  </si>
  <si>
    <t>https://www.zomato.com/kolkata/mysha-behala</t>
  </si>
  <si>
    <t>Biryani, Rolls, Bengali</t>
  </si>
  <si>
    <t>163, Diamond Harbour Road, Behala, Kolkata</t>
  </si>
  <si>
    <t>Rice Bowl</t>
  </si>
  <si>
    <t>https://www.zomato.com/kolkata/rice-bowl-tollygunge</t>
  </si>
  <si>
    <t>68/7, Ground Floor, Manick Bandyopadhay Sarani, Vivekanand Nagar, Tollygunge, Kolkata</t>
  </si>
  <si>
    <t>Lobon</t>
  </si>
  <si>
    <t>https://www.zomato.com/kolkata/lobon-behala</t>
  </si>
  <si>
    <t>79/1, Biren Roy Road East, Behala, Kolkata</t>
  </si>
  <si>
    <t>https://www.zomato.com/kolkata/fried-n-grill-alipore</t>
  </si>
  <si>
    <t>30/1B/H/3, Ekbalpore Lane, Alipore, Kolkata</t>
  </si>
  <si>
    <t>Combo King</t>
  </si>
  <si>
    <t>https://www.zomato.com/kolkata/combo-king-taltala</t>
  </si>
  <si>
    <t>Jataayu</t>
  </si>
  <si>
    <t>https://www.zomato.com/kolkata/jataayu-tollygunge</t>
  </si>
  <si>
    <t>315/2/2, Netaji Sarak, Raja Rammohan Ray Road, Tollygunge, Kolkata</t>
  </si>
  <si>
    <t>Mouth Watering Food, Spill Proof Packaging, Worth the Money, Extensive Menu, Great Portions, Timely Service</t>
  </si>
  <si>
    <t>Ayan Fast Food Centre</t>
  </si>
  <si>
    <t>https://www.zomato.com/kolkata/ayan-fast-food-centre-tollygunge</t>
  </si>
  <si>
    <t>1, Bansdroni Avenue, Ward 112, Tollygunge, Kolkata</t>
  </si>
  <si>
    <t>Royal Height</t>
  </si>
  <si>
    <t>https://www.zomato.com/kolkata/royal-height-1-behala</t>
  </si>
  <si>
    <t>North Indian, Continental, Asian, Chinese</t>
  </si>
  <si>
    <t>9, Sahid Dinesh Gupta Road, Sarada Pally, Behala, Kolkata</t>
  </si>
  <si>
    <t>Comfortable Seating Area, Family Place, Affordable Prices, Management, Food Quality, Good Food</t>
  </si>
  <si>
    <t>The Regal Inn</t>
  </si>
  <si>
    <t>https://www.zomato.com/kolkata/the-regal-inn-tara-tala</t>
  </si>
  <si>
    <t>161, Parnasaree Pally, Upen Banerjee Road, Tara Tala, Kolkata</t>
  </si>
  <si>
    <t>Quantity, Price, Packaging, Food</t>
  </si>
  <si>
    <t>Prajna Delicacy</t>
  </si>
  <si>
    <t>https://www.zomato.com/kolkata/prajna-delicacy-tollygunge</t>
  </si>
  <si>
    <t>140/26, NSC Bose Road, Tollygunge, Kolkata</t>
  </si>
  <si>
    <t>Krishna's The Vegetarian Paradise</t>
  </si>
  <si>
    <t>https://www.zomato.com/kolkata/krishnas-the-vegetarian-paradise-new-alipore</t>
  </si>
  <si>
    <t>North Indian, South Indian, Street Food, Shake</t>
  </si>
  <si>
    <t>65, Buroshibtola Main Road, Ward No- 117, Kolkata Municipal Corporation, New Alipore, Kolkata</t>
  </si>
  <si>
    <t>The Suruchi Food Center</t>
  </si>
  <si>
    <t>https://www.zomato.com/kolkata/the-suruchi-food-center-tollygunge</t>
  </si>
  <si>
    <t>67, Raja Ram Mohan Roy Road, Tollygunge, Kolkata</t>
  </si>
  <si>
    <t>Mast Parathe &amp; Fusion</t>
  </si>
  <si>
    <t>https://www.zomato.com/kolkata/mast-parathe-fusion-behala</t>
  </si>
  <si>
    <t>239/F, Ramakrishan Sarani, Vivekananda Pally, Behala, Kolkata</t>
  </si>
  <si>
    <t>Pushti Tushti</t>
  </si>
  <si>
    <t>https://www.zomato.com/kolkata/pushti-tushti-golf-green</t>
  </si>
  <si>
    <t>3/49, Ground Floor, Azadgarh, Golf Green, Kolkata</t>
  </si>
  <si>
    <t>Hyangla.com</t>
  </si>
  <si>
    <t>https://www.zomato.com/kolkata/hyangla-com-2-behala</t>
  </si>
  <si>
    <t>9B, Banomali Ghosal Lane, Kolkata Municipal Corporation, Behala, Kolkata</t>
  </si>
  <si>
    <t>Wok Joy</t>
  </si>
  <si>
    <t>https://www.zomato.com/kolkata/wok-joy-new-alipore</t>
  </si>
  <si>
    <t>38A/31, Jyotish Roy Road, Borough XIII, New Alipore, Kolkata</t>
  </si>
  <si>
    <t>Portions, Prices, Quality, Packaging, Taste, Food</t>
  </si>
  <si>
    <t>https://www.zomato.com/kolkata/kebabs-in-roll-tollygunge</t>
  </si>
  <si>
    <t>North Indian, Chinese, Kebab, Fast Food, Rolls</t>
  </si>
  <si>
    <t>40/1, Chanditala Main Road, Tollygunge, Kolkata</t>
  </si>
  <si>
    <t>Yummy! Khichdi</t>
  </si>
  <si>
    <t>https://www.zomato.com/kolkata/yummy-khichdi-tollygunge</t>
  </si>
  <si>
    <t>P-516/4, Ground Floor, BL Saha Road, Tollygunge, Kolkata</t>
  </si>
  <si>
    <t>Geetanjali Homemade</t>
  </si>
  <si>
    <t>https://www.zomato.com/kolkata/geetanjali-homemade-golf-green</t>
  </si>
  <si>
    <t>3/122A, Gandhi Colony, Kolkata, Golf Green, Kolkata</t>
  </si>
  <si>
    <t>Kitchen By The Pond</t>
  </si>
  <si>
    <t>https://www.zomato.com/kolkata/kitchen-by-the-pond-new-alipore</t>
  </si>
  <si>
    <t>38A/31, Jyotish Roy Road, New Alipore, Kolkata</t>
  </si>
  <si>
    <t>Fresh Food with Good Quality, Great Portions, Quality, Price, Taste, Packaging</t>
  </si>
  <si>
    <t>Inn Side Magazine</t>
  </si>
  <si>
    <t>https://www.zomato.com/kolkata/inn-side-magazine-1-tollygunge</t>
  </si>
  <si>
    <t>Burger, Sandwich, Pasta, Shake</t>
  </si>
  <si>
    <t>Opens at 11:20am</t>
  </si>
  <si>
    <t>140/1/61, Ground Floor, Near GD Birla Centre for Education, Netaji Subhash Chandra Bose Road, Tollygunge, Kolkata</t>
  </si>
  <si>
    <t>Best in Service, Nice Concept, Recommended Place, Amazing Taste, Served Quickly, Affordable Prices</t>
  </si>
  <si>
    <t>Mon Amie</t>
  </si>
  <si>
    <t>https://www.zomato.com/kolkata/mon-amie-behala</t>
  </si>
  <si>
    <t>Chinese, Bengali, Seafood, Beverages</t>
  </si>
  <si>
    <t>104/1/3, Satyen Roy Road, Behala, Kolkata</t>
  </si>
  <si>
    <t>Cooperative Staff, Clean and Hygienic Place, Comforting Atmosphere, Delicious Taste, Proper Packaging, Elaborate Menu</t>
  </si>
  <si>
    <t>New Seraj Biryani</t>
  </si>
  <si>
    <t>https://www.zomato.com/kolkata/new-seraj-biryani-behala</t>
  </si>
  <si>
    <t>Raja Ram Mohan Road, Muchipara Sukanta Pally, Behala, Kolkata</t>
  </si>
  <si>
    <t>Krishna Chat Centre</t>
  </si>
  <si>
    <t>https://www.zomato.com/kolkata/krishna-chat-centre-new-alipore</t>
  </si>
  <si>
    <t>Fast Food, Street Food, Beverages, North Indian, Chinese</t>
  </si>
  <si>
    <t>65 or 6/6, Buroshibtala Main Road, New Alipore, Kolkata</t>
  </si>
  <si>
    <t>Yes Momo King</t>
  </si>
  <si>
    <t>https://www.zomato.com/kolkata/yes-momo-king-tollygunge</t>
  </si>
  <si>
    <t>Chinese, Bengali, Momos</t>
  </si>
  <si>
    <t>57/1J, NSC Bose Road, Tollygunge, Kolkata</t>
  </si>
  <si>
    <t>Sip &amp; Drink</t>
  </si>
  <si>
    <t>https://www.zomato.com/kolkata/sip-drink-esplanade</t>
  </si>
  <si>
    <t>Opens at 8:48am</t>
  </si>
  <si>
    <t>9B, Esplande Row East, Chowringhee North, Bow Barracks, Esplanade, Kolkata</t>
  </si>
  <si>
    <t>Agarwal's Vegetarian</t>
  </si>
  <si>
    <t>https://www.zomato.com/kolkata/agarwals-vegetarian-new-alipore</t>
  </si>
  <si>
    <t>Street Food, North Indian, Shake</t>
  </si>
  <si>
    <t>6/6, Buroshibtala Main Road, New Alipore, Kolkata</t>
  </si>
  <si>
    <t>Tifin Time</t>
  </si>
  <si>
    <t>https://www.zomato.com/kolkata/tifin-time-naktala</t>
  </si>
  <si>
    <t>Street Food, Desserts</t>
  </si>
  <si>
    <t>170/102, N.S.C Bose Road, Naktala, Kolkata</t>
  </si>
  <si>
    <t>The Great Gastro</t>
  </si>
  <si>
    <t>https://www.zomato.com/kolkata/the-great-gastro-behala</t>
  </si>
  <si>
    <t>315/2/2, Raja Rammohan Ray Road, Netaji Sarak, Behala, Kolkata</t>
  </si>
  <si>
    <t>Spill Proof Packaging, Breakfast, Great Portions, Portion Size, Extensive Menu, Worth the Money</t>
  </si>
  <si>
    <t>Madhumita Restaurant</t>
  </si>
  <si>
    <t>https://www.zomato.com/kolkata/madhumita-restaurant-tollygunge</t>
  </si>
  <si>
    <t>135A, N.S.C. Bose Road, Tollygunge, Kolkata</t>
  </si>
  <si>
    <t>WOW Kolkata</t>
  </si>
  <si>
    <t>https://www.zomato.com/kolkata/wow-kolkata-behala</t>
  </si>
  <si>
    <t>North Indian, Chinese, Momos, Fast Food</t>
  </si>
  <si>
    <t>162, Diamond Harbour Road, Behala, Kolkata</t>
  </si>
  <si>
    <t>Bean's And Cream Cafe</t>
  </si>
  <si>
    <t>https://www.zomato.com/kolkata/beans-and-cream-cafe-behala</t>
  </si>
  <si>
    <t>North Indian, Chinese, Seafood, Fast Food, Juices, Beverages</t>
  </si>
  <si>
    <t>30A, Bhupen Roy Road, Near MP Birla, Behala, Kolkata</t>
  </si>
  <si>
    <t>Choco Truffle, Cappuccino, Mojito, Hot Chocolate, Sandwiches, Brownie</t>
  </si>
  <si>
    <t>Free Wifi, Affordable, Cozy Ambience, Cozy Place, Owner, Perfect Place</t>
  </si>
  <si>
    <t>Amiya Snacks</t>
  </si>
  <si>
    <t>https://www.zomato.com/kolkata/amiya-snacks-baghajatin</t>
  </si>
  <si>
    <t>P 13, Ganguly Bagan, Baghajatin, Kolkata</t>
  </si>
  <si>
    <t>Pihu's</t>
  </si>
  <si>
    <t>https://www.zomato.com/kolkata/pihus-tollygunge</t>
  </si>
  <si>
    <t>26, Paschim Putiary, Panchanantala Road, Tollygunge, Kolkata</t>
  </si>
  <si>
    <t>Food Tastes Great, Healthy and Delicious, Worth the Money, Reasonable Price, Great Portions, Delicious Food</t>
  </si>
  <si>
    <t>Macademian</t>
  </si>
  <si>
    <t>https://www.zomato.com/kolkata/macademian-1-tollygunge</t>
  </si>
  <si>
    <t>Fast Food, Burger, Biryani, Street Food, Beverages</t>
  </si>
  <si>
    <t>Kocoa Mania</t>
  </si>
  <si>
    <t>https://www.zomato.com/kolkata/kocoa-mania-2-tollygunge</t>
  </si>
  <si>
    <t>91A/2, Ground Floor, Netaji Subhash Chandra Bose Road, Tollygunge, Kolkata</t>
  </si>
  <si>
    <t>Sreelagna Fast Food Centre</t>
  </si>
  <si>
    <t>https://www.zomato.com/kolkata/sreelagna-fast-food-centre-tollygunge</t>
  </si>
  <si>
    <t>66, Chandi Ghosh Road, Tollygunge, Kolkata</t>
  </si>
  <si>
    <t>Little Hut</t>
  </si>
  <si>
    <t>https://www.zomato.com/kolkata/little-hut-behala</t>
  </si>
  <si>
    <t>Chinese, Bengali, Rolls</t>
  </si>
  <si>
    <t>46/1-A/1, Ho Chi Minh Sarani, Biren Roy Road, Behala, Kolkata</t>
  </si>
  <si>
    <t>https://www.zomato.com/kolkata/tangerine-new-alipore</t>
  </si>
  <si>
    <t>90/S/2,, Block E, Near S.B.I. Bank, New Alipore, Kolkata</t>
  </si>
  <si>
    <t>Iinsta Food</t>
  </si>
  <si>
    <t>https://www.zomato.com/kolkata/iinsta-food-jadavpur</t>
  </si>
  <si>
    <t>6/53, Bejoygarh, Borough-X, Jadavpur, Kolkata</t>
  </si>
  <si>
    <t>The Tea Trove</t>
  </si>
  <si>
    <t>https://www.zomato.com/kolkata/the-tea-trove-tollygunge</t>
  </si>
  <si>
    <t>78/1, Netaji Subhas Chandra Bose Road, Tollygunge, Kolkata</t>
  </si>
  <si>
    <t>K2 The Restaurant</t>
  </si>
  <si>
    <t>https://www.zomato.com/kolkata/k2-the-restaurant-tollygunge</t>
  </si>
  <si>
    <t>5/28, Netaji Nagar, Near Netaji Nagar Bus Stand, Tollygunge, Kolkata</t>
  </si>
  <si>
    <t>Chinese, Good Quality Food, Family Crowd, Awesome Food, Portions, Location</t>
  </si>
  <si>
    <t>https://www.zomato.com/kolkata/momo-king-tollygunge</t>
  </si>
  <si>
    <t>5/73, Netaji Nagar, Tollygunge, Kolkata</t>
  </si>
  <si>
    <t>Royal Fast Food</t>
  </si>
  <si>
    <t>https://www.zomato.com/kolkata/royal-fast-food-2-behala</t>
  </si>
  <si>
    <t>738/1, Diamond Harbour Road, Behala, Kolkata,</t>
  </si>
  <si>
    <t>Sip &amp; Bite</t>
  </si>
  <si>
    <t>https://www.zomato.com/kolkata/sip-bite-naktala</t>
  </si>
  <si>
    <t>Chinese, Bengali, Biryani, Rolls, Seafood</t>
  </si>
  <si>
    <t>174/28A/1, NSC Bose Road, Naktala, Kolkata</t>
  </si>
  <si>
    <t>Street Cuisine</t>
  </si>
  <si>
    <t>https://www.zomato.com/kolkata/street-cuisine-behala</t>
  </si>
  <si>
    <t>Biryani, Kebab, Chinese, North Indian</t>
  </si>
  <si>
    <t>16/1, Kazipara Road, Parnasree Pally, Behala, Kolkata</t>
  </si>
  <si>
    <t>Sarobar The Cafe Studio</t>
  </si>
  <si>
    <t>https://www.zomato.com/kolkata/sarobar-the-cafe-studio-baghajatin</t>
  </si>
  <si>
    <t>Continental, Fast Food, Beverages</t>
  </si>
  <si>
    <t>155, Baghajatin Block C, C/5, Baghajatin Colony, Baghajatin, Kolkata</t>
  </si>
  <si>
    <t>Nice Concept, Portions, Customizable Food, Elaborate Menu, Fresh Food, Good Quality</t>
  </si>
  <si>
    <t>https://www.zomato.com/kolkata/kwality-walls-frozen-dessert-and-ice-cream-shop-8-tollygunge</t>
  </si>
  <si>
    <t>40, Swagatam Video Center, Chandi Ghosh Road, Tollygunge, Kolkata</t>
  </si>
  <si>
    <t>Tasty Questy</t>
  </si>
  <si>
    <t>https://www.zomato.com/kolkata/tasty-questy-tollygunge</t>
  </si>
  <si>
    <t>104A/14, Dhara Para Rangkal Math, Karunamoyee Ghat Road, Tollygunge, Kolkata</t>
  </si>
  <si>
    <t>MomoJee</t>
  </si>
  <si>
    <t>https://www.zomato.com/kolkata/momojee-behala</t>
  </si>
  <si>
    <t>69, Roy Bahadur Road, Behala, Kolkata</t>
  </si>
  <si>
    <t>Weekend Brunch, Elaborate Menu, Customizable Food, Fresh Food, Good Quality</t>
  </si>
  <si>
    <t>New Mumbo Jumbo</t>
  </si>
  <si>
    <t>https://www.zomato.com/kolkata/new-mumbo-jumbo-1-naktala</t>
  </si>
  <si>
    <t>145, Hari Sava Math, Bansdroni, Opposite Brahmapur Agradoot Club, Naktala, Kolkata</t>
  </si>
  <si>
    <t>Tasty Treat</t>
  </si>
  <si>
    <t>https://www.zomato.com/kolkata/tasty-treat-behala</t>
  </si>
  <si>
    <t>Chinese, Bengali, Fast Food, Biryani</t>
  </si>
  <si>
    <t>257, Roy Bahadur Road, Behala, Kolkata</t>
  </si>
  <si>
    <t>Crooked Kitchen</t>
  </si>
  <si>
    <t>https://www.zomato.com/kolkata/crooked-kitchen-tollygunge</t>
  </si>
  <si>
    <t>Street Food, Burger, Sandwich</t>
  </si>
  <si>
    <t>104/A14, Karunamoyee Ghat Road, Tollygunge, Kolkata</t>
  </si>
  <si>
    <t>Anna Dosa Point</t>
  </si>
  <si>
    <t>https://www.zomato.com/kolkata/anna-dosa-point-behala</t>
  </si>
  <si>
    <t>Shop 7/B, Brahmo Samaj Road, Behala, Kolkata</t>
  </si>
  <si>
    <t>JK Meat Treat</t>
  </si>
  <si>
    <t>https://www.zomato.com/kolkata/jk-meat-treat-jadavpur</t>
  </si>
  <si>
    <t>206, Ananda Pally, Jadavpur, Kolkata</t>
  </si>
  <si>
    <t>Extensive Menu, Worth the Money, Great Portions, Delicious Food, Price, Value for Money</t>
  </si>
  <si>
    <t>The Bong Kitchen</t>
  </si>
  <si>
    <t>https://www.zomato.com/kolkata/the-bong-kitchen-1-baghajatin</t>
  </si>
  <si>
    <t>C/7/2A, Birnagar, Baghajatin, Kolkata</t>
  </si>
  <si>
    <t>Savister</t>
  </si>
  <si>
    <t>https://www.zomato.com/kolkata/savister-tollygunge</t>
  </si>
  <si>
    <t>Fast Food, Beverages, Street Food</t>
  </si>
  <si>
    <t>34/22, 1/18, Netaji Subhash Chandra Bose Road, Ashok Nagar, Tollygunge, Kolkata</t>
  </si>
  <si>
    <t>F4U - Food For U</t>
  </si>
  <si>
    <t>https://www.zomato.com/kolkata/f4u-food-for-u-jodhpur-park</t>
  </si>
  <si>
    <t>1/327 A, Gariahat Road, Near EDF Hospital, Jodhpur Park, Kolkata</t>
  </si>
  <si>
    <t>Green Salad</t>
  </si>
  <si>
    <t>https://www.zomato.com/kolkata/green-salad-kalikapur</t>
  </si>
  <si>
    <t>26/4, South Purbachal, Hospital Road, Kalikapur, Kolkata</t>
  </si>
  <si>
    <t>Taste Of West</t>
  </si>
  <si>
    <t>https://www.zomato.com/kolkata/taste-of-west-1-lake-market-area</t>
  </si>
  <si>
    <t>41B, Rashbehari Avenue, Ward 084, Lake Market Area, Kolkata</t>
  </si>
  <si>
    <t>Misty Food Service</t>
  </si>
  <si>
    <t>https://www.zomato.com/kolkata/misty-food-service-tollygunge</t>
  </si>
  <si>
    <t>63, Chandi Ghosh Road, Tollygunge, Kolkata</t>
  </si>
  <si>
    <t>Kamini Snacks</t>
  </si>
  <si>
    <t>https://www.zomato.com/kolkata/kamini-snacks-new-alipore</t>
  </si>
  <si>
    <t>7, Jyotish Roy Road, Ajoy Nagar, New Alipore, Kolkata</t>
  </si>
  <si>
    <t>Dalchini</t>
  </si>
  <si>
    <t>https://www.zomato.com/kolkata/dalchini-baghajatin</t>
  </si>
  <si>
    <t>1/1B, Sree Colony, Regent Estate, Baghajatin, Kolkata</t>
  </si>
  <si>
    <t>Shandar Chinese Kitchen</t>
  </si>
  <si>
    <t>https://www.zomato.com/kolkata/shandar-chinese-kitchen-jadavpur</t>
  </si>
  <si>
    <t>Chinese, Cantonese, Seafood</t>
  </si>
  <si>
    <t>1/2, Poddar Nagar, Jadavpur, Kolkata</t>
  </si>
  <si>
    <t>Sarak</t>
  </si>
  <si>
    <t>https://www.zomato.com/kolkata/sarak-behala</t>
  </si>
  <si>
    <t>315/2/2, Raja Rammohan Roy Road, Netaji Sarak, Behala, Kolkata</t>
  </si>
  <si>
    <t>Proper Packaging, Great Portions, Delicious Food, Quality, Taste</t>
  </si>
  <si>
    <t>https://www.zomato.com/kolkata/kwality-walls-frozen-dessert-and-ice-cream-shop-3-tollygunge</t>
  </si>
  <si>
    <t>1/54, Ashok Nagar Colony, Tollygunge, Kolkata</t>
  </si>
  <si>
    <t>https://www.zomato.com/kolkata/ovenstory-pizza-jodhpur-park</t>
  </si>
  <si>
    <t>Great Portions, Value for Money, Packaging, Taste</t>
  </si>
  <si>
    <t>Sikdars Food Junction</t>
  </si>
  <si>
    <t>https://www.zomato.com/kolkata/sikdars-food-junction-prince-anwar-shah-road</t>
  </si>
  <si>
    <t>176/1, Prince Anwar Shah Road, Kolkata</t>
  </si>
  <si>
    <t>The Fried Chicken &amp; More</t>
  </si>
  <si>
    <t>https://www.zomato.com/kolkata/the-fried-chicken-more-golf-green</t>
  </si>
  <si>
    <t>35, New Bickramghar, Jadavpur, Golf Green, Kolkata</t>
  </si>
  <si>
    <t>Cute Packaging, Extensive Menu, Food Presentation, Worth the Money, Timely Service, Delicious Food</t>
  </si>
  <si>
    <t>Wok Up</t>
  </si>
  <si>
    <t>https://www.zomato.com/kolkata/wok-up-3-prince-anwar-shah-road</t>
  </si>
  <si>
    <t>157, Jodhpur Park, Prince Anwar Shah Road, Kolkata</t>
  </si>
  <si>
    <t>Packaging, Good Food, Quantity, Price, Ambience</t>
  </si>
  <si>
    <t>Barbeques</t>
  </si>
  <si>
    <t>https://www.zomato.com/kolkata/barbeques-new-alipore</t>
  </si>
  <si>
    <t>23/A, Plot 326, Diamond Harbour Road, Sahapur Colony, Borough-X, New Alipore, Kolkata</t>
  </si>
  <si>
    <t>Utsaav</t>
  </si>
  <si>
    <t>https://www.zomato.com/kolkata/utsaav-1-new-alipore</t>
  </si>
  <si>
    <t>28/7, Sahapur Colony East, New Alipore, Kolkata</t>
  </si>
  <si>
    <t>Great Place for Family, Best in Service, Excellent Location, Served Quickly, Packing, Food Quality</t>
  </si>
  <si>
    <t>Rare Recipes</t>
  </si>
  <si>
    <t>https://www.zomato.com/kolkata/rare-recipes-1-tollygunge</t>
  </si>
  <si>
    <t>3/23, Rajendra Prised Colony, Tollygunge Prince Anwar Shah Road, Tollygunge, Kolkata</t>
  </si>
  <si>
    <t>Parathawala</t>
  </si>
  <si>
    <t>https://www.zomato.com/kolkata/parathawala-tollygunge</t>
  </si>
  <si>
    <t>45/1A, Sultan Alum Road, Tollygunge, Kolkata</t>
  </si>
  <si>
    <t>Mum Inn</t>
  </si>
  <si>
    <t>https://www.zomato.com/kolkata/mum-inn-prince-anwar-shah-road</t>
  </si>
  <si>
    <t>166/C/478, Ground Floor, Prince Anwar Shah Road, Kolkata</t>
  </si>
  <si>
    <t>Kababi</t>
  </si>
  <si>
    <t>https://www.zomato.com/kolkata/kababi-tollygunge</t>
  </si>
  <si>
    <t>Kebab, Rolls</t>
  </si>
  <si>
    <t>6/6, Bijoygarh, Near Palleshree More, Tollygunge, Kolkata</t>
  </si>
  <si>
    <t>Maa Tara Rani Hotel</t>
  </si>
  <si>
    <t>https://www.zomato.com/kolkata/maa-tara-rani-hotel-prince-anwar-shah-road</t>
  </si>
  <si>
    <t>187, Prince Anwar Shah Road, Kolkata</t>
  </si>
  <si>
    <t>Momoyaan Restaurant</t>
  </si>
  <si>
    <t>https://www.zomato.com/kolkata/momoyaan-restaurant-alipore</t>
  </si>
  <si>
    <t>37/1, Diamond Harbor Road, Kolkata Municipal Corporation, Alipore, Kolkata</t>
  </si>
  <si>
    <t>Sam Foodie</t>
  </si>
  <si>
    <t>https://www.zomato.com/kolkata/sam-foodie-tollygunge</t>
  </si>
  <si>
    <t>85, Sultan Alam Road, Tollygunge, Kolkata</t>
  </si>
  <si>
    <t>Hungry Birds</t>
  </si>
  <si>
    <t>https://www.zomato.com/kolkata/hungry-birds-tollygunge</t>
  </si>
  <si>
    <t>48/8, Purna Chandra Mitra Lane, Tollygunge, Kolkata</t>
  </si>
  <si>
    <t>TOMO</t>
  </si>
  <si>
    <t>https://www.zomato.com/kolkata/tomo-1-jadavpur</t>
  </si>
  <si>
    <t>44, PGH Shah Road, New Bikramgarh, Jadavpur, Kolkata</t>
  </si>
  <si>
    <t>Sufi Biryani</t>
  </si>
  <si>
    <t>https://www.zomato.com/kolkata/sufi-biryani-tollygunge</t>
  </si>
  <si>
    <t>Shop 50, Prince Rahimuddin Lane, Borough 10, Tollygunge, Kolkata</t>
  </si>
  <si>
    <t>Arati Food Court</t>
  </si>
  <si>
    <t>https://www.zomato.com/kolkata/arati-food-court-new-alipore</t>
  </si>
  <si>
    <t>6, Tollygunge Circular Road, New Alipore, Kolkata</t>
  </si>
  <si>
    <t>Diya Food Centre</t>
  </si>
  <si>
    <t>https://www.zomato.com/kolkata/diya-food-centre-prince-anwar-shah-road</t>
  </si>
  <si>
    <t>58/1, Prince Anwar Shah Road, Kolkata</t>
  </si>
  <si>
    <t xml:space="preserve">Biryani Love By Beefy Affair </t>
  </si>
  <si>
    <t>https://www.zomato.com/kolkata/biryani-love-by-beefy-affair-tollygunge</t>
  </si>
  <si>
    <t>50, Prince Rahimuddin Street, Tollygunge, Kolkata</t>
  </si>
  <si>
    <t>Harekrakam</t>
  </si>
  <si>
    <t>https://www.zomato.com/kolkata/harekrakam-jodhpur-park</t>
  </si>
  <si>
    <t>363 Jodhpur Park, Kolkata</t>
  </si>
  <si>
    <t>https://www.zomato.com/kolkata/tiffin-wala-prince-anwar-shah-road</t>
  </si>
  <si>
    <t>31, New Bikramgarh Road, Near Prince Anwar Shah Road, Kolkata</t>
  </si>
  <si>
    <t>Meraki Kitchen</t>
  </si>
  <si>
    <t>https://www.zomato.com/kolkata/meraki-kitchen-jadavpur</t>
  </si>
  <si>
    <t>Chinese, Fast Food, Momos, Rolls</t>
  </si>
  <si>
    <t>84 B, Ibrahimpur Road, Jadavpur, Kolkata</t>
  </si>
  <si>
    <t>Dhaka Biriyani House</t>
  </si>
  <si>
    <t>https://www.zomato.com/kolkata/dhaka-biriyani-house-prince-anwar-shah-road</t>
  </si>
  <si>
    <t>377/2, Prince Anwar Shah Road, Kolkata</t>
  </si>
  <si>
    <t>https://www.zomato.com/kolkata/kwality-walls-frozen-dessert-and-ice-cream-shop-1-dhakuria</t>
  </si>
  <si>
    <t>52/2, Sarat Ghosh Garden Road, Ward-91, Dhakuria, Kolkata</t>
  </si>
  <si>
    <t>https://www.zomato.com/kolkata/wow-china-jadavpur</t>
  </si>
  <si>
    <t>29A/2E/1, Raja Subodh Chandra Mallick Road, Jadavpur, Kolkata</t>
  </si>
  <si>
    <t>Fair Prices, Tamper Proof Packaging, Perfect Presentation, Portion, Elaborate Menu, Customizable Food</t>
  </si>
  <si>
    <t>https://www.zomato.com/kolkata/baskin-robbins-hindustan-park</t>
  </si>
  <si>
    <t>49B, Purna Das Road, Hindustan Park, Kolkata</t>
  </si>
  <si>
    <t>Hotel Apanjan</t>
  </si>
  <si>
    <t>https://www.zomato.com/kolkata/hotel-apanjan-garia</t>
  </si>
  <si>
    <t>North Indian, Bengali, Chinese, Mughlai, Fast Food, Rolls, Momos</t>
  </si>
  <si>
    <t>1539, Boral Main Road, Garia, Kolkata</t>
  </si>
  <si>
    <t>Good Taste, Reasonable Price, Good Food, Good Quality</t>
  </si>
  <si>
    <t>https://www.zomato.com/kolkata/krazzy-for-waffle-prince-anwar-shah-road</t>
  </si>
  <si>
    <t>391/123, Ward-93, Jadavpur, Prince Anwar Shah Road, Kolkata</t>
  </si>
  <si>
    <t>Caramel Cookie Shake, Oreo Waffle, Crispy Waffles, Chocolate Waffle, Milkshakes, Desserts</t>
  </si>
  <si>
    <t>Totally Worth it, Cozy Place, Concept, Food Presentation, Student Crowd, Hygiene</t>
  </si>
  <si>
    <t>Momo &amp; Adda</t>
  </si>
  <si>
    <t>https://www.zomato.com/kolkata/momo-adda-naktala</t>
  </si>
  <si>
    <t>Chinese, Tibetan, Momos, Fast Food</t>
  </si>
  <si>
    <t>25, Bidhan Pally, Ward-112, Near Naktala Gitanjali Metro Station, Naktala, Kolkata</t>
  </si>
  <si>
    <t>Honey Potato, Butter Garlic Fish, Hong Kong Chicken, Chilli Mushroom, Chicken Steamed Momo, Fried Momo</t>
  </si>
  <si>
    <t>Not very Crowded, Cute Little Place, Cool Ambience, Pocket Friendly, Polite Staff, Mouth Watering Food</t>
  </si>
  <si>
    <t>Royal Fast Food Taste</t>
  </si>
  <si>
    <t>https://www.zomato.com/kolkata/royal-fast-food-taste-naktala</t>
  </si>
  <si>
    <t>Chinese, Fast Food, North Indian, Rolls, Mughlai, Biryani</t>
  </si>
  <si>
    <t>152, H L, Sarkar Road, Bansdroni, Naktala, Kolkata</t>
  </si>
  <si>
    <t>Murg Reshmi Kabab, Fried Rice Chicken, Chicken Drumstick, Reshmi Butter Masala, Chicken Tandoori, Noodle</t>
  </si>
  <si>
    <t>Great for Birthdays, Couple Friendly, Packed on Weekends, Good Packaging, Delivery Time, Student Crowd</t>
  </si>
  <si>
    <t>https://www.zomato.com/kolkata/buddha-bites-naktala</t>
  </si>
  <si>
    <t>1/246, Naktala Road, Ward 100, Naktala, Kolkata</t>
  </si>
  <si>
    <t>D Win Dragon</t>
  </si>
  <si>
    <t>https://www.zomato.com/kolkata/d-win-dragon-naktala</t>
  </si>
  <si>
    <t>237, N.S.C. Bose Road, Naktala, Kolkata</t>
  </si>
  <si>
    <t>Chicken Drum, Butter Garlic Fish, Hong Kong Chicken, Fried Rice Chicken, Pan Fried Momos, Pork</t>
  </si>
  <si>
    <t>Ample Seating Area, Chinese, Combo, Excellent Food, Mood, Nice Food</t>
  </si>
  <si>
    <t>Bedwin Food Plaza</t>
  </si>
  <si>
    <t>https://www.zomato.com/kolkata/bedwin-food-plaza-naktala</t>
  </si>
  <si>
    <t>5/49, Netaji Nagar, Naktala, Kolkata</t>
  </si>
  <si>
    <t>Momo Circle</t>
  </si>
  <si>
    <t>https://www.zomato.com/kolkata/momo-circle-2-tollygunge</t>
  </si>
  <si>
    <t>15, Ground Floor, Ward 97, Ashok Nagar Market, N S C Bose Road, Tollygunge, Kolkata</t>
  </si>
  <si>
    <t>Delicious Taste, Mouth Watering Food, Best Food under Best Budget, Fresh Food with Good Quality, Spill Proof Packaging, Cute Packaging</t>
  </si>
  <si>
    <t>Krishnalal Bhujiwala &amp; Sweets</t>
  </si>
  <si>
    <t>https://www.zomato.com/kolkata/krishnalal-bhujiwala-sweets-garia</t>
  </si>
  <si>
    <t>South Indian, Street Food, Mishti</t>
  </si>
  <si>
    <t>29, Raja S C Mullick Road, Garia, Kolkata</t>
  </si>
  <si>
    <t>P 12</t>
  </si>
  <si>
    <t>https://www.zomato.com/kolkata/p-12-garia</t>
  </si>
  <si>
    <t>Biryani, Kebab, Mughlai, Rolls</t>
  </si>
  <si>
    <t>437, Kendua Main Road, Green View, Garia, Kolkata</t>
  </si>
  <si>
    <t>Elaborate Menu, Customizable Food, Timely Service, Fresh Food, Good Quality</t>
  </si>
  <si>
    <t>Rasona Rooftop Cafe</t>
  </si>
  <si>
    <t>https://www.zomato.com/kolkata/rasona-rooftop-cafe-behala</t>
  </si>
  <si>
    <t>Fast Food, Chinese, Lebanese, Shake</t>
  </si>
  <si>
    <t>100 A Ho Chi Minh Saprani, Behala, Kolkata</t>
  </si>
  <si>
    <t>+91 8068974138</t>
  </si>
  <si>
    <t>Chicken Cheese Sandwich, Tandoori Momos, French Fries, Pasta, Chicken</t>
  </si>
  <si>
    <t>Rooftop Cafe, Inexpensive, Fantastic Decoration, Served Quickly, Affordable Prices, Wonderful Presentation</t>
  </si>
  <si>
    <t>https://www.zomato.com/kolkata/bedwin-jadavpur</t>
  </si>
  <si>
    <t>Chinese, Mughlai, North Indian, Biryani, Momos, Rolls</t>
  </si>
  <si>
    <t>32/33, Jheel Road, 43, Paul Bazaar, Jadavpur, Kolkata</t>
  </si>
  <si>
    <t>https://www.zomato.com/kolkata/oh-calcutta-behala</t>
  </si>
  <si>
    <t>A1, Riddhi Siddhi Pearl 5, Bose Para Bye Lane, Barisha, Behala, Kolkata</t>
  </si>
  <si>
    <t>https://www.zomato.com/kolkata/bhim-nags-brother-sreenath-nag-garia</t>
  </si>
  <si>
    <t>Mishti, Mithai, Desserts</t>
  </si>
  <si>
    <t>110, Baroda Avenue, Patuli Township, Garia, Kolkata</t>
  </si>
  <si>
    <t>The Saffron</t>
  </si>
  <si>
    <t>https://www.zomato.com/kolkata/the-saffron-behala</t>
  </si>
  <si>
    <t>87/A, Ho Chi Minh Sarani, Behala, Kolkata</t>
  </si>
  <si>
    <t>Tandoori Butter Masala, Chicken Tandoori, Kebabs, Fish</t>
  </si>
  <si>
    <t>Relaxed Atmosphere, Good for Large Groups, Good Quantity, Great Taste, Good Taste, Good Ambience</t>
  </si>
  <si>
    <t>Brar's Punjabi Food Court</t>
  </si>
  <si>
    <t>https://www.zomato.com/kolkata/brars-punjabi-food-court-garia</t>
  </si>
  <si>
    <t>North Indian, Biryani, Bengali, Chinese</t>
  </si>
  <si>
    <t>2399, Garia Station Road, Arindam Apartment, Fartabad More, Garia, Kolkata</t>
  </si>
  <si>
    <t>Pocket Friendly, Portion, Spicy, Fresh Food, Good Quality, Price</t>
  </si>
  <si>
    <t>Raj Restaurant</t>
  </si>
  <si>
    <t>https://www.zomato.com/kolkata/raj-restaurant-1-garia</t>
  </si>
  <si>
    <t>Chinese, North Indian, Momos, Mughlai, Biryani, Fast Food, Rolls, Kebab</t>
  </si>
  <si>
    <t>124/C, Raja S.C. Mullick Road, Garia, Kolkata</t>
  </si>
  <si>
    <t>Prime Location, Friendly Place, Reasonable Price, Good Food, Good Place, Food Quality</t>
  </si>
  <si>
    <t>Railo Nimontron</t>
  </si>
  <si>
    <t>https://www.zomato.com/kolkata/railo-nimontron-naktala</t>
  </si>
  <si>
    <t>152, H L Sarkar Road, Naktala, Kolkata</t>
  </si>
  <si>
    <t>Elaborate Menu, Customizable Food, Worth the Money, Great Portions, Delicious Food, Fresh Food</t>
  </si>
  <si>
    <t>NU Sagar Biryani Centre</t>
  </si>
  <si>
    <t>https://www.zomato.com/kolkata/nu-sagar-biryani-centre-naktala</t>
  </si>
  <si>
    <t>P-88, Naktala, Kolkata</t>
  </si>
  <si>
    <t>Saradamoyee</t>
  </si>
  <si>
    <t>https://www.zomato.com/kolkata/saradamoyee-garia</t>
  </si>
  <si>
    <t>114/W/5, Raja Subodh Chandra Mullick Road, Borough X, Garia, Kolkata</t>
  </si>
  <si>
    <t>Winni Cakes &amp; More</t>
  </si>
  <si>
    <t>https://www.zomato.com/kolkata/winni-cakes-more-garia</t>
  </si>
  <si>
    <t>K.M.C Premise 131, Sreerampore East Police Station, Garia, Kolkata</t>
  </si>
  <si>
    <t>China Bowl</t>
  </si>
  <si>
    <t>https://www.zomato.com/kolkata/china-bowl-garia</t>
  </si>
  <si>
    <t>111/B, Raja Subodh Chandra Mullick Road, Garia, Kolkata</t>
  </si>
  <si>
    <t>Cute Packaging, Extensive Menu, Great Portions, Worth the Money, Timely Service, Delicious Food</t>
  </si>
  <si>
    <t>Home Style</t>
  </si>
  <si>
    <t>https://www.zomato.com/kolkata/home-style-garia</t>
  </si>
  <si>
    <t>24, Pranabananda Road, Near Shiv Mandir, Garia, Kolkata</t>
  </si>
  <si>
    <t>Spicy, Fresh Food, Good Food, Quality, Price</t>
  </si>
  <si>
    <t>Picaso</t>
  </si>
  <si>
    <t>https://www.zomato.com/kolkata/picaso-tollygunge</t>
  </si>
  <si>
    <t>40A, Chandi Ghosh Road, Tollygunge, Kolkata</t>
  </si>
  <si>
    <t>Customizable Food, Prices, Good Quality, Value for Money, Taste</t>
  </si>
  <si>
    <t>https://www.zomato.com/kolkata/the-flavours-narendra-pur</t>
  </si>
  <si>
    <t>North Indian, Chinese, Continental, Mughlai</t>
  </si>
  <si>
    <t>Narendra Pur, Kolkata</t>
  </si>
  <si>
    <t>3rd Floor, Wood Square Mall, Narendra Pur, Kolkata</t>
  </si>
  <si>
    <t>Table Service, Themed Decor, Relaxed Atmosphere, Servicing, Packed on Weekends, Excellent Food</t>
  </si>
  <si>
    <t>Anish Fast Food</t>
  </si>
  <si>
    <t>https://www.zomato.com/kolkata/anish-fast-food-naktala</t>
  </si>
  <si>
    <t>Rolls, Chinese, Fast Food</t>
  </si>
  <si>
    <t>255/27, N.S.C Bose Road, Naktala, Kolkata</t>
  </si>
  <si>
    <t>Lajjat-E-Taam</t>
  </si>
  <si>
    <t>https://www.zomato.com/kolkata/lajjat-e-taam-naktala</t>
  </si>
  <si>
    <t>255/24, Netaji Subhash Chandra Boss Road, Naktala, Kolkata</t>
  </si>
  <si>
    <t>Worth the Money, Great Portions, Delicious Food, Quantity, Price, Packaging</t>
  </si>
  <si>
    <t>Pradip Snacks</t>
  </si>
  <si>
    <t>https://www.zomato.com/kolkata/pradip-snacks-baghajatin</t>
  </si>
  <si>
    <t>C/32, Baghajatin, Kolkata</t>
  </si>
  <si>
    <t>Das Kitchen &amp; Caterers</t>
  </si>
  <si>
    <t>https://www.zomato.com/kolkata/das-kitchen-caterers-hatibagan</t>
  </si>
  <si>
    <t>B/157 A/H/1, Sri Aurobindo Sarani, Hatibagan, Kolkata</t>
  </si>
  <si>
    <t>Nebulal's</t>
  </si>
  <si>
    <t>https://www.zomato.com/kolkata/nebulals-shyam-bazar</t>
  </si>
  <si>
    <t>240 A, A.P.C Road, Shyam Bazar, Kolkata</t>
  </si>
  <si>
    <t>This Restaurant is so Nice, Great Portions, Good Quality, Value for Money, Packaging, Food</t>
  </si>
  <si>
    <t>Brar's Punjabi Hotel</t>
  </si>
  <si>
    <t>https://www.zomato.com/kolkata/brars-punjabi-hotel-garia</t>
  </si>
  <si>
    <t>1, Boral Main Road, Garia, Kolkata</t>
  </si>
  <si>
    <t>Reasonable Price, Food Quality, Delicious Food, Prices, Good Food, Experience</t>
  </si>
  <si>
    <t>Cafe Spilled Beans</t>
  </si>
  <si>
    <t>https://www.zomato.com/kolkata/cafe-spilled-beans-1-garia</t>
  </si>
  <si>
    <t>Cafe, Fast Food</t>
  </si>
  <si>
    <t>Opens at 4am</t>
  </si>
  <si>
    <t>2, Near Kavi Nazrul Metro, Garia Station Road, Garia, Kolkata</t>
  </si>
  <si>
    <t>Classic Chicken Sandwich, Chicken Maggi, Egg Mayo Sandwich, Baked Pasta, Pastas, Cappuccino</t>
  </si>
  <si>
    <t>Servings, Cozy, Good Wifi, Decorations, Portion Size, Contactless Delivery</t>
  </si>
  <si>
    <t>Kabab@Kolkata</t>
  </si>
  <si>
    <t>https://www.zomato.com/kolkata/kabab@kolkata-jadavpur</t>
  </si>
  <si>
    <t>Kebab, Chinese, Bengali, Fast Food</t>
  </si>
  <si>
    <t>Opens at 4:29pm</t>
  </si>
  <si>
    <t>E/176, Ward 100, Ramgarh Colony, Jadavpur, Kolkata</t>
  </si>
  <si>
    <t>Customizable Food, Fresh Food, Good Quality, Value for Money, Packaging</t>
  </si>
  <si>
    <t>Himur Heshel</t>
  </si>
  <si>
    <t>https://www.zomato.com/kolkata/himur-heshel-1-garia</t>
  </si>
  <si>
    <t>1A And 1B / K-14, Baishnabghata Patuli Township, Patuli Police Station, Garia, Kolkata</t>
  </si>
  <si>
    <t>Gondhoraj Ghol, Authentic Bengali Food, Basanti Pulao, Dal, Chutney, Rice</t>
  </si>
  <si>
    <t>Host, Seating Arrangements, Customizable Food, Atmosphere, Worth the Money, Proper Packaging</t>
  </si>
  <si>
    <t>GnC's The Food Hub</t>
  </si>
  <si>
    <t>https://www.zomato.com/kolkata/gncs-the-food-hub-garia</t>
  </si>
  <si>
    <t>P-14, Ground Floor, Green View, Baishnabghata, Patuli, Garia, Kolkata</t>
  </si>
  <si>
    <t>Great Place for Family, Comforting Atmosphere, Cozy Place, Quality Food, Worth the Money, Timely Service</t>
  </si>
  <si>
    <t>Event Horizon Eatery</t>
  </si>
  <si>
    <t>https://www.zomato.com/kolkata/event-horizon-eatery-naktala</t>
  </si>
  <si>
    <t>Fast Food, Beverages, Burger, Sandwich, Shake</t>
  </si>
  <si>
    <t>D-11/1 Ramgarh Colony, Near Ramgarh Community Hall, Ward 100, Borough X, Naktala, Kolkata</t>
  </si>
  <si>
    <t>Mood Life Cafe</t>
  </si>
  <si>
    <t>https://www.zomato.com/kolkata/mood-life-cafe-garia</t>
  </si>
  <si>
    <t>Beverages, Coffee, Fast Food, Pasta</t>
  </si>
  <si>
    <t>Briji Prabanda, Main Road, Opposite Kavi Nazrul Metro Station, Garia, Kolkata</t>
  </si>
  <si>
    <t>Friendly Service, Served Quickly, Decoration, Cafe, Worth the Money, Price</t>
  </si>
  <si>
    <t>Cakes And Fries</t>
  </si>
  <si>
    <t>https://www.zomato.com/kolkata/cakes-and-fries-garia</t>
  </si>
  <si>
    <t>Q22, Ward 111, Near Taltala More, Garia, Kolkata</t>
  </si>
  <si>
    <t>Darjeeling Momo House</t>
  </si>
  <si>
    <t>https://www.zomato.com/kolkata/darjeeling-momo-house-1-garia</t>
  </si>
  <si>
    <t>517, Garia Bus Stand, Boroughxi, Garia, Kolkata</t>
  </si>
  <si>
    <t>Tumpa Fast Food Center</t>
  </si>
  <si>
    <t>https://www.zomato.com/kolkata/tumpa-fast-food-center-naktala</t>
  </si>
  <si>
    <t>397, Bansdroni Park, Naktala, Kolkata</t>
  </si>
  <si>
    <t>Bangaleer Bhuribhoj</t>
  </si>
  <si>
    <t>https://www.zomato.com/kolkata/bangaleer-bhuribhoj-1-behala</t>
  </si>
  <si>
    <t>78/1/12, Biren Roy Road, Behala, Kolkata</t>
  </si>
  <si>
    <t>Excellent Food Quality, Fresh Food with Good Quality, Worth the Money, Great Portions, Delicious Food, Quantity</t>
  </si>
  <si>
    <t>https://www.zomato.com/kolkata/annapurna-3-behala</t>
  </si>
  <si>
    <t>53/3, Gopal Missra Road, Senpally, Behala, Kolkata</t>
  </si>
  <si>
    <t>Shivam Family Restro</t>
  </si>
  <si>
    <t>https://www.zomato.com/kolkata/shivam-family-restro-garia</t>
  </si>
  <si>
    <t>North Indian, Rolls, Bengali</t>
  </si>
  <si>
    <t>108, Kanungo Park, Near Kanungo Park Play Ground, Garia, Kolkata</t>
  </si>
  <si>
    <t>Steamed Chicken Momo, Chicken Hakka Noodles, Drums of Heaven, Egg Roll, Chicken Roll, Fish</t>
  </si>
  <si>
    <t>Good Quantity, Reasonable Price, Main Course, Good Food, Good Place, Prices</t>
  </si>
  <si>
    <t>Raja Ice Parlour</t>
  </si>
  <si>
    <t>https://www.zomato.com/kolkata/raja-ice-parlour-garia</t>
  </si>
  <si>
    <t>Paan, Shake</t>
  </si>
  <si>
    <t>127B/1, SC Mollusk Road, Garia, Kolkata</t>
  </si>
  <si>
    <t>Khao More Cafe</t>
  </si>
  <si>
    <t>https://www.zomato.com/kolkata/khao-more-cafe-naktala</t>
  </si>
  <si>
    <t>1/301, NSC Bose Road, Naktala, Kolkata</t>
  </si>
  <si>
    <t>Reasonable Rates, Comforting Atmosphere, Fantastic Decoration, Clean and Hygienic Place, Nice Concept, Ambience was Super Cool</t>
  </si>
  <si>
    <t>Yuan Restaurant</t>
  </si>
  <si>
    <t>https://www.zomato.com/kolkata/yuan-restaurant-garia</t>
  </si>
  <si>
    <t>I-21, Baishnabghata, Garia, Kolkata</t>
  </si>
  <si>
    <t>Gravy Chowmein, Lamb, Pork, Soup, Drink, Noodles</t>
  </si>
  <si>
    <t>Nice Foods and Great Service, Gastronomical Experience, Relaxed Atmosphere, Packed on Weekends, Chinese, Food Quantity</t>
  </si>
  <si>
    <t>Mrs Chow</t>
  </si>
  <si>
    <t>https://www.zomato.com/kolkata/mrs-chow-naktala</t>
  </si>
  <si>
    <t>Chinese, Thai, Nepalese</t>
  </si>
  <si>
    <t>237, NSC Bose Road, Naktala, Kolkata</t>
  </si>
  <si>
    <t>Spicy, Good Quality, Packaging, Taste, Food</t>
  </si>
  <si>
    <t>Q33</t>
  </si>
  <si>
    <t>https://www.zomato.com/kolkata/q33-ballygunge</t>
  </si>
  <si>
    <t>Cafe, Salad, Sandwich, Italian, Desserts, Beverages</t>
  </si>
  <si>
    <t>Chocolate Mud Tart, Indonesian Chicken Satay, Americano Coffee, Potato Wedges, Coffees, Milkshakes</t>
  </si>
  <si>
    <t>Good Options, Staff Service, Server, Cafe, Seating Arrangements, Cozy Place</t>
  </si>
  <si>
    <t>Homemade Tasty Food</t>
  </si>
  <si>
    <t>https://www.zomato.com/kolkata/homemade-tasty-food-jadavpur</t>
  </si>
  <si>
    <t>H/5, Baghajatin Colony, Jadavpur, Kolkata</t>
  </si>
  <si>
    <t>Vola's Kitchen</t>
  </si>
  <si>
    <t>https://www.zomato.com/kolkata/volas-kitchen-garia</t>
  </si>
  <si>
    <t>1/359, Baishnabghata Patuli Township, Patuli, Garia, Kolkata</t>
  </si>
  <si>
    <t>https://www.zomato.com/kolkata/food-junction-1-garia</t>
  </si>
  <si>
    <t>Biryani, North Indian, Chinese, Shake</t>
  </si>
  <si>
    <t>167, Shreerampur Garia, Kanungo Park, Garia, Kolkata</t>
  </si>
  <si>
    <t>Lip Smacking Food, Great Recommendations, Low Price, Nice Food, Prompt Service, Good Quality Food</t>
  </si>
  <si>
    <t>Ek Cup Cha</t>
  </si>
  <si>
    <t>https://www.zomato.com/kolkata/ek-cup-cha-baghajatin</t>
  </si>
  <si>
    <t>Fast Food, Tea, Street Food</t>
  </si>
  <si>
    <t>Opens at 4:10pm</t>
  </si>
  <si>
    <t>H/45, H Block, B.P Township Road, Patuli, Baghajatin, Kolkata</t>
  </si>
  <si>
    <t>Served Quickly, Healthy and Delicious, Nice Concept, Clean and Hygienic Place, Fresh Food with Good Quality, Best Food under Best Budget</t>
  </si>
  <si>
    <t>Vishnu Bhujiawala</t>
  </si>
  <si>
    <t>https://www.zomato.com/kolkata/vishnu-bhujiawala-naktala</t>
  </si>
  <si>
    <t>1/246, Naktala, Kolkata</t>
  </si>
  <si>
    <t>https://www.zomato.com/kolkata/lets-poaka-garia</t>
  </si>
  <si>
    <t>Chinese, Cantonese, Momos, Thai</t>
  </si>
  <si>
    <t>14/8, Pranabananda Road, Near Kavi Nazrul Metro, Garia, Kolkata</t>
  </si>
  <si>
    <t>Pork Momo, Momos, Soup, Sauce</t>
  </si>
  <si>
    <t>Portion Size, Great Portions, Delicious Food, Packaging, Price, Food Quality</t>
  </si>
  <si>
    <t>Vorar Alo</t>
  </si>
  <si>
    <t>https://www.zomato.com/kolkata/vorar-alo-1-naktala</t>
  </si>
  <si>
    <t>62, Simanta Bag, Bansdroni, Naktala, Kolkata</t>
  </si>
  <si>
    <t>Kilo Eats</t>
  </si>
  <si>
    <t>https://www.zomato.com/kolkata/kilo-eats-garia</t>
  </si>
  <si>
    <t>12noon â€“ 2:30am (Today)</t>
  </si>
  <si>
    <t>175, Bidhan Pally, Garia, Kolkata</t>
  </si>
  <si>
    <t>Shahi Korma, Laal Maas, Gulab Jamun, Kababs, Biryani, Garlic Chicken</t>
  </si>
  <si>
    <t>Pocket Friendly, Delicious Taste, Spill Proof Packaging, Mouth Watering Food, Best Food under Best Budget, Contactless Delivery</t>
  </si>
  <si>
    <t>Modish</t>
  </si>
  <si>
    <t>https://www.zomato.com/kolkata/modish-garia</t>
  </si>
  <si>
    <t>Fast Food, Continental, Desserts, Beverages</t>
  </si>
  <si>
    <t>1B, Southend Gardens, Opposite Sabuj Dal Club, Garia, Kolkata</t>
  </si>
  <si>
    <t>Serving Size, Cooperative Staff, Cute Packaging, Food Presentation, Worth the Money, Delicious Food</t>
  </si>
  <si>
    <t>Roll &amp; Fry</t>
  </si>
  <si>
    <t>https://www.zomato.com/kolkata/roll-fry-garia</t>
  </si>
  <si>
    <t>Fast Food, Rolls, Mughlai</t>
  </si>
  <si>
    <t>116, Shop 12, Ranu Apartment, Birji Road, Garia, Kolkata</t>
  </si>
  <si>
    <t>Snacks &amp; Grill</t>
  </si>
  <si>
    <t>https://www.zomato.com/kolkata/snacks-grill-tollygunge</t>
  </si>
  <si>
    <t>Kebab, North Indian, Chinese, Bengali, Fast Food</t>
  </si>
  <si>
    <t>170/159, Netaji Subhas Chandra Bose Road, Tollygunge, Kolkata</t>
  </si>
  <si>
    <t>Combos, Proper Packaging, Customizable Food, Worth the Money, Portion, Elaborate Menu</t>
  </si>
  <si>
    <t>https://www.zomato.com/kolkata/utsav-restaurant-tollygunge</t>
  </si>
  <si>
    <t>Bengali, Chinese, North Indian, Rolls, Fast Food</t>
  </si>
  <si>
    <t>170/159, A N.S.C.Bose Road, Tollygunge, Kolkata</t>
  </si>
  <si>
    <t>Best Food under Best Budget, Elaborate Menu, Good Quality, Price, Food</t>
  </si>
  <si>
    <t>T.T.K. Restora</t>
  </si>
  <si>
    <t>https://www.zomato.com/kolkata/t-t-k-restora-garia</t>
  </si>
  <si>
    <t>111/4A, Raja S.C. Mallick Road, Garia, Kolkata</t>
  </si>
  <si>
    <t>Rolls, Soup, Momos, Noodles</t>
  </si>
  <si>
    <t>Chinese, Good Quantity, Waiter, Good Ambience, Good Place, Location</t>
  </si>
  <si>
    <t>Binge Belly</t>
  </si>
  <si>
    <t>https://www.zomato.com/kolkata/binge-belly-2-naktala</t>
  </si>
  <si>
    <t>Continental, Sandwich, Fast Food</t>
  </si>
  <si>
    <t>251A/40 NSC Bose Road, Naktala, Kolkata</t>
  </si>
  <si>
    <t>Bite Story</t>
  </si>
  <si>
    <t>https://www.zomato.com/kolkata/bite-story-new-alipore</t>
  </si>
  <si>
    <t>182/A, Kabiguru Sarani, Near Beauty Saloon, New Alipore, Kolkata</t>
  </si>
  <si>
    <t>Golden Wok</t>
  </si>
  <si>
    <t>https://www.zomato.com/kolkata/golden-wok-naktala</t>
  </si>
  <si>
    <t>357 (35), Kendua (Main) Road, Ward 101, Naktala, Kolkata</t>
  </si>
  <si>
    <t>Tamper Proof Packaging, Worth the Money, Extensive Menu, Great Portions, Quantity, Food</t>
  </si>
  <si>
    <t>Vilasha Artisan Chocolate</t>
  </si>
  <si>
    <t>https://www.zomato.com/kolkata/vilasha-artisan-chocolate-garia</t>
  </si>
  <si>
    <t>R-135, Kamdohari Purbapara, Garia, Kolkata</t>
  </si>
  <si>
    <t>Bong Cuisine</t>
  </si>
  <si>
    <t>https://www.zomato.com/kolkata/bong-cuisine-2-naktala</t>
  </si>
  <si>
    <t>4/91C, Vidyasagar Colony, Near Nabaran Sangha Club, Naktala, Kolkata</t>
  </si>
  <si>
    <t>Worth the Money, Extensive Menu, Great Portions, Timely Service, Delicious Food, Good Quality</t>
  </si>
  <si>
    <t>https://www.zomato.com/kolkata/the-royal-2-garia</t>
  </si>
  <si>
    <t>Chinese, North Indian, Rolls, Kebab</t>
  </si>
  <si>
    <t>550, Boral Main Road, Garia, Kolkata</t>
  </si>
  <si>
    <t>Kokam</t>
  </si>
  <si>
    <t>https://www.zomato.com/kolkata/kokam-garia</t>
  </si>
  <si>
    <t>133A, 3rd Floor, Anandam Kanungo Park, Garia, Kolkata</t>
  </si>
  <si>
    <t>Taste Tea Treat</t>
  </si>
  <si>
    <t>https://www.zomato.com/kolkata/taste-tea-treat-golf-green</t>
  </si>
  <si>
    <t>Chinese, Beverages</t>
  </si>
  <si>
    <t>35/6/6, Minapara Road, Ward 95, 6/30, Bijoygarh, Golf Green, Kolkata</t>
  </si>
  <si>
    <t>Sweet Chilliz</t>
  </si>
  <si>
    <t>https://www.zomato.com/kolkata/sweet-chilliz-sonarpur</t>
  </si>
  <si>
    <t>Garia Main Road Beside Satyam Shivam Sundaram, Garia, Sonarpur, Kolkata</t>
  </si>
  <si>
    <t>MBBS Chai</t>
  </si>
  <si>
    <t>https://www.zomato.com/kolkata/mbbs-chai-tollygunge</t>
  </si>
  <si>
    <t>Fast Food, Momos, Beverages, Tea</t>
  </si>
  <si>
    <t>Opens at 10:27am</t>
  </si>
  <si>
    <t>South City Garden, BL Saha Road, Tollygunge, Kolkata</t>
  </si>
  <si>
    <t>Saha Biryani</t>
  </si>
  <si>
    <t>https://www.zomato.com/kolkata/saha-biryani-prince-anwar-shah-road</t>
  </si>
  <si>
    <t>345, Prince Anwar Shah Road, Kolkata</t>
  </si>
  <si>
    <t>New Maharaj</t>
  </si>
  <si>
    <t>https://www.zomato.com/kolkata/new-maharaj-1-southern-avenue</t>
  </si>
  <si>
    <t>Fast Food, Sandwich, Street Food, Burger</t>
  </si>
  <si>
    <t>195A, Sarat Bose Road, Southern Avenue, Kolkata</t>
  </si>
  <si>
    <t>Spicy Treat</t>
  </si>
  <si>
    <t>https://www.zomato.com/kolkata/spicy-treat-baghajatin</t>
  </si>
  <si>
    <t>109, Baghajatin SPD Block, Raja SC Mullick Road, Baghajatin, Kolkata</t>
  </si>
  <si>
    <t>Owner, Quantity, Price, Value for Money, Food, Service</t>
  </si>
  <si>
    <t>Swapna's Tawa Curry</t>
  </si>
  <si>
    <t>https://www.zomato.com/kolkata/swapnas-tawa-curry-behala</t>
  </si>
  <si>
    <t>Shop 4, 168/D, Roy Bahadur Road, Adarshapally, Behala, Kolkata</t>
  </si>
  <si>
    <t>Pet Pujo</t>
  </si>
  <si>
    <t>https://www.zomato.com/kolkata/pet-pujo-ajoy-nagar</t>
  </si>
  <si>
    <t>1050/2, Survey Park, Calcutta Greens Commercial Complex, Ajoy Nagar, Kolkata</t>
  </si>
  <si>
    <t>Metro Food Junction</t>
  </si>
  <si>
    <t>https://www.zomato.com/kolkata/metro-food-junction-1-garia</t>
  </si>
  <si>
    <t>259, Ward 110, Birji Road, Garia, Kolkata</t>
  </si>
  <si>
    <t>Maharaj Tomake Selam</t>
  </si>
  <si>
    <t>https://www.zomato.com/kolkata/maharaj-tomake-selam-tollygunge</t>
  </si>
  <si>
    <t>C6/2, H.L.Sarkar Road, Chirantani Park, Bansdroni, Municipal Corporation, Tollygunge, Kolkata</t>
  </si>
  <si>
    <t>Elaborate Menu, Customizable Food, Fresh Food, Good Quality, Price</t>
  </si>
  <si>
    <t>Babumashai</t>
  </si>
  <si>
    <t>https://www.zomato.com/kolkata/babumashai-garia</t>
  </si>
  <si>
    <t>The Last Metro, Garia, Kolkata</t>
  </si>
  <si>
    <t>1518, Garia Main Road, Near Kavi Nazrul Metro, Garia, Kolkata</t>
  </si>
  <si>
    <t>Prime Location, Nice Place, Decor, Ambiance, Good Place, Staff</t>
  </si>
  <si>
    <t>The Chinese Raja</t>
  </si>
  <si>
    <t>https://www.zomato.com/kolkata/the-chinese-raja-ajoy-nagar</t>
  </si>
  <si>
    <t>Chinese, Thai, Tibetan</t>
  </si>
  <si>
    <t>4, Santi Park, Pearless Hospital, Ajoy Nagar, Kolkata</t>
  </si>
  <si>
    <t>Chai Se Fry Tak</t>
  </si>
  <si>
    <t>https://www.zomato.com/kolkata/chai-se-fry-tak-golf-green</t>
  </si>
  <si>
    <t>5pm â€“ 2am (Today)</t>
  </si>
  <si>
    <t>7/12B/14, Vijoygar, Golf Green, Kolkata</t>
  </si>
  <si>
    <t>Very Affordable, Delicious Taste, Student Crowd, Fresh Food, Good Quality</t>
  </si>
  <si>
    <t>Euro CafÃ©</t>
  </si>
  <si>
    <t>https://www.zomato.com/kolkata/euro-cafÃ©-ruby-hospital-area</t>
  </si>
  <si>
    <t>Continental, Italian, Beverages, Shake</t>
  </si>
  <si>
    <t>H-2A, Naskarhat, Tagore Park Main Road, Ruby Hospital Area, Kolkata</t>
  </si>
  <si>
    <t>Desi Chullah</t>
  </si>
  <si>
    <t>https://www.zomato.com/kolkata/desi-chullah-garia</t>
  </si>
  <si>
    <t>North Indian, Kebab, Mughlai, Biryani, Desserts, Beverages</t>
  </si>
  <si>
    <t>308, Kendua Main Road, Garia, Kolkata</t>
  </si>
  <si>
    <t>Raita, Dal Makhani, Mutton Biryani, Pulao, Platter, Starter</t>
  </si>
  <si>
    <t>Good Portion Size, Good Food Good Quality, Good Wifi, Food Presentation, Elaborate Menu, Tasty Food</t>
  </si>
  <si>
    <t>Nila</t>
  </si>
  <si>
    <t>https://www.zomato.com/kolkata/nila-naktala</t>
  </si>
  <si>
    <t>247A/15, Bablu Apartment, Near Nabin Sangha Club, Raipur Road, Naktala, Kolkata</t>
  </si>
  <si>
    <t>Vojan Caterer</t>
  </si>
  <si>
    <t>https://www.zomato.com/kolkata/vojan-caterer-jadavpur</t>
  </si>
  <si>
    <t>9 N, Raipur Road East, Jadavpur, Kolkata</t>
  </si>
  <si>
    <t>Wow Burger &amp; Sandwich More</t>
  </si>
  <si>
    <t>https://www.zomato.com/kolkata/wow-burger-sandwich-more-golf-green</t>
  </si>
  <si>
    <t>Burger, Sandwich, Beverages</t>
  </si>
  <si>
    <t>12:30am â€“ 4:31am (Today)</t>
  </si>
  <si>
    <t>1/14, Azadghar, Minapara Road, Golf Green, Kolkata</t>
  </si>
  <si>
    <t>https://www.zomato.com/kolkata/f4u-food-for-u-prince-anwar-shah-road</t>
  </si>
  <si>
    <t>54/1B, Anjuman Begum Row, Near Jogesh Chandra College, Prince Anwar Shah Road, Kolkata</t>
  </si>
  <si>
    <t>Reasonable Thali Combos</t>
  </si>
  <si>
    <t>Basanti Pulao, Paneer Butter Masala, Platter, Mutton</t>
  </si>
  <si>
    <t>Prompt Delivery, Combos, Reasonable Prices, Packing, Food Taste, Great Service</t>
  </si>
  <si>
    <t>https://www.zomato.com/kolkata/i-love-haldiram-chowringhee</t>
  </si>
  <si>
    <t>58, Chowringhee Road, Chowringhee, Kolkata</t>
  </si>
  <si>
    <t>Paneer Dhokla, Healthy Veg Food, Dahi Fuchka, Raj Kachori, Paw Bhaji, Kaju Barfi</t>
  </si>
  <si>
    <t>Good for Families, Comfortable Chairs, Self Service, Hygienic Place, Prime Location, Decent Place</t>
  </si>
  <si>
    <t>https://www.zomato.com/kolkata/flurys-alipore</t>
  </si>
  <si>
    <t>Shop 8B, Alipore Road, Alipore, Kolkata</t>
  </si>
  <si>
    <t>Breakfast, Staff, Experience, Price</t>
  </si>
  <si>
    <t>https://www.zomato.com/kolkata/sai-vada-pav-centre-3-tollygunge</t>
  </si>
  <si>
    <t>104A/14, Karunamoyee Ghat Road, Tollygunge, Kolkata</t>
  </si>
  <si>
    <t>Al-Firdaus Fast Food</t>
  </si>
  <si>
    <t>https://www.zomato.com/kolkata/al-firdaus-fast-food-dalhousie-bbd-bagh</t>
  </si>
  <si>
    <t>20, Harin Bari Lane, Dalhousie BBD Bagh, Kolkata</t>
  </si>
  <si>
    <t>Cute Packaging, Timely Service, Worth the Money, Delicious Food, Great Portions, Good Quality</t>
  </si>
  <si>
    <t>https://www.zomato.com/kolkata/burger-express-kidderpore</t>
  </si>
  <si>
    <t>Bindass Food Plaza</t>
  </si>
  <si>
    <t>https://www.zomato.com/kolkata/bindass-food-plaza-college-street</t>
  </si>
  <si>
    <t>18, College Street, Kolkata</t>
  </si>
  <si>
    <t>Vello Ka Adda</t>
  </si>
  <si>
    <t>https://www.zomato.com/kolkata/vello-ka-adda-bhawanipur</t>
  </si>
  <si>
    <t>Sandwich, Chinese, Street Food, Fast Food, Beverages</t>
  </si>
  <si>
    <t>19, Mohini Mohan Road, Ward 70, Borough - VIII, Bhawanipur, Kolkata</t>
  </si>
  <si>
    <t>Cute Packaging, Food Presentation, Extensive Menu, Worth the Money, Timely Service, Great Portions</t>
  </si>
  <si>
    <t>Om Ginger</t>
  </si>
  <si>
    <t>https://www.zomato.com/kolkata/om-ginger-tollygunge</t>
  </si>
  <si>
    <t>66/1, Raja Ram Mohan Roy Road, Tollygunge, Kolkata</t>
  </si>
  <si>
    <t>Combo, Good Food, Food Quality, Quantity, Menu, Taste</t>
  </si>
  <si>
    <t>Bharat Dhaba</t>
  </si>
  <si>
    <t>https://www.zomato.com/kolkata/bharat-dhaba-tara-tala</t>
  </si>
  <si>
    <t>Near C.P.T Colony Gate 4, Tara Tala Road, Tara Tala, Kolkata</t>
  </si>
  <si>
    <t>Dey Sweets</t>
  </si>
  <si>
    <t>https://www.zomato.com/kolkata/dey-sweets-bow-bazar</t>
  </si>
  <si>
    <t>102, Prem Chand Boral Street, Near Medical College, Bow Bazar, Kolkata</t>
  </si>
  <si>
    <t>Jalsa</t>
  </si>
  <si>
    <t>https://www.zomato.com/kolkata/jalsa-camac-street-area</t>
  </si>
  <si>
    <t>Modern Indian, Mughlai, North Indian, Desserts</t>
  </si>
  <si>
    <t>Ground Floor, Harrington Mansion, Ho Chi Minh Sarani, Camac Street Area, Kolkata</t>
  </si>
  <si>
    <t>Baklawa, Cocktails, Drinks, Dessert, Fish</t>
  </si>
  <si>
    <t>Family Place, Sanitised Service, Served Quickly, Nice Concept, Indian Food, Hospitality</t>
  </si>
  <si>
    <t>https://www.zomato.com/kolkata/chopstick-kalighat</t>
  </si>
  <si>
    <t>23 A, Sardar Shankar Road, Kalighat, Kolkata</t>
  </si>
  <si>
    <t>BJs Sports Restrau Cum Lounge</t>
  </si>
  <si>
    <t>https://www.zomato.com/kolkata/bjs-sports-restrau-cum-lounge-hazra</t>
  </si>
  <si>
    <t>Cafe, Fast Food, Continental, Italian, Beverages, Shake</t>
  </si>
  <si>
    <t>104/1A, Sarat Bose Road, Near 85 Lansdowne, Hazra, Kolkata</t>
  </si>
  <si>
    <t>Thai Chicken Satay, Blackberry Mojito, Mocha Latte, Crunchy Chicken, Cranberry Juice, Cheese Fondue</t>
  </si>
  <si>
    <t>Sporty Ambience, Live Sports, Private Room, Live Band, Games, Reasonable Cost</t>
  </si>
  <si>
    <t>Rolling Dough</t>
  </si>
  <si>
    <t>https://www.zomato.com/kolkata/rolling-dough-6-tara-tala</t>
  </si>
  <si>
    <t>Chinese, Biryani, North Indian, Mughlai, Momos</t>
  </si>
  <si>
    <t>P 161, Parnasree Pally, Tara Tala, Kolkata</t>
  </si>
  <si>
    <t>Sei Vui</t>
  </si>
  <si>
    <t>https://www.zomato.com/kolkata/sei-vui-dalhousie-bbd-bagh</t>
  </si>
  <si>
    <t>17, Black Burn Lane, Tiretta Bazar, Opposite Poddar Court Telephone Exchange, Dalhousie BBD Bagh, Kolkata</t>
  </si>
  <si>
    <t>Affordable, Chinese, Perfect Presentation, Main Course, Decor, Ambiance</t>
  </si>
  <si>
    <t>Chakhna Chor</t>
  </si>
  <si>
    <t>https://www.zomato.com/kolkata/chakhna-chor-1-tollygunge</t>
  </si>
  <si>
    <t>Shop 10 1/7 Netaji Subhas Chandra Road Ashoke Nagar Tollygunge, Kolkata</t>
  </si>
  <si>
    <t xml:space="preserve">Steak Lovers </t>
  </si>
  <si>
    <t>https://www.zomato.com/kolkata/steak-lovers-tollygunge</t>
  </si>
  <si>
    <t>BBQ, Steak</t>
  </si>
  <si>
    <t>50, Prince Rahimuddin Lane, Borought 10, Kolkata Muncipal Corporation, Tollygunge, Kolkata</t>
  </si>
  <si>
    <t>Contactless Delivery, Low Price, Tamper Proof Packaging, Packaging, Food</t>
  </si>
  <si>
    <t>https://www.zomato.com/kolkata/pizza-factory-tollygunge</t>
  </si>
  <si>
    <t>50, Prince Rahimuddin Street, Borough -X, Tollygunge, Kolkata</t>
  </si>
  <si>
    <t>Fresh Food with Good Quality, Delicious Taste, Spill Proof Packaging, Food</t>
  </si>
  <si>
    <t>Borkan Food Centre</t>
  </si>
  <si>
    <t>https://www.zomato.com/kolkata/borkan-food-centre-jadavpur</t>
  </si>
  <si>
    <t>G-7, CIT Market, Jadavpur, Kolkata</t>
  </si>
  <si>
    <t>Chengiz Khan</t>
  </si>
  <si>
    <t>https://www.zomato.com/kolkata/chengiz-khan-behala</t>
  </si>
  <si>
    <t>12/2, Netaji Subhas Road, Behala, Kolkata</t>
  </si>
  <si>
    <t>https://www.zomato.com/kolkata/joeys-pizza-tollygunge</t>
  </si>
  <si>
    <t>Panch Mishali</t>
  </si>
  <si>
    <t>https://www.zomato.com/kolkata/panch-mishali-naktala</t>
  </si>
  <si>
    <t>Ground Floor, Premises 58/15, Pallishree, P.S. Patuli, Naktala, Kolkata</t>
  </si>
  <si>
    <t>Snack It</t>
  </si>
  <si>
    <t>https://www.zomato.com/kolkata/snack-it-hindustan-park</t>
  </si>
  <si>
    <t>Street Food, Sandwich, Bengali, Chinese, Tea</t>
  </si>
  <si>
    <t>Khana Americana</t>
  </si>
  <si>
    <t>https://www.zomato.com/kolkata/khana-americana-new-alipore</t>
  </si>
  <si>
    <t>American, Pasta, Fast Food</t>
  </si>
  <si>
    <t>Fresh Food with Good Quality, Extensive Menu, Quality, Price, Taste, Packaging</t>
  </si>
  <si>
    <t>Uttapam - Flavours Of South</t>
  </si>
  <si>
    <t>https://www.zomato.com/kolkata/uttapam-flavours-of-south-park-circus-area</t>
  </si>
  <si>
    <t>South Indian, Fast Food, Desserts, Shake, Juices, Beverages</t>
  </si>
  <si>
    <t>65C, Shakespeare Sarani Road, Park Circus Area, Kolkata</t>
  </si>
  <si>
    <t>Red Dragon</t>
  </si>
  <si>
    <t>https://www.zomato.com/kolkata/red-dragon-1-golf-green</t>
  </si>
  <si>
    <t>8/52, Bijoygarh, Jadavpur, Golf Green, Kolkata</t>
  </si>
  <si>
    <t>The Night Room - Snooker Cafe &amp; Lounge</t>
  </si>
  <si>
    <t>https://www.zomato.com/kolkata/the-night-room-snooker-cafe-lounge-ballygunge</t>
  </si>
  <si>
    <t>7, Point Crossing, 4D Nasirudin Road, Ballygunge, Kolkata</t>
  </si>
  <si>
    <t>Cooperative Staff, Hookah, Music, Fresh Food, Ambiance, Good Quality</t>
  </si>
  <si>
    <t>Sanjib Da Dhaba 4u</t>
  </si>
  <si>
    <t>https://www.zomato.com/kolkata/sanjib-da-dhaba-4u-2-picnic-garden</t>
  </si>
  <si>
    <t>Four Coins Cafe</t>
  </si>
  <si>
    <t>https://www.zomato.com/kolkata/four-coins-cafe-1-lake-gardens</t>
  </si>
  <si>
    <t>Cafe, Italian, Pizza</t>
  </si>
  <si>
    <t>162/170 Lakegardens Road, Lake Gardens, Kolkata</t>
  </si>
  <si>
    <t>Books Books and Books, Ambience was Super Cool, Vibe, Good Wifi, Food Quantity, Portions</t>
  </si>
  <si>
    <t>New Noodle Time</t>
  </si>
  <si>
    <t>https://www.zomato.com/kolkata/new-noodle-time-picnic-garden</t>
  </si>
  <si>
    <t>29A/ 4A, GJ. Khan Road, Picnic Garden, Kolkata</t>
  </si>
  <si>
    <t>Shake And Sandwich Cafe</t>
  </si>
  <si>
    <t>https://www.zomato.com/kolkata/shake-and-sandwich-cafe-tollygunge</t>
  </si>
  <si>
    <t>Burger, Sandwich, Pizza, Fast Food, Beverages</t>
  </si>
  <si>
    <t>140/22A, NSC Bose Road, Tollygunge, Kolkata</t>
  </si>
  <si>
    <t>The Meadowside Cafe</t>
  </si>
  <si>
    <t>https://www.zomato.com/kolkata/the-meadowside-cafe-dhakuria</t>
  </si>
  <si>
    <t>27 S/2, KaliPada Roy Lane, Shahid Nagar, Garfa, Kolkata, Near Dhakuria, Kolkata</t>
  </si>
  <si>
    <t>Fries And Crunches</t>
  </si>
  <si>
    <t>https://www.zomato.com/kolkata/fries-and-crunches-lake-gardens</t>
  </si>
  <si>
    <t>395, Lake Gardens, Kolkata</t>
  </si>
  <si>
    <t>Calcutta Culture</t>
  </si>
  <si>
    <t>https://www.zomato.com/kolkata/calcutta-culture-jadavpur</t>
  </si>
  <si>
    <t>American</t>
  </si>
  <si>
    <t>17/E, North Road, Opposite Manasa Fl Off Shop, Jadavpur, Kolkata</t>
  </si>
  <si>
    <t>https://www.zomato.com/kolkata/tasty-treat-jadavpur</t>
  </si>
  <si>
    <t>Fast Food, North Indian, Mughlai, Kebab, Biryani</t>
  </si>
  <si>
    <t>78/2A, Ground Floor, Bade Raipur Road, Jadavpur, Kolkata</t>
  </si>
  <si>
    <t>https://www.zomato.com/kolkata/bike-blend-hindustan-park</t>
  </si>
  <si>
    <t>33C, Dover Terrace, Hindustan Road, Hindustan Park, Kolkata</t>
  </si>
  <si>
    <t>https://www.zomato.com/kolkata/adams-kabab-shop-1-park-circus-area</t>
  </si>
  <si>
    <t>Rolls, Biryani, Kebab</t>
  </si>
  <si>
    <t>30B, Syed Amir Ali Avenue, Park Circus Area, Kolkata</t>
  </si>
  <si>
    <t>Thalis By Ranna Baati</t>
  </si>
  <si>
    <t>https://www.zomato.com/kolkata/thalis-by-ranna-baati-tollygunge</t>
  </si>
  <si>
    <t>P 516/4, B.L. Saha Road, Near Kalabagn, Tollygunge, Kolkata</t>
  </si>
  <si>
    <t>Food Plaza Shraddhanjali</t>
  </si>
  <si>
    <t>https://www.zomato.com/kolkata/food-plaza-shraddhanjali-behala</t>
  </si>
  <si>
    <t>2D, DR. A.K. Paul Road, Behala, Kolkata</t>
  </si>
  <si>
    <t>Cafe Koffee Kotha</t>
  </si>
  <si>
    <t>https://www.zomato.com/kolkata/cafe-koffee-kotha-hindustan-park</t>
  </si>
  <si>
    <t>Cafe, Continental, American, Sandwich, Burger, Chinese, Desserts, Beverages</t>
  </si>
  <si>
    <t>Opens at 9:01am</t>
  </si>
  <si>
    <t>49A, Purna Das Road, Hindustan Park, Kolkata</t>
  </si>
  <si>
    <t>Fantastic Decoration, Excellent Location, Nice Concept, Weekend Brunch, Best Food under Best Budget, Good Music</t>
  </si>
  <si>
    <t>Wow Chinese</t>
  </si>
  <si>
    <t>https://www.zomato.com/kolkata/wow-chinese-kasba</t>
  </si>
  <si>
    <t>Chinese, Oriental, Asian</t>
  </si>
  <si>
    <t>130, Bosepukur, Kasba, Kolkata</t>
  </si>
  <si>
    <t>Sandwich Pizza House</t>
  </si>
  <si>
    <t>https://www.zomato.com/kolkata/sandwich-pizza-house-park-circus-area</t>
  </si>
  <si>
    <t>191, Park Street, Park Circus Area, Kolkata</t>
  </si>
  <si>
    <t>Shaan-E-Lucknow-EE</t>
  </si>
  <si>
    <t>https://www.zomato.com/kolkata/shaan-e-lucknow-ee-jadavpur</t>
  </si>
  <si>
    <t>12midnight â€“ 4am, 1:01pm â€“ 6pm, 6:30pm â€“ 11:45pm (Today)</t>
  </si>
  <si>
    <t>5/2, Jadavpur Central Road, Ward 93, Borough-X, Jadavpur, Kolkata</t>
  </si>
  <si>
    <t>Moghul's</t>
  </si>
  <si>
    <t>https://www.zomato.com/kolkata/moghuls-1-tangra</t>
  </si>
  <si>
    <t>B/9A/H/5, Matheswartala Road, Tangra, Kolkata</t>
  </si>
  <si>
    <t>Makhanlal Express</t>
  </si>
  <si>
    <t>https://www.zomato.com/kolkata/makhanlal-express-1-new-alipore</t>
  </si>
  <si>
    <t>Mishti, South Indian, Chinese, North Indian, Beverages, Shake</t>
  </si>
  <si>
    <t>17/1, Sahapur Colony East, Block J, New Alipore, Kolkata</t>
  </si>
  <si>
    <t>English Bazar Express</t>
  </si>
  <si>
    <t>https://www.zomato.com/kolkata/english-bazar-express-gariahat</t>
  </si>
  <si>
    <t>23/51, Gariahat Road, Gariahat, Kolkata</t>
  </si>
  <si>
    <t>The Park Heritage</t>
  </si>
  <si>
    <t>https://www.zomato.com/kolkata/the-park-heritage-park-street-area</t>
  </si>
  <si>
    <t>Biryani, Mughlai, Chinese, Kebab, Fast Food</t>
  </si>
  <si>
    <t>12midnight â€“ 4:15am, 12noon â€“ 11:50pm (Today)</t>
  </si>
  <si>
    <t>Shop 2, Ist Floor, Chowringhee Mansion Building, Jawaharlal Nehru Road, Park Street Area, Kolkata</t>
  </si>
  <si>
    <t>Healthy and Delicious, Mouth Watering Food, Fresh Food with Good Quality, Affordable Prices, Extensive Menu, Great Portions</t>
  </si>
  <si>
    <t>Tres</t>
  </si>
  <si>
    <t>https://www.zomato.com/kolkata/tres-ajoy-nagar</t>
  </si>
  <si>
    <t>Pasta, Burger, Pizza, Sandwich, Fast Food</t>
  </si>
  <si>
    <t>126, Ajoy Nagar, Kolkata</t>
  </si>
  <si>
    <t>Excellent Hospitality, Fresh Food, Prices, Good Quality</t>
  </si>
  <si>
    <t>Fogo Pizza</t>
  </si>
  <si>
    <t>https://www.zomato.com/kolkata/fogo-pizza-tollygunge</t>
  </si>
  <si>
    <t>Anmol's Kitchen</t>
  </si>
  <si>
    <t>https://www.zomato.com/kolkata/anmols-kitchen-2-new-alipore</t>
  </si>
  <si>
    <t>F-5/1, Durgapur Colony, New Alipore, Kolkata</t>
  </si>
  <si>
    <t>Shaw Eating Shop</t>
  </si>
  <si>
    <t>https://www.zomato.com/kolkata/shaw-eating-shop-behala</t>
  </si>
  <si>
    <t>Opens at 7:45am</t>
  </si>
  <si>
    <t>639, Diamond Harbour Road, Behala, Kolkata</t>
  </si>
  <si>
    <t>https://www.zomato.com/kolkata/lunchbox-meals-and-thalis-alipore</t>
  </si>
  <si>
    <t>Ward 75, Premises 2, Ground Floor, Agrawal House, Munshi Premchand Road, Alipore, Kolkata</t>
  </si>
  <si>
    <t>Packaging, Value for Money, Taste, Food</t>
  </si>
  <si>
    <t>https://www.zomato.com/kolkata/hÃ¤agen-dazs-1-ballygunge</t>
  </si>
  <si>
    <t>6, Rose Valley Apartment, Tiljala Road, Near Bondel Gate, Ballygunge, Kolkata</t>
  </si>
  <si>
    <t>Just Cakes</t>
  </si>
  <si>
    <t>https://www.zomato.com/kolkata/just-cakes-gt-road-howrah</t>
  </si>
  <si>
    <t>Baikuntha Chatterjee Lane, Maidan Area, GT Road, Howrah</t>
  </si>
  <si>
    <t>Goodie Baskets, Fluffy Cakes, Eggless Dessert Options, Best Service, Amazing Taste, Good Value</t>
  </si>
  <si>
    <t>Paul's Food</t>
  </si>
  <si>
    <t>https://www.zomato.com/kolkata/pauls-food-kidderpore</t>
  </si>
  <si>
    <t>51A/H/3, Ward 79, Karl Marx Sarani, Opposite Khidderpore post Office, Kidderpore, Kolkata</t>
  </si>
  <si>
    <t>Jivete Jol</t>
  </si>
  <si>
    <t>https://www.zomato.com/kolkata/jivete-jol-bhawanipur</t>
  </si>
  <si>
    <t>Bengali, Fast Food, Street Food</t>
  </si>
  <si>
    <t>31/B, Chakraberia Road, Bhawanipur, Kolkata</t>
  </si>
  <si>
    <t>Mancherji's</t>
  </si>
  <si>
    <t>https://www.zomato.com/kolkata/mancherjis-1-new-market-area</t>
  </si>
  <si>
    <t>Bengali, Parsi</t>
  </si>
  <si>
    <t>14, Kyd Street, Near MLA Hostel, New Market Area, Kolkata</t>
  </si>
  <si>
    <t>https://www.zomato.com/kolkata/wow-momo-sector-2-salt-lake</t>
  </si>
  <si>
    <t>EE-4, Sector 2, Salt Lake, Kolkata</t>
  </si>
  <si>
    <t>Wow! China Bistro</t>
  </si>
  <si>
    <t>https://www.zomato.com/kolkata/wow-china-bistro-sector-5-salt-lake</t>
  </si>
  <si>
    <t>Plot-K1, Unit-A, Ground Floor, Block-EP &amp; GP, Sector 5, Salt Lake, Kolkata</t>
  </si>
  <si>
    <t>Buffet, Ice Creams, Hakka Noodles, Dessert</t>
  </si>
  <si>
    <t>Nice Ambience with Music, Cheap and Affordable, Amazing Ambience, Ambience was Super Cool, Fair Prices, Weekend Brunch</t>
  </si>
  <si>
    <t>New Bela Arsalan Biryani House</t>
  </si>
  <si>
    <t>https://www.zomato.com/kolkata/new-bela-arsalan-biryani-house-new-town</t>
  </si>
  <si>
    <t>Thakdari Main Road, Balaka Gate, New Town, Kolkata</t>
  </si>
  <si>
    <t>Good Quantity, Good Taste, Good Service, Portion, Fresh Food, Good Food</t>
  </si>
  <si>
    <t>https://www.zomato.com/kolkata/haka-kankurgachi</t>
  </si>
  <si>
    <t>164/1, 4th Floor, Mani Square Mall, EM Bypass, Kankurgachi, Kolkata</t>
  </si>
  <si>
    <t>Chinese Delicacies On Offer: Buffet, As We Like It!</t>
  </si>
  <si>
    <t>Crispy Honey Chilli Potato, Chocochip Cake, Wonderful Buffet, Chicken Suimai, Veg Dimsums, Chicken Hakka Chowmein</t>
  </si>
  <si>
    <t>Everything was very Good, Complimentary Drinks, Ample Seating Area, Relaxed Atmosphere, Good for Large Groups, Pleasant Ambience</t>
  </si>
  <si>
    <t>https://www.zomato.com/kolkata/baskin-robbins-sector-3-salt-lake</t>
  </si>
  <si>
    <t>Shop 1, HB 290, Near Broadway Mall, Sector 3, Salt Lake, Kolkata</t>
  </si>
  <si>
    <t>Belgium Chocolate Ice Cream, Mississippi Mud, Chocolate Icecreams, Chocolate Fudge, Ice Creams</t>
  </si>
  <si>
    <t>https://www.zomato.com/kolkata/natural-ice-cream-sector-5-salt-lake</t>
  </si>
  <si>
    <t>GN 26, Block GN, Sector 5, Salt Lake, Kolkata</t>
  </si>
  <si>
    <t>Cafe Food Territory</t>
  </si>
  <si>
    <t>https://www.zomato.com/kolkata/cafe-food-territory-kestopur</t>
  </si>
  <si>
    <t>Bakery, Fast Food, Sandwich, Wraps, Momos, Beverages, Shake</t>
  </si>
  <si>
    <t>BC-18, Samarpally, Krishnapur, Kestopur, Kolkata</t>
  </si>
  <si>
    <t>https://www.zomato.com/kolkata/glacÃ©-patisserie-sector-1-salt-lake</t>
  </si>
  <si>
    <t>CF 344, Sector 1, Salt Lake, Kolkata</t>
  </si>
  <si>
    <t>https://www.zomato.com/kolkata/kitchen-king-1-kestopur</t>
  </si>
  <si>
    <t>Shop 2, Ground Floor, Mohini apartment, Near Hari Mandir, Krishnapur, Kestopur, Kolkata</t>
  </si>
  <si>
    <t>Mirch Masala</t>
  </si>
  <si>
    <t>https://www.zomato.com/kolkata/mirch-masala-2-sector-1-salt-lake</t>
  </si>
  <si>
    <t>DC Block, Outside City Center, Sector 1, Salt Lake, Kolkata</t>
  </si>
  <si>
    <t>Swadsutra</t>
  </si>
  <si>
    <t>https://www.zomato.com/kolkata/swadsutra-sector-5-salt-lake</t>
  </si>
  <si>
    <t>Chinese, North Indian, Kebab, Mughlai, Biryani</t>
  </si>
  <si>
    <t>NP-290, Ground Floor, Ward 28, Nayapatti Main Road, Near Baidurja Co-operative Society, Sector 5, Salt Lake, Kolkata</t>
  </si>
  <si>
    <t>Proper Packaging, Extensive Menu, Worth the Money, Great Portions, Packing, Tasty Food</t>
  </si>
  <si>
    <t>Dawat Patrified</t>
  </si>
  <si>
    <t>https://www.zomato.com/kolkata/dawat-patrified-sector-1-salt-lake</t>
  </si>
  <si>
    <t>95, Block BE, 1st Avenue Road, Salt Lake City, Near Sector 1, Salt Lake, Kolkata</t>
  </si>
  <si>
    <t>Hospitality is very Good, Contactless Delivery, Fresh Food with Good Quality, Music, Experience, Price</t>
  </si>
  <si>
    <t>Edhaba</t>
  </si>
  <si>
    <t>https://www.zomato.com/kolkata/edhaba-kankurgachi</t>
  </si>
  <si>
    <t>Biryani, North Indian, Chinese, Rolls, Momos, Kebab</t>
  </si>
  <si>
    <t>233, Satin Sen Sarani, Near North Road Bus Stop, Kankurgachi, Kolkata</t>
  </si>
  <si>
    <t>Tamper Proof Packaging, Contactless Delivery, Cute Packaging, Worth the Money, Extensive Menu, Great Portions</t>
  </si>
  <si>
    <t>Kusum Snacks</t>
  </si>
  <si>
    <t>https://www.zomato.com/kolkata/kusum-snacks-lake-town</t>
  </si>
  <si>
    <t>Fast Food, North Indian, Street Food, Beverages, Shake</t>
  </si>
  <si>
    <t>Opens at 6:55am</t>
  </si>
  <si>
    <t>30, S K Deb Road, Near Natun Pally Temple, Lake Town, Kolkata</t>
  </si>
  <si>
    <t>Hygienic, Best in Service, Fresh Food, Good Quality, Price, Quantity</t>
  </si>
  <si>
    <t>Meals 'O' Memories</t>
  </si>
  <si>
    <t>https://www.zomato.com/kolkata/meals-o-memories-1-lake-town</t>
  </si>
  <si>
    <t>North Indian, Continental, Chinese, Fast Food</t>
  </si>
  <si>
    <t>133, Tirupati Apartment, Dakshindari Road, Lake Town, Kolkata</t>
  </si>
  <si>
    <t>Couch Potato</t>
  </si>
  <si>
    <t>https://www.zomato.com/kolkata/couch-potato-1-girish-park</t>
  </si>
  <si>
    <t>Chinese, Momos, Asian, Fast Food, Tibetan</t>
  </si>
  <si>
    <t>67B, Beadon Street, Opposite Chandramani Memorial High School, Girish Park, Kolkata</t>
  </si>
  <si>
    <t>Cheap and Affordable, Best Food under Best Budget, Proper Packaging, Worth the Money, Portion, Great Portions</t>
  </si>
  <si>
    <t>Bombay Sandwich</t>
  </si>
  <si>
    <t>https://www.zomato.com/kolkata/bombay-sandwich-lake-town</t>
  </si>
  <si>
    <t>Fast Food, Desserts, Shake</t>
  </si>
  <si>
    <t>170, Patipukur, SK Deb Road, Lake Town, Kolkata</t>
  </si>
  <si>
    <t>Abby's Kitchen &amp; Bakery</t>
  </si>
  <si>
    <t>https://www.zomato.com/kolkata/abbys-kitchen-bakery-sector-1-salt-lake</t>
  </si>
  <si>
    <t>Pizza, Desserts</t>
  </si>
  <si>
    <t>Flat 14, 59/60, Bagmari Road, BRS 3, Block 19, Sector 1, Salt Lake, Kolkata</t>
  </si>
  <si>
    <t>Balloon Chef</t>
  </si>
  <si>
    <t>https://www.zomato.com/kolkata/balloon-chef-lake-town</t>
  </si>
  <si>
    <t>P-81, Block B, Lake Town, Kolkata</t>
  </si>
  <si>
    <t>Contactless Delivery, Affordable Prices, Extensive Menu, Worth the Money, Timely Service, Great Portions</t>
  </si>
  <si>
    <t>https://www.zomato.com/kolkata/food-express-kestopur</t>
  </si>
  <si>
    <t>Bengali, North Indian, Chinese, Biryani</t>
  </si>
  <si>
    <t>12noon â€“ 5:30am (Today)</t>
  </si>
  <si>
    <t>AB 319, Samarpally, Krishnapur, Opposite Tirupati Enclave, Kestopur, Kolkata</t>
  </si>
  <si>
    <t>Chai Maggi Break</t>
  </si>
  <si>
    <t>https://www.zomato.com/kolkata/chai-maggi-break-kestopur</t>
  </si>
  <si>
    <t>https://www.zomato.com/kolkata/express-by-abs-sector-5-salt-lake</t>
  </si>
  <si>
    <t>Plot A2, M2 &amp; N2, 1st Floor, Block Gp, Omega Building, Sector 5, Salt Lake, Kolkata</t>
  </si>
  <si>
    <t>Prince Cafe And Caterers</t>
  </si>
  <si>
    <t>https://www.zomato.com/kolkata/prince-cafe-and-caterers-kankurgachi</t>
  </si>
  <si>
    <t>North Indian, Chinese, Rolls, Biryani</t>
  </si>
  <si>
    <t>132A/1X, Raja Rajendralal Mitra Road, Kankurgachi, Kolkata</t>
  </si>
  <si>
    <t>4th Street Dining Hall</t>
  </si>
  <si>
    <t>https://www.zomato.com/kolkata/4th-street-dining-hall-sector-3-salt-lake</t>
  </si>
  <si>
    <t>HB-286, Sector 3, Salt Lake, Kolkata</t>
  </si>
  <si>
    <t>Cheap and Affordable, Customizable Dishes, Fair Prices, Family Crowd, Vibe, Elaborate Menu</t>
  </si>
  <si>
    <t>Pizza From Punjabi By Taste</t>
  </si>
  <si>
    <t>https://www.zomato.com/kolkata/pizza-from-punjabi-by-taste-sector-2-salt-lake</t>
  </si>
  <si>
    <t>Pizza, Burger, Beverages</t>
  </si>
  <si>
    <t>SA-108, Canal Side Road, Sector 2, Salt Lake, Kolkata</t>
  </si>
  <si>
    <t>Kitchen 165</t>
  </si>
  <si>
    <t>https://www.zomato.com/kolkata/kitchen-165-science-city-area</t>
  </si>
  <si>
    <t>North Indian, Chinese, South Indian, Fast Food, Desserts, Beverages</t>
  </si>
  <si>
    <t>165 E/EA, Metroplitan CHS, Canal South Road, Science City Area, Kolkata</t>
  </si>
  <si>
    <t>Mutton Biryani, Kebab, Pasta, Starters, Rice</t>
  </si>
  <si>
    <t>Quick Serving, Cashless Payments, Awesome Spot to Hangout, Great Menu, Excellent Location, Comforting Atmosphere</t>
  </si>
  <si>
    <t>Swad Bodol</t>
  </si>
  <si>
    <t>https://www.zomato.com/kolkata/swad-bodol-1-lake-town</t>
  </si>
  <si>
    <t>268, DD Road, Sreebhumi, Opposite Gandhi Seba Sadhan Hospital, Lake Town, Kolkata</t>
  </si>
  <si>
    <t>Hing Bar &amp; Restaurant</t>
  </si>
  <si>
    <t>https://www.zomato.com/kolkata/hing-bar-restaurant-sector-5-salt-lake</t>
  </si>
  <si>
    <t>J1/6, Beside Webel Bhavan, EP Block, Bidhan Nagar, Sector 5, Salt Lake, Kolkata</t>
  </si>
  <si>
    <t>Beer, Mixed Fried Rice, Drink, Kebabs, Starters</t>
  </si>
  <si>
    <t>Bar, Tandoori, Nice Ambience, Main Course, Music, Nice Place</t>
  </si>
  <si>
    <t>https://www.zomato.com/kolkata/le-coffee-creme-sector-1-salt-lake</t>
  </si>
  <si>
    <t>Cafe, North Indian, Beverages, Chinese, Fast Food, Italian, Continental, Coffee</t>
  </si>
  <si>
    <t>7:30am â€“ 11pm (Today)</t>
  </si>
  <si>
    <t>EC 26, Near City Centre 1, Sector 1, Salt Lake, Kolkata</t>
  </si>
  <si>
    <t>Chocolate Crepe, Lime Cooler, Lemon Mojito, Chocolate Souffle, Shisha, Nachos</t>
  </si>
  <si>
    <t>Intimate Seating, Quiet, Pretty Cafe, Live Sports Screening, Affordable Food, Pocket Friendly Prices</t>
  </si>
  <si>
    <t xml:space="preserve">Cafe Darshani </t>
  </si>
  <si>
    <t>https://www.zomato.com/kolkata/cafe-darshani-2-sector-1-salt-lake</t>
  </si>
  <si>
    <t>CF 119, Near Swimming Pool, Sector 1, Salt Lake, Kolkata</t>
  </si>
  <si>
    <t>Ashirvad Biryani Centre</t>
  </si>
  <si>
    <t>https://www.zomato.com/kolkata/ashirvad-biryani-centre-science-city-area</t>
  </si>
  <si>
    <t>1, Ground Floor, Dhapa Road, Science City Area, Kolkata</t>
  </si>
  <si>
    <t>Rajwada Kitchen</t>
  </si>
  <si>
    <t>https://www.zomato.com/kolkata/rajwada-kitchen-kestopur</t>
  </si>
  <si>
    <t>Rajasthani, Sandwich, Street Food</t>
  </si>
  <si>
    <t>12:01am â€“ 2:06am, 7am â€“ 11:55pm (Today)</t>
  </si>
  <si>
    <t>AF- 167, Rabindrapally Talbagan, Krishnapur, Ward 33, Kestopur, Kolkata</t>
  </si>
  <si>
    <t xml:space="preserve">Haji Biryani Center </t>
  </si>
  <si>
    <t>https://www.zomato.com/kolkata/haji-biryani-center-new-town</t>
  </si>
  <si>
    <t>Thakdari Main Road, Balakha Abasan, New Town, Kolkata</t>
  </si>
  <si>
    <t>Green Kitchen</t>
  </si>
  <si>
    <t>https://www.zomato.com/kolkata/green-kitchen-lake-town</t>
  </si>
  <si>
    <t>1st Floor, P-181, Block B Lake Town, Kolkata</t>
  </si>
  <si>
    <t>Desi Videsi</t>
  </si>
  <si>
    <t>https://www.zomato.com/kolkata/desi-videsi-kankurgachi</t>
  </si>
  <si>
    <t>4/2, Bagmari Road, Kankurgachi, Kolkata</t>
  </si>
  <si>
    <t>Anytime Cakes</t>
  </si>
  <si>
    <t>https://www.zomato.com/kolkata/anytime-cakes-2-baguihati</t>
  </si>
  <si>
    <t>FC 1/B, Abhirup Apartments, Narayantala West, Baguihati, Kolkata</t>
  </si>
  <si>
    <t>Sipsmart Cloud Kitchen</t>
  </si>
  <si>
    <t>https://www.zomato.com/kolkata/sipsmart-cloud-kitchen-1-sealdah-area</t>
  </si>
  <si>
    <t>Chinese, Bakery</t>
  </si>
  <si>
    <t>2/H/22, Bipradas Street, Sealdah Area, Kolkata</t>
  </si>
  <si>
    <t>Cookie2nite</t>
  </si>
  <si>
    <t>https://www.zomato.com/kolkata/cookie2nite-bangur</t>
  </si>
  <si>
    <t>Fast Food, Bakery, Desserts, Beverages, Shake</t>
  </si>
  <si>
    <t>135, Bangur Avenue, Block A, Bangur, Kolkata</t>
  </si>
  <si>
    <t>Sam's Cafe</t>
  </si>
  <si>
    <t>https://www.zomato.com/kolkata/sams-cafe-bara-bazar</t>
  </si>
  <si>
    <t>P-6, Kalakar Street, Bara Bazar, Kolkata</t>
  </si>
  <si>
    <t>Zomoz- The Momo Company</t>
  </si>
  <si>
    <t>https://www.zomato.com/kolkata/zomoz-the-momo-company-beliaghata</t>
  </si>
  <si>
    <t>64/3/1, DR Suresh Chandra Road, Beliaghata, Kolkata</t>
  </si>
  <si>
    <t>Empty Stomach</t>
  </si>
  <si>
    <t>https://www.zomato.com/kolkata/empty-stomach-sector-4-salt-lake</t>
  </si>
  <si>
    <t>J 240, Sukanta Nagar, Sector 4, Salt Lake, Kolkata</t>
  </si>
  <si>
    <t>Crazy Chaap Corner</t>
  </si>
  <si>
    <t>https://www.zomato.com/kolkata/crazy-chaap-corner-1-bangur</t>
  </si>
  <si>
    <t>68/3/1, Avenue, Block D, Bangur, Kolkata</t>
  </si>
  <si>
    <t>Naan Meri Jaan</t>
  </si>
  <si>
    <t>https://www.zomato.com/kolkata/naan-meri-jaan-bangur</t>
  </si>
  <si>
    <t>68/3/1, Bangur Avenue, Block D, Ward 29, North Twenty Four Parganas, Bangur, Kolkata</t>
  </si>
  <si>
    <t>Opium</t>
  </si>
  <si>
    <t>https://www.zomato.com/kolkata/opium-sector-5-salt-lake</t>
  </si>
  <si>
    <t>J2, Near Infinity Tower, Block GP, Bidhan Nagar, Sector 5, Salt Lake, Kolkata</t>
  </si>
  <si>
    <t>Mutton Patiyala, Chicken Cheese Stick, Mutton Liver Masala, Tandoori Chilli Chicken, Mexican Fish, Patiala Chicken</t>
  </si>
  <si>
    <t>Rock Music, Live Entertainment, Best Pub, Live Sports, Free Wifi, Reasonable Cost</t>
  </si>
  <si>
    <t>North Pole</t>
  </si>
  <si>
    <t>https://www.zomato.com/kolkata/north-pole-1-shyam-bazar</t>
  </si>
  <si>
    <t>3, Law College, Mohan Lal Street, Shyam Bazar, Kolkata</t>
  </si>
  <si>
    <t>New Silver Chimney</t>
  </si>
  <si>
    <t>https://www.zomato.com/kolkata/new-silver-chimney-1-sector-1-salt-lake</t>
  </si>
  <si>
    <t>BF 37, Sector 1, Salt Lake, Kolkata</t>
  </si>
  <si>
    <t>Hyderabadi Chicken, Rolls, Soup, Momo</t>
  </si>
  <si>
    <t>Chinese, Reasonable Price, Location, Hospitality, Ambiance, Food Quality</t>
  </si>
  <si>
    <t>The Soul Food</t>
  </si>
  <si>
    <t>https://www.zomato.com/kolkata/the-soul-food-new-town</t>
  </si>
  <si>
    <t>North Indian, Biryani, Chinese, Rolls, Fast Food, Kebab, Street Food, South Indian</t>
  </si>
  <si>
    <t>171, Street 29, Action Area 1A, New Town, Kolkata</t>
  </si>
  <si>
    <t xml:space="preserve">Kreamz </t>
  </si>
  <si>
    <t>https://www.zomato.com/kolkata/kreamz-sector-4-salt-lake</t>
  </si>
  <si>
    <t>Nicco Park &amp; Resorts LTD, Jheel Meel, Ward 14, Sector 4, Salt Lake, Kolkata</t>
  </si>
  <si>
    <t>https://www.zomato.com/kolkata/millies-sector-1-salt-lake</t>
  </si>
  <si>
    <t>BE 97, Block BE, Sector 1, Salt Lake, Kolkata</t>
  </si>
  <si>
    <t>Variety of Pizza, Good Wifi, Good Music, Customizable Food, Elaborate Menu, Fresh Food</t>
  </si>
  <si>
    <t>Homemade Food Planet</t>
  </si>
  <si>
    <t>https://www.zomato.com/kolkata/homemade-food-planet-beliaghata</t>
  </si>
  <si>
    <t>73, LNM Road, Beliaghata, Kolkata</t>
  </si>
  <si>
    <t>Cakefections</t>
  </si>
  <si>
    <t>https://www.zomato.com/kolkata/cakefections-ultadanga</t>
  </si>
  <si>
    <t>104, Bidhan Nagar Road, Ultadanga, Kolkata</t>
  </si>
  <si>
    <t>Tasty Affair</t>
  </si>
  <si>
    <t>https://www.zomato.com/kolkata/tasty-affair-sector-5-salt-lake</t>
  </si>
  <si>
    <t>J2, GP Block, Bidhannagar, Sector 5, Salt Lake, Kolkata</t>
  </si>
  <si>
    <t>Bonheur By Cakit</t>
  </si>
  <si>
    <t>https://www.zomato.com/kolkata/bonheur-by-cakit-bangur</t>
  </si>
  <si>
    <t>110/6/1, Block C, Bangur Avenue, Bangur, Kolkata</t>
  </si>
  <si>
    <t>Sizzling Burgers</t>
  </si>
  <si>
    <t>https://www.zomato.com/kolkata/sizzling-burgers-sector-5-salt-lake</t>
  </si>
  <si>
    <t>Street 14, EN Block, Bidhannagar, Sector 5, Salt Lake, Kolkata</t>
  </si>
  <si>
    <t>https://www.zomato.com/kolkata/desi-chakhna-sector-3-salt-lake</t>
  </si>
  <si>
    <t>173, Bidhan Nagar, Ward 6, North Twenty Four Parganas, Sector 3, Salt Lake, Kolkata</t>
  </si>
  <si>
    <t>Shuktoni</t>
  </si>
  <si>
    <t>https://www.zomato.com/kolkata/shuktoni-kankurgachi</t>
  </si>
  <si>
    <t>P- 47, Ground Floor, Swami Swarupananda Sarani, Kankurgachi, Kolkata</t>
  </si>
  <si>
    <t>Crunch &amp; Munch</t>
  </si>
  <si>
    <t>https://www.zomato.com/kolkata/crunch-munch-2-kankurgachi</t>
  </si>
  <si>
    <t>160-D18/3, Purbasha Housing Estate, Maniktala Main Road, Kankurgachi, Kolkata</t>
  </si>
  <si>
    <t>The Gourmet Nut</t>
  </si>
  <si>
    <t>https://www.zomato.com/kolkata/the-gourmet-nut-science-city-area</t>
  </si>
  <si>
    <t>168/C, Canal South Road, Block B KMC, Ward-57, Science City Area, Kolkata</t>
  </si>
  <si>
    <t>https://www.zomato.com/kolkata/the-yellow-straw-1-tollygunge</t>
  </si>
  <si>
    <t>10:30am â€“ 4:30am (Today)</t>
  </si>
  <si>
    <t>78, Baburam Ghosh Road, Tollygunge, Kolkata</t>
  </si>
  <si>
    <t>Mango Shakes, Fruit Juices, Chocolate Shake, Sundae, Drink, Coffee</t>
  </si>
  <si>
    <t>Good Value, Good Service, Prices, Menu, Staff, Quantity</t>
  </si>
  <si>
    <t>Lunch Stopper</t>
  </si>
  <si>
    <t>https://www.zomato.com/kolkata/lunch-stopper-sector-5-salt-lake</t>
  </si>
  <si>
    <t>Bengal Intelligent Park, Street 18, EP Block, Sector 5, Salt Lake, Kolkata</t>
  </si>
  <si>
    <t>Combos, Packing, Food Quality, Prices, Experience, Ambience</t>
  </si>
  <si>
    <t>https://www.zomato.com/kolkata/wow-momo-golpark</t>
  </si>
  <si>
    <t>Service, Staff, Quality, Food</t>
  </si>
  <si>
    <t>https://www.zomato.com/kolkata/kfc-hindustan-park</t>
  </si>
  <si>
    <t>26A, Hindustan Park, Kolkata</t>
  </si>
  <si>
    <t>Ginger Chicken, Popcorn Chicken, Hot Wings, Burgers, Fries</t>
  </si>
  <si>
    <t>Nice Crowd, Great Recommendations, Polite Staff, Good Quality Food, Combos, Seating</t>
  </si>
  <si>
    <t>Suruchi</t>
  </si>
  <si>
    <t>https://www.zomato.com/kolkata/suruchi-1-tollygunge</t>
  </si>
  <si>
    <t>Bengali, North Indian, Kebab, Chinese, Mughlai</t>
  </si>
  <si>
    <t>4/3, Netaji Nagar, Ward 98, Tollygunge, Kolkata</t>
  </si>
  <si>
    <t>Good Packaging, Tandoori, Perfect Presentation, Tasty Food, Worth the Money, Elaborate Menu</t>
  </si>
  <si>
    <t>https://www.zomato.com/kolkata/haka-jodhpur-park</t>
  </si>
  <si>
    <t>Chinese, Momos, Beverages</t>
  </si>
  <si>
    <t>1/504, Ground Floor, Gariahat Road South, Jodhpur Park, Kolkata</t>
  </si>
  <si>
    <t>Corn Pepper Salt, Hakka Noodles, Soup, Chicken</t>
  </si>
  <si>
    <t>Prompt Service, Worth the Money, Extensive Menu, Hospitality, Main Course, Great Portions</t>
  </si>
  <si>
    <t>https://www.zomato.com/kolkata/mainland-china-1-jodhpur-park</t>
  </si>
  <si>
    <t>Premises 1/504, Ground Floor, Gariahat Road South, Jodhpur Park, Kolkata</t>
  </si>
  <si>
    <t>https://www.zomato.com/kolkata/shawarma-nation-prince-anwar-shah-road</t>
  </si>
  <si>
    <t>Jumbo Shawarma Roll, Doner Kabab, Shawarma Salad, Falafel, Hummus, Smoothies</t>
  </si>
  <si>
    <t>Not very Crowded, Great Recommendations, Cleanliness, Cozy, Sitting Area, Polite Staff</t>
  </si>
  <si>
    <t>https://www.zomato.com/kolkata/sharma-sweets-new-alipore</t>
  </si>
  <si>
    <t>22, Tollygunj Circular Road, New Alipore, Kolkata</t>
  </si>
  <si>
    <t>Flavours Fever</t>
  </si>
  <si>
    <t>https://www.zomato.com/kolkata/flavours-fever-1-naktala</t>
  </si>
  <si>
    <t>Chinese, Rolls, North Indian, Seafood</t>
  </si>
  <si>
    <t>69/1/4/195/3, Raja Subodh Chandra Mullick Road, Naktala, Kolkata</t>
  </si>
  <si>
    <t>M/S. Babai  Food Centre</t>
  </si>
  <si>
    <t>https://www.zomato.com/kolkata/m-s-babai-food-centre-jadavpur</t>
  </si>
  <si>
    <t>12midnight â€“ 3:39am, 5:57pm â€“ 12midnight (Today)</t>
  </si>
  <si>
    <t>62E/225A, Raja Subodh Chandra, Mullick Road B\/39, Bapuji Nagar, Jadavpur, Kolkata</t>
  </si>
  <si>
    <t>Alladi</t>
  </si>
  <si>
    <t>https://www.zomato.com/kolkata/alladi-tollygunge</t>
  </si>
  <si>
    <t>Bengali, Bangladeshi, Biryani, Chinese, North Indian, Fast Food</t>
  </si>
  <si>
    <t>1/33B, Netaji Nagar, Near Netaji Nagar College Ground, Tollygunge, Kolkata</t>
  </si>
  <si>
    <t>Combo, Elaborate Menu, Reasonable Price, Customizable Food, Worth the Money, Fresh Food</t>
  </si>
  <si>
    <t>Curry Pot</t>
  </si>
  <si>
    <t>https://www.zomato.com/kolkata/curry-pot-1-naktala</t>
  </si>
  <si>
    <t>5/10, Netaji Nagar, Naktala, Kolkata</t>
  </si>
  <si>
    <t>https://www.zomato.com/kolkata/beefy-affair-tollygunge</t>
  </si>
  <si>
    <t>Continental, Fast Food, Chinese</t>
  </si>
  <si>
    <t>50, Prince Rahimuddin Lane, Tollygunge, Kolkata</t>
  </si>
  <si>
    <t>Contactless Delivery, Extensive Menu, Tasty Food, Timely Service, Portion, Great Portions</t>
  </si>
  <si>
    <t>South Wind</t>
  </si>
  <si>
    <t>https://www.zomato.com/kolkata/south-wind-tollygunge</t>
  </si>
  <si>
    <t>47/C/4, Flat 2D, Moore Avenue, Kolkata Muncipal Corporation, Borough X, Tollygunge, Kolkata</t>
  </si>
  <si>
    <t>Prithvi Bites</t>
  </si>
  <si>
    <t>https://www.zomato.com/kolkata/prithvi-bites-naktala</t>
  </si>
  <si>
    <t>255/7/1, N.S.C. Bose Road, Naktala, Kolkata</t>
  </si>
  <si>
    <t>Khai Khai - Foodies Unite</t>
  </si>
  <si>
    <t>https://www.zomato.com/kolkata/khai-khai-foodies-unite-baghajatin</t>
  </si>
  <si>
    <t>C/72, Baghajatin Pally Baghajatin, Kolkata</t>
  </si>
  <si>
    <t>Bookhara</t>
  </si>
  <si>
    <t>https://www.zomato.com/kolkata/bookhara-garia</t>
  </si>
  <si>
    <t>Garia Main Road, Near Sheetla Mandir,  Garia, Kolkata</t>
  </si>
  <si>
    <t>Good Service, Location, Good Food, Food Quality, Price, Ambiance</t>
  </si>
  <si>
    <t>Only Aahar</t>
  </si>
  <si>
    <t>https://www.zomato.com/kolkata/only-aahar-kalikapur</t>
  </si>
  <si>
    <t>North Indian, Chinese, Kebab, Bengali</t>
  </si>
  <si>
    <t>Papa Poncho</t>
  </si>
  <si>
    <t>https://www.zomato.com/kolkata/papa-poncho-ajoy-nagar</t>
  </si>
  <si>
    <t>Burger, Continental</t>
  </si>
  <si>
    <t>B-267, Survey Park, Ajoy Nagar, Kolkata</t>
  </si>
  <si>
    <t>Contactless Delivery, Proper Packaging, Worth the Money, Great Portions, Timely Service, Quantity</t>
  </si>
  <si>
    <t>Kobbe Eats</t>
  </si>
  <si>
    <t>https://www.zomato.com/kolkata/kobbe-eats-garia</t>
  </si>
  <si>
    <t>Chinese, Mongolian, South Indian, North Indian, Momos, Rolls</t>
  </si>
  <si>
    <t>3, Boral Main Road, Near Garia Burning Ghat, Garia, Kolkata</t>
  </si>
  <si>
    <t>Food Funda</t>
  </si>
  <si>
    <t>https://www.zomato.com/kolkata/food-funda-baghajatin</t>
  </si>
  <si>
    <t>D/39, Baghajatin Pally, Block - D, Baghajatin, Kolkata</t>
  </si>
  <si>
    <t>https://www.zomato.com/kolkata/stoners-paradise-tollygunge</t>
  </si>
  <si>
    <t>Fast Food, Pizza, Burger, Wraps, Desserts</t>
  </si>
  <si>
    <t>10:45am â€“ 5am (Today)</t>
  </si>
  <si>
    <t>Food Terminal</t>
  </si>
  <si>
    <t>https://www.zomato.com/kolkata/food-terminal-kalikapur</t>
  </si>
  <si>
    <t>Chinese, Street Food, Fast Food</t>
  </si>
  <si>
    <t>12midnight â€“ 2:10am, 2:30pm â€“ 12midnight (Today)</t>
  </si>
  <si>
    <t>734, Purbapally, Kalikapur, Kolkata</t>
  </si>
  <si>
    <t>Great Place for Family, Comforting Atmosphere, Served Quickly, Clean and Hygienic Place, Healthy and Delicious, Fresh Food with Good Quality</t>
  </si>
  <si>
    <t>A-1 Tasty</t>
  </si>
  <si>
    <t>https://www.zomato.com/kolkata/a-1-tasty-naktala</t>
  </si>
  <si>
    <t>Rolls, Chinese, Seafood, North Indian, Bengali</t>
  </si>
  <si>
    <t>12:01am â€“ 2:30am, 9:59am â€“ 12midnight (Today)</t>
  </si>
  <si>
    <t>135, Rifle Club Road, Naktala, Kolkata</t>
  </si>
  <si>
    <t>Cravings Mania</t>
  </si>
  <si>
    <t>https://www.zomato.com/kolkata/cravings-mania-1-garia</t>
  </si>
  <si>
    <t>1/C-29, Baishbnghata Patuli Township, C Block, Garia, Kolkata</t>
  </si>
  <si>
    <t>Dips &amp; Toppings</t>
  </si>
  <si>
    <t>https://www.zomato.com/kolkata/dips-toppings-naktala</t>
  </si>
  <si>
    <t>Beverages, Desserts, Fast Food, Sandwich, Burger, Continental, Ice Cream</t>
  </si>
  <si>
    <t>225A, N.S.C Bose Road, Naktala, Kolkata</t>
  </si>
  <si>
    <t>Cooperative Staff, Very Affordable, Fresh Food, Good Quality, Value for Money</t>
  </si>
  <si>
    <t>https://www.zomato.com/kolkata/aminia-tollygunge</t>
  </si>
  <si>
    <t>Biryani, Mughlai, North Indian, Kebab, Chinese, Rolls</t>
  </si>
  <si>
    <t>140/35, NSC Bose Road, Near Malancha Cinema, Tollygunge, Kolkata</t>
  </si>
  <si>
    <t>Reshmi Murgh, Mutton Rezala, Firni, Laccha Paratha, Mutton Biriyani, Chicken Biryani</t>
  </si>
  <si>
    <t>Quantity and Quality of Food, Comfortable Seating Area, Family Place, Fancy Crowd, Great Quality, Atmosphere</t>
  </si>
  <si>
    <t>https://www.zomato.com/kolkata/pizza-hut-new-alipore</t>
  </si>
  <si>
    <t>Plot 571, Ground Floor, Block-N, New Alipore, Kolkata</t>
  </si>
  <si>
    <t>https://www.zomato.com/kolkata/kwality-walls-frozen-dessert-and-ice-cream-shop-2-tollygunge</t>
  </si>
  <si>
    <t>4 B, Tollygunj Circular Road, Ward 81, Tollygunge, Kolkata</t>
  </si>
  <si>
    <t>Monginis Cake Shop</t>
  </si>
  <si>
    <t>https://www.zomato.com/kolkata/monginis-cake-shop-tollygunge</t>
  </si>
  <si>
    <t>35A, Deshapran, Shasmal Road, Tollygunge, Kolkata</t>
  </si>
  <si>
    <t>https://www.zomato.com/kolkata/hatari-golf-green</t>
  </si>
  <si>
    <t>Chinese, North Indian, Seafood, Mughlai, Kebab</t>
  </si>
  <si>
    <t>1/16,  Arabindo Nagar, Golf Green, Kolkata</t>
  </si>
  <si>
    <t>Mongolian Chicken, Hakka Chowmein, Schezwan Rice, Drums of Heaven, Starter, Fish</t>
  </si>
  <si>
    <t>Great Value, Chinese, Good Quantity, Awesome Food, Reasonable Price, Good Service</t>
  </si>
  <si>
    <t>https://www.zomato.com/kolkata/mama-mia-baghajatin</t>
  </si>
  <si>
    <t>68A/227, Ground Floor, Raja Subodh Chandra Mullick Road, Baghajatin, Kolkata</t>
  </si>
  <si>
    <t>Oreo Mousse, Blue Berry Cheese Cake, Red Velvet, Ice Creams, Cakes, Chocolate</t>
  </si>
  <si>
    <t>Yummy Food, Quality of Food, Cute Packaging, Spill Proof Packaging, Worth the Money, Food Presentation</t>
  </si>
  <si>
    <t>https://www.zomato.com/kolkata/subway-1-prince-anwar-shah-road</t>
  </si>
  <si>
    <t>85, Prince Anwar Shah Road, Kolkata</t>
  </si>
  <si>
    <t>Economical, Cute Little Place, Healthy Food, Prompt Service, Quick Service, Portions</t>
  </si>
  <si>
    <t>https://www.zomato.com/kolkata/kasturi-restaurant-jadavpur</t>
  </si>
  <si>
    <t>9B, Central Road, Jadavpur, Kolkata</t>
  </si>
  <si>
    <t>Kochupata Chingri, Ilish, Alu Bhaja, Dal, Pulao, Prawns</t>
  </si>
  <si>
    <t>Comfortable Seating Area, Themed Decor, Customer Service, Family Crowd, Nice Food, Staff Behaviour</t>
  </si>
  <si>
    <t>https://www.zomato.com/kolkata/gupta-brothers-tollygunge</t>
  </si>
  <si>
    <t>Mishti, Street Food, Fast Food, Chinese</t>
  </si>
  <si>
    <t>16/3, Chanditalla Main Road, Tollygunge, Kolkata</t>
  </si>
  <si>
    <t>Fair Prices, Contactless Delivery, Proper Packaging, Worth the Money, Extensive Menu, Timely Service</t>
  </si>
  <si>
    <t>https://www.zomato.com/kolkata/baskin-robbins-prince-anwar-shah-road</t>
  </si>
  <si>
    <t>9am â€“ 6am (Today)</t>
  </si>
  <si>
    <t>369, Lake Garden's, Prince Anwar Shah Road, Kolkata</t>
  </si>
  <si>
    <t>Black Currant Ice Cream, Mississippi Mud, Banana Caramel, Ice Creams, Shakes, Chocolate</t>
  </si>
  <si>
    <t>Great Fragrance, Totally Worth it, Mood, Cute Packaging, Courteous Staff, Flavour</t>
  </si>
  <si>
    <t>https://www.zomato.com/kolkata/koshe-kosha-jadavpur</t>
  </si>
  <si>
    <t>126, Raja S.C Mallick Road, Near KPC Hospital, Jadavpur, Kolkata</t>
  </si>
  <si>
    <t>Dhakai Mangsho, Gondhoraj Murgi, Bhetki Fry, Basanti Polao, Authentic Bengali Food, Mutton Kosha</t>
  </si>
  <si>
    <t>Comfortable Seating Area, Relaxed Atmosphere, Reasonable Rate, Authenticity, Packed on Weekends, Nice Service</t>
  </si>
  <si>
    <t>https://www.zomato.com/kolkata/mughal-e-yani-naktala</t>
  </si>
  <si>
    <t>178, 1/29, Brahmapur Shib Mandir Road, Naktala, Kolkata</t>
  </si>
  <si>
    <t>Perfect Presentation, Tamper Proof Packaging, Good Taste, Worth the Money, Tasty, Great Portions</t>
  </si>
  <si>
    <t>https://www.zomato.com/kolkata/chai-break-alipore</t>
  </si>
  <si>
    <t>Cafe, Fast Food, Beverages, Chinese, North Indian, Tea</t>
  </si>
  <si>
    <t>Enclave, Alipore, Kolkata</t>
  </si>
  <si>
    <t>17/1F, Floor 2, Enclave, Alipore, Kolkata</t>
  </si>
  <si>
    <t>Hookah, Friendly Staff, Good Ambience, Best Place, Location, Good Place</t>
  </si>
  <si>
    <t>https://www.zomato.com/kolkata/6-ballygunge-place-takeaway-jadavpur</t>
  </si>
  <si>
    <t>17A Jadavpur Central Road, Jadavpur, Kolkata</t>
  </si>
  <si>
    <t>Fresh Food with Good Quality, Cute Packaging, Extensive Menu, Worth the Money, Great Portions, Timely Service</t>
  </si>
  <si>
    <t>https://www.zomato.com/kolkata/hindusthan-sweets-2-jadavpur</t>
  </si>
  <si>
    <t>13, Raja, S.C. Mullick Road, Jadavpur, Kolkata</t>
  </si>
  <si>
    <t>https://www.zomato.com/kolkata/gusto-pizza-1-santoshpur</t>
  </si>
  <si>
    <t>Pizza, Fast Food, Pasta, Italian, Desserts, Beverages</t>
  </si>
  <si>
    <t>1540, Mukundapur, Borough 12, Santoshpur, Kolkata</t>
  </si>
  <si>
    <t>https://www.zomato.com/kolkata/tandoori-darbar-behala</t>
  </si>
  <si>
    <t>553/A, Diamond Harbour Road, Near Behala Municipal Corporation Office, Behala, Kolkata.</t>
  </si>
  <si>
    <t>Kababs, Butter Naan, Chicken Bharta, Dal Makhani, Mutton Biriyani, Starters</t>
  </si>
  <si>
    <t>Food Service, Family Restaurant, Tandoori, Delivery Time, Atmosphere, Good Ambience</t>
  </si>
  <si>
    <t>https://www.zomato.com/kolkata/kebabs-in-roll-jadavpur</t>
  </si>
  <si>
    <t>40/2, Jheel Road, Palbazar, Jadavpur, Kolkata</t>
  </si>
  <si>
    <t>https://www.zomato.com/kolkata/krazy-for-chocolates-prince-anwar-shah-road</t>
  </si>
  <si>
    <t>391/123, Prince Anwar Shah Road, Kolkata</t>
  </si>
  <si>
    <t>https://www.zomato.com/kolkata/flurys-1-prince-anwar-shah-road</t>
  </si>
  <si>
    <t>https://www.zomato.com/kolkata/bijoli-grill-golf-green</t>
  </si>
  <si>
    <t>8/101, Bijoy Garh, Golf Green, Kolkata</t>
  </si>
  <si>
    <t>Elaborate Menu, Fresh Food, Good Quality, Staff</t>
  </si>
  <si>
    <t>https://www.zomato.com/kolkata/banana-leaf-@-komala-vilas-new-alipore</t>
  </si>
  <si>
    <t>90/S/2, Block E, New Alipore, Kolkata</t>
  </si>
  <si>
    <t>Hygienic, Food Presentation, Worth the Money, Timely Service, Delicious Food, Experience</t>
  </si>
  <si>
    <t>https://www.zomato.com/kolkata/potstickers-behala</t>
  </si>
  <si>
    <t>14/60, Chanditala Main Road, Behala, Kolkata</t>
  </si>
  <si>
    <t>Good Wifi, Student Crowd, Customizable Food, Elaborate Menu, Young Crowd, Fresh Food</t>
  </si>
  <si>
    <t>https://www.zomato.com/kolkata/the-brooklyn-creamery-healthy-ice-cream-jodhpur-park</t>
  </si>
  <si>
    <t>71, Jodhpur Park, Kolkata</t>
  </si>
  <si>
    <t>https://www.zomato.com/kolkata/glacÃ©-patisserie-tollygunge</t>
  </si>
  <si>
    <t>2/1-A/1, Ashok Nagar, Tollygunge, Kolkata</t>
  </si>
  <si>
    <t>Fantastic Decoration, Perfect Presentation, Packing, Customizable Food, Worth the Money, Good Quality</t>
  </si>
  <si>
    <t>https://www.zomato.com/kolkata/the-dragons-kitchen-behala</t>
  </si>
  <si>
    <t>14/60, Ward 116, Chanditala Main Road, Behala, Kolkata</t>
  </si>
  <si>
    <t>Good Wifi, Portion Size, Elaborate Menu, Customizable Food, Fresh Food, Extensive Menu</t>
  </si>
  <si>
    <t>https://www.zomato.com/kolkata/haji-biryani-tollygunge</t>
  </si>
  <si>
    <t>Niranjan Pally, Regent Park, Bansdroni, Tollygunge, Kolkata</t>
  </si>
  <si>
    <t>Comfort Food, Great Recommendations, Best Place, Flavour, Quantity, Price</t>
  </si>
  <si>
    <t>Snehalata Fast Food Center</t>
  </si>
  <si>
    <t>https://www.zomato.com/kolkata/snehalata-fast-food-center-thakur-pukur</t>
  </si>
  <si>
    <t>Thakur Pukur, Kolkata</t>
  </si>
  <si>
    <t>326, Mahatma Gandhi Road, Post Office R.C.Thakurani, P.S- Haridebpur, Thakur Pukur, Kolkata</t>
  </si>
  <si>
    <t>BBQ Bazaar</t>
  </si>
  <si>
    <t>https://www.zomato.com/kolkata/bbq-bazaar-garia</t>
  </si>
  <si>
    <t>Biryani, Chinese, North Indian, Rolls</t>
  </si>
  <si>
    <t>136, Boral Main Road, Garia, Kolkata</t>
  </si>
  <si>
    <t>Very Affordable, Best Staff, Clean and Hygienic Place, Nice Concept, Served Quickly, Delicious Taste</t>
  </si>
  <si>
    <t>https://www.zomato.com/kolkata/belgian-waffle-junction-tollygunge</t>
  </si>
  <si>
    <t>34/22, Netaji Subhas Chandra Bose Road, Ashok Nagar, Tollygunge, Kolkata</t>
  </si>
  <si>
    <t>Ganapati Kitchen</t>
  </si>
  <si>
    <t>https://www.zomato.com/kolkata/ganapati-kitchen-behala</t>
  </si>
  <si>
    <t>Chinese, North Indian, Fast Food, Rolls</t>
  </si>
  <si>
    <t>77A, Kali Pada Mukharjee Road, Behala, Kolkata</t>
  </si>
  <si>
    <t>https://www.zomato.com/kolkata/saanvis-kitchen-golf-green</t>
  </si>
  <si>
    <t>Chinese, North Indian, South Indian, Rolls</t>
  </si>
  <si>
    <t>210, H.L Sarkar Road, Borough - XI, Golf Green, Kolkata</t>
  </si>
  <si>
    <t>Suswadhu</t>
  </si>
  <si>
    <t>https://www.zomato.com/kolkata/suswadhu-naktala</t>
  </si>
  <si>
    <t>6/1, South Raynagar, Bijan Kanan Development Society, Naktala, Kolkata</t>
  </si>
  <si>
    <t>Best Food under Best Budget, Delicious Food, Good Quality, Packaging</t>
  </si>
  <si>
    <t>How!! Momo</t>
  </si>
  <si>
    <t>https://www.zomato.com/kolkata/how-momo-1-behala</t>
  </si>
  <si>
    <t>345A, First Floor, Astha Apartment, Santosh Roy Road, Sakherbazar, Near Maxx Building, Behala, Kolkata</t>
  </si>
  <si>
    <t>Hot &amp; Fresh</t>
  </si>
  <si>
    <t>https://www.zomato.com/kolkata/hot-fresh-garia</t>
  </si>
  <si>
    <t>Continental, North Indian, Pasta, Thai, Chinese, Momos, Biryani, Beverages</t>
  </si>
  <si>
    <t>Ramakrishna Nagar, Garia, Kolkata</t>
  </si>
  <si>
    <t>Madhu's Kitchen</t>
  </si>
  <si>
    <t>https://www.zomato.com/kolkata/madhus-kitchen-naktala</t>
  </si>
  <si>
    <t>1/11, Ram Kantapur, Rc Thakurani, Haridevpur, Kolkata Municipal Corporation, Naktala, Kolkata</t>
  </si>
  <si>
    <t>Test Nest</t>
  </si>
  <si>
    <t>https://www.zomato.com/kolkata/test-nest-thakur-pukur</t>
  </si>
  <si>
    <t>152, Mission Anchal, Borough-XI, Thakur Pukur, Kolkata</t>
  </si>
  <si>
    <t xml:space="preserve">Tejpata </t>
  </si>
  <si>
    <t>https://www.zomato.com/kolkata/tejpata-1-naktala</t>
  </si>
  <si>
    <t>32, Madhya Para, Naktala, Kolkata</t>
  </si>
  <si>
    <t>Cafe Queen</t>
  </si>
  <si>
    <t>https://www.zomato.com/kolkata/cafe-queen-tollygunge</t>
  </si>
  <si>
    <t>356/1, Ward 113, Pirpukur Road, Bansdroni, Near Vidyasagar Park, 5th Lane, Tollygunge, Kolkata</t>
  </si>
  <si>
    <t>Toungue Lover</t>
  </si>
  <si>
    <t>https://www.zomato.com/kolkata/toungue-lover-tollygunge</t>
  </si>
  <si>
    <t>Biryani, Rolls, Fast Food, Seafood, Chinese</t>
  </si>
  <si>
    <t>1/29, Brahmapur Shiv Mandir Road, Tagore Garden, Bandroni, Tollygunge, Kolkata</t>
  </si>
  <si>
    <t>Aaj...Ki Menu?</t>
  </si>
  <si>
    <t>https://www.zomato.com/kolkata/aaj-ki-menu-naktala</t>
  </si>
  <si>
    <t>150, B Block, Niranjan Pally, Naktala, Kolkata</t>
  </si>
  <si>
    <t>Coffee N Chill</t>
  </si>
  <si>
    <t>https://www.zomato.com/kolkata/coffee-n-chill-thakur-pukur</t>
  </si>
  <si>
    <t>Fast Food, Continental, Beverages, Desserts</t>
  </si>
  <si>
    <t>85/1/2, Near Eden Tolly Signature Plus, Ramchandrapur Kabardanga, Thakur Pukur, Kolkata</t>
  </si>
  <si>
    <t>Hungry Helpers</t>
  </si>
  <si>
    <t>https://www.zomato.com/kolkata/hungry-helpers-naktala</t>
  </si>
  <si>
    <t>Niranjan Pally, B Block, Congress Nagar, Ward 113, Naktala, Kolkata</t>
  </si>
  <si>
    <t>Soujannya Panchkori</t>
  </si>
  <si>
    <t>https://www.zomato.com/kolkata/soujannya-panchkori-ajoy-nagar</t>
  </si>
  <si>
    <t>S/21, Sahid Smriti Colony, Borough 12, Ajoy Nagar, Kolkata</t>
  </si>
  <si>
    <t>https://www.zomato.com/kolkata/kusum-rolls-1-behala</t>
  </si>
  <si>
    <t>6, Diamond Harbour Road, Opposite United Bank Of India, Behala, Kolkata</t>
  </si>
  <si>
    <t>Ding Chinese</t>
  </si>
  <si>
    <t>https://www.zomato.com/kolkata/ding-chinese-ajoy-nagar</t>
  </si>
  <si>
    <t>2/53, Mukundapur, Kalikapur, Ward 109, Borough-XII, Ajoy Nagar, Kolkata</t>
  </si>
  <si>
    <t>Nirankari Bharat Jalpan</t>
  </si>
  <si>
    <t>https://www.zomato.com/kolkata/nirankari-bharat-jalpan-behala</t>
  </si>
  <si>
    <t>50/1, Biren Roy Road, Behala, Kolkata</t>
  </si>
  <si>
    <t>Mimmim's Kitchen</t>
  </si>
  <si>
    <t>https://www.zomato.com/kolkata/mimmims-kitchen-naktala</t>
  </si>
  <si>
    <t>North Indian, Chinese, Kebab, Rolls, Fast Food</t>
  </si>
  <si>
    <t>A41, Satyajit Park, Ward 113, Naktala, Kolkata</t>
  </si>
  <si>
    <t>Economical, Lip Smacking Food, Quantity, Experience, Food</t>
  </si>
  <si>
    <t>https://www.zomato.com/kolkata/the-shake-factory-1-tollygunge</t>
  </si>
  <si>
    <t>1/18, Netaji Subhash Chandra Bose Road, Ashok Nagar, Tollygunge, Kolkata</t>
  </si>
  <si>
    <t>Lâ€™instant CafÃ©</t>
  </si>
  <si>
    <t>https://www.zomato.com/kolkata/linstant-cafÃ©-golf-green</t>
  </si>
  <si>
    <t>18/2/47, Uday Sankar Sarani, Golf Green Urban Complex, Golf Green, Kolkata</t>
  </si>
  <si>
    <t>Salmon, Cookies, Hot Chocolate, Cheesecake, Pizzas, Burger</t>
  </si>
  <si>
    <t>Variety of Pizza, Customizable Dishes, Outdoor Seating, Reasonable Rate, Sitting Arrangement, Weekend Brunch</t>
  </si>
  <si>
    <t>The Tasty Touchh</t>
  </si>
  <si>
    <t>https://www.zomato.com/kolkata/the-tasty-touchh-4-garia</t>
  </si>
  <si>
    <t>North Indian, Chinese, Pizza, Fast Food, Momos, Biryani, Kebab</t>
  </si>
  <si>
    <t>Block E 1/10, Baishnabghata Patuli Township, Kadamtala, Garia, Kolkata</t>
  </si>
  <si>
    <t>Maa Durga Hotel</t>
  </si>
  <si>
    <t>https://www.zomato.com/kolkata/maa-durga-hotel-4-jadavpur</t>
  </si>
  <si>
    <t>12:05am â€“ 4am, 6pm â€“ 12midnight (Today)</t>
  </si>
  <si>
    <t>Raja S.C Mallick Road, Jadavpur, Kolkata</t>
  </si>
  <si>
    <t>Lip Lick - The Food Empire</t>
  </si>
  <si>
    <t>https://www.zomato.com/kolkata/lip-lick-the-food-empire-jodhpur-park</t>
  </si>
  <si>
    <t>North Indian, Fast Food, Street Food</t>
  </si>
  <si>
    <t>37, Gariahat Road-south, Selimpur more, Jodhpur Park, Kolkata</t>
  </si>
  <si>
    <t>Bangalir Hensel</t>
  </si>
  <si>
    <t>https://www.zomato.com/kolkata/bangalir-hensel-behala</t>
  </si>
  <si>
    <t>24, Ho-Chi-Minh-Sarani, Behala, Kolkata</t>
  </si>
  <si>
    <t>Hoboi Fast Food</t>
  </si>
  <si>
    <t>https://www.zomato.com/kolkata/hoboi-fast-food-1-behala</t>
  </si>
  <si>
    <t>56, Kajipara Road, Behala, Kolkata</t>
  </si>
  <si>
    <t>Wok Tossed</t>
  </si>
  <si>
    <t>https://www.zomato.com/kolkata/wok-tossed-behala</t>
  </si>
  <si>
    <t>62, Parnasree Pally, Road 1, Behala, Kolkata</t>
  </si>
  <si>
    <t>https://www.zomato.com/kolkata/jeera-ruby-hospital-area</t>
  </si>
  <si>
    <t>S/29A, Ground Floor, Anandapur Kasba Industrial Estate, Phase-3M, EM By-Pass East, Ward 108, Kolkata Municipal Corporation, Ruby Hospital Area, Kolkata</t>
  </si>
  <si>
    <t>Express O Mugg</t>
  </si>
  <si>
    <t>https://www.zomato.com/kolkata/express-o-mugg-1-naktala</t>
  </si>
  <si>
    <t>Cafe, Chinese, North Indian, Beverages, Fast Food, Shake</t>
  </si>
  <si>
    <t>174/28/1, Netaji Subhas Chandra Bose Road, Naktala, Kolkata</t>
  </si>
  <si>
    <t>Awesome Spot to Hangout, Comforting Atmosphere, Perfect Presentation, Cafe, Timely Service, Hospitality</t>
  </si>
  <si>
    <t>Am 2 Pm</t>
  </si>
  <si>
    <t>https://www.zomato.com/kolkata/am-2-pm-naktala</t>
  </si>
  <si>
    <t>Sandwich, Street Food, Beverages</t>
  </si>
  <si>
    <t>63, Ground Floor, Manick Bandopadhay, Ward 97, Naktala, Kolkata</t>
  </si>
  <si>
    <t>Kings Fast Food</t>
  </si>
  <si>
    <t>https://www.zomato.com/kolkata/kings-fast-food-tara-tala</t>
  </si>
  <si>
    <t>Biryani, Momos, Fast Food, Chinese, Kebab</t>
  </si>
  <si>
    <t>61, Upen Banerjee Road, Near Vivekananda Hospital, Tara Tala, Kolkata</t>
  </si>
  <si>
    <t>Fuddzone</t>
  </si>
  <si>
    <t>https://www.zomato.com/kolkata/fuddzone-garia</t>
  </si>
  <si>
    <t>1/101, Block D, Baishnabghata Patuli Township, Garia, Kolkata</t>
  </si>
  <si>
    <t>Roll House</t>
  </si>
  <si>
    <t>https://www.zomato.com/kolkata/roll-house-baghajatin</t>
  </si>
  <si>
    <t>31G Raja SC Mullick Road, Baghajatin, Kolkata</t>
  </si>
  <si>
    <t>Anglo Bongs Caffe</t>
  </si>
  <si>
    <t>https://www.zomato.com/kolkata/anglo-bongs-caffe-tollygunge</t>
  </si>
  <si>
    <t>Fast Food, Beverages, Sandwich, Wraps</t>
  </si>
  <si>
    <t>288, Chakdha Sree Pally, Purbaputiary, Regent Park, Tollygunge, Kolkata</t>
  </si>
  <si>
    <t>Classic Chicken Burger, Bacon, Chicken Wings, Prawns</t>
  </si>
  <si>
    <t>Best Food under Best Budget, Cute Packaging, Worth the Money, Great Portions, Extensive Menu, Timely Service</t>
  </si>
  <si>
    <t>Cafe Elio</t>
  </si>
  <si>
    <t>https://www.zomato.com/kolkata/cafe-elio-jadavpur</t>
  </si>
  <si>
    <t>Chinese, Fast Food, Pasta, Sandwich</t>
  </si>
  <si>
    <t>80/2F, Bade Raipur Road, Anandapally, Ward 96, Jadavpur, Kolkata</t>
  </si>
  <si>
    <t>Games, Friendly Place, Staff Behaviour, Young Crowd, Cafe, Portion</t>
  </si>
  <si>
    <t>Heavenly Bites</t>
  </si>
  <si>
    <t>https://www.zomato.com/kolkata/heavenly-bites-naktala</t>
  </si>
  <si>
    <t>Desserts, Sandwich, Biryani</t>
  </si>
  <si>
    <t>150 Niranjan Pally, Block B, Naktala, Kolkata</t>
  </si>
  <si>
    <t>https://www.zomato.com/kolkata/nu-sagar-1-baghajatin</t>
  </si>
  <si>
    <t>32 Madhya Para, Bansdroni, Baghajatin, Kolkata</t>
  </si>
  <si>
    <t>Foodi Mood Kitchen</t>
  </si>
  <si>
    <t>https://www.zomato.com/kolkata/foodi-mood-kitchen-2-naktala</t>
  </si>
  <si>
    <t>268, Harisava Math, P-78/1, Usha Park, Brahmapur, Naktala, Kolkata</t>
  </si>
  <si>
    <t>Hungry Owls</t>
  </si>
  <si>
    <t>https://www.zomato.com/kolkata/hungry-owls-naktala</t>
  </si>
  <si>
    <t>96, Chirantani Park, 333B Bansdroni Road, Ward-113, bansdroni road, Naktala, Kolkata</t>
  </si>
  <si>
    <t>Dasu's Kitchen</t>
  </si>
  <si>
    <t>https://www.zomato.com/kolkata/dasus-kitchen-tollygunge</t>
  </si>
  <si>
    <t>1/36, Netaji Nagar, Tollygunge, Kolkata</t>
  </si>
  <si>
    <t>Maa Er Swad</t>
  </si>
  <si>
    <t>https://www.zomato.com/kolkata/maa-er-swad-baghajatin</t>
  </si>
  <si>
    <t>Bengali, Rolls</t>
  </si>
  <si>
    <t>4/112/B, Vidyasagar Colony, Ganguly Bagan, Baghajatin, Kolkata</t>
  </si>
  <si>
    <t>Chandrani Kitchen</t>
  </si>
  <si>
    <t>https://www.zomato.com/kolkata/chandrani-kitchen-1-jadavpur</t>
  </si>
  <si>
    <t>9A, Central Road, Jadavpur, Kolkata</t>
  </si>
  <si>
    <t>https://www.zomato.com/kolkata/buddy-bites-santoshpur</t>
  </si>
  <si>
    <t>Chinese, Rolls, Kebab, Momos</t>
  </si>
  <si>
    <t>157, Santoshpur, Kolkata</t>
  </si>
  <si>
    <t>Bhojon Bilashi</t>
  </si>
  <si>
    <t>https://www.zomato.com/kolkata/bhojon-bilashi-jadavpur</t>
  </si>
  <si>
    <t>59/A, Raja Subodh Chandra Road, Bapuji Nagar, Jadavpur, Kolkata</t>
  </si>
  <si>
    <t>https://www.zomato.com/kolkata/south-indian-kitchen-ajoy-nagar</t>
  </si>
  <si>
    <t>South Indian, Sandwich, Street Food</t>
  </si>
  <si>
    <t>1756, Chak Garia 1, Santi Park, Opposite Peerless Hospital Main Gate, Ajoy Nagar, Kolkata</t>
  </si>
  <si>
    <t>Akash Kitchen</t>
  </si>
  <si>
    <t>https://www.zomato.com/kolkata/akash-kitchen-behala</t>
  </si>
  <si>
    <t>96, Near Shitala Mandir, Motilal Gupta Road, Behala, Kolkata</t>
  </si>
  <si>
    <t>Dunes Cafe</t>
  </si>
  <si>
    <t>https://www.zomato.com/kolkata/dunes-cafe-garia</t>
  </si>
  <si>
    <t>1/6, Block H, Baishnabghata Patuli Township, Garia, Kolkata</t>
  </si>
  <si>
    <t>Awesome Spot to Hangout, Fantastic Decoration, Nice Concept, Clean and Hygienic Place, Weekend Brunch, Good Music</t>
  </si>
  <si>
    <t>Standard Delivery</t>
  </si>
  <si>
    <t>https://www.zomato.com/kolkata/standard-delivery-naktala</t>
  </si>
  <si>
    <t>6/6, Vidyasagar Park, Pirpukur Road, Bansdroni, Naktala, Kolkata</t>
  </si>
  <si>
    <t>Afreen Biriyani House</t>
  </si>
  <si>
    <t>https://www.zomato.com/kolkata/afreen-biriyani-house-2-thakur-pukur</t>
  </si>
  <si>
    <t>Near Kabardanga More, Mahatma Gandhi Road, Ramchandrapur, Thakur Pukur, Kolkata</t>
  </si>
  <si>
    <t>Y.A.K Junction</t>
  </si>
  <si>
    <t>https://www.zomato.com/kolkata/y-a-k-junction-park-circus-area</t>
  </si>
  <si>
    <t>Ground Floor, Ward 60, BR 6, 21/H/8, Jannagar Road, Park Circus Area, Kolkata</t>
  </si>
  <si>
    <t>Mouchak</t>
  </si>
  <si>
    <t>https://www.zomato.com/kolkata/mouchak-behala</t>
  </si>
  <si>
    <t>15/2, Banomali Ghosal Lane, Behala, Kolkata</t>
  </si>
  <si>
    <t>Vinayak Kitchen</t>
  </si>
  <si>
    <t>https://www.zomato.com/kolkata/vinayak-kitchen-alipore</t>
  </si>
  <si>
    <t>29/3D, Chetla Central Road, Near Petrol Pump, Alipore, Kolkata</t>
  </si>
  <si>
    <t>Delicious Food, Good Quality, Packaging, Taste</t>
  </si>
  <si>
    <t>Bowl Full - Globe In A Bowl</t>
  </si>
  <si>
    <t>https://www.zomato.com/kolkata/bowl-full-globe-in-a-bowl-santoshpur</t>
  </si>
  <si>
    <t>Asian, North Indian</t>
  </si>
  <si>
    <t>1050/1, Survey Park, UNS-77, Unnayan, Ward 109, Santoshpur, Kolkata</t>
  </si>
  <si>
    <t>Chicken X</t>
  </si>
  <si>
    <t>https://www.zomato.com/kolkata/chicken-x-thakur-pukur</t>
  </si>
  <si>
    <t>533/ 1, Mahatma Gandhi Road, Borough-X III, Kolkata Thakur Pukur, Kolkata</t>
  </si>
  <si>
    <t>Sheesha Zone</t>
  </si>
  <si>
    <t>https://www.zomato.com/kolkata/sheesha-zone-park-circus-area</t>
  </si>
  <si>
    <t>Fast Food, Chinese, North Indian, Kebab</t>
  </si>
  <si>
    <t>27/1A, Rameshwar Shaw Road, Beniapukur, Park Circus Area, Kolkata</t>
  </si>
  <si>
    <t>AG's Burger</t>
  </si>
  <si>
    <t>https://www.zomato.com/kolkata/ags-burger-2-naktala</t>
  </si>
  <si>
    <t>Kebab, Burger, Fast Food</t>
  </si>
  <si>
    <t>14Q, Naktala Road, Naktala, Kolkata</t>
  </si>
  <si>
    <t>Burgers, Tandoori Chicken, French Fries, Kebabs</t>
  </si>
  <si>
    <t>Takeaway Option, Clean and Hygienic Place, Weekend Brunch, Customizable Food, Young Crowd, Food Presentation</t>
  </si>
  <si>
    <t>Miraz</t>
  </si>
  <si>
    <t>https://www.zomato.com/kolkata/miraz-tollygunge</t>
  </si>
  <si>
    <t>3/73, Azadgarh, Borough X, Tollygunge, Kolkata</t>
  </si>
  <si>
    <t>Mouth Watering Food, Best Food under Best Budget, Extensive Menu, Worth the Money, Timely Service, Great Portions</t>
  </si>
  <si>
    <t>Mini Box Fast Food Centre</t>
  </si>
  <si>
    <t>https://www.zomato.com/kolkata/mini-box-fast-food-centre-golf-green</t>
  </si>
  <si>
    <t>42, Ground Floor, Graham Road, Golf Green, Kolkata</t>
  </si>
  <si>
    <t>Fusion Asian Kitchen</t>
  </si>
  <si>
    <t>https://www.zomato.com/kolkata/fusion-asian-kitchen-jadavpur</t>
  </si>
  <si>
    <t>5/2, Central Road, Jadavpur, Kolkata</t>
  </si>
  <si>
    <t>Swader Raja</t>
  </si>
  <si>
    <t>https://www.zomato.com/kolkata/swader-raja-jodhpur-park</t>
  </si>
  <si>
    <t>Bengali, North Indian, Mughlai, Chinese</t>
  </si>
  <si>
    <t>135, Lake Gardens, Jodhpur Park, Kolkata</t>
  </si>
  <si>
    <t>Binod Chinese</t>
  </si>
  <si>
    <t>https://www.zomato.com/kolkata/binod-chinese-behala</t>
  </si>
  <si>
    <t>11A, Sourin Roy Road, Behala, Kolkata</t>
  </si>
  <si>
    <t>The Walking Street</t>
  </si>
  <si>
    <t>https://www.zomato.com/kolkata/the-walking-street-1-santoshpur</t>
  </si>
  <si>
    <t>Sandwich, Burger, Beverages, Rolls, Fast Food</t>
  </si>
  <si>
    <t>Metropolis Mall, Hiland Park, Kolkata</t>
  </si>
  <si>
    <t>1925, Chak Garia, Metropolis Mall, Highland Park, Santoshpur, Kolkata</t>
  </si>
  <si>
    <t>Singh &amp; Son's Kitchen</t>
  </si>
  <si>
    <t>https://www.zomato.com/kolkata/singh-sons-kitchen-tollygunge</t>
  </si>
  <si>
    <t>Biryani, South Indian</t>
  </si>
  <si>
    <t>129, Graham Road, Tollygunge, Kolkata</t>
  </si>
  <si>
    <t>WOW! Momo On Wheels</t>
  </si>
  <si>
    <t>https://www.zomato.com/kolkata/wow-momo-on-wheels-kalighat</t>
  </si>
  <si>
    <t>Kalighat Metro Station, Rash Behari Avenue Road, Kalighat, Kolkata</t>
  </si>
  <si>
    <t>https://www.zomato.com/kolkata/kwality-walls-frozen-dessert-and-ice-cream-shop-dhakuria</t>
  </si>
  <si>
    <t>117 B, Selimpore Road, Ward 92, Dhakuria, Kolkata</t>
  </si>
  <si>
    <t>https://www.zomato.com/kolkata/kathleen-1-tollygunge</t>
  </si>
  <si>
    <t>14, Regent Palace, Ranikuthi, Tollygunge, Kolkata</t>
  </si>
  <si>
    <t>https://www.zomato.com/kolkata/hindusthan-sweets-jadavpur</t>
  </si>
  <si>
    <t>58/1, Central Road, Near 8B Bus Stand, Jadavpur, Kolkata</t>
  </si>
  <si>
    <t>Mango Doi, Fruit Juices, Baked Rosogolla, Aam Doi, Kalakand, Kaju Barfi</t>
  </si>
  <si>
    <t>Prices, Quality, Taste, Food</t>
  </si>
  <si>
    <t>https://www.zomato.com/kolkata/flurys-1-tollygunge</t>
  </si>
  <si>
    <t>174/1/2, NSC Bose Road, Netaji Nagar, Tollygunge, Kolkata</t>
  </si>
  <si>
    <t>Cafe Drifter</t>
  </si>
  <si>
    <t>https://www.zomato.com/kolkata/cafe-drifter-baghajatin</t>
  </si>
  <si>
    <t>Cafe, Italian, Fast Food</t>
  </si>
  <si>
    <t>E/1, 19, Baghajatin Station Road, Ajanta Park, Baghajatin, Kolkata</t>
  </si>
  <si>
    <t>Cheese Sandwich, Chicken Pizza, Brownie, Fish Fry, Coffee</t>
  </si>
  <si>
    <t>Staff Behaviour, Young Crowd, Worth the Money, Nice Place, Good Place, Delicious Food</t>
  </si>
  <si>
    <t>https://www.zomato.com/kolkata/millies-elgin</t>
  </si>
  <si>
    <t>16 B, Sarat Bose Road, Elgin, Kolkata</t>
  </si>
  <si>
    <t>Blueberry Cupcake, Cookie, Cupcakes, Velvet Cake, Cheese Cake, Pastries</t>
  </si>
  <si>
    <t>Pretty Decor, Hygiene, Best Food under Best Budget, Flavour, Timely Service, Prices</t>
  </si>
  <si>
    <t>The New My Club</t>
  </si>
  <si>
    <t>https://www.zomato.com/kolkata/the-new-my-club-gariahat</t>
  </si>
  <si>
    <t>196/2, Near Basanti Devi College, Gariahat, Kolkata</t>
  </si>
  <si>
    <t>Moglai Paratha, Fish Fry, Rolls, Tea, Soup, Snacks</t>
  </si>
  <si>
    <t>Low Price, Good Place, Location, Prices, Good Food, Quantity</t>
  </si>
  <si>
    <t>Parantha Point</t>
  </si>
  <si>
    <t>https://www.zomato.com/kolkata/parantha-point-bhawanipur</t>
  </si>
  <si>
    <t>8A, Priyanath Mullick Road, Bhawanipur, Kolkata</t>
  </si>
  <si>
    <t>Prices, Food Quality, Quantity, Ambience, Service</t>
  </si>
  <si>
    <t>Sattvic</t>
  </si>
  <si>
    <t>https://www.zomato.com/kolkata/sattvic-gariahat</t>
  </si>
  <si>
    <t>13/5, Anil Maitra Road, Gariahat, Kolkata</t>
  </si>
  <si>
    <t>Bengal Hotel</t>
  </si>
  <si>
    <t>https://www.zomato.com/kolkata/bengal-hotel-behala</t>
  </si>
  <si>
    <t>280, Diamond Harbour Road, Opposite 14 Bus Stop, Behala, Kolkata</t>
  </si>
  <si>
    <t>Butter Fish, Stew, Mutton Kasha, Biryani</t>
  </si>
  <si>
    <t>Portion Size, Best Place, Tasty, Food Quality, Price, Quantity</t>
  </si>
  <si>
    <t>Binod Stores</t>
  </si>
  <si>
    <t>https://www.zomato.com/kolkata/binod-stores-new-alipore</t>
  </si>
  <si>
    <t>68/1, Borough- IX, Kolkata Municipal Corporation, New Alipore, Kolkata</t>
  </si>
  <si>
    <t>Comida Casera La Casera</t>
  </si>
  <si>
    <t>https://www.zomato.com/kolkata/comida-casera-la-casera-garia</t>
  </si>
  <si>
    <t>Sandwich, Kebab, Fast Food, Beverages, Shake</t>
  </si>
  <si>
    <t>Garia Station Road, Kaitala, Koyal Para, Narendrapur, Ward 29, Garia, Kolkata</t>
  </si>
  <si>
    <t>Faloodah</t>
  </si>
  <si>
    <t>https://www.zomato.com/kolkata/faloodah-lake-market-area</t>
  </si>
  <si>
    <t>104, Rash Behari Avenue, Lake Market Area, Kolkata</t>
  </si>
  <si>
    <t>Watami Kitchen</t>
  </si>
  <si>
    <t>https://www.zomato.com/kolkata/watami-kitchen-behala</t>
  </si>
  <si>
    <t>22/2, Chanditola, Main Road, Near Sridi Post Office, Behala, Kolkata</t>
  </si>
  <si>
    <t>TASTE OF CHENNAI</t>
  </si>
  <si>
    <t>https://www.zomato.com/kolkata/taste-of-chennai-hazra</t>
  </si>
  <si>
    <t>Shop 12, Ground Floor, 53, S.P. Mukherjee Road, Hazra, Kolkata</t>
  </si>
  <si>
    <t>Coolfi Ice Cream</t>
  </si>
  <si>
    <t>https://www.zomato.com/kolkata/coolfi-ice-cream-kasba</t>
  </si>
  <si>
    <t>6/A, Baikuntha Ghosh Road, Kasba, Kolkata</t>
  </si>
  <si>
    <t>Boss's Kitchen</t>
  </si>
  <si>
    <t>https://www.zomato.com/kolkata/bosss-kitchen-1-behala</t>
  </si>
  <si>
    <t>17B, Sashi Bhusan Mukherjee Road, Behala, Kolkata</t>
  </si>
  <si>
    <t>New Bangla Khabar</t>
  </si>
  <si>
    <t>https://www.zomato.com/kolkata/new-bangla-khabar-new-alipore</t>
  </si>
  <si>
    <t>24, Ward 117, Malakar Para Road, New Alipore, Kolkata</t>
  </si>
  <si>
    <t>Sree Durga Sweets</t>
  </si>
  <si>
    <t>https://www.zomato.com/kolkata/sree-durga-sweets-behala</t>
  </si>
  <si>
    <t>9/9, Diamond Harbour Road, Behala, Kolkata</t>
  </si>
  <si>
    <t>Ace Of Spicez</t>
  </si>
  <si>
    <t>https://www.zomato.com/kolkata/ace-of-spicez-garia</t>
  </si>
  <si>
    <t>B-42, Garia Park, Near Garia, Kolkata</t>
  </si>
  <si>
    <t>Spill Proof Packaging, Great Portions, Timely Service, Prices, Quantity, Packaging</t>
  </si>
  <si>
    <t>https://www.zomato.com/kolkata/sai-vada-pav-centre-2-tollygunge</t>
  </si>
  <si>
    <t>62, 3rd Floor, New Market, Jangrahatiara 2, Near Karunamoyee Ghat, Tollygunge, Kolkata</t>
  </si>
  <si>
    <t>Midnight Cravings</t>
  </si>
  <si>
    <t>https://www.zomato.com/kolkata/midnight-cravings-1-tollygunge</t>
  </si>
  <si>
    <t>91A/18, BL Saha Road, Tollygunge, Kolkata</t>
  </si>
  <si>
    <t>https://www.zomato.com/kolkata/new-everest-1-garia</t>
  </si>
  <si>
    <t>Opens on Friday at 1pm</t>
  </si>
  <si>
    <t>3, Boral Main Road, Garia, Kolkata</t>
  </si>
  <si>
    <t>Sutanuti</t>
  </si>
  <si>
    <t>https://www.zomato.com/kolkata/sutanuti-2-behala</t>
  </si>
  <si>
    <t>101/2, Roybahadur Road, Behala, Kolkata</t>
  </si>
  <si>
    <t>Thalaivaa The Taste Of South</t>
  </si>
  <si>
    <t>https://www.zomato.com/kolkata/thalaivaa-the-taste-of-south-jadavpur</t>
  </si>
  <si>
    <t>15/1b, Central Road, Ground Floor, Jadavpur, Kolkata</t>
  </si>
  <si>
    <t>Big Chili Bong</t>
  </si>
  <si>
    <t>https://www.zomato.com/kolkata/big-chili-bong-santoshpur</t>
  </si>
  <si>
    <t>Shaid Smriti Colony, Hiland Park, Near Sammiloni College, Santoshpur, Kolkata</t>
  </si>
  <si>
    <t>https://www.zomato.com/kolkata/tripti-fast-food-centre-garia</t>
  </si>
  <si>
    <t>1133, Near Boalia friends club, Boalia, Garia, Kolkata</t>
  </si>
  <si>
    <t>Soo Drinky</t>
  </si>
  <si>
    <t>https://www.zomato.com/kolkata/soo-drinky-garia</t>
  </si>
  <si>
    <t>3817, Garia Station Road, Opposite Barada Prasad High School, Garia, Kolkata</t>
  </si>
  <si>
    <t>Baraf</t>
  </si>
  <si>
    <t>https://www.zomato.com/kolkata/baraf-garia</t>
  </si>
  <si>
    <t>Comfortable Seating Area, Food Service, Bar, Lights, Staff Behaviour, Environment</t>
  </si>
  <si>
    <t>Hot Lips</t>
  </si>
  <si>
    <t>https://www.zomato.com/kolkata/hot-lips-behala</t>
  </si>
  <si>
    <t>Chinese, Bengali, North Indian, Biryani</t>
  </si>
  <si>
    <t>182, Om Tower, Ho Chi Minh Sarani, Behala, Kolkata</t>
  </si>
  <si>
    <t>Good Quantity, Nice Food, Good Taste, Good Service, Reasonable Price, Nice Place</t>
  </si>
  <si>
    <t>Cafelogy</t>
  </si>
  <si>
    <t>https://www.zomato.com/kolkata/cafelogy-behala</t>
  </si>
  <si>
    <t>North Indian, Chinese, Fast Food, Shake</t>
  </si>
  <si>
    <t>H1/1, Phase 1, Sarsuna Housing Estate, Behala, Kolkata</t>
  </si>
  <si>
    <t>Fried Rice Chicken, Chicken Pakora, Schezwan Chicken, Shakes, Momo, Drinks</t>
  </si>
  <si>
    <t>Economical, Elegantly Decorated, Casual Seating Area, Nice Crowd, Good Portions, Service Time</t>
  </si>
  <si>
    <t>Asit Snacks Bar</t>
  </si>
  <si>
    <t>https://www.zomato.com/kolkata/asit-snacks-bar-behala</t>
  </si>
  <si>
    <t>349, Ho Chi Minh Sarani, Behala, Kolkata</t>
  </si>
  <si>
    <t>Inexpensive, Good Portions, Mouth Watering Food, Prompt Service, Good Service, Timely Service</t>
  </si>
  <si>
    <t>Daily Shass</t>
  </si>
  <si>
    <t>https://www.zomato.com/kolkata/daily-shass-behala</t>
  </si>
  <si>
    <t>Fast Food, Wraps, Sandwich, Beverages, Shake</t>
  </si>
  <si>
    <t>10/6/1, James Long Sarani, Near Barisha Uchha Balika Vidyamandir, Behala, Kolkata</t>
  </si>
  <si>
    <t>Biswas Mistanna Bhander</t>
  </si>
  <si>
    <t>https://www.zomato.com/kolkata/biswas-mistanna-bhander-behala</t>
  </si>
  <si>
    <t>1, Shyamsunder Pally, Biren Roy Road, Shakuntala Park, Behala, Kolkata</t>
  </si>
  <si>
    <t>Prasada</t>
  </si>
  <si>
    <t>https://www.zomato.com/kolkata/prasada-joka</t>
  </si>
  <si>
    <t>Joka, Kolkata</t>
  </si>
  <si>
    <t>180, Mukund Das Colony, Diamond Harbour Road, Thakur Pukur, Near Vivekananda College, Joka, Kolkata</t>
  </si>
  <si>
    <t>Kolkata Taj Biryani</t>
  </si>
  <si>
    <t>https://www.zomato.com/kolkata/kolkata-taj-biryani-behala</t>
  </si>
  <si>
    <t>238, Ho Chi Minh Sarani, Behala, Kolkata</t>
  </si>
  <si>
    <t>New Poulami Sweets</t>
  </si>
  <si>
    <t>https://www.zomato.com/kolkata/new-poulami-sweets-behala</t>
  </si>
  <si>
    <t>309 F, Ground Floor, Sangita Residency, Ward 127, Ho-Chi-Minh Sarani, Behala, Kolkata</t>
  </si>
  <si>
    <t>Shorshea Phoron</t>
  </si>
  <si>
    <t>https://www.zomato.com/kolkata/shorshea-phoron-behala</t>
  </si>
  <si>
    <t>Jiya Snacks</t>
  </si>
  <si>
    <t>https://www.zomato.com/kolkata/jiya-snacks-ballygunge</t>
  </si>
  <si>
    <t>107, Ekdalia Road, Near Government Bus Stop, Ballygunge, Kolkata</t>
  </si>
  <si>
    <t>Roll Capital</t>
  </si>
  <si>
    <t>https://www.zomato.com/kolkata/roll-capital-ajoy-nagar</t>
  </si>
  <si>
    <t>Rolls, Salad</t>
  </si>
  <si>
    <t>57A, Sammilani Park, Ajoy Nagar, Kolkata</t>
  </si>
  <si>
    <t>Oreo Brownie, Salads, Rolls, Paratha, Sauce, Chicken</t>
  </si>
  <si>
    <t>Packing, Customizable Food, Elaborate Menu, Extensive Menu, Worth the Money, Great Portions</t>
  </si>
  <si>
    <t>Chandu Bhelwala</t>
  </si>
  <si>
    <t>https://www.zomato.com/kolkata/chandu-bhelwala-southern-avenue</t>
  </si>
  <si>
    <t>A-16, Charu Chandra Place East, Southern Avenue, Kolkata</t>
  </si>
  <si>
    <t>Extensive Menu, Great Portions, Worth the Money, Delicious Food</t>
  </si>
  <si>
    <t>Monkey Chef</t>
  </si>
  <si>
    <t>https://www.zomato.com/kolkata/monkey-chef-baguihati</t>
  </si>
  <si>
    <t>Chinese, Momos, Asian</t>
  </si>
  <si>
    <t>Mustard Fish, Butter Garlic Prawns, Dragon Chicken, Chilli Garlic Noodles, Chicken Lollipop, Chicken Hakka Noodles</t>
  </si>
  <si>
    <t>Great Packaging, Proper Packaging, Weekend Brunch, Chinese, Customizable Food, Elaborate Menu</t>
  </si>
  <si>
    <t>Midnight Belly</t>
  </si>
  <si>
    <t>https://www.zomato.com/kolkata/midnight-belly-prince-anwar-shah-road</t>
  </si>
  <si>
    <t>321/A, Prince Anwar Shah Road, Kolkata</t>
  </si>
  <si>
    <t>Nice Food, Awesome Food, Good Service, Great Food, Good Food, Quantity</t>
  </si>
  <si>
    <t>Chunky Monkey</t>
  </si>
  <si>
    <t>https://www.zomato.com/kolkata/chunky-monkey-tollygunge</t>
  </si>
  <si>
    <t>15, Russa Road, East 2nd Lane, Municipal Corporation, Tollygunge, Kolkata</t>
  </si>
  <si>
    <t>Cute Packaging, Worth the Money, Extensive Menu, Great Portions, Timely Service, Food Presentation</t>
  </si>
  <si>
    <t>Mood Music Food</t>
  </si>
  <si>
    <t>https://www.zomato.com/kolkata/mood-music-food-jadavpur</t>
  </si>
  <si>
    <t>141/36, Prince Golam Hossain Sha Road, Jadavpur, Kolkata</t>
  </si>
  <si>
    <t>C3 Kitchen</t>
  </si>
  <si>
    <t>https://www.zomato.com/kolkata/c3-kitchen-jadavpur</t>
  </si>
  <si>
    <t>Chinese, North Indian, Kebab, Mughlai</t>
  </si>
  <si>
    <t>37, Bikramgarh, Jadavpur, Kolkata</t>
  </si>
  <si>
    <t>Hot &amp; Spice</t>
  </si>
  <si>
    <t>https://www.zomato.com/kolkata/hot-spice-kasba</t>
  </si>
  <si>
    <t>Chinese, Bengali, North Indian, Rolls, Biryani</t>
  </si>
  <si>
    <t>253/B.B, Chatterjee Road, Kasba, Kolkata</t>
  </si>
  <si>
    <t>Hungry Hangout</t>
  </si>
  <si>
    <t>https://www.zomato.com/kolkata/hungry-hangout-jadavpur</t>
  </si>
  <si>
    <t>16 B, Bidhanpally, Jadavpur, Kolkata</t>
  </si>
  <si>
    <t>https://www.zomato.com/kolkata/wow-momo-3-behala</t>
  </si>
  <si>
    <t>355, Near Behala Police Station, Diamond Harbour Road, Behala, Kolkata</t>
  </si>
  <si>
    <t>Momo Burger, Fried Momo, Momos, Chocolate, Soup</t>
  </si>
  <si>
    <t>Cute Packaging, Combo, Good Service, Food Presentation, Worth the Money, Value for Money</t>
  </si>
  <si>
    <t>https://www.zomato.com/kolkata/dominos-pizza-1-behala</t>
  </si>
  <si>
    <t>18, James Long Sarani, Behala, Kolkata</t>
  </si>
  <si>
    <t>Chicken Fiesta, Veg Supreme, Loaded Pizzas, Barbeque Chicken, Cheese Burst, Choco Lava Cake</t>
  </si>
  <si>
    <t>Elegantly Decorated, Cozy Ambiance, Nice Crowd, Great Recommendations, Polite Staff, Reasonable Prices</t>
  </si>
  <si>
    <t>https://www.zomato.com/kolkata/aminia-behala</t>
  </si>
  <si>
    <t>54, Diamond Harbor Road, Pathak Para, Behala, Kolkata</t>
  </si>
  <si>
    <t>Lahori Chicken, Galawti Kebab, Panneer Butter Masala, Mutton Curry, Mughlai Food, Peas Pulao</t>
  </si>
  <si>
    <t>Gastronomical Experience, Lovely Ambience, Variation, Family Place, Sofas, Fast Delivery</t>
  </si>
  <si>
    <t>https://www.zomato.com/kolkata/kwality-walls-frozen-dessert-and-ice-cream-shop-3-behala</t>
  </si>
  <si>
    <t>P-16, Rama Krisna Sarani, Behala, Kolkata</t>
  </si>
  <si>
    <t>Ashirwad Biryani</t>
  </si>
  <si>
    <t>https://www.zomato.com/kolkata/ashirwad-biryani-3-behala</t>
  </si>
  <si>
    <t>257, Mahendra Banerjee Road, Borough 14, Behala, Kolkata</t>
  </si>
  <si>
    <t>Quantity, Packaging, Price, Service</t>
  </si>
  <si>
    <t>https://www.zomato.com/kolkata/hatari-behala</t>
  </si>
  <si>
    <t>18, Bhupen Roy Road, Behala, Kolkata</t>
  </si>
  <si>
    <t>Red Wine Chicken, Nasi Goreng Rice, Mongolian Fish, Red Pepper Fish, Sea Food, Lamb</t>
  </si>
  <si>
    <t>Quantity Super, Good for Large Groups, Relaxed Atmosphere, Reasonable Rate, Family Restaurant, Authenticity</t>
  </si>
  <si>
    <t>https://www.zomato.com/kolkata/wow-bangali-behala</t>
  </si>
  <si>
    <t>15/1/2, Sodepur Brick Field Road, Behala, Kolkata</t>
  </si>
  <si>
    <t>Sumi's Kitchen</t>
  </si>
  <si>
    <t>https://www.zomato.com/kolkata/sumis-kitchen-behala</t>
  </si>
  <si>
    <t>Biryani, Chinese, North Indian, Bengali, Kebab</t>
  </si>
  <si>
    <t>85, Biren Roy Road West, Bakultala, Behala, Kolkata</t>
  </si>
  <si>
    <t>Good Food and Good Service, Good Delivery, Experience, Good Quality</t>
  </si>
  <si>
    <t>https://www.zomato.com/kolkata/kfc-2-behala</t>
  </si>
  <si>
    <t>96, Diamond Harbour Road, Shaker Bazar, Behala, Kolkata</t>
  </si>
  <si>
    <t>Chicken Bucket, Popcorn Chicken, Hot Wings, Rice Bowl, Pav Bhaji, Burgers</t>
  </si>
  <si>
    <t>Chirpy Crowd, Elegantly Decorated, Economical, Office Crowd, Cute Little Place, Cordial Staff</t>
  </si>
  <si>
    <t>https://www.zomato.com/kolkata/chowman-behala</t>
  </si>
  <si>
    <t>6A/2, Banamali Ghoshal Lane, Behala, Kolkata</t>
  </si>
  <si>
    <t>Crispy Chilli Lamb, Devilled Chicken, Fish Schezwan, Chilli Shrimp, Hong Kong Style Chicken, General Tso Chicken</t>
  </si>
  <si>
    <t>Food and Service, Everything was very Good, Impressive Decor, Fantastic Service, Ample Seating Area, Calm</t>
  </si>
  <si>
    <t>https://www.zomato.com/kolkata/subway-new-alipore</t>
  </si>
  <si>
    <t>175, Block G, Nalini Ranjan Avenue, New Alipore, Kolkata</t>
  </si>
  <si>
    <t>Turkey Sub, Chicken Ham, Wraps, Salads, Breads</t>
  </si>
  <si>
    <t>Healthy Food, Great Place, Location, Nice Place, Staff, Ambiance</t>
  </si>
  <si>
    <t>https://www.zomato.com/kolkata/crazy-4-cakes-new-alipore</t>
  </si>
  <si>
    <t>264, Durgapur Colony, Ward 81, Br-X, New Alipore, Kolkata</t>
  </si>
  <si>
    <t>Not Expensive, Worth the Money, Timely Service, Quality, Price</t>
  </si>
  <si>
    <t>https://www.zomato.com/kolkata/jadu-kadai-behala</t>
  </si>
  <si>
    <t>743, Diamond Harbour Road, Near Behala Chowrasta, Behala, Kolkata</t>
  </si>
  <si>
    <t>Tandoori Chicken, Naan, Chilli Chicken, Fried Rice, Biryani</t>
  </si>
  <si>
    <t>Mixed Rice, Tasty Food, Spicy, Location, Nice Place, Good Food</t>
  </si>
  <si>
    <t>https://www.zomato.com/kolkata/zam-zam-kidderpore</t>
  </si>
  <si>
    <t>18, Dent Mission Road, Kidderpore, Kolkata</t>
  </si>
  <si>
    <t>Seating Arrangement, Good Food, Quantity, Staff, Service, Experience</t>
  </si>
  <si>
    <t>https://www.zomato.com/kolkata/koshe-kosha-behala</t>
  </si>
  <si>
    <t>12, Mondal Para 1st Lane, James Long Sarani, Near M P Birla High School, Behala, Kolkata</t>
  </si>
  <si>
    <t>Gondhoraj Mangsho, Gondhoraj Chicken, Aam Doi, Basanti Polao, Mutton Kosha, Bhetki Paturi</t>
  </si>
  <si>
    <t>Gastronomical Experience, Good Value, Management, Courteous Staff, Mood, Combo</t>
  </si>
  <si>
    <t>https://www.zomato.com/kolkata/6-ballygunge-place-take-away-behala</t>
  </si>
  <si>
    <t>165, Santosh Roy Road, Behala, Kolkata</t>
  </si>
  <si>
    <t>https://www.zomato.com/kolkata/flurys-3-new-alipore</t>
  </si>
  <si>
    <t>41, Ramtanu Lahiri Sarani, Ward 81, New Alipore, Kolkata</t>
  </si>
  <si>
    <t>https://www.zomato.com/kolkata/monginis-3-new-alipore</t>
  </si>
  <si>
    <t>23A/541B, Diamond Harbour Road, Near Petrol Pump, New Alipore, Kolkata</t>
  </si>
  <si>
    <t>https://www.zomato.com/kolkata/oudh-1590-naktala</t>
  </si>
  <si>
    <t>356/3/1, NSC Bose Road, Naktala, Kolkata</t>
  </si>
  <si>
    <t>Awadhi Lamb Biryani, Kundan Kaliya, Raita, Biryani</t>
  </si>
  <si>
    <t>Served Quickly, Perfect Presentation, Family Crowd, Excellent Food, Good Music, Wonderful Presentation</t>
  </si>
  <si>
    <t>https://www.zomato.com/kolkata/balaram-mullick-radharaman-mullick-sweets-behala</t>
  </si>
  <si>
    <t>567, Ground Floor, Diamond Harbor Road, Behala, Kolkata</t>
  </si>
  <si>
    <t>https://www.zomato.com/kolkata/kabuliwala-thakur-pukur</t>
  </si>
  <si>
    <t>110, 1st Floor, Om Sai Kriti Apartment, Diamond Harbour Road, Thakur Pukur, Kolkata</t>
  </si>
  <si>
    <t>Basmati Rice, Firni, Paneer Butter Masala, Mutton</t>
  </si>
  <si>
    <t>Great Taste, Good Quantity, Proper Packaging, Packing, Good Taste, Extensive Menu</t>
  </si>
  <si>
    <t>https://www.zomato.com/kolkata/mama-mia-behala</t>
  </si>
  <si>
    <t>63/21, Barisha, Purba Barisha, South 24 PGNS, Nabalia Para Road, Behala, Kolkata</t>
  </si>
  <si>
    <t>https://www.zomato.com/kolkata/nic-natural-ice-creams-behala</t>
  </si>
  <si>
    <t>Shop 25/A, Raja Ram Mohan Roy Road, Behala, Kolkata</t>
  </si>
  <si>
    <t>https://www.zomato.com/kolkata/azad-hind-dhaba-joka</t>
  </si>
  <si>
    <t>109, Diamond Harbour Road, Near Bharath Petrol Pump, Joka, Kolkata</t>
  </si>
  <si>
    <t>Panneer Butter Masala, Kadhai Chicken, Rumali Roti, Butter Naan, Chicken Roll, Kabab</t>
  </si>
  <si>
    <t>Desi Vibes, Authenticity, Pocket Friendly, Fast Service, Decoration, Good Quantity</t>
  </si>
  <si>
    <t>https://www.zomato.com/kolkata/baskin-robbins-behala</t>
  </si>
  <si>
    <t>68A, Bhupen Roy Road, Behala, Kolkata</t>
  </si>
  <si>
    <t>Mississippi Mud, Banana Caramel, Icecream, Ice Creams, Chocolate</t>
  </si>
  <si>
    <t>https://www.zomato.com/kolkata/cookies-cakes-behala</t>
  </si>
  <si>
    <t>116B, Senhati Colony, Chanditola Branch Road, Behala, Kolkata</t>
  </si>
  <si>
    <t>Affordable and Authentic, Proper Packaging, Worth the Money, Food Presentation, Timely Service, Great Portions</t>
  </si>
  <si>
    <t>https://www.zomato.com/kolkata/dariole-behala</t>
  </si>
  <si>
    <t>Ground Floor, Riddhi Siddhi Pearl 5, Bose Para Bye Lane, Behala, Kolkata</t>
  </si>
  <si>
    <t>https://www.zomato.com/kolkata/kathleen-3-behala</t>
  </si>
  <si>
    <t>305, Diamond Harbour Road, Behala, Kolkata</t>
  </si>
  <si>
    <t>https://www.zomato.com/kolkata/machhli-baba-fries-behala</t>
  </si>
  <si>
    <t>24, Raja Ram Mohon Roy Road, Near Mondal Jewellers, Behala, Kolkata</t>
  </si>
  <si>
    <t>https://www.zomato.com/kolkata/natural-ice-cream-behala</t>
  </si>
  <si>
    <t>203, Mahatma Gandhi Road, Behala, Kolkata</t>
  </si>
  <si>
    <t>https://www.zomato.com/kolkata/haka-behala</t>
  </si>
  <si>
    <t>Brownies, Buffet, Prawns, Soup, Starters, Fish</t>
  </si>
  <si>
    <t>Interior Decoration, Chinese, Family Crowd, Lights, Good Wifi, Good Music</t>
  </si>
  <si>
    <t>https://www.zomato.com/kolkata/rang-de-basanti-dhaba-behala</t>
  </si>
  <si>
    <t>E-7/99/A, Maheshtala, Biren Roy Road, Behala, Kolkata</t>
  </si>
  <si>
    <t>Chole, Fish Tikka, Mutton, Starters, Biryani, Chicken</t>
  </si>
  <si>
    <t>Atmosphere, Good Music, Perfect Presentation, Tasty Food, Elaborate Menu, Proper Packaging</t>
  </si>
  <si>
    <t>https://www.zomato.com/kolkata/kreamz-3-behala</t>
  </si>
  <si>
    <t>2/6, Sourin Roy Road, Behala, Kolkata</t>
  </si>
  <si>
    <t>https://www.zomato.com/kolkata/tea-junction-kidderpore</t>
  </si>
  <si>
    <t>12:01am â€“ 5am, 8am â€“ 12midnight (Today)</t>
  </si>
  <si>
    <t>7/2, The Calcutta Medical Research Institute, Diamond Harbor Road, Kidderpore, Kolkata</t>
  </si>
  <si>
    <t>https://www.zomato.com/kolkata/the-french-loaf-alipore</t>
  </si>
  <si>
    <t>12midnight â€“ 3am, 7am â€“ 12midnight (Today)</t>
  </si>
  <si>
    <t>4A, Ground Floor, New Road, Near Krishna Super Bazar, Alipore, Kolkata</t>
  </si>
  <si>
    <t>Good Place, Ambience, Value for Money, Taste</t>
  </si>
  <si>
    <t>https://www.zomato.com/kolkata/mainland-china-behala</t>
  </si>
  <si>
    <t>A1, Riddhi Siddhi Pearl 5, Bose Para Bye Lane, Behala, Kolkata</t>
  </si>
  <si>
    <t>Healthy and Delicious, Spill Proof Packaging, Fresh Food with Good Quality, Extensive Menu, Quantity, Service</t>
  </si>
  <si>
    <t>https://www.zomato.com/kolkata/cafe-coffee-day-behala</t>
  </si>
  <si>
    <t>68A/1, James Long Sarani, Bhupen Roy Road, Behala, Kolkata</t>
  </si>
  <si>
    <t>Great Place, Good Place, Location, Ambiance, Nice Place, Staff</t>
  </si>
  <si>
    <t>Rollick</t>
  </si>
  <si>
    <t>https://www.zomato.com/kolkata/rollick-1-behala</t>
  </si>
  <si>
    <t>19, Mondal Para, 1st Lane, 160 Bhupen Roy Road, Behala, Kolkata</t>
  </si>
  <si>
    <t>https://www.zomato.com/kolkata/fnpcakes-n-more-new-alipore</t>
  </si>
  <si>
    <t>Shop 3, Block B, Ustad Allaudin Khan Sarani, New Alipore, Kolkata</t>
  </si>
  <si>
    <t>Amazing Interiors, Customizable Food, Fresh Food, Elaborate Menu, Timely Service, Good Quality</t>
  </si>
  <si>
    <t>https://www.zomato.com/kolkata/faasos-wraps-rolls-joka</t>
  </si>
  <si>
    <t>203, Mahatma Gandhi Road, Joka, Kolkata</t>
  </si>
  <si>
    <t>Good Wifi, Cute Packaging, Proper Packaging, Customizable Food, Fresh Food, Great Portions</t>
  </si>
  <si>
    <t>https://www.zomato.com/kolkata/sweet-truth-cake-and-desserts-joka</t>
  </si>
  <si>
    <t>New York Cheesecake, Red Velvet Cake, Cheesecake, Brownies, Pastry</t>
  </si>
  <si>
    <t>Cute Packaging, Great Portions, Fresh Food, Worth the Money, Customizable Food, Timely Service</t>
  </si>
  <si>
    <t>https://www.zomato.com/kolkata/shawarma-nation-1-behala</t>
  </si>
  <si>
    <t>P 20, Nabalia Para Road, Behala, Kolkata</t>
  </si>
  <si>
    <t>https://www.zomato.com/kolkata/china-green-behala</t>
  </si>
  <si>
    <t>669/1, Diamond Harbour Road, Near Behala Chowrasta, Behala, Kolkata</t>
  </si>
  <si>
    <t>Chinese Restaurant, Worth the Money, Customizable Food, Great Portions, Elaborate Menu, Timely Service</t>
  </si>
  <si>
    <t>Chilli Garlic</t>
  </si>
  <si>
    <t>https://www.zomato.com/kolkata/chilli-garlic-behala</t>
  </si>
  <si>
    <t>Chinese, Tibetan, Seafood</t>
  </si>
  <si>
    <t>808, Ho Chi Minh Sarani, Near Shakuntala Park Multiplex, Behala, Kolkata</t>
  </si>
  <si>
    <t>Drums of Heaven, Veg Hakka Noodles, Noodle, Mixed Fried Rice, Momos, Chicken</t>
  </si>
  <si>
    <t>Polite Staff, Worth the Money, Good Taste, Proper Packaging, Food Presentation, Good Service</t>
  </si>
  <si>
    <t>https://www.zomato.com/kolkata/jessore-local-thakur-pukur</t>
  </si>
  <si>
    <t>https://www.zomato.com/kolkata/the-good-bowl-joka</t>
  </si>
  <si>
    <t>Fresh Food, Great Portions, Customizable Food, Good Quality, Delicious Food, Packaging</t>
  </si>
  <si>
    <t>https://www.zomato.com/kolkata/cocoa-bakery-new-alipore</t>
  </si>
  <si>
    <t>22N/1, Block A, New Alipore, Kolkata</t>
  </si>
  <si>
    <t>Chocolate Surprise, Macaroons, Mud Pie, Crepe, Walnut Brownie, Red Velvet Cake</t>
  </si>
  <si>
    <t>Quaint Little Place, Cosy Place, Nice Decor, Breakfast, Cozy, Vibe</t>
  </si>
  <si>
    <t>https://www.zomato.com/kolkata/sanjha-chulha-behala</t>
  </si>
  <si>
    <t>25 Nafar CH Das Road, Ward 120, Borough X III, Behala, Kolkata</t>
  </si>
  <si>
    <t>https://www.zomato.com/kolkata/garden-cafe-alipore</t>
  </si>
  <si>
    <t>South Indian, Pizza, Beverages, Ice Cream, Shake</t>
  </si>
  <si>
    <t>8/1, Woodlands Service Station, Alipore Road, Alipore, Kolkata</t>
  </si>
  <si>
    <t>Dahi Vada, Sambar, Dosa, Kulfi, Pizzas, Cold Coffee</t>
  </si>
  <si>
    <t>South Indian Food, Fast Service, Prompt Service, Quick Service, Cafe, Best Place</t>
  </si>
  <si>
    <t>Kitchen Of Flavours</t>
  </si>
  <si>
    <t>https://www.zomato.com/kolkata/kitchen-of-flavours-joka</t>
  </si>
  <si>
    <t>Chinese, North Indian, Bengali, Fast Food, Biryani, Seafood, Momos</t>
  </si>
  <si>
    <t>14/7, Near 22 Bigha Road, Nabapally, Joka, Kolkata</t>
  </si>
  <si>
    <t>https://www.zomato.com/kolkata/the-biryani-life-joka</t>
  </si>
  <si>
    <t>203, Mahatma Gandhi Road, Above Jana Small Finanace Bank, Joka, Kolkata</t>
  </si>
  <si>
    <t>Fresh Food, Great Portions, Good Quality, Value for Money, Packaging</t>
  </si>
  <si>
    <t>Dubbawala</t>
  </si>
  <si>
    <t>https://www.zomato.com/kolkata/dubbawala-thakur-pukur</t>
  </si>
  <si>
    <t>268, Diamond Harbour Road, Ward 124, Thakur Pukur, Kolkata</t>
  </si>
  <si>
    <t>Basmati Rice, Mutton Kosha, Thali, Chutney, Fish</t>
  </si>
  <si>
    <t>Portion, Good Food, Price, Good Quality</t>
  </si>
  <si>
    <t>Vaishnavi Rasoi Ghar</t>
  </si>
  <si>
    <t>https://www.zomato.com/kolkata/vaishnavi-rasoi-ghar-joka</t>
  </si>
  <si>
    <t>Flat 2E, Tower 13, Genex Valley Residential Club, Diamond Park, Joka, Kolkata</t>
  </si>
  <si>
    <t>Benjamin Bangalee</t>
  </si>
  <si>
    <t>https://www.zomato.com/kolkata/benjamin-bangalee-behala</t>
  </si>
  <si>
    <t>North Indian, Chinese, Mughlai, Rolls, Fast Food, Desserts, Beverages</t>
  </si>
  <si>
    <t>P/122, James Long Sarani, Behala, Kolkata</t>
  </si>
  <si>
    <t>Charcoal Chicken, Jumbo Roll, Chicken Honey, Gondhoraj Chicken, Chicken Roast, Chicken Hakka Noodles</t>
  </si>
  <si>
    <t>Good for Large Groups, Ample Seating Area, Service Time, Mixed Rice, Family Place, Staff Behaviour</t>
  </si>
  <si>
    <t>The Brooklyn Creamery</t>
  </si>
  <si>
    <t>https://www.zomato.com/kolkata/the-brooklyn-creamery-tollygunge</t>
  </si>
  <si>
    <t>https://www.zomato.com/kolkata/asit-snacks-bar-1-behala</t>
  </si>
  <si>
    <t>Chinese, North Indian, Mughlai, Seafood, Biryani, Kebab</t>
  </si>
  <si>
    <t>108B, Near Sarsuna Police Station, Sonamukhi Road, Behala, Kolkata</t>
  </si>
  <si>
    <t>https://www.zomato.com/kolkata/calcutta-cravings-behala</t>
  </si>
  <si>
    <t>Kolkata Ki Rasoi</t>
  </si>
  <si>
    <t>https://www.zomato.com/kolkata/kolkata-ki-rasoi-behala</t>
  </si>
  <si>
    <t>1391, Shibrampur, Kasta Danga Road, Behala, Kolkata</t>
  </si>
  <si>
    <t>https://www.zomato.com/kolkata/blue-tokai-coffee-roasters-new-alipore</t>
  </si>
  <si>
    <t>Beverages, Coffee</t>
  </si>
  <si>
    <t>23S, Block B, New Alipore, Kolkata</t>
  </si>
  <si>
    <t>https://www.zomato.com/kolkata/barista-new-alipore</t>
  </si>
  <si>
    <t>175 G, New Alipore, Kolkata</t>
  </si>
  <si>
    <t>Good Options, Customizable Dishes, Family Crowd, Cafe, Music, Good Place</t>
  </si>
  <si>
    <t>Krazy Wing Shack</t>
  </si>
  <si>
    <t>https://www.zomato.com/kolkata/krazy-wing-shack-thakur-pukur</t>
  </si>
  <si>
    <t>84A, Purba Apartment, Das Para Road, Thakur Pukur, Kolkata</t>
  </si>
  <si>
    <t>Fried Chicken, Wings, Hakka Noodles, Meat, Fries, Cake</t>
  </si>
  <si>
    <t>Economical Price, Portion Size, Spill Proof Packaging, Worth the Money, Great Portions, Timely Service</t>
  </si>
  <si>
    <t>Salt And Sugar</t>
  </si>
  <si>
    <t>https://www.zomato.com/kolkata/salt-and-sugar-joka</t>
  </si>
  <si>
    <t>A1, Diamond Park, Joka, Kolkata</t>
  </si>
  <si>
    <t>Paine's Kitchen</t>
  </si>
  <si>
    <t>https://www.zomato.com/kolkata/paines-kitchen-behala</t>
  </si>
  <si>
    <t>North Indian, Kebab, Rolls, Biryani</t>
  </si>
  <si>
    <t>36A, Diamond Harbour Road, Sakherbajar, Behala, Kolkata</t>
  </si>
  <si>
    <t>Worth the Money, Food Presentation, Great Portions, Extensive Menu, Timely Service, Delicious Food</t>
  </si>
  <si>
    <t>The Confectioners &amp; Bakers</t>
  </si>
  <si>
    <t>https://www.zomato.com/kolkata/the-confectioners-bakers-behala</t>
  </si>
  <si>
    <t>Desserts, Bakery, Fast Food</t>
  </si>
  <si>
    <t>54, Biren Ray Road, Behala, Kolkata</t>
  </si>
  <si>
    <t>https://www.zomato.com/kolkata/shawarma-hut-behala</t>
  </si>
  <si>
    <t>45, Ho Chi Minh Sarani, Behala, Kolkata</t>
  </si>
  <si>
    <t>The Manjil Food Centre</t>
  </si>
  <si>
    <t>https://www.zomato.com/kolkata/the-manjil-food-centre-behala</t>
  </si>
  <si>
    <t>North Indian, Bengali, Chinese, Rolls, Mughlai</t>
  </si>
  <si>
    <t>149, Biren Roy Road, Diamond City West, Behala, Kolkata</t>
  </si>
  <si>
    <t>Mitra Food And Snacks Corner</t>
  </si>
  <si>
    <t>https://www.zomato.com/kolkata/mitra-food-and-snacks-corner-behala</t>
  </si>
  <si>
    <t>11/6, Parui Kancha Road, Borough -14, Behala, Kolkata</t>
  </si>
  <si>
    <t>Cake Walk</t>
  </si>
  <si>
    <t>https://www.zomato.com/kolkata/cake-walk-joka</t>
  </si>
  <si>
    <t>21/1/1, Pailan Park, Opposite Pailan Management College, Joka, Kolkata</t>
  </si>
  <si>
    <t>New Jalajog Food Products</t>
  </si>
  <si>
    <t>https://www.zomato.com/kolkata/new-jalajog-food-products-thakur-pukur</t>
  </si>
  <si>
    <t>North Indian, South Indian, Chinese, Rolls</t>
  </si>
  <si>
    <t>68, MG Road, Thakur Pukur, Kolkata</t>
  </si>
  <si>
    <t>Shreya's Kitchen</t>
  </si>
  <si>
    <t>https://www.zomato.com/kolkata/shreyas-kitchen-tara-tala</t>
  </si>
  <si>
    <t>249A, santi apartment, Upenbanrjee Road, Tara Tala, Kolkata</t>
  </si>
  <si>
    <t>The Herbs &amp; Spices</t>
  </si>
  <si>
    <t>https://www.zomato.com/kolkata/the-herbs-spices-joka</t>
  </si>
  <si>
    <t>Gennex Valley, Diamond Park, Opposite ESIC Hospital, Joka, Kolkata</t>
  </si>
  <si>
    <t>Relaxed Atmosphere, Friendly Service, Good Taste, Good Food, Ambiance, Quantity</t>
  </si>
  <si>
    <t>Maggie N Adda Fast Food</t>
  </si>
  <si>
    <t>https://www.zomato.com/kolkata/maggie-n-adda-fast-food-behala</t>
  </si>
  <si>
    <t>Street Food, Chinese, North Indian, Mughlai, Fast Food, Pasta</t>
  </si>
  <si>
    <t>187, Parui Pucca Road, Borough 14, Behala, Kolkata</t>
  </si>
  <si>
    <t>Xiang Lin's Kitchen</t>
  </si>
  <si>
    <t>https://www.zomato.com/kolkata/xiang-lins-kitchen-thakur-pukur</t>
  </si>
  <si>
    <t>Chinese, North Indian, Desserts</t>
  </si>
  <si>
    <t>P/122, James Long Sarani, Thakur Pukur, Kolkata</t>
  </si>
  <si>
    <t>Contactless Delivery, Tamper Proof Packaging, Worth the Money, Extensive Menu, Great Portions, Tasty</t>
  </si>
  <si>
    <t>Sb's Rannaghar</t>
  </si>
  <si>
    <t>https://www.zomato.com/kolkata/sbs-rannaghar-1-behala</t>
  </si>
  <si>
    <t>44/1, Gabtala Lane, Behala, Kolkata</t>
  </si>
  <si>
    <t>SS Kitchen</t>
  </si>
  <si>
    <t>https://www.zomato.com/kolkata/ss-kitchen-joka</t>
  </si>
  <si>
    <t>P-66/B, Diamond Park, Joka, Kolkata</t>
  </si>
  <si>
    <t>https://www.zomato.com/kolkata/fries-before-guys-behala</t>
  </si>
  <si>
    <t>184/9, Ground Floor, Roy Bahadur Road, Behala, Kolkata</t>
  </si>
  <si>
    <t>Office Crowd, Inexpensive, Cute Little Place, Cordial Staff, Good Crowd, Great Recommendations</t>
  </si>
  <si>
    <t>Dakshinayan Restaurant</t>
  </si>
  <si>
    <t>https://www.zomato.com/kolkata/dakshinayan-restaurant-joka</t>
  </si>
  <si>
    <t>Fast Food, Chinese, North Indian, Bengali</t>
  </si>
  <si>
    <t>Near Diamond Park, Diamond Harbour Road, Joka, Kolkata</t>
  </si>
  <si>
    <t>https://www.zomato.com/kolkata/firangi-bake-joka</t>
  </si>
  <si>
    <t>Fresh Food, Great Portions, Elaborate Menu, Customizable Food, Good Quality, Worth the Money</t>
  </si>
  <si>
    <t>Mahakal Mukhwas Food Centre</t>
  </si>
  <si>
    <t>https://www.zomato.com/kolkata/mahakal-mukhwas-food-centre-behala</t>
  </si>
  <si>
    <t>175H, Fakir Para Road, Behala, Kolkata</t>
  </si>
  <si>
    <t>Chef-A-Tale</t>
  </si>
  <si>
    <t>https://www.zomato.com/kolkata/chef-a-tale-thakur-pukur</t>
  </si>
  <si>
    <t>Chinese, North Indian, Seafood, Thai, Beverages, Mughlai, Desserts</t>
  </si>
  <si>
    <t>2, Mahatma Gandhi Road, Thakur Pukur, Kolkata</t>
  </si>
  <si>
    <t>Laddu Ghar</t>
  </si>
  <si>
    <t>https://www.zomato.com/kolkata/laddu-ghar-1-behala</t>
  </si>
  <si>
    <t>Street Food, Mithai</t>
  </si>
  <si>
    <t>93/37A, Joyrampur, Jala Road, Behala, Kolkata</t>
  </si>
  <si>
    <t>Khabar Kella</t>
  </si>
  <si>
    <t>https://www.zomato.com/kolkata/khabar-kella-behala</t>
  </si>
  <si>
    <t>326/10, Om Apartment, Raja Ram Mohan Roy Road, Behala, Kolkata</t>
  </si>
  <si>
    <t>The Mungerian's Desi Food</t>
  </si>
  <si>
    <t>https://www.zomato.com/kolkata/the-mungerians-desi-food-behala</t>
  </si>
  <si>
    <t>245A, Parui Paddy Land, 5 Biren Roy Road, West Kalipore, Borough-XIV, Behala, Kolkata</t>
  </si>
  <si>
    <t>Menu Options, Best Staff, Low Price, Staff Behaviour, Presentation, Timely Service</t>
  </si>
  <si>
    <t>Regency</t>
  </si>
  <si>
    <t>https://www.zomato.com/kolkata/regency-behala</t>
  </si>
  <si>
    <t>325B, Parui Das Para Road, Behala, Kolkata</t>
  </si>
  <si>
    <t>https://www.zomato.com/kolkata/sweet-tooth-new-alipore</t>
  </si>
  <si>
    <t>538/C, Block N, New Alipore, Kolkata</t>
  </si>
  <si>
    <t>https://www.zomato.com/kolkata/tribe-behala</t>
  </si>
  <si>
    <t>Cafe, Sandwich, Continental, Pasta, Seafood, Tea, Coffee, Beverages</t>
  </si>
  <si>
    <t>18, Mondal Para, 1st Lane, Mailing 12, Ward 121, Behala, Kolkata</t>
  </si>
  <si>
    <t>Ambiance, Fresh Food, Good Quality, Service</t>
  </si>
  <si>
    <t>https://www.zomato.com/kolkata/red-kitchen-lounge-alipore</t>
  </si>
  <si>
    <t>4th Floor, 17/1 F, Enclave Building, Alipore Road, Alipore, Kolkata</t>
  </si>
  <si>
    <t>Live Kitchen, Dance Floor, Dj, Music, Courteous Staff, Good Place</t>
  </si>
  <si>
    <t>https://www.zomato.com/kolkata/mandarin-restaurant-southern-avenue</t>
  </si>
  <si>
    <t>Flat LT, 26, Tapan Chowdhury Avenue, Southern Avenue, Kolkata</t>
  </si>
  <si>
    <t>Management, Preparation, Portions, Good Service, Decor, Main Course</t>
  </si>
  <si>
    <t>Curcuma</t>
  </si>
  <si>
    <t>https://www.zomato.com/kolkata/curcuma-behala</t>
  </si>
  <si>
    <t>Opens at 11:54am</t>
  </si>
  <si>
    <t>Shop 4, 3rd Floor, Royal Green Club House, Behind Stadium Greenfield City, Sibrampur, Behala, Kolkata</t>
  </si>
  <si>
    <t>Snacks Bar</t>
  </si>
  <si>
    <t>https://www.zomato.com/kolkata/snacks-bar-behala</t>
  </si>
  <si>
    <t>Chinese, Biryani, North Indian, Rolls</t>
  </si>
  <si>
    <t>P-74, Dakshin Behala Road, Borough-XIV, Near Diamond City, Behala, Kolkata</t>
  </si>
  <si>
    <t>Fung Shway</t>
  </si>
  <si>
    <t>https://www.zomato.com/kolkata/fung-shway-loudon-street-area</t>
  </si>
  <si>
    <t>Chinese, Malaysian, Thai, Japanese</t>
  </si>
  <si>
    <t>12, DR. U N Brahmachari Street, Loudon Street Area, Kolkata</t>
  </si>
  <si>
    <t>Xin</t>
  </si>
  <si>
    <t>https://www.zomato.com/kolkata/xin-prince-anwar-shah-road</t>
  </si>
  <si>
    <t>108, Jodhpur Gardens, Prince Anwar Shah Road, Kolkata</t>
  </si>
  <si>
    <t>46 The Art Restaurant</t>
  </si>
  <si>
    <t>https://www.zomato.com/kolkata/46-the-art-restaurant-behala</t>
  </si>
  <si>
    <t>North Indian, European, Russian, Thai, Japanese, American, Beverages</t>
  </si>
  <si>
    <t>597 Parnasree Palli, Near Agomani Comunity Hall, Behala, Kolkata</t>
  </si>
  <si>
    <t>Menu, Ambience, Service, Food</t>
  </si>
  <si>
    <t>Bhojonaloy</t>
  </si>
  <si>
    <t>https://www.zomato.com/kolkata/bhojonaloy-behala</t>
  </si>
  <si>
    <t>78/1, Ho-Chi-Minh-Sarani, Borough 14, Behala, Kolkata</t>
  </si>
  <si>
    <t>Priya Tiffin Center</t>
  </si>
  <si>
    <t>https://www.zomato.com/kolkata/priya-tiffin-center-new-alipore</t>
  </si>
  <si>
    <t>Sandwich, Burger, Street Food</t>
  </si>
  <si>
    <t>200, Block J, Sahapur Colony, New Alipore, Kolkata</t>
  </si>
  <si>
    <t>Mama's Bakery</t>
  </si>
  <si>
    <t>https://www.zomato.com/kolkata/mamas-bakery-1-tollygunge</t>
  </si>
  <si>
    <t>36, Flat 201, A Block, Ganges Residency, Tollygunge, Kolkata</t>
  </si>
  <si>
    <t>Fresh Food with Good Quality, Proper Packaging, Great Portions, Worth the Money</t>
  </si>
  <si>
    <t>Chef's Boutique</t>
  </si>
  <si>
    <t>https://www.zomato.com/kolkata/chefs-boutique-1-behala</t>
  </si>
  <si>
    <t>45, Ho-Chi Minih Sarani, Behala, Kolkata</t>
  </si>
  <si>
    <t>FF1(Food Factory)</t>
  </si>
  <si>
    <t>https://www.zomato.com/kolkata/ff1-food-factory-tollygunge</t>
  </si>
  <si>
    <t>Chinese, Fast Food, Bengali, Beverages</t>
  </si>
  <si>
    <t>9/8B, Manick Bandhopadhay, Sarani, Tollygunge, Kolkata</t>
  </si>
  <si>
    <t>Ttoniq Cafe</t>
  </si>
  <si>
    <t>https://www.zomato.com/kolkata/ttoniq-cafe-lake-gardens</t>
  </si>
  <si>
    <t>221 A, Jodhpur Gardens, Opposite South City Mall, Near Lake Gardens, Kolkata</t>
  </si>
  <si>
    <t>Yummy Kitchen</t>
  </si>
  <si>
    <t>https://www.zomato.com/kolkata/yummy-kitchen-behala</t>
  </si>
  <si>
    <t>299/A, Diamond Harbour Road, Behala, Kolkata</t>
  </si>
  <si>
    <t>To Go</t>
  </si>
  <si>
    <t>https://www.zomato.com/kolkata/to-go-new-alipore</t>
  </si>
  <si>
    <t>Fast Food, Salad, Beverages</t>
  </si>
  <si>
    <t>15, Ustad Allauddin Khan Sarani, F Block, New Alipore, Kolkata</t>
  </si>
  <si>
    <t>Dhakai Rasoi</t>
  </si>
  <si>
    <t>https://www.zomato.com/kolkata/dhakai-rasoi-behala</t>
  </si>
  <si>
    <t>P-43, Bhupen Roy Road, Behala, Kolkata</t>
  </si>
  <si>
    <t>BN Food Centre</t>
  </si>
  <si>
    <t>https://www.zomato.com/kolkata/bn-food-centre-prince-anwar-shah-road</t>
  </si>
  <si>
    <t>1/9, Rajendra Prasad Colony, Near Kali Mandir, Prince Anwar Shah Road, Kolkata</t>
  </si>
  <si>
    <t>Rahaman Kitchen</t>
  </si>
  <si>
    <t>https://www.zomato.com/kolkata/rahaman-kitchen-prince-anwar-shah-road</t>
  </si>
  <si>
    <t>58/35A, Lake Garden, Near Tirupati Bhawan, Prince Anwar Shah Road, Kolkata</t>
  </si>
  <si>
    <t>Heal Thy Food</t>
  </si>
  <si>
    <t>https://www.zomato.com/kolkata/heal-thy-food-new-alipore</t>
  </si>
  <si>
    <t>Healthy Food, Beverages, Desserts</t>
  </si>
  <si>
    <t>Food &amp; Foodies</t>
  </si>
  <si>
    <t>https://www.zomato.com/kolkata/food-foodies-joka</t>
  </si>
  <si>
    <t>60/1 Ward 144, James Long Sarani, Dakshini Apartment, Joka, Kolkata</t>
  </si>
  <si>
    <t>Bake And Steam</t>
  </si>
  <si>
    <t>https://www.zomato.com/kolkata/bake-and-steam-lake-market-area</t>
  </si>
  <si>
    <t>North Indian, Burger, Continental, Italian, Desserts, Beverages</t>
  </si>
  <si>
    <t>10C, Southern Avenue, Lake Market Area, Kolkata</t>
  </si>
  <si>
    <t>Sizzler, Cheesecake, Mocktails, Desserts</t>
  </si>
  <si>
    <t>Amazing Interiors, Awesome Spot to Hangout, Comforting Atmosphere, Excellent Location, Portion, Fresh Food</t>
  </si>
  <si>
    <t>The Titanic Kitchen</t>
  </si>
  <si>
    <t>https://www.zomato.com/kolkata/the-titanic-kitchen-behala</t>
  </si>
  <si>
    <t>H5-1/267/1, 2, 3, Babur Bagan Road, Pojoteshibrampur, Maheshtala, Behala, Kolkata</t>
  </si>
  <si>
    <t>North Indian By Ranna Baati</t>
  </si>
  <si>
    <t>https://www.zomato.com/kolkata/north-indian-by-ranna-baati-tollygunge</t>
  </si>
  <si>
    <t>P-516/4, B.L. Saha Road, Kalabagan, Basant Lal Saha Road, Ground Floor, Tollygunge, Kolkata</t>
  </si>
  <si>
    <t>Colab Coffee Calcutta</t>
  </si>
  <si>
    <t>https://www.zomato.com/kolkata/colab-coffee-calcutta-jodhpur-park</t>
  </si>
  <si>
    <t>Cafe, Continental, Fast Food, Beverages</t>
  </si>
  <si>
    <t>164/9/1, Prince Anwar Shah Road, Lake Gardens, Jodhpur Park, Kolkata</t>
  </si>
  <si>
    <t>Hot Dawg Tales</t>
  </si>
  <si>
    <t>https://www.zomato.com/kolkata/hot-dawg-tales-alipore</t>
  </si>
  <si>
    <t>Fast Food, Hot dogs</t>
  </si>
  <si>
    <t>8/9, Alipore, Kolkata</t>
  </si>
  <si>
    <t>Foody</t>
  </si>
  <si>
    <t>https://www.zomato.com/kolkata/foody-2-behala</t>
  </si>
  <si>
    <t>Bengali, Drinks Only</t>
  </si>
  <si>
    <t>560/A, Raja Ram Mohan Roy Road, Sarodapally, Biren Roy Road, Behala, Kolkata</t>
  </si>
  <si>
    <t>Topshhey</t>
  </si>
  <si>
    <t>https://www.zomato.com/kolkata/topshhey-jodhpur-park</t>
  </si>
  <si>
    <t>121, Ground Floor, Jodhpur Park, Kolkata</t>
  </si>
  <si>
    <t>Mirchi Restaurant</t>
  </si>
  <si>
    <t>https://www.zomato.com/kolkata/mirchi-restaurant-behala</t>
  </si>
  <si>
    <t>297/E/2, Motilal Gupta Road, Behala, Kolkata</t>
  </si>
  <si>
    <t>B3 Big Bengal Biryani</t>
  </si>
  <si>
    <t>https://www.zomato.com/kolkata/b3-big-bengal-biryani-2-tollygunge</t>
  </si>
  <si>
    <t>135, Tollygunge Circular Road, Tollygunge, Kolkata</t>
  </si>
  <si>
    <t>Tummy Yummy - Rabindra Hotel</t>
  </si>
  <si>
    <t>https://www.zomato.com/kolkata/tummy-yummy-rabindra-hotel-behala</t>
  </si>
  <si>
    <t>Chinese, Mughlai, Rolls, Momos</t>
  </si>
  <si>
    <t>637/1, Ho Chi Minh Sarani, Behala, Kolkata</t>
  </si>
  <si>
    <t>Hunger Twister</t>
  </si>
  <si>
    <t>https://www.zomato.com/kolkata/hunger-twister-tollygunge</t>
  </si>
  <si>
    <t>Street Food, Beverages, Chinese, Continental, Fast Food</t>
  </si>
  <si>
    <t>34/22, Netaji Subhas Chandra Bose Road, 1/18 Ashok Nagar, Tollygunge, Kolkata</t>
  </si>
  <si>
    <t>Oven To Plate</t>
  </si>
  <si>
    <t>https://www.zomato.com/kolkata/oven-to-plate-prince-anwar-shah-road</t>
  </si>
  <si>
    <t>62/22, Rajendra Prasad Colony, Haripada Dutta Lane, Prince Anwar Shah Road, Kolkata</t>
  </si>
  <si>
    <t>Food Hubb</t>
  </si>
  <si>
    <t>https://www.zomato.com/kolkata/food-hubb-12-bhawanipur</t>
  </si>
  <si>
    <t>17/1, Kundu Lane, Bhawanipur, Kolkata</t>
  </si>
  <si>
    <t>Salt N Spice</t>
  </si>
  <si>
    <t>https://www.zomato.com/kolkata/salt-n-spice-bhawanipur</t>
  </si>
  <si>
    <t>Chinese, Continental, Ice Cream, Beverages, Desserts</t>
  </si>
  <si>
    <t>12 Ramesh Mitter Road, Ground Floor, Bhawanipur, Kolkata</t>
  </si>
  <si>
    <t>Good Music, Elaborate Menu, Fresh Food, Prices, Good Quality, Ambience</t>
  </si>
  <si>
    <t>Williams Kitchen</t>
  </si>
  <si>
    <t>https://www.zomato.com/kolkata/williams-kitchen-loudon-street-area</t>
  </si>
  <si>
    <t>40, 5th Floor, Shakespeare Point, Shakespeare Sarani, Loudon Street Area, Kolkata</t>
  </si>
  <si>
    <t>Great Food Great Service, Elaborate Menu, Good Quality, Ambience</t>
  </si>
  <si>
    <t>Flavourable</t>
  </si>
  <si>
    <t>https://www.zomato.com/kolkata/flavourable-desapriya-park</t>
  </si>
  <si>
    <t>Cafe, Fast Food, North Indian, Chinese, Beverages</t>
  </si>
  <si>
    <t>100, Flat 1A, First Floor, Monoharpukur Road, Desapriya Park, Kolkata</t>
  </si>
  <si>
    <t>080 49653123</t>
  </si>
  <si>
    <t>Hello Hakka</t>
  </si>
  <si>
    <t>https://www.zomato.com/kolkata/hello-hakka-2-behala</t>
  </si>
  <si>
    <t>Chinese, Fast Food, Momos, Asian</t>
  </si>
  <si>
    <t>16/3, Ward-116, Chanditola Main Road, Behala, Kolkata</t>
  </si>
  <si>
    <t>https://www.zomato.com/kolkata/zomoz-the-momo-company-thakur-pukur</t>
  </si>
  <si>
    <t>203, 2nd Floor, Mahatma Gandhi Road, Thakur Pukur, Kolkata</t>
  </si>
  <si>
    <t>Packaging, Quality, Food, Taste</t>
  </si>
  <si>
    <t>Eaterio's!</t>
  </si>
  <si>
    <t>https://www.zomato.com/kolkata/eaterios-lake-gardens</t>
  </si>
  <si>
    <t>A137, Lake Gardens, Borough X, Lake Gardens, Kolkata</t>
  </si>
  <si>
    <t>Gharoya Bhuribhoj</t>
  </si>
  <si>
    <t>https://www.zomato.com/kolkata/gharoya-bhuribhoj-new-alipore</t>
  </si>
  <si>
    <t>24, Near Radha Krishna Mandir, Malakar Para Road, New Alipore, Kolkata</t>
  </si>
  <si>
    <t>Hungry La</t>
  </si>
  <si>
    <t>https://www.zomato.com/kolkata/hungry-la-tollygunge</t>
  </si>
  <si>
    <t>28, Mahatma Gandhi Road, Ward 115, Borough-X, Tollygunge, Kolkata</t>
  </si>
  <si>
    <t>Mini 59 Cafe</t>
  </si>
  <si>
    <t>https://www.zomato.com/kolkata/mini-59-cafe-1-tollygunge</t>
  </si>
  <si>
    <t>Momos, Fast Food, Beverages</t>
  </si>
  <si>
    <t>35, Chandi Ghosh Road, Tollygunge, Kolkata</t>
  </si>
  <si>
    <t>Best in Service, Nice Concept, Affordable Prices, Student Crowd, Cafe, Fresh Food</t>
  </si>
  <si>
    <t>CafÃ© Mezzuna</t>
  </si>
  <si>
    <t>https://www.zomato.com/kolkata/cafÃ©-mezzuna-jodhpur-park</t>
  </si>
  <si>
    <t>1/504, Gariahat Road (South), Jodhpur Park, Ground Floor, Kolkata, Jodhpur Park, Kolkata</t>
  </si>
  <si>
    <t>Reasonable Price, Food, Service, Quality, Taste</t>
  </si>
  <si>
    <t>Saffron Cafe</t>
  </si>
  <si>
    <t>https://www.zomato.com/kolkata/saffron-cafe-park-circus-area</t>
  </si>
  <si>
    <t>Fast Food, Continental, Pizza, Pasta, Seafood, Beverages, Shake</t>
  </si>
  <si>
    <t>24, Tarak Dutta Road, Park Circus Area, Kolkata</t>
  </si>
  <si>
    <t>The nightingale</t>
  </si>
  <si>
    <t>https://www.zomato.com/kolkata/the-nightingale-1-jodhpur-park</t>
  </si>
  <si>
    <t>Chinese, Rolls, Fast Food, Bengali</t>
  </si>
  <si>
    <t>200, Jodhpur Park, Kolkata</t>
  </si>
  <si>
    <t>Pocket Friendly Autowalla</t>
  </si>
  <si>
    <t>https://www.zomato.com/kolkata/pocket-friendly-autowalla-1-jodhpur-park</t>
  </si>
  <si>
    <t>Sandwich, Fast Food, Tea, Coffee, Street Food</t>
  </si>
  <si>
    <t>1/201, Borough-X, Gariahat Road, Jodhpur Park, Kolkata</t>
  </si>
  <si>
    <t>Decor, Prices, Good Quality, Quantity, Food, Taste</t>
  </si>
  <si>
    <t>The Spice World</t>
  </si>
  <si>
    <t>https://www.zomato.com/kolkata/the-spice-world-2-behala</t>
  </si>
  <si>
    <t>302-A, Raja Ram Mohan Roy Road, Behala, Kolkata</t>
  </si>
  <si>
    <t>https://www.zomato.com/kolkata/kychang-tollygunge</t>
  </si>
  <si>
    <t>Chinese, Fast Food, Street Food</t>
  </si>
  <si>
    <t>https://www.zomato.com/kolkata/roll-wala-prince-anwar-shah-road</t>
  </si>
  <si>
    <t>51/5B, Prince Golam Mohammad Shah Road, Jadavpur, Near Prince Anwar Shah Road, Kolkata</t>
  </si>
  <si>
    <t>Foodies' Point</t>
  </si>
  <si>
    <t>https://www.zomato.com/kolkata/foodies-point-4-tollygunge</t>
  </si>
  <si>
    <t>48/3, Netaji Subhas Chandra Bose Road, Tollygunge, Kolkata</t>
  </si>
  <si>
    <t>Hungon</t>
  </si>
  <si>
    <t>https://www.zomato.com/kolkata/hungon-golf-green</t>
  </si>
  <si>
    <t>35/15, Prince Golam Mohammad Shah Road, Golf Green, Kolkata</t>
  </si>
  <si>
    <t>Cafe I Can Flyy</t>
  </si>
  <si>
    <t>https://www.zomato.com/kolkata/cafe-i-can-flyy-hazra</t>
  </si>
  <si>
    <t>Cafe, Italian, Fast Food, Salad, Beverages, Desserts, Shake</t>
  </si>
  <si>
    <t>4B, Valmiki Street, Hazra, Kolkata</t>
  </si>
  <si>
    <t>Chicken Poppers, Double Cheese Pizza, Choco Frappe, Chicken Meatballs, Chicken Tikka Sandwich, Cappuccino</t>
  </si>
  <si>
    <t>Play Area, Space Management, Awesome Cafe, Pretty Cafe, Positive Vibe, Beautiful Cafe</t>
  </si>
  <si>
    <t>https://www.zomato.com/kolkata/gali-parathewali-prince-anwar-shah-road</t>
  </si>
  <si>
    <t>188/95, Ward 93, Prince Anwar Shah Road, Kolkata</t>
  </si>
  <si>
    <t>https://www.zomato.com/kolkata/dosa-junction-new-alipore</t>
  </si>
  <si>
    <t>South Indian, Pizza, Fast Food</t>
  </si>
  <si>
    <t>13, Alipore Avenue, New Alipore, Kolkata</t>
  </si>
  <si>
    <t>Healthy Smart</t>
  </si>
  <si>
    <t>https://www.zomato.com/kolkata/healthy-smart-jadavpur</t>
  </si>
  <si>
    <t>33/A, Avenue South, Jadavpur, Kolkata</t>
  </si>
  <si>
    <t>Suruchi Chinese Restaurant</t>
  </si>
  <si>
    <t>https://www.zomato.com/kolkata/suruchi-chinese-restaurant-tollygunge</t>
  </si>
  <si>
    <t>Bune -The Coffee Room</t>
  </si>
  <si>
    <t>https://www.zomato.com/kolkata/bune-the-coffee-room-jodhpur-park</t>
  </si>
  <si>
    <t>219, Jodhpur Park, Kolkata</t>
  </si>
  <si>
    <t>Great Recommendations, Great Ambiance, Cozy Ambience, Amazing Food, Reasonable Prices, Prompt Service</t>
  </si>
  <si>
    <t>Chef Abs Bistro</t>
  </si>
  <si>
    <t>https://www.zomato.com/kolkata/chef-abs-bistro-lake-gardens</t>
  </si>
  <si>
    <t>45/1A, Sultan Alum Road, Lake Gardens, Kolkata</t>
  </si>
  <si>
    <t>Heena's Kitchen</t>
  </si>
  <si>
    <t>https://www.zomato.com/kolkata/heenas-kitchen-tollygunge</t>
  </si>
  <si>
    <t>North Indian, South Indian, Street Food, Fast Food</t>
  </si>
  <si>
    <t>57/2E, Netaji Subhash Chandra Bose Road, Nehru Colony, Tollygunge, Kolkata</t>
  </si>
  <si>
    <t>Tandoor Hub</t>
  </si>
  <si>
    <t>https://www.zomato.com/kolkata/tandoor-hub-joka</t>
  </si>
  <si>
    <t>2, Mukund Das Colony, Mahatma Gandhi Road, Joka, Kolkata</t>
  </si>
  <si>
    <t>A-One Taj Biryani House</t>
  </si>
  <si>
    <t>https://www.zomato.com/kolkata/a-one-taj-biryani-house-1-tollygunge</t>
  </si>
  <si>
    <t>15 Nsc Bose Road, Ashoke Nagar, Borough X, Kolkata Municipal Corporation, Tollygunge, Kolkata</t>
  </si>
  <si>
    <t>Wok Haven</t>
  </si>
  <si>
    <t>https://www.zomato.com/kolkata/wok-haven-joka</t>
  </si>
  <si>
    <t>60/1, James Long Sarani, Thakur Pukur, Mahestola, Joka, Kolkata</t>
  </si>
  <si>
    <t>https://www.zomato.com/kolkata/tasty-bites-tara-tala</t>
  </si>
  <si>
    <t>North Indian, Chinese, Biryani, Fast Food, Desserts</t>
  </si>
  <si>
    <t>318, Ground Floor, Parnashree Pally, Tara Tala, Kolkata</t>
  </si>
  <si>
    <t>Variety of Veg Options, Fusion Dishes, Gastronomical Experience, Family Place, Awesome Food, Main Course</t>
  </si>
  <si>
    <t>Amar Cafe</t>
  </si>
  <si>
    <t>https://www.zomato.com/kolkata/amar-cafe-behala</t>
  </si>
  <si>
    <t>North Indian, Sandwich, Beverages, Salad, Shake</t>
  </si>
  <si>
    <t>Flat A/101, 3/F Kailash Ghosh Road, Kailash Apartment, Near Philips Quarter, Behala, Kolkata</t>
  </si>
  <si>
    <t>Cafe, Owner, Interior, Hospitality, Nice Place, Good Place</t>
  </si>
  <si>
    <t>Love Eat</t>
  </si>
  <si>
    <t>https://www.zomato.com/kolkata/love-eat-1-behala</t>
  </si>
  <si>
    <t>306, Santosh Roy Road, Behala, Kolkata</t>
  </si>
  <si>
    <t>https://www.zomato.com/kolkata/lunchbox-meals-and-thalis-joka</t>
  </si>
  <si>
    <t>203, 2nd Floor, Mahatma Gandhi Road, Near Jana Small Finance Bank, Joka, Kolkata</t>
  </si>
  <si>
    <t>Cute Packaging, Food Presentation, Great Portions, Timely Service, Worth the Money, Delicious Food</t>
  </si>
  <si>
    <t>Paribeshan</t>
  </si>
  <si>
    <t>https://www.zomato.com/kolkata/paribeshan-thakur-pukur</t>
  </si>
  <si>
    <t>10, Chandi Charan Ghosh Road, Mail 12, Ward 124, Thakur Pukur, Kolkata</t>
  </si>
  <si>
    <t>Agapastala</t>
  </si>
  <si>
    <t>https://www.zomato.com/kolkata/agapastala-1-behala</t>
  </si>
  <si>
    <t>132/13, 145, Netaji Subhash Road, Borough-14, Behala, Kolkata</t>
  </si>
  <si>
    <t>Gharkoo Momo &amp; Maggie</t>
  </si>
  <si>
    <t>https://www.zomato.com/kolkata/gharkoo-momo-maggie-behala</t>
  </si>
  <si>
    <t>Opens at 9:25am</t>
  </si>
  <si>
    <t>Shibrampur Road, Joth Shibrampur, Behala, Kolkata</t>
  </si>
  <si>
    <t>https://www.zomato.com/kolkata/bangalir-rannaghar-behala</t>
  </si>
  <si>
    <t>32/A, Drak Paul Road, Behala, Kolkata</t>
  </si>
  <si>
    <t>Anjana's Kitchen</t>
  </si>
  <si>
    <t>https://www.zomato.com/kolkata/anjanas-kitchen-behala</t>
  </si>
  <si>
    <t>F3-91/A/NEW, Gharami Para Road, P.O.- Roypur, P.S.- Maheshtala, WARD NO.-23, South Twenty Four Parganas, Behala, Kolkata</t>
  </si>
  <si>
    <t>Hot Crispy Fried Chicken</t>
  </si>
  <si>
    <t>https://www.zomato.com/kolkata/hot-crispy-fried-chicken-behala</t>
  </si>
  <si>
    <t>65/2, Biren Roy Road W, Natunpara, Bakultala, Behala, Kolkata</t>
  </si>
  <si>
    <t>Mom's Magic Kitchen</t>
  </si>
  <si>
    <t>https://www.zomato.com/kolkata/moms-magic-kitchen-baranagar</t>
  </si>
  <si>
    <t>77, Narayan Pally, Baranagar, Kolkata</t>
  </si>
  <si>
    <t>The Hangla Hensel</t>
  </si>
  <si>
    <t>https://www.zomato.com/kolkata/the-hangla-hensel-behala</t>
  </si>
  <si>
    <t>12/1, S.N Roy Road, Kolkata Municipal Corporation, Behala, Kolkata</t>
  </si>
  <si>
    <t>https://www.zomato.com/kolkata/red-chillies-2-new-alipore</t>
  </si>
  <si>
    <t>32, Dr Kotnis Sarani, Block O, New Alipore, Kolkata</t>
  </si>
  <si>
    <t xml:space="preserve">Kabab House </t>
  </si>
  <si>
    <t>https://www.zomato.com/kolkata/kabab-house-new-alipore</t>
  </si>
  <si>
    <t>1/1, Nalapukur Lane, New Alipore, Kolkata</t>
  </si>
  <si>
    <t>Tatka</t>
  </si>
  <si>
    <t>https://www.zomato.com/kolkata/tatka-behala</t>
  </si>
  <si>
    <t>Fast Food, Bengali, Chinese</t>
  </si>
  <si>
    <t>123/1, Roy Bahadur Road, Behala, Kolkata</t>
  </si>
  <si>
    <t>https://www.zomato.com/kolkata/foodies-1-behala</t>
  </si>
  <si>
    <t>Opens at 6:30pm</t>
  </si>
  <si>
    <t>1 Rabindra Nagar, Lamp Post 205, Behala, Kolkata</t>
  </si>
  <si>
    <t>Bhojon</t>
  </si>
  <si>
    <t>https://www.zomato.com/kolkata/bhojon-2-behala</t>
  </si>
  <si>
    <t>19/5, Kallipada Mukherjee Road, Behala, Kolkata</t>
  </si>
  <si>
    <t>Chandan Unique Enterprise</t>
  </si>
  <si>
    <t>https://www.zomato.com/kolkata/chandan-unique-enterprise-thakur-pukur</t>
  </si>
  <si>
    <t>House 23/A, Sarat Chandra Road, Near Sri Radha Krishna Temple, Thakur Pukur, Kolkata</t>
  </si>
  <si>
    <t>Indian Plate</t>
  </si>
  <si>
    <t>https://www.zomato.com/kolkata/indian-plate-behala</t>
  </si>
  <si>
    <t>Bengali, Rolls, Chinese</t>
  </si>
  <si>
    <t>76/2, Flat B, Banamali Naskar Road, Near Behala Club, Behala, Kolkata</t>
  </si>
  <si>
    <t>Combo Inn</t>
  </si>
  <si>
    <t>https://www.zomato.com/kolkata/combo-inn-tollygunge</t>
  </si>
  <si>
    <t>21B, Chandar Village Road, Tollygunge, Kolkata</t>
  </si>
  <si>
    <t>Taste Of Salt</t>
  </si>
  <si>
    <t>https://www.zomato.com/kolkata/taste-of-salt-tollygunge</t>
  </si>
  <si>
    <t>91 A Mahatma Gandhi Road, Tollygunge, Kolkata</t>
  </si>
  <si>
    <t>Binge In Cafe</t>
  </si>
  <si>
    <t>https://www.zomato.com/kolkata/binge-in-cafe-behala</t>
  </si>
  <si>
    <t>Chinese, Biryani, Momos, South Indian, Beverages, Fast Food</t>
  </si>
  <si>
    <t>16, Sursuna Main Road, Behala, Kolkata</t>
  </si>
  <si>
    <t>Roop's Kebab &amp; Tandoor House</t>
  </si>
  <si>
    <t>https://www.zomato.com/kolkata/roops-kebab-tandoor-house-behala</t>
  </si>
  <si>
    <t>47, Sashi Bhushan Mukherjee Road, Behala, Kolkata</t>
  </si>
  <si>
    <t>Raj Fast Food</t>
  </si>
  <si>
    <t>https://www.zomato.com/kolkata/raj-fast-food-behala</t>
  </si>
  <si>
    <t>Sarsuna Main Road, Behala, Kolkata</t>
  </si>
  <si>
    <t>Abhishek's Kitchen</t>
  </si>
  <si>
    <t>https://www.zomato.com/kolkata/abhisheks-kitchen-tollygunge</t>
  </si>
  <si>
    <t>10/1, Kalipur Road, Haridevpur, Tollygunge, Kolkata</t>
  </si>
  <si>
    <t>Griddle &amp; Woks</t>
  </si>
  <si>
    <t>https://www.zomato.com/kolkata/griddle-woks-tara-tala</t>
  </si>
  <si>
    <t>842/X, Parnasree Pally, Upen Banerjee Road Behala, Tara Tala, Kolkata</t>
  </si>
  <si>
    <t>Sloka's</t>
  </si>
  <si>
    <t>https://www.zomato.com/kolkata/slokas-1-behala</t>
  </si>
  <si>
    <t>39/A, Opposite Ramkuthir Building, Behala, Kolkata</t>
  </si>
  <si>
    <t>New Food Plaza</t>
  </si>
  <si>
    <t>https://www.zomato.com/kolkata/new-food-plaza-behala</t>
  </si>
  <si>
    <t>104/1/24, Satyen Roy Road, Near Madhuri Jewellery, Behala, Kolkata</t>
  </si>
  <si>
    <t>https://www.zomato.com/kolkata/tasty-bites-2-behala</t>
  </si>
  <si>
    <t>164/1, Dr. A K Paul Road, Behala, Kolkata</t>
  </si>
  <si>
    <t>Lavanese</t>
  </si>
  <si>
    <t>https://www.zomato.com/kolkata/lavanese-1-behala</t>
  </si>
  <si>
    <t>Italian, Pizza, Fast Food</t>
  </si>
  <si>
    <t>25/A, Parui Paka Road, Behala, Kolkata</t>
  </si>
  <si>
    <t>Barbiqueen's</t>
  </si>
  <si>
    <t>https://www.zomato.com/kolkata/barbiqueens-behala</t>
  </si>
  <si>
    <t>Chinese, Kebab, North Indian</t>
  </si>
  <si>
    <t>178, Ho-Chi-Minh Sarani, Biren Roy Road, West Sarsuna, Behala, Kolkata</t>
  </si>
  <si>
    <t>https://www.zomato.com/kolkata/kwality-walls-frozen-dessert-and-ice-cream-shop-entally</t>
  </si>
  <si>
    <t>2, Ground Floor, Dr Lal Mohan Bhattacharyya Road, Ward 55, Entally, Kolkata</t>
  </si>
  <si>
    <t>https://www.zomato.com/kolkata/kabuliwala-shobha-bazar</t>
  </si>
  <si>
    <t>Biryani, Mughlai, Kebab, Rolls</t>
  </si>
  <si>
    <t>34A, Ground Floor, Raja Naba Krishna Street, Ward 10, Shobha Bazar, Kolkata</t>
  </si>
  <si>
    <t>https://www.zomato.com/kolkata/azad-hind-dhaba-girish-park</t>
  </si>
  <si>
    <t>16, Vivekananda Road, Girish Park, Kolkata</t>
  </si>
  <si>
    <t>https://www.zomato.com/kolkata/bhikharam-chandmal-1-dalhousie-bbd-bagh</t>
  </si>
  <si>
    <t>19, Synagogue Street, Brabourne Road, Dalhousie BBD Bagh, Kolkata</t>
  </si>
  <si>
    <t>Sweets At It's Best!!</t>
  </si>
  <si>
    <t>https://www.zomato.com/kolkata/baskin-robbins-girish-park</t>
  </si>
  <si>
    <t>191, C. R. Avenue, Girish Park, Kolkata</t>
  </si>
  <si>
    <t>https://www.zomato.com/kolkata/mitra-cafe-dum-dum</t>
  </si>
  <si>
    <t>Seafood, Chinese, North Indian, Bengali, Kebab, Fast Food, Rolls</t>
  </si>
  <si>
    <t>14L/1A, Dum Dum Road, Dum Dum, Kolkata</t>
  </si>
  <si>
    <t>Chicken Kaviraji, Mutton Kaviraji, Brain Chop, Fish Kobiraji, Drums of Heaven, Fish Fingers</t>
  </si>
  <si>
    <t>Great Value for Money, Good for Large Groups, Ample Seating Area, Relaxed Atmosphere, Food Menu, Friendly Place</t>
  </si>
  <si>
    <t>https://www.zomato.com/kolkata/lunchbox-meals-and-thalis-hatibagan</t>
  </si>
  <si>
    <t>https://www.zomato.com/kolkata/sweet-truth-cake-and-desserts-hatibagan</t>
  </si>
  <si>
    <t>https://www.zomato.com/kolkata/the-good-bowl-hatibagan</t>
  </si>
  <si>
    <t>https://www.zomato.com/kolkata/the-biryani-life-hatibagan</t>
  </si>
  <si>
    <t>C4U Cafe And Restaurant</t>
  </si>
  <si>
    <t>https://www.zomato.com/kolkata/c4u-cafe-and-restaurant-sinthi</t>
  </si>
  <si>
    <t>Chinese, BBQ, Fast Food, Beverages</t>
  </si>
  <si>
    <t>Sinthi, Kolkata</t>
  </si>
  <si>
    <t>Opens at 2:09pm</t>
  </si>
  <si>
    <t>138B, Bidhan Park, Sinthi, Kolkata</t>
  </si>
  <si>
    <t>Nice Concept, Atmosphere, Good Quality, Food</t>
  </si>
  <si>
    <t>Farzi Dhaba</t>
  </si>
  <si>
    <t>https://www.zomato.com/kolkata/farzi-dhaba-park-street-area</t>
  </si>
  <si>
    <t>North Indian, Chinese, Thai, Italian, Continental, Mexican, Fast Food, Biryani</t>
  </si>
  <si>
    <t>12midnight â€“ 3am, 12noon â€“ 11:55pm (Today)</t>
  </si>
  <si>
    <t>24, Park Street Area, Kolkata</t>
  </si>
  <si>
    <t>Cocoberry</t>
  </si>
  <si>
    <t>https://www.zomato.com/kolkata/cocoberry-ballygunge</t>
  </si>
  <si>
    <t>Frozen Yogurt</t>
  </si>
  <si>
    <t>10, Gurusaday Road, Ballygunge, Kolkata</t>
  </si>
  <si>
    <t>Creamy Creation</t>
  </si>
  <si>
    <t>https://www.zomato.com/kolkata/creamy-creation-girish-park</t>
  </si>
  <si>
    <t>4/5, Singhi Bagan, Central Avenue, Near Central Bank, Girish Park, Kolkata</t>
  </si>
  <si>
    <t>Zoodle's Kitchen</t>
  </si>
  <si>
    <t>https://www.zomato.com/kolkata/zoodles-kitchen-shobha-bazar</t>
  </si>
  <si>
    <t>T367, Rabindra Sarani, Shobha Bazar, Kolkata</t>
  </si>
  <si>
    <t>Kakoli Kitchen</t>
  </si>
  <si>
    <t>https://www.zomato.com/kolkata/kakoli-kitchen-shibpur-howrah</t>
  </si>
  <si>
    <t>Shibpur, Howrah</t>
  </si>
  <si>
    <t>25, Lokenath Chatterjee Lane, Shibpur, Howrah</t>
  </si>
  <si>
    <t>Value for Money, Packaging, Taste, Food</t>
  </si>
  <si>
    <t>Hakka Fast Food Center</t>
  </si>
  <si>
    <t>https://www.zomato.com/kolkata/hakka-fast-food-center-taltala</t>
  </si>
  <si>
    <t>51 A, SN Banerjee Road, Near Mandal Medical Store, Taltala, Kolkata</t>
  </si>
  <si>
    <t>https://www.zomato.com/kolkata/baskin-robbins-2-minto-park</t>
  </si>
  <si>
    <t>67A, Ground Floor, Ballygunge Circular Road, Opposite Tivoli Court, Minto Park, Kolkata</t>
  </si>
  <si>
    <t>Zoya Biriyani</t>
  </si>
  <si>
    <t>https://www.zomato.com/kolkata/zoya-biriyani-hatibagan</t>
  </si>
  <si>
    <t>49 Bidhan Sarani, Opposite Vivekand Museum, Hatibagan, Kolkata</t>
  </si>
  <si>
    <t>Basmati Rice, Chicken Biryani, Mutton Biryani, Meat</t>
  </si>
  <si>
    <t>Quaint Little Place, Fancy Crowd, Low Price, Nice Food, Reasonable Price, Good Service</t>
  </si>
  <si>
    <t>Deli Bites</t>
  </si>
  <si>
    <t>https://www.zomato.com/kolkata/deli-bites-kankurgachi</t>
  </si>
  <si>
    <t>Chinese, Fast Food, Beverages, Street Food</t>
  </si>
  <si>
    <t>33/1A, Upendra Chandra Banerjee Road, Kankurgachi, Kolkata</t>
  </si>
  <si>
    <t>https://www.zomato.com/kolkata/denzong-kitchen-tollygunge</t>
  </si>
  <si>
    <t>7/18B/1, Bijoygarh, Tollygunge, Kolkata</t>
  </si>
  <si>
    <t>Chinese Cuisines at the Affordable Prices!!</t>
  </si>
  <si>
    <t>Chicken Steamed Momos, Pan Fried Momo, Noodle, Veg Fried Rice, Chilli Chicken</t>
  </si>
  <si>
    <t>Inexpensive, Pocket Friendly, Takeaway, Chinese Restaurant, Polite Staff, Prompt Service</t>
  </si>
  <si>
    <t>https://www.zomato.com/kolkata/chowman-golf-green</t>
  </si>
  <si>
    <t>144 A, Prince Gulam Hussain Shah Road, Opposite Katjunagar Post Office, Golf Green, Kolkata</t>
  </si>
  <si>
    <t>Duck Spring Roll, Coriander Fish, Lemon Pepper Soup, Shanghai Fried Rice, Chilli Wine Fish, Tsing Hoi Chicken</t>
  </si>
  <si>
    <t>Best Staff, Affordable, Cozy Ambience, Good Value, Ample Seating Area, Quick Delivery</t>
  </si>
  <si>
    <t>https://www.zomato.com/kolkata/pizza-hut-tollygunge</t>
  </si>
  <si>
    <t>123/3, N.S.C. Bose Road, Netaji Nagar, Tollygunge, Kolkata</t>
  </si>
  <si>
    <t>Tandoor Paneer Pizza, Garlic Bread Stick, Masala Soda, Pizzas</t>
  </si>
  <si>
    <t>Fantastic Food and Service, Ample Seating Area, Relaxed Atmosphere, Delivery Person, Contactless Delivery, Family Crowd</t>
  </si>
  <si>
    <t>https://www.zomato.com/kolkata/balaram-mullick-radharaman-mullick-sweets-jadavpur</t>
  </si>
  <si>
    <t>39, Santoshpur Avenue, Jadavpur, Kolkata</t>
  </si>
  <si>
    <t>https://www.zomato.com/kolkata/kwality-walls-frozen-dessert-and-ice-cream-shop-2-jadavpur</t>
  </si>
  <si>
    <t>7/14, Bijoygarh, Jadavpur, Kolkata</t>
  </si>
  <si>
    <t>https://www.zomato.com/kolkata/baskin-robbins-jodhpur-park</t>
  </si>
  <si>
    <t>34, Gariahat Road, Jodhpur Park, Kolkata</t>
  </si>
  <si>
    <t>Wonderful Presentation, Perfect Presentation, Great Portions, Fresh Food, Good Quality, Quantity</t>
  </si>
  <si>
    <t>https://www.zomato.com/kolkata/subway-tollygunge</t>
  </si>
  <si>
    <t>131/46, N. S. C. Bose Road, Tollygunge, Kolkata</t>
  </si>
  <si>
    <t>Customizable Food, Elaborate Menu, Great Portions, Fresh Food, Good Quality, Price</t>
  </si>
  <si>
    <t>Boogi Boogi</t>
  </si>
  <si>
    <t>https://www.zomato.com/kolkata/boogi-boogi-garia</t>
  </si>
  <si>
    <t>Mughlai, Chinese, South Indian, Biryani, North Indian, Rolls, Bengali</t>
  </si>
  <si>
    <t>Srinagar, Near Garia Station, Garia, Kolkata</t>
  </si>
  <si>
    <t>Good Service, Spicy, Good Food, Price, Good Quality</t>
  </si>
  <si>
    <t>https://www.zomato.com/kolkata/azad-hind-dhaba-tollygunge</t>
  </si>
  <si>
    <t>185/1Q, N.S.C. Bose Road, Gaachtala, Tollygunge, Kolkata</t>
  </si>
  <si>
    <t>Aloo Ka Paratha, Afghan Chicken, Tikka Butter Masala, Rumali Roti, Tandoori Roti, Mutton Biryani</t>
  </si>
  <si>
    <t>Great Seating Capacity, Desi Vibes, Pocket Friendly, Decoration, Location, Good Food</t>
  </si>
  <si>
    <t>https://www.zomato.com/kolkata/dariole-naktala</t>
  </si>
  <si>
    <t>243/3, N.S.C. Bose Road, Borough-X, Naktala, Kolkata</t>
  </si>
  <si>
    <t>Night Ninja</t>
  </si>
  <si>
    <t>https://www.zomato.com/kolkata/night-ninja-garia</t>
  </si>
  <si>
    <t>1/10, Baishnabghata Patuli Township, Garia, Kolkata</t>
  </si>
  <si>
    <t>Egg Noodles, Pan Fried Momo, Garlic Chicken, Chowmein, Chicken Wings, Rolls</t>
  </si>
  <si>
    <t>Contactless Delivery, Customizable Food, Good Taste, Cute Packaging, Good Quantity, Elaborate Menu</t>
  </si>
  <si>
    <t>https://www.zomato.com/kolkata/cafe-coffee-day-santoshpur</t>
  </si>
  <si>
    <t>E 226, Santoshpur Avenue, Near Titan Eye Showroom, Santoshpur, Kolkata</t>
  </si>
  <si>
    <t>Music, Nice Place, Good Place, Decor, Ambience</t>
  </si>
  <si>
    <t>https://www.zomato.com/kolkata/banchharams-jadavpur</t>
  </si>
  <si>
    <t>B/4, Baghajatin Market Complex, Jadavpur, Kolkata</t>
  </si>
  <si>
    <t>Radhaballavi, Barfi, Sweets, Snacks</t>
  </si>
  <si>
    <t>Huge Vegetarian Menu, Family Crowd, Price, Quality</t>
  </si>
  <si>
    <t>Chef Alladin</t>
  </si>
  <si>
    <t>https://www.zomato.com/kolkata/chef-alladin-garia</t>
  </si>
  <si>
    <t>Rolls, North Indian, Biryani, Chinese</t>
  </si>
  <si>
    <t>1276, Tentulberia, Ward 6, South Twenty Four Parganas, Garia, Kolkata</t>
  </si>
  <si>
    <t>Kesari Firni, Masala Paneer, Afghan Chicken, Lahori Chicken, Roll, Chicken Biryani</t>
  </si>
  <si>
    <t>Economical, Not very Crowded, Best Restaurant, Awesome Service, Reasonable Rates, Chinese</t>
  </si>
  <si>
    <t>Royal's Biryani &amp; Kebab</t>
  </si>
  <si>
    <t>https://www.zomato.com/kolkata/royals-biryani-kebab-garia</t>
  </si>
  <si>
    <t>Biryani, Kebab, Fast Food, Rolls, Bengali, North Indian</t>
  </si>
  <si>
    <t>1/1, B.P Township, Patuli, Near Patuli Fire Station, Garia, Kolkata</t>
  </si>
  <si>
    <t>Rolls, Chicken Biriyani, Mutton Biryani, Salad</t>
  </si>
  <si>
    <t>Economical, Inexpensive, Great Ambiance, Polite Staff, Contactless Delivery, Portion</t>
  </si>
  <si>
    <t>Baba Loknath South Indian</t>
  </si>
  <si>
    <t>https://www.zomato.com/kolkata/baba-loknath-south-indian-garia</t>
  </si>
  <si>
    <t>South Indian, North Indian, Chinese</t>
  </si>
  <si>
    <t>Garia Station, Panchasayar Main Road, Ward 1, Garia, Kolkata</t>
  </si>
  <si>
    <t>Tamper Proof Packaging, Worth the Money, Great Portions, Timely Service, Delicious Food, Good Quality</t>
  </si>
  <si>
    <t>https://www.zomato.com/kolkata/sharma-sweets-tollygunge</t>
  </si>
  <si>
    <t>170/157, NSC Bose Road, Tollygunge, Kolkata</t>
  </si>
  <si>
    <t>Kesari Jalebi, Khasta Kachori, Potato Curry, Hot Gulab Jamun, Kaju Barfi, Sweets</t>
  </si>
  <si>
    <t>Breakfast, Worth the Money, Portion, Timely Service, Food</t>
  </si>
  <si>
    <t>https://www.zomato.com/kolkata/kamdhenus-sweets-jadavpur</t>
  </si>
  <si>
    <t>B/43, Baghajatin Pally, Ward 96, Jadavpur, Kolkata</t>
  </si>
  <si>
    <t>Nolen Gurer Sandesh, Radhaballavi, Sweets, Gulab Jamun, Snacks</t>
  </si>
  <si>
    <t>https://www.zomato.com/kolkata/red-bamboo-shoot-restaurant-1-garia</t>
  </si>
  <si>
    <t>24, Block 1 A, Patuli Township, Garia, Kolkata</t>
  </si>
  <si>
    <t>Fried Rice Chicken, Chicken Hakka Noodles, Prawn, Starter, Chilli Chicken</t>
  </si>
  <si>
    <t>Good for Large Groups, Family Place, Cutlery, Staff Behaviour, Courteous Staff, Good Quality Food</t>
  </si>
  <si>
    <t>Haji'z</t>
  </si>
  <si>
    <t>https://www.zomato.com/kolkata/hajiz-garia</t>
  </si>
  <si>
    <t>North Indian, Chinese, Mughlai, Kebab, Rolls</t>
  </si>
  <si>
    <t>Garia Main Road, Pratapgarh, Kamalgazi, Garia, Kolkata</t>
  </si>
  <si>
    <t>Lunchbox</t>
  </si>
  <si>
    <t>https://www.zomato.com/kolkata/lunchbox-jadavpur</t>
  </si>
  <si>
    <t>North Indian, Healthy Food</t>
  </si>
  <si>
    <t>3, Ganguly Bagan, Raja Subodh Chandra Mallick Road, Opposite PNB Bank, Jadavpur, Kolkata</t>
  </si>
  <si>
    <t>https://www.zomato.com/kolkata/gambits-pizza-santoshpur</t>
  </si>
  <si>
    <t>1925, Ground Floor, Metropolis Mall, Chak Garia, Hiland Park, Santoshpur, Kolkata</t>
  </si>
  <si>
    <t>Proper Packaging, Great Portions, Worth the Money, Extensive Menu, Timely Service, Price</t>
  </si>
  <si>
    <t>Golu Sahab</t>
  </si>
  <si>
    <t>https://www.zomato.com/kolkata/golu-sahab-garia</t>
  </si>
  <si>
    <t>56, Sreenagar Main Road, Garia, Kolkata</t>
  </si>
  <si>
    <t>Labonga Dhaba</t>
  </si>
  <si>
    <t>https://www.zomato.com/kolkata/labonga-dhaba-garia</t>
  </si>
  <si>
    <t>North Indian, Mughlai, Biryani, Momos, Chinese, Fast Food</t>
  </si>
  <si>
    <t>Nayabad Avenue, Panchasayar, Borough 7, Garia, Kolkata</t>
  </si>
  <si>
    <t>Good Price, Cute Packaging, Extensive Menu, Worth the Money, Timely Service, Great Portions</t>
  </si>
  <si>
    <t>Maduroi Dosa</t>
  </si>
  <si>
    <t>https://www.zomato.com/kolkata/maduroi-dosa-garia</t>
  </si>
  <si>
    <t>Panchasayar Main Road, Near Garia Station, Garia, Kolkata</t>
  </si>
  <si>
    <t>https://www.zomato.com/kolkata/snack-shack-narendra-pur</t>
  </si>
  <si>
    <t>Street Food, Sandwich, Fast Food, Beverages</t>
  </si>
  <si>
    <t>54, NSC Bose Road, Mahamaya Apartment, Near Spencers, Narendra Pur, Kolkata</t>
  </si>
  <si>
    <t>Fiery Chilly</t>
  </si>
  <si>
    <t>https://www.zomato.com/kolkata/fiery-chilly-narendra-pur</t>
  </si>
  <si>
    <t>Plot-26/37, Nivedita Apartment, 3rd Row, Nilachal Complex, Opposite Mandirgate, Narendra Pur, Kolkata</t>
  </si>
  <si>
    <t>Delicious Taste, Owner, Worth the Money, Extensive Menu, Great Portions, Timely Service</t>
  </si>
  <si>
    <t>https://www.zomato.com/kolkata/go-lebanese-ajoy-nagar</t>
  </si>
  <si>
    <t>387, Ajoy Nagar More, Ajoy Nagar, Kolkata</t>
  </si>
  <si>
    <t>Prompt Service, Preparation, Great Food, Good Food, Menu, Ambiance</t>
  </si>
  <si>
    <t>Neil's Kitchen</t>
  </si>
  <si>
    <t>https://www.zomato.com/kolkata/neils-kitchen-ajoy-nagar</t>
  </si>
  <si>
    <t>North Indian, Mughlai, Chinese, Seafood</t>
  </si>
  <si>
    <t>Shop 23, 2052, Ambuja Upohar Town Centre, Ajoy Nagar, Kolkata</t>
  </si>
  <si>
    <t>Noodle, Chicken Bharta, Rolls, Momo</t>
  </si>
  <si>
    <t>Good Food, Price, Quality, Experience, Service, Staff</t>
  </si>
  <si>
    <t>https://www.zomato.com/kolkata/doiwala-tollygunge</t>
  </si>
  <si>
    <t>140/4A/1, Netaji Subhash Chandra Bose Road, Borough X, Tollygunge, Kolkata</t>
  </si>
  <si>
    <t>Maat</t>
  </si>
  <si>
    <t>https://www.zomato.com/kolkata/maat-garia</t>
  </si>
  <si>
    <t>Biryani, North Indian, Chinese, Mughlai</t>
  </si>
  <si>
    <t>Shop 24, Ward 109, Chak Garia, Srinagar, Garia, Kolkata</t>
  </si>
  <si>
    <t>Good Portion Size, Pocket Friendly, Contactless Delivery, Fresh Food, Good Quality</t>
  </si>
  <si>
    <t>Chot Joldi Hesel</t>
  </si>
  <si>
    <t>https://www.zomato.com/kolkata/chot-joldi-hesel-garia</t>
  </si>
  <si>
    <t>Bara - Bat -Tala, West Balia, Station Road, Garia, Kolkata</t>
  </si>
  <si>
    <t>The Asian Bowl</t>
  </si>
  <si>
    <t>https://www.zomato.com/kolkata/the-asian-bowl-narendra-pur</t>
  </si>
  <si>
    <t>Chinese, North Indian, Mughlai, Kebab, Beverages</t>
  </si>
  <si>
    <t>1385, Netaji Subhash Chandra Bose Road, Pratapgarh, Narendra Pur, Kolkata</t>
  </si>
  <si>
    <t>Good Wifi, Fresh Food, Customizable Food, Good Quality, Price</t>
  </si>
  <si>
    <t>Arko's Kitchen</t>
  </si>
  <si>
    <t>https://www.zomato.com/kolkata/arkos-kitchen-garia</t>
  </si>
  <si>
    <t>39, Briji East, Garia, Kolkata</t>
  </si>
  <si>
    <t>Mouth Watering Food, Delicious Taste, Extensive Menu, Worth the Money, Great Portions, Quantity</t>
  </si>
  <si>
    <t>Hot Wings</t>
  </si>
  <si>
    <t>https://www.zomato.com/kolkata/hot-wings-1-garia</t>
  </si>
  <si>
    <t>48, Sree Nagar Main Road, Garia, Kolkata</t>
  </si>
  <si>
    <t>Extensive Menu, Worth the Money, Great Portions, Delicious Food, Quality</t>
  </si>
  <si>
    <t>https://www.zomato.com/kolkata/foodie-folks-santoshpur</t>
  </si>
  <si>
    <t>236, Santoshpur Avenue, Santoshpur, Kolkata</t>
  </si>
  <si>
    <t xml:space="preserve"> Zomoz - The Momo Company</t>
  </si>
  <si>
    <t>https://www.zomato.com/kolkata/zomoz-the-momo-company-garia</t>
  </si>
  <si>
    <t>Ground &amp; 1st Floor, 6 Anukul Chandra Road, Tentulberia, Garia Station Road, Garia, Kolkata</t>
  </si>
  <si>
    <t>Packaging, Price, Quality, Taste, Food</t>
  </si>
  <si>
    <t>House Of Fries</t>
  </si>
  <si>
    <t>https://www.zomato.com/kolkata/house-of-fries-garia</t>
  </si>
  <si>
    <t>Shop 3, Near Spenser Grocery Centre, Chak, Garia, Kolkata</t>
  </si>
  <si>
    <t>Shanghai Kitchen</t>
  </si>
  <si>
    <t>https://www.zomato.com/kolkata/shanghai-kitchen-narendra-pur</t>
  </si>
  <si>
    <t>Mandal Baati, Pratapgarh, Kamalgazi, Narendra Pur, Kolkata</t>
  </si>
  <si>
    <t>The Combo Kitchen</t>
  </si>
  <si>
    <t>https://www.zomato.com/kolkata/the-combo-kitchen-narendra-pur</t>
  </si>
  <si>
    <t>Jhumar Rannaghor</t>
  </si>
  <si>
    <t>https://www.zomato.com/kolkata/jhumar-rannaghor-garia</t>
  </si>
  <si>
    <t>T 46, BP Town Ship, Patuli, Garia, Kolkata</t>
  </si>
  <si>
    <t>Mr. Momo</t>
  </si>
  <si>
    <t>https://www.zomato.com/kolkata/mr-momo-garia</t>
  </si>
  <si>
    <t>Chinese, Thai, Momos</t>
  </si>
  <si>
    <t>1/266, Baishmabhagta Patuli Township, Garia, Kolkata</t>
  </si>
  <si>
    <t>https://www.zomato.com/kolkata/tandoor-house-naktala</t>
  </si>
  <si>
    <t>Plot 5, Nivedita Park, South Roy Nagar, Bramhapur, Naktala, Kolkata</t>
  </si>
  <si>
    <t>The Chinese Delight</t>
  </si>
  <si>
    <t>https://www.zomato.com/kolkata/the-chinese-delight-1-narendra-pur</t>
  </si>
  <si>
    <t>Sonarpur Station Road, Green Park, Opposite Geetanjali, Narendra Pur, Kolkata</t>
  </si>
  <si>
    <t>https://www.zomato.com/kolkata/biryanishk-by-the-biryani-company-garia</t>
  </si>
  <si>
    <t>61, Raja S C Mullick Road, Garia, Kolkata</t>
  </si>
  <si>
    <t>Zafrani Firni, Phirni, Mutton Biryani, Chicken Bharta, Chicken Biryani, Kebabs</t>
  </si>
  <si>
    <t>Elegantly Decorated, Cozy Ambiance, Polite Staff, Prompt Service, Behavior, Good Ambience</t>
  </si>
  <si>
    <t>Thali Wali</t>
  </si>
  <si>
    <t>https://www.zomato.com/kolkata/thali-wali-garia</t>
  </si>
  <si>
    <t>Greens Row, Mahamayatala, Near Hanuman Mandir, Garia, Kolkata</t>
  </si>
  <si>
    <t>Kamala Fast Food</t>
  </si>
  <si>
    <t>https://www.zomato.com/kolkata/kamala-fast-food-garia</t>
  </si>
  <si>
    <t>Fast Food, Chinese, Rolls, North Indian, Biryani, Kebab</t>
  </si>
  <si>
    <t>Opens at 1:20pm</t>
  </si>
  <si>
    <t>Holding 5, Purba Baliya, NArendrapur, Rajpur, Sonarpur, Garia, Kolkata</t>
  </si>
  <si>
    <t>Gokul's Idli Dosa</t>
  </si>
  <si>
    <t>https://www.zomato.com/kolkata/gokuls-idli-dosa-1-garia</t>
  </si>
  <si>
    <t>South Indian, Beverages, Sandwich</t>
  </si>
  <si>
    <t>Shop 8, Mahalakshmi Apartment, Srinagar Road, Opposite SBI Bank, Garia, Kolkata</t>
  </si>
  <si>
    <t>Biliti Cafe</t>
  </si>
  <si>
    <t>https://www.zomato.com/kolkata/biliti-cafe-garia</t>
  </si>
  <si>
    <t>92, Garia Station Road, Barhans, Garia, Kolkata</t>
  </si>
  <si>
    <t>Angara Chillies</t>
  </si>
  <si>
    <t>https://www.zomato.com/kolkata/angara-chillies-narendra-pur</t>
  </si>
  <si>
    <t>Chinese, Kebab, North Indian, South Indian, Rolls</t>
  </si>
  <si>
    <t>1381, Sonarpur Station Road, Ward 27, Narendra Pur, Kolkata</t>
  </si>
  <si>
    <t>Fried N Fresh</t>
  </si>
  <si>
    <t>https://www.zomato.com/kolkata/fried-n-fresh-garia</t>
  </si>
  <si>
    <t>Ward 31, Opposite Maa Durga Store, Rabindra Nagar, Garia, Kolkata</t>
  </si>
  <si>
    <t>Calcutta Walks</t>
  </si>
  <si>
    <t>https://www.zomato.com/kolkata/calcutta-walks-1-ajoy-nagar</t>
  </si>
  <si>
    <t>Shop UPTC 003, 2052, Chak Garia, Pancha Sayar, Ajoy Nagar, Kolkata</t>
  </si>
  <si>
    <t>Barbecue Chicken, Chicken Roll, Kebab, Momo, Noodles, Fish</t>
  </si>
  <si>
    <t>Tamper Proof Packaging, Extensive Menu, Great Portions, Worth the Money, Timely Service, Good Quality</t>
  </si>
  <si>
    <t>Disha's Kitchen</t>
  </si>
  <si>
    <t>https://www.zomato.com/kolkata/dishas-kitchen-1-tollygunge</t>
  </si>
  <si>
    <t>585, Mission Achal, Natun Pally, Tollygunge, Kolkata</t>
  </si>
  <si>
    <t>Club Coffee Multicuisine Restaurant</t>
  </si>
  <si>
    <t>https://www.zomato.com/kolkata/club-coffee-multicuisine-restaurant-garia</t>
  </si>
  <si>
    <t>Chinese, Italian, Fast Food, Beverages</t>
  </si>
  <si>
    <t>Shop 6, Laskarpur, Purbapara, Garia, Kolkata</t>
  </si>
  <si>
    <t>Bangalir Thali</t>
  </si>
  <si>
    <t>https://www.zomato.com/kolkata/bangalir-thali-garia</t>
  </si>
  <si>
    <t>T 49, BP Township Patuli, Paragana, Garia, Kolkata</t>
  </si>
  <si>
    <t>Souri Cafe</t>
  </si>
  <si>
    <t>https://www.zomato.com/kolkata/souri-cafe-tollygunge</t>
  </si>
  <si>
    <t>Momos, Street Food, Sandwich, Beverages</t>
  </si>
  <si>
    <t>153, Ward 114, Purbaputiary Dakhin Para, Tai Bagan, Tollygunge, Kolkata</t>
  </si>
  <si>
    <t>Cafe 84</t>
  </si>
  <si>
    <t>https://www.zomato.com/kolkata/cafe-84-garia</t>
  </si>
  <si>
    <t>Cafe, Fast Food, Desserts, Beverages, Shake</t>
  </si>
  <si>
    <t>544, North Kumrakhali Mahamayatala, Garia, Kolkata</t>
  </si>
  <si>
    <t>Good Food and Good Ambience, Great Menu, Comforting Atmosphere, Fantastic Decoration, Served Quickly, Clean and Hygienic Place</t>
  </si>
  <si>
    <t>Puchkaman</t>
  </si>
  <si>
    <t>https://www.zomato.com/kolkata/puchkaman-narendra-pur</t>
  </si>
  <si>
    <t>Ground Floor, Sonarpur Station Road, Near Kamalgazi More, Narendra Pur, Kolkata</t>
  </si>
  <si>
    <t>Shaan's Food Corner</t>
  </si>
  <si>
    <t>https://www.zomato.com/kolkata/shaans-food-corner-garia</t>
  </si>
  <si>
    <t>Bengali, Chinese, North Indian, Street Food, Beverages, Shake</t>
  </si>
  <si>
    <t>Laskarpur, Rabindranagar, Purb O1 Nang Ziler Pada, Garia, Kolkata</t>
  </si>
  <si>
    <t>Nishtha Thali</t>
  </si>
  <si>
    <t>https://www.zomato.com/kolkata/nishtha-thali-garia</t>
  </si>
  <si>
    <t>T-49, B P Township, Patuli, Garia, Kolkata</t>
  </si>
  <si>
    <t>https://www.zomato.com/kolkata/burrito-raja-santoshpur</t>
  </si>
  <si>
    <t>Wraps, Mexican, Fast Food, Continental</t>
  </si>
  <si>
    <t>1540, Mukundapur, Santoshpur, Kolkata</t>
  </si>
  <si>
    <t>Shahi Hotel</t>
  </si>
  <si>
    <t>https://www.zomato.com/kolkata/shahi-hotel-garia</t>
  </si>
  <si>
    <t>Boral Rakhiter More, Sonarpur, South Garia, Garia, Kolkata</t>
  </si>
  <si>
    <t>Boumar Rannaghar</t>
  </si>
  <si>
    <t>https://www.zomato.com/kolkata/boumar-rannaghar-naktala</t>
  </si>
  <si>
    <t>P 36B, Bijan Kanan Brahmapur, Naktala, Kolkata</t>
  </si>
  <si>
    <t>Adraq</t>
  </si>
  <si>
    <t>https://www.zomato.com/kolkata/adraq-ajoy-nagar</t>
  </si>
  <si>
    <t>939, Nayabad Main Road, Nayabad, Ajoy Nagar, Kolkata</t>
  </si>
  <si>
    <t>India Gate</t>
  </si>
  <si>
    <t>https://www.zomato.com/kolkata/india-gate-narendra-pur</t>
  </si>
  <si>
    <t>Mandal Baati, Pratapgarh, Kamal Gazi, Narendra Pur, Kolkata</t>
  </si>
  <si>
    <t>Anupama Rasoi</t>
  </si>
  <si>
    <t>https://www.zomato.com/kolkata/anupama-rasoi-garia</t>
  </si>
  <si>
    <t>D-14, Atabagan, Near Badgach Tala, Garia, Kolkata</t>
  </si>
  <si>
    <t>The Good Food Cafe</t>
  </si>
  <si>
    <t>https://www.zomato.com/kolkata/the-good-food-cafe-park-street-area</t>
  </si>
  <si>
    <t>Fast Food, Italian, Desserts, Beverages</t>
  </si>
  <si>
    <t>18G, Park Street Area, Kolkata</t>
  </si>
  <si>
    <t>Beans N Fries</t>
  </si>
  <si>
    <t>https://www.zomato.com/kolkata/beans-n-fries-garia</t>
  </si>
  <si>
    <t>739, Model Town Road, Uttarpurb Fartabad, Garia, Kolkata</t>
  </si>
  <si>
    <t>Live Kitchen, Cheap and Affordable, Awesome Spot to Hangout, Best in Service, Healthy and Delicious, Fresh Food with Good Quality</t>
  </si>
  <si>
    <t>Valley Restaurant Cum Bar</t>
  </si>
  <si>
    <t>https://www.zomato.com/kolkata/valley-restaurant-cum-bar-santoshpur</t>
  </si>
  <si>
    <t>1050/2, Survey Park, Santoshpur, Kolkata</t>
  </si>
  <si>
    <t>Arish Cuisine</t>
  </si>
  <si>
    <t>https://www.zomato.com/kolkata/arish-cuisine-ruby-hospital-area</t>
  </si>
  <si>
    <t>North Indian, Bengali, Fast Food, Chinese</t>
  </si>
  <si>
    <t>N-327, Baishnabghata Patuli Township, Opposite Corporation Primary School, Ruby Hospital Area, Kolkata</t>
  </si>
  <si>
    <t>Fresh Food with Good Quality, Mouth Watering Food, Delicious Taste, Spill Proof Packaging, Great Portions, Extensive Menu</t>
  </si>
  <si>
    <t>Sugarinn Sweets and Snacks</t>
  </si>
  <si>
    <t>https://www.zomato.com/kolkata/sugarinn-sweets-and-snacks-1-garia</t>
  </si>
  <si>
    <t>117, Ramkrishna Nagar, Garia, Kolkata</t>
  </si>
  <si>
    <t>Sri Kamal Restora &amp; Cateres</t>
  </si>
  <si>
    <t>https://www.zomato.com/kolkata/sri-kamal-restora-cateres-baghajatin</t>
  </si>
  <si>
    <t>E/112, Block E, Baghajatin, Kolkata</t>
  </si>
  <si>
    <t>https://www.zomato.com/kolkata/tandoor-park-ajoy-nagar</t>
  </si>
  <si>
    <t>Mughlai, North Indian, Seafood</t>
  </si>
  <si>
    <t>Shop 6, Survey Park, UNS 6, Unnayan Commercial Complex, Ajoy Nagar, Kolkata</t>
  </si>
  <si>
    <t>The Clove</t>
  </si>
  <si>
    <t>https://www.zomato.com/kolkata/the-clove-naktala</t>
  </si>
  <si>
    <t>Chinese, North Indian, Rolls, Momos, Mughlai, Seafood, Biryani, Kebab</t>
  </si>
  <si>
    <t>112 Banerjee Para, Sonali Park, Naktala, Kolkata</t>
  </si>
  <si>
    <t>Proper Packaging, Great Portions, Worth the Money, Elaborate Menu, Customizable Food, Portion</t>
  </si>
  <si>
    <t>Cafe TOV</t>
  </si>
  <si>
    <t>https://www.zomato.com/kolkata/cafe-tov-santoshpur</t>
  </si>
  <si>
    <t>Cafe, Korean, Beverages</t>
  </si>
  <si>
    <t>C-234, Survey Park Road, Ajoy Nagar, Santoshpur, Kolkata</t>
  </si>
  <si>
    <t>Tteokbokki, Ramen, Sushi, Breads, Coffee</t>
  </si>
  <si>
    <t>Great Staff, Large Servings, Excellent Location, Fantastic Decoration, Nice Concept, Fair Prices</t>
  </si>
  <si>
    <t>Cheat Day</t>
  </si>
  <si>
    <t>https://www.zomato.com/kolkata/cheat-day-golf-green</t>
  </si>
  <si>
    <t>Chinese, North Indian, Fast Food, Momos, Beverages</t>
  </si>
  <si>
    <t>23, Mahendranath Sane Lane, Golf Green, Kolkata</t>
  </si>
  <si>
    <t>Cute Packaging, Worth the Money, Extensive Menu, Food Presentation, Portion Size, Great Portions</t>
  </si>
  <si>
    <t>https://www.zomato.com/kolkata/xpress-kitchen-naktala</t>
  </si>
  <si>
    <t>Chinese, North Indian, Mughlai, Biryani, Kebab, Rolls</t>
  </si>
  <si>
    <t>85/257, Raja Sc Mullick Road, Naktala, Kolkata</t>
  </si>
  <si>
    <t>7 Spice</t>
  </si>
  <si>
    <t>https://www.zomato.com/kolkata/7-spice-golf-green</t>
  </si>
  <si>
    <t>8/77/C, Bijoygarh, Golf Green, Kolkata</t>
  </si>
  <si>
    <t>Ridhima Snacks Bar</t>
  </si>
  <si>
    <t>https://www.zomato.com/kolkata/ridhima-snacks-bar-naktala</t>
  </si>
  <si>
    <t>North Indian, Chinese, Rolls, Street Food</t>
  </si>
  <si>
    <t>49, Bansdroni Government Colony, Naktala, Kolkata</t>
  </si>
  <si>
    <t>Jade</t>
  </si>
  <si>
    <t>https://www.zomato.com/kolkata/jade-tollygunge</t>
  </si>
  <si>
    <t>Fast Food, Italian, Pasta, Sandwich</t>
  </si>
  <si>
    <t>Ground Floor, Right Side, 70 Nehru Colony, Tollygunge, Kolkata</t>
  </si>
  <si>
    <t>Worth the Money, Food Presentation, Extensive Menu, Great Portions, Timely Service, Delicious Food</t>
  </si>
  <si>
    <t>Miam The Good Food</t>
  </si>
  <si>
    <t>https://www.zomato.com/kolkata/miam-the-good-food-baghajatin</t>
  </si>
  <si>
    <t>2/76, Gandhi Colony, Near Netaji Nagar, Baghajatin, Kolkata</t>
  </si>
  <si>
    <t>Tansub Fast Food</t>
  </si>
  <si>
    <t>https://www.zomato.com/kolkata/tansub-fast-food-naktala</t>
  </si>
  <si>
    <t>2/92/1, Near HP Petrol Pump, Naktala, Kolkata</t>
  </si>
  <si>
    <t>https://www.zomato.com/kolkata/khawab-ajoy-nagar</t>
  </si>
  <si>
    <t>Shop 3, 1050/1, Survey Park, Unnayan The Condovile, Ajoy Nagar, Kolkata</t>
  </si>
  <si>
    <t>Raita, Kebabs, Rolls, Rice, Chicken</t>
  </si>
  <si>
    <t>Good Place, Quantity, Prices, Food Quality, Ambience</t>
  </si>
  <si>
    <t>Denglong Jiao</t>
  </si>
  <si>
    <t>https://www.zomato.com/kolkata/denglong-jiao-baghajatin</t>
  </si>
  <si>
    <t>Chinese, Momos, Seafood, Fast Food</t>
  </si>
  <si>
    <t>A/132, I- Block Road, Near Baghjatin Jheel, Baghajatin, Kolkata</t>
  </si>
  <si>
    <t>Bhoj Baji</t>
  </si>
  <si>
    <t>https://www.zomato.com/kolkata/bhoj-baji-4-tollygunge</t>
  </si>
  <si>
    <t>Finger Food, Burger</t>
  </si>
  <si>
    <t>27/13, Jadunath Ukil Road, ward 115, Tollygunge, Kolkata</t>
  </si>
  <si>
    <t>https://www.zomato.com/kolkata/bangaliana-naktala</t>
  </si>
  <si>
    <t>3/2, Netaji Nagar, Naktala, Kolkata</t>
  </si>
  <si>
    <t>Kolkata Curry</t>
  </si>
  <si>
    <t>https://www.zomato.com/kolkata/kolkata-curry-3-baghajatin</t>
  </si>
  <si>
    <t>D/2/1, Rabindra Pally, Baghajatin, Kolkata</t>
  </si>
  <si>
    <t>https://www.zomato.com/kolkata/bhoj-baji-5-tollygunge</t>
  </si>
  <si>
    <t>27/13, Jadunath Ukil Road, Ward 115, Paschim Putiary, Tollygunge, Kolkata</t>
  </si>
  <si>
    <t>Meghma</t>
  </si>
  <si>
    <t>https://www.zomato.com/kolkata/meghma-1-santoshpur</t>
  </si>
  <si>
    <t>1050/1, Survey Park, Shop Number UNA- 23, Santoshpur, Kolkata</t>
  </si>
  <si>
    <t>Rasam Rasoi</t>
  </si>
  <si>
    <t>https://www.zomato.com/kolkata/rasam-rasoi-garia</t>
  </si>
  <si>
    <t>P 38, Raipur Road, Garia, Kolkata</t>
  </si>
  <si>
    <t>Yummistan</t>
  </si>
  <si>
    <t>https://www.zomato.com/kolkata/yummistan-tollygunge</t>
  </si>
  <si>
    <t>17, Shanti Nagar Colony, Tollygunge, Kolkata</t>
  </si>
  <si>
    <t>https://www.zomato.com/kolkata/arsalan-hatibagan</t>
  </si>
  <si>
    <t>Mutton Lajawab, Mutton Egg Roll, Chicken Tengri Butter Masala, Lahori Murg, Chicken Lahori, Mutton Biriani</t>
  </si>
  <si>
    <t>Lovely Ambience, Packed on Weekends, Themed Decor, Good Value, Awesome Food Quality, Servicing</t>
  </si>
  <si>
    <t>https://www.zomato.com/kolkata/pizza-hut-hatibagan</t>
  </si>
  <si>
    <t>138/2, Bidhan Sarani, Hatibagan, Kolkata</t>
  </si>
  <si>
    <t>Potato Poppers, Garlic Bread Stick, Choco Truffle Cake, Choco Mousse, Pizzas, Chicken Wings</t>
  </si>
  <si>
    <t>Relaxed Atmosphere, Good for Large Groups, Family Place, Quality of Food, Service Time, Reasonable Prices</t>
  </si>
  <si>
    <t>https://www.zomato.com/kolkata/crazy-4-cakes-bara-bazar</t>
  </si>
  <si>
    <t>265, Rabindra Sarani, Bara Bazar, Kolkata</t>
  </si>
  <si>
    <t>https://www.zomato.com/kolkata/monginis-3-girish-park</t>
  </si>
  <si>
    <t>53, Vivekananda Road, Near Girish Park Metro Gate 3, Girish Park, Kolkata</t>
  </si>
  <si>
    <t>https://www.zomato.com/kolkata/kwality-walls-frozen-dessert-and-ice-cream-shop-2-hatibagan</t>
  </si>
  <si>
    <t>B/123/2/H/30, Acharya Prafulla Chandra Road, Hatibagan, Kolkata</t>
  </si>
  <si>
    <t>https://www.zomato.com/kolkata/wow-china-sector-1-salt-lake</t>
  </si>
  <si>
    <t>Plot DC-1, Ground Floor, Block -C, City Centre, Bidhannagar, Sector 1, Salt Lake, Kolkata</t>
  </si>
  <si>
    <t>Cooperative Staff, Excellent Location, Proper Packaging, Great Portions, Timely Service, Spicy</t>
  </si>
  <si>
    <t>https://www.zomato.com/kolkata/mama-mia-shyam-bazar</t>
  </si>
  <si>
    <t>19290, Arham Guest House, Nayan Krishna Saha Lane, Shyam Bazar, Kolkata</t>
  </si>
  <si>
    <t>Gelato, Blueberry Cheesecake, Chocolate Mousse, Ice Creams, Dessert</t>
  </si>
  <si>
    <t>Cute Packaging, Proper Packaging, Customizable Food, Worth the Money, Food Presentation, Great Portions</t>
  </si>
  <si>
    <t>https://www.zomato.com/kolkata/oudh-1590-kalindi</t>
  </si>
  <si>
    <t>335, Jessore Road, Kalindi, Kolkata</t>
  </si>
  <si>
    <t>Yakhni Pulao, Badam Sharbat, Chicken Irani, Murg Irani, Mutton Galouti Kabab, Tangdi Kabab</t>
  </si>
  <si>
    <t>Value for Money Experience, Decor is Excellent, Good Food Good Quality, Comfortable Seating Area, Good for Large Groups, Themed Decor</t>
  </si>
  <si>
    <t>https://www.zomato.com/kolkata/classic-fast-food-centre-1-baranagar</t>
  </si>
  <si>
    <t>Chinese, Biryani, North Indian, Seafood, Mughlai, Rolls, Fast Food</t>
  </si>
  <si>
    <t>290, Gopal Lal Thakur Road, Near Ramkrishna Mission School, Jai Shree Cinema Building, Baranagar, Kolkata</t>
  </si>
  <si>
    <t>Inexpensive, Cozy Ambiance, Pocket Friendly, Best Food, Polite Staff, Nice Food</t>
  </si>
  <si>
    <t>https://www.zomato.com/kolkata/edabba-sinthi</t>
  </si>
  <si>
    <t>24, Kashi Nath Dutta Road, Sinthi, Kolkata</t>
  </si>
  <si>
    <t>Portion Size, Proper Packaging, Combo, Worth the Money, Great Portions, Timely Service</t>
  </si>
  <si>
    <t>https://www.zomato.com/kolkata/bhikharam-chandmal-rajuji-girish-park</t>
  </si>
  <si>
    <t>109, Muktaram Babu Street, Near Ram Mandir, Girish Park, Kolkata</t>
  </si>
  <si>
    <t>https://www.zomato.com/kolkata/tea-junction-lake-town</t>
  </si>
  <si>
    <t>P- 225, Jaya And Mini Cinema Hall, North 24 Paraganas, Lake Town, Kolkata</t>
  </si>
  <si>
    <t>https://www.zomato.com/kolkata/cafe-coffee-day-1-shobha-bazar</t>
  </si>
  <si>
    <t>2/1, Raja Kali Krishna Lane, Shobha Bazar, Kolkata</t>
  </si>
  <si>
    <t>Fancy Crowd, Decor, Menu, Ambience, Staff, Service</t>
  </si>
  <si>
    <t>https://www.zomato.com/kolkata/6-ballygunge-place-take-away-shobha-bazar</t>
  </si>
  <si>
    <t>47 C, Ward 10, Sri Aurobinda Sarani, Shobha Bazar, Kolkata</t>
  </si>
  <si>
    <t>https://www.zomato.com/kolkata/krazzy-for-waffle-bangur</t>
  </si>
  <si>
    <t>12:01am â€“ 4am, 9:12am â€“ 12midnight (Today)</t>
  </si>
  <si>
    <t>Shop 11, Super Market Block, Bangur, Kolkata</t>
  </si>
  <si>
    <t>https://www.zomato.com/kolkata/flurys-shyam-bazar</t>
  </si>
  <si>
    <t>Shop 5, 192, APC Road, Block-A, Shyam Bazar, Kolkata</t>
  </si>
  <si>
    <t>https://www.zomato.com/kolkata/a1-haji-fast-food-centre-kalindi</t>
  </si>
  <si>
    <t>83/76, Mullick Colony, Near Laxmi Narayan Mandir, Kalindi, Kolkata</t>
  </si>
  <si>
    <t>Chicken Roll, Rolls, Paratha, Kebabs, Biryani</t>
  </si>
  <si>
    <t>Price, Good Quality, Service, Food</t>
  </si>
  <si>
    <t>Peaberrys</t>
  </si>
  <si>
    <t>https://www.zomato.com/kolkata/peaberrys-baranagar</t>
  </si>
  <si>
    <t>Pizza, Burger, Desserts, Beverages, Shake</t>
  </si>
  <si>
    <t>561/D, Eden Pavilion, Bonhooghly, Lake View Park Road, Baranagar, Kolkata</t>
  </si>
  <si>
    <t>Perfect Presentation, Cute Packaging, Staff Behaviour, Worth the Money, Proper Packaging, Great Portions</t>
  </si>
  <si>
    <t>WFC (Wow Fried Chicken)</t>
  </si>
  <si>
    <t>https://www.zomato.com/kolkata/wfc-wow-fried-chicken-dum-dum</t>
  </si>
  <si>
    <t>Fast Food, Beverages, Burger</t>
  </si>
  <si>
    <t>94, Shop 8, Ganpati Sur Sarani, Dum Dum, Kolkata</t>
  </si>
  <si>
    <t>New Haji Biryani</t>
  </si>
  <si>
    <t>https://www.zomato.com/kolkata/new-haji-biryani-1-dum-dum</t>
  </si>
  <si>
    <t>442, Purba Sinthee Road, Kadamtala Bazar, Dum Dum, Kolkata</t>
  </si>
  <si>
    <t>Raksha Kali Mistanna Bhandar</t>
  </si>
  <si>
    <t>https://www.zomato.com/kolkata/raksha-kali-mistanna-bhandar-baranagar</t>
  </si>
  <si>
    <t>15, TN Chatterjee Street, Ananya, Baranagar, Kolkata</t>
  </si>
  <si>
    <t>Excellent Packaging, Spill Proof Packaging, Contactless Delivery, Yummy Food, Delicious, Amazing Taste</t>
  </si>
  <si>
    <t>https://www.zomato.com/kolkata/ebowl-sinthi</t>
  </si>
  <si>
    <t>North Indian, Fast Food, Biryani</t>
  </si>
  <si>
    <t>Tandoor Box</t>
  </si>
  <si>
    <t>https://www.zomato.com/kolkata/tandoor-box-dum-dum</t>
  </si>
  <si>
    <t>48 B, B.T. Road, Dum Dum, Kolkata</t>
  </si>
  <si>
    <t>Extensive Menu, Worth the Money, Customizable Food, Elaborate Menu, Spicy, Timely Service</t>
  </si>
  <si>
    <t>Maa Karunamoyee Fast Food Centre</t>
  </si>
  <si>
    <t>https://www.zomato.com/kolkata/maa-karunamoyee-fast-food-centre-baranagar</t>
  </si>
  <si>
    <t>North Indian, Chinese, Biryani, Rolls, Momos</t>
  </si>
  <si>
    <t>331, MNK Road, Baranagar, Kolkata</t>
  </si>
  <si>
    <t>Customizable Food, Elaborate Menu, Good Quality, Fresh Food, Price</t>
  </si>
  <si>
    <t>Maa Kali Mistanna Bhandar</t>
  </si>
  <si>
    <t>https://www.zomato.com/kolkata/maa-kali-mistanna-bhandar-baranagar</t>
  </si>
  <si>
    <t>17, TN Chatterjee Street, Baranagar, Kolkata</t>
  </si>
  <si>
    <t>R.B. South Indian Center</t>
  </si>
  <si>
    <t>https://www.zomato.com/kolkata/r-b-south-indian-center-baranagar</t>
  </si>
  <si>
    <t>140, Vikram Super Market, BT Road, Baranagar, Kolkata</t>
  </si>
  <si>
    <t>Aala Biryani</t>
  </si>
  <si>
    <t>https://www.zomato.com/kolkata/aala-biryani-baranagar</t>
  </si>
  <si>
    <t>30, Netaji Colony, Baranagar, Kolkata</t>
  </si>
  <si>
    <t>https://www.zomato.com/kolkata/paradise-biryani-park-street-area</t>
  </si>
  <si>
    <t>Shop 30 D, Ground Floor, Building Chowringhee Mansion, Jawaharlal Nehru Road, Park Street Area, Kolkata</t>
  </si>
  <si>
    <t>Murg Kebab, Meat, Dessert, Chicken</t>
  </si>
  <si>
    <t>Great Service Good Food, Great Place for Family, Excellent Location, Comforting Atmosphere, Fantastic Decoration, Clean and Hygienic Place</t>
  </si>
  <si>
    <t>Dhaka Biriyani House &amp; Restaurant</t>
  </si>
  <si>
    <t>https://www.zomato.com/kolkata/dhaka-biriyani-house-restaurant-1-baranagar</t>
  </si>
  <si>
    <t>20/24, Netaji Colony Market, Tobin Road, Baranagar, Kolkata</t>
  </si>
  <si>
    <t>Great Portions, Good Place, Food Quality, Quantity, Price, Ambience</t>
  </si>
  <si>
    <t>https://www.zomato.com/kolkata/the-brooklyn-creamery-healthy-ice-cream-lake-town</t>
  </si>
  <si>
    <t>225, BLOCK-B, WARD 22, Lake Town, Kolkata</t>
  </si>
  <si>
    <t>Sabita Restaurant</t>
  </si>
  <si>
    <t>https://www.zomato.com/kolkata/sabita-restaurant-kalindi</t>
  </si>
  <si>
    <t>North Indian, Chinese, Biryani, Kebab, Bengali</t>
  </si>
  <si>
    <t>2/99, Dum Dum Road, Kalindi, Kolkata</t>
  </si>
  <si>
    <t>Jacky's Crazy Kitchen</t>
  </si>
  <si>
    <t>https://www.zomato.com/kolkata/jackys-crazy-kitchen-baranagar</t>
  </si>
  <si>
    <t>39/1, Cossipore Road, Baranagar, Kolkata</t>
  </si>
  <si>
    <t>FoodPath</t>
  </si>
  <si>
    <t>https://www.zomato.com/kolkata/foodpath-sinthi</t>
  </si>
  <si>
    <t>Fast Food, Chinese, Pasta, Burger, Beverages</t>
  </si>
  <si>
    <t>2C, Kali Charan Ghosh Road, Sinthi Mod, Sinthi, Kolkata</t>
  </si>
  <si>
    <t>Pastas, Kitkat Shake, Lasagne, Spaghetti, Oreo Shake, Cappuccino</t>
  </si>
  <si>
    <t>Nice Theme, Couple Friendly, Quaint Little Place, Cosy Place, Fancy Crowd, Decorations</t>
  </si>
  <si>
    <t>Chaplin Chinese Restaurant</t>
  </si>
  <si>
    <t>https://www.zomato.com/kolkata/chaplin-chinese-restaurant-sinthi</t>
  </si>
  <si>
    <t>48/4B, B.T Road, Sinthi Mor, Near South Sinthi Bus Stop, Sinthi, Kolkata</t>
  </si>
  <si>
    <t>Mughal Biryani</t>
  </si>
  <si>
    <t>https://www.zomato.com/kolkata/mughal-biryani-kalindi</t>
  </si>
  <si>
    <t>123, Dum Dum Road, Kalindi, Kolkata</t>
  </si>
  <si>
    <t>Prompt Service, Portion, Quantity, Good Quality</t>
  </si>
  <si>
    <t>Yadav Snack</t>
  </si>
  <si>
    <t>https://www.zomato.com/kolkata/yadav-snack-baranagar</t>
  </si>
  <si>
    <t>156/4/B, B T Road, Dunlop, Mrignane Market, Baranagar, Kolkata</t>
  </si>
  <si>
    <t>Love Desi Chinese</t>
  </si>
  <si>
    <t>https://www.zomato.com/kolkata/love-desi-chinese-baranagar</t>
  </si>
  <si>
    <t>140, Block C, Dunlop Supermarket, B.T. Road, Baranagar, Kolkata</t>
  </si>
  <si>
    <t>Elaborate Menu, Nice Place, Good Quality, Fresh Food</t>
  </si>
  <si>
    <t>Dhakai Handi</t>
  </si>
  <si>
    <t>https://www.zomato.com/kolkata/dhakai-handi-1-sinthi</t>
  </si>
  <si>
    <t>124 A, Kalicharan Ghosh Road, Sinthi, Kolkata</t>
  </si>
  <si>
    <t>Dum Pulao, Chingri Pulao, Bhuna Chicken, Chicken Roast, Basanti Pulao, Meat</t>
  </si>
  <si>
    <t>Preparation, Combo, Extensive Menu, Flavour, Great Portions, Prices</t>
  </si>
  <si>
    <t>Anandamela Confectionery</t>
  </si>
  <si>
    <t>https://www.zomato.com/kolkata/anandamela-confectionery-sinthi</t>
  </si>
  <si>
    <t>39B/1, Cossipore Road, Sinthi, Kolkata</t>
  </si>
  <si>
    <t>Bhikaram Chandmal</t>
  </si>
  <si>
    <t>https://www.zomato.com/kolkata/bhikaram-chandmal-3-baranagar</t>
  </si>
  <si>
    <t>South Indian, Fast Food, Street Food</t>
  </si>
  <si>
    <t>131/4, Ward 1, BT Road, Baranagar, Kolkata</t>
  </si>
  <si>
    <t>Taste N Bite</t>
  </si>
  <si>
    <t>https://www.zomato.com/kolkata/taste-n-bite-6-baranagar</t>
  </si>
  <si>
    <t>1/R/21, Deshbandhu Road, Ward 7, Baranagar, Kolkata</t>
  </si>
  <si>
    <t>Shile Bata</t>
  </si>
  <si>
    <t>https://www.zomato.com/kolkata/shile-bata-baranagar</t>
  </si>
  <si>
    <t>561/D, Lake View Park Road, Bonhooghly, Baranagar, Kolkata</t>
  </si>
  <si>
    <t>Sony Food Centre</t>
  </si>
  <si>
    <t>https://www.zomato.com/kolkata/sony-food-centre-shobha-bazar</t>
  </si>
  <si>
    <t>22, Ahiritola Street, Beniatola, Shobha Bazar, Kolkata</t>
  </si>
  <si>
    <t>@69 Food Zone</t>
  </si>
  <si>
    <t>https://www.zomato.com/kolkata/@69-food-zone-sinthi</t>
  </si>
  <si>
    <t>14, South Sinthee Road, Sinthi, Kolkata</t>
  </si>
  <si>
    <t>https://www.zomato.com/kolkata/puchkaman-1-dum-dum</t>
  </si>
  <si>
    <t>213/1, Dum Dum Cossipore Road, Opposite Hanuman Mandir, Ward 14, Dum Dum, Kolkata</t>
  </si>
  <si>
    <t>Cute Packaging, Food Presentation, Great Portions, Worth the Money, Delicious Food, Quantity</t>
  </si>
  <si>
    <t>https://www.zomato.com/kolkata/ebites@99-sinthi</t>
  </si>
  <si>
    <t>https://www.zomato.com/kolkata/new-arsalan-biryani-baranagar</t>
  </si>
  <si>
    <t>104, B.T Road, Baranagar, Kolkata</t>
  </si>
  <si>
    <t>Kolkata Haji Biryani</t>
  </si>
  <si>
    <t>https://www.zomato.com/kolkata/kolkata-haji-biryani-sinthi</t>
  </si>
  <si>
    <t>442, Purba Sinthee Road, Kadamtala Bazar, Sinthi, Kolkata</t>
  </si>
  <si>
    <t>Wakhani</t>
  </si>
  <si>
    <t>https://www.zomato.com/kolkata/wakhani-baranagar</t>
  </si>
  <si>
    <t>Rolls, Chinese, Biryani, Mughlai, North Indian, Kebab, Beverages</t>
  </si>
  <si>
    <t>269/2, B.T Road, Opposite Baranagar Police Station, Baranagar, Kolkata</t>
  </si>
  <si>
    <t>Bimal Food &amp; Co</t>
  </si>
  <si>
    <t>https://www.zomato.com/kolkata/bimal-food-co-kalindi</t>
  </si>
  <si>
    <t>82, Dum Dum Road, Tanawar Colony, Kalindi, Kolkata</t>
  </si>
  <si>
    <t>Haji Kolkata Biryani House</t>
  </si>
  <si>
    <t>https://www.zomato.com/kolkata/haji-kolkata-biryani-house-1-kalindi</t>
  </si>
  <si>
    <t>103, Dumdum, Kalindi, Kolkata</t>
  </si>
  <si>
    <t>Kalpana's Kitchen</t>
  </si>
  <si>
    <t>https://www.zomato.com/kolkata/kalpanas-kitchen-baranagar</t>
  </si>
  <si>
    <t>North Indian, Chinese, Fast Food, Sandwich</t>
  </si>
  <si>
    <t>106/1/2 A K, Mukherjee Road, Noapara, Near Baranagar, Kolkata</t>
  </si>
  <si>
    <t>Paratha, Pasta, Rice, Chicken</t>
  </si>
  <si>
    <t>Spill Proof Packaging, Portion Size, Extensive Menu, Great Portions, Worth the Money, Customizable Food</t>
  </si>
  <si>
    <t>Foodizm</t>
  </si>
  <si>
    <t>https://www.zomato.com/kolkata/foodizm-baranagar</t>
  </si>
  <si>
    <t>Chinese, Momos, Thai, Italian, Fast Food</t>
  </si>
  <si>
    <t>262, B.T Road, Tobin Road Crossing, Baranagar, Kolkata</t>
  </si>
  <si>
    <t>Pocket Friendly, Comfort Food, Owner, Worth the Money, Food Quality, Good Food</t>
  </si>
  <si>
    <t>Gunja's Bakery</t>
  </si>
  <si>
    <t>https://www.zomato.com/kolkata/gunjas-bakery-baranagar</t>
  </si>
  <si>
    <t>76/b/10, Rai Mohan Banerjee Road, Baranagar, Kolkata</t>
  </si>
  <si>
    <t>Best Food under Best Budget, Proper Packaging, Good Quality, Timely Service, Prices, Fresh Food</t>
  </si>
  <si>
    <t>Ujan's Food Zone</t>
  </si>
  <si>
    <t>https://www.zomato.com/kolkata/ujans-food-zone-sinthi</t>
  </si>
  <si>
    <t>94, South Sinthi Road, Near Metro Cinema Hall, Sinthi, Kolkata</t>
  </si>
  <si>
    <t>Good Quantity, Chef, Good Place, Prices, Ambience, Value for Money</t>
  </si>
  <si>
    <t>The Spice Route</t>
  </si>
  <si>
    <t>https://www.zomato.com/kolkata/the-spice-route-baranagar</t>
  </si>
  <si>
    <t>North Indian, Chinese, Rolls, Fast Food, Mughlai</t>
  </si>
  <si>
    <t>156/1/A, B.T. Road, Baranagar, Kolkata</t>
  </si>
  <si>
    <t>Spice Edge</t>
  </si>
  <si>
    <t>https://www.zomato.com/kolkata/spice-edge-dum-dum</t>
  </si>
  <si>
    <t>North Indian, Chinese, Fast Food, Rolls, Street Food, Shake, Beverages</t>
  </si>
  <si>
    <t>11am â€“ 3pm, 5pm â€“ 2am (Today)</t>
  </si>
  <si>
    <t>133, Rastraguru Avenue, Clive House, North Twenty Four Parganas, Dum Dum, Kolkata</t>
  </si>
  <si>
    <t>https://www.zomato.com/kolkata/sri-krishna-hot-chips-baranagar</t>
  </si>
  <si>
    <t>262/2, B.T. Road, Ward 24, Baranagar, Kolkata</t>
  </si>
  <si>
    <t>https://www.zomato.com/kolkata/royal-eshaa-bites-sinthi</t>
  </si>
  <si>
    <t>Fast Food, North Indian, Chinese</t>
  </si>
  <si>
    <t>7C, Gopal Chandra Bose Lane, Sinthi, Kolkata</t>
  </si>
  <si>
    <t>https://www.zomato.com/kolkata/hunger-twister-bangur</t>
  </si>
  <si>
    <t>Shop 8, 38, P 11, Bangur Avenue, Block A, Ward 29, Bangur, Kolkata</t>
  </si>
  <si>
    <t>Dinners Bar Cum Restaurant</t>
  </si>
  <si>
    <t>https://www.zomato.com/kolkata/dinners-bar-cum-restaurant-1-baranagar</t>
  </si>
  <si>
    <t>269, BT Raod, North 24, Parganas Baranagar, Kolkata</t>
  </si>
  <si>
    <t>Ami Kolkata Express</t>
  </si>
  <si>
    <t>https://www.zomato.com/kolkata/ami-kolkata-express-nagerbazar</t>
  </si>
  <si>
    <t>Shop 5, 4th Floor, Diamond Plaza Mall, Jessore Road, Nagerbazar, Kolkata</t>
  </si>
  <si>
    <t>24 Grains</t>
  </si>
  <si>
    <t>https://www.zomato.com/kolkata/24-grains-sinthi</t>
  </si>
  <si>
    <t>Chinese, North Indian, Seafood, Desserts, Beverages</t>
  </si>
  <si>
    <t>5, Kashi Nath Dutta Road, Sinthi, Kolkata</t>
  </si>
  <si>
    <t>Customizable Food, Elaborate Menu, Main Course, Fresh Food, Good Quality, Ambience</t>
  </si>
  <si>
    <t>Food Jet</t>
  </si>
  <si>
    <t>https://www.zomato.com/kolkata/food-jet-dum-dum</t>
  </si>
  <si>
    <t>E/P 55B, Kunja Mallik, Dum Dum, Kolkata</t>
  </si>
  <si>
    <t>Fresh Food with Good Quality, Worth the Money, Great Portions, Delicious Food, Taste</t>
  </si>
  <si>
    <t>https://www.zomato.com/kolkata/krazzy-for-ice-cream-sundae-bangur</t>
  </si>
  <si>
    <t>Shop 11, Bangur Super Market, Block C, Bangur, Kolkata</t>
  </si>
  <si>
    <t>Roy's Veg</t>
  </si>
  <si>
    <t>https://www.zomato.com/kolkata/roys-veg-1-dum-dum</t>
  </si>
  <si>
    <t>Bengali, Bangladeshi, North Indian</t>
  </si>
  <si>
    <t>1223, Madhugarh, Purba Sinthee Road, Dum Dum, Kolkata</t>
  </si>
  <si>
    <t>Healthy and Delicious, Delicious Taste, Fresh Food with Good Quality, Extensive Menu, Great Portions, Quantity</t>
  </si>
  <si>
    <t>Treat &amp; Bite</t>
  </si>
  <si>
    <t>https://www.zomato.com/kolkata/treat-bite-sinthi</t>
  </si>
  <si>
    <t>125, Ganapati Sur Sarani, Sinthi, Kolkata</t>
  </si>
  <si>
    <t>Ayush Fast Food</t>
  </si>
  <si>
    <t>https://www.zomato.com/kolkata/ayush-fast-food-2-sinthi</t>
  </si>
  <si>
    <t>1C, Roypara Road, KMC Ward 002, Sinthi, Kolkata</t>
  </si>
  <si>
    <t>Kalewa</t>
  </si>
  <si>
    <t>https://www.zomato.com/kolkata/kalewa-bangur</t>
  </si>
  <si>
    <t>Street Food, South Indian</t>
  </si>
  <si>
    <t>Shop 1, 222, Shyamnagar Road, Bangur, Kolkata</t>
  </si>
  <si>
    <t>Puchka Shots</t>
  </si>
  <si>
    <t>https://www.zomato.com/kolkata/puchka-shots-bangur</t>
  </si>
  <si>
    <t>103, Bangur Avenue, Near New Star Cosmetics, Block A, Bangur, Kolkata</t>
  </si>
  <si>
    <t>MD Walia Kebab Corner</t>
  </si>
  <si>
    <t>https://www.zomato.com/kolkata/md-walia-kebab-corner-hatibagan</t>
  </si>
  <si>
    <t>82/2C, Bidhan Sarani, Hatibagan, Kolkata</t>
  </si>
  <si>
    <t>Dumghan</t>
  </si>
  <si>
    <t>https://www.zomato.com/kolkata/dumghan-1-baranagar</t>
  </si>
  <si>
    <t>561/D, Eden Pavilion, Baranagar, Kolkata</t>
  </si>
  <si>
    <t>Desi And Tasty</t>
  </si>
  <si>
    <t>https://www.zomato.com/kolkata/desi-and-tasty-sinthi</t>
  </si>
  <si>
    <t>35/1/J, Cossipore Road, Borough, Sinthi, Kolkata</t>
  </si>
  <si>
    <t>Kolkata fries</t>
  </si>
  <si>
    <t>https://www.zomato.com/kolkata/kolkata-fries-1-baranagar</t>
  </si>
  <si>
    <t>134 R/1, Netaji Colony, Near Baranagar Thana, Baranagar, Kolkata</t>
  </si>
  <si>
    <t>Pocket Friendly, Polite Staff, Amazing Food, Good Food, Quantity, Ambience</t>
  </si>
  <si>
    <t>Biryani Adda</t>
  </si>
  <si>
    <t>https://www.zomato.com/kolkata/biryani-adda-3-paikpara</t>
  </si>
  <si>
    <t>96/H/27, Cossipore Road, Paikpara, Kolkata</t>
  </si>
  <si>
    <t>Healthy and Delicious, Fresh Food with Good Quality, Worth the Money, Timely Service, Great Portions, Quantity</t>
  </si>
  <si>
    <t>Mushtang-The Ramen Club</t>
  </si>
  <si>
    <t>https://www.zomato.com/kolkata/mushtang-the-ramen-club-baranagar</t>
  </si>
  <si>
    <t>140/E/R/32, Ward 14, B T Road, Vikram Ac Market, Near Sinali Cinema Hall, Baranagar, Kolkata</t>
  </si>
  <si>
    <t>Food Presentation, Extensive Menu, Worth the Money, Timely Service, Delicious Food, Great Portions</t>
  </si>
  <si>
    <t>Farest Kitchen</t>
  </si>
  <si>
    <t>https://www.zomato.com/kolkata/farest-kitchen-dum-dum</t>
  </si>
  <si>
    <t>126 Old, 38/1, Block -D, Dum Dum, Kolkata</t>
  </si>
  <si>
    <t>Good Food, Value for Money, Price, Quality</t>
  </si>
  <si>
    <t>https://www.zomato.com/kolkata/broccoli-pizza-and-pasta-sector-1-salt-lake</t>
  </si>
  <si>
    <t>DC 23, Ground Floor, Sector 1, Salt Lake, Kolkata</t>
  </si>
  <si>
    <t>Best in Service, Best Food under Best Budget, Ambiance, Staff, Quality, Price</t>
  </si>
  <si>
    <t>Dilli Khaas</t>
  </si>
  <si>
    <t>https://www.zomato.com/kolkata/dilli-khaas-baranagar</t>
  </si>
  <si>
    <t>Samar Royal Foods</t>
  </si>
  <si>
    <t>https://www.zomato.com/kolkata/samar-royal-foods-dum-dum</t>
  </si>
  <si>
    <t>Chinese, North Indian, Bengali, Seafood, Fast Food</t>
  </si>
  <si>
    <t>6-A, Bahirgata Colony, Ward-16, Dum Dum, Kolkata</t>
  </si>
  <si>
    <t>https://www.zomato.com/kolkata/bangaliyana-2-sinthi</t>
  </si>
  <si>
    <t>The Bake Of Bengal</t>
  </si>
  <si>
    <t>https://www.zomato.com/kolkata/the-bake-of-bengal-kalindi</t>
  </si>
  <si>
    <t>Bakery, Pizza</t>
  </si>
  <si>
    <t>Shop 1, 137, New Old 31, Lalgarh Colony, Kalindi, Kolkata</t>
  </si>
  <si>
    <t>Amar Rannaghar</t>
  </si>
  <si>
    <t>https://www.zomato.com/kolkata/amar-rannaghar-sinthi</t>
  </si>
  <si>
    <t>Bengali, Chinese, Momos, Fast Food</t>
  </si>
  <si>
    <t>5am â€“ 4:30am (Today)</t>
  </si>
  <si>
    <t>16, Purba Sinthee, Sinthi, Kolkata</t>
  </si>
  <si>
    <t>Island Of Creams</t>
  </si>
  <si>
    <t>https://www.zomato.com/kolkata/island-of-creams-bangur</t>
  </si>
  <si>
    <t>Ice Cream, Beverages, Desserts</t>
  </si>
  <si>
    <t>Shop 8, 15 Bangur, Kolkata</t>
  </si>
  <si>
    <t>New Haji Kolkata Biryani House</t>
  </si>
  <si>
    <t>https://www.zomato.com/kolkata/new-haji-kolkata-biryani-house-kalindi</t>
  </si>
  <si>
    <t>158, Dum Dum Road, Kalindi, Kolkata</t>
  </si>
  <si>
    <t>London Pizza</t>
  </si>
  <si>
    <t>https://www.zomato.com/kolkata/london-pizza-bangur</t>
  </si>
  <si>
    <t>141, Bangur Avenue, Bangur, Kolkata</t>
  </si>
  <si>
    <t>Wow! Burger Cafe</t>
  </si>
  <si>
    <t>https://www.zomato.com/kolkata/wow-burger-cafe-sinthi</t>
  </si>
  <si>
    <t>Chinese, Burger, Momos, Fast Food</t>
  </si>
  <si>
    <t>7C Gopal Chandra Bose Lane, Sinthi, Kolkata</t>
  </si>
  <si>
    <t>Bangalider Rannaghar</t>
  </si>
  <si>
    <t>https://www.zomato.com/kolkata/bangalider-rannaghar-1-sinthi</t>
  </si>
  <si>
    <t>7/A, Gopal Basu Lane, Sinthi, Kolkata</t>
  </si>
  <si>
    <t xml:space="preserve">Sristy's Kitchen </t>
  </si>
  <si>
    <t>https://www.zomato.com/kolkata/sristys-kitchen-nagerbazar</t>
  </si>
  <si>
    <t>177, Near Diamond Plaza Mall, Jessore Road, South Dumdum, Nagerbazar, Kolkata</t>
  </si>
  <si>
    <t>Flavors Of Kolkata</t>
  </si>
  <si>
    <t>https://www.zomato.com/kolkata/flavors-of-kolkata-sector-1-salt-lake</t>
  </si>
  <si>
    <t>Shop 129, Bd Market, Sector 1, Salt Lake, Kolkata</t>
  </si>
  <si>
    <t xml:space="preserve">Arosh Biryani </t>
  </si>
  <si>
    <t>https://www.zomato.com/kolkata/arosh-biryani-1-kankurgachi</t>
  </si>
  <si>
    <t>157, Manicktala Main Road, Ward 32, Kankurgachi, Kolkata</t>
  </si>
  <si>
    <t>Hugs With Mugs</t>
  </si>
  <si>
    <t>https://www.zomato.com/kolkata/hugs-with-mugs-sinthi</t>
  </si>
  <si>
    <t>01, Deshapriya Nagar Colony, Sinthi, Kolkata</t>
  </si>
  <si>
    <t>Clean and Hygienic Place, Nice Concept, Presentation, Cafe, Fresh Food, Good Quality</t>
  </si>
  <si>
    <t>16 Ana Snacks</t>
  </si>
  <si>
    <t>https://www.zomato.com/kolkata/16-ana-snacks-baranagar</t>
  </si>
  <si>
    <t>1, 1 PWD Road, Ashokegarh, Dunlop, Baranagar, Kolkata</t>
  </si>
  <si>
    <t>Khush Home Bakery</t>
  </si>
  <si>
    <t>https://www.zomato.com/kolkata/khush-home-bakery-nagerbazar</t>
  </si>
  <si>
    <t>4/43, Mordecai Lane, Near Nagerbazar, Kolkata</t>
  </si>
  <si>
    <t>Delicious Taste, Cute Packaging, Food Presentation, Worth the Money, Extensive Menu, Timely Service</t>
  </si>
  <si>
    <t>Cholo Khai</t>
  </si>
  <si>
    <t>https://www.zomato.com/kolkata/cholo-khai-dum-dum</t>
  </si>
  <si>
    <t>45, B.N Sarani, Bediapara, Dum Dum, Kolkata</t>
  </si>
  <si>
    <t>Excellent Food Quality, Fair Prices, Mouth Watering Food, Proper Packaging, Worth the Money, Timely Service</t>
  </si>
  <si>
    <t>New Mughal Biryani</t>
  </si>
  <si>
    <t>https://www.zomato.com/kolkata/new-mughal-biryani-kalindi</t>
  </si>
  <si>
    <t>31/1, Dum Dum Cossipore Road, Ward 14, Kalindi, Kolkata</t>
  </si>
  <si>
    <t>Hotel 99 And Restaurant</t>
  </si>
  <si>
    <t>https://www.zomato.com/kolkata/hotel-99-and-restaurant-baranagar</t>
  </si>
  <si>
    <t>268, B.T Road, Near Baranagar Police Station, Baranagar, Kolkata</t>
  </si>
  <si>
    <t>Rosheiya</t>
  </si>
  <si>
    <t>https://www.zomato.com/kolkata/rosheiya-baranagar</t>
  </si>
  <si>
    <t>E/2, Lake View Park, Bonhooghly, Baranagar, Kolkata</t>
  </si>
  <si>
    <t>Fresh Food, Decor, Good Quality, Staff</t>
  </si>
  <si>
    <t xml:space="preserve">Dada Bhai Biryani </t>
  </si>
  <si>
    <t>https://www.zomato.com/kolkata/dada-bhai-biryani-nagerbazar</t>
  </si>
  <si>
    <t>82/A, Jessore Road, Babutola, Nagerbazar, Kolkata</t>
  </si>
  <si>
    <t>Steaming Mug</t>
  </si>
  <si>
    <t>https://www.zomato.com/kolkata/steaming-mug-1-dum-dum</t>
  </si>
  <si>
    <t>Continental, Fast Food, Desserts, Beverages</t>
  </si>
  <si>
    <t>29/1C, Northern Avenue, Dum Dum, Kolkata</t>
  </si>
  <si>
    <t>Sofas, Cafe, Worth the Money, Decor, Nice Place, Ambiance</t>
  </si>
  <si>
    <t>Darchini</t>
  </si>
  <si>
    <t>https://www.zomato.com/kolkata/darchini-1-sinthi</t>
  </si>
  <si>
    <t>59, Deshapriya Nagar, Sinthi, Kolkata</t>
  </si>
  <si>
    <t>Eco-Nest</t>
  </si>
  <si>
    <t>https://www.zomato.com/kolkata/eco-nest-dum-dum</t>
  </si>
  <si>
    <t>37, Dum Dum Road, GTR Gate, Ward 14, Dum Dum, Kolkata</t>
  </si>
  <si>
    <t>Uttarayan Fast Food And Snacks</t>
  </si>
  <si>
    <t>https://www.zomato.com/kolkata/uttarayan-fast-food-and-snacks-1-baranagar</t>
  </si>
  <si>
    <t>57, Cossipore Road, Kutighat, Baranagar, Kolkata</t>
  </si>
  <si>
    <t>Rehan's Fast Food Corner</t>
  </si>
  <si>
    <t>https://www.zomato.com/kolkata/rehans-fast-food-corner-baranagar</t>
  </si>
  <si>
    <t>140, B T Road, Vikaram AC Market, Near Sonali Cinema, Baranagar, Kolkata</t>
  </si>
  <si>
    <t>https://www.zomato.com/kolkata/flavours-of-punjab-baranagar</t>
  </si>
  <si>
    <t>Opens at 11:01am</t>
  </si>
  <si>
    <t>Flat 4A, 121/1, Blue Pearl Apartment, Block B, B.T Road, Baranagar, Kolkata</t>
  </si>
  <si>
    <t>Healthy and Delicious, Fresh Food with Good Quality, Worth the Money, Food</t>
  </si>
  <si>
    <t>Surachi</t>
  </si>
  <si>
    <t>https://www.zomato.com/kolkata/surachi-bangur</t>
  </si>
  <si>
    <t>Street Food, Bengali</t>
  </si>
  <si>
    <t>P 71, Lake Town, Bangur, Kolkata</t>
  </si>
  <si>
    <t>Lokenath Restaurant</t>
  </si>
  <si>
    <t>https://www.zomato.com/kolkata/lokenath-restaurant-baranagar</t>
  </si>
  <si>
    <t>20/25, Netaji Colony, Baranagar, Kolkata</t>
  </si>
  <si>
    <t>Tandoor-E-Night</t>
  </si>
  <si>
    <t>https://www.zomato.com/kolkata/tandoor-e-night-1-sinthi</t>
  </si>
  <si>
    <t>2/2, Sambhu Nath Das Lane, State Bank Colony, Sadhan Pally, Sinthi, Kolkata</t>
  </si>
  <si>
    <t>Shilpi's Cuisine</t>
  </si>
  <si>
    <t>https://www.zomato.com/kolkata/shilpis-cuisine-dum-dum</t>
  </si>
  <si>
    <t>132D, Ganapati Sur Sarani, Dum Dum, Kolkata</t>
  </si>
  <si>
    <t>Xpert Shahi Biryani</t>
  </si>
  <si>
    <t>https://www.zomato.com/kolkata/xpert-shahi-biryani-1-belghoria</t>
  </si>
  <si>
    <t>88/1, M.M. Feeder Road, Near Ariadaha, Belghoria, Kolkata</t>
  </si>
  <si>
    <t>The Crush</t>
  </si>
  <si>
    <t>https://www.zomato.com/kolkata/the-crush-baranagar</t>
  </si>
  <si>
    <t>11, Neogi Para Road, Neogipara, Ariadaha, Baranagar, Kolkata</t>
  </si>
  <si>
    <t>The Adda Cafe</t>
  </si>
  <si>
    <t>https://www.zomato.com/kolkata/the-adda-cafe-sinthi</t>
  </si>
  <si>
    <t>48/2/W, Barrackpore Trunk Road, Sinthi, Kolkata</t>
  </si>
  <si>
    <t>Restora Ektara</t>
  </si>
  <si>
    <t>https://www.zomato.com/kolkata/restora-ektara-baranagar</t>
  </si>
  <si>
    <t>106/1/2, A.K Mukherjee Road, Noapara, Baranagar, Kolkata</t>
  </si>
  <si>
    <t>Khana Garam</t>
  </si>
  <si>
    <t>https://www.zomato.com/kolkata/khana-garam-baguihati</t>
  </si>
  <si>
    <t>North Indian, Italian, Fast Food, Tea, Shake</t>
  </si>
  <si>
    <t>Hatiyara, Jhil Bagan CO-Operative, North Twenty Four Parganas, Baguihati, Kolkata</t>
  </si>
  <si>
    <t>Nana Haji Biryani</t>
  </si>
  <si>
    <t>https://www.zomato.com/kolkata/nana-haji-biryani-1-baranagar</t>
  </si>
  <si>
    <t>81/A, A.K Mukherjee Road, Baranagar, Kolkata</t>
  </si>
  <si>
    <t>Urban Bites</t>
  </si>
  <si>
    <t>https://www.zomato.com/kolkata/urban-bites-kalindi</t>
  </si>
  <si>
    <t>Street Food, Desserts, Shake</t>
  </si>
  <si>
    <t>170, Sk Deb Road, Patipukur Lake Town, Sreebhumi, Kalindi, Kolkata</t>
  </si>
  <si>
    <t>https://www.zomato.com/kolkata/wow-chow-sector-1-salt-lake</t>
  </si>
  <si>
    <t>Chinese, Tibetan, Seafood, Fast Food</t>
  </si>
  <si>
    <t>E-205, Block-E, City Centre, Sector 1, Salt Lake, Kolkata</t>
  </si>
  <si>
    <t>Contactless Delivery, Extensive Menu, Delicious Taste, Great Taste, Great Portions, Worth the Money</t>
  </si>
  <si>
    <t>North Star Hotel</t>
  </si>
  <si>
    <t>https://www.zomato.com/kolkata/north-star-hotel-dum-dum</t>
  </si>
  <si>
    <t>66/1, Dum Dum, Kolkata</t>
  </si>
  <si>
    <t>Dey's Grill</t>
  </si>
  <si>
    <t>https://www.zomato.com/kolkata/deys-grill-baranagar</t>
  </si>
  <si>
    <t>36/1, Maharaja Nanda Kumar Road, Baranagar, Kolkata</t>
  </si>
  <si>
    <t>Hanglamo</t>
  </si>
  <si>
    <t>https://www.zomato.com/kolkata/hanglamo-shobha-bazar</t>
  </si>
  <si>
    <t>50/1, Nandaram Sen Street, Sovabazar, Shobha Bazar, Kolkata</t>
  </si>
  <si>
    <t>Hunger Killer</t>
  </si>
  <si>
    <t>https://www.zomato.com/kolkata/hunger-killer-lake-town</t>
  </si>
  <si>
    <t>Fast Food, Chinese, Sandwich, North Indian, Beverages</t>
  </si>
  <si>
    <t>170, Nawal Kisore Diwan, SK Deb Road, Madhyamgram Municipality, Lake Town, Kolkata</t>
  </si>
  <si>
    <t>Calcutta 7</t>
  </si>
  <si>
    <t>https://www.zomato.com/kolkata/calcutta-7-dum-dum</t>
  </si>
  <si>
    <t>6/3D/1K, Uma Kanta Sen Lane, Dum Dum, Kolkata</t>
  </si>
  <si>
    <t>Drooling Panda</t>
  </si>
  <si>
    <t>https://www.zomato.com/kolkata/drooling-panda-baranagar</t>
  </si>
  <si>
    <t>561/D, Eden Pavilion, Bonhooghly, Baranagar, Kolkata</t>
  </si>
  <si>
    <t>Rajasthani Rasoi</t>
  </si>
  <si>
    <t>https://www.zomato.com/kolkata/rajasthani-rasoi-dum-dum</t>
  </si>
  <si>
    <t>111/1A, Lichu Bagan, Near Maa Laxmi Furniture, Laxmi Nagar, Dum Dum Road, Dum Dum, Kolkata</t>
  </si>
  <si>
    <t>Snacking Square</t>
  </si>
  <si>
    <t>https://www.zomato.com/kolkata/snacking-square-sector-2-salt-lake</t>
  </si>
  <si>
    <t>Sandwich, Wraps</t>
  </si>
  <si>
    <t>145, Near Purto Bhawan, CG Block, Sector 2, Salt Lake, Kolkata</t>
  </si>
  <si>
    <t>https://www.zomato.com/kolkata/cakey-bakey-taltala</t>
  </si>
  <si>
    <t>71/A, Lenin Sarani, Ground Floor, Borough VI, Taltala, Kolkata</t>
  </si>
  <si>
    <t>Mamota Kitchen</t>
  </si>
  <si>
    <t>https://www.zomato.com/kolkata/mamota-kitchen-2-dum-dum</t>
  </si>
  <si>
    <t>Chinese, Biryani, Bengali, North Indian</t>
  </si>
  <si>
    <t>556/1, Purba Sinthee Road, Madhugarh, Dum Dum, Kolkata</t>
  </si>
  <si>
    <t>Ronit's Kitchen</t>
  </si>
  <si>
    <t>https://www.zomato.com/kolkata/ronits-kitchen-sinthi</t>
  </si>
  <si>
    <t>North Indian, Rolls, Chinese</t>
  </si>
  <si>
    <t>258, Dum Dum, M.C Garden Road, Sinthi, Kolkata</t>
  </si>
  <si>
    <t>Mahal Restaurant</t>
  </si>
  <si>
    <t>https://www.zomato.com/kolkata/mahal-restaurant-college-street</t>
  </si>
  <si>
    <t>6/3, Ramanath Mazumder Street, College Street, Kolkata</t>
  </si>
  <si>
    <t>Katla Kalia, Chingri Malaikari, Aloo Posto, Chutney, Fish</t>
  </si>
  <si>
    <t>Economical, Cute Little Place, Good Crowd, Reasonable Prices, Polite Staff, Prompt Service</t>
  </si>
  <si>
    <t>BOB - Bites On Break</t>
  </si>
  <si>
    <t>https://www.zomato.com/bob-bites-on-break-food-truck</t>
  </si>
  <si>
    <t>17/2, Raja Raj Ballav Street, Shobha Bazar, Kolkata</t>
  </si>
  <si>
    <t>Biswas Kitchen</t>
  </si>
  <si>
    <t>https://www.zomato.com/kolkata/biswas-kitchen-paikpara</t>
  </si>
  <si>
    <t>3, Rani Debendra Bala Road, Paikpara, Kolkata</t>
  </si>
  <si>
    <t>Cheap and Affordable, Fair Prices, Fresh Food with Good Quality, Food Presentation, Worth the Money, Timely Service</t>
  </si>
  <si>
    <t>Punjabi Hotel</t>
  </si>
  <si>
    <t>https://www.zomato.com/kolkata/punjabi-hotel-shyam-bazar</t>
  </si>
  <si>
    <t>15, Bagh Bazar Street, Shyam Bazar, Kolkata</t>
  </si>
  <si>
    <t>Vishal Restaurant</t>
  </si>
  <si>
    <t>https://www.zomato.com/kolkata/vishal-restaurant-shobha-bazar</t>
  </si>
  <si>
    <t>North Indian, Chinese, Mughlai, Momos</t>
  </si>
  <si>
    <t>6pm â€“ 3am (Today)</t>
  </si>
  <si>
    <t>17 B, Abinash Kabiraj Street, Shobha Bazar, Kolkata</t>
  </si>
  <si>
    <t>Hungry Freakers</t>
  </si>
  <si>
    <t>https://www.zomato.com/kolkata/hungry-freakers-1-liluah-howrah</t>
  </si>
  <si>
    <t>Liluah, Howrah</t>
  </si>
  <si>
    <t>7, Girish Ghosh Lane, Ghusuri Liluah, Howrah</t>
  </si>
  <si>
    <t>New Amritsar Annapurna Hotel</t>
  </si>
  <si>
    <t>https://www.zomato.com/kolkata/new-amritsar-annapurna-hotel-2-shobha-bazar</t>
  </si>
  <si>
    <t>North Indian, Mughlai, Chinese, Biryani, Rolls</t>
  </si>
  <si>
    <t>31/1, Jatindra Mohan Avenue, Shobha Bazar, Kolkata</t>
  </si>
  <si>
    <t>https://www.zomato.com/kolkata/lunchbox-meals-and-thalis-salkia-howrah</t>
  </si>
  <si>
    <t>Salkia, Howrah</t>
  </si>
  <si>
    <t>61A, Golabari, Sri Aurobindo Road, Salkia, Howrah</t>
  </si>
  <si>
    <t>Mayer Hater Ranna</t>
  </si>
  <si>
    <t>https://www.zomato.com/kolkata/mayer-hater-ranna-paikpara</t>
  </si>
  <si>
    <t>1/B, Umakanta, Opposite Vinayak Villa, Sen Lane, Paikpara, Kolkata</t>
  </si>
  <si>
    <t>https://www.zomato.com/kolkata/baskin-robbins-tollygunge</t>
  </si>
  <si>
    <t>96, Baburam Ghosh Road, Tollygunge, Kolkata</t>
  </si>
  <si>
    <t>https://www.zomato.com/kolkata/mama-mia-new-alipore</t>
  </si>
  <si>
    <t>Cheesecake Ice Cream, Mango Yogurt, Black Forest Ice Cream, Gelato, Blueberry Cheesecake, Chocolate Mousse</t>
  </si>
  <si>
    <t>Totally Worth it, Table Service, Cute Packaging, Packing, Great Place, Location</t>
  </si>
  <si>
    <t>https://www.zomato.com/kolkata/balaram-mullick-radharaman-mullick-sweets-lake-gardens</t>
  </si>
  <si>
    <t>367, Lake Gardens, Kolkata</t>
  </si>
  <si>
    <t>Jolbhoras, Baked Samosa, Choco Vanilla, Mango Doi, Chocolate Mud Pie, Mango Sandesh</t>
  </si>
  <si>
    <t>Nice/Colourful Packaging, Gift Baskets Available, Good for Families, Behavior, Hygiene, Preparation</t>
  </si>
  <si>
    <t>https://www.zomato.com/kolkata/behrouz-biryani-joka</t>
  </si>
  <si>
    <t>Packing, Customizable Food, Fresh Food, Great Portions, Spicy, Elaborate Menu</t>
  </si>
  <si>
    <t>https://www.zomato.com/kolkata/rollick-ice-creams-cakes-desserts-jadavpur</t>
  </si>
  <si>
    <t>5/35, 1/2A, Azadgarh Colony, Mina Para Road, Ward 95, Jadavpur, Kolkata</t>
  </si>
  <si>
    <t>Taste Of Swadesh</t>
  </si>
  <si>
    <t>https://www.zomato.com/kolkata/taste-of-swadesh-tollygunge</t>
  </si>
  <si>
    <t>North Indian, Street Food, Desserts, Beverages</t>
  </si>
  <si>
    <t>5/92, Netaji Nagar, Tollygunge, Kolkata</t>
  </si>
  <si>
    <t>https://www.zomato.com/kolkata/haldirams-prabhuji-naktala</t>
  </si>
  <si>
    <t>243/3, Netaji Subhash Chandra Bose Road, Naktala, Kolkata</t>
  </si>
  <si>
    <t>La Foochka</t>
  </si>
  <si>
    <t>https://www.zomato.com/kolkata/la-foochka-1-garia</t>
  </si>
  <si>
    <t>92, Ananda Abasan, Station Road, Garia, Kolkata</t>
  </si>
  <si>
    <t>Mehek-E-Dawat</t>
  </si>
  <si>
    <t>https://www.zomato.com/kolkata/mehek-e-dawat-behala</t>
  </si>
  <si>
    <t>59B, Becharam Chatterjee Road, State Bank Colony, Behala, Kolkata</t>
  </si>
  <si>
    <t>Hungergasm</t>
  </si>
  <si>
    <t>https://www.zomato.com/kolkata/hungergasm-baghajatin</t>
  </si>
  <si>
    <t>Sandwich, Fast Food, Beverages, Shake, Burger</t>
  </si>
  <si>
    <t>1/24A, Vidyasagar Uponibesh, Baghajatin, Kolkata</t>
  </si>
  <si>
    <t>New Ganapati Fast Food Center</t>
  </si>
  <si>
    <t>https://www.zomato.com/kolkata/new-ganapati-fast-food-center-behala</t>
  </si>
  <si>
    <t>Chinese, Bengali, Biryani, Fast Food</t>
  </si>
  <si>
    <t>521, Sarsuna Main Road, Near Sarkarhat Siddheswari Kali Mandir, Behala, Kolkata</t>
  </si>
  <si>
    <t>Bose's Kitchen</t>
  </si>
  <si>
    <t>https://www.zomato.com/kolkata/boses-kitchen-behala</t>
  </si>
  <si>
    <t>47, Hochi Minh Sarani, Behala, Kolkata</t>
  </si>
  <si>
    <t>https://www.zomato.com/kolkata/kwality-walls-frozen-dessert-and-ice-cream-shop-tollygunge</t>
  </si>
  <si>
    <t>3/166, Gandhi Colony, Ward 98, Tollygunge, Kolkata</t>
  </si>
  <si>
    <t>https://www.zomato.com/kolkata/yummy-paratha-golf-green</t>
  </si>
  <si>
    <t>37/4, Prince Golam Hossain Shah Road, New Bikramgarh Bazar, Ward 95, Golf Green, Kolkata</t>
  </si>
  <si>
    <t>Grihini</t>
  </si>
  <si>
    <t>https://www.zomato.com/kolkata/grihini-1-behala</t>
  </si>
  <si>
    <t>3/2, Ward 116, Chanditala Branch Road, Behala, Kolkata</t>
  </si>
  <si>
    <t>https://www.zomato.com/kolkata/kfc-nagerbazar</t>
  </si>
  <si>
    <t>Plot 1, Shop 1, DCN Mall, Jessore Road, Nagerbazar, Kolkata</t>
  </si>
  <si>
    <t>Chicken Rock, Chocolate Crusher, Chicken Bucket, Zinger Burger, Hot Wings, Crispy Fried Chicken</t>
  </si>
  <si>
    <t>Not very Crowded, Cozy Ambiance, Great Recommendations, Order Online, Pocket Friendly, Favorite Place</t>
  </si>
  <si>
    <t>https://www.zomato.com/kolkata/pizza-hut-1-nagerbazar</t>
  </si>
  <si>
    <t>104, Ground Floor, 14 Dum Dum Road, Police Station Dum Dum, North Twenty Four Parganas, Nagerbazar, Kolkata</t>
  </si>
  <si>
    <t>Delivery Person, Tamper Proof Packaging, Good Service, Quantity, Taste</t>
  </si>
  <si>
    <t>https://www.zomato.com/kolkata/veg-dhaba-bangur</t>
  </si>
  <si>
    <t>55, Bangur Avenue, Block D, Bangur, Kolkata</t>
  </si>
  <si>
    <t>Pocket Friendly, Good Taste, Quality Food, Good Food, Menu</t>
  </si>
  <si>
    <t>https://www.zomato.com/kolkata/subway-kaikhali</t>
  </si>
  <si>
    <t>Ground Floor, PS Magnum, Dakhin Mart, Kaikhali, Kolkata</t>
  </si>
  <si>
    <t>https://www.zomato.com/kolkata/wow-china-1-nagerbazar</t>
  </si>
  <si>
    <t>1/72a, Counter 1, Food Court, 4th Floor, Diamond Plaza Mall, Jessore Road, Nagerbazar, Kolkata</t>
  </si>
  <si>
    <t>Friendly Place, Wonderful Presentation, Young Crowd, Perfect Place, Elaborate Menu, Customizable Food</t>
  </si>
  <si>
    <t>https://www.zomato.com/kolkata/sai-jalpan-junction-bangur</t>
  </si>
  <si>
    <t>Block B, Bangur, Kolkata</t>
  </si>
  <si>
    <t>Great Recommendations, Breakfast, Packing, Great Food, Worth the Money, Timely Service</t>
  </si>
  <si>
    <t>https://www.zomato.com/kolkata/the-belgian-waffle-co-bangur</t>
  </si>
  <si>
    <t>39, Bangur Avenue, Block A, Near HDFC Bank, Bangur, Kolkata</t>
  </si>
  <si>
    <t>Crispy Waffles, Pizza Waffle, Belgian Chocolate, Pancakes, Cake</t>
  </si>
  <si>
    <t>Pocket Friendly, Contactless Delivery, Bread, Value for Money, Flavour, Ambiance</t>
  </si>
  <si>
    <t>Yummmy Hub</t>
  </si>
  <si>
    <t>https://www.zomato.com/kolkata/yummmy-hub-1-dum-dum</t>
  </si>
  <si>
    <t>26/113, Annapurna Apartment, 1 Motilal Colony, Jessore Road, Dum Dum, Kolkata</t>
  </si>
  <si>
    <t>Fresh Food with Good Quality, Best Food under Best Budget, Affordable Prices, Timely Service</t>
  </si>
  <si>
    <t>https://www.zomato.com/kolkata/crazy-4-cakes-2-dum-dum</t>
  </si>
  <si>
    <t>10/A, Ward 7, RBC Road, Dum Dum, Kolkata</t>
  </si>
  <si>
    <t>https://www.zomato.com/kolkata/behrouz-biryani-bangur</t>
  </si>
  <si>
    <t>Delicious Taste, Mouth Watering Food, Tamper Proof Packaging, Affordable Prices, Best Food under Best Budget, Extensive Menu</t>
  </si>
  <si>
    <t>https://www.zomato.com/kolkata/haji-biryani-dum-dum</t>
  </si>
  <si>
    <t>3, Moti Lal Colony, P.O. Rajbari, Dum Dum, Kolkata</t>
  </si>
  <si>
    <t>https://www.zomato.com/kolkata/tea-junction-nagerbazar</t>
  </si>
  <si>
    <t>68, 4th Floor, Diamond Plaza Mall, Jessore Road, Nagerbazar, Kolkata</t>
  </si>
  <si>
    <t>Ginger Tea, Chinese Samosa, Chicken Cheese Sandwich, Sandwiches, Snacks, Chocolate</t>
  </si>
  <si>
    <t>Elaborate Seating, Nice Place, Perfect Place, Great Place, Good Place, Cafe</t>
  </si>
  <si>
    <t>https://www.zomato.com/kolkata/sharma-snacks-nagerbazar</t>
  </si>
  <si>
    <t>129, Jessore Road, Bangur Avenue, Kolkata, Nagerbazar, Kolkata</t>
  </si>
  <si>
    <t>Sumana R Henshel</t>
  </si>
  <si>
    <t>https://www.zomato.com/kolkata/sumana-r-henshel-dum-dum</t>
  </si>
  <si>
    <t>Block 9/4C, 357, Parvati Garden, Sarat Bose Lane, Birati, Dum Dum, Kolkata</t>
  </si>
  <si>
    <t>https://www.zomato.com/kolkata/baskin-robbins-kaikhali</t>
  </si>
  <si>
    <t>RGM 170, Teghoria, Dhali Para, Kaikhali, Kolkata</t>
  </si>
  <si>
    <t>Super Hazi Biryani Centre</t>
  </si>
  <si>
    <t>https://www.zomato.com/kolkata/super-hazi-biryani-centre-belghoria</t>
  </si>
  <si>
    <t>Nandannagar Bazar, Belghoria, Kolkata</t>
  </si>
  <si>
    <t>https://www.zomato.com/kolkata/koshe-kosha-nagerbazar</t>
  </si>
  <si>
    <t>507/4, Jessore Road, Devendra Nagar, Nagerbazar Kolkata</t>
  </si>
  <si>
    <t>Good Hospitality, Good Service, Elaborate Menu, Timely Service, Fresh Food, Packaging</t>
  </si>
  <si>
    <t>Mamma Mahi Story</t>
  </si>
  <si>
    <t>https://www.zomato.com/kolkata/mamma-mahi-story-belghoria</t>
  </si>
  <si>
    <t>111 A, Tarun Pally, D.P. Nagar, Ward 25, Belghoria, Kolkata</t>
  </si>
  <si>
    <t>Best Food under Best Budget, Affordable Prices, Awesome Food, Good Taste, Value for Money, Great Portions</t>
  </si>
  <si>
    <t>https://www.zomato.com/kolkata/@99-baguihati</t>
  </si>
  <si>
    <t>Asha Vila, Raghunathpur East, Opposite Disha Eye Hospital, Baguihati, Kolkata</t>
  </si>
  <si>
    <t>Babul</t>
  </si>
  <si>
    <t>https://www.zomato.com/kolkata/babul-dum-dum</t>
  </si>
  <si>
    <t>2, Airport Gate, Post Office Rajbari, Dum Dum, Kolkata</t>
  </si>
  <si>
    <t>Hakka Chowmein, Kulcha, Roll, Egg</t>
  </si>
  <si>
    <t>Good Quality Food, Good Service, Preparation, Tasty</t>
  </si>
  <si>
    <t>https://www.zomato.com/kolkata/new-arsalan-biryani-kestopur</t>
  </si>
  <si>
    <t>12:01am â€“ 2am, 10:30am â€“ 12midnight (Today)</t>
  </si>
  <si>
    <t>E/E-3/4, Jyangra Kalital, Near UBI Bank, Kestopur, Kolkata</t>
  </si>
  <si>
    <t>Rahul Food Plaza</t>
  </si>
  <si>
    <t>https://www.zomato.com/kolkata/rahul-food-plaza-belghoria</t>
  </si>
  <si>
    <t>11, Sur Tower, BT Road, Belghoria, Kolkata</t>
  </si>
  <si>
    <t>Customizable Food, Elaborate Menu, Fresh Food, Good Quality, Quantity, Price</t>
  </si>
  <si>
    <t>Yours Cheesy Day</t>
  </si>
  <si>
    <t>https://www.zomato.com/kolkata/yours-cheesy-day-chinar-park</t>
  </si>
  <si>
    <t>Near Lokenath Mandir, Tegharia Ramakrishna Marg, Chinar Park, Kolkata</t>
  </si>
  <si>
    <t>Proper Packaging, Value for Money, Quantity, Taste</t>
  </si>
  <si>
    <t>Gazab Ba Restaurant</t>
  </si>
  <si>
    <t>https://www.zomato.com/kolkata/gazab-ba-restaurant-chinar-park</t>
  </si>
  <si>
    <t>211, Kalipark Road, Bablatala, Chinar Park, Kolkata</t>
  </si>
  <si>
    <t>Family Place, Delivery Time, Good Taste, Reasonable Price, Good Service, Good Food</t>
  </si>
  <si>
    <t>Ruchita Restaurant</t>
  </si>
  <si>
    <t>https://www.zomato.com/kolkata/ruchita-restaurant-barasat</t>
  </si>
  <si>
    <t>Near Boys School, Sodepur Road, Madhyamgram, Barasat, Kolkata</t>
  </si>
  <si>
    <t>https://www.zomato.com/kolkata/bhikharam-chandmal-bangur</t>
  </si>
  <si>
    <t>Opens at 7:10am</t>
  </si>
  <si>
    <t>120/B, Bangur Avenue, Bangur, Kolkata</t>
  </si>
  <si>
    <t>Great Place, Great Portions, Value for Money, Price, Quality, Food</t>
  </si>
  <si>
    <t>https://www.zomato.com/kolkata/rollick-ice-creams-cakes-desserts-lake-town</t>
  </si>
  <si>
    <t>P-1, Bangur Avenue, Block B, Lake Town, Kolkata</t>
  </si>
  <si>
    <t>Roozbeh Biryani</t>
  </si>
  <si>
    <t>https://www.zomato.com/kolkata/roozbeh-biryani-belghoria</t>
  </si>
  <si>
    <t>Near Jatindas Statue, Belghoria, Kolkata</t>
  </si>
  <si>
    <t>Mouth Watering Food, Affordable Prices, Best Food under Best Budget, Delicious Taste, Timely Service, Good Quality</t>
  </si>
  <si>
    <t>https://www.zomato.com/kolkata/krazy-for-chocolates-bangur</t>
  </si>
  <si>
    <t>1/20, Bangur Avenue, Block B, Bangur, Kolkata</t>
  </si>
  <si>
    <t>https://www.zomato.com/kolkata/flurys-bangur</t>
  </si>
  <si>
    <t>67B, Bangur Avenue, Block -A, Bangur, Kolkata</t>
  </si>
  <si>
    <t>Rasui</t>
  </si>
  <si>
    <t>https://www.zomato.com/kolkata/rasui-belghoria</t>
  </si>
  <si>
    <t>North Indian, Chinese, Biryani, Mughlai, Desserts, Beverages</t>
  </si>
  <si>
    <t>1st Floor, Plot 107/2, Flying Point, Feeder Road, Belghoria, Kolkata</t>
  </si>
  <si>
    <t>Mutton Handi, Schezwan Fried Rice, Tandoori Chicken, Tandoori Roti, Chilli Chicken</t>
  </si>
  <si>
    <t>Themed Decor, Comfortable Seating Area, Nice Food, Good Quality Food, Tasty Food, Food Presentation</t>
  </si>
  <si>
    <t>https://www.zomato.com/kolkata/wow-fried-chicken-dum-dum</t>
  </si>
  <si>
    <t>75/1, Subhash Nagar, 1st Lane, Opposite Telephone Exchange, Dum Dum, Kolkata</t>
  </si>
  <si>
    <t>Worth the Money, Value for Money, Good Quality, Price, Quantity</t>
  </si>
  <si>
    <t>Red Dragon Chinese Restaurant</t>
  </si>
  <si>
    <t>https://www.zomato.com/kolkata/red-dragon-chinese-restaurant-barasat</t>
  </si>
  <si>
    <t>Madhyamgram Station Road, Madhyamgram Bazar, Barasat, Kolkata</t>
  </si>
  <si>
    <t>Hot Food</t>
  </si>
  <si>
    <t>https://www.zomato.com/kolkata/hot-food-new-town</t>
  </si>
  <si>
    <t>Chinese, Momos, South Indian, Street Food</t>
  </si>
  <si>
    <t>30C, Bus Stand, Sardar Para, Ghuni, Hatiara, Rajarhat, New Town, Kolkata</t>
  </si>
  <si>
    <t>Papri Chaat, Vada, Cheesecake, Noodles</t>
  </si>
  <si>
    <t>Good Wifi, Tasty, Customizable Food, Worth the Money, Extensive Menu, Fresh Food</t>
  </si>
  <si>
    <t>https://www.zomato.com/kolkata/dakshin-masala-belghoria</t>
  </si>
  <si>
    <t>8, BT Road, Belghoria, Kolkata</t>
  </si>
  <si>
    <t>Cute Packaging, Food Presentation, Great Portions, Delicious Food, Quality</t>
  </si>
  <si>
    <t>https://www.zomato.com/kolkata/the-brooklyn-creamery-healthy-ice-cream-baguihati</t>
  </si>
  <si>
    <t>158/1, VIP Road, Deshbandhunagar, Baguihati, Kolkata</t>
  </si>
  <si>
    <t>Grill Hub</t>
  </si>
  <si>
    <t>https://www.zomato.com/kolkata/grill-hub-3-barasat</t>
  </si>
  <si>
    <t>American, Fast Food, Mexican, Italian</t>
  </si>
  <si>
    <t>108/4, Rani Park, Jessore Road, Madhyamgram Chowmatha, Barasat, Kolkata</t>
  </si>
  <si>
    <t>Roast Chicken Platter, Chicken Slider, Chicken Bbq Wings, Smoked Chicken Sandwich, Mixed Pasta, Quesadilla</t>
  </si>
  <si>
    <t>Drive through, Elegantly Decorated, Not very Crowded, Pocket Friendly, Polite Staff, Prompt Service</t>
  </si>
  <si>
    <t>Royal Chef</t>
  </si>
  <si>
    <t>https://www.zomato.com/kolkata/royal-chef-1-barasat</t>
  </si>
  <si>
    <t>182/10/72, Rangit Mall, Near Madhyamgram Municipality, Near Barasat, Kolkata</t>
  </si>
  <si>
    <t>Family Restaurant, Cleanliness, Tandoori, Portion Size, Nice Ambience, Ambiance</t>
  </si>
  <si>
    <t>Royal Arsalan Biriyani</t>
  </si>
  <si>
    <t>https://www.zomato.com/kolkata/royal-arsalan-biriyani-dum-dum</t>
  </si>
  <si>
    <t>Shop LP 36/15, Subhash Nagar Road, Dum Dum, Kolkata</t>
  </si>
  <si>
    <t>https://www.zomato.com/kolkata/snack-n-go-sinthi</t>
  </si>
  <si>
    <t>68, Kali Charan Ghosh Road, Ward 2, Sinthi, Kolkata</t>
  </si>
  <si>
    <t>Elaborate Menu, Customizable Food, Reasonable Price, Fresh Food, Good Quality, Prices</t>
  </si>
  <si>
    <t>Lebanese</t>
  </si>
  <si>
    <t>https://www.zomato.com/kolkata/lebanese-belghoria</t>
  </si>
  <si>
    <t>Fast Food, North Indian, Lebanese</t>
  </si>
  <si>
    <t>Opens at 12:55pm</t>
  </si>
  <si>
    <t>13/1/A, Madhusudan Banerjee Road, Belghoria, Kolkata</t>
  </si>
  <si>
    <t>Hakka Huan</t>
  </si>
  <si>
    <t>https://www.zomato.com/kolkata/hakka-huan-new-town</t>
  </si>
  <si>
    <t>AB-144, Ground Floor, Street 96, Action Area 1, New Town, Kolkata</t>
  </si>
  <si>
    <t>Parijat's Kitchen</t>
  </si>
  <si>
    <t>https://www.zomato.com/kolkata/parijats-kitchen-chinar-park</t>
  </si>
  <si>
    <t>Fast Food, Pizza, Burger, Sandwich, Street Food, Beverages</t>
  </si>
  <si>
    <t>Near Aryaan Hospital, Roypara-Hatiara Road, Noapara, Sukanta Pally, Rajarhat, Chinar Park, Kolkata</t>
  </si>
  <si>
    <t>Customizable Food, Fresh Food, Great Portions, Good Quality, Timely Service, Worth the Money</t>
  </si>
  <si>
    <t>Eco Nest</t>
  </si>
  <si>
    <t>https://www.zomato.com/kolkata/eco-nest-3-dum-dum</t>
  </si>
  <si>
    <t>Shop 37, Dum Dum Road, Near GTR Gate, Dum Dum, Kolkata</t>
  </si>
  <si>
    <t>Sumi Home Delivery</t>
  </si>
  <si>
    <t>https://www.zomato.com/kolkata/sumi-home-delivery-dum-dum</t>
  </si>
  <si>
    <t>47/A, Arabinda Sarani, West Kamalapur, Rajbari, Dum Dum, Kolkata</t>
  </si>
  <si>
    <t>Food Centre</t>
  </si>
  <si>
    <t>https://www.zomato.com/kolkata/food-centre-dum-dum</t>
  </si>
  <si>
    <t>Bengali, Fast Food, Rolls, North Indian, Chinese, Mughlai</t>
  </si>
  <si>
    <t>16, Paramhansa Sarani, Italgacha Road, Dum Dum, Kolkata</t>
  </si>
  <si>
    <t>La China Grill</t>
  </si>
  <si>
    <t>https://www.zomato.com/kolkata/la-china-grill-dum-dum</t>
  </si>
  <si>
    <t>63/10/1, Surer Math, Near Indian Art College, Dum Dum, Kolkata</t>
  </si>
  <si>
    <t>Schezwan Fried Rice, Schezwan Chicken, Sandwiches, Chilli Chicken, Momo, Fish</t>
  </si>
  <si>
    <t>Low Price, Reasonable Price, Worth the Money, Good Food, Delicious Food, Nice Place</t>
  </si>
  <si>
    <t>Haji Taj Biryani Centre</t>
  </si>
  <si>
    <t>https://www.zomato.com/kolkata/haji-taj-biryani-centre-dum-dum</t>
  </si>
  <si>
    <t>3, Moti Lal Colony Jessore Road, Dum Dum, Kolkata</t>
  </si>
  <si>
    <t>Shahi Dum Pukht</t>
  </si>
  <si>
    <t>https://www.zomato.com/kolkata/shahi-dum-pukht-sinthi</t>
  </si>
  <si>
    <t>449, Purba Sinthee Road, Ward 12, North Twenty Four Pargan, Sinthi, Kolkata</t>
  </si>
  <si>
    <t>Worth the Money, Great Portions, Delicious Food, Prices, Taste</t>
  </si>
  <si>
    <t>Delhi Cafe &amp; Restaurant</t>
  </si>
  <si>
    <t>https://www.zomato.com/kolkata/delhi-cafe-restaurant-dum-dum</t>
  </si>
  <si>
    <t>Chinese, Sandwich</t>
  </si>
  <si>
    <t>Shop 2, Ward 14, Dum Dum Road, Dum Dum, Kolkata</t>
  </si>
  <si>
    <t>https://www.zomato.com/kolkata/rasoi-jalpan-bangur</t>
  </si>
  <si>
    <t>P1/1, Bangur Avenue, Block A, Bangur, Kolkata</t>
  </si>
  <si>
    <t>Big Bites</t>
  </si>
  <si>
    <t>https://www.zomato.com/kolkata/big-bites-kaikhali</t>
  </si>
  <si>
    <t>TG-2/3A, Tegharia, Kaikhali, Kolkata</t>
  </si>
  <si>
    <t>Appayan Restaurant</t>
  </si>
  <si>
    <t>https://www.zomato.com/kolkata/appayan-restaurant-dum-dum</t>
  </si>
  <si>
    <t>13, Mahajati Road, Near SBI ATM, Dum Dum, Kolkata</t>
  </si>
  <si>
    <t>D Chef Kitchen</t>
  </si>
  <si>
    <t>https://www.zomato.com/kolkata/d-chef-kitchen-kestopur</t>
  </si>
  <si>
    <t>Shop 3, A H 51, Block D, Krishnapur, Near Ganpati Park, Kestopur, Kolkata</t>
  </si>
  <si>
    <t>Proper Packaging, Portion, Timely Service, Great Portions, Delicious Food, Good Quality</t>
  </si>
  <si>
    <t>Tandoori Hub</t>
  </si>
  <si>
    <t>https://www.zomato.com/kolkata/tandoori-hub-dum-dum</t>
  </si>
  <si>
    <t>152, 68/1, Chandpur Pally, S A Dutta Sarani, Ward 17, Dum Dum, Kolkata</t>
  </si>
  <si>
    <t>Star Food Express</t>
  </si>
  <si>
    <t>https://www.zomato.com/kolkata/star-food-express-chinar-park</t>
  </si>
  <si>
    <t>92/2, Atghara, Chinar Park, Kolkata</t>
  </si>
  <si>
    <t>Bro Food Hub</t>
  </si>
  <si>
    <t>https://www.zomato.com/kolkata/bro-food-hub-dum-dum</t>
  </si>
  <si>
    <t>South Indian, Chinese, North Indian</t>
  </si>
  <si>
    <t>34M, Premises 84/A, 84, Subhas Nagar Road, Dum Dum, Kolkata</t>
  </si>
  <si>
    <t>https://www.zomato.com/kolkata/apni-rasoi-kalindi</t>
  </si>
  <si>
    <t>181, Dum Dum Road, Ghoshpara, Kalindi, Kolkata</t>
  </si>
  <si>
    <t>FRIED 'n' FRESH CHICKII</t>
  </si>
  <si>
    <t>https://www.zomato.com/kolkata/fried-n-fresh-chickii-kaikhali</t>
  </si>
  <si>
    <t>Sandwich, Burger, Fast Food</t>
  </si>
  <si>
    <t>Shop 3, Ward 5, Jiten Smrit Bhavan, Chiriamore, Near Maa Sharada Maternity Nursing Home, Kaikhali, Kolkata</t>
  </si>
  <si>
    <t>Zhongwen</t>
  </si>
  <si>
    <t>https://www.zomato.com/kolkata/zhongwen-dum-dum</t>
  </si>
  <si>
    <t>Gouripur, Narayanpur, Dum Dum, Kolkata</t>
  </si>
  <si>
    <t>Service and Quality of Food, Authenticity, Clean and Hygienic Place, Chinese Restaurant, Great Service, Chef</t>
  </si>
  <si>
    <t>https://www.zomato.com/kolkata/house-of-candy-nagerbazar</t>
  </si>
  <si>
    <t>68, 4th Floor, Diamond Plaza, Jessore Road, Amarpalli, Nagerbazar, Kolkata</t>
  </si>
  <si>
    <t>New Ruchi Food Corner</t>
  </si>
  <si>
    <t>https://www.zomato.com/kolkata/new-ruchi-food-corner-baguihati</t>
  </si>
  <si>
    <t>BMC 25/125, BD 24, Deshbandhunagar, Baguihati, Kolkata</t>
  </si>
  <si>
    <t>Lovely Biriyani</t>
  </si>
  <si>
    <t>https://www.zomato.com/kolkata/lovely-biriyani-1-sinthi</t>
  </si>
  <si>
    <t>20/1/2, Gopal Chandra Bose Lane, Sinthi, Kolkata</t>
  </si>
  <si>
    <t>Dada Boudi</t>
  </si>
  <si>
    <t>https://www.zomato.com/kolkata/dada-boudi-baguihati</t>
  </si>
  <si>
    <t>Hatiara Extension, Baguihati, Kolkata</t>
  </si>
  <si>
    <t>Eat O Pio</t>
  </si>
  <si>
    <t>https://www.zomato.com/kolkata/eat-o-pio-chinar-park</t>
  </si>
  <si>
    <t>North Indian, Chinese, Rolls, Momos, Fast Food</t>
  </si>
  <si>
    <t>Saurav Ganguly Avenue, Bablatala, Chinar Park, Kolkata</t>
  </si>
  <si>
    <t>Bangali Ahar</t>
  </si>
  <si>
    <t>https://www.zomato.com/kolkata/bangali-ahar-sinthi</t>
  </si>
  <si>
    <t>7/C, Gopal Chandra Bose Lane, Sinthi, Kolkata</t>
  </si>
  <si>
    <t>Shree Salasar Food</t>
  </si>
  <si>
    <t>https://www.zomato.com/kolkata/shree-salasar-food-kestopur</t>
  </si>
  <si>
    <t>Opens at 10:06am</t>
  </si>
  <si>
    <t>AC-12, Prafulla Kanan, Kestopur, Kolkata</t>
  </si>
  <si>
    <t>Cafe E Mumbai</t>
  </si>
  <si>
    <t>https://www.zomato.com/kolkata/cafe-e-mumbai-chinar-park</t>
  </si>
  <si>
    <t>Sandwich, Pizza, Fast Food, Chinese, Street Food, Shake</t>
  </si>
  <si>
    <t>Meadows Quare, Near Aryaan Hospital, Hatiara Road, Chinar Park, Kolkata</t>
  </si>
  <si>
    <t>https://www.zomato.com/kolkata/bhoj-baji-1-sinthi</t>
  </si>
  <si>
    <t>45/35, Ramkrishna Ghosh Road, Near Bhagabti Oil Mill, Sinthi, Kolkata</t>
  </si>
  <si>
    <t>https://www.zomato.com/kolkata/savister-bangur</t>
  </si>
  <si>
    <t>Premises 38, P-11, Bangur Avenue, Block -A, Shop 08, Ward 29, Ward -29, South Dum Dum Municipality, North Twenty Four Parganas, West Bengal, Bangur, Kolkata</t>
  </si>
  <si>
    <t>Dhaba 24*7</t>
  </si>
  <si>
    <t>https://www.zomato.com/kolkata/dhaba-24-7-barasat</t>
  </si>
  <si>
    <t>Biryani, Seafood, North Indian, Chinese, Beverages</t>
  </si>
  <si>
    <t>12midnight â€“ 2am, 10:45am â€“ 12midnight (Today)</t>
  </si>
  <si>
    <t>Birati, Bankra, Jessore Road, Barasat, Kolkata</t>
  </si>
  <si>
    <t>Clean and Hygienic Place, Delicious Taste, Fresh Food, Staff, Food Quality</t>
  </si>
  <si>
    <t>Chick N Licken</t>
  </si>
  <si>
    <t>https://www.zomato.com/kolkata/chick-n-licken-dum-dum</t>
  </si>
  <si>
    <t>30, Rabindra Sarani, Balaka, Near State Bank Of India, Dum Dum, Kolkata</t>
  </si>
  <si>
    <t>Young Crowd, Great Portions, Fresh Food, Good Quality</t>
  </si>
  <si>
    <t>Dimwala</t>
  </si>
  <si>
    <t>https://www.zomato.com/kolkata/dimwala-kaikhali</t>
  </si>
  <si>
    <t>Opens at 4:45pm</t>
  </si>
  <si>
    <t>Near Sani Kali Mandir, KB Sarani Mall Road, Kaikhali, Kolkata</t>
  </si>
  <si>
    <t>Sweet Dish</t>
  </si>
  <si>
    <t>https://www.zomato.com/kolkata/sweet-dish-baguihati</t>
  </si>
  <si>
    <t>Jhil Bagan, CO-operative, hatiyara, North Twenty Four Parganas, Ward 14, Bidhannagar, Baguihati, Kolkata</t>
  </si>
  <si>
    <t>Cloudish</t>
  </si>
  <si>
    <t>https://www.zomato.com/kolkata/cloudish-sinthi</t>
  </si>
  <si>
    <t>Fast Food, BBQ, Beverages</t>
  </si>
  <si>
    <t>3pm â€“ 3am (Today)</t>
  </si>
  <si>
    <t>30/1F/1B, Hare Krishna Sett Lane, Sinthi, Kolkata</t>
  </si>
  <si>
    <t>AFC (Awesome Fried Chicken)</t>
  </si>
  <si>
    <t>https://www.zomato.com/kolkata/afc-awesome-fried-chicken-1-new-town</t>
  </si>
  <si>
    <t>Gouranganagar, (Oppsite Greenfield), New Town, Kolkata</t>
  </si>
  <si>
    <t>Sagun Chinese Hut</t>
  </si>
  <si>
    <t>https://www.zomato.com/kolkata/sagun-chinese-hut-1-dum-dum</t>
  </si>
  <si>
    <t>32A, Vivekananda Sarani, Ward 6, Dum Dum, Kolkata</t>
  </si>
  <si>
    <t>Krishnas Dreams</t>
  </si>
  <si>
    <t>https://www.zomato.com/kolkata/krishnas-dreams-1-sinthi</t>
  </si>
  <si>
    <t>Fast Food, Bengali, Sandwich, Wraps, Chinese, Beverages</t>
  </si>
  <si>
    <t>48/15B, South Sinthee Road, Sinthi, Kolkata</t>
  </si>
  <si>
    <t>Ma Kali Fast Food Center</t>
  </si>
  <si>
    <t>https://www.zomato.com/kolkata/ma-kali-fast-food-center-dum-dum</t>
  </si>
  <si>
    <t>106, Rabindra Sarani, Garui, Panchanantala, Dum Dum, Kolkata</t>
  </si>
  <si>
    <t>Aashiq Biryani</t>
  </si>
  <si>
    <t>https://www.zomato.com/kolkata/aashiq-biryani-nagerbazar</t>
  </si>
  <si>
    <t>49/8, K.B. Ward no 22, Sarani, North Dum Dum Municipality, Mall Road, Nagerbazar, Kolkata</t>
  </si>
  <si>
    <t>Caledon Kababs</t>
  </si>
  <si>
    <t>https://www.zomato.com/kolkata/caledon-kababs-chinar-park</t>
  </si>
  <si>
    <t>1D, Rama Residency, Bangalaxmi Abasan, Rajarhat Main Road, Chinar Park, Kolkata</t>
  </si>
  <si>
    <t>Tripti The Taste Of Bengal</t>
  </si>
  <si>
    <t>https://www.zomato.com/kolkata/tripti-the-taste-of-bengal-1-dum-dum</t>
  </si>
  <si>
    <t>92, PK Guha Road, Dum Dum, Kolkata</t>
  </si>
  <si>
    <t>Super Star Hazi Biriyani</t>
  </si>
  <si>
    <t>https://www.zomato.com/kolkata/super-star-hazi-biriyani-dum-dum</t>
  </si>
  <si>
    <t>75(508), MB Road, Birati, Dum Dum, Kolkata</t>
  </si>
  <si>
    <t>Wow Burger &amp; Sandwich</t>
  </si>
  <si>
    <t>https://www.zomato.com/kolkata/wow-burger-sandwich-baranagar</t>
  </si>
  <si>
    <t>Burger, Sandwich</t>
  </si>
  <si>
    <t>72, Near Ambagan Khelar Math, Subhas Nagar, Baranagar, Kolkata</t>
  </si>
  <si>
    <t>https://www.zomato.com/kolkata/6-ballygunge-place-baranagar</t>
  </si>
  <si>
    <t>110 BT Road, Ground Floor, Dunlop, Baranagar, Kolkata</t>
  </si>
  <si>
    <t>22 Chinar Park</t>
  </si>
  <si>
    <t>https://www.zomato.com/kolkata/22-chinar-park-kaikhali</t>
  </si>
  <si>
    <t>Rajarhat Road, Kaikhali, Kolkata</t>
  </si>
  <si>
    <t>Magic Man</t>
  </si>
  <si>
    <t>https://www.zomato.com/kolkata/magic-man-2-chinar-park</t>
  </si>
  <si>
    <t>Street Food, Fast Food, Beverages, Pasta, Pizza</t>
  </si>
  <si>
    <t>Tegharia Lokhnath Mandir, Chinar Park, Kolkata</t>
  </si>
  <si>
    <t>Mondal Brother's</t>
  </si>
  <si>
    <t>https://www.zomato.com/kolkata/mondal-brothers-baranagar</t>
  </si>
  <si>
    <t>37/1A/H/5, Kashipur Road, Baranagar, Kolkata</t>
  </si>
  <si>
    <t>Kolkata Mistanna Bhandar</t>
  </si>
  <si>
    <t>https://www.zomato.com/kolkata/kolkata-mistanna-bhandar-baguihati</t>
  </si>
  <si>
    <t>Jhil Bagan, CO-operative, Hatiyara, Ward 14, Bidhannagar, Baguihati, Kolkata</t>
  </si>
  <si>
    <t>Creazy Kitchen</t>
  </si>
  <si>
    <t>https://www.zomato.com/kolkata/creazy-kitchen-kaikhali</t>
  </si>
  <si>
    <t>Shop 6, Anandam Apartment, Sardarpada, Rajarhat, Kaikhali, Kolkata</t>
  </si>
  <si>
    <t>Hello CafÃ©</t>
  </si>
  <si>
    <t>https://www.zomato.com/kolkata/hello-cafÃ©-dum-dum</t>
  </si>
  <si>
    <t>South Indian, Fast Food, Pizza, Sandwich, Beverages</t>
  </si>
  <si>
    <t>BH 38/150, Jangalpur Road, Rajbari, Dum Dum, Kolkata</t>
  </si>
  <si>
    <t>Bismilhha Biryani</t>
  </si>
  <si>
    <t>https://www.zomato.com/kolkata/bismilhha-biryani-kalindi</t>
  </si>
  <si>
    <t>1129/1, Purba Sinthee Road, Kalindi, Kolkata</t>
  </si>
  <si>
    <t>Sharma's Restro</t>
  </si>
  <si>
    <t>https://www.zomato.com/kolkata/sharmas-restro-dum-dum</t>
  </si>
  <si>
    <t>156, Rajbari Road, Jangalpur, Belghoria Expressway, Dum Dum, Kolkata</t>
  </si>
  <si>
    <t>JAM - Just A Minute</t>
  </si>
  <si>
    <t>https://www.zomato.com/kolkata/jam-just-a-minute-dum-dum</t>
  </si>
  <si>
    <t>113, Sarat Bose Road, Dum Dum, Kolkata</t>
  </si>
  <si>
    <t>Crazy Cheesy Cafeteria</t>
  </si>
  <si>
    <t>https://www.zomato.com/kolkata/crazy-cheesy-cafeteria-chinar-park</t>
  </si>
  <si>
    <t>Tegharia Ramakrishna Marg, Near Lokenath Mandir, Chinar Park, Kolkata</t>
  </si>
  <si>
    <t>Royal Bengal Methai</t>
  </si>
  <si>
    <t>https://www.zomato.com/kolkata/royal-bengal-methai-baguihati</t>
  </si>
  <si>
    <t>Jhil Bagan, CO-operative, Hatiyara, Bidhannagar, Baguihati, Kolkata</t>
  </si>
  <si>
    <t>Dada Bhai Bhojnalaya</t>
  </si>
  <si>
    <t>https://www.zomato.com/kolkata/dada-bhai-bhojnalaya-kestopur</t>
  </si>
  <si>
    <t>AB-46, Samarpally, Kestopur, Kolkata</t>
  </si>
  <si>
    <t>Sandwizz</t>
  </si>
  <si>
    <t>https://www.zomato.com/kolkata/sandwizz-kestopur</t>
  </si>
  <si>
    <t>Sandwich, Healthy Food</t>
  </si>
  <si>
    <t>AF 385/A, Kinnor Apartment, 4th Floor, Hanapara, Kestopur, Kolkata</t>
  </si>
  <si>
    <t>Mahakal Street Food</t>
  </si>
  <si>
    <t>https://www.zomato.com/kolkata/mahakal-street-food-baranagar</t>
  </si>
  <si>
    <t>72, Subhas Nagar, Baranagar, Kolkata</t>
  </si>
  <si>
    <t>Foodex@99</t>
  </si>
  <si>
    <t>https://www.zomato.com/kolkata/foodex@99-kestopur</t>
  </si>
  <si>
    <t>Burger, Sandwich, Pasta, Italian, American, Salad, Beverages</t>
  </si>
  <si>
    <t>BD-60, Acropolis Abason, Rabindrapally, Kestopur, Kolkata</t>
  </si>
  <si>
    <t>Mondal Fast Food</t>
  </si>
  <si>
    <t>https://www.zomato.com/kolkata/mondal-fast-food-kankurgachi</t>
  </si>
  <si>
    <t>34, Bagmari Road, Kankurgachi, Kolkata</t>
  </si>
  <si>
    <t>Madhu's Biryani</t>
  </si>
  <si>
    <t>https://www.zomato.com/kolkata/madhus-biryani-paikpara</t>
  </si>
  <si>
    <t>14/B, Birpara Lane, Paikpara, Kolkata</t>
  </si>
  <si>
    <t>https://www.zomato.com/kolkata/agarwals-kitchen-baguihati</t>
  </si>
  <si>
    <t>RB 31/2, VIP Road, Raghunathpur, Baguihati, Kolkata</t>
  </si>
  <si>
    <t>Momo Mania By KrazyyEats</t>
  </si>
  <si>
    <t>https://www.zomato.com/kolkata/momo-mania-by-krazyyeats-dum-dum</t>
  </si>
  <si>
    <t>Momos, Beverages</t>
  </si>
  <si>
    <t>20/99, PK Guha Road, Rabineer Apartment, Krishigopal Mor, Dum Dum, Kolkata</t>
  </si>
  <si>
    <t>Tripti Food Corner</t>
  </si>
  <si>
    <t>https://www.zomato.com/kolkata/tripti-food-corner-dum-dum</t>
  </si>
  <si>
    <t>Biryani, Fast Food, Chinese</t>
  </si>
  <si>
    <t>41, Sukanta Sarani, Ward 6, Dum Dum, Kolkata</t>
  </si>
  <si>
    <t>Mou Delicious Kitchen</t>
  </si>
  <si>
    <t>https://www.zomato.com/kolkata/mou-delicious-kitchen-kalindi</t>
  </si>
  <si>
    <t>Flat C/1 104, 2nd Floor, S H K Basu Sarani, Krishna Vila Stream Laundry, Ward 18, Borough, Jawpur, Kalindi, Kolkata</t>
  </si>
  <si>
    <t>Anjali Caterer</t>
  </si>
  <si>
    <t>https://www.zomato.com/kolkata/anjali-caterer-sinthi</t>
  </si>
  <si>
    <t>Tulsi Apartment, Near Purbasha Math, Bediapara, South Dum Dum, Sinthi, Kolkata</t>
  </si>
  <si>
    <t>Kerala Cafe</t>
  </si>
  <si>
    <t>https://www.zomato.com/kolkata/kerala-cafe-dum-dum</t>
  </si>
  <si>
    <t>175, Central Jail More, RBC Road, Dum Dum, Kolkata</t>
  </si>
  <si>
    <t>Hiraa Food</t>
  </si>
  <si>
    <t>https://www.zomato.com/kolkata/hiraa-food-baguihati</t>
  </si>
  <si>
    <t>EA 4/3, Deshbandhunagar, Baguihati, Kolkata</t>
  </si>
  <si>
    <t>Robin's Food Corner</t>
  </si>
  <si>
    <t>https://www.zomato.com/kolkata/robins-food-corner-dum-dum</t>
  </si>
  <si>
    <t>Opens at 8pm</t>
  </si>
  <si>
    <t>417, PK Guha Road, Dum Dum, Kolkata</t>
  </si>
  <si>
    <t>Viva La Fries</t>
  </si>
  <si>
    <t>https://www.zomato.com/kolkata/viva-la-fries-dum-dum</t>
  </si>
  <si>
    <t>Fast Food, Pasta, North Indian, Chinese</t>
  </si>
  <si>
    <t>25/37, Mall Road, Dum Dum, Kolkata</t>
  </si>
  <si>
    <t>Veg Express</t>
  </si>
  <si>
    <t>https://www.zomato.com/kolkata/veg-express-baguihati</t>
  </si>
  <si>
    <t>Ward 14, Hatiara, Baguihati, Kolkata</t>
  </si>
  <si>
    <t>The Veg Maharani</t>
  </si>
  <si>
    <t>https://www.zomato.com/kolkata/the-veg-maharani-1-baguihati</t>
  </si>
  <si>
    <t>Hatiara, Sardarpara, Near Ma Manasa Devi Mandir, Baguihati, Kolkata</t>
  </si>
  <si>
    <t>Madre</t>
  </si>
  <si>
    <t>https://www.zomato.com/kolkata/madre-kalindi</t>
  </si>
  <si>
    <t>Salad</t>
  </si>
  <si>
    <t>4/4, Seth Bagan Road, Kalindi, Kolkata</t>
  </si>
  <si>
    <t>https://www.zomato.com/kolkata/baskin-robbins-lake-market-area</t>
  </si>
  <si>
    <t>104, F 03, Rash Behari Avenue, Lake Market Area, Kolkata</t>
  </si>
  <si>
    <t>https://www.zomato.com/kolkata/the-howrah-bridge-kasba</t>
  </si>
  <si>
    <t>Chinese, North Indian, Bengali, South Indian, Fast Food</t>
  </si>
  <si>
    <t>3004, Rajdanga Main Road, Near Acropolis Mall, Kasba, Kolkata</t>
  </si>
  <si>
    <t>Casual Seating Area, Food Quality, Good Food, Price, Service</t>
  </si>
  <si>
    <t>The Tasty Bites @ 99</t>
  </si>
  <si>
    <t>https://www.zomato.com/kolkata/the-tasty-bites-@-99-entally</t>
  </si>
  <si>
    <t>3/1/H/17, Sir Syed Ahmed Road, Entally, Kolkata</t>
  </si>
  <si>
    <t>https://www.zomato.com/kolkata/haldirams-prabhuji-dalhousie-bbd-bagh</t>
  </si>
  <si>
    <t>10A, Barbourn Road, Dalhousie BBD Bagh, Kolkata</t>
  </si>
  <si>
    <t>https://www.zomato.com/kolkata/food-square-college-street</t>
  </si>
  <si>
    <t>1/1/1D, Bankim Chatterjee Street, College Street, Kolkata</t>
  </si>
  <si>
    <t>Paneer Sandwich, Chicken Cheese Sandwich, Milkshakes, Lassi, Virgin Mojito, Pasta</t>
  </si>
  <si>
    <t>Economical, Great Recommendations, Cleanliness, Staff Behaviour, Low Price, Friendly Place</t>
  </si>
  <si>
    <t>Nettare Cafe</t>
  </si>
  <si>
    <t>https://www.zomato.com/kolkata/nettare-cafe-topsia</t>
  </si>
  <si>
    <t>Coffee, Sandwich</t>
  </si>
  <si>
    <t>86 B/1, Topsia Road, Topsia, Kolkata</t>
  </si>
  <si>
    <t>Alphabite</t>
  </si>
  <si>
    <t>https://www.zomato.com/kolkata/alphabite-entally</t>
  </si>
  <si>
    <t>North Indian, Fast Food, Street Food, Beverages, Mishti</t>
  </si>
  <si>
    <t>20B, Flat A/3, 3rd Floor, Convent Road, Opposite Entally Police Station, Entally, Kolkata</t>
  </si>
  <si>
    <t>Bidyut Jana Caterer</t>
  </si>
  <si>
    <t>https://www.zomato.com/kolkata/bidyut-jana-caterer-kankurgachi</t>
  </si>
  <si>
    <t>1, Greenchoo Building, Near Swasthya Bhawan, Kankurgachi, Kolkata</t>
  </si>
  <si>
    <t xml:space="preserve">Chowpatty </t>
  </si>
  <si>
    <t>https://www.zomato.com/kolkata/chowpatty-sealdah-area</t>
  </si>
  <si>
    <t>Chinese, Bengali, South Indian</t>
  </si>
  <si>
    <t>Complex 1, Beleghata Main Road, Sealdah Area, Kolkata</t>
  </si>
  <si>
    <t>https://www.zomato.com/kolkata/mithai-park-circus-area</t>
  </si>
  <si>
    <t>48B, Syed Amir Ali Avenue, Park Circus Area, Kolkata</t>
  </si>
  <si>
    <t>Extensive Menu, Prices, Quality, Staff, Taste</t>
  </si>
  <si>
    <t>Q.1 Which restuarants have the maximum dinner ratings?</t>
  </si>
  <si>
    <t>Row Labels</t>
  </si>
  <si>
    <t>Restuarants</t>
  </si>
  <si>
    <t>Max of Delivery Ratings</t>
  </si>
  <si>
    <t>Q.4 Which restuarants have the maximum delivery ratings?</t>
  </si>
  <si>
    <t>Q.3 Which locations have maximum number of restuarants</t>
  </si>
  <si>
    <t>Q.2 What are the cusines available at the top 3 dinner rated restuarants and what is their location and their speciality?</t>
  </si>
  <si>
    <t>Rating Comment</t>
  </si>
  <si>
    <t>Average</t>
  </si>
  <si>
    <t>Excellent</t>
  </si>
  <si>
    <t>Not rated</t>
  </si>
  <si>
    <t>Poor</t>
  </si>
  <si>
    <t>Count of Rating Comment</t>
  </si>
  <si>
    <t>No. of Restuarants</t>
  </si>
  <si>
    <t>Max of Dinner Ratings</t>
  </si>
  <si>
    <t>Expensive</t>
  </si>
  <si>
    <t>Luxurious Expensive</t>
  </si>
  <si>
    <t>Very Expensive</t>
  </si>
  <si>
    <t>Affordable</t>
  </si>
  <si>
    <t>Affordability</t>
  </si>
  <si>
    <t>Locations</t>
  </si>
  <si>
    <t>Top Rated Restuarants in terms of dinner ratings</t>
  </si>
  <si>
    <t>Locations having the maximum number of restuarants</t>
  </si>
  <si>
    <t>Q.5 Are the vegetarian restuarants doing  well in Kolkata?</t>
  </si>
  <si>
    <t>Q.7 Is there a relation between cost and popularity of the restuarants?</t>
  </si>
  <si>
    <t>Q.8 What are some of the popular cuisines ?</t>
  </si>
  <si>
    <t>Q.6 What are the some of the costly restuarants?</t>
  </si>
  <si>
    <t>Restaurants in Kolkata listed with Zomato</t>
  </si>
  <si>
    <t>Number of retaurants listed:</t>
  </si>
  <si>
    <t>Affordable Restaurants listed</t>
  </si>
  <si>
    <t>Expensive Restaurants listed</t>
  </si>
  <si>
    <t>Very Expensive Restaurants listed</t>
  </si>
  <si>
    <t>Luxurious Expensive Restaurants listed</t>
  </si>
  <si>
    <t xml:space="preserve"> Restaurant</t>
  </si>
  <si>
    <r>
      <t xml:space="preserve">                         Details of the </t>
    </r>
    <r>
      <rPr>
        <b/>
        <u/>
        <sz val="20"/>
        <color rgb="FFC00000"/>
        <rFont val="Calibri"/>
        <family val="2"/>
        <scheme val="minor"/>
      </rPr>
      <t>restuarants</t>
    </r>
  </si>
  <si>
    <t>About 96%+ restaurants in Kolkata are quite affordable.</t>
  </si>
  <si>
    <t>ANALYSIS OF THE ZOMATO RESTAURANTS IN KOLKATA.</t>
  </si>
  <si>
    <t>PETER CAT</t>
  </si>
  <si>
    <r>
      <t>Barbeque</t>
    </r>
    <r>
      <rPr>
        <b/>
        <sz val="12"/>
        <color rgb="FF843C0C"/>
        <rFont val="Calibri"/>
        <family val="2"/>
        <scheme val="minor"/>
      </rPr>
      <t xml:space="preserve"> </t>
    </r>
    <r>
      <rPr>
        <b/>
        <i/>
        <u/>
        <sz val="12"/>
        <color rgb="FF843C0C"/>
        <rFont val="Calibri"/>
        <family val="2"/>
        <scheme val="minor"/>
      </rPr>
      <t>Nation</t>
    </r>
    <r>
      <rPr>
        <b/>
        <sz val="12"/>
        <color rgb="FF843C0C"/>
        <rFont val="Calibri"/>
        <family val="2"/>
        <scheme val="minor"/>
      </rPr>
      <t xml:space="preserve"> </t>
    </r>
    <r>
      <rPr>
        <b/>
        <sz val="12"/>
        <color rgb="FF000000"/>
        <rFont val="Calibri"/>
        <family val="2"/>
        <scheme val="minor"/>
      </rPr>
      <t xml:space="preserve">and </t>
    </r>
    <r>
      <rPr>
        <b/>
        <i/>
        <u/>
        <sz val="12"/>
        <color rgb="FF843C0C"/>
        <rFont val="Calibri"/>
        <family val="2"/>
        <scheme val="minor"/>
      </rPr>
      <t>Natural Ice cream</t>
    </r>
    <r>
      <rPr>
        <b/>
        <sz val="12"/>
        <color rgb="FF843C0C"/>
        <rFont val="Calibri"/>
        <family val="2"/>
        <scheme val="minor"/>
      </rPr>
      <t xml:space="preserve"> </t>
    </r>
    <r>
      <rPr>
        <b/>
        <sz val="12"/>
        <color rgb="FF000000"/>
        <rFont val="Calibri"/>
        <family val="2"/>
        <scheme val="minor"/>
      </rPr>
      <t xml:space="preserve">are the </t>
    </r>
  </si>
  <si>
    <t>highest rated restaurants in terms of dinner ratings</t>
  </si>
  <si>
    <t>Newtown is the food hub</t>
  </si>
  <si>
    <t>Haan ‘D’ Biryani, Haka, Kwality Walls,</t>
  </si>
  <si>
    <t xml:space="preserve">Natural Ice Cream, NIC Natural Ice Cream, </t>
  </si>
  <si>
    <r>
      <t>Sketchibites</t>
    </r>
    <r>
      <rPr>
        <sz val="11"/>
        <color theme="1"/>
        <rFont val="Calibri"/>
        <family val="2"/>
        <scheme val="minor"/>
      </rPr>
      <t xml:space="preserve"> are the popular delivery restaurants</t>
    </r>
  </si>
  <si>
    <r>
      <t xml:space="preserve">Most of the </t>
    </r>
    <r>
      <rPr>
        <b/>
        <sz val="12"/>
        <color rgb="FF000000"/>
        <rFont val="Calibri"/>
        <family val="2"/>
        <scheme val="minor"/>
      </rPr>
      <t>pure vegetarian</t>
    </r>
    <r>
      <rPr>
        <sz val="12"/>
        <color rgb="FF000000"/>
        <rFont val="Calibri"/>
        <family val="2"/>
        <scheme val="minor"/>
      </rPr>
      <t xml:space="preserve"> restuarants </t>
    </r>
  </si>
  <si>
    <r>
      <t xml:space="preserve">perform </t>
    </r>
    <r>
      <rPr>
        <b/>
        <sz val="12"/>
        <color theme="1"/>
        <rFont val="Calibri"/>
        <family val="2"/>
        <scheme val="minor"/>
      </rPr>
      <t>average</t>
    </r>
    <r>
      <rPr>
        <sz val="12"/>
        <color theme="1"/>
        <rFont val="Calibri"/>
        <family val="2"/>
        <scheme val="minor"/>
      </rPr>
      <t xml:space="preserve"> in Kolkata</t>
    </r>
  </si>
  <si>
    <t>ratings of the restuarants.</t>
  </si>
  <si>
    <r>
      <rPr>
        <b/>
        <sz val="14"/>
        <color theme="1"/>
        <rFont val="Calibri"/>
        <family val="2"/>
        <scheme val="minor"/>
      </rPr>
      <t>Affordability</t>
    </r>
    <r>
      <rPr>
        <sz val="14"/>
        <color theme="1"/>
        <rFont val="Calibri"/>
        <family val="2"/>
        <scheme val="minor"/>
      </rPr>
      <t xml:space="preserve"> improves the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</si>
</sst>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0000000"/>
  </numFmts>
  <fonts count="4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name val="Calibri"/>
      <family val="2"/>
      <scheme val="minor"/>
    </font>
    <font>
      <b/>
      <sz val="18"/>
      <color theme="1"/>
      <name val="Calibri"/>
      <family val="2"/>
      <scheme val="minor"/>
    </font>
    <font>
      <b/>
      <sz val="16"/>
      <color theme="1"/>
      <name val="Calibri"/>
      <family val="2"/>
      <scheme val="minor"/>
    </font>
    <font>
      <b/>
      <sz val="16"/>
      <name val="Calibri"/>
      <family val="2"/>
      <scheme val="minor"/>
    </font>
    <font>
      <b/>
      <u/>
      <sz val="20"/>
      <color rgb="FFC00000"/>
      <name val="Calibri"/>
      <family val="2"/>
      <scheme val="minor"/>
    </font>
    <font>
      <b/>
      <sz val="12"/>
      <color theme="1"/>
      <name val="Calibri"/>
      <family val="2"/>
      <scheme val="minor"/>
    </font>
    <font>
      <sz val="12"/>
      <color theme="1"/>
      <name val="Calibri"/>
      <family val="2"/>
      <scheme val="minor"/>
    </font>
    <font>
      <b/>
      <sz val="12"/>
      <color theme="0"/>
      <name val="Calibri"/>
      <family val="2"/>
      <scheme val="minor"/>
    </font>
    <font>
      <b/>
      <sz val="20"/>
      <color rgb="FFC00000"/>
      <name val="Calibri"/>
      <family val="2"/>
      <scheme val="minor"/>
    </font>
    <font>
      <b/>
      <u/>
      <sz val="12"/>
      <color theme="1"/>
      <name val="Calibri"/>
      <family val="2"/>
      <scheme val="minor"/>
    </font>
    <font>
      <sz val="11"/>
      <color theme="9" tint="-0.249977111117893"/>
      <name val="Calibri"/>
      <family val="2"/>
      <scheme val="minor"/>
    </font>
    <font>
      <sz val="11"/>
      <color theme="5" tint="-0.249977111117893"/>
      <name val="Calibri"/>
      <family val="2"/>
      <scheme val="minor"/>
    </font>
    <font>
      <b/>
      <u/>
      <sz val="16"/>
      <color theme="1"/>
      <name val="Calibri"/>
      <family val="2"/>
      <scheme val="minor"/>
    </font>
    <font>
      <b/>
      <sz val="16"/>
      <color theme="1"/>
      <name val="Arial"/>
      <family val="2"/>
    </font>
    <font>
      <b/>
      <sz val="11"/>
      <color theme="1"/>
      <name val="Arial"/>
      <family val="2"/>
    </font>
    <font>
      <sz val="11"/>
      <color theme="8" tint="-0.499984740745262"/>
      <name val="Calibri"/>
      <family val="2"/>
      <scheme val="minor"/>
    </font>
    <font>
      <b/>
      <sz val="14"/>
      <color theme="1"/>
      <name val="Cooper Black"/>
      <family val="1"/>
    </font>
    <font>
      <sz val="14"/>
      <color theme="1"/>
      <name val="Calibri"/>
      <family val="2"/>
      <scheme val="minor"/>
    </font>
    <font>
      <b/>
      <sz val="14"/>
      <color theme="1"/>
      <name val="Calibri"/>
      <family val="2"/>
      <scheme val="minor"/>
    </font>
    <font>
      <b/>
      <sz val="11"/>
      <color rgb="FF000000"/>
      <name val="Calibri"/>
      <family val="2"/>
      <scheme val="minor"/>
    </font>
    <font>
      <b/>
      <i/>
      <u/>
      <sz val="12"/>
      <color rgb="FF843C0C"/>
      <name val="Calibri"/>
      <family val="2"/>
      <scheme val="minor"/>
    </font>
    <font>
      <b/>
      <sz val="12"/>
      <color rgb="FF843C0C"/>
      <name val="Calibri"/>
      <family val="2"/>
      <scheme val="minor"/>
    </font>
    <font>
      <b/>
      <sz val="12"/>
      <color rgb="FF000000"/>
      <name val="Calibri"/>
      <family val="2"/>
      <scheme val="minor"/>
    </font>
    <font>
      <b/>
      <sz val="40"/>
      <color rgb="FF262626"/>
      <name val="Calibri"/>
      <family val="2"/>
      <scheme val="minor"/>
    </font>
    <font>
      <sz val="16"/>
      <color theme="1"/>
      <name val="Calibri"/>
      <family val="2"/>
      <scheme val="minor"/>
    </font>
    <font>
      <sz val="12"/>
      <color rgb="FF000000"/>
      <name val="Calibri"/>
      <family val="2"/>
      <scheme val="minor"/>
    </font>
    <font>
      <b/>
      <sz val="16"/>
      <color rgb="FF00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1"/>
        <bgColor indexed="64"/>
      </patternFill>
    </fill>
    <fill>
      <patternFill patternType="solid">
        <fgColor rgb="FFCC6262"/>
        <bgColor indexed="64"/>
      </patternFill>
    </fill>
    <fill>
      <patternFill patternType="solid">
        <fgColor rgb="FFC00000"/>
        <bgColor theme="1"/>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theme="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6">
    <xf numFmtId="0" fontId="0" fillId="0" borderId="0" xfId="0"/>
    <xf numFmtId="0" fontId="0" fillId="0" borderId="0" xfId="0" pivotButton="1"/>
    <xf numFmtId="0" fontId="0" fillId="0" borderId="0" xfId="0" applyAlignment="1">
      <alignment horizontal="left"/>
    </xf>
    <xf numFmtId="0" fontId="13" fillId="33" borderId="10" xfId="0" applyFont="1" applyFill="1" applyBorder="1"/>
    <xf numFmtId="0" fontId="16" fillId="0" borderId="0" xfId="0" applyFont="1"/>
    <xf numFmtId="0" fontId="20" fillId="0" borderId="0" xfId="0" applyFont="1"/>
    <xf numFmtId="0" fontId="21" fillId="0" borderId="0" xfId="0" applyFont="1"/>
    <xf numFmtId="0" fontId="22" fillId="0" borderId="0" xfId="0" applyFont="1"/>
    <xf numFmtId="0" fontId="13" fillId="0" borderId="13" xfId="0" applyFont="1" applyBorder="1"/>
    <xf numFmtId="0" fontId="24" fillId="0" borderId="10" xfId="0" applyFont="1" applyBorder="1" applyAlignment="1">
      <alignment horizontal="left"/>
    </xf>
    <xf numFmtId="0" fontId="25" fillId="0" borderId="10" xfId="0" applyFont="1" applyBorder="1"/>
    <xf numFmtId="0" fontId="26" fillId="33" borderId="10" xfId="0" applyFont="1" applyFill="1" applyBorder="1"/>
    <xf numFmtId="0" fontId="27" fillId="0" borderId="0" xfId="0" applyFont="1" applyAlignment="1">
      <alignment horizontal="left"/>
    </xf>
    <xf numFmtId="0" fontId="28" fillId="0" borderId="0" xfId="0" applyFont="1"/>
    <xf numFmtId="0" fontId="0" fillId="35" borderId="0" xfId="0" applyFill="1"/>
    <xf numFmtId="0" fontId="31" fillId="0" borderId="0" xfId="0" applyFont="1" applyAlignment="1">
      <alignment horizontal="center"/>
    </xf>
    <xf numFmtId="0" fontId="0" fillId="0" borderId="10" xfId="0" applyBorder="1"/>
    <xf numFmtId="0" fontId="0" fillId="0" borderId="10" xfId="0" applyBorder="1" applyAlignment="1">
      <alignment horizontal="left"/>
    </xf>
    <xf numFmtId="0" fontId="32" fillId="0" borderId="14" xfId="0" applyFont="1" applyBorder="1"/>
    <xf numFmtId="0" fontId="33" fillId="0" borderId="15" xfId="0" applyFont="1" applyBorder="1"/>
    <xf numFmtId="0" fontId="21" fillId="0" borderId="16" xfId="0" applyFont="1" applyBorder="1"/>
    <xf numFmtId="0" fontId="0" fillId="0" borderId="19" xfId="0" applyBorder="1"/>
    <xf numFmtId="0" fontId="0" fillId="0" borderId="20" xfId="0" applyBorder="1"/>
    <xf numFmtId="0" fontId="0" fillId="0" borderId="21" xfId="0" applyBorder="1"/>
    <xf numFmtId="0" fontId="29" fillId="0" borderId="17" xfId="0" applyFont="1" applyBorder="1"/>
    <xf numFmtId="0" fontId="29" fillId="0" borderId="0" xfId="0" applyFont="1"/>
    <xf numFmtId="0" fontId="29" fillId="0" borderId="18" xfId="0" applyFont="1" applyBorder="1"/>
    <xf numFmtId="0" fontId="34" fillId="0" borderId="17" xfId="0" applyFont="1" applyBorder="1"/>
    <xf numFmtId="0" fontId="34" fillId="0" borderId="0" xfId="0" applyFont="1"/>
    <xf numFmtId="0" fontId="34" fillId="0" borderId="18" xfId="0" applyFont="1" applyBorder="1"/>
    <xf numFmtId="0" fontId="30" fillId="0" borderId="17" xfId="0" applyFont="1" applyBorder="1"/>
    <xf numFmtId="0" fontId="30" fillId="0" borderId="0" xfId="0" applyFont="1"/>
    <xf numFmtId="0" fontId="30" fillId="0" borderId="18" xfId="0" applyFont="1" applyBorder="1"/>
    <xf numFmtId="0" fontId="14" fillId="0" borderId="17" xfId="0" applyFont="1" applyBorder="1"/>
    <xf numFmtId="0" fontId="14" fillId="0" borderId="0" xfId="0" applyFont="1"/>
    <xf numFmtId="0" fontId="14" fillId="0" borderId="18" xfId="0" applyFont="1" applyBorder="1"/>
    <xf numFmtId="0" fontId="0" fillId="0" borderId="14" xfId="0" applyBorder="1"/>
    <xf numFmtId="0" fontId="0" fillId="0" borderId="22" xfId="0" applyBorder="1"/>
    <xf numFmtId="0" fontId="13" fillId="0" borderId="0" xfId="0" applyFont="1"/>
    <xf numFmtId="1" fontId="0" fillId="0" borderId="10" xfId="0" applyNumberFormat="1" applyBorder="1"/>
    <xf numFmtId="0" fontId="19" fillId="0" borderId="10" xfId="42" applyFont="1" applyBorder="1"/>
    <xf numFmtId="0" fontId="0" fillId="0" borderId="23" xfId="0" applyBorder="1"/>
    <xf numFmtId="0" fontId="0" fillId="0" borderId="22" xfId="0" applyBorder="1" applyAlignment="1">
      <alignment horizontal="left"/>
    </xf>
    <xf numFmtId="0" fontId="0" fillId="0" borderId="16" xfId="0" applyBorder="1"/>
    <xf numFmtId="0" fontId="0" fillId="0" borderId="11" xfId="0" applyBorder="1"/>
    <xf numFmtId="1" fontId="0" fillId="0" borderId="11" xfId="0" applyNumberFormat="1" applyBorder="1"/>
    <xf numFmtId="0" fontId="24" fillId="0" borderId="0" xfId="0" applyFont="1" applyAlignment="1">
      <alignment horizontal="left"/>
    </xf>
    <xf numFmtId="0" fontId="25" fillId="0" borderId="0" xfId="0" applyFont="1"/>
    <xf numFmtId="0" fontId="26" fillId="34" borderId="14" xfId="0" applyFont="1" applyFill="1" applyBorder="1"/>
    <xf numFmtId="0" fontId="35" fillId="0" borderId="0" xfId="0" applyFont="1"/>
    <xf numFmtId="0" fontId="36" fillId="0" borderId="0" xfId="0" applyFont="1"/>
    <xf numFmtId="0" fontId="26" fillId="0" borderId="0" xfId="0" applyFont="1"/>
    <xf numFmtId="0" fontId="37" fillId="0" borderId="0" xfId="0" applyFont="1"/>
    <xf numFmtId="164" fontId="0" fillId="0" borderId="0" xfId="0" applyNumberFormat="1"/>
    <xf numFmtId="0" fontId="13" fillId="36" borderId="21" xfId="0" applyFont="1" applyFill="1" applyBorder="1"/>
    <xf numFmtId="0" fontId="13" fillId="36" borderId="12" xfId="0" applyFont="1" applyFill="1" applyBorder="1"/>
    <xf numFmtId="0" fontId="13" fillId="36" borderId="19" xfId="0" applyFont="1" applyFill="1" applyBorder="1"/>
    <xf numFmtId="0" fontId="18" fillId="0" borderId="10" xfId="42" applyBorder="1"/>
    <xf numFmtId="0" fontId="13" fillId="36" borderId="10" xfId="0" applyFont="1" applyFill="1" applyBorder="1"/>
    <xf numFmtId="0" fontId="39" fillId="0" borderId="0" xfId="0" applyFont="1" applyAlignment="1">
      <alignment horizontal="left" vertical="center" readingOrder="1"/>
    </xf>
    <xf numFmtId="0" fontId="42" fillId="0" borderId="0" xfId="0" applyFont="1" applyAlignment="1">
      <alignment horizontal="center" vertical="center" readingOrder="1"/>
    </xf>
    <xf numFmtId="0" fontId="43" fillId="0" borderId="0" xfId="0" applyFont="1"/>
    <xf numFmtId="0" fontId="0" fillId="0" borderId="0" xfId="0" applyFont="1"/>
    <xf numFmtId="0" fontId="38" fillId="0" borderId="0" xfId="0" applyFont="1" applyAlignment="1">
      <alignment horizontal="center" vertical="center" readingOrder="1"/>
    </xf>
    <xf numFmtId="0" fontId="44" fillId="0" borderId="0" xfId="0" applyFont="1" applyAlignment="1">
      <alignment horizontal="left" vertical="center" readingOrder="1"/>
    </xf>
    <xf numFmtId="0" fontId="45" fillId="0" borderId="0" xfId="0" applyFont="1" applyAlignment="1">
      <alignment horizontal="center" vertical="center" readingOrder="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
    <dxf>
      <font>
        <color auto="1"/>
      </font>
      <fill>
        <patternFill>
          <bgColor rgb="FFFFC7CE"/>
        </patternFill>
      </fill>
    </dxf>
    <dxf>
      <fill>
        <patternFill>
          <bgColor theme="9" tint="0.39994506668294322"/>
        </patternFill>
      </fill>
    </dxf>
    <dxf>
      <fill>
        <patternFill>
          <bgColor theme="5" tint="0.39994506668294322"/>
        </patternFill>
      </fill>
    </dxf>
    <dxf>
      <fill>
        <patternFill>
          <bgColor theme="4" tint="0.59996337778862885"/>
        </patternFill>
      </fill>
    </dxf>
    <dxf>
      <font>
        <color rgb="FF9C0006"/>
      </font>
      <fill>
        <patternFill>
          <bgColor rgb="FFFFC7CE"/>
        </patternFill>
      </fill>
    </dxf>
    <dxf>
      <fill>
        <patternFill patternType="solid">
          <bgColor rgb="FFCC6262"/>
        </patternFill>
      </fill>
    </dxf>
    <dxf>
      <fill>
        <patternFill patternType="solid">
          <bgColor rgb="FFCC6262"/>
        </patternFill>
      </fill>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1"/>
          <bgColor rgb="FFC00000"/>
        </patternFill>
      </fill>
      <border diagonalUp="0" diagonalDown="0" outline="0">
        <left style="thin">
          <color indexed="64"/>
        </left>
        <right style="thin">
          <color indexed="64"/>
        </right>
        <top/>
        <bottom/>
      </border>
    </dxf>
    <dxf>
      <fill>
        <patternFill>
          <bgColor rgb="FFFF0000"/>
        </patternFill>
      </fill>
    </dxf>
  </dxfs>
  <tableStyles count="1" defaultTableStyle="TableStyleMedium2" defaultPivotStyle="PivotStyleLight16">
    <tableStyle name="Table Style 1" pivot="0" count="1" xr9:uid="{605145F2-4EFB-45E7-920D-8F26096D6238}">
      <tableStyleElement type="wholeTable" dxfId="33"/>
    </tableStyle>
  </tableStyles>
  <colors>
    <mruColors>
      <color rgb="FF8A0000"/>
      <color rgb="FFAC0000"/>
      <color rgb="FFCC626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Table1!PivotTable1</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600" b="1">
                <a:latin typeface="Algerian" panose="04020705040A02060702" pitchFamily="82" charset="0"/>
              </a:rPr>
              <a:t>Top 10 dinner rated retuarants</a:t>
            </a:r>
            <a:r>
              <a:rPr lang="en-IN" sz="1600" b="1" baseline="0">
                <a:latin typeface="Algerian" panose="04020705040A02060702" pitchFamily="82" charset="0"/>
              </a:rPr>
              <a:t> </a:t>
            </a:r>
            <a:endParaRPr lang="en-IN" sz="1600" b="1">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Table1'!$A$4:$A$15</c:f>
              <c:strCache>
                <c:ptCount val="12"/>
                <c:pt idx="0">
                  <c:v>Asia Kitchen By Mainland China</c:v>
                </c:pt>
                <c:pt idx="1">
                  <c:v>Balaram Mullick &amp; Radharaman Mullick Sweets</c:v>
                </c:pt>
                <c:pt idx="2">
                  <c:v>Barbeque Nation</c:v>
                </c:pt>
                <c:pt idx="3">
                  <c:v>Chittoda's Suruchee Restaurant</c:v>
                </c:pt>
                <c:pt idx="4">
                  <c:v>Friends Of Pho - Asian Fine Dining Club</c:v>
                </c:pt>
                <c:pt idx="5">
                  <c:v>India Restaurant</c:v>
                </c:pt>
                <c:pt idx="6">
                  <c:v>Momo I Am</c:v>
                </c:pt>
                <c:pt idx="7">
                  <c:v>My Big Fat Belly</c:v>
                </c:pt>
                <c:pt idx="8">
                  <c:v>Natural Ice Cream</c:v>
                </c:pt>
                <c:pt idx="9">
                  <c:v>Oh! Calcutta</c:v>
                </c:pt>
                <c:pt idx="10">
                  <c:v>Pa Pa Ya</c:v>
                </c:pt>
                <c:pt idx="11">
                  <c:v>The Fatty Bao</c:v>
                </c:pt>
              </c:strCache>
            </c:strRef>
          </c:cat>
          <c:val>
            <c:numRef>
              <c:f>'Pivot Table1'!$B$4:$B$15</c:f>
              <c:numCache>
                <c:formatCode>General</c:formatCode>
                <c:ptCount val="12"/>
                <c:pt idx="0">
                  <c:v>4.8</c:v>
                </c:pt>
                <c:pt idx="1">
                  <c:v>4.7</c:v>
                </c:pt>
                <c:pt idx="2">
                  <c:v>4.9000000000000004</c:v>
                </c:pt>
                <c:pt idx="3">
                  <c:v>4.7</c:v>
                </c:pt>
                <c:pt idx="4">
                  <c:v>4.7</c:v>
                </c:pt>
                <c:pt idx="5">
                  <c:v>4.7</c:v>
                </c:pt>
                <c:pt idx="6">
                  <c:v>4.7</c:v>
                </c:pt>
                <c:pt idx="7">
                  <c:v>4.7</c:v>
                </c:pt>
                <c:pt idx="8">
                  <c:v>4.9000000000000004</c:v>
                </c:pt>
                <c:pt idx="9">
                  <c:v>4.7</c:v>
                </c:pt>
                <c:pt idx="10">
                  <c:v>4.8</c:v>
                </c:pt>
                <c:pt idx="11">
                  <c:v>4.7</c:v>
                </c:pt>
              </c:numCache>
            </c:numRef>
          </c:val>
          <c:extLst>
            <c:ext xmlns:c16="http://schemas.microsoft.com/office/drawing/2014/chart" uri="{C3380CC4-5D6E-409C-BE32-E72D297353CC}">
              <c16:uniqueId val="{00000000-3807-49B6-BF41-98579FE7DDE0}"/>
            </c:ext>
          </c:extLst>
        </c:ser>
        <c:dLbls>
          <c:dLblPos val="outEnd"/>
          <c:showLegendKey val="0"/>
          <c:showVal val="1"/>
          <c:showCatName val="0"/>
          <c:showSerName val="0"/>
          <c:showPercent val="0"/>
          <c:showBubbleSize val="0"/>
        </c:dLbls>
        <c:gapWidth val="219"/>
        <c:overlap val="-27"/>
        <c:axId val="534976048"/>
        <c:axId val="683209200"/>
      </c:barChart>
      <c:catAx>
        <c:axId val="53497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0" i="0" u="none" strike="noStrike" kern="1200" baseline="0">
                <a:solidFill>
                  <a:schemeClr val="dk1"/>
                </a:solidFill>
                <a:latin typeface="+mn-lt"/>
                <a:ea typeface="+mn-ea"/>
                <a:cs typeface="+mn-cs"/>
              </a:defRPr>
            </a:pPr>
            <a:endParaRPr lang="en-US"/>
          </a:p>
        </c:txPr>
        <c:crossAx val="683209200"/>
        <c:crosses val="autoZero"/>
        <c:auto val="1"/>
        <c:lblAlgn val="ctr"/>
        <c:lblOffset val="100"/>
        <c:noMultiLvlLbl val="0"/>
      </c:catAx>
      <c:valAx>
        <c:axId val="683209200"/>
        <c:scaling>
          <c:orientation val="minMax"/>
        </c:scaling>
        <c:delete val="1"/>
        <c:axPos val="l"/>
        <c:numFmt formatCode="General" sourceLinked="1"/>
        <c:majorTickMark val="none"/>
        <c:minorTickMark val="none"/>
        <c:tickLblPos val="nextTo"/>
        <c:crossAx val="534976048"/>
        <c:crosses val="autoZero"/>
        <c:crossBetween val="between"/>
      </c:valAx>
      <c:spPr>
        <a:noFill/>
        <a:ln w="571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3175" cap="flat" cmpd="sng" algn="ctr">
      <a:solidFill>
        <a:schemeClr val="tx1"/>
      </a:solidFill>
      <a:prstDash val="sysDot"/>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Table2!PivotTable2</c:name>
    <c:fmtId val="15"/>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Algerian" panose="04020705040A02060702" pitchFamily="82" charset="0"/>
                <a:ea typeface="+mn-ea"/>
                <a:cs typeface="+mn-cs"/>
              </a:defRPr>
            </a:pPr>
            <a:r>
              <a:rPr lang="en-US" sz="1600" b="1">
                <a:latin typeface="Algerian" panose="04020705040A02060702" pitchFamily="82" charset="0"/>
              </a:rPr>
              <a:t>Location</a:t>
            </a:r>
            <a:r>
              <a:rPr lang="en-US" sz="1600" b="1" baseline="0">
                <a:latin typeface="Algerian" panose="04020705040A02060702" pitchFamily="82" charset="0"/>
              </a:rPr>
              <a:t> with the maximum number of restuarants</a:t>
            </a:r>
            <a:endParaRPr lang="en-US" sz="1600" b="1">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559662090813094E-2"/>
          <c:y val="0.1792"/>
          <c:w val="0.95353748680042238"/>
          <c:h val="0.46964942459115688"/>
        </c:manualLayout>
      </c:layout>
      <c:barChart>
        <c:barDir val="col"/>
        <c:grouping val="clustered"/>
        <c:varyColors val="0"/>
        <c:ser>
          <c:idx val="0"/>
          <c:order val="0"/>
          <c:tx>
            <c:strRef>
              <c:f>'Pivot Table2'!$B$2</c:f>
              <c:strCache>
                <c:ptCount val="1"/>
                <c:pt idx="0">
                  <c:v>Total</c:v>
                </c:pt>
              </c:strCache>
            </c:strRef>
          </c:tx>
          <c:spPr>
            <a:solidFill>
              <a:srgbClr val="CC626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Table2'!$A$3:$A$12</c:f>
              <c:strCache>
                <c:ptCount val="10"/>
                <c:pt idx="0">
                  <c:v>Baguihati, Kolkata</c:v>
                </c:pt>
                <c:pt idx="1">
                  <c:v>Behala, Kolkata</c:v>
                </c:pt>
                <c:pt idx="2">
                  <c:v>Chinar Park, Kolkata</c:v>
                </c:pt>
                <c:pt idx="3">
                  <c:v>Dum Dum, Kolkata</c:v>
                </c:pt>
                <c:pt idx="4">
                  <c:v>Jadavpur, Kolkata</c:v>
                </c:pt>
                <c:pt idx="5">
                  <c:v>Kestopur, Kolkata</c:v>
                </c:pt>
                <c:pt idx="6">
                  <c:v>New Town, Kolkata</c:v>
                </c:pt>
                <c:pt idx="7">
                  <c:v>Sector 1, Salt Lake, Kolkata</c:v>
                </c:pt>
                <c:pt idx="8">
                  <c:v>Sector 5, Salt Lake, Kolkata</c:v>
                </c:pt>
                <c:pt idx="9">
                  <c:v>Tollygunge, Kolkata</c:v>
                </c:pt>
              </c:strCache>
            </c:strRef>
          </c:cat>
          <c:val>
            <c:numRef>
              <c:f>'Pivot Table2'!$B$3:$B$12</c:f>
              <c:numCache>
                <c:formatCode>General</c:formatCode>
                <c:ptCount val="10"/>
                <c:pt idx="0">
                  <c:v>203</c:v>
                </c:pt>
                <c:pt idx="1">
                  <c:v>194</c:v>
                </c:pt>
                <c:pt idx="2">
                  <c:v>226</c:v>
                </c:pt>
                <c:pt idx="3">
                  <c:v>132</c:v>
                </c:pt>
                <c:pt idx="4">
                  <c:v>122</c:v>
                </c:pt>
                <c:pt idx="5">
                  <c:v>123</c:v>
                </c:pt>
                <c:pt idx="6">
                  <c:v>347</c:v>
                </c:pt>
                <c:pt idx="7">
                  <c:v>114</c:v>
                </c:pt>
                <c:pt idx="8">
                  <c:v>177</c:v>
                </c:pt>
                <c:pt idx="9">
                  <c:v>177</c:v>
                </c:pt>
              </c:numCache>
            </c:numRef>
          </c:val>
          <c:extLst>
            <c:ext xmlns:c16="http://schemas.microsoft.com/office/drawing/2014/chart" uri="{C3380CC4-5D6E-409C-BE32-E72D297353CC}">
              <c16:uniqueId val="{00000000-1980-43F1-B00A-16FF912AF6F7}"/>
            </c:ext>
          </c:extLst>
        </c:ser>
        <c:dLbls>
          <c:dLblPos val="outEnd"/>
          <c:showLegendKey val="0"/>
          <c:showVal val="1"/>
          <c:showCatName val="0"/>
          <c:showSerName val="0"/>
          <c:showPercent val="0"/>
          <c:showBubbleSize val="0"/>
        </c:dLbls>
        <c:gapWidth val="219"/>
        <c:overlap val="-27"/>
        <c:axId val="2064106703"/>
        <c:axId val="2064113775"/>
      </c:barChart>
      <c:catAx>
        <c:axId val="206410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064113775"/>
        <c:crosses val="autoZero"/>
        <c:auto val="1"/>
        <c:lblAlgn val="ctr"/>
        <c:lblOffset val="100"/>
        <c:noMultiLvlLbl val="0"/>
      </c:catAx>
      <c:valAx>
        <c:axId val="2064113775"/>
        <c:scaling>
          <c:orientation val="minMax"/>
        </c:scaling>
        <c:delete val="1"/>
        <c:axPos val="l"/>
        <c:numFmt formatCode="General" sourceLinked="1"/>
        <c:majorTickMark val="none"/>
        <c:minorTickMark val="none"/>
        <c:tickLblPos val="nextTo"/>
        <c:crossAx val="206410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Table3!PivotTable4</c:name>
    <c:fmtId val="8"/>
  </c:pivotSource>
  <c:chart>
    <c:title>
      <c:tx>
        <c:rich>
          <a:bodyPr rot="0" spcFirstLastPara="1" vertOverflow="ellipsis" vert="horz" wrap="square" anchor="ctr" anchorCtr="1"/>
          <a:lstStyle/>
          <a:p>
            <a:pPr>
              <a:defRPr sz="1400" b="1" i="0" u="none" strike="noStrike" kern="1200" spc="0" baseline="0">
                <a:solidFill>
                  <a:schemeClr val="accent2">
                    <a:lumMod val="50000"/>
                  </a:schemeClr>
                </a:solidFill>
                <a:latin typeface="Algerian" panose="04020705040A02060702" pitchFamily="82" charset="0"/>
                <a:ea typeface="+mn-ea"/>
                <a:cs typeface="+mn-cs"/>
              </a:defRPr>
            </a:pPr>
            <a:r>
              <a:rPr lang="en-IN" b="1" baseline="0">
                <a:solidFill>
                  <a:schemeClr val="accent2">
                    <a:lumMod val="50000"/>
                  </a:schemeClr>
                </a:solidFill>
                <a:latin typeface="Algerian" panose="04020705040A02060702" pitchFamily="82" charset="0"/>
              </a:rPr>
              <a:t>Maximum delivery ratings </a:t>
            </a:r>
            <a:endParaRPr lang="en-IN" b="1">
              <a:solidFill>
                <a:schemeClr val="accent2">
                  <a:lumMod val="50000"/>
                </a:schemeClr>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lumMod val="50000"/>
                </a:schemeClr>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Table3'!$A$2:$A$30</c:f>
              <c:strCache>
                <c:ptCount val="29"/>
                <c:pt idx="0">
                  <c:v>6 Ballygunge Place Take Away</c:v>
                </c:pt>
                <c:pt idx="1">
                  <c:v>Artsy</c:v>
                </c:pt>
                <c:pt idx="2">
                  <c:v>Baskin Robbins</c:v>
                </c:pt>
                <c:pt idx="3">
                  <c:v>Batcaves Gourmet Popcorn</c:v>
                </c:pt>
                <c:pt idx="4">
                  <c:v>Calcutta Canteen</c:v>
                </c:pt>
                <c:pt idx="5">
                  <c:v>Campari</c:v>
                </c:pt>
                <c:pt idx="6">
                  <c:v>Dariole</c:v>
                </c:pt>
                <c:pt idx="7">
                  <c:v>HÃ¤agen Dazs</c:v>
                </c:pt>
                <c:pt idx="8">
                  <c:v>Haan 'D' Biryani</c:v>
                </c:pt>
                <c:pt idx="9">
                  <c:v>Haka</c:v>
                </c:pt>
                <c:pt idx="10">
                  <c:v>Hot Crispy Fried Chicken</c:v>
                </c:pt>
                <c:pt idx="11">
                  <c:v>Kaazi</c:v>
                </c:pt>
                <c:pt idx="12">
                  <c:v>Kamdhenu's Sweets</c:v>
                </c:pt>
                <c:pt idx="13">
                  <c:v>Kwality Wallâ€™s Frozen Dessert and Ice Cream Shop</c:v>
                </c:pt>
                <c:pt idx="14">
                  <c:v>Kwality Wall's Frozen Dessert And Ice Cream Shop</c:v>
                </c:pt>
                <c:pt idx="15">
                  <c:v>Masala Factory</c:v>
                </c:pt>
                <c:pt idx="16">
                  <c:v>Momo Circle</c:v>
                </c:pt>
                <c:pt idx="17">
                  <c:v>Natural Ice Cream</c:v>
                </c:pt>
                <c:pt idx="18">
                  <c:v>NIC - Natural Ice Creams</c:v>
                </c:pt>
                <c:pt idx="19">
                  <c:v>Pabrai's Fresh And Naturelle Ice Cream</c:v>
                </c:pt>
                <c:pt idx="20">
                  <c:v>Patisserie By Franziska</c:v>
                </c:pt>
                <c:pt idx="21">
                  <c:v>Shillong Point</c:v>
                </c:pt>
                <c:pt idx="22">
                  <c:v>Sigree</c:v>
                </c:pt>
                <c:pt idx="23">
                  <c:v>Sketchibites</c:v>
                </c:pt>
                <c:pt idx="24">
                  <c:v>The Brooklyn Creamery</c:v>
                </c:pt>
                <c:pt idx="25">
                  <c:v>The Good Bowl</c:v>
                </c:pt>
                <c:pt idx="26">
                  <c:v>The Quince Restaurant Cum Bar</c:v>
                </c:pt>
                <c:pt idx="27">
                  <c:v>Twisty</c:v>
                </c:pt>
                <c:pt idx="28">
                  <c:v>Vinayak Kitchen</c:v>
                </c:pt>
              </c:strCache>
            </c:strRef>
          </c:cat>
          <c:val>
            <c:numRef>
              <c:f>'Pivot Table3'!$B$2:$B$30</c:f>
              <c:numCache>
                <c:formatCode>General</c:formatCode>
                <c:ptCount val="29"/>
                <c:pt idx="0">
                  <c:v>4.5</c:v>
                </c:pt>
                <c:pt idx="1">
                  <c:v>4.5</c:v>
                </c:pt>
                <c:pt idx="2">
                  <c:v>4.5</c:v>
                </c:pt>
                <c:pt idx="3">
                  <c:v>4.5</c:v>
                </c:pt>
                <c:pt idx="4">
                  <c:v>4.5</c:v>
                </c:pt>
                <c:pt idx="5">
                  <c:v>4.5</c:v>
                </c:pt>
                <c:pt idx="6">
                  <c:v>4.5</c:v>
                </c:pt>
                <c:pt idx="7">
                  <c:v>4.5</c:v>
                </c:pt>
                <c:pt idx="8">
                  <c:v>4.5999999999999996</c:v>
                </c:pt>
                <c:pt idx="9">
                  <c:v>4.5999999999999996</c:v>
                </c:pt>
                <c:pt idx="10">
                  <c:v>4.5</c:v>
                </c:pt>
                <c:pt idx="11">
                  <c:v>4.5</c:v>
                </c:pt>
                <c:pt idx="12">
                  <c:v>4.5</c:v>
                </c:pt>
                <c:pt idx="13">
                  <c:v>4.5999999999999996</c:v>
                </c:pt>
                <c:pt idx="14">
                  <c:v>4.5</c:v>
                </c:pt>
                <c:pt idx="15">
                  <c:v>4.5</c:v>
                </c:pt>
                <c:pt idx="16">
                  <c:v>4.5</c:v>
                </c:pt>
                <c:pt idx="17">
                  <c:v>4.5999999999999996</c:v>
                </c:pt>
                <c:pt idx="18">
                  <c:v>4.5999999999999996</c:v>
                </c:pt>
                <c:pt idx="19">
                  <c:v>4.5</c:v>
                </c:pt>
                <c:pt idx="20">
                  <c:v>4.5</c:v>
                </c:pt>
                <c:pt idx="21">
                  <c:v>4.5</c:v>
                </c:pt>
                <c:pt idx="22">
                  <c:v>4.5</c:v>
                </c:pt>
                <c:pt idx="23">
                  <c:v>4.5999999999999996</c:v>
                </c:pt>
                <c:pt idx="24">
                  <c:v>4.5</c:v>
                </c:pt>
                <c:pt idx="25">
                  <c:v>4.5</c:v>
                </c:pt>
                <c:pt idx="26">
                  <c:v>4.5</c:v>
                </c:pt>
                <c:pt idx="27">
                  <c:v>4.5</c:v>
                </c:pt>
                <c:pt idx="28">
                  <c:v>4.5</c:v>
                </c:pt>
              </c:numCache>
            </c:numRef>
          </c:val>
          <c:extLst>
            <c:ext xmlns:c16="http://schemas.microsoft.com/office/drawing/2014/chart" uri="{C3380CC4-5D6E-409C-BE32-E72D297353CC}">
              <c16:uniqueId val="{00000000-EDBA-4F8E-9A04-872CBB3E11D4}"/>
            </c:ext>
          </c:extLst>
        </c:ser>
        <c:dLbls>
          <c:dLblPos val="outEnd"/>
          <c:showLegendKey val="0"/>
          <c:showVal val="1"/>
          <c:showCatName val="0"/>
          <c:showSerName val="0"/>
          <c:showPercent val="0"/>
          <c:showBubbleSize val="0"/>
        </c:dLbls>
        <c:gapWidth val="219"/>
        <c:overlap val="-27"/>
        <c:axId val="2114005151"/>
        <c:axId val="2113983935"/>
      </c:barChart>
      <c:catAx>
        <c:axId val="211400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chemeClr val="accent2">
                    <a:lumMod val="50000"/>
                  </a:schemeClr>
                </a:solidFill>
                <a:latin typeface="+mn-lt"/>
                <a:ea typeface="+mn-ea"/>
                <a:cs typeface="+mn-cs"/>
              </a:defRPr>
            </a:pPr>
            <a:endParaRPr lang="en-US"/>
          </a:p>
        </c:txPr>
        <c:crossAx val="2113983935"/>
        <c:crosses val="autoZero"/>
        <c:auto val="1"/>
        <c:lblAlgn val="ctr"/>
        <c:lblOffset val="100"/>
        <c:noMultiLvlLbl val="0"/>
      </c:catAx>
      <c:valAx>
        <c:axId val="2113983935"/>
        <c:scaling>
          <c:orientation val="minMax"/>
        </c:scaling>
        <c:delete val="1"/>
        <c:axPos val="l"/>
        <c:numFmt formatCode="General" sourceLinked="1"/>
        <c:majorTickMark val="none"/>
        <c:minorTickMark val="none"/>
        <c:tickLblPos val="nextTo"/>
        <c:crossAx val="211400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Table5!PivotTable3</c:name>
    <c:fmtId val="1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latin typeface="Algerian" panose="04020705040A02060702" pitchFamily="82" charset="0"/>
              </a:rPr>
              <a:t>Rating</a:t>
            </a:r>
            <a:r>
              <a:rPr lang="en-US" sz="1400" baseline="0">
                <a:latin typeface="Algerian" panose="04020705040A02060702" pitchFamily="82" charset="0"/>
              </a:rPr>
              <a:t> comment percentage of the Veg restuarants</a:t>
            </a:r>
            <a:endParaRPr lang="en-US" sz="1400">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FF0000"/>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Table5'!$D$4</c:f>
              <c:strCache>
                <c:ptCount val="1"/>
                <c:pt idx="0">
                  <c:v>Total</c:v>
                </c:pt>
              </c:strCache>
            </c:strRef>
          </c:tx>
          <c:dPt>
            <c:idx val="0"/>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F29-455A-A3C7-12CC9D52F28D}"/>
              </c:ext>
            </c:extLst>
          </c:dPt>
          <c:dPt>
            <c:idx val="1"/>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F29-455A-A3C7-12CC9D52F28D}"/>
              </c:ext>
            </c:extLst>
          </c:dPt>
          <c:dPt>
            <c:idx val="2"/>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F29-455A-A3C7-12CC9D52F28D}"/>
              </c:ext>
            </c:extLst>
          </c:dPt>
          <c:dPt>
            <c:idx val="3"/>
            <c:bubble3D val="0"/>
            <c:spPr>
              <a:solidFill>
                <a:srgbClr val="FF0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F29-455A-A3C7-12CC9D52F28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7F29-455A-A3C7-12CC9D52F28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7F29-455A-A3C7-12CC9D52F28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7F29-455A-A3C7-12CC9D52F28D}"/>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7F29-455A-A3C7-12CC9D52F28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Table5'!$C$5:$C$8</c:f>
              <c:strCache>
                <c:ptCount val="4"/>
                <c:pt idx="0">
                  <c:v>Not rated</c:v>
                </c:pt>
                <c:pt idx="1">
                  <c:v>Average</c:v>
                </c:pt>
                <c:pt idx="2">
                  <c:v>Excellent</c:v>
                </c:pt>
                <c:pt idx="3">
                  <c:v>Poor</c:v>
                </c:pt>
              </c:strCache>
            </c:strRef>
          </c:cat>
          <c:val>
            <c:numRef>
              <c:f>'Pivot Table5'!$D$5:$D$8</c:f>
              <c:numCache>
                <c:formatCode>General</c:formatCode>
                <c:ptCount val="4"/>
                <c:pt idx="0">
                  <c:v>160</c:v>
                </c:pt>
                <c:pt idx="1">
                  <c:v>126</c:v>
                </c:pt>
                <c:pt idx="2">
                  <c:v>47</c:v>
                </c:pt>
                <c:pt idx="3">
                  <c:v>7</c:v>
                </c:pt>
              </c:numCache>
            </c:numRef>
          </c:val>
          <c:extLst>
            <c:ext xmlns:c16="http://schemas.microsoft.com/office/drawing/2014/chart" uri="{C3380CC4-5D6E-409C-BE32-E72D297353CC}">
              <c16:uniqueId val="{00000008-7F29-455A-A3C7-12CC9D52F28D}"/>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Table6!PivotTable10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latin typeface="Algerian" panose="04020705040A02060702" pitchFamily="82" charset="0"/>
              </a:rPr>
              <a:t>Relation</a:t>
            </a:r>
            <a:r>
              <a:rPr lang="en-US" sz="1800" baseline="0">
                <a:latin typeface="Algerian" panose="04020705040A02060702" pitchFamily="82" charset="0"/>
              </a:rPr>
              <a:t> between cost and ratings.</a:t>
            </a:r>
            <a:endParaRPr lang="en-US" sz="1800">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Table6'!$F$6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Table6'!$E$7:$E$10</c:f>
              <c:strCache>
                <c:ptCount val="4"/>
                <c:pt idx="0">
                  <c:v>Luxurious Expensive</c:v>
                </c:pt>
                <c:pt idx="1">
                  <c:v>Very Expensive</c:v>
                </c:pt>
                <c:pt idx="2">
                  <c:v>Expensive</c:v>
                </c:pt>
                <c:pt idx="3">
                  <c:v>Affordable</c:v>
                </c:pt>
              </c:strCache>
            </c:strRef>
          </c:cat>
          <c:val>
            <c:numRef>
              <c:f>'Pivot Table6'!$F$7:$F$10</c:f>
              <c:numCache>
                <c:formatCode>General</c:formatCode>
                <c:ptCount val="4"/>
                <c:pt idx="0">
                  <c:v>4</c:v>
                </c:pt>
                <c:pt idx="1">
                  <c:v>4.0999999999999996</c:v>
                </c:pt>
                <c:pt idx="2">
                  <c:v>4.5</c:v>
                </c:pt>
                <c:pt idx="3">
                  <c:v>4.5999999999999996</c:v>
                </c:pt>
              </c:numCache>
            </c:numRef>
          </c:val>
          <c:extLst>
            <c:ext xmlns:c16="http://schemas.microsoft.com/office/drawing/2014/chart" uri="{C3380CC4-5D6E-409C-BE32-E72D297353CC}">
              <c16:uniqueId val="{00000000-036D-46D2-A42B-50CE42C51183}"/>
            </c:ext>
          </c:extLst>
        </c:ser>
        <c:dLbls>
          <c:dLblPos val="outEnd"/>
          <c:showLegendKey val="0"/>
          <c:showVal val="1"/>
          <c:showCatName val="0"/>
          <c:showSerName val="0"/>
          <c:showPercent val="0"/>
          <c:showBubbleSize val="0"/>
        </c:dLbls>
        <c:gapWidth val="182"/>
        <c:axId val="679638416"/>
        <c:axId val="679638832"/>
      </c:barChart>
      <c:catAx>
        <c:axId val="6796384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accent2">
                    <a:lumMod val="50000"/>
                  </a:schemeClr>
                </a:solidFill>
                <a:latin typeface="+mn-lt"/>
                <a:ea typeface="+mn-ea"/>
                <a:cs typeface="+mn-cs"/>
              </a:defRPr>
            </a:pPr>
            <a:endParaRPr lang="en-US"/>
          </a:p>
        </c:txPr>
        <c:crossAx val="679638832"/>
        <c:crosses val="autoZero"/>
        <c:auto val="1"/>
        <c:lblAlgn val="ctr"/>
        <c:lblOffset val="100"/>
        <c:noMultiLvlLbl val="0"/>
      </c:catAx>
      <c:valAx>
        <c:axId val="679638832"/>
        <c:scaling>
          <c:orientation val="minMax"/>
        </c:scaling>
        <c:delete val="1"/>
        <c:axPos val="b"/>
        <c:numFmt formatCode="General" sourceLinked="1"/>
        <c:majorTickMark val="out"/>
        <c:minorTickMark val="none"/>
        <c:tickLblPos val="nextTo"/>
        <c:crossAx val="67963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Table4!PivotTable5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lgerian" panose="04020705040A02060702" pitchFamily="82" charset="0"/>
              </a:rPr>
              <a:t>Most Popular Cuisines</a:t>
            </a:r>
          </a:p>
        </c:rich>
      </c:tx>
      <c:layout>
        <c:manualLayout>
          <c:xMode val="edge"/>
          <c:yMode val="edge"/>
          <c:x val="0.35370283018867926"/>
          <c:y val="2.26843100189035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Table4'!$D$2</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Table4'!$C$3:$C$14</c:f>
              <c:strCache>
                <c:ptCount val="12"/>
                <c:pt idx="0">
                  <c:v>Asian, Chinese, Japanese, Thai</c:v>
                </c:pt>
                <c:pt idx="1">
                  <c:v>Asian, Sushi, Japanese, Chinese, Thai, Momos, Beverages</c:v>
                </c:pt>
                <c:pt idx="2">
                  <c:v>BBQ, Chinese, Kebab, North Indian, Desserts</c:v>
                </c:pt>
                <c:pt idx="3">
                  <c:v>Bengali, Seafood</c:v>
                </c:pt>
                <c:pt idx="4">
                  <c:v>Biryani, Mughlai, North Indian, Kebab, Chinese</c:v>
                </c:pt>
                <c:pt idx="5">
                  <c:v>Burger, Pizza, Pasta, Continental, Italian, Beverages, Desserts, Fast Food</c:v>
                </c:pt>
                <c:pt idx="6">
                  <c:v>Chinese, Biryani, North Indian</c:v>
                </c:pt>
                <c:pt idx="7">
                  <c:v>Chinese, Momos, Thai, Asian, Seafood, Sushi, Beverages, Desserts</c:v>
                </c:pt>
                <c:pt idx="8">
                  <c:v>Chinese, Momos, Tibetan, Asian</c:v>
                </c:pt>
                <c:pt idx="9">
                  <c:v>Chinese, Thai, Vietnamese, Malaysian, Asian, North Indian, Beverages, Shake</c:v>
                </c:pt>
                <c:pt idx="10">
                  <c:v>Ice Cream, Desserts</c:v>
                </c:pt>
                <c:pt idx="11">
                  <c:v>Mishti, Desserts, Street Food</c:v>
                </c:pt>
              </c:strCache>
            </c:strRef>
          </c:cat>
          <c:val>
            <c:numRef>
              <c:f>'Pivot Table4'!$D$3:$D$14</c:f>
              <c:numCache>
                <c:formatCode>General</c:formatCode>
                <c:ptCount val="12"/>
                <c:pt idx="0">
                  <c:v>4.8</c:v>
                </c:pt>
                <c:pt idx="1">
                  <c:v>4.7</c:v>
                </c:pt>
                <c:pt idx="2">
                  <c:v>4.9000000000000004</c:v>
                </c:pt>
                <c:pt idx="3">
                  <c:v>4.7</c:v>
                </c:pt>
                <c:pt idx="4">
                  <c:v>4.7</c:v>
                </c:pt>
                <c:pt idx="5">
                  <c:v>4.7</c:v>
                </c:pt>
                <c:pt idx="6">
                  <c:v>4.7</c:v>
                </c:pt>
                <c:pt idx="7">
                  <c:v>4.8</c:v>
                </c:pt>
                <c:pt idx="8">
                  <c:v>4.7</c:v>
                </c:pt>
                <c:pt idx="9">
                  <c:v>4.7</c:v>
                </c:pt>
                <c:pt idx="10">
                  <c:v>4.9000000000000004</c:v>
                </c:pt>
                <c:pt idx="11">
                  <c:v>4.7</c:v>
                </c:pt>
              </c:numCache>
            </c:numRef>
          </c:val>
          <c:extLst>
            <c:ext xmlns:c16="http://schemas.microsoft.com/office/drawing/2014/chart" uri="{C3380CC4-5D6E-409C-BE32-E72D297353CC}">
              <c16:uniqueId val="{00000000-1882-4FCA-8DC0-9B4EF794BD9F}"/>
            </c:ext>
          </c:extLst>
        </c:ser>
        <c:dLbls>
          <c:dLblPos val="outEnd"/>
          <c:showLegendKey val="0"/>
          <c:showVal val="1"/>
          <c:showCatName val="0"/>
          <c:showSerName val="0"/>
          <c:showPercent val="0"/>
          <c:showBubbleSize val="0"/>
        </c:dLbls>
        <c:gapWidth val="182"/>
        <c:axId val="2114033855"/>
        <c:axId val="2114054239"/>
      </c:barChart>
      <c:catAx>
        <c:axId val="2114033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114054239"/>
        <c:crosses val="autoZero"/>
        <c:auto val="1"/>
        <c:lblAlgn val="ctr"/>
        <c:lblOffset val="100"/>
        <c:noMultiLvlLbl val="0"/>
      </c:catAx>
      <c:valAx>
        <c:axId val="2114054239"/>
        <c:scaling>
          <c:orientation val="minMax"/>
        </c:scaling>
        <c:delete val="1"/>
        <c:axPos val="b"/>
        <c:numFmt formatCode="General" sourceLinked="1"/>
        <c:majorTickMark val="none"/>
        <c:minorTickMark val="none"/>
        <c:tickLblPos val="nextTo"/>
        <c:crossAx val="211403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Table1!PivotTable1</c:name>
    <c:fmtId val="6"/>
  </c:pivotSource>
  <c:chart>
    <c:title>
      <c:tx>
        <c:rich>
          <a:bodyPr rot="0" spcFirstLastPara="1" vertOverflow="ellipsis" vert="horz" wrap="square" anchor="ctr" anchorCtr="1"/>
          <a:lstStyle/>
          <a:p>
            <a:pPr>
              <a:defRPr sz="1100" b="0" i="0" u="none" strike="noStrike" kern="1200" spc="0" baseline="0">
                <a:solidFill>
                  <a:schemeClr val="dk1"/>
                </a:solidFill>
                <a:latin typeface="+mn-lt"/>
                <a:ea typeface="+mn-ea"/>
                <a:cs typeface="+mn-cs"/>
              </a:defRPr>
            </a:pPr>
            <a:r>
              <a:rPr lang="en-IN" sz="1100" b="1">
                <a:latin typeface="Algerian" panose="04020705040A02060702" pitchFamily="82" charset="0"/>
              </a:rPr>
              <a:t>Top 10 dinner rated retuarants</a:t>
            </a:r>
            <a:r>
              <a:rPr lang="en-IN" sz="1100" b="1" baseline="0">
                <a:latin typeface="Algerian" panose="04020705040A02060702" pitchFamily="82" charset="0"/>
              </a:rPr>
              <a:t> </a:t>
            </a:r>
            <a:endParaRPr lang="en-IN" sz="1100" b="1">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F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Table1'!$A$4:$A$15</c:f>
              <c:strCache>
                <c:ptCount val="12"/>
                <c:pt idx="0">
                  <c:v>Asia Kitchen By Mainland China</c:v>
                </c:pt>
                <c:pt idx="1">
                  <c:v>Balaram Mullick &amp; Radharaman Mullick Sweets</c:v>
                </c:pt>
                <c:pt idx="2">
                  <c:v>Barbeque Nation</c:v>
                </c:pt>
                <c:pt idx="3">
                  <c:v>Chittoda's Suruchee Restaurant</c:v>
                </c:pt>
                <c:pt idx="4">
                  <c:v>Friends Of Pho - Asian Fine Dining Club</c:v>
                </c:pt>
                <c:pt idx="5">
                  <c:v>India Restaurant</c:v>
                </c:pt>
                <c:pt idx="6">
                  <c:v>Momo I Am</c:v>
                </c:pt>
                <c:pt idx="7">
                  <c:v>My Big Fat Belly</c:v>
                </c:pt>
                <c:pt idx="8">
                  <c:v>Natural Ice Cream</c:v>
                </c:pt>
                <c:pt idx="9">
                  <c:v>Oh! Calcutta</c:v>
                </c:pt>
                <c:pt idx="10">
                  <c:v>Pa Pa Ya</c:v>
                </c:pt>
                <c:pt idx="11">
                  <c:v>The Fatty Bao</c:v>
                </c:pt>
              </c:strCache>
            </c:strRef>
          </c:cat>
          <c:val>
            <c:numRef>
              <c:f>'Pivot Table1'!$B$4:$B$15</c:f>
              <c:numCache>
                <c:formatCode>General</c:formatCode>
                <c:ptCount val="12"/>
                <c:pt idx="0">
                  <c:v>4.8</c:v>
                </c:pt>
                <c:pt idx="1">
                  <c:v>4.7</c:v>
                </c:pt>
                <c:pt idx="2">
                  <c:v>4.9000000000000004</c:v>
                </c:pt>
                <c:pt idx="3">
                  <c:v>4.7</c:v>
                </c:pt>
                <c:pt idx="4">
                  <c:v>4.7</c:v>
                </c:pt>
                <c:pt idx="5">
                  <c:v>4.7</c:v>
                </c:pt>
                <c:pt idx="6">
                  <c:v>4.7</c:v>
                </c:pt>
                <c:pt idx="7">
                  <c:v>4.7</c:v>
                </c:pt>
                <c:pt idx="8">
                  <c:v>4.9000000000000004</c:v>
                </c:pt>
                <c:pt idx="9">
                  <c:v>4.7</c:v>
                </c:pt>
                <c:pt idx="10">
                  <c:v>4.8</c:v>
                </c:pt>
                <c:pt idx="11">
                  <c:v>4.7</c:v>
                </c:pt>
              </c:numCache>
            </c:numRef>
          </c:val>
          <c:extLst>
            <c:ext xmlns:c16="http://schemas.microsoft.com/office/drawing/2014/chart" uri="{C3380CC4-5D6E-409C-BE32-E72D297353CC}">
              <c16:uniqueId val="{00000000-A14C-4520-A827-D07CC6D6C3EB}"/>
            </c:ext>
          </c:extLst>
        </c:ser>
        <c:dLbls>
          <c:dLblPos val="outEnd"/>
          <c:showLegendKey val="0"/>
          <c:showVal val="1"/>
          <c:showCatName val="0"/>
          <c:showSerName val="0"/>
          <c:showPercent val="0"/>
          <c:showBubbleSize val="0"/>
        </c:dLbls>
        <c:gapWidth val="219"/>
        <c:overlap val="-27"/>
        <c:axId val="534976048"/>
        <c:axId val="683209200"/>
      </c:barChart>
      <c:catAx>
        <c:axId val="53497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dk1"/>
                </a:solidFill>
                <a:latin typeface="+mn-lt"/>
                <a:ea typeface="+mn-ea"/>
                <a:cs typeface="+mn-cs"/>
              </a:defRPr>
            </a:pPr>
            <a:endParaRPr lang="en-US"/>
          </a:p>
        </c:txPr>
        <c:crossAx val="683209200"/>
        <c:crosses val="autoZero"/>
        <c:auto val="1"/>
        <c:lblAlgn val="ctr"/>
        <c:lblOffset val="100"/>
        <c:noMultiLvlLbl val="0"/>
      </c:catAx>
      <c:valAx>
        <c:axId val="683209200"/>
        <c:scaling>
          <c:orientation val="minMax"/>
        </c:scaling>
        <c:delete val="1"/>
        <c:axPos val="l"/>
        <c:numFmt formatCode="General" sourceLinked="1"/>
        <c:majorTickMark val="none"/>
        <c:minorTickMark val="none"/>
        <c:tickLblPos val="nextTo"/>
        <c:crossAx val="534976048"/>
        <c:crosses val="autoZero"/>
        <c:crossBetween val="between"/>
      </c:valAx>
      <c:spPr>
        <a:noFill/>
        <a:ln w="571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3175" cap="flat" cmpd="sng" algn="ctr">
      <a:solidFill>
        <a:schemeClr val="tx1"/>
      </a:solidFill>
      <a:prstDash val="sysDot"/>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Table6!PivotTable10</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latin typeface="Algerian" panose="04020705040A02060702" pitchFamily="82" charset="0"/>
              </a:rPr>
              <a:t>Maximum Rating</a:t>
            </a:r>
            <a:r>
              <a:rPr lang="en-US" sz="1100" baseline="0">
                <a:latin typeface="Algerian" panose="04020705040A02060702" pitchFamily="82" charset="0"/>
              </a:rPr>
              <a:t> obtained by different price Range REstaurants</a:t>
            </a:r>
            <a:endParaRPr lang="en-US" sz="1100">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Table6'!$F$6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Table6'!$E$7:$E$10</c:f>
              <c:strCache>
                <c:ptCount val="4"/>
                <c:pt idx="0">
                  <c:v>Luxurious Expensive</c:v>
                </c:pt>
                <c:pt idx="1">
                  <c:v>Very Expensive</c:v>
                </c:pt>
                <c:pt idx="2">
                  <c:v>Expensive</c:v>
                </c:pt>
                <c:pt idx="3">
                  <c:v>Affordable</c:v>
                </c:pt>
              </c:strCache>
            </c:strRef>
          </c:cat>
          <c:val>
            <c:numRef>
              <c:f>'Pivot Table6'!$F$7:$F$10</c:f>
              <c:numCache>
                <c:formatCode>General</c:formatCode>
                <c:ptCount val="4"/>
                <c:pt idx="0">
                  <c:v>4</c:v>
                </c:pt>
                <c:pt idx="1">
                  <c:v>4.0999999999999996</c:v>
                </c:pt>
                <c:pt idx="2">
                  <c:v>4.5</c:v>
                </c:pt>
                <c:pt idx="3">
                  <c:v>4.5999999999999996</c:v>
                </c:pt>
              </c:numCache>
            </c:numRef>
          </c:val>
          <c:extLst>
            <c:ext xmlns:c16="http://schemas.microsoft.com/office/drawing/2014/chart" uri="{C3380CC4-5D6E-409C-BE32-E72D297353CC}">
              <c16:uniqueId val="{00000000-40DD-4D9E-889D-BE4CB58E6FC5}"/>
            </c:ext>
          </c:extLst>
        </c:ser>
        <c:dLbls>
          <c:dLblPos val="outEnd"/>
          <c:showLegendKey val="0"/>
          <c:showVal val="1"/>
          <c:showCatName val="0"/>
          <c:showSerName val="0"/>
          <c:showPercent val="0"/>
          <c:showBubbleSize val="0"/>
        </c:dLbls>
        <c:gapWidth val="182"/>
        <c:axId val="679638416"/>
        <c:axId val="679638832"/>
      </c:barChart>
      <c:catAx>
        <c:axId val="6796384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679638832"/>
        <c:crosses val="autoZero"/>
        <c:auto val="1"/>
        <c:lblAlgn val="ctr"/>
        <c:lblOffset val="100"/>
        <c:noMultiLvlLbl val="0"/>
      </c:catAx>
      <c:valAx>
        <c:axId val="679638832"/>
        <c:scaling>
          <c:orientation val="minMax"/>
        </c:scaling>
        <c:delete val="1"/>
        <c:axPos val="b"/>
        <c:numFmt formatCode="General" sourceLinked="1"/>
        <c:majorTickMark val="out"/>
        <c:minorTickMark val="none"/>
        <c:tickLblPos val="nextTo"/>
        <c:crossAx val="67963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Table2!PivotTable2</c:name>
    <c:fmtId val="13"/>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Algerian" panose="04020705040A02060702" pitchFamily="82" charset="0"/>
                <a:ea typeface="+mn-ea"/>
                <a:cs typeface="+mn-cs"/>
              </a:defRPr>
            </a:pPr>
            <a:r>
              <a:rPr lang="en-US" sz="1050" b="1">
                <a:latin typeface="Algerian" panose="04020705040A02060702" pitchFamily="82" charset="0"/>
              </a:rPr>
              <a:t>Location With MAximum Restuarants</a:t>
            </a:r>
            <a:r>
              <a:rPr lang="en-US" sz="1050" b="1" baseline="0">
                <a:latin typeface="Algerian" panose="04020705040A02060702" pitchFamily="82" charset="0"/>
              </a:rPr>
              <a:t> </a:t>
            </a:r>
            <a:endParaRPr lang="en-US" sz="1050" b="1">
              <a:latin typeface="Algerian" panose="04020705040A02060702" pitchFamily="82" charset="0"/>
            </a:endParaRPr>
          </a:p>
        </c:rich>
      </c:tx>
      <c:layout>
        <c:manualLayout>
          <c:xMode val="edge"/>
          <c:yMode val="edge"/>
          <c:x val="0.12407842406164554"/>
          <c:y val="0"/>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626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559662090813094E-2"/>
          <c:y val="0.1792"/>
          <c:w val="0.95353748680042238"/>
          <c:h val="0.46964942459115688"/>
        </c:manualLayout>
      </c:layout>
      <c:barChart>
        <c:barDir val="col"/>
        <c:grouping val="clustered"/>
        <c:varyColors val="0"/>
        <c:ser>
          <c:idx val="0"/>
          <c:order val="0"/>
          <c:tx>
            <c:strRef>
              <c:f>'Pivot Table2'!$B$2</c:f>
              <c:strCache>
                <c:ptCount val="1"/>
                <c:pt idx="0">
                  <c:v>Total</c:v>
                </c:pt>
              </c:strCache>
            </c:strRef>
          </c:tx>
          <c:spPr>
            <a:solidFill>
              <a:srgbClr val="CC626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Table2'!$A$3:$A$12</c:f>
              <c:strCache>
                <c:ptCount val="10"/>
                <c:pt idx="0">
                  <c:v>Baguihati, Kolkata</c:v>
                </c:pt>
                <c:pt idx="1">
                  <c:v>Behala, Kolkata</c:v>
                </c:pt>
                <c:pt idx="2">
                  <c:v>Chinar Park, Kolkata</c:v>
                </c:pt>
                <c:pt idx="3">
                  <c:v>Dum Dum, Kolkata</c:v>
                </c:pt>
                <c:pt idx="4">
                  <c:v>Jadavpur, Kolkata</c:v>
                </c:pt>
                <c:pt idx="5">
                  <c:v>Kestopur, Kolkata</c:v>
                </c:pt>
                <c:pt idx="6">
                  <c:v>New Town, Kolkata</c:v>
                </c:pt>
                <c:pt idx="7">
                  <c:v>Sector 1, Salt Lake, Kolkata</c:v>
                </c:pt>
                <c:pt idx="8">
                  <c:v>Sector 5, Salt Lake, Kolkata</c:v>
                </c:pt>
                <c:pt idx="9">
                  <c:v>Tollygunge, Kolkata</c:v>
                </c:pt>
              </c:strCache>
            </c:strRef>
          </c:cat>
          <c:val>
            <c:numRef>
              <c:f>'Pivot Table2'!$B$3:$B$12</c:f>
              <c:numCache>
                <c:formatCode>General</c:formatCode>
                <c:ptCount val="10"/>
                <c:pt idx="0">
                  <c:v>203</c:v>
                </c:pt>
                <c:pt idx="1">
                  <c:v>194</c:v>
                </c:pt>
                <c:pt idx="2">
                  <c:v>226</c:v>
                </c:pt>
                <c:pt idx="3">
                  <c:v>132</c:v>
                </c:pt>
                <c:pt idx="4">
                  <c:v>122</c:v>
                </c:pt>
                <c:pt idx="5">
                  <c:v>123</c:v>
                </c:pt>
                <c:pt idx="6">
                  <c:v>347</c:v>
                </c:pt>
                <c:pt idx="7">
                  <c:v>114</c:v>
                </c:pt>
                <c:pt idx="8">
                  <c:v>177</c:v>
                </c:pt>
                <c:pt idx="9">
                  <c:v>177</c:v>
                </c:pt>
              </c:numCache>
            </c:numRef>
          </c:val>
          <c:extLst>
            <c:ext xmlns:c16="http://schemas.microsoft.com/office/drawing/2014/chart" uri="{C3380CC4-5D6E-409C-BE32-E72D297353CC}">
              <c16:uniqueId val="{00000000-243D-487B-BE6B-02166EB0245F}"/>
            </c:ext>
          </c:extLst>
        </c:ser>
        <c:dLbls>
          <c:dLblPos val="outEnd"/>
          <c:showLegendKey val="0"/>
          <c:showVal val="1"/>
          <c:showCatName val="0"/>
          <c:showSerName val="0"/>
          <c:showPercent val="0"/>
          <c:showBubbleSize val="0"/>
        </c:dLbls>
        <c:gapWidth val="219"/>
        <c:overlap val="-27"/>
        <c:axId val="2064106703"/>
        <c:axId val="2064113775"/>
      </c:barChart>
      <c:catAx>
        <c:axId val="206410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64113775"/>
        <c:crosses val="autoZero"/>
        <c:auto val="1"/>
        <c:lblAlgn val="ctr"/>
        <c:lblOffset val="100"/>
        <c:noMultiLvlLbl val="0"/>
      </c:catAx>
      <c:valAx>
        <c:axId val="2064113775"/>
        <c:scaling>
          <c:orientation val="minMax"/>
        </c:scaling>
        <c:delete val="1"/>
        <c:axPos val="l"/>
        <c:numFmt formatCode="General" sourceLinked="1"/>
        <c:majorTickMark val="none"/>
        <c:minorTickMark val="none"/>
        <c:tickLblPos val="nextTo"/>
        <c:crossAx val="206410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Table5!PivotTable3</c:name>
    <c:fmtId val="18"/>
  </c:pivotSource>
  <c:chart>
    <c:title>
      <c:tx>
        <c:rich>
          <a:bodyPr rot="0" spcFirstLastPara="1" vertOverflow="ellipsis" vert="horz" wrap="square" anchor="ctr" anchorCtr="1"/>
          <a:lstStyle/>
          <a:p>
            <a:pPr>
              <a:defRPr sz="1000" b="1" i="0" u="none" strike="noStrike" kern="1200" cap="all" baseline="0">
                <a:solidFill>
                  <a:schemeClr val="tx1">
                    <a:lumMod val="65000"/>
                    <a:lumOff val="35000"/>
                  </a:schemeClr>
                </a:solidFill>
                <a:latin typeface="+mn-lt"/>
                <a:ea typeface="+mn-ea"/>
                <a:cs typeface="+mn-cs"/>
              </a:defRPr>
            </a:pPr>
            <a:r>
              <a:rPr lang="en-US" sz="1000">
                <a:latin typeface="Algerian" panose="04020705040A02060702" pitchFamily="82" charset="0"/>
              </a:rPr>
              <a:t>Rating</a:t>
            </a:r>
            <a:r>
              <a:rPr lang="en-US" sz="1000" baseline="0">
                <a:latin typeface="Algerian" panose="04020705040A02060702" pitchFamily="82" charset="0"/>
              </a:rPr>
              <a:t> comment percentage of the Veg restuarants</a:t>
            </a:r>
            <a:endParaRPr lang="en-US" sz="1000">
              <a:latin typeface="Algerian" panose="04020705040A02060702" pitchFamily="82" charset="0"/>
            </a:endParaRP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FF0000"/>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FF0000"/>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
        <c:spPr>
          <a:solidFill>
            <a:schemeClr val="accent4">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5406448327908204"/>
                  <c:h val="0.20490127195639007"/>
                </c:manualLayout>
              </c15:layout>
            </c:ext>
          </c:extLst>
        </c:dLbl>
      </c:pivotFmt>
      <c:pivotFmt>
        <c:idx val="20"/>
        <c:spPr>
          <a:solidFill>
            <a:srgbClr val="FF0000"/>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a:outerShdw blurRad="63500" sx="102000" sy="102000" algn="ctr" rotWithShape="0">
              <a:prstClr val="black">
                <a:alpha val="20000"/>
              </a:prstClr>
            </a:outerShdw>
          </a:effectLst>
        </c:spPr>
      </c:pivotFmt>
      <c:pivotFmt>
        <c:idx val="23"/>
        <c:spPr>
          <a:solidFill>
            <a:schemeClr val="accent4">
              <a:lumMod val="60000"/>
              <a:lumOff val="40000"/>
            </a:schemeClr>
          </a:solidFill>
          <a:ln>
            <a:noFill/>
          </a:ln>
          <a:effectLst>
            <a:outerShdw blurRad="63500" sx="102000" sy="102000" algn="ctr" rotWithShape="0">
              <a:prstClr val="black">
                <a:alpha val="20000"/>
              </a:prstClr>
            </a:outerShdw>
          </a:effectLst>
        </c:spPr>
      </c:pivotFmt>
      <c:pivotFmt>
        <c:idx val="24"/>
        <c:spPr>
          <a:solidFill>
            <a:schemeClr val="accent2">
              <a:lumMod val="60000"/>
              <a:lumOff val="40000"/>
            </a:schemeClr>
          </a:solidFill>
          <a:ln>
            <a:noFill/>
          </a:ln>
          <a:effectLst>
            <a:outerShdw blurRad="63500" sx="102000" sy="102000" algn="ctr" rotWithShape="0">
              <a:prstClr val="black">
                <a:alpha val="20000"/>
              </a:prstClr>
            </a:outerShdw>
          </a:effectLst>
        </c:spPr>
      </c:pivotFmt>
      <c:pivotFmt>
        <c:idx val="25"/>
        <c:spPr>
          <a:solidFill>
            <a:srgbClr val="FF0000"/>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'Pivot Table5'!$D$4</c:f>
              <c:strCache>
                <c:ptCount val="1"/>
                <c:pt idx="0">
                  <c:v>Total</c:v>
                </c:pt>
              </c:strCache>
            </c:strRef>
          </c:tx>
          <c:dPt>
            <c:idx val="0"/>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C59-4011-9C72-2F096FEC6C67}"/>
              </c:ext>
            </c:extLst>
          </c:dPt>
          <c:dPt>
            <c:idx val="1"/>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C59-4011-9C72-2F096FEC6C67}"/>
              </c:ext>
            </c:extLst>
          </c:dPt>
          <c:dPt>
            <c:idx val="2"/>
            <c:bubble3D val="0"/>
            <c:spPr>
              <a:solidFill>
                <a:schemeClr val="accent2">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C59-4011-9C72-2F096FEC6C67}"/>
              </c:ext>
            </c:extLst>
          </c:dPt>
          <c:dPt>
            <c:idx val="3"/>
            <c:bubble3D val="0"/>
            <c:spPr>
              <a:solidFill>
                <a:srgbClr val="FF0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C59-4011-9C72-2F096FEC6C67}"/>
              </c:ext>
            </c:extLst>
          </c:dPt>
          <c:dLbls>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0"/>
            <c:showBubbleSize val="0"/>
            <c:showLeaderLines val="1"/>
            <c:extLst>
              <c:ext xmlns:c15="http://schemas.microsoft.com/office/drawing/2012/chart" uri="{CE6537A1-D6FC-4f65-9D91-7224C49458BB}"/>
            </c:extLst>
          </c:dLbls>
          <c:cat>
            <c:strRef>
              <c:f>'Pivot Table5'!$C$5:$C$8</c:f>
              <c:strCache>
                <c:ptCount val="4"/>
                <c:pt idx="0">
                  <c:v>Not rated</c:v>
                </c:pt>
                <c:pt idx="1">
                  <c:v>Average</c:v>
                </c:pt>
                <c:pt idx="2">
                  <c:v>Excellent</c:v>
                </c:pt>
                <c:pt idx="3">
                  <c:v>Poor</c:v>
                </c:pt>
              </c:strCache>
            </c:strRef>
          </c:cat>
          <c:val>
            <c:numRef>
              <c:f>'Pivot Table5'!$D$5:$D$8</c:f>
              <c:numCache>
                <c:formatCode>General</c:formatCode>
                <c:ptCount val="4"/>
                <c:pt idx="0">
                  <c:v>160</c:v>
                </c:pt>
                <c:pt idx="1">
                  <c:v>126</c:v>
                </c:pt>
                <c:pt idx="2">
                  <c:v>47</c:v>
                </c:pt>
                <c:pt idx="3">
                  <c:v>7</c:v>
                </c:pt>
              </c:numCache>
            </c:numRef>
          </c:val>
          <c:extLst>
            <c:ext xmlns:c16="http://schemas.microsoft.com/office/drawing/2014/chart" uri="{C3380CC4-5D6E-409C-BE32-E72D297353CC}">
              <c16:uniqueId val="{00000008-BC59-4011-9C72-2F096FEC6C67}"/>
            </c:ext>
          </c:extLst>
        </c:ser>
        <c:dLbls>
          <c:dLblPos val="outEnd"/>
          <c:showLegendKey val="0"/>
          <c:showVal val="0"/>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Table3!PivotTable4</c:name>
    <c:fmtId val="11"/>
  </c:pivotSource>
  <c:chart>
    <c:title>
      <c:tx>
        <c:rich>
          <a:bodyPr rot="0" spcFirstLastPara="1" vertOverflow="ellipsis" vert="horz" wrap="square" anchor="ctr" anchorCtr="1"/>
          <a:lstStyle/>
          <a:p>
            <a:pPr>
              <a:defRPr sz="1100" b="1" i="0" u="none" strike="noStrike" kern="1200" spc="0" baseline="0">
                <a:solidFill>
                  <a:schemeClr val="accent2">
                    <a:lumMod val="50000"/>
                  </a:schemeClr>
                </a:solidFill>
                <a:latin typeface="Algerian" panose="04020705040A02060702" pitchFamily="82" charset="0"/>
                <a:ea typeface="+mn-ea"/>
                <a:cs typeface="+mn-cs"/>
              </a:defRPr>
            </a:pPr>
            <a:r>
              <a:rPr lang="en-IN" sz="1100" b="1">
                <a:solidFill>
                  <a:schemeClr val="accent2">
                    <a:lumMod val="50000"/>
                  </a:schemeClr>
                </a:solidFill>
                <a:latin typeface="Algerian" panose="04020705040A02060702" pitchFamily="82" charset="0"/>
              </a:rPr>
              <a:t>Top</a:t>
            </a:r>
            <a:r>
              <a:rPr lang="en-IN" sz="1100" b="1" baseline="0">
                <a:solidFill>
                  <a:schemeClr val="accent2">
                    <a:lumMod val="50000"/>
                  </a:schemeClr>
                </a:solidFill>
                <a:latin typeface="Algerian" panose="04020705040A02060702" pitchFamily="82" charset="0"/>
              </a:rPr>
              <a:t> Retuarants in terms of delivery ratings </a:t>
            </a:r>
            <a:endParaRPr lang="en-IN" sz="1100" b="1">
              <a:solidFill>
                <a:schemeClr val="accent2">
                  <a:lumMod val="50000"/>
                </a:schemeClr>
              </a:solidFill>
              <a:latin typeface="Algerian" panose="04020705040A02060702" pitchFamily="82" charset="0"/>
            </a:endParaRPr>
          </a:p>
        </c:rich>
      </c:tx>
      <c:layout>
        <c:manualLayout>
          <c:xMode val="edge"/>
          <c:yMode val="edge"/>
          <c:x val="0.24754203021919557"/>
          <c:y val="3.4465234218604028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accent2">
                  <a:lumMod val="50000"/>
                </a:schemeClr>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Table3'!$A$2:$A$30</c:f>
              <c:strCache>
                <c:ptCount val="29"/>
                <c:pt idx="0">
                  <c:v>6 Ballygunge Place Take Away</c:v>
                </c:pt>
                <c:pt idx="1">
                  <c:v>Artsy</c:v>
                </c:pt>
                <c:pt idx="2">
                  <c:v>Baskin Robbins</c:v>
                </c:pt>
                <c:pt idx="3">
                  <c:v>Batcaves Gourmet Popcorn</c:v>
                </c:pt>
                <c:pt idx="4">
                  <c:v>Calcutta Canteen</c:v>
                </c:pt>
                <c:pt idx="5">
                  <c:v>Campari</c:v>
                </c:pt>
                <c:pt idx="6">
                  <c:v>Dariole</c:v>
                </c:pt>
                <c:pt idx="7">
                  <c:v>HÃ¤agen Dazs</c:v>
                </c:pt>
                <c:pt idx="8">
                  <c:v>Haan 'D' Biryani</c:v>
                </c:pt>
                <c:pt idx="9">
                  <c:v>Haka</c:v>
                </c:pt>
                <c:pt idx="10">
                  <c:v>Hot Crispy Fried Chicken</c:v>
                </c:pt>
                <c:pt idx="11">
                  <c:v>Kaazi</c:v>
                </c:pt>
                <c:pt idx="12">
                  <c:v>Kamdhenu's Sweets</c:v>
                </c:pt>
                <c:pt idx="13">
                  <c:v>Kwality Wallâ€™s Frozen Dessert and Ice Cream Shop</c:v>
                </c:pt>
                <c:pt idx="14">
                  <c:v>Kwality Wall's Frozen Dessert And Ice Cream Shop</c:v>
                </c:pt>
                <c:pt idx="15">
                  <c:v>Masala Factory</c:v>
                </c:pt>
                <c:pt idx="16">
                  <c:v>Momo Circle</c:v>
                </c:pt>
                <c:pt idx="17">
                  <c:v>Natural Ice Cream</c:v>
                </c:pt>
                <c:pt idx="18">
                  <c:v>NIC - Natural Ice Creams</c:v>
                </c:pt>
                <c:pt idx="19">
                  <c:v>Pabrai's Fresh And Naturelle Ice Cream</c:v>
                </c:pt>
                <c:pt idx="20">
                  <c:v>Patisserie By Franziska</c:v>
                </c:pt>
                <c:pt idx="21">
                  <c:v>Shillong Point</c:v>
                </c:pt>
                <c:pt idx="22">
                  <c:v>Sigree</c:v>
                </c:pt>
                <c:pt idx="23">
                  <c:v>Sketchibites</c:v>
                </c:pt>
                <c:pt idx="24">
                  <c:v>The Brooklyn Creamery</c:v>
                </c:pt>
                <c:pt idx="25">
                  <c:v>The Good Bowl</c:v>
                </c:pt>
                <c:pt idx="26">
                  <c:v>The Quince Restaurant Cum Bar</c:v>
                </c:pt>
                <c:pt idx="27">
                  <c:v>Twisty</c:v>
                </c:pt>
                <c:pt idx="28">
                  <c:v>Vinayak Kitchen</c:v>
                </c:pt>
              </c:strCache>
            </c:strRef>
          </c:cat>
          <c:val>
            <c:numRef>
              <c:f>'Pivot Table3'!$B$2:$B$30</c:f>
              <c:numCache>
                <c:formatCode>General</c:formatCode>
                <c:ptCount val="29"/>
                <c:pt idx="0">
                  <c:v>4.5</c:v>
                </c:pt>
                <c:pt idx="1">
                  <c:v>4.5</c:v>
                </c:pt>
                <c:pt idx="2">
                  <c:v>4.5</c:v>
                </c:pt>
                <c:pt idx="3">
                  <c:v>4.5</c:v>
                </c:pt>
                <c:pt idx="4">
                  <c:v>4.5</c:v>
                </c:pt>
                <c:pt idx="5">
                  <c:v>4.5</c:v>
                </c:pt>
                <c:pt idx="6">
                  <c:v>4.5</c:v>
                </c:pt>
                <c:pt idx="7">
                  <c:v>4.5</c:v>
                </c:pt>
                <c:pt idx="8">
                  <c:v>4.5999999999999996</c:v>
                </c:pt>
                <c:pt idx="9">
                  <c:v>4.5999999999999996</c:v>
                </c:pt>
                <c:pt idx="10">
                  <c:v>4.5</c:v>
                </c:pt>
                <c:pt idx="11">
                  <c:v>4.5</c:v>
                </c:pt>
                <c:pt idx="12">
                  <c:v>4.5</c:v>
                </c:pt>
                <c:pt idx="13">
                  <c:v>4.5999999999999996</c:v>
                </c:pt>
                <c:pt idx="14">
                  <c:v>4.5</c:v>
                </c:pt>
                <c:pt idx="15">
                  <c:v>4.5</c:v>
                </c:pt>
                <c:pt idx="16">
                  <c:v>4.5</c:v>
                </c:pt>
                <c:pt idx="17">
                  <c:v>4.5999999999999996</c:v>
                </c:pt>
                <c:pt idx="18">
                  <c:v>4.5999999999999996</c:v>
                </c:pt>
                <c:pt idx="19">
                  <c:v>4.5</c:v>
                </c:pt>
                <c:pt idx="20">
                  <c:v>4.5</c:v>
                </c:pt>
                <c:pt idx="21">
                  <c:v>4.5</c:v>
                </c:pt>
                <c:pt idx="22">
                  <c:v>4.5</c:v>
                </c:pt>
                <c:pt idx="23">
                  <c:v>4.5999999999999996</c:v>
                </c:pt>
                <c:pt idx="24">
                  <c:v>4.5</c:v>
                </c:pt>
                <c:pt idx="25">
                  <c:v>4.5</c:v>
                </c:pt>
                <c:pt idx="26">
                  <c:v>4.5</c:v>
                </c:pt>
                <c:pt idx="27">
                  <c:v>4.5</c:v>
                </c:pt>
                <c:pt idx="28">
                  <c:v>4.5</c:v>
                </c:pt>
              </c:numCache>
            </c:numRef>
          </c:val>
          <c:extLst>
            <c:ext xmlns:c16="http://schemas.microsoft.com/office/drawing/2014/chart" uri="{C3380CC4-5D6E-409C-BE32-E72D297353CC}">
              <c16:uniqueId val="{00000000-04FD-40E8-B24B-8EC7F4790F96}"/>
            </c:ext>
          </c:extLst>
        </c:ser>
        <c:dLbls>
          <c:dLblPos val="outEnd"/>
          <c:showLegendKey val="0"/>
          <c:showVal val="1"/>
          <c:showCatName val="0"/>
          <c:showSerName val="0"/>
          <c:showPercent val="0"/>
          <c:showBubbleSize val="0"/>
        </c:dLbls>
        <c:gapWidth val="219"/>
        <c:overlap val="-27"/>
        <c:axId val="2114005151"/>
        <c:axId val="2113983935"/>
      </c:barChart>
      <c:catAx>
        <c:axId val="211400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700" b="1" i="0" u="none" strike="noStrike" kern="1200" baseline="0">
                <a:solidFill>
                  <a:schemeClr val="accent2">
                    <a:lumMod val="50000"/>
                  </a:schemeClr>
                </a:solidFill>
                <a:latin typeface="+mn-lt"/>
                <a:ea typeface="+mn-ea"/>
                <a:cs typeface="+mn-cs"/>
              </a:defRPr>
            </a:pPr>
            <a:endParaRPr lang="en-US"/>
          </a:p>
        </c:txPr>
        <c:crossAx val="2113983935"/>
        <c:crosses val="autoZero"/>
        <c:auto val="1"/>
        <c:lblAlgn val="ctr"/>
        <c:lblOffset val="100"/>
        <c:noMultiLvlLbl val="0"/>
      </c:catAx>
      <c:valAx>
        <c:axId val="2113983935"/>
        <c:scaling>
          <c:orientation val="minMax"/>
        </c:scaling>
        <c:delete val="1"/>
        <c:axPos val="l"/>
        <c:numFmt formatCode="General" sourceLinked="1"/>
        <c:majorTickMark val="out"/>
        <c:minorTickMark val="none"/>
        <c:tickLblPos val="nextTo"/>
        <c:crossAx val="211400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[Research Project.xlsx]Pivot Table4!PivotTable5</c:name>
    <c:fmtId val="7"/>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1">
                <a:solidFill>
                  <a:schemeClr val="tx1"/>
                </a:solidFill>
                <a:latin typeface="Algerian" panose="04020705040A02060702" pitchFamily="82" charset="0"/>
              </a:rPr>
              <a:t>Most Popular Cuisines</a:t>
            </a:r>
          </a:p>
        </c:rich>
      </c:tx>
      <c:layout>
        <c:manualLayout>
          <c:xMode val="edge"/>
          <c:yMode val="edge"/>
          <c:x val="0.23379859891614269"/>
          <c:y val="5.8145417992963654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Table4'!$D$2</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Table4'!$C$3:$C$14</c:f>
              <c:strCache>
                <c:ptCount val="12"/>
                <c:pt idx="0">
                  <c:v>Asian, Chinese, Japanese, Thai</c:v>
                </c:pt>
                <c:pt idx="1">
                  <c:v>Asian, Sushi, Japanese, Chinese, Thai, Momos, Beverages</c:v>
                </c:pt>
                <c:pt idx="2">
                  <c:v>BBQ, Chinese, Kebab, North Indian, Desserts</c:v>
                </c:pt>
                <c:pt idx="3">
                  <c:v>Bengali, Seafood</c:v>
                </c:pt>
                <c:pt idx="4">
                  <c:v>Biryani, Mughlai, North Indian, Kebab, Chinese</c:v>
                </c:pt>
                <c:pt idx="5">
                  <c:v>Burger, Pizza, Pasta, Continental, Italian, Beverages, Desserts, Fast Food</c:v>
                </c:pt>
                <c:pt idx="6">
                  <c:v>Chinese, Biryani, North Indian</c:v>
                </c:pt>
                <c:pt idx="7">
                  <c:v>Chinese, Momos, Thai, Asian, Seafood, Sushi, Beverages, Desserts</c:v>
                </c:pt>
                <c:pt idx="8">
                  <c:v>Chinese, Momos, Tibetan, Asian</c:v>
                </c:pt>
                <c:pt idx="9">
                  <c:v>Chinese, Thai, Vietnamese, Malaysian, Asian, North Indian, Beverages, Shake</c:v>
                </c:pt>
                <c:pt idx="10">
                  <c:v>Ice Cream, Desserts</c:v>
                </c:pt>
                <c:pt idx="11">
                  <c:v>Mishti, Desserts, Street Food</c:v>
                </c:pt>
              </c:strCache>
            </c:strRef>
          </c:cat>
          <c:val>
            <c:numRef>
              <c:f>'Pivot Table4'!$D$3:$D$14</c:f>
              <c:numCache>
                <c:formatCode>General</c:formatCode>
                <c:ptCount val="12"/>
                <c:pt idx="0">
                  <c:v>4.8</c:v>
                </c:pt>
                <c:pt idx="1">
                  <c:v>4.7</c:v>
                </c:pt>
                <c:pt idx="2">
                  <c:v>4.9000000000000004</c:v>
                </c:pt>
                <c:pt idx="3">
                  <c:v>4.7</c:v>
                </c:pt>
                <c:pt idx="4">
                  <c:v>4.7</c:v>
                </c:pt>
                <c:pt idx="5">
                  <c:v>4.7</c:v>
                </c:pt>
                <c:pt idx="6">
                  <c:v>4.7</c:v>
                </c:pt>
                <c:pt idx="7">
                  <c:v>4.8</c:v>
                </c:pt>
                <c:pt idx="8">
                  <c:v>4.7</c:v>
                </c:pt>
                <c:pt idx="9">
                  <c:v>4.7</c:v>
                </c:pt>
                <c:pt idx="10">
                  <c:v>4.9000000000000004</c:v>
                </c:pt>
                <c:pt idx="11">
                  <c:v>4.7</c:v>
                </c:pt>
              </c:numCache>
            </c:numRef>
          </c:val>
          <c:extLst>
            <c:ext xmlns:c16="http://schemas.microsoft.com/office/drawing/2014/chart" uri="{C3380CC4-5D6E-409C-BE32-E72D297353CC}">
              <c16:uniqueId val="{00000000-E4B3-4595-934D-8E9E71E5C29F}"/>
            </c:ext>
          </c:extLst>
        </c:ser>
        <c:dLbls>
          <c:dLblPos val="outEnd"/>
          <c:showLegendKey val="0"/>
          <c:showVal val="1"/>
          <c:showCatName val="0"/>
          <c:showSerName val="0"/>
          <c:showPercent val="0"/>
          <c:showBubbleSize val="0"/>
        </c:dLbls>
        <c:gapWidth val="182"/>
        <c:axId val="2114033855"/>
        <c:axId val="2114054239"/>
      </c:barChart>
      <c:catAx>
        <c:axId val="2114033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2114054239"/>
        <c:crosses val="autoZero"/>
        <c:auto val="1"/>
        <c:lblAlgn val="ctr"/>
        <c:lblOffset val="100"/>
        <c:noMultiLvlLbl val="0"/>
      </c:catAx>
      <c:valAx>
        <c:axId val="2114054239"/>
        <c:scaling>
          <c:orientation val="minMax"/>
        </c:scaling>
        <c:delete val="1"/>
        <c:axPos val="b"/>
        <c:numFmt formatCode="General" sourceLinked="1"/>
        <c:majorTickMark val="none"/>
        <c:minorTickMark val="none"/>
        <c:tickLblPos val="nextTo"/>
        <c:crossAx val="211403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microsoft.com/office/2007/relationships/hdphoto" Target="../media/hdphoto1.wdp"/><Relationship Id="rId4" Type="http://schemas.openxmlformats.org/officeDocument/2006/relationships/chart" Target="../charts/chart10.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565150</xdr:colOff>
      <xdr:row>1</xdr:row>
      <xdr:rowOff>25400</xdr:rowOff>
    </xdr:from>
    <xdr:to>
      <xdr:col>13</xdr:col>
      <xdr:colOff>298450</xdr:colOff>
      <xdr:row>20</xdr:row>
      <xdr:rowOff>6350</xdr:rowOff>
    </xdr:to>
    <xdr:graphicFrame macro="">
      <xdr:nvGraphicFramePr>
        <xdr:cNvPr id="3" name="Chart 2">
          <a:extLst>
            <a:ext uri="{FF2B5EF4-FFF2-40B4-BE49-F238E27FC236}">
              <a16:creationId xmlns:a16="http://schemas.microsoft.com/office/drawing/2014/main" id="{9CAB5928-846A-49CA-968B-CD644AD4B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4</xdr:row>
      <xdr:rowOff>0</xdr:rowOff>
    </xdr:from>
    <xdr:to>
      <xdr:col>13</xdr:col>
      <xdr:colOff>528638</xdr:colOff>
      <xdr:row>26</xdr:row>
      <xdr:rowOff>76200</xdr:rowOff>
    </xdr:to>
    <xdr:graphicFrame macro="">
      <xdr:nvGraphicFramePr>
        <xdr:cNvPr id="4" name="Chart 3">
          <a:extLst>
            <a:ext uri="{FF2B5EF4-FFF2-40B4-BE49-F238E27FC236}">
              <a16:creationId xmlns:a16="http://schemas.microsoft.com/office/drawing/2014/main" id="{0C4255F6-8A73-4395-BF33-287DBFF39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1263650</xdr:colOff>
      <xdr:row>1</xdr:row>
      <xdr:rowOff>127000</xdr:rowOff>
    </xdr:from>
    <xdr:to>
      <xdr:col>8</xdr:col>
      <xdr:colOff>438150</xdr:colOff>
      <xdr:row>18</xdr:row>
      <xdr:rowOff>38100</xdr:rowOff>
    </xdr:to>
    <xdr:graphicFrame macro="">
      <xdr:nvGraphicFramePr>
        <xdr:cNvPr id="4" name="Chart 3">
          <a:extLst>
            <a:ext uri="{FF2B5EF4-FFF2-40B4-BE49-F238E27FC236}">
              <a16:creationId xmlns:a16="http://schemas.microsoft.com/office/drawing/2014/main" id="{63CF2D8D-424E-40DE-A6C2-490D3CB6B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419100</xdr:colOff>
      <xdr:row>1</xdr:row>
      <xdr:rowOff>0</xdr:rowOff>
    </xdr:from>
    <xdr:to>
      <xdr:col>8</xdr:col>
      <xdr:colOff>266700</xdr:colOff>
      <xdr:row>21</xdr:row>
      <xdr:rowOff>12700</xdr:rowOff>
    </xdr:to>
    <xdr:graphicFrame macro="">
      <xdr:nvGraphicFramePr>
        <xdr:cNvPr id="2" name="Chart 1">
          <a:extLst>
            <a:ext uri="{FF2B5EF4-FFF2-40B4-BE49-F238E27FC236}">
              <a16:creationId xmlns:a16="http://schemas.microsoft.com/office/drawing/2014/main" id="{078EA55A-2B76-4F93-8B8F-3D54FA1C9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596900</xdr:colOff>
      <xdr:row>3</xdr:row>
      <xdr:rowOff>177800</xdr:rowOff>
    </xdr:from>
    <xdr:to>
      <xdr:col>11</xdr:col>
      <xdr:colOff>412750</xdr:colOff>
      <xdr:row>24</xdr:row>
      <xdr:rowOff>44450</xdr:rowOff>
    </xdr:to>
    <xdr:graphicFrame macro="">
      <xdr:nvGraphicFramePr>
        <xdr:cNvPr id="3" name="Chart 2">
          <a:extLst>
            <a:ext uri="{FF2B5EF4-FFF2-40B4-BE49-F238E27FC236}">
              <a16:creationId xmlns:a16="http://schemas.microsoft.com/office/drawing/2014/main" id="{75E08501-5939-494C-EF3F-D3EF02C56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609600</xdr:colOff>
      <xdr:row>2</xdr:row>
      <xdr:rowOff>101600</xdr:rowOff>
    </xdr:from>
    <xdr:to>
      <xdr:col>6</xdr:col>
      <xdr:colOff>165100</xdr:colOff>
      <xdr:row>23</xdr:row>
      <xdr:rowOff>114300</xdr:rowOff>
    </xdr:to>
    <xdr:graphicFrame macro="">
      <xdr:nvGraphicFramePr>
        <xdr:cNvPr id="2" name="Chart 1">
          <a:extLst>
            <a:ext uri="{FF2B5EF4-FFF2-40B4-BE49-F238E27FC236}">
              <a16:creationId xmlns:a16="http://schemas.microsoft.com/office/drawing/2014/main" id="{447087A8-65C5-40A7-BCF8-1C5682BF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5</xdr:col>
      <xdr:colOff>285750</xdr:colOff>
      <xdr:row>8</xdr:row>
      <xdr:rowOff>57150</xdr:rowOff>
    </xdr:from>
    <xdr:ext cx="6191197" cy="400050"/>
    <xdr:sp macro="" textlink="">
      <xdr:nvSpPr>
        <xdr:cNvPr id="5" name="Rectangle 4">
          <a:extLst>
            <a:ext uri="{FF2B5EF4-FFF2-40B4-BE49-F238E27FC236}">
              <a16:creationId xmlns:a16="http://schemas.microsoft.com/office/drawing/2014/main" id="{C77951C9-BEE8-7DCF-6216-476E8070DCD9}"/>
            </a:ext>
          </a:extLst>
        </xdr:cNvPr>
        <xdr:cNvSpPr/>
      </xdr:nvSpPr>
      <xdr:spPr>
        <a:xfrm>
          <a:off x="3257550" y="1708150"/>
          <a:ext cx="6191197" cy="400050"/>
        </a:xfrm>
        <a:prstGeom prst="rect">
          <a:avLst/>
        </a:prstGeom>
        <a:noFill/>
      </xdr:spPr>
      <xdr:txBody>
        <a:bodyPr wrap="none" lIns="91440" tIns="45720" rIns="91440" bIns="45720">
          <a:noAutofit/>
        </a:bodyPr>
        <a:lstStyle/>
        <a:p>
          <a:pPr algn="ctr"/>
          <a:endParaRPr lang="en-US" sz="9600" b="0" cap="none" spc="0">
            <a:ln w="0"/>
            <a:solidFill>
              <a:schemeClr val="accent1"/>
            </a:solidFill>
            <a:effectLst>
              <a:outerShdw blurRad="38100" dist="25400" dir="5400000" algn="ctr" rotWithShape="0">
                <a:srgbClr val="6E747A">
                  <a:alpha val="43000"/>
                </a:srgbClr>
              </a:outerShdw>
            </a:effectLst>
            <a:latin typeface="Cooper Black" panose="0208090404030B020404" pitchFamily="18" charset="0"/>
          </a:endParaRPr>
        </a:p>
      </xdr:txBody>
    </xdr:sp>
    <xdr:clientData/>
  </xdr:oneCellAnchor>
  <xdr:twoCellAnchor>
    <xdr:from>
      <xdr:col>0</xdr:col>
      <xdr:colOff>38100</xdr:colOff>
      <xdr:row>4</xdr:row>
      <xdr:rowOff>12700</xdr:rowOff>
    </xdr:from>
    <xdr:to>
      <xdr:col>4</xdr:col>
      <xdr:colOff>215900</xdr:colOff>
      <xdr:row>12</xdr:row>
      <xdr:rowOff>158750</xdr:rowOff>
    </xdr:to>
    <xdr:graphicFrame macro="">
      <xdr:nvGraphicFramePr>
        <xdr:cNvPr id="6" name="Chart 5">
          <a:extLst>
            <a:ext uri="{FF2B5EF4-FFF2-40B4-BE49-F238E27FC236}">
              <a16:creationId xmlns:a16="http://schemas.microsoft.com/office/drawing/2014/main" id="{B2C96B21-627B-4BCF-9347-6B1AA73C8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215900</xdr:colOff>
      <xdr:row>4</xdr:row>
      <xdr:rowOff>19050</xdr:rowOff>
    </xdr:from>
    <xdr:to>
      <xdr:col>9</xdr:col>
      <xdr:colOff>386300</xdr:colOff>
      <xdr:row>12</xdr:row>
      <xdr:rowOff>157800</xdr:rowOff>
    </xdr:to>
    <xdr:graphicFrame macro="">
      <xdr:nvGraphicFramePr>
        <xdr:cNvPr id="7" name="Chart 6">
          <a:extLst>
            <a:ext uri="{FF2B5EF4-FFF2-40B4-BE49-F238E27FC236}">
              <a16:creationId xmlns:a16="http://schemas.microsoft.com/office/drawing/2014/main" id="{735D5614-5B3A-42BC-83FA-2BF770A61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387350</xdr:colOff>
      <xdr:row>4</xdr:row>
      <xdr:rowOff>19050</xdr:rowOff>
    </xdr:from>
    <xdr:to>
      <xdr:col>14</xdr:col>
      <xdr:colOff>557750</xdr:colOff>
      <xdr:row>12</xdr:row>
      <xdr:rowOff>158750</xdr:rowOff>
    </xdr:to>
    <xdr:graphicFrame macro="">
      <xdr:nvGraphicFramePr>
        <xdr:cNvPr id="13" name="Chart 7">
          <a:extLst>
            <a:ext uri="{FF2B5EF4-FFF2-40B4-BE49-F238E27FC236}">
              <a16:creationId xmlns:a16="http://schemas.microsoft.com/office/drawing/2014/main" id="{6939A582-B6B4-4C50-A751-12C4FC143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558800</xdr:colOff>
      <xdr:row>4</xdr:row>
      <xdr:rowOff>19050</xdr:rowOff>
    </xdr:from>
    <xdr:to>
      <xdr:col>19</xdr:col>
      <xdr:colOff>57150</xdr:colOff>
      <xdr:row>12</xdr:row>
      <xdr:rowOff>158750</xdr:rowOff>
    </xdr:to>
    <xdr:graphicFrame macro="">
      <xdr:nvGraphicFramePr>
        <xdr:cNvPr id="12" name="Chart 9">
          <a:extLst>
            <a:ext uri="{FF2B5EF4-FFF2-40B4-BE49-F238E27FC236}">
              <a16:creationId xmlns:a16="http://schemas.microsoft.com/office/drawing/2014/main" id="{31146A1C-95E6-4542-8ADD-E860CA987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514350</xdr:colOff>
      <xdr:row>12</xdr:row>
      <xdr:rowOff>158750</xdr:rowOff>
    </xdr:from>
    <xdr:to>
      <xdr:col>19</xdr:col>
      <xdr:colOff>57150</xdr:colOff>
      <xdr:row>23</xdr:row>
      <xdr:rowOff>6350</xdr:rowOff>
    </xdr:to>
    <xdr:graphicFrame macro="">
      <xdr:nvGraphicFramePr>
        <xdr:cNvPr id="2" name="Chart 1">
          <a:extLst>
            <a:ext uri="{FF2B5EF4-FFF2-40B4-BE49-F238E27FC236}">
              <a16:creationId xmlns:a16="http://schemas.microsoft.com/office/drawing/2014/main" id="{AE7D0355-9F39-4520-A05A-6E1E409C8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6350</xdr:colOff>
      <xdr:row>12</xdr:row>
      <xdr:rowOff>158750</xdr:rowOff>
    </xdr:from>
    <xdr:to>
      <xdr:col>9</xdr:col>
      <xdr:colOff>508000</xdr:colOff>
      <xdr:row>23</xdr:row>
      <xdr:rowOff>6350</xdr:rowOff>
    </xdr:to>
    <xdr:graphicFrame macro="">
      <xdr:nvGraphicFramePr>
        <xdr:cNvPr id="3" name="Chart 2">
          <a:extLst>
            <a:ext uri="{FF2B5EF4-FFF2-40B4-BE49-F238E27FC236}">
              <a16:creationId xmlns:a16="http://schemas.microsoft.com/office/drawing/2014/main" id="{07A10797-66BC-48A1-806F-BB0DF02AB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12</xdr:row>
      <xdr:rowOff>165100</xdr:rowOff>
    </xdr:from>
    <xdr:to>
      <xdr:col>2</xdr:col>
      <xdr:colOff>139700</xdr:colOff>
      <xdr:row>23</xdr:row>
      <xdr:rowOff>6350</xdr:rowOff>
    </xdr:to>
    <mc:AlternateContent xmlns:mc="http://schemas.openxmlformats.org/markup-compatibility/2006" xmlns:a14="http://schemas.microsoft.com/office/drawing/2010/main">
      <mc:Choice Requires="a14">
        <xdr:graphicFrame macro="">
          <xdr:nvGraphicFramePr>
            <xdr:cNvPr id="10" name="Area">
              <a:extLst>
                <a:ext uri="{FF2B5EF4-FFF2-40B4-BE49-F238E27FC236}">
                  <a16:creationId xmlns:a16="http://schemas.microsoft.com/office/drawing/2014/main" id="{2BC23870-529A-4141-9A8A-27AAA58E4818}"/>
                </a:ext>
              </a:extLst>
            </xdr:cNvPr>
            <xdr:cNvGraphicFramePr/>
          </xdr:nvGraphicFramePr>
          <xdr:xfrm>
            <a:off x="0" y="0"/>
            <a:ext cx="0" cy="0"/>
          </xdr:xfrm>
          <a:graphic>
            <a:graphicData uri="http://schemas.microsoft.com/office/drawing/2010/slicer">
              <sle:slicer xmlns:sle="http://schemas.microsoft.com/office/drawing/2010/slicer" name="Area"/>
            </a:graphicData>
          </a:graphic>
        </xdr:graphicFrame>
      </mc:Choice>
      <mc:Fallback xmlns="">
        <xdr:sp macro="" textlink="">
          <xdr:nvSpPr>
            <xdr:cNvPr id="0" name=""/>
            <xdr:cNvSpPr>
              <a:spLocks noTextEdit="1"/>
            </xdr:cNvSpPr>
          </xdr:nvSpPr>
          <xdr:spPr>
            <a:xfrm>
              <a:off x="0" y="2425700"/>
              <a:ext cx="1282700" cy="186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127000</xdr:colOff>
      <xdr:row>12</xdr:row>
      <xdr:rowOff>158750</xdr:rowOff>
    </xdr:from>
    <xdr:to>
      <xdr:col>5</xdr:col>
      <xdr:colOff>12700</xdr:colOff>
      <xdr:row>18</xdr:row>
      <xdr:rowOff>38100</xdr:rowOff>
    </xdr:to>
    <mc:AlternateContent xmlns:mc="http://schemas.openxmlformats.org/markup-compatibility/2006" xmlns:a14="http://schemas.microsoft.com/office/drawing/2010/main">
      <mc:Choice Requires="a14">
        <xdr:graphicFrame macro="">
          <xdr:nvGraphicFramePr>
            <xdr:cNvPr id="11" name="Affordability">
              <a:extLst>
                <a:ext uri="{FF2B5EF4-FFF2-40B4-BE49-F238E27FC236}">
                  <a16:creationId xmlns:a16="http://schemas.microsoft.com/office/drawing/2014/main" id="{090B51D0-8EAA-4EC0-9605-92A62B2FCE91}"/>
                </a:ext>
              </a:extLst>
            </xdr:cNvPr>
            <xdr:cNvGraphicFramePr/>
          </xdr:nvGraphicFramePr>
          <xdr:xfrm>
            <a:off x="0" y="0"/>
            <a:ext cx="0" cy="0"/>
          </xdr:xfrm>
          <a:graphic>
            <a:graphicData uri="http://schemas.microsoft.com/office/drawing/2010/slicer">
              <sle:slicer xmlns:sle="http://schemas.microsoft.com/office/drawing/2010/slicer" name="Affordability"/>
            </a:graphicData>
          </a:graphic>
        </xdr:graphicFrame>
      </mc:Choice>
      <mc:Fallback xmlns="">
        <xdr:sp macro="" textlink="">
          <xdr:nvSpPr>
            <xdr:cNvPr id="0" name=""/>
            <xdr:cNvSpPr>
              <a:spLocks noTextEdit="1"/>
            </xdr:cNvSpPr>
          </xdr:nvSpPr>
          <xdr:spPr>
            <a:xfrm>
              <a:off x="1270000" y="2419350"/>
              <a:ext cx="1714500" cy="984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127000</xdr:colOff>
      <xdr:row>18</xdr:row>
      <xdr:rowOff>38100</xdr:rowOff>
    </xdr:from>
    <xdr:to>
      <xdr:col>5</xdr:col>
      <xdr:colOff>12700</xdr:colOff>
      <xdr:row>23</xdr:row>
      <xdr:rowOff>6350</xdr:rowOff>
    </xdr:to>
    <mc:AlternateContent xmlns:mc="http://schemas.openxmlformats.org/markup-compatibility/2006" xmlns:a14="http://schemas.microsoft.com/office/drawing/2010/main">
      <mc:Choice Requires="a14">
        <xdr:graphicFrame macro="">
          <xdr:nvGraphicFramePr>
            <xdr:cNvPr id="14" name="Rating Comment">
              <a:extLst>
                <a:ext uri="{FF2B5EF4-FFF2-40B4-BE49-F238E27FC236}">
                  <a16:creationId xmlns:a16="http://schemas.microsoft.com/office/drawing/2014/main" id="{87C408A6-AE38-48CB-9935-9179327C5700}"/>
                </a:ext>
              </a:extLst>
            </xdr:cNvPr>
            <xdr:cNvGraphicFramePr/>
          </xdr:nvGraphicFramePr>
          <xdr:xfrm>
            <a:off x="0" y="0"/>
            <a:ext cx="0" cy="0"/>
          </xdr:xfrm>
          <a:graphic>
            <a:graphicData uri="http://schemas.microsoft.com/office/drawing/2010/slicer">
              <sle:slicer xmlns:sle="http://schemas.microsoft.com/office/drawing/2010/slicer" name="Rating Comment"/>
            </a:graphicData>
          </a:graphic>
        </xdr:graphicFrame>
      </mc:Choice>
      <mc:Fallback xmlns="">
        <xdr:sp macro="" textlink="">
          <xdr:nvSpPr>
            <xdr:cNvPr id="0" name=""/>
            <xdr:cNvSpPr>
              <a:spLocks noTextEdit="1"/>
            </xdr:cNvSpPr>
          </xdr:nvSpPr>
          <xdr:spPr>
            <a:xfrm>
              <a:off x="1270000" y="3403600"/>
              <a:ext cx="1714500" cy="88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552450</xdr:colOff>
      <xdr:row>1</xdr:row>
      <xdr:rowOff>12700</xdr:rowOff>
    </xdr:from>
    <xdr:to>
      <xdr:col>9</xdr:col>
      <xdr:colOff>171450</xdr:colOff>
      <xdr:row>4</xdr:row>
      <xdr:rowOff>12700</xdr:rowOff>
    </xdr:to>
    <xdr:sp macro="" textlink="">
      <xdr:nvSpPr>
        <xdr:cNvPr id="15" name="Rectangle 14">
          <a:extLst>
            <a:ext uri="{FF2B5EF4-FFF2-40B4-BE49-F238E27FC236}">
              <a16:creationId xmlns:a16="http://schemas.microsoft.com/office/drawing/2014/main" id="{F0F1D7D7-4AC1-0BA8-EB5D-A37AFB51095F}"/>
            </a:ext>
          </a:extLst>
        </xdr:cNvPr>
        <xdr:cNvSpPr/>
      </xdr:nvSpPr>
      <xdr:spPr>
        <a:xfrm>
          <a:off x="2305050" y="247650"/>
          <a:ext cx="3276600" cy="552450"/>
        </a:xfrm>
        <a:prstGeom prst="rect">
          <a:avLst/>
        </a:prstGeom>
        <a:solidFill>
          <a:srgbClr val="8A0000"/>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lang="en-IN" sz="1050">
              <a:solidFill>
                <a:schemeClr val="bg1"/>
              </a:solidFill>
              <a:latin typeface="Arial Black" panose="020B0A04020102020204" pitchFamily="34" charset="0"/>
            </a:rPr>
            <a:t>           Total Restuarants Enlisted</a:t>
          </a:r>
          <a:r>
            <a:rPr lang="en-IN" sz="1050" baseline="0">
              <a:solidFill>
                <a:schemeClr val="bg1"/>
              </a:solidFill>
              <a:latin typeface="Arial Black" panose="020B0A04020102020204" pitchFamily="34" charset="0"/>
            </a:rPr>
            <a:t> </a:t>
          </a:r>
        </a:p>
        <a:p>
          <a:pPr algn="l"/>
          <a:r>
            <a:rPr lang="en-IN" sz="1050">
              <a:solidFill>
                <a:schemeClr val="bg1"/>
              </a:solidFill>
              <a:latin typeface="Arial Black" panose="020B0A04020102020204" pitchFamily="34" charset="0"/>
            </a:rPr>
            <a:t>                          4923</a:t>
          </a:r>
        </a:p>
      </xdr:txBody>
    </xdr:sp>
    <xdr:clientData/>
  </xdr:twoCellAnchor>
  <xdr:twoCellAnchor>
    <xdr:from>
      <xdr:col>10</xdr:col>
      <xdr:colOff>203200</xdr:colOff>
      <xdr:row>1</xdr:row>
      <xdr:rowOff>12700</xdr:rowOff>
    </xdr:from>
    <xdr:to>
      <xdr:col>15</xdr:col>
      <xdr:colOff>387350</xdr:colOff>
      <xdr:row>4</xdr:row>
      <xdr:rowOff>6350</xdr:rowOff>
    </xdr:to>
    <xdr:sp macro="" textlink="">
      <xdr:nvSpPr>
        <xdr:cNvPr id="16" name="Rectangle 15">
          <a:extLst>
            <a:ext uri="{FF2B5EF4-FFF2-40B4-BE49-F238E27FC236}">
              <a16:creationId xmlns:a16="http://schemas.microsoft.com/office/drawing/2014/main" id="{CDFDB9F2-DFB1-45B2-BC32-6B7BA1A5AE60}"/>
            </a:ext>
          </a:extLst>
        </xdr:cNvPr>
        <xdr:cNvSpPr/>
      </xdr:nvSpPr>
      <xdr:spPr>
        <a:xfrm>
          <a:off x="6223000" y="247650"/>
          <a:ext cx="3232150" cy="546100"/>
        </a:xfrm>
        <a:prstGeom prst="rect">
          <a:avLst/>
        </a:prstGeom>
        <a:solidFill>
          <a:srgbClr val="8A0000"/>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Arial Black" panose="020B0A04020102020204" pitchFamily="34" charset="0"/>
            </a:rPr>
            <a:t>                  Total No.</a:t>
          </a:r>
          <a:r>
            <a:rPr lang="en-IN" sz="1050" baseline="0">
              <a:latin typeface="Arial Black" panose="020B0A04020102020204" pitchFamily="34" charset="0"/>
            </a:rPr>
            <a:t> of Locations</a:t>
          </a:r>
        </a:p>
        <a:p>
          <a:pPr algn="l"/>
          <a:r>
            <a:rPr lang="en-IN" sz="1050">
              <a:latin typeface="Arial Black" panose="020B0A04020102020204" pitchFamily="34" charset="0"/>
            </a:rPr>
            <a:t>                                145</a:t>
          </a:r>
        </a:p>
        <a:p>
          <a:pPr algn="l"/>
          <a:endParaRPr lang="en-IN" sz="900">
            <a:latin typeface="Arial Black" panose="020B0A04020102020204" pitchFamily="34" charset="0"/>
          </a:endParaRPr>
        </a:p>
      </xdr:txBody>
    </xdr:sp>
    <xdr:clientData/>
  </xdr:twoCellAnchor>
  <xdr:twoCellAnchor editAs="oneCell">
    <xdr:from>
      <xdr:col>16</xdr:col>
      <xdr:colOff>317500</xdr:colOff>
      <xdr:row>0</xdr:row>
      <xdr:rowOff>69850</xdr:rowOff>
    </xdr:from>
    <xdr:to>
      <xdr:col>19</xdr:col>
      <xdr:colOff>69850</xdr:colOff>
      <xdr:row>4</xdr:row>
      <xdr:rowOff>19050</xdr:rowOff>
    </xdr:to>
    <xdr:pic>
      <xdr:nvPicPr>
        <xdr:cNvPr id="18" name="Picture 17" descr="Cover image">
          <a:extLst>
            <a:ext uri="{FF2B5EF4-FFF2-40B4-BE49-F238E27FC236}">
              <a16:creationId xmlns:a16="http://schemas.microsoft.com/office/drawing/2014/main" id="{96B9802E-2D2C-BCCD-B0F2-55C0F263CFE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994900" y="69850"/>
          <a:ext cx="1581150"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203200</xdr:colOff>
      <xdr:row>1</xdr:row>
      <xdr:rowOff>44450</xdr:rowOff>
    </xdr:from>
    <xdr:to>
      <xdr:col>9</xdr:col>
      <xdr:colOff>95250</xdr:colOff>
      <xdr:row>3</xdr:row>
      <xdr:rowOff>161078</xdr:rowOff>
    </xdr:to>
    <xdr:pic>
      <xdr:nvPicPr>
        <xdr:cNvPr id="19" name="Picture 18" descr="900+ Restaurant Clip Art | Royalty Free - GoGraph">
          <a:extLst>
            <a:ext uri="{FF2B5EF4-FFF2-40B4-BE49-F238E27FC236}">
              <a16:creationId xmlns:a16="http://schemas.microsoft.com/office/drawing/2014/main" id="{5F352655-C1AD-B853-9D37-07EE39F7C995}"/>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b="10921"/>
        <a:stretch/>
      </xdr:blipFill>
      <xdr:spPr bwMode="auto">
        <a:xfrm flipH="1">
          <a:off x="5003800" y="279400"/>
          <a:ext cx="501650" cy="484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412751</xdr:colOff>
      <xdr:row>0</xdr:row>
      <xdr:rowOff>139700</xdr:rowOff>
    </xdr:from>
    <xdr:to>
      <xdr:col>15</xdr:col>
      <xdr:colOff>220381</xdr:colOff>
      <xdr:row>4</xdr:row>
      <xdr:rowOff>19050</xdr:rowOff>
    </xdr:to>
    <xdr:pic>
      <xdr:nvPicPr>
        <xdr:cNvPr id="23" name="Picture 22" descr="Restaurant Point Location Icon Stock Vector (Royalty Free) 518908579 |  Shutterstock">
          <a:extLst>
            <a:ext uri="{FF2B5EF4-FFF2-40B4-BE49-F238E27FC236}">
              <a16:creationId xmlns:a16="http://schemas.microsoft.com/office/drawing/2014/main" id="{26FBA4A8-B4EC-1811-E5CE-F2F02118F84F}"/>
            </a:ext>
          </a:extLst>
        </xdr:cNvPr>
        <xdr:cNvPicPr>
          <a:picLocks noChangeAspect="1" noChangeArrowheads="1"/>
        </xdr:cNvPicPr>
      </xdr:nvPicPr>
      <xdr:blipFill rotWithShape="1">
        <a:blip xmlns:r="http://schemas.openxmlformats.org/officeDocument/2006/relationships" r:embed="rId9" cstate="print">
          <a:extLst>
            <a:ext uri="{BEBA8EAE-BF5A-486C-A8C5-ECC9F3942E4B}">
              <a14:imgProps xmlns:a14="http://schemas.microsoft.com/office/drawing/2010/main">
                <a14:imgLayer r:embed="rId10">
                  <a14:imgEffect>
                    <a14:backgroundRemoval t="11095" b="73190" l="28565" r="70410"/>
                  </a14:imgEffect>
                </a14:imgLayer>
              </a14:imgProps>
            </a:ext>
            <a:ext uri="{28A0092B-C50C-407E-A947-70E740481C1C}">
              <a14:useLocalDpi xmlns:a14="http://schemas.microsoft.com/office/drawing/2010/main" val="0"/>
            </a:ext>
          </a:extLst>
        </a:blip>
        <a:srcRect l="23334" t="3333" r="24359" b="19048"/>
        <a:stretch/>
      </xdr:blipFill>
      <xdr:spPr bwMode="auto">
        <a:xfrm>
          <a:off x="8870951" y="139700"/>
          <a:ext cx="417230"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Research%20Projec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Research%20Projec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tama Dasgupta" refreshedDate="44818.527896527776" createdVersion="8" refreshedVersion="8" minRefreshableVersion="3" recordCount="4923" xr:uid="{3AF16348-4FA3-4404-826D-31BE26527BD1}">
  <cacheSource type="worksheet">
    <worksheetSource ref="A1:T4924" sheet="Zomato_Kolkata_Restaurants" r:id="rId2"/>
  </cacheSource>
  <cacheFields count="20">
    <cacheField name="Name" numFmtId="0">
      <sharedItems containsMixedTypes="1" containsNumber="1" containsInteger="1" minValue="7" maxValue="99"/>
    </cacheField>
    <cacheField name="URL" numFmtId="0">
      <sharedItems/>
    </cacheField>
    <cacheField name="Cuisines" numFmtId="0">
      <sharedItems/>
    </cacheField>
    <cacheField name="Area" numFmtId="0">
      <sharedItems/>
    </cacheField>
    <cacheField name="Timing" numFmtId="0">
      <sharedItems containsBlank="1"/>
    </cacheField>
    <cacheField name="Full_Address" numFmtId="0">
      <sharedItems/>
    </cacheField>
    <cacheField name="PhoneNumber" numFmtId="1">
      <sharedItems containsMixedTypes="1" containsNumber="1" containsInteger="1" minValue="9165005553" maxValue="91919875583033"/>
    </cacheField>
    <cacheField name="IsHomeDelivery" numFmtId="0">
      <sharedItems containsSemiMixedTypes="0" containsString="0" containsNumber="1" containsInteger="1" minValue="0" maxValue="1"/>
    </cacheField>
    <cacheField name="isTakeaway" numFmtId="0">
      <sharedItems containsSemiMixedTypes="0" containsString="0" containsNumber="1" containsInteger="1" minValue="0" maxValue="1"/>
    </cacheField>
    <cacheField name="isIndoorSeating" numFmtId="0">
      <sharedItems containsSemiMixedTypes="0" containsString="0" containsNumber="1" containsInteger="1" minValue="0" maxValue="1"/>
    </cacheField>
    <cacheField name="isVegOnly" numFmtId="0">
      <sharedItems containsSemiMixedTypes="0" containsString="0" containsNumber="1" containsInteger="1" minValue="0" maxValue="1" count="2">
        <n v="1"/>
        <n v="0"/>
      </sharedItems>
    </cacheField>
    <cacheField name="Dinner Ratings" numFmtId="0">
      <sharedItems containsBlank="1" containsMixedTypes="1" containsNumber="1" minValue="2" maxValue="4.9000000000000004"/>
    </cacheField>
    <cacheField name="Dinner Reviews" numFmtId="0">
      <sharedItems containsSemiMixedTypes="0" containsString="0" containsNumber="1" containsInteger="1" minValue="0" maxValue="12700"/>
    </cacheField>
    <cacheField name="Delivery Ratings" numFmtId="0">
      <sharedItems containsMixedTypes="1" containsNumber="1" minValue="2.2999999999999998" maxValue="4.5999999999999996"/>
    </cacheField>
    <cacheField name="Delivery Reviews" numFmtId="0">
      <sharedItems containsSemiMixedTypes="0" containsString="0" containsNumber="1" containsInteger="1" minValue="0" maxValue="142600"/>
    </cacheField>
    <cacheField name="KnownFor" numFmtId="0">
      <sharedItems containsBlank="1"/>
    </cacheField>
    <cacheField name="PopularDishes" numFmtId="0">
      <sharedItems containsBlank="1"/>
    </cacheField>
    <cacheField name="PeopleKnownFor" numFmtId="0">
      <sharedItems containsBlank="1"/>
    </cacheField>
    <cacheField name="AverageCost" numFmtId="0">
      <sharedItems containsSemiMixedTypes="0" containsString="0" containsNumber="1" containsInteger="1" minValue="50" maxValue="4000" count="40">
        <n v="300"/>
        <n v="350"/>
        <n v="500"/>
        <n v="150"/>
        <n v="200"/>
        <n v="700"/>
        <n v="600"/>
        <n v="400"/>
        <n v="100"/>
        <n v="800"/>
        <n v="50"/>
        <n v="1200"/>
        <n v="450"/>
        <n v="750"/>
        <n v="1000"/>
        <n v="1800"/>
        <n v="850"/>
        <n v="250"/>
        <n v="2000"/>
        <n v="900"/>
        <n v="650"/>
        <n v="550"/>
        <n v="1100"/>
        <n v="1500"/>
        <n v="2500"/>
        <n v="1700"/>
        <n v="2700"/>
        <n v="1900"/>
        <n v="1600"/>
        <n v="1050"/>
        <n v="4000"/>
        <n v="1400"/>
        <n v="1300"/>
        <n v="2300"/>
        <n v="950"/>
        <n v="2200"/>
        <n v="2100"/>
        <n v="3000"/>
        <n v="2400"/>
        <n v="3100"/>
      </sharedItems>
      <fieldGroup base="18">
        <rangePr startNum="50" endNum="4000" groupInterval="1000"/>
        <groupItems count="6">
          <s v="&lt;50"/>
          <s v="50-1049"/>
          <s v="1050-2049"/>
          <s v="2050-3049"/>
          <s v="3050-4049"/>
          <s v="&gt;4050"/>
        </groupItems>
      </fieldGroup>
    </cacheField>
    <cacheField name="Rating Comment" numFmtId="0">
      <sharedItems count="4">
        <s v="Not rated"/>
        <s v="Excellent"/>
        <s v="Average"/>
        <s v="Poo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tama Dasgupta" refreshedDate="44818.544573263891" createdVersion="8" refreshedVersion="8" minRefreshableVersion="3" recordCount="4923" xr:uid="{00000000-000A-0000-FFFF-FFFF04000000}">
  <cacheSource type="worksheet">
    <worksheetSource ref="A1:V4924" sheet="Zomato_Kolkata_Restaurants" r:id="rId2"/>
  </cacheSource>
  <cacheFields count="22">
    <cacheField name="Name" numFmtId="0">
      <sharedItems containsMixedTypes="1" containsNumber="1" containsInteger="1" minValue="7" maxValue="99" count="3846">
        <s v="Jyoti Vihar"/>
        <s v="WOW! Momo"/>
        <s v="Zam Zam"/>
        <s v="Daily Bhoj"/>
        <s v="Behnam"/>
        <s v="Dilnawaz Biryani Centre"/>
        <s v="Aminia"/>
        <s v="Haka"/>
        <s v="Arsalan"/>
        <s v="Domino's Pizza"/>
        <s v="KFC"/>
        <s v="Pizza Hut"/>
        <s v="Kwality Wallâ€™s Frozen Dessert and Ice Cream Shop"/>
        <s v="Kasturi Restaurant"/>
        <s v="Monginis"/>
        <s v="Haldiram's Prabhuji"/>
        <s v="Pocket Meal 99"/>
        <s v="Burger King"/>
        <s v="Oudh 1590"/>
        <s v="Balaram Mullick &amp; Radharaman Mullick Sweets"/>
        <s v="Kabuliwala"/>
        <s v="Haldiram's"/>
        <s v="Jai Jawan Stall"/>
        <s v="Subway"/>
        <s v="Mama Mia!"/>
        <s v="Gupta Brothers"/>
        <s v="Haji Saheb"/>
        <s v="La Pinoâ€™z Pizza"/>
        <s v="Shimla Biryani"/>
        <s v="NIC - Natural Ice Creams"/>
        <s v="The Biryani Inc."/>
        <s v="Al Baik Fast Food Corner"/>
        <s v="Crazy 4 Cakes"/>
        <s v="Koshe Kosha"/>
        <s v="Behrouz Biryani"/>
        <s v="Kareem's"/>
        <s v="6 Ballygunge Place"/>
        <s v="Royal Indian Restaurant"/>
        <s v="Azad Hind Dhaba"/>
        <s v="Bhojohori Manna"/>
        <s v="Bhikharam Chandmal"/>
        <s v="Jai Hind Dhaba"/>
        <s v="6 Ballygunge Place Thali"/>
        <s v="Hatari"/>
        <s v="India Restaurant"/>
        <s v="Lazeez Biryani"/>
        <s v="Denzong Kitchen"/>
        <s v="Baskin Robbins"/>
        <s v="Adil Biryani Centre"/>
        <s v="New Paul Dhaba Veggie Hub"/>
        <s v="Bhikharam Chandmal Rajuji"/>
        <s v="Keventers - Milkshakes &amp; Desserts"/>
        <s v="Ebowl"/>
        <s v="I Love Haldiram"/>
        <s v="Mezban"/>
        <s v="Tewari Confectioners"/>
        <s v="Barbeque Nation"/>
        <s v="Taj Biryani"/>
        <s v="Hindusthan Sweets"/>
        <s v="Dhaba Junction"/>
        <s v="Starbucks Coffee"/>
        <s v="ATS  Arun Dhaba"/>
        <s v="Sher-e-Punjab"/>
        <s v="Shiraz Golden Restaurant"/>
        <s v="Biryani By Kilo"/>
        <s v="Adil Biryani Restaurant"/>
        <s v="Dariole"/>
        <s v="The Belgian Waffle Co."/>
        <s v="Kathleen"/>
        <s v="Machhli Baba Fries"/>
        <s v="Rayyan Biryani"/>
        <s v="New Arsalan Biryani"/>
        <s v="Natural Ice Cream"/>
        <s v="Saptapadi"/>
        <s v="Gangotri Sweets &amp; Snacks"/>
        <s v="Santa Delivers"/>
        <s v="The Yellow Straw"/>
        <s v="Flurys"/>
        <s v="Sharma Snacks"/>
        <s v="Sharma Jalpan"/>
        <s v="Arman Biryani"/>
        <s v="Kaligodam"/>
        <s v="Roll It Out"/>
        <s v="Banchharam's"/>
        <s v="Chaccha Jaan Biryani Aur Kebab Waale"/>
        <s v="Momo I Am"/>
        <s v="BarBQ"/>
        <s v="Kreamz"/>
        <s v="Kela Patta"/>
        <s v="Ek Din Prati Din"/>
        <s v="Tea Junction"/>
        <s v="The French Loaf"/>
        <s v="UBQ By Barbeque Nation"/>
        <s v="LunchBox - Meals and Thalis"/>
        <s v="Kochi Kalapata"/>
        <s v="Banana Leaf"/>
        <s v="Ganguram"/>
        <s v="Abhinandan"/>
        <s v="Sharma Sweets"/>
        <s v="Noodle King"/>
        <s v="Thakur Mahal"/>
        <s v="Chai Break"/>
        <s v="Mainland China"/>
        <s v="Cafe Coffee Day"/>
        <s v="Thali Gharwali"/>
        <s v="Rollick- Ice Creams, Cakes &amp; Desserts"/>
        <s v="New Paul Dhaba Delight"/>
        <s v="Zeeshan Restaurant"/>
        <s v="Eagle Bites Pizza"/>
        <s v="Oh! Calcutta"/>
        <s v="Gusto Pizza"/>
        <s v="fnpCakes â€˜nâ€™ more"/>
        <s v="Ovenstory Pizza"/>
        <s v="Anand Restaurant"/>
        <s v="Faasos - Wraps &amp; Rolls"/>
        <s v="Just Baked"/>
        <s v="Burger In Law-The Delivery Kitchen"/>
        <s v="Bhooter Raja Dilo Bar"/>
        <s v="Apna Dhaba"/>
        <s v="Pabrai's Fresh And Naturelle Ice Cream"/>
        <s v="Govinda's"/>
        <s v="Krazzy For Waffle"/>
        <s v="The Super Snack Bar"/>
        <s v="Anokha Baghicha"/>
        <s v="Sufi Palace"/>
        <s v="Jashoda Mistanna Bhandar"/>
        <s v="Tandoor Park"/>
        <s v="Haji Shaheb"/>
        <s v="The Perfect Match"/>
        <s v="The 6 Russel Street"/>
        <s v="Ashraf Biryani Centre"/>
        <s v="The Cake Xpress"/>
        <s v="Sharma Dhaba"/>
        <s v="Petuk Bangali"/>
        <s v="Sweet Truth - Cake and Desserts"/>
        <s v="Bedouin - Sher-E-Bengal"/>
        <s v="Shawarma Nation"/>
        <s v="Chez - Pan Oriental Kitchen"/>
        <s v="Dimpi"/>
        <s v="Banana Leaf @ Komala Vilas"/>
        <s v="Shree Ram Dhaba"/>
        <s v="Punjabi Paratha"/>
        <s v="Arun Tea Stall"/>
        <s v="Food@99"/>
        <s v="Chili's Grill &amp; Bar"/>
        <s v="Alishan Biryani"/>
        <s v="Peter Cat"/>
        <s v="Zafran"/>
        <s v="Dosa Coffee"/>
        <s v="New Noodle King"/>
        <s v="Krazy For Chocolates"/>
        <s v="Bombay Shiv Sagar"/>
        <s v="New Madras Tiffin"/>
        <s v="Land Of Cakes "/>
        <s v="Bachan's Dhaba"/>
        <s v="Hotel Sathi"/>
        <s v="Rang De Basanti Dhaba"/>
        <s v="GlacÃ© Patisserie"/>
        <s v="Desi Streat"/>
        <s v="Indies"/>
        <s v="Hotel Swagath"/>
        <s v="UNO Pizzeria &amp; Grill"/>
        <s v="Agarwal's Pav Bhaji"/>
        <s v="Ashrafia Tea"/>
        <s v="Taj Biryani &amp; Restaurant"/>
        <s v="Classic Fast Food Centre"/>
        <s v="Gopala's"/>
        <s v="Dakshin Masala"/>
        <s v="Rajasthan Bhojnalaya"/>
        <s v="Meridian Inn"/>
        <s v="Maharaja"/>
        <s v="Bijoli Grill"/>
        <s v="D'Ley"/>
        <s v="Tung Fong"/>
        <s v="Blakely Bakery And Confectionery"/>
        <s v="Kitchen Restaurant"/>
        <s v="Ganguram &amp; Sons"/>
        <s v="Urban Cloud"/>
        <s v="The Bhoj Company"/>
        <s v="Al-Helal Restaurant"/>
        <s v="Zoya Biryani"/>
        <s v="Jessore Local"/>
        <s v="Tandoori Darbar"/>
        <s v="Lebanese Junction - Steak House"/>
        <s v="Calcutta Bistro"/>
        <s v="Biggies Burger"/>
        <s v="The Good Bowl"/>
        <s v="Rahman Biryani"/>
        <s v="Dustarkhwan Restaurant"/>
        <s v="Cocoa Bakery"/>
        <s v="Sanjha Chulha"/>
        <s v="Karim's - Original From Jama Masjid Delhi-6"/>
        <s v="Pizza Hutt"/>
        <s v="Bhim Nag's Brother Sreenath Nag"/>
        <s v="Ayan Fast Food Center"/>
        <s v="Nepal Sweets"/>
        <s v="Piccadilly Square"/>
        <s v="Yaara Da Dhaba"/>
        <s v="Blue Poppy-Thakali"/>
        <s v="CIT Cafe"/>
        <s v="Kamdhenu's Sweets"/>
        <s v="Garden Cafe"/>
        <s v="Mission Cafe"/>
        <s v="Laziz Food Centre"/>
        <s v="Blue Star Restaurant"/>
        <s v="Eat.Right"/>
        <s v="The Biryani Life"/>
        <s v="Little Pleasures"/>
        <s v="New Aliah Hotel &amp; Caterer"/>
        <s v="The Rouge"/>
        <s v="Delhi Cake Point"/>
        <s v="Santa's Fantasea"/>
        <s v="Crystal Chimney"/>
        <s v="Mayaram Restaurant"/>
        <s v="Cake House"/>
        <s v="Adi Sree Hari Mistanna Bhandar"/>
        <s v="Raj Hotel &amp; Restaurant"/>
        <s v="Ballygunge Dhaba"/>
        <s v="Ebites@99"/>
        <s v="Kake Di Hatti - Since 1942"/>
        <s v="Adil Biryani"/>
        <s v="Delisha Biryani House"/>
        <s v="Golden Joy"/>
        <s v="The Guptas"/>
        <s v="Guddu Biryani"/>
        <s v="Red Bamboo Shoot Restaurant"/>
        <s v="Kaaram-The Andhra Kitchen"/>
        <s v="The Brooklyn Creamery - Healthy Ice Cream"/>
        <s v="Supper Me"/>
        <s v="Darshana Restaurant"/>
        <s v="6 Ballygunge Place Takeaway"/>
        <s v="Kurry Patta"/>
        <s v="Mocambo"/>
        <s v="Moti Mahal Delux"/>
        <s v="The Chutney Co."/>
        <s v="Albela Biryani"/>
        <s v="Hot Wok Village"/>
        <s v="Krishna Snacks Bar"/>
        <s v="Gupta Tea"/>
        <s v="Ruma's Kitchen"/>
        <s v="Lazeez Fast Food Centre"/>
        <s v="Fabelle Chocolates - ITC Sonar"/>
        <s v="Etsetmix By Hanglaatherium"/>
        <s v="Dinner House"/>
        <s v="The Fatty Bao"/>
        <s v="Ping's Cafe Orient"/>
        <s v="Tadka"/>
        <s v="Bismillah Stores"/>
        <s v="Overdose"/>
        <s v="Fat Mamma's"/>
        <s v="CafÃ© Drifter"/>
        <s v="Masala Kitchen"/>
        <s v="Royal Jade Chinese Restaurant"/>
        <s v="Pure Veg Meals by LunchBox"/>
        <s v="Sharma Tiffin"/>
        <s v="Kolkata Kitchen"/>
        <s v="Kebab Chacha"/>
        <s v="Foodie Folks"/>
        <s v="The Biryani Mahal"/>
        <s v="Rosy Roti"/>
        <s v="Pa Pa Ya"/>
        <s v="South Indian Flavours"/>
        <s v="Saatvik"/>
        <s v="Tibetan Delight"/>
        <s v="Bake O Cake"/>
        <s v="47 South Tangra Road"/>
        <s v="Adarsha Hindu Hotel"/>
        <s v="Azad Hind"/>
        <s v="Russel Punjabi Dhaba"/>
        <s v="Krystal Chopstick"/>
        <s v="Soul Of Bengal"/>
        <s v="Atithi Bengali Aahar"/>
        <s v="Roastery Coffee House"/>
        <s v="South Indian Cafe"/>
        <s v="Kwality"/>
        <s v="China South"/>
        <s v="NU Variety"/>
        <s v="Tero Parbon"/>
        <s v="Madras Restaurant"/>
        <s v="Bleubury"/>
        <s v="Nalin Chandra Das &amp; Sons"/>
        <s v="Peep Inn"/>
        <s v="Doiwala"/>
        <s v="Calcutta Cravings"/>
        <s v="Keventers Ice Creams"/>
        <s v="Sweetish House Mafia"/>
        <s v="Ambika Patisserie"/>
        <s v="Dosa Express"/>
        <s v="Wasabee"/>
        <s v="Mom's Breakfast Magic"/>
        <s v="Jugal's"/>
        <s v="Haji Biryani"/>
        <s v="New Punjabi Hotel"/>
        <s v="The Dragon's Kitchen"/>
        <s v="Dosa Junction"/>
        <s v="Asia Kitchen By Mainland China"/>
        <s v="Mintelaa"/>
        <s v="Beijing"/>
        <s v="New Arafat Restaurant &amp; Caterer"/>
        <s v="Ammi Jaan Restaurant &amp; Caterer"/>
        <s v="Boba Panda"/>
        <s v="Ashraf Biryani"/>
        <s v="Blu Orchid"/>
        <s v="Afzal Biryani"/>
        <n v="99"/>
        <s v="Banglar Rannaghar"/>
        <s v="Marbella's"/>
        <s v="Kebabs In Roll"/>
        <s v="The Indian Chai By Breakfast 4 U"/>
        <s v="Shah's Kitchen"/>
        <s v="C/o. Bangali"/>
        <s v="Jungle Safari"/>
        <s v="Ammini"/>
        <s v="Meraz Biryani"/>
        <s v="Falam"/>
        <s v="Nourishef - The Taste Of Health"/>
        <s v="Noodle Chef"/>
        <s v="INOX"/>
        <s v="Laxman's"/>
        <s v="Cafe Mezzuna"/>
        <s v="Jimmy's Kitchen"/>
        <s v="Lazzat"/>
        <s v="Boma Asian Bakery"/>
        <s v="The Pizza Palace"/>
        <s v="Madhurimas Homez Food"/>
        <s v="Mavericks Cafe &amp; Restaurant"/>
        <s v="Calorie Crave"/>
        <s v="Kake De Paranthe"/>
        <s v="Grill Sandwich &amp; Juice"/>
        <s v="Cafe Town"/>
        <s v="Coffichat"/>
        <s v="Pandey Dhaba"/>
        <s v="Fabbrica"/>
        <s v="Wok Street"/>
        <s v="Nicole's"/>
        <s v="Silver Screen"/>
        <s v="Sangu Valley"/>
        <s v="Abcos Food Plaza"/>
        <s v="Little Roti- Pure Veg Multi-cuisine Restaurant"/>
        <s v="New Maa Tara Hindu Hotel"/>
        <s v="Blue Tokai Coffee Roasters"/>
        <s v="Bawarchi Family Restaurant"/>
        <s v="Barista"/>
        <s v="Afia Roll Center"/>
        <s v="Creambell"/>
        <s v="Bijoligrill"/>
        <s v="Haji Arsalan Biryani"/>
        <s v="Haji Kolkata Biryani"/>
        <s v="Sharma &amp; Sons"/>
        <s v="Food Quest"/>
        <s v="Elahi Luxury Dining"/>
        <s v="Ichamotee"/>
        <s v="Dakshin Bhog"/>
        <s v="Sandwich Aur Waffle Co."/>
        <s v="Juicy Fresh"/>
        <s v="The Curry Leaf"/>
        <s v="Jay Ambe Bhojanalaya"/>
        <s v="Ridhi Sidhi"/>
        <s v="Go Lebanese"/>
        <s v="Bandana Chat Centre"/>
        <s v="Lazeez"/>
        <s v="Nu Wan Li"/>
        <s v="Fire and Ice"/>
        <s v="Potstickers"/>
        <s v="Noodle MEE"/>
        <s v="Patisserie By Franziska"/>
        <s v="Fast Filling"/>
        <s v="Swad Restaurant"/>
        <s v="Biryanishk By The Biryani Company"/>
        <s v="Hot Kati Roll"/>
        <s v="Biryani Ka Bachchan"/>
        <s v="The Yellow Turtle"/>
        <s v="Keto Cafe"/>
        <s v="Mazeed Restaurant(Raza Bazaar)"/>
        <s v="Beef Feast"/>
        <s v="Dr. Bubbles"/>
        <s v="Al Hamd Biryani"/>
        <s v="Juice Factory"/>
        <s v="S.R. Biryani"/>
        <s v="Tinni's Kitchen"/>
        <s v="Al Kai Cafe"/>
        <s v="Kimchi"/>
        <s v="Ashma Restaurant"/>
        <s v="Charcoal Kebaberie"/>
        <s v="The Daily"/>
        <s v="Bangali Bhoj"/>
        <s v="Neelam Restaurant"/>
        <s v="The London Shakes And Cafe"/>
        <s v="The Spice Factory"/>
        <s v="Omji's Restaurant"/>
        <s v="U. P. Bihar"/>
        <s v="Good Morning"/>
        <s v="Burma Burma"/>
        <s v="Tandoori Dot Com"/>
        <s v="Pawan Putra"/>
        <s v="Ramakrishna Lunch Home"/>
        <s v="Sare Chuattar"/>
        <s v="Haju's Darbar"/>
        <s v="Yauatcha"/>
        <s v="Flavours Of China"/>
        <s v="Mom's Kitchen"/>
        <s v="Badshah Bar &amp; Restaurant"/>
        <s v="Marhaba"/>
        <s v="Asian Cloud Kitchen"/>
        <s v="The Beanshot Cafe"/>
        <s v="Ajanta Hotel"/>
        <s v="The Wise Owl Steakhouse"/>
        <s v="Chhappan Bhog"/>
        <s v="Vanakkam"/>
        <s v="Serafina"/>
        <s v="Dawat-E-Zaiqa"/>
        <s v="The Wooden Spoon"/>
        <s v="Levanilla.in"/>
        <s v="Urban Desi Tarka"/>
        <s v="Chef Bite"/>
        <s v="Vadilal Ice Creams"/>
        <s v="Mishti Ghor"/>
        <s v="JW Bakery - JW Marriott Hotel"/>
        <s v="Slice"/>
        <s v="Southern Pantry"/>
        <s v="Bharat Biryani"/>
        <s v="Ramanee"/>
        <s v="House of Wong by Mamasan"/>
        <s v="Tangra Kitchen"/>
        <s v="Janta Sweets"/>
        <s v="Eaterniaa"/>
        <s v="Arham Biryani"/>
        <s v="Credo Fashion Cafe"/>
        <s v="Wrap Co."/>
        <s v="BJS Express"/>
        <s v="Fabcafe By Fabindia"/>
        <s v="Vaango"/>
        <s v="Sri Krishna Hot Chips"/>
        <s v="Abdullah 16"/>
        <s v="Bindass Restaurant"/>
        <s v="Rooftop Top View"/>
        <s v="Sonamati Restaurant"/>
        <s v="J.P. Pan Bhandar"/>
        <s v="Mushroom"/>
        <s v="Handa's Restaurant"/>
        <s v="3 Idiots Dhaba"/>
        <s v="Monkey Bar"/>
        <s v="The Country House"/>
        <s v="Zero Miles"/>
        <s v="Zaairah"/>
        <s v="One Step Up"/>
        <s v="Giani's"/>
        <s v="HÃ¤agen Dazs"/>
        <s v="Cakerica"/>
        <s v="Home Slice"/>
        <s v="Prity's Kitchen"/>
        <s v="Eat Good Food"/>
        <s v="Mama Mia! NMCO Natural Milkshake Company"/>
        <s v="Simply Corn"/>
        <s v="SurfirÃ© The Coastal CafÃ©"/>
        <s v="Aalamir"/>
        <s v="Golden City"/>
        <s v="The Sushi Oke"/>
        <s v="Banzara"/>
        <s v="Pair A Dice"/>
        <s v="Taste And Aroma"/>
        <s v="South Indian Restaurant"/>
        <s v="Yoga Bowl"/>
        <s v="Royal Biryani &amp; Fast Food"/>
        <s v="Hugo &amp; Finn"/>
        <s v="Biryani Kingdom"/>
        <s v="Dreamy Dessert"/>
        <s v="Nishav's Kitchen"/>
        <s v="Truffoline"/>
        <s v="Calcutta 23"/>
        <s v="Vantus"/>
        <s v="Chowology"/>
        <s v="Bangla Box By Kasturi"/>
        <s v="It's Just Wings"/>
        <s v="Little Bites"/>
        <s v="Nandalal Sweets"/>
        <s v="Fusion Of China"/>
        <s v="Binge Bae-Fi-Kar"/>
        <s v="Laiba Biryani Center"/>
        <s v="Deli Cravings"/>
        <s v="Sharma Tea Shop"/>
        <s v="Calcutta Canteen"/>
        <s v="Cake N Cooki"/>
        <s v="Nepal Chandra Sweets"/>
        <s v="The Salt House"/>
        <s v="Crazzy Momo"/>
        <s v="Buzz"/>
        <s v="Fries Before Guys"/>
        <s v="95 Degree"/>
        <s v="The Brewing Leaf"/>
        <s v="SFC Food Funda"/>
        <s v="Green Olive"/>
        <s v="Fusion Fantasea"/>
        <s v="Burrito Raja"/>
        <s v="The Combo Co."/>
        <s v="Asia House"/>
        <s v="Cantonese Restaurant"/>
        <s v="Sigree Global Grill"/>
        <s v="Green Palace"/>
        <s v="Calcutta Pi"/>
        <s v="Bakeflake Deli"/>
        <s v="House Of Candy"/>
        <s v="Star Zoya Biryani"/>
        <s v="Shree Ganpati Sweets"/>
        <s v="The Fat Little Penguin"/>
        <s v="@49"/>
        <s v="Royal China"/>
        <s v="Firangi Bake"/>
        <s v="Biryani Corner"/>
        <s v="Brother's Snacks"/>
        <s v="8th Day Cafe &amp; Bakery"/>
        <s v="Sip &amp; Sandwich"/>
        <s v="Fantastic Food Story"/>
        <s v="The Dugout"/>
        <s v="The Royal Bengal Tiger Cafe"/>
        <s v="The Cream &amp; Fudge Factory"/>
        <s v="The Bikers Cafe"/>
        <s v="Bombay Brasserie"/>
        <s v="Raviz"/>
        <s v="Haji Liyaqat Sweets"/>
        <s v="Chinese Wall"/>
        <s v="Food Station"/>
        <s v="  Royal Fahad Biryani"/>
        <s v="Spicy Alley"/>
        <s v="Snack On Sushi"/>
        <s v="Yo Chinese"/>
        <s v="Pizza Huts"/>
        <s v="Big Phil's"/>
        <s v="Happy Cones"/>
        <s v="Banjara"/>
        <s v="Oriental Heritage"/>
        <s v="Nisha's Bakery &amp; Kitchen"/>
        <s v="Hot Flavourish"/>
        <s v="Chata Chati"/>
        <s v="Pyare Kabab"/>
        <s v="The Kunal's Kitchen"/>
        <s v="Dunkel Braun"/>
        <s v="Desi Chinese"/>
        <s v="Swad Sadan"/>
        <s v="My Froyoland"/>
        <s v="North East Kitchen"/>
        <s v="Mamasan"/>
        <s v="Abdul Hadi Biryani"/>
        <s v="Bhikharam Chandmal Grandsons"/>
        <s v="Tara's Kitchen"/>
        <s v="Petuk Kolkata"/>
        <s v="Inch By The Lane"/>
        <s v="The Burger Shop "/>
        <s v="The Day Room Cafe"/>
        <s v="Sweet Tooth"/>
        <s v="The Taste Of India"/>
        <s v="Just For Foodies"/>
        <s v="The Ramen Bar"/>
        <s v="Naturaas"/>
        <s v="Ather Biryani"/>
        <s v="TBC Bowlz"/>
        <s v="Aajisai"/>
        <s v="The Flaming Bowl"/>
        <s v="New Anam Restaurant"/>
        <s v="Grill Star Chef"/>
        <s v="Punjabi Fusion"/>
        <s v="Gharer Khaber"/>
        <s v="Rising Bun"/>
        <s v="Burger Ground"/>
        <s v="Krusty Krumbells"/>
        <s v="Crust &amp; Core"/>
        <s v="Topsia Biryani House"/>
        <s v="Artsy"/>
        <s v="Drunken Monkey"/>
        <s v="Fatty Mamma Chinese Restaurant"/>
        <s v="Zold"/>
        <s v="The Platform Cafe"/>
        <s v="Tribe"/>
        <s v="Jhantu Roll"/>
        <s v="Eurasia Kitchen"/>
        <s v="With Love Brownie"/>
        <s v="Soul- The Sky Lounge"/>
        <s v="The Pan Asian Diner"/>
        <s v="Kim Li Loi"/>
        <s v="Mizuki"/>
        <s v="Shakahari Pure Veg Indian"/>
        <s v="Riyasat"/>
        <s v="Danish Restaurant"/>
        <s v="New Alishan Biryani"/>
        <s v="Makhan Lal Das &amp; Sons"/>
        <s v="Meraz Biryani And Fast Food"/>
        <s v="Biryani 4U"/>
        <s v="Nawaabi Shisha"/>
        <s v="Wise Owl-The Coffee Shop"/>
        <s v="Caffeine N Carburetors"/>
        <s v="Floweraura"/>
        <s v="Satvik Kitchen"/>
        <s v="Club Kolkata Mixtape"/>
        <s v="Pepper Chino"/>
        <s v="Ar-Han-Thai"/>
        <s v="India's Lost Recipes"/>
        <s v="Icy Fusion"/>
        <s v="Juices &amp; More"/>
        <s v="Chin Wah"/>
        <s v="China Town"/>
        <s v="Trincas"/>
        <s v="Aaheli - The Peerless Inn"/>
        <s v="Red Hot Chilli Pepper"/>
        <s v="Marco Polo"/>
        <s v="Fung Fa"/>
        <s v="Port 15"/>
        <s v="SAZ- American Brasserie"/>
        <s v="Snaptown "/>
        <s v="Cake Point"/>
        <s v="Express By Mavericks Cafe"/>
        <s v="Celebration"/>
        <s v="Bingo Cakes"/>
        <s v="Belgian Waffle Junction"/>
        <s v="Olivia's Kitchen"/>
        <s v="Cafe Na-Ru-Meg"/>
        <s v="Chapter 2"/>
        <s v="Chocopassion"/>
        <s v="The Loop Cafe &amp; Restaurant"/>
        <s v="Munmun's Kitchen11"/>
        <s v="Noodle Time"/>
        <s v="Leafy Affaire The Cafe"/>
        <s v="Mandarin Restaurant"/>
        <s v="China Whites"/>
        <s v="Santosh Sweets"/>
        <s v="Chopstick"/>
        <s v="Paris Cafe"/>
        <s v="Oceania"/>
        <s v="Kaidi Kitchen"/>
        <s v="Crossroad Crystal"/>
        <s v="First Innings Multicuisine Restaurant - The Stadel"/>
        <s v="Food King"/>
        <s v="Bagicha"/>
        <s v="Campari"/>
        <s v="Jalapenos"/>
        <s v="Express Meals"/>
        <s v="Aala Biryani House"/>
        <s v="The Junkyard"/>
        <s v="Giani Ice Cream"/>
        <s v="The Royal Mint Cafe &amp; Lounge"/>
        <s v="The Food King"/>
        <s v="The Big Burgers"/>
        <s v="Hunger Meals"/>
        <s v="Drishti"/>
        <s v="Khalsa Restaurant"/>
        <s v="The Irish House"/>
        <s v="TFO - The Factory Outlet"/>
        <s v="Ronit Dhaba"/>
        <s v="Mithi's Cuisine"/>
        <s v="Chows And Rolls"/>
        <s v="Pancha Banjan"/>
        <s v="New Arsalan Biryani House"/>
        <s v="Where To Go!"/>
        <s v="Dimsum Station"/>
        <s v="Mother Kitchen"/>
        <s v="Bonophool"/>
        <s v="Tangerine"/>
        <s v="K19 All Day Dining -â€‹ The Claridale Kolkata"/>
        <s v="The Coffee Bean &amp; Tea Leaf"/>
        <s v="Adam's Kabab Shop"/>
        <s v="The Corner Courtyard"/>
        <s v="Naaz Snacks"/>
        <s v="Ong Bong Chong"/>
        <s v="Mr.Burger"/>
        <s v="Heka"/>
        <s v="China Gardens"/>
        <s v="New Empire Bar"/>
        <s v="Oasis"/>
        <s v="China Pearl"/>
        <s v="New Palace"/>
        <s v="La Cioccolata - The Choco Studio"/>
        <s v="Hotel Sawood International"/>
        <s v="Food Point"/>
        <s v="Royce' Chocolate"/>
        <s v="Madura Shankara"/>
        <s v="Frosted Summer"/>
        <s v="Turban Tadka"/>
        <s v="Cafe Coffee O Kobita"/>
        <s v="Empire Restaurant &amp; Bar"/>
        <s v="Cave Cafe &amp; Lounge"/>
        <s v="Coffee World Restaurant"/>
        <s v="Whats in d name"/>
        <s v="Purbani Restaurant"/>
        <s v="The Spice Tree"/>
        <s v="Orko's Restaurant"/>
        <s v="TGI Fridays"/>
        <s v="Lord Fast Food Center"/>
        <s v="Ekdalia Rd."/>
        <s v="Ice-O-Metry"/>
        <s v="Shisha - Bar Stock Exchange"/>
        <s v="The Tiffin Box"/>
        <s v="N.J. Nagpal Desserts"/>
        <s v="Delicious Dezires"/>
        <s v="Cin Shing Chinese Restaurant"/>
        <s v="Puffs N Bites"/>
        <s v="Burnt Garlic"/>
        <s v="Masala Wok Bar+Kitchen"/>
        <s v="Kaos"/>
        <s v="Sai Cafe"/>
        <s v="Aalishan Restaurant"/>
        <s v="Corner Cafe"/>
        <s v="Kim Ling"/>
        <s v="Mezze"/>
        <s v="Tyre Patty"/>
        <s v="Chill Maar"/>
        <s v="Fillers"/>
        <s v="Fresh-N-Up"/>
        <s v="Cha Bar"/>
        <s v="Rajshahi Restaurant"/>
        <s v="Jeera Kitchen"/>
        <s v="Eddy's Kitchen"/>
        <s v="Kasan - The Flavours Of India"/>
        <s v="Scoop"/>
        <s v="Aromas - Kenilworth Hotel"/>
        <s v="Moulin Rouge"/>
        <s v="Hongkong Bistro"/>
        <s v="Sarang"/>
        <s v="Best of Gupta's"/>
        <s v="The Biryani Chapter"/>
        <s v="The Chaa Khanaa"/>
        <s v="Eighty Eight Plus Cafe"/>
        <s v="Biryani Tales"/>
        <s v="Firehouse Pizza"/>
        <s v="College Street Kitchen"/>
        <s v="Kake D Hatti"/>
        <s v="The Brownie Factory"/>
        <s v="Grace"/>
        <s v="Eat Out"/>
        <s v="Potboiler Coffee House"/>
        <s v="Indigo Delicatessen"/>
        <s v="Nigar's Kitchen"/>
        <s v="The Burning Coal"/>
        <s v="Riyasat-E-Hind"/>
        <s v="China Express"/>
        <s v="Asian Deli"/>
        <s v="Billions"/>
        <s v="Mozaik Restaurant"/>
        <s v="Cake Wizard"/>
        <s v="Trapeze"/>
        <s v="De Bakkeriz"/>
        <s v="Quick Noodle"/>
        <s v="Ekdalia Cocina"/>
        <s v="Sooper Sandwich"/>
        <s v="Wokies"/>
        <s v="La Macario Cafe"/>
        <s v="Homemade Kitchen Items"/>
        <s v="Happy Hour"/>
        <s v="Koyla Cafe Lounge"/>
        <s v="Double Down"/>
        <s v="Cream Bell"/>
        <s v="The City Wok"/>
        <s v="Posto Theke Pasta"/>
        <s v="Bedouin Restaurant"/>
        <s v="Hammer"/>
        <s v="Malhotra Snax Corner"/>
        <s v="The Canteen By Asia House"/>
        <s v="Zobet"/>
        <s v="Ralli's"/>
        <s v="Aasna Fast Food"/>
        <s v="The Shake Factory"/>
        <s v="Red Dragon Food Court"/>
        <s v="L'instant CafÃ©"/>
        <s v="Universal Cafe"/>
        <s v="Pakwaan"/>
        <s v="Cafe 1A"/>
        <s v="18 Carrot"/>
        <s v="Gocandy"/>
        <s v="OMO Bistro &amp; Enoteca"/>
        <s v="Makhanlal"/>
        <s v="The Mighty Slice"/>
        <s v="High Note Rooftop Sky Lounge"/>
        <s v="The Exclusive Cake Bakery"/>
        <s v="SV'S Cafe"/>
        <s v="Sabka Club"/>
        <s v="Mintelaa Express"/>
        <s v="Calcutta Bungalow"/>
        <s v="Bong Curry"/>
        <s v="Bong &amp; Bones"/>
        <s v="Arshia's Kitchen"/>
        <s v="Parul Since 2018"/>
        <s v="Hapus Hupus"/>
        <s v="Cafe Offbeat - Up There"/>
        <s v="Shahi Kitchen By Hotel Saad"/>
        <s v="Fast And Foodicious"/>
        <s v="Kolkata Fried Chicken"/>
        <s v="Cake O' Clock"/>
        <s v="Octa"/>
        <s v="H Two O"/>
        <s v="Halal Fried Chicken"/>
        <s v="Chinese Food Corner"/>
        <s v="Pouchong - The Chinese Kitchen"/>
        <s v="CraftCoffee@Trincas"/>
        <s v="Bowlout"/>
        <s v="The Magical Place"/>
        <s v="Kapoor Pind Dhabaa"/>
        <s v="The Yummy Eat's"/>
        <s v="Band Baaja Biryani"/>
        <s v="Wok It up"/>
        <s v="Fatima's Kitchen"/>
        <s v="Junk-y Monk-y"/>
        <s v="Raj Tea Stall"/>
        <s v="The Red Velvet Bakery"/>
        <s v="Kolkata Pantry"/>
        <s v="Burgers By SAZ"/>
        <s v="Chana Zor Garam"/>
        <s v="Youthappam"/>
        <s v="Sagar food "/>
        <s v="Gupta Sweets"/>
        <s v="Pizzas by SAZ"/>
        <s v="Kitchen Plaza"/>
        <s v="Him Cream"/>
        <s v="Food Break"/>
        <s v="The Pie Chart"/>
        <s v="The 2/7 Lounge"/>
        <s v="Foster Fork"/>
        <s v="Healthy Evening Snacks"/>
        <s v="Srividya's Kitchen"/>
        <s v="Rajwari Haveli Cafe &amp; Restro"/>
        <s v="A-1 Kulfi"/>
        <s v="House Of Dimsums"/>
        <s v="Nibbles"/>
        <s v="Bake Me Good"/>
        <s v="Chennai Local"/>
        <s v="Epikyoor"/>
        <s v="Amritsari Tandoor"/>
        <s v="Break-inn Cafe"/>
        <s v="Breads &amp; Curries"/>
        <s v="Bunaphile"/>
        <s v="Mirosh - All Day Cafe"/>
        <s v="D'Italini- Veg Gourmet Kitchen"/>
        <s v="Bamboo"/>
        <s v="Zest Event"/>
        <s v="Le Coffee Creme"/>
        <s v="Saffron Delight"/>
        <s v="Lolos Food Fantasy"/>
        <s v="Cafe Offbeat Alfresco"/>
        <s v="Breadbox Cakes And Cafe"/>
        <s v="Papa Pencho Da Dhaba"/>
        <s v="The Pink Elephant Club"/>
        <s v="NV Crazy Cuisine"/>
        <s v="The Family Restaurant -  Unit Of Hotel Executive Tower"/>
        <s v="Malacca Strait"/>
        <s v="Snacks In Seconds"/>
        <s v="Bhukkad Gorilla"/>
        <s v="Bakers Basket "/>
        <s v="Euro Cafe"/>
        <s v="Bar B-Q Rollover"/>
        <s v="Waypoint"/>
        <s v="Let's Talk Momo"/>
        <s v="The Gangtok Kitchen - TGK"/>
        <s v="What A Sandwich"/>
        <s v="Raj Laxmi Food Corner"/>
        <s v="Apna Rasoi"/>
        <s v="Biryani De Nation"/>
        <s v="Dil Ka Dabba"/>
        <s v="The Banglar Rannaghar"/>
        <s v="Norwegians"/>
        <s v="FTV Cafe By Fashion TV"/>
        <s v="Green Benches"/>
        <s v="Choco Wonder"/>
        <s v="Erestro"/>
        <s v="Food Fiesta"/>
        <s v="Icing Sugar"/>
        <s v="Tikka biryani"/>
        <s v="Seema's Kitchen"/>
        <s v="Gypsy By Aminia"/>
        <s v="Keventers - Milkshakes and Desserts"/>
        <s v="The Burping Panda"/>
        <s v="The Bahubelly"/>
        <s v="Mitra Cafe"/>
        <s v="Apu's Kitchen"/>
        <s v="Red Chillies"/>
        <s v="Homely Kitchen"/>
        <s v="Pepperz"/>
        <s v="Masterchef"/>
        <s v="Chittoda's Suruchee Restaurant"/>
        <s v="Aamijans - By the Bahubelly"/>
        <s v="Apanjan"/>
        <s v="Foodizo"/>
        <s v="Tandoor House"/>
        <s v="Mambo's Recipe"/>
        <s v="Chatar Patar"/>
        <s v="Gambit's Pizza"/>
        <s v="Pizza Center"/>
        <s v="My Big Fat Belly"/>
        <s v="Chhota Ellaichi"/>
        <s v="Zaranj"/>
        <s v="Royal Pizza House"/>
        <s v="Chetty's Corner"/>
        <s v="Hamro Momo"/>
        <s v="Krazee Kulcha"/>
        <s v="Chung Wah"/>
        <s v="Taste-Ride"/>
        <s v="Al-Baik"/>
        <s v="Yippee Point"/>
        <s v="Chakalas"/>
        <s v="New Lazzat Biryani"/>
        <s v="Silver Spoon"/>
        <s v="Uddta Punjab Dhaba"/>
        <s v="Foodcourt Restaurant"/>
        <s v="Shillong Point"/>
        <s v="Calcutta Calling"/>
        <s v="Dawat Restaurant"/>
        <s v="What's Your Flavour?"/>
        <s v="Pou Hing"/>
        <s v="Food Factory"/>
        <s v="GRC"/>
        <s v="Gharwali Biryani"/>
        <s v="24 Seven"/>
        <s v="Wrap Ur Wraaps"/>
        <s v="The Chef Chez"/>
        <s v="Dawat-E-Biryani"/>
        <s v="Megna"/>
        <s v="Nawwarah Dine Lounge &amp; Sweets"/>
        <s v="Radhe Radhe"/>
        <s v="Hunger Point"/>
        <s v="The Burger Factory"/>
        <s v="A-One Coolfi"/>
        <s v="Barkaas Arabic Restaurant"/>
        <s v="Aroma Fast Food Hub"/>
        <s v="Amanat Fast Food Center"/>
        <s v="WBFC"/>
        <s v="Petuk"/>
        <s v="H R Restaurant"/>
        <s v="Balwant Singhâ€™s Wok Garden"/>
        <s v="Cafe 75"/>
        <s v="Bojangles"/>
        <s v="Yum Yum Food Corner"/>
        <s v="Haan 'D' Biryani"/>
        <s v="Khana Khazana New Chinese Fast Food Centre"/>
        <s v="Fast Bite"/>
        <s v="Gabbar's Bar &amp; Kitchen"/>
        <s v="Waldorf"/>
        <s v="Berezia"/>
        <s v="WBFC Sandwiches N Burger"/>
        <s v="Kolkata Bite"/>
        <s v="Mass Snacks"/>
        <s v="AFC"/>
        <s v="Hakka Bakka"/>
        <s v="Star Biryani"/>
        <s v="Schezwan Kitchen"/>
        <s v="Fried N Grill"/>
        <s v="Please Don't Talk"/>
        <s v="BFC - Bengal Fried Chicken"/>
        <s v="Zikra Biryani N Shakes"/>
        <s v="Level Seven"/>
        <s v="Wow Chicken"/>
        <s v="New Gharib Nawaz Restaurant"/>
        <s v="S.K.Roll"/>
        <s v="The Exclusive Kitchen"/>
        <s v="Liza Be Kebabii"/>
        <s v="Pocket Meal99"/>
        <s v="Chowman"/>
        <s v="Agarwal's Kitchen"/>
        <s v="Cassoulet Express"/>
        <s v="Cassoulet Restaurant"/>
        <s v="Swad"/>
        <s v="Haji Ali"/>
        <s v="Bowl Break"/>
        <s v="ALT - The Healthy Kitchen"/>
        <s v="Mutton Golbari"/>
        <s v="Rang De Basanti Dhaba - Diner"/>
        <s v="Kalpana Food Plaza"/>
        <s v="The Great Biryani Co."/>
        <s v="The Happy Restaurant"/>
        <s v="4 Thali"/>
        <s v="Burger In Law"/>
        <s v="Sambhar Chutney"/>
        <s v="Chin Thai"/>
        <s v="6 Ballygunge Place Take Away"/>
        <s v="Royal Indian Hotel"/>
        <s v="Hotel Taaj"/>
        <s v="Bake India"/>
        <s v="Annapurna Hotel"/>
        <s v="7th Heaven"/>
        <s v="Bala Kitchen"/>
        <s v="Veg Dhaba"/>
        <s v="Krispies by Cassoulet"/>
        <s v="Bangalier Rannaghor"/>
        <s v="Rajdhani Food Express"/>
        <s v="Hanglaatherium"/>
        <s v="Noodles  Shoodlez"/>
        <s v="Made In Amritsar"/>
        <s v="@99"/>
        <s v="Safe House"/>
        <s v="New Bala Kitchen"/>
        <s v="Jaluk"/>
        <s v="Roy Pizza House"/>
        <s v="Chennai Square"/>
        <s v="Diamond Hotel &amp; Restaurant"/>
        <s v="Darun99"/>
        <s v="So Southy"/>
        <s v="Karim's Original From Jama Masjid Delhi 6"/>
        <s v="Petuk Mahaaaraj"/>
        <s v="Super Star Hazi Biryani"/>
        <s v="Goutam's"/>
        <s v="Steam Snacks Bar"/>
        <s v="Sarkar Dhaba Combo King"/>
        <s v="Nirmal Food Plaza"/>
        <s v="Kachori Ghar"/>
        <s v="Zafrani's"/>
        <s v="Aalia Biryani"/>
        <s v="Salim Biryani"/>
        <s v="Swade Alhade Kolkata"/>
        <s v="Haryana Sweets"/>
        <s v="Royal India Restaurant"/>
        <s v="Saltlake Food Plaza"/>
        <s v="New Town Fast Food Center"/>
        <s v="China Green "/>
        <s v="Blakely Bakery &amp; Confectionery"/>
        <s v="Shanghai- Flavours Of China Town"/>
        <s v="NBCC Ghar Ka Khana"/>
        <s v="Saffron"/>
        <s v="i-Fit"/>
        <s v="Chulha Chouka"/>
        <s v="AB's - Absolute Barbecues"/>
        <s v="The Cake Boutique"/>
        <s v="Bhooter Raja Dilo Bor"/>
        <s v="Kouzina Express"/>
        <s v="Fly Kouzina"/>
        <s v="Balle Balle Dhaba"/>
        <s v="Tibetan Street"/>
        <s v="Rajasthani Kitchen"/>
        <s v="Twisty"/>
        <s v="Bawarchi Restaurant"/>
        <s v="Caafe 360 Degree"/>
        <s v="Kook In Junction"/>
        <s v="Jabbar Biryani"/>
        <s v="F For Fries"/>
        <s v="Snacky Chicken"/>
        <s v="Tewari Confectioners Mithaiwala Pvt Ltd."/>
        <s v="Creetor Kitchen"/>
        <s v="Hungerpangs"/>
        <s v="Snax Point"/>
        <s v="Biriyani Darzee"/>
        <s v="Shanghai Social"/>
        <s v="Hot.Com"/>
        <s v="Appayan"/>
        <s v="Chowrasia Chaats"/>
        <s v="Legacy of China"/>
        <s v="Golden Mighty Cafe"/>
        <s v="7 Days"/>
        <s v="Courting Coffees"/>
        <s v="KIFO - Food's by Kilo"/>
        <s v="The Asian Flare"/>
        <s v="The Cakeâ€™s of Paradise"/>
        <s v="Le Vanilla"/>
        <s v="The Biryani Junction"/>
        <s v="Chef's Hundred"/>
        <s v="Nabadwip Sweets"/>
        <s v="Sonar Tori"/>
        <s v="Slay Coffee"/>
        <s v="Punjabi Food Corner - PFC"/>
        <s v="Poshtik Kitchens"/>
        <s v="CAKEY BAKEY The Cake Shop"/>
        <s v="Kitchen@99"/>
        <s v="Food@149"/>
        <s v="The Mighty Bowl"/>
        <s v="Bhukkhars Biryani"/>
        <s v="The Orient"/>
        <s v="The Asian Wok"/>
        <s v="Nitesh Pizza House"/>
        <s v="Sigree"/>
        <s v="Mehak-e-Punjab"/>
        <s v="Calcutta 64"/>
        <s v="Oye Balle Balle Dhaba"/>
        <s v="Noodle Oodle"/>
        <s v="Arsalan Star Biryani"/>
        <s v="Food Neest"/>
        <s v="Thali Ghar"/>
        <s v="Domenico's Pizza"/>
        <s v="Cake &amp; Bake "/>
        <s v="Zaareen"/>
        <s v="New Simla Restaurant And Caterer"/>
        <s v="Deja Bowl"/>
        <s v="Hummy2cake"/>
        <s v="Bangaliyana"/>
        <s v="Mughal Arsalan Biryani"/>
        <s v="edabba"/>
        <s v="Gupta's Veg"/>
        <s v="Maa Tara Food Corner"/>
        <s v="McDonald's"/>
        <s v="Annapurna Khabar Ghar &amp; Restaurant"/>
        <s v="Abar Khaboo"/>
        <s v="Tandoor-E-Punjab"/>
        <s v="Spice Rice"/>
        <s v="Saima Restaurant"/>
        <s v="Aamio Bengali"/>
        <s v="Annapurna Veg"/>
        <s v="Sai Jalpan Junction"/>
        <s v="Darao Pothik Bor"/>
        <s v="Hello Hungers"/>
        <s v="Magnum"/>
        <s v="Royal Spoon"/>
        <s v="Aamar Bangla Restaurant"/>
        <s v="Kusum Rolls"/>
        <s v="Urban Masala"/>
        <s v="Bong Dong"/>
        <s v="Buddha Bites"/>
        <s v="Ganesh Kaleva"/>
        <s v="Land of Cakes"/>
        <s v="Bake-O-Pedia"/>
        <s v="A1 Haji Fast Food Centre"/>
        <s v="Arsalan Biryani"/>
        <s v="Dehat"/>
        <s v="New Town Bakery"/>
        <s v="Indus Pizza"/>
        <s v="Ghosh Food Corner"/>
        <s v="Aannaz"/>
        <s v="Veg Cafe"/>
        <s v="Super Star Haji Biriyani"/>
        <s v="Roy Dhaba"/>
        <s v="New Sher-E- Punjab Hotel"/>
        <s v="Chennai Xpress"/>
        <s v="Combo Nation"/>
        <s v="Pithe Ghor"/>
        <s v="Shree Balaji South Indian Food"/>
        <s v="Brunch Italino"/>
        <s v="The Blue Poppy"/>
        <s v="Anir's"/>
        <s v="Abar Bangali"/>
        <s v="Denzong Delight"/>
        <s v="Ambrosia Restaurant"/>
        <s v="Mom's Cafe"/>
        <s v="New India Biryani House"/>
        <s v="Firangi Madras"/>
        <s v="Food Village"/>
        <s v="Petuk Mosai"/>
        <s v="Honey Da Dhaba"/>
        <s v="Aminiya Biryani"/>
        <s v="Swad Saudagar"/>
        <s v="Puchka Man Chat House"/>
        <s v="Flavors Of East"/>
        <s v="Hungry Hippo"/>
        <s v="The Rakshit Sweets"/>
        <s v="Green Chilly"/>
        <s v="Hangla Moshai"/>
        <s v="Anand Food Plaza"/>
        <s v="Chennai Express"/>
        <s v="New Bharat Sweets"/>
        <s v="Bandhan Hotel &amp; Restaurant"/>
        <s v="Robin's Pizza Factory"/>
        <s v="Gita Rani's Suswadu Hesel "/>
        <s v="Sendha Namak"/>
        <s v="Annapurna Kitchen"/>
        <s v="The Special Bite"/>
        <s v="The Red Asian"/>
        <s v="Nano Daa Dhaba"/>
        <s v="Near U Cafeteria"/>
        <s v="Punjabi Zaika"/>
        <s v="Annapurna Vegetarian Food"/>
        <s v="Tandoor Village"/>
        <s v="Gangotri"/>
        <s v="Champaran Meat"/>
        <s v="Food Picasso"/>
        <s v="Fruitose"/>
        <s v="The Cloud Express"/>
        <s v="Valentines Cafe"/>
        <s v="Rasoi Jalpan"/>
        <s v="Rozana Canteen"/>
        <s v="Kathi On The Go"/>
        <s v="Chandigarh Hotel"/>
        <s v="New Kalika"/>
        <s v="New Town Thali"/>
        <s v="The Darjeeling"/>
        <s v="Mahalaya Snacks Corner"/>
        <s v="Namak"/>
        <s v="Fraisier's"/>
        <s v="Flavours Newtown Bentobox"/>
        <s v="Kolkata@90"/>
        <s v="Bangaliana"/>
        <s v="Caravan Cafe"/>
        <s v="Bake King"/>
        <s v="Aladdin Online"/>
        <s v="Street Storie"/>
        <s v="New Aminia Biryani"/>
        <s v="Dreams Cafe"/>
        <s v="Chaska Sweets And Snacks"/>
        <s v="Handi Kitchen"/>
        <s v="Deli Bread"/>
        <s v="Baati Chokha"/>
        <s v="Chufang The Kitchen"/>
        <s v="Ritaz Al Baik"/>
        <s v="Pankti Bhoj"/>
        <s v="Bhukkhar Palate"/>
        <s v="Healthy Food Fusion"/>
        <s v="Ravagh"/>
        <s v="Miya Bhai"/>
        <s v="Juice Station"/>
        <s v="Paris Bakery"/>
        <s v="Terminal 11"/>
        <s v="Robin's Cloud Kitchen"/>
        <s v="Cake It Up"/>
        <s v="Kamlesh Dhaba"/>
        <s v="Medley - Juicery &amp; Beyond"/>
        <s v="Kouzina Mining Co."/>
        <s v="Shawarma City Xpress"/>
        <s v="Tanngo Chutney"/>
        <s v="Chakle !"/>
        <s v="Food Bay"/>
        <s v="Beans N Barrels"/>
        <s v="Malai Curry"/>
        <s v="Mehmaan Restaurant"/>
        <s v="Humpty Dumplings"/>
        <s v="The Square - Novotel"/>
        <s v="Khana khazanaa"/>
        <s v="Best Flavours"/>
        <s v="Rasam, Pure Vegetarian South Indian Restaurant - The Stadel - The Stadel"/>
        <s v="Flame &amp; Grill"/>
        <s v="Rajgharana"/>
        <s v="The Taste Of Cheese"/>
        <s v="Shree Ganesh Home Kitchen"/>
        <s v="Cafe 324"/>
        <s v="Shivaay Dhaba"/>
        <s v="Damn! Yumm!"/>
        <s v="Red Kitchen &amp; Lounge"/>
        <s v="Baker's Nest"/>
        <s v="Mumbai Chinese"/>
        <s v="The Kitchen"/>
        <s v="Ziqra Restaurant"/>
        <s v="Sam Da Dhaba"/>
        <s v="Express By Ab's"/>
        <s v="Ahare"/>
        <s v="Sankalp"/>
        <s v="Venezia"/>
        <s v="Aahar Restaurant"/>
        <s v="The Wall"/>
        <s v="Kadahi Kitchen"/>
        <s v="Scone"/>
        <s v="Kaafila"/>
        <s v="Teekha"/>
        <s v="Masala Darbar"/>
        <s v="Annapurna Food"/>
        <s v="Berlin Burgers"/>
        <s v="The Tandoori Startup"/>
        <s v="Bento Mealbox &amp; Bowls"/>
        <s v="Riddhi Siddhi Snacks"/>
        <s v="Conclave at Afraa"/>
        <s v="Mezban Biryani"/>
        <s v="Petuk Maharaj"/>
        <s v="Hese Khele"/>
        <s v="Biryani Gateway!99"/>
        <s v="Sandwich Gali"/>
        <s v="Bellycious"/>
        <s v="Aahar"/>
        <s v="The Combo King"/>
        <s v="Plateonic"/>
        <s v="F N P Cakes 'N' More"/>
        <s v="Roll Company"/>
        <s v="Wow! Sandwich"/>
        <s v="Lakshmi Sweets"/>
        <s v="Double Trouble"/>
        <s v="The Melbourne Cafe"/>
        <s v="Since 2016 Cafe"/>
        <s v="24*7  Cafe"/>
        <s v="Calcutta Chiit Chaat"/>
        <s v="Wrap King"/>
        <s v="Krazzy For Ice Cream Sundae"/>
        <s v="PVR CafÃ©"/>
        <s v="Dhaba Wale"/>
        <s v="Mandala - The Oriental Kitchen"/>
        <s v="The Food Place"/>
        <s v="Soul Kitchen"/>
        <s v="Hunger Hub"/>
        <s v="Pizza Burger &amp; More"/>
        <s v="Galawat"/>
        <s v="Cafe by Miraj Cinemas"/>
        <s v="Chilli Pepper"/>
        <s v="Royal Biryani"/>
        <s v="Kouzina Marine"/>
        <s v="The Tunnel"/>
        <s v="Hondo's #2"/>
        <s v="Burger Bistro"/>
        <s v="The Urban Spoon"/>
        <s v="Gupta And Sons"/>
        <s v="The Chinese Specialist Restaurant"/>
        <s v="Royal Indian Biryani"/>
        <s v="Anytime Snacks 24*7"/>
        <s v="Appetizer"/>
        <s v="Ice &amp; Spice"/>
        <s v="The Scoop"/>
        <s v="The Perfect Blend "/>
        <s v="Kaazi"/>
        <s v="The Bang Onn Cafe"/>
        <s v="Rakshit Cakes And Restaurant"/>
        <s v="Afraa Deli"/>
        <s v="Global Master Kitchen"/>
        <s v="The Steak &amp; Grill"/>
        <s v="Chopsticks"/>
        <s v="Haveli"/>
        <s v="Momore"/>
        <s v="Food Zone"/>
        <s v="Food Express"/>
        <s v="Cafe Leo"/>
        <s v="Meal@ 99"/>
        <s v="Petukram"/>
        <s v="Wok N Grillz"/>
        <s v="Oh My Food!"/>
        <s v="The Samosa Lab"/>
        <s v="Tapas South Indian Food"/>
        <s v="Trufflates"/>
        <s v="Bhojohori Manna Restaurants"/>
        <s v="Veer's Kitchen"/>
        <s v="iChef"/>
        <s v="The Sugarr And Spice"/>
        <s v="Masala 21"/>
        <s v="Shiraz @ 56"/>
        <s v="Chai Sutta Bar"/>
        <s v="Avoir - Cafe &amp; Diner"/>
        <s v="The Heritage"/>
        <s v="Parasnath Fast Food"/>
        <s v="Lord of The Fries"/>
        <s v="Mom Chef"/>
        <s v="Handi Biryani"/>
        <s v="Bhojan Bhawan"/>
        <s v="The Goodness Bottle"/>
        <s v="Biryani By Kolkata@99"/>
        <s v="Sugarroom"/>
        <s v="Yari Veg"/>
        <s v="Burger Cafe Express"/>
        <s v="The Crabberia"/>
        <s v="KST Home Delivery"/>
        <s v="Sri Jagannath - Special Khaja"/>
        <s v="Maggi Walla"/>
        <s v="Chili's Express"/>
        <s v="Gogras"/>
        <s v="Food 2 Fit"/>
        <s v="Loafer's CafÃ©"/>
        <s v="Supermoon"/>
        <s v="Punjabi@99"/>
        <s v="Flavors Of Orin"/>
        <s v="The Black Pepper"/>
        <s v="What's In The Bowl"/>
        <s v="Soul Cafe 24*7"/>
        <s v="Hunger Bites"/>
        <s v="Bagels"/>
        <s v="Cakes &amp; Shapes"/>
        <s v="Aaheli "/>
        <s v="Chai Calling"/>
        <s v="Charmagaj"/>
        <s v="Hatti Punjab Di "/>
        <s v="Silver Sands Restaurant"/>
        <s v="SP Chowrasia Pan Shop"/>
        <s v="Peckish"/>
        <s v="Plush 28"/>
        <s v="Haji Saheb Biryani"/>
        <s v="Bangaliyan"/>
        <s v="Gupta Cafe"/>
        <s v="Hot And Fresh Fried Chicken"/>
        <s v="Amritsari"/>
        <s v="Rindex Pisces"/>
        <s v="Riya's Home Made Creation"/>
        <s v="QFC - Quality Fried Chicken"/>
        <s v="Dil Desi Dhaba"/>
        <s v="Chinese Plaza Momo Center"/>
        <s v="The Biryani House Restaurant"/>
        <s v="Chat House"/>
        <s v="Happiness Station"/>
        <s v="Shawarma City"/>
        <s v="Friends Of Pho - Asian Fine Dining Club"/>
        <s v="Story Of Foods"/>
        <s v="Pyarelal"/>
        <s v="Vidya's Bakery"/>
        <s v="Bowl Mein"/>
        <s v="Kitchen Couzins"/>
        <s v="Infinite Layers"/>
        <s v="Afraa Lounge"/>
        <s v="Momo Junction"/>
        <s v="Kusum's Kitchen"/>
        <s v="Awesome"/>
        <s v="Step In Foods"/>
        <s v="Punjabi By Taste"/>
        <s v="All-Fresco"/>
        <s v="Foodie's Delight"/>
        <s v="Mum's Kitchen"/>
        <s v="Maa Tara Sweets"/>
        <s v="Ahare Bahare"/>
        <s v="Kaviar"/>
        <s v="Chicken Xperience By Venky's"/>
        <s v="Idly Aunty"/>
        <s v="Kurseong Korner"/>
        <s v="New Mezban Sahi Biryani"/>
        <s v="Biriyani Bar"/>
        <s v="Mallika"/>
        <s v="Young Dumb Broke-YDB"/>
        <s v="K Local"/>
        <s v="Wow Taste"/>
        <s v="Say Chesse"/>
        <s v="Pasteleria Bakery"/>
        <s v="Super New Haji Biryani"/>
        <s v="Bhaaja Fry"/>
        <s v="Momo Box"/>
        <s v="Khana Khajana"/>
        <s v="Hoppipola"/>
        <s v="The Brewmaster"/>
        <s v="Red Xpress"/>
        <s v="On The Rockz"/>
        <s v="Paramparaa"/>
        <s v="Rendezvous - Monotel"/>
        <s v="Sand - De Sovrani"/>
        <s v="One Stop Express"/>
        <s v="Chef's Kitchen"/>
        <s v="Xspicy"/>
        <s v="Maa Annapurna's The Home Kitchen"/>
        <s v="Amar Special Biriyani"/>
        <s v="The Scoop New Empire"/>
        <s v="Urban Flames"/>
        <s v="Bhola Vada Pav Wala"/>
        <s v="Silver Screen Asia"/>
        <s v="Tamara - Pipal Tree Hotel"/>
        <s v="Bakstage"/>
        <s v="Khichdi Khichri"/>
        <s v="Papa Chow"/>
        <s v="Farina Restaurant Cum Bar"/>
        <s v="The Flavours"/>
        <s v="Aura - The Sonnet"/>
        <s v="Sundaram Restaurant"/>
        <s v="Ethnotel"/>
        <s v="Bistro Y"/>
        <s v="11 To 11 Tastebusterzz"/>
        <s v="Zalt"/>
        <s v="Wok N Oven"/>
        <s v="Quarter Plate"/>
        <s v="Kolkata Pizza"/>
        <s v="What's Cookin"/>
        <s v="Kim Lawn"/>
        <s v="Golden Platter"/>
        <s v="Hit Wicket"/>
        <s v="Blue Nile Restaurant &amp; Bar"/>
        <s v="Mishra's Restaurant"/>
        <s v="Advieh"/>
        <s v="Curry Nation"/>
        <s v="The Floresta Restaurant"/>
        <s v="The Village"/>
        <s v="New Delhi Juice &amp; Shakes"/>
        <s v="Miraass"/>
        <s v="Upama R Rannaghore"/>
        <s v="Shawarma By Ath"/>
        <s v="Kloud Kitchen"/>
        <s v="Bengal Dhaba"/>
        <s v="Texture"/>
        <s v="Its Crunch Time"/>
        <s v="Tandoori Pitara"/>
        <s v="Malatir Hesel"/>
        <s v="Krazzy Fried Chicken Kolkata"/>
        <s v="Chatkazz"/>
        <s v="Agarwal Tea And Snacks"/>
        <s v="Biryani Q&amp;Q"/>
        <s v="Bangali 2.0"/>
        <s v="Snackoo"/>
        <s v="Jahangir's Kitchen"/>
        <s v="Punjab Chowk"/>
        <s v="The Food Story"/>
        <s v="Balle Balle"/>
        <s v="Kolkata Nights"/>
        <s v="The Better Half"/>
        <s v="Nasta In My Box (NIMBO)"/>
        <s v="S4 Sandwiches"/>
        <s v="Once Upon A Noodle"/>
        <s v="Capri Restaurant"/>
        <s v="Quantum - Modern Indian Bistro"/>
        <s v="Biryaniwala"/>
        <s v="Foodland"/>
        <s v="Shawarma Bros"/>
        <s v="Columbia"/>
        <s v="The Night Jar"/>
        <s v="Khao Momo"/>
        <s v="Baked With Love"/>
        <s v="MegaBites"/>
        <s v="D K Kitchen"/>
        <s v="Street 14 - Cafe"/>
        <s v="Cafezinha"/>
        <s v="S.R. Bala Kitchen"/>
        <s v="Dhakai Biryani"/>
        <s v="Nights Cafe"/>
        <s v="WKC"/>
        <s v="Night Adda"/>
        <s v="Nababo Ki Biryani"/>
        <s v="Khana 360"/>
        <s v="National A One Kulfi"/>
        <s v="Bazaar- Zone By The Park"/>
        <s v="Kathi Junction"/>
        <s v="SP Kitchen"/>
        <s v="Secrets Of Punjab"/>
        <s v="Weer Ji Dilli Soya Chaap"/>
        <s v="Wing Wah"/>
        <s v="Uddta Punjab"/>
        <s v="Bol Bam"/>
        <s v="Friends Snacks"/>
        <s v="Yourroots"/>
        <s v="Kanha Kitchen"/>
        <s v="Ohh Delicious"/>
        <s v="Dieto"/>
        <s v="Grill Ghar"/>
        <s v="QFC - Quirky Fried Chicken"/>
        <s v="Gabbar Punjabi"/>
        <s v="The Canisters"/>
        <s v="Hurraay! Deli"/>
        <s v="Snack N Go"/>
        <s v="Kung Pao"/>
        <s v="One Step Ahead"/>
        <s v="QFC"/>
        <s v="The 90's Club"/>
        <s v="Island Kitchen"/>
        <s v="Nirmala Snacks"/>
        <s v="Ganesh Pav Bhaji"/>
        <s v="Krish Kitchen"/>
        <s v="Apu's Galaxy"/>
        <s v="Momo's Corner"/>
        <s v="The Dark Barrel"/>
        <s v="Chat Hut"/>
        <s v="Noir"/>
        <s v="Mini Royal"/>
        <s v="Sourav Kitchen"/>
        <s v="Tummy Tent"/>
        <s v="India Rolls"/>
        <s v="Cotts And Coco"/>
        <s v="Panjabi Rasoi"/>
        <s v="Nirmal Food Court"/>
        <s v="Frozen Bottle"/>
        <s v="Hook N Kook"/>
        <s v="Anandamayee Hindu Hotel"/>
        <s v="Yoyo Momo"/>
        <s v="Grill King"/>
        <s v="Khemka Delights"/>
        <s v="Upland Salt"/>
        <s v="Rita's Cafe"/>
        <s v="Dragon Land"/>
        <s v="The Saunf"/>
        <s v="Diwan E Khas"/>
        <s v="Fresh Bites"/>
        <s v="Hot Momo"/>
        <s v="Spice X"/>
        <s v="Queen Cafe"/>
        <s v="Club Loca"/>
        <s v="Yumchums"/>
        <s v="Tummyfillers@99"/>
        <s v="Hashtag K"/>
        <s v="Safar Wating Lounge "/>
        <s v="Kuber Food"/>
        <s v="Kebab E Kolkata"/>
        <s v="M Cafe"/>
        <s v="Boby's Kitchen"/>
        <s v="Et Bistrot"/>
        <s v="Mitra's Cafe"/>
        <s v="Curries"/>
        <s v="Wok N Sticks"/>
        <s v="Shanti Fast Food Center"/>
        <s v="Prince"/>
        <s v="Express Punjabi Dhaba"/>
        <s v="WOW Veg"/>
        <s v="Sandhya Momo Centre"/>
        <s v="Bob's Kitchen"/>
        <s v="49 Shades Of Food"/>
        <s v="Star Dragan"/>
        <s v="M Hub"/>
        <s v="Meatarian"/>
        <s v="Swarnendu Mitra"/>
        <s v="Teen Yaari Katha"/>
        <s v="Punjabi Dhabay"/>
        <s v="Rik Kitchen"/>
        <s v="Hichin"/>
        <s v="Momo - Wala"/>
        <s v="Pind Punjabi Dhaba"/>
        <s v="Happie Foodie"/>
        <s v="Sip N Lick"/>
        <s v="WTF!- Where's The Food"/>
        <s v="Sengupta's"/>
        <s v="Wow! Bangali"/>
        <s v="WOW! China"/>
        <s v="Ebela Obela"/>
        <s v="Ajooba Biryani Centre"/>
        <s v="Cookies &amp; Cakes"/>
        <s v="Gupta Eating House"/>
        <s v="Arshalan Golden Biriyani House"/>
        <s v="Agarwal's Food Delivery"/>
        <s v="Mughal-E-Yani"/>
        <s v="A-One Arafat Biryani"/>
        <s v="Sananda Biryani"/>
        <s v="New Grissini"/>
        <s v="The Chef"/>
        <s v="Paradise Biryani"/>
        <s v="Domingo's Pizza"/>
        <s v="Flavour of Chennai"/>
        <s v="A-1 Taj Biryani House"/>
        <s v="Zeeshan"/>
        <s v="fnpCakes 'n' more"/>
        <s v="The Chennai Dhaba"/>
        <s v="Crossroads"/>
        <s v="Bijoli Grill Foods Corner"/>
        <s v="The Flavour Of South"/>
        <s v="Indian Biryani"/>
        <s v="Jadu Kadai"/>
        <s v="New Om Sakti"/>
        <s v="Momoman"/>
        <s v="Wah Thali- Meals &amp; Combos"/>
        <s v="Golden Gate"/>
        <s v="Grill Onion"/>
        <s v="B.M. Fast Food"/>
        <s v="Hneshel Buri"/>
        <s v="Old Ajooba Biryani Centre"/>
        <s v="Breakfast Point"/>
        <s v="China Green"/>
        <s v="Bawarchi Fast Food"/>
        <s v="Shanghai - Flavours Of China Town"/>
        <s v="Kolkata Royal Biryani House "/>
        <s v="The Grub Club"/>
        <s v="Fiesta"/>
        <s v="Momo's Point"/>
        <s v="Ming Dimsum and Pouchong Asian Products"/>
        <s v="Burger N Fried"/>
        <s v="How Chi"/>
        <s v="Garden Cafe Express"/>
        <s v="Momo Raja"/>
        <s v="Aahar-E-Kolkata"/>
        <s v="Number 18"/>
        <s v="A1 Haji Biryani"/>
        <s v="Kasba Korner"/>
        <s v="Blue Lagoon"/>
        <s v="Wow Burger"/>
        <s v="Top Of China"/>
        <s v="Wich Craft"/>
        <s v="Kolkatar Petuk"/>
        <s v="Kerala Express"/>
        <s v="Frozen Kreme"/>
        <s v="A1 Ajooba Biryani Centre"/>
        <s v="Matka Garam"/>
        <s v="Hunger's Chowk"/>
        <s v="Swad Er Bangali"/>
        <s v="Ranimar Heshel"/>
        <s v="Burp-Yani"/>
        <s v="Paritripti"/>
        <s v="Haji Biryani House"/>
        <s v="Haji Saheb Biryani House"/>
        <s v="Sharma Ji Ka South Indian"/>
        <s v="Singh Brothers"/>
        <s v="Bangaliyana Rannaghar"/>
        <s v="South Indian Kitchen"/>
        <s v="Nu Sagar"/>
        <s v="Bedwin"/>
        <s v="Raju South Indian Food"/>
        <s v="Machhaanese"/>
        <s v="New Banglar Rannaghar"/>
        <s v="Wokaholic"/>
        <s v="NYPF - New York Pizza Factory"/>
        <s v="Go 69 Pizza"/>
        <s v="Opar Bangla Eparei"/>
        <s v="Aisha Biriyani"/>
        <s v="Snacking"/>
        <s v="Maggi Wala"/>
        <s v="Khanti Bangali"/>
        <s v="Nusrat's"/>
        <s v="Kwality Wall's Frozen Dessert And Ice Cream Shop"/>
        <s v="The Chaiwala"/>
        <s v="Canteen By Wich Craft"/>
        <s v="Sagar Biryani Centre"/>
        <s v="Kirans Kitchen"/>
        <s v="Swade Bengali"/>
        <s v="Hatti Punjab Di"/>
        <s v="Sengupta's Biryani &amp; Kebabs"/>
        <s v="CFC - Biryani"/>
        <s v="Haji Biryani 2"/>
        <s v="Hondo's"/>
        <s v="Gourmet Ice Cream Cakes by Baskin Robbins"/>
        <s v="Momo &amp; Dimsum"/>
        <s v="French Loaf"/>
        <s v="Snack Shack"/>
        <s v="Posto"/>
        <s v="M M Fast Food Center"/>
        <s v="Kolkata Beverage Company - KBC"/>
        <s v="Ubuntu Eat"/>
        <s v="Bhimnag's Brother Sreenath Nag"/>
        <s v="Food Peddler Sandwiches"/>
        <s v="Millie's"/>
        <s v="Don Giovanni's Good Fellas"/>
        <s v="The Golden Chef"/>
        <s v="CafÃ© Porkotini"/>
        <s v="Golbari Delivers"/>
        <s v="Tewari Brothers"/>
        <s v="Gali Parathewali"/>
        <s v="Officer's Kitchen"/>
        <s v="Beefy Affair"/>
        <s v="The Tasty Bites"/>
        <s v="Moonlight Sonata"/>
        <s v="Bhuri Bhoj"/>
        <s v="The South City Food Hub"/>
        <s v="Urban Pot"/>
        <s v="Chop Chop"/>
        <s v="Shawarma Hut"/>
        <s v="Gupta Brother And Sisters"/>
        <s v="Thali Express"/>
        <s v="The Waffle Story"/>
        <s v="Toastie And Tonic"/>
        <s v="Simir Rannaghar"/>
        <s v="Momo King"/>
        <s v="Suruchi Snacks Corner"/>
        <s v="Byepass Dhaba"/>
        <s v="Maa Trinayani Restaurant"/>
        <s v="Only Haji Saheb"/>
        <s v="Kimli"/>
        <s v="Blue Mug"/>
        <s v="Tea Chai"/>
        <s v="Gourmet Couch by ITC Royal Bengal"/>
        <s v="Dumpling Kitchen"/>
        <s v="Jajabor"/>
        <s v="Ghoroa Bangali"/>
        <s v="Chaiza"/>
        <s v="As You Like Eat South Indian"/>
        <s v="The Biryani &amp; Kebab Factory "/>
        <s v="Greenland China"/>
        <s v="Tawa Tamancha"/>
        <s v="Choc'Addictz"/>
        <s v="The Breakfast"/>
        <s v="Jio Combo Bowl"/>
        <s v="Nutrient Food Centre"/>
        <s v="Kolkata Food Tales"/>
        <s v="Global Desi Restaurant &amp; Kitchen"/>
        <s v="Choco Fantasy"/>
        <s v="Sonar Kella"/>
        <s v="Yummy Foods"/>
        <s v="Bike &amp; Blend"/>
        <s v="Haji Saif Biryani"/>
        <s v="Maggiwala"/>
        <s v="Hao Chi"/>
        <s v="Aanja"/>
        <s v="Banglar Swad"/>
        <s v="Albaik Biryani"/>
        <s v="Bake And Cook House"/>
        <s v="Ecclesiastes"/>
        <s v="Classic Tandoor"/>
        <s v="Cafeyaana"/>
        <s v="The Kindest Biryani"/>
        <s v="Kiss The Cook"/>
        <s v="Sher-E-Kolaghat"/>
        <s v="Cafe : Plot 15"/>
        <s v="R.D Food Corner"/>
        <s v="Haji Allauddin"/>
        <s v="House of Bhukkar's"/>
        <s v="Noodle 'n You"/>
        <s v="The Healthy Food"/>
        <s v="Hello Kolkata"/>
        <s v="Raees Biryani And Kebab"/>
        <s v="Pizza Factory"/>
        <s v="Maa Annapurna Rannaghar"/>
        <s v="Bellagio"/>
        <s v="Lukochuri"/>
        <s v="Fire N Fry"/>
        <s v="Spicy Bellpepper"/>
        <s v="Ginkgo Restaurant "/>
        <s v="Cheeni Kum"/>
        <s v="Mini Hut"/>
        <s v="Chinese Pandit"/>
        <s v="Chilly Culture"/>
        <s v="Palki"/>
        <n v="7"/>
        <s v="Oasia"/>
        <s v="Pizza Mahal"/>
        <s v="Joy Ram Breakfast"/>
        <s v="Bangalir Ghoroa Rannaghor"/>
        <s v="Yin Yang - Pan Asian Delicacy"/>
        <s v="Sonar Horin"/>
        <s v="Yumm Street"/>
        <s v="Amra Bangali"/>
        <s v="We Bake U Take"/>
        <s v="CafÃ© Alap"/>
        <s v="The Indian Wok"/>
        <s v="Sima's Fast Food Center"/>
        <s v="Le CafÃ© Seine"/>
        <s v="Delicious Kitchen"/>
        <s v="Burger Hut "/>
        <s v="Vintage Calcutta"/>
        <s v="Facetime Continental &amp; Cafe"/>
        <s v="Cafe Yonder"/>
        <s v="The Pizza Project"/>
        <s v="Thali@99"/>
        <s v="Amsterdam Wafflewich"/>
        <s v="Mughaliyana"/>
        <s v="Steamin Mugs"/>
        <s v="Al Luqma"/>
        <s v="Red Pitcher"/>
        <s v="Garden Gobbler Chinese Food"/>
        <s v="Nafiz Biryani House"/>
        <s v="La Pino'z Pizza"/>
        <s v="Panna's South Indian Bistro"/>
        <s v="Panna Sweets &amp; Restaurant"/>
        <s v="Zaikebaaz"/>
        <s v="Taco Bell"/>
        <s v="Ratan Biryani Centre"/>
        <s v="Panchforon Foods Pvt. Ltd."/>
        <s v="Simla Arsolan Biryani"/>
        <s v="Prabhuji Haldiram - Misti Hub"/>
        <s v="New Arsalan Biryani Palace"/>
        <s v="Super Haji Biryani"/>
        <s v="Hindustan Restaurant"/>
        <s v="Ganguram Sweets"/>
        <s v="Kasturi Xpress"/>
        <s v="Ganesh Idli Dosa"/>
        <s v="K.C. Das"/>
        <s v="Super Star Haji Biryani"/>
        <s v="The Tibetan Flavours"/>
        <s v="Loknath Sweets"/>
        <s v="Karim's - Original From Old Delhi"/>
        <s v="Arhaam Rasoi"/>
        <s v="Dada Boudi Biryani"/>
        <s v="Haji Affan Biriyani"/>
        <s v="Aami Bengali @"/>
        <s v="The Dosawala"/>
        <s v="Dacres Lane"/>
        <s v="Mangalam Snacks"/>
        <s v="Rangeela Dhaba"/>
        <s v="Sanmuga Villas"/>
        <s v="Cj's KÃ¼che"/>
        <s v="Delara Biryani"/>
        <s v="Red Chilli Pepper"/>
        <s v="Cafeteria Club House"/>
        <s v="Doiwala "/>
        <s v="Arsanal Biriyani @99"/>
        <s v="Dabbawala"/>
        <s v="Desi Chakhna"/>
        <s v="Kerala Kuisine"/>
        <s v="New Arsalan Biriyani"/>
        <s v="Tandoori Chinese"/>
        <s v="CFFC"/>
        <s v="CFC"/>
        <s v="Raj Darbar"/>
        <s v="Don Giovanni's"/>
        <s v="Haji Alishan Biryani"/>
        <s v="Aminiya Biryani Royal"/>
        <s v="Dada Boudi Restaurant"/>
        <s v="The Burger King"/>
        <s v="Crazy 4 Pizza"/>
        <s v="Taste Of Sikkim"/>
        <s v="Theque"/>
        <s v="Kalyani South Indian Food"/>
        <s v="Amity Multi Cuisine"/>
        <s v="The Tibetan Cuisine"/>
        <s v="Food Buff"/>
        <s v="New Haji Arsalan Biryani House"/>
        <s v="Pizza Hut Express"/>
        <s v="Fries King"/>
        <s v="Corporate Kitchen"/>
        <s v="Khusrina Mistanna Bhander"/>
        <s v="The Pizzerian"/>
        <s v="Afsana Food And Law"/>
        <s v="Indian Best Rasoi Resturant"/>
        <s v="Sher E Bangal"/>
        <s v="Hesel"/>
        <s v="The Biryani Cafe"/>
        <s v="New Green Chilli Restaurant"/>
        <s v="Alishan Star Restaurant"/>
        <s v="Riwaz"/>
        <s v="Let's Poaka"/>
        <s v="Sweet Treats"/>
        <s v="Gupta's Kitchen"/>
        <s v="Madras Junction"/>
        <s v="Haji Madina Restaurant"/>
        <s v="Kolkata Pizza House "/>
        <s v="Pizza Mysterious Box @ 99"/>
        <s v="Anna's Kitchen"/>
        <s v="Desi Champaran Meat"/>
        <s v="Sugar Booger"/>
        <s v="Cake &amp; Spice"/>
        <s v="Al Baik Arsalan"/>
        <s v="New Aminiya Biryani"/>
        <s v="The Florentine Kitchen"/>
        <s v="Punjabi Bites"/>
        <s v="The Bhukkad Cafe"/>
        <s v="The Big Bites"/>
        <s v="Domino's Pizza Express"/>
        <s v="Sketchibites"/>
        <s v="Mitra's Kitchen"/>
        <s v="Jashn Fast Food Centre"/>
        <s v="Sonam Mezban Biryani"/>
        <s v="Tibetan Old Monk"/>
        <s v="Bangaleeana"/>
        <s v="Hot Garlic"/>
        <s v="Chaat Gali @69"/>
        <s v="New Arsalan"/>
        <s v="The Pizza Box "/>
        <s v="Hunger Meets"/>
        <s v="Mama's Tiffin House"/>
        <s v="Nueva Town"/>
        <s v="Siddhee Ganesh South Indian Food"/>
        <s v="Jiban Jamuna"/>
        <s v="Hunger Island"/>
        <s v="Pizza Calling"/>
        <s v="Dhaba Ekante"/>
        <s v="World Of Tandoor"/>
        <s v="16 Ana Bangaliyana"/>
        <s v="New-E-Dhaba"/>
        <s v="Dhakai Biryani @99"/>
        <s v="Afsana Nation"/>
        <s v="Eat &amp; Repeat"/>
        <s v="Burger Wala"/>
        <s v="Aha! Biryani"/>
        <s v="Oven Baked Cheesy Pizza"/>
        <s v="Kabuliwala@99"/>
        <s v="Midnight Hunger"/>
        <s v="T &amp; T Kitchens"/>
        <s v="Ee Baat Oo Baat"/>
        <s v="Jeera"/>
        <s v="Noodle N You"/>
        <s v="Bapi Biryani"/>
        <s v="Kingdom Of Momos"/>
        <s v="Calcatian"/>
        <s v="Dillkhush"/>
        <s v="Ready2Serve"/>
        <s v="Aahari Kitchen"/>
        <s v="Everything@79"/>
        <s v="The Tea Times Cafe"/>
        <s v="Biryani @99"/>
        <s v="Kerala Delicious"/>
        <s v="16 Ana Bengali"/>
        <s v="Biryani Bites"/>
        <s v="Rahamaniya Restaurant"/>
        <s v="The Burger Story"/>
        <s v="Maison Rose"/>
        <s v="Toffee's Treat"/>
        <s v="5 Star Banarasi Paan"/>
        <s v="Royal Eshaa Bites"/>
        <s v="Shahi Kitchen"/>
        <s v="Ayesha Biryani House"/>
        <s v="The Engineers Food Plaza "/>
        <s v="Yarki The Food Court"/>
        <s v="Tezpata Restaurant"/>
        <s v="Shahi Khazana"/>
        <s v="Souvlakia India"/>
        <s v="Biryani -Da- Dhaba"/>
        <s v="Momo Hai!!"/>
        <s v="Zaiqa A-1"/>
        <s v="Afsana Food Corner"/>
        <s v="Delhi Street Foods"/>
        <s v="Calcutta Cafe United"/>
        <s v="Mega City Dhaba"/>
        <s v="Lazzez"/>
        <s v="The Bengal Chapter"/>
        <s v="Padma Nodir Pare"/>
        <s v="Feriwala "/>
        <s v="Fishaze"/>
        <s v="Kolkata @ 100"/>
        <s v="Fried 99"/>
        <s v="Flavours Of Punjab"/>
        <s v="Biryani Shtan"/>
        <s v="Affu Italian Cafe"/>
        <s v="Cafe Courtyard"/>
        <s v="PFC-Pure Fried Chicken"/>
        <s v="Hungry Stopper"/>
        <s v="Foodies Hub"/>
        <s v="Blaze Restaurant"/>
        <s v="Gulkand Paan Ghar"/>
        <s v="Make N Shake Cafe"/>
        <s v="The Biryani Mahal's"/>
        <s v="Mobina's Kitchen"/>
        <s v="XII Zodiacâ€¬ - The Fern Residency"/>
        <s v="Nest - Howard Johnson"/>
        <s v="Aaheli - Xpress"/>
        <s v="The Taste Of Italian"/>
        <s v="California Pizza Kitchen"/>
        <s v="Accelerated Appetite Pro"/>
        <s v="Five Mad Men"/>
        <s v="Burger Mysterious Box@69"/>
        <s v="Desi Firangi"/>
        <s v="New Feriwala"/>
        <s v="New Rangeela Dhaba"/>
        <s v="Spatula"/>
        <s v="Hashtag LIVE"/>
        <s v="Odishi Restaurant"/>
        <s v="Haji Ali Biryani Centre"/>
        <s v="The Doughman Patisserie"/>
        <s v="The Pizza Castle "/>
        <s v="Chopstix"/>
        <s v="Podi"/>
        <s v="Puchkalicious"/>
        <s v="Momo Star"/>
        <s v="10 Downing Street"/>
        <s v="The Italian Kitchen"/>
        <s v="Flavours 101"/>
        <s v="Jain's Confectionery And Snacks"/>
        <s v="Tuck Shop"/>
        <s v="Biryani - E - Hind"/>
        <s v="Sweets Magic"/>
        <s v="Handi Wala"/>
        <s v="Affu Cafe"/>
        <s v="Roja Fud Hub"/>
        <s v="Chops Stick"/>
        <s v="Kychang"/>
        <s v="Maharaja Sandwichwala"/>
        <s v="Oriental Wok"/>
        <s v="Labbaik"/>
        <s v="Booze"/>
        <s v="Momo Express"/>
        <s v="The Spicy Panda"/>
        <s v="The Burger Queen "/>
        <s v="Vidya's Kitchen"/>
        <s v="Malt"/>
        <s v="Bhangaur Biryani"/>
        <s v="Scoops Ice Cream Parlour"/>
        <s v="Chit Chaat"/>
        <s v="New Biryani Darbar"/>
        <s v="Newtown Food"/>
        <s v="Zafrani"/>
        <s v="Tarini Food Stall"/>
        <s v="Ocean Grill"/>
        <s v="Refinery 091"/>
        <s v="Dadabhai Roll Corner"/>
        <s v="Traffic Gastropub"/>
        <s v="Club 21"/>
        <s v="The Dining Table"/>
        <s v="Panache"/>
        <s v="Seasonal Taste- The Westin Kolkata"/>
        <s v="Incredible-e-Naturals"/>
        <s v="Jharna Food Centre"/>
        <s v="Honeybee Cafe"/>
        <s v="Shivam Pizza Corner "/>
        <s v="Country Roads"/>
        <s v="M-Qube Fast Food Restaurant"/>
        <s v="Snacks 24X7"/>
        <s v="Khana To Banti Hai"/>
        <s v="Bakers Joy"/>
        <s v="Mishra's Restaurant Cum Bar"/>
        <s v="Buddy's Yard Cafe"/>
        <s v="Club Fenicia"/>
        <s v="The Biryani Palace"/>
        <s v="Shiraj Restaurant"/>
        <s v="Windsor Bakery"/>
        <s v="Lebanese Cafe"/>
        <s v="Kava-Fairfield By Marriott Hotel Kolkata"/>
        <s v="To Yumme"/>
        <s v="Cafe Soy"/>
        <s v="Tiffin Express"/>
        <s v="Food Garage"/>
        <s v="Mondal Food Junction"/>
        <s v="Spice It- Ibis Kolkata Rajarhat"/>
        <s v="Biryani Company"/>
        <s v="The Royal"/>
        <s v="Tibet Food Stop"/>
        <s v="The Bangali Bhoj Restaurant And Caterer"/>
        <s v="Bari Ghor"/>
        <s v="Bhojan"/>
        <s v="Biryani Wali"/>
        <s v="Haji Mastan"/>
        <s v="2nd Wife"/>
        <s v="LaBong"/>
        <s v="Try New Cafeteria"/>
        <s v="Anytime Icecream"/>
        <s v="Tripplin Treat"/>
        <s v="Pizza Burger Wala"/>
        <s v="Sandwich Wale"/>
        <s v="Tasty Items Corner"/>
        <s v="Affgaans"/>
        <s v="Biryani Wala"/>
        <s v="Biryani Kareem Ka"/>
        <s v="Rannabari"/>
        <s v="Bawarchi"/>
        <s v="Afsana Italian Cafe"/>
        <s v="Cafeteria Club Home"/>
        <s v="Ice Creamers"/>
        <s v="King's Restro &amp; Cafe"/>
        <s v="Kungfu Kong"/>
        <s v="Home Service Cafe"/>
        <s v="Ghor Baar"/>
        <s v="The Hot Chinese"/>
        <s v="Toyo Kombucha"/>
        <s v="Pastapedia"/>
        <s v="Chicken Singh"/>
        <s v="Faster Delivery"/>
        <s v="Appetizers Wale"/>
        <s v="Hungry 24*7"/>
        <s v="AR Food Hub"/>
        <s v="Break Zone "/>
        <s v="On Diet"/>
        <s v="Sip On Snacks"/>
        <s v="Mozza-Rella"/>
        <s v="Food Hub Of India"/>
        <s v="Roll Wala"/>
        <s v="Flavor De Goa"/>
        <s v="Pizza Box "/>
        <s v="Poached Onion"/>
        <s v="Seven Star"/>
        <s v="Liquor Chakna"/>
        <s v="The Olive Branch"/>
        <s v="Broccoli Pizza and Pasta"/>
        <s v="Mughliana"/>
        <s v="Madina's Biryani"/>
        <s v="Tiffin Wala"/>
        <s v="Anas Shimla Biryani"/>
        <s v="Shaade Gandhe Bengali"/>
        <s v="Just Few Minute"/>
        <s v="Zaika"/>
        <s v="Zomoz - The Momo Company"/>
        <s v="Pind Punjabi Express"/>
        <s v="Oh Boeh!"/>
        <s v="One Cup Cappuccino"/>
        <s v="Live Fried Chicken"/>
        <s v="Raj Banaliana"/>
        <s v="Mnky Huse"/>
        <s v="Hunger's Stop"/>
        <s v="Oriental Express"/>
        <s v="D'Fatty Panda"/>
        <s v="German Cafe &amp; Bistro"/>
        <s v="Saanvi's Kitchen"/>
        <s v="Mughals Saltanat"/>
        <s v="Royal Biryani Hub "/>
        <s v="Kolkata Fried Chicken "/>
        <s v="Friday Chicken Co."/>
        <s v="Da Jee's Kitchen"/>
        <s v="The Drunken Monkey"/>
        <s v="Where's The Pizza"/>
        <s v="CafÃ© 82"/>
        <s v="Kabab Cafe"/>
        <s v="Momo Dhaba"/>
        <s v="Bihari Litti King"/>
        <s v="Wow Fried Chicken"/>
        <s v="Jus Momo"/>
        <s v="Badshah Taj Biryani"/>
        <s v="North Indian Bhawan"/>
        <s v="Desi Videshi Bistro"/>
        <s v="Firangi Dhaba"/>
        <s v="Idly"/>
        <s v="Siddheswari Sweet"/>
        <s v="Free Fire Cafe FFC"/>
        <s v="Breakfast ki Test "/>
        <s v="Madras Cafe"/>
        <s v="Seven 15"/>
        <s v="Sri Maa Laxmi"/>
        <s v="Noodles World"/>
        <s v="Matka Kitchen"/>
        <s v="Khana Khazana"/>
        <s v="Take Me Home"/>
        <s v="Before 11"/>
        <s v="Mamonir Rannaghor"/>
        <s v="New Golden's Restaurant"/>
        <s v="Street Chaw"/>
        <s v="Biryani &amp; Kabab Center"/>
        <s v="Indian Slice"/>
        <s v="Burger In Town"/>
        <s v="Kolkata 99"/>
        <s v="Jagannath Sweets"/>
        <s v="NTSC Cafe"/>
        <s v="Brown And Costa"/>
        <s v="South Indian"/>
        <s v="Kiraanz"/>
        <s v="Sandwhich Bar"/>
        <s v="Food Fusion Pizza"/>
        <s v="SB Kitchen"/>
        <s v="Rolls by Italiano"/>
        <s v="Madina"/>
        <s v="Ate O'Clock"/>
        <s v="Bangali Khaibar Cafe"/>
        <s v="Sri Guru Food Hub"/>
        <s v="All Food 69"/>
        <s v="Food Square"/>
        <s v="Wow Pizza Man"/>
        <s v="Nepali Biryani House"/>
        <s v="Kingly Bites"/>
        <s v="The Big Wrap"/>
        <s v="The Wow China"/>
        <s v="Mr Ping"/>
        <s v="Special 30 Dhaba"/>
        <s v="Tandoor Ji"/>
        <s v="Dum Wali Biryani"/>
        <s v="Kolkata's Chap"/>
        <s v="Nawab-E-Matka"/>
        <s v="Quick Bites Veg 100%"/>
        <s v="Bhojon Maharaj"/>
        <s v="Yummy Food House"/>
        <s v="Royal Shawarma"/>
        <s v="Meals &amp; Memories"/>
        <s v="Online Snacks"/>
        <s v="Wraps and Snacks"/>
        <s v="Momo Street"/>
        <s v="Kareem Bhai"/>
        <s v="Super Aminiya Biryani"/>
        <s v="Bordir Henshel"/>
        <s v="Pizza Hot"/>
        <s v="Sip A Tale"/>
        <s v="Sharma G"/>
        <s v="Lazzeez"/>
        <s v="Lezoto"/>
        <s v="New  Haji Biryani"/>
        <s v="Abeeha Da Dhaba"/>
        <s v="Afsana Cafe"/>
        <s v="Best Bite"/>
        <s v="The Air &amp; Fire"/>
        <s v="Hangin"/>
        <s v="Khaddorosik"/>
        <s v="Khichdy"/>
        <s v="Fork N Spoon"/>
        <s v="Shawarma Junction"/>
        <s v="New Kareem"/>
        <s v="Burger Kitchen"/>
        <s v="The Old Baker"/>
        <s v="Down The Lane"/>
        <s v="Mamta's Bakery"/>
        <s v="Munchy Bites Snacks"/>
        <s v="The Schezwan Legacy"/>
        <s v="Chef Royal Kitchen"/>
        <s v="Taste@99"/>
        <s v="Annapurna"/>
        <s v="The Ocean Kitchen"/>
        <s v="Chai &amp; Sutta"/>
        <s v="Tandoori Kadhai"/>
        <s v="Riyaz Biriyani Center"/>
        <s v="Cookie Junction"/>
        <s v="Keshariya Dhaba"/>
        <s v="Salom Fast Food &amp; Bakery"/>
        <s v="Sekuwa Ghar"/>
        <s v="Mom's Magic"/>
        <s v="Afsa Naa"/>
        <s v="Waffle Treats"/>
        <s v="Engineer Maggi Wale"/>
        <s v="Kooz Karak"/>
        <s v="Gulista Fast Food"/>
        <s v="Raksahb"/>
        <s v="Thai Mee"/>
        <s v="Taste Of Town"/>
        <s v="So South"/>
        <s v="Pizza Zone "/>
        <s v="The Fork"/>
        <s v="Ghar Ki Rasoi"/>
        <s v="Triptika The Food Court"/>
        <s v="ABCD &amp; Caterers"/>
        <s v="Waffle Square Express"/>
        <s v="Pizza Hub"/>
        <s v="Yana Hut"/>
        <s v="Bite Palace"/>
        <s v="Lover Food Point"/>
        <s v="The South Indian Dosa Cafe"/>
        <s v="Ram Bharose Hindustani Dhaba"/>
        <s v="Julie's Kitchen"/>
        <s v="Little Chow"/>
        <s v="Wow Chow"/>
        <s v="Tasty Island"/>
        <s v="Real Kolkata Biriyani"/>
        <s v="Roy's"/>
        <s v="Afiaa Rolls"/>
        <s v="SBM Hungry Zone"/>
        <s v="The Chocolate Cafe"/>
        <s v="Randhuni"/>
        <s v="The Prapti Continental"/>
        <s v="Kebab Mein Haddi"/>
        <s v="Ranuka South Indian Food Centre"/>
        <s v="Royal Restaurant"/>
        <s v="Halum Hulum"/>
        <s v="Insta Foods"/>
        <s v="Annapurna Restaurant"/>
        <s v="Roni Hotel And Restaurant"/>
        <s v="Bite Junction"/>
        <s v="Raju Momo Shop"/>
        <s v="Ganesh Fast Food Center"/>
        <s v="The Taste Of China Town"/>
        <s v="Friends Hub"/>
        <s v="Bangalir Rannaghor"/>
        <s v="Taste Of India"/>
        <s v="The Noodles Palace"/>
        <s v="The Royal Flavour"/>
        <s v="Indian Zaika"/>
        <s v="Breakfast Lunch Dinner"/>
        <s v="Tasty Chinese"/>
        <s v="Le Chefness Lounge &amp; BIstro"/>
        <s v="Stash Cafe"/>
        <s v="Kebablicious"/>
        <s v="SOZ"/>
        <s v="Aabar Khabo"/>
        <s v="Naskar Food House"/>
        <s v="Urban Delights"/>
        <s v="Kainat Food Corner"/>
        <s v="Al Firdaus Fast Food"/>
        <s v="Jugal's -  Landsdown"/>
        <s v="WOW! Chicken"/>
        <s v="House Of Biryanee"/>
        <s v="Bunty's Kitchen"/>
        <s v="Salaam Namaste"/>
        <s v="New Chaturbhuj Mistanna Bhandar"/>
        <s v="Swad Fast Food"/>
        <s v="Mozza"/>
        <s v="Khaao Gully"/>
        <s v="Zaitoon Biryani"/>
        <s v="Treat Junction"/>
        <s v="Stoner's Paradise"/>
        <s v="Joey's Pizza"/>
        <s v="Faak-Shyaa"/>
        <s v="Allen Kitchen-Saveurs De Calcutta"/>
        <s v="Flavour Town"/>
        <s v="Mughal Garden Restaurant"/>
        <s v="Nanikhazana"/>
        <s v="Jal Khabar"/>
        <s v="Mamonis Kitchen "/>
        <s v="Surandhan"/>
        <s v="Wah! Phuchka"/>
        <s v="Aparnas KItchen"/>
        <s v="Satyanarayan Restaurant"/>
        <s v="Tolly Cafe"/>
        <s v="Only 4 Chinese Gazab"/>
        <s v="Mamamomo"/>
        <s v="Casa Kitchen"/>
        <s v="Ya Burger"/>
        <s v="Macazzo"/>
        <s v="Sienna Store &amp; Cafe"/>
        <s v="Suman Sweet And Snacks"/>
        <s v="Purple Haze"/>
        <s v="Poppy's Canteen"/>
        <s v="Biryani House"/>
        <s v="Binayak Restaurant"/>
        <s v="Blossom"/>
        <s v="The Bridge Bistro Bar Polo Floatel"/>
        <s v="Utsav Restaurant"/>
        <s v="Tripti Fast Food Centre"/>
        <s v="Second House Restaurant"/>
        <s v="Prema Vilas"/>
        <s v="Pronto Gourmet Food"/>
        <s v="Spicy Bite"/>
        <s v="Kopai"/>
        <s v="The Eye Within Club"/>
        <s v="The Steak Factory &amp; India's Lost Recipe"/>
        <s v="RoadHouzz"/>
        <s v="Wow Bangla"/>
        <s v="Tropical Chinese"/>
        <s v="Jitendra's hotel"/>
        <s v="Orchid"/>
        <s v="Batcaves Gourmet Popcorn"/>
        <s v="Scrapyard"/>
        <s v="Afsa Biryani"/>
        <s v="Skai"/>
        <s v="Starters"/>
        <s v="Sai Food Court"/>
        <s v="Shree Ratan Chat Centre"/>
        <s v="Caffe Crema"/>
        <s v="Alishan Biryani House"/>
        <s v="Sub Spot"/>
        <s v="Rajveer Da Dhaba"/>
        <s v="37 Relish Route"/>
        <s v="Miyansaab"/>
        <s v="Second Wife Restro"/>
        <s v="Cafe Atlas"/>
        <s v="My Hangout"/>
        <s v="Burger Worger &amp; Chaat Ka Chaska"/>
        <s v="Sings Kitchen- Hungru Group"/>
        <s v="Roll On"/>
        <s v="Junglee Cafe"/>
        <s v="Fried Fish"/>
        <s v="La Letizia Cafe &amp; Restro"/>
        <s v="Hot Spring Kitchen &amp; Lounge"/>
        <s v="The Double Decker"/>
        <s v="Uns Cafe &amp; Dining"/>
        <s v="The Lassi Pub"/>
        <s v="Jhale Jhole Ambole"/>
        <s v="Tea Time"/>
        <s v="New City Restaurant"/>
        <s v="Zasu"/>
        <s v="Heer Ki Kheer"/>
        <s v="Drinking"/>
        <s v="Biryani and Pulao Collection by ITC Hotels"/>
        <s v="Chinese Panda"/>
        <s v="Masala Factory"/>
        <s v="The Green House"/>
        <s v="Wok For Life"/>
        <s v="Duaa"/>
        <s v="CFK"/>
        <s v="Downtown Asia"/>
        <s v="Bianco"/>
        <s v="Huzayl's Kitchen"/>
        <s v="Kafulok"/>
        <s v="Da Delicious China"/>
        <s v="Mrs. Messy"/>
        <s v="NFC Food Funda"/>
        <s v="The Common Room"/>
        <s v="Fantom Fast Food"/>
        <s v="The Bengal Lounge"/>
        <s v="Midnight Bites"/>
        <s v="Metro Roll Centre"/>
        <s v="Aaheli Xpress"/>
        <s v="HFC - Halal Fried Chicken"/>
        <s v="The Litti King"/>
        <s v="Burger Express"/>
        <s v="Nawab Dum Biryani"/>
        <s v="Johnnies Fast Food"/>
        <s v="Qfc And Kebabs"/>
        <s v="Rannaghar"/>
        <s v="Burger Bites"/>
        <s v="Raiyan Fast Food"/>
        <s v="Grill &amp; Shakes"/>
        <s v="Shahi Khana"/>
        <s v="Craft Tea Blenders"/>
        <s v="Mini Queens Kitchen"/>
        <s v="Keshava's"/>
        <s v="Noorani Pizza"/>
        <s v="Pizza Chaska"/>
        <s v="The Foodies Story"/>
        <s v="Yammy Tammy"/>
        <s v="Noodle Darbar"/>
        <s v="Cheesy Dynasty"/>
        <s v="Wrap And Go"/>
        <s v="Chai Suttaa"/>
        <s v="Griddle's"/>
        <s v="Momo Mia"/>
        <s v="The Chicken Hub"/>
        <s v="Fry Away"/>
        <s v="Chinese Hub"/>
        <s v="Master Momo"/>
        <s v="DFC - Delicious Fried Chicken"/>
        <s v="Flavour E Aazam"/>
        <s v="The Eatery"/>
        <s v="Hriday Haran"/>
        <s v="Kebab On Wheels"/>
        <s v="Icy N Spicy"/>
        <s v="Fry Dish - A House Of Snacks"/>
        <s v="The Chicken King"/>
        <s v="HFC"/>
        <s v="Park Cafe"/>
        <s v="Ghharana"/>
        <s v="Unplugged Courtyard"/>
        <s v="Yum Kitchen"/>
        <s v="Silver Spoon Express"/>
        <s v="Sri Brijwasi"/>
        <s v="East India Wok"/>
        <s v="Jimmy's Bite"/>
        <s v="Mixx 2"/>
        <s v="Zeera"/>
        <s v="Yummy And Tasty"/>
        <s v="Garib Nawaz Fast Food Centre"/>
        <s v="Shahi Haji Biryani"/>
        <s v="Kolkata@99"/>
        <s v="Thali Hut"/>
        <s v="Home Meals"/>
        <s v="Tasty Taste"/>
        <s v="Amar Maa Er Ranna Ghor"/>
        <s v="Aami Bangali"/>
        <s v="Gangurams"/>
        <s v="Gupta Snacks"/>
        <s v="Mache Bhate Bangali"/>
        <s v="Thoda Aur Cloud Kitchen"/>
        <s v="Laltu's Golbari"/>
        <s v="Food Junction"/>
        <s v="Oriental Box"/>
        <s v="Combo.Com"/>
        <s v="Krinsha Italian Chef"/>
        <s v="PFC"/>
        <s v="Grace Pav Bhaji"/>
        <s v="Apna Pizza"/>
        <s v="Cakey Bakey"/>
        <s v="Bhajohori Ranna"/>
        <s v="Ananda Hotel &amp; Restaurant"/>
        <s v="Babu Mosai"/>
        <s v="Chaska Sweets And Snacks "/>
        <s v="Choco Hut"/>
        <s v="Crust in Burst"/>
        <s v="Haji Taj Biriyani"/>
        <s v="Ashirbad Restaurant"/>
        <s v="Sagar &amp; Veg Kitchen"/>
        <s v="Vinayak"/>
        <s v="Veggiee Treat"/>
        <s v="Govindam"/>
        <s v="Sonam Mezban Biryani 2"/>
        <s v="Pet Puja"/>
        <s v="Pizza World"/>
        <s v="All In One Tea Shop"/>
        <s v="Jaiswal's Food Corner"/>
        <s v="Cloud Culture"/>
        <s v="Grace Momo"/>
        <s v="Nisha's Veg Kitchen"/>
        <s v="Chinese Adda"/>
        <s v="Chai"/>
        <s v="Choc N Cheese"/>
        <s v="The Master Chef"/>
        <s v="Savory"/>
        <s v="Me&amp;U"/>
        <s v="Kolkata Bites"/>
        <s v="Chauhan Dhaba"/>
        <s v="Sarfu Biryani And Kabab Shop"/>
        <s v="I'm Hungry"/>
        <s v="Gulmohar Gradens Restaurant"/>
        <s v="The Food Fair"/>
        <s v="Annapurna Fast Food Centre "/>
        <s v="Mithun Chicken Centre &amp; Restaurant"/>
        <s v="Kolkata Burger King"/>
        <s v="Mad Toppings"/>
        <s v="Food Ranger"/>
        <s v="Spicy Chinese Twist Food"/>
        <s v="New Super Star Haji Biriyani"/>
        <s v="Afghan Biryani"/>
        <s v="Sushma Foods"/>
        <s v="Indu Kitchen"/>
        <s v="Amma's Pure Veg"/>
        <s v="Jaiswal Food Corner"/>
        <s v="Jaiswal's Pizza Factory "/>
        <s v="Sandwich Wala"/>
        <s v="Lokkhi Bhog"/>
        <s v="Go Foody Snacks"/>
        <s v="Izyan Food"/>
        <s v="The London Shakes"/>
        <s v="Itihaas"/>
        <s v="The Maureen"/>
        <s v="Gupta Chats"/>
        <s v="Golden Khadai"/>
        <s v="Tandoor Factory"/>
        <s v="Cafe W.E"/>
        <s v="Ronis F &amp; V"/>
        <s v="Jagannath Puri Original Khaja"/>
        <s v="Mamma In Cucina"/>
        <s v="The Spicy Twist"/>
        <s v="Odd 1 Out"/>
        <s v="Ami Kolkata"/>
        <s v="Bachelor's Kitchen"/>
        <s v="The Pizza King"/>
        <s v="Swaad Anusaar"/>
        <s v="Crops - Airport City Hotel"/>
        <s v="Aakhri Pasta"/>
        <s v="Wings Master"/>
        <s v="Chaurasiya Paan Shop"/>
        <s v="Happytown Pizza"/>
        <s v="Cake Access"/>
        <s v="Parents Restaurant"/>
        <s v="Sugar Field Bakery"/>
        <s v="Habib Biryani Center"/>
        <s v="Mood For Pizza "/>
        <s v="Om Food Plaza"/>
        <s v="Aman Biryani Center"/>
        <s v="Afterhours - Pub"/>
        <s v="The Hunger Station"/>
        <s v="Nikki's"/>
        <s v="Sweet Delight"/>
        <s v="Hungry Nights"/>
        <s v="The Taste of Italian "/>
        <s v="Herb &amp; Spice Kitchen"/>
        <s v="Jogajog Aharer Bahar"/>
        <s v="Quieen code"/>
        <s v="Veg Version"/>
        <s v="Let'z Eat"/>
        <s v="211 Express"/>
        <s v="The Spicy Chinese"/>
        <s v="Tasty Fast Food Center"/>
        <s v="Crazy Bun"/>
        <s v="Take It Cheeeeeesy!"/>
        <s v="The Babar Biryani"/>
        <s v="Maa Tara Food Kitchen"/>
        <s v="Spicy Punjabi Twist"/>
        <s v="Bhagat Biryani"/>
        <s v="Just Snacks"/>
        <s v="The 9th Planet "/>
        <s v="Shakes Factory"/>
        <s v="Khana Pina"/>
        <s v="Foodish Cloud Kitchen"/>
        <s v="Indian Pizza House"/>
        <s v="Laziz Pizza"/>
        <s v="Tara Maa Veg &amp; Non Veg Food Centre"/>
        <s v="Nawab E Darwar"/>
        <s v="Italian Meal@99"/>
        <s v="Kayal's Kitchen"/>
        <s v="Hot Pizza Express"/>
        <s v="The Jungle Flavour Kitchen"/>
        <s v="Puchka Wala"/>
        <s v="Killer Kebab House"/>
        <s v="Babumoshai"/>
        <s v="Chai-ing Cafe"/>
        <s v="Kavarna Restro Cafe"/>
        <s v="A2Z Kitchen"/>
        <s v="Zeh-Na-Seeb"/>
        <s v="Frypan"/>
        <s v="Chat Center"/>
        <s v="Bengali Bhuri Voj"/>
        <s v="CHA Coffee &amp; More"/>
        <s v="Dhoper Chop"/>
        <s v="Vada Pav"/>
        <s v="Bangobhog"/>
        <s v="Emroz kitchen"/>
        <s v="Foodies Paradise"/>
        <s v="Rolls"/>
        <s v="O Sandwich"/>
        <s v="Kolkata Century"/>
        <s v="Road To Tibet"/>
        <s v="Peppar Junction"/>
        <s v="Tamang's Frozen Momo"/>
        <s v="Degchi Biryani"/>
        <s v="Swagatam International"/>
        <s v="Petuk Babu"/>
        <s v="Oye Chakhna"/>
        <s v="Tandoor Pizzas @ Kolkata"/>
        <s v="Lunch Bowl"/>
        <s v="Pasta Street"/>
        <s v="Domino's Express"/>
        <s v="Restora"/>
        <s v="Chat King"/>
        <s v="Rondhone Bondhon"/>
        <s v="Khansaama Meals and More"/>
        <s v="The Food Villa "/>
        <s v="Desi Kitchen "/>
        <s v="D Naan Street"/>
        <s v="Hangla Kitchen"/>
        <s v="The Bong Fork"/>
        <s v="Vyanjan's"/>
        <s v="Taste On Wheels"/>
        <s v="Haji Ali Biryani"/>
        <s v="Priti's Kitchen"/>
        <s v="Nahabat"/>
        <s v="Sharma Sweets &amp; Snacks Private Limited"/>
        <s v="Bangalir Rannaghar"/>
        <s v="Taste Of Kolkata"/>
        <s v="Shree Gopal Food &amp; Snacks Corner"/>
        <s v="Squid Cafe"/>
        <s v="Poko's Kitchen"/>
        <s v="Chilyman"/>
        <s v="Star Foodies Hub"/>
        <s v="Maa Tara Restaurant"/>
        <s v="Kulhar"/>
        <s v="Star Foods"/>
        <s v="Kabita's Kitchen"/>
        <s v="MFB Moody Foody"/>
        <s v="Jai Mata Di Special Sweets"/>
        <s v="Hayat Food Hub"/>
        <s v="Pizza King"/>
        <s v="Master Chef Pizza"/>
        <s v="The Momo &amp; Kebab"/>
        <s v="Pizza Delight"/>
        <s v="The Bahubali Express"/>
        <s v="The Crispy Hub"/>
        <s v="Kabita Kitchen"/>
        <s v="Burger Box"/>
        <s v="Kafe Kolorob"/>
        <s v="True Kababee"/>
        <s v="Kabab Khana"/>
        <s v="Hasty Tasty"/>
        <s v="Hayat Food"/>
        <s v="Hayat Food Villa"/>
        <s v="Hussains"/>
        <s v="Night Service"/>
        <s v="Fuchka Mohol"/>
        <s v="Pizza House"/>
        <s v="Chicken @99"/>
        <s v="The Burger Queen"/>
        <s v="Masterchef Kitchen"/>
        <s v="Tasty Bites"/>
        <s v="White Castle"/>
        <s v="South City Dhaba"/>
        <s v="London Pizza &amp; Shakes"/>
        <s v="Chinese Express"/>
        <s v="Sheesh Mahal"/>
        <s v="My Cook Story"/>
        <s v="Snacks Darbar"/>
        <s v="Brown Burger"/>
        <s v="Tea Bar"/>
        <s v="Old Mate's"/>
        <s v="Muah! Fuchka"/>
        <s v="Samrat Shazada"/>
        <s v="Sheerazi"/>
        <s v="Chainaaama"/>
        <s v="Cafe Valentino"/>
        <s v="Nawab-E-Khana"/>
        <s v="Rimi Restaurant"/>
        <s v="Graham's Kitchen: Pepe- Nero"/>
        <s v="TB &amp; Snacks"/>
        <s v="Abar Baithak"/>
        <s v="Aryan's Pav Bhaji"/>
        <s v="Golden Phoenix Chinese"/>
        <s v="Travelistan"/>
        <s v="Golpo Gujob"/>
        <s v="The Quince Restaurant Cum Bar"/>
        <s v="Cup eBong"/>
        <s v="Momo Man"/>
        <s v="Balaji South Indian Food"/>
        <s v="Diner 49B"/>
        <s v="High On Hunger"/>
        <s v="Friends Cafeteria"/>
        <s v="Pappadam Coastal Delicious"/>
        <s v="The Tavern Cafe"/>
        <s v="B.Roy's Kitchen"/>
        <s v="Shaikh's"/>
        <s v="Bong Foodiez"/>
        <s v="Lords Dhaba"/>
        <s v="Daily Foods"/>
        <s v="Special Tibetan Momos"/>
        <s v="Bite @Nite"/>
        <s v="Asli Aroma"/>
        <s v="Jadavpur Food Junction"/>
        <s v="Aala Biryani Center"/>
        <s v="PPurple Turtle"/>
        <s v="Wrap n Roll"/>
        <s v="Ballygunge Fast Food Biryani"/>
        <s v="Ektu Khaabo"/>
        <s v="Moutat Tea Bar And Boutique"/>
        <s v="Park Food"/>
        <s v="The Art Of Baking"/>
        <s v="Mint"/>
        <s v="King's Tea Cafe"/>
        <s v="Bangalee Snackeria"/>
        <s v="Grub Fast Food"/>
        <s v="Nidhees Fast Food"/>
        <s v="Dhaba Street"/>
        <s v="Foodzapp"/>
        <s v="21 Street"/>
        <s v="Wok This Way"/>
        <s v="Yo! Foodz"/>
        <s v="The Nutri Lab"/>
        <s v="Himalayan Spice "/>
        <s v="Kosmic Delight"/>
        <s v="Burger Street"/>
        <s v="Byomkesh's Kitchen"/>
        <s v="Kitchen King"/>
        <s v="Chicken House"/>
        <s v="Hindustan Sweets"/>
        <s v="Tasty Court"/>
        <s v="Hungru Pizza"/>
        <s v="Nivedan"/>
        <s v="Pandit Ji Kitchen"/>
        <s v="SBFC Food Funda"/>
        <s v="Karim's- Original From Jama Masjid Delhi 6"/>
        <s v="AFC Food Funda"/>
        <s v="Tok Jhal Misti"/>
        <s v="Taste Of King"/>
        <s v="Choplet"/>
        <s v="New Badsha Snacks"/>
        <s v="The Rice Plate"/>
        <s v="Momo Giri"/>
        <s v="Old Veselka"/>
        <s v="Leon's"/>
        <s v="Xpress Kitchen"/>
        <s v="Bangali Anai Gourmet"/>
        <s v="Boulevard Restaurant Cum Bar"/>
        <s v="Raajbarir Khawa"/>
        <s v="Hababa's"/>
        <s v="Cloud26"/>
        <s v="Ni Hao"/>
        <s v="The Chicken House"/>
        <s v="Shere Punjab Kolaghat"/>
        <s v="Crazy Chicken Burger"/>
        <s v="The Cake Walk"/>
        <s v="Krazzy 5"/>
        <s v="Cibo Buono"/>
        <s v="Lamas Food Centre"/>
        <s v="New Everest"/>
        <s v="Champaran Litti Chicken"/>
        <s v="Slidders"/>
        <s v="Rabdi Falooda House"/>
        <s v="QFC-Quality Fried Chicken"/>
        <s v="The Tenzing Bowl"/>
        <s v="Hungru Fries"/>
        <s v="Street Cafe"/>
        <s v="Arab Knights"/>
        <s v="Tania Kitchen"/>
        <s v="Bohemian Cafe"/>
        <s v="The Biryani Bowl"/>
        <s v="Rolls And Kabab's House"/>
        <s v="Mukherjee Kitchen "/>
        <s v="Al Taj Biryani"/>
        <s v="The Irish Brewery"/>
        <s v="Dastaan"/>
        <s v="Aapruchi"/>
        <s v="Chimichanga"/>
        <s v="Shawarma Kingdom"/>
        <s v="Karan Cafe"/>
        <s v="Route 29 Cafe - A Unit Of Macazzo"/>
        <s v="Peter Hu?"/>
        <s v="The Pizza Point"/>
        <s v="Kung Pao Panda"/>
        <s v="Crazy 4 Chicken"/>
        <s v="Muskan Fresh Fruit Juice Corner"/>
        <s v="Flavours of Pattaya"/>
        <s v="Sweet Tooth "/>
        <s v="Cafe"/>
        <s v="Buddy Bites"/>
        <s v="The Pink Salt"/>
        <s v="KBR"/>
        <s v="Chinese Wok"/>
        <s v="Wok Asian"/>
        <s v="Bong Belly Cafe"/>
        <s v="O3 Rolls"/>
        <s v="Pappadam"/>
        <s v="North By Northwest"/>
        <s v="Roastea"/>
        <s v="Tinker Bell Kitchen"/>
        <s v="Desi Chin"/>
        <s v="The Olde House"/>
        <s v="Aapki Rasoi"/>
        <s v="Fried Pan"/>
        <s v="Eaterzz Kitchen"/>
        <s v="Sonjukta Kombuis Delight In Every Bite"/>
        <s v="The Flaming Pot"/>
        <s v=" La Maison Des Delices - Patisserie &amp; Bistro"/>
        <s v="Reggae Cafe And Lounge"/>
        <s v="Thala-E-Wah"/>
        <s v="Cook Ru Cook"/>
        <s v="Stuffers Food Co"/>
        <s v="Revival- Bistro &amp; Grill"/>
        <s v="Boht Hard"/>
        <s v="Wind of Change Cafe"/>
        <s v="Chai Ki Chuski"/>
        <s v="To Die For"/>
        <s v="Abdul Recipe"/>
        <s v="Pizza On Call"/>
        <s v="Bangali Kitchen"/>
        <s v="Craft Coffee Experience Centre"/>
        <s v="Hungry Hut"/>
        <s v="Mughaliyana Biryani N Kebab"/>
        <s v="Stuffers Food.co"/>
        <s v="Chinese Queen"/>
        <s v="MFC Fast Food"/>
        <s v="Za"/>
        <s v="Beet Box Health Bar"/>
        <s v="Dawaat-E-Ishq"/>
        <s v="Noodle &amp; Spice"/>
        <s v="7/12 Fried Ice Cream"/>
        <s v="Maria Food Center"/>
        <s v="Coffee XO"/>
        <s v="Neel Restaurant"/>
        <s v="Birinj Biriyan "/>
        <s v="Faluza"/>
        <s v="The Gourmet Club"/>
        <s v="Angie's Cafe"/>
        <s v="Tasty Fast Food Centre"/>
        <s v="The Chinese House"/>
        <s v="Afrah"/>
        <s v="Alapan"/>
        <s v="Paprika"/>
        <s v="Apni Rasoi"/>
        <s v="Spices &amp; Sauces"/>
        <s v="Kebab-e-Que - The Astor Hotel"/>
        <s v="Magnolia"/>
        <s v="Zen - The Park"/>
        <s v="Abdul Hadi Biryani 2"/>
        <s v="Bhuri Bhooj Restaurant"/>
        <s v="Petuk Babaji"/>
        <s v="Haq Sey Foodiee"/>
        <s v="Khao Gully No.8"/>
        <s v="Bibiyanar Rannaghar"/>
        <s v="Fat Frog Foods"/>
        <s v="Hotel Coco In"/>
        <s v="Flaming Onion"/>
        <s v="Foodies Food Corner"/>
        <s v="Jiber Swad"/>
        <s v="Gouri's Kitchen"/>
        <s v="Crispy Dosa"/>
        <s v="The Gravylicious"/>
        <s v="Flipstore.Com"/>
        <s v="Sandwich Bites"/>
        <s v="The Mulani"/>
        <s v="Khawab"/>
        <s v="LSD Cafe &amp; Restaurant"/>
        <s v="Kill The Hunger"/>
        <s v="Khadyoroshik"/>
        <s v="Sheng- Zhao-Kitchen"/>
        <s v="Mirchi And Mine"/>
        <s v="Hungry Bites"/>
        <s v="Ghar Bar"/>
        <s v="The Waffle Corner"/>
        <s v="Kitchen 99"/>
        <s v="Boon Initiatives"/>
        <s v="Moupriya Fast Food Centre"/>
        <s v="Yummy Bites"/>
        <s v="The Hubb"/>
        <s v="Deja Brew"/>
        <s v="Pizza &amp; Burger"/>
        <s v="The Dragon Story"/>
        <s v="Dhaba E Punjab"/>
        <s v="New Maa Kali"/>
        <s v="New Maa Kali South Indian Food Centre"/>
        <s v="@97 By the Bahubelly"/>
        <s v="Zeeshan Fried Chicken"/>
        <s v="Arsalaan Biryani"/>
        <s v="Khan Sahab Fast Food"/>
        <s v="Yummy Paratha"/>
        <s v="Phuchka Junction"/>
        <s v="Santu Tea Stoll"/>
        <s v="Zee's Kitchen"/>
        <s v="Mahuyas Kitchen"/>
        <s v="Hot N Krispy Fried Chicken"/>
        <s v="Delhi Kebab Corner"/>
        <s v="Uncle Momo Lovers"/>
        <s v="Chick N Cheese"/>
        <s v="Fnf Food Corner"/>
        <s v="Forkstruck"/>
        <s v="Biryani By The Way"/>
        <s v="Anna's Foods"/>
        <s v="Anushuya-r-Haneshel"/>
        <s v="The Chicken Xpress"/>
        <s v="Biryani And Desi Meals"/>
        <s v="Singhji's Food Hub"/>
        <s v="Yammy Biryani"/>
        <s v="Kulfi.Com"/>
        <s v="Shake It"/>
        <s v="Food Co"/>
        <s v="Food Mood"/>
        <s v="Chai Sutta Yaarii"/>
        <s v="Momo On The Go"/>
        <s v="Morning Bites"/>
        <s v="Bhalo Khabar"/>
        <s v="The Native"/>
        <s v="Griho Kitchen"/>
        <s v="Aus Fried Chicken"/>
        <s v="Matkawala Biryani"/>
        <s v="Chinese Tadka"/>
        <s v="Ayush Kitchen"/>
        <s v="It's FryDay"/>
        <s v="Snacks Throb"/>
        <s v="The Bioscope Hotel"/>
        <s v="Bhai Jaan Biryani Wale"/>
        <s v="Samadhan"/>
        <s v="Jazz Kitchen"/>
        <s v="Priti Bhoj"/>
        <s v="Hotel Dilip"/>
        <s v="Kalapata Fries"/>
        <s v="Crave "/>
        <s v="Kebab E Bahar"/>
        <s v="Disha Fast Food"/>
        <s v="Raj Bhog"/>
        <s v="Loved Ones"/>
        <s v="Dhrubo Kitchen Kolkata 45"/>
        <s v="Yum Tum"/>
        <s v="Hestin Dhaba @ 99"/>
        <s v="DM Food Corner"/>
        <s v="AFC Food Hub"/>
        <s v="Eat Bite"/>
        <s v="A One Coolfi"/>
        <s v="Galouti"/>
        <s v="Hangry Baba"/>
        <s v="Dreeam Waffles &amp; Shakes"/>
        <s v="Liquid Kitty"/>
        <s v="Flyers Multicuisine Restaurant"/>
        <s v="Delish Bakery"/>
        <s v="Dash"/>
        <s v="Reality"/>
        <s v="Spice Market"/>
        <s v="The Crazy 4 Cake"/>
        <s v="Green Chilli"/>
        <s v="Brishti Bebo Food Point"/>
        <s v="Purbasha Hotel"/>
        <s v="The Parking"/>
        <s v="Shiv Snacks"/>
        <s v="SKP Food Centre"/>
        <s v="Biryani Juntion"/>
        <s v="Azan Food Corner"/>
        <s v="Al-Humd Fast Food "/>
        <s v="Krish's"/>
        <s v="Arabian Chicken Shawarma And Kebab"/>
        <s v="Tripti Bhojnalaya"/>
        <s v="Aamar Kolkata"/>
        <s v="Toasted N Roasted"/>
        <s v="Neelachal"/>
        <s v="Aahare 74"/>
        <s v="Tripti Snacks Bar"/>
        <s v="Pappu Biryani House"/>
        <s v="Momore@Home"/>
        <s v="Fusion"/>
        <s v="Sanju's Kitchen"/>
        <s v="Rasna Buzz"/>
        <s v="Container Kabab By Baba Rafi"/>
        <s v="Badsha"/>
        <s v="Khatirdari"/>
        <s v="SGF - Spice Grill Flame"/>
        <s v="Shankar Pawbhaji"/>
        <s v="Mahabhoj"/>
        <s v="Foodies"/>
        <s v="Jeet Momo Stall"/>
        <s v="Raj Eating Center"/>
        <s v="Mukti Cabin"/>
        <s v="Ekanto Apon Fast Food Centre"/>
        <s v="Guest Snack Bar"/>
        <s v="Hungry Monkkzzz"/>
        <s v="Fatso's"/>
        <s v="Gaytri Fast Food Center"/>
        <s v="The Munchie Bites"/>
        <s v="Prince Snacks"/>
        <s v="Monchow"/>
        <s v="Joga Kichuri"/>
        <s v="Tripty Bhojanalaya"/>
        <s v="Barbeque Thela"/>
        <s v="Home Restaurant"/>
        <s v="Saif Fried Chicken"/>
        <s v="Keyafe"/>
        <s v="Sanghai Pure Chinese Food"/>
        <s v="Omelette King"/>
        <s v="Oven O Bake"/>
        <s v="Samosa Rani"/>
        <s v="Sital's"/>
        <s v="Parvez Hotel"/>
        <s v="Hungry Beard"/>
        <s v="Tasty Bite"/>
        <s v="Wah Janaab"/>
        <s v="Flavours Inn Dhaba"/>
        <s v="Hickory Smoked Bistro Cafe"/>
        <s v="Chainaama"/>
        <s v="BOT"/>
        <s v="Aanand Restaurant"/>
        <s v="Muns Kitchen"/>
        <s v="Aaheli ( A Unit Of Peerless Hotel Limited )"/>
        <s v="Dilruba Restaurant"/>
        <s v="SK Foodiez"/>
        <s v="Red Sauce"/>
        <s v="Pizza Kingz"/>
        <s v="Bohemian CafÃ©"/>
        <s v="Rasu's The Spice Station"/>
        <s v="Zakiya Fast Food"/>
        <s v="Royal Food Service"/>
        <s v="Kabir's"/>
        <s v="Buns N Chicken"/>
        <s v="Sushil Roll Corner"/>
        <s v="Majlish"/>
        <s v="Slurpy Bowl"/>
        <s v="Farzi Cafe"/>
        <s v="Steak Lovers"/>
        <s v="Italia"/>
        <s v="7-Eleven"/>
        <s v="Foodistan Street Classic"/>
        <s v="Aiyan's Cafe Den"/>
        <s v="Masala Tarka"/>
        <s v="Paradise Kitchen"/>
        <s v="Everything @ 149"/>
        <s v="Yo Chello"/>
        <s v="The Foodiez"/>
        <s v="Sooper Burger"/>
        <s v="Dilli 6"/>
        <s v="The Sandbox Cafe"/>
        <s v="Shri Karni Bhojnalya"/>
        <s v="The Egg Story"/>
        <s v="Crazy N Bites"/>
        <s v="New Punjab Khalsa Hindu Hotel"/>
        <s v="Gujrati Basa"/>
        <s v="The Craveyard"/>
        <s v="Kolkata Qureshy Kabab"/>
        <s v="Star Eating House"/>
        <s v="Ahlade Aatkhana "/>
        <s v="AMS Food"/>
        <s v="Hunger Stopage"/>
        <s v="Middy's Chef Roll"/>
        <s v="Izhaans"/>
        <s v="Kitchen Delight"/>
        <s v="Juice+2"/>
        <s v="Ritam Food Plaza"/>
        <s v="South Indian  Coffee House"/>
        <s v="Basil Restaurant and Cafe"/>
        <s v="Maa Annapurna Pure Veg"/>
        <s v="Cafe 2020"/>
        <s v="Aalya Biryani"/>
        <s v="Phire Elo Rupsha"/>
        <s v="Shivam Sandwich"/>
        <s v="Chimney Cove"/>
        <s v="Dough Knots"/>
        <s v="Sai Vada Pav Centre"/>
        <s v="The Food Factory"/>
        <s v="New Royal Biryani"/>
        <s v="Let's Eat"/>
        <s v="Prince Fast Food Centre"/>
        <s v="Kotal's Satyanarayan"/>
        <s v="Sree Durgar Rannaghar"/>
        <s v="Simla Golden Biryani"/>
        <s v="Manpasand Sweets &amp; Snacks"/>
        <s v="Gourmet Hut"/>
        <s v="Raffs F9"/>
        <s v="Handi Food Court"/>
        <s v="Eatelicious"/>
        <s v="The Bong's Quest"/>
        <s v="Nandini"/>
        <s v="Tawa"/>
        <s v="Extra Cheese Bistro"/>
        <s v="Sandwich &amp; Momo House"/>
        <s v="Pav Bhaji Since 1985"/>
        <s v="Monalisha"/>
        <s v="The Hungry Lions"/>
        <s v="Dawat A Bhojan"/>
        <s v="Thalis Of India"/>
        <s v="New Shimla Biryani"/>
        <s v="Tsao's Kitchen"/>
        <s v="Ice Choco Cafe"/>
        <s v="24 Ave Pizza"/>
        <s v="Chinese Fusion"/>
        <s v="The Baker's House"/>
        <s v="Farmm"/>
        <s v="Delicious Master"/>
        <s v="Cocobean"/>
        <s v="Bhupen Cabin"/>
        <s v="Rayyan Chinese Flavour"/>
        <s v="Hotlets And Wiches"/>
        <s v="Double Daker's Lane"/>
        <s v="Food Way"/>
        <s v="The Howrah Bridge"/>
        <s v="Amritsari Fusion"/>
        <s v="Hungry Helpers LLP"/>
        <s v="Biryani Story"/>
        <s v="Flavours"/>
        <s v="Cafe Latte Restaurant"/>
        <s v="Testy Fast Food Centre"/>
        <s v="A Nandini's Food Valley"/>
        <s v="Igloo Cafe &amp; Ice Cream Parlour"/>
        <s v="Farebi Kitchen"/>
        <s v="Suger And Chilli"/>
        <s v="Suruchi Kitchen"/>
        <s v="Aafter 9 Restaurant &amp; Bar"/>
        <s v="Shahi Nawab"/>
        <s v="Drools Cafe"/>
        <s v="Curry To Carry"/>
        <s v="Subal's"/>
        <s v="The Vetki's"/>
        <s v="Ranna Baati"/>
        <s v="Dey Cafe"/>
        <s v="Food Buddyz"/>
        <s v="Eat Out - Your Hunger Partner "/>
        <s v="Foodis"/>
        <s v="Sathi Snacks"/>
        <s v="Canton  Restaurant"/>
        <s v="Mysha"/>
        <s v="Rice Bowl"/>
        <s v="Lobon"/>
        <s v="Combo King"/>
        <s v="Jataayu"/>
        <s v="Ayan Fast Food Centre"/>
        <s v="Royal Height"/>
        <s v="The Regal Inn"/>
        <s v="Prajna Delicacy"/>
        <s v="Krishna's The Vegetarian Paradise"/>
        <s v="The Suruchi Food Center"/>
        <s v="Mast Parathe &amp; Fusion"/>
        <s v="Pushti Tushti"/>
        <s v="Hyangla.com"/>
        <s v="Wok Joy"/>
        <s v="Yummy! Khichdi"/>
        <s v="Geetanjali Homemade"/>
        <s v="Kitchen By The Pond"/>
        <s v="Inn Side Magazine"/>
        <s v="Mon Amie"/>
        <s v="New Seraj Biryani"/>
        <s v="Krishna Chat Centre"/>
        <s v="Yes Momo King"/>
        <s v="Sip &amp; Drink"/>
        <s v="Agarwal's Vegetarian"/>
        <s v="Tifin Time"/>
        <s v="The Great Gastro"/>
        <s v="Madhumita Restaurant"/>
        <s v="WOW Kolkata"/>
        <s v="Bean's And Cream Cafe"/>
        <s v="Amiya Snacks"/>
        <s v="Pihu's"/>
        <s v="Macademian"/>
        <s v="Kocoa Mania"/>
        <s v="Sreelagna Fast Food Centre"/>
        <s v="Little Hut"/>
        <s v="Iinsta Food"/>
        <s v="The Tea Trove"/>
        <s v="K2 The Restaurant"/>
        <s v="Royal Fast Food"/>
        <s v="Sip &amp; Bite"/>
        <s v="Street Cuisine"/>
        <s v="Sarobar The Cafe Studio"/>
        <s v="Tasty Questy"/>
        <s v="MomoJee"/>
        <s v="New Mumbo Jumbo"/>
        <s v="Tasty Treat"/>
        <s v="Crooked Kitchen"/>
        <s v="Anna Dosa Point"/>
        <s v="JK Meat Treat"/>
        <s v="The Bong Kitchen"/>
        <s v="Savister"/>
        <s v="F4U - Food For U"/>
        <s v="Green Salad"/>
        <s v="Taste Of West"/>
        <s v="Misty Food Service"/>
        <s v="Kamini Snacks"/>
        <s v="Dalchini"/>
        <s v="Shandar Chinese Kitchen"/>
        <s v="Sarak"/>
        <s v="Sikdars Food Junction"/>
        <s v="The Fried Chicken &amp; More"/>
        <s v="Wok Up"/>
        <s v="Barbeques"/>
        <s v="Utsaav"/>
        <s v="Rare Recipes"/>
        <s v="Parathawala"/>
        <s v="Mum Inn"/>
        <s v="Kababi"/>
        <s v="Maa Tara Rani Hotel"/>
        <s v="Momoyaan Restaurant"/>
        <s v="Sam Foodie"/>
        <s v="Hungry Birds"/>
        <s v="TOMO"/>
        <s v="Sufi Biryani"/>
        <s v="Arati Food Court"/>
        <s v="Diya Food Centre"/>
        <s v="Biryani Love By Beefy Affair "/>
        <s v="Harekrakam"/>
        <s v="Meraki Kitchen"/>
        <s v="Dhaka Biriyani House"/>
        <s v="Hotel Apanjan"/>
        <s v="Momo &amp; Adda"/>
        <s v="Royal Fast Food Taste"/>
        <s v="D Win Dragon"/>
        <s v="Bedwin Food Plaza"/>
        <s v="Momo Circle"/>
        <s v="Krishnalal Bhujiwala &amp; Sweets"/>
        <s v="P 12"/>
        <s v="Rasona Rooftop Cafe"/>
        <s v="The Saffron"/>
        <s v="Brar's Punjabi Food Court"/>
        <s v="Raj Restaurant"/>
        <s v="Railo Nimontron"/>
        <s v="NU Sagar Biryani Centre"/>
        <s v="Saradamoyee"/>
        <s v="Winni Cakes &amp; More"/>
        <s v="China Bowl"/>
        <s v="Home Style"/>
        <s v="Picaso"/>
        <s v="Anish Fast Food"/>
        <s v="Lajjat-E-Taam"/>
        <s v="Pradip Snacks"/>
        <s v="Das Kitchen &amp; Caterers"/>
        <s v="Nebulal's"/>
        <s v="Brar's Punjabi Hotel"/>
        <s v="Cafe Spilled Beans"/>
        <s v="Kabab@Kolkata"/>
        <s v="Himur Heshel"/>
        <s v="GnC's The Food Hub"/>
        <s v="Event Horizon Eatery"/>
        <s v="Mood Life Cafe"/>
        <s v="Cakes And Fries"/>
        <s v="Darjeeling Momo House"/>
        <s v="Tumpa Fast Food Center"/>
        <s v="Bangaleer Bhuribhoj"/>
        <s v="Shivam Family Restro"/>
        <s v="Raja Ice Parlour"/>
        <s v="Khao More Cafe"/>
        <s v="Yuan Restaurant"/>
        <s v="Mrs Chow"/>
        <s v="Q33"/>
        <s v="Homemade Tasty Food"/>
        <s v="Vola's Kitchen"/>
        <s v="Ek Cup Cha"/>
        <s v="Vishnu Bhujiawala"/>
        <s v="Vorar Alo"/>
        <s v="Kilo Eats"/>
        <s v="Modish"/>
        <s v="Roll &amp; Fry"/>
        <s v="Snacks &amp; Grill"/>
        <s v="T.T.K. Restora"/>
        <s v="Binge Belly"/>
        <s v="Bite Story"/>
        <s v="Golden Wok"/>
        <s v="Vilasha Artisan Chocolate"/>
        <s v="Bong Cuisine"/>
        <s v="Kokam"/>
        <s v="Taste Tea Treat"/>
        <s v="Sweet Chilliz"/>
        <s v="MBBS Chai"/>
        <s v="Saha Biryani"/>
        <s v="New Maharaj"/>
        <s v="Spicy Treat"/>
        <s v="Swapna's Tawa Curry"/>
        <s v="Pet Pujo"/>
        <s v="Metro Food Junction"/>
        <s v="Maharaj Tomake Selam"/>
        <s v="Babumashai"/>
        <s v="The Chinese Raja"/>
        <s v="Chai Se Fry Tak"/>
        <s v="Euro CafÃ©"/>
        <s v="Desi Chullah"/>
        <s v="Nila"/>
        <s v="Vojan Caterer"/>
        <s v="Wow Burger &amp; Sandwich More"/>
        <s v="Al-Firdaus Fast Food"/>
        <s v="Bindass Food Plaza"/>
        <s v="Vello Ka Adda"/>
        <s v="Om Ginger"/>
        <s v="Bharat Dhaba"/>
        <s v="Dey Sweets"/>
        <s v="Jalsa"/>
        <s v="BJs Sports Restrau Cum Lounge"/>
        <s v="Rolling Dough"/>
        <s v="Sei Vui"/>
        <s v="Chakhna Chor"/>
        <s v="Steak Lovers "/>
        <s v="Borkan Food Centre"/>
        <s v="Chengiz Khan"/>
        <s v="Panch Mishali"/>
        <s v="Snack It"/>
        <s v="Khana Americana"/>
        <s v="Uttapam - Flavours Of South"/>
        <s v="Red Dragon"/>
        <s v="The Night Room - Snooker Cafe &amp; Lounge"/>
        <s v="Sanjib Da Dhaba 4u"/>
        <s v="Four Coins Cafe"/>
        <s v="New Noodle Time"/>
        <s v="Shake And Sandwich Cafe"/>
        <s v="The Meadowside Cafe"/>
        <s v="Fries And Crunches"/>
        <s v="Calcutta Culture"/>
        <s v="Thalis By Ranna Baati"/>
        <s v="Food Plaza Shraddhanjali"/>
        <s v="Cafe Koffee Kotha"/>
        <s v="Wow Chinese"/>
        <s v="Sandwich Pizza House"/>
        <s v="Shaan-E-Lucknow-EE"/>
        <s v="Moghul's"/>
        <s v="Makhanlal Express"/>
        <s v="English Bazar Express"/>
        <s v="The Park Heritage"/>
        <s v="Tres"/>
        <s v="Fogo Pizza"/>
        <s v="Anmol's Kitchen"/>
        <s v="Shaw Eating Shop"/>
        <s v="Just Cakes"/>
        <s v="Paul's Food"/>
        <s v="Jivete Jol"/>
        <s v="Mancherji's"/>
        <s v="Wow! China Bistro"/>
        <s v="New Bela Arsalan Biryani House"/>
        <s v="Cafe Food Territory"/>
        <s v="Mirch Masala"/>
        <s v="Swadsutra"/>
        <s v="Dawat Patrified"/>
        <s v="Edhaba"/>
        <s v="Kusum Snacks"/>
        <s v="Meals 'O' Memories"/>
        <s v="Couch Potato"/>
        <s v="Bombay Sandwich"/>
        <s v="Abby's Kitchen &amp; Bakery"/>
        <s v="Balloon Chef"/>
        <s v="Chai Maggi Break"/>
        <s v="Prince Cafe And Caterers"/>
        <s v="4th Street Dining Hall"/>
        <s v="Pizza From Punjabi By Taste"/>
        <s v="Kitchen 165"/>
        <s v="Swad Bodol"/>
        <s v="Hing Bar &amp; Restaurant"/>
        <s v="Cafe Darshani "/>
        <s v="Ashirvad Biryani Centre"/>
        <s v="Rajwada Kitchen"/>
        <s v="Haji Biryani Center "/>
        <s v="Green Kitchen"/>
        <s v="Desi Videsi"/>
        <s v="Anytime Cakes"/>
        <s v="Sipsmart Cloud Kitchen"/>
        <s v="Cookie2nite"/>
        <s v="Sam's Cafe"/>
        <s v="Zomoz- The Momo Company"/>
        <s v="Empty Stomach"/>
        <s v="Crazy Chaap Corner"/>
        <s v="Naan Meri Jaan"/>
        <s v="Opium"/>
        <s v="North Pole"/>
        <s v="New Silver Chimney"/>
        <s v="The Soul Food"/>
        <s v="Kreamz "/>
        <s v="Homemade Food Planet"/>
        <s v="Cakefections"/>
        <s v="Tasty Affair"/>
        <s v="Bonheur By Cakit"/>
        <s v="Sizzling Burgers"/>
        <s v="Shuktoni"/>
        <s v="Crunch &amp; Munch"/>
        <s v="The Gourmet Nut"/>
        <s v="Lunch Stopper"/>
        <s v="Suruchi"/>
        <s v="Flavours Fever"/>
        <s v="M/S. Babai  Food Centre"/>
        <s v="Alladi"/>
        <s v="Curry Pot"/>
        <s v="South Wind"/>
        <s v="Prithvi Bites"/>
        <s v="Khai Khai - Foodies Unite"/>
        <s v="Bookhara"/>
        <s v="Only Aahar"/>
        <s v="Papa Poncho"/>
        <s v="Kobbe Eats"/>
        <s v="Food Funda"/>
        <s v="Food Terminal"/>
        <s v="A-1 Tasty"/>
        <s v="Cravings Mania"/>
        <s v="Dips &amp; Toppings"/>
        <s v="Monginis Cake Shop"/>
        <s v="Snehalata Fast Food Center"/>
        <s v="BBQ Bazaar"/>
        <s v="Ganapati Kitchen"/>
        <s v="Suswadhu"/>
        <s v="How!! Momo"/>
        <s v="Hot &amp; Fresh"/>
        <s v="Madhu's Kitchen"/>
        <s v="Test Nest"/>
        <s v="Tejpata "/>
        <s v="Cafe Queen"/>
        <s v="Toungue Lover"/>
        <s v="Aaj...Ki Menu?"/>
        <s v="Coffee N Chill"/>
        <s v="Hungry Helpers"/>
        <s v="Soujannya Panchkori"/>
        <s v="Ding Chinese"/>
        <s v="Nirankari Bharat Jalpan"/>
        <s v="Mimmim's Kitchen"/>
        <s v="Lâ€™instant CafÃ©"/>
        <s v="The Tasty Touchh"/>
        <s v="Maa Durga Hotel"/>
        <s v="Lip Lick - The Food Empire"/>
        <s v="Bangalir Hensel"/>
        <s v="Hoboi Fast Food"/>
        <s v="Wok Tossed"/>
        <s v="Express O Mugg"/>
        <s v="Am 2 Pm"/>
        <s v="Kings Fast Food"/>
        <s v="Fuddzone"/>
        <s v="Roll House"/>
        <s v="Anglo Bongs Caffe"/>
        <s v="Cafe Elio"/>
        <s v="Heavenly Bites"/>
        <s v="Foodi Mood Kitchen"/>
        <s v="Hungry Owls"/>
        <s v="Dasu's Kitchen"/>
        <s v="Maa Er Swad"/>
        <s v="Chandrani Kitchen"/>
        <s v="Bhojon Bilashi"/>
        <s v="Akash Kitchen"/>
        <s v="Dunes Cafe"/>
        <s v="Standard Delivery"/>
        <s v="Afreen Biriyani House"/>
        <s v="Y.A.K Junction"/>
        <s v="Mouchak"/>
        <s v="Vinayak Kitchen"/>
        <s v="Bowl Full - Globe In A Bowl"/>
        <s v="Chicken X"/>
        <s v="Sheesha Zone"/>
        <s v="AG's Burger"/>
        <s v="Miraz"/>
        <s v="Mini Box Fast Food Centre"/>
        <s v="Fusion Asian Kitchen"/>
        <s v="Swader Raja"/>
        <s v="Binod Chinese"/>
        <s v="The Walking Street"/>
        <s v="Singh &amp; Son's Kitchen"/>
        <s v="WOW! Momo On Wheels"/>
        <s v="Cafe Drifter"/>
        <s v="The New My Club"/>
        <s v="Parantha Point"/>
        <s v="Sattvic"/>
        <s v="Bengal Hotel"/>
        <s v="Binod Stores"/>
        <s v="Comida Casera La Casera"/>
        <s v="Faloodah"/>
        <s v="Watami Kitchen"/>
        <s v="TASTE OF CHENNAI"/>
        <s v="Coolfi Ice Cream"/>
        <s v="Boss's Kitchen"/>
        <s v="New Bangla Khabar"/>
        <s v="Sree Durga Sweets"/>
        <s v="Ace Of Spicez"/>
        <s v="Midnight Cravings"/>
        <s v="Sutanuti"/>
        <s v="Thalaivaa The Taste Of South"/>
        <s v="Big Chili Bong"/>
        <s v="Soo Drinky"/>
        <s v="Baraf"/>
        <s v="Hot Lips"/>
        <s v="Cafelogy"/>
        <s v="Asit Snacks Bar"/>
        <s v="Daily Shass"/>
        <s v="Biswas Mistanna Bhander"/>
        <s v="Prasada"/>
        <s v="Kolkata Taj Biryani"/>
        <s v="New Poulami Sweets"/>
        <s v="Shorshea Phoron"/>
        <s v="Jiya Snacks"/>
        <s v="Roll Capital"/>
        <s v="Chandu Bhelwala"/>
        <s v="Monkey Chef"/>
        <s v="Midnight Belly"/>
        <s v="Chunky Monkey"/>
        <s v="Mood Music Food"/>
        <s v="C3 Kitchen"/>
        <s v="Hot &amp; Spice"/>
        <s v="Hungry Hangout"/>
        <s v="Ashirwad Biryani"/>
        <s v="Sumi's Kitchen"/>
        <s v="Rollick"/>
        <s v="Chilli Garlic"/>
        <s v="Kitchen Of Flavours"/>
        <s v="Dubbawala"/>
        <s v="Vaishnavi Rasoi Ghar"/>
        <s v="Benjamin Bangalee"/>
        <s v="The Brooklyn Creamery"/>
        <s v="Kolkata Ki Rasoi"/>
        <s v="Krazy Wing Shack"/>
        <s v="Salt And Sugar"/>
        <s v="Paine's Kitchen"/>
        <s v="The Confectioners &amp; Bakers"/>
        <s v="The Manjil Food Centre"/>
        <s v="Mitra Food And Snacks Corner"/>
        <s v="Cake Walk"/>
        <s v="New Jalajog Food Products"/>
        <s v="Shreya's Kitchen"/>
        <s v="The Herbs &amp; Spices"/>
        <s v="Maggie N Adda Fast Food"/>
        <s v="Xiang Lin's Kitchen"/>
        <s v="Sb's Rannaghar"/>
        <s v="SS Kitchen"/>
        <s v="Dakshinayan Restaurant"/>
        <s v="Mahakal Mukhwas Food Centre"/>
        <s v="Chef-A-Tale"/>
        <s v="Laddu Ghar"/>
        <s v="Khabar Kella"/>
        <s v="The Mungerian's Desi Food"/>
        <s v="Regency"/>
        <s v="Curcuma"/>
        <s v="Snacks Bar"/>
        <s v="Fung Shway"/>
        <s v="Xin"/>
        <s v="46 The Art Restaurant"/>
        <s v="Bhojonaloy"/>
        <s v="Priya Tiffin Center"/>
        <s v="Mama's Bakery"/>
        <s v="Chef's Boutique"/>
        <s v="FF1(Food Factory)"/>
        <s v="Ttoniq Cafe"/>
        <s v="Yummy Kitchen"/>
        <s v="To Go"/>
        <s v="Dhakai Rasoi"/>
        <s v="BN Food Centre"/>
        <s v="Rahaman Kitchen"/>
        <s v="Heal Thy Food"/>
        <s v="Food &amp; Foodies"/>
        <s v="Bake And Steam"/>
        <s v="The Titanic Kitchen"/>
        <s v="North Indian By Ranna Baati"/>
        <s v="Colab Coffee Calcutta"/>
        <s v="Hot Dawg Tales"/>
        <s v="Foody"/>
        <s v="Topshhey"/>
        <s v="Mirchi Restaurant"/>
        <s v="B3 Big Bengal Biryani"/>
        <s v="Tummy Yummy - Rabindra Hotel"/>
        <s v="Hunger Twister"/>
        <s v="Oven To Plate"/>
        <s v="Food Hubb"/>
        <s v="Salt N Spice"/>
        <s v="Williams Kitchen"/>
        <s v="Flavourable"/>
        <s v="Hello Hakka"/>
        <s v="Eaterio's!"/>
        <s v="Gharoya Bhuribhoj"/>
        <s v="Hungry La"/>
        <s v="Mini 59 Cafe"/>
        <s v="CafÃ© Mezzuna"/>
        <s v="Saffron Cafe"/>
        <s v="The nightingale"/>
        <s v="Pocket Friendly Autowalla"/>
        <s v="The Spice World"/>
        <s v="Foodies' Point"/>
        <s v="Hungon"/>
        <s v="Cafe I Can Flyy"/>
        <s v="Healthy Smart"/>
        <s v="Suruchi Chinese Restaurant"/>
        <s v="Bune -The Coffee Room"/>
        <s v="Chef Abs Bistro"/>
        <s v="Heena's Kitchen"/>
        <s v="Tandoor Hub"/>
        <s v="A-One Taj Biryani House"/>
        <s v="Wok Haven"/>
        <s v="Amar Cafe"/>
        <s v="Love Eat"/>
        <s v="Paribeshan"/>
        <s v="Agapastala"/>
        <s v="Gharkoo Momo &amp; Maggie"/>
        <s v="Anjana's Kitchen"/>
        <s v="Hot Crispy Fried Chicken"/>
        <s v="Mom's Magic Kitchen"/>
        <s v="The Hangla Hensel"/>
        <s v="Kabab House "/>
        <s v="Tatka"/>
        <s v="Bhojon"/>
        <s v="Chandan Unique Enterprise"/>
        <s v="Indian Plate"/>
        <s v="Combo Inn"/>
        <s v="Taste Of Salt"/>
        <s v="Binge In Cafe"/>
        <s v="Roop's Kebab &amp; Tandoor House"/>
        <s v="Raj Fast Food"/>
        <s v="Abhishek's Kitchen"/>
        <s v="Griddle &amp; Woks"/>
        <s v="Sloka's"/>
        <s v="New Food Plaza"/>
        <s v="Lavanese"/>
        <s v="Barbiqueen's"/>
        <s v="C4U Cafe And Restaurant"/>
        <s v="Farzi Dhaba"/>
        <s v="Cocoberry"/>
        <s v="Creamy Creation"/>
        <s v="Zoodle's Kitchen"/>
        <s v="Kakoli Kitchen"/>
        <s v="Hakka Fast Food Center"/>
        <s v="Zoya Biriyani"/>
        <s v="Deli Bites"/>
        <s v="Boogi Boogi"/>
        <s v="Night Ninja"/>
        <s v="Chef Alladin"/>
        <s v="Royal's Biryani &amp; Kebab"/>
        <s v="Baba Loknath South Indian"/>
        <s v="Haji'z"/>
        <s v="Lunchbox"/>
        <s v="Golu Sahab"/>
        <s v="Labonga Dhaba"/>
        <s v="Maduroi Dosa"/>
        <s v="Fiery Chilly"/>
        <s v="Neil's Kitchen"/>
        <s v="Maat"/>
        <s v="Chot Joldi Hesel"/>
        <s v="The Asian Bowl"/>
        <s v="Arko's Kitchen"/>
        <s v="Hot Wings"/>
        <s v=" Zomoz - The Momo Company"/>
        <s v="House Of Fries"/>
        <s v="Shanghai Kitchen"/>
        <s v="The Combo Kitchen"/>
        <s v="Jhumar Rannaghor"/>
        <s v="Mr. Momo"/>
        <s v="The Chinese Delight"/>
        <s v="Thali Wali"/>
        <s v="Kamala Fast Food"/>
        <s v="Gokul's Idli Dosa"/>
        <s v="Biliti Cafe"/>
        <s v="Angara Chillies"/>
        <s v="Fried N Fresh"/>
        <s v="Calcutta Walks"/>
        <s v="Disha's Kitchen"/>
        <s v="Club Coffee Multicuisine Restaurant"/>
        <s v="Bangalir Thali"/>
        <s v="Souri Cafe"/>
        <s v="Cafe 84"/>
        <s v="Puchkaman"/>
        <s v="Shaan's Food Corner"/>
        <s v="Nishtha Thali"/>
        <s v="Shahi Hotel"/>
        <s v="Boumar Rannaghar"/>
        <s v="Adraq"/>
        <s v="India Gate"/>
        <s v="Anupama Rasoi"/>
        <s v="The Good Food Cafe"/>
        <s v="Beans N Fries"/>
        <s v="Valley Restaurant Cum Bar"/>
        <s v="Arish Cuisine"/>
        <s v="Sugarinn Sweets and Snacks"/>
        <s v="Sri Kamal Restora &amp; Cateres"/>
        <s v="The Clove"/>
        <s v="Cafe TOV"/>
        <s v="Cheat Day"/>
        <s v="7 Spice"/>
        <s v="Ridhima Snacks Bar"/>
        <s v="Jade"/>
        <s v="Miam The Good Food"/>
        <s v="Tansub Fast Food"/>
        <s v="Denglong Jiao"/>
        <s v="Bhoj Baji"/>
        <s v="Kolkata Curry"/>
        <s v="Meghma"/>
        <s v="Rasam Rasoi"/>
        <s v="Yummistan"/>
        <s v="Peaberrys"/>
        <s v="WFC (Wow Fried Chicken)"/>
        <s v="New Haji Biryani"/>
        <s v="Raksha Kali Mistanna Bhandar"/>
        <s v="Tandoor Box"/>
        <s v="Maa Karunamoyee Fast Food Centre"/>
        <s v="Maa Kali Mistanna Bhandar"/>
        <s v="R.B. South Indian Center"/>
        <s v="Aala Biryani"/>
        <s v="Dhaka Biriyani House &amp; Restaurant"/>
        <s v="Sabita Restaurant"/>
        <s v="Jacky's Crazy Kitchen"/>
        <s v="FoodPath"/>
        <s v="Chaplin Chinese Restaurant"/>
        <s v="Mughal Biryani"/>
        <s v="Yadav Snack"/>
        <s v="Love Desi Chinese"/>
        <s v="Dhakai Handi"/>
        <s v="Anandamela Confectionery"/>
        <s v="Bhikaram Chandmal"/>
        <s v="Taste N Bite"/>
        <s v="Shile Bata"/>
        <s v="Sony Food Centre"/>
        <s v="@69 Food Zone"/>
        <s v="Kolkata Haji Biryani"/>
        <s v="Wakhani"/>
        <s v="Bimal Food &amp; Co"/>
        <s v="Haji Kolkata Biryani House"/>
        <s v="Kalpana's Kitchen"/>
        <s v="Foodizm"/>
        <s v="Gunja's Bakery"/>
        <s v="Ujan's Food Zone"/>
        <s v="The Spice Route"/>
        <s v="Spice Edge"/>
        <s v="Dinners Bar Cum Restaurant"/>
        <s v="Ami Kolkata Express"/>
        <s v="24 Grains"/>
        <s v="Food Jet"/>
        <s v="Roy's Veg"/>
        <s v="Treat &amp; Bite"/>
        <s v="Ayush Fast Food"/>
        <s v="Kalewa"/>
        <s v="Puchka Shots"/>
        <s v="MD Walia Kebab Corner"/>
        <s v="Dumghan"/>
        <s v="Desi And Tasty"/>
        <s v="Kolkata fries"/>
        <s v="Biryani Adda"/>
        <s v="Mushtang-The Ramen Club"/>
        <s v="Farest Kitchen"/>
        <s v="Dilli Khaas"/>
        <s v="Samar Royal Foods"/>
        <s v="The Bake Of Bengal"/>
        <s v="Amar Rannaghar"/>
        <s v="Island Of Creams"/>
        <s v="New Haji Kolkata Biryani House"/>
        <s v="London Pizza"/>
        <s v="Wow! Burger Cafe"/>
        <s v="Bangalider Rannaghar"/>
        <s v="Sristy's Kitchen "/>
        <s v="Flavors Of Kolkata"/>
        <s v="Arosh Biryani "/>
        <s v="Hugs With Mugs"/>
        <s v="16 Ana Snacks"/>
        <s v="Khush Home Bakery"/>
        <s v="Cholo Khai"/>
        <s v="New Mughal Biryani"/>
        <s v="Hotel 99 And Restaurant"/>
        <s v="Rosheiya"/>
        <s v="Dada Bhai Biryani "/>
        <s v="Steaming Mug"/>
        <s v="Darchini"/>
        <s v="Eco-Nest"/>
        <s v="Uttarayan Fast Food And Snacks"/>
        <s v="Rehan's Fast Food Corner"/>
        <s v="Surachi"/>
        <s v="Lokenath Restaurant"/>
        <s v="Tandoor-E-Night"/>
        <s v="Shilpi's Cuisine"/>
        <s v="Xpert Shahi Biryani"/>
        <s v="The Crush"/>
        <s v="The Adda Cafe"/>
        <s v="Restora Ektara"/>
        <s v="Khana Garam"/>
        <s v="Nana Haji Biryani"/>
        <s v="Urban Bites"/>
        <s v="North Star Hotel"/>
        <s v="Dey's Grill"/>
        <s v="Hanglamo"/>
        <s v="Hunger Killer"/>
        <s v="Calcutta 7"/>
        <s v="Drooling Panda"/>
        <s v="Rajasthani Rasoi"/>
        <s v="Snacking Square"/>
        <s v="Mamota Kitchen"/>
        <s v="Ronit's Kitchen"/>
        <s v="Mahal Restaurant"/>
        <s v="BOB - Bites On Break"/>
        <s v="Biswas Kitchen"/>
        <s v="Punjabi Hotel"/>
        <s v="Vishal Restaurant"/>
        <s v="Hungry Freakers"/>
        <s v="New Amritsar Annapurna Hotel"/>
        <s v="Mayer Hater Ranna"/>
        <s v="Taste Of Swadesh"/>
        <s v="La Foochka"/>
        <s v="Mehek-E-Dawat"/>
        <s v="Hungergasm"/>
        <s v="New Ganapati Fast Food Center"/>
        <s v="Bose's Kitchen"/>
        <s v="Grihini"/>
        <s v="Yummmy Hub"/>
        <s v="Sumana R Henshel"/>
        <s v="Super Hazi Biryani Centre"/>
        <s v="Mamma Mahi Story"/>
        <s v="Babul"/>
        <s v="Rahul Food Plaza"/>
        <s v="Yours Cheesy Day"/>
        <s v="Gazab Ba Restaurant"/>
        <s v="Ruchita Restaurant"/>
        <s v="Roozbeh Biryani"/>
        <s v="Rasui"/>
        <s v="Red Dragon Chinese Restaurant"/>
        <s v="Hot Food"/>
        <s v="Grill Hub"/>
        <s v="Royal Chef"/>
        <s v="Royal Arsalan Biriyani"/>
        <s v="Lebanese"/>
        <s v="Hakka Huan"/>
        <s v="Parijat's Kitchen"/>
        <s v="Eco Nest"/>
        <s v="Sumi Home Delivery"/>
        <s v="Food Centre"/>
        <s v="La China Grill"/>
        <s v="Haji Taj Biryani Centre"/>
        <s v="Shahi Dum Pukht"/>
        <s v="Delhi Cafe &amp; Restaurant"/>
        <s v="Big Bites"/>
        <s v="Appayan Restaurant"/>
        <s v="D Chef Kitchen"/>
        <s v="Tandoori Hub"/>
        <s v="Star Food Express"/>
        <s v="Bro Food Hub"/>
        <s v="FRIED 'n' FRESH CHICKII"/>
        <s v="Zhongwen"/>
        <s v="New Ruchi Food Corner"/>
        <s v="Lovely Biriyani"/>
        <s v="Dada Boudi"/>
        <s v="Eat O Pio"/>
        <s v="Bangali Ahar"/>
        <s v="Shree Salasar Food"/>
        <s v="Cafe E Mumbai"/>
        <s v="Dhaba 24*7"/>
        <s v="Chick N Licken"/>
        <s v="Dimwala"/>
        <s v="Sweet Dish"/>
        <s v="Cloudish"/>
        <s v="AFC (Awesome Fried Chicken)"/>
        <s v="Sagun Chinese Hut"/>
        <s v="Krishnas Dreams"/>
        <s v="Ma Kali Fast Food Center"/>
        <s v="Aashiq Biryani"/>
        <s v="Caledon Kababs"/>
        <s v="Tripti The Taste Of Bengal"/>
        <s v="Super Star Hazi Biriyani"/>
        <s v="Wow Burger &amp; Sandwich"/>
        <s v="22 Chinar Park"/>
        <s v="Magic Man"/>
        <s v="Mondal Brother's"/>
        <s v="Kolkata Mistanna Bhandar"/>
        <s v="Creazy Kitchen"/>
        <s v="Hello CafÃ©"/>
        <s v="Bismilhha Biryani"/>
        <s v="Sharma's Restro"/>
        <s v="JAM - Just A Minute"/>
        <s v="Crazy Cheesy Cafeteria"/>
        <s v="Royal Bengal Methai"/>
        <s v="Dada Bhai Bhojnalaya"/>
        <s v="Sandwizz"/>
        <s v="Mahakal Street Food"/>
        <s v="Foodex@99"/>
        <s v="Mondal Fast Food"/>
        <s v="Madhu's Biryani"/>
        <s v="Momo Mania By KrazyyEats"/>
        <s v="Tripti Food Corner"/>
        <s v="Mou Delicious Kitchen"/>
        <s v="Anjali Caterer"/>
        <s v="Kerala Cafe"/>
        <s v="Hiraa Food"/>
        <s v="Robin's Food Corner"/>
        <s v="Viva La Fries"/>
        <s v="Veg Express"/>
        <s v="The Veg Maharani"/>
        <s v="Madre"/>
        <s v="The Tasty Bites @ 99"/>
        <s v="Nettare Cafe"/>
        <s v="Alphabite"/>
        <s v="Bidyut Jana Caterer"/>
        <s v="Chowpatty "/>
        <s v="Mithai"/>
      </sharedItems>
    </cacheField>
    <cacheField name="URL" numFmtId="0">
      <sharedItems/>
    </cacheField>
    <cacheField name="Cuisines" numFmtId="0">
      <sharedItems count="2010">
        <s v="South Indian"/>
        <s v="Momos, Fast Food, Tibetan"/>
        <s v="Biryani, Rolls"/>
        <s v="Bengali"/>
        <s v="Biryani, North Indian, Mughlai, Rolls, Kebab, Awadhi, Lucknowi"/>
        <s v="Biryani, Mughlai"/>
        <s v="Biryani, Mughlai, North Indian, Rolls, Kebab"/>
        <s v="Chinese, Momos, Desserts, Beverages"/>
        <s v="Biryani, North Indian, Kebab, Bengali"/>
        <s v="Pizza, Fast Food, Beverages, Desserts"/>
        <s v="Burger, Fast Food, Biryani, Desserts, Beverages"/>
        <s v="Pizza, Fast Food, Desserts, Beverages"/>
        <s v="Ice Cream, Desserts"/>
        <s v="Bengali, Bangladeshi, Fast Food, Desserts"/>
        <s v="Bakery, Desserts, Fast Food"/>
        <s v="Mishti, South Indian, Street Food, Chinese, Fast Food, North Indian, Beverages"/>
        <s v="Bengali, Biryani, North Indian, Chinese, Fast Food"/>
        <s v="Burger, Fast Food, Beverages"/>
        <s v="Biryani, Kebab, Awadhi, Mughlai"/>
        <s v="Mishti, Desserts, Fast Food, Street Food"/>
        <s v="Biryani, North Indian, Rolls"/>
        <s v="North Indian, Fast Food, South Indian, Street Food, Chinese, Desserts, Beverages, Mishti"/>
        <s v="North Indian, Chinese, Mughlai, Rolls"/>
        <s v="Healthy Food, Fast Food, Sandwich, Salad, Beverages, Wraps"/>
        <s v="Ice Cream, Desserts, Beverages"/>
        <s v="Mishti, North Indian, South Indian, Chinese, Fast Food, Street Food, Beverages, Shake"/>
        <s v="Biryani, Mughlai, Chinese, North Indian, Kerala"/>
        <s v="Pizza, Fast Food, Beverages"/>
        <s v="Biryani, Mughlai, Fast Food, North Indian, Kebab, Chinese"/>
        <s v="Biryani, Mughlai, Afghan"/>
        <s v="Biryani, Rolls, North Indian, Chinese, Kebab, Fast Food, Street Food, Roast Chicken"/>
        <s v="Bakery, Desserts"/>
        <s v="Bengali, Desserts"/>
        <s v="Biryani, Mughlai, Lucknowi, Hyderabadi, Kebab, North Indian, Desserts"/>
        <s v="North Indian, Mughlai, Biryani, Kebab, Beverages"/>
        <s v="Bengali, Fast Food"/>
        <s v="Biryani"/>
        <s v="North Indian, Chinese, Mughlai, Rolls, Biryani"/>
        <s v="Bengali, Desserts, Seafood, North Indian, Fast Food"/>
        <s v="North Indian, South Indian, Chinese"/>
        <s v="North Indian, Chinese, Rolls"/>
        <s v="Bengali, Bangladeshi, Desserts, Beverages"/>
        <s v="Chinese, Fast Food, Asian"/>
        <s v="Biryani, Mughlai, North Indian, Kebab, Chinese"/>
        <s v="Momos, Chinese, Tibetan, Seafood"/>
        <s v="Biryani, Kebab"/>
        <s v="North Indian, Chinese, Biryani, Kebab, Rolls"/>
        <s v="Beverages, Desserts, Ice Cream, Shake"/>
        <s v="North Indian, Chinese, Biryani, Fast Food, Beverages"/>
        <s v="Chinese, Fast Food, Street Food, North Indian, Shake, Mishti"/>
        <s v="Biryani, Mughlai, Chinese, North Indian"/>
        <s v="Mishti, Street Food, Shake"/>
        <s v="BBQ, Chinese, Kebab, North Indian, Desserts"/>
        <s v="Mishti, Street Food, Desserts"/>
        <s v="North Indian, Bengali"/>
        <s v="Cafe, Beverages, Fast Food, Desserts"/>
        <s v="North Indian"/>
        <s v="Biryani, North Indian, Kebab, Chinese, Mughlai, Arabian, Rolls"/>
        <s v="Biryani, Mughlai, Kebab, Hyderabadi"/>
        <s v="Biryani, North Indian"/>
        <s v="Bakery, Desserts, Beverages, Fast Food"/>
        <s v="Desserts, Beverages, Waffle"/>
        <s v="Bengali, North Indian, Kebab"/>
        <s v="Biryani, Rolls, Mughlai, Beverages"/>
        <s v="Bengali, Beverages, Desserts"/>
        <s v="Mishti, Fast Food"/>
        <s v="North Indian, Biryani, Rolls, Wraps, Mughlai"/>
        <s v="Healthy Food, Salad, Juices"/>
        <s v="Bakery, Desserts, Fast Food, Coffee"/>
        <s v="Mishti, Street Food, South Indian, North Indian"/>
        <s v="Street Food, Mithai, Fast Food, Beverages"/>
        <s v="Mishti, Desserts, Street Food, Bengali, North Indian"/>
        <s v="Rolls, Chinese, Italian, Fast Food"/>
        <s v="Mishti, Desserts"/>
        <s v="Kebab, Mughlai"/>
        <s v="Chinese, Momos, Tibetan, Asian, Beverages"/>
        <s v="Chinese, North Indian, Asian"/>
        <s v="Bengali, Chinese, North Indian, Rolls"/>
        <s v="Tea, Beverages"/>
        <s v="Bakery, Desserts, Fast Food, Pizza"/>
        <s v="North Indian, Biryani, Kebab, BBQ"/>
        <s v="North Indian, Healthy Food, Shake, Desserts"/>
        <s v="Bengali, North Indian, Chinese"/>
        <s v="South Indian, Beverages"/>
        <s v="Mithai"/>
        <s v="North Indian, Street Food"/>
        <s v="Mishti, Street Food"/>
        <s v="Chinese, Momos, Seafood"/>
        <s v="Cafe, Fast Food, Chinese, Italian, Pizza, Tea, Beverages"/>
        <s v="Chinese, Desserts, Beverages"/>
        <s v="Coffee, Desserts, Fast Food, Beverages"/>
        <s v="North Indian, Fast Food, Beverages"/>
        <s v="Desserts, Ice Cream, Beverages, Bakery"/>
        <s v="Biryani, North Indian, Mughlai, Chinese"/>
        <s v="North Indian, Biryani"/>
        <s v="Pizza, Italian, Beverages"/>
        <s v="Bengali, Seafood"/>
        <s v="Pizza"/>
        <s v="Pizza, Fast Food, Italian"/>
        <s v="South Indian, Street Food, Fast Food, Pizza, Desserts, Beverages"/>
        <s v="Fast Food, Rolls, Wraps, Shake"/>
        <s v="Bakery, Desserts, Fast Food, Beverages"/>
        <s v="Burger, Fast Food, Desserts, Beverages"/>
        <s v="Bengali, Bangladeshi, Seafood, Desserts"/>
        <s v="Ice Cream, Desserts, Shake"/>
        <s v="North Indian, South Indian, Chinese, Beverages, Desserts"/>
        <s v="Bakery, Ice Cream, Desserts, Waffle, Beverages, Shake"/>
        <s v="South Indian, Fast Food"/>
        <s v="North Indian, Biryani, Chinese"/>
        <s v="North Indian, Chinese, Mughlai, Seafood, Biryani"/>
        <s v="North Indian, Chinese, Bengali, Fast Food"/>
        <s v="Biryani, North Indian, Kebab, Rolls, Fast Food"/>
        <s v="Mishti, Fast Food, North Indian, Chinese, Sandwich"/>
        <s v="North Indian, Chinese"/>
        <s v="Rolls, Fast Food, Chinese"/>
        <s v="Biryani, Street Food"/>
        <s v="Bakery, Desserts, Beverages, Shake"/>
        <s v="North Indian, Mughlai, Chinese, Rolls, Kebab, Beverages"/>
        <s v="Bengali, North Indian, Bangladeshi"/>
        <s v="Chinese, North Indian, Bengali, Mughlai"/>
        <s v="Lebanese, Fast Food"/>
        <s v="Chinese, Momos, Tibetan, Thai"/>
        <s v="North Indian, South Indian, Chinese, Biryani, Desserts, Beverages"/>
        <s v="South Indian, Chinese, Beverages, Shake"/>
        <s v="North Indian, Fast Food, Shake, Beverages, Desserts"/>
        <s v="Street Food, Tea"/>
        <s v="Pizza, Sandwich, Fast Food, Street Food, Beverages"/>
        <s v="Mexican, Italian, American, Tex-Mex, Seafood, Beverages"/>
        <s v="North Indian, Continental, Mughlai, Desserts, Fast Food, Beverages"/>
        <s v="Chinese, Seafood, Momos"/>
        <s v="Bakery, Beverages, Ice Cream, Waffle, Fast Food"/>
        <s v="South Indian, North Indian, Fast Food, Chinese, Shake"/>
        <s v="South Indian, Street Food, Chinese, Beverages"/>
        <s v="Bakery"/>
        <s v="North Indian, Biryani, Chinese, Mughlai, Fast Food, Beverages"/>
        <s v="North Indian, Biryani, Chinese, Rolls, Mughlai"/>
        <s v="North Indian, Mughlai, Beverages"/>
        <s v="Desserts, Bakery"/>
        <s v="South Indian, Street Food"/>
        <s v="North Indian, Continental, Chinese, Italian, Mexican, Shake"/>
        <s v="South Indian, North Indian, Chinese, Fast Food, Beverages"/>
        <s v="Pizza, Italian, Mexican, Continental, Beverages"/>
        <s v="Street Food, Fast Food, Pasta, Sandwich, Beverages"/>
        <s v="Fast Food, Burger, Sandwich, Tea"/>
        <s v="Kebab, Biryani"/>
        <s v="North Indian, Rajasthani"/>
        <s v="Chinese, North Indian, Mughlai, Rolls"/>
        <s v="Rolls, Fast Food"/>
        <s v="Chinese, Biryani, Bengali, Continental"/>
        <s v="Chinese, Seafood"/>
        <s v="Chinese, Asian, Desserts"/>
        <s v="Biryani, North Indian, Chinese"/>
        <s v="Biryani, Chinese, North Indian, Momos, Fast Food, Pizza"/>
        <s v="Bengali, Chinese"/>
        <s v="North Indian, Chinese, Mughlai, Seafood, Beverages"/>
        <s v="Lebanese, Steak, Continental, Desserts"/>
        <s v="Chinese, North Indian, Mughlai, Seafood, Thai"/>
        <s v="Burger, American, Fast Food, Beverages"/>
        <s v="North Indian, Asian, Biryani, Shake"/>
        <s v="Biryani, Mughlai, North Indian"/>
        <s v="Desserts"/>
        <s v="North Indian, Biryani, Chinese, Rolls, Shake"/>
        <s v="North Indian, Mughlai, Desserts, Beverages, Biryani"/>
        <s v="Pizza, Burger, Sandwich, Fast Food"/>
        <s v="Chinese, Biryani, Rolls, Kebab"/>
        <s v="Mishti, Fast Food, Desserts"/>
        <s v="Cafe, Italian, Salad, Desserts, Pizza, Greek, Beverages, Sandwich"/>
        <s v="Chinese, Tibetan, Momos"/>
        <s v="Chinese, Seafood, Momos, Desserts, Beverages"/>
        <s v="Mishti"/>
        <s v="South Indian, Fast Food, Beverages, Shake"/>
        <s v="North Indian, Fast Food, South Indian, Chinese, Beverages, Desserts, Shake"/>
        <s v="Chinese, Rolls"/>
        <s v="Rolls, North Indian, Mughlai"/>
        <s v="BBQ, Healthy Food, North Indian, Shake, Salad, Mexican, American"/>
        <s v="North Indian, Mughlai"/>
        <s v="Seafood, Chinese, Cantonese, Thai, Desserts"/>
        <s v="Chinese, Seafood, Mangalorean, North Indian"/>
        <s v="South Indian, Chinese, Fast Food, North Indian, Street Food, Beverages"/>
        <s v="North Indian, Chinese, Bengali, Rolls, Beverages"/>
        <s v="North Indian, Mughlai, Chinese, Fast Food"/>
        <s v="Chinese, North Indian"/>
        <s v="Rolls, Mughlai, Biryani"/>
        <s v="Chinese, Seafood, Beverages"/>
        <s v="North Indian, South Indian, Chinese, Fast Food, Italian"/>
        <s v="Chinese, Tibetan"/>
        <s v="Biryani, Andhra"/>
        <s v="Continental, Healthy Food, Salad, Wraps, Chinese, North Indian, Desserts, Beverages"/>
        <s v="Mughlai, North Indian"/>
        <s v="Continental, Italian, North Indian"/>
        <s v="North Indian, Chinese, Mughlai, Biryani, Kebab"/>
        <s v="South Indian, North Indian, Sandwich"/>
        <s v="Beverages, Street Food"/>
        <s v="Chinese, Fast Food"/>
        <s v="Chinese, Asian"/>
        <s v="Biryani, Mughlai, North Indian, Chinese, Rolls"/>
        <s v="Asian, Sushi, Japanese, Chinese, Thai, Momos, Beverages"/>
        <s v="Chinese, Thai, Healthy Food, Burmese, Vietnamese, Finger Food, Shake"/>
        <s v="North Indian, Biryani, Rolls, Beverages, Fast Food"/>
        <s v="Sandwich, Fast Food"/>
        <s v="Chinese, Momos, Asian, Thai"/>
        <s v="Burger, Italian, Fast Food, Pizza, Pasta, Beverages"/>
        <s v="Cafe, Italian, Continental, Fast Food, Desserts, Beverages"/>
        <s v="North Indian, Biryani, Fast Food"/>
        <s v="Chinese"/>
        <s v="North Indian, Desserts, Beverages, Shake"/>
        <s v="Bengali, Chinese, North Indian, Shake"/>
        <s v="Kebab, North Indian, Rolls"/>
        <s v="North Indian, Bengali, Chinese, Biryani, Thai"/>
        <s v="Asian, Chinese, Japanese, Thai"/>
        <s v="North Indian, Chinese, Continental, Shake"/>
        <s v="Tibetan, Chinese, North Eastern"/>
        <s v="Rolls, North Indian, Beverages, Biryani"/>
        <s v="Chinese, Thai, Seafood"/>
        <s v="Bengali, Street Food"/>
        <s v="Cafe, American, Continental, Italian, Coffee, Beverages"/>
        <s v="North Indian, Mughlai, Seafood, Fast Food, Sandwich"/>
        <s v="South Indian, North Indian, Fast Food, Beverages"/>
        <s v="South Indian, Chinese, Beverages"/>
        <s v="Bakery, Desserts, Ice Cream"/>
        <s v="Biryani, Chinese, Rolls, North Indian, Mughlai"/>
        <s v="Bengali, Fast Food, Rolls, Momos"/>
        <s v="Desserts, Beverages, Shake"/>
        <s v="South Indian, Fast Food, Sandwich"/>
        <s v="Asian, Chinese, Japanese, Oriental, Thai, Korean, Desserts, Filipino"/>
        <s v="Fast Food, Sandwich, Burger, Beverages, Shake"/>
        <s v="North Indian, Chinese, South Indian"/>
        <s v="Chinese, Tibetan, Momos, Thai"/>
        <s v="South Indian, Fast Food, Beverages"/>
        <s v="Chinese, Momos, Thai, Asian, Seafood, Sushi, Beverages, Desserts"/>
        <s v="Cafe, North Indian, Chinese, Fast Food, Italian, Beverages"/>
        <s v="North Indian, Chinese, Bengali, Kebab"/>
        <s v="Biryani, Kebab, Mughlai, Beverages"/>
        <s v="Beverages, Korean"/>
        <s v="Chinese, Desserts"/>
        <s v="Biryani, Chinese, North Indian, Fast Food"/>
        <s v="Bengali, Biryani, Seafood"/>
        <s v="Cafe, Continental, Fast Food, Desserts, Beverages"/>
        <s v="Rolls, Kebab, Chinese, Biryani"/>
        <s v="North Indian, Fast Food, Shake"/>
        <s v="Bengali, North Indian, Chinese, Mughlai"/>
        <s v="North Indian, Mughlai, Biryani, Continental, Desserts"/>
        <s v="South Indian, North Indian"/>
        <s v="Juices, Healthy Food, Salad, Desserts"/>
        <s v="Continental, Healthy Food, Fast Food"/>
        <s v="Chinese, Rolls, Fast Food"/>
        <s v="Fast Food, Street Food"/>
        <s v="Fast Food, Paan, Desserts"/>
        <s v="Italian, Pizza, Continental, Desserts, Beverages, Pasta"/>
        <s v="Chinese, Mangalorean, Seafood"/>
        <s v="Beverages, Desserts, Bakery"/>
        <s v="Pizza, Burger, Sandwich, Fast Food, Pasta, Beverages, Desserts, Chinese"/>
        <s v="Fast Food, Mughlai, North Indian"/>
        <s v="Cafe, Italian, North Indian, Chinese, Shake"/>
        <s v="Sandwich, Healthy Food, Desserts"/>
        <s v="North Indian, Fast Food"/>
        <s v="Sandwich, Fast Food, Beverages, Shake"/>
        <s v="Sandwich, Fast Food, Street Food, Beverages"/>
        <s v="Coffee, South Indian, North Indian, Fast Food, Chinese, Sandwich, Shake, Beverages"/>
        <s v="Pizza, Italian, Shake, Pasta, Beverages"/>
        <s v="Chinese, North Indian, Fast Food"/>
        <s v="North Indian, Chinese, Mughlai, Desserts, Beverages"/>
        <s v="North Indian, Chinese, Bengali"/>
        <s v="Continental, North Indian, Chinese, Bengali, Asian"/>
        <s v="North Indian, Chinese, South Indian, Fast Food, Italian, Shake"/>
        <s v="North Indian, Seafood"/>
        <s v="Cafe, Coffee, Healthy Food, Beverages, Desserts, Pizza, Burger, Sandwich"/>
        <s v="Coffee, Fast Food, Desserts, Beverages, Sandwich"/>
        <s v="Rolls"/>
        <s v="Continental, Beverages"/>
        <s v="Bengali, Beverages"/>
        <s v="Street Food, Mishti, Beverages"/>
        <s v="Fast Food"/>
        <s v="Mughlai, Seafood, North Indian, Beverages, Biryani"/>
        <s v="Bengali, Bangladeshi, Fast Food"/>
        <s v="Sandwich, Burger, Fast Food, Waffle, Ice Cream, Beverages"/>
        <s v="Juices, Beverages"/>
        <s v="South Indian, Chinese, Street Food, Fast Food, Desserts, Beverages"/>
        <s v="Lebanese, Middle Eastern"/>
        <s v="Street Food, Chinese"/>
        <s v="Italian, Continental, Salad, Desserts, Beverages"/>
        <s v="Chinese, Thai"/>
        <s v="Continental, Desserts, Healthy Food"/>
        <s v="North Indian, South Indian, Chinese, Mexican, Pizza, Sandwich, Fast Food, Street Food"/>
        <s v="North Indian, Chinese, Fast Food"/>
        <s v="Chinese, Cafe, Continental, Thai, Seafood, Sandwich, Asian, Beverages"/>
        <s v="Continental, Healthy Food, Desserts, Beverages"/>
        <s v="Pizza, Chinese, Fast Food, Beverages, Mughlai, Pasta, Shake"/>
        <s v="Beverages, Desserts"/>
        <s v="Beverages, Ice Cream"/>
        <s v="Bengali, Chinese, Rolls, Fast Food"/>
        <s v="Chinese, Momos"/>
        <s v="Chinese, North Indian, BBQ, Kerala, Rolls"/>
        <s v="North Indian, Kebab, Fast Food"/>
        <s v="Cafe, Salad, Healthy Food, Continental, Fast Food, Desserts, Beverages"/>
        <s v="Cafe, Fast Food, Beverages"/>
        <s v="North Indian, Sandwich, Fast Food, Beverages, Shake"/>
        <s v="Rajasthani"/>
        <s v="Street Food, Fast Food"/>
        <s v="Burmese, Tea, Beverages, Chinese, South Indian"/>
        <s v="North Indian, Chinese, Continental, Beverages, Desserts, Ice Cream"/>
        <s v="Bengali, Biryani"/>
        <s v="Chinese, Rolls, Fast Food, Seafood"/>
        <s v="Asian, Chinese, Cantonese"/>
        <s v="Chinese, North Indian, Mughlai, Asian"/>
        <s v="North Indian, Chinese, Biryani, Mughlai, Rolls, Bengali"/>
        <s v="Chinese, Thai, Asian"/>
        <s v="Cafe, Continental, Italian, American, Coffee, Beverages, Desserts"/>
        <s v="North Indian, Fast Food, Chinese"/>
        <s v="Steak, American, Italian"/>
        <s v="Street Food, Mishti"/>
        <s v="Italian, Pizza, Pasta, Desserts, Beverages"/>
        <s v="North Indian, Biryani, Chinese, Pizza, Beverages"/>
        <s v="Chinese, Rolls, North Indian, Seafood, Fast Food, Biryani"/>
        <s v="North Indian, Mughlai, Chinese"/>
        <s v="Ice Cream"/>
        <s v="Mishti, Bengali, Desserts"/>
        <s v="Chinese, Korean, Thai, Tibetan"/>
        <s v="Chinese, Italian, North Indian, Beverages, Seafood, Shake, Momos"/>
        <s v="Chinese, Rolls, Kebab, Mughlai, North Indian, Beverages"/>
        <s v="Healthy Food, Wraps, Italian"/>
        <s v="Chinese, North Indian, Fast Food, Rolls, Shake"/>
        <s v="Healthy Food, North Indian, Wraps, Beverages"/>
        <s v="Street Food"/>
        <s v="South Indian, Fast Food, Beverages, Desserts"/>
        <s v="Biryani, Chinese, Kebab, North Indian, Seafood"/>
        <s v="Paan"/>
        <s v="Chinese, North Indian, Mughlai, Seafood"/>
        <s v="Chinese, Burger, Fast Food, Shake"/>
        <s v="North Indian, Chinese, Mughlai, Biryani"/>
        <s v="Pizza, Burger, Continental, Chinese, Fast Food, Beverages"/>
        <s v="North Indian, Chinese, Mexican, Continental, Desserts, Beverages"/>
        <s v="Chinese, Asian, Continental, Italian, Desserts, Beverages"/>
        <s v="Ice Cream, Desserts, Coffee"/>
        <s v="Italian"/>
        <s v="Chinese, Momos, Thai"/>
        <s v="Healthy Food, Salad, Continental, Desserts"/>
        <s v="Beverages"/>
        <s v="Chettinad, South Indian, Fast Food, Biryani, Beverages"/>
        <s v="North Indian, Mughlai, Chinese, Bengali"/>
        <s v="Japanese, Sushi, Thai"/>
        <s v="North Indian, Chinese, Mughlai, Kebab"/>
        <s v="Mexican, Asian, Shake, Italian, Desserts, Coffee"/>
        <s v="North Indian, Chinese, Beverages"/>
        <s v="Salad, Healthy Food"/>
        <s v="Cafe, Sandwich, Fast Food, Desserts, Beverages"/>
        <s v="Biryani, North Indian, Kebab"/>
        <s v="Chinese, Biryani, Rolls, Momos"/>
        <s v="Fast Food, Chinese"/>
        <s v="Chinese, Thai, Seafood, Asian, Mangalorean, Cantonese"/>
        <s v="American, Fast Food"/>
        <s v="Fast Food, Pizza, Beverages, Shake"/>
        <s v="Chinese, Biryani, Kebab"/>
        <s v="Healthy Food, Sandwich, Salad, Continental"/>
        <s v="Desserts, Ice Cream, Beverages"/>
        <s v="Continental, Burger, Italian, Salad"/>
        <s v="Mishti, Desserts, South Indian, Fast Food"/>
        <s v="Continental, Italian, Desserts, Beverages, Salad"/>
        <s v="Tibetan, Fast Food, Momos"/>
        <s v="Fast Food, Burger"/>
        <s v="Cafe, Continental, Fast Food, Italian, Beverages, Bakery, Salad"/>
        <s v="Beverages, Sandwich, Continental"/>
        <s v="Burger, Fast Food"/>
        <s v="Seafood, Mughlai, Mangalorean, Bengali"/>
        <s v="Mexican"/>
        <s v="North Indian, Chinese, Thai"/>
        <s v="Chinese, Thai, Asian, Seafood"/>
        <s v="Chinese, Thai, Seafood, Cantonese"/>
        <s v="Bengali, Chinese, North Indian"/>
        <s v="Bengali, North Indian"/>
        <s v="Continental, Mediterranean, Middle Eastern, American, Mexican, Salad, Fast Food, Italian"/>
        <s v="Finger Food, Mishti, North Indian, Mithai"/>
        <s v="Chinese, North Indian, Bengali"/>
        <s v="Chinese, Cantonese, Asian, Seafood, Desserts"/>
        <s v="Italian, Mexican, Fast Food"/>
        <s v="Biryani, Chinese"/>
        <s v="Bakery, Fast Food, Sandwich, Beverages"/>
        <s v="Sandwich, Burger, Wraps, Beverages"/>
        <s v="North Indian, Chinese, Fast Food, Beverages, Desserts"/>
        <s v="Italian, Chinese, Fast Food, Beverages"/>
        <s v="Cafe, Fast Food, Bengali, Beverages, Shake"/>
        <s v="Italian, American, Continental, Desserts"/>
        <s v="North Indian, Modern Indian, Tea"/>
        <s v="North Indian, Chinese, Mughlai"/>
        <s v="Chinese, Fast Food, Seafood"/>
        <s v="North Indian, Chinese, Continental, South Indian, Fast Food, Beverages"/>
        <s v="North Indian, Chinese, Fast Food, Rolls, Beverages"/>
        <s v="Sushi, Asian"/>
        <s v="Pizza, Chinese, Sandwich, Beverages"/>
        <s v="Fast Food, Ice Cream, Beverages"/>
        <s v="Chinese, Wraps, Fast Food"/>
        <s v="Bakery, Fast Food"/>
        <s v="Kebab, BBQ"/>
        <s v="Fast Food, Sandwich"/>
        <s v="Cafe, Fast Food, Continental, Beverages"/>
        <s v="Frozen Yogurt, Ice Cream, Shake"/>
        <s v="Tibetan, North Eastern"/>
        <s v="Chinese, Thai, Malaysian, Momos, Japanese"/>
        <s v="Desserts, Mishti"/>
        <s v="Burger, Fast Food, Continental, Beverages"/>
        <s v="Cafe, Thai, Italian, Continental, Desserts, Beverages"/>
        <s v="Beverages, Healthy Food"/>
        <s v="Fast Food, Chinese, Continental, Beverages"/>
        <s v="Japanese, Sushi"/>
        <s v="Asian, Chinese, Japanese, Thai, Burmese, North Indian, Desserts, Beverages"/>
        <s v="North Indian, Kebab, Biryani"/>
        <s v="Burger, Fast Food, Beverages, Continental"/>
        <s v="Italian, Fast Food, Beverages"/>
        <s v="Bakery, Fast Food, Beverages"/>
        <s v="Healthy Food, Sandwich, Beverages, Coffee, Cafe, Desserts, Italian, Salad"/>
        <s v="Beverages, Juices, Healthy Food, Ice Cream, Fast Food, Sandwich, Wraps, Shake"/>
        <s v="Cafe, Italian, Continental, Desserts, Beverages"/>
        <s v="Fast Food, Beverages, Cafe, Shake"/>
        <s v="Cafe, Salad, Desserts, Continental, Fast Food, Beverages, Shake"/>
        <s v="North Indian, Continental, Asian, Beverages, Desserts"/>
        <s v="North Indian, Chinese, Thai, Sandwich, Pizza, Beverages, Continental"/>
        <s v="Asian, Chinese"/>
        <s v="North Indian, Beverages, Desserts"/>
        <s v="Mughlai, North Indian, Chinese, Kebab, Rolls, Seafood, Biryani"/>
        <s v="Mishti, Desserts, Street Food"/>
        <s v="Chinese, Korean, Momos"/>
        <s v="Cafe, Continental, Fast Food"/>
        <s v="Pizza, Italian, Continental, European, Chinese, Thai, South Indian, North Indian"/>
        <s v="North Indian, South Indian, Sandwich, Beverages"/>
        <s v="Continental, North Indian, Chinese"/>
        <s v="Chinese, Tibetan, Thai"/>
        <s v="North Indian, Continental, Chinese, Desserts"/>
        <s v="North Indian, Biryani, Rajasthani"/>
        <s v="Juices, Beverages, Shake"/>
        <s v="Chinese, North Indian, Continental, Beverages, Desserts"/>
        <s v="Bengali, North Indian, Chinese, Beverages, Seafood, Continental, Desserts"/>
        <s v="North Indian, Continental, Chinese"/>
        <s v="American, Italian, Burger, Pizza, Fast Food, Pasta, Mexican, Beverages"/>
        <s v="North Indian, Chinese, Fast Food, Beverages"/>
        <s v="Fast Food, North Indian, Beverages, Shake"/>
        <s v="Desserts, Beverages"/>
        <s v="Continental, Fast Food, Finger Food"/>
        <s v="Cafe, Continental, Chinese"/>
        <s v="Continental, Steak, Sandwich, Desserts, Beverages"/>
        <s v="North Indian, Chinese, Fast Food, Italian, Continental"/>
        <s v="Fast Food, Street Food, North Indian, Chinese, Beverages"/>
        <s v="Salad, Italian, Healthy Food, Mexican, Beverages"/>
        <s v="Chinese, North Indian, Momos"/>
        <s v="Cafe, Italian, Bakery, Desserts, Coffee, Beverages"/>
        <s v="North Indian, European, Oriental, Italian"/>
        <s v="North Indian, Mughlai, Chinese, Bengali, Continental, Italian, Desserts"/>
        <s v="Chinese, Rolls, Mangalorean"/>
        <s v="Chinese, North Indian, Mughlai, Bengali, Kebab"/>
        <s v="Italian, Mexican, Continental, Salad"/>
        <s v="Sandwich, Beverages"/>
        <s v="Chinese, Fast Food, Beverages"/>
        <s v="Ice Cream, Shake, Desserts"/>
        <s v="North Indian, Chinese, Fast Food, Desserts, Beverages"/>
        <s v="Burger, Sandwich, Beverages, Pizza, Fast Food"/>
        <s v="North Indian, Chinese, South Indian, Desserts"/>
        <s v="North Indian, Fast Food, Mughlai, Beverages, Shake"/>
        <s v="Italian, Continental"/>
        <s v="Italian, Mexican, Continental, Beverages"/>
        <s v="Chinese, Fast Food, Rolls"/>
        <s v="Chinese, Biryani"/>
        <s v="Cafe, Chinese, North Indian, Beverages"/>
        <s v="Chinese, Kebab, Biryani, Desserts"/>
        <s v="Chinese, Asian, Seafood, Shake"/>
        <s v="Italian, North Indian, Oriental, Bengali, Beverages"/>
        <s v="Cafe, Sandwich, Fast Food"/>
        <s v="Rolls, Kebab"/>
        <s v="Continental, Italian, Pizza, Pasta, Desserts"/>
        <s v="Bengali, North Indian, Fast Food, Kebab"/>
        <s v="Burger, Sandwich, Fast Food"/>
        <s v="Mughlai, Fast Food"/>
        <s v="Chinese, North Indian, Continental, Finger Food"/>
        <s v="Chinese, North Indian, Continental, Beverages"/>
        <s v="Fast Food, Beverages, Chinese, Bengali, North Indian"/>
        <s v="Sandwich, Burger, Continental, Fast Food, Desserts, Beverages"/>
        <s v="Fast Food, Chinese, Beverages"/>
        <s v="Coffee, Tea, Cafe, Chinese, Fast Food, Sandwich, Beverages, Shake"/>
        <s v="Finger Food, North Indian, Street Food"/>
        <s v="North Indian, Chinese, Bengali, Continental, Beverages"/>
        <s v="Mexican, American, Desserts, Beverages, Seafood"/>
        <s v="Chinese, North Indian, Rolls"/>
        <s v="Continental, American, Asian, Italian"/>
        <s v="Finger Food"/>
        <s v="Rolls, Chinese, North Indian"/>
        <s v="Continental, Chinese, North Indian"/>
        <s v="Continental, European, Asian, Desserts"/>
        <s v="Chinese, North Indian, Beverages"/>
        <s v="Kebab, North Indian, Bengali"/>
        <s v="Fast Food, Beverages, Pizza, Desserts, Sandwich, Shake"/>
        <s v="Mediterranean, Fast Food, Rolls, Pasta"/>
        <s v="Cafe, Continental, Italian, Beverages"/>
        <s v="Cafe, Italian, Continental, Beverages"/>
        <s v="Fast Food, Sandwich, Pizza, Desserts, Beverages"/>
        <s v="North Indian, Mughlai, Chinese, Kebab, Continental, Beverages, Shake"/>
        <s v="Chinese, North Indian, Seafood"/>
        <s v="Cafe, Italian, Chinese, Tea, Beverages"/>
        <s v="Biryani, North Indian, Street Food"/>
        <s v="North Indian, Chinese, Continental, Mughlai, Italian, Sandwich, Momos, Biryani"/>
        <s v="Chinese, South Indian, North Indian, Fast Food, Beverages"/>
        <s v="North Indian, Oriental, Continental, Thai"/>
        <s v="North Indian, Finger Food, Chinese"/>
        <s v="South Indian, Fast Food, North Indian, Ice Cream, Beverages"/>
        <s v="North Indian, Rolls, Biryani"/>
        <s v="Chinese, Kebab, Sandwich, Fast Food"/>
        <s v="Cafe, Fast Food, Chinese, Ice Cream, Shake"/>
        <s v="Biryani, North Indian, Mughlai, Kebab"/>
        <s v="Chinese, North Indian, Mughlai"/>
        <s v="Italian, Healthy Food, Beverages, Fast Food, Continental"/>
        <s v="Cafe, Continental, Fast Food, Desserts, Beverages, Coffee"/>
        <s v="European, Continental, American, Beverages, Desserts"/>
        <s v="North Indian, Chinese, Rolls, Fast Food, Mughlai, Desserts"/>
        <s v="Chinese, Fast Food, Beverages, Desserts"/>
        <s v="Chinese, North Indian, Mughlai, Kebab, Biryani, Desserts, Beverages"/>
        <s v="Chinese, Asian, Oriental"/>
        <s v="Asian, Continental, North Indian"/>
        <s v="North Indian, Chinese, Continental"/>
        <s v="Asian, Fast Food, North Indian, Beverages"/>
        <s v="Continental, Chinese, Fast Food, South Indian, Desserts, Beverages"/>
        <s v="Sandwich, Fast Food, Burger, Healthy Food"/>
        <s v="Asian, Chinese, Beverages"/>
        <s v="Cafe, Fast Food, Beverages, Asian"/>
        <s v="Bengali, North Indian, Biryani"/>
        <s v="Fast Food, North Indian, Kebab, Beverages"/>
        <s v="Cafe, Chinese, Beverages, Continental, Italian"/>
        <s v="Thai, Chinese, Fast Food, Continental, Beverages"/>
        <s v="Fast Food, Bengali"/>
        <s v="Rolls, Bengali, Chinese"/>
        <s v="Continental, Mexican, North Indian, Beverages"/>
        <s v="Chinese, Fast Food, North Indian"/>
        <s v="Asian, Thai, Chinese, Seafood"/>
        <s v="Salad, Chinese, Pizza, North Indian"/>
        <s v="South Indian, Street Food, Beverages, Shake"/>
        <s v="Beverages, Desserts, Fast Food, Shake"/>
        <s v="Burger, Pizza, Asian, Fast Food, Beverages"/>
        <s v="Fast Food, Ice Cream, Beverages, Street Food"/>
        <s v="Continental, Chinese, Beverages"/>
        <s v="Fast Food, Italian"/>
        <s v="Cafe, Italian, Fast Food, Beverages, Desserts"/>
        <s v="Salad, Pizza, Burger, Sandwich, Fast Food, North Indian, Chinese, Beverages"/>
        <s v="Fast Food, Chinese, North Indian, Beverages"/>
        <s v="North Indian, Continental, Chinese, Italian, Beverages"/>
        <s v="Italian, Salad"/>
        <s v="North Indian, Kebab, Biryani, Rolls"/>
        <s v="Continental, North Indian, Asian, Thai"/>
        <s v="Sandwich, Burger, Fast Food, Beverages"/>
        <s v="Asian, Korean, Japanese, Beverages"/>
        <s v="North Indian, Beverages, Shake"/>
        <s v="Chinese, Burger, Fast Food, Beverages"/>
        <s v="Chinese, Seafood, Fast Food"/>
        <s v="Chinese, Beverages, Fast Food"/>
        <s v="Cafe, Fast Food, Desserts, Coffee, Beverages"/>
        <s v="Mexican, Italian, Oriental, American, Arabian, Healthy Food"/>
        <s v="Biryani, Chinese, Fast Food, North Indian, Salad, Continental, Pasta"/>
        <s v="Biryani, North Indian, Beverages, Desserts"/>
        <s v="Chinese, Momos, Seafood, Thai"/>
        <s v="Chinese, Fast Food, North Indian, Bengali, Beverages, Momos"/>
        <s v="Burger, Fast Food, Italian, BBQ, Desserts"/>
        <s v="Mughlai, Chinese"/>
        <s v="Pizza, Fast Food"/>
        <s v="North Indian, Bengali, Biryani, Chinese"/>
        <s v="Desserts, Ice Cream, Beverages, Shake"/>
        <s v="North Indian, Chinese, Rolls, Bengali"/>
        <s v="Bakery, Desserts, Burger, Pizza"/>
        <s v="Italian, Chinese, Continental"/>
        <s v="North Indian, Kebab"/>
        <s v="Chinese, Fast Food, Pizza, Italian, Desserts, Shake, Beverages"/>
        <s v="Desserts, Ice Cream"/>
        <s v="Thai, Chinese"/>
        <s v="Mexican, Sandwich, Fast Food"/>
        <s v="Lebanese, Fast Food, Italian"/>
        <s v="North Indian, Continental"/>
        <s v="Bengali, Fast Food, Desserts"/>
        <s v="Sandwich, Fast Food, Continental, Salad, Beverages"/>
        <s v="Italian, Pasta, Burger, Sandwich, Burmese, Mexican, Lebanese"/>
        <s v="Continental, Salad, Momos, Coffee"/>
        <s v="Burger, Sandwich, Fast Food, Beverages"/>
        <s v="Continental, South Indian, Desserts"/>
        <s v="Bakery, Continental, Sandwich, Fast Food, Beverages"/>
        <s v="Chinese, Fast Food, Pizza, Sandwich, Beverages"/>
        <s v="Chinese, Thai, Italian"/>
        <s v="Continental, Italian, Beverages, North Indian, Juices, Shake"/>
        <s v="BBQ, Kebab"/>
        <s v="Cafe, Beverages, Healthy Food, Continental, Desserts, Salad, , Sandwich"/>
        <s v="Momos, Chinese"/>
        <s v="Thai, Chinese, Nepalese"/>
        <s v="Sandwich"/>
        <s v="Fast Food, Sandwich, Burger, Momos"/>
        <s v="Rolls, Momos, Fast Food"/>
        <s v="North Indian, Street Food, South Indian, Sandwich"/>
        <s v="Cafe, Fast Food, Desserts, Beverages"/>
        <s v="Cafe, Continental, Fast Food, Salad, Desserts, Beverages"/>
        <s v="Tea, Beverages, Street Food"/>
        <s v="Chinese, North Indian, Fast Food, Rolls, Mughlai"/>
        <s v="Fast Food, Mughlai, Rolls, Chinese"/>
        <s v="Biryani, Chinese, North Indian, Rolls, Mughlai"/>
        <s v="Fast Food, American, Burger, Sandwich"/>
        <s v="Seafood, Bengali, North Indian, Chinese"/>
        <s v="Biryani, Seafood, North Indian, Mughlai, Chinese"/>
        <s v="Pizza, Fast Food, Street Food, Chinese, Desserts, Beverages"/>
        <s v="Street Food, Momos"/>
        <s v="Chinese, Biryani, North Indian"/>
        <s v="Chinese, Seafood, Bengali"/>
        <s v="North Indian, Biryani, Mughlai"/>
        <s v="Street Food, Chinese, Fast Food, Beverages, Shake"/>
        <s v="Bakery, Desserts, Pizza, Sandwich, Beverages, Shake"/>
        <s v="Street Food, Fast Food, Beverages, Sandwich"/>
        <s v="Pizza, Pasta, Fast Food"/>
        <s v="Pizza, Burger, Chinese, Beverages, Italian, Shake"/>
        <s v="Burger, Pizza, Pasta, Continental, Italian, Beverages, Desserts, Fast Food"/>
        <s v="North Indian, Chinese, Seafood, Mughlai, Shake"/>
        <s v="Pizza, Burger, Fast Food, Chinese, Beverages, Shake"/>
        <s v="Fast Food, Sandwich, Street Food"/>
        <s v="Tibetan, Chinese, Momos"/>
        <s v="Fast Food, North Indian"/>
        <s v="North Indian, Biryani, Chinese, Beverages"/>
        <s v="Fast Food, Chinese, Sandwich, Pasta"/>
        <s v="Chinese, North Indian, Mughlai, Kebab, Fast Food"/>
        <s v="North Indian, Bengali, Mughlai, Italian, Chinese, Fast Food, Beverages, Thai"/>
        <s v="North Eastern, Desserts"/>
        <s v="Chinese, North Indian, Rolls, Kebab, Momos"/>
        <s v="Ice Cream, Beverages, Bakery"/>
        <s v="Wraps, Healthy Food"/>
        <s v="Fast Food, Pizza, Pasta, Sandwich, Beverages, Desserts"/>
        <s v="Biryani, North Indian, Fast Food"/>
        <s v="North Indian, Chinese, Continental, Desserts, Beverages"/>
        <s v="North Indian, South Indian, Chinese, Fast Food"/>
        <s v="North Indian, Chinese, Italian, Bengali, Fast Food"/>
        <s v="Arabian, North Indian"/>
        <s v="Rolls, Chinese, Biryani, North Indian"/>
        <s v="Fast Food, Chinese, Rolls"/>
        <s v="North Indian, Naga"/>
        <s v="Cafe, Fast Food, Shake"/>
        <s v="Fast Food, Mexican, American, Italian"/>
        <s v="Mughlai, Rolls, Bengali"/>
        <s v="North Indian, Chinese, Italian, Beverages"/>
        <s v="Fast Food, Ice Cream, Desserts"/>
        <s v="Burger"/>
        <s v="Chinese, Rolls, Continental, Fast Food"/>
        <s v="Chinese, Momos, Rolls"/>
        <s v="North Indian, Chinese, Burger, Sandwich"/>
        <s v="Italian, Lebanese, North Indian, Chinese"/>
        <s v="Biryani, Fast Food"/>
        <s v="Biryani, Juices, Shake"/>
        <s v="North Indian, Continental, Italian, Beverages"/>
        <s v="Burger, Fast Food, American, Beverages"/>
        <s v="Biryani, Bengali, North Indian"/>
        <s v="Kebab, Rolls, North Indian, Chinese, Mughlai"/>
        <s v="Chinese, Seafood, Desserts"/>
        <s v="North Indian, South Indian, Street Food"/>
        <s v="North Indian, Desserts"/>
        <s v="Chinese, North Indian, Biryani, Kebab"/>
        <s v="North Indian, Chinese, Biryani, Rolls, Mughlai, Kebab, Momos, Bengali"/>
        <s v="Biryani, North Indian, Kebab, Chinese, Rolls, Bengali"/>
        <s v="Healthy Food, Fast Food, Sandwich, Wraps, Burger, Shake"/>
        <s v="Biryani, Mughlai, Rolls"/>
        <s v="North Indian, Biryani, Rolls"/>
        <s v="Bengali, Mishti"/>
        <s v="Chinese, Momos, Fast Food, Rolls, Beverages"/>
        <s v="North Indian, Fast Food, Beverages, Continental, Chinese"/>
        <s v="South Indian, Street Food, Beverages"/>
        <s v="Chinese, Thai, North Indian, Rolls, Fast Food"/>
        <s v="Biryani, Mughlai, Kebab, North Indian, Desserts"/>
        <s v="Bengali, Bangladeshi, Seafood"/>
        <s v="Mughlai, Kebab, Biryani"/>
        <s v="Mishti, Fast Food, Street Food, Sandwich"/>
        <s v="Chinese, North Indian, Seafood, Mughlai"/>
        <s v="North Indian, Mughlai, Rolls, Chinese, Bengali"/>
        <s v="Chinese, North Indian, Biryani"/>
        <s v="North Indian, Street Food, Fast Food, Chinese, Rolls"/>
        <s v="Bengali, Biryani, Chinese, North Indian, Desserts, Beverages"/>
        <s v="Chinese, Fast Food, Momos"/>
        <s v="Chinese, Momos, Tibetan, Asian"/>
        <s v="Chinese, Momos, Fast Food"/>
        <s v="Fast Food, Street Food, Beverages, Pizza, Pasta, Burger, Sandwich"/>
        <s v="Pizza, Pasta, Burger, Sandwich, Fast Food, Beverages"/>
        <s v="Cafe, Fast Food, Italian, North Indian, Chinese, Beverages, Tea"/>
        <s v="Chinese, North Indian, Biryani, Bengali"/>
        <s v="Pizza, Italian, Pasta, Fast Food"/>
        <s v="Assamese, Naga"/>
        <s v="Fast Food, Beverages, Pizza"/>
        <s v="Ice Cream, Desserts, Beverages, Shake"/>
        <s v="Bengali, Biryani, North Indian"/>
        <s v="Biryani, Mughlai, North Indian, Rolls, Desserts, Beverages"/>
        <s v="North Indian, Chinese, Bengali, Biryani, Kebab"/>
        <s v="Biryani, Kebab, North Indian"/>
        <s v="Chinese, Fast Food, Rolls, Beverages"/>
        <s v="South Indian, Chinese, Fast Food, Street Food, Shake"/>
        <s v="Lebanese, Fast Food, Healthy Food, Burger"/>
        <s v="North Indian, Chinese, Biryani"/>
        <s v="South Indian, North Indian, Fast Food, Chinese, Street Food, Sandwich"/>
        <s v="North Indian, Fast Food, Mishti"/>
        <s v="Chinese, North Indian, Mughlai, Biryani, Fast Food"/>
        <s v="Fast Food, Rolls, Chinese, Biryani, North Indian"/>
        <s v="Biryani, North Indian, Chinese, Mughlai, Kebab"/>
        <s v="Biryani, North Indian, Chinese, Rolls"/>
        <s v="Bengali, Fast Food, Seafood, Finger Food"/>
        <s v="Chinese, Momos, Tibetan, Thai, Fast Food, Beverages"/>
        <s v="Asian, Desserts, Beverages"/>
        <s v="North Indian, South Indian, Biryani, Fast Food"/>
        <s v="North Indian, Mughlai, Beverages, Italian"/>
        <s v="Bengali, Desserts, Shake"/>
        <s v="Burger, Sandwich, Chinese, Biryani, North Indian, Fast Food, Desserts, Beverages"/>
        <s v="North Indian, Rajasthani, Fast Food"/>
        <s v="North Indian, Fast Food, Rajasthani"/>
        <s v="North Indian, BBQ, Desserts, Salad, Seafood, Fast Food"/>
        <s v="Mishti, Desserts, Chinese, North Indian"/>
        <s v="North Indian, Chinese, Italian, Kebab, Biryani, Healthy Food, Desserts, Beverages"/>
        <s v="North Indian, Mughlai, Kebab"/>
        <s v="Tibetan, Momos"/>
        <s v="Rajasthani, North Indian, Street Food, Fast Food, Sandwich, Bihari, Desserts"/>
        <s v="Beverages, Tea, Bubble Tea"/>
        <s v="North Indian, Kebab, Desserts"/>
        <s v="Cafe, Chinese, Italian, Fast Food, Desserts, Beverages"/>
        <s v="Fast Food, Sandwich, North Indian, Mughlai, Momos, Rolls, Street Food"/>
        <s v="Mishti, Street Food, Fast Food"/>
        <s v="Fast Food, Italian, Burger, Sandwich, Street Food"/>
        <s v="Sandwich, Fast Food, Desserts, Beverages"/>
        <s v="Street Food, Chinese, North Indian, Fast Food"/>
        <s v="Chinese, Rolls, North Indian, Sandwich, Fast Food"/>
        <s v="North Indian, Biryani, Kebab, Seafood"/>
        <s v="Cafe, Italian, Continental, Salad, Desserts, Beverages"/>
        <s v="North Indian, Beverages, Biryani, Desserts"/>
        <s v="Chinese, Oriental, Thai, Asian"/>
        <s v="Biryani, Chinese, Fast Food"/>
        <s v="Beverages, Coffee, Desserts, Ice Cream, Shake"/>
        <s v="North Indian, Healthy Food, Beverages, Desserts"/>
        <s v="Chinese, Cantonese, Seafood, Momos"/>
        <s v="Fast Food, Desserts, Bakery"/>
        <s v="Bengali, North Indian, Desserts"/>
        <s v="North Indian, Chinese, Bengali, Desserts, Rolls, Biryani"/>
        <s v="Fast Food, North Indian, Biryani"/>
        <s v="Asian, Chinese, Oriental, Thai, Seafood, Desserts"/>
        <s v="Pizza, Fast Food, Sandwich, Shake"/>
        <s v="Japanese, Asian, Chinese, Thai, Oriental, Korean, Desserts, Filipino"/>
        <s v="Chinese, Momos, Thai, Asian, Seafood, Sushi, Beverages"/>
        <s v="Sandwich, Burger, Continental, Wraps, Seafood, Thai, Italian, Desserts"/>
        <s v="North Indian, Biryani, Mughlai, Chinese, Kebab"/>
        <s v="North Indian, Bengali, Chinese, Beverages"/>
        <s v="North Indian, Biryani, Chinese, Kebab, Fast Food"/>
        <s v="North Indian, Healthy Food, Biryani"/>
        <s v="North Indian, Chinese, Fast Food, Bengali"/>
        <s v="Chinese, North Indian, Biryani, Desserts, Beverages"/>
        <s v="Bakery, Fast Food, Desserts"/>
        <s v="Mishti, Chinese, North Indian, Fast Food, Beverages"/>
        <s v="North Indian, Chinese, Bengali, Rolls, Momos"/>
        <s v="Momos, North Indian, Mughlai, Kebab, Biryani, Chinese"/>
        <s v="Tibetan, Chinese"/>
        <s v="Mishti, Fast Food, Street Food, South Indian, North Indian, Chinese, Beverages"/>
        <s v="Chinese, North Indian, Fast Food, Biryani"/>
        <s v="North Indian, Mughlai, Bengali, Rolls, Biryani"/>
        <s v="Bengali, Bangladeshi"/>
        <s v="Biryani, North Indian, Chinese, Rolls, Mughlai"/>
        <s v="Chinese, Seafood, North Indian, Mughlai, Beverages"/>
        <s v="Biryani, Chinese, North Indian, Kebab, Mughlai, Seafood"/>
        <s v="Chinese, Rolls, North Indian, Beverages"/>
        <s v="Chinese, Biryani, Momos"/>
        <s v="North Indian, Chinese, Italian, Fast Food, Desserts, Beverages"/>
        <s v="Chinese, Rolls, Fast Food, North Indian, Biryani"/>
        <s v="Biryani, Rolls, Chinese"/>
        <s v="Bakery, Chinese, North Indian, Italian, Shake"/>
        <s v="Pizza, Burger, Fast Food, Beverages"/>
        <s v="South Indian, Chinese"/>
        <s v="Chinese, North Indian, Mughlai, Fast Food"/>
        <s v="Pizza, Italian, Sandwich, Fast Food, Beverages"/>
        <s v="Chinese, Biryani, North Indian, Mughlai, Rolls, Beverages"/>
        <s v="South Indian, Beverages, North Indian, Chinese"/>
        <s v="Bakery, Fast Food, Rolls, Desserts"/>
        <s v="Biryani, Chinese, Rolls, Kebab, North Indian"/>
        <s v="North Indian, Chinese, Rolls, Fast Food"/>
        <s v="North Indian, Chinese, Kebab, Seafood, Finger Food, Biryani, Momos"/>
        <s v="North Indian, Biryani, Mughlai, Desserts, Beverages"/>
        <s v="Bengali, South Indian, North Indian"/>
        <s v="Street Food, Beverages"/>
        <s v="Bengali, North Indian, Mughlai, Fast Food, Desserts"/>
        <s v="Mishti, Fast Food, South Indian"/>
        <s v="Bengali, North Indian, Biryani, Fast Food"/>
        <s v="Desserts, Fast Food, Mishti"/>
        <s v="Chinese, North Indian, Bengali, Seafood, Biryani, Momos"/>
        <s v="Fast Food, Shake, Healthy Food, Juices, Salad"/>
        <s v="Chinese, Asian, Seafood, Desserts, Beverages"/>
        <s v="North Indian, Chinese, BBQ, Biryani, Kebab, Continental"/>
        <s v="Fast Food, Beverages, Shake"/>
        <s v="North Indian, Chinese, Shake"/>
        <s v="North Indian, South Indian"/>
        <s v="North Indian, Biryani, Chinese, Continental, Pizza"/>
        <s v="Salad, Sandwich, Fast Food, Beverages, Burger, Shake"/>
        <s v="Beverages, Fast Food, Juices"/>
        <s v="Chinese, Fast Food, Pizza, Beverages"/>
        <s v="Bengali, Mughlai, Biryani, North Indian"/>
        <s v="North Indian, Chinese, Rolls, Mughlai, Bengali, Momos, Biryani"/>
        <s v="North Indian, Chinese, Bengali, Rolls, Biryani"/>
        <s v="North Indian, Chinese, Oriental, Italian"/>
        <s v="South Indian, North Indian, Chinese, Biryani, Mughlai, Street Food"/>
        <s v="Continental, Italian, Fast Food"/>
        <s v="Beverages, Italian, Chinese, Fast Food"/>
        <s v="Chinese, Rolls, Biryani, Mughlai, Bengali, North Indian"/>
        <s v="Bihari"/>
        <s v="Bengali, Chinese, North Indian, Biryani, Sandwich, Rolls"/>
        <s v="Healthy Food, Pasta, Salad, Beverages"/>
        <s v="Chinese, North Indian, Continental, Bengali"/>
        <s v="Beverages, Healthy Food, Juices, Ice Cream, Shake"/>
        <s v="Cafe, Continental, Fast Food, Beverages, Italian, Shake"/>
        <s v="Juices, Healthy Food, Ice Cream, Beverages"/>
        <s v="North Indian, Biryani, Chinese, Italian, Kebab, Healthy Food, Desserts, Beverages"/>
        <s v="Lebanese, Sandwich, Burger"/>
        <s v="South Indian, North Indian, Fast Food, Shake"/>
        <s v="Seafood, Fast Food, Beverages"/>
        <s v="Cafe, Continental, Chinese, North Indian, Finger Food, Fast Food, Thai, Desserts"/>
        <s v="North Indian, Chinese, Mughlai, Bengali, Biryani"/>
        <s v="Chinese, Asian, Tibetan, Thai, Seafood, Healthy Food, Momos"/>
        <s v="North Indian, Asian, Continental"/>
        <s v="South Indian, Desserts, Beverages"/>
        <s v="North Indian, Bengali, Fast Food"/>
        <s v="South Indian, Chinese, Momos"/>
        <s v="Pizza, Sandwich, Burger, Fast Food, Beverages"/>
        <s v="Fast Food, Pizza"/>
        <s v="Chinese, North Indian, Wraps, Steak, Fast Food, Momos"/>
        <s v="Cafe, Seafood, Continental, Shake"/>
        <s v="Asian, North Indian, Continental, Beverages"/>
        <s v="North Indian, Chinese, Kebab, South Indian"/>
        <s v="South Indian, Beverages, Ice Cream, Desserts"/>
        <s v="North Indian, Chinese, Continental, Thai, Italian, Mexican"/>
        <s v="Chinese, Bengali, Rolls, Biryani"/>
        <s v="Chinese, Japanese, Seafood, Thai, Desserts, Beverages"/>
        <s v="North Indian, Chinese, Biryani, Bengali, Rolls, Fast Food"/>
        <s v="North Indian, Mughlai, Afghan"/>
        <s v="Fast Food, Street Food, Beverages"/>
        <s v="Bengali, Biryani, Fast Food, Chinese"/>
        <s v="Bengali, Chinese, Biryani"/>
        <s v="Kebab, North Indian, Mughlai, Chinese, Momos, Shake"/>
        <s v="North Indian, Mughlai, Pasta, Pizza, Continental, Desserts"/>
        <s v="Biryani, Rolls, Mughlai"/>
        <s v="Chinese, Bengali"/>
        <s v="Chinese, Fast Food, Sandwich, Rolls"/>
        <s v="Biryani, Chinese, Rolls, North Indian, Mughlai, Momos"/>
        <s v="Chinese, Shake"/>
        <s v="Pizza, Fast Food, Burger, Sandwich, Desserts"/>
        <s v="Fast Food, Beverages, Continental, Chinese, Street Food"/>
        <s v="Cafe, Desserts"/>
        <s v="Fast Food, Street Food, Chinese"/>
        <s v="Chinese, North Indian, Biryani, Seafood"/>
        <s v="Wraps, Fast Food"/>
        <s v="Cafe, Continental, Asian, Thai"/>
        <s v="North Indian, Bengali, Chinese"/>
        <s v="North Indian, Chinese, Continental, Biryani, South Indian"/>
        <s v="North Indian, Chinese, Fast Food, South Indian, Street Food"/>
        <s v="Pizza, Sandwich, Burger, Fast Food, Beverages, Shake"/>
        <s v="Lucknowi, North Indian, Biryani"/>
        <s v="Biryani, Kebab, Bengali"/>
        <s v="Chinese, Continental, Fast Food, Salad, Healthy Food, Desserts, Beverages"/>
        <s v="Fast Food, Burger, Sandwich"/>
        <s v="Chinese, North Indian, Rolls, Mughlai, Fast Food, Shake"/>
        <s v="North Indian, Street Food, Fast Food, Beverages, Chinese"/>
        <s v="Wraps, Mexican, Fast Food"/>
        <s v="Chinese, North Indian, Fast Food, Momos"/>
        <s v="Pizza, Sandwich, Fast Food"/>
        <s v="Burger, Pizza, Fast Food"/>
        <s v="Chinese, North Indian, Kebab, Bengali, Biryani"/>
        <s v="North Indian, South Indian, Italian, Pizza, Burger, Fast Food, Chinese"/>
        <s v="Desserts, Waffle, Shake"/>
        <s v="Chinese, Burger, Tibetan, Fast Food, Italian, Beverages"/>
        <s v="Pizza, Pasta, Italian, Continental, Mexican, Desserts"/>
        <s v="Biryani, Chinese, North Indian"/>
        <s v="Italian, Continental, Beverages"/>
        <s v="North Indian, Chinese, South Indian, Continental, Beverages"/>
        <s v="Momos, Tibetan"/>
        <s v="Chinese, North Indian, Seafood, Biryani, Mughlai"/>
        <s v="Bakery, Fast Food, Street Food, Ice Cream, Beverages, Italian, Shake"/>
        <s v="Fast Food, Beverages"/>
        <s v="Fast Food, Rolls, Wraps, Sandwich, Chinese"/>
        <s v="Bengali, Chinese, Fast Food"/>
        <s v="North Indian, Kebab, Mughlai, Biryani"/>
        <s v="North Indian, Chinese, Fast Food, Kebab, Biryani, Desserts, Beverages"/>
        <s v="North Indian, Chinese, Italian, Fast Food, Beverages"/>
        <s v="North Indian, Bakery"/>
        <s v="Beverages, Fast Food"/>
        <s v="Juices"/>
        <s v="Biryani, North Indian, Mughlai"/>
        <s v="Bakery, Desserts, Beverages"/>
        <s v="Biryani, Street Food, Fast Food, Bengali"/>
        <s v="Burger, Fast Food, Desserts, Beverages, Sandwich, Shake"/>
        <s v="Fast Food, Seafood"/>
        <s v="Fast Food, Shake"/>
        <s v="Afghan, Beverages, Momos, Pasta, Rolls, North Indian, Fast Food, Bengali"/>
        <s v="Biryani, Bengali"/>
        <s v="Pizza, Pasta, Sandwich, Continental, Bakery, Desserts"/>
        <s v="North Indian, Rolls, Biryani, Street Food"/>
        <s v="North Indian, Chinese, Rolls, Beverages"/>
        <s v="Oriental, North Indian"/>
        <s v="North Indian, Chinese, Biryani, Fast Food"/>
        <s v="Sandwich, Fast Food, Tea, Beverages"/>
        <s v="Biryani, North Indian, Rolls, Mughlai"/>
        <s v="North Indian, Chinese, Continental, Beverages, Asian, Mughlai, Street Food, Desserts"/>
        <s v="Bengali, Chinese, Biryani, North Indian"/>
        <s v="Tea, Sandwich, Fast Food, Beverages"/>
        <s v="Lebanese, Fast Food, Desserts, Ice Cream, Shake"/>
        <s v="Assamese, Seafood, Biryani, Chinese, Asian, Thai, Rolls"/>
        <s v="Burger, Momos, Fast Food, Beverages"/>
        <s v="Ice Cream, Beverages, Shake"/>
        <s v="Chinese, Momos, North Indian, Desserts, Asian"/>
        <s v="Chinese, Thai, Vietnamese, Malaysian, Asian, North Indian, Beverages, Shake"/>
        <s v="Fast Food, Bengali, North Indian"/>
        <s v="Bakery, Desserts, Pizza, Fast Food, Shake"/>
        <s v="North Indian, Chinese, Biryani, Desserts"/>
        <s v="Italian, Pizza, Pasta, Continental, North Indian, Asian, Desserts"/>
        <s v="Momos, Fast Food, Burger, Sandwich, Pizza, Desserts, Beverages"/>
        <s v="North Indian, Chinese, Street Food"/>
        <s v="North Indian, Chinese, Healthy Food, Sandwich, Desserts, Beverages, South Indian"/>
        <s v="Sandwich, Fast Food, Shake"/>
        <s v="Chinese, North Indian, Fast Food, Rolls, Kebab"/>
        <s v="Chinese, North Indian, Bengali, Fast Food"/>
        <s v="Fast Food, North Indian, Beverages"/>
        <s v="Chinese, Cantonese"/>
        <s v="Fast Food, Pizza, Sandwich, Pasta, Chinese"/>
        <s v="Biryani, North Indian, Chinese, Mughlai, Rolls"/>
        <s v="Continental, Italian, Beverages, Bar Food"/>
        <s v="Continental, Chinese, North Indian, Desserts"/>
        <s v="Chinese, North Indian, Mughlai, Seafood, Beverages"/>
        <s v="Bengali, Continental, South Indian, Italian, North Indian, Chinese, Asian"/>
        <s v="North Indian, Chinese, Bengali, Biryani"/>
        <s v="South Indian, Mughlai, Chinese, Fast Food, Biryani, Desserts, Beverages"/>
        <s v="North Indian, Bar Food, Beverages"/>
        <s v="Healthy Food, North Indian"/>
        <s v="North Indian, Continental, Asian, Desserts"/>
        <s v="South Indian, North Indian, Chinese, Bengali"/>
        <s v="Continental, Bar Food, Mughlai, North Indian, Seafood"/>
        <s v="North Indian, Chinese, Bengali, Mughlai, Biryani, Desserts, Beverages"/>
        <s v="Momos, Chinese, Italian, Fast Food, Burger, Pizza"/>
        <s v="Pizza, Fast Food, Shake"/>
        <s v="North Indian, Bengali, Chinese, Fast Food"/>
        <s v="North Indian, Continental, BBQ, Chinese, Beverages"/>
        <s v="North Indian, Chinese, Finger Food, Continental, Beverages"/>
        <s v="Street Food, North Indian, Mughlai, Chinese, South Indian"/>
        <s v="Chinese, North Indian, Thai, Fast Food"/>
        <s v="North Indian, Mughlai, Malwani, Bengali, Chinese, Beverages"/>
        <s v="Mughlai, Kebab"/>
        <s v="Lebanese, Chinese"/>
        <s v="Chinese, North Indian, Biryani, Beverages"/>
        <s v="Chinese, Bengali, North Indian, Beverages, Kebab"/>
        <s v="Fast Food, Beverages, Ice Cream"/>
        <s v="North Indian, Biryani, Kebab, Fast Food, Desserts"/>
        <s v="South Indian, Bengali, Chinese, North Indian"/>
        <s v="Fast Food, Beverages, Lebanese, Sandwich, Desserts, Waffle, Ice Cream"/>
        <s v="North Indian, Fast Food, Chinese, South Indian, Italian, Beverages"/>
        <s v="Fast Food, Street Food, Beverages, Shake"/>
        <s v="Sandwich, Fast Food, Beverages"/>
        <s v="Chinese, Continental"/>
        <s v="North Indian, Chinese, Italian, Desserts, Beverages"/>
        <s v="North Indian, Mughlai, Chinese, Rolls"/>
        <s v="Fast Food, Continental"/>
        <s v="Chinese, North Indian, Mughlai, Rolls, Biryani"/>
        <s v="North Indian, Chinese, Kebab"/>
        <s v="Momos"/>
        <s v="South Indian, Fast Food, Street Food, Beverages, Shake"/>
        <s v="Sandwich, Fast Food, Continental, Italian, Beverages"/>
        <s v="Biryani, Rolls, Chinese, Momos, Kebab, Fast Food, North Indian"/>
        <s v="North Indian, Shake"/>
        <s v="Bengali, Shake"/>
        <s v="Awadhi, Fast Food"/>
        <s v="Continental"/>
        <s v="Rolls, North Indian"/>
        <s v="Sandwich, Fast Food, Italian, Beverages"/>
        <s v="North Indian, Biryani, Kebab, Mughlai, Desserts"/>
        <s v="North Indian, Rolls"/>
        <s v="Lucknowi, North Indian, Rolls"/>
        <s v="Chinese, Biryani, Rolls"/>
        <s v="Chinese, Continental, Seafood"/>
        <s v="North Indian, Chinese, Fast Food, Biryani, Rolls"/>
        <s v="Chinese, North Indian, Rolls, Biryani"/>
        <s v="Continental, Chinese"/>
        <s v="Chinese, Thai, North Indian, Bengali"/>
        <s v="Burger, Fast Food, North Indian"/>
        <s v="Fast Food, Chinese, Biryani"/>
        <s v="Street Food, North Indian"/>
        <s v="Rolls, Chinese, Bengali"/>
        <s v="Momos, Street Food"/>
        <s v="Oriental, Continental, Finger Food, North Indian, Beverages"/>
        <s v="Street Food, Chinese, North Indian"/>
        <s v="Cafe, North Indian, Chinese, Continental, Italian"/>
        <s v="Mughlai, Chinese, Fast Food"/>
        <s v="North Indian, Rolls, Chinese, Bengali, Fast Food"/>
        <s v="Sandwich, Fast Food, Italian, Beverages, Tea, Desserts, Shake"/>
        <s v="North Indian, Rolls, Fast Food"/>
        <s v="North Indian, South Indian, Fast Food"/>
        <s v="North Indian, Continental, Chinese, Fast Food, Thai"/>
        <s v="Beverages, Desserts, Shake"/>
        <s v="Street Food, Fast Food, Beverages, Burger, Sandwich, Pasta, Pizza, Shake"/>
        <s v="Asian, Fast Food"/>
        <s v="Beverages, South Indian, Fast Food, Street Food, Sandwich, Momos"/>
        <s v="Italian, Fast Food"/>
        <s v="Kebab"/>
        <s v="Chinese, North Indian, Biryani, Fast Food"/>
        <s v="Fast Food, Chinese, North Indian, Lebanese, Seafood, Street Food, Bengali, Momos"/>
        <s v="Fast Food, Chinese, Rolls, Beverages, Shake"/>
        <s v="North Indian, Continental, Asian, Fast Food, Beverages"/>
        <s v="Momos, Sandwich, Street Food, Fast Food, Pasta"/>
        <s v="North Indian, Rolls, Kebab"/>
        <s v="Street Food, Fast Food, Beverages, Shake"/>
        <s v="Pizza, Burger, Pasta, Sandwich, Wraps, Shake"/>
        <s v="North Indian, Goan, Mughlai"/>
        <s v="Momos, Fast Food"/>
        <s v="Rolls, Fast Food, Chinese, Biryani"/>
        <s v="Chinese, Bengali, Rolls, Kebab, Biryani"/>
        <s v="Burger, Continental, Fast Food"/>
        <s v="Biryani, Chinese, Beverages, Sandwich, Bengali"/>
        <s v="Chinese, Bengali, Desserts"/>
        <s v="Fast Food, Chinese, Seafood"/>
        <s v="Beverages, Sandwich, Fast Food, Ice Cream, Shake"/>
        <s v="Bengali, Biryani, North Indian, Chinese"/>
        <s v="Bengali, Biryani, Fast Food"/>
        <s v="Biryani, Mughlai, North Indian, Kebab, Rolls"/>
        <s v="North Indian, South Indian, Street Food, Beverages, Mithai"/>
        <s v="Bengali, Bangladeshi, Seafood, Biryani, Mughlai, Chinese, North Indian, Desserts"/>
        <s v="North Indian, Mughlai, Bengali"/>
        <s v="Mughlai"/>
        <s v="North Indian, Rajasthani, Shake"/>
        <s v="Biryani, Mughlai, Bengali"/>
        <s v="Bakery, Pizza, Beverages, Shake"/>
        <s v="Bengali, Chinese, Bangladeshi"/>
        <s v="Biryani, North Indian, Kebab, Mughlai, Bengali"/>
        <s v="Pizza, Italian"/>
        <s v="Bengali, Kebab, Rolls, Biryani"/>
        <s v="Bakery, Beverages"/>
        <s v="Burger, Fast Food, Sandwich, Hot dogs"/>
        <s v="North Indian, Chinese, Mughlai, Continental, Bengali"/>
        <s v="Chinese, North Indian, Bengali, Biryani, Beverages, Desserts"/>
        <s v="Chinese, Rolls, Momos, Fast Food, North Indian"/>
        <s v="Biryani, Fast Food, North Indian"/>
        <s v="Chinese, Momos, Tibetan"/>
        <s v="Chinese, Asian, Momos, Tibetan"/>
        <s v="Bengali, Seafood, North Indian"/>
        <s v="Biryani, Fast Food, Chinese, North Indian, Sandwich"/>
        <s v="Asian, Chinese, Thai"/>
        <s v="Chinese, Burger, Italian, Continental, Fast Food, Desserts, Beverages, Sandwich"/>
        <s v="Chinese, Bengali, Momos, North Indian"/>
        <s v="Bakery, Desserts, Pizza"/>
        <s v="Momos, Tibetan, Asian, Seafood"/>
        <s v="Bengali, North Indian, Fast Food, Shake"/>
        <s v="Burger, Fast Food, Sandwich"/>
        <s v="South Indian, Street Food, North Indian"/>
        <s v="North Indian, Healthy Food, Bengali, Desserts"/>
        <s v="Mughlai, Rolls, North Indian, Chinese, Biryani, Street Food"/>
        <s v="Bengali, Fast Food, Chinese, Beverages"/>
        <s v="Chinese, Asian, Momos"/>
        <s v="Chinese, Continental, Pizza, Italian, Cafe, Coffee, Desserts, Beverages"/>
        <s v="Street Food, Chinese, Fast Food, Beverages"/>
        <s v="Bengali, North Indian, Fast Food, Beverages, Desserts, Shake"/>
        <s v="Biryani, Rolls, North Indian"/>
        <s v="Cafe, Fast Food, Pasta, Burger, Sandwich, Continental, Desserts, Beverages"/>
        <s v="Chinese, Burger, Italian, Fast Food, Sandwich, Beverages"/>
        <s v="North Indian, Rolls, Mughlai"/>
        <s v="Biryani, Mughlai, Kebab, North Indian, Bengali"/>
        <s v="Biryani, Bengali, Chinese"/>
        <s v="Burger, Chinese, Continental, Desserts, Fast Food, Italian, Sandwich, Beverages"/>
        <s v="Chinese, Bengali, Seafood, North Indian, Fast Food"/>
        <s v="Fast Food, Street Food, Shake, Burger, Italian, Sandwich, Wraps, Momos"/>
        <s v="Juices, Beverages, Tea, Coffee"/>
        <s v="Healthy Food, Fast Food, Thai, Cafe, North Indian, Desserts"/>
        <s v="Bakery, Desserts, Fast Food, Beverages, Shake"/>
        <s v="Pizza, North Indian, Continental"/>
        <s v="Chinese, Bengali, Momos, Fast Food"/>
        <s v="Chinese, Fast Food, Beverages, Sandwich"/>
        <s v="Mishti, North Indian, South Indian, Fast Food, Shake"/>
        <s v="Tibetan, Italian, Mughlai, Chinese"/>
        <s v="Chinese, Oriental, Tibetan, Rolls, Fast Food"/>
        <s v="Chinese, Bengali, Seafood"/>
        <s v="Fast Food, Sandwich, American, Chinese"/>
        <s v="Chinese, Seafood, Beverages, Asian"/>
        <s v="Sandwich, Arabian, Fast Food"/>
        <s v="Desserts, Beverages, Ice Cream"/>
        <s v="Desserts, Fast Food"/>
        <s v="North Indian, Biryani, Chinese, Mughlai"/>
        <s v="Chinese, Mughlai, North Indian, Bengali"/>
        <s v="Tea, Street Food, Fast Food"/>
        <s v="North Indian, Continental, Bengali, Kebab, Desserts"/>
        <s v="South Indian, Seafood"/>
        <s v="Mughlai, Biryani, Kebab"/>
        <s v="Chinese, Seafood, North Indian"/>
        <s v="Continental, American, Fast Food, Italian, Sandwich, Beverages, Shake"/>
        <s v="Continental, North Indian, Asian, Fast Food, Bengali, Beverages"/>
        <s v="Chinese, Seafood, Thai"/>
        <s v="Chinese, Biryani, North Indian, Bengali, Mughlai, Kebab"/>
        <s v="North Indian, Bengali, Chinese, Street Food"/>
        <s v="Biryani, Chinese, Fast Food, Momos"/>
        <s v="North Indian, Bengali, Seafood, South Indian, Juices, Tea, Beverages"/>
        <s v="North Indian, Chinese, Seafood"/>
        <s v="Biryani, Rolls, Beverages, Shake"/>
        <s v="Burger, Fast Food, Continental, Beverages, Pasta"/>
        <s v="North Indian, Bengali, Biryani"/>
        <s v="Cafe, Chinese, Continental, North Indian, Desserts, Beverages, Coffee"/>
        <s v="Rolls, North Indian, Fast Food, Chinese, Shake"/>
        <s v="Chinese, Russian, Continental"/>
        <s v="Salad, Fast Food, Sandwich, Beverages"/>
        <s v="Pizza, Fast Food, Desserts"/>
        <s v="Chinese, North Indian, Kebab, Biryani, Continental"/>
        <s v="South Indian, Chinese, Rolls"/>
        <s v="Chinese, Momos, Asian, Tibetan"/>
        <s v="North Indian, Chinese, Kebab, Bengali, Continental"/>
        <s v="North Indian, Chinese, South Indian, Mughlai, Bengali, Beverages"/>
        <s v="Chinese, Thai, Continental, North Indian, Seafood"/>
        <s v="Chinese, Seafood, North Indian, Kebab"/>
        <s v="Burger, Sandwich, Shake, Continental"/>
        <s v="Pizza, Sandwich, Fast Food, Beverages, Shake"/>
        <s v="Beverages, Fast Food, Burger, Pizza, Sandwich, Desserts, Shake"/>
        <s v="Rolls, Chinese, Mughlai, North Indian"/>
        <s v="Cafe, Fast Food, Desserts, Beverages, Seafood"/>
        <s v="Italian, Asian"/>
        <s v="Chinese, North Indian, Biryani, Oriental, Kebab, Beverages, Healthy Food"/>
        <s v="Desserts, Continental, Beverages, Shake"/>
        <s v="Biryani, North Indian, Chinese, Bengali, Fast Food, Kebab"/>
        <s v="Continental, Fast Food, Pizza, Desserts, Beverages, Cafe, Italian"/>
        <s v="Ice Cream, Beverages"/>
        <s v="North Indian, Rolls, Beverages, Mughlai, Chinese"/>
        <s v="Arabian, Lebanese"/>
        <s v="Continental, Italian, Mexican, Fast Food"/>
        <s v="Chinese, Fast Food, Bengali, Rolls"/>
        <s v="Healthy Food, Sandwich, Salad, Wraps, Fast Food"/>
        <s v="Chinese, Mughlai, North Indian"/>
        <s v="Bakery, Fast Food, Desserts, Sandwich"/>
        <s v="Mishti, South Indian, Beverages"/>
        <s v="Chinese, North Indian, Mughlai, Rolls, Bengali"/>
        <s v="Mexican, Fast Food, Wraps, Beverages"/>
        <s v="Biryani, Mughlai, Chinese"/>
        <s v="Beverages, South Indian, North Indian"/>
        <s v="South Indian, North Indian, Fast Food, Street Food, Chinese, Mishti"/>
        <s v="Mughlai, North Indian, Biryani, Kebab, Beverages"/>
        <s v="Chinese, North Indian, Mughlai, Kebab, Rolls, Biryani, Desserts, Beverages"/>
        <s v="North Indian, Chinese, Rolls, Biryani, Kebab"/>
        <s v="Bakery, Shake"/>
        <s v="Cafe, Chinese, Italian, Fast Food, Desserts, Continental, Tea"/>
        <s v="Mithai, Mishti, Desserts"/>
        <s v="North Indian, Biryani, Chinese, Kebab, Mughlai"/>
        <s v="Healthy Food, Continental, Chinese, Kebab, North Indian, Biryani"/>
        <s v="North Indian, Chinese, Bengali, Momos, Rolls, Biryani"/>
        <s v="North Indian, Biryani, Kebab"/>
        <s v="Biryani, Mughlai, Rolls, Kebab"/>
        <s v="Chinese, Japanese, Seafood, Shake"/>
        <s v="Fast Food, Chinese, Pizza, Sandwich, Italian"/>
        <s v="Kerala, South Indian"/>
        <s v="Chinese, North Indian, Street Food"/>
        <s v="Fast Food, Burger, Beverages"/>
        <s v="North Indian, Biryani, Chinese, Thai, Mughlai, Beverages"/>
        <s v="Italian, North Indian, Chinese, Bengali, Thai, Mughlai"/>
        <s v="Pizza, Burger, Chinese, Fast Food, Beverages"/>
        <s v="Fast Food, Burger, Sandwich, Shake"/>
        <s v="Fast Food, Pizza, Beverages"/>
        <s v="North Indian, Continental, Seafood, Mughlai, Chinese"/>
        <s v="North Indian, Chinese, Seafood, Mughlai, Kebab, Biryani"/>
        <s v="Tibetan, Chinese, Momos, Biryani, North Indian"/>
        <s v="Chinese, Seafood, North Indian, Desserts, Beverages"/>
        <s v="Fast Food, Pizza, Beverages, Burger"/>
        <s v="Fast Food, Pizza, Burger, Beverages"/>
        <s v="Pizza, Pasta, Sandwich, Burger, Fast Food, Beverages"/>
        <s v="Biryani, Bengali, North Indian, Chinese, Fast Food, Beverages"/>
        <s v="Chinese, Bengali, Rolls, Fast Food"/>
        <s v="North Indian, Chinese, Biryani, Kebab"/>
        <s v="Chinese, Thai, North Eastern"/>
        <s v="North Indian, Street Food, Chinese, Seafood"/>
        <s v="Biryani, Mughlai, North Indian, Fast Food, Chinese"/>
        <s v="Fast Food, Pizza, Sandwich, Burger, Pasta, Street Food, Shake, Beverages"/>
        <s v="Pizza, Pasta, Burger, Sandwich, Street Food, Fast Food, Beverages, Shake"/>
        <s v="Pizza, Burger, Sandwich, Fast Food, Street Food, Beverages"/>
        <s v="Pasta, Pizza, Fast Food, Beverages"/>
        <s v="Pizza, Fast Food, Beverages, Shake"/>
        <s v="Tea, Fast Food, Beverages"/>
        <s v="North Indian, Chinese, Fast Food, Biryani"/>
        <s v="Street Food, Sandwich"/>
        <s v="Fast Food, Bakery, Desserts"/>
        <s v="Pizza, Pasta, Sandwich, Burger, Street Food, Shake, Beverages"/>
        <s v="Chinese, North Indian, Kebab"/>
        <s v="North Indian, Fast Food, Desserts"/>
        <s v="Burger, Pizza, Coffee, Shake, Tea, Beverages"/>
        <s v="Bengali, Biryani, Desserts, North Indian, Chinese"/>
        <s v="Fast Food, Street Food, Burger, Italian, Sandwich, Pizza, Beverages"/>
        <s v="Pizza, Pasta, Sandwich, Burger, Beverages"/>
        <s v="North Indian, Chinese, Kebab, Fast Food, Bengali"/>
        <s v="Kebab, North Indian, Biryani, Modern Indian"/>
        <s v="Chinese, Kebab"/>
        <s v="Fast Food, Pasta, Pizza, Beverages"/>
        <s v="Pizza, Burger, Sandwich, Chinese, Fast Food, Street Food, Beverages"/>
        <s v="Italian, Fast Food, Beverages, Pizza, Pasta"/>
        <s v="Fast Food, Street Food, Beverages, Sandwich, Pasta, Burger, Pizza"/>
        <s v="Bengali, Chinese, Biryani, Rolls"/>
        <s v="Cafe, Continental, Sandwich, Pizza, Desserts, Beverages"/>
        <s v="Pizza, Burger, Sandwich"/>
        <s v="Asian, Continental, Oriental, Desserts"/>
        <s v="North Indian, Mughlai, Street Food"/>
        <s v="North Indian, Mughlai, Rolls, Chinese, Biryani, Kebab"/>
        <s v="Fast Food, Chinese, South Indian, North Indian, Seafood, Mughlai, Shake, Beverages"/>
        <s v="Chinese, North Indian, Biryani, Rolls"/>
        <s v="North Indian, Greek, Chinese"/>
        <s v="Fast Food, Chinese, North Indian"/>
        <s v="Cafe, Beverages, Sandwich, Pasta, North Indian"/>
        <s v="North Indian, Kebab, Biryani, Chinese, Rolls"/>
        <s v="Street Food, Bengali, Seafood"/>
        <s v="Sandwich, Pasta"/>
        <s v="Salad, Continental, Sandwich"/>
        <s v="Chinese, North Indian, South Indian"/>
        <s v="Fast Food, Desserts, Beverages, Burger, Sandwich"/>
        <s v="Chinese, Continental, North Indian, Shake"/>
        <s v="European, Asian, Shake"/>
        <s v="Pizza, Burger, Sandwich, Fast Food, Beverages, Street Food"/>
        <s v="Pizza, Fast Food, Street Food, Beverages"/>
        <s v="Italian, Chinese, Continental, North Indian, Mexican, Beverages"/>
        <s v="Burger, Pasta, Pizza, Fast Food, Shake"/>
        <s v="North Indian, Chinese, Seafood, Momos"/>
        <s v="North Indian, Chinese, Momos"/>
        <s v="Continental, Fast Food"/>
        <s v="Odia, Biryani"/>
        <s v="Street Food, Fast Food, Beverages"/>
        <s v="Pizza, Sandwich, Burger, Fast Food, Beverages, Street Food"/>
        <s v="Continental, Italian"/>
        <s v="Chinese, Rolls, Momos, Beverages"/>
        <s v="Beverages, Juices, Desserts"/>
        <s v="Fast Food, Beverages, Pizza, Italian, Street Food"/>
        <s v="Chinese, Mughlai"/>
        <s v="North Indian, Chinese, Biryani, Rolls, Mughlai"/>
        <s v="North Indian, Fast Food, Kebab"/>
        <s v="Fast Food, Pasta, Burger, Hot dogs"/>
        <s v="North Indian, Modern Indian, Continental, Beverages, Desserts"/>
        <s v="Biryani, Chinese, Bengali"/>
        <s v="Beverages, Juices, Tea"/>
        <s v="Chinese, Street Food"/>
        <s v="Continental, North Indian, Seafood, Chinese, Desserts"/>
        <s v="North Indian, Italian, Continental, Bar Food, Chinese, Beverages"/>
        <s v="North Indian, Italian, Chinese, Fast Food"/>
        <s v="Chinese, North Indian, Continental"/>
        <s v="Chinese, Bengali, North Indian"/>
        <s v="Continental, Biryani, American, North Indian, Asian"/>
        <s v="Fast Food, Sandwich, Pizza"/>
        <s v="Fast Food, Sandwich, Beverages"/>
        <s v="Pizza, Burger, Sandwich, Fast Food, Beverages"/>
        <s v="North Indian, Chinese, Continental, Fast Food, Desserts, Beverages"/>
        <s v="Fast Food, Desserts, Ice Cream, Shake"/>
        <s v="North Indian, Chinese, Fast Food, Mughlai"/>
        <s v="Coffee, Tea, Beverages, Fast Food, Sandwich, Burger, Pizza, Street Food"/>
        <s v="Asian, European, North Indian, Italian, Beverages, Desserts"/>
        <s v="Fast Food, Lebanese"/>
        <s v="North Indian, Chinese, Continental, Desserts, Beverages, Shake"/>
        <s v="Chinese, Pasta, Continental, Desserts, Beverages, Fast Food"/>
        <s v="North Indian, Desserts, Beverages"/>
        <s v="Lebanese, Fast Food, Wraps, Burger, Sandwich, Beverages"/>
        <s v="North Indian, Continental, Healthy Food, Desserts, Beverages, Shake"/>
        <s v="Biryani, Mughlai, Rolls, North Indian"/>
        <s v="North Indian, Chinese, Fast Food, Desserts"/>
        <s v="North Indian, Chinese, Rolls, Kebab, Momos"/>
        <s v="Continental, Steak, North Indian, Biryani, Mughlai, Chinese"/>
        <s v="Fast Food, Pizza, Beverages, Desserts, Shake"/>
        <s v="Sandwich, Fast Food, Desserts, Beverages, Shake"/>
        <s v="Fast Food, Desserts, Beverages, Shake"/>
        <s v="South Indian, Pizza, Rolls"/>
        <s v="Chinese, Seafood, Asian, Desserts"/>
        <s v="Chinese, Fast Food, Sandwich, Burger, Shake"/>
        <s v="Momos, Rolls"/>
        <s v="Pasta, Fast Food, Beverages, Sandwich, Pizza, Shake"/>
        <s v="North Indian, Asian"/>
        <s v="Lebanese, Fast Food, Desserts, Beverages"/>
        <s v="Pasta, Sandwich, Beverages"/>
        <s v="Fast Food, Pizza, Burger"/>
        <s v="Kebab, North Indian"/>
        <s v="Goan, Continental, Oriental, North Indian"/>
        <s v="Fast Food, Pizza, Burger, Sandwich, Street Food, Desserts, Beverages"/>
        <s v="Kebab, Mughlai, North Indian"/>
        <s v="Chinese, North Indian, BBQ, Fast Food"/>
        <s v="Italian, Pizza, Salad, Pasta"/>
        <s v="North Indian, Bengali, Sandwich, Fast Food"/>
        <s v="Bengali, North Indian, Seafood, Chinese, Beverages"/>
        <s v="Chinese, Mughlai, Biryani, Bengali"/>
        <s v="Salad, Healthy Food, Fast Food"/>
        <s v="Asian, Bengali"/>
        <s v="Fast Food, Italian, Chinese, North Indian, Kebab, Desserts, Beverages"/>
        <s v="Fast Food, Chinese, Pizza, Pasta, Beverages"/>
        <s v="North Indian, Chinese, South Indian, Rolls"/>
        <s v="Pizza, Burger, Fast Food"/>
        <s v="Chinese, Biryani, Street Food"/>
        <s v="Bihari, North Indian, Street Food"/>
        <s v="Pizza, Roast Chicken"/>
        <s v="Fast Food, Bakery"/>
        <s v="Bengali, Chinese, North Indian, Fast Food, Beverages"/>
        <s v="Rolls, Momos"/>
        <s v="North Indian, Chinese, Momos, Mughlai, Rolls"/>
        <s v="Bengali, North Indian, Chinese, Fast Food"/>
        <s v="Biryani, Mughlai, Kebab"/>
        <s v="Fast Food, Burger, Pizza, Kebab, Momos, Rolls, Desserts, Beverages"/>
        <s v="Cafe, Chinese, Italian, Fast Food, Beverages"/>
        <s v="North Eastern, North Indian, Bengali"/>
        <s v="North Indian, Sandwich, Wraps, Fast Food, Beverages"/>
        <s v="Pizza, Burger, Chinese"/>
        <s v="Fast Food, Rolls"/>
        <s v="Continental, American, Chinese"/>
        <s v="Pizza, Sandwich, Burger"/>
        <s v="Burger, Biryani, Fast Food"/>
        <s v="Wraps, Sandwich"/>
        <s v="South Indian, North Indian, Fast Food, Biryani"/>
        <s v="Fast Food, North Indian, Desserts"/>
        <s v="Wraps, Pizza, Fast Food"/>
        <s v="Sandwich, Fast Food, Beverages, Desserts, Shake"/>
        <s v="Wraps, Fast Food, Shake"/>
        <s v="Chinese, North Indian, Fast Food, Sandwich, Momos"/>
        <s v="Beverages, Shake"/>
        <s v="Chinese, North Indian, Seafood, Kebab"/>
        <s v="Chinese, Fast Food, Beverages, Street Food, Sandwich, Pizza"/>
        <s v="BBQ, Bengali, Biryani, Chinese, Coffee, Desserts, Fast Food, Mughlai"/>
        <s v="Fast Food, Chinese, Beverages, Mughlai, Rolls, North Indian"/>
        <s v="North Indian, Beverages"/>
        <s v="Bengali, North Indian, Healthy Food"/>
        <s v="Lebanese, Burger, Pizza, Sandwich, Fast Food, Ice Cream, Desserts, Beverages"/>
        <s v="Burger, Fast Food, Lebanese, Desserts, Beverages"/>
        <s v="Pizza, Desserts, Bakery"/>
        <s v="Continental, American, Desserts, Beverages, Shake"/>
        <s v="Fast Food, Sandwich, Italian, Burger, Ice Cream, Desserts, Beverages, Shake"/>
        <s v="Chinese, Rolls, Kebab"/>
        <s v="Seafood"/>
        <s v="Mughlai, North Indian, Chinese"/>
        <s v="Nepalese"/>
        <s v="Fast Food, Pizza, Burger, Sandwich"/>
        <s v="Thai"/>
        <s v="Mughlai, Chinese, Seafood, North Indian, Biryani"/>
        <s v="Pizza, Sandwich"/>
        <s v="Chinese, Biryani, North Indian, Mughlai, Rolls"/>
        <s v="Bengali, Fast Food, North Indian"/>
        <s v="Momos, Kebab, Roast Chicken"/>
        <s v="Fast Food, Chinese, Rolls, North Indian, Beverages"/>
        <s v="North Indian, Bengali, Chinese, South Indian, Seafood, Shake, Tea, Desserts"/>
        <s v="North Indian, Chinese, Mughlai, Kebab, Momos"/>
        <s v="Chinese, Tibetan, Seafood, Oriental"/>
        <s v="Chinese, Rolls, Biryani"/>
        <s v="North Indian, Wraps, Kebab"/>
        <s v="Rolls, Bengali"/>
        <s v="Kerala, Street Food, Fast Food"/>
        <s v="Rolls, Biryani, Chinese"/>
        <s v="North Indian, Chinese, Pasta, Sandwich, Biryani, Fast Food"/>
        <s v="Fast Food, Beverages, Chinese, Desserts"/>
        <s v="Bengali, Fast Food, Street Food, Beverages"/>
        <s v="Chinese, Rolls, Momos, Pasta, Street Food"/>
        <s v="North Indian, Mughlai, Chinese, Kebab, Seafood, Biryani"/>
        <s v="Fast Food, Rolls, Chinese"/>
        <s v="Biryani, Desserts"/>
        <s v="Chinese, Rolls, Kebab, Fast Food"/>
        <s v="Pizza, Pasta, Italian, Fast Food, Beverages"/>
        <s v="Chinese, North Indian, South Indian, Fast Food"/>
        <s v="North Indian, Roast Chicken, Biryani, Kebab"/>
        <s v="Fast Food, Desserts, Beverages, Sandwich, Shake"/>
        <s v="Fast Food, Sandwich, Burger, Desserts, Beverages"/>
        <s v="Pizza, Sandwich, Pasta, Wraps, Beverages"/>
        <s v="Momos, Naga"/>
        <s v="Seafood, Fast Food, Biryani, Beverages"/>
        <s v="North Indian, Momos, Chinese, Kebab, Sandwich, Fast Food"/>
        <s v="Biryani, Mughlai, North Indian, Rolls"/>
        <s v="North Indian, Chinese, Fast Food, Biryani, Momos"/>
        <s v="Bengali, Chinese, North Indian, Fast Food, Desserts, Beverages"/>
        <s v="North Indian, Chinese, Continental, Beverages, Shake"/>
        <s v="Burger, Pasta, Fast Food"/>
        <s v="Cafe, Continental, Desserts, Fast Food, Italian, Beverages"/>
        <s v="Cafe, Continental, Salad, Beverages, Sandwich, Italian, Coffee, Desserts"/>
        <s v="Chinese, Fast Food, Shake"/>
        <s v="Momos, Sandwich, Fast Food, Street Food"/>
        <s v="Chinese, North Indian, Mughlai, Kebab, Bengali"/>
        <s v="North Indian, Asian, Oriental, Italian, Continental, Beverages, Desserts"/>
        <s v="Chinese, North Indian, Continental, Beverages, Sandwich, Seafood, Shake"/>
        <s v="Bengali, Chinese, Rolls"/>
        <s v="North Indian, Chinese, Continental, Mughlai, Beverages, Shake"/>
        <s v="Chinese, Japanese, Burger, American, Pizza"/>
        <s v="Chinese, Mughlai, Seafood, North Indian"/>
        <s v="Italian, Steak, BBQ, Lebanese, Continental, Bar Food, Beverages"/>
        <s v="Italian, American, North Indian, Mughlai, Chinese, Kebab, Pasta, Pizza"/>
        <s v="Bakery, Desserts, Shake"/>
        <s v="Fast Food, Desserts"/>
        <s v="North Indian, Chinese, Continental, Pizza, Desserts, Beverages"/>
        <s v="Asian, European"/>
        <s v="Chinese, Asian, Rolls"/>
        <s v="Shake, Beverages"/>
        <s v="Salad, Healthy Food, Fast Food, Beverages"/>
        <s v="Bengali, Continental, Desserts, Shake"/>
        <s v="Biryani, Mughlai, North Indian, Kebab"/>
        <s v="Chinese, Pizza, Fast Food"/>
        <s v="Fast Food, Chinese, Italian, Thai, Beverages"/>
        <s v="Street Food, Fast Food, Chinese, Burger, North Indian, Beverages"/>
        <s v="North Indian, Chinese, Fast Food, Mughlai, Biryani, Desserts, Shake, Beverages"/>
        <s v="Fast Food, Italian, Chinese, North Indian, Beverages"/>
        <s v="Chinese, Sandwich, Fast Food, Seafood"/>
        <s v="North Indian, Mughlai, Fast Food, Kebab, Shake"/>
        <s v="Fast Food, Beverages, Tea"/>
        <s v="North Indian, Fast Food, Chinese, Beverages"/>
        <s v="Biryani, Hyderabadi"/>
        <s v="Street Food, Fast Food, Chinese, Beverages"/>
        <s v="Biryani, Rolls, Chinese, Kebab, Beverages, Mughlai"/>
        <s v="Fast Food, Pizza, Italian, Beverages"/>
        <s v="Fast Food, Italian, Beverages"/>
        <s v="Chinese, South Indian, Mughlai, Rolls"/>
        <s v="Chinese, South Indian, Fast Food"/>
        <s v="Cafe, Italian, Fast Food, Beverages, Salad, Desserts"/>
        <s v="Bar Food, North Indian, Beverages"/>
        <s v="Sandwich, Burger, Chinese, Mughlai, North Indian, Rolls, Fast Food"/>
        <s v="Rolls, Chinese"/>
        <s v="Bihari, Pizza, Italian, North Indian, Pasta, Burger, Momos, Desserts"/>
        <s v="Kebab, Fast Food"/>
        <s v="Bengali, North Indian, Chinese, Rolls"/>
        <s v="Beverages, Fast Food, Continental"/>
        <s v="Chinese, North Indian, Sandwich, Fast Food, Beverages"/>
        <s v="Tea"/>
        <s v="South Indian, Chinese, North Indian, Rolls, Momos"/>
        <s v="Chinese, Fast Food, Pizza"/>
        <s v="American, Italian, Fast Food"/>
        <s v="Chinese, Fast Food, Italian"/>
        <s v="Mughlai, Chinese, Fast Food, Momos, Biryani, Beverages, Thai, North Indian"/>
        <s v="Ice Cream, Fast Food, Sandwich, Burger, Pizza"/>
        <s v="Sandwich, Fast Food, Juices, Beverages, Shake"/>
        <s v="North Indian, Chinese, Mughlai, Seafood"/>
        <s v="Turkish, Asian, North Indian, European, Beverages"/>
        <s v="Chinese, Fast Food, Pizza, Biryani"/>
        <s v="Fast Food, Burger, Sandwich, Chinese"/>
        <s v="Beverages, Mishti"/>
        <s v="Chinese, Fast Food, Biryani"/>
        <s v="Burger, Fast Food, Beverages, Desserts"/>
        <s v="Bengali, Chinese, Biryani, North Indian, Fast Food"/>
        <s v="Bengali, Mughlai, North Indian, Chinese, South Indian"/>
        <s v="Kebab, Awadhi, Mughlai, Biryani"/>
        <s v="Biryani, Mughlai, North Indian, Chinese"/>
        <s v="North Indian, Mughlai, Chinese, Ice Cream, Beverages"/>
        <s v="North Indian, Mughlai, Biryani"/>
        <s v="Fast Food, Burger, Desserts"/>
        <s v="Bakery, Fast Food, Desserts, Pizza, Burger"/>
        <s v="Pizza, Fast Food, Sandwich, Beverages"/>
        <s v="Fast Food, Biryani"/>
        <s v="Biryani, North Indian, Bengali, Chinese"/>
        <s v="Bengali, North Indian, Rolls, Pasta"/>
        <s v="Pizza, Sandwich, Chinese, Fast Food, Beverages"/>
        <s v="Pizza, Fast Food, Chinese, Sandwich, Rolls, Burger, Momos"/>
        <s v="Chinese, Bengali, North Indian, Momos, Seafood, Ice Cream"/>
        <s v="Chinese, North Indian, Biryani, Rolls, Seafood"/>
        <s v="North Indian, South Indian, Chinese, Street Food"/>
        <s v="Sandwich, Fast Food, Street Food, Italian, Beverages"/>
        <s v="South Indian, Chinese, North Indian, Fast Food, Street Food"/>
        <s v="Pizza, Beverages, Fast Food"/>
        <s v="Biryani, Rolls, Tea"/>
        <s v="Fast Food, Sandwich, Chinese, Desserts"/>
        <s v="Momos, Chinese, Fast Food, Biryani, North Indian"/>
        <s v="Tea, Fast Food, Shake"/>
        <s v="Pizza, Fast Food, Street Food, Sandwich"/>
        <s v="Mughlai, North Indian, Biryani"/>
        <s v="Biryani, Chinese, Rolls, North Indian"/>
        <s v="Pizza, Pasta, Burger, Sandwich, Fast Food, Street Food, Beverages"/>
        <s v="Chinese, North Indian, Mughlai, Biryani"/>
        <s v="North Indian, Mughlai, Kebab, Biryani, Chinese"/>
        <s v="Chinese, North Indian, Fast Food, Seafood, Momos, Biryani, Kebab"/>
        <s v="Pizza, Sandwich, Fast Food, Pasta, Burger, Shake, Beverages"/>
        <s v="Fast Food, Italian, Street Food, Beverages"/>
        <s v="Chinese, North Indian, Fast Food, Mughlai"/>
        <s v="Fast Food, North Indian, Chinese, Beverages"/>
        <s v="Fast Food, Beverages, Pizza, Burger"/>
        <s v="Mughlai, Biryani, North Indian"/>
        <s v="Italian, Fast Food, Street Food, Sandwich, Beverages"/>
        <s v="North Indian, Mughlai, Fast Food, Chinese, Continental"/>
        <s v="Chinese, North Indian, Fast Food, Sandwich, Beverages"/>
        <s v="Kebab, North Indian, Mughlai"/>
        <s v="South Indian, Beverages, Sandwich, Shake"/>
        <s v="South Indian, Ice Cream"/>
        <s v="Chinese, North Indian, Momos, Biryani, Seafood"/>
        <s v="Chinese, Rolls, Momos, Biryani"/>
        <s v="Fast Food, Pizza, Pasta, Burger, Shake"/>
        <s v="Pizza, Beverages, Italian"/>
        <s v="Pasta, Sandwich, Momos, Chinese"/>
        <s v="BBQ, Continental"/>
        <s v="Fast Food, Pizza, Beverages, Sandwich, Burger"/>
        <s v="Bengali, Chinese, Kebab, Rolls, Mughlai, North Indian"/>
        <s v="Pizza, Sandwich, Fast Food, Beverages, Chinese"/>
        <s v="Bar Food, Continental, Italian, North Indian"/>
        <s v="Sandwich, Burger, Pizza, Street Food, Fast Food, Beverages, Shake"/>
        <s v="Chinese, Italian, Fast Food, North Indian"/>
        <s v="North Indian, Chinese, Continental, Bengali, Beverages, Shake"/>
        <s v="Chinese, Rolls, Bengali"/>
        <s v="North Indian, Chinese, Mughlai, Desserts"/>
        <s v="Fast Food, Pizza, Sandwich, Burger, Pasta, Beverages"/>
        <s v="Chinese, South Indian, Momos, Rolls, Biryani, Fast Food"/>
        <s v="North Indian, Chinese, Kebab, Asian, Continental"/>
        <s v="Pizza, Sandwich, Fast Food, Lebanese"/>
        <s v="Fast Food, Pizza, Sandwich, Beverages"/>
        <s v="Chinese, Bengali, Rolls, Fast Food, Biryani"/>
        <s v="Beverages, Pizza, Sandwich, Fast Food"/>
        <s v="Fast Food, Pizza, Burger, Chinese, North Indian"/>
        <s v="Beverages, Chinese, North Indian, Mughlai"/>
        <s v="Biryani, Rolls, North Indian, Mughlai"/>
        <s v="Street Food, Fast Food, Chinese, North Indian"/>
        <s v="Desserts, Sandwich, Fast Food"/>
        <s v="Momos, Burger, Fast Food, Biryani"/>
        <s v="Fast Food, Maharashtrian, Burger, Sandwich, Pasta, Pizza, Beverages"/>
        <s v="Momos, Chinese, Italian"/>
        <s v="Mughlai, Biryani, North Indian, Rolls"/>
        <s v="North Indian, Chinese, Fast Food, South Indian, Mughlai, Bengali, Beverages"/>
        <s v="Pizza, Rolls"/>
        <s v="Pizza, Pasta"/>
        <s v="Fast Food, Street Food, Sandwich, Burger, Pizza, Pasta, Beverages, Shake"/>
        <s v="Chinese, Rolls, Momos, North Indian"/>
        <s v="Chinese, Fast Food, Bengali"/>
        <s v="Fast Food, Momos"/>
        <s v="Chinese, Bengali, Fast Food"/>
        <s v="North Indian, Chinese, Kebab, Mughlai"/>
        <s v="North Indian, Healthy Food, Shake"/>
        <s v="Fast Food, Momos, Beverages, Shake"/>
        <s v="Chinese, Mughlai, North Indian, Rolls"/>
        <s v="Italian, Chinese, Fast Food, Burger, Pizza, Beverages"/>
        <s v="Healthy Food"/>
        <s v="Fast Food, Sandwich, Pizza, Burger, Chinese, Beverages"/>
        <s v="Chinese, North Indian, Biryani, Momos"/>
        <s v="Fast Food, Street Food, Beverages, Pizza"/>
        <s v="Italian, Chinese, Fast Food, Pasta, Sandwich, Burger"/>
        <s v="Pizza, Chinese, Fast Food, Street Food, Sandwich, Beverages"/>
        <s v="Kebab, Rolls, Lebanese, Momos, Wraps"/>
        <s v="Chinese, Momos, Rolls, Beverages"/>
        <s v="Pizza, Sandwich, Burger, Fast Food, Chinese, Beverages"/>
        <s v="Chinese, Beverages, Burger, Hot dogs, Pizza, Street Food, Sandwich, Pasta"/>
        <s v="North Indian, Chinese, Fast Food, Rolls, Mughlai, Beverages"/>
        <s v="Seafood, Bengali, Fast Food, Street Food"/>
        <s v="Pizza, Fast Food, Street Food, Chinese, Beverages"/>
        <s v="Burger, American"/>
        <s v="Fast Food, Pizza, Pasta, Beverages"/>
        <s v="Burger, Fast Food, Beverages, Shake"/>
        <s v="Biryani, North Indian, Chinese, Bengali"/>
        <s v="Bakery, Beverages, Ice Cream, Waffle"/>
        <s v="Pizza, Beverages"/>
        <s v="Bengali, North Indian, Chinese, Street Food"/>
        <s v="Burger, Continental, Sandwich, Fast Food, Beverages, American"/>
        <s v="Chinese, Mughlai, Rolls, North Indian"/>
        <s v="Tea, Fast Food, Beverages, Sandwich"/>
        <s v="Biryani, Chinese, Rolls"/>
        <s v="Pizza, Sandwich, Fast Food, Street Food, Desserts, Beverages, Pasta"/>
        <s v="Chinese, North Indian, Seafood, Fast Food"/>
        <s v="Chinese, Thai, Continental, Seafood, Beverages"/>
        <s v="Cafe, Italian, American, Beverages, Shake"/>
        <s v="Chinese, Biryani, Bengali, North Indian, Rolls"/>
        <s v="Asian, Chinese, Seafood, Beverages"/>
        <s v="Cafe, Continental, Italian, Salad, Sandwich"/>
        <s v="North Indian, Chinese, Bar Food"/>
        <s v="Continental, Beverages, Burger, Sandwich, Fast Food"/>
        <s v="Chinese, Continental, Burger, Fast Food, Beverages"/>
        <s v="North Indian, Chinese, Fast Food, Bengali, Mughlai"/>
        <s v="Tibetan, Chinese, Japanese, Seafood"/>
        <s v="European, Continental, Pizza, Beverages"/>
        <s v="Andhra, South Indian"/>
        <s v="Cafe, Italian, Chinese, Bengali, Beverages"/>
        <s v="Lebanese, Arabian, Rolls"/>
        <s v="Fast Food, Chinese, Pizza, Burger, Sandwich, Pasta, Shake"/>
        <s v="Chinese, North Indian, Bengali, Desserts"/>
        <s v="Continental, Chinese, North Indian, Desserts, Beverages"/>
        <s v="Tea, Fast Food"/>
        <s v="Pizza, Pasta, Chinese, Italian, Salad, Healthy Food, Beverages"/>
        <s v="Bakery, Fast Food, Beverages, Shake"/>
        <s v="Healthy Food, Salad, Mexican"/>
        <s v="Pizza, Chinese, Fast Food, Salad, Burger, Continental, Beverages"/>
        <s v="Bengali, North Indian, Mughlai"/>
        <s v="North Indian, Chinese, Biryani, Bengali, Rolls"/>
        <s v="North Indian, Chinese, Mughlai, Fast Food"/>
        <s v="Fast Food, Chinese, Beverages, Sandwich, Momos, Burger"/>
        <s v="Chinese, Fast Food, Kebab"/>
        <s v="Healthy Food, Desserts"/>
        <s v="North Indian, Mughlai, Kebab, Bengali, Chinese"/>
        <s v="North Indian, Waffle, Shake"/>
        <s v="Fast Food, Burger, Finger Food"/>
        <s v="Pizza, Fast Food, Beverages, Wraps"/>
        <s v="Chinese, North Indian, Rolls, Mughlai, Fast Food, Biryani, Seafood"/>
        <s v="Chinese, Burger"/>
        <s v="Burger, Sandwich, Shake"/>
        <s v="Continental, Healthy Food, Chinese, Shake"/>
        <s v="Chinese, Rolls, Street Food, North Indian"/>
        <s v="Bengali, North Indian, Fast Food"/>
        <s v="Chinese, American, Mexican"/>
        <s v="Biryani, Chinese, Fast Food, Kebab, Momos, Mughlai, Rolls"/>
        <s v="North Indian, Mughlai, Chinese, Momos"/>
        <s v="Chinese, Asian, North Indian"/>
        <s v="Bengali, Street Food, Fast Food, Beverages"/>
        <s v="Fast Food, Chinese, Continental, Pasta, Sandwich"/>
        <s v="Cafe, Continental, Fast Food, Chinese, Beverages"/>
        <s v="Continental, Pizza, Pasta, Beverages"/>
        <s v="Chinese, Continental, Italian, Rolls, Momos, Salad, Beverages"/>
        <s v="North Indian, Bihari, Mughlai"/>
        <s v="North Indian, Bengali, Continental, Chinese, Seafood, Beverages, Desserts"/>
        <s v="Sandwich, Fast Food, Pizza, Italian, American, Burger, Beverages"/>
        <s v="Rolls, BBQ, North Indian"/>
        <s v="Continental, Fast Food, Desserts, Cafe, Coffee, Sandwich, Beverages"/>
        <s v="North Indian, Biryani, Kebab, Mughlai"/>
        <s v="Mexican, Tex-Mex"/>
        <s v="Lebanese, Burger"/>
        <s v="Continental, Sandwich, Pizza, North Indian, Fast Food"/>
        <s v="Asian"/>
        <s v="Pizza, Sandwich, Burger, Fast Food, Shake, Beverages"/>
        <s v="Asian, Beverages"/>
        <s v="Beverages, Juices"/>
        <s v="Chinese, Kebab, Rolls"/>
        <s v="Kerala, Seafood, Andhra, Bengali"/>
        <s v="Biryani, Rolls, Mughlai, Burger"/>
        <s v="Fast Food, Street Food, Momos, Desserts"/>
        <s v="Chinese, Italian, Beverages"/>
        <s v="Continental, Fast Food, Desserts"/>
        <s v="North Indian, Mughlai, Seafood"/>
        <s v="Fast Food, Chinese, Momos"/>
        <s v="Continental, Pizza, Bakery, Italian, Burger, Sandwich, Pasta, Desserts"/>
        <s v="Street Food, Chinese, Fast Food, Pizza, Beverages"/>
        <s v="Chinese, North Indian, Mughlai, Rolls, Momos, Fast Food"/>
        <s v="Pizza, Wraps, Pasta, Italian, Fast Food, Coffee, Beverages"/>
        <s v="Chinese, North Indian, Fast Food, Mughlai, Continental"/>
        <s v="Cafe, Chinese, Fast Food, Beverages, Ice Cream, Continental"/>
        <s v="Tea, Beverages, Sandwich, Fast Food"/>
        <s v="Cafe, Italian, Desserts"/>
        <s v="Coffee, Fast Food, Burger, Pizza, Sandwich, Pasta, Seafood, Desserts"/>
        <s v="Roast Chicken, Burger, Finger Food"/>
        <s v="Pizza, Italian, Pasta, Cafe, Fast Food"/>
        <s v="Healthy Food, Lebanese, Mexican, Italian, Desserts"/>
        <s v="Rolls, Momos, Fast Food, Chinese, North Indian"/>
        <s v="Chinese, Seafood, Mughlai, Desserts, Ice Cream, Beverages"/>
        <s v="Desserts, Ice Cream, Waffle"/>
        <s v="Desserts, Bakery, Beverages, Cafe, Sandwich, Shake"/>
        <s v="Italian, Salad, Fast Food, Beverages, Shake"/>
        <s v="North Indian, Fast Food, Chinese, Biryani"/>
        <s v="Continental, Italian, Thai"/>
        <s v="Chinese, North Indian, Mughlai, Biryani, Bengali"/>
        <s v="North Indian, Chinese, Asian, Bengali, Kebab, Beverages"/>
        <s v="Oriental, Beverages"/>
        <s v="Chinese, Rolls, North Indian"/>
        <s v="Chinese, Biryani, Fast Food"/>
        <s v="Kebab, Chinese, Rolls, Momos"/>
        <s v="North Indian, Chinese, Street Food, Kebab"/>
        <s v="Bengali, Desserts, Fast Food, Mishti, Beverages"/>
        <s v="Chinese, Thai, Momos, Rolls"/>
        <s v="North Indian, Kebab, Biryani, Mughlai"/>
        <s v="Chinese, Bengali, Continental"/>
        <s v="Chinese, South Indian, Momos"/>
        <s v="Italian, Chinese, Continental, Fast Food, Beverages, Desserts, North Indian"/>
        <s v="North Indian, Chinese, Biryani, Seafood"/>
        <s v="South Indian, Mishti"/>
        <s v="Burger, Salad, American, Pizza, Pasta, Italian, Sandwich"/>
        <s v="Bengali, Chinese, Mughlai"/>
        <s v="Burger, American, Street Food"/>
        <s v="Biryani, North Indian, Chinese, Beverages"/>
        <s v="Beverages, Fast Food, Street Food"/>
        <s v="North Eastern, Naga"/>
        <s v="Chinese, North Indian, Rolls, Bengali, Fast Food, Kebab"/>
        <s v="Chinese, Rolls, Momos"/>
        <s v="Kebab, North Indian, Biryani"/>
        <s v="Burger, Fast Food, Finger Food"/>
        <s v="Desserts, Shake"/>
        <s v="Biryani, Kebab, Rolls, Awadhi"/>
        <s v="Desserts, Beverages, Ice Cream, Shake"/>
        <s v="Bar Food, North Indian, Chinese, Desserts"/>
        <s v="Continental, Middle Eastern, North Indian"/>
        <s v="North Indian, Japanese, Italian, Chinese, Fast Food"/>
        <s v="North Indian, Chinese, Fast Food, Healthy Food, Desserts, Salad, Wraps"/>
        <s v="North Indian, Kebab, Chinese, Seafood, Bar Food"/>
        <s v="Fast Food, Bengali, Biryani, Rolls"/>
        <s v="Chinese, Rolls, Sandwich, Mughlai, Fast Food, Kebab"/>
        <s v="Lebanese, Kebab"/>
        <s v="Bengali, Chinese, Fast Food, Beverages"/>
        <s v="North Indian, Mughlai, Chinese, Kebab, Rolls, Biryani, Desserts"/>
        <s v="Chinese, Fast Food, Beverages, Pizza, Desserts"/>
        <s v="Chinese, Fast Food, Beverages, Shake"/>
        <s v="Chinese, Thai, Momos, Tibetan, Malaysian, Vietnamese"/>
        <s v="Fast Food, Salad, Beverages, Shake"/>
        <s v="Wraps, Lebanese, Fast Food, Beverages, Kebab"/>
        <s v="Biryani, Bengali, Kebab, North Indian, Rolls"/>
        <s v="Rolls, Chinese, Biryani"/>
        <s v="Chinese, North Indian, Italian, Desserts"/>
        <s v="Burger, Fast Food, Biryani"/>
        <s v="Fast Food, Desserts, Italian"/>
        <s v="Chinese, Asian, Rolls, Desserts, Beverages"/>
        <s v="Healthy Food, Continental, Desserts, Fast Food"/>
        <s v="Street Food, Shake"/>
        <s v="Mughlai, Rolls"/>
        <s v="Kebab, North Indian, Biryani, Afghan"/>
        <s v="Rolls, Pasta, Fast Food, Chinese, Kebab, North Indian, Bengali, Biryani"/>
        <s v="European, American"/>
        <s v="Beverages, North Indian, Street Food, Fast Food, Tea"/>
        <s v="Mughlai, Biryani"/>
        <s v="Chinese, Fast Food, Beverages, Pizza, Pasta, Burger"/>
        <s v="Chinese, Biryani, Kebab, North Indian, Momos"/>
        <s v="Coffee, Cafe, Tea, Beverages, Shake, Continental, Chinese, Mexican"/>
        <s v="Fast Food, South Indian, Beverages"/>
        <s v="Turkish, Salad, Sandwich, Desserts, Beverages"/>
        <s v="Fast Food, Chinese, Mughlai"/>
        <s v="North Indian, Bar Food"/>
        <s v="Fast Food, Pasta"/>
        <s v="Fast Food, Pasta, Desserts, Beverages, Shake"/>
        <s v="Fast Food, Rolls, Kebab"/>
        <s v="South Indian, Biryani, North Indian"/>
        <s v="Kebab, Rolls, North Indian"/>
        <s v="Chinese, Street Food, Italian, Beverages"/>
        <s v="Gujarati"/>
        <s v="Kebab, Rolls, Chinese"/>
        <s v="Sandwich, Burger, Fast Food, Ice Cream, Beverages"/>
        <s v="Beverages, Juices, Fast Food"/>
        <s v="Biryani, Chinese, Rolls, Momos"/>
        <s v="North Indian, Mughlai, Chinese, Rolls, Beverages, Biryani"/>
        <s v="Rolls, Fast Food, Pizza, Bengali, Chinese"/>
        <s v="Fast Food, Chinese, Kebab, North Indian"/>
        <s v="Continental, Fast Food, Beverages, Sandwich"/>
        <s v="Bengali, Chinese, North Indian, Fast Food, Seafood"/>
        <s v="North Indian, Chinese, Bengali, Rolls, Biryani, Momos"/>
        <s v="Street Food, North Indian, Mishti"/>
        <s v="Chinese, North Indian, Seafood, Bengali"/>
        <s v="Chinese, Continental, Fast Food, Beverages"/>
        <s v="Bengali, Chinese, North Indian, Beverages, Desserts"/>
        <s v="Chinese, Fast Food, Rolls, Bengali"/>
        <s v="Sandwich, Momos, Fast Food, Beverages"/>
        <s v="Chinese, Momos, North Indian, Bengali"/>
        <s v="Chinese, Asian, Seafood, Thai, Momos"/>
        <s v="Chinese, Italian, Burger, Fast Food, Desserts, Beverages, Shake"/>
        <s v="Pizza, Burger, Sandwich, Fast Food, Pasta"/>
        <s v="Chinese, Mexican, American, Bengali, Italian, Continental, Desserts"/>
        <s v="Fast Food, Burger, Sandwich, Momos, Tea"/>
        <s v="Juices, Fast Food, Healthy Food, Beverages, Shake"/>
        <s v="Fast Food, Momos, Pizza"/>
        <s v="North Indian, Chinese, Mughlai, Bengali"/>
        <s v="North Indian, Mughlai, Desserts"/>
        <s v="Cafe, Asian, Chinese, Continental, Fast Food, Beverages, Desserts"/>
        <s v="Sandwich, Fast Food, Ice Cream, Desserts, Beverages, Continental, Shake"/>
        <s v="Chinese, North Indian, Rolls, Mughlai, Kebab"/>
        <s v="Fast Food, Coffee"/>
        <s v="Sandwich, Street Food, Fast Food, North Indian, Beverages"/>
        <s v="Biryani, Rolls, Bengali"/>
        <s v="North Indian, Continental, Asian, Chinese"/>
        <s v="North Indian, South Indian, Street Food, Shake"/>
        <s v="North Indian, Chinese, Kebab, Fast Food, Rolls"/>
        <s v="Burger, Sandwich, Pasta, Shake"/>
        <s v="Chinese, Bengali, Seafood, Beverages"/>
        <s v="Fast Food, Street Food, Beverages, North Indian, Chinese"/>
        <s v="Chinese, Bengali, Momos"/>
        <s v="Street Food, North Indian, Shake"/>
        <s v="Street Food, Desserts"/>
        <s v="North Indian, Chinese, Momos, Fast Food"/>
        <s v="North Indian, Chinese, Seafood, Fast Food, Juices, Beverages"/>
        <s v="Fast Food, Burger, Biryani, Street Food, Beverages"/>
        <s v="Chinese, Bengali, Rolls"/>
        <s v="Chinese, Bengali, Biryani, Rolls, Seafood"/>
        <s v="Biryani, Kebab, Chinese, North Indian"/>
        <s v="Continental, Fast Food, Beverages"/>
        <s v="Chinese, Bengali, Fast Food, Biryani"/>
        <s v="Street Food, Burger, Sandwich"/>
        <s v="Fast Food, Beverages, Street Food"/>
        <s v="Chinese, Cantonese, Seafood"/>
        <s v="Kebab, Rolls"/>
        <s v="Chinese, Fast Food, Momos, Rolls"/>
        <s v="North Indian, Bengali, Chinese, Mughlai, Fast Food, Rolls, Momos"/>
        <s v="Chinese, Tibetan, Momos, Fast Food"/>
        <s v="Chinese, Fast Food, North Indian, Rolls, Mughlai, Biryani"/>
        <s v="South Indian, Street Food, Mishti"/>
        <s v="Biryani, Kebab, Mughlai, Rolls"/>
        <s v="Fast Food, Chinese, Lebanese, Shake"/>
        <s v="Chinese, Mughlai, North Indian, Biryani, Momos, Rolls"/>
        <s v="Mishti, Mithai, Desserts"/>
        <s v="North Indian, Biryani, Bengali, Chinese"/>
        <s v="Chinese, North Indian, Momos, Mughlai, Biryani, Fast Food, Rolls, Kebab"/>
        <s v="North Indian, Chinese, Continental, Mughlai"/>
        <s v="Rolls, Chinese, Fast Food"/>
        <s v="Cafe, Fast Food"/>
        <s v="Kebab, Chinese, Bengali, Fast Food"/>
        <s v="Fast Food, Beverages, Burger, Sandwich, Shake"/>
        <s v="Beverages, Coffee, Fast Food, Pasta"/>
        <s v="North Indian, Rolls, Bengali"/>
        <s v="Paan, Shake"/>
        <s v="Chinese, Thai, Nepalese"/>
        <s v="Cafe, Salad, Sandwich, Italian, Desserts, Beverages"/>
        <s v="Biryani, North Indian, Chinese, Shake"/>
        <s v="Fast Food, Tea, Street Food"/>
        <s v="Chinese, Cantonese, Momos, Thai"/>
        <s v="Fast Food, Continental, Desserts, Beverages"/>
        <s v="Fast Food, Rolls, Mughlai"/>
        <s v="Kebab, North Indian, Chinese, Bengali, Fast Food"/>
        <s v="Bengali, Chinese, North Indian, Rolls, Fast Food"/>
        <s v="Continental, Sandwich, Fast Food"/>
        <s v="Chinese, North Indian, Rolls, Kebab"/>
        <s v="Chinese, Beverages"/>
        <s v="Fast Food, Momos, Beverages, Tea"/>
        <s v="Fast Food, Sandwich, Street Food, Burger"/>
        <s v="Chinese, Thai, Tibetan"/>
        <s v="Continental, Italian, Beverages, Shake"/>
        <s v="North Indian, Kebab, Mughlai, Biryani, Desserts, Beverages"/>
        <s v="Burger, Sandwich, Beverages"/>
        <s v="Sandwich, Chinese, Street Food, Fast Food, Beverages"/>
        <s v="Modern Indian, Mughlai, North Indian, Desserts"/>
        <s v="Cafe, Fast Food, Continental, Italian, Beverages, Shake"/>
        <s v="Chinese, Biryani, North Indian, Mughlai, Momos"/>
        <s v="BBQ, Steak"/>
        <s v="Street Food, Sandwich, Bengali, Chinese, Tea"/>
        <s v="American, Pasta, Fast Food"/>
        <s v="South Indian, Fast Food, Desserts, Shake, Juices, Beverages"/>
        <s v="Cafe, Italian, Pizza"/>
        <s v="Burger, Sandwich, Pizza, Fast Food, Beverages"/>
        <s v="American"/>
        <s v="Fast Food, North Indian, Mughlai, Kebab, Biryani"/>
        <s v="Rolls, Biryani, Kebab"/>
        <s v="Cafe, Continental, American, Sandwich, Burger, Chinese, Desserts, Beverages"/>
        <s v="Chinese, Oriental, Asian"/>
        <s v="Mishti, South Indian, Chinese, North Indian, Beverages, Shake"/>
        <s v="Biryani, Mughlai, Chinese, Kebab, Fast Food"/>
        <s v="Pasta, Burger, Pizza, Sandwich, Fast Food"/>
        <s v="Bengali, Fast Food, Street Food"/>
        <s v="Bengali, Parsi"/>
        <s v="Bakery, Fast Food, Sandwich, Wraps, Momos, Beverages, Shake"/>
        <s v="Chinese, North Indian, Kebab, Mughlai, Biryani"/>
        <s v="Biryani, North Indian, Chinese, Rolls, Momos, Kebab"/>
        <s v="Fast Food, North Indian, Street Food, Beverages, Shake"/>
        <s v="North Indian, Continental, Chinese, Fast Food"/>
        <s v="Chinese, Momos, Asian, Fast Food, Tibetan"/>
        <s v="Fast Food, Desserts, Shake"/>
        <s v="Pizza, Desserts"/>
        <s v="Bengali, North Indian, Chinese, Biryani"/>
        <s v="North Indian, Chinese, Rolls, Biryani"/>
        <s v="Pizza, Burger, Beverages"/>
        <s v="North Indian, Chinese, South Indian, Fast Food, Desserts, Beverages"/>
        <s v="Cafe, North Indian, Beverages, Chinese, Fast Food, Italian, Continental, Coffee"/>
        <s v="Rajasthani, Sandwich, Street Food"/>
        <s v="Chinese, Bakery"/>
        <s v="Fast Food, Bakery, Desserts, Beverages, Shake"/>
        <s v="North Indian, Biryani, Chinese, Rolls, Fast Food, Kebab, Street Food, South Indian"/>
        <s v="Bengali, North Indian, Kebab, Chinese, Mughlai"/>
        <s v="Chinese, Momos, Beverages"/>
        <s v="Chinese, Rolls, North Indian, Seafood"/>
        <s v="Bengali, Bangladeshi, Biryani, Chinese, North Indian, Fast Food"/>
        <s v="Continental, Fast Food, Chinese"/>
        <s v="North Indian, Chinese, Kebab, Bengali"/>
        <s v="Burger, Continental"/>
        <s v="Chinese, Mongolian, South Indian, North Indian, Momos, Rolls"/>
        <s v="Fast Food, Pizza, Burger, Wraps, Desserts"/>
        <s v="Chinese, Street Food, Fast Food"/>
        <s v="Rolls, Chinese, Seafood, North Indian, Bengali"/>
        <s v="Beverages, Desserts, Fast Food, Sandwich, Burger, Continental, Ice Cream"/>
        <s v="Biryani, Mughlai, North Indian, Kebab, Chinese, Rolls"/>
        <s v="Chinese, North Indian, Seafood, Mughlai, Kebab"/>
        <s v="Mishti, Street Food, Fast Food, Chinese"/>
        <s v="Cafe, Fast Food, Beverages, Chinese, North Indian, Tea"/>
        <s v="Pizza, Fast Food, Pasta, Italian, Desserts, Beverages"/>
        <s v="Biryani, Chinese, North Indian, Rolls"/>
        <s v="Chinese, North Indian, Fast Food, Rolls"/>
        <s v="Chinese, North Indian, South Indian, Rolls"/>
        <s v="Continental, North Indian, Pasta, Thai, Chinese, Momos, Biryani, Beverages"/>
        <s v="Biryani, Rolls, Fast Food, Seafood, Chinese"/>
        <s v="Fast Food, Continental, Beverages, Desserts"/>
        <s v="North Indian, Chinese, Kebab, Rolls, Fast Food"/>
        <s v="North Indian, Chinese, Pizza, Fast Food, Momos, Biryani, Kebab"/>
        <s v="North Indian, Fast Food, Street Food"/>
        <s v="Cafe, Chinese, North Indian, Beverages, Fast Food, Shake"/>
        <s v="Sandwich, Street Food, Beverages"/>
        <s v="Biryani, Momos, Fast Food, Chinese, Kebab"/>
        <s v="Fast Food, Beverages, Sandwich, Wraps"/>
        <s v="Chinese, Fast Food, Pasta, Sandwich"/>
        <s v="Desserts, Sandwich, Biryani"/>
        <s v="Bengali, Rolls"/>
        <s v="Chinese, Rolls, Kebab, Momos"/>
        <s v="South Indian, Sandwich, Street Food"/>
        <s v="Asian, North Indian"/>
        <s v="Fast Food, Chinese, North Indian, Kebab"/>
        <s v="Kebab, Burger, Fast Food"/>
        <s v="Bengali, North Indian, Mughlai, Chinese"/>
        <s v="Sandwich, Burger, Beverages, Rolls, Fast Food"/>
        <s v="Biryani, South Indian"/>
        <s v="Cafe, Italian, Fast Food"/>
        <s v="Sandwich, Kebab, Fast Food, Beverages, Shake"/>
        <s v="Chinese, Bengali, North Indian, Biryani"/>
        <s v="North Indian, Chinese, Fast Food, Shake"/>
        <s v="Fast Food, Wraps, Sandwich, Beverages, Shake"/>
        <s v="Rolls, Salad"/>
        <s v="Chinese, Momos, Asian"/>
        <s v="Chinese, North Indian, Kebab, Mughlai"/>
        <s v="Chinese, Bengali, North Indian, Rolls, Biryani"/>
        <s v="Biryani, Chinese, North Indian, Bengali, Kebab"/>
        <s v="Chinese, Tibetan, Seafood"/>
        <s v="South Indian, Pizza, Beverages, Ice Cream, Shake"/>
        <s v="Chinese, North Indian, Bengali, Fast Food, Biryani, Seafood, Momos"/>
        <s v="North Indian, Chinese, Mughlai, Rolls, Fast Food, Desserts, Beverages"/>
        <s v="Chinese, North Indian, Mughlai, Seafood, Biryani, Kebab"/>
        <s v="Beverages, Coffee"/>
        <s v="North Indian, Kebab, Rolls, Biryani"/>
        <s v="Desserts, Bakery, Fast Food"/>
        <s v="North Indian, Bengali, Chinese, Rolls, Mughlai"/>
        <s v="North Indian, South Indian, Chinese, Rolls"/>
        <s v="Street Food, Chinese, North Indian, Mughlai, Fast Food, Pasta"/>
        <s v="Chinese, North Indian, Desserts"/>
        <s v="Fast Food, Chinese, North Indian, Bengali"/>
        <s v="Chinese, North Indian, Seafood, Thai, Beverages, Mughlai, Desserts"/>
        <s v="Street Food, Mithai"/>
        <s v="Cafe, Sandwich, Continental, Pasta, Seafood, Tea, Coffee, Beverages"/>
        <s v="Chinese, Biryani, North Indian, Rolls"/>
        <s v="Chinese, Malaysian, Thai, Japanese"/>
        <s v="North Indian, European, Russian, Thai, Japanese, American, Beverages"/>
        <s v="Sandwich, Burger, Street Food"/>
        <s v="Chinese, Fast Food, Bengali, Beverages"/>
        <s v="Fast Food, Salad, Beverages"/>
        <s v="Healthy Food, Beverages, Desserts"/>
        <s v="North Indian, Burger, Continental, Italian, Desserts, Beverages"/>
        <s v="Cafe, Continental, Fast Food, Beverages"/>
        <s v="Fast Food, Hot dogs"/>
        <s v="Bengali, Drinks Only"/>
        <s v="Chinese, Mughlai, Rolls, Momos"/>
        <s v="Street Food, Beverages, Chinese, Continental, Fast Food"/>
        <s v="Chinese, Continental, Ice Cream, Beverages, Desserts"/>
        <s v="Cafe, Fast Food, North Indian, Chinese, Beverages"/>
        <s v="Chinese, Fast Food, Momos, Asian"/>
        <s v="Momos, Fast Food, Beverages"/>
        <s v="Fast Food, Continental, Pizza, Pasta, Seafood, Beverages, Shake"/>
        <s v="Chinese, Rolls, Fast Food, Bengali"/>
        <s v="Sandwich, Fast Food, Tea, Coffee, Street Food"/>
        <s v="Chinese, Fast Food, Street Food"/>
        <s v="Cafe, Italian, Fast Food, Salad, Beverages, Desserts, Shake"/>
        <s v="South Indian, Pizza, Fast Food"/>
        <s v="North Indian, South Indian, Street Food, Fast Food"/>
        <s v="North Indian, Chinese, Biryani, Fast Food, Desserts"/>
        <s v="North Indian, Sandwich, Beverages, Salad, Shake"/>
        <s v="Fast Food, Bengali, Chinese"/>
        <s v="Bengali, Rolls, Chinese"/>
        <s v="Chinese, Biryani, Momos, South Indian, Beverages, Fast Food"/>
        <s v="Italian, Pizza, Fast Food"/>
        <s v="Chinese, Kebab, North Indian"/>
        <s v="Biryani, Mughlai, Kebab, Rolls"/>
        <s v="Seafood, Chinese, North Indian, Bengali, Kebab, Fast Food, Rolls"/>
        <s v="Chinese, BBQ, Fast Food, Beverages"/>
        <s v="North Indian, Chinese, Thai, Italian, Continental, Mexican, Fast Food, Biryani"/>
        <s v="Frozen Yogurt"/>
        <s v="Chinese, Fast Food, Beverages, Street Food"/>
        <s v="Mughlai, Chinese, South Indian, Biryani, North Indian, Rolls, Bengali"/>
        <s v="Rolls, North Indian, Biryani, Chinese"/>
        <s v="Biryani, Kebab, Fast Food, Rolls, Bengali, North Indian"/>
        <s v="South Indian, North Indian, Chinese"/>
        <s v="North Indian, Chinese, Mughlai, Kebab, Rolls"/>
        <s v="North Indian, Healthy Food"/>
        <s v="North Indian, Mughlai, Biryani, Momos, Chinese, Fast Food"/>
        <s v="Street Food, Sandwich, Fast Food, Beverages"/>
        <s v="North Indian, Mughlai, Chinese, Seafood"/>
        <s v="Biryani, North Indian, Chinese, Mughlai"/>
        <s v="Chinese, North Indian, Mughlai, Kebab, Beverages"/>
        <s v="Chinese, Thai, Momos"/>
        <s v="Fast Food, Chinese, Rolls, North Indian, Biryani, Kebab"/>
        <s v="South Indian, Beverages, Sandwich"/>
        <s v="Chinese, Kebab, North Indian, South Indian, Rolls"/>
        <s v="Chinese, Italian, Fast Food, Beverages"/>
        <s v="Momos, Street Food, Sandwich, Beverages"/>
        <s v="Cafe, Fast Food, Desserts, Beverages, Shake"/>
        <s v="Bengali, Chinese, North Indian, Street Food, Beverages, Shake"/>
        <s v="Wraps, Mexican, Fast Food, Continental"/>
        <s v="Fast Food, Italian, Desserts, Beverages"/>
        <s v="North Indian, Bengali, Fast Food, Chinese"/>
        <s v="Mughlai, North Indian, Seafood"/>
        <s v="Chinese, North Indian, Rolls, Momos, Mughlai, Seafood, Biryani, Kebab"/>
        <s v="Cafe, Korean, Beverages"/>
        <s v="Chinese, North Indian, Fast Food, Momos, Beverages"/>
        <s v="Chinese, North Indian, Mughlai, Biryani, Kebab, Rolls"/>
        <s v="North Indian, Chinese, Rolls, Street Food"/>
        <s v="Fast Food, Italian, Pasta, Sandwich"/>
        <s v="Chinese, Momos, Seafood, Fast Food"/>
        <s v="Finger Food, Burger"/>
        <s v="Chinese, Biryani, North Indian, Seafood, Mughlai, Rolls, Fast Food"/>
        <s v="Pizza, Burger, Desserts, Beverages, Shake"/>
        <s v="Fast Food, Beverages, Burger"/>
        <s v="North Indian, Fast Food, Biryani"/>
        <s v="North Indian, Chinese, Biryani, Rolls, Momos"/>
        <s v="North Indian, Chinese, Biryani, Kebab, Bengali"/>
        <s v="Fast Food, Chinese, Pasta, Burger, Beverages"/>
        <s v="South Indian, Fast Food, Street Food"/>
        <s v="Rolls, Chinese, Biryani, Mughlai, North Indian, Kebab, Beverages"/>
        <s v="North Indian, Chinese, Fast Food, Sandwich"/>
        <s v="Chinese, Momos, Thai, Italian, Fast Food"/>
        <s v="North Indian, Chinese, Rolls, Fast Food, Mughlai"/>
        <s v="North Indian, Chinese, Fast Food, Rolls, Street Food, Shake, Beverages"/>
        <s v="Fast Food, North Indian, Chinese"/>
        <s v="Chinese, North Indian, Seafood, Desserts, Beverages"/>
        <s v="Bengali, Bangladeshi, North Indian"/>
        <s v="Street Food, South Indian"/>
        <s v="Chinese, North Indian, Bengali, Seafood, Fast Food"/>
        <s v="Bakery, Pizza"/>
        <s v="Bengali, Chinese, Momos, Fast Food"/>
        <s v="Ice Cream, Beverages, Desserts"/>
        <s v="Chinese, Burger, Momos, Fast Food"/>
        <s v="Continental, Fast Food, Desserts, Beverages"/>
        <s v="Street Food, Bengali"/>
        <s v="North Indian, Italian, Fast Food, Tea, Shake"/>
        <s v="Street Food, Desserts, Shake"/>
        <s v="Chinese, Tibetan, Seafood, Fast Food"/>
        <s v="Fast Food, Chinese, Sandwich, North Indian, Beverages"/>
        <s v="Sandwich, Wraps"/>
        <s v="Chinese, Biryani, Bengali, North Indian"/>
        <s v="North Indian, Rolls, Chinese"/>
        <s v="North Indian, Chinese, Mughlai, Momos"/>
        <s v="North Indian, Mughlai, Chinese, Biryani, Rolls"/>
        <s v="North Indian, Street Food, Desserts, Beverages"/>
        <s v="Sandwich, Fast Food, Beverages, Shake, Burger"/>
        <s v="Chinese, Bengali, Biryani, Fast Food"/>
        <s v="North Indian, Chinese, Biryani, Mughlai, Desserts, Beverages"/>
        <s v="Chinese, Momos, South Indian, Street Food"/>
        <s v="American, Fast Food, Mexican, Italian"/>
        <s v="Fast Food, North Indian, Lebanese"/>
        <s v="Fast Food, Pizza, Burger, Sandwich, Street Food, Beverages"/>
        <s v="Bengali, Fast Food, Rolls, North Indian, Chinese, Mughlai"/>
        <s v="Chinese, Sandwich"/>
        <s v="South Indian, Chinese, North Indian"/>
        <s v="Sandwich, Burger, Fast Food"/>
        <s v="North Indian, Chinese, Rolls, Momos, Fast Food"/>
        <s v="Sandwich, Pizza, Fast Food, Chinese, Street Food, Shake"/>
        <s v="Biryani, Seafood, North Indian, Chinese, Beverages"/>
        <s v="Fast Food, BBQ, Beverages"/>
        <s v="Fast Food, Bengali, Sandwich, Wraps, Chinese, Beverages"/>
        <s v="Burger, Sandwich"/>
        <s v="Street Food, Fast Food, Beverages, Pasta, Pizza"/>
        <s v="South Indian, Fast Food, Pizza, Sandwich, Beverages"/>
        <s v="Sandwich, Healthy Food"/>
        <s v="Burger, Sandwich, Pasta, Italian, American, Salad, Beverages"/>
        <s v="Momos, Beverages"/>
        <s v="Biryani, Fast Food, Chinese"/>
        <s v="Fast Food, Pasta, North Indian, Chinese"/>
        <s v="Salad"/>
        <s v="Chinese, North Indian, Bengali, South Indian, Fast Food"/>
        <s v="Coffee, Sandwich"/>
        <s v="North Indian, Fast Food, Street Food, Beverages, Mishti"/>
        <s v="Chinese, Bengali, South Indian"/>
      </sharedItems>
    </cacheField>
    <cacheField name="Area" numFmtId="0">
      <sharedItems count="145">
        <s v="Camac Street Area, Kolkata"/>
        <s v="Park Street Area, Kolkata"/>
        <s v="Park Circus Area, Kolkata"/>
        <s v="Topsia, Kolkata"/>
        <s v="Tollygunge, Kolkata"/>
        <s v="New Market Area, Kolkata"/>
        <s v="Ballygunge, Kolkata"/>
        <s v="College Street, Kolkata"/>
        <s v="Bara Bazar, Kolkata"/>
        <s v="Bhawanipur, Kolkata"/>
        <s v="Desapriya Park, Kolkata"/>
        <s v="Theatre Road, Kolkata"/>
        <s v="Tara Tala, Kolkata"/>
        <s v="Entally, Kolkata"/>
        <s v="Elgin, Kolkata"/>
        <s v="Kasba, Kolkata"/>
        <s v="Esplanade, Kolkata"/>
        <s v="Chowringhee, Kolkata"/>
        <s v="Paddapukur, Kolkata"/>
        <s v="Kidderpore, Kolkata"/>
        <s v="Hazra, Kolkata"/>
        <s v="Maniktala, Kolkata"/>
        <s v="Wellesley, Kolkata"/>
        <s v="Minto Park, Kolkata"/>
        <s v="Golpark, Kolkata"/>
        <s v="Chandni Chowk, Kolkata"/>
        <s v="Taltala, Kolkata"/>
        <s v="Picnic Garden, Kolkata"/>
        <s v="Hindustan Park, Kolkata"/>
        <s v="New Alipore, Kolkata"/>
        <s v="Southern Avenue, Kolkata"/>
        <s v="Ruby Hospital Area, Kolkata"/>
        <s v="Forum Mall, Elgin, Kolkata"/>
        <s v="Kalighat, Kolkata"/>
        <s v="Jadavpur, Kolkata"/>
        <s v="Jodhpur Park, Kolkata"/>
        <s v="Loudon Street Area, Kolkata"/>
        <s v="Dhakuria, Kolkata"/>
        <s v="Alipore, Kolkata"/>
        <s v="Gariahat, Kolkata"/>
        <s v="Shyam Bazar, Kolkata"/>
        <s v="Lake Market Area, Kolkata"/>
        <s v="Quest Mall, Ballygunge, Kolkata"/>
        <s v="Pantaloons, Camac Street Area, Kolkata"/>
        <s v="Hatibagan, Kolkata"/>
        <s v="Tangra, Kolkata"/>
        <s v="Girish Park, Kolkata"/>
        <s v="Dalhousie BBD Bagh, Kolkata"/>
        <s v="Kankurgachi, Kolkata"/>
        <s v="Sealdah Area, Kolkata"/>
        <s v="ITC Sonar, Science City Area, Kolkata"/>
        <s v="Beliaghata, Kolkata"/>
        <s v="Fort Knox, Camac Street Area, Kolkata"/>
        <s v="Prince Anwar Shah Road, Kolkata"/>
        <s v="Behala, Kolkata"/>
        <s v="Mani Square Mall, Kankurgachi, Kolkata"/>
        <s v="Baghajatin, Kolkata"/>
        <s v="Sector 3, Salt Lake, Kolkata"/>
        <s v="Lake Gardens, Kolkata"/>
        <s v="Science City Area, Kolkata"/>
        <s v="Lake Mall, Rash Behari Avenue, Kolkata"/>
        <s v="Sector 1, Salt Lake, Kolkata"/>
        <s v="Silver Spring Arcade, Science City Area, Kolkata"/>
        <s v="South City Mall, Prince Anwar Shah Road, Kolkata"/>
        <s v="Bow Bazar, Kolkata"/>
        <s v="Kestopur, Kolkata"/>
        <s v="The Peerless Inn, Esplanade, Kolkata"/>
        <s v="Machuabazar, Kolkata"/>
        <s v="The Stadel, Sector 3, Salt Lake, Kolkata"/>
        <s v="Acropolis Mall, Kasba, Kolkata"/>
        <s v="Shobha Bazar, Kolkata"/>
        <s v="The Corner Courtyard, Hazra, Kolkata"/>
        <s v="Metro Plaza Shopping Centre, Russel Street, Kolkata"/>
        <s v="Regenta Orko'ss Hotel, Kolkata"/>
        <s v="City Centre 1, Sector 1, Salt Lake, Kolkata"/>
        <s v="Kenilworth Hotel, Russel Street, Kolkata"/>
        <s v="Dum Dum, Kolkata"/>
        <s v="Sonarpur, Kolkata"/>
        <s v="Sector 5, Salt Lake, Kolkata"/>
        <s v="Bangur, Kolkata"/>
        <s v="Sector 2, Salt Lake, Kolkata"/>
        <s v="Sector 4, Salt Lake, Kolkata"/>
        <s v="RDB Boulevard, Sector 5, Kolkata"/>
        <s v="New Town, Kolkata"/>
        <s v="Diamond Plaza Mall, Nagerbazar, Kolkata"/>
        <s v="Nagerbazar, Kolkata"/>
        <s v="Ultadanga, Kolkata"/>
        <s v="Broadway Mall, Sector 3, Salt Lake, Kolkata"/>
        <s v="Baguihati, Kolkata"/>
        <s v="Axis Mall, New Town, Kolkata"/>
        <s v="Kaikhali, Kolkata"/>
        <s v="Lake Town, Kolkata"/>
        <s v="City Centre 2 Mall, Chinar Park, Kolkata"/>
        <s v="Paikpara, Kolkata"/>
        <s v="Diamond Plaza Mall, Jessore Road, Kolkata"/>
        <s v="Chinar Park, Kolkata"/>
        <s v="Baranagar, Kolkata"/>
        <s v="Novotel, New Town, Kolkata"/>
        <s v="O2 VIP - VIP Road, Kolkata"/>
        <s v="Visitel Hotel, Kankurgachi, Kolkata"/>
        <s v="Kalindi, Kolkata"/>
        <s v="Saltee, Sector 2, Salt Lake, Kolkata"/>
        <s v="Pantaloons, Kankurgachi, Kolkata"/>
        <s v="Belghoria, Kolkata"/>
        <s v="De Sovrani, Sector 1, Salt Lake,, Kolkata"/>
        <s v="Hotel The Sojourn, Sector 3, Salt Lake, Kolkata"/>
        <s v="Indismart Hotel, Sector 5, Salt Lake, Kolkata"/>
        <s v="Charnok City, Sector 3, Salt Lake, Kolkata"/>
        <s v="Pipal Tree Hotel, New Town, Kolkata"/>
        <s v="The Sonnet, Sector 1, Salt Lake, Kolkata"/>
        <s v="Hotel Celesta, VIP Road, Kolkata"/>
        <s v="Club Ecovista, New Town, Kolkata"/>
        <s v="Swimming Pool Chaat, Sector 1, Kolkata"/>
        <s v="Golden Tulip, Sector 1, Salt Lake, Kolkata"/>
        <s v="Golf Green, Kolkata"/>
        <s v="Santoshpur, Kolkata"/>
        <s v="Kalikapur, Kolkata"/>
        <s v="Naktala, Kolkata"/>
        <s v="Garia, Kolkata"/>
        <s v="DLF IT Park, Rajarhat, Kolkata"/>
        <s v="Eco Park, New Town, Kolkata"/>
        <s v="Downtown Mall, Salt Lake, Kolkata"/>
        <s v="Howard Johnson, Chinar Park, Kolkata"/>
        <s v="The Westin Kolkata Rajarhat, New Town, Kolkata"/>
        <s v="E Mall, Chandni Chowk, Kolkata"/>
        <s v="The Floatel Hotel, Dalhousie BBD Bagh, Kolkata"/>
        <s v="Barasat, Kolkata"/>
        <s v="Barrackpore, Kolkata"/>
        <s v="Ajoy Nagar, Kolkata"/>
        <s v="Upohar Town Centre, Garia, Kolkata"/>
        <s v="Chambers Mall, Kasba, Kolkata"/>
        <s v="The Astor Hotel, Theatre Road, Kolkata"/>
        <s v="The Park, Park Street, Kolkata"/>
        <s v="Metro Cash &amp; Carry, Ajoy Nagar, Kolkata"/>
        <s v="GT Road, Howrah"/>
        <s v="Narendra Pur, Kolkata"/>
        <s v="The Last Metro, Garia, Kolkata"/>
        <s v="Enclave, Alipore, Kolkata"/>
        <s v="Thakur Pukur, Kolkata"/>
        <s v="Metropolis Mall, Hiland Park, Kolkata"/>
        <s v="Joka, Kolkata"/>
        <s v="Sinthi, Kolkata"/>
        <s v="Shibpur, Howrah"/>
        <s v="Liluah, Howrah"/>
        <s v="Salkia, Howrah"/>
      </sharedItems>
    </cacheField>
    <cacheField name="Timing" numFmtId="0">
      <sharedItems containsBlank="1"/>
    </cacheField>
    <cacheField name="Full_Address" numFmtId="0">
      <sharedItems/>
    </cacheField>
    <cacheField name="PhoneNumber" numFmtId="1">
      <sharedItems containsMixedTypes="1" containsNumber="1" containsInteger="1" minValue="9165005553" maxValue="91919875583033"/>
    </cacheField>
    <cacheField name="IsHomeDelivery" numFmtId="0">
      <sharedItems containsSemiMixedTypes="0" containsString="0" containsNumber="1" containsInteger="1" minValue="0" maxValue="1"/>
    </cacheField>
    <cacheField name="isTakeaway" numFmtId="0">
      <sharedItems containsSemiMixedTypes="0" containsString="0" containsNumber="1" containsInteger="1" minValue="0" maxValue="1"/>
    </cacheField>
    <cacheField name="isIndoorSeating" numFmtId="0">
      <sharedItems containsSemiMixedTypes="0" containsString="0" containsNumber="1" containsInteger="1" minValue="0" maxValue="1"/>
    </cacheField>
    <cacheField name="isVegOnly" numFmtId="0">
      <sharedItems containsSemiMixedTypes="0" containsString="0" containsNumber="1" containsInteger="1" minValue="0" maxValue="1"/>
    </cacheField>
    <cacheField name="Dinner Ratings" numFmtId="0">
      <sharedItems containsBlank="1" containsMixedTypes="1" containsNumber="1" minValue="2" maxValue="4.9000000000000004"/>
    </cacheField>
    <cacheField name="Dinner Reviews" numFmtId="0">
      <sharedItems containsSemiMixedTypes="0" containsString="0" containsNumber="1" containsInteger="1" minValue="0" maxValue="12700"/>
    </cacheField>
    <cacheField name="Delivery Ratings" numFmtId="0">
      <sharedItems containsMixedTypes="1" containsNumber="1" minValue="2.2999999999999998" maxValue="4.5999999999999996"/>
    </cacheField>
    <cacheField name="Delivery Reviews" numFmtId="0">
      <sharedItems containsSemiMixedTypes="0" containsString="0" containsNumber="1" containsInteger="1" minValue="0" maxValue="142600"/>
    </cacheField>
    <cacheField name="KnownFor" numFmtId="0">
      <sharedItems containsBlank="1"/>
    </cacheField>
    <cacheField name="PopularDishes" numFmtId="0">
      <sharedItems containsBlank="1"/>
    </cacheField>
    <cacheField name="PeopleKnownFor" numFmtId="0">
      <sharedItems containsBlank="1"/>
    </cacheField>
    <cacheField name="AverageCost" numFmtId="0">
      <sharedItems containsSemiMixedTypes="0" containsString="0" containsNumber="1" containsInteger="1" minValue="50" maxValue="4000" count="40">
        <n v="300"/>
        <n v="350"/>
        <n v="500"/>
        <n v="150"/>
        <n v="200"/>
        <n v="700"/>
        <n v="600"/>
        <n v="400"/>
        <n v="100"/>
        <n v="800"/>
        <n v="50"/>
        <n v="1200"/>
        <n v="450"/>
        <n v="750"/>
        <n v="1000"/>
        <n v="1800"/>
        <n v="850"/>
        <n v="250"/>
        <n v="2000"/>
        <n v="900"/>
        <n v="650"/>
        <n v="550"/>
        <n v="1100"/>
        <n v="1500"/>
        <n v="2500"/>
        <n v="1700"/>
        <n v="2700"/>
        <n v="1900"/>
        <n v="1600"/>
        <n v="1050"/>
        <n v="4000"/>
        <n v="1400"/>
        <n v="1300"/>
        <n v="2300"/>
        <n v="950"/>
        <n v="2200"/>
        <n v="2100"/>
        <n v="3000"/>
        <n v="2400"/>
        <n v="3100"/>
      </sharedItems>
    </cacheField>
    <cacheField name="Rating Comment" numFmtId="0">
      <sharedItems/>
    </cacheField>
    <cacheField name="Affordability" numFmtId="0">
      <sharedItems count="4">
        <s v="Affordable"/>
        <s v="Expensive"/>
        <s v="Very Expensive"/>
        <s v="Luxurious Expensive"/>
      </sharedItems>
    </cacheField>
    <cacheField name="No. of Excellent Rated Retuarants"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78980676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tama Dasgupta" refreshedDate="44820.569523148151" createdVersion="8" refreshedVersion="8" minRefreshableVersion="3" recordCount="4923" xr:uid="{3904B802-8D62-49FC-A0AD-FB1B6AD543EF}">
  <cacheSource type="worksheet">
    <worksheetSource name="Table1"/>
  </cacheSource>
  <cacheFields count="21">
    <cacheField name="Name" numFmtId="0">
      <sharedItems containsMixedTypes="1" containsNumber="1" containsInteger="1" minValue="7" maxValue="99"/>
    </cacheField>
    <cacheField name="URL" numFmtId="0">
      <sharedItems/>
    </cacheField>
    <cacheField name="Cuisines" numFmtId="0">
      <sharedItems count="2010">
        <s v="South Indian"/>
        <s v="Momos, Fast Food, Tibetan"/>
        <s v="Biryani, Rolls"/>
        <s v="Bengali"/>
        <s v="Biryani, North Indian, Mughlai, Rolls, Kebab, Awadhi, Lucknowi"/>
        <s v="Biryani, Mughlai"/>
        <s v="Biryani, Mughlai, North Indian, Rolls, Kebab"/>
        <s v="Chinese, Momos, Desserts, Beverages"/>
        <s v="Biryani, North Indian, Kebab, Bengali"/>
        <s v="Pizza, Fast Food, Beverages, Desserts"/>
        <s v="Burger, Fast Food, Biryani, Desserts, Beverages"/>
        <s v="Pizza, Fast Food, Desserts, Beverages"/>
        <s v="Ice Cream, Desserts"/>
        <s v="Bengali, Bangladeshi, Fast Food, Desserts"/>
        <s v="Bakery, Desserts, Fast Food"/>
        <s v="Mishti, South Indian, Street Food, Chinese, Fast Food, North Indian, Beverages"/>
        <s v="Bengali, Biryani, North Indian, Chinese, Fast Food"/>
        <s v="Burger, Fast Food, Beverages"/>
        <s v="Biryani, Kebab, Awadhi, Mughlai"/>
        <s v="Mishti, Desserts, Fast Food, Street Food"/>
        <s v="Biryani, North Indian, Rolls"/>
        <s v="North Indian, Fast Food, South Indian, Street Food, Chinese, Desserts, Beverages, Mishti"/>
        <s v="North Indian, Chinese, Mughlai, Rolls"/>
        <s v="Healthy Food, Fast Food, Sandwich, Salad, Beverages, Wraps"/>
        <s v="Ice Cream, Desserts, Beverages"/>
        <s v="Mishti, North Indian, South Indian, Chinese, Fast Food, Street Food, Beverages, Shake"/>
        <s v="Biryani, Mughlai, Chinese, North Indian, Kerala"/>
        <s v="Pizza, Fast Food, Beverages"/>
        <s v="Biryani, Mughlai, Fast Food, North Indian, Kebab, Chinese"/>
        <s v="Biryani, Mughlai, Afghan"/>
        <s v="Biryani, Rolls, North Indian, Chinese, Kebab, Fast Food, Street Food, Roast Chicken"/>
        <s v="Bakery, Desserts"/>
        <s v="Bengali, Desserts"/>
        <s v="Biryani, Mughlai, Lucknowi, Hyderabadi, Kebab, North Indian, Desserts"/>
        <s v="North Indian, Mughlai, Biryani, Kebab, Beverages"/>
        <s v="Bengali, Fast Food"/>
        <s v="Biryani"/>
        <s v="North Indian, Chinese, Mughlai, Rolls, Biryani"/>
        <s v="Bengali, Desserts, Seafood, North Indian, Fast Food"/>
        <s v="North Indian, South Indian, Chinese"/>
        <s v="North Indian, Chinese, Rolls"/>
        <s v="Bengali, Bangladeshi, Desserts, Beverages"/>
        <s v="Chinese, Fast Food, Asian"/>
        <s v="Biryani, Mughlai, North Indian, Kebab, Chinese"/>
        <s v="Momos, Chinese, Tibetan, Seafood"/>
        <s v="Biryani, Kebab"/>
        <s v="North Indian, Chinese, Biryani, Kebab, Rolls"/>
        <s v="Beverages, Desserts, Ice Cream, Shake"/>
        <s v="North Indian, Chinese, Biryani, Fast Food, Beverages"/>
        <s v="Chinese, Fast Food, Street Food, North Indian, Shake, Mishti"/>
        <s v="Biryani, Mughlai, Chinese, North Indian"/>
        <s v="Mishti, Street Food, Shake"/>
        <s v="BBQ, Chinese, Kebab, North Indian, Desserts"/>
        <s v="Mishti, Street Food, Desserts"/>
        <s v="North Indian, Bengali"/>
        <s v="Cafe, Beverages, Fast Food, Desserts"/>
        <s v="North Indian"/>
        <s v="Biryani, North Indian, Kebab, Chinese, Mughlai, Arabian, Rolls"/>
        <s v="Biryani, Mughlai, Kebab, Hyderabadi"/>
        <s v="Biryani, North Indian"/>
        <s v="Bakery, Desserts, Beverages, Fast Food"/>
        <s v="Desserts, Beverages, Waffle"/>
        <s v="Bengali, North Indian, Kebab"/>
        <s v="Biryani, Rolls, Mughlai, Beverages"/>
        <s v="Bengali, Beverages, Desserts"/>
        <s v="Mishti, Fast Food"/>
        <s v="North Indian, Biryani, Rolls, Wraps, Mughlai"/>
        <s v="Healthy Food, Salad, Juices"/>
        <s v="Bakery, Desserts, Fast Food, Coffee"/>
        <s v="Mishti, Street Food, South Indian, North Indian"/>
        <s v="Street Food, Mithai, Fast Food, Beverages"/>
        <s v="Mishti, Desserts, Street Food, Bengali, North Indian"/>
        <s v="Rolls, Chinese, Italian, Fast Food"/>
        <s v="Mishti, Desserts"/>
        <s v="Kebab, Mughlai"/>
        <s v="Chinese, Momos, Tibetan, Asian, Beverages"/>
        <s v="Chinese, North Indian, Asian"/>
        <s v="Bengali, Chinese, North Indian, Rolls"/>
        <s v="Tea, Beverages"/>
        <s v="Bakery, Desserts, Fast Food, Pizza"/>
        <s v="North Indian, Biryani, Kebab, BBQ"/>
        <s v="North Indian, Healthy Food, Shake, Desserts"/>
        <s v="Bengali, North Indian, Chinese"/>
        <s v="South Indian, Beverages"/>
        <s v="Mithai"/>
        <s v="North Indian, Street Food"/>
        <s v="Mishti, Street Food"/>
        <s v="Chinese, Momos, Seafood"/>
        <s v="Cafe, Fast Food, Chinese, Italian, Pizza, Tea, Beverages"/>
        <s v="Chinese, Desserts, Beverages"/>
        <s v="Coffee, Desserts, Fast Food, Beverages"/>
        <s v="North Indian, Fast Food, Beverages"/>
        <s v="Desserts, Ice Cream, Beverages, Bakery"/>
        <s v="Biryani, North Indian, Mughlai, Chinese"/>
        <s v="North Indian, Biryani"/>
        <s v="Pizza, Italian, Beverages"/>
        <s v="Bengali, Seafood"/>
        <s v="Pizza"/>
        <s v="Pizza, Fast Food, Italian"/>
        <s v="South Indian, Street Food, Fast Food, Pizza, Desserts, Beverages"/>
        <s v="Fast Food, Rolls, Wraps, Shake"/>
        <s v="Bakery, Desserts, Fast Food, Beverages"/>
        <s v="Burger, Fast Food, Desserts, Beverages"/>
        <s v="Bengali, Bangladeshi, Seafood, Desserts"/>
        <s v="Ice Cream, Desserts, Shake"/>
        <s v="North Indian, South Indian, Chinese, Beverages, Desserts"/>
        <s v="Bakery, Ice Cream, Desserts, Waffle, Beverages, Shake"/>
        <s v="South Indian, Fast Food"/>
        <s v="North Indian, Biryani, Chinese"/>
        <s v="North Indian, Chinese, Mughlai, Seafood, Biryani"/>
        <s v="North Indian, Chinese, Bengali, Fast Food"/>
        <s v="Biryani, North Indian, Kebab, Rolls, Fast Food"/>
        <s v="Mishti, Fast Food, North Indian, Chinese, Sandwich"/>
        <s v="North Indian, Chinese"/>
        <s v="Rolls, Fast Food, Chinese"/>
        <s v="Biryani, Street Food"/>
        <s v="Bakery, Desserts, Beverages, Shake"/>
        <s v="North Indian, Mughlai, Chinese, Rolls, Kebab, Beverages"/>
        <s v="Bengali, North Indian, Bangladeshi"/>
        <s v="Chinese, North Indian, Bengali, Mughlai"/>
        <s v="Lebanese, Fast Food"/>
        <s v="Chinese, Momos, Tibetan, Thai"/>
        <s v="North Indian, South Indian, Chinese, Biryani, Desserts, Beverages"/>
        <s v="South Indian, Chinese, Beverages, Shake"/>
        <s v="North Indian, Fast Food, Shake, Beverages, Desserts"/>
        <s v="Street Food, Tea"/>
        <s v="Pizza, Sandwich, Fast Food, Street Food, Beverages"/>
        <s v="Mexican, Italian, American, Tex-Mex, Seafood, Beverages"/>
        <s v="North Indian, Continental, Mughlai, Desserts, Fast Food, Beverages"/>
        <s v="Chinese, Seafood, Momos"/>
        <s v="Bakery, Beverages, Ice Cream, Waffle, Fast Food"/>
        <s v="South Indian, North Indian, Fast Food, Chinese, Shake"/>
        <s v="South Indian, Street Food, Chinese, Beverages"/>
        <s v="Bakery"/>
        <s v="North Indian, Biryani, Chinese, Mughlai, Fast Food, Beverages"/>
        <s v="North Indian, Biryani, Chinese, Rolls, Mughlai"/>
        <s v="North Indian, Mughlai, Beverages"/>
        <s v="Desserts, Bakery"/>
        <s v="South Indian, Street Food"/>
        <s v="North Indian, Continental, Chinese, Italian, Mexican, Shake"/>
        <s v="South Indian, North Indian, Chinese, Fast Food, Beverages"/>
        <s v="Pizza, Italian, Mexican, Continental, Beverages"/>
        <s v="Street Food, Fast Food, Pasta, Sandwich, Beverages"/>
        <s v="Fast Food, Burger, Sandwich, Tea"/>
        <s v="Kebab, Biryani"/>
        <s v="North Indian, Rajasthani"/>
        <s v="Chinese, North Indian, Mughlai, Rolls"/>
        <s v="Rolls, Fast Food"/>
        <s v="Chinese, Biryani, Bengali, Continental"/>
        <s v="Chinese, Seafood"/>
        <s v="Chinese, Asian, Desserts"/>
        <s v="Biryani, North Indian, Chinese"/>
        <s v="Biryani, Chinese, North Indian, Momos, Fast Food, Pizza"/>
        <s v="Bengali, Chinese"/>
        <s v="North Indian, Chinese, Mughlai, Seafood, Beverages"/>
        <s v="Lebanese, Steak, Continental, Desserts"/>
        <s v="Chinese, North Indian, Mughlai, Seafood, Thai"/>
        <s v="Burger, American, Fast Food, Beverages"/>
        <s v="North Indian, Asian, Biryani, Shake"/>
        <s v="Biryani, Mughlai, North Indian"/>
        <s v="Desserts"/>
        <s v="North Indian, Biryani, Chinese, Rolls, Shake"/>
        <s v="North Indian, Mughlai, Desserts, Beverages, Biryani"/>
        <s v="Pizza, Burger, Sandwich, Fast Food"/>
        <s v="Chinese, Biryani, Rolls, Kebab"/>
        <s v="Mishti, Fast Food, Desserts"/>
        <s v="Cafe, Italian, Salad, Desserts, Pizza, Greek, Beverages, Sandwich"/>
        <s v="Chinese, Tibetan, Momos"/>
        <s v="Chinese, Seafood, Momos, Desserts, Beverages"/>
        <s v="Mishti"/>
        <s v="South Indian, Fast Food, Beverages, Shake"/>
        <s v="North Indian, Fast Food, South Indian, Chinese, Beverages, Desserts, Shake"/>
        <s v="Chinese, Rolls"/>
        <s v="Rolls, North Indian, Mughlai"/>
        <s v="BBQ, Healthy Food, North Indian, Shake, Salad, Mexican, American"/>
        <s v="North Indian, Mughlai"/>
        <s v="Seafood, Chinese, Cantonese, Thai, Desserts"/>
        <s v="Chinese, Seafood, Mangalorean, North Indian"/>
        <s v="South Indian, Chinese, Fast Food, North Indian, Street Food, Beverages"/>
        <s v="North Indian, Chinese, Bengali, Rolls, Beverages"/>
        <s v="North Indian, Mughlai, Chinese, Fast Food"/>
        <s v="Chinese, North Indian"/>
        <s v="Rolls, Mughlai, Biryani"/>
        <s v="Chinese, Seafood, Beverages"/>
        <s v="North Indian, South Indian, Chinese, Fast Food, Italian"/>
        <s v="Chinese, Tibetan"/>
        <s v="Biryani, Andhra"/>
        <s v="Continental, Healthy Food, Salad, Wraps, Chinese, North Indian, Desserts, Beverages"/>
        <s v="Mughlai, North Indian"/>
        <s v="Continental, Italian, North Indian"/>
        <s v="North Indian, Chinese, Mughlai, Biryani, Kebab"/>
        <s v="South Indian, North Indian, Sandwich"/>
        <s v="Beverages, Street Food"/>
        <s v="Chinese, Fast Food"/>
        <s v="Chinese, Asian"/>
        <s v="Biryani, Mughlai, North Indian, Chinese, Rolls"/>
        <s v="Asian, Sushi, Japanese, Chinese, Thai, Momos, Beverages"/>
        <s v="Chinese, Thai, Healthy Food, Burmese, Vietnamese, Finger Food, Shake"/>
        <s v="North Indian, Biryani, Rolls, Beverages, Fast Food"/>
        <s v="Sandwich, Fast Food"/>
        <s v="Chinese, Momos, Asian, Thai"/>
        <s v="Burger, Italian, Fast Food, Pizza, Pasta, Beverages"/>
        <s v="Cafe, Italian, Continental, Fast Food, Desserts, Beverages"/>
        <s v="North Indian, Biryani, Fast Food"/>
        <s v="Chinese"/>
        <s v="North Indian, Desserts, Beverages, Shake"/>
        <s v="Bengali, Chinese, North Indian, Shake"/>
        <s v="Kebab, North Indian, Rolls"/>
        <s v="North Indian, Bengali, Chinese, Biryani, Thai"/>
        <s v="Asian, Chinese, Japanese, Thai"/>
        <s v="North Indian, Chinese, Continental, Shake"/>
        <s v="Tibetan, Chinese, North Eastern"/>
        <s v="Rolls, North Indian, Beverages, Biryani"/>
        <s v="Chinese, Thai, Seafood"/>
        <s v="Bengali, Street Food"/>
        <s v="Cafe, American, Continental, Italian, Coffee, Beverages"/>
        <s v="North Indian, Mughlai, Seafood, Fast Food, Sandwich"/>
        <s v="South Indian, North Indian, Fast Food, Beverages"/>
        <s v="South Indian, Chinese, Beverages"/>
        <s v="Bakery, Desserts, Ice Cream"/>
        <s v="Biryani, Chinese, Rolls, North Indian, Mughlai"/>
        <s v="Bengali, Fast Food, Rolls, Momos"/>
        <s v="Desserts, Beverages, Shake"/>
        <s v="South Indian, Fast Food, Sandwich"/>
        <s v="Asian, Chinese, Japanese, Oriental, Thai, Korean, Desserts, Filipino"/>
        <s v="Fast Food, Sandwich, Burger, Beverages, Shake"/>
        <s v="North Indian, Chinese, South Indian"/>
        <s v="Chinese, Tibetan, Momos, Thai"/>
        <s v="South Indian, Fast Food, Beverages"/>
        <s v="Chinese, Momos, Thai, Asian, Seafood, Sushi, Beverages, Desserts"/>
        <s v="Cafe, North Indian, Chinese, Fast Food, Italian, Beverages"/>
        <s v="North Indian, Chinese, Bengali, Kebab"/>
        <s v="Biryani, Kebab, Mughlai, Beverages"/>
        <s v="Beverages, Korean"/>
        <s v="Chinese, Desserts"/>
        <s v="Biryani, Chinese, North Indian, Fast Food"/>
        <s v="Bengali, Biryani, Seafood"/>
        <s v="Cafe, Continental, Fast Food, Desserts, Beverages"/>
        <s v="Rolls, Kebab, Chinese, Biryani"/>
        <s v="North Indian, Fast Food, Shake"/>
        <s v="Bengali, North Indian, Chinese, Mughlai"/>
        <s v="North Indian, Mughlai, Biryani, Continental, Desserts"/>
        <s v="South Indian, North Indian"/>
        <s v="Juices, Healthy Food, Salad, Desserts"/>
        <s v="Continental, Healthy Food, Fast Food"/>
        <s v="Chinese, Rolls, Fast Food"/>
        <s v="Fast Food, Street Food"/>
        <s v="Fast Food, Paan, Desserts"/>
        <s v="Italian, Pizza, Continental, Desserts, Beverages, Pasta"/>
        <s v="Chinese, Mangalorean, Seafood"/>
        <s v="Beverages, Desserts, Bakery"/>
        <s v="Pizza, Burger, Sandwich, Fast Food, Pasta, Beverages, Desserts, Chinese"/>
        <s v="Fast Food, Mughlai, North Indian"/>
        <s v="Cafe, Italian, North Indian, Chinese, Shake"/>
        <s v="Sandwich, Healthy Food, Desserts"/>
        <s v="North Indian, Fast Food"/>
        <s v="Sandwich, Fast Food, Beverages, Shake"/>
        <s v="Sandwich, Fast Food, Street Food, Beverages"/>
        <s v="Coffee, South Indian, North Indian, Fast Food, Chinese, Sandwich, Shake, Beverages"/>
        <s v="Pizza, Italian, Shake, Pasta, Beverages"/>
        <s v="Chinese, North Indian, Fast Food"/>
        <s v="North Indian, Chinese, Mughlai, Desserts, Beverages"/>
        <s v="North Indian, Chinese, Bengali"/>
        <s v="Continental, North Indian, Chinese, Bengali, Asian"/>
        <s v="North Indian, Chinese, South Indian, Fast Food, Italian, Shake"/>
        <s v="North Indian, Seafood"/>
        <s v="Cafe, Coffee, Healthy Food, Beverages, Desserts, Pizza, Burger, Sandwich"/>
        <s v="Coffee, Fast Food, Desserts, Beverages, Sandwich"/>
        <s v="Rolls"/>
        <s v="Continental, Beverages"/>
        <s v="Bengali, Beverages"/>
        <s v="Street Food, Mishti, Beverages"/>
        <s v="Fast Food"/>
        <s v="Mughlai, Seafood, North Indian, Beverages, Biryani"/>
        <s v="Bengali, Bangladeshi, Fast Food"/>
        <s v="Sandwich, Burger, Fast Food, Waffle, Ice Cream, Beverages"/>
        <s v="Juices, Beverages"/>
        <s v="South Indian, Chinese, Street Food, Fast Food, Desserts, Beverages"/>
        <s v="Lebanese, Middle Eastern"/>
        <s v="Street Food, Chinese"/>
        <s v="Italian, Continental, Salad, Desserts, Beverages"/>
        <s v="Chinese, Thai"/>
        <s v="Continental, Desserts, Healthy Food"/>
        <s v="North Indian, South Indian, Chinese, Mexican, Pizza, Sandwich, Fast Food, Street Food"/>
        <s v="North Indian, Chinese, Fast Food"/>
        <s v="Chinese, Cafe, Continental, Thai, Seafood, Sandwich, Asian, Beverages"/>
        <s v="Continental, Healthy Food, Desserts, Beverages"/>
        <s v="Pizza, Chinese, Fast Food, Beverages, Mughlai, Pasta, Shake"/>
        <s v="Beverages, Desserts"/>
        <s v="Beverages, Ice Cream"/>
        <s v="Bengali, Chinese, Rolls, Fast Food"/>
        <s v="Chinese, Momos"/>
        <s v="Chinese, North Indian, BBQ, Kerala, Rolls"/>
        <s v="North Indian, Kebab, Fast Food"/>
        <s v="Cafe, Salad, Healthy Food, Continental, Fast Food, Desserts, Beverages"/>
        <s v="Cafe, Fast Food, Beverages"/>
        <s v="North Indian, Sandwich, Fast Food, Beverages, Shake"/>
        <s v="Rajasthani"/>
        <s v="Street Food, Fast Food"/>
        <s v="Burmese, Tea, Beverages, Chinese, South Indian"/>
        <s v="North Indian, Chinese, Continental, Beverages, Desserts, Ice Cream"/>
        <s v="Bengali, Biryani"/>
        <s v="Chinese, Rolls, Fast Food, Seafood"/>
        <s v="Asian, Chinese, Cantonese"/>
        <s v="Chinese, North Indian, Mughlai, Asian"/>
        <s v="North Indian, Chinese, Biryani, Mughlai, Rolls, Bengali"/>
        <s v="Chinese, Thai, Asian"/>
        <s v="Cafe, Continental, Italian, American, Coffee, Beverages, Desserts"/>
        <s v="North Indian, Fast Food, Chinese"/>
        <s v="Steak, American, Italian"/>
        <s v="Street Food, Mishti"/>
        <s v="Italian, Pizza, Pasta, Desserts, Beverages"/>
        <s v="North Indian, Biryani, Chinese, Pizza, Beverages"/>
        <s v="Chinese, Rolls, North Indian, Seafood, Fast Food, Biryani"/>
        <s v="North Indian, Mughlai, Chinese"/>
        <s v="Ice Cream"/>
        <s v="Mishti, Bengali, Desserts"/>
        <s v="Chinese, Korean, Thai, Tibetan"/>
        <s v="Chinese, Italian, North Indian, Beverages, Seafood, Shake, Momos"/>
        <s v="Chinese, Rolls, Kebab, Mughlai, North Indian, Beverages"/>
        <s v="Healthy Food, Wraps, Italian"/>
        <s v="Chinese, North Indian, Fast Food, Rolls, Shake"/>
        <s v="Healthy Food, North Indian, Wraps, Beverages"/>
        <s v="Street Food"/>
        <s v="South Indian, Fast Food, Beverages, Desserts"/>
        <s v="Biryani, Chinese, Kebab, North Indian, Seafood"/>
        <s v="Paan"/>
        <s v="Chinese, North Indian, Mughlai, Seafood"/>
        <s v="Chinese, Burger, Fast Food, Shake"/>
        <s v="North Indian, Chinese, Mughlai, Biryani"/>
        <s v="Pizza, Burger, Continental, Chinese, Fast Food, Beverages"/>
        <s v="North Indian, Chinese, Mexican, Continental, Desserts, Beverages"/>
        <s v="Chinese, Asian, Continental, Italian, Desserts, Beverages"/>
        <s v="Ice Cream, Desserts, Coffee"/>
        <s v="Italian"/>
        <s v="Chinese, Momos, Thai"/>
        <s v="Healthy Food, Salad, Continental, Desserts"/>
        <s v="Beverages"/>
        <s v="Chettinad, South Indian, Fast Food, Biryani, Beverages"/>
        <s v="North Indian, Mughlai, Chinese, Bengali"/>
        <s v="Japanese, Sushi, Thai"/>
        <s v="North Indian, Chinese, Mughlai, Kebab"/>
        <s v="Mexican, Asian, Shake, Italian, Desserts, Coffee"/>
        <s v="North Indian, Chinese, Beverages"/>
        <s v="Salad, Healthy Food"/>
        <s v="Cafe, Sandwich, Fast Food, Desserts, Beverages"/>
        <s v="Biryani, North Indian, Kebab"/>
        <s v="Chinese, Biryani, Rolls, Momos"/>
        <s v="Fast Food, Chinese"/>
        <s v="Chinese, Thai, Seafood, Asian, Mangalorean, Cantonese"/>
        <s v="American, Fast Food"/>
        <s v="Fast Food, Pizza, Beverages, Shake"/>
        <s v="Chinese, Biryani, Kebab"/>
        <s v="Healthy Food, Sandwich, Salad, Continental"/>
        <s v="Desserts, Ice Cream, Beverages"/>
        <s v="Continental, Burger, Italian, Salad"/>
        <s v="Mishti, Desserts, South Indian, Fast Food"/>
        <s v="Continental, Italian, Desserts, Beverages, Salad"/>
        <s v="Tibetan, Fast Food, Momos"/>
        <s v="Fast Food, Burger"/>
        <s v="Cafe, Continental, Fast Food, Italian, Beverages, Bakery, Salad"/>
        <s v="Beverages, Sandwich, Continental"/>
        <s v="Burger, Fast Food"/>
        <s v="Seafood, Mughlai, Mangalorean, Bengali"/>
        <s v="Mexican"/>
        <s v="North Indian, Chinese, Thai"/>
        <s v="Chinese, Thai, Asian, Seafood"/>
        <s v="Chinese, Thai, Seafood, Cantonese"/>
        <s v="Bengali, Chinese, North Indian"/>
        <s v="Bengali, North Indian"/>
        <s v="Continental, Mediterranean, Middle Eastern, American, Mexican, Salad, Fast Food, Italian"/>
        <s v="Finger Food, Mishti, North Indian, Mithai"/>
        <s v="Chinese, North Indian, Bengali"/>
        <s v="Chinese, Cantonese, Asian, Seafood, Desserts"/>
        <s v="Italian, Mexican, Fast Food"/>
        <s v="Biryani, Chinese"/>
        <s v="Bakery, Fast Food, Sandwich, Beverages"/>
        <s v="Sandwich, Burger, Wraps, Beverages"/>
        <s v="North Indian, Chinese, Fast Food, Beverages, Desserts"/>
        <s v="Italian, Chinese, Fast Food, Beverages"/>
        <s v="Cafe, Fast Food, Bengali, Beverages, Shake"/>
        <s v="Italian, American, Continental, Desserts"/>
        <s v="North Indian, Modern Indian, Tea"/>
        <s v="North Indian, Chinese, Mughlai"/>
        <s v="Chinese, Fast Food, Seafood"/>
        <s v="North Indian, Chinese, Continental, South Indian, Fast Food, Beverages"/>
        <s v="North Indian, Chinese, Fast Food, Rolls, Beverages"/>
        <s v="Sushi, Asian"/>
        <s v="Pizza, Chinese, Sandwich, Beverages"/>
        <s v="Fast Food, Ice Cream, Beverages"/>
        <s v="Chinese, Wraps, Fast Food"/>
        <s v="Bakery, Fast Food"/>
        <s v="Kebab, BBQ"/>
        <s v="Fast Food, Sandwich"/>
        <s v="Cafe, Fast Food, Continental, Beverages"/>
        <s v="Frozen Yogurt, Ice Cream, Shake"/>
        <s v="Tibetan, North Eastern"/>
        <s v="Chinese, Thai, Malaysian, Momos, Japanese"/>
        <s v="Desserts, Mishti"/>
        <s v="Burger, Fast Food, Continental, Beverages"/>
        <s v="Cafe, Thai, Italian, Continental, Desserts, Beverages"/>
        <s v="Beverages, Healthy Food"/>
        <s v="Fast Food, Chinese, Continental, Beverages"/>
        <s v="Japanese, Sushi"/>
        <s v="Asian, Chinese, Japanese, Thai, Burmese, North Indian, Desserts, Beverages"/>
        <s v="North Indian, Kebab, Biryani"/>
        <s v="Burger, Fast Food, Beverages, Continental"/>
        <s v="Italian, Fast Food, Beverages"/>
        <s v="Bakery, Fast Food, Beverages"/>
        <s v="Healthy Food, Sandwich, Beverages, Coffee, Cafe, Desserts, Italian, Salad"/>
        <s v="Beverages, Juices, Healthy Food, Ice Cream, Fast Food, Sandwich, Wraps, Shake"/>
        <s v="Cafe, Italian, Continental, Desserts, Beverages"/>
        <s v="Fast Food, Beverages, Cafe, Shake"/>
        <s v="Cafe, Salad, Desserts, Continental, Fast Food, Beverages, Shake"/>
        <s v="North Indian, Continental, Asian, Beverages, Desserts"/>
        <s v="North Indian, Chinese, Thai, Sandwich, Pizza, Beverages, Continental"/>
        <s v="Asian, Chinese"/>
        <s v="North Indian, Beverages, Desserts"/>
        <s v="Mughlai, North Indian, Chinese, Kebab, Rolls, Seafood, Biryani"/>
        <s v="Mishti, Desserts, Street Food"/>
        <s v="Chinese, Korean, Momos"/>
        <s v="Cafe, Continental, Fast Food"/>
        <s v="Pizza, Italian, Continental, European, Chinese, Thai, South Indian, North Indian"/>
        <s v="North Indian, South Indian, Sandwich, Beverages"/>
        <s v="Continental, North Indian, Chinese"/>
        <s v="Chinese, Tibetan, Thai"/>
        <s v="North Indian, Continental, Chinese, Desserts"/>
        <s v="North Indian, Biryani, Rajasthani"/>
        <s v="Juices, Beverages, Shake"/>
        <s v="Chinese, North Indian, Continental, Beverages, Desserts"/>
        <s v="Bengali, North Indian, Chinese, Beverages, Seafood, Continental, Desserts"/>
        <s v="North Indian, Continental, Chinese"/>
        <s v="American, Italian, Burger, Pizza, Fast Food, Pasta, Mexican, Beverages"/>
        <s v="North Indian, Chinese, Fast Food, Beverages"/>
        <s v="Fast Food, North Indian, Beverages, Shake"/>
        <s v="Desserts, Beverages"/>
        <s v="Continental, Fast Food, Finger Food"/>
        <s v="Cafe, Continental, Chinese"/>
        <s v="Continental, Steak, Sandwich, Desserts, Beverages"/>
        <s v="North Indian, Chinese, Fast Food, Italian, Continental"/>
        <s v="Fast Food, Street Food, North Indian, Chinese, Beverages"/>
        <s v="Salad, Italian, Healthy Food, Mexican, Beverages"/>
        <s v="Chinese, North Indian, Momos"/>
        <s v="Cafe, Italian, Bakery, Desserts, Coffee, Beverages"/>
        <s v="North Indian, European, Oriental, Italian"/>
        <s v="North Indian, Mughlai, Chinese, Bengali, Continental, Italian, Desserts"/>
        <s v="Chinese, Rolls, Mangalorean"/>
        <s v="Chinese, North Indian, Mughlai, Bengali, Kebab"/>
        <s v="Italian, Mexican, Continental, Salad"/>
        <s v="Sandwich, Beverages"/>
        <s v="Chinese, Fast Food, Beverages"/>
        <s v="Ice Cream, Shake, Desserts"/>
        <s v="North Indian, Chinese, Fast Food, Desserts, Beverages"/>
        <s v="Burger, Sandwich, Beverages, Pizza, Fast Food"/>
        <s v="North Indian, Chinese, South Indian, Desserts"/>
        <s v="North Indian, Fast Food, Mughlai, Beverages, Shake"/>
        <s v="Italian, Continental"/>
        <s v="Italian, Mexican, Continental, Beverages"/>
        <s v="Chinese, Fast Food, Rolls"/>
        <s v="Chinese, Biryani"/>
        <s v="Cafe, Chinese, North Indian, Beverages"/>
        <s v="Chinese, Kebab, Biryani, Desserts"/>
        <s v="Chinese, Asian, Seafood, Shake"/>
        <s v="Italian, North Indian, Oriental, Bengali, Beverages"/>
        <s v="Cafe, Sandwich, Fast Food"/>
        <s v="Rolls, Kebab"/>
        <s v="Continental, Italian, Pizza, Pasta, Desserts"/>
        <s v="Bengali, North Indian, Fast Food, Kebab"/>
        <s v="Burger, Sandwich, Fast Food"/>
        <s v="Mughlai, Fast Food"/>
        <s v="Chinese, North Indian, Continental, Finger Food"/>
        <s v="Chinese, North Indian, Continental, Beverages"/>
        <s v="Fast Food, Beverages, Chinese, Bengali, North Indian"/>
        <s v="Sandwich, Burger, Continental, Fast Food, Desserts, Beverages"/>
        <s v="Fast Food, Chinese, Beverages"/>
        <s v="Coffee, Tea, Cafe, Chinese, Fast Food, Sandwich, Beverages, Shake"/>
        <s v="Finger Food, North Indian, Street Food"/>
        <s v="North Indian, Chinese, Bengali, Continental, Beverages"/>
        <s v="Mexican, American, Desserts, Beverages, Seafood"/>
        <s v="Chinese, North Indian, Rolls"/>
        <s v="Continental, American, Asian, Italian"/>
        <s v="Finger Food"/>
        <s v="Rolls, Chinese, North Indian"/>
        <s v="Continental, Chinese, North Indian"/>
        <s v="Continental, European, Asian, Desserts"/>
        <s v="Chinese, North Indian, Beverages"/>
        <s v="Kebab, North Indian, Bengali"/>
        <s v="Fast Food, Beverages, Pizza, Desserts, Sandwich, Shake"/>
        <s v="Mediterranean, Fast Food, Rolls, Pasta"/>
        <s v="Cafe, Continental, Italian, Beverages"/>
        <s v="Cafe, Italian, Continental, Beverages"/>
        <s v="Fast Food, Sandwich, Pizza, Desserts, Beverages"/>
        <s v="North Indian, Mughlai, Chinese, Kebab, Continental, Beverages, Shake"/>
        <s v="Chinese, North Indian, Seafood"/>
        <s v="Cafe, Italian, Chinese, Tea, Beverages"/>
        <s v="Biryani, North Indian, Street Food"/>
        <s v="North Indian, Chinese, Continental, Mughlai, Italian, Sandwich, Momos, Biryani"/>
        <s v="Chinese, South Indian, North Indian, Fast Food, Beverages"/>
        <s v="North Indian, Oriental, Continental, Thai"/>
        <s v="North Indian, Finger Food, Chinese"/>
        <s v="South Indian, Fast Food, North Indian, Ice Cream, Beverages"/>
        <s v="North Indian, Rolls, Biryani"/>
        <s v="Chinese, Kebab, Sandwich, Fast Food"/>
        <s v="Cafe, Fast Food, Chinese, Ice Cream, Shake"/>
        <s v="Biryani, North Indian, Mughlai, Kebab"/>
        <s v="Chinese, North Indian, Mughlai"/>
        <s v="Italian, Healthy Food, Beverages, Fast Food, Continental"/>
        <s v="Cafe, Continental, Fast Food, Desserts, Beverages, Coffee"/>
        <s v="European, Continental, American, Beverages, Desserts"/>
        <s v="North Indian, Chinese, Rolls, Fast Food, Mughlai, Desserts"/>
        <s v="Chinese, Fast Food, Beverages, Desserts"/>
        <s v="Chinese, North Indian, Mughlai, Kebab, Biryani, Desserts, Beverages"/>
        <s v="Chinese, Asian, Oriental"/>
        <s v="Asian, Continental, North Indian"/>
        <s v="North Indian, Chinese, Continental"/>
        <s v="Asian, Fast Food, North Indian, Beverages"/>
        <s v="Continental, Chinese, Fast Food, South Indian, Desserts, Beverages"/>
        <s v="Sandwich, Fast Food, Burger, Healthy Food"/>
        <s v="Asian, Chinese, Beverages"/>
        <s v="Cafe, Fast Food, Beverages, Asian"/>
        <s v="Bengali, North Indian, Biryani"/>
        <s v="Fast Food, North Indian, Kebab, Beverages"/>
        <s v="Cafe, Chinese, Beverages, Continental, Italian"/>
        <s v="Thai, Chinese, Fast Food, Continental, Beverages"/>
        <s v="Fast Food, Bengali"/>
        <s v="Rolls, Bengali, Chinese"/>
        <s v="Continental, Mexican, North Indian, Beverages"/>
        <s v="Chinese, Fast Food, North Indian"/>
        <s v="Asian, Thai, Chinese, Seafood"/>
        <s v="Salad, Chinese, Pizza, North Indian"/>
        <s v="South Indian, Street Food, Beverages, Shake"/>
        <s v="Beverages, Desserts, Fast Food, Shake"/>
        <s v="Burger, Pizza, Asian, Fast Food, Beverages"/>
        <s v="Fast Food, Ice Cream, Beverages, Street Food"/>
        <s v="Continental, Chinese, Beverages"/>
        <s v="Fast Food, Italian"/>
        <s v="Cafe, Italian, Fast Food, Beverages, Desserts"/>
        <s v="Salad, Pizza, Burger, Sandwich, Fast Food, North Indian, Chinese, Beverages"/>
        <s v="Fast Food, Chinese, North Indian, Beverages"/>
        <s v="North Indian, Continental, Chinese, Italian, Beverages"/>
        <s v="Italian, Salad"/>
        <s v="North Indian, Kebab, Biryani, Rolls"/>
        <s v="Continental, North Indian, Asian, Thai"/>
        <s v="Sandwich, Burger, Fast Food, Beverages"/>
        <s v="Asian, Korean, Japanese, Beverages"/>
        <s v="North Indian, Beverages, Shake"/>
        <s v="Chinese, Burger, Fast Food, Beverages"/>
        <s v="Chinese, Seafood, Fast Food"/>
        <s v="Chinese, Beverages, Fast Food"/>
        <s v="Cafe, Fast Food, Desserts, Coffee, Beverages"/>
        <s v="Mexican, Italian, Oriental, American, Arabian, Healthy Food"/>
        <s v="Biryani, Chinese, Fast Food, North Indian, Salad, Continental, Pasta"/>
        <s v="Biryani, North Indian, Beverages, Desserts"/>
        <s v="Chinese, Momos, Seafood, Thai"/>
        <s v="Chinese, Fast Food, North Indian, Bengali, Beverages, Momos"/>
        <s v="Burger, Fast Food, Italian, BBQ, Desserts"/>
        <s v="Mughlai, Chinese"/>
        <s v="Pizza, Fast Food"/>
        <s v="North Indian, Bengali, Biryani, Chinese"/>
        <s v="Desserts, Ice Cream, Beverages, Shake"/>
        <s v="North Indian, Chinese, Rolls, Bengali"/>
        <s v="Bakery, Desserts, Burger, Pizza"/>
        <s v="Italian, Chinese, Continental"/>
        <s v="North Indian, Kebab"/>
        <s v="Chinese, Fast Food, Pizza, Italian, Desserts, Shake, Beverages"/>
        <s v="Desserts, Ice Cream"/>
        <s v="Thai, Chinese"/>
        <s v="Mexican, Sandwich, Fast Food"/>
        <s v="Lebanese, Fast Food, Italian"/>
        <s v="North Indian, Continental"/>
        <s v="Bengali, Fast Food, Desserts"/>
        <s v="Sandwich, Fast Food, Continental, Salad, Beverages"/>
        <s v="Italian, Pasta, Burger, Sandwich, Burmese, Mexican, Lebanese"/>
        <s v="Continental, Salad, Momos, Coffee"/>
        <s v="Burger, Sandwich, Fast Food, Beverages"/>
        <s v="Continental, South Indian, Desserts"/>
        <s v="Bakery, Continental, Sandwich, Fast Food, Beverages"/>
        <s v="Chinese, Fast Food, Pizza, Sandwich, Beverages"/>
        <s v="Chinese, Thai, Italian"/>
        <s v="Continental, Italian, Beverages, North Indian, Juices, Shake"/>
        <s v="BBQ, Kebab"/>
        <s v="Cafe, Beverages, Healthy Food, Continental, Desserts, Salad, , Sandwich"/>
        <s v="Momos, Chinese"/>
        <s v="Thai, Chinese, Nepalese"/>
        <s v="Sandwich"/>
        <s v="Fast Food, Sandwich, Burger, Momos"/>
        <s v="Rolls, Momos, Fast Food"/>
        <s v="North Indian, Street Food, South Indian, Sandwich"/>
        <s v="Cafe, Fast Food, Desserts, Beverages"/>
        <s v="Cafe, Continental, Fast Food, Salad, Desserts, Beverages"/>
        <s v="Tea, Beverages, Street Food"/>
        <s v="Chinese, North Indian, Fast Food, Rolls, Mughlai"/>
        <s v="Fast Food, Mughlai, Rolls, Chinese"/>
        <s v="Biryani, Chinese, North Indian, Rolls, Mughlai"/>
        <s v="Fast Food, American, Burger, Sandwich"/>
        <s v="Seafood, Bengali, North Indian, Chinese"/>
        <s v="Biryani, Seafood, North Indian, Mughlai, Chinese"/>
        <s v="Pizza, Fast Food, Street Food, Chinese, Desserts, Beverages"/>
        <s v="Street Food, Momos"/>
        <s v="Chinese, Biryani, North Indian"/>
        <s v="Chinese, Seafood, Bengali"/>
        <s v="North Indian, Biryani, Mughlai"/>
        <s v="Street Food, Chinese, Fast Food, Beverages, Shake"/>
        <s v="Bakery, Desserts, Pizza, Sandwich, Beverages, Shake"/>
        <s v="Street Food, Fast Food, Beverages, Sandwich"/>
        <s v="Pizza, Pasta, Fast Food"/>
        <s v="Pizza, Burger, Chinese, Beverages, Italian, Shake"/>
        <s v="Burger, Pizza, Pasta, Continental, Italian, Beverages, Desserts, Fast Food"/>
        <s v="North Indian, Chinese, Seafood, Mughlai, Shake"/>
        <s v="Pizza, Burger, Fast Food, Chinese, Beverages, Shake"/>
        <s v="Fast Food, Sandwich, Street Food"/>
        <s v="Tibetan, Chinese, Momos"/>
        <s v="Fast Food, North Indian"/>
        <s v="North Indian, Biryani, Chinese, Beverages"/>
        <s v="Fast Food, Chinese, Sandwich, Pasta"/>
        <s v="Chinese, North Indian, Mughlai, Kebab, Fast Food"/>
        <s v="North Indian, Bengali, Mughlai, Italian, Chinese, Fast Food, Beverages, Thai"/>
        <s v="North Eastern, Desserts"/>
        <s v="Chinese, North Indian, Rolls, Kebab, Momos"/>
        <s v="Ice Cream, Beverages, Bakery"/>
        <s v="Wraps, Healthy Food"/>
        <s v="Fast Food, Pizza, Pasta, Sandwich, Beverages, Desserts"/>
        <s v="Biryani, North Indian, Fast Food"/>
        <s v="North Indian, Chinese, Continental, Desserts, Beverages"/>
        <s v="North Indian, South Indian, Chinese, Fast Food"/>
        <s v="North Indian, Chinese, Italian, Bengali, Fast Food"/>
        <s v="Arabian, North Indian"/>
        <s v="Rolls, Chinese, Biryani, North Indian"/>
        <s v="Fast Food, Chinese, Rolls"/>
        <s v="North Indian, Naga"/>
        <s v="Cafe, Fast Food, Shake"/>
        <s v="Fast Food, Mexican, American, Italian"/>
        <s v="Mughlai, Rolls, Bengali"/>
        <s v="North Indian, Chinese, Italian, Beverages"/>
        <s v="Fast Food, Ice Cream, Desserts"/>
        <s v="Burger"/>
        <s v="Chinese, Rolls, Continental, Fast Food"/>
        <s v="Chinese, Momos, Rolls"/>
        <s v="North Indian, Chinese, Burger, Sandwich"/>
        <s v="Italian, Lebanese, North Indian, Chinese"/>
        <s v="Biryani, Fast Food"/>
        <s v="Biryani, Juices, Shake"/>
        <s v="North Indian, Continental, Italian, Beverages"/>
        <s v="Burger, Fast Food, American, Beverages"/>
        <s v="Biryani, Bengali, North Indian"/>
        <s v="Kebab, Rolls, North Indian, Chinese, Mughlai"/>
        <s v="Chinese, Seafood, Desserts"/>
        <s v="North Indian, South Indian, Street Food"/>
        <s v="North Indian, Desserts"/>
        <s v="Chinese, North Indian, Biryani, Kebab"/>
        <s v="North Indian, Chinese, Biryani, Rolls, Mughlai, Kebab, Momos, Bengali"/>
        <s v="Biryani, North Indian, Kebab, Chinese, Rolls, Bengali"/>
        <s v="Healthy Food, Fast Food, Sandwich, Wraps, Burger, Shake"/>
        <s v="Biryani, Mughlai, Rolls"/>
        <s v="North Indian, Biryani, Rolls"/>
        <s v="Bengali, Mishti"/>
        <s v="Chinese, Momos, Fast Food, Rolls, Beverages"/>
        <s v="North Indian, Fast Food, Beverages, Continental, Chinese"/>
        <s v="South Indian, Street Food, Beverages"/>
        <s v="Chinese, Thai, North Indian, Rolls, Fast Food"/>
        <s v="Biryani, Mughlai, Kebab, North Indian, Desserts"/>
        <s v="Bengali, Bangladeshi, Seafood"/>
        <s v="Mughlai, Kebab, Biryani"/>
        <s v="Mishti, Fast Food, Street Food, Sandwich"/>
        <s v="Chinese, North Indian, Seafood, Mughlai"/>
        <s v="North Indian, Mughlai, Rolls, Chinese, Bengali"/>
        <s v="Chinese, North Indian, Biryani"/>
        <s v="North Indian, Street Food, Fast Food, Chinese, Rolls"/>
        <s v="Bengali, Biryani, Chinese, North Indian, Desserts, Beverages"/>
        <s v="Chinese, Fast Food, Momos"/>
        <s v="Chinese, Momos, Tibetan, Asian"/>
        <s v="Chinese, Momos, Fast Food"/>
        <s v="Fast Food, Street Food, Beverages, Pizza, Pasta, Burger, Sandwich"/>
        <s v="Pizza, Pasta, Burger, Sandwich, Fast Food, Beverages"/>
        <s v="Cafe, Fast Food, Italian, North Indian, Chinese, Beverages, Tea"/>
        <s v="Chinese, North Indian, Biryani, Bengali"/>
        <s v="Pizza, Italian, Pasta, Fast Food"/>
        <s v="Assamese, Naga"/>
        <s v="Fast Food, Beverages, Pizza"/>
        <s v="Ice Cream, Desserts, Beverages, Shake"/>
        <s v="Bengali, Biryani, North Indian"/>
        <s v="Biryani, Mughlai, North Indian, Rolls, Desserts, Beverages"/>
        <s v="North Indian, Chinese, Bengali, Biryani, Kebab"/>
        <s v="Biryani, Kebab, North Indian"/>
        <s v="Chinese, Fast Food, Rolls, Beverages"/>
        <s v="South Indian, Chinese, Fast Food, Street Food, Shake"/>
        <s v="Lebanese, Fast Food, Healthy Food, Burger"/>
        <s v="North Indian, Chinese, Biryani"/>
        <s v="South Indian, North Indian, Fast Food, Chinese, Street Food, Sandwich"/>
        <s v="North Indian, Fast Food, Mishti"/>
        <s v="Chinese, North Indian, Mughlai, Biryani, Fast Food"/>
        <s v="Fast Food, Rolls, Chinese, Biryani, North Indian"/>
        <s v="Biryani, North Indian, Chinese, Mughlai, Kebab"/>
        <s v="Biryani, North Indian, Chinese, Rolls"/>
        <s v="Bengali, Fast Food, Seafood, Finger Food"/>
        <s v="Chinese, Momos, Tibetan, Thai, Fast Food, Beverages"/>
        <s v="Asian, Desserts, Beverages"/>
        <s v="North Indian, South Indian, Biryani, Fast Food"/>
        <s v="North Indian, Mughlai, Beverages, Italian"/>
        <s v="Bengali, Desserts, Shake"/>
        <s v="Burger, Sandwich, Chinese, Biryani, North Indian, Fast Food, Desserts, Beverages"/>
        <s v="North Indian, Rajasthani, Fast Food"/>
        <s v="North Indian, Fast Food, Rajasthani"/>
        <s v="North Indian, BBQ, Desserts, Salad, Seafood, Fast Food"/>
        <s v="Mishti, Desserts, Chinese, North Indian"/>
        <s v="North Indian, Chinese, Italian, Kebab, Biryani, Healthy Food, Desserts, Beverages"/>
        <s v="North Indian, Mughlai, Kebab"/>
        <s v="Tibetan, Momos"/>
        <s v="Rajasthani, North Indian, Street Food, Fast Food, Sandwich, Bihari, Desserts"/>
        <s v="Beverages, Tea, Bubble Tea"/>
        <s v="North Indian, Kebab, Desserts"/>
        <s v="Cafe, Chinese, Italian, Fast Food, Desserts, Beverages"/>
        <s v="Fast Food, Sandwich, North Indian, Mughlai, Momos, Rolls, Street Food"/>
        <s v="Mishti, Street Food, Fast Food"/>
        <s v="Fast Food, Italian, Burger, Sandwich, Street Food"/>
        <s v="Sandwich, Fast Food, Desserts, Beverages"/>
        <s v="Street Food, Chinese, North Indian, Fast Food"/>
        <s v="Chinese, Rolls, North Indian, Sandwich, Fast Food"/>
        <s v="North Indian, Biryani, Kebab, Seafood"/>
        <s v="Cafe, Italian, Continental, Salad, Desserts, Beverages"/>
        <s v="North Indian, Beverages, Biryani, Desserts"/>
        <s v="Chinese, Oriental, Thai, Asian"/>
        <s v="Biryani, Chinese, Fast Food"/>
        <s v="Beverages, Coffee, Desserts, Ice Cream, Shake"/>
        <s v="North Indian, Healthy Food, Beverages, Desserts"/>
        <s v="Chinese, Cantonese, Seafood, Momos"/>
        <s v="Fast Food, Desserts, Bakery"/>
        <s v="Bengali, North Indian, Desserts"/>
        <s v="North Indian, Chinese, Bengali, Desserts, Rolls, Biryani"/>
        <s v="Fast Food, North Indian, Biryani"/>
        <s v="Asian, Chinese, Oriental, Thai, Seafood, Desserts"/>
        <s v="Pizza, Fast Food, Sandwich, Shake"/>
        <s v="Japanese, Asian, Chinese, Thai, Oriental, Korean, Desserts, Filipino"/>
        <s v="Chinese, Momos, Thai, Asian, Seafood, Sushi, Beverages"/>
        <s v="Sandwich, Burger, Continental, Wraps, Seafood, Thai, Italian, Desserts"/>
        <s v="North Indian, Biryani, Mughlai, Chinese, Kebab"/>
        <s v="North Indian, Bengali, Chinese, Beverages"/>
        <s v="North Indian, Biryani, Chinese, Kebab, Fast Food"/>
        <s v="North Indian, Healthy Food, Biryani"/>
        <s v="North Indian, Chinese, Fast Food, Bengali"/>
        <s v="Chinese, North Indian, Biryani, Desserts, Beverages"/>
        <s v="Bakery, Fast Food, Desserts"/>
        <s v="Mishti, Chinese, North Indian, Fast Food, Beverages"/>
        <s v="North Indian, Chinese, Bengali, Rolls, Momos"/>
        <s v="Momos, North Indian, Mughlai, Kebab, Biryani, Chinese"/>
        <s v="Tibetan, Chinese"/>
        <s v="Mishti, Fast Food, Street Food, South Indian, North Indian, Chinese, Beverages"/>
        <s v="Chinese, North Indian, Fast Food, Biryani"/>
        <s v="North Indian, Mughlai, Bengali, Rolls, Biryani"/>
        <s v="Bengali, Bangladeshi"/>
        <s v="Biryani, North Indian, Chinese, Rolls, Mughlai"/>
        <s v="Chinese, Seafood, North Indian, Mughlai, Beverages"/>
        <s v="Biryani, Chinese, North Indian, Kebab, Mughlai, Seafood"/>
        <s v="Chinese, Rolls, North Indian, Beverages"/>
        <s v="Chinese, Biryani, Momos"/>
        <s v="North Indian, Chinese, Italian, Fast Food, Desserts, Beverages"/>
        <s v="Chinese, Rolls, Fast Food, North Indian, Biryani"/>
        <s v="Biryani, Rolls, Chinese"/>
        <s v="Bakery, Chinese, North Indian, Italian, Shake"/>
        <s v="Pizza, Burger, Fast Food, Beverages"/>
        <s v="South Indian, Chinese"/>
        <s v="Chinese, North Indian, Mughlai, Fast Food"/>
        <s v="Pizza, Italian, Sandwich, Fast Food, Beverages"/>
        <s v="Chinese, Biryani, North Indian, Mughlai, Rolls, Beverages"/>
        <s v="South Indian, Beverages, North Indian, Chinese"/>
        <s v="Bakery, Fast Food, Rolls, Desserts"/>
        <s v="Biryani, Chinese, Rolls, Kebab, North Indian"/>
        <s v="North Indian, Chinese, Rolls, Fast Food"/>
        <s v="North Indian, Chinese, Kebab, Seafood, Finger Food, Biryani, Momos"/>
        <s v="North Indian, Biryani, Mughlai, Desserts, Beverages"/>
        <s v="Bengali, South Indian, North Indian"/>
        <s v="Street Food, Beverages"/>
        <s v="Bengali, North Indian, Mughlai, Fast Food, Desserts"/>
        <s v="Mishti, Fast Food, South Indian"/>
        <s v="Bengali, North Indian, Biryani, Fast Food"/>
        <s v="Desserts, Fast Food, Mishti"/>
        <s v="Chinese, North Indian, Bengali, Seafood, Biryani, Momos"/>
        <s v="Fast Food, Shake, Healthy Food, Juices, Salad"/>
        <s v="Chinese, Asian, Seafood, Desserts, Beverages"/>
        <s v="North Indian, Chinese, BBQ, Biryani, Kebab, Continental"/>
        <s v="Fast Food, Beverages, Shake"/>
        <s v="North Indian, Chinese, Shake"/>
        <s v="North Indian, South Indian"/>
        <s v="North Indian, Biryani, Chinese, Continental, Pizza"/>
        <s v="Salad, Sandwich, Fast Food, Beverages, Burger, Shake"/>
        <s v="Beverages, Fast Food, Juices"/>
        <s v="Chinese, Fast Food, Pizza, Beverages"/>
        <s v="Bengali, Mughlai, Biryani, North Indian"/>
        <s v="North Indian, Chinese, Rolls, Mughlai, Bengali, Momos, Biryani"/>
        <s v="North Indian, Chinese, Bengali, Rolls, Biryani"/>
        <s v="North Indian, Chinese, Oriental, Italian"/>
        <s v="South Indian, North Indian, Chinese, Biryani, Mughlai, Street Food"/>
        <s v="Continental, Italian, Fast Food"/>
        <s v="Beverages, Italian, Chinese, Fast Food"/>
        <s v="Chinese, Rolls, Biryani, Mughlai, Bengali, North Indian"/>
        <s v="Bihari"/>
        <s v="Bengali, Chinese, North Indian, Biryani, Sandwich, Rolls"/>
        <s v="Healthy Food, Pasta, Salad, Beverages"/>
        <s v="Chinese, North Indian, Continental, Bengali"/>
        <s v="Beverages, Healthy Food, Juices, Ice Cream, Shake"/>
        <s v="Cafe, Continental, Fast Food, Beverages, Italian, Shake"/>
        <s v="Juices, Healthy Food, Ice Cream, Beverages"/>
        <s v="North Indian, Biryani, Chinese, Italian, Kebab, Healthy Food, Desserts, Beverages"/>
        <s v="Lebanese, Sandwich, Burger"/>
        <s v="South Indian, North Indian, Fast Food, Shake"/>
        <s v="Seafood, Fast Food, Beverages"/>
        <s v="Cafe, Continental, Chinese, North Indian, Finger Food, Fast Food, Thai, Desserts"/>
        <s v="North Indian, Chinese, Mughlai, Bengali, Biryani"/>
        <s v="Chinese, Asian, Tibetan, Thai, Seafood, Healthy Food, Momos"/>
        <s v="North Indian, Asian, Continental"/>
        <s v="South Indian, Desserts, Beverages"/>
        <s v="North Indian, Bengali, Fast Food"/>
        <s v="South Indian, Chinese, Momos"/>
        <s v="Pizza, Sandwich, Burger, Fast Food, Beverages"/>
        <s v="Fast Food, Pizza"/>
        <s v="Chinese, North Indian, Wraps, Steak, Fast Food, Momos"/>
        <s v="Cafe, Seafood, Continental, Shake"/>
        <s v="Asian, North Indian, Continental, Beverages"/>
        <s v="North Indian, Chinese, Kebab, South Indian"/>
        <s v="South Indian, Beverages, Ice Cream, Desserts"/>
        <s v="North Indian, Chinese, Continental, Thai, Italian, Mexican"/>
        <s v="Chinese, Bengali, Rolls, Biryani"/>
        <s v="Chinese, Japanese, Seafood, Thai, Desserts, Beverages"/>
        <s v="North Indian, Chinese, Biryani, Bengali, Rolls, Fast Food"/>
        <s v="North Indian, Mughlai, Afghan"/>
        <s v="Fast Food, Street Food, Beverages"/>
        <s v="Bengali, Biryani, Fast Food, Chinese"/>
        <s v="Bengali, Chinese, Biryani"/>
        <s v="Kebab, North Indian, Mughlai, Chinese, Momos, Shake"/>
        <s v="North Indian, Mughlai, Pasta, Pizza, Continental, Desserts"/>
        <s v="Biryani, Rolls, Mughlai"/>
        <s v="Chinese, Bengali"/>
        <s v="Chinese, Fast Food, Sandwich, Rolls"/>
        <s v="Biryani, Chinese, Rolls, North Indian, Mughlai, Momos"/>
        <s v="Chinese, Shake"/>
        <s v="Pizza, Fast Food, Burger, Sandwich, Desserts"/>
        <s v="Fast Food, Beverages, Continental, Chinese, Street Food"/>
        <s v="Cafe, Desserts"/>
        <s v="Fast Food, Street Food, Chinese"/>
        <s v="Chinese, North Indian, Biryani, Seafood"/>
        <s v="Wraps, Fast Food"/>
        <s v="Cafe, Continental, Asian, Thai"/>
        <s v="North Indian, Bengali, Chinese"/>
        <s v="North Indian, Chinese, Continental, Biryani, South Indian"/>
        <s v="North Indian, Chinese, Fast Food, South Indian, Street Food"/>
        <s v="Pizza, Sandwich, Burger, Fast Food, Beverages, Shake"/>
        <s v="Lucknowi, North Indian, Biryani"/>
        <s v="Biryani, Kebab, Bengali"/>
        <s v="Chinese, Continental, Fast Food, Salad, Healthy Food, Desserts, Beverages"/>
        <s v="Fast Food, Burger, Sandwich"/>
        <s v="Chinese, North Indian, Rolls, Mughlai, Fast Food, Shake"/>
        <s v="North Indian, Street Food, Fast Food, Beverages, Chinese"/>
        <s v="Wraps, Mexican, Fast Food"/>
        <s v="Chinese, North Indian, Fast Food, Momos"/>
        <s v="Pizza, Sandwich, Fast Food"/>
        <s v="Burger, Pizza, Fast Food"/>
        <s v="Chinese, North Indian, Kebab, Bengali, Biryani"/>
        <s v="North Indian, South Indian, Italian, Pizza, Burger, Fast Food, Chinese"/>
        <s v="Desserts, Waffle, Shake"/>
        <s v="Chinese, Burger, Tibetan, Fast Food, Italian, Beverages"/>
        <s v="Pizza, Pasta, Italian, Continental, Mexican, Desserts"/>
        <s v="Biryani, Chinese, North Indian"/>
        <s v="Italian, Continental, Beverages"/>
        <s v="North Indian, Chinese, South Indian, Continental, Beverages"/>
        <s v="Momos, Tibetan"/>
        <s v="Chinese, North Indian, Seafood, Biryani, Mughlai"/>
        <s v="Bakery, Fast Food, Street Food, Ice Cream, Beverages, Italian, Shake"/>
        <s v="Fast Food, Beverages"/>
        <s v="Fast Food, Rolls, Wraps, Sandwich, Chinese"/>
        <s v="Bengali, Chinese, Fast Food"/>
        <s v="North Indian, Kebab, Mughlai, Biryani"/>
        <s v="North Indian, Chinese, Fast Food, Kebab, Biryani, Desserts, Beverages"/>
        <s v="North Indian, Chinese, Italian, Fast Food, Beverages"/>
        <s v="North Indian, Bakery"/>
        <s v="Beverages, Fast Food"/>
        <s v="Juices"/>
        <s v="Biryani, North Indian, Mughlai"/>
        <s v="Bakery, Desserts, Beverages"/>
        <s v="Biryani, Street Food, Fast Food, Bengali"/>
        <s v="Burger, Fast Food, Desserts, Beverages, Sandwich, Shake"/>
        <s v="Fast Food, Seafood"/>
        <s v="Fast Food, Shake"/>
        <s v="Afghan, Beverages, Momos, Pasta, Rolls, North Indian, Fast Food, Bengali"/>
        <s v="Biryani, Bengali"/>
        <s v="Pizza, Pasta, Sandwich, Continental, Bakery, Desserts"/>
        <s v="North Indian, Rolls, Biryani, Street Food"/>
        <s v="North Indian, Chinese, Rolls, Beverages"/>
        <s v="Oriental, North Indian"/>
        <s v="North Indian, Chinese, Biryani, Fast Food"/>
        <s v="Sandwich, Fast Food, Tea, Beverages"/>
        <s v="Biryani, North Indian, Rolls, Mughlai"/>
        <s v="North Indian, Chinese, Continental, Beverages, Asian, Mughlai, Street Food, Desserts"/>
        <s v="Bengali, Chinese, Biryani, North Indian"/>
        <s v="Tea, Sandwich, Fast Food, Beverages"/>
        <s v="Lebanese, Fast Food, Desserts, Ice Cream, Shake"/>
        <s v="Assamese, Seafood, Biryani, Chinese, Asian, Thai, Rolls"/>
        <s v="Burger, Momos, Fast Food, Beverages"/>
        <s v="Ice Cream, Beverages, Shake"/>
        <s v="Chinese, Momos, North Indian, Desserts, Asian"/>
        <s v="Chinese, Thai, Vietnamese, Malaysian, Asian, North Indian, Beverages, Shake"/>
        <s v="Fast Food, Bengali, North Indian"/>
        <s v="Bakery, Desserts, Pizza, Fast Food, Shake"/>
        <s v="North Indian, Chinese, Biryani, Desserts"/>
        <s v="Italian, Pizza, Pasta, Continental, North Indian, Asian, Desserts"/>
        <s v="Momos, Fast Food, Burger, Sandwich, Pizza, Desserts, Beverages"/>
        <s v="North Indian, Chinese, Street Food"/>
        <s v="North Indian, Chinese, Healthy Food, Sandwich, Desserts, Beverages, South Indian"/>
        <s v="Sandwich, Fast Food, Shake"/>
        <s v="Chinese, North Indian, Fast Food, Rolls, Kebab"/>
        <s v="Chinese, North Indian, Bengali, Fast Food"/>
        <s v="Fast Food, North Indian, Beverages"/>
        <s v="Chinese, Cantonese"/>
        <s v="Fast Food, Pizza, Sandwich, Pasta, Chinese"/>
        <s v="Biryani, North Indian, Chinese, Mughlai, Rolls"/>
        <s v="Continental, Italian, Beverages, Bar Food"/>
        <s v="Continental, Chinese, North Indian, Desserts"/>
        <s v="Chinese, North Indian, Mughlai, Seafood, Beverages"/>
        <s v="Bengali, Continental, South Indian, Italian, North Indian, Chinese, Asian"/>
        <s v="North Indian, Chinese, Bengali, Biryani"/>
        <s v="South Indian, Mughlai, Chinese, Fast Food, Biryani, Desserts, Beverages"/>
        <s v="North Indian, Bar Food, Beverages"/>
        <s v="Healthy Food, North Indian"/>
        <s v="North Indian, Continental, Asian, Desserts"/>
        <s v="South Indian, North Indian, Chinese, Bengali"/>
        <s v="Continental, Bar Food, Mughlai, North Indian, Seafood"/>
        <s v="North Indian, Chinese, Bengali, Mughlai, Biryani, Desserts, Beverages"/>
        <s v="Momos, Chinese, Italian, Fast Food, Burger, Pizza"/>
        <s v="Pizza, Fast Food, Shake"/>
        <s v="North Indian, Bengali, Chinese, Fast Food"/>
        <s v="North Indian, Continental, BBQ, Chinese, Beverages"/>
        <s v="North Indian, Chinese, Finger Food, Continental, Beverages"/>
        <s v="Street Food, North Indian, Mughlai, Chinese, South Indian"/>
        <s v="Chinese, North Indian, Thai, Fast Food"/>
        <s v="North Indian, Mughlai, Malwani, Bengali, Chinese, Beverages"/>
        <s v="Mughlai, Kebab"/>
        <s v="Lebanese, Chinese"/>
        <s v="Chinese, North Indian, Biryani, Beverages"/>
        <s v="Chinese, Bengali, North Indian, Beverages, Kebab"/>
        <s v="Fast Food, Beverages, Ice Cream"/>
        <s v="North Indian, Biryani, Kebab, Fast Food, Desserts"/>
        <s v="South Indian, Bengali, Chinese, North Indian"/>
        <s v="Fast Food, Beverages, Lebanese, Sandwich, Desserts, Waffle, Ice Cream"/>
        <s v="North Indian, Fast Food, Chinese, South Indian, Italian, Beverages"/>
        <s v="Fast Food, Street Food, Beverages, Shake"/>
        <s v="Sandwich, Fast Food, Beverages"/>
        <s v="Chinese, Continental"/>
        <s v="North Indian, Chinese, Italian, Desserts, Beverages"/>
        <s v="North Indian, Mughlai, Chinese, Rolls"/>
        <s v="Fast Food, Continental"/>
        <s v="Chinese, North Indian, Mughlai, Rolls, Biryani"/>
        <s v="North Indian, Chinese, Kebab"/>
        <s v="Momos"/>
        <s v="South Indian, Fast Food, Street Food, Beverages, Shake"/>
        <s v="Sandwich, Fast Food, Continental, Italian, Beverages"/>
        <s v="Biryani, Rolls, Chinese, Momos, Kebab, Fast Food, North Indian"/>
        <s v="North Indian, Shake"/>
        <s v="Bengali, Shake"/>
        <s v="Awadhi, Fast Food"/>
        <s v="Continental"/>
        <s v="Rolls, North Indian"/>
        <s v="Sandwich, Fast Food, Italian, Beverages"/>
        <s v="North Indian, Biryani, Kebab, Mughlai, Desserts"/>
        <s v="North Indian, Rolls"/>
        <s v="Lucknowi, North Indian, Rolls"/>
        <s v="Chinese, Biryani, Rolls"/>
        <s v="Chinese, Continental, Seafood"/>
        <s v="North Indian, Chinese, Fast Food, Biryani, Rolls"/>
        <s v="Chinese, North Indian, Rolls, Biryani"/>
        <s v="Continental, Chinese"/>
        <s v="Chinese, Thai, North Indian, Bengali"/>
        <s v="Burger, Fast Food, North Indian"/>
        <s v="Fast Food, Chinese, Biryani"/>
        <s v="Street Food, North Indian"/>
        <s v="Rolls, Chinese, Bengali"/>
        <s v="Momos, Street Food"/>
        <s v="Oriental, Continental, Finger Food, North Indian, Beverages"/>
        <s v="Street Food, Chinese, North Indian"/>
        <s v="Cafe, North Indian, Chinese, Continental, Italian"/>
        <s v="Mughlai, Chinese, Fast Food"/>
        <s v="North Indian, Rolls, Chinese, Bengali, Fast Food"/>
        <s v="Sandwich, Fast Food, Italian, Beverages, Tea, Desserts, Shake"/>
        <s v="North Indian, Rolls, Fast Food"/>
        <s v="North Indian, South Indian, Fast Food"/>
        <s v="North Indian, Continental, Chinese, Fast Food, Thai"/>
        <s v="Beverages, Desserts, Shake"/>
        <s v="Street Food, Fast Food, Beverages, Burger, Sandwich, Pasta, Pizza, Shake"/>
        <s v="Asian, Fast Food"/>
        <s v="Beverages, South Indian, Fast Food, Street Food, Sandwich, Momos"/>
        <s v="Italian, Fast Food"/>
        <s v="Kebab"/>
        <s v="Chinese, North Indian, Biryani, Fast Food"/>
        <s v="Fast Food, Chinese, North Indian, Lebanese, Seafood, Street Food, Bengali, Momos"/>
        <s v="Fast Food, Chinese, Rolls, Beverages, Shake"/>
        <s v="North Indian, Continental, Asian, Fast Food, Beverages"/>
        <s v="Momos, Sandwich, Street Food, Fast Food, Pasta"/>
        <s v="North Indian, Rolls, Kebab"/>
        <s v="Street Food, Fast Food, Beverages, Shake"/>
        <s v="Pizza, Burger, Pasta, Sandwich, Wraps, Shake"/>
        <s v="North Indian, Goan, Mughlai"/>
        <s v="Momos, Fast Food"/>
        <s v="Rolls, Fast Food, Chinese, Biryani"/>
        <s v="Chinese, Bengali, Rolls, Kebab, Biryani"/>
        <s v="Burger, Continental, Fast Food"/>
        <s v="Biryani, Chinese, Beverages, Sandwich, Bengali"/>
        <s v="Chinese, Bengali, Desserts"/>
        <s v="Fast Food, Chinese, Seafood"/>
        <s v="Beverages, Sandwich, Fast Food, Ice Cream, Shake"/>
        <s v="Bengali, Biryani, North Indian, Chinese"/>
        <s v="Bengali, Biryani, Fast Food"/>
        <s v="Biryani, Mughlai, North Indian, Kebab, Rolls"/>
        <s v="North Indian, South Indian, Street Food, Beverages, Mithai"/>
        <s v="Bengali, Bangladeshi, Seafood, Biryani, Mughlai, Chinese, North Indian, Desserts"/>
        <s v="North Indian, Mughlai, Bengali"/>
        <s v="Mughlai"/>
        <s v="North Indian, Rajasthani, Shake"/>
        <s v="Biryani, Mughlai, Bengali"/>
        <s v="Bakery, Pizza, Beverages, Shake"/>
        <s v="Bengali, Chinese, Bangladeshi"/>
        <s v="Biryani, North Indian, Kebab, Mughlai, Bengali"/>
        <s v="Pizza, Italian"/>
        <s v="Bengali, Kebab, Rolls, Biryani"/>
        <s v="Bakery, Beverages"/>
        <s v="Burger, Fast Food, Sandwich, Hot dogs"/>
        <s v="North Indian, Chinese, Mughlai, Continental, Bengali"/>
        <s v="Chinese, North Indian, Bengali, Biryani, Beverages, Desserts"/>
        <s v="Chinese, Rolls, Momos, Fast Food, North Indian"/>
        <s v="Biryani, Fast Food, North Indian"/>
        <s v="Chinese, Momos, Tibetan"/>
        <s v="Chinese, Asian, Momos, Tibetan"/>
        <s v="Bengali, Seafood, North Indian"/>
        <s v="Biryani, Fast Food, Chinese, North Indian, Sandwich"/>
        <s v="Asian, Chinese, Thai"/>
        <s v="Chinese, Burger, Italian, Continental, Fast Food, Desserts, Beverages, Sandwich"/>
        <s v="Chinese, Bengali, Momos, North Indian"/>
        <s v="Bakery, Desserts, Pizza"/>
        <s v="Momos, Tibetan, Asian, Seafood"/>
        <s v="Bengali, North Indian, Fast Food, Shake"/>
        <s v="Burger, Fast Food, Sandwich"/>
        <s v="South Indian, Street Food, North Indian"/>
        <s v="North Indian, Healthy Food, Bengali, Desserts"/>
        <s v="Mughlai, Rolls, North Indian, Chinese, Biryani, Street Food"/>
        <s v="Bengali, Fast Food, Chinese, Beverages"/>
        <s v="Chinese, Asian, Momos"/>
        <s v="Chinese, Continental, Pizza, Italian, Cafe, Coffee, Desserts, Beverages"/>
        <s v="Street Food, Chinese, Fast Food, Beverages"/>
        <s v="Bengali, North Indian, Fast Food, Beverages, Desserts, Shake"/>
        <s v="Biryani, Rolls, North Indian"/>
        <s v="Cafe, Fast Food, Pasta, Burger, Sandwich, Continental, Desserts, Beverages"/>
        <s v="Chinese, Burger, Italian, Fast Food, Sandwich, Beverages"/>
        <s v="North Indian, Rolls, Mughlai"/>
        <s v="Biryani, Mughlai, Kebab, North Indian, Bengali"/>
        <s v="Biryani, Bengali, Chinese"/>
        <s v="Burger, Chinese, Continental, Desserts, Fast Food, Italian, Sandwich, Beverages"/>
        <s v="Chinese, Bengali, Seafood, North Indian, Fast Food"/>
        <s v="Fast Food, Street Food, Shake, Burger, Italian, Sandwich, Wraps, Momos"/>
        <s v="Juices, Beverages, Tea, Coffee"/>
        <s v="Healthy Food, Fast Food, Thai, Cafe, North Indian, Desserts"/>
        <s v="Bakery, Desserts, Fast Food, Beverages, Shake"/>
        <s v="Pizza, North Indian, Continental"/>
        <s v="Chinese, Bengali, Momos, Fast Food"/>
        <s v="Chinese, Fast Food, Beverages, Sandwich"/>
        <s v="Mishti, North Indian, South Indian, Fast Food, Shake"/>
        <s v="Tibetan, Italian, Mughlai, Chinese"/>
        <s v="Chinese, Oriental, Tibetan, Rolls, Fast Food"/>
        <s v="Chinese, Bengali, Seafood"/>
        <s v="Fast Food, Sandwich, American, Chinese"/>
        <s v="Chinese, Seafood, Beverages, Asian"/>
        <s v="Sandwich, Arabian, Fast Food"/>
        <s v="Desserts, Beverages, Ice Cream"/>
        <s v="Desserts, Fast Food"/>
        <s v="North Indian, Biryani, Chinese, Mughlai"/>
        <s v="Chinese, Mughlai, North Indian, Bengali"/>
        <s v="Tea, Street Food, Fast Food"/>
        <s v="North Indian, Continental, Bengali, Kebab, Desserts"/>
        <s v="South Indian, Seafood"/>
        <s v="Mughlai, Biryani, Kebab"/>
        <s v="Chinese, Seafood, North Indian"/>
        <s v="Continental, American, Fast Food, Italian, Sandwich, Beverages, Shake"/>
        <s v="Continental, North Indian, Asian, Fast Food, Bengali, Beverages"/>
        <s v="Chinese, Seafood, Thai"/>
        <s v="Chinese, Biryani, North Indian, Bengali, Mughlai, Kebab"/>
        <s v="North Indian, Bengali, Chinese, Street Food"/>
        <s v="Biryani, Chinese, Fast Food, Momos"/>
        <s v="North Indian, Bengali, Seafood, South Indian, Juices, Tea, Beverages"/>
        <s v="North Indian, Chinese, Seafood"/>
        <s v="Biryani, Rolls, Beverages, Shake"/>
        <s v="Burger, Fast Food, Continental, Beverages, Pasta"/>
        <s v="North Indian, Bengali, Biryani"/>
        <s v="Cafe, Chinese, Continental, North Indian, Desserts, Beverages, Coffee"/>
        <s v="Rolls, North Indian, Fast Food, Chinese, Shake"/>
        <s v="Chinese, Russian, Continental"/>
        <s v="Salad, Fast Food, Sandwich, Beverages"/>
        <s v="Pizza, Fast Food, Desserts"/>
        <s v="Chinese, North Indian, Kebab, Biryani, Continental"/>
        <s v="South Indian, Chinese, Rolls"/>
        <s v="Chinese, Momos, Asian, Tibetan"/>
        <s v="North Indian, Chinese, Kebab, Bengali, Continental"/>
        <s v="North Indian, Chinese, South Indian, Mughlai, Bengali, Beverages"/>
        <s v="Chinese, Thai, Continental, North Indian, Seafood"/>
        <s v="Chinese, Seafood, North Indian, Kebab"/>
        <s v="Burger, Sandwich, Shake, Continental"/>
        <s v="Pizza, Sandwich, Fast Food, Beverages, Shake"/>
        <s v="Beverages, Fast Food, Burger, Pizza, Sandwich, Desserts, Shake"/>
        <s v="Rolls, Chinese, Mughlai, North Indian"/>
        <s v="Cafe, Fast Food, Desserts, Beverages, Seafood"/>
        <s v="Italian, Asian"/>
        <s v="Chinese, North Indian, Biryani, Oriental, Kebab, Beverages, Healthy Food"/>
        <s v="Desserts, Continental, Beverages, Shake"/>
        <s v="Biryani, North Indian, Chinese, Bengali, Fast Food, Kebab"/>
        <s v="Continental, Fast Food, Pizza, Desserts, Beverages, Cafe, Italian"/>
        <s v="Ice Cream, Beverages"/>
        <s v="North Indian, Rolls, Beverages, Mughlai, Chinese"/>
        <s v="Arabian, Lebanese"/>
        <s v="Continental, Italian, Mexican, Fast Food"/>
        <s v="Chinese, Fast Food, Bengali, Rolls"/>
        <s v="Healthy Food, Sandwich, Salad, Wraps, Fast Food"/>
        <s v="Chinese, Mughlai, North Indian"/>
        <s v="Bakery, Fast Food, Desserts, Sandwich"/>
        <s v="Mishti, South Indian, Beverages"/>
        <s v="Chinese, North Indian, Mughlai, Rolls, Bengali"/>
        <s v="Mexican, Fast Food, Wraps, Beverages"/>
        <s v="Biryani, Mughlai, Chinese"/>
        <s v="Beverages, South Indian, North Indian"/>
        <s v="South Indian, North Indian, Fast Food, Street Food, Chinese, Mishti"/>
        <s v="Mughlai, North Indian, Biryani, Kebab, Beverages"/>
        <s v="Chinese, North Indian, Mughlai, Kebab, Rolls, Biryani, Desserts, Beverages"/>
        <s v="North Indian, Chinese, Rolls, Biryani, Kebab"/>
        <s v="Bakery, Shake"/>
        <s v="Cafe, Chinese, Italian, Fast Food, Desserts, Continental, Tea"/>
        <s v="Mithai, Mishti, Desserts"/>
        <s v="North Indian, Biryani, Chinese, Kebab, Mughlai"/>
        <s v="Healthy Food, Continental, Chinese, Kebab, North Indian, Biryani"/>
        <s v="North Indian, Chinese, Bengali, Momos, Rolls, Biryani"/>
        <s v="North Indian, Biryani, Kebab"/>
        <s v="Biryani, Mughlai, Rolls, Kebab"/>
        <s v="Chinese, Japanese, Seafood, Shake"/>
        <s v="Fast Food, Chinese, Pizza, Sandwich, Italian"/>
        <s v="Kerala, South Indian"/>
        <s v="Chinese, North Indian, Street Food"/>
        <s v="Fast Food, Burger, Beverages"/>
        <s v="North Indian, Biryani, Chinese, Thai, Mughlai, Beverages"/>
        <s v="Italian, North Indian, Chinese, Bengali, Thai, Mughlai"/>
        <s v="Pizza, Burger, Chinese, Fast Food, Beverages"/>
        <s v="Fast Food, Burger, Sandwich, Shake"/>
        <s v="Fast Food, Pizza, Beverages"/>
        <s v="North Indian, Continental, Seafood, Mughlai, Chinese"/>
        <s v="North Indian, Chinese, Seafood, Mughlai, Kebab, Biryani"/>
        <s v="Tibetan, Chinese, Momos, Biryani, North Indian"/>
        <s v="Chinese, Seafood, North Indian, Desserts, Beverages"/>
        <s v="Fast Food, Pizza, Beverages, Burger"/>
        <s v="Fast Food, Pizza, Burger, Beverages"/>
        <s v="Pizza, Pasta, Sandwich, Burger, Fast Food, Beverages"/>
        <s v="Biryani, Bengali, North Indian, Chinese, Fast Food, Beverages"/>
        <s v="Chinese, Bengali, Rolls, Fast Food"/>
        <s v="North Indian, Chinese, Biryani, Kebab"/>
        <s v="Chinese, Thai, North Eastern"/>
        <s v="North Indian, Street Food, Chinese, Seafood"/>
        <s v="Biryani, Mughlai, North Indian, Fast Food, Chinese"/>
        <s v="Fast Food, Pizza, Sandwich, Burger, Pasta, Street Food, Shake, Beverages"/>
        <s v="Pizza, Pasta, Burger, Sandwich, Street Food, Fast Food, Beverages, Shake"/>
        <s v="Pizza, Burger, Sandwich, Fast Food, Street Food, Beverages"/>
        <s v="Pasta, Pizza, Fast Food, Beverages"/>
        <s v="Pizza, Fast Food, Beverages, Shake"/>
        <s v="Tea, Fast Food, Beverages"/>
        <s v="North Indian, Chinese, Fast Food, Biryani"/>
        <s v="Street Food, Sandwich"/>
        <s v="Fast Food, Bakery, Desserts"/>
        <s v="Pizza, Pasta, Sandwich, Burger, Street Food, Shake, Beverages"/>
        <s v="Chinese, North Indian, Kebab"/>
        <s v="North Indian, Fast Food, Desserts"/>
        <s v="Burger, Pizza, Coffee, Shake, Tea, Beverages"/>
        <s v="Bengali, Biryani, Desserts, North Indian, Chinese"/>
        <s v="Fast Food, Street Food, Burger, Italian, Sandwich, Pizza, Beverages"/>
        <s v="Pizza, Pasta, Sandwich, Burger, Beverages"/>
        <s v="North Indian, Chinese, Kebab, Fast Food, Bengali"/>
        <s v="Kebab, North Indian, Biryani, Modern Indian"/>
        <s v="Chinese, Kebab"/>
        <s v="Fast Food, Pasta, Pizza, Beverages"/>
        <s v="Pizza, Burger, Sandwich, Chinese, Fast Food, Street Food, Beverages"/>
        <s v="Italian, Fast Food, Beverages, Pizza, Pasta"/>
        <s v="Fast Food, Street Food, Beverages, Sandwich, Pasta, Burger, Pizza"/>
        <s v="Bengali, Chinese, Biryani, Rolls"/>
        <s v="Cafe, Continental, Sandwich, Pizza, Desserts, Beverages"/>
        <s v="Pizza, Burger, Sandwich"/>
        <s v="Asian, Continental, Oriental, Desserts"/>
        <s v="North Indian, Mughlai, Street Food"/>
        <s v="North Indian, Mughlai, Rolls, Chinese, Biryani, Kebab"/>
        <s v="Fast Food, Chinese, South Indian, North Indian, Seafood, Mughlai, Shake, Beverages"/>
        <s v="Chinese, North Indian, Biryani, Rolls"/>
        <s v="North Indian, Greek, Chinese"/>
        <s v="Fast Food, Chinese, North Indian"/>
        <s v="Cafe, Beverages, Sandwich, Pasta, North Indian"/>
        <s v="North Indian, Kebab, Biryani, Chinese, Rolls"/>
        <s v="Street Food, Bengali, Seafood"/>
        <s v="Sandwich, Pasta"/>
        <s v="Salad, Continental, Sandwich"/>
        <s v="Chinese, North Indian, South Indian"/>
        <s v="Fast Food, Desserts, Beverages, Burger, Sandwich"/>
        <s v="Chinese, Continental, North Indian, Shake"/>
        <s v="European, Asian, Shake"/>
        <s v="Pizza, Burger, Sandwich, Fast Food, Beverages, Street Food"/>
        <s v="Pizza, Fast Food, Street Food, Beverages"/>
        <s v="Italian, Chinese, Continental, North Indian, Mexican, Beverages"/>
        <s v="Burger, Pasta, Pizza, Fast Food, Shake"/>
        <s v="North Indian, Chinese, Seafood, Momos"/>
        <s v="North Indian, Chinese, Momos"/>
        <s v="Continental, Fast Food"/>
        <s v="Odia, Biryani"/>
        <s v="Street Food, Fast Food, Beverages"/>
        <s v="Pizza, Sandwich, Burger, Fast Food, Beverages, Street Food"/>
        <s v="Continental, Italian"/>
        <s v="Chinese, Rolls, Momos, Beverages"/>
        <s v="Beverages, Juices, Desserts"/>
        <s v="Fast Food, Beverages, Pizza, Italian, Street Food"/>
        <s v="Chinese, Mughlai"/>
        <s v="North Indian, Chinese, Biryani, Rolls, Mughlai"/>
        <s v="North Indian, Fast Food, Kebab"/>
        <s v="Fast Food, Pasta, Burger, Hot dogs"/>
        <s v="North Indian, Modern Indian, Continental, Beverages, Desserts"/>
        <s v="Biryani, Chinese, Bengali"/>
        <s v="Beverages, Juices, Tea"/>
        <s v="Chinese, Street Food"/>
        <s v="Continental, North Indian, Seafood, Chinese, Desserts"/>
        <s v="North Indian, Italian, Continental, Bar Food, Chinese, Beverages"/>
        <s v="North Indian, Italian, Chinese, Fast Food"/>
        <s v="Chinese, North Indian, Continental"/>
        <s v="Chinese, Bengali, North Indian"/>
        <s v="Continental, Biryani, American, North Indian, Asian"/>
        <s v="Fast Food, Sandwich, Pizza"/>
        <s v="Fast Food, Sandwich, Beverages"/>
        <s v="Pizza, Burger, Sandwich, Fast Food, Beverages"/>
        <s v="North Indian, Chinese, Continental, Fast Food, Desserts, Beverages"/>
        <s v="Fast Food, Desserts, Ice Cream, Shake"/>
        <s v="North Indian, Chinese, Fast Food, Mughlai"/>
        <s v="Coffee, Tea, Beverages, Fast Food, Sandwich, Burger, Pizza, Street Food"/>
        <s v="Asian, European, North Indian, Italian, Beverages, Desserts"/>
        <s v="Fast Food, Lebanese"/>
        <s v="North Indian, Chinese, Continental, Desserts, Beverages, Shake"/>
        <s v="Chinese, Pasta, Continental, Desserts, Beverages, Fast Food"/>
        <s v="North Indian, Desserts, Beverages"/>
        <s v="Lebanese, Fast Food, Wraps, Burger, Sandwich, Beverages"/>
        <s v="North Indian, Continental, Healthy Food, Desserts, Beverages, Shake"/>
        <s v="Biryani, Mughlai, Rolls, North Indian"/>
        <s v="North Indian, Chinese, Fast Food, Desserts"/>
        <s v="North Indian, Chinese, Rolls, Kebab, Momos"/>
        <s v="Continental, Steak, North Indian, Biryani, Mughlai, Chinese"/>
        <s v="Fast Food, Pizza, Beverages, Desserts, Shake"/>
        <s v="Sandwich, Fast Food, Desserts, Beverages, Shake"/>
        <s v="Fast Food, Desserts, Beverages, Shake"/>
        <s v="South Indian, Pizza, Rolls"/>
        <s v="Chinese, Seafood, Asian, Desserts"/>
        <s v="Chinese, Fast Food, Sandwich, Burger, Shake"/>
        <s v="Momos, Rolls"/>
        <s v="Pasta, Fast Food, Beverages, Sandwich, Pizza, Shake"/>
        <s v="North Indian, Asian"/>
        <s v="Lebanese, Fast Food, Desserts, Beverages"/>
        <s v="Pasta, Sandwich, Beverages"/>
        <s v="Fast Food, Pizza, Burger"/>
        <s v="Kebab, North Indian"/>
        <s v="Goan, Continental, Oriental, North Indian"/>
        <s v="Fast Food, Pizza, Burger, Sandwich, Street Food, Desserts, Beverages"/>
        <s v="Kebab, Mughlai, North Indian"/>
        <s v="Chinese, North Indian, BBQ, Fast Food"/>
        <s v="Italian, Pizza, Salad, Pasta"/>
        <s v="North Indian, Bengali, Sandwich, Fast Food"/>
        <s v="Bengali, North Indian, Seafood, Chinese, Beverages"/>
        <s v="Chinese, Mughlai, Biryani, Bengali"/>
        <s v="Salad, Healthy Food, Fast Food"/>
        <s v="Asian, Bengali"/>
        <s v="Fast Food, Italian, Chinese, North Indian, Kebab, Desserts, Beverages"/>
        <s v="Fast Food, Chinese, Pizza, Pasta, Beverages"/>
        <s v="North Indian, Chinese, South Indian, Rolls"/>
        <s v="Pizza, Burger, Fast Food"/>
        <s v="Chinese, Biryani, Street Food"/>
        <s v="Bihari, North Indian, Street Food"/>
        <s v="Pizza, Roast Chicken"/>
        <s v="Fast Food, Bakery"/>
        <s v="Bengali, Chinese, North Indian, Fast Food, Beverages"/>
        <s v="Rolls, Momos"/>
        <s v="North Indian, Chinese, Momos, Mughlai, Rolls"/>
        <s v="Bengali, North Indian, Chinese, Fast Food"/>
        <s v="Biryani, Mughlai, Kebab"/>
        <s v="Fast Food, Burger, Pizza, Kebab, Momos, Rolls, Desserts, Beverages"/>
        <s v="Cafe, Chinese, Italian, Fast Food, Beverages"/>
        <s v="North Eastern, North Indian, Bengali"/>
        <s v="North Indian, Sandwich, Wraps, Fast Food, Beverages"/>
        <s v="Pizza, Burger, Chinese"/>
        <s v="Fast Food, Rolls"/>
        <s v="Continental, American, Chinese"/>
        <s v="Pizza, Sandwich, Burger"/>
        <s v="Burger, Biryani, Fast Food"/>
        <s v="Wraps, Sandwich"/>
        <s v="South Indian, North Indian, Fast Food, Biryani"/>
        <s v="Fast Food, North Indian, Desserts"/>
        <s v="Wraps, Pizza, Fast Food"/>
        <s v="Sandwich, Fast Food, Beverages, Desserts, Shake"/>
        <s v="Wraps, Fast Food, Shake"/>
        <s v="Chinese, North Indian, Fast Food, Sandwich, Momos"/>
        <s v="Beverages, Shake"/>
        <s v="Chinese, North Indian, Seafood, Kebab"/>
        <s v="Chinese, Fast Food, Beverages, Street Food, Sandwich, Pizza"/>
        <s v="BBQ, Bengali, Biryani, Chinese, Coffee, Desserts, Fast Food, Mughlai"/>
        <s v="Fast Food, Chinese, Beverages, Mughlai, Rolls, North Indian"/>
        <s v="North Indian, Beverages"/>
        <s v="Bengali, North Indian, Healthy Food"/>
        <s v="Lebanese, Burger, Pizza, Sandwich, Fast Food, Ice Cream, Desserts, Beverages"/>
        <s v="Burger, Fast Food, Lebanese, Desserts, Beverages"/>
        <s v="Pizza, Desserts, Bakery"/>
        <s v="Continental, American, Desserts, Beverages, Shake"/>
        <s v="Fast Food, Sandwich, Italian, Burger, Ice Cream, Desserts, Beverages, Shake"/>
        <s v="Chinese, Rolls, Kebab"/>
        <s v="Seafood"/>
        <s v="Mughlai, North Indian, Chinese"/>
        <s v="Nepalese"/>
        <s v="Fast Food, Pizza, Burger, Sandwich"/>
        <s v="Thai"/>
        <s v="Mughlai, Chinese, Seafood, North Indian, Biryani"/>
        <s v="Pizza, Sandwich"/>
        <s v="Chinese, Biryani, North Indian, Mughlai, Rolls"/>
        <s v="Bengali, Fast Food, North Indian"/>
        <s v="Momos, Kebab, Roast Chicken"/>
        <s v="Fast Food, Chinese, Rolls, North Indian, Beverages"/>
        <s v="North Indian, Bengali, Chinese, South Indian, Seafood, Shake, Tea, Desserts"/>
        <s v="North Indian, Chinese, Mughlai, Kebab, Momos"/>
        <s v="Chinese, Tibetan, Seafood, Oriental"/>
        <s v="Chinese, Rolls, Biryani"/>
        <s v="North Indian, Wraps, Kebab"/>
        <s v="Rolls, Bengali"/>
        <s v="Kerala, Street Food, Fast Food"/>
        <s v="Rolls, Biryani, Chinese"/>
        <s v="North Indian, Chinese, Pasta, Sandwich, Biryani, Fast Food"/>
        <s v="Fast Food, Beverages, Chinese, Desserts"/>
        <s v="Bengali, Fast Food, Street Food, Beverages"/>
        <s v="Chinese, Rolls, Momos, Pasta, Street Food"/>
        <s v="North Indian, Mughlai, Chinese, Kebab, Seafood, Biryani"/>
        <s v="Fast Food, Rolls, Chinese"/>
        <s v="Biryani, Desserts"/>
        <s v="Chinese, Rolls, Kebab, Fast Food"/>
        <s v="Pizza, Pasta, Italian, Fast Food, Beverages"/>
        <s v="Chinese, North Indian, South Indian, Fast Food"/>
        <s v="North Indian, Roast Chicken, Biryani, Kebab"/>
        <s v="Fast Food, Desserts, Beverages, Sandwich, Shake"/>
        <s v="Fast Food, Sandwich, Burger, Desserts, Beverages"/>
        <s v="Pizza, Sandwich, Pasta, Wraps, Beverages"/>
        <s v="Momos, Naga"/>
        <s v="Seafood, Fast Food, Biryani, Beverages"/>
        <s v="North Indian, Momos, Chinese, Kebab, Sandwich, Fast Food"/>
        <s v="Biryani, Mughlai, North Indian, Rolls"/>
        <s v="North Indian, Chinese, Fast Food, Biryani, Momos"/>
        <s v="Bengali, Chinese, North Indian, Fast Food, Desserts, Beverages"/>
        <s v="North Indian, Chinese, Continental, Beverages, Shake"/>
        <s v="Burger, Pasta, Fast Food"/>
        <s v="Cafe, Continental, Desserts, Fast Food, Italian, Beverages"/>
        <s v="Cafe, Continental, Salad, Beverages, Sandwich, Italian, Coffee, Desserts"/>
        <s v="Chinese, Fast Food, Shake"/>
        <s v="Momos, Sandwich, Fast Food, Street Food"/>
        <s v="Chinese, North Indian, Mughlai, Kebab, Bengali"/>
        <s v="North Indian, Asian, Oriental, Italian, Continental, Beverages, Desserts"/>
        <s v="Chinese, North Indian, Continental, Beverages, Sandwich, Seafood, Shake"/>
        <s v="Bengali, Chinese, Rolls"/>
        <s v="North Indian, Chinese, Continental, Mughlai, Beverages, Shake"/>
        <s v="Chinese, Japanese, Burger, American, Pizza"/>
        <s v="Chinese, Mughlai, Seafood, North Indian"/>
        <s v="Italian, Steak, BBQ, Lebanese, Continental, Bar Food, Beverages"/>
        <s v="Italian, American, North Indian, Mughlai, Chinese, Kebab, Pasta, Pizza"/>
        <s v="Bakery, Desserts, Shake"/>
        <s v="Fast Food, Desserts"/>
        <s v="North Indian, Chinese, Continental, Pizza, Desserts, Beverages"/>
        <s v="Asian, European"/>
        <s v="Chinese, Asian, Rolls"/>
        <s v="Shake, Beverages"/>
        <s v="Salad, Healthy Food, Fast Food, Beverages"/>
        <s v="Bengali, Continental, Desserts, Shake"/>
        <s v="Biryani, Mughlai, North Indian, Kebab"/>
        <s v="Chinese, Pizza, Fast Food"/>
        <s v="Fast Food, Chinese, Italian, Thai, Beverages"/>
        <s v="Street Food, Fast Food, Chinese, Burger, North Indian, Beverages"/>
        <s v="North Indian, Chinese, Fast Food, Mughlai, Biryani, Desserts, Shake, Beverages"/>
        <s v="Fast Food, Italian, Chinese, North Indian, Beverages"/>
        <s v="Chinese, Sandwich, Fast Food, Seafood"/>
        <s v="North Indian, Mughlai, Fast Food, Kebab, Shake"/>
        <s v="Fast Food, Beverages, Tea"/>
        <s v="North Indian, Fast Food, Chinese, Beverages"/>
        <s v="Biryani, Hyderabadi"/>
        <s v="Street Food, Fast Food, Chinese, Beverages"/>
        <s v="Biryani, Rolls, Chinese, Kebab, Beverages, Mughlai"/>
        <s v="Fast Food, Pizza, Italian, Beverages"/>
        <s v="Fast Food, Italian, Beverages"/>
        <s v="Chinese, South Indian, Mughlai, Rolls"/>
        <s v="Chinese, South Indian, Fast Food"/>
        <s v="Cafe, Italian, Fast Food, Beverages, Salad, Desserts"/>
        <s v="Bar Food, North Indian, Beverages"/>
        <s v="Sandwich, Burger, Chinese, Mughlai, North Indian, Rolls, Fast Food"/>
        <s v="Rolls, Chinese"/>
        <s v="Bihari, Pizza, Italian, North Indian, Pasta, Burger, Momos, Desserts"/>
        <s v="Kebab, Fast Food"/>
        <s v="Bengali, North Indian, Chinese, Rolls"/>
        <s v="Beverages, Fast Food, Continental"/>
        <s v="Chinese, North Indian, Sandwich, Fast Food, Beverages"/>
        <s v="Tea"/>
        <s v="South Indian, Chinese, North Indian, Rolls, Momos"/>
        <s v="Chinese, Fast Food, Pizza"/>
        <s v="American, Italian, Fast Food"/>
        <s v="Chinese, Fast Food, Italian"/>
        <s v="Mughlai, Chinese, Fast Food, Momos, Biryani, Beverages, Thai, North Indian"/>
        <s v="Ice Cream, Fast Food, Sandwich, Burger, Pizza"/>
        <s v="Sandwich, Fast Food, Juices, Beverages, Shake"/>
        <s v="North Indian, Chinese, Mughlai, Seafood"/>
        <s v="Turkish, Asian, North Indian, European, Beverages"/>
        <s v="Chinese, Fast Food, Pizza, Biryani"/>
        <s v="Fast Food, Burger, Sandwich, Chinese"/>
        <s v="Beverages, Mishti"/>
        <s v="Chinese, Fast Food, Biryani"/>
        <s v="Burger, Fast Food, Beverages, Desserts"/>
        <s v="Bengali, Chinese, Biryani, North Indian, Fast Food"/>
        <s v="Bengali, Mughlai, North Indian, Chinese, South Indian"/>
        <s v="Kebab, Awadhi, Mughlai, Biryani"/>
        <s v="Biryani, Mughlai, North Indian, Chinese"/>
        <s v="North Indian, Mughlai, Chinese, Ice Cream, Beverages"/>
        <s v="North Indian, Mughlai, Biryani"/>
        <s v="Fast Food, Burger, Desserts"/>
        <s v="Bakery, Fast Food, Desserts, Pizza, Burger"/>
        <s v="Pizza, Fast Food, Sandwich, Beverages"/>
        <s v="Fast Food, Biryani"/>
        <s v="Biryani, North Indian, Bengali, Chinese"/>
        <s v="Bengali, North Indian, Rolls, Pasta"/>
        <s v="Pizza, Sandwich, Chinese, Fast Food, Beverages"/>
        <s v="Pizza, Fast Food, Chinese, Sandwich, Rolls, Burger, Momos"/>
        <s v="Chinese, Bengali, North Indian, Momos, Seafood, Ice Cream"/>
        <s v="Chinese, North Indian, Biryani, Rolls, Seafood"/>
        <s v="North Indian, South Indian, Chinese, Street Food"/>
        <s v="Sandwich, Fast Food, Street Food, Italian, Beverages"/>
        <s v="South Indian, Chinese, North Indian, Fast Food, Street Food"/>
        <s v="Pizza, Beverages, Fast Food"/>
        <s v="Biryani, Rolls, Tea"/>
        <s v="Fast Food, Sandwich, Chinese, Desserts"/>
        <s v="Momos, Chinese, Fast Food, Biryani, North Indian"/>
        <s v="Tea, Fast Food, Shake"/>
        <s v="Pizza, Fast Food, Street Food, Sandwich"/>
        <s v="Mughlai, North Indian, Biryani"/>
        <s v="Biryani, Chinese, Rolls, North Indian"/>
        <s v="Pizza, Pasta, Burger, Sandwich, Fast Food, Street Food, Beverages"/>
        <s v="Chinese, North Indian, Mughlai, Biryani"/>
        <s v="North Indian, Mughlai, Kebab, Biryani, Chinese"/>
        <s v="Chinese, North Indian, Fast Food, Seafood, Momos, Biryani, Kebab"/>
        <s v="Pizza, Sandwich, Fast Food, Pasta, Burger, Shake, Beverages"/>
        <s v="Fast Food, Italian, Street Food, Beverages"/>
        <s v="Chinese, North Indian, Fast Food, Mughlai"/>
        <s v="Fast Food, North Indian, Chinese, Beverages"/>
        <s v="Fast Food, Beverages, Pizza, Burger"/>
        <s v="Mughlai, Biryani, North Indian"/>
        <s v="Italian, Fast Food, Street Food, Sandwich, Beverages"/>
        <s v="North Indian, Mughlai, Fast Food, Chinese, Continental"/>
        <s v="Chinese, North Indian, Fast Food, Sandwich, Beverages"/>
        <s v="Kebab, North Indian, Mughlai"/>
        <s v="South Indian, Beverages, Sandwich, Shake"/>
        <s v="South Indian, Ice Cream"/>
        <s v="Chinese, North Indian, Momos, Biryani, Seafood"/>
        <s v="Chinese, Rolls, Momos, Biryani"/>
        <s v="Fast Food, Pizza, Pasta, Burger, Shake"/>
        <s v="Pizza, Beverages, Italian"/>
        <s v="Pasta, Sandwich, Momos, Chinese"/>
        <s v="BBQ, Continental"/>
        <s v="Fast Food, Pizza, Beverages, Sandwich, Burger"/>
        <s v="Bengali, Chinese, Kebab, Rolls, Mughlai, North Indian"/>
        <s v="Pizza, Sandwich, Fast Food, Beverages, Chinese"/>
        <s v="Bar Food, Continental, Italian, North Indian"/>
        <s v="Sandwich, Burger, Pizza, Street Food, Fast Food, Beverages, Shake"/>
        <s v="Chinese, Italian, Fast Food, North Indian"/>
        <s v="North Indian, Chinese, Continental, Bengali, Beverages, Shake"/>
        <s v="Chinese, Rolls, Bengali"/>
        <s v="North Indian, Chinese, Mughlai, Desserts"/>
        <s v="Fast Food, Pizza, Sandwich, Burger, Pasta, Beverages"/>
        <s v="Chinese, South Indian, Momos, Rolls, Biryani, Fast Food"/>
        <s v="North Indian, Chinese, Kebab, Asian, Continental"/>
        <s v="Pizza, Sandwich, Fast Food, Lebanese"/>
        <s v="Fast Food, Pizza, Sandwich, Beverages"/>
        <s v="Chinese, Bengali, Rolls, Fast Food, Biryani"/>
        <s v="Beverages, Pizza, Sandwich, Fast Food"/>
        <s v="Fast Food, Pizza, Burger, Chinese, North Indian"/>
        <s v="Beverages, Chinese, North Indian, Mughlai"/>
        <s v="Biryani, Rolls, North Indian, Mughlai"/>
        <s v="Street Food, Fast Food, Chinese, North Indian"/>
        <s v="Desserts, Sandwich, Fast Food"/>
        <s v="Momos, Burger, Fast Food, Biryani"/>
        <s v="Fast Food, Maharashtrian, Burger, Sandwich, Pasta, Pizza, Beverages"/>
        <s v="Momos, Chinese, Italian"/>
        <s v="Mughlai, Biryani, North Indian, Rolls"/>
        <s v="North Indian, Chinese, Fast Food, South Indian, Mughlai, Bengali, Beverages"/>
        <s v="Pizza, Rolls"/>
        <s v="Pizza, Pasta"/>
        <s v="Fast Food, Street Food, Sandwich, Burger, Pizza, Pasta, Beverages, Shake"/>
        <s v="Chinese, Rolls, Momos, North Indian"/>
        <s v="Chinese, Fast Food, Bengali"/>
        <s v="Fast Food, Momos"/>
        <s v="Chinese, Bengali, Fast Food"/>
        <s v="North Indian, Chinese, Kebab, Mughlai"/>
        <s v="North Indian, Healthy Food, Shake"/>
        <s v="Fast Food, Momos, Beverages, Shake"/>
        <s v="Chinese, Mughlai, North Indian, Rolls"/>
        <s v="Italian, Chinese, Fast Food, Burger, Pizza, Beverages"/>
        <s v="Healthy Food"/>
        <s v="Fast Food, Sandwich, Pizza, Burger, Chinese, Beverages"/>
        <s v="Chinese, North Indian, Biryani, Momos"/>
        <s v="Fast Food, Street Food, Beverages, Pizza"/>
        <s v="Italian, Chinese, Fast Food, Pasta, Sandwich, Burger"/>
        <s v="Pizza, Chinese, Fast Food, Street Food, Sandwich, Beverages"/>
        <s v="Kebab, Rolls, Lebanese, Momos, Wraps"/>
        <s v="Chinese, Momos, Rolls, Beverages"/>
        <s v="Pizza, Sandwich, Burger, Fast Food, Chinese, Beverages"/>
        <s v="Chinese, Beverages, Burger, Hot dogs, Pizza, Street Food, Sandwich, Pasta"/>
        <s v="North Indian, Chinese, Fast Food, Rolls, Mughlai, Beverages"/>
        <s v="Seafood, Bengali, Fast Food, Street Food"/>
        <s v="Pizza, Fast Food, Street Food, Chinese, Beverages"/>
        <s v="Burger, American"/>
        <s v="Fast Food, Pizza, Pasta, Beverages"/>
        <s v="Burger, Fast Food, Beverages, Shake"/>
        <s v="Biryani, North Indian, Chinese, Bengali"/>
        <s v="Bakery, Beverages, Ice Cream, Waffle"/>
        <s v="Pizza, Beverages"/>
        <s v="Bengali, North Indian, Chinese, Street Food"/>
        <s v="Burger, Continental, Sandwich, Fast Food, Beverages, American"/>
        <s v="Chinese, Mughlai, Rolls, North Indian"/>
        <s v="Tea, Fast Food, Beverages, Sandwich"/>
        <s v="Biryani, Chinese, Rolls"/>
        <s v="Pizza, Sandwich, Fast Food, Street Food, Desserts, Beverages, Pasta"/>
        <s v="Chinese, North Indian, Seafood, Fast Food"/>
        <s v="Chinese, Thai, Continental, Seafood, Beverages"/>
        <s v="Cafe, Italian, American, Beverages, Shake"/>
        <s v="Chinese, Biryani, Bengali, North Indian, Rolls"/>
        <s v="Asian, Chinese, Seafood, Beverages"/>
        <s v="Cafe, Continental, Italian, Salad, Sandwich"/>
        <s v="North Indian, Chinese, Bar Food"/>
        <s v="Continental, Beverages, Burger, Sandwich, Fast Food"/>
        <s v="Chinese, Continental, Burger, Fast Food, Beverages"/>
        <s v="North Indian, Chinese, Fast Food, Bengali, Mughlai"/>
        <s v="Tibetan, Chinese, Japanese, Seafood"/>
        <s v="European, Continental, Pizza, Beverages"/>
        <s v="Andhra, South Indian"/>
        <s v="Cafe, Italian, Chinese, Bengali, Beverages"/>
        <s v="Lebanese, Arabian, Rolls"/>
        <s v="Fast Food, Chinese, Pizza, Burger, Sandwich, Pasta, Shake"/>
        <s v="Chinese, North Indian, Bengali, Desserts"/>
        <s v="Continental, Chinese, North Indian, Desserts, Beverages"/>
        <s v="Tea, Fast Food"/>
        <s v="Pizza, Pasta, Chinese, Italian, Salad, Healthy Food, Beverages"/>
        <s v="Bakery, Fast Food, Beverages, Shake"/>
        <s v="Healthy Food, Salad, Mexican"/>
        <s v="Pizza, Chinese, Fast Food, Salad, Burger, Continental, Beverages"/>
        <s v="Bengali, North Indian, Mughlai"/>
        <s v="North Indian, Chinese, Biryani, Bengali, Rolls"/>
        <s v="North Indian, Chinese, Mughlai, Fast Food"/>
        <s v="Fast Food, Chinese, Beverages, Sandwich, Momos, Burger"/>
        <s v="Chinese, Fast Food, Kebab"/>
        <s v="Healthy Food, Desserts"/>
        <s v="North Indian, Mughlai, Kebab, Bengali, Chinese"/>
        <s v="North Indian, Waffle, Shake"/>
        <s v="Fast Food, Burger, Finger Food"/>
        <s v="Pizza, Fast Food, Beverages, Wraps"/>
        <s v="Chinese, North Indian, Rolls, Mughlai, Fast Food, Biryani, Seafood"/>
        <s v="Chinese, Burger"/>
        <s v="Burger, Sandwich, Shake"/>
        <s v="Continental, Healthy Food, Chinese, Shake"/>
        <s v="Chinese, Rolls, Street Food, North Indian"/>
        <s v="Bengali, North Indian, Fast Food"/>
        <s v="Chinese, American, Mexican"/>
        <s v="Biryani, Chinese, Fast Food, Kebab, Momos, Mughlai, Rolls"/>
        <s v="North Indian, Mughlai, Chinese, Momos"/>
        <s v="Chinese, Asian, North Indian"/>
        <s v="Bengali, Street Food, Fast Food, Beverages"/>
        <s v="Fast Food, Chinese, Continental, Pasta, Sandwich"/>
        <s v="Cafe, Continental, Fast Food, Chinese, Beverages"/>
        <s v="Continental, Pizza, Pasta, Beverages"/>
        <s v="Chinese, Continental, Italian, Rolls, Momos, Salad, Beverages"/>
        <s v="North Indian, Bihari, Mughlai"/>
        <s v="North Indian, Bengali, Continental, Chinese, Seafood, Beverages, Desserts"/>
        <s v="Sandwich, Fast Food, Pizza, Italian, American, Burger, Beverages"/>
        <s v="Rolls, BBQ, North Indian"/>
        <s v="Continental, Fast Food, Desserts, Cafe, Coffee, Sandwich, Beverages"/>
        <s v="North Indian, Biryani, Kebab, Mughlai"/>
        <s v="Mexican, Tex-Mex"/>
        <s v="Lebanese, Burger"/>
        <s v="Continental, Sandwich, Pizza, North Indian, Fast Food"/>
        <s v="Asian"/>
        <s v="Pizza, Sandwich, Burger, Fast Food, Shake, Beverages"/>
        <s v="Asian, Beverages"/>
        <s v="Beverages, Juices"/>
        <s v="Chinese, Kebab, Rolls"/>
        <s v="Kerala, Seafood, Andhra, Bengali"/>
        <s v="Biryani, Rolls, Mughlai, Burger"/>
        <s v="Fast Food, Street Food, Momos, Desserts"/>
        <s v="Chinese, Italian, Beverages"/>
        <s v="Continental, Fast Food, Desserts"/>
        <s v="North Indian, Mughlai, Seafood"/>
        <s v="Fast Food, Chinese, Momos"/>
        <s v="Continental, Pizza, Bakery, Italian, Burger, Sandwich, Pasta, Desserts"/>
        <s v="Street Food, Chinese, Fast Food, Pizza, Beverages"/>
        <s v="Chinese, North Indian, Mughlai, Rolls, Momos, Fast Food"/>
        <s v="Pizza, Wraps, Pasta, Italian, Fast Food, Coffee, Beverages"/>
        <s v="Chinese, North Indian, Fast Food, Mughlai, Continental"/>
        <s v="Cafe, Chinese, Fast Food, Beverages, Ice Cream, Continental"/>
        <s v="Tea, Beverages, Sandwich, Fast Food"/>
        <s v="Cafe, Italian, Desserts"/>
        <s v="Coffee, Fast Food, Burger, Pizza, Sandwich, Pasta, Seafood, Desserts"/>
        <s v="Roast Chicken, Burger, Finger Food"/>
        <s v="Pizza, Italian, Pasta, Cafe, Fast Food"/>
        <s v="Healthy Food, Lebanese, Mexican, Italian, Desserts"/>
        <s v="Rolls, Momos, Fast Food, Chinese, North Indian"/>
        <s v="Chinese, Seafood, Mughlai, Desserts, Ice Cream, Beverages"/>
        <s v="Desserts, Ice Cream, Waffle"/>
        <s v="Desserts, Bakery, Beverages, Cafe, Sandwich, Shake"/>
        <s v="Italian, Salad, Fast Food, Beverages, Shake"/>
        <s v="North Indian, Fast Food, Chinese, Biryani"/>
        <s v="Continental, Italian, Thai"/>
        <s v="Chinese, North Indian, Mughlai, Biryani, Bengali"/>
        <s v="North Indian, Chinese, Asian, Bengali, Kebab, Beverages"/>
        <s v="Oriental, Beverages"/>
        <s v="Chinese, Rolls, North Indian"/>
        <s v="Chinese, Biryani, Fast Food"/>
        <s v="Kebab, Chinese, Rolls, Momos"/>
        <s v="North Indian, Chinese, Street Food, Kebab"/>
        <s v="Bengali, Desserts, Fast Food, Mishti, Beverages"/>
        <s v="Chinese, Thai, Momos, Rolls"/>
        <s v="North Indian, Kebab, Biryani, Mughlai"/>
        <s v="Chinese, Bengali, Continental"/>
        <s v="Chinese, South Indian, Momos"/>
        <s v="Italian, Chinese, Continental, Fast Food, Beverages, Desserts, North Indian"/>
        <s v="North Indian, Chinese, Biryani, Seafood"/>
        <s v="South Indian, Mishti"/>
        <s v="Burger, Salad, American, Pizza, Pasta, Italian, Sandwich"/>
        <s v="Bengali, Chinese, Mughlai"/>
        <s v="Burger, American, Street Food"/>
        <s v="Biryani, North Indian, Chinese, Beverages"/>
        <s v="Beverages, Fast Food, Street Food"/>
        <s v="North Eastern, Naga"/>
        <s v="Chinese, North Indian, Rolls, Bengali, Fast Food, Kebab"/>
        <s v="Chinese, Rolls, Momos"/>
        <s v="Kebab, North Indian, Biryani"/>
        <s v="Burger, Fast Food, Finger Food"/>
        <s v="Desserts, Shake"/>
        <s v="Biryani, Kebab, Rolls, Awadhi"/>
        <s v="Desserts, Beverages, Ice Cream, Shake"/>
        <s v="Bar Food, North Indian, Chinese, Desserts"/>
        <s v="Continental, Middle Eastern, North Indian"/>
        <s v="North Indian, Japanese, Italian, Chinese, Fast Food"/>
        <s v="North Indian, Chinese, Fast Food, Healthy Food, Desserts, Salad, Wraps"/>
        <s v="North Indian, Kebab, Chinese, Seafood, Bar Food"/>
        <s v="Fast Food, Bengali, Biryani, Rolls"/>
        <s v="Chinese, Rolls, Sandwich, Mughlai, Fast Food, Kebab"/>
        <s v="Lebanese, Kebab"/>
        <s v="Bengali, Chinese, Fast Food, Beverages"/>
        <s v="North Indian, Mughlai, Chinese, Kebab, Rolls, Biryani, Desserts"/>
        <s v="Chinese, Fast Food, Beverages, Pizza, Desserts"/>
        <s v="Chinese, Fast Food, Beverages, Shake"/>
        <s v="Chinese, Thai, Momos, Tibetan, Malaysian, Vietnamese"/>
        <s v="Fast Food, Salad, Beverages, Shake"/>
        <s v="Wraps, Lebanese, Fast Food, Beverages, Kebab"/>
        <s v="Biryani, Bengali, Kebab, North Indian, Rolls"/>
        <s v="Rolls, Chinese, Biryani"/>
        <s v="Chinese, North Indian, Italian, Desserts"/>
        <s v="Burger, Fast Food, Biryani"/>
        <s v="Fast Food, Desserts, Italian"/>
        <s v="Chinese, Asian, Rolls, Desserts, Beverages"/>
        <s v="Healthy Food, Continental, Desserts, Fast Food"/>
        <s v="Street Food, Shake"/>
        <s v="Mughlai, Rolls"/>
        <s v="Kebab, North Indian, Biryani, Afghan"/>
        <s v="Rolls, Pasta, Fast Food, Chinese, Kebab, North Indian, Bengali, Biryani"/>
        <s v="European, American"/>
        <s v="Beverages, North Indian, Street Food, Fast Food, Tea"/>
        <s v="Mughlai, Biryani"/>
        <s v="Chinese, Fast Food, Beverages, Pizza, Pasta, Burger"/>
        <s v="Chinese, Biryani, Kebab, North Indian, Momos"/>
        <s v="Coffee, Cafe, Tea, Beverages, Shake, Continental, Chinese, Mexican"/>
        <s v="Fast Food, South Indian, Beverages"/>
        <s v="Turkish, Salad, Sandwich, Desserts, Beverages"/>
        <s v="Fast Food, Chinese, Mughlai"/>
        <s v="North Indian, Bar Food"/>
        <s v="Fast Food, Pasta"/>
        <s v="Fast Food, Pasta, Desserts, Beverages, Shake"/>
        <s v="Fast Food, Rolls, Kebab"/>
        <s v="South Indian, Biryani, North Indian"/>
        <s v="Kebab, Rolls, North Indian"/>
        <s v="Chinese, Street Food, Italian, Beverages"/>
        <s v="Gujarati"/>
        <s v="Kebab, Rolls, Chinese"/>
        <s v="Sandwich, Burger, Fast Food, Ice Cream, Beverages"/>
        <s v="Beverages, Juices, Fast Food"/>
        <s v="Biryani, Chinese, Rolls, Momos"/>
        <s v="North Indian, Mughlai, Chinese, Rolls, Beverages, Biryani"/>
        <s v="Rolls, Fast Food, Pizza, Bengali, Chinese"/>
        <s v="Fast Food, Chinese, Kebab, North Indian"/>
        <s v="Continental, Fast Food, Beverages, Sandwich"/>
        <s v="Bengali, Chinese, North Indian, Fast Food, Seafood"/>
        <s v="North Indian, Chinese, Bengali, Rolls, Biryani, Momos"/>
        <s v="Street Food, North Indian, Mishti"/>
        <s v="Chinese, North Indian, Seafood, Bengali"/>
        <s v="Chinese, Continental, Fast Food, Beverages"/>
        <s v="Bengali, Chinese, North Indian, Beverages, Desserts"/>
        <s v="Chinese, Fast Food, Rolls, Bengali"/>
        <s v="Sandwich, Momos, Fast Food, Beverages"/>
        <s v="Chinese, Momos, North Indian, Bengali"/>
        <s v="Chinese, Asian, Seafood, Thai, Momos"/>
        <s v="Chinese, Italian, Burger, Fast Food, Desserts, Beverages, Shake"/>
        <s v="Pizza, Burger, Sandwich, Fast Food, Pasta"/>
        <s v="Chinese, Mexican, American, Bengali, Italian, Continental, Desserts"/>
        <s v="Fast Food, Burger, Sandwich, Momos, Tea"/>
        <s v="Juices, Fast Food, Healthy Food, Beverages, Shake"/>
        <s v="Fast Food, Momos, Pizza"/>
        <s v="North Indian, Chinese, Mughlai, Bengali"/>
        <s v="North Indian, Mughlai, Desserts"/>
        <s v="Cafe, Asian, Chinese, Continental, Fast Food, Beverages, Desserts"/>
        <s v="Sandwich, Fast Food, Ice Cream, Desserts, Beverages, Continental, Shake"/>
        <s v="Chinese, North Indian, Rolls, Mughlai, Kebab"/>
        <s v="Fast Food, Coffee"/>
        <s v="Sandwich, Street Food, Fast Food, North Indian, Beverages"/>
        <s v="Biryani, Rolls, Bengali"/>
        <s v="North Indian, Continental, Asian, Chinese"/>
        <s v="North Indian, South Indian, Street Food, Shake"/>
        <s v="North Indian, Chinese, Kebab, Fast Food, Rolls"/>
        <s v="Burger, Sandwich, Pasta, Shake"/>
        <s v="Chinese, Bengali, Seafood, Beverages"/>
        <s v="Fast Food, Street Food, Beverages, North Indian, Chinese"/>
        <s v="Chinese, Bengali, Momos"/>
        <s v="Street Food, North Indian, Shake"/>
        <s v="Street Food, Desserts"/>
        <s v="North Indian, Chinese, Momos, Fast Food"/>
        <s v="North Indian, Chinese, Seafood, Fast Food, Juices, Beverages"/>
        <s v="Fast Food, Burger, Biryani, Street Food, Beverages"/>
        <s v="Chinese, Bengali, Rolls"/>
        <s v="Chinese, Bengali, Biryani, Rolls, Seafood"/>
        <s v="Biryani, Kebab, Chinese, North Indian"/>
        <s v="Continental, Fast Food, Beverages"/>
        <s v="Chinese, Bengali, Fast Food, Biryani"/>
        <s v="Street Food, Burger, Sandwich"/>
        <s v="Fast Food, Beverages, Street Food"/>
        <s v="Chinese, Cantonese, Seafood"/>
        <s v="Kebab, Rolls"/>
        <s v="Chinese, Fast Food, Momos, Rolls"/>
        <s v="North Indian, Bengali, Chinese, Mughlai, Fast Food, Rolls, Momos"/>
        <s v="Chinese, Tibetan, Momos, Fast Food"/>
        <s v="Chinese, Fast Food, North Indian, Rolls, Mughlai, Biryani"/>
        <s v="South Indian, Street Food, Mishti"/>
        <s v="Biryani, Kebab, Mughlai, Rolls"/>
        <s v="Fast Food, Chinese, Lebanese, Shake"/>
        <s v="Chinese, Mughlai, North Indian, Biryani, Momos, Rolls"/>
        <s v="Mishti, Mithai, Desserts"/>
        <s v="North Indian, Biryani, Bengali, Chinese"/>
        <s v="Chinese, North Indian, Momos, Mughlai, Biryani, Fast Food, Rolls, Kebab"/>
        <s v="North Indian, Chinese, Continental, Mughlai"/>
        <s v="Rolls, Chinese, Fast Food"/>
        <s v="Cafe, Fast Food"/>
        <s v="Kebab, Chinese, Bengali, Fast Food"/>
        <s v="Fast Food, Beverages, Burger, Sandwich, Shake"/>
        <s v="Beverages, Coffee, Fast Food, Pasta"/>
        <s v="North Indian, Rolls, Bengali"/>
        <s v="Paan, Shake"/>
        <s v="Chinese, Thai, Nepalese"/>
        <s v="Cafe, Salad, Sandwich, Italian, Desserts, Beverages"/>
        <s v="Biryani, North Indian, Chinese, Shake"/>
        <s v="Fast Food, Tea, Street Food"/>
        <s v="Chinese, Cantonese, Momos, Thai"/>
        <s v="Fast Food, Continental, Desserts, Beverages"/>
        <s v="Fast Food, Rolls, Mughlai"/>
        <s v="Kebab, North Indian, Chinese, Bengali, Fast Food"/>
        <s v="Bengali, Chinese, North Indian, Rolls, Fast Food"/>
        <s v="Continental, Sandwich, Fast Food"/>
        <s v="Chinese, North Indian, Rolls, Kebab"/>
        <s v="Chinese, Beverages"/>
        <s v="Fast Food, Momos, Beverages, Tea"/>
        <s v="Fast Food, Sandwich, Street Food, Burger"/>
        <s v="Chinese, Thai, Tibetan"/>
        <s v="Continental, Italian, Beverages, Shake"/>
        <s v="North Indian, Kebab, Mughlai, Biryani, Desserts, Beverages"/>
        <s v="Burger, Sandwich, Beverages"/>
        <s v="Sandwich, Chinese, Street Food, Fast Food, Beverages"/>
        <s v="Modern Indian, Mughlai, North Indian, Desserts"/>
        <s v="Cafe, Fast Food, Continental, Italian, Beverages, Shake"/>
        <s v="Chinese, Biryani, North Indian, Mughlai, Momos"/>
        <s v="BBQ, Steak"/>
        <s v="Street Food, Sandwich, Bengali, Chinese, Tea"/>
        <s v="American, Pasta, Fast Food"/>
        <s v="South Indian, Fast Food, Desserts, Shake, Juices, Beverages"/>
        <s v="Cafe, Italian, Pizza"/>
        <s v="Burger, Sandwich, Pizza, Fast Food, Beverages"/>
        <s v="American"/>
        <s v="Fast Food, North Indian, Mughlai, Kebab, Biryani"/>
        <s v="Rolls, Biryani, Kebab"/>
        <s v="Cafe, Continental, American, Sandwich, Burger, Chinese, Desserts, Beverages"/>
        <s v="Chinese, Oriental, Asian"/>
        <s v="Mishti, South Indian, Chinese, North Indian, Beverages, Shake"/>
        <s v="Biryani, Mughlai, Chinese, Kebab, Fast Food"/>
        <s v="Pasta, Burger, Pizza, Sandwich, Fast Food"/>
        <s v="Bengali, Fast Food, Street Food"/>
        <s v="Bengali, Parsi"/>
        <s v="Bakery, Fast Food, Sandwich, Wraps, Momos, Beverages, Shake"/>
        <s v="Chinese, North Indian, Kebab, Mughlai, Biryani"/>
        <s v="Biryani, North Indian, Chinese, Rolls, Momos, Kebab"/>
        <s v="Fast Food, North Indian, Street Food, Beverages, Shake"/>
        <s v="North Indian, Continental, Chinese, Fast Food"/>
        <s v="Chinese, Momos, Asian, Fast Food, Tibetan"/>
        <s v="Fast Food, Desserts, Shake"/>
        <s v="Pizza, Desserts"/>
        <s v="Bengali, North Indian, Chinese, Biryani"/>
        <s v="North Indian, Chinese, Rolls, Biryani"/>
        <s v="Pizza, Burger, Beverages"/>
        <s v="North Indian, Chinese, South Indian, Fast Food, Desserts, Beverages"/>
        <s v="Cafe, North Indian, Beverages, Chinese, Fast Food, Italian, Continental, Coffee"/>
        <s v="Rajasthani, Sandwich, Street Food"/>
        <s v="Chinese, Bakery"/>
        <s v="Fast Food, Bakery, Desserts, Beverages, Shake"/>
        <s v="North Indian, Biryani, Chinese, Rolls, Fast Food, Kebab, Street Food, South Indian"/>
        <s v="Bengali, North Indian, Kebab, Chinese, Mughlai"/>
        <s v="Chinese, Momos, Beverages"/>
        <s v="Chinese, Rolls, North Indian, Seafood"/>
        <s v="Bengali, Bangladeshi, Biryani, Chinese, North Indian, Fast Food"/>
        <s v="Continental, Fast Food, Chinese"/>
        <s v="North Indian, Chinese, Kebab, Bengali"/>
        <s v="Burger, Continental"/>
        <s v="Chinese, Mongolian, South Indian, North Indian, Momos, Rolls"/>
        <s v="Fast Food, Pizza, Burger, Wraps, Desserts"/>
        <s v="Chinese, Street Food, Fast Food"/>
        <s v="Rolls, Chinese, Seafood, North Indian, Bengali"/>
        <s v="Beverages, Desserts, Fast Food, Sandwich, Burger, Continental, Ice Cream"/>
        <s v="Biryani, Mughlai, North Indian, Kebab, Chinese, Rolls"/>
        <s v="Chinese, North Indian, Seafood, Mughlai, Kebab"/>
        <s v="Mishti, Street Food, Fast Food, Chinese"/>
        <s v="Cafe, Fast Food, Beverages, Chinese, North Indian, Tea"/>
        <s v="Pizza, Fast Food, Pasta, Italian, Desserts, Beverages"/>
        <s v="Biryani, Chinese, North Indian, Rolls"/>
        <s v="Chinese, North Indian, Fast Food, Rolls"/>
        <s v="Chinese, North Indian, South Indian, Rolls"/>
        <s v="Continental, North Indian, Pasta, Thai, Chinese, Momos, Biryani, Beverages"/>
        <s v="Biryani, Rolls, Fast Food, Seafood, Chinese"/>
        <s v="Fast Food, Continental, Beverages, Desserts"/>
        <s v="North Indian, Chinese, Kebab, Rolls, Fast Food"/>
        <s v="North Indian, Chinese, Pizza, Fast Food, Momos, Biryani, Kebab"/>
        <s v="North Indian, Fast Food, Street Food"/>
        <s v="Cafe, Chinese, North Indian, Beverages, Fast Food, Shake"/>
        <s v="Sandwich, Street Food, Beverages"/>
        <s v="Biryani, Momos, Fast Food, Chinese, Kebab"/>
        <s v="Fast Food, Beverages, Sandwich, Wraps"/>
        <s v="Chinese, Fast Food, Pasta, Sandwich"/>
        <s v="Desserts, Sandwich, Biryani"/>
        <s v="Bengali, Rolls"/>
        <s v="Chinese, Rolls, Kebab, Momos"/>
        <s v="South Indian, Sandwich, Street Food"/>
        <s v="Asian, North Indian"/>
        <s v="Fast Food, Chinese, North Indian, Kebab"/>
        <s v="Kebab, Burger, Fast Food"/>
        <s v="Bengali, North Indian, Mughlai, Chinese"/>
        <s v="Sandwich, Burger, Beverages, Rolls, Fast Food"/>
        <s v="Biryani, South Indian"/>
        <s v="Cafe, Italian, Fast Food"/>
        <s v="Sandwich, Kebab, Fast Food, Beverages, Shake"/>
        <s v="Chinese, Bengali, North Indian, Biryani"/>
        <s v="North Indian, Chinese, Fast Food, Shake"/>
        <s v="Fast Food, Wraps, Sandwich, Beverages, Shake"/>
        <s v="Rolls, Salad"/>
        <s v="Chinese, Momos, Asian"/>
        <s v="Chinese, North Indian, Kebab, Mughlai"/>
        <s v="Chinese, Bengali, North Indian, Rolls, Biryani"/>
        <s v="Biryani, Chinese, North Indian, Bengali, Kebab"/>
        <s v="Chinese, Tibetan, Seafood"/>
        <s v="South Indian, Pizza, Beverages, Ice Cream, Shake"/>
        <s v="Chinese, North Indian, Bengali, Fast Food, Biryani, Seafood, Momos"/>
        <s v="North Indian, Chinese, Mughlai, Rolls, Fast Food, Desserts, Beverages"/>
        <s v="Chinese, North Indian, Mughlai, Seafood, Biryani, Kebab"/>
        <s v="Beverages, Coffee"/>
        <s v="North Indian, Kebab, Rolls, Biryani"/>
        <s v="Desserts, Bakery, Fast Food"/>
        <s v="North Indian, Bengali, Chinese, Rolls, Mughlai"/>
        <s v="North Indian, South Indian, Chinese, Rolls"/>
        <s v="Street Food, Chinese, North Indian, Mughlai, Fast Food, Pasta"/>
        <s v="Chinese, North Indian, Desserts"/>
        <s v="Fast Food, Chinese, North Indian, Bengali"/>
        <s v="Chinese, North Indian, Seafood, Thai, Beverages, Mughlai, Desserts"/>
        <s v="Street Food, Mithai"/>
        <s v="Cafe, Sandwich, Continental, Pasta, Seafood, Tea, Coffee, Beverages"/>
        <s v="Chinese, Biryani, North Indian, Rolls"/>
        <s v="Chinese, Malaysian, Thai, Japanese"/>
        <s v="North Indian, European, Russian, Thai, Japanese, American, Beverages"/>
        <s v="Sandwich, Burger, Street Food"/>
        <s v="Chinese, Fast Food, Bengali, Beverages"/>
        <s v="Fast Food, Salad, Beverages"/>
        <s v="Healthy Food, Beverages, Desserts"/>
        <s v="North Indian, Burger, Continental, Italian, Desserts, Beverages"/>
        <s v="Cafe, Continental, Fast Food, Beverages"/>
        <s v="Fast Food, Hot dogs"/>
        <s v="Bengali, Drinks Only"/>
        <s v="Chinese, Mughlai, Rolls, Momos"/>
        <s v="Street Food, Beverages, Chinese, Continental, Fast Food"/>
        <s v="Chinese, Continental, Ice Cream, Beverages, Desserts"/>
        <s v="Cafe, Fast Food, North Indian, Chinese, Beverages"/>
        <s v="Chinese, Fast Food, Momos, Asian"/>
        <s v="Momos, Fast Food, Beverages"/>
        <s v="Fast Food, Continental, Pizza, Pasta, Seafood, Beverages, Shake"/>
        <s v="Chinese, Rolls, Fast Food, Bengali"/>
        <s v="Sandwich, Fast Food, Tea, Coffee, Street Food"/>
        <s v="Chinese, Fast Food, Street Food"/>
        <s v="Cafe, Italian, Fast Food, Salad, Beverages, Desserts, Shake"/>
        <s v="South Indian, Pizza, Fast Food"/>
        <s v="North Indian, South Indian, Street Food, Fast Food"/>
        <s v="North Indian, Chinese, Biryani, Fast Food, Desserts"/>
        <s v="North Indian, Sandwich, Beverages, Salad, Shake"/>
        <s v="Fast Food, Bengali, Chinese"/>
        <s v="Bengali, Rolls, Chinese"/>
        <s v="Chinese, Biryani, Momos, South Indian, Beverages, Fast Food"/>
        <s v="Italian, Pizza, Fast Food"/>
        <s v="Chinese, Kebab, North Indian"/>
        <s v="Biryani, Mughlai, Kebab, Rolls"/>
        <s v="Seafood, Chinese, North Indian, Bengali, Kebab, Fast Food, Rolls"/>
        <s v="Chinese, BBQ, Fast Food, Beverages"/>
        <s v="North Indian, Chinese, Thai, Italian, Continental, Mexican, Fast Food, Biryani"/>
        <s v="Frozen Yogurt"/>
        <s v="Chinese, Fast Food, Beverages, Street Food"/>
        <s v="Mughlai, Chinese, South Indian, Biryani, North Indian, Rolls, Bengali"/>
        <s v="Rolls, North Indian, Biryani, Chinese"/>
        <s v="Biryani, Kebab, Fast Food, Rolls, Bengali, North Indian"/>
        <s v="South Indian, North Indian, Chinese"/>
        <s v="North Indian, Chinese, Mughlai, Kebab, Rolls"/>
        <s v="North Indian, Healthy Food"/>
        <s v="North Indian, Mughlai, Biryani, Momos, Chinese, Fast Food"/>
        <s v="Street Food, Sandwich, Fast Food, Beverages"/>
        <s v="North Indian, Mughlai, Chinese, Seafood"/>
        <s v="Biryani, North Indian, Chinese, Mughlai"/>
        <s v="Chinese, North Indian, Mughlai, Kebab, Beverages"/>
        <s v="Chinese, Thai, Momos"/>
        <s v="Fast Food, Chinese, Rolls, North Indian, Biryani, Kebab"/>
        <s v="South Indian, Beverages, Sandwich"/>
        <s v="Chinese, Kebab, North Indian, South Indian, Rolls"/>
        <s v="Chinese, Italian, Fast Food, Beverages"/>
        <s v="Momos, Street Food, Sandwich, Beverages"/>
        <s v="Cafe, Fast Food, Desserts, Beverages, Shake"/>
        <s v="Bengali, Chinese, North Indian, Street Food, Beverages, Shake"/>
        <s v="Wraps, Mexican, Fast Food, Continental"/>
        <s v="Fast Food, Italian, Desserts, Beverages"/>
        <s v="North Indian, Bengali, Fast Food, Chinese"/>
        <s v="Mughlai, North Indian, Seafood"/>
        <s v="Chinese, North Indian, Rolls, Momos, Mughlai, Seafood, Biryani, Kebab"/>
        <s v="Cafe, Korean, Beverages"/>
        <s v="Chinese, North Indian, Fast Food, Momos, Beverages"/>
        <s v="Chinese, North Indian, Mughlai, Biryani, Kebab, Rolls"/>
        <s v="North Indian, Chinese, Rolls, Street Food"/>
        <s v="Fast Food, Italian, Pasta, Sandwich"/>
        <s v="Chinese, Momos, Seafood, Fast Food"/>
        <s v="Finger Food, Burger"/>
        <s v="Chinese, Biryani, North Indian, Seafood, Mughlai, Rolls, Fast Food"/>
        <s v="Pizza, Burger, Desserts, Beverages, Shake"/>
        <s v="Fast Food, Beverages, Burger"/>
        <s v="North Indian, Fast Food, Biryani"/>
        <s v="North Indian, Chinese, Biryani, Rolls, Momos"/>
        <s v="North Indian, Chinese, Biryani, Kebab, Bengali"/>
        <s v="Fast Food, Chinese, Pasta, Burger, Beverages"/>
        <s v="South Indian, Fast Food, Street Food"/>
        <s v="Rolls, Chinese, Biryani, Mughlai, North Indian, Kebab, Beverages"/>
        <s v="North Indian, Chinese, Fast Food, Sandwich"/>
        <s v="Chinese, Momos, Thai, Italian, Fast Food"/>
        <s v="North Indian, Chinese, Rolls, Fast Food, Mughlai"/>
        <s v="North Indian, Chinese, Fast Food, Rolls, Street Food, Shake, Beverages"/>
        <s v="Fast Food, North Indian, Chinese"/>
        <s v="Chinese, North Indian, Seafood, Desserts, Beverages"/>
        <s v="Bengali, Bangladeshi, North Indian"/>
        <s v="Street Food, South Indian"/>
        <s v="Chinese, North Indian, Bengali, Seafood, Fast Food"/>
        <s v="Bakery, Pizza"/>
        <s v="Bengali, Chinese, Momos, Fast Food"/>
        <s v="Ice Cream, Beverages, Desserts"/>
        <s v="Chinese, Burger, Momos, Fast Food"/>
        <s v="Continental, Fast Food, Desserts, Beverages"/>
        <s v="Street Food, Bengali"/>
        <s v="North Indian, Italian, Fast Food, Tea, Shake"/>
        <s v="Street Food, Desserts, Shake"/>
        <s v="Chinese, Tibetan, Seafood, Fast Food"/>
        <s v="Fast Food, Chinese, Sandwich, North Indian, Beverages"/>
        <s v="Sandwich, Wraps"/>
        <s v="Chinese, Biryani, Bengali, North Indian"/>
        <s v="North Indian, Rolls, Chinese"/>
        <s v="North Indian, Chinese, Mughlai, Momos"/>
        <s v="North Indian, Mughlai, Chinese, Biryani, Rolls"/>
        <s v="North Indian, Street Food, Desserts, Beverages"/>
        <s v="Sandwich, Fast Food, Beverages, Shake, Burger"/>
        <s v="Chinese, Bengali, Biryani, Fast Food"/>
        <s v="North Indian, Chinese, Biryani, Mughlai, Desserts, Beverages"/>
        <s v="Chinese, Momos, South Indian, Street Food"/>
        <s v="American, Fast Food, Mexican, Italian"/>
        <s v="Fast Food, North Indian, Lebanese"/>
        <s v="Fast Food, Pizza, Burger, Sandwich, Street Food, Beverages"/>
        <s v="Bengali, Fast Food, Rolls, North Indian, Chinese, Mughlai"/>
        <s v="Chinese, Sandwich"/>
        <s v="South Indian, Chinese, North Indian"/>
        <s v="Sandwich, Burger, Fast Food"/>
        <s v="North Indian, Chinese, Rolls, Momos, Fast Food"/>
        <s v="Sandwich, Pizza, Fast Food, Chinese, Street Food, Shake"/>
        <s v="Biryani, Seafood, North Indian, Chinese, Beverages"/>
        <s v="Fast Food, BBQ, Beverages"/>
        <s v="Fast Food, Bengali, Sandwich, Wraps, Chinese, Beverages"/>
        <s v="Burger, Sandwich"/>
        <s v="Street Food, Fast Food, Beverages, Pasta, Pizza"/>
        <s v="South Indian, Fast Food, Pizza, Sandwich, Beverages"/>
        <s v="Sandwich, Healthy Food"/>
        <s v="Burger, Sandwich, Pasta, Italian, American, Salad, Beverages"/>
        <s v="Momos, Beverages"/>
        <s v="Biryani, Fast Food, Chinese"/>
        <s v="Fast Food, Pasta, North Indian, Chinese"/>
        <s v="Salad"/>
        <s v="Chinese, North Indian, Bengali, South Indian, Fast Food"/>
        <s v="Coffee, Sandwich"/>
        <s v="North Indian, Fast Food, Street Food, Beverages, Mishti"/>
        <s v="Chinese, Bengali, South Indian"/>
      </sharedItems>
    </cacheField>
    <cacheField name="Area" numFmtId="0">
      <sharedItems/>
    </cacheField>
    <cacheField name="Timing" numFmtId="0">
      <sharedItems containsBlank="1"/>
    </cacheField>
    <cacheField name="Full_Address" numFmtId="0">
      <sharedItems/>
    </cacheField>
    <cacheField name="PhoneNumber" numFmtId="1">
      <sharedItems containsMixedTypes="1" containsNumber="1" containsInteger="1" minValue="9165005553" maxValue="91919875583033"/>
    </cacheField>
    <cacheField name="IsHomeDelivery" numFmtId="0">
      <sharedItems containsSemiMixedTypes="0" containsString="0" containsNumber="1" containsInteger="1" minValue="0" maxValue="1"/>
    </cacheField>
    <cacheField name="isTakeaway" numFmtId="0">
      <sharedItems containsSemiMixedTypes="0" containsString="0" containsNumber="1" containsInteger="1" minValue="0" maxValue="1"/>
    </cacheField>
    <cacheField name="isIndoorSeating" numFmtId="0">
      <sharedItems containsSemiMixedTypes="0" containsString="0" containsNumber="1" containsInteger="1" minValue="0" maxValue="1"/>
    </cacheField>
    <cacheField name="isVegOnly" numFmtId="0">
      <sharedItems containsSemiMixedTypes="0" containsString="0" containsNumber="1" containsInteger="1" minValue="0" maxValue="1"/>
    </cacheField>
    <cacheField name="Dinner Ratings" numFmtId="0">
      <sharedItems containsBlank="1" containsMixedTypes="1" containsNumber="1" minValue="2" maxValue="4.9000000000000004"/>
    </cacheField>
    <cacheField name="Dinner Reviews" numFmtId="0">
      <sharedItems containsSemiMixedTypes="0" containsString="0" containsNumber="1" containsInteger="1" minValue="0" maxValue="12700"/>
    </cacheField>
    <cacheField name="Delivery Ratings" numFmtId="0">
      <sharedItems containsMixedTypes="1" containsNumber="1" minValue="2.2999999999999998" maxValue="4.5999999999999996"/>
    </cacheField>
    <cacheField name="Delivery Reviews" numFmtId="0">
      <sharedItems containsSemiMixedTypes="0" containsString="0" containsNumber="1" containsInteger="1" minValue="0" maxValue="142600"/>
    </cacheField>
    <cacheField name="KnownFor" numFmtId="0">
      <sharedItems containsBlank="1"/>
    </cacheField>
    <cacheField name="PopularDishes" numFmtId="0">
      <sharedItems containsBlank="1"/>
    </cacheField>
    <cacheField name="PeopleKnownFor" numFmtId="0">
      <sharedItems containsBlank="1"/>
    </cacheField>
    <cacheField name="AverageCost" numFmtId="0">
      <sharedItems containsSemiMixedTypes="0" containsString="0" containsNumber="1" containsInteger="1" minValue="50" maxValue="4000"/>
    </cacheField>
    <cacheField name="Rating Comment" numFmtId="0">
      <sharedItems count="4">
        <s v="Not rated"/>
        <s v="Excellent"/>
        <s v="Average"/>
        <s v="Poor"/>
      </sharedItems>
    </cacheField>
    <cacheField name="Affordability" numFmtId="0">
      <sharedItems/>
    </cacheField>
  </cacheFields>
  <extLst>
    <ext xmlns:x14="http://schemas.microsoft.com/office/spreadsheetml/2009/9/main" uri="{725AE2AE-9491-48be-B2B4-4EB974FC3084}">
      <x14:pivotCacheDefinition pivotCacheId="11441294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23">
  <r>
    <s v="Jyoti Vihar"/>
    <s v="https://www.zomato.com/kolkata/jyoti-vihar-camac-street-area"/>
    <s v="South Indian"/>
    <s v="Camac Street Area, Kolkata"/>
    <s v="Opens tomorrow at 10am"/>
    <s v="3A/1, Ho Chi Minh Sarani, Camac Street Area, Kolkata"/>
    <n v="919748084091"/>
    <n v="1"/>
    <n v="1"/>
    <n v="1"/>
    <x v="0"/>
    <m/>
    <n v="930"/>
    <n v="4.0999999999999996"/>
    <n v="5498"/>
    <s v="South Indian Delicacies"/>
    <s v="Milk Upma, Jyoti Vihar, Vada Sambar, Filtered Coffee, Curd Rice, Idli"/>
    <s v="South Indian Food, Good Crowd, Excellent Place, Fast Service, Great Recommendations, Quick Service"/>
    <x v="0"/>
    <x v="0"/>
  </r>
  <r>
    <s v="WOW! Momo"/>
    <s v="https://www.zomato.com/kolkata/wow-momo-park-street-area"/>
    <s v="Momos, Fast Food, Tibetan"/>
    <s v="Park Street Area, Kolkata"/>
    <s v="9am â€“ 3am (Today)"/>
    <s v="57, Park Street, Beside Vodafone Store, Park Street Area, Kolkata"/>
    <n v="917604053802"/>
    <n v="1"/>
    <n v="1"/>
    <n v="1"/>
    <x v="1"/>
    <n v="4"/>
    <n v="469"/>
    <n v="4.0999999999999996"/>
    <n v="11100"/>
    <m/>
    <s v="Tandoori Paneer Momos, Momo Platter, Chocolate Momo, Chicken Cheese Momo, Green Apple Mojito, Pan Fried Momos"/>
    <s v="Comfortable Seating Area, Staff Service, Family Place, Fancy Crowd, Customer Service, Friendly Staff"/>
    <x v="1"/>
    <x v="1"/>
  </r>
  <r>
    <s v="Zam Zam"/>
    <s v="https://www.zomato.com/kolkata/zam-zam-park-circus-area"/>
    <s v="Biryani, Rolls"/>
    <s v="Park Circus Area, Kolkata"/>
    <s v="Opens at 12noon"/>
    <s v="28/A, Syed Amir Ali Avenue, Park Circus Area, Kolkata"/>
    <n v="919748710818"/>
    <n v="1"/>
    <n v="1"/>
    <n v="1"/>
    <x v="1"/>
    <n v="4.4000000000000004"/>
    <n v="1901"/>
    <n v="4.3"/>
    <n v="83100"/>
    <m/>
    <s v="Beef Malai, Beef Bhuna, Hariyali Chicken, Sahi Tukra, Mutton Rezala, Special Mutton Biryani"/>
    <s v="Ordering Process, Gastronomical Experience, Comfortable Seating Area, Relaxed Atmosphere, Good Delivery, Fancy Crowd"/>
    <x v="2"/>
    <x v="1"/>
  </r>
  <r>
    <s v="Daily Bhoj"/>
    <s v="https://www.zomato.com/kolkata/daily-bhoj-topsia"/>
    <s v="Bengali"/>
    <s v="Topsia, Kolkata"/>
    <m/>
    <s v="139/1G, Tljala Road, Topsia, Kolkata"/>
    <n v="919330778809"/>
    <n v="1"/>
    <n v="0"/>
    <n v="0"/>
    <x v="1"/>
    <s v="-"/>
    <n v="0"/>
    <n v="3.9"/>
    <n v="2260"/>
    <m/>
    <m/>
    <s v="Great Portions, Worth the Money, Timely Service, Delicious Food, Good Food"/>
    <x v="3"/>
    <x v="0"/>
  </r>
  <r>
    <s v="Behnam"/>
    <s v="https://www.zomato.com/kolkata/behnam-topsia"/>
    <s v="Biryani, North Indian, Mughlai, Rolls, Kebab, Awadhi, Lucknowi"/>
    <s v="Topsia, Kolkata"/>
    <s v="Opens at 11am"/>
    <s v="139/1G, Tiljala Road, Near OYO Townhouse 229, Topsia, Kolkata"/>
    <n v="919330778809"/>
    <n v="1"/>
    <n v="1"/>
    <n v="0"/>
    <x v="1"/>
    <s v="-"/>
    <n v="0"/>
    <n v="2.9"/>
    <n v="151"/>
    <m/>
    <m/>
    <s v="Worth the Money, Timely Service, Great Portions, Delicious Food"/>
    <x v="4"/>
    <x v="0"/>
  </r>
  <r>
    <s v="Dilnawaz Biryani Centre"/>
    <s v="https://www.zomato.com/kolkata/dilnawaz-biryani-centre-tollygunge"/>
    <s v="Biryani, Mughlai"/>
    <s v="Tollygunge, Kolkata"/>
    <s v="Opens at 12noon"/>
    <s v="28, Deshpran Shasmal Road, Ward 81 BR X, Near Charu Market Thana, Tollygunge, Kolkata"/>
    <n v="918282836227"/>
    <n v="1"/>
    <n v="1"/>
    <n v="0"/>
    <x v="1"/>
    <n v="4"/>
    <n v="506"/>
    <n v="4"/>
    <n v="42500"/>
    <m/>
    <m/>
    <s v="Comfort Food, Cute Little Place, Inexpensive, Low Price, Great Recommendations, Excellent Taste"/>
    <x v="4"/>
    <x v="1"/>
  </r>
  <r>
    <s v="Aminia"/>
    <s v="https://www.zomato.com/kolkata/aminia-new-market-area"/>
    <s v="Biryani, Mughlai, North Indian, Rolls, Kebab"/>
    <s v="New Market Area, Kolkata"/>
    <s v="Opens at 11:32am"/>
    <s v="6A, S.N. Banerjee Road, New Market Area, Kolkata"/>
    <n v="913322651318"/>
    <n v="1"/>
    <n v="1"/>
    <n v="1"/>
    <x v="1"/>
    <n v="3.5"/>
    <n v="3271"/>
    <n v="3.9"/>
    <n v="1112"/>
    <m/>
    <s v="Rice Pudding, Mutton Galouti Kabab, Bhuna Chicken, Chicken Rezala, Mughlai Food, Firni"/>
    <s v="Gastronomical Experience, Good for Large Groups, Privacy, Ample Seating Area, Fancy Crowd, Prime Location"/>
    <x v="5"/>
    <x v="2"/>
  </r>
  <r>
    <s v="Haka"/>
    <s v="https://www.zomato.com/kolkata/haka-ballygunge"/>
    <s v="Chinese, Momos, Desserts, Beverages"/>
    <s v="Ballygunge, Kolkata"/>
    <m/>
    <s v="3A, Uniworth House, Gurusaday Road, Ballygunge, Kolkata"/>
    <n v="919330627506"/>
    <n v="1"/>
    <n v="0"/>
    <n v="0"/>
    <x v="1"/>
    <s v="-"/>
    <n v="0"/>
    <n v="4.4000000000000004"/>
    <n v="712"/>
    <m/>
    <s v="Chicken Suimai, Crispy Chilli Baby Corn, Dumplings, Chinese Food, Fish"/>
    <s v="Cute Packaging, Proper Packaging, Food Presentation, Worth the Money, Great Portions, Timely Service"/>
    <x v="0"/>
    <x v="0"/>
  </r>
  <r>
    <s v="Arsalan"/>
    <s v="https://www.zomato.com/kolkata/arsalan-park-street-area"/>
    <s v="Biryani, North Indian, Kebab, Bengali"/>
    <s v="Park Street Area, Kolkata"/>
    <m/>
    <s v="119A, Muzaffar Ahmed Street, Park Street Area, Kolkata"/>
    <n v="919007007935"/>
    <n v="1"/>
    <n v="1"/>
    <n v="1"/>
    <x v="1"/>
    <n v="4.0999999999999996"/>
    <n v="1367"/>
    <n v="4.2"/>
    <n v="9638"/>
    <s v="Biryani and Tandoor!"/>
    <s v="Chicken Boneless Masala, Mutton Haleem, Special Mutton Biryani, Stew, Mughlai Food, Reshmi Kabab"/>
    <s v="Cost Worthy, Gastronomical Experience, Ample Seating Area, Authenticity, Affordable, Good Value"/>
    <x v="6"/>
    <x v="1"/>
  </r>
  <r>
    <s v="Domino's Pizza"/>
    <s v="https://www.zomato.com/kolkata/dominos-pizza-2-park-street-area"/>
    <s v="Pizza, Fast Food, Beverages, Desserts"/>
    <s v="Park Street Area, Kolkata"/>
    <s v="10am â€“ 2:57am (Today)"/>
    <s v="31, Ward 63, Chowringhee Road, Shakespeare Sarani, Park Street Area, Kolkata"/>
    <n v="913340070755"/>
    <n v="1"/>
    <n v="1"/>
    <n v="1"/>
    <x v="1"/>
    <n v="3.7"/>
    <n v="133"/>
    <n v="4.0999999999999996"/>
    <n v="3931"/>
    <m/>
    <m/>
    <s v="Student Crowd, Good Music, Elaborate Menu, Customizable Food, Young Crowd, Preparation"/>
    <x v="7"/>
    <x v="2"/>
  </r>
  <r>
    <s v="KFC"/>
    <s v="https://www.zomato.com/kolkata/kfc-park-street-area"/>
    <s v="Burger, Fast Food, Biryani, Desserts, Beverages"/>
    <s v="Park Street Area, Kolkata"/>
    <s v="12midnight â€“ 3am, 11am â€“ 12midnight (Today)"/>
    <s v="20K, Park Street Area, Kolkata"/>
    <n v="913333994444"/>
    <n v="1"/>
    <n v="1"/>
    <n v="1"/>
    <x v="1"/>
    <n v="4.2"/>
    <n v="2005"/>
    <n v="4.2"/>
    <n v="17200"/>
    <m/>
    <s v="Strawberry Storm, Crispy Chicken Bucket, Meal Box, Chicken Popcorn, Chicken Strips, Sundae"/>
    <s v="Nice Crowd, Cute Little Place, Cozy Ambiance, Elegantly Decorated, Great Recommendations, Prime Location"/>
    <x v="7"/>
    <x v="1"/>
  </r>
  <r>
    <s v="Pizza Hut"/>
    <s v="https://www.zomato.com/kolkata/pizza-hut-1-park-street-area"/>
    <s v="Pizza, Fast Food, Desserts, Beverages"/>
    <s v="Park Street Area, Kolkata"/>
    <s v="Opens at 11am"/>
    <s v="20 K, Sir William Jones Sarani, Park Street Area, Kolkata"/>
    <n v="18002022022"/>
    <n v="1"/>
    <n v="1"/>
    <n v="1"/>
    <x v="1"/>
    <n v="3.4"/>
    <n v="120"/>
    <n v="3.9"/>
    <n v="5047"/>
    <m/>
    <m/>
    <s v="Atmosphere, Student Crowd, Best Food under Best Budget, Elaborate Menu, Customizable Food, Young Crowd"/>
    <x v="6"/>
    <x v="2"/>
  </r>
  <r>
    <s v="Kwality Wallâ€™s Frozen Dessert and Ice Cream Shop"/>
    <s v="https://www.zomato.com/kolkata/kwality-walls-frozen-dessert-and-ice-cream-shop-park-circus-area"/>
    <s v="Ice Cream, Desserts"/>
    <s v="Park Circus Area, Kolkata"/>
    <m/>
    <s v="12, Ground Floor, Gora Chand Road, Park Circus Area, Kolkata"/>
    <n v="919088055818"/>
    <n v="1"/>
    <n v="0"/>
    <n v="0"/>
    <x v="0"/>
    <s v="-"/>
    <n v="0"/>
    <n v="4.5"/>
    <n v="2174"/>
    <m/>
    <m/>
    <m/>
    <x v="8"/>
    <x v="0"/>
  </r>
  <r>
    <s v="Kasturi Restaurant"/>
    <s v="https://www.zomato.com/kolkata/kasturi-restaurant-new-market-area"/>
    <s v="Bengali, Bangladeshi, Fast Food, Desserts"/>
    <s v="New Market Area, Kolkata"/>
    <s v="Opens at 11am"/>
    <s v="7A, Mustaque Ahmed Street, New Market Area, Kolkata"/>
    <n v="918334922225"/>
    <n v="1"/>
    <n v="1"/>
    <n v="1"/>
    <x v="1"/>
    <n v="4.4000000000000004"/>
    <n v="1114"/>
    <n v="4"/>
    <n v="8666"/>
    <s v="Dhakai cuisine to satisfy the tastebuds with a combination of Bengali and Bangladeshi dishes"/>
    <s v="Kachu Pata Chingri, Bhetki Bhapa, Chitol Muitha, Chicken Dak Bunglow, Prawn Malai Curry, Vetki Paturi"/>
    <s v="Authentic Food, Chair, Family Place, Packed on Weekends, Authentic Taste, Quick Service"/>
    <x v="9"/>
    <x v="1"/>
  </r>
  <r>
    <s v="Monginis"/>
    <s v="https://www.zomato.com/kolkata/monginis-6-college-street"/>
    <s v="Bakery, Desserts, Fast Food"/>
    <s v="College Street, Kolkata"/>
    <s v="Opens at 8:01am"/>
    <s v="131, Ground Floor, Chittaranjan Avenue, College Street, Kolkata"/>
    <n v="919062601234"/>
    <n v="1"/>
    <n v="1"/>
    <n v="0"/>
    <x v="1"/>
    <s v="-"/>
    <n v="0"/>
    <n v="4"/>
    <n v="206"/>
    <m/>
    <m/>
    <m/>
    <x v="10"/>
    <x v="0"/>
  </r>
  <r>
    <s v="Haldiram's Prabhuji"/>
    <s v="https://www.zomato.com/kolkata/haldirams-prabhuji-bara-bazar"/>
    <s v="Mishti, South Indian, Street Food, Chinese, Fast Food, North Indian, Beverages"/>
    <s v="Bara Bazar, Kolkata"/>
    <s v="Opens at 7am"/>
    <s v="7, Jagmohan Mullick Lane, Bara Bazar, Kolkata"/>
    <n v="919830011135"/>
    <n v="1"/>
    <n v="1"/>
    <n v="1"/>
    <x v="0"/>
    <n v="3.9"/>
    <n v="367"/>
    <n v="4"/>
    <n v="8856"/>
    <m/>
    <s v="Soan Papdi, Barfi, Hot Gulab Jamun, Chole, Chaat, Dosa"/>
    <s v="Hygienic Place, Good Place, Good Food, Prices, Staff, Quality"/>
    <x v="0"/>
    <x v="2"/>
  </r>
  <r>
    <s v="Pocket Meal 99"/>
    <s v="https://www.zomato.com/kolkata/pocket-meal-99-bhawanipur"/>
    <s v="Bengali, Biryani, North Indian, Chinese, Fast Food"/>
    <s v="Bhawanipur, Kolkata"/>
    <m/>
    <s v="54, Harish Mukherjee Road, LP UG, Borough VII, Bhowanipur, Bhawanipur, Kolkata"/>
    <n v="919073634033"/>
    <n v="1"/>
    <n v="0"/>
    <n v="0"/>
    <x v="1"/>
    <s v="-"/>
    <n v="0"/>
    <n v="3.8"/>
    <n v="5821"/>
    <m/>
    <m/>
    <s v="Portion, Quantity, Good Food, Price, Packaging"/>
    <x v="4"/>
    <x v="0"/>
  </r>
  <r>
    <s v="Burger King"/>
    <s v="https://www.zomato.com/kolkata/burger-king-new-market-area"/>
    <s v="Burger, Fast Food, Beverages"/>
    <s v="New Market Area, Kolkata"/>
    <s v="Opens at 9am"/>
    <s v="1, Ground Floor, Humayun Place, New Market Area, Kolkata"/>
    <n v="918976956731"/>
    <n v="1"/>
    <n v="1"/>
    <n v="1"/>
    <x v="1"/>
    <n v="4.0999999999999996"/>
    <n v="418"/>
    <n v="4.0999999999999996"/>
    <n v="2711"/>
    <m/>
    <s v="French Fry, Peri Peri Fries, Shake, Fries, Burger"/>
    <s v="Perfect Presentation, Tamper Proof Packaging, Good Wifi, Wonderful Presentation, Best Place, Contactless Delivery"/>
    <x v="1"/>
    <x v="1"/>
  </r>
  <r>
    <s v="Oudh 1590"/>
    <s v="https://www.zomato.com/kolkata/oudh-1590-desapriya-park"/>
    <s v="Biryani, Kebab, Awadhi, Mughlai"/>
    <s v="Desapriya Park, Kolkata"/>
    <s v="Opens at 12noon"/>
    <s v="Shop 23/B, Desapriya Park, Kolkata"/>
    <n v="917604035764"/>
    <n v="1"/>
    <n v="1"/>
    <n v="1"/>
    <x v="1"/>
    <n v="4.5"/>
    <n v="6454"/>
    <n v="4.0999999999999996"/>
    <n v="7649"/>
    <m/>
    <s v="Awadhi Dum Aloo, Murg Handi Biryani, Gosht Roghan Josh, Badam Sherbet, Galouti Kebab Platter, Gelawati Kebab"/>
    <s v="Authentic Ambience, Value for Money Experience, Dress Code, Elegant Decor, Impressive Decor, Royal Ambience"/>
    <x v="11"/>
    <x v="1"/>
  </r>
  <r>
    <s v="Balaram Mullick &amp; Radharaman Mullick Sweets"/>
    <s v="https://www.zomato.com/kolkata/balaram-mullick-radharaman-mullick-sweets-theatre-road"/>
    <s v="Mishti, Desserts, Fast Food, Street Food"/>
    <s v="Theatre Road, Kolkata"/>
    <s v="Opens at 10am"/>
    <s v="5/2, Ground Floor, Poonam Building, Anandilal Poddar Sarani, Theatre Road, Kolkata"/>
    <n v="916292241484"/>
    <n v="1"/>
    <n v="1"/>
    <n v="0"/>
    <x v="1"/>
    <n v="2.7"/>
    <n v="6"/>
    <n v="4.3"/>
    <n v="5158"/>
    <s v="The pioneers of baked rossogolla"/>
    <s v="Baked Sandesh, Mango Souffle, Mango Doi, Baked Rosogolla, Aam Doi, Bengali Sweets"/>
    <s v="Packing, Worth the Money, Prices, Food"/>
    <x v="0"/>
    <x v="3"/>
  </r>
  <r>
    <s v="Kabuliwala"/>
    <s v="https://www.zomato.com/kolkata/kabuliwala-ballygunge"/>
    <s v="Biryani, North Indian, Rolls"/>
    <s v="Ballygunge, Kolkata"/>
    <m/>
    <s v="13/5, Anil Maitra Road, Ballygunge, Kolkata"/>
    <n v="917676216666"/>
    <n v="1"/>
    <n v="0"/>
    <n v="0"/>
    <x v="1"/>
    <s v="-"/>
    <n v="0"/>
    <n v="4"/>
    <n v="418"/>
    <m/>
    <m/>
    <m/>
    <x v="4"/>
    <x v="0"/>
  </r>
  <r>
    <s v="Haldiram's"/>
    <s v="https://www.zomato.com/kolkata/haldirams-bara-bazar"/>
    <s v="North Indian, Fast Food, South Indian, Street Food, Chinese, Desserts, Beverages, Mishti"/>
    <s v="Bara Bazar, Kolkata"/>
    <s v="Opens at 10am"/>
    <s v="11B, Ground Floor, Dr. Ram Manohar Lohia Sarani, Ward 22, Bara Bazar, Kolkata"/>
    <n v="919073355511"/>
    <n v="1"/>
    <n v="1"/>
    <n v="1"/>
    <x v="0"/>
    <n v="3.6"/>
    <n v="26"/>
    <n v="3.9"/>
    <n v="55"/>
    <m/>
    <m/>
    <m/>
    <x v="0"/>
    <x v="2"/>
  </r>
  <r>
    <s v="Jai Jawan Stall"/>
    <s v="https://www.zomato.com/kolkata/jai-jawan-stall-tara-tala"/>
    <s v="North Indian, Chinese, Mughlai, Rolls"/>
    <s v="Tara Tala, Kolkata"/>
    <s v="Opens at 11am"/>
    <s v="1, Near CESC, Taratala Road, Tara Tala, Kolkata"/>
    <n v="913324010911"/>
    <n v="1"/>
    <n v="1"/>
    <n v="1"/>
    <x v="1"/>
    <n v="4.0999999999999996"/>
    <n v="1017"/>
    <n v="4"/>
    <n v="47400"/>
    <m/>
    <s v="Chicken Chowmein, Egg Roll, Rolls, Chicken Fried Rice, Thali, Fish Fry"/>
    <s v="Inexpensive, Lip Smacking Food, Good Delivery, Mixed Rice, Great Recommendations, Fast Delivery"/>
    <x v="2"/>
    <x v="1"/>
  </r>
  <r>
    <s v="Subway"/>
    <s v="https://www.zomato.com/kolkata/subway-park-street-area"/>
    <s v="Healthy Food, Fast Food, Sandwich, Salad, Beverages, Wraps"/>
    <s v="Park Street Area, Kolkata"/>
    <s v="12midnight â€“ 4am, 9am â€“ 12midnight (Today)"/>
    <s v="57A, Park Mansion, Park Street Area, Kolkata"/>
    <n v="913340053774"/>
    <n v="1"/>
    <n v="1"/>
    <n v="1"/>
    <x v="1"/>
    <n v="4"/>
    <n v="476"/>
    <n v="3.9"/>
    <n v="10800"/>
    <m/>
    <s v="Aloo Patty, Wraps, Sandwiches, Salads"/>
    <s v="Elegantly Decorated, Great Ambiance, Polite Staff, Low Price, Prompt Service, Best Place"/>
    <x v="7"/>
    <x v="1"/>
  </r>
  <r>
    <s v="Mama Mia!"/>
    <s v="https://www.zomato.com/kolkata/mama-mia-entally"/>
    <s v="Ice Cream, Desserts, Beverages"/>
    <s v="Entally, Kolkata"/>
    <m/>
    <s v="79/28, Acharya Jagadish Chandra Bose Road, Entally, Kolkata"/>
    <n v="919830128404"/>
    <n v="1"/>
    <n v="0"/>
    <n v="0"/>
    <x v="1"/>
    <s v="-"/>
    <n v="0"/>
    <n v="4.4000000000000004"/>
    <n v="1421"/>
    <m/>
    <m/>
    <m/>
    <x v="0"/>
    <x v="0"/>
  </r>
  <r>
    <s v="Gupta Brothers"/>
    <s v="https://www.zomato.com/kolkata/gupta-brothers-elgin"/>
    <s v="Mishti, North Indian, South Indian, Chinese, Fast Food, Street Food, Beverages, Shake"/>
    <s v="Elgin, Kolkata"/>
    <s v="Opens at 7:30am"/>
    <s v="82A, Sambhunath Pandit Street, Elgin, Kolkata"/>
    <n v="918100333000"/>
    <n v="1"/>
    <n v="1"/>
    <n v="0"/>
    <x v="0"/>
    <n v="3.5"/>
    <n v="2"/>
    <n v="4.0999999999999996"/>
    <n v="8643"/>
    <m/>
    <s v="Rose Milk, Chamcham, Dhokla, Sandesh, Dahi Vada, Kulfi"/>
    <s v="Cozy Ambiance, Great Recommendations, Combos, Prompt Service, Good Taste, Best Place"/>
    <x v="12"/>
    <x v="2"/>
  </r>
  <r>
    <s v="Haji Saheb"/>
    <s v="https://www.zomato.com/kolkata/haji-saheb-park-circus-area"/>
    <s v="Biryani, Mughlai, Chinese, North Indian, Kerala"/>
    <s v="Park Circus Area, Kolkata"/>
    <s v="Opens at 12noon"/>
    <s v="26, Circus Avenue, Park Circus Area, Kolkata"/>
    <n v="919038888786"/>
    <n v="1"/>
    <n v="1"/>
    <n v="1"/>
    <x v="1"/>
    <n v="4.0999999999999996"/>
    <n v="970"/>
    <n v="4.0999999999999996"/>
    <n v="9077"/>
    <s v="Reasonably prices North Indian dishes"/>
    <s v="Prawn Butter Masala, Chicken Lababdar, Mughlai Food, Firni, Mutton Kosha, Chicken Tandoori"/>
    <s v="Good for Large Groups, Affordable, Gastronomical Experience, Family Place, Good Value, Courteous Staff"/>
    <x v="9"/>
    <x v="1"/>
  </r>
  <r>
    <s v="La Pinoâ€™z Pizza"/>
    <s v="https://www.zomato.com/kolkata/la-pinoz-pizza-camac-street-area"/>
    <s v="Pizza, Fast Food, Beverages"/>
    <s v="Camac Street Area, Kolkata"/>
    <s v="10am â€“ 4am (Today)"/>
    <s v="10, Wood Street, Park Street, Shakespere Sarani, Camac Street Area, Kolkata"/>
    <n v="917567562423"/>
    <n v="1"/>
    <n v="1"/>
    <n v="1"/>
    <x v="1"/>
    <n v="3.3"/>
    <n v="73"/>
    <n v="3.8"/>
    <n v="9252"/>
    <m/>
    <s v="Pizza Del Duca, Tandoori Pizza, Paneer Pizza, Pie, Mushroom, White Sauce Pasta"/>
    <s v="Hygienic Food, Variety of Pizza, Tamper Proof Packaging, Yummy Food, Mouth Watering Food, Contactless Delivery"/>
    <x v="9"/>
    <x v="2"/>
  </r>
  <r>
    <s v="Shimla Biryani"/>
    <s v="https://www.zomato.com/kolkata/shimla-biryani-topsia"/>
    <s v="Biryani, Mughlai, Fast Food, North Indian, Kebab, Chinese"/>
    <s v="Topsia, Kolkata"/>
    <s v="Opens at 11am"/>
    <s v="11/1, Topsia, Kolkata"/>
    <n v="919748206401"/>
    <n v="1"/>
    <n v="1"/>
    <n v="1"/>
    <x v="1"/>
    <n v="4.0999999999999996"/>
    <n v="789"/>
    <n v="4.0999999999999996"/>
    <n v="31800"/>
    <m/>
    <s v="Murg Reshmi Kabab, Chicken Chaanp, Phirni, Rolls, Kebab"/>
    <s v="Seating Inside, Good for Large Groups, Courteous Service, Cleanliness, Good Quantity, Portion Size"/>
    <x v="13"/>
    <x v="1"/>
  </r>
  <r>
    <s v="NIC - Natural Ice Creams"/>
    <s v="https://www.zomato.com/kolkata/nic-natural-ice-creams-bhawanipur"/>
    <s v="Ice Cream, Desserts"/>
    <s v="Bhawanipur, Kolkata"/>
    <s v="Opens at 12noon"/>
    <s v="Shop 23/4 A, Ray Street, Near Leap Years Preschool, Bhawanipur, Kolkata"/>
    <n v="916290200258"/>
    <n v="1"/>
    <n v="1"/>
    <n v="0"/>
    <x v="1"/>
    <s v="-"/>
    <n v="0"/>
    <n v="4.5"/>
    <n v="3128"/>
    <m/>
    <m/>
    <m/>
    <x v="8"/>
    <x v="0"/>
  </r>
  <r>
    <s v="The Biryani Inc."/>
    <s v="https://www.zomato.com/kolkata/the-biryani-inc-kasba"/>
    <s v="Biryani, Mughlai, Afghan"/>
    <s v="Kasba, Kolkata"/>
    <m/>
    <s v="15A, Swinhoe Lane, New Ballygunge, Kasba, Kolkata"/>
    <n v="917595974993"/>
    <n v="1"/>
    <n v="0"/>
    <n v="0"/>
    <x v="1"/>
    <s v="-"/>
    <n v="0"/>
    <n v="4.0999999999999996"/>
    <n v="8899"/>
    <m/>
    <s v="Tangdi Chicken, Tangdi Kabab, Chicken Tikka Biryani, Phirni, Mutton Kasha, Raita"/>
    <s v="Best Food, Tasty, Worth the Money, Good Taste, Food Presentation, Combo"/>
    <x v="4"/>
    <x v="0"/>
  </r>
  <r>
    <s v="Al Baik Fast Food Corner"/>
    <s v="https://www.zomato.com/kolkata/al-baik-fast-food-corner-bara-bazar"/>
    <s v="Biryani, Rolls, North Indian, Chinese, Kebab, Fast Food, Street Food, Roast Chicken"/>
    <s v="Bara Bazar, Kolkata"/>
    <s v="Opens at 11am"/>
    <s v="54, Phears Lane, Bara Bazar, Kolkata"/>
    <n v="919836621703"/>
    <n v="1"/>
    <n v="1"/>
    <n v="0"/>
    <x v="1"/>
    <s v="-"/>
    <n v="0"/>
    <n v="3.9"/>
    <n v="79600"/>
    <m/>
    <s v="Chicken Afghani, Biryani Rice, Paneer Roll, Lachha Paratha, Rumali Roti, Chicken Kebab"/>
    <s v="Best Food, Good Taste, Contactless Delivery, Tamper Proof Packaging, Great Taste, Worth the Money"/>
    <x v="8"/>
    <x v="0"/>
  </r>
  <r>
    <s v="Crazy 4 Cakes"/>
    <s v="https://www.zomato.com/kolkata/crazy-4-cakes-park-street-area"/>
    <s v="Bakery, Desserts"/>
    <s v="Park Street Area, Kolkata"/>
    <s v="Opens at 10am"/>
    <s v="7/1, Russel Street, Park Street Area, Kolkata"/>
    <n v="919836890082"/>
    <n v="1"/>
    <n v="1"/>
    <n v="0"/>
    <x v="0"/>
    <s v="-"/>
    <n v="0"/>
    <n v="4.2"/>
    <n v="1017"/>
    <m/>
    <m/>
    <s v="Cute Packaging, Extensive Menu, Food Presentation, Worth the Money, Customizable Food, Timely Service"/>
    <x v="4"/>
    <x v="0"/>
  </r>
  <r>
    <s v="Koshe Kosha"/>
    <s v="https://www.zomato.com/kolkata/koshe-kosha-park-street-area"/>
    <s v="Bengali, Desserts"/>
    <s v="Park Street Area, Kolkata"/>
    <s v="Opens at 11am"/>
    <s v="1/1C, Ripon Street, Muzzafar Ahmed Street, Near Free School Street, Park Street Area, Kolkata"/>
    <n v="919830949494"/>
    <n v="1"/>
    <n v="1"/>
    <n v="1"/>
    <x v="1"/>
    <n v="4.0999999999999996"/>
    <n v="637"/>
    <n v="4.0999999999999996"/>
    <n v="2572"/>
    <s v="Authentic Bengali food in an ambiance that pulls out the hidden Bengali in everyone!"/>
    <s v="Saag Bhaja, Moshla Murgi, Aam Pora, Gondhoraj Ghol, Vetki Paturi, Aam Doi"/>
    <s v="Comfortable Seating Area, Relaxed Atmosphere, Good Staff, Awesome Food, Nice Ambience, Decoration"/>
    <x v="9"/>
    <x v="1"/>
  </r>
  <r>
    <s v="Behrouz Biryani"/>
    <s v="https://www.zomato.com/kolkata/behrouz-biryani-ballygunge"/>
    <s v="Biryani, Mughlai, Lucknowi, Hyderabadi, Kebab, North Indian, Desserts"/>
    <s v="Ballygunge, Kolkata"/>
    <m/>
    <s v="29, 1st Lane, Ballygunge, Kolkata"/>
    <n v="917700050050"/>
    <n v="1"/>
    <n v="0"/>
    <n v="0"/>
    <x v="1"/>
    <s v="-"/>
    <n v="0"/>
    <n v="4.2"/>
    <n v="3454"/>
    <m/>
    <m/>
    <s v="Proper Packaging, Packing, Worth the Money, Timely Service, Great Portions, Flavour"/>
    <x v="7"/>
    <x v="0"/>
  </r>
  <r>
    <s v="Kareem's"/>
    <s v="https://www.zomato.com/kolkata/kareems-park-street-area"/>
    <s v="North Indian, Mughlai, Biryani, Kebab, Beverages"/>
    <s v="Park Street Area, Kolkata"/>
    <s v="Opens at 12noon"/>
    <s v="55 B, Mirza Ghalib Street, Park Street Area, Kolkata"/>
    <n v="919007686300"/>
    <n v="1"/>
    <n v="1"/>
    <n v="1"/>
    <x v="1"/>
    <n v="4.5"/>
    <n v="1918"/>
    <n v="4.2"/>
    <n v="8959"/>
    <m/>
    <s v="Matka Murgh, Karachi Mutton, Handi Gosht Biryani, Murgh Lahori, Chicken Kebab Platter, Lahori Chicken"/>
    <s v="Pocket Friendly Restaurant, Relaxed Atmosphere, Good for Large Groups, Quality of Food, Family Place, Polite Behaviour"/>
    <x v="14"/>
    <x v="1"/>
  </r>
  <r>
    <s v="6 Ballygunge Place"/>
    <s v="https://www.zomato.com/kolkata/6-ballygunge-place-ballygunge"/>
    <s v="Bengali, Fast Food"/>
    <s v="Ballygunge, Kolkata"/>
    <s v="Opens at 12noon"/>
    <s v="6, Ballygunge Place, Ballygunge, Kolkata"/>
    <n v="913324603922"/>
    <n v="1"/>
    <n v="1"/>
    <n v="1"/>
    <x v="1"/>
    <n v="4.5"/>
    <n v="3855"/>
    <n v="4.3"/>
    <n v="3219"/>
    <s v="Quintessential Bengali feel in terms of food and ambiance"/>
    <s v="Lal Murgi, Bhetki Roll, Doi Murgi, Prawn Gravy, Doi Ilish, Begun Basanti"/>
    <s v="Location of the Restaurant, Buffet Variety and Quality, Authentic Food, Courteous Service, Rooftop Ambience, Themed Decor"/>
    <x v="6"/>
    <x v="1"/>
  </r>
  <r>
    <s v="Royal Indian Restaurant"/>
    <s v="https://www.zomato.com/kolkata/royal-indian-restaurant-park-circus-area"/>
    <s v="Biryani"/>
    <s v="Park Circus Area, Kolkata"/>
    <s v="11am â€“ 5am (Today)"/>
    <s v="24A, Syed Amir Ali Avenue, Park Circus Area, Kolkata"/>
    <n v="919038083488"/>
    <n v="1"/>
    <n v="1"/>
    <n v="1"/>
    <x v="1"/>
    <n v="4.0999999999999996"/>
    <n v="1884"/>
    <n v="4.0999999999999996"/>
    <n v="18100"/>
    <s v="Mughlai Biryani and North Indian Curries."/>
    <s v="Keema Mutter, Mutton Chaanp, Dhania Chicken, Mutton Haleem, Mutton Pasinda, Sahi Tukra"/>
    <s v="Comfortable Seating Area, Relaxed Atmosphere, Family Place, Family Restaurant, Packed on Weekends, Cheap"/>
    <x v="5"/>
    <x v="1"/>
  </r>
  <r>
    <s v="Azad Hind Dhaba"/>
    <s v="https://www.zomato.com/kolkata/azad-hind-dhaba-bhawanipur"/>
    <s v="North Indian, Chinese, Mughlai, Rolls, Biryani"/>
    <s v="Bhawanipur, Kolkata"/>
    <s v="Opens at 11am"/>
    <s v="17, Ground Floor, Harish Mukherjee Road, Bhawanipur, Kolkata"/>
    <n v="917890070075"/>
    <n v="1"/>
    <n v="0"/>
    <n v="1"/>
    <x v="1"/>
    <n v="3.1"/>
    <n v="73"/>
    <n v="3.8"/>
    <n v="2230"/>
    <m/>
    <m/>
    <s v="Elaborate Menu, Customizable Food, Fresh Food, Good Quality, Quantity"/>
    <x v="5"/>
    <x v="2"/>
  </r>
  <r>
    <s v="Bhojohori Manna"/>
    <s v="https://www.zomato.com/kolkata/bhojohori-manna-esplanade"/>
    <s v="Bengali, Desserts, Seafood, North Indian, Fast Food"/>
    <s v="Esplanade, Kolkata"/>
    <s v="Opens at 12noon"/>
    <s v="11A, Sido Kanhu Dahar, Esplanade, Kolkata"/>
    <n v="919830804332"/>
    <n v="1"/>
    <n v="1"/>
    <n v="1"/>
    <x v="1"/>
    <n v="3.6"/>
    <n v="691"/>
    <n v="3.9"/>
    <n v="295"/>
    <s v="Bengali Food"/>
    <s v="Jumbo Ilish, Pabda Shorshe, Chicken Dak Bunglow, Aam Doi, Dab Chingri, Katla Kalia"/>
    <s v="Gastronomical Experience, Good for Large Groups, Best Places, Food Quantity, Environment, Menu"/>
    <x v="5"/>
    <x v="2"/>
  </r>
  <r>
    <s v="Bhikharam Chandmal"/>
    <s v="https://www.zomato.com/kolkata/bhikharam-chandmal-chowringhee"/>
    <s v="North Indian, South Indian, Chinese"/>
    <s v="Chowringhee, Kolkata"/>
    <s v="Opens at 8am"/>
    <s v="1, A.J.C. Bose Road, Chowringhee, Kolkata"/>
    <n v="913346023391"/>
    <n v="1"/>
    <n v="1"/>
    <n v="1"/>
    <x v="1"/>
    <n v="3.1"/>
    <n v="85"/>
    <n v="3.3"/>
    <n v="411"/>
    <m/>
    <m/>
    <s v="Price, Service, Ambience, Quantity"/>
    <x v="0"/>
    <x v="2"/>
  </r>
  <r>
    <s v="Jai Hind Dhaba"/>
    <s v="https://www.zomato.com/kolkata/jai-hind-dhaba-paddapukur"/>
    <s v="North Indian, Chinese, Rolls"/>
    <s v="Paddapukur, Kolkata"/>
    <s v="11am â€“ 4am (Today)"/>
    <s v="41/1A, Sarat Bose Road, Paddapukur, Kolkata"/>
    <n v="913324769033"/>
    <n v="1"/>
    <n v="1"/>
    <n v="1"/>
    <x v="1"/>
    <n v="4.3"/>
    <n v="2895"/>
    <n v="4"/>
    <n v="16000"/>
    <m/>
    <s v="Tangdi Chicken, Authentic Punjabi Food, Panneer Butter Masala, Egg Tarka, Roomali Roti, Rumali Roti"/>
    <s v="Very Cheap, Desi Vibes, Dhaba Feel, Late Night Delivery, Pocket Friendly, Friendly Staffs"/>
    <x v="12"/>
    <x v="1"/>
  </r>
  <r>
    <s v="6 Ballygunge Place Thali"/>
    <s v="https://www.zomato.com/kolkata/6-ballygunge-place-thali-kasba"/>
    <s v="Bengali, Bangladeshi, Desserts, Beverages"/>
    <s v="Kasba, Kolkata"/>
    <s v="Opens at 12noon"/>
    <s v="37/1, Rajdanga Main Road, Kasba, Kolkata"/>
    <n v="918276064004"/>
    <n v="1"/>
    <n v="1"/>
    <n v="1"/>
    <x v="1"/>
    <n v="4.2"/>
    <n v="865"/>
    <n v="4.0999999999999996"/>
    <n v="4857"/>
    <s v="Quintessential Bengali feel in terms of food and ambiance"/>
    <s v="Chingri Thali, Rohu Fish, Tiger Prawn, Gondhoraj Ghol, Alu Bhaja, Authentic Bengali Food"/>
    <s v="Themed Decor, Ample Seating Area, Pocket Friendly Place, Family Place, Service Charge, Good Value"/>
    <x v="9"/>
    <x v="1"/>
  </r>
  <r>
    <s v="Hatari"/>
    <s v="https://www.zomato.com/kolkata/hatari-esplanade"/>
    <s v="Chinese, Fast Food, Asian"/>
    <s v="Esplanade, Kolkata"/>
    <m/>
    <s v="Eden Garden Road, Netji Indoor Stadium, Eden Gardens, Esplanade, Kolkata"/>
    <n v="919163363198"/>
    <n v="1"/>
    <n v="0"/>
    <n v="0"/>
    <x v="1"/>
    <s v="-"/>
    <n v="0"/>
    <n v="4.3"/>
    <n v="541"/>
    <m/>
    <m/>
    <m/>
    <x v="0"/>
    <x v="0"/>
  </r>
  <r>
    <s v="India Restaurant"/>
    <s v="https://www.zomato.com/kolkata/india-restaurant-kidderpore"/>
    <s v="Biryani, Mughlai, North Indian, Kebab, Chinese"/>
    <s v="Kidderpore, Kolkata"/>
    <s v="Opens at 11am"/>
    <s v="34, Karl Marx Sarani, Kidderpore, Kolkata"/>
    <n v="918481848484"/>
    <n v="1"/>
    <n v="1"/>
    <n v="1"/>
    <x v="1"/>
    <n v="4.7"/>
    <n v="4571"/>
    <n v="4.2"/>
    <n v="26000"/>
    <m/>
    <s v="Pineapple Tandoori, Full Mutton Biryani, Kacchi Biryani, Mutton Galawti Kebab, Mutton Kadhai, Mutton Dakbangla"/>
    <s v="Classy Decor, Beautiful Interior, Good for Large Groups, Infrastructure, New Experience, Affordable"/>
    <x v="9"/>
    <x v="1"/>
  </r>
  <r>
    <s v="Lazeez Biryani"/>
    <s v="https://www.zomato.com/kolkata/lazeez-biryani-entally"/>
    <s v="Biryani, Mughlai"/>
    <s v="Entally, Kolkata"/>
    <s v="12noon â€“ 4am (Today)"/>
    <s v="1/A, Convent Road, Entally, Kolkata"/>
    <n v="918443081872"/>
    <n v="1"/>
    <n v="1"/>
    <n v="1"/>
    <x v="1"/>
    <n v="3.9"/>
    <n v="693"/>
    <n v="3.7"/>
    <n v="63400"/>
    <m/>
    <s v="Chicken Thigh, Chaap, Chicken Biriyani, Mutton Biriyani, Rice"/>
    <s v="Drive through, Economical, Comfort Food, Polite Staff, Cutlery, Prompt Service"/>
    <x v="0"/>
    <x v="2"/>
  </r>
  <r>
    <s v="Denzong Kitchen"/>
    <s v="https://www.zomato.com/kolkata/denzong-kitchen-hazra"/>
    <s v="Momos, Chinese, Tibetan, Seafood"/>
    <s v="Hazra, Kolkata"/>
    <s v="Opens at 11:30am"/>
    <s v="31A, Shyama Prasad Mukherjee Road, Hazra, Kolkata"/>
    <n v="918697176007"/>
    <n v="1"/>
    <n v="1"/>
    <n v="1"/>
    <x v="1"/>
    <n v="4.0999999999999996"/>
    <n v="910"/>
    <n v="3.9"/>
    <n v="11500"/>
    <m/>
    <s v="Chicken Kothey, Chicken Shyapta, Chicken Schezwan Noodles, Dragon Chicken, Chicken Steamed Momo, Pan Fried Momo"/>
    <s v="Not very Crowded, Inexpensive, Cozy Ambiance, Great Recommendations, Polite Staff, Low Price"/>
    <x v="2"/>
    <x v="1"/>
  </r>
  <r>
    <s v="Baskin Robbins"/>
    <s v="https://www.zomato.com/kolkata/baskin-robbins-bhawanipur"/>
    <s v="Ice Cream, Desserts, Beverages"/>
    <s v="Bhawanipur, Kolkata"/>
    <s v="Opens at 11:30am"/>
    <s v="2, Ashutosh Mukherjee Road, Bhawanipur, Kolkata"/>
    <n v="919007326146"/>
    <n v="1"/>
    <n v="1"/>
    <n v="1"/>
    <x v="0"/>
    <n v="3.7"/>
    <n v="60"/>
    <n v="4.3"/>
    <n v="858"/>
    <m/>
    <m/>
    <m/>
    <x v="0"/>
    <x v="2"/>
  </r>
  <r>
    <s v="Adil Biryani Centre"/>
    <s v="https://www.zomato.com/kolkata/adil-biryani-centre-ballygunge"/>
    <s v="Biryani, Kebab"/>
    <s v="Ballygunge, Kolkata"/>
    <s v="Opens at 12noon"/>
    <s v="38, Shamsul Huda Road, Ballygunge, Kolkata"/>
    <n v="919875673057"/>
    <n v="1"/>
    <n v="1"/>
    <n v="0"/>
    <x v="1"/>
    <s v="-"/>
    <n v="0"/>
    <n v="4.0999999999999996"/>
    <n v="28800"/>
    <m/>
    <m/>
    <s v="Great Recommendations, Portion Size, Good Taste, Worth the Money, Great Portions, Good Food"/>
    <x v="8"/>
    <x v="0"/>
  </r>
  <r>
    <s v="New Paul Dhaba Veggie Hub"/>
    <s v="https://www.zomato.com/kolkata/new-paul-dhaba-veggie-hub-maniktala"/>
    <s v="North Indian, Chinese, Biryani, Kebab, Rolls"/>
    <s v="Maniktala, Kolkata"/>
    <s v="Opens at 8am"/>
    <s v="167A, Vivekanand Road, Maniktala, Kolkata"/>
    <n v="919007394926"/>
    <n v="1"/>
    <n v="1"/>
    <n v="1"/>
    <x v="1"/>
    <n v="4"/>
    <n v="444"/>
    <n v="4"/>
    <n v="24200"/>
    <m/>
    <s v="Shahi Paneer, Veg Biriyani, Chana Masala, Malai Kofta, Dal Makhni, Thali"/>
    <s v="Cashless Payments, Cozy Ambiance, Nice Taste, Polite Staff, Nice Food, Packing"/>
    <x v="0"/>
    <x v="1"/>
  </r>
  <r>
    <s v="Bhikharam Chandmal Rajuji"/>
    <s v="https://www.zomato.com/kolkata/bhikharam-chandmal-rajuji-1-bara-bazar"/>
    <s v="North Indian, South Indian, Chinese"/>
    <s v="Bara Bazar, Kolkata"/>
    <m/>
    <s v="P 11, Lower Ground Floor, C I T Scheme L, Bara Bazar, Kolkata"/>
    <n v="919331833355"/>
    <n v="1"/>
    <n v="0"/>
    <n v="0"/>
    <x v="1"/>
    <s v="-"/>
    <n v="0"/>
    <n v="4.3"/>
    <n v="152"/>
    <m/>
    <m/>
    <m/>
    <x v="8"/>
    <x v="0"/>
  </r>
  <r>
    <s v="Keventers - Milkshakes &amp; Desserts"/>
    <s v="https://www.zomato.com/kolkata/keventers-milkshakes-desserts-new-market-area"/>
    <s v="Beverages, Desserts, Ice Cream, Shake"/>
    <s v="New Market Area, Kolkata"/>
    <s v="7am â€“ 5am (Today)"/>
    <s v="1, Humayan Place, Ground Floor, New Empire Cinema Building, New Market Area, Kolkata"/>
    <n v="917980415633"/>
    <n v="1"/>
    <n v="1"/>
    <n v="0"/>
    <x v="1"/>
    <n v="3.8"/>
    <n v="1"/>
    <n v="4.2"/>
    <n v="268"/>
    <m/>
    <m/>
    <m/>
    <x v="7"/>
    <x v="2"/>
  </r>
  <r>
    <s v="Ebowl"/>
    <s v="https://www.zomato.com/kolkata/ebowl-esplanade"/>
    <s v="North Indian, Chinese, Biryani, Fast Food, Beverages"/>
    <s v="Esplanade, Kolkata"/>
    <m/>
    <s v="3A, 1st Floor, Jawaharlal Nehru Road, Esplanade, Kolkata"/>
    <n v="918444866533"/>
    <n v="1"/>
    <n v="0"/>
    <n v="0"/>
    <x v="1"/>
    <s v="-"/>
    <n v="0"/>
    <n v="4"/>
    <n v="2059"/>
    <m/>
    <m/>
    <m/>
    <x v="4"/>
    <x v="0"/>
  </r>
  <r>
    <s v="I Love Haldiram"/>
    <s v="https://www.zomato.com/kolkata/i-love-haldiram-park-street-area"/>
    <s v="Chinese, Fast Food, Street Food, North Indian, Shake, Mishti"/>
    <s v="Park Street Area, Kolkata"/>
    <s v="Opens at 7am"/>
    <s v="12, Russel Street, Near Bombay Dying, Park Street Area, Kolkata"/>
    <n v="919339692176"/>
    <n v="1"/>
    <n v="1"/>
    <n v="1"/>
    <x v="0"/>
    <n v="3.1"/>
    <n v="111"/>
    <n v="3.8"/>
    <n v="2888"/>
    <m/>
    <m/>
    <m/>
    <x v="7"/>
    <x v="2"/>
  </r>
  <r>
    <s v="Mezban"/>
    <s v="https://www.zomato.com/kolkata/mezban-wellesley"/>
    <s v="Biryani, Mughlai, Chinese, North Indian"/>
    <s v="Wellesley, Kolkata"/>
    <s v="Opens at 10am"/>
    <s v="Ground Floor, B/6A/H/4, Muzaffar Ahmed Street, Ward 61, Wellesley, Kolkata"/>
    <n v="919073551192"/>
    <n v="1"/>
    <n v="1"/>
    <n v="1"/>
    <x v="1"/>
    <n v="4.0999999999999996"/>
    <n v="1356"/>
    <n v="3.8"/>
    <n v="57600"/>
    <m/>
    <s v="Keema Mutter, Haleem, Mughlai Food, Phirni, Rumali Roti, Chaap"/>
    <s v="Gastronomical Experience, Comfortable Seating Area, Good for Large Groups, Packed on Weekends, Good Food Quality, Nice Service"/>
    <x v="6"/>
    <x v="1"/>
  </r>
  <r>
    <s v="Tewari Confectioners"/>
    <s v="https://www.zomato.com/kolkata/tewari-confectioners-minto-park"/>
    <s v="Mishti, Street Food, Shake"/>
    <s v="Minto Park, Kolkata"/>
    <s v="Opens at 8am"/>
    <s v="233/5, A.J.C. Bose Road, Kandhari House, Minto Park, Kolkata"/>
    <n v="913322875613"/>
    <n v="1"/>
    <n v="1"/>
    <n v="1"/>
    <x v="0"/>
    <n v="3.9"/>
    <n v="186"/>
    <n v="4.2"/>
    <n v="504"/>
    <m/>
    <m/>
    <m/>
    <x v="4"/>
    <x v="2"/>
  </r>
  <r>
    <s v="Barbeque Nation"/>
    <s v="https://www.zomato.com/kolkata/barbeque-nation-wellesley"/>
    <s v="BBQ, Chinese, Kebab, North Indian, Desserts"/>
    <s v="Wellesley, Kolkata"/>
    <s v="Opens at 12noon"/>
    <s v="24, 1st Floor, Park Center Building, Wellesley, Kolkata"/>
    <n v="913369028723"/>
    <n v="1"/>
    <n v="1"/>
    <n v="1"/>
    <x v="1"/>
    <n v="4.9000000000000004"/>
    <n v="5619"/>
    <n v="3.9"/>
    <n v="1507"/>
    <s v="An indoor barbecue concept venue offering a 'Do-It-Yourself' grilling experience at every table"/>
    <s v="Mangalorean Fish Curry, Sheer Korma, Chicken Cashew, Pan Kulfi, Mutton Saag, Cajun Potatoes"/>
    <s v="Cost Suits the Pocket, Live Grill, Complimentary Drinks, Service is Great and Fast, Wait Staff, Efficient Service"/>
    <x v="15"/>
    <x v="1"/>
  </r>
  <r>
    <s v="Taj Biryani"/>
    <s v="https://www.zomato.com/kolkata/taj-biryani-park-circus-area"/>
    <s v="Biryani"/>
    <s v="Park Circus Area, Kolkata"/>
    <s v="Opens at 11am"/>
    <s v="3A, Rammohan Bera Lane, Park Circus Area, Kolkata"/>
    <n v="919572009925"/>
    <n v="1"/>
    <n v="1"/>
    <n v="1"/>
    <x v="1"/>
    <n v="3.5"/>
    <n v="35"/>
    <n v="3.7"/>
    <n v="2002"/>
    <m/>
    <m/>
    <m/>
    <x v="0"/>
    <x v="2"/>
  </r>
  <r>
    <s v="Hindusthan Sweets"/>
    <s v="https://www.zomato.com/kolkata/hindusthan-sweets-ballygunge"/>
    <s v="Mishti, Street Food, Desserts"/>
    <s v="Ballygunge, Kolkata"/>
    <s v="Opens at 9:20am"/>
    <s v="1B, Leela Roy Sarani, Ballygunge, Kolkata"/>
    <n v="919330234017"/>
    <n v="1"/>
    <n v="1"/>
    <n v="1"/>
    <x v="0"/>
    <n v="3.5"/>
    <n v="55"/>
    <n v="4.2"/>
    <n v="553"/>
    <m/>
    <m/>
    <m/>
    <x v="4"/>
    <x v="2"/>
  </r>
  <r>
    <s v="Dhaba Junction"/>
    <s v="https://www.zomato.com/kolkata/dhaba-junction-ballygunge"/>
    <s v="North Indian, Bengali"/>
    <s v="Ballygunge, Kolkata"/>
    <m/>
    <s v="51, Near Deys Medical Bus Stand, Bondel Road, Ballygunge, Kolkata"/>
    <n v="917008918416"/>
    <n v="1"/>
    <n v="1"/>
    <n v="1"/>
    <x v="1"/>
    <n v="3.8"/>
    <n v="188"/>
    <n v="3.9"/>
    <n v="15600"/>
    <m/>
    <m/>
    <s v="Nice Foods and Great Service, Plenty of Vegetarian Options, Elegantly Decorated, Prompt Service, Good Taste, Worth the Money"/>
    <x v="7"/>
    <x v="2"/>
  </r>
  <r>
    <s v="Starbucks Coffee"/>
    <s v="https://www.zomato.com/kolkata/starbucks-coffee-park-street-area"/>
    <s v="Cafe, Beverages, Fast Food, Desserts"/>
    <s v="Park Street Area, Kolkata"/>
    <s v="Opens at 8am"/>
    <s v="57 A, Ground Floor, Park Mansions, Park Street Area, Kolkata"/>
    <n v="919136640940"/>
    <n v="1"/>
    <n v="1"/>
    <n v="1"/>
    <x v="1"/>
    <n v="4.3"/>
    <n v="1437"/>
    <n v="4.2"/>
    <n v="2240"/>
    <m/>
    <s v="Java Chip Frappuccino, White Chocolate Mocha, Frappuccino, Chicken Salad Sandwich, Hot Coffee, Latte"/>
    <s v="Charging Ports, Great for Birthdays, Quiet, Large Servings, Good Price, Fancy Crowd"/>
    <x v="6"/>
    <x v="1"/>
  </r>
  <r>
    <s v="ATS  Arun Dhaba"/>
    <s v="https://www.zomato.com/kolkata/ats-arun-dhaba-theatre-road"/>
    <s v="North Indian"/>
    <s v="Theatre Road, Kolkata"/>
    <s v="Opens at 9:30am"/>
    <s v="27, Shakespeare Sarani, Outram Street, Theatre Road, Kolkata"/>
    <n v="918910206207"/>
    <n v="1"/>
    <n v="1"/>
    <n v="1"/>
    <x v="0"/>
    <n v="3.8"/>
    <n v="252"/>
    <n v="4"/>
    <n v="13400"/>
    <m/>
    <s v="Kachori Sabzi, Tawa Roti, Chai, Paneer Butter Masala, Gulab Jamun"/>
    <s v="Very Cheap, Pocket Friendly, Nice Food, Good Taste, Tasty, Good Food"/>
    <x v="1"/>
    <x v="2"/>
  </r>
  <r>
    <s v="Sher-e-Punjab"/>
    <s v="https://www.zomato.com/kolkata/sher-e-punjab-theatre-road"/>
    <s v="North Indian, Chinese, Rolls"/>
    <s v="Theatre Road, Kolkata"/>
    <s v="Opens at 12:30pm"/>
    <s v="7/1A, A.J.C. Bose Road, Near Kala Mandir, Theatre Road, Kolkata"/>
    <n v="919831312934"/>
    <n v="1"/>
    <n v="1"/>
    <n v="1"/>
    <x v="1"/>
    <n v="3.4"/>
    <n v="307"/>
    <n v="3.9"/>
    <n v="3190"/>
    <m/>
    <s v="Butter Chicken, Chicken Tandoori, Rolls, Kebabs, Fried Rice"/>
    <s v="Economical, Polite Staff, Tandoori, Location, Good Place, Ambiance"/>
    <x v="2"/>
    <x v="2"/>
  </r>
  <r>
    <s v="Shiraz Golden Restaurant"/>
    <s v="https://www.zomato.com/kolkata/shiraz-golden-restaurant-park-street-area"/>
    <s v="Biryani, North Indian, Kebab, Chinese, Mughlai, Arabian, Rolls"/>
    <s v="Park Street Area, Kolkata"/>
    <s v="Opens at 12noon"/>
    <s v="135, Park Street, Ground And Mezanine Floor, Ward 61, Park Street Area, Kolkata"/>
    <n v="918585007649"/>
    <n v="1"/>
    <n v="1"/>
    <n v="1"/>
    <x v="1"/>
    <n v="4.3"/>
    <n v="2615"/>
    <n v="4.0999999999999996"/>
    <n v="9527"/>
    <s v="Biryani. Enough said!!"/>
    <s v="Brain Masala, Chicken Chaanp, Mutton Pasinda, Mutton Chanp, Mutton Tikia, Tandoori Prawns"/>
    <s v="Gastronomical Experience, Relaxed Atmosphere, Pocket Friendly Place, Comfortable Seating Area, Servicing, Authentic Taste"/>
    <x v="9"/>
    <x v="1"/>
  </r>
  <r>
    <s v="Biryani By Kilo"/>
    <s v="https://www.zomato.com/kolkata/biryani-by-kilo-golpark"/>
    <s v="Biryani, Mughlai, Kebab, Hyderabadi"/>
    <s v="Golpark, Kolkata"/>
    <s v="Opens at 10am"/>
    <s v="23, 13, Ground Floor, Kankulia, Gariahat Road, Near Kotak Mahindra Bank, Golpark, Kolkata"/>
    <n v="919555212212"/>
    <n v="1"/>
    <n v="1"/>
    <n v="1"/>
    <x v="1"/>
    <n v="4"/>
    <n v="196"/>
    <n v="4.0999999999999996"/>
    <n v="4299"/>
    <m/>
    <s v="Matka Phirni, Wonderful Dessert, Chicken Ghee Roast, Tawa Fish, Seekh Kebab, Non Veg Platter"/>
    <s v="Quantity of Portion, Awesome Packaging, Awesome Spot to Hangout, Very Affordable, Fantastic Decoration, Clean and Hygienic Place"/>
    <x v="14"/>
    <x v="1"/>
  </r>
  <r>
    <s v="Adil Biryani Restaurant"/>
    <s v="https://www.zomato.com/kolkata/adil-biryani-restaurant-park-circus-area"/>
    <s v="Biryani, North Indian"/>
    <s v="Park Circus Area, Kolkata"/>
    <s v="Opens at 12noon"/>
    <s v="18 A, Syed Amir Ali Avenue, Opposite Park Circus Tram Depot, Park Circus Area, Kolkata"/>
    <n v="919073458938"/>
    <n v="1"/>
    <n v="1"/>
    <n v="0"/>
    <x v="1"/>
    <n v="3.8"/>
    <n v="132"/>
    <n v="4"/>
    <n v="5564"/>
    <m/>
    <m/>
    <m/>
    <x v="7"/>
    <x v="2"/>
  </r>
  <r>
    <s v="Dariole"/>
    <s v="https://www.zomato.com/kolkata/dariole-theatre-road"/>
    <s v="Bakery, Desserts, Beverages, Fast Food"/>
    <s v="Theatre Road, Kolkata"/>
    <s v="Opens at 9am"/>
    <s v="42 A, Shakespeare Sarani, Theatre Road, Kolkata"/>
    <n v="913346016111"/>
    <n v="1"/>
    <n v="1"/>
    <n v="1"/>
    <x v="1"/>
    <n v="4"/>
    <n v="253"/>
    <n v="4.3"/>
    <n v="1967"/>
    <m/>
    <s v="Mocha Cake, Salted Caramel Pastry, Chocolate Cup, Blueberry Cheesecake, Cupcakes, Pastries"/>
    <s v="Coffee Date, Fancy Crowd, Cafe, Great Food, Prices, Decor"/>
    <x v="0"/>
    <x v="1"/>
  </r>
  <r>
    <s v="The Belgian Waffle Co."/>
    <s v="https://www.zomato.com/kolkata/the-belgian-waffle-co-1-elgin"/>
    <s v="Desserts, Beverages, Waffle"/>
    <s v="Elgin, Kolkata"/>
    <s v="12:37am â€“ 10:30pm (Today)"/>
    <s v="7B, DR Sishir Kumar Bose Sarani, Elgin, Kolkata"/>
    <n v="918910699164"/>
    <n v="1"/>
    <n v="1"/>
    <n v="1"/>
    <x v="1"/>
    <n v="4.4000000000000004"/>
    <n v="682"/>
    <n v="4.2"/>
    <n v="2211"/>
    <m/>
    <s v="Blueberry Cream Cheese Waffle, Chocolate Overload, Red Velvet Waffle, Chocolate Waffle, Waffles, Shakes"/>
    <s v="Great Place, Flavour, Staff, Menu, Good Place, Service"/>
    <x v="0"/>
    <x v="1"/>
  </r>
  <r>
    <s v="Kathleen"/>
    <s v="https://www.zomato.com/kolkata/kathleen-1-new-market-area"/>
    <s v="Bakery, Desserts, Fast Food"/>
    <s v="New Market Area, Kolkata"/>
    <s v="Opens at 9am"/>
    <s v="12, Free School Street, New Market Area, Kolkata"/>
    <n v="918217237700"/>
    <n v="1"/>
    <n v="1"/>
    <n v="0"/>
    <x v="1"/>
    <s v="-"/>
    <n v="0"/>
    <n v="4.2"/>
    <n v="365"/>
    <m/>
    <m/>
    <m/>
    <x v="10"/>
    <x v="0"/>
  </r>
  <r>
    <s v="Machhli Baba Fries"/>
    <s v="https://www.zomato.com/kolkata/machhli-baba-fries-chandni-chowk"/>
    <s v="Bengali, North Indian, Kebab"/>
    <s v="Chandni Chowk, Kolkata"/>
    <s v="Opens at 7am"/>
    <s v="71, First Floor, Bentinck Street, Faraday House, Chandni Chowk, Kolkata"/>
    <n v="916289300310"/>
    <n v="1"/>
    <n v="1"/>
    <n v="0"/>
    <x v="1"/>
    <s v="-"/>
    <n v="0"/>
    <n v="4.2"/>
    <n v="1314"/>
    <m/>
    <m/>
    <m/>
    <x v="3"/>
    <x v="0"/>
  </r>
  <r>
    <s v="Rayyan Biryani"/>
    <s v="https://www.zomato.com/kolkata/rayyan-biryani-taltala"/>
    <s v="Biryani, Rolls, Mughlai, Beverages"/>
    <s v="Taltala, Kolkata"/>
    <m/>
    <s v="6A, Muzaffar Ahmed Street, Taltala, Kolkata"/>
    <n v="919038302543"/>
    <n v="1"/>
    <n v="1"/>
    <n v="1"/>
    <x v="1"/>
    <n v="3.9"/>
    <n v="907"/>
    <n v="3.6"/>
    <n v="44400"/>
    <m/>
    <m/>
    <s v="Nice Crowd, Drive through, Comfort Food, Elegantly Decorated, Great Recommendations, Pocket Friendly"/>
    <x v="0"/>
    <x v="2"/>
  </r>
  <r>
    <s v="New Arsalan Biryani"/>
    <s v="https://www.zomato.com/kolkata/new-arsalan-biryani-picnic-garden"/>
    <s v="Biryani"/>
    <s v="Picnic Garden, Kolkata"/>
    <s v="Opens at 12noon"/>
    <s v="194/2E, Picnic Garden, Kolkata"/>
    <n v="919304445846"/>
    <n v="1"/>
    <n v="1"/>
    <n v="0"/>
    <x v="1"/>
    <s v="-"/>
    <n v="0"/>
    <n v="3.9"/>
    <n v="998"/>
    <m/>
    <m/>
    <m/>
    <x v="8"/>
    <x v="0"/>
  </r>
  <r>
    <s v="Natural Ice Cream"/>
    <s v="https://www.zomato.com/kolkata/natural-ice-cream-park-street-area"/>
    <s v="Ice Cream, Desserts"/>
    <s v="Park Street Area, Kolkata"/>
    <s v="Opens at 11am"/>
    <s v="77/1/A, Ground Floor, Near West Bengal Board, Park Street Area, Kolkata"/>
    <n v="913346018960"/>
    <n v="1"/>
    <n v="1"/>
    <n v="1"/>
    <x v="0"/>
    <n v="4.9000000000000004"/>
    <n v="2419"/>
    <n v="4.5"/>
    <n v="9632"/>
    <m/>
    <s v="Chiku Shake, Chocobite, Choco Bite, Sitafal Ice Cream, Coffee Walnut, Chocolate Almond"/>
    <s v="Bank for the Buck, Totally Worth it, Pretty Decor, Table Service, Pretty Place, Pocket Friendly"/>
    <x v="0"/>
    <x v="1"/>
  </r>
  <r>
    <s v="Saptapadi"/>
    <s v="https://www.zomato.com/kolkata/saptapadi-hindustan-park"/>
    <s v="Bengali, Beverages, Desserts"/>
    <s v="Hindustan Park, Kolkata"/>
    <s v="Opens at 11:30am"/>
    <s v="49 B, Purna Das Road, Hindustan Park, Kolkata"/>
    <n v="918420722097"/>
    <n v="1"/>
    <n v="1"/>
    <n v="1"/>
    <x v="1"/>
    <n v="4.4000000000000004"/>
    <n v="1720"/>
    <n v="4.0999999999999996"/>
    <n v="748"/>
    <m/>
    <s v="Moori Fish Stick, Ice Cream Patishapta, Jumbo Thali, Kancha Lonka Murgi, Luchi Chholar Dal, Kosha Murgi"/>
    <s v="Budget is Also Friendly, Fusion Menu, Great Food Great Service, Fusion Food, Fusion Dishes, Song"/>
    <x v="16"/>
    <x v="1"/>
  </r>
  <r>
    <s v="Gangotri Sweets &amp; Snacks"/>
    <s v="https://www.zomato.com/kolkata/gangotri-sweets-snacks-ballygunge"/>
    <s v="Mishti, Fast Food"/>
    <s v="Ballygunge, Kolkata"/>
    <s v="Opens at 8am"/>
    <s v="P17A, Ashutosh Choudhury Avenue, Near Birla Mandir, Ballygunge, Kolkata"/>
    <n v="913346017674"/>
    <n v="1"/>
    <n v="1"/>
    <n v="0"/>
    <x v="0"/>
    <n v="3.6"/>
    <n v="135"/>
    <n v="4.2"/>
    <n v="12400"/>
    <m/>
    <s v="Badam Barfi, Club Kachori, Rasmalai, Dhokla, Sweets, Gulab Jamun"/>
    <s v="Pocket Friendly, Great Recommendations, Cleanliness, Contactless Delivery, Packing, Price"/>
    <x v="4"/>
    <x v="2"/>
  </r>
  <r>
    <s v="Santa Delivers"/>
    <s v="https://www.zomato.com/kolkata/santa-delivers-kasba"/>
    <s v="North Indian, Biryani, Rolls, Wraps, Mughlai"/>
    <s v="Kasba, Kolkata"/>
    <s v="12noon â€“ 4am (Today)"/>
    <s v="15 Swinhoe Lane, Kasba, Kolkata"/>
    <n v="917595974993"/>
    <n v="1"/>
    <n v="1"/>
    <n v="0"/>
    <x v="1"/>
    <s v="-"/>
    <n v="0"/>
    <n v="4.0999999999999996"/>
    <n v="13900"/>
    <m/>
    <s v="Malai Kofta, Chicken Butter Masala, Kulcha, Butter Naan, Kebabs, Rolls"/>
    <s v="Quick Delivery, Awesome Food, Amazing Food, Excellent Food, Tasty Food, Nice Food"/>
    <x v="4"/>
    <x v="0"/>
  </r>
  <r>
    <s v="The Yellow Straw"/>
    <s v="https://www.zomato.com/kolkata/the-yellow-straw-minto-park"/>
    <s v="Healthy Food, Salad, Juices"/>
    <s v="Minto Park, Kolkata"/>
    <s v="Opens at 8am"/>
    <s v="7/1, Central Plaza, Sarat Bose Road, Opposite HDFC Bank, Minto Park, Kolkata"/>
    <n v="913340036226"/>
    <n v="1"/>
    <n v="1"/>
    <n v="1"/>
    <x v="1"/>
    <n v="3.8"/>
    <n v="120"/>
    <n v="4.2"/>
    <n v="3923"/>
    <m/>
    <s v="Fruit Juices, Shakes, Sandwich, Pasta, Pizza"/>
    <s v="Polite Staff, Environment, Menu, Prices, Quantity, Service"/>
    <x v="17"/>
    <x v="2"/>
  </r>
  <r>
    <s v="Flurys"/>
    <s v="https://www.zomato.com/kolkata/flurys-park-street-area"/>
    <s v="Bakery, Desserts, Fast Food, Coffee"/>
    <s v="Park Street Area, Kolkata"/>
    <s v="Opens at 8am"/>
    <s v="18, Park Street Area, Kolkata"/>
    <n v="913340007452"/>
    <n v="1"/>
    <n v="1"/>
    <n v="1"/>
    <x v="1"/>
    <n v="4.2"/>
    <n v="4779"/>
    <n v="4.4000000000000004"/>
    <n v="5173"/>
    <s v="The legendary breakfast place on the Calcutta famous Park Street corner."/>
    <s v="Viennese Coffee, Bacon Strip, Chocolate Cube, Almond Pastry, Baba Cake, Moccachino"/>
    <s v="Breakfast Joint, Classy Place, Classy Decor, Courteous Service, Luxury, Peaceful Place"/>
    <x v="0"/>
    <x v="1"/>
  </r>
  <r>
    <s v="Sharma Snacks"/>
    <s v="https://www.zomato.com/kolkata/sharma-snacks-1-kasba"/>
    <s v="Mishti, Street Food, South Indian, North Indian"/>
    <s v="Kasba, Kolkata"/>
    <s v="Opens at 7am"/>
    <s v="39/1, Bose Pukur Road, Kasba, Kolkata"/>
    <n v="919681048517"/>
    <n v="1"/>
    <n v="1"/>
    <n v="1"/>
    <x v="1"/>
    <n v="3.4"/>
    <n v="89"/>
    <n v="3.9"/>
    <n v="13800"/>
    <m/>
    <s v="Samosa Chatni, Hinger Kochuri, Jalebi, Lassi, Thali, Tea"/>
    <s v="Perfect Presentation, Young Crowd, Great Portions, Elaborate Menu, Timely Service, Customizable Food"/>
    <x v="0"/>
    <x v="2"/>
  </r>
  <r>
    <s v="Taj Biryani"/>
    <s v="https://www.zomato.com/kolkata/taj-biryani-1-entally"/>
    <s v="Biryani"/>
    <s v="Entally, Kolkata"/>
    <s v="11:30am â€“ 4am (Today)"/>
    <s v="87, Near Entally Market, Acharya Jagadish Chandra Bose Road, Entally, Kolkata"/>
    <n v="918013565430"/>
    <n v="1"/>
    <n v="1"/>
    <n v="1"/>
    <x v="1"/>
    <n v="4"/>
    <n v="418"/>
    <n v="3.9"/>
    <n v="13900"/>
    <m/>
    <m/>
    <s v="Pocket Friendly, Great Recommendations, Worth the Money, Great Portions, Timely Service"/>
    <x v="1"/>
    <x v="1"/>
  </r>
  <r>
    <s v="Sharma Jalpan"/>
    <s v="https://www.zomato.com/kolkata/sharma-jalpan-bhawanipur"/>
    <s v="Street Food, Mithai, Fast Food, Beverages"/>
    <s v="Bhawanipur, Kolkata"/>
    <s v="Opens at 7am"/>
    <s v="22, Justice Dwarkanath Road, Bhawanipur, Kolkata"/>
    <n v="919339229337"/>
    <n v="1"/>
    <n v="1"/>
    <n v="1"/>
    <x v="0"/>
    <n v="3.5"/>
    <n v="42"/>
    <n v="3.9"/>
    <n v="1939"/>
    <m/>
    <m/>
    <m/>
    <x v="3"/>
    <x v="2"/>
  </r>
  <r>
    <s v="Arman Biryani"/>
    <s v="https://www.zomato.com/kolkata/arman-biryani-1-picnic-garden"/>
    <s v="Biryani"/>
    <s v="Picnic Garden, Kolkata"/>
    <s v="12noon â€“ 2am (Today)"/>
    <s v="103/1, Picnic Garden, Kolkata"/>
    <n v="919903519167"/>
    <n v="1"/>
    <n v="1"/>
    <n v="1"/>
    <x v="1"/>
    <n v="3.9"/>
    <n v="463"/>
    <n v="3.9"/>
    <n v="16400"/>
    <m/>
    <m/>
    <s v="Economical, Casual Seating Area, Cordial Staff, Great Recommendations, Amazing Food, Great Ambiance"/>
    <x v="0"/>
    <x v="2"/>
  </r>
  <r>
    <s v="Kaligodam"/>
    <s v="https://www.zomato.com/kolkata/kaligodam-1-bara-bazar"/>
    <s v="Mishti, Desserts, Street Food, Bengali, North Indian"/>
    <s v="Bara Bazar, Kolkata"/>
    <m/>
    <s v="16, Mallick Street, Jorasanko, Bara Bazar, Kolkata"/>
    <n v="919830855551"/>
    <n v="1"/>
    <n v="0"/>
    <n v="0"/>
    <x v="1"/>
    <s v="-"/>
    <n v="0"/>
    <n v="4.0999999999999996"/>
    <n v="3697"/>
    <m/>
    <s v="Samosa, Dosa, Sweets, Chutney"/>
    <s v="Customizable Food, Elaborate Menu, Fresh Food, Good Quality, Price"/>
    <x v="10"/>
    <x v="0"/>
  </r>
  <r>
    <s v="Roll It Out"/>
    <s v="https://www.zomato.com/kolkata/roll-it-out-park-street-area"/>
    <s v="Rolls, Chinese, Italian, Fast Food"/>
    <s v="Park Street Area, Kolkata"/>
    <s v="11am â€“ 1am (Today)"/>
    <s v="2, Middle Row, Park Street Area, Kolkata"/>
    <n v="916294427747"/>
    <n v="1"/>
    <n v="1"/>
    <n v="1"/>
    <x v="1"/>
    <n v="3.8"/>
    <n v="142"/>
    <n v="3.6"/>
    <n v="4277"/>
    <m/>
    <s v="Lunch Meal, Spicy Food, Hakka Noodles, Soup, Fried Rice"/>
    <s v="Pocket Friendly, Weekend Brunch, Good Wifi, Customizable Food, Student Crowd, Elaborate Menu"/>
    <x v="1"/>
    <x v="2"/>
  </r>
  <r>
    <s v="Banchharam's"/>
    <s v="https://www.zomato.com/kolkata/banchharams-golpark"/>
    <s v="Mishti, Desserts"/>
    <s v="Golpark, Kolkata"/>
    <s v="Opens at 9am"/>
    <s v="19, Gariahat Road, Golpark, Kolkata"/>
    <n v="918697734385"/>
    <n v="1"/>
    <n v="1"/>
    <n v="0"/>
    <x v="0"/>
    <s v="-"/>
    <n v="0"/>
    <n v="4.0999999999999996"/>
    <n v="592"/>
    <m/>
    <s v="Sandesh, Tart, Samosa, Sweets"/>
    <m/>
    <x v="10"/>
    <x v="0"/>
  </r>
  <r>
    <s v="Chaccha Jaan Biryani Aur Kebab Waale"/>
    <s v="https://www.zomato.com/kolkata/chaccha-jaan-biryani-aur-kebab-waale-park-circus-area"/>
    <s v="Kebab, Mughlai"/>
    <s v="Park Circus Area, Kolkata"/>
    <m/>
    <s v="217, Ground Floor, Park Street, Park Circus Area, Kolkata"/>
    <n v="918240159169"/>
    <n v="1"/>
    <n v="0"/>
    <n v="0"/>
    <x v="1"/>
    <s v="-"/>
    <n v="0"/>
    <n v="3.8"/>
    <n v="55"/>
    <m/>
    <m/>
    <m/>
    <x v="4"/>
    <x v="0"/>
  </r>
  <r>
    <s v="Momo I Am"/>
    <s v="https://www.zomato.com/kolkata/momo-i-am-golpark"/>
    <s v="Chinese, Momos, Tibetan, Asian, Beverages"/>
    <s v="Golpark, Kolkata"/>
    <s v="Opens at 12noon"/>
    <s v="43, Ballygunge Gardens, Golpark, Kolkata"/>
    <n v="918584889743"/>
    <n v="1"/>
    <n v="1"/>
    <n v="1"/>
    <x v="1"/>
    <n v="4.5"/>
    <n v="1754"/>
    <n v="4.2"/>
    <n v="5440"/>
    <m/>
    <s v="Vegetable Thukpa, Kamikaze, Chicken Kothay, Momo Platter, Tempura Fish, Chicken Shyapta"/>
    <s v="Family Favorite, Bright Lights, Affordable Rate, Themed Decor, Good Vibe, Bowls"/>
    <x v="6"/>
    <x v="1"/>
  </r>
  <r>
    <s v="BarBQ"/>
    <s v="https://www.zomato.com/kolkata/barbq-park-street-area"/>
    <s v="Chinese, North Indian, Asian"/>
    <s v="Park Street Area, Kolkata"/>
    <s v="Opens at 11:30am"/>
    <s v="43-47-55, Park Street Area, Kolkata"/>
    <n v="913346021224"/>
    <n v="1"/>
    <n v="1"/>
    <n v="1"/>
    <x v="1"/>
    <n v="4.5"/>
    <n v="8326"/>
    <n v="4.2"/>
    <n v="18000"/>
    <m/>
    <s v="Cashew Nut Chicken, Masala Prawn, Sliced Chilli Pork, Opposite Flurys, Pork Manchurian, Schezwan Chilli Chicken"/>
    <s v="Price Vs Portion Size, Huge Seating Area, North Indian, Large Portions, Attentive Service, Efficient Service"/>
    <x v="11"/>
    <x v="1"/>
  </r>
  <r>
    <s v="Kreamz"/>
    <s v="https://www.zomato.com/kolkata/kreamz-kidderpore"/>
    <s v="Bakery, Desserts, Fast Food"/>
    <s v="Kidderpore, Kolkata"/>
    <m/>
    <s v="1/2, Ram Kamal Street, Kidderpore, Kolkata"/>
    <n v="919830334811"/>
    <n v="1"/>
    <n v="0"/>
    <n v="0"/>
    <x v="1"/>
    <s v="-"/>
    <n v="0"/>
    <n v="3.7"/>
    <n v="23"/>
    <m/>
    <m/>
    <m/>
    <x v="8"/>
    <x v="0"/>
  </r>
  <r>
    <s v="Kela Patta"/>
    <s v="https://www.zomato.com/kolkata/kela-patta-picnic-garden"/>
    <s v="South Indian"/>
    <s v="Picnic Garden, Kolkata"/>
    <m/>
    <s v="143/105A, Picnic Garden, Kolkata"/>
    <n v="918942069051"/>
    <n v="1"/>
    <n v="0"/>
    <n v="0"/>
    <x v="1"/>
    <s v="-"/>
    <n v="0"/>
    <n v="4"/>
    <n v="3771"/>
    <m/>
    <m/>
    <s v="Good Taste, Extensive Menu, Worth the Money, Great Portions, Good Quality"/>
    <x v="8"/>
    <x v="0"/>
  </r>
  <r>
    <s v="Ek Din Prati Din"/>
    <s v="https://www.zomato.com/kolkata/ek-din-prati-din-1-new-alipore"/>
    <s v="Bengali, Chinese, North Indian, Rolls"/>
    <s v="New Alipore, Kolkata"/>
    <s v="Opens at 11:30am"/>
    <s v="19/6, Plot 112, Sahapur Colony, New Alipore, Kolkata"/>
    <n v="916291837143"/>
    <n v="1"/>
    <n v="1"/>
    <n v="1"/>
    <x v="1"/>
    <n v="3.3"/>
    <n v="80"/>
    <n v="3.6"/>
    <n v="3566"/>
    <m/>
    <m/>
    <m/>
    <x v="0"/>
    <x v="2"/>
  </r>
  <r>
    <s v="Tea Junction"/>
    <s v="https://www.zomato.com/kolkata/tea-junction-park-street-area"/>
    <s v="Tea, Beverages"/>
    <s v="Park Street Area, Kolkata"/>
    <s v="Opens at 9:30am"/>
    <s v="71, Park Plaza, Park Street, Park Street Area, Kolkata"/>
    <n v="916290824613"/>
    <n v="1"/>
    <n v="1"/>
    <n v="0"/>
    <x v="1"/>
    <n v="3.1"/>
    <n v="0"/>
    <n v="4.4000000000000004"/>
    <n v="361"/>
    <m/>
    <m/>
    <m/>
    <x v="0"/>
    <x v="2"/>
  </r>
  <r>
    <s v="The French Loaf"/>
    <s v="https://www.zomato.com/kolkata/the-french-loaf-elgin"/>
    <s v="Bakery, Desserts, Fast Food, Pizza"/>
    <s v="Elgin, Kolkata"/>
    <s v="Opens at 7:18am"/>
    <s v="Ground Floor, Vasundhara Building, 2/7, Elgin, Kolkata"/>
    <n v="919330749090"/>
    <n v="1"/>
    <n v="1"/>
    <n v="1"/>
    <x v="1"/>
    <n v="3.9"/>
    <n v="377"/>
    <n v="4.0999999999999996"/>
    <n v="1367"/>
    <m/>
    <s v="Blueberry Cheesecake, Pastries, Breads, Brownies, Hot Chocolate, Sandwiches"/>
    <s v="Perfect Place, Nice Place, Cafe, Prices, Staff, Ambiance"/>
    <x v="7"/>
    <x v="2"/>
  </r>
  <r>
    <s v="UBQ By Barbeque Nation"/>
    <s v="https://www.zomato.com/kolkata/ubq-by-barbeque-nation-park-street-area"/>
    <s v="North Indian, Biryani, Kebab, BBQ"/>
    <s v="Park Street Area, Kolkata"/>
    <m/>
    <s v="1st Floor, Park Center, Building 24, Park Street Area, Kolkata"/>
    <n v="918584074085"/>
    <n v="1"/>
    <n v="0"/>
    <n v="0"/>
    <x v="1"/>
    <s v="-"/>
    <n v="0"/>
    <n v="3.8"/>
    <n v="3965"/>
    <m/>
    <m/>
    <s v="Proper Packaging, Extensive Menu, Worth the Money, Great Portions, Timely Service, Delicious Food"/>
    <x v="0"/>
    <x v="0"/>
  </r>
  <r>
    <s v="LunchBox - Meals and Thalis"/>
    <s v="https://www.zomato.com/kolkata/lunchbox-meals-and-thalis-ballygunge"/>
    <s v="North Indian, Healthy Food, Shake, Desserts"/>
    <s v="Ballygunge, Kolkata"/>
    <m/>
    <s v="29, 1st Lane, Near Repose Nursing Home, Ballygunge, Kolkata"/>
    <n v="917304678007"/>
    <n v="1"/>
    <n v="0"/>
    <n v="0"/>
    <x v="1"/>
    <s v="-"/>
    <n v="0"/>
    <n v="4.0999999999999996"/>
    <n v="559"/>
    <m/>
    <m/>
    <m/>
    <x v="4"/>
    <x v="0"/>
  </r>
  <r>
    <s v="Kochi Kalapata"/>
    <s v="https://www.zomato.com/kolkata/kochi-kalapata-taltala"/>
    <s v="Bengali, North Indian, Chinese"/>
    <s v="Taltala, Kolkata"/>
    <s v="Opens at 12noon"/>
    <s v="8, Puran Chand Avenue, Taltala, Kolkata"/>
    <n v="919903367046"/>
    <n v="1"/>
    <n v="1"/>
    <n v="1"/>
    <x v="1"/>
    <n v="3.6"/>
    <n v="30"/>
    <n v="4.2"/>
    <n v="775"/>
    <m/>
    <m/>
    <s v="Family Crowd, Customizable Food, Elaborate Menu, Fresh Food, Good Quality, Value for Money"/>
    <x v="12"/>
    <x v="2"/>
  </r>
  <r>
    <s v="Banana Leaf"/>
    <s v="https://www.zomato.com/kolkata/banana-leaf-southern-avenue"/>
    <s v="South Indian, Beverages"/>
    <s v="Southern Avenue, Kolkata"/>
    <s v="Opens at 8am"/>
    <s v="P 264C, Hemanta Mukhopadhyay Sarani, Near Vivekananda Park, Southern Avenue, Kolkata"/>
    <n v="916290145874"/>
    <n v="1"/>
    <n v="1"/>
    <n v="1"/>
    <x v="0"/>
    <n v="3.9"/>
    <n v="335"/>
    <n v="4"/>
    <n v="2644"/>
    <m/>
    <s v="Kesari Halwa, Rava Kesari, Mini Idlis, Vada Sambar, Filtered Coffee, Healthy Breakfast"/>
    <s v="Family Place, Reasonable Rate, Breakfast, Staff Behavior, Cleanliness, Family Crowd"/>
    <x v="7"/>
    <x v="2"/>
  </r>
  <r>
    <s v="Ganguram"/>
    <s v="https://www.zomato.com/kolkata/ganguram-bhawanipur"/>
    <s v="Mithai"/>
    <s v="Bhawanipur, Kolkata"/>
    <s v="Opens at 8:30am"/>
    <s v="84/A, Sambhunath Pandit Street, Bhawanipur, Kolkata"/>
    <n v="913324552357"/>
    <n v="1"/>
    <n v="1"/>
    <n v="0"/>
    <x v="0"/>
    <n v="3.2"/>
    <n v="1"/>
    <n v="3.6"/>
    <n v="138"/>
    <m/>
    <m/>
    <m/>
    <x v="4"/>
    <x v="2"/>
  </r>
  <r>
    <s v="Abhinandan"/>
    <s v="https://www.zomato.com/kolkata/abhinandan-bara-bazar"/>
    <s v="North Indian, Street Food"/>
    <s v="Bara Bazar, Kolkata"/>
    <s v="Opens at 11am"/>
    <s v="23, Burtolla Street, Near Satyanarayan Park, AC Market, Bara Bazar, Kolkata"/>
    <n v="919331555063"/>
    <n v="1"/>
    <n v="1"/>
    <n v="0"/>
    <x v="1"/>
    <s v="-"/>
    <n v="0"/>
    <n v="3.6"/>
    <n v="6576"/>
    <m/>
    <s v="Dum Aloo Kashmiri, Kachori Sabzi, Veg Cutlet, Paneer Roll"/>
    <m/>
    <x v="10"/>
    <x v="0"/>
  </r>
  <r>
    <s v="Sharma Sweets"/>
    <s v="https://www.zomato.com/kolkata/sharma-sweets-desapriya-park"/>
    <s v="Mishti, Street Food"/>
    <s v="Desapriya Park, Kolkata"/>
    <s v="Opens at 7am"/>
    <s v="177, Sarat Bose Road, Desapriya Park, Kolkata"/>
    <n v="919874799155"/>
    <n v="1"/>
    <n v="1"/>
    <n v="0"/>
    <x v="0"/>
    <s v="-"/>
    <n v="0"/>
    <n v="4.2"/>
    <n v="981"/>
    <m/>
    <s v="Kachori Sabzi, Potato Curry, Hot Gulab Jamun, Lassi, Sweets"/>
    <s v="Price, Quality, Service, Food"/>
    <x v="8"/>
    <x v="0"/>
  </r>
  <r>
    <s v="Noodle King"/>
    <s v="https://www.zomato.com/kolkata/noodle-king-picnic-garden"/>
    <s v="Chinese, Momos, Seafood"/>
    <s v="Picnic Garden, Kolkata"/>
    <s v="Opens at 11am"/>
    <s v="44/7A, C.N. Roy Road, Picnic Garden, Kolkata"/>
    <n v="918420230260"/>
    <n v="1"/>
    <n v="1"/>
    <n v="0"/>
    <x v="1"/>
    <s v="-"/>
    <n v="0"/>
    <n v="3.8"/>
    <n v="2011"/>
    <m/>
    <m/>
    <s v="Cute Packaging, Great Taste, Food Presentation, Worth the Money, Great Portions, Extensive Menu"/>
    <x v="3"/>
    <x v="0"/>
  </r>
  <r>
    <s v="Thakur Mahal"/>
    <s v="https://www.zomato.com/kolkata/thakur-mahal-bara-bazar"/>
    <s v="North Indian"/>
    <s v="Bara Bazar, Kolkata"/>
    <s v="Opens at 11:30am"/>
    <s v="7, Babulal Lane, Bara Bazar, Kolkata"/>
    <n v="913322727021"/>
    <n v="1"/>
    <n v="1"/>
    <n v="1"/>
    <x v="1"/>
    <n v="4"/>
    <n v="414"/>
    <n v="3.9"/>
    <n v="5083"/>
    <m/>
    <m/>
    <s v="Great Ambiance, Worth the Money, Quality Food, Good Food, Price, Service"/>
    <x v="0"/>
    <x v="1"/>
  </r>
  <r>
    <s v="Chai Break"/>
    <s v="https://www.zomato.com/kolkata/chai-break-1-elgin"/>
    <s v="Cafe, Fast Food, Chinese, Italian, Pizza, Tea, Beverages"/>
    <s v="Elgin, Kolkata"/>
    <s v="Opens at 10am"/>
    <s v="1, Ground Floor, Allenby Road, Elgin, Kolkata"/>
    <n v="918336924572"/>
    <n v="1"/>
    <n v="1"/>
    <n v="1"/>
    <x v="0"/>
    <n v="3.3"/>
    <n v="69"/>
    <n v="3.8"/>
    <n v="602"/>
    <m/>
    <m/>
    <s v="Hookahs, Good Wifi, Student Crowd, Young Crowd, Customizable Food, Elaborate Menu"/>
    <x v="9"/>
    <x v="2"/>
  </r>
  <r>
    <s v="Mainland China"/>
    <s v="https://www.zomato.com/kolkata/mainland-china-ballygunge"/>
    <s v="Chinese, Desserts, Beverages"/>
    <s v="Ballygunge, Kolkata"/>
    <s v="Opens at 12:30pm"/>
    <s v="3A, Uniworth House, Gurusaday Road, Ballygunge, Kolkata"/>
    <n v="916292192008"/>
    <n v="1"/>
    <n v="1"/>
    <n v="1"/>
    <x v="1"/>
    <n v="4.5999999999999996"/>
    <n v="2657"/>
    <n v="4.3"/>
    <n v="2008"/>
    <s v="Chinese Flavors That Truly Have a 'Different' Tantalizing Effect on Taste Buds."/>
    <s v="Crispy Spicy Chicken, Crackling Spinach, Mango Souffle, Mango Pudding, Jasmine Tea, Chicken Sui Mai"/>
    <s v="Intimate Setting, Great for Dates, Sophisticated, Worth the Price, Valet Service, Large Portions"/>
    <x v="18"/>
    <x v="1"/>
  </r>
  <r>
    <s v="Cafe Coffee Day"/>
    <s v="https://www.zomato.com/kolkata/cafe-coffee-day-2-elgin"/>
    <s v="Coffee, Desserts, Fast Food, Beverages"/>
    <s v="Elgin, Kolkata"/>
    <s v="Opens at 8am"/>
    <s v="Court 13, Binany Building, Woodburn Park, Elgin, Kolkata"/>
    <n v="916363924105"/>
    <n v="1"/>
    <n v="1"/>
    <n v="1"/>
    <x v="1"/>
    <n v="2.8"/>
    <n v="82"/>
    <n v="3.6"/>
    <n v="170"/>
    <m/>
    <m/>
    <m/>
    <x v="2"/>
    <x v="3"/>
  </r>
  <r>
    <s v="Thali Gharwali"/>
    <s v="https://www.zomato.com/kolkata/thali-gharwali-tollygunge"/>
    <s v="North Indian, Fast Food, Beverages"/>
    <s v="Tollygunge, Kolkata"/>
    <s v="Opens at 9:30am"/>
    <s v="48/33, Swiss Park, Tollygunge, Kolkata"/>
    <n v="913340034425"/>
    <n v="1"/>
    <n v="1"/>
    <n v="0"/>
    <x v="0"/>
    <s v="-"/>
    <n v="0"/>
    <n v="3.7"/>
    <n v="2493"/>
    <m/>
    <m/>
    <s v="Customizable Food, Great Portions, Good Quality, Fresh Food, Price, Service"/>
    <x v="8"/>
    <x v="0"/>
  </r>
  <r>
    <s v="Rollick- Ice Creams, Cakes &amp; Desserts"/>
    <s v="https://www.zomato.com/kolkata/rollick-ice-creams-cakes-desserts-park-street-area"/>
    <s v="Desserts, Ice Cream, Beverages, Bakery"/>
    <s v="Park Street Area, Kolkata"/>
    <s v="Opens at 11am"/>
    <s v="1A, Russel Street, Park Street Area, Kolkata"/>
    <n v="919830110245"/>
    <n v="1"/>
    <n v="1"/>
    <n v="1"/>
    <x v="1"/>
    <n v="4.2"/>
    <n v="441"/>
    <n v="4.0999999999999996"/>
    <n v="1925"/>
    <m/>
    <s v="Chocolate Explosion, Ice Cream Sundae, Chocolate Fudge, Sundae, Icecream, Brownie"/>
    <s v="Pocket Friendly, Courteous Staff, Student Crowd, Seating, Presentation, Good Ambience"/>
    <x v="4"/>
    <x v="1"/>
  </r>
  <r>
    <s v="New Paul Dhaba Delight"/>
    <s v="https://www.zomato.com/kolkata/new-paul-dhaba-delight-maniktala"/>
    <s v="Biryani, North Indian, Mughlai, Chinese"/>
    <s v="Maniktala, Kolkata"/>
    <m/>
    <s v="167A, Vivekanand Road, Maniktala, Kolkata"/>
    <n v="916290382996"/>
    <n v="1"/>
    <n v="0"/>
    <n v="0"/>
    <x v="1"/>
    <s v="-"/>
    <n v="0"/>
    <n v="3.7"/>
    <n v="4627"/>
    <m/>
    <m/>
    <m/>
    <x v="3"/>
    <x v="0"/>
  </r>
  <r>
    <s v="Zeeshan Restaurant"/>
    <s v="https://www.zomato.com/kolkata/zeeshan-restaurant-park-circus-area"/>
    <s v="North Indian, Biryani"/>
    <s v="Park Circus Area, Kolkata"/>
    <s v="Opens at 12noon"/>
    <s v="17, Syed Amir Ali Avenue, Park Circus Area, Kolkata"/>
    <n v="919748766338"/>
    <n v="1"/>
    <n v="1"/>
    <n v="1"/>
    <x v="1"/>
    <n v="4.0999999999999996"/>
    <n v="1463"/>
    <n v="3.9"/>
    <n v="8005"/>
    <m/>
    <s v="Chicken Bara Kebab, Mutton Shammi, Tangdi Chicken, Mutton Chaanp, Mutton Tikia, Haleem"/>
    <s v="Ample Seating Area, Gastronomical Experience, Great Value, Cleanliness, Family Crowd, Best Places"/>
    <x v="6"/>
    <x v="1"/>
  </r>
  <r>
    <s v="Eagle Bites Pizza"/>
    <s v="https://www.zomato.com/kolkata/eagle-bites-pizza-ruby-hospital-area"/>
    <s v="Pizza, Italian, Beverages"/>
    <s v="Ruby Hospital Area, Kolkata"/>
    <s v="Opens at 12noon"/>
    <s v="24, Sarada Pally, Block D, Near Tagore Park, Ruby Hospital Area, Kolkata"/>
    <n v="917044068107"/>
    <n v="1"/>
    <n v="1"/>
    <n v="1"/>
    <x v="1"/>
    <n v="4.4000000000000004"/>
    <n v="1708"/>
    <n v="3.7"/>
    <n v="16100"/>
    <m/>
    <s v="Triple Chocolate Sweetzza, Cheesy Garlic Scroll, Chicken Extravaganza, Seekh Kebab Roll, Baked Pizza, Pineapple Pizza"/>
    <s v="Ample Seating Area, Family Place, Affordable Rate, Relaxed Atmosphere, Fresh Ingredients, New Menu"/>
    <x v="9"/>
    <x v="1"/>
  </r>
  <r>
    <s v="Oh! Calcutta"/>
    <s v="https://www.zomato.com/kolkata/oh-calcutta-elgin"/>
    <s v="Bengali, Seafood"/>
    <s v="Forum Mall, Elgin, Kolkata"/>
    <s v="Opens at 12:30pm"/>
    <s v="10/3, 4th Floor, Forum Mall, Elgin Road, Near Elgin, Kolkata"/>
    <n v="919330627510"/>
    <n v="1"/>
    <n v="1"/>
    <n v="1"/>
    <x v="1"/>
    <n v="4.7"/>
    <n v="1997"/>
    <n v="4.4000000000000004"/>
    <n v="1291"/>
    <s v="Bengali Cuisine &amp; Weekend Lunch Buffet"/>
    <s v="Smoked Hilsa, Railway Mutton, Kacha Lonka Murgi, Boneless Hilsa, Gondhoraj Bhetki, Chingri Macher Malaikari"/>
    <s v="Intimate Setting, Sophisticated, Worth the Price, Serving Size, Wonderful Service, More Variety"/>
    <x v="18"/>
    <x v="1"/>
  </r>
  <r>
    <s v="Gusto Pizza"/>
    <s v="https://www.zomato.com/kolkata/gusto-pizza-kalighat"/>
    <s v="Pizza"/>
    <s v="Kalighat, Kolkata"/>
    <s v="12midnight â€“ 4:30am, 10am â€“ 12midnight (Today)"/>
    <s v="18A, Lake Market, Parasar Road, Kalighat, Kolkata"/>
    <n v="918240663651"/>
    <n v="1"/>
    <n v="1"/>
    <n v="0"/>
    <x v="1"/>
    <s v="-"/>
    <n v="0"/>
    <n v="3.9"/>
    <n v="2874"/>
    <m/>
    <s v="Cheese Burst, Bacon, Wings, Pizzas"/>
    <s v="Delicious Taste, Proper Packaging, Worth the Money, Great Portions, Extensive Menu, Elaborate Menu"/>
    <x v="17"/>
    <x v="0"/>
  </r>
  <r>
    <s v="fnpCakes â€˜nâ€™ more"/>
    <s v="https://www.zomato.com/kolkata/fnpcakes-n-more-elgin"/>
    <s v="Bakery, Desserts"/>
    <s v="Elgin, Kolkata"/>
    <s v="Opens at 7am"/>
    <s v="13, Lala Lajpat Roy, Sarani, Elgin, Kolkata"/>
    <n v="913346012808"/>
    <n v="1"/>
    <n v="1"/>
    <n v="0"/>
    <x v="1"/>
    <s v="-"/>
    <n v="0"/>
    <n v="4.0999999999999996"/>
    <n v="1985"/>
    <m/>
    <m/>
    <m/>
    <x v="3"/>
    <x v="0"/>
  </r>
  <r>
    <s v="Ovenstory Pizza"/>
    <s v="https://www.zomato.com/kolkata/ovenstory-pizza-ballygunge"/>
    <s v="Pizza, Fast Food, Italian"/>
    <s v="Ballygunge, Kolkata"/>
    <m/>
    <s v="29, 1st Lane, Ballygunge, Kolkata"/>
    <n v="917738383000"/>
    <n v="1"/>
    <n v="0"/>
    <n v="0"/>
    <x v="1"/>
    <s v="-"/>
    <n v="0"/>
    <n v="4"/>
    <n v="1658"/>
    <m/>
    <m/>
    <s v="Proper Packaging, Worth the Money, Extensive Menu, Great Portions, Fresh Food, Timely Service"/>
    <x v="17"/>
    <x v="0"/>
  </r>
  <r>
    <s v="Anand Restaurant"/>
    <s v="https://www.zomato.com/kolkata/anand-restaurant-chandni-chowk"/>
    <s v="South Indian, Street Food, Fast Food, Pizza, Desserts, Beverages"/>
    <s v="Chandni Chowk, Kolkata"/>
    <s v="Opens at 11am"/>
    <s v="19, C.R Avenue, Near Dalhousie Square Area, Chandni Chowk, Kolkata"/>
    <n v="913322128344"/>
    <n v="1"/>
    <n v="1"/>
    <n v="1"/>
    <x v="0"/>
    <n v="4.3"/>
    <n v="1302"/>
    <n v="4.3"/>
    <n v="4635"/>
    <s v="Legendary south Indian servings"/>
    <s v="Vada Sambar, Filtered Coffee, Sambhar, Dahi Vada, Chole, Idli"/>
    <s v="Pure Veg, Decent Ambience, South Indian Food, Ample Seating Area, Family Restaurant, Polite"/>
    <x v="2"/>
    <x v="1"/>
  </r>
  <r>
    <s v="Faasos - Wraps &amp; Rolls"/>
    <s v="https://www.zomato.com/kolkata/faasos-wraps-rolls-ballygunge"/>
    <s v="Fast Food, Rolls, Wraps, Shake"/>
    <s v="Ballygunge, Kolkata"/>
    <m/>
    <s v="29, 1st Lane, Ballygunge, Kolkata"/>
    <n v="917700020020"/>
    <n v="1"/>
    <n v="0"/>
    <n v="0"/>
    <x v="1"/>
    <s v="-"/>
    <n v="0"/>
    <n v="4.0999999999999996"/>
    <n v="3105"/>
    <m/>
    <m/>
    <s v="Tamper Proof Packaging, Customizable Food, Great Portions, Worth the Money, Timely Service, Elaborate Menu"/>
    <x v="4"/>
    <x v="0"/>
  </r>
  <r>
    <s v="Just Baked"/>
    <s v="https://www.zomato.com/kolkata/just-baked-paddapukur"/>
    <s v="Bakery, Desserts, Fast Food, Beverages"/>
    <s v="Paddapukur, Kolkata"/>
    <s v="Opens at 11am"/>
    <s v="29, Beltala Road, Paddapukur, Kolkata"/>
    <n v="919230018332"/>
    <n v="1"/>
    <n v="1"/>
    <n v="0"/>
    <x v="1"/>
    <s v="-"/>
    <n v="0"/>
    <n v="4"/>
    <n v="35"/>
    <m/>
    <m/>
    <m/>
    <x v="10"/>
    <x v="0"/>
  </r>
  <r>
    <s v="Burger In Law-The Delivery Kitchen"/>
    <s v="https://www.zomato.com/kolkata/burger-in-law-the-delivery-kitchen-kasba"/>
    <s v="Burger, Fast Food, Desserts, Beverages"/>
    <s v="Kasba, Kolkata"/>
    <m/>
    <s v="15, Swinhoe Lane, Kasba, Kolkata"/>
    <n v="917595974991"/>
    <n v="1"/>
    <n v="0"/>
    <n v="0"/>
    <x v="1"/>
    <s v="-"/>
    <n v="0"/>
    <n v="4"/>
    <n v="3893"/>
    <m/>
    <s v="Hazelnut Mocha, Classic Chicken Burger, Cheesy Fries, Burgers, Chicken Wings"/>
    <s v="Packing, Flavour, Price, Quantity"/>
    <x v="3"/>
    <x v="0"/>
  </r>
  <r>
    <s v="Bhooter Raja Dilo Bar"/>
    <s v="https://www.zomato.com/kolkata/bhooter-raja-dilo-bar-jadavpur"/>
    <s v="Bengali, Bangladeshi, Seafood, Desserts"/>
    <s v="Jadavpur, Kolkata"/>
    <s v="11am â€“ 10:30am (Today)"/>
    <s v="174, 175 &amp; 179, Block C, Raja S.C. Mallick Road, Jadavpur, Kolkata"/>
    <n v="913340041237"/>
    <n v="1"/>
    <n v="1"/>
    <n v="1"/>
    <x v="1"/>
    <n v="4"/>
    <n v="682"/>
    <n v="3.9"/>
    <n v="7771"/>
    <s v="Authentic Bengali Food"/>
    <s v="Begun Basanti, Kochu Chingri, Bengali Pulao, Mochar Ghonto, Daab Chingri, Bhetki Paturi"/>
    <s v="Themed Decor, Pocket Friendly Restaurant, Song, Good for Large Groups, Family Place, Nice Concept"/>
    <x v="12"/>
    <x v="1"/>
  </r>
  <r>
    <s v="Apna Dhaba"/>
    <s v="https://www.zomato.com/kolkata/apna-dhaba-bhawanipur"/>
    <s v="North Indian"/>
    <s v="Bhawanipur, Kolkata"/>
    <s v="24 Hours (Today)"/>
    <s v="Shop 13, Harish Mukherjee Road, Bhawanipur, Kolkata"/>
    <n v="919830536013"/>
    <n v="1"/>
    <n v="1"/>
    <n v="1"/>
    <x v="1"/>
    <n v="4"/>
    <n v="491"/>
    <n v="4.0999999999999996"/>
    <n v="29600"/>
    <m/>
    <s v="Panneer Butter Masala, Dal Tadka, Kadhai Paneer, Tea, Roti"/>
    <s v="Dhaba Feel, Good for Large Groups, Great Value, Food Quantity, Nice Food, Tasty Food"/>
    <x v="7"/>
    <x v="1"/>
  </r>
  <r>
    <s v="Pabrai's Fresh And Naturelle Ice Cream"/>
    <s v="https://www.zomato.com/kolkata/pabrais-fresh-and-naturelle-ice-cream-jodhpur-park"/>
    <s v="Ice Cream, Desserts, Shake"/>
    <s v="Jodhpur Park, Kolkata"/>
    <s v="Opens at 10am"/>
    <s v="1/428, Ward 93, Gariahat Road, Jodhpur Park, Kolkata"/>
    <n v="917439644435"/>
    <n v="1"/>
    <n v="1"/>
    <n v="1"/>
    <x v="1"/>
    <n v="3.5"/>
    <n v="18"/>
    <n v="4.4000000000000004"/>
    <n v="906"/>
    <m/>
    <m/>
    <s v="Awesome Spot to Hangout, Excellent Location, Fresh Food with Good Quality, Food Presentation, Extensive Menu, Timely Service"/>
    <x v="4"/>
    <x v="2"/>
  </r>
  <r>
    <s v="Govinda's"/>
    <s v="https://www.zomato.com/kolkata/govindas-ballygunge"/>
    <s v="North Indian, South Indian, Chinese, Beverages, Desserts"/>
    <s v="Ballygunge, Kolkata"/>
    <s v="Opens at 8am"/>
    <s v="22, Iskcon House, Gurusaday Road, Ballygunge, Kolkata"/>
    <n v="919051655522"/>
    <n v="1"/>
    <n v="1"/>
    <n v="1"/>
    <x v="0"/>
    <n v="4.2"/>
    <n v="828"/>
    <n v="4.0999999999999996"/>
    <n v="2402"/>
    <s v="Serving pure vegetarian food across Indian and Chinese cuisines, with devotion"/>
    <s v="Tiranga Paneer, Thali, Paneer Butter Masala, Dal Makhani, Sweets"/>
    <s v="Family Favorite, Comfortable Seating Area, Gastronomical Experience, Family Restaurant, Amazing Food, Courteous Staff"/>
    <x v="13"/>
    <x v="1"/>
  </r>
  <r>
    <s v="Krazzy For Waffle"/>
    <s v="https://www.zomato.com/kolkata/krazzy-for-waffle-paddapukur"/>
    <s v="Bakery, Ice Cream, Desserts, Waffle, Beverages, Shake"/>
    <s v="Paddapukur, Kolkata"/>
    <s v="Opens at 9am"/>
    <s v="33a, Sarat Bose Road, Paddapukur, Kolkata"/>
    <n v="916290953737"/>
    <n v="1"/>
    <n v="1"/>
    <n v="1"/>
    <x v="1"/>
    <n v="3.8"/>
    <n v="17"/>
    <n v="3.5"/>
    <n v="1019"/>
    <m/>
    <m/>
    <s v="Best Staff, Student Crowd, Best Food under Best Budget, Elaborate Menu, Customizable Food, Good Quality"/>
    <x v="2"/>
    <x v="2"/>
  </r>
  <r>
    <s v="The Super Snack Bar"/>
    <s v="https://www.zomato.com/kolkata/the-super-snack-bar-loudon-street-area"/>
    <s v="South Indian, Fast Food"/>
    <s v="Loudon Street Area, Kolkata"/>
    <s v="Opens at 8:30am"/>
    <s v="12, Dr U.N. Brahmachari Street, Near Belleveu Hospital, Loudon Street Area, Kolkata"/>
    <n v="918697750044"/>
    <n v="1"/>
    <n v="1"/>
    <n v="1"/>
    <x v="0"/>
    <n v="3.6"/>
    <n v="201"/>
    <n v="4"/>
    <n v="809"/>
    <m/>
    <s v="Chola Bhatura, Sambhar, Idli, Masala Dosa, Coffee, Pizza"/>
    <s v="Quick Service, Location, Nice Place, Good Place, Ambiance, Value for Money"/>
    <x v="7"/>
    <x v="2"/>
  </r>
  <r>
    <s v="Anokha Baghicha"/>
    <s v="https://www.zomato.com/kolkata/anokha-baghicha-park-circus-area"/>
    <s v="North Indian, Biryani, Chinese"/>
    <s v="Park Circus Area, Kolkata"/>
    <s v="Opens at 12noon"/>
    <s v="173, Park Street, Park Circus Area, Kolkata"/>
    <n v="919830257724"/>
    <n v="1"/>
    <n v="1"/>
    <n v="0"/>
    <x v="1"/>
    <n v="4"/>
    <n v="471"/>
    <n v="3.9"/>
    <n v="21000"/>
    <m/>
    <s v="Dry Chicken, Raita, Chicken Biryani, Fried Rice"/>
    <s v="Comfortable Seating Area, Family Place, Nice Food, Good Quantity, Good Taste, Good Service"/>
    <x v="5"/>
    <x v="1"/>
  </r>
  <r>
    <s v="Sufi Palace"/>
    <s v="https://www.zomato.com/kolkata/sufi-palace-college-street"/>
    <s v="North Indian, Chinese, Mughlai, Seafood, Biryani"/>
    <s v="College Street, Kolkata"/>
    <s v="Opens at 11am"/>
    <s v="113, Mahatma Gandhi Road, College Street, Kolkata"/>
    <n v="918450077775"/>
    <n v="1"/>
    <n v="1"/>
    <n v="1"/>
    <x v="1"/>
    <n v="4.3"/>
    <n v="863"/>
    <n v="4.2"/>
    <n v="7380"/>
    <m/>
    <s v="Chicken Methi Malai, Masala Tikka, Chicken Kebab Platter, Mutton Tikia, Special Mutton Biryani, Firni"/>
    <s v="Rooftop Ambience, Affordable, Ample Seating Area, Calm, Reasonable Rate, Ambience was Super Cool"/>
    <x v="5"/>
    <x v="1"/>
  </r>
  <r>
    <s v="Jashoda Mistanna Bhandar"/>
    <s v="https://www.zomato.com/kolkata/jashoda-mistanna-bhandar-taltala"/>
    <s v="Mishti, Fast Food"/>
    <s v="Taltala, Kolkata"/>
    <s v="Opens at 6am"/>
    <s v="50/1, S.N  Banerjee Road, Taltala, Kolkata"/>
    <n v="918420636840"/>
    <n v="1"/>
    <n v="1"/>
    <n v="0"/>
    <x v="0"/>
    <s v="-"/>
    <n v="0"/>
    <n v="4.3"/>
    <n v="4336"/>
    <m/>
    <s v="Misti Dahi, Rasagulla, Kalakand, Sandesh, Sweets, Platter"/>
    <s v="Proper Packaging, Extensive Menu, Worth the Money, Great Portions, Value for Money, Timely Service"/>
    <x v="8"/>
    <x v="0"/>
  </r>
  <r>
    <s v="Tandoor Park"/>
    <s v="https://www.zomato.com/kolkata/tandoor-park-dhakuria"/>
    <s v="North Indian, Chinese, Bengali, Fast Food"/>
    <s v="Dhakuria, Kolkata"/>
    <s v="Opens at 11am"/>
    <s v="28/4, Gariahat Road, Opposite Jodhpur Park Post Office, Dhakuria, Kolkata"/>
    <n v="919163297239"/>
    <n v="1"/>
    <n v="1"/>
    <n v="1"/>
    <x v="1"/>
    <n v="4.2"/>
    <n v="2627"/>
    <n v="4.2"/>
    <n v="6978"/>
    <s v="Good food, better ambiance!"/>
    <s v="Bharwan Tengri, Mutton Peshwari, Tandoor Murgh, Chicken Rara Masala, Vodka Cocktail, Tikka Makhani"/>
    <s v="Lightings, Serving Size, Comfortable Seating, Nice Location, Cozy Ambience, Affordable"/>
    <x v="19"/>
    <x v="1"/>
  </r>
  <r>
    <s v="Haji Shaheb"/>
    <s v="https://www.zomato.com/kolkata/haji-shaheb-bhawanipur"/>
    <s v="Biryani, North Indian, Kebab, Rolls, Fast Food"/>
    <s v="Bhawanipur, Kolkata"/>
    <s v="Opens at 9am"/>
    <s v="33, Ashutosh Mukherjee Road, Bhawanipur, Kolkata"/>
    <n v="919903629499"/>
    <n v="1"/>
    <n v="1"/>
    <n v="1"/>
    <x v="1"/>
    <n v="4"/>
    <n v="391"/>
    <n v="4.0999999999999996"/>
    <n v="8486"/>
    <m/>
    <m/>
    <s v="Polite Staff, Hygiene, Tasty, Great Place, Good Food, Food Quality"/>
    <x v="12"/>
    <x v="1"/>
  </r>
  <r>
    <s v="Gupta Brothers"/>
    <s v="https://www.zomato.com/kolkata/gupta-brothers-park-street-area"/>
    <s v="Mishti, Fast Food, North Indian, Chinese, Sandwich"/>
    <s v="Park Street Area, Kolkata"/>
    <s v="Opens at 6:30am"/>
    <s v="12B/2, Ground Floor, Park Street Area, Kolkata"/>
    <n v="919836199154"/>
    <n v="1"/>
    <n v="1"/>
    <n v="1"/>
    <x v="1"/>
    <n v="2.5"/>
    <n v="9"/>
    <n v="3.7"/>
    <n v="1798"/>
    <m/>
    <m/>
    <m/>
    <x v="1"/>
    <x v="3"/>
  </r>
  <r>
    <s v="The Perfect Match"/>
    <s v="https://www.zomato.com/kolkata/the-perfect-match-bhawanipur"/>
    <s v="North Indian, Chinese"/>
    <s v="Bhawanipur, Kolkata"/>
    <m/>
    <s v="31b, Ramesh Mitra Road, Bhawanipur, Kolkata"/>
    <n v="919674087877"/>
    <n v="1"/>
    <n v="0"/>
    <n v="0"/>
    <x v="1"/>
    <s v="-"/>
    <n v="0"/>
    <n v="4.2"/>
    <n v="3489"/>
    <m/>
    <s v="Paneer Lababdar, Kimchi, Manchurian, Dal Makhani, Thali, Salad"/>
    <s v="Combos, Tamper Proof Packaging, Extensive Menu, Worth the Money, Great Portions, Value for Money"/>
    <x v="4"/>
    <x v="0"/>
  </r>
  <r>
    <s v="The 6 Russel Street"/>
    <s v="https://www.zomato.com/kolkata/the-6-russel-street-theatre-road"/>
    <s v="Rolls, Fast Food, Chinese"/>
    <s v="Theatre Road, Kolkata"/>
    <s v="Opens at 10:30am"/>
    <s v="6, Anandilal Poddar Sarani, Ward 63, Theatre Road, Kolkata"/>
    <n v="919836778768"/>
    <n v="1"/>
    <n v="1"/>
    <n v="0"/>
    <x v="1"/>
    <s v="-"/>
    <n v="0"/>
    <n v="3.9"/>
    <n v="7804"/>
    <m/>
    <s v="Bhetki Roll, Chicken Roll, Sandwiches, Fish Fry"/>
    <s v="Tasty, Reasonable Price, Timely Service, Spicy, Good Food, Great Portions"/>
    <x v="3"/>
    <x v="0"/>
  </r>
  <r>
    <s v="Ashraf Biryani Centre"/>
    <s v="https://www.zomato.com/kolkata/ashraf-biryani-centre-topsia"/>
    <s v="Biryani, Street Food"/>
    <s v="Topsia, Kolkata"/>
    <m/>
    <s v="14, Kustia Road, Topsia, Kolkata"/>
    <n v="919748558515"/>
    <n v="1"/>
    <n v="1"/>
    <n v="1"/>
    <x v="1"/>
    <n v="3.9"/>
    <n v="208"/>
    <n v="4"/>
    <n v="2192"/>
    <m/>
    <m/>
    <m/>
    <x v="17"/>
    <x v="2"/>
  </r>
  <r>
    <s v="The Cake Xpress"/>
    <s v="https://www.zomato.com/kolkata/the-cake-xpress-minto-park"/>
    <s v="Bakery, Desserts, Beverages, Shake"/>
    <s v="Minto Park, Kolkata"/>
    <m/>
    <s v="8/1/3, Loudon Street, Near Shushila Devi Birla School, Minto Park, Kolkata"/>
    <n v="913340293666"/>
    <n v="1"/>
    <n v="0"/>
    <n v="0"/>
    <x v="1"/>
    <s v="-"/>
    <n v="0"/>
    <n v="3.7"/>
    <n v="401"/>
    <m/>
    <m/>
    <s v="Customizable Food, Worth the Money, Elaborate Menu, Good Quality, Timely Service, Fresh Food"/>
    <x v="10"/>
    <x v="0"/>
  </r>
  <r>
    <s v="Sharma Dhaba"/>
    <s v="https://www.zomato.com/kolkata/sharma-dhaba-ballygunge"/>
    <s v="North Indian, Mughlai, Chinese, Rolls, Kebab, Beverages"/>
    <s v="Ballygunge, Kolkata"/>
    <s v="24 Hours (Today)"/>
    <s v="17/1B, Ballygunge Circular Road, Near Ballygunge Maidan Camp, Ballygunge, Kolkata"/>
    <n v="913324763675"/>
    <n v="1"/>
    <n v="1"/>
    <n v="1"/>
    <x v="1"/>
    <n v="4.0999999999999996"/>
    <n v="997"/>
    <n v="3.9"/>
    <n v="9888"/>
    <s v="The Great Indian Dhaba Food!"/>
    <s v="Liver Masala, Tangdi Kabab, Roomali Roti, Chai, Chicken Bharta, Chicken Tandoori"/>
    <s v="Great Seating Capacity, Very Cheap, Desi Vibes, Pocket Friendly, Yummy Food, Parking"/>
    <x v="5"/>
    <x v="1"/>
  </r>
  <r>
    <s v="Petuk Bangali"/>
    <s v="https://www.zomato.com/kolkata/petuk-bangali-maniktala"/>
    <s v="Bengali, North Indian, Bangladeshi"/>
    <s v="Maniktala, Kolkata"/>
    <m/>
    <s v="20, Vidyasagar Street, Maniktala, Kolkata"/>
    <n v="919830212244"/>
    <n v="1"/>
    <n v="0"/>
    <n v="0"/>
    <x v="1"/>
    <s v="-"/>
    <n v="0"/>
    <n v="4"/>
    <n v="955"/>
    <m/>
    <m/>
    <s v="Delicious Taste, Mouth Watering Food, Affordable Prices, Spill Proof Packaging, Best Food under Best Budget, Extensive Menu"/>
    <x v="17"/>
    <x v="0"/>
  </r>
  <r>
    <s v="Sweet Truth - Cake and Desserts"/>
    <s v="https://www.zomato.com/kolkata/sweet-truth-cake-and-desserts-alipore"/>
    <s v="Bakery, Desserts"/>
    <s v="Alipore, Kolkata"/>
    <m/>
    <s v="Premises 2, Ground Floor, Agrawal House, Ward 75, Munshi Premchand Road, Alipore, Kolkata"/>
    <n v="917710055553"/>
    <n v="1"/>
    <n v="0"/>
    <n v="0"/>
    <x v="1"/>
    <s v="-"/>
    <n v="0"/>
    <n v="4.0999999999999996"/>
    <n v="265"/>
    <m/>
    <m/>
    <m/>
    <x v="0"/>
    <x v="0"/>
  </r>
  <r>
    <s v="Bedouin - Sher-E-Bengal"/>
    <s v="https://www.zomato.com/kolkata/bedouin-sher-e-bengal-gariahat"/>
    <s v="Chinese, North Indian, Bengali, Mughlai"/>
    <s v="Gariahat, Kolkata"/>
    <s v="Opens at 10:30am"/>
    <s v="200/2B, Rash Behari Avenue, Gariahat, Kolkata"/>
    <n v="913340603009"/>
    <n v="1"/>
    <n v="1"/>
    <n v="1"/>
    <x v="1"/>
    <n v="4"/>
    <n v="1049"/>
    <n v="4.2"/>
    <n v="1295"/>
    <m/>
    <s v="Chicken Lababdar Masala, Crunchy Chicken, Mughlai Food, Butter Nan, Tandoori Chicken, Chicken Bharta"/>
    <s v="Good for Large Groups, Themed Decor, Prime Location, Servicing, Family Place, Good Location"/>
    <x v="6"/>
    <x v="1"/>
  </r>
  <r>
    <s v="Shawarma Nation"/>
    <s v="https://www.zomato.com/kolkata/shawarma-nation-bhawanipur"/>
    <s v="Lebanese, Fast Food"/>
    <s v="Bhawanipur, Kolkata"/>
    <m/>
    <s v="130/1, Bakul Bagan Road, Bhawanipur, Kolkata"/>
    <n v="919674805620"/>
    <n v="1"/>
    <n v="0"/>
    <n v="0"/>
    <x v="1"/>
    <s v="-"/>
    <n v="0"/>
    <n v="4"/>
    <n v="75"/>
    <m/>
    <m/>
    <m/>
    <x v="17"/>
    <x v="0"/>
  </r>
  <r>
    <s v="Chez - Pan Oriental Kitchen"/>
    <s v="https://www.zomato.com/kolkata/chez-pan-oriental-kitchen-southern-avenue"/>
    <s v="Chinese, Momos, Tibetan, Thai"/>
    <s v="Southern Avenue, Kolkata"/>
    <s v="Opens at 12noon"/>
    <s v="16/5, Hemanta Mukherjee Sarani, Southern Avenue, Kolkata"/>
    <n v="918335090967"/>
    <n v="1"/>
    <n v="0"/>
    <n v="1"/>
    <x v="1"/>
    <n v="3.6"/>
    <n v="5"/>
    <n v="4.2"/>
    <n v="5362"/>
    <m/>
    <s v="Dumplings, Pork, Mixed Fried Rice, Curry, Soup, Fish"/>
    <s v="Generous Portions, Spill Proof Packaging, Flavour, Worth the Money, Quantity, Food Quality"/>
    <x v="9"/>
    <x v="2"/>
  </r>
  <r>
    <s v="Dimpi"/>
    <s v="https://www.zomato.com/kolkata/dimpi-shyam-bazar"/>
    <s v="North Indian, South Indian, Chinese, Biryani, Desserts, Beverages"/>
    <s v="Shyam Bazar, Kolkata"/>
    <s v="Opens at 9am"/>
    <s v="128/8A, Bidhan Sarani, Five Point Crossing, Shyam Bazar, Kolkata"/>
    <n v="919903690579"/>
    <n v="1"/>
    <n v="1"/>
    <n v="1"/>
    <x v="0"/>
    <n v="3.6"/>
    <n v="639"/>
    <n v="4"/>
    <n v="6280"/>
    <m/>
    <s v="Stuffed Potato, Mixed Vegetables, Hot Gulab Jamun, Kulfi, Lassi, Dosa"/>
    <s v="Not very Crowded, Great Ambiance, Prompt Service, Polite Staff, Seating, Environment"/>
    <x v="7"/>
    <x v="2"/>
  </r>
  <r>
    <s v="Banana Leaf @ Komala Vilas"/>
    <s v="https://www.zomato.com/kolkata/banana-leaf-komala-vilas-lake-market-area"/>
    <s v="South Indian, Chinese, Beverages, Shake"/>
    <s v="Lake Market Area, Kolkata"/>
    <s v="Opens at 8am"/>
    <s v="75, Rashi Behari Avenue, Lake Market Area, Kolkata"/>
    <n v="919609054550"/>
    <n v="1"/>
    <n v="1"/>
    <n v="1"/>
    <x v="1"/>
    <n v="4.3"/>
    <n v="1755"/>
    <n v="4.0999999999999996"/>
    <n v="940"/>
    <s v="Authentic South Indian Cuisine"/>
    <s v="Cheese Butter Masala, Uttapam Platter, South Indian Meals, Idli Platter, Sada Vada, Filtered Coffee"/>
    <s v="South Indian Food, Affordable, Family Place, Clean, Themed Decor, Authentic Taste"/>
    <x v="2"/>
    <x v="1"/>
  </r>
  <r>
    <s v="Shree Ram Dhaba"/>
    <s v="https://www.zomato.com/kolkata/shree-ram-dhaba-bara-bazar"/>
    <s v="North Indian"/>
    <s v="Bara Bazar, Kolkata"/>
    <s v="Opens at 11am"/>
    <s v="147/1B, Mahatma Gandhi Road, Bara Bazar, Kolkata"/>
    <n v="919831247193"/>
    <n v="1"/>
    <n v="1"/>
    <n v="1"/>
    <x v="1"/>
    <n v="4"/>
    <n v="242"/>
    <n v="4.0999999999999996"/>
    <n v="3670"/>
    <m/>
    <m/>
    <s v="Casual Seating Area, Lip Smacking Food, Prompt Service, Great Food, Worth the Money, Good Food"/>
    <x v="4"/>
    <x v="1"/>
  </r>
  <r>
    <s v="Punjabi Paratha"/>
    <s v="https://www.zomato.com/kolkata/punjabi-paratha-bhawanipur"/>
    <s v="North Indian, Fast Food, Shake, Beverages, Desserts"/>
    <s v="Bhawanipur, Kolkata"/>
    <m/>
    <s v="1/1A, Ganga Prasad Mukherjee Road, Opposite Canara Bank, Bhawanipur, Kolkata"/>
    <n v="919836955290"/>
    <n v="1"/>
    <n v="0"/>
    <n v="0"/>
    <x v="1"/>
    <s v="-"/>
    <n v="0"/>
    <n v="4.3"/>
    <n v="2577"/>
    <m/>
    <m/>
    <s v="Worth the Money, Quality, Price, Food"/>
    <x v="8"/>
    <x v="0"/>
  </r>
  <r>
    <s v="Arun Tea Stall"/>
    <s v="https://www.zomato.com/kolkata/arun-tea-stall-theatre-road"/>
    <s v="Street Food, Tea"/>
    <s v="Theatre Road, Kolkata"/>
    <s v="Opens at 8am"/>
    <s v="25/1, Shakespeare Sarani, Theatre Road, Kolkata"/>
    <n v="919748290307"/>
    <n v="1"/>
    <n v="1"/>
    <n v="0"/>
    <x v="0"/>
    <s v="-"/>
    <n v="0"/>
    <n v="4.0999999999999996"/>
    <n v="7189"/>
    <s v="The famous chai break adda for students!"/>
    <s v="Club Kachori, Chai, Samosa, Tea, Gulab Jamun, Snacks"/>
    <s v="Economical, Great Recommendations, Breakfast, Prompt Service, Flavour, Quality"/>
    <x v="8"/>
    <x v="0"/>
  </r>
  <r>
    <s v="Food@99"/>
    <s v="https://www.zomato.com/kolkata/food@99-topsia"/>
    <s v="Pizza, Sandwich, Fast Food, Street Food, Beverages"/>
    <s v="Topsia, Kolkata"/>
    <m/>
    <s v="15A, 4th Floor, Hossain Manzil, GJ Khan Road, Tiljala, Topsia, Kolkata"/>
    <n v="917003563705"/>
    <n v="1"/>
    <n v="0"/>
    <n v="0"/>
    <x v="1"/>
    <s v="-"/>
    <n v="0"/>
    <n v="3.9"/>
    <n v="731"/>
    <m/>
    <m/>
    <m/>
    <x v="4"/>
    <x v="0"/>
  </r>
  <r>
    <s v="Chili's Grill &amp; Bar"/>
    <s v="https://www.zomato.com/kolkata/chilis-grill-bar-ballygunge"/>
    <s v="Mexican, Italian, American, Tex-Mex, Seafood, Beverages"/>
    <s v="Quest Mall, Ballygunge, Kolkata"/>
    <s v="Opens at 12noon"/>
    <s v="33, 4th Floor, Quest Mall, Syed Ali Amir Avenue, Ballygunge, Kolkata"/>
    <n v="913322870005"/>
    <n v="1"/>
    <n v="1"/>
    <n v="1"/>
    <x v="1"/>
    <n v="4.5999999999999996"/>
    <n v="8457"/>
    <n v="4"/>
    <n v="3844"/>
    <s v="Customer Friendly Staff and Huge Beer Mugs!"/>
    <s v="Country Style Chicken, Classic Chicken Fajita, Steak Fajita, Cherry Cola, Orleans Jambalaya, Triple Dipper Platter"/>
    <s v="Good Server, Efficient Staff, Friendly Stuff, Great Host, Lovely Service, Fantastic Service"/>
    <x v="11"/>
    <x v="1"/>
  </r>
  <r>
    <s v="Alishan Biryani"/>
    <s v="https://www.zomato.com/kolkata/alishan-biryani-entally"/>
    <s v="Biryani"/>
    <s v="Entally, Kolkata"/>
    <s v="Opens at 12noon"/>
    <s v="P-119, CIT Road, Entally, Kolkata"/>
    <n v="917488326394"/>
    <n v="1"/>
    <n v="1"/>
    <n v="1"/>
    <x v="1"/>
    <n v="3.6"/>
    <n v="169"/>
    <n v="3.6"/>
    <n v="4672"/>
    <m/>
    <m/>
    <m/>
    <x v="4"/>
    <x v="2"/>
  </r>
  <r>
    <s v="Peter Cat"/>
    <s v="https://www.zomato.com/kolkata/peter-cat-park-street-area"/>
    <s v="North Indian, Continental, Mughlai, Desserts, Fast Food, Beverages"/>
    <s v="Park Street Area, Kolkata"/>
    <s v="Opens at 12noon"/>
    <s v="18A, Park Street, Park Street Area, Kolkata"/>
    <n v="913322172942"/>
    <n v="1"/>
    <n v="1"/>
    <n v="1"/>
    <x v="1"/>
    <n v="4.4000000000000004"/>
    <n v="12700"/>
    <n v="4.0999999999999996"/>
    <n v="7450"/>
    <s v="Pioneer of Kolkata's famous Chelo Kebabs"/>
    <s v="Chicken Marakesh, Pistachio Ice Cream, Fish Meuniere, Prawn Butter Masala, Fish Makhmali Kebab, Sizzling Chicken"/>
    <s v="Family Favorite, Courteous Waiters, Retro Ambience, Classic Ambience, Sophisticated Ambience, Valet Service"/>
    <x v="14"/>
    <x v="1"/>
  </r>
  <r>
    <s v="Zafran"/>
    <s v="https://www.zomato.com/kolkata/zafran-entally"/>
    <s v="Biryani"/>
    <s v="Entally, Kolkata"/>
    <s v="Opens at 12noon"/>
    <s v="28/2C, Hare Krishna Konar Road, Entally, Kolkata"/>
    <n v="919831751812"/>
    <n v="1"/>
    <n v="1"/>
    <n v="1"/>
    <x v="1"/>
    <n v="4"/>
    <n v="354"/>
    <n v="4.2"/>
    <n v="2961"/>
    <m/>
    <m/>
    <s v="Good with Reasonable Price, Polite Staff, Portion, Food Quality"/>
    <x v="7"/>
    <x v="1"/>
  </r>
  <r>
    <s v="Dosa Coffee"/>
    <s v="https://www.zomato.com/kolkata/dosa-coffee-elgin"/>
    <s v="South Indian, Beverages"/>
    <s v="Elgin, Kolkata"/>
    <s v="Opens at 8am"/>
    <s v="11/1, Ideal Plaza, Sarat Bose Road, Elgin, Kolkata"/>
    <n v="919903972348"/>
    <n v="1"/>
    <n v="1"/>
    <n v="1"/>
    <x v="1"/>
    <n v="4.2"/>
    <n v="350"/>
    <n v="3.9"/>
    <n v="1670"/>
    <m/>
    <s v="Ghee Roast Dosa, Mysore Dosa, Chutneys, Sambhar, Vada, Coffee"/>
    <s v="Customizable Dishes, Polite Staff, South Indian Food, Authentic Taste, Weekend Brunch, Family Crowd"/>
    <x v="7"/>
    <x v="1"/>
  </r>
  <r>
    <s v="New Noodle King"/>
    <s v="https://www.zomato.com/kolkata/new-noodle-king-park-street-area"/>
    <s v="Chinese, Seafood, Momos"/>
    <s v="Park Street Area, Kolkata"/>
    <s v="11am â€“ 3am (Today)"/>
    <s v="51, Rafi Ahmed Kidwai Road, Park Street Area, Kolkata"/>
    <n v="917980038107"/>
    <n v="1"/>
    <n v="1"/>
    <n v="1"/>
    <x v="1"/>
    <n v="3.4"/>
    <n v="10"/>
    <n v="3.9"/>
    <n v="1283"/>
    <m/>
    <m/>
    <s v="Worth the Money, Great Portions, Delicious Food, Timely Service, Quality"/>
    <x v="7"/>
    <x v="2"/>
  </r>
  <r>
    <s v="Krazy For Chocolates"/>
    <s v="https://www.zomato.com/kolkata/krazy-for-chocolates-minto-park"/>
    <s v="Bakery, Beverages, Ice Cream, Waffle, Fast Food"/>
    <s v="Minto Park, Kolkata"/>
    <s v="Opens at 8:30am"/>
    <s v="6, The Regency, Hungerford Street, Minto Park, Kolkata"/>
    <n v="919674938837"/>
    <n v="1"/>
    <n v="1"/>
    <n v="1"/>
    <x v="1"/>
    <n v="4"/>
    <n v="175"/>
    <n v="4.0999999999999996"/>
    <n v="945"/>
    <m/>
    <s v="Cupcakes, Pastry, Cheesecake, Chocolate, Desserts"/>
    <m/>
    <x v="2"/>
    <x v="1"/>
  </r>
  <r>
    <s v="Bombay Shiv Sagar"/>
    <s v="https://www.zomato.com/kolkata/bombay-shiv-sagar-camac-street-area"/>
    <s v="South Indian, North Indian, Fast Food, Chinese, Shake"/>
    <s v="Pantaloons, Camac Street Area, Kolkata"/>
    <s v="Opens at 11am"/>
    <s v="1st Floor, Pantaloons Building, Block B, 22, Camac Street Area, Kolkata"/>
    <n v="913322830307"/>
    <n v="1"/>
    <n v="1"/>
    <n v="1"/>
    <x v="1"/>
    <n v="4.3"/>
    <n v="1461"/>
    <n v="4.0999999999999996"/>
    <n v="4254"/>
    <m/>
    <s v="Gadbad Ice Cream, Veg Kolhapuri, Fruit Juices, Paw Bhaji, Chola Bhatura, Butter Paneer"/>
    <s v="Great Food Great Service, New Look, Comfortable Seating Area, Pure Veg, Simple Decor, Family Restaurant"/>
    <x v="20"/>
    <x v="1"/>
  </r>
  <r>
    <s v="New Madras Tiffin"/>
    <s v="https://www.zomato.com/kolkata/new-madras-tiffin-hatibagan"/>
    <s v="South Indian, Street Food, Chinese, Beverages"/>
    <s v="Hatibagan, Kolkata"/>
    <s v="Opens at 10am"/>
    <s v="138, Bidhan Sarani, Hatibagan, Kolkata"/>
    <n v="919804237342"/>
    <n v="1"/>
    <n v="1"/>
    <n v="1"/>
    <x v="0"/>
    <n v="4"/>
    <n v="341"/>
    <n v="4.4000000000000004"/>
    <n v="3106"/>
    <s v="South Indian Delights"/>
    <s v="Mysore Dosa, Dhania Dosa, Upma, Kulfi, Dahi Vada, Idli"/>
    <s v="Comfortable Seating Area, Service Time, South Indian Food, Seating Arrangement, Tasty, Hospitality"/>
    <x v="7"/>
    <x v="1"/>
  </r>
  <r>
    <s v="Land Of Cakes "/>
    <s v="https://www.zomato.com/kolkata/land-of-cakes-taltala"/>
    <s v="Bakery"/>
    <s v="Taltala, Kolkata"/>
    <m/>
    <s v="69A, Lenin Sarani, 3rd Floor, Taltala, Kolkata"/>
    <n v="919073956262"/>
    <n v="1"/>
    <n v="0"/>
    <n v="0"/>
    <x v="1"/>
    <s v="-"/>
    <n v="0"/>
    <n v="4.4000000000000004"/>
    <n v="173"/>
    <m/>
    <m/>
    <s v="Food Presentation, Worth the Money, Timely Service, Delicious Food, Taste"/>
    <x v="1"/>
    <x v="0"/>
  </r>
  <r>
    <s v="Bachan's Dhaba"/>
    <s v="https://www.zomato.com/kolkata/bachans-dhaba-kalighat"/>
    <s v="North Indian, Biryani, Chinese, Mughlai, Fast Food, Beverages"/>
    <s v="Kalighat, Kolkata"/>
    <s v="Opens at 11am"/>
    <s v="T 39A, Rash Behari Avenue, Kalighat, Kolkata"/>
    <n v="913324663405"/>
    <n v="1"/>
    <n v="1"/>
    <n v="1"/>
    <x v="1"/>
    <n v="4.0999999999999996"/>
    <n v="2520"/>
    <n v="4.0999999999999996"/>
    <n v="8546"/>
    <m/>
    <s v="Yellow Dal Tadka, Mutton Masala, Chicken Reshmi Masala, Egg Tarka, Roomali Roti, Kulfi"/>
    <s v="Great Seating Capacity, Very Cheap, Desi Vibes, Vibrant Interiors, Online Delivery, Pocket Friendly"/>
    <x v="2"/>
    <x v="1"/>
  </r>
  <r>
    <s v="Hotel Sathi"/>
    <s v="https://www.zomato.com/kolkata/hotel-sathi-kalighat"/>
    <s v="North Indian, Biryani, Chinese, Rolls, Mughlai"/>
    <s v="Kalighat, Kolkata"/>
    <s v="Opens at 11am"/>
    <s v="39B, Rash Behari Avenue, Kalighat, Kolkata"/>
    <n v="913324649625"/>
    <n v="1"/>
    <n v="1"/>
    <n v="1"/>
    <x v="1"/>
    <n v="3.8"/>
    <n v="436"/>
    <n v="3.7"/>
    <n v="33200"/>
    <m/>
    <s v="Kashmiri Aloo, Rumali Roti, Mutton Kosha, Rolls, Kebabs"/>
    <s v="Ample Seating Area, Good Taste, Awesome Food, Reasonable Price, Great Food, Good Food"/>
    <x v="2"/>
    <x v="2"/>
  </r>
  <r>
    <s v="Rang De Basanti Dhaba"/>
    <s v="https://www.zomato.com/kolkata/rang-de-basanti-dhaba-hazra"/>
    <s v="North Indian, Mughlai, Beverages"/>
    <s v="Hazra, Kolkata"/>
    <s v="Opens at 12noon"/>
    <s v="1, Andul Raj Road, Ward 84, Hazra, Kolkata"/>
    <n v="916289273012"/>
    <n v="1"/>
    <n v="1"/>
    <n v="0"/>
    <x v="1"/>
    <s v="-"/>
    <n v="0"/>
    <n v="3.9"/>
    <n v="1060"/>
    <m/>
    <m/>
    <s v="Healthy and Delicious, Fresh Food with Good Quality, Spill Proof Packaging, Mouth Watering Food, Affordable Prices, Food"/>
    <x v="4"/>
    <x v="0"/>
  </r>
  <r>
    <s v="New Arsalan Biryani"/>
    <s v="https://www.zomato.com/kolkata/new-arsalan-biryani-tangra"/>
    <s v="Biryani"/>
    <s v="Tangra, Kolkata"/>
    <s v="Opens at 11:35am"/>
    <s v="72, Christopher Road, Borough- VII, Tangra, Kolkata"/>
    <n v="919123357413"/>
    <n v="1"/>
    <n v="1"/>
    <n v="1"/>
    <x v="1"/>
    <s v="-"/>
    <n v="0"/>
    <n v="3.9"/>
    <n v="256"/>
    <m/>
    <m/>
    <m/>
    <x v="0"/>
    <x v="0"/>
  </r>
  <r>
    <s v="GlacÃ© Patisserie"/>
    <s v="https://www.zomato.com/kolkata/glacÃ©-patisserie-kasba"/>
    <s v="Desserts, Bakery"/>
    <s v="Kasba, Kolkata"/>
    <m/>
    <s v="1G, 1st Floor, Natore Park, Ward 67, Kasba, Kolkata"/>
    <n v="919875407673"/>
    <n v="1"/>
    <n v="1"/>
    <n v="1"/>
    <x v="1"/>
    <n v="4.0999999999999996"/>
    <n v="425"/>
    <n v="4.0999999999999996"/>
    <n v="4316"/>
    <m/>
    <s v="Caramel Pastry, Macaroons, Strawberry Cake, Quiche, Chocolate Truffle, Red Velvet Cake"/>
    <s v="Everything is Perfect, Pretty Decor, Affordable, Owner, Wonderful Presentation, Spill Proof Packaging"/>
    <x v="12"/>
    <x v="1"/>
  </r>
  <r>
    <s v="Desi Streat"/>
    <s v="https://www.zomato.com/kolkata/desi-streat-ballygunge"/>
    <s v="South Indian, Street Food"/>
    <s v="Quest Mall, Ballygunge, Kolkata"/>
    <s v="Opens at 11:30am"/>
    <s v="33, Floor 4, Quest Mall, Syed Ali Amir Avenue, Ballygunge, Kolkata"/>
    <n v="919073307728"/>
    <n v="1"/>
    <n v="1"/>
    <n v="0"/>
    <x v="0"/>
    <n v="3.8"/>
    <n v="146"/>
    <n v="4.0999999999999996"/>
    <n v="1099"/>
    <m/>
    <s v="Mysore Masala Dosa, Raj Kachori, Chaat, Chutneys, Sambhar"/>
    <s v="Street Food, South Indian Food, Good Place, Good Food, Prices, Service"/>
    <x v="0"/>
    <x v="2"/>
  </r>
  <r>
    <s v="Indies"/>
    <s v="https://www.zomato.com/kolkata/indies-camac-street-area"/>
    <s v="North Indian, Continental, Chinese, Italian, Mexican, Shake"/>
    <s v="Camac Street Area, Kolkata"/>
    <s v="Opens at 12noon"/>
    <s v="24A, Shakespeare Sarani, Camac Street Area, Kolkata"/>
    <n v="919830039983"/>
    <n v="1"/>
    <n v="1"/>
    <n v="1"/>
    <x v="0"/>
    <n v="4.3"/>
    <n v="797"/>
    <n v="3.6"/>
    <n v="6408"/>
    <m/>
    <s v="Paneer Musallam, Spinach Balls, Crispy American Corn, Dal Makahani, Paneer Tikka Pizza, Sizzling Brownie"/>
    <s v="Bang for the Buck, Nice Crowd, Soothing Ambience, Elegantly Decorated, Pocket Friendly, Cozy Ambience"/>
    <x v="16"/>
    <x v="1"/>
  </r>
  <r>
    <s v="Hotel Swagath"/>
    <s v="https://www.zomato.com/kolkata/hotel-swagath-hazra"/>
    <s v="South Indian, North Indian, Chinese, Fast Food, Beverages"/>
    <s v="Hazra, Kolkata"/>
    <s v="Opens at 7am"/>
    <s v="37, Near Ritchie Road Crossing, Hazra, Kolkata"/>
    <n v="913340882211"/>
    <n v="1"/>
    <n v="1"/>
    <n v="1"/>
    <x v="0"/>
    <n v="4"/>
    <n v="348"/>
    <n v="4.3"/>
    <n v="1670"/>
    <m/>
    <s v="Cocktail Vada, Chinese Idli, Sambhar, Chutneys, Thali, Dal"/>
    <s v="Good Ambience, Preparation, Great Place, Tasty, Good Service, Nice Place"/>
    <x v="13"/>
    <x v="1"/>
  </r>
  <r>
    <s v="UNO Pizzeria &amp; Grill"/>
    <s v="https://www.zomato.com/kolkata/uno-pizzeria-grill-park-circus-area"/>
    <s v="Pizza, Italian, Mexican, Continental, Beverages"/>
    <s v="Park Circus Area, Kolkata"/>
    <s v="11am â€“ 2am (Today)"/>
    <s v="42, Circus Avenue, Park Circus Area, Kolkata"/>
    <n v="918100418770"/>
    <n v="1"/>
    <n v="1"/>
    <n v="0"/>
    <x v="1"/>
    <s v="-"/>
    <n v="0"/>
    <n v="3.9"/>
    <n v="236"/>
    <m/>
    <m/>
    <m/>
    <x v="17"/>
    <x v="0"/>
  </r>
  <r>
    <s v="Agarwal's Pav Bhaji"/>
    <s v="https://www.zomato.com/kolkata/agarwals-pav-bhaji-girish-park"/>
    <s v="Street Food, Fast Food, Pasta, Sandwich, Beverages"/>
    <s v="Girish Park, Kolkata"/>
    <m/>
    <s v="180 - B, Mukhtaram Babu Street, Near Ram Mandir, Girish Park, Kolkata"/>
    <n v="919874752187"/>
    <n v="1"/>
    <n v="1"/>
    <n v="0"/>
    <x v="0"/>
    <n v="4"/>
    <n v="265"/>
    <n v="4"/>
    <n v="2877"/>
    <m/>
    <m/>
    <s v="Street Food, Good Crowd, Low Price, Amazing Food, Quick Service, Best Place"/>
    <x v="3"/>
    <x v="1"/>
  </r>
  <r>
    <s v="Ashrafia Tea"/>
    <s v="https://www.zomato.com/kolkata/ashrafia-tea-wellesley"/>
    <s v="Fast Food, Burger, Sandwich, Tea"/>
    <s v="Wellesley, Kolkata"/>
    <s v="Opens at 7am"/>
    <s v="45, Royd Street, Near AG School, Wellesley, Kolkata"/>
    <n v="918583938281"/>
    <n v="1"/>
    <n v="1"/>
    <n v="1"/>
    <x v="1"/>
    <n v="3.7"/>
    <n v="83"/>
    <n v="4"/>
    <n v="5395"/>
    <m/>
    <m/>
    <s v="Best Food under Best Budget, Fresh Food, Good Quality, Price"/>
    <x v="4"/>
    <x v="2"/>
  </r>
  <r>
    <s v="Taj Biryani &amp; Restaurant"/>
    <s v="https://www.zomato.com/kolkata/taj-biryani-restaurant-taltala"/>
    <s v="Biryani, North Indian"/>
    <s v="Taltala, Kolkata"/>
    <s v="11:30am â€“ 4am (Today)"/>
    <s v="114, Lenin Sarani, Moulali Crossing, Near CBSE Office, Taltala, Kolkata"/>
    <n v="918697808789"/>
    <n v="1"/>
    <n v="1"/>
    <n v="1"/>
    <x v="1"/>
    <n v="3.1"/>
    <n v="53"/>
    <n v="3.8"/>
    <n v="4049"/>
    <m/>
    <m/>
    <s v="Customizable Food, Elaborate Menu, Fresh Food, Good Quality"/>
    <x v="0"/>
    <x v="2"/>
  </r>
  <r>
    <s v="Classic Fast Food Centre"/>
    <s v="https://www.zomato.com/kolkata/classic-fast-food-centre-hazra"/>
    <s v="Kebab, Biryani"/>
    <s v="Hazra, Kolkata"/>
    <s v="Opens at 10:30am"/>
    <s v="128, Ward 73, Hazra Road, Hazra, Kolkata"/>
    <n v="918582992464"/>
    <n v="1"/>
    <n v="1"/>
    <n v="0"/>
    <x v="1"/>
    <s v="-"/>
    <n v="0"/>
    <n v="4"/>
    <n v="361"/>
    <m/>
    <s v="Biryani, Mutton, Rice, Chicken"/>
    <m/>
    <x v="8"/>
    <x v="0"/>
  </r>
  <r>
    <s v="Gopala's"/>
    <s v="https://www.zomato.com/kolkata/gopalas-hazra"/>
    <s v="South Indian, North Indian, Chinese, Fast Food, Beverages"/>
    <s v="Hazra, Kolkata"/>
    <s v="Opens at 8am"/>
    <s v="8/1A, Opposite Paramount Nursing Home, Hazra, Kolkata"/>
    <n v="917439236659"/>
    <n v="1"/>
    <n v="1"/>
    <n v="1"/>
    <x v="0"/>
    <n v="3.6"/>
    <n v="17"/>
    <n v="4.2"/>
    <n v="466"/>
    <s v="No onion, No garlic, Pure Veg."/>
    <m/>
    <s v="Best in Service, Quality of Food, Excellent Food, Quantity, Price"/>
    <x v="5"/>
    <x v="2"/>
  </r>
  <r>
    <s v="Dakshin Masala"/>
    <s v="https://www.zomato.com/kolkata/dakshin-masala-chandni-chowk"/>
    <s v="South Indian, Beverages"/>
    <s v="Chandni Chowk, Kolkata"/>
    <m/>
    <s v="1, B N Sarkar Saran, Chandni Chowk, Kolkata"/>
    <n v="919831239300"/>
    <n v="1"/>
    <n v="1"/>
    <n v="0"/>
    <x v="0"/>
    <s v="-"/>
    <n v="0"/>
    <n v="4"/>
    <n v="314"/>
    <m/>
    <m/>
    <s v="Proper Packaging, Portion Size, Great Portions, Quantity, Food, Taste"/>
    <x v="3"/>
    <x v="0"/>
  </r>
  <r>
    <s v="Rajasthan Bhojnalaya"/>
    <s v="https://www.zomato.com/kolkata/rajasthan-bhojnalaya-bara-bazar"/>
    <s v="North Indian, Rajasthani"/>
    <s v="Bara Bazar, Kolkata"/>
    <s v="Opens at 10:30am"/>
    <s v="94, Ground Floor, Utkalmoni Gopabandhu, Bara Bazar, Kolkata"/>
    <n v="913322688452"/>
    <n v="1"/>
    <n v="1"/>
    <n v="1"/>
    <x v="0"/>
    <n v="3.8"/>
    <n v="176"/>
    <n v="3.9"/>
    <n v="2914"/>
    <m/>
    <m/>
    <s v="Mouth Watering Food, Polite Staff, Tasty Food, Good Food"/>
    <x v="0"/>
    <x v="2"/>
  </r>
  <r>
    <s v="Meridian Inn"/>
    <s v="https://www.zomato.com/kolkata/meridian-inn-kidderpore"/>
    <s v="Chinese, North Indian, Mughlai, Rolls"/>
    <s v="Kidderpore, Kolkata"/>
    <s v="Opens at 11am"/>
    <s v="130/1, Karl Marx Sarani, Kidderpore, Kolkata"/>
    <n v="919830613673"/>
    <n v="1"/>
    <n v="1"/>
    <n v="1"/>
    <x v="1"/>
    <n v="3.6"/>
    <n v="219"/>
    <n v="4.0999999999999996"/>
    <n v="802"/>
    <m/>
    <m/>
    <s v="Good Portions, Cleanliness, Low Price, Polite Staff, Seating, Reasonable Price"/>
    <x v="2"/>
    <x v="2"/>
  </r>
  <r>
    <s v="Maharaja"/>
    <s v="https://www.zomato.com/kolkata/maharaja-new-market-area"/>
    <s v="Rolls, Fast Food"/>
    <s v="New Market Area, Kolkata"/>
    <s v="Opens at 11am"/>
    <s v="55A, Mirza Galib Street, New Market Area, Kolkata"/>
    <n v="919674611864"/>
    <n v="1"/>
    <n v="1"/>
    <n v="1"/>
    <x v="1"/>
    <n v="3.6"/>
    <n v="101"/>
    <n v="3.9"/>
    <n v="5946"/>
    <m/>
    <m/>
    <s v="Food Quantity, Worth the Money, Great Portions, Timely Service, Delicious Food, Price"/>
    <x v="4"/>
    <x v="2"/>
  </r>
  <r>
    <s v="Bijoli Grill"/>
    <s v="https://www.zomato.com/kolkata/bijoli-grill-southern-avenue"/>
    <s v="Chinese, Biryani, Bengali, Continental"/>
    <s v="Southern Avenue, Kolkata"/>
    <s v="Opens at 12noon"/>
    <s v="124B, Dr Meghnad Saha Sarani, Southern Avenue, Kolkata"/>
    <n v="913340036606"/>
    <n v="1"/>
    <n v="1"/>
    <n v="1"/>
    <x v="1"/>
    <n v="4"/>
    <n v="618"/>
    <n v="4.2"/>
    <n v="1418"/>
    <s v="Historical Fish Fries made famous by the Britishers"/>
    <s v="Fish Orly, Vetki Paturi, Fish Florentine, Authentic Bengali Food, Daab Chingri, Fish Fries"/>
    <s v="Valet Parking, Window, Great Location, Ample Seating Area, View, Preparation"/>
    <x v="20"/>
    <x v="1"/>
  </r>
  <r>
    <s v="D'Ley"/>
    <s v="https://www.zomato.com/kolkata/dley-bara-bazar"/>
    <s v="Chinese, Seafood"/>
    <s v="Bara Bazar, Kolkata"/>
    <s v="Opens at 11am"/>
    <s v="16, Black Burn Lane, Bara Bazar, Kolkata"/>
    <n v="919830683227"/>
    <n v="1"/>
    <n v="1"/>
    <n v="1"/>
    <x v="1"/>
    <n v="3.9"/>
    <n v="294"/>
    <n v="4.2"/>
    <n v="2481"/>
    <m/>
    <s v="Foon Mee Mein, Roasted Pork, Schezwan Chicken, Mixed Fried Rice, Noodle, Meat"/>
    <s v="Not very Crowded, Low Price, Chinese, Reasonable Prices, Polite Staff, Prompt Service"/>
    <x v="2"/>
    <x v="2"/>
  </r>
  <r>
    <s v="Tung Fong"/>
    <s v="https://www.zomato.com/kolkata/tung-fong-park-street-area"/>
    <s v="Chinese, Asian, Desserts"/>
    <s v="Park Street Area, Kolkata"/>
    <s v="Opens at 12noon"/>
    <s v="25 B, Ground Floor, Karnani Mansion, Free School Street, Park Street Area, Kolkata"/>
    <n v="913340647740"/>
    <n v="1"/>
    <n v="1"/>
    <n v="1"/>
    <x v="1"/>
    <n v="4.4000000000000004"/>
    <n v="3717"/>
    <n v="4.3"/>
    <n v="5127"/>
    <s v="Dine under the dome and feel like dining in China!"/>
    <s v="Spicy Hoisin Chicken, Crispy Chili Fish, Honey Prawn, Chilli Garlic Pepper Fish, Chicken Tenders, Red Pepper Fish"/>
    <s v="Attentive Service, Classy Ambience, Classy Decor, Huge Place, Courteous Service, Affordable"/>
    <x v="14"/>
    <x v="1"/>
  </r>
  <r>
    <s v="Blakely Bakery And Confectionery"/>
    <s v="https://www.zomato.com/kolkata/blakely-bakery-and-confectionery-gariahat"/>
    <s v="Bakery, Desserts"/>
    <s v="Gariahat, Kolkata"/>
    <m/>
    <s v="13/10A, Ground Floor, Anil Maitra Road, Gariahat, Kolkata"/>
    <n v="913335543314"/>
    <n v="1"/>
    <n v="0"/>
    <n v="0"/>
    <x v="1"/>
    <s v="-"/>
    <n v="0"/>
    <n v="4.3"/>
    <n v="254"/>
    <m/>
    <m/>
    <m/>
    <x v="3"/>
    <x v="0"/>
  </r>
  <r>
    <s v="Kitchen Restaurant"/>
    <s v="https://www.zomato.com/kolkata/kitchen-restaurant-bara-bazar"/>
    <s v="Biryani, North Indian, Chinese"/>
    <s v="Bara Bazar, Kolkata"/>
    <s v="Opens at 12noon"/>
    <s v="75, Phears Lane, Bara Bazar, Kolkata"/>
    <n v="913322360033"/>
    <n v="1"/>
    <n v="1"/>
    <n v="1"/>
    <x v="1"/>
    <n v="3.9"/>
    <n v="343"/>
    <n v="4"/>
    <n v="12700"/>
    <m/>
    <s v="Paneer Manchurian, Firni, Egg, Mutton"/>
    <s v="Casual Seating Area, Economical, Great Recommendations, Perfect Presentation, Behavior, Timely Service"/>
    <x v="2"/>
    <x v="2"/>
  </r>
  <r>
    <s v="Ganguram &amp; Sons"/>
    <s v="https://www.zomato.com/kolkata/ganguram-sons-golpark"/>
    <s v="Mishti, Street Food"/>
    <s v="Golpark, Kolkata"/>
    <s v="Opens at 9am"/>
    <s v="22/1, Gariahat Road, Ward 68, Golpark, Kolkata"/>
    <n v="919123369779"/>
    <n v="1"/>
    <n v="1"/>
    <n v="1"/>
    <x v="0"/>
    <n v="3.8"/>
    <n v="176"/>
    <n v="4.4000000000000004"/>
    <n v="237"/>
    <m/>
    <s v="Radhaballavi, Kulfi, Lassi, Sweets"/>
    <m/>
    <x v="4"/>
    <x v="2"/>
  </r>
  <r>
    <s v="Urban Cloud"/>
    <s v="https://www.zomato.com/kolkata/urban-cloud-topsia"/>
    <s v="Biryani, Chinese, North Indian, Momos, Fast Food, Pizza"/>
    <s v="Topsia, Kolkata"/>
    <m/>
    <s v="139/1G, Tiljala Road, Near OYO Townhouse 229, Topsia, Kolkata"/>
    <n v="919330778809"/>
    <n v="1"/>
    <n v="0"/>
    <n v="0"/>
    <x v="1"/>
    <s v="-"/>
    <n v="0"/>
    <n v="3.7"/>
    <n v="398"/>
    <m/>
    <m/>
    <m/>
    <x v="3"/>
    <x v="0"/>
  </r>
  <r>
    <s v="The Bhoj Company"/>
    <s v="https://www.zomato.com/kolkata/the-bhoj-company-dalhousie-bbd-bagh"/>
    <s v="Bengali, Chinese"/>
    <s v="Dalhousie BBD Bagh, Kolkata"/>
    <s v="Opens at 12noon"/>
    <s v="60, Hemanta Basu Sarani, Dalhousie BBD Bagh, Kolkata"/>
    <n v="913346006050"/>
    <n v="1"/>
    <n v="1"/>
    <n v="1"/>
    <x v="1"/>
    <n v="4.5999999999999996"/>
    <n v="1072"/>
    <n v="4.0999999999999996"/>
    <n v="4050"/>
    <m/>
    <s v="Kochu Pata Chingri Bhapa, Vetki Paturi, Jhuri Alu Bhaja, Mutton Dakbunglow, Doi Katla, Gondhoraj Chicken"/>
    <s v="Bengali Music, Relaxed Atmosphere, Family Place, Affordable, Nice Staff, Good for Large Groups"/>
    <x v="2"/>
    <x v="1"/>
  </r>
  <r>
    <s v="Al-Helal Restaurant"/>
    <s v="https://www.zomato.com/kolkata/al-helal-restaurant-park-circus-area"/>
    <s v="North Indian"/>
    <s v="Park Circus Area, Kolkata"/>
    <s v="Opens at 7am"/>
    <s v="11, Beckbagan Row, Park Circus Area, Kolkata"/>
    <n v="919903546426"/>
    <n v="1"/>
    <n v="1"/>
    <n v="1"/>
    <x v="1"/>
    <n v="3.1"/>
    <n v="12"/>
    <n v="3.8"/>
    <n v="729"/>
    <m/>
    <m/>
    <m/>
    <x v="3"/>
    <x v="2"/>
  </r>
  <r>
    <s v="Zoya Biryani"/>
    <s v="https://www.zomato.com/kolkata/zoya-biryani-maniktala"/>
    <s v="Biryani, North Indian"/>
    <s v="Maniktala, Kolkata"/>
    <s v="Opens at 12noon"/>
    <s v="121/A, APC Road, Near Chaya Cinema, Maniktala, Kolkata"/>
    <n v="919315494155"/>
    <n v="1"/>
    <n v="1"/>
    <n v="0"/>
    <x v="1"/>
    <s v="-"/>
    <n v="0"/>
    <n v="3.8"/>
    <n v="9845"/>
    <m/>
    <m/>
    <m/>
    <x v="3"/>
    <x v="0"/>
  </r>
  <r>
    <s v="Jessore Local"/>
    <s v="https://www.zomato.com/kolkata/jessore-local-ballygunge"/>
    <s v="Bengali"/>
    <s v="Ballygunge, Kolkata"/>
    <s v="Opens at 11:30am"/>
    <s v="13/5, Anil Maitra Road, Ballygunge, Kolkata"/>
    <n v="917676216666"/>
    <n v="1"/>
    <n v="1"/>
    <n v="0"/>
    <x v="1"/>
    <s v="-"/>
    <n v="0"/>
    <n v="3.7"/>
    <n v="9"/>
    <m/>
    <m/>
    <m/>
    <x v="17"/>
    <x v="0"/>
  </r>
  <r>
    <s v="Tandoori Darbar"/>
    <s v="https://www.zomato.com/kolkata/tandoori-darbar-hazra"/>
    <s v="North Indian, Chinese, Mughlai, Seafood, Beverages"/>
    <s v="Hazra, Kolkata"/>
    <s v="Opens at 12noon"/>
    <s v="128, Hazra Road, Near Jatin Das Park Metro, Hazra, Kolkata"/>
    <n v="913324546156"/>
    <n v="1"/>
    <n v="1"/>
    <n v="1"/>
    <x v="1"/>
    <n v="3.8"/>
    <n v="664"/>
    <n v="4"/>
    <n v="2049"/>
    <m/>
    <s v="Butter Paneer, Chicken Tandoori, Butter Chicken, Naan, Kababs, Crispy Chicken"/>
    <s v="Good for Large Groups, Ample Seating Area, Staff Behaviour, Behavior, Good Ambience, Good Quality Food"/>
    <x v="13"/>
    <x v="2"/>
  </r>
  <r>
    <s v="Lebanese Junction - Steak House"/>
    <s v="https://www.zomato.com/kolkata/lebanese-junction-steak-house-hatibagan"/>
    <s v="Lebanese, Steak, Continental, Desserts"/>
    <s v="Hatibagan, Kolkata"/>
    <s v="Opens at 12noon"/>
    <s v="110, Aurobindo Sarani, Near Star Theatre, Hatibagan, Kolkata"/>
    <n v="918017230342"/>
    <n v="1"/>
    <n v="1"/>
    <n v="1"/>
    <x v="1"/>
    <n v="4"/>
    <n v="1094"/>
    <n v="4.0999999999999996"/>
    <n v="7080"/>
    <s v="Lebanese food cooked with minimal oil, making a healthier choice in some ways :P"/>
    <s v="Jumbo Chicken, Chicken Chelo Kebab, Shawarma Salad, Caramel Custard, Sunny Side, Grilled Chicken"/>
    <s v="Cozy Ambiance, Cute Little Place, Inexpensive, Healthy Food, Host, Great Recommendations"/>
    <x v="2"/>
    <x v="1"/>
  </r>
  <r>
    <s v="Calcutta Bistro"/>
    <s v="https://www.zomato.com/kolkata/calcutta-bistro-jadavpur"/>
    <s v="Chinese, North Indian, Mughlai, Seafood, Thai"/>
    <s v="Jadavpur, Kolkata"/>
    <s v="Opens at 12noon"/>
    <s v="50A/1A, Raja S.C. Mullick Road, Near Sukanta Setu, Jadavpur, Kolkata"/>
    <n v="913324187707"/>
    <n v="1"/>
    <n v="1"/>
    <n v="1"/>
    <x v="1"/>
    <n v="4.3"/>
    <n v="3480"/>
    <n v="4.2"/>
    <n v="1565"/>
    <s v="The after college hangout place"/>
    <s v="Caribbean Drumstick, Balti Chicken, Reshmi Chicken Butter Masala, Masala Cola, Sweet Lime, Mutton Rara"/>
    <s v="Perfect Family Restaurant, Serving Staff, Gastronomical Experience, Pocket Friendly Prices, Reasonable Cost, Good for Large Groups"/>
    <x v="14"/>
    <x v="1"/>
  </r>
  <r>
    <s v="Biggies Burger"/>
    <s v="https://www.zomato.com/kolkata/biggies-burger-ballygunge"/>
    <s v="Burger, American, Fast Food, Beverages"/>
    <s v="Ballygunge, Kolkata"/>
    <s v="10am â€“ 2am (Today)"/>
    <s v="1 B, Leela Roy Sarani, Ballygunge, Kolkata"/>
    <n v="919019910514"/>
    <n v="1"/>
    <n v="1"/>
    <n v="1"/>
    <x v="1"/>
    <n v="3.5"/>
    <n v="45"/>
    <n v="3.8"/>
    <n v="405"/>
    <m/>
    <m/>
    <s v="Amazing Interiors, Humble Staff, Awesome Spot to Hangout, Great Veg Options, Servings, Healthy and Delicious"/>
    <x v="0"/>
    <x v="2"/>
  </r>
  <r>
    <s v="The Good Bowl"/>
    <s v="https://www.zomato.com/kolkata/the-good-bowl-gariahat"/>
    <s v="North Indian, Asian, Biryani, Shake"/>
    <s v="Gariahat, Kolkata"/>
    <m/>
    <s v="29, 1st Lane, Gariahat, Kolkata"/>
    <n v="918828100666"/>
    <n v="1"/>
    <n v="0"/>
    <n v="0"/>
    <x v="1"/>
    <s v="-"/>
    <n v="0"/>
    <n v="4.2"/>
    <n v="983"/>
    <m/>
    <m/>
    <m/>
    <x v="4"/>
    <x v="0"/>
  </r>
  <r>
    <s v="Rahman Biryani"/>
    <s v="https://www.zomato.com/kolkata/rahman-biryani-park-circus-area"/>
    <s v="Biryani"/>
    <s v="Park Circus Area, Kolkata"/>
    <s v="Opens at 11am"/>
    <s v="9/A, Chamru Khansama Lane, Park Circus Area, Kolkata"/>
    <n v="918100020703"/>
    <n v="1"/>
    <n v="1"/>
    <n v="1"/>
    <x v="1"/>
    <s v="-"/>
    <n v="2"/>
    <n v="3.7"/>
    <n v="590"/>
    <m/>
    <m/>
    <m/>
    <x v="17"/>
    <x v="0"/>
  </r>
  <r>
    <s v="Dustarkhwan Restaurant"/>
    <s v="https://www.zomato.com/kolkata/dustarkhwan-restaurant-wellesley"/>
    <s v="Biryani, Mughlai, North Indian"/>
    <s v="Wellesley, Kolkata"/>
    <s v="Opens at 12noon"/>
    <s v="6, Muzaffar Ahmed Street, Wellesley, Kolkata"/>
    <n v="913322275596"/>
    <n v="1"/>
    <n v="1"/>
    <n v="1"/>
    <x v="1"/>
    <n v="3.8"/>
    <n v="198"/>
    <n v="3.7"/>
    <n v="11500"/>
    <m/>
    <m/>
    <m/>
    <x v="5"/>
    <x v="2"/>
  </r>
  <r>
    <s v="Cocoa Bakery"/>
    <s v="https://www.zomato.com/kolkata/cocoa-bakery-ballygunge"/>
    <s v="Desserts"/>
    <s v="Ballygunge, Kolkata"/>
    <s v="Opens at 9am"/>
    <s v="99/2, Ballygunge Place, Ballygunge, Kolkata"/>
    <n v="913346027373"/>
    <n v="1"/>
    <n v="1"/>
    <n v="1"/>
    <x v="1"/>
    <n v="3.7"/>
    <n v="173"/>
    <n v="4.3"/>
    <n v="1737"/>
    <m/>
    <s v="Chocolate Boat, Macaroon, Lemon Tarts, Cappuccino, Virgin Mojito, Pastries"/>
    <s v="Coffee Date, Pretty Decor, Family Crowd, Student Crowd, Cafe, Food Presentation"/>
    <x v="2"/>
    <x v="2"/>
  </r>
  <r>
    <s v="Sanjha Chulha"/>
    <s v="https://www.zomato.com/kolkata/sanjha-chulha-park-circus-area"/>
    <s v="North Indian, Biryani, Chinese, Rolls, Shake"/>
    <s v="Park Circus Area, Kolkata"/>
    <s v="Opens at 12noon"/>
    <s v="34A, Beniapukur, Near Ladies Park, Park Circus Area, Kolkata"/>
    <n v="919830878727"/>
    <n v="1"/>
    <n v="1"/>
    <n v="1"/>
    <x v="1"/>
    <n v="4"/>
    <n v="384"/>
    <n v="4.0999999999999996"/>
    <n v="1757"/>
    <s v="Great Indian Dhaba Food"/>
    <s v="Cheese Kulcha, Sizzlers, Firni, Butter Naan, Tandoori Chicken, Mutton Biriyani"/>
    <s v="Comfortable Seating Area, Good for Large Groups, Best Food under Best Budget, Management, Packing, Portion"/>
    <x v="5"/>
    <x v="1"/>
  </r>
  <r>
    <s v="Kwality Wallâ€™s Frozen Dessert and Ice Cream Shop"/>
    <s v="https://www.zomato.com/kolkata/kwality-walls-frozen-dessert-and-ice-cream-shop-kankurgachi"/>
    <s v="Ice Cream, Desserts"/>
    <s v="Kankurgachi, Kolkata"/>
    <s v="Opens at 11am"/>
    <s v="232/1, Satin Sen Sarani, Borough-IN, Kankurgachi, Kolkata"/>
    <n v="919804436988"/>
    <n v="1"/>
    <n v="1"/>
    <n v="0"/>
    <x v="1"/>
    <s v="-"/>
    <n v="0"/>
    <n v="4.5"/>
    <n v="345"/>
    <m/>
    <m/>
    <m/>
    <x v="8"/>
    <x v="0"/>
  </r>
  <r>
    <s v="Karim's - Original From Jama Masjid Delhi-6"/>
    <s v="https://www.zomato.com/kolkata/karims-original-from-jama-masjid-delhi-6-golpark"/>
    <s v="North Indian, Mughlai, Desserts, Beverages, Biryani"/>
    <s v="Golpark, Kolkata"/>
    <s v="Opens at 12noon"/>
    <s v="59, Ballygunge Gardens, Kolkata Municipal Corporation, Golpark, Kolkata"/>
    <n v="919681915112"/>
    <n v="1"/>
    <n v="1"/>
    <n v="1"/>
    <x v="1"/>
    <s v="-"/>
    <n v="0"/>
    <s v="-"/>
    <n v="0"/>
    <m/>
    <m/>
    <s v="Elaborate Menu, Good Quality, Service, Food"/>
    <x v="9"/>
    <x v="0"/>
  </r>
  <r>
    <s v="Pizza Hutt"/>
    <s v="https://www.zomato.com/kolkata/pizza-hutt-picnic-garden"/>
    <s v="Pizza, Burger, Sandwich, Fast Food"/>
    <s v="Picnic Garden, Kolkata"/>
    <m/>
    <s v="35/3/6/1, Topsia Road, Picnic Garden, Kolkata"/>
    <n v="917003563705"/>
    <n v="1"/>
    <n v="0"/>
    <n v="0"/>
    <x v="1"/>
    <s v="-"/>
    <n v="0"/>
    <n v="3.5"/>
    <n v="278"/>
    <m/>
    <m/>
    <m/>
    <x v="4"/>
    <x v="0"/>
  </r>
  <r>
    <s v="Bhim Nag's Brother Sreenath Nag"/>
    <s v="https://www.zomato.com/kolkata/bhim-nags-brother-sreenath-nag-entally"/>
    <s v="Mishti, Desserts"/>
    <s v="Entally, Kolkata"/>
    <m/>
    <s v="110/1/1A, Dr. Lal Mohan Bhattacharjee Road, Entally, Kolkata"/>
    <n v="918334827888"/>
    <n v="1"/>
    <n v="0"/>
    <n v="0"/>
    <x v="1"/>
    <s v="-"/>
    <n v="0"/>
    <n v="3.6"/>
    <n v="368"/>
    <m/>
    <m/>
    <m/>
    <x v="10"/>
    <x v="0"/>
  </r>
  <r>
    <s v="Ayan Fast Food Center"/>
    <s v="https://www.zomato.com/kolkata/ayan-fast-food-center-dalhousie-bbd-bagh"/>
    <s v="Chinese, Biryani, Rolls, Kebab"/>
    <s v="Dalhousie BBD Bagh, Kolkata"/>
    <s v="12noon â€“ 11:30am (Today)"/>
    <s v="9, Lu Shun Sarani, Ward/43, Dalhousie BBD Bagh, Kolkata"/>
    <n v="919330805067"/>
    <n v="1"/>
    <n v="1"/>
    <n v="0"/>
    <x v="1"/>
    <s v="-"/>
    <n v="1"/>
    <n v="3.7"/>
    <n v="6682"/>
    <m/>
    <m/>
    <s v="Plenty of Vegetarian Options, Nice Crowd, Drive through, Reasonable Prices, Prompt Service, Worth the Money"/>
    <x v="0"/>
    <x v="0"/>
  </r>
  <r>
    <s v="Nepal Sweets"/>
    <s v="https://www.zomato.com/kolkata/nepal-sweets-elgin"/>
    <s v="Mishti, Fast Food, Desserts"/>
    <s v="Elgin, Kolkata"/>
    <s v="Opens at 7am"/>
    <s v="16B, Elgin, Kolkata"/>
    <n v="913324864725"/>
    <n v="1"/>
    <n v="1"/>
    <n v="0"/>
    <x v="0"/>
    <s v="-"/>
    <n v="0"/>
    <n v="4.0999999999999996"/>
    <n v="4108"/>
    <m/>
    <m/>
    <m/>
    <x v="8"/>
    <x v="0"/>
  </r>
  <r>
    <s v="Piccadilly Square"/>
    <s v="https://www.zomato.com/kolkata/piccadilly-square-elgin"/>
    <s v="Cafe, Italian, Salad, Desserts, Pizza, Greek, Beverages, Sandwich"/>
    <s v="Elgin, Kolkata"/>
    <s v="Opens at 11am"/>
    <s v="15B, Sarat Bose Road, Elgin, Kolkata"/>
    <n v="916291905165"/>
    <n v="1"/>
    <n v="1"/>
    <n v="1"/>
    <x v="0"/>
    <n v="4.5"/>
    <n v="1491"/>
    <n v="4.0999999999999996"/>
    <n v="2191"/>
    <s v="Vegetarian Delicacies!"/>
    <s v="Celestial Chocolate, Pita Sandwich, Savoury Crepe, Mushroom Crepe, Chocolate Crepe, Crepes"/>
    <s v="Outside Seating, Good Food Good Quality, Good for Large Groups, Family Place, Parking, Favorite Place"/>
    <x v="16"/>
    <x v="1"/>
  </r>
  <r>
    <s v="Yaara Da Dhaba"/>
    <s v="https://www.zomato.com/kolkata/yaara-da-dhaba-kasba"/>
    <s v="North Indian"/>
    <s v="Kasba, Kolkata"/>
    <m/>
    <s v="15, Swinhoe Lane, Municipal Corporation, Kasba, Kolkata"/>
    <n v="917595974993"/>
    <n v="1"/>
    <n v="0"/>
    <n v="0"/>
    <x v="1"/>
    <s v="-"/>
    <n v="0"/>
    <n v="3.9"/>
    <n v="468"/>
    <m/>
    <m/>
    <m/>
    <x v="3"/>
    <x v="0"/>
  </r>
  <r>
    <s v="Blue Poppy-Thakali"/>
    <s v="https://www.zomato.com/kolkata/blue-poppy-thakali-camac-street-area"/>
    <s v="Chinese, Tibetan, Momos"/>
    <s v="Camac Street Area, Kolkata"/>
    <s v="Opens at 12noon"/>
    <s v="Sikkim Commercial House, 1st Floor, 4/1 Middleton Street, Camac Street Area, Kolkata"/>
    <n v="918583992714"/>
    <n v="1"/>
    <n v="1"/>
    <n v="1"/>
    <x v="1"/>
    <n v="4.3"/>
    <n v="771"/>
    <n v="4"/>
    <n v="2832"/>
    <m/>
    <s v="Nepali Thali, Crispy Chilli Pork, Pork Shapta, Chicken Kothey, Pork Momo, Dessert Platter"/>
    <s v="Bang for the Buck, Peaceful Ambience, Not very Crowded, Great Recommendations, Authenticity, Cozy Ambience"/>
    <x v="2"/>
    <x v="1"/>
  </r>
  <r>
    <s v="CIT Cafe"/>
    <s v="https://www.zomato.com/kolkata/cit-cafe-park-circus-area"/>
    <s v="Chinese, Seafood, Momos, Desserts, Beverages"/>
    <s v="Park Circus Area, Kolkata"/>
    <s v="Opens at 11:30am"/>
    <s v="P/18A, CIT Road, Ground Floor, Nani Gopal Roy Chowdhury Avenue, Park Circus Area, Kolkata"/>
    <n v="913322843827"/>
    <n v="1"/>
    <n v="1"/>
    <n v="1"/>
    <x v="1"/>
    <n v="4.3"/>
    <n v="1996"/>
    <n v="4"/>
    <n v="3609"/>
    <m/>
    <s v="Caribbean Drumstick, Butter Noodles, Panfried Chicken, Firecracker Chicken, Schezwan Fish, Caramel Custard"/>
    <s v="Affordable, Gastronomical Experience, Ample Seating Area, Family Restaurant, Cozy, Chinese"/>
    <x v="6"/>
    <x v="1"/>
  </r>
  <r>
    <s v="Kamdhenu's Sweets"/>
    <s v="https://www.zomato.com/kolkata/kamdhenus-sweets-lake-market-area"/>
    <s v="Mishti"/>
    <s v="Lake Market Area, Kolkata"/>
    <s v="Opens at 9am"/>
    <s v="104, Rash Behari Avenue, Lake Road Market, Lake Market Area, Kolkata"/>
    <n v="918335978092"/>
    <n v="1"/>
    <n v="1"/>
    <n v="0"/>
    <x v="0"/>
    <s v="-"/>
    <n v="0"/>
    <n v="4.5"/>
    <n v="207"/>
    <m/>
    <m/>
    <s v="Staff, Quality, Service, Taste"/>
    <x v="3"/>
    <x v="0"/>
  </r>
  <r>
    <s v="Garden Cafe"/>
    <s v="https://www.zomato.com/kolkata/garden-cafe-elgin"/>
    <s v="South Indian, Fast Food, Beverages, Shake"/>
    <s v="Elgin, Kolkata"/>
    <s v="Opens at 12noon"/>
    <s v="236, A.J.C Bose Road, Elgin, Kolkata"/>
    <n v="917439723501"/>
    <n v="1"/>
    <n v="1"/>
    <n v="1"/>
    <x v="0"/>
    <n v="3.4"/>
    <n v="75"/>
    <n v="4.0999999999999996"/>
    <n v="789"/>
    <s v="South Indian Delights!!"/>
    <m/>
    <s v="Cafe, Menu, Ambience, Price"/>
    <x v="2"/>
    <x v="2"/>
  </r>
  <r>
    <s v="Mission Cafe"/>
    <s v="https://www.zomato.com/kolkata/mission-cafe-chandni-chowk"/>
    <s v="North Indian, Fast Food, South Indian, Chinese, Beverages, Desserts, Shake"/>
    <s v="Chandni Chowk, Kolkata"/>
    <s v="Opens at 10:30am"/>
    <s v="20, Ganesh Chandra Avenue, Chandni Chowk, Kolkata"/>
    <n v="913322370997"/>
    <n v="1"/>
    <n v="1"/>
    <n v="1"/>
    <x v="0"/>
    <n v="3.4"/>
    <n v="274"/>
    <n v="4"/>
    <n v="1099"/>
    <s v="Old world pizzas and the chole bhature still have the charm"/>
    <s v="Chana Bhatura, Sambhar, Paneer Butter Masala, Dosa, Hakka Noodles"/>
    <s v="Decent Place, Location, Staff, Quantity"/>
    <x v="12"/>
    <x v="2"/>
  </r>
  <r>
    <s v="Laziz Food Centre"/>
    <s v="https://www.zomato.com/kolkata/laziz-food-centre-dalhousie-bbd-bagh"/>
    <s v="Chinese, Rolls"/>
    <s v="Dalhousie BBD Bagh, Kolkata"/>
    <s v="Opens at 12noon"/>
    <s v="10, Peter Lane, Near C.M.O.G High School, Dalhousie BBD Bagh, Kolkata"/>
    <n v="919831985877"/>
    <n v="1"/>
    <n v="1"/>
    <n v="1"/>
    <x v="1"/>
    <n v="3.9"/>
    <n v="160"/>
    <n v="4"/>
    <n v="2099"/>
    <m/>
    <m/>
    <s v="Good Wifi, Student Crowd, Elaborate Menu, Young Crowd, Fresh Food, Customizable Food"/>
    <x v="4"/>
    <x v="2"/>
  </r>
  <r>
    <s v="Blue Star Restaurant"/>
    <s v="https://www.zomato.com/kolkata/blue-star-restaurant-topsia"/>
    <s v="Rolls, North Indian, Mughlai"/>
    <s v="Topsia, Kolkata"/>
    <s v="Opens at 12noon"/>
    <s v="80 F, Tiljala, Topsia, Kolkata"/>
    <n v="916290979923"/>
    <n v="1"/>
    <n v="1"/>
    <n v="1"/>
    <x v="1"/>
    <n v="3.8"/>
    <n v="138"/>
    <n v="4"/>
    <n v="5670"/>
    <m/>
    <m/>
    <m/>
    <x v="7"/>
    <x v="2"/>
  </r>
  <r>
    <s v="Eat.Right"/>
    <s v="https://www.zomato.com/kolkata/eat-right-hazra"/>
    <s v="BBQ, Healthy Food, North Indian, Shake, Salad, Mexican, American"/>
    <s v="Hazra, Kolkata"/>
    <m/>
    <s v="122/1/1/L, Manoharpukur Road, Hazra, Kolkata"/>
    <n v="919748041712"/>
    <n v="1"/>
    <n v="0"/>
    <n v="0"/>
    <x v="1"/>
    <s v="-"/>
    <n v="0"/>
    <n v="4"/>
    <n v="1723"/>
    <m/>
    <s v="Cajun Shrimp, Salad, Pasta, Chicken"/>
    <s v="Healthy and Delicious, Fresh Food with Good Quality, Worth the Money, Portions, Delicious Food, Quantity"/>
    <x v="0"/>
    <x v="0"/>
  </r>
  <r>
    <s v="The Biryani Life"/>
    <s v="https://www.zomato.com/kolkata/the-biryani-life-ballygunge"/>
    <s v="Biryani, North Indian"/>
    <s v="Ballygunge, Kolkata"/>
    <m/>
    <s v="29, 1st lane, Near Repose Nursing Home, Ballygunge, Kolkata"/>
    <n v="919987240001"/>
    <n v="1"/>
    <n v="0"/>
    <n v="0"/>
    <x v="1"/>
    <s v="-"/>
    <n v="0"/>
    <n v="3.5"/>
    <n v="191"/>
    <m/>
    <m/>
    <m/>
    <x v="17"/>
    <x v="0"/>
  </r>
  <r>
    <s v="Little Pleasures"/>
    <s v="https://www.zomato.com/kolkata/little-pleasures-loudon-street-area"/>
    <s v="Desserts, Bakery"/>
    <s v="Loudon Street Area, Kolkata"/>
    <s v="Opens at 10am"/>
    <s v="1st Floor, 8/1, Loudon Street, Loudon Street Area, Kolkata"/>
    <n v="913322801984"/>
    <n v="1"/>
    <n v="1"/>
    <n v="0"/>
    <x v="1"/>
    <s v="-"/>
    <n v="0"/>
    <n v="4.4000000000000004"/>
    <n v="1833"/>
    <m/>
    <s v="Salted Caramel Tart, Triple Chocolate Mousse, Lemon Meringue Pie, Profiterole, Macaroons, Mud Pie"/>
    <m/>
    <x v="3"/>
    <x v="0"/>
  </r>
  <r>
    <s v="New Aliah Hotel &amp; Caterer"/>
    <s v="https://www.zomato.com/kolkata/new-aliah-hotel-caterer-esplanade"/>
    <s v="North Indian, Mughlai"/>
    <s v="Esplanade, Kolkata"/>
    <s v="Opens at 12noon"/>
    <s v="31, Bentinck Street, Esplanade, Kolkata"/>
    <n v="919073331491"/>
    <n v="1"/>
    <n v="1"/>
    <n v="1"/>
    <x v="1"/>
    <n v="4.2"/>
    <n v="1003"/>
    <n v="4.0999999999999996"/>
    <n v="1570"/>
    <m/>
    <s v="Haleem, Mutton Kassa, Mutton Rezala, Chicken Rezala, Stew, Mughlai Food"/>
    <s v="Good for Large Groups, Comfortable Seating Area, Servicing, Fast Service, Tandoori, Quick Service"/>
    <x v="6"/>
    <x v="1"/>
  </r>
  <r>
    <s v="The Rouge"/>
    <s v="https://www.zomato.com/kolkata/the-rouge-park-circus-area"/>
    <s v="Bakery, Desserts"/>
    <s v="Park Circus Area, Kolkata"/>
    <s v="Opens at 9:30am"/>
    <s v="222, Acharya Jagadish Bose Road, Park Circus Area, Kolkata"/>
    <n v="918017733503"/>
    <n v="1"/>
    <n v="1"/>
    <n v="0"/>
    <x v="1"/>
    <n v="4.2"/>
    <n v="725"/>
    <n v="4"/>
    <n v="3275"/>
    <s v="The Rouge aka Red Velvet Cup Cakes."/>
    <s v="Nutty Professor, Macaroon, Red Velvet Cakes, Cup Cakes, Chocolate Truffle, Blueberry Cheesecake"/>
    <s v="Pretty Place, Cute Little Place, Sitting Arrangement, Cozy Place, Cafe, Amazing Place"/>
    <x v="7"/>
    <x v="1"/>
  </r>
  <r>
    <s v="Delhi Cake Point"/>
    <s v="https://www.zomato.com/kolkata/delhi-cake-point-topsia"/>
    <s v="Bakery"/>
    <s v="Topsia, Kolkata"/>
    <s v="Opens at 11am"/>
    <s v="14/2, 2nd Lane, Topsia, Kolkata"/>
    <n v="919883331155"/>
    <n v="1"/>
    <n v="1"/>
    <n v="0"/>
    <x v="1"/>
    <s v="-"/>
    <n v="0"/>
    <n v="3.7"/>
    <n v="499"/>
    <m/>
    <m/>
    <m/>
    <x v="10"/>
    <x v="0"/>
  </r>
  <r>
    <s v="Santa's Fantasea"/>
    <s v="https://www.zomato.com/kolkata/santas-fantasea-golpark"/>
    <s v="Seafood, Chinese, Cantonese, Thai, Desserts"/>
    <s v="Golpark, Kolkata"/>
    <s v="Opens at 12noon"/>
    <s v="9, Ballygunge Terrace, Near Anjali Jewellers, Golpark, Kolkata"/>
    <n v="918240189060"/>
    <n v="1"/>
    <n v="1"/>
    <n v="1"/>
    <x v="1"/>
    <n v="4.5"/>
    <n v="4303"/>
    <n v="4.0999999999999996"/>
    <n v="795"/>
    <m/>
    <s v="Tankha Turani, Shanghai Octopus, Shanghai Squid, Tilhou Kheer, Dragon Pepper Squid, Jumbo Lobster"/>
    <s v="Well Sanitized Place, Interesting Decor, Unique Menu, Complimentary Drinks, Unique Decor, Service is Great"/>
    <x v="14"/>
    <x v="1"/>
  </r>
  <r>
    <s v="Crystal Chimney"/>
    <s v="https://www.zomato.com/kolkata/crystal-chimney-chandni-chowk"/>
    <s v="Chinese, Seafood, Mangalorean, North Indian"/>
    <s v="Chandni Chowk, Kolkata"/>
    <s v="Opens tomorrow at 12noon"/>
    <s v="17, Chittaranjan Avenue, Chandni Chowk, Kolkata"/>
    <n v="913322379584"/>
    <n v="1"/>
    <n v="1"/>
    <n v="1"/>
    <x v="1"/>
    <n v="4.4000000000000004"/>
    <n v="735"/>
    <n v="4.2"/>
    <n v="720"/>
    <s v="Varieties of Chinese Delicacies"/>
    <s v="Lap Chi Kai Chicken, Shanghai Noodles, Devils Chicken, Drums of Heaven, Dragon Chicken, Chicken Lollipop"/>
    <s v="Stairs, Servings, Comfortable Seating Area, Cheap, Family Place, Chinese"/>
    <x v="21"/>
    <x v="1"/>
  </r>
  <r>
    <s v="Mayaram Restaurant"/>
    <s v="https://www.zomato.com/kolkata/mayaram-restaurant-theatre-road"/>
    <s v="South Indian, Chinese, Fast Food, North Indian, Street Food, Beverages"/>
    <s v="Theatre Road, Kolkata"/>
    <s v="Opens at 11am"/>
    <s v="1/2, Lord Sinha Road, Theatre Road, Kolkata"/>
    <n v="913365155837"/>
    <n v="1"/>
    <n v="1"/>
    <n v="1"/>
    <x v="0"/>
    <n v="3.2"/>
    <n v="210"/>
    <n v="3.7"/>
    <n v="1890"/>
    <m/>
    <s v="Soda Sikhanji, Paw Bhaji, Chowmein, Pizzas"/>
    <s v="Nice Place, Ambiance, Good Food, Prices, Staff"/>
    <x v="1"/>
    <x v="2"/>
  </r>
  <r>
    <s v="Cake House"/>
    <s v="https://www.zomato.com/kolkata/cake-house-topsia"/>
    <s v="Bakery, Desserts"/>
    <s v="Topsia, Kolkata"/>
    <s v="Opens at 11am"/>
    <s v="36/1E/1K/1, Near VIP Masjid, Topsia, Kolkata"/>
    <n v="919073834252"/>
    <n v="1"/>
    <n v="1"/>
    <n v="0"/>
    <x v="1"/>
    <s v="-"/>
    <n v="1"/>
    <n v="3.8"/>
    <n v="2100"/>
    <m/>
    <m/>
    <m/>
    <x v="3"/>
    <x v="0"/>
  </r>
  <r>
    <s v="Adi Sree Hari Mistanna Bhandar"/>
    <s v="https://www.zomato.com/kolkata/adi-sree-hari-mistanna-bhandar-kalighat"/>
    <s v="Mishti, Street Food, Desserts"/>
    <s v="Kalighat, Kolkata"/>
    <s v="Opens at 6:30am"/>
    <s v="25A, Borough Viii, Ward 83, Kali Temple Road, Kalighat, Kolkata"/>
    <n v="913324550974"/>
    <n v="1"/>
    <n v="1"/>
    <n v="0"/>
    <x v="0"/>
    <s v="-"/>
    <n v="0"/>
    <n v="4.3"/>
    <n v="2638"/>
    <m/>
    <m/>
    <m/>
    <x v="8"/>
    <x v="0"/>
  </r>
  <r>
    <s v="Raj Hotel &amp; Restaurant"/>
    <s v="https://www.zomato.com/kolkata/raj-hotel-restaurant-ballygunge"/>
    <s v="North Indian, Chinese, Bengali, Rolls, Beverages"/>
    <s v="Ballygunge, Kolkata"/>
    <s v="Opens at 11am"/>
    <s v="115, Ekdalia Road, Ballygunge, Kolkata"/>
    <n v="919903609285"/>
    <n v="1"/>
    <n v="1"/>
    <n v="1"/>
    <x v="1"/>
    <n v="3.5"/>
    <n v="143"/>
    <n v="4.0999999999999996"/>
    <n v="869"/>
    <m/>
    <s v="Noodle, Chicken Bharta, Rolls, Chilli Chicken"/>
    <s v="Reasonable Prices, Prompt Service, Hygiene, Worth the Money, Location, Good Food"/>
    <x v="2"/>
    <x v="2"/>
  </r>
  <r>
    <s v="Ballygunge Dhaba"/>
    <s v="https://www.zomato.com/kolkata/ballygunge-dhaba-ballygunge"/>
    <s v="North Indian, Mughlai, Chinese, Fast Food"/>
    <s v="Ballygunge, Kolkata"/>
    <s v="Opens at 11:30am"/>
    <s v="P23, Ashutosh Chowdhury Avenue, Ballygunge Phari, Ballygunge, Kolkata"/>
    <n v="918017779607"/>
    <n v="1"/>
    <n v="1"/>
    <n v="1"/>
    <x v="1"/>
    <n v="3.9"/>
    <n v="777"/>
    <n v="4.2"/>
    <n v="3037"/>
    <m/>
    <s v="Palak Paneer, Chicken Butter Masala, Kulfi, Lassi, Tandoori Chicken, Firni"/>
    <s v="Relaxed Atmosphere, Quick Service, Staff Behaviour, Prompt Service, Nice Food, Nice Ambience"/>
    <x v="6"/>
    <x v="2"/>
  </r>
  <r>
    <s v="Ebites@99"/>
    <s v="https://www.zomato.com/kolkata/ebites@99-1-esplanade"/>
    <s v="Chinese, North Indian"/>
    <s v="Esplanade, Kolkata"/>
    <m/>
    <s v="3 A, Jawaharlal Lal Nehru Road, Near Metro Gali, Esplanade, Kolkata"/>
    <n v="918444866533"/>
    <n v="1"/>
    <n v="0"/>
    <n v="0"/>
    <x v="1"/>
    <s v="-"/>
    <n v="0"/>
    <n v="3.8"/>
    <n v="13"/>
    <m/>
    <m/>
    <m/>
    <x v="8"/>
    <x v="0"/>
  </r>
  <r>
    <s v="Kake Di Hatti - Since 1942"/>
    <s v="https://www.zomato.com/kolkata/kake-di-hatti-since-1942-1-bhawanipur"/>
    <s v="North Indian, Chinese"/>
    <s v="Bhawanipur, Kolkata"/>
    <s v="12midnight â€“ 3am, 11:45am â€“ 4:15pm, 6pm â€“ 12midnight (Today)"/>
    <s v="34, 1st Floor, Neeranand Plaza, Ganga Prasad Mukherjee Road, Bhawanipur, Kolkata"/>
    <n v="918100164252"/>
    <n v="1"/>
    <n v="1"/>
    <n v="1"/>
    <x v="1"/>
    <n v="3.8"/>
    <n v="67"/>
    <n v="3.9"/>
    <n v="330"/>
    <m/>
    <s v="Tandoori Platter, Garlic Naan, Paneer Butter Masala, Dal Makhani"/>
    <s v="Great Veg Options, Family Restaurant, Healthy and Delicious, Fresh Food with Good Quality, Affordable Prices, Mouth Watering Food"/>
    <x v="6"/>
    <x v="2"/>
  </r>
  <r>
    <s v="Adil Biryani"/>
    <s v="https://www.zomato.com/kolkata/adil-biryani-topsia"/>
    <s v="Rolls, Mughlai, Biryani"/>
    <s v="Topsia, Kolkata"/>
    <s v="Opens at 11:58am"/>
    <s v="24A/1, Topsia Road, Topsia, Kolkata"/>
    <n v="919875673057"/>
    <n v="1"/>
    <n v="1"/>
    <n v="0"/>
    <x v="1"/>
    <s v="-"/>
    <n v="0"/>
    <n v="3.4"/>
    <n v="79"/>
    <m/>
    <m/>
    <m/>
    <x v="8"/>
    <x v="0"/>
  </r>
  <r>
    <s v="Delisha Biryani House"/>
    <s v="https://www.zomato.com/kolkata/delisha-biryani-house-entally"/>
    <s v="Biryani, North Indian"/>
    <s v="Entally, Kolkata"/>
    <s v="12noon â€“ 4am (Today)"/>
    <s v="1/A, Convent Road, Entally, Kolkata"/>
    <n v="917003956285"/>
    <n v="1"/>
    <n v="1"/>
    <n v="0"/>
    <x v="1"/>
    <s v="-"/>
    <n v="0"/>
    <n v="3.7"/>
    <n v="1314"/>
    <m/>
    <m/>
    <m/>
    <x v="3"/>
    <x v="0"/>
  </r>
  <r>
    <s v="Golden Joy"/>
    <s v="https://www.zomato.com/kolkata/golden-joy-tangra"/>
    <s v="Chinese, Seafood, Beverages"/>
    <s v="Tangra, Kolkata"/>
    <s v="Opens at 11:30am"/>
    <s v="50/1, Matheswartala Tala Road, Near Gobinda Khatick Post Office, Tangra, Kolkata"/>
    <n v="913365350880"/>
    <n v="1"/>
    <n v="1"/>
    <n v="1"/>
    <x v="1"/>
    <n v="4.2"/>
    <n v="2752"/>
    <n v="4.0999999999999996"/>
    <n v="4327"/>
    <s v="The place in Tangra which is always running a full-house during Dinner"/>
    <s v="Blue Cooler, Prawn Chip, Duck Roast, Crispy Chilli Pork, Fry Prawns, Prawn Papad"/>
    <s v="Serving Staff, Valet Parking, Affordable Rate, Huge Place, Gastronomical Experience, Relaxed Atmosphere"/>
    <x v="14"/>
    <x v="1"/>
  </r>
  <r>
    <s v="The Guptas"/>
    <s v="https://www.zomato.com/kolkata/the-guptas-camac-street-area"/>
    <s v="North Indian, South Indian, Chinese, Fast Food, Italian"/>
    <s v="Camac Street Area, Kolkata"/>
    <s v="Opens at 12noon"/>
    <s v="26, Shakespeare Sarani, Camac Street Area, Kolkata"/>
    <n v="913379601651"/>
    <n v="1"/>
    <n v="1"/>
    <n v="1"/>
    <x v="0"/>
    <n v="4"/>
    <n v="278"/>
    <n v="3.9"/>
    <n v="2147"/>
    <s v="Heaven for Vegetarians"/>
    <s v="Corn Palak, Dahi Vada, Thali, Dal Makhani, Tandoori Roti"/>
    <s v="Relaxed Atmosphere, Family Place, Great Value, Best Place, Main Course, Good Place"/>
    <x v="6"/>
    <x v="1"/>
  </r>
  <r>
    <s v="Guddu Biryani"/>
    <s v="https://www.zomato.com/kolkata/guddu-biryani-picnic-garden"/>
    <s v="Biryani, North Indian"/>
    <s v="Picnic Garden, Kolkata"/>
    <s v="12midnight â€“ 2am, 11am â€“ 12midnight (Today)"/>
    <s v="6D, Kustia Road, Picnic Garden, Kolkata"/>
    <n v="917003327852"/>
    <n v="1"/>
    <n v="1"/>
    <n v="1"/>
    <x v="1"/>
    <n v="3.6"/>
    <n v="57"/>
    <n v="4"/>
    <n v="1229"/>
    <m/>
    <m/>
    <m/>
    <x v="0"/>
    <x v="2"/>
  </r>
  <r>
    <s v="Red Bamboo Shoot Restaurant"/>
    <s v="https://www.zomato.com/kolkata/red-bamboo-shoot-restaurant-picnic-garden"/>
    <s v="Chinese, Tibetan"/>
    <s v="Picnic Garden, Kolkata"/>
    <s v="Opens at 12noon"/>
    <s v="7/3, C N Roy Road, Near SD Academy, Picnic Garden, Kolkata"/>
    <n v="919831044572"/>
    <n v="1"/>
    <n v="1"/>
    <n v="1"/>
    <x v="1"/>
    <n v="3.6"/>
    <n v="215"/>
    <n v="4.0999999999999996"/>
    <n v="5928"/>
    <m/>
    <m/>
    <s v="Hygiene, Great Portions, Flavour, Prices, Quantity, Good Food"/>
    <x v="2"/>
    <x v="2"/>
  </r>
  <r>
    <s v="Kaaram-The Andhra Kitchen"/>
    <s v="https://www.zomato.com/kolkata/kaaram-the-andhra-kitchen-park-street-area"/>
    <s v="Biryani, Andhra"/>
    <s v="Park Street Area, Kolkata"/>
    <s v="Opens at 11:30am"/>
    <s v="Flat 2, 93, Ground Floor, Park Street Area, Kolkata"/>
    <n v="913340203398"/>
    <n v="1"/>
    <n v="1"/>
    <n v="1"/>
    <x v="1"/>
    <n v="3.8"/>
    <n v="37"/>
    <n v="4.3"/>
    <n v="292"/>
    <m/>
    <m/>
    <s v="Mouth Watering Food, Best Food under Best Budget, Wonderful Presentation, Perfect Presentation, Proper Packaging, Hospitality"/>
    <x v="2"/>
    <x v="2"/>
  </r>
  <r>
    <s v="The Brooklyn Creamery - Healthy Ice Cream"/>
    <s v="https://www.zomato.com/kolkata/the-brooklyn-creamery-healthy-ice-cream-ballygunge"/>
    <s v="Ice Cream, Desserts"/>
    <s v="Ballygunge, Kolkata"/>
    <m/>
    <s v="29, Old Ballygunge, 1st Lane, Near Repose Nursing Home, Ballygunge, Kolkata"/>
    <n v="917304469961"/>
    <n v="1"/>
    <n v="0"/>
    <n v="0"/>
    <x v="1"/>
    <s v="-"/>
    <n v="0"/>
    <n v="4"/>
    <n v="39"/>
    <m/>
    <m/>
    <m/>
    <x v="4"/>
    <x v="0"/>
  </r>
  <r>
    <s v="Supper Me"/>
    <s v="https://www.zomato.com/kolkata/supper-me-1-minto-park"/>
    <s v="Continental, Healthy Food, Salad, Wraps, Chinese, North Indian, Desserts, Beverages"/>
    <s v="Minto Park, Kolkata"/>
    <s v="Opens at 11:40am"/>
    <s v="4/1, Prametesh Barua Sarani, Minto Park, Kolkata"/>
    <n v="919674359444"/>
    <n v="1"/>
    <n v="1"/>
    <n v="0"/>
    <x v="1"/>
    <s v="-"/>
    <n v="0"/>
    <n v="3.9"/>
    <n v="394"/>
    <m/>
    <m/>
    <m/>
    <x v="4"/>
    <x v="0"/>
  </r>
  <r>
    <s v="Darshana Restaurant"/>
    <s v="https://www.zomato.com/kolkata/darshana-restaurant-bara-bazar"/>
    <s v="South Indian"/>
    <s v="Bara Bazar, Kolkata"/>
    <s v="Opens at 9:04am"/>
    <s v="154, Rabindra Sarani Road, Raja Katra, Jorasanko, Near Vishudhanand Hospital, Bara Bazar, Kolkata"/>
    <n v="919831233770"/>
    <n v="1"/>
    <n v="1"/>
    <n v="0"/>
    <x v="1"/>
    <s v="-"/>
    <n v="0"/>
    <n v="4"/>
    <n v="269"/>
    <m/>
    <m/>
    <m/>
    <x v="8"/>
    <x v="0"/>
  </r>
  <r>
    <s v="6 Ballygunge Place Takeaway"/>
    <s v="https://www.zomato.com/kolkata/6-ballygunge-place-takeaway-kasba"/>
    <s v="Mughlai, North Indian"/>
    <s v="Kasba, Kolkata"/>
    <s v="Opens at 10am"/>
    <s v="9/15, Swhinoe Lane, Kasba, Kolkata"/>
    <n v="919836751523"/>
    <n v="1"/>
    <n v="1"/>
    <n v="0"/>
    <x v="1"/>
    <s v="-"/>
    <n v="0"/>
    <n v="4.2"/>
    <n v="459"/>
    <m/>
    <m/>
    <s v="Combos, Spicy, Good Food, Service, Price, Quality"/>
    <x v="4"/>
    <x v="0"/>
  </r>
  <r>
    <s v="Kurry Patta"/>
    <s v="https://www.zomato.com/kolkata/kurry-patta-lake-market-area"/>
    <s v="South Indian, North Indian, Chinese, Fast Food, Beverages"/>
    <s v="Lake Market Area, Kolkata"/>
    <s v="Opens at 7am"/>
    <s v="P79, Lake Road, Lake Market Area, Kolkata"/>
    <n v="913379613497"/>
    <n v="1"/>
    <n v="1"/>
    <n v="1"/>
    <x v="1"/>
    <n v="3.9"/>
    <n v="88"/>
    <n v="4.2"/>
    <n v="1113"/>
    <m/>
    <m/>
    <s v="Family Favorite, Trained Staff, Weekend Brunch, Family Crowd, Elaborate Menu, Customizable Food"/>
    <x v="2"/>
    <x v="2"/>
  </r>
  <r>
    <s v="Mocambo"/>
    <s v="https://www.zomato.com/kolkata/mocambo-park-street-area"/>
    <s v="Continental, Italian, North Indian"/>
    <s v="Park Street Area, Kolkata"/>
    <s v="Opens at 12noon"/>
    <s v="25B, Park Street, Park Street Area, Kolkata"/>
    <n v="913322654300"/>
    <n v="1"/>
    <n v="1"/>
    <n v="1"/>
    <x v="1"/>
    <n v="4.3"/>
    <n v="6971"/>
    <n v="4.2"/>
    <n v="4138"/>
    <s v="The Grills and Steaks in the warm and crisp ambiance."/>
    <s v="Mushroom Garlic Prawn, Mango Alaska, Crab Cocktail, Mixed Meat Risotto, Chateaubriand Beef Steak, Chicken Pavlograd"/>
    <s v="Excellent Variety, Dress Code, Classic Ambience, Classy Place, Table Service, Comfortable Chairs"/>
    <x v="9"/>
    <x v="1"/>
  </r>
  <r>
    <s v="Moti Mahal Delux"/>
    <s v="https://www.zomato.com/kolkata/moti-mahal-delux-1-park-street-area"/>
    <s v="North Indian, Chinese, Mughlai, Biryani, Kebab"/>
    <s v="Park Street Area, Kolkata"/>
    <s v="Opens at 11:45am"/>
    <s v="6th Floor, Park Center Building, Park Street Area, Kolkata"/>
    <n v="917605060501"/>
    <n v="1"/>
    <n v="1"/>
    <n v="1"/>
    <x v="1"/>
    <n v="3.5"/>
    <n v="62"/>
    <n v="4.3"/>
    <n v="656"/>
    <m/>
    <m/>
    <s v="Clean and Hygienic Place, Served Quickly, Fantastic Decoration, Delicious Taste, Affordable Prices, Good Ambience"/>
    <x v="22"/>
    <x v="2"/>
  </r>
  <r>
    <s v="The Chutney Co."/>
    <s v="https://www.zomato.com/kolkata/the-chutney-co-elgin"/>
    <s v="South Indian"/>
    <s v="Elgin, Kolkata"/>
    <s v="Opens at 8am"/>
    <s v="15B, Sarat Bose Road, Elgin, Kolkata"/>
    <n v="916291905165"/>
    <n v="1"/>
    <n v="1"/>
    <n v="1"/>
    <x v="1"/>
    <n v="2.7"/>
    <n v="10"/>
    <n v="3.9"/>
    <n v="765"/>
    <m/>
    <m/>
    <m/>
    <x v="7"/>
    <x v="3"/>
  </r>
  <r>
    <s v="Albela Biryani"/>
    <s v="https://www.zomato.com/kolkata/albela-biryani-picnic-garden"/>
    <s v="Biryani"/>
    <s v="Picnic Garden, Kolkata"/>
    <s v="Opens at 12noon"/>
    <s v="173, Picnic Garden Road, Picnic Garden, Kolkata"/>
    <n v="918777568798"/>
    <n v="1"/>
    <n v="1"/>
    <n v="1"/>
    <x v="1"/>
    <n v="3.6"/>
    <n v="1"/>
    <n v="3.7"/>
    <n v="719"/>
    <m/>
    <m/>
    <m/>
    <x v="4"/>
    <x v="2"/>
  </r>
  <r>
    <s v="Hot Wok Village"/>
    <s v="https://www.zomato.com/kolkata/hot-wok-village-tangra"/>
    <s v="Chinese, North Indian"/>
    <s v="Tangra, Kolkata"/>
    <s v="Opens at 11am"/>
    <s v="56, South Tangra Road, Near Brindaban Garden, Tangra, Kolkata"/>
    <n v="919831771688"/>
    <n v="1"/>
    <n v="1"/>
    <n v="1"/>
    <x v="1"/>
    <n v="2.5"/>
    <n v="238"/>
    <n v="4"/>
    <n v="1051"/>
    <m/>
    <m/>
    <s v="Parking Space, Food Quantity, Portion, Ambiance, Nice Place, Good Place"/>
    <x v="16"/>
    <x v="3"/>
  </r>
  <r>
    <s v="Krishna Snacks Bar"/>
    <s v="https://www.zomato.com/kolkata/krishna-snacks-bar-new-alipore"/>
    <s v="South Indian, North Indian, Sandwich"/>
    <s v="New Alipore, Kolkata"/>
    <s v="Opens at 10am"/>
    <s v="45, Bankim Mukherjee Sarani, New Alipore, Kolkata"/>
    <n v="913323995917"/>
    <n v="1"/>
    <n v="1"/>
    <n v="1"/>
    <x v="0"/>
    <n v="3.5"/>
    <n v="195"/>
    <n v="4.4000000000000004"/>
    <n v="1610"/>
    <m/>
    <s v="Pav Bhaji, Masala Dosa, Sambar, Sandwiches, Chutney"/>
    <s v="Owner, Best Place, Good Place, Decor, Prices, Value for Money"/>
    <x v="7"/>
    <x v="2"/>
  </r>
  <r>
    <s v="Gupta Tea"/>
    <s v="https://www.zomato.com/kolkata/gupta-tea-1-sealdah-area"/>
    <s v="Beverages, Street Food"/>
    <s v="Sealdah Area, Kolkata"/>
    <s v="Opens at 8am"/>
    <s v="70/1A, Acharya Prafulla Chandra Road, Near Raja Bazar Tram Depot, Sealdah Area, Kolkata"/>
    <n v="918697777777"/>
    <n v="1"/>
    <n v="1"/>
    <n v="0"/>
    <x v="1"/>
    <s v="-"/>
    <n v="0"/>
    <n v="3.8"/>
    <n v="621"/>
    <m/>
    <m/>
    <m/>
    <x v="10"/>
    <x v="0"/>
  </r>
  <r>
    <s v="Ruma's Kitchen"/>
    <s v="https://www.zomato.com/kolkata/rumas-kitchen-gariahat"/>
    <s v="Bengali"/>
    <s v="Gariahat, Kolkata"/>
    <s v="Opens at 8:30am"/>
    <s v="21B, Mani Mukherjee Road, Gariahat, Kolkata"/>
    <n v="919051683233"/>
    <n v="1"/>
    <n v="1"/>
    <n v="0"/>
    <x v="1"/>
    <s v="-"/>
    <n v="0"/>
    <n v="3.7"/>
    <n v="2231"/>
    <m/>
    <m/>
    <m/>
    <x v="3"/>
    <x v="0"/>
  </r>
  <r>
    <s v="Lazeez Fast Food Centre"/>
    <s v="https://www.zomato.com/kolkata/lazeez-fast-food-centre-entally"/>
    <s v="Chinese, Fast Food"/>
    <s v="Entally, Kolkata"/>
    <s v="12noon â€“ 5am (Today)"/>
    <s v="1/A, Convent Road, Entally, Kolkata"/>
    <n v="917003956285"/>
    <n v="1"/>
    <n v="1"/>
    <n v="0"/>
    <x v="1"/>
    <s v="-"/>
    <n v="0"/>
    <n v="3.8"/>
    <n v="1056"/>
    <m/>
    <m/>
    <m/>
    <x v="8"/>
    <x v="0"/>
  </r>
  <r>
    <s v="Fabelle Chocolates - ITC Sonar"/>
    <s v="https://www.zomato.com/kolkata/fabelle-chocolates-itc-sonar-science-city-area"/>
    <s v="Desserts, Bakery"/>
    <s v="ITC Sonar, Science City Area, Kolkata"/>
    <s v="Opens at 11am"/>
    <s v="ITC Sonar, J.B.S. Haldane Avenue, E.M. Bypass, Science City Area, Kolkata"/>
    <n v="913323454545"/>
    <n v="1"/>
    <n v="1"/>
    <n v="0"/>
    <x v="1"/>
    <n v="4.0999999999999996"/>
    <n v="191"/>
    <n v="4.4000000000000004"/>
    <n v="376"/>
    <m/>
    <m/>
    <s v="Experience, Staff, Service, Ambience, Value for Money, Quality"/>
    <x v="18"/>
    <x v="1"/>
  </r>
  <r>
    <s v="Etsetmix By Hanglaatherium"/>
    <s v="https://www.zomato.com/kolkata/etsetmix-by-hanglaatherium-desapriya-park"/>
    <s v="Chinese, Asian"/>
    <s v="Desapriya Park, Kolkata"/>
    <s v="Opens at 11:30am"/>
    <s v="14B, Lakeview Road, Desapriya Park, Kolkata"/>
    <n v="919830581024"/>
    <n v="1"/>
    <n v="1"/>
    <n v="0"/>
    <x v="1"/>
    <s v="-"/>
    <n v="0"/>
    <n v="4.2"/>
    <n v="601"/>
    <m/>
    <m/>
    <s v="Very Affordable, Cute Packaging, Extensive Menu, Worth the Money, Portion Size, Great Portions"/>
    <x v="4"/>
    <x v="0"/>
  </r>
  <r>
    <s v="Dinner House"/>
    <s v="https://www.zomato.com/kolkata/dinner-house-beliaghata"/>
    <s v="Biryani, Mughlai, North Indian, Chinese, Rolls"/>
    <s v="Beliaghata, Kolkata"/>
    <s v="Opens at 11:30am"/>
    <s v="25A, Surah 3rd Lane, Near Beliaghata Police Station, Beliaghata, Kolkata"/>
    <n v="917044331529"/>
    <n v="1"/>
    <n v="1"/>
    <n v="1"/>
    <x v="1"/>
    <n v="3.9"/>
    <n v="432"/>
    <n v="4.3"/>
    <n v="8029"/>
    <m/>
    <s v="Cheesy Chicken Kebab, Chicken Tandoori, Chicken Biryani, Rolls"/>
    <s v="Family Place, Nice Food, Tasty Food, Best Place, Presentation, Good Food"/>
    <x v="2"/>
    <x v="2"/>
  </r>
  <r>
    <s v="The Fatty Bao"/>
    <s v="https://www.zomato.com/kolkata/the-fatty-bao-camac-street-area"/>
    <s v="Asian, Sushi, Japanese, Chinese, Thai, Momos, Beverages"/>
    <s v="Fort Knox, Camac Street Area, Kolkata"/>
    <s v="Opens at 12noon"/>
    <s v="801 A - 901 A, Fort Knox Building, Abindranath Thakur Sarani, Ward 63, Camac Street Area, Kolkata"/>
    <n v="913346022744"/>
    <n v="1"/>
    <n v="1"/>
    <n v="1"/>
    <x v="1"/>
    <n v="4.7"/>
    <n v="1372"/>
    <n v="4.0999999999999996"/>
    <n v="5279"/>
    <s v="Sushis, Baos, Pre Batched Cocktails, Desserts"/>
    <s v="Spiced Mushrooms, Mushroom Ramen, Fatty Hill, Shaking Beef, Char Siu Bao, Sesame Toast"/>
    <s v="Thoroughly Enjoyed, Worth on Price, Spectacular View, Excellent View, Ambiance and Music, Beautiful View"/>
    <x v="23"/>
    <x v="1"/>
  </r>
  <r>
    <s v="Ping's Cafe Orient"/>
    <s v="https://www.zomato.com/kolkata/pings-cafe-orient-park-street-area"/>
    <s v="Chinese, Thai, Healthy Food, Burmese, Vietnamese, Finger Food, Shake"/>
    <s v="Park Street Area, Kolkata"/>
    <s v="Opens at 12noon"/>
    <s v="2A, Middleton Row, Near Loreto House College, Park Street Area, Kolkata"/>
    <n v="919830462761"/>
    <n v="1"/>
    <n v="1"/>
    <n v="1"/>
    <x v="1"/>
    <n v="4.4000000000000004"/>
    <n v="940"/>
    <n v="4.2"/>
    <n v="1345"/>
    <m/>
    <s v="Sweet Potato Bao, Chocolate Marquise, Chicken Teriyaki Bao, Chicken Shumai, Prawn Sui Mai, Chocolate Dessert"/>
    <s v="Good Options, Relaxed Atmosphere, Gastronomical Experience, Ample Seating Area, Helpful Staff, Good for Large Groups"/>
    <x v="23"/>
    <x v="1"/>
  </r>
  <r>
    <s v="Tadka"/>
    <s v="https://www.zomato.com/kolkata/tadka-bhawanipur"/>
    <s v="North Indian, Biryani, Rolls, Beverages, Fast Food"/>
    <s v="Bhawanipur, Kolkata"/>
    <m/>
    <s v="31B, Ramesh Mitra Road, Bhawanipur, Kolkata"/>
    <n v="919674087877"/>
    <n v="1"/>
    <n v="0"/>
    <n v="0"/>
    <x v="0"/>
    <s v="-"/>
    <n v="0"/>
    <n v="4.2"/>
    <n v="1620"/>
    <m/>
    <s v="Paneer Tikka, Kulcha, Dal Makhani, Gulab Jamun, Biryani"/>
    <s v="Proper Packaging, Cute Packaging, Extensive Menu, Worth the Money, Great Portions, Food Presentation"/>
    <x v="4"/>
    <x v="0"/>
  </r>
  <r>
    <s v="Bismillah Stores"/>
    <s v="https://www.zomato.com/kolkata/bismillah-stores-taltala"/>
    <s v="Sandwich, Fast Food"/>
    <s v="Taltala, Kolkata"/>
    <s v="Opens at 12noon"/>
    <s v="7, Ground Floor, Dedar Baksh Lane, Taltala, Kolkata"/>
    <n v="919804560042"/>
    <n v="1"/>
    <n v="1"/>
    <n v="0"/>
    <x v="1"/>
    <s v="-"/>
    <n v="0"/>
    <n v="3.6"/>
    <n v="529"/>
    <m/>
    <m/>
    <s v="Delicious Food, Fresh Food, Good Quality, Packaging"/>
    <x v="8"/>
    <x v="0"/>
  </r>
  <r>
    <s v="Overdose"/>
    <s v="https://www.zomato.com/kolkata/overdose-desapriya-park"/>
    <s v="Chinese, Momos, Asian, Thai"/>
    <s v="Desapriya Park, Kolkata"/>
    <s v="Opens at 12noon"/>
    <s v="23, Jadunath Sarkar Road, Desapriya Park, Kolkata"/>
    <n v="919903791649"/>
    <n v="1"/>
    <n v="1"/>
    <n v="1"/>
    <x v="1"/>
    <n v="4.4000000000000004"/>
    <n v="1871"/>
    <n v="3.9"/>
    <n v="10600"/>
    <m/>
    <s v="Crispy Noodle, Chicken Shumai, Spicy Rice, Devil Chicken, Black Pepper Chicken, Hunan Fish"/>
    <s v="Serving Size, Simple Decor, Affordable, Cozy Ambience, Themed Decor, Family Place"/>
    <x v="2"/>
    <x v="1"/>
  </r>
  <r>
    <s v="Fat Mamma's"/>
    <s v="https://www.zomato.com/kolkata/fat-mammas-elgin"/>
    <s v="Burger, Italian, Fast Food, Pizza, Pasta, Beverages"/>
    <s v="Elgin, Kolkata"/>
    <m/>
    <s v="60/1, Chowringhee Road, Ward 70, Elgin, Kolkata"/>
    <n v="919674927964"/>
    <n v="1"/>
    <n v="0"/>
    <n v="0"/>
    <x v="1"/>
    <s v="-"/>
    <n v="0"/>
    <n v="4"/>
    <n v="1067"/>
    <m/>
    <s v="Walnut Brownie, Margherita Pizza, Hot Wings, Cheese Pizza, Pastas, Burgers"/>
    <s v="Perfect Packaging, Large Servings, Very Affordable, Filling Food, Tamper Proof Packaging, Contactless Delivery"/>
    <x v="0"/>
    <x v="0"/>
  </r>
  <r>
    <s v="CafÃ© Drifter"/>
    <s v="https://www.zomato.com/kolkata/cafÃ©-drifter-1-southern-avenue"/>
    <s v="Cafe, Italian, Continental, Fast Food, Desserts, Beverages"/>
    <s v="Southern Avenue, Kolkata"/>
    <s v="Opens at 11am"/>
    <s v="P-547, Lake Road, Lake Terrace, Southern Avenue, Kolkata"/>
    <n v="913340404742"/>
    <n v="1"/>
    <n v="1"/>
    <n v="1"/>
    <x v="1"/>
    <n v="4.0999999999999996"/>
    <n v="758"/>
    <n v="4.3"/>
    <n v="107"/>
    <m/>
    <s v="Blueberry Mojito, Barbecue Wings, Chocolate Lava, Pork Chop, Kit Kat Shake, Choco Lava Cake"/>
    <s v="Quiet, Quaint Little Place, Free Wifi, Good Food Good Quality, Outdoor Seating, Beautiful Decor"/>
    <x v="9"/>
    <x v="1"/>
  </r>
  <r>
    <s v="Masala Kitchen"/>
    <s v="https://www.zomato.com/kolkata/masala-kitchen-ballygunge"/>
    <s v="North Indian, Biryani, Fast Food"/>
    <s v="Quest Mall, Ballygunge, Kolkata"/>
    <s v="Opens at 11:30am"/>
    <s v="33, Floor 4, Quest Mall, Syed Ali Amir Avenue, Ballygunge, Kolkata"/>
    <n v="919073307728"/>
    <n v="1"/>
    <n v="1"/>
    <n v="1"/>
    <x v="1"/>
    <n v="3.7"/>
    <n v="189"/>
    <n v="4.3"/>
    <n v="226"/>
    <m/>
    <s v="Chana Bhatura, Combo Meals, Naan, Kebabs, Chicken"/>
    <s v="Nice Food, Spicy, Main Course, Prices, Staff, Menu"/>
    <x v="5"/>
    <x v="2"/>
  </r>
  <r>
    <s v="Royal Jade Chinese Restaurant"/>
    <s v="https://www.zomato.com/kolkata/royal-jade-chinese-restaurant-kasba"/>
    <s v="Chinese"/>
    <s v="Kasba, Kolkata"/>
    <m/>
    <s v="1282, Rajdanga Main Road, Shantipally Area, Kasba, Kolkata"/>
    <n v="913340630179"/>
    <n v="1"/>
    <n v="1"/>
    <n v="1"/>
    <x v="1"/>
    <n v="3.9"/>
    <n v="467"/>
    <n v="4.3"/>
    <n v="1293"/>
    <m/>
    <s v="Tempura Prawns, Sweet Corn Soup, Mixed Fried Rice, Chicken Momo, Starter, Momos"/>
    <s v="Relaxed Atmosphere, Decorations, Friendly Staff, Good Quality Food, Nice Ambience, Food Taste"/>
    <x v="21"/>
    <x v="2"/>
  </r>
  <r>
    <s v="Pure Veg Meals by LunchBox"/>
    <s v="https://www.zomato.com/kolkata/pure-veg-meals-by-lunchbox-ballygunge"/>
    <s v="North Indian, Desserts, Beverages, Shake"/>
    <s v="Ballygunge, Kolkata"/>
    <m/>
    <s v="29, Old Ballygune, First Lane, Ballygunge, Kolkata"/>
    <n v="917304962930"/>
    <n v="1"/>
    <n v="0"/>
    <n v="0"/>
    <x v="1"/>
    <s v="-"/>
    <n v="0"/>
    <n v="3.9"/>
    <n v="6"/>
    <m/>
    <m/>
    <m/>
    <x v="4"/>
    <x v="0"/>
  </r>
  <r>
    <s v="Sharma Tiffin"/>
    <s v="https://www.zomato.com/kolkata/sharma-tiffin-1-taltala"/>
    <s v="Bengali"/>
    <s v="Taltala, Kolkata"/>
    <m/>
    <s v="6/A, Indian Mirror Street, Taltala, Kolkata"/>
    <n v="916291519916"/>
    <n v="1"/>
    <n v="0"/>
    <n v="0"/>
    <x v="1"/>
    <s v="-"/>
    <n v="0"/>
    <n v="4"/>
    <n v="50"/>
    <m/>
    <m/>
    <m/>
    <x v="8"/>
    <x v="0"/>
  </r>
  <r>
    <s v="Kolkata Kitchen"/>
    <s v="https://www.zomato.com/kolkata/kolkata-kitchen-hazra"/>
    <s v="Bengali, Chinese, North Indian, Shake"/>
    <s v="Hazra, Kolkata"/>
    <s v="12noon â€“ 2am (Today)"/>
    <s v="97/6 A, Hazra Road, Hazra, Kolkata"/>
    <n v="919831114334"/>
    <n v="1"/>
    <n v="1"/>
    <n v="0"/>
    <x v="1"/>
    <s v="-"/>
    <n v="0"/>
    <n v="4"/>
    <n v="5785"/>
    <m/>
    <m/>
    <s v="Extensive Menu, Worth the Money, Tasty Food, Great Portions, Timely Service, Portion"/>
    <x v="3"/>
    <x v="0"/>
  </r>
  <r>
    <s v="Kebab Chacha"/>
    <s v="https://www.zomato.com/kolkata/kebab-chacha-1-southern-avenue"/>
    <s v="Kebab, North Indian, Rolls"/>
    <s v="Southern Avenue, Kolkata"/>
    <s v="12noon â€“ 1am (Today)"/>
    <s v="56A, Lake View Road, Southern Avenue, Kolkata"/>
    <n v="917980967317"/>
    <n v="1"/>
    <n v="1"/>
    <n v="1"/>
    <x v="1"/>
    <n v="3.7"/>
    <n v="14"/>
    <n v="3.9"/>
    <n v="288"/>
    <m/>
    <m/>
    <s v="Cheap and Affordable, Best Food under Best Budget, Presentation, Elaborate Menu, Main Course, Good Quality"/>
    <x v="2"/>
    <x v="2"/>
  </r>
  <r>
    <s v="Foodie Folks"/>
    <s v="https://www.zomato.com/kolkata/foodie-folks-gariahat"/>
    <s v="North Indian, Bengali, Chinese, Biryani, Thai"/>
    <s v="Gariahat, Kolkata"/>
    <m/>
    <s v="16, Suren Tagore Road, Ward 68, Gariahat, Kolkata"/>
    <n v="917003985692"/>
    <n v="1"/>
    <n v="0"/>
    <n v="0"/>
    <x v="1"/>
    <s v="-"/>
    <n v="0"/>
    <n v="4.0999999999999996"/>
    <n v="1"/>
    <m/>
    <m/>
    <m/>
    <x v="3"/>
    <x v="0"/>
  </r>
  <r>
    <s v="The Biryani Mahal"/>
    <s v="https://www.zomato.com/kolkata/the-biryani-mahal-park-street-area"/>
    <s v="Biryani, North Indian"/>
    <s v="Park Street Area, Kolkata"/>
    <s v="11am â€“ 5am (Today)"/>
    <s v="54/2, Rafi Ahmed, Kidwai Road, Park Street Area, Kolkata"/>
    <n v="919831552951"/>
    <n v="1"/>
    <n v="1"/>
    <n v="1"/>
    <x v="1"/>
    <n v="3.8"/>
    <n v="147"/>
    <n v="3.5"/>
    <n v="4874"/>
    <m/>
    <m/>
    <s v="Student Crowd, Amazing Food, Young Crowd, Fresh Food, Good Quantity, Tasty Food"/>
    <x v="7"/>
    <x v="2"/>
  </r>
  <r>
    <s v="Rosy Roti"/>
    <s v="https://www.zomato.com/kolkata/rosy-roti-hazra"/>
    <s v="North Indian"/>
    <s v="Hazra, Kolkata"/>
    <m/>
    <s v="1, Andul Raj Road, Hazra, Kolkata"/>
    <n v="916289273012"/>
    <n v="1"/>
    <n v="0"/>
    <n v="0"/>
    <x v="1"/>
    <s v="-"/>
    <n v="0"/>
    <n v="4"/>
    <n v="73"/>
    <m/>
    <m/>
    <m/>
    <x v="3"/>
    <x v="0"/>
  </r>
  <r>
    <s v="Pa Pa Ya"/>
    <s v="https://www.zomato.com/kolkata/pa-pa-ya-park-street-area"/>
    <s v="Asian, Chinese, Japanese, Thai"/>
    <s v="Park Street Area, Kolkata"/>
    <s v="Opens at 12noon"/>
    <s v="Level 11, Magma House, Opposite Parkstreet Post Office, 24, Park Street Area, Kolkata"/>
    <n v="919073707070"/>
    <n v="1"/>
    <n v="0"/>
    <n v="1"/>
    <x v="1"/>
    <n v="4.8"/>
    <n v="1975"/>
    <n v="4.0999999999999996"/>
    <n v="707"/>
    <m/>
    <s v="Rock Shrimp Tempura Roll, Sushi Sashimi, Lamb Rendang Curry, Crispy Rice, Sushi Boat, Chocolate Ball"/>
    <s v="Magnificent View, Sophisticated, Worth the Price, Awesome View, Beautiful View, Classy Ambience"/>
    <x v="24"/>
    <x v="1"/>
  </r>
  <r>
    <s v="South Indian Flavours"/>
    <s v="https://www.zomato.com/kolkata/south-indian-flavours-new-alipore"/>
    <s v="South Indian, Beverages"/>
    <s v="New Alipore, Kolkata"/>
    <s v="Opens at 9am"/>
    <s v="93, Somnath Lahiri Sarani, Tollygunge Circular Road, New Alipore, Kolkata"/>
    <n v="919331293544"/>
    <n v="1"/>
    <n v="1"/>
    <n v="0"/>
    <x v="1"/>
    <s v="-"/>
    <n v="0"/>
    <n v="4"/>
    <n v="358"/>
    <m/>
    <m/>
    <m/>
    <x v="8"/>
    <x v="0"/>
  </r>
  <r>
    <s v="Saatvik"/>
    <s v="https://www.zomato.com/kolkata/saatvik-paddapukur"/>
    <s v="North Indian, Chinese, Continental, Shake"/>
    <s v="Paddapukur, Kolkata"/>
    <s v="Opens at 11:15am"/>
    <s v="1C, Madhav Chatterjee Street, Paddapukur, Kolkata"/>
    <n v="919874272921"/>
    <n v="1"/>
    <n v="1"/>
    <n v="1"/>
    <x v="0"/>
    <n v="4.0999999999999996"/>
    <n v="312"/>
    <n v="3.8"/>
    <n v="1244"/>
    <m/>
    <m/>
    <s v="Ample Seating Area, Family Place, Good Value, Friendly Staff, Courteous Staff, Nice Ambience"/>
    <x v="9"/>
    <x v="1"/>
  </r>
  <r>
    <s v="Tibetan Delight"/>
    <s v="https://www.zomato.com/kolkata/tibetan-delight-elgin"/>
    <s v="Tibetan, Chinese, North Eastern"/>
    <s v="Elgin, Kolkata"/>
    <s v="Opens at 11:30am"/>
    <s v="66/1Chowringhee Road 2, Near By Nirod Kumar Das Jewelers Opposite to HDFC Bank Bhawanipore Branch, Elgin, Kolkata"/>
    <n v="919836873130"/>
    <n v="1"/>
    <n v="1"/>
    <n v="1"/>
    <x v="1"/>
    <n v="4.2"/>
    <n v="1916"/>
    <n v="4"/>
    <n v="730"/>
    <m/>
    <s v="Authentic Tibetan Food, Cantonese Chow Mein, Barbeque Pork, Chicken Chow, Mixed Meifoon, Pan Fried Momo"/>
    <s v="Ambience is very Nice, Authentic Food, Themed Decor, Generous Portions, Authenticity, Mixed Rice"/>
    <x v="2"/>
    <x v="1"/>
  </r>
  <r>
    <s v="Bake O Cake"/>
    <s v="https://www.zomato.com/kolkata/bake-o-cake-kankurgachi"/>
    <s v="Bakery"/>
    <s v="Kankurgachi, Kolkata"/>
    <s v="Opens at 8:40am"/>
    <s v="6D, Surah 2nd Lane, Kolkata Municipal Corporation, Kankurgachi, Kolkata"/>
    <n v="919830247474"/>
    <n v="1"/>
    <n v="1"/>
    <n v="1"/>
    <x v="0"/>
    <n v="3.8"/>
    <n v="247"/>
    <n v="3.7"/>
    <n v="1595"/>
    <m/>
    <s v="Choco Truffle Pastry, Eggless Cake, Plum Cake, Pastries, Cakes"/>
    <s v="Customer Service, Perfect Presentation, Cafe, Worth the Money, Interior, Nice Place"/>
    <x v="0"/>
    <x v="2"/>
  </r>
  <r>
    <s v="47 South Tangra Road"/>
    <s v="https://www.zomato.com/kolkata/47-south-tangra-road-desapriya-park"/>
    <s v="Chinese, Seafood"/>
    <s v="Desapriya Park, Kolkata"/>
    <s v="12midnight â€“ 2am, 11:30am â€“ 12midnight (Today)"/>
    <s v="179/1, Sarat Bose Road, Desapriya Park, Kolkata"/>
    <n v="919831470491"/>
    <n v="1"/>
    <n v="0"/>
    <n v="1"/>
    <x v="1"/>
    <n v="3.6"/>
    <n v="27"/>
    <n v="4"/>
    <n v="51"/>
    <m/>
    <m/>
    <s v="Great Place for Family, Excellent Location, Comforting Atmosphere, Fresh Food with Good Quality, Wonderful Presentation, Staff Behaviour"/>
    <x v="9"/>
    <x v="2"/>
  </r>
  <r>
    <s v="Adarsha Hindu Hotel"/>
    <s v="https://www.zomato.com/kolkata/adarsha-hindu-hotel-gariahat"/>
    <s v="Bengali"/>
    <s v="Gariahat, Kolkata"/>
    <s v="Opens at 12noon"/>
    <s v="212, Rashbehari Avenue, Gariahat, Kolkata"/>
    <n v="919735642050"/>
    <n v="1"/>
    <n v="1"/>
    <n v="1"/>
    <x v="1"/>
    <n v="3"/>
    <n v="29"/>
    <n v="4.2"/>
    <n v="145"/>
    <m/>
    <m/>
    <m/>
    <x v="4"/>
    <x v="2"/>
  </r>
  <r>
    <s v="Azad Hind"/>
    <s v="https://www.zomato.com/kolkata/azad-hind-ballygunge"/>
    <s v="Rolls, North Indian, Beverages, Biryani"/>
    <s v="Ballygunge, Kolkata"/>
    <s v="11:30am â€“ 4am (Today)"/>
    <s v="12/1, Pramathes Barua Sarani, Ballygunge, Kolkata"/>
    <n v="913324864742"/>
    <n v="1"/>
    <n v="1"/>
    <n v="1"/>
    <x v="1"/>
    <n v="3.9"/>
    <n v="763"/>
    <n v="4"/>
    <n v="6321"/>
    <s v="Place to satisfy post-drinks hunger"/>
    <s v="Dal Tarka, Butter Nan, Chicken Tikka Masala, Lassi, Chicken Bharta, Tandoori Chicken"/>
    <s v="Good for Large Groups, Best Places, Prompt Service, Hygiene, Perfect Place, Tasty Food"/>
    <x v="6"/>
    <x v="2"/>
  </r>
  <r>
    <s v="Russel Punjabi Dhaba"/>
    <s v="https://www.zomato.com/kolkata/russel-punjabi-dhaba-chowringhee"/>
    <s v="North Indian, Fast Food, Beverages"/>
    <s v="Chowringhee, Kolkata"/>
    <s v="Opens at 7am"/>
    <s v="41, Chowringhee Road, Chowringhee, Kolkata"/>
    <n v="919831361395"/>
    <n v="1"/>
    <n v="1"/>
    <n v="1"/>
    <x v="1"/>
    <n v="3.8"/>
    <n v="617"/>
    <n v="4.0999999999999996"/>
    <n v="3932"/>
    <m/>
    <s v="Plain Roti, Aloo Parantha, Chai, Butter Roti, Samosa, Chicken Bharta"/>
    <s v="Cleanliness, Breakfast, Low Price, Quick Service, Prompt Service, Location"/>
    <x v="2"/>
    <x v="2"/>
  </r>
  <r>
    <s v="Krystal Chopstick"/>
    <s v="https://www.zomato.com/kolkata/krystal-chopstick-hindustan-park"/>
    <s v="Chinese, Thai, Seafood"/>
    <s v="Hindustan Park, Kolkata"/>
    <s v="Opens at 12noon"/>
    <s v="71 H, Hindustan Road, Hindustan Park, Kolkata"/>
    <n v="913340603022"/>
    <n v="1"/>
    <n v="1"/>
    <n v="1"/>
    <x v="1"/>
    <n v="3.9"/>
    <n v="1068"/>
    <n v="4.0999999999999996"/>
    <n v="1254"/>
    <m/>
    <s v="Chimney Soup, Chicken Hakka Chow, Chilli Prawns, Thai Chicken, Red Pepper Chicken, Crab"/>
    <s v="Good Options, Mixed Rice, Food Service, Good for Large Groups, Family Place, Great Value"/>
    <x v="9"/>
    <x v="2"/>
  </r>
  <r>
    <s v="Soul Of Bengal"/>
    <s v="https://www.zomato.com/kolkata/soul-of-bengal-hindustan-park"/>
    <s v="Bengali, Bangladeshi, Seafood, Desserts"/>
    <s v="Hindustan Park, Kolkata"/>
    <m/>
    <s v="19/1A, Biplabi Ambika Chakraborty Sarani, Ward-086, Borough-VIII, Hindustan Park, Kolkata"/>
    <n v="919330820750"/>
    <n v="1"/>
    <n v="0"/>
    <n v="0"/>
    <x v="1"/>
    <s v="-"/>
    <n v="0"/>
    <n v="4.0999999999999996"/>
    <n v="603"/>
    <m/>
    <m/>
    <m/>
    <x v="3"/>
    <x v="0"/>
  </r>
  <r>
    <s v="Atithi Bengali Aahar"/>
    <s v="https://www.zomato.com/kolkata/atithi-bengali-aahar-maniktala"/>
    <s v="Bengali, Street Food"/>
    <s v="Maniktala, Kolkata"/>
    <s v="Opens at 12noon"/>
    <s v="104, Acharya Prafulla Chandra Road, Maniktala, Kolkata"/>
    <n v="919874963781"/>
    <n v="1"/>
    <n v="1"/>
    <n v="1"/>
    <x v="1"/>
    <n v="3.5"/>
    <n v="32"/>
    <n v="3.9"/>
    <n v="377"/>
    <m/>
    <m/>
    <m/>
    <x v="1"/>
    <x v="2"/>
  </r>
  <r>
    <s v="Roastery Coffee House"/>
    <s v="https://www.zomato.com/kolkata/roastery-coffee-house-gariahat"/>
    <s v="Cafe, American, Continental, Italian, Coffee, Beverages"/>
    <s v="Gariahat, Kolkata"/>
    <s v="Opens at 8am"/>
    <s v="70 B, Calcutta South India Club, Gariahat, Kolkata"/>
    <n v="917330663045"/>
    <n v="1"/>
    <n v="1"/>
    <n v="1"/>
    <x v="1"/>
    <n v="4.5999999999999996"/>
    <n v="2045"/>
    <n v="4.4000000000000004"/>
    <n v="1678"/>
    <m/>
    <s v="Siphon Coffee, Zucchini Fry, Coffee Brownie Shake, Peri Peri Crispy Chicken, Cold Coffee Ice Cream Shake, Cold Brew Coffee"/>
    <s v="Coffee Ambiance, Coffeeshop, Decor and Seating Outside, Price Vs Portion Ratio, Family Favorite, Couple Friendly"/>
    <x v="9"/>
    <x v="1"/>
  </r>
  <r>
    <s v="South Indian Cafe"/>
    <s v="https://www.zomato.com/kolkata/south-indian-cafe-kalighat"/>
    <s v="South Indian"/>
    <s v="Kalighat, Kolkata"/>
    <s v="Opens at 9am"/>
    <s v="206, S.P. Mukherjee Road, Kalighat, Kolkata"/>
    <n v="913342420542"/>
    <n v="1"/>
    <n v="1"/>
    <n v="0"/>
    <x v="0"/>
    <s v="-"/>
    <n v="0"/>
    <n v="3.8"/>
    <n v="1085"/>
    <m/>
    <m/>
    <m/>
    <x v="8"/>
    <x v="0"/>
  </r>
  <r>
    <s v="Kwality"/>
    <s v="https://www.zomato.com/kolkata/kwality-park-street-area"/>
    <s v="North Indian, Mughlai, Seafood, Fast Food, Sandwich"/>
    <s v="Park Street Area, Kolkata"/>
    <s v="Opens at 10am"/>
    <s v="17, Park Street, Park Street Area, Kolkata"/>
    <n v="913340013710"/>
    <n v="1"/>
    <n v="1"/>
    <n v="1"/>
    <x v="1"/>
    <n v="3.6"/>
    <n v="769"/>
    <n v="3.9"/>
    <n v="1411"/>
    <s v="Authentic North Indian Delicacies!"/>
    <s v="Tomato Fish, Pindi Chana Masala, Panneer Butter Masala, Prawn Cocktail, Baked Fish, Caramel Custard"/>
    <s v="Privacy, Family Place, Prime Location, Family Restaurant, Excellent Service, Attitude"/>
    <x v="19"/>
    <x v="2"/>
  </r>
  <r>
    <s v="China South"/>
    <s v="https://www.zomato.com/kolkata/china-south-ballygunge"/>
    <s v="Chinese"/>
    <s v="Quest Mall, Ballygunge, Kolkata"/>
    <s v="Opens at 11:30am"/>
    <s v="33, 4th Floor, Quest Mall, Syed Ali Amir Avenue, Ballygunge, Kolkata"/>
    <n v="919073307728"/>
    <n v="1"/>
    <n v="1"/>
    <n v="1"/>
    <x v="1"/>
    <n v="3.7"/>
    <n v="391"/>
    <n v="4.0999999999999996"/>
    <n v="801"/>
    <m/>
    <s v="Dimsums, Chicken Momos, Sweet Corn Soup, Soups, Crispy Chicken, Noodles"/>
    <s v="Chinese, Combos, Quick Service, Portions, Preparation, Good Place"/>
    <x v="5"/>
    <x v="2"/>
  </r>
  <r>
    <s v="NU Variety"/>
    <s v="https://www.zomato.com/kolkata/nu-variety-minto-park"/>
    <s v="South Indian, North Indian, Fast Food, Beverages"/>
    <s v="Minto Park, Kolkata"/>
    <s v="Opens at 9am"/>
    <s v="1, Sarat Bose Road, Near Minto Park Crossing, Minto Park, Kolkata"/>
    <n v="913328650308"/>
    <n v="1"/>
    <n v="1"/>
    <n v="1"/>
    <x v="0"/>
    <n v="3.8"/>
    <n v="162"/>
    <n v="4.2"/>
    <n v="1030"/>
    <m/>
    <s v="Sambar, Masala Dosa, Burgers, Chutney"/>
    <m/>
    <x v="0"/>
    <x v="2"/>
  </r>
  <r>
    <s v="Tero Parbon"/>
    <s v="https://www.zomato.com/kolkata/tero-parbon-hindustan-park"/>
    <s v="Bengali"/>
    <s v="Hindustan Park, Kolkata"/>
    <s v="Opens at 12noon"/>
    <s v="49C, Purna Das Road, Hindustan Park, Kolkata"/>
    <n v="919830432175"/>
    <n v="1"/>
    <n v="1"/>
    <n v="1"/>
    <x v="1"/>
    <n v="3.9"/>
    <n v="758"/>
    <n v="4"/>
    <n v="1468"/>
    <s v="The ambiance depicting an old traditional Bengali home"/>
    <s v="Kacha Lonka Murgi, Chingri Cutlet, Aam Doi, Bhetki Paturi, Fish Roll, Basanti Pulao"/>
    <s v="Family Favorite, Gastronomical Experience, Family Place, Servings, Relaxed Atmosphere, More Variety"/>
    <x v="6"/>
    <x v="2"/>
  </r>
  <r>
    <s v="Madras Restaurant"/>
    <s v="https://www.zomato.com/kolkata/madras-restaurant-chandni-chowk"/>
    <s v="South Indian, Chinese, Beverages"/>
    <s v="Chandni Chowk, Kolkata"/>
    <s v="Opens at 8:30am"/>
    <s v="25/B, Chittaranjan Avenue, Opposite LIC Building, Chandni Chowk, Kolkata"/>
    <n v="919874123751"/>
    <n v="1"/>
    <n v="1"/>
    <n v="1"/>
    <x v="0"/>
    <n v="3.9"/>
    <n v="327"/>
    <n v="4.0999999999999996"/>
    <n v="4679"/>
    <m/>
    <s v="Sambhar, Idli, Lassi, Hakka Noodles, Thali, Coffee"/>
    <s v="Polite Staff, Great Ambiance, Low Price, Quick Service, Indian Food, Hygiene"/>
    <x v="7"/>
    <x v="2"/>
  </r>
  <r>
    <s v="Bleubury"/>
    <s v="https://www.zomato.com/kolkata/bleubury-hindustan-park"/>
    <s v="Bakery, Desserts, Ice Cream"/>
    <s v="Hindustan Park, Kolkata"/>
    <s v="Opens at 11:30am"/>
    <s v="8/1A/1, Keyatala Road, Hindustan Park, Kolkata"/>
    <n v="916291451178"/>
    <n v="1"/>
    <n v="1"/>
    <n v="0"/>
    <x v="1"/>
    <s v="-"/>
    <n v="0"/>
    <n v="4.0999999999999996"/>
    <n v="254"/>
    <m/>
    <m/>
    <s v="Fair Prices, Contactless Delivery, Tamper Proof Packaging, Customizable Food, Great Portions, Good Quality"/>
    <x v="3"/>
    <x v="0"/>
  </r>
  <r>
    <s v="Nalin Chandra Das &amp; Sons"/>
    <s v="https://www.zomato.com/kolkata/nalin-chandra-das-sons-kalighat"/>
    <s v="Mishti"/>
    <s v="Kalighat, Kolkata"/>
    <s v="Opens at 7am"/>
    <s v="84, Near Kalighat Metro, Kalighat, Kolkata"/>
    <n v="913365251133"/>
    <n v="1"/>
    <n v="1"/>
    <n v="0"/>
    <x v="0"/>
    <s v="-"/>
    <n v="0"/>
    <n v="4.0999999999999996"/>
    <n v="3502"/>
    <m/>
    <m/>
    <m/>
    <x v="10"/>
    <x v="0"/>
  </r>
  <r>
    <s v="Peep Inn"/>
    <s v="https://www.zomato.com/kolkata/peep-inn-kalighat"/>
    <s v="Biryani, Chinese, Rolls, North Indian, Mughlai"/>
    <s v="Kalighat, Kolkata"/>
    <s v="Opens at 10:25am"/>
    <s v="177A, S.P. Mukherjee Road, Kalighat, Kolkata"/>
    <n v="918240628097"/>
    <n v="1"/>
    <n v="1"/>
    <n v="0"/>
    <x v="1"/>
    <s v="-"/>
    <n v="0"/>
    <n v="3.8"/>
    <n v="1813"/>
    <m/>
    <m/>
    <m/>
    <x v="3"/>
    <x v="0"/>
  </r>
  <r>
    <s v="Doiwala"/>
    <s v="https://www.zomato.com/kolkata/doiwala-hindustan-park"/>
    <s v="Mishti, Desserts"/>
    <s v="Hindustan Park, Kolkata"/>
    <m/>
    <s v="2, Jatin Bagchi Road, Ward 86, Borough VIII, Hindustan Park, Kolkata"/>
    <n v="918336970360"/>
    <n v="1"/>
    <n v="0"/>
    <n v="0"/>
    <x v="1"/>
    <s v="-"/>
    <n v="0"/>
    <n v="4"/>
    <n v="71"/>
    <m/>
    <m/>
    <m/>
    <x v="10"/>
    <x v="0"/>
  </r>
  <r>
    <s v="Calcutta Cravings"/>
    <s v="https://www.zomato.com/kolkata/calcutta-cravings-chandni-chowk"/>
    <s v="Bengali, Fast Food, Rolls, Momos"/>
    <s v="Chandni Chowk, Kolkata"/>
    <m/>
    <s v="71, First Floor, Bentinck Street, Faraday House, Ward 46, Chandni Chowk, Kolkata"/>
    <n v="916289300310"/>
    <n v="1"/>
    <n v="0"/>
    <n v="0"/>
    <x v="1"/>
    <s v="-"/>
    <n v="0"/>
    <n v="4"/>
    <n v="50"/>
    <m/>
    <m/>
    <m/>
    <x v="3"/>
    <x v="0"/>
  </r>
  <r>
    <s v="Kwality Wallâ€™s Frozen Dessert and Ice Cream Shop"/>
    <s v="https://www.zomato.com/kolkata/kwality-walls-frozen-dessert-and-ice-cream-shop-dalhousie-bbd-bagh"/>
    <s v="Ice Cream, Desserts"/>
    <s v="Dalhousie BBD Bagh, Kolkata"/>
    <s v="Opens at 9:15am"/>
    <s v="Hafiz Store 6 Bolai Dutta Street, Borough- V, Dalhousie BBD Bagh, Kolkata"/>
    <n v="919831553561"/>
    <n v="1"/>
    <n v="1"/>
    <n v="0"/>
    <x v="1"/>
    <s v="-"/>
    <n v="0"/>
    <n v="4.5"/>
    <n v="199"/>
    <m/>
    <m/>
    <m/>
    <x v="3"/>
    <x v="0"/>
  </r>
  <r>
    <s v="Keventers Ice Creams"/>
    <s v="https://www.zomato.com/kolkata/keventers-ice-creams-new-market-area"/>
    <s v="Beverages, Desserts, Ice Cream, Shake"/>
    <s v="New Market Area, Kolkata"/>
    <m/>
    <s v="1, Humayan Place, Ground Floor, New Empire Cinema Building, New Market Area, Kolkata"/>
    <n v="917980415633"/>
    <n v="1"/>
    <n v="0"/>
    <n v="0"/>
    <x v="0"/>
    <s v="-"/>
    <n v="0"/>
    <n v="4"/>
    <n v="27"/>
    <m/>
    <m/>
    <m/>
    <x v="4"/>
    <x v="0"/>
  </r>
  <r>
    <s v="Sweetish House Mafia"/>
    <s v="https://www.zomato.com/kolkata/sweetish-house-mafia-kalighat"/>
    <s v="Desserts, Beverages, Shake"/>
    <s v="Kalighat, Kolkata"/>
    <s v="Opens at 11am"/>
    <s v="72, Lake Market, Raja Basanta Roy Road, Kalighat, Kolkata"/>
    <n v="919748750575"/>
    <n v="1"/>
    <n v="1"/>
    <n v="0"/>
    <x v="1"/>
    <n v="3.8"/>
    <n v="51"/>
    <n v="4.3"/>
    <n v="410"/>
    <m/>
    <s v="Nutella Sea Salt Cookies, Cookie Boxes, Cookies, Shakes"/>
    <m/>
    <x v="0"/>
    <x v="2"/>
  </r>
  <r>
    <s v="Ambika Patisserie"/>
    <s v="https://www.zomato.com/kolkata/ambika-patisserie-picnic-garden"/>
    <s v="Bakery, Desserts"/>
    <s v="Picnic Garden, Kolkata"/>
    <m/>
    <s v="3N, 3rd Lane, Picnic Garden, Kolkata"/>
    <n v="919748834856"/>
    <n v="1"/>
    <n v="0"/>
    <n v="0"/>
    <x v="1"/>
    <s v="-"/>
    <n v="0"/>
    <n v="4.4000000000000004"/>
    <n v="455"/>
    <m/>
    <m/>
    <m/>
    <x v="8"/>
    <x v="0"/>
  </r>
  <r>
    <s v="Dosa Express"/>
    <s v="https://www.zomato.com/kolkata/dosa-express-prince-anwar-shah-road"/>
    <s v="South Indian, Fast Food, Sandwich"/>
    <s v="Prince Anwar Shah Road, Kolkata"/>
    <s v="Opens tomorrow at 8am"/>
    <s v="Shop 77, 114A, C.I.T. Scheme, Lakegardens Super Market, Near Canara Bank, Prince Anwar Shah Road, Kolkata"/>
    <n v="918420625889"/>
    <n v="1"/>
    <n v="1"/>
    <n v="0"/>
    <x v="0"/>
    <s v="-"/>
    <n v="0"/>
    <n v="3.7"/>
    <n v="3561"/>
    <m/>
    <m/>
    <s v="Worth the Money, Great Portions, Good Quality, Quantity, Price"/>
    <x v="8"/>
    <x v="0"/>
  </r>
  <r>
    <s v="Wasabee"/>
    <s v="https://www.zomato.com/kolkata/wasabee-1-desapriya-park"/>
    <s v="Asian, Chinese, Japanese, Oriental, Thai, Korean, Desserts, Filipino"/>
    <s v="Desapriya Park, Kolkata"/>
    <s v="Opens at 12noon"/>
    <s v="174 A, Motilal Nehru Road, Near Priya Cinema, Desapriya Park, Kolkata"/>
    <n v="919163000200"/>
    <n v="1"/>
    <n v="1"/>
    <n v="1"/>
    <x v="1"/>
    <n v="4.0999999999999996"/>
    <n v="238"/>
    <n v="3.5"/>
    <n v="240"/>
    <m/>
    <s v="Ebi Tempura, Prawn Rice, Sticky Rice, Caramel Custard, Soups, Pork"/>
    <s v="Jain Food Options, Relaxed Atmosphere, Good for Large Groups, Family Place, Great Value, Fancy Crowd"/>
    <x v="23"/>
    <x v="1"/>
  </r>
  <r>
    <s v="Mom's Breakfast Magic"/>
    <s v="https://www.zomato.com/kolkata/moms-breakfast-magic-park-circus-area"/>
    <s v="Fast Food, Sandwich, Burger, Beverages, Shake"/>
    <s v="Park Circus Area, Kolkata"/>
    <s v="Opens at 8am"/>
    <s v="5A, 2nd Lane, Ahiripukur, Tiljala, Beck Bagan, Park Circus Area, Kolkata"/>
    <n v="919123651277"/>
    <n v="1"/>
    <n v="1"/>
    <n v="0"/>
    <x v="1"/>
    <s v="-"/>
    <n v="0"/>
    <n v="4.3"/>
    <n v="4144"/>
    <m/>
    <s v="Milkshake, Chicken Burger, Pasta, Sauce"/>
    <m/>
    <x v="3"/>
    <x v="0"/>
  </r>
  <r>
    <s v="Jugal's"/>
    <s v="https://www.zomato.com/kolkata/jugals-park-circus-area"/>
    <s v="Mishti"/>
    <s v="Park Circus Area, Kolkata"/>
    <s v="Opens at 8am"/>
    <s v="191, Park Street, Near 7 Point Crossing, Park Circus Area, Kolkata"/>
    <n v="919830012264"/>
    <n v="1"/>
    <n v="1"/>
    <n v="1"/>
    <x v="0"/>
    <n v="3.6"/>
    <n v="79"/>
    <n v="4.4000000000000004"/>
    <n v="283"/>
    <m/>
    <m/>
    <s v="Packing, Prices, Staff, Ambience"/>
    <x v="3"/>
    <x v="2"/>
  </r>
  <r>
    <s v="Haji Biryani"/>
    <s v="https://www.zomato.com/kolkata/haji-biryani-topsia"/>
    <s v="Biryani, North Indian"/>
    <s v="Topsia, Kolkata"/>
    <m/>
    <s v="22A/1B, G.J. Khan Road, Topsia, Kolkata"/>
    <n v="919831982286"/>
    <n v="1"/>
    <n v="0"/>
    <n v="0"/>
    <x v="1"/>
    <s v="-"/>
    <n v="0"/>
    <n v="3.7"/>
    <n v="52"/>
    <m/>
    <m/>
    <m/>
    <x v="8"/>
    <x v="0"/>
  </r>
  <r>
    <s v="New Punjabi Hotel"/>
    <s v="https://www.zomato.com/kolkata/new-punjabi-hotel-kankurgachi"/>
    <s v="North Indian, Chinese, South Indian"/>
    <s v="Kankurgachi, Kolkata"/>
    <s v="Opens at 6:30am"/>
    <s v="124, Hem Chandra Naskar Road, Ward 33, Kankurgachi, Kolkata"/>
    <n v="917003919613"/>
    <n v="1"/>
    <n v="1"/>
    <n v="1"/>
    <x v="1"/>
    <n v="3"/>
    <n v="188"/>
    <n v="3.8"/>
    <n v="11900"/>
    <m/>
    <m/>
    <s v="Nice Food, Tasty Food, Good Food, Delicious Food, Good Quality"/>
    <x v="7"/>
    <x v="2"/>
  </r>
  <r>
    <s v="The Dragon's Kitchen"/>
    <s v="https://www.zomato.com/kolkata/the-dragons-kitchen-new-alipore"/>
    <s v="Chinese, Tibetan, Momos, Thai"/>
    <s v="New Alipore, Kolkata"/>
    <s v="Opens at 10am"/>
    <s v="28/7, Sahapur Colony, New Alipore, Kolkata"/>
    <n v="919804083262"/>
    <n v="1"/>
    <n v="1"/>
    <n v="0"/>
    <x v="1"/>
    <s v="-"/>
    <n v="0"/>
    <n v="3.6"/>
    <n v="2753"/>
    <m/>
    <m/>
    <s v="Generous Portions, Cute Packaging, Food Presentation, Worth the Money, Timely Service, Delicious Food"/>
    <x v="3"/>
    <x v="0"/>
  </r>
  <r>
    <s v="Dosa Junction"/>
    <s v="https://www.zomato.com/kolkata/dosa-junction-behala"/>
    <s v="South Indian, Fast Food, Beverages"/>
    <s v="Behala, Kolkata"/>
    <s v="Opens at 8:30am"/>
    <s v="48A, Mail-247/ B, Buroshibtola Road, Behala, Kolkata"/>
    <n v="916291243446"/>
    <n v="1"/>
    <n v="1"/>
    <n v="1"/>
    <x v="1"/>
    <n v="3"/>
    <n v="7"/>
    <n v="3.8"/>
    <n v="247"/>
    <m/>
    <m/>
    <m/>
    <x v="0"/>
    <x v="2"/>
  </r>
  <r>
    <s v="Asia Kitchen By Mainland China"/>
    <s v="https://www.zomato.com/kolkata/asia-kitchen-by-mainland-china-ballygunge"/>
    <s v="Chinese, Momos, Thai, Asian, Seafood, Sushi, Beverages, Desserts"/>
    <s v="Ballygunge, Kolkata"/>
    <s v="Opens at 11:30am"/>
    <s v="3A, Uniworth House, Gurusaday Road, Ballygunge, Kolkata"/>
    <n v="919330627506"/>
    <n v="1"/>
    <n v="0"/>
    <n v="1"/>
    <x v="1"/>
    <n v="3"/>
    <n v="4"/>
    <n v="4.3"/>
    <n v="293"/>
    <m/>
    <m/>
    <m/>
    <x v="18"/>
    <x v="2"/>
  </r>
  <r>
    <s v="Mintelaa"/>
    <s v="https://www.zomato.com/kolkata/mintelaa-alipore"/>
    <s v="Cafe, North Indian, Chinese, Fast Food, Italian, Beverages"/>
    <s v="Alipore, Kolkata"/>
    <s v="Opens at 10am"/>
    <s v="17/1E, Ground Floor, Anant Building,  Alipore Road, Alipore, Kolkata"/>
    <n v="913346021555"/>
    <n v="1"/>
    <n v="1"/>
    <n v="1"/>
    <x v="1"/>
    <n v="3.9"/>
    <n v="220"/>
    <n v="3.8"/>
    <n v="478"/>
    <m/>
    <m/>
    <s v="Hookah, Great Food, Good Place, Ambiance, Staff, Decor"/>
    <x v="22"/>
    <x v="2"/>
  </r>
  <r>
    <s v="Beijing"/>
    <s v="https://www.zomato.com/kolkata/beijing-tangra"/>
    <s v="Chinese"/>
    <s v="Tangra, Kolkata"/>
    <s v="Opens at 12noon"/>
    <s v="77/1, Christopher Road, Tangra, Kolkata"/>
    <n v="913323281011"/>
    <n v="1"/>
    <n v="1"/>
    <n v="1"/>
    <x v="1"/>
    <n v="4.0999999999999996"/>
    <n v="2171"/>
    <n v="4"/>
    <n v="223"/>
    <s v="Finger licking Chinese in the heart of the Chinese town on this side of the Great Wall"/>
    <s v="Peking Chicken, Honey Prawn, Chilli Garlic Rice, Sanghai Chicken, Chilli Garlic Pepper Chicken, Duck"/>
    <s v="Family Favorite, Valet Service, Comfortable Seating Area, Relaxed Atmosphere, Parking Space, Best Restaurant"/>
    <x v="9"/>
    <x v="1"/>
  </r>
  <r>
    <s v="New Arafat Restaurant &amp; Caterer"/>
    <s v="https://www.zomato.com/kolkata/new-arafat-restaurant-caterer-wellesley"/>
    <s v="North Indian, Chinese, Bengali, Kebab"/>
    <s v="Wellesley, Kolkata"/>
    <s v="Opens at 10am"/>
    <s v="75 B, Rafi Ahmed Kidwai Road, Wellesley, Kolkata"/>
    <n v="913322176398"/>
    <n v="1"/>
    <n v="0"/>
    <n v="1"/>
    <x v="1"/>
    <n v="3.9"/>
    <n v="304"/>
    <n v="3.7"/>
    <n v="8806"/>
    <m/>
    <s v="Beef Kabab, Beef Roll, Dal Gosht, Biryani Nice, Tangdi Kabab, Stew"/>
    <s v="Drive through, Good Crowd, Elegantly Decorated, Great Recommendations, Low Price, Prompt Service"/>
    <x v="1"/>
    <x v="2"/>
  </r>
  <r>
    <s v="Ammi Jaan Restaurant &amp; Caterer"/>
    <s v="https://www.zomato.com/kolkata/ammi-jaan-restaurant-caterer-park-circus-area"/>
    <s v="Biryani, Kebab, Mughlai, Beverages"/>
    <s v="Park Circus Area, Kolkata"/>
    <s v="Opens at 12noon"/>
    <s v="35/1, Shamsul Huda Road, Park Circus Area, Kolkata"/>
    <n v="919051514151"/>
    <n v="1"/>
    <n v="1"/>
    <n v="0"/>
    <x v="1"/>
    <s v="-"/>
    <n v="0"/>
    <n v="4.3"/>
    <n v="80"/>
    <m/>
    <m/>
    <m/>
    <x v="3"/>
    <x v="0"/>
  </r>
  <r>
    <s v="Boba Panda"/>
    <s v="https://www.zomato.com/kolkata/boba-panda-gariahat"/>
    <s v="Beverages, Korean"/>
    <s v="Gariahat, Kolkata"/>
    <s v="Opens at 12noon"/>
    <s v="23/C, Kankulia Road, Gariahat, Kolkata"/>
    <n v="919830993508"/>
    <n v="1"/>
    <n v="1"/>
    <n v="1"/>
    <x v="1"/>
    <n v="3.2"/>
    <n v="29"/>
    <n v="4"/>
    <n v="234"/>
    <m/>
    <m/>
    <s v="Fresh Food with Good Quality, Cozy Place, Perfect Presentation, Great Portions, Worth the Money, Young Crowd"/>
    <x v="7"/>
    <x v="2"/>
  </r>
  <r>
    <s v="Ashraf Biryani"/>
    <s v="https://www.zomato.com/kolkata/ashraf-biryani-1-park-circus-area"/>
    <s v="Biryani"/>
    <s v="Park Circus Area, Kolkata"/>
    <s v="Opens at 11am"/>
    <s v="29/A, Shamsul Huda Road, Park Circus Area, Kolkata"/>
    <n v="919874311789"/>
    <n v="1"/>
    <n v="1"/>
    <n v="0"/>
    <x v="1"/>
    <s v="-"/>
    <n v="0"/>
    <n v="4"/>
    <n v="64"/>
    <m/>
    <m/>
    <m/>
    <x v="8"/>
    <x v="0"/>
  </r>
  <r>
    <s v="Blu Orchid"/>
    <s v="https://www.zomato.com/kolkata/blu-orchid-gariahat"/>
    <s v="Chinese, Desserts"/>
    <s v="Gariahat, Kolkata"/>
    <s v="Opens at 12noon"/>
    <s v="29/1, Panditiya Road, Gariahat, Kolkata"/>
    <n v="918420604914"/>
    <n v="1"/>
    <n v="1"/>
    <n v="1"/>
    <x v="1"/>
    <n v="4"/>
    <n v="87"/>
    <n v="4.0999999999999996"/>
    <n v="866"/>
    <m/>
    <s v="Pepper Mushroom, Prawns, Starter, Dessert"/>
    <s v="Awesome Spot to Hangout, Best Staff, Sanitised Service, Comforting Atmosphere, Fantastic Decoration, Clean and Hygienic Place"/>
    <x v="2"/>
    <x v="1"/>
  </r>
  <r>
    <s v="Afzal Biryani"/>
    <s v="https://www.zomato.com/kolkata/afzal-biryani-picnic-garden"/>
    <s v="Biryani"/>
    <s v="Picnic Garden, Kolkata"/>
    <s v="Opens at 12noon"/>
    <s v="35/3/1, Topsia Road, Picnic Garden, Kolkata"/>
    <n v="919874445234"/>
    <n v="1"/>
    <n v="1"/>
    <n v="0"/>
    <x v="1"/>
    <s v="-"/>
    <n v="0"/>
    <n v="4"/>
    <n v="28"/>
    <m/>
    <m/>
    <m/>
    <x v="8"/>
    <x v="0"/>
  </r>
  <r>
    <n v="99"/>
    <s v="https://www.zomato.com/kolkata/99-southern-avenue"/>
    <s v="Biryani, Chinese, North Indian, Fast Food"/>
    <s v="Southern Avenue, Kolkata"/>
    <s v="Opens at 12noon"/>
    <s v="122 B, Ground Floor, Near PNB Bank, Southern Avenue, Kolkata"/>
    <n v="916289427433"/>
    <n v="1"/>
    <n v="1"/>
    <n v="1"/>
    <x v="1"/>
    <n v="3.7"/>
    <n v="89"/>
    <n v="3.8"/>
    <n v="233"/>
    <m/>
    <s v="Vietnamese Coffee, Spanish Omelette, Fish and Chips, Chicken Pizza"/>
    <s v="Quick Serving, Cosy Ambience, Very Affordable, Comforting Atmosphere, Pocket Friendly, Sanitised Service"/>
    <x v="2"/>
    <x v="2"/>
  </r>
  <r>
    <s v="Banglar Rannaghar"/>
    <s v="https://www.zomato.com/kolkata/banglar-rannaghar-gariahat"/>
    <s v="Bengali, Biryani, Seafood"/>
    <s v="Gariahat, Kolkata"/>
    <s v="Opens at 7am"/>
    <s v="4/15, Fern Road, Gariahat, Kolkata"/>
    <n v="919641780527"/>
    <n v="1"/>
    <n v="1"/>
    <n v="0"/>
    <x v="1"/>
    <s v="-"/>
    <n v="0"/>
    <n v="3.7"/>
    <n v="4849"/>
    <m/>
    <m/>
    <s v="Awesome Food, Tasty Food, Good Service, Reasonable Price, Good Food, Good Quality"/>
    <x v="17"/>
    <x v="0"/>
  </r>
  <r>
    <s v="Marbella's"/>
    <s v="https://www.zomato.com/kolkata/marbellas-elgin"/>
    <s v="Cafe, Continental, Fast Food, Desserts, Beverages"/>
    <s v="Elgin, Kolkata"/>
    <s v="Opens at 11am"/>
    <s v="1, Sreepally, Wood Burn Park Road, Elgin, Kolkata"/>
    <n v="918240648864"/>
    <n v="1"/>
    <n v="1"/>
    <n v="1"/>
    <x v="1"/>
    <n v="3.8"/>
    <n v="112"/>
    <n v="3.5"/>
    <n v="130"/>
    <m/>
    <m/>
    <s v="Decor is Excellent, Cooperative Staff, Excellent Location, Fantastic Decoration, Sanitised Service, Fresh Food with Good Quality"/>
    <x v="9"/>
    <x v="2"/>
  </r>
  <r>
    <s v="Kebabs In Roll"/>
    <s v="https://www.zomato.com/kolkata/kebabs-in-roll-lake-market-area"/>
    <s v="Rolls, Kebab, Chinese, Biryani"/>
    <s v="Lake Market Area, Kolkata"/>
    <s v="Opens at 11am"/>
    <s v="Shop 20, 104, Rashbihari Avenue, Lake Market Area, Kolkata"/>
    <n v="918777786462"/>
    <n v="1"/>
    <n v="1"/>
    <n v="1"/>
    <x v="1"/>
    <n v="3.1"/>
    <n v="9"/>
    <n v="3.8"/>
    <n v="28"/>
    <m/>
    <m/>
    <m/>
    <x v="2"/>
    <x v="2"/>
  </r>
  <r>
    <s v="The Indian Chai By Breakfast 4 U"/>
    <s v="https://www.zomato.com/kolkata/the-indian-chai-by-breakfast-4-u-park-circus-area"/>
    <s v="North Indian, Fast Food, Shake"/>
    <s v="Park Circus Area, Kolkata"/>
    <s v="Opens at 8am"/>
    <s v="31, A Circus Avenue Near Aakash Institute, Park Circus Area, Kolkata"/>
    <n v="919830387151"/>
    <n v="1"/>
    <n v="1"/>
    <n v="1"/>
    <x v="1"/>
    <n v="3.9"/>
    <n v="237"/>
    <n v="4"/>
    <n v="9421"/>
    <m/>
    <m/>
    <s v="Breakfast, Pocket Friendly, Polite Staff, Combos, Prompt Service, Cute Packaging"/>
    <x v="0"/>
    <x v="2"/>
  </r>
  <r>
    <s v="Shah's Kitchen"/>
    <s v="https://www.zomato.com/kolkata/shahs-kitchen-camac-street-area"/>
    <s v="North Indian"/>
    <s v="Camac Street Area, Kolkata"/>
    <s v="Opens at 11:30am"/>
    <s v="6, Wood Street, Camac Street Area, Kolkata"/>
    <n v="919874185805"/>
    <n v="1"/>
    <n v="1"/>
    <n v="1"/>
    <x v="1"/>
    <n v="3.8"/>
    <n v="109"/>
    <n v="4.3"/>
    <n v="1080"/>
    <m/>
    <m/>
    <s v="Quantity, Food, Price, Taste"/>
    <x v="0"/>
    <x v="2"/>
  </r>
  <r>
    <s v="C/o. Bangali"/>
    <s v="https://www.zomato.com/kolkata/c-o-bangali-hatibagan"/>
    <s v="Bengali, North Indian, Chinese, Mughlai"/>
    <s v="Hatibagan, Kolkata"/>
    <s v="Opens at 12noon"/>
    <s v="108, Aurobindo Sarani, 4 Point Crossing, Near Star Theatre, Hatibagan, Kolkata"/>
    <n v="919903125922"/>
    <n v="1"/>
    <n v="1"/>
    <n v="1"/>
    <x v="1"/>
    <n v="4"/>
    <n v="837"/>
    <n v="4"/>
    <n v="4546"/>
    <m/>
    <s v="Zafrani Pulao, Mutton Dakbunglow, Prawn Malai Curry, Dab Chingri, Katla Kalia, Caramel Custard"/>
    <s v="Pocket Friendly Restaurant, Good for Large Groups, Ample Seating Area, Serving Time, Themed Decor, Good Location"/>
    <x v="5"/>
    <x v="1"/>
  </r>
  <r>
    <s v="Jungle Safari"/>
    <s v="https://www.zomato.com/kolkata/jungle-safari-kankurgachi"/>
    <s v="North Indian, Mughlai, Biryani, Continental, Desserts"/>
    <s v="Mani Square Mall, Kankurgachi, Kolkata"/>
    <s v="Opens at 12noon"/>
    <s v="164/1, Mani Square Mall, EM Bypass, Maniktala Main Road, Kankurgachi, Kolkata"/>
    <n v="913323202182"/>
    <n v="1"/>
    <n v="1"/>
    <n v="1"/>
    <x v="1"/>
    <n v="4.3"/>
    <n v="899"/>
    <n v="4.0999999999999996"/>
    <n v="167"/>
    <m/>
    <s v="Multani Paratha, Dhania Chicken, Kulfi, Mojito, Butter Naan, Chicken Biriyani"/>
    <s v="Good Food and Good Service, Everything was very Good, Comfortable Seating Area, Themed Decor, Family Place, Gastronomical Experience"/>
    <x v="14"/>
    <x v="1"/>
  </r>
  <r>
    <s v="Ammini"/>
    <s v="https://www.zomato.com/kolkata/ammini-desapriya-park"/>
    <s v="South Indian, North Indian"/>
    <s v="Desapriya Park, Kolkata"/>
    <s v="Opens at 8am"/>
    <s v="22/1C, Monoharpukur Road, Desapriya Park, Kolkata"/>
    <n v="918100116769"/>
    <n v="1"/>
    <n v="1"/>
    <n v="1"/>
    <x v="1"/>
    <n v="4.4000000000000004"/>
    <n v="653"/>
    <n v="3.9"/>
    <n v="1359"/>
    <s v="South Indian Delights!"/>
    <s v="Kozhi Chicken Curry, Potato Stew, Idiappam, Filtered Coffee, Chicken Roast, Chutneys"/>
    <s v="Serving Staff, Simple Decor, Authentic Taste, Cozy, Courteous Staff, Portion Size"/>
    <x v="2"/>
    <x v="1"/>
  </r>
  <r>
    <s v="Meraz Biryani"/>
    <s v="https://www.zomato.com/kolkata/meraz-biryani-park-circus-area"/>
    <s v="Biryani, Rolls"/>
    <s v="Park Circus Area, Kolkata"/>
    <s v="Opens at 12noon"/>
    <s v="20, Bright Street, Park Circus Area, Kolkata"/>
    <n v="917980379818"/>
    <n v="1"/>
    <n v="1"/>
    <n v="1"/>
    <x v="1"/>
    <n v="3.5"/>
    <n v="163"/>
    <n v="3.8"/>
    <n v="5939"/>
    <m/>
    <m/>
    <s v="Pocket Friendly, Quantity, Price, Food"/>
    <x v="3"/>
    <x v="2"/>
  </r>
  <r>
    <s v="Falam"/>
    <s v="https://www.zomato.com/kolkata/falam-kankurgachi"/>
    <s v="Juices, Healthy Food, Salad, Desserts"/>
    <s v="Kankurgachi, Kolkata"/>
    <s v="Opens at 7:30am"/>
    <s v="P/7/A, Phoolbagan, Bata More, CIT Road, Near Aakash Institute, Kankurgachi, Kolkata"/>
    <n v="917550785507"/>
    <n v="1"/>
    <n v="1"/>
    <n v="1"/>
    <x v="0"/>
    <n v="3.7"/>
    <n v="112"/>
    <n v="4.3"/>
    <n v="636"/>
    <m/>
    <m/>
    <s v="Variety of Pizza, Fresh, Customizable Dishes, Good Wifi, Weekend Brunch, Good Music"/>
    <x v="17"/>
    <x v="2"/>
  </r>
  <r>
    <s v="Nourishef - The Taste Of Health"/>
    <s v="https://www.zomato.com/kolkata/nourishef-the-taste-of-health-baghajatin"/>
    <s v="Continental, Healthy Food, Fast Food"/>
    <s v="Baghajatin, Kolkata"/>
    <m/>
    <s v="A/133, Ground Floor, Baghajatin Colony, Southern Portion, Ward 99, Baghajatin, Kolkata"/>
    <n v="919836466874"/>
    <n v="1"/>
    <n v="0"/>
    <n v="0"/>
    <x v="1"/>
    <s v="-"/>
    <n v="0"/>
    <n v="4.4000000000000004"/>
    <n v="1619"/>
    <m/>
    <m/>
    <s v="Healthy Food, Customizable Food, Elaborate Menu, Fresh Food, Good Quality, Price"/>
    <x v="1"/>
    <x v="0"/>
  </r>
  <r>
    <s v="Noodle Chef"/>
    <s v="https://www.zomato.com/kolkata/noodle-chef-bhawanipur"/>
    <s v="Chinese, Rolls, Fast Food"/>
    <s v="Bhawanipur, Kolkata"/>
    <m/>
    <s v="31B, Ramesh Mitra Road, Bhawanipur, Kolkata"/>
    <n v="919674087877"/>
    <n v="1"/>
    <n v="0"/>
    <n v="0"/>
    <x v="1"/>
    <s v="-"/>
    <n v="0"/>
    <n v="4"/>
    <n v="885"/>
    <m/>
    <m/>
    <s v="Extensive Menu, Worth the Money, Elaborate Menu, Timely Service, Great Portions, Value for Money"/>
    <x v="4"/>
    <x v="0"/>
  </r>
  <r>
    <s v="INOX"/>
    <s v="https://www.zomato.com/kolkata/inox-elgin"/>
    <s v="Fast Food, Street Food"/>
    <s v="Elgin, Kolkata"/>
    <m/>
    <s v="10/3, 5th Floor, Elgin Road, Elgin, Kolkata"/>
    <n v="918336970112"/>
    <n v="1"/>
    <n v="0"/>
    <n v="0"/>
    <x v="1"/>
    <s v="-"/>
    <n v="0"/>
    <n v="4"/>
    <n v="11"/>
    <m/>
    <m/>
    <m/>
    <x v="1"/>
    <x v="0"/>
  </r>
  <r>
    <s v="Laxman's"/>
    <s v="https://www.zomato.com/kolkata/laxmans-elgin"/>
    <s v="Fast Food, Paan, Desserts"/>
    <s v="Elgin, Kolkata"/>
    <s v="Opens at 11am"/>
    <s v="15 C, Sarat Bose Road, Elgin, Kolkata"/>
    <n v="918017644259"/>
    <n v="1"/>
    <n v="1"/>
    <n v="0"/>
    <x v="1"/>
    <s v="-"/>
    <n v="0"/>
    <n v="4.2"/>
    <n v="3212"/>
    <m/>
    <m/>
    <m/>
    <x v="10"/>
    <x v="0"/>
  </r>
  <r>
    <s v="Cafe Mezzuna"/>
    <s v="https://www.zomato.com/kolkata/cafe-mezzuna-elgin"/>
    <s v="Italian, Pizza, Continental, Desserts, Beverages, Pasta"/>
    <s v="Forum Mall, Elgin, Kolkata"/>
    <s v="Opens at 12noon"/>
    <s v="10/3, 4th Floor, Forum Mall, Elgin Road, Near Elgin, Kolkata"/>
    <n v="919830164688"/>
    <n v="1"/>
    <n v="1"/>
    <n v="1"/>
    <x v="1"/>
    <n v="4.5999999999999996"/>
    <n v="3969"/>
    <n v="4.0999999999999996"/>
    <n v="1568"/>
    <s v="Decor, food, &amp; draught beer"/>
    <s v="Roast Potato Salad, Smoked Chilli Shrimps, Mushroom Tartlets, Bacon Risotto, Desert Platter, Thin Crust Chicken Pizza"/>
    <s v="Contemporary Decor, Classy Interiors, Serving Size, Classy Place, Brilliant Place, Comfortable Ambience"/>
    <x v="23"/>
    <x v="1"/>
  </r>
  <r>
    <s v="Jimmy's Kitchen"/>
    <s v="https://www.zomato.com/kolkata/jimmys-kitchen-2-jodhpur-park"/>
    <s v="Chinese, Mangalorean, Seafood"/>
    <s v="Jodhpur Park, Kolkata"/>
    <s v="Opens at 12noon"/>
    <s v="1/425, Gariahat Road, Jodhpur Park, Kolkata"/>
    <n v="919748744438"/>
    <n v="1"/>
    <n v="1"/>
    <n v="1"/>
    <x v="1"/>
    <n v="3.3"/>
    <n v="48"/>
    <n v="4.2"/>
    <n v="99"/>
    <m/>
    <m/>
    <s v="Staff Behavior, Fresh Food, Good Quality, Experience, Quantity, Service"/>
    <x v="19"/>
    <x v="2"/>
  </r>
  <r>
    <s v="Lazzat"/>
    <s v="https://www.zomato.com/kolkata/lazzat-wellesley"/>
    <s v="Chinese, Seafood"/>
    <s v="Wellesley, Kolkata"/>
    <s v="Opens at 12noon"/>
    <s v="12, Royd Street, Wellesley, Kolkata"/>
    <n v="919007415993"/>
    <n v="1"/>
    <n v="1"/>
    <n v="1"/>
    <x v="1"/>
    <n v="3.5"/>
    <n v="138"/>
    <n v="3.9"/>
    <n v="1914"/>
    <m/>
    <s v="Shanghai Chicken, Fried Rice Chicken, Gravy Chowmein, Noodle"/>
    <s v="Family Place, Good Food, Price, Ambience"/>
    <x v="6"/>
    <x v="2"/>
  </r>
  <r>
    <s v="Boma Asian Bakery"/>
    <s v="https://www.zomato.com/kolkata/boma-asian-bakery-park-street-area"/>
    <s v="Beverages, Desserts, Bakery"/>
    <s v="Park Street Area, Kolkata"/>
    <s v="Opens at 12noon"/>
    <s v="Middleton Street, Sikkim House Borough-vi Kolkata Municipal Corporation, Park Street Area, Kolkata"/>
    <n v="917983048467"/>
    <n v="1"/>
    <n v="1"/>
    <n v="1"/>
    <x v="1"/>
    <n v="2.9"/>
    <n v="83"/>
    <n v="3.8"/>
    <n v="192"/>
    <m/>
    <m/>
    <s v="Cheap and Affordable, Served Quickly, Fair Prices, Vibe, Interior, Good Music"/>
    <x v="7"/>
    <x v="3"/>
  </r>
  <r>
    <s v="The Pizza Palace"/>
    <s v="https://www.zomato.com/kolkata/the-pizza-palace-picnic-garden"/>
    <s v="Pizza, Burger, Sandwich, Fast Food, Pasta, Beverages, Desserts, Chinese"/>
    <s v="Picnic Garden, Kolkata"/>
    <s v="12midnight â€“ 5am, 9:30am â€“ 12midnight (Today)"/>
    <s v="30/2, Kustia Masjid Bari Lane, Picnic Garden, Kolkata"/>
    <n v="919831636202"/>
    <n v="1"/>
    <n v="1"/>
    <n v="0"/>
    <x v="1"/>
    <s v="-"/>
    <n v="3"/>
    <n v="4"/>
    <n v="750"/>
    <m/>
    <m/>
    <m/>
    <x v="0"/>
    <x v="0"/>
  </r>
  <r>
    <s v="Madhurimas Homez Food"/>
    <s v="https://www.zomato.com/kolkata/madhurimas-homez-food-behala"/>
    <s v="Fast Food, Mughlai, North Indian"/>
    <s v="Behala, Kolkata"/>
    <m/>
    <s v="530, Roy Road, Behala, Kolkata"/>
    <n v="919051847749"/>
    <n v="1"/>
    <n v="0"/>
    <n v="0"/>
    <x v="1"/>
    <s v="-"/>
    <n v="0"/>
    <n v="4"/>
    <n v="56"/>
    <m/>
    <m/>
    <m/>
    <x v="8"/>
    <x v="0"/>
  </r>
  <r>
    <s v="Mavericks Cafe &amp; Restaurant"/>
    <s v="https://www.zomato.com/kolkata/mavericks-cafe-restaurant-paddapukur"/>
    <s v="Cafe, Italian, North Indian, Chinese, Shake"/>
    <s v="Paddapukur, Kolkata"/>
    <s v="12noon â€“ 2am (Today)"/>
    <s v="32/1A, Chakraberia Road South, Paddapukur, Kolkata"/>
    <n v="918240815296"/>
    <n v="1"/>
    <n v="0"/>
    <n v="1"/>
    <x v="0"/>
    <n v="4"/>
    <n v="392"/>
    <n v="3.7"/>
    <n v="1325"/>
    <m/>
    <s v="Choco Fondant, Grilled Veg Salad, Potato Roesti, Family Garlic Bread, Pot Rice, Schezwan Fried Rice"/>
    <s v="Sporty Ambience, Intimate Seating, Quiet, Live Sports, Sheesha, Great Value"/>
    <x v="11"/>
    <x v="1"/>
  </r>
  <r>
    <s v="Calorie Crave"/>
    <s v="https://www.zomato.com/kolkata/calorie-crave-hindustan-park"/>
    <s v="Sandwich, Healthy Food, Desserts"/>
    <s v="Hindustan Park, Kolkata"/>
    <m/>
    <s v="4, Ramani Chatterjee Road, Dover Terrace, Hindustan Park, Kolkata"/>
    <n v="919903336365"/>
    <n v="1"/>
    <n v="0"/>
    <n v="0"/>
    <x v="1"/>
    <s v="-"/>
    <n v="0"/>
    <n v="4.4000000000000004"/>
    <n v="499"/>
    <m/>
    <s v="Steak, Deserts, Sandwiches, Cake"/>
    <s v="Filling Food, Mouth Watering Food, Contactless Delivery, Extensive Menu, Cute Packaging, Great Portions"/>
    <x v="17"/>
    <x v="0"/>
  </r>
  <r>
    <s v="Kake De Paranthe"/>
    <s v="https://www.zomato.com/kolkata/kake-de-paranthe-paddapukur"/>
    <s v="North Indian, Fast Food"/>
    <s v="Paddapukur, Kolkata"/>
    <m/>
    <s v="31B, Ramesh Mitra Road, Paddapukur, Kolkata"/>
    <n v="919674087877"/>
    <n v="1"/>
    <n v="0"/>
    <n v="0"/>
    <x v="1"/>
    <s v="-"/>
    <n v="0"/>
    <n v="4.3"/>
    <n v="306"/>
    <m/>
    <m/>
    <s v="Mouth Watering Food, Extensive Menu, Great Portions, Worth the Money, Timely Service, Delicious Food"/>
    <x v="4"/>
    <x v="0"/>
  </r>
  <r>
    <s v="Grill Sandwich &amp; Juice"/>
    <s v="https://www.zomato.com/kolkata/grill-sandwich-juice-wellesley"/>
    <s v="Sandwich, Fast Food, Beverages, Shake"/>
    <s v="Wellesley, Kolkata"/>
    <s v="Opens at 9am"/>
    <s v="1/1 Pemantle Street, Park Street, KMC Ward 62, Borough VI, Kolkata, Wellesley, Kolkata"/>
    <n v="916291698752"/>
    <n v="1"/>
    <n v="1"/>
    <n v="1"/>
    <x v="1"/>
    <n v="3.8"/>
    <n v="34"/>
    <n v="3.9"/>
    <n v="2449"/>
    <m/>
    <m/>
    <m/>
    <x v="7"/>
    <x v="2"/>
  </r>
  <r>
    <s v="Cafe Town"/>
    <s v="https://www.zomato.com/kolkata/cafe-town-college-street"/>
    <s v="Sandwich, Fast Food, Street Food, Beverages"/>
    <s v="College Street, Kolkata"/>
    <s v="Opens at 11am"/>
    <s v="109, Muktaram Babu Street, Near Ram Mandir, Near College Street, Kolkata"/>
    <n v="916291569824"/>
    <n v="1"/>
    <n v="1"/>
    <n v="0"/>
    <x v="1"/>
    <n v="3.7"/>
    <n v="24"/>
    <n v="4"/>
    <n v="728"/>
    <m/>
    <m/>
    <m/>
    <x v="17"/>
    <x v="2"/>
  </r>
  <r>
    <s v="Coffichat"/>
    <s v="https://www.zomato.com/kolkata/coffichat-girish-park"/>
    <s v="Coffee, South Indian, North Indian, Fast Food, Chinese, Sandwich, Shake, Beverages"/>
    <s v="Girish Park, Kolkata"/>
    <s v="Opens at 9am"/>
    <s v="119/A, Muktaram Babu Street, Near Ram Mandir, Girish Park, Kolkata"/>
    <n v="919339813106"/>
    <n v="1"/>
    <n v="1"/>
    <n v="1"/>
    <x v="0"/>
    <n v="3.5"/>
    <n v="82"/>
    <n v="4.3"/>
    <n v="1487"/>
    <m/>
    <m/>
    <s v="Lip Smacking Food, Prompt Service, Quality, Ambience, Food"/>
    <x v="0"/>
    <x v="2"/>
  </r>
  <r>
    <s v="Pandey Dhaba"/>
    <s v="https://www.zomato.com/kolkata/pandey-dhaba-bara-bazar"/>
    <s v="North Indian"/>
    <s v="Bara Bazar, Kolkata"/>
    <s v="Opens at 10am"/>
    <s v="13, Bysak Street, Bara Bazar, Kolkata"/>
    <n v="918240939958"/>
    <n v="1"/>
    <n v="1"/>
    <n v="1"/>
    <x v="0"/>
    <n v="3.3"/>
    <n v="58"/>
    <n v="3.9"/>
    <n v="2048"/>
    <m/>
    <m/>
    <m/>
    <x v="4"/>
    <x v="2"/>
  </r>
  <r>
    <s v="Fabbrica"/>
    <s v="https://www.zomato.com/kolkata/fabbrica-elgin"/>
    <s v="Pizza, Italian, Shake, Pasta, Beverages"/>
    <s v="Elgin, Kolkata"/>
    <s v="Opens at 12noon"/>
    <s v="8A, Allenby Park, Elgin, Kolkata"/>
    <n v="913340620777"/>
    <n v="1"/>
    <n v="1"/>
    <n v="1"/>
    <x v="1"/>
    <n v="4.5999999999999996"/>
    <n v="1859"/>
    <n v="4.0999999999999996"/>
    <n v="1750"/>
    <m/>
    <s v="Pollo Picante Pizza, Neapolitan Style Pizza, Rocket Salad, Tiramisu Shake, Italian Pizza, Pepperoni"/>
    <s v="Authentic, Ambience is very Nice, Lightings, Rooftop Ambience, Pretty Place, Nice Cozy Place"/>
    <x v="14"/>
    <x v="1"/>
  </r>
  <r>
    <s v="Wok Street"/>
    <s v="https://www.zomato.com/kolkata/wok-street-tollygunge"/>
    <s v="Chinese, North Indian, Fast Food"/>
    <s v="Tollygunge, Kolkata"/>
    <s v="Opens at 12noon"/>
    <s v="36, Tollygunge Circular Road, Ward 117, Tollygunge, Kolkata"/>
    <n v="919830052845"/>
    <n v="1"/>
    <n v="1"/>
    <n v="0"/>
    <x v="1"/>
    <n v="3.4"/>
    <n v="45"/>
    <n v="3.9"/>
    <n v="556"/>
    <m/>
    <m/>
    <m/>
    <x v="2"/>
    <x v="2"/>
  </r>
  <r>
    <s v="Nicole's"/>
    <s v="https://www.zomato.com/kolkata/nicoles-park-circus-area"/>
    <s v="Bakery"/>
    <s v="Park Circus Area, Kolkata"/>
    <s v="Opens at 10am"/>
    <s v="3, Meher Ali Road, Park Circus Area, Kolkata"/>
    <n v="918017025556"/>
    <n v="1"/>
    <n v="1"/>
    <n v="0"/>
    <x v="1"/>
    <s v="-"/>
    <n v="0"/>
    <n v="4.3"/>
    <n v="502"/>
    <m/>
    <m/>
    <m/>
    <x v="10"/>
    <x v="0"/>
  </r>
  <r>
    <s v="Silver Screen"/>
    <s v="https://www.zomato.com/kolkata/silver-screen-tollygunge"/>
    <s v="North Indian, Chinese, Mughlai, Desserts, Beverages"/>
    <s v="Tollygunge, Kolkata"/>
    <s v="Opens at 12noon"/>
    <s v="5, Netaji Subhash Chandra Bose Road, Tollygunge, Kolkata"/>
    <n v="919836670667"/>
    <n v="1"/>
    <n v="1"/>
    <n v="1"/>
    <x v="1"/>
    <n v="3.7"/>
    <n v="609"/>
    <n v="4.3"/>
    <n v="1946"/>
    <m/>
    <s v="Dried Chilli Chicken, Chicken Drumstick, Sweet Corn Soup, Fish Finger, Mixed Fried Rice, Noodle"/>
    <s v="Comfortable Seating Area, Family Place, Decorations, Nice Ambience, Waiter, Courteous Staff"/>
    <x v="11"/>
    <x v="2"/>
  </r>
  <r>
    <s v="Sangu Valley"/>
    <s v="https://www.zomato.com/kolkata/sangu-valley-bhawanipur"/>
    <s v="North Indian, Chinese, Bengali"/>
    <s v="Bhawanipur, Kolkata"/>
    <s v="Opens at 11am"/>
    <s v="6A, Shyam Prasad Mukharjee Road, Bhawanipur, Kolkata"/>
    <n v="919051317700"/>
    <n v="1"/>
    <n v="1"/>
    <n v="1"/>
    <x v="1"/>
    <n v="3.3"/>
    <n v="282"/>
    <n v="4.2"/>
    <n v="2157"/>
    <m/>
    <s v="Chicken Afghani, Chicken Chow, Fish Fry, Paratha"/>
    <s v="Not very Crowded, Economical, Polite Staff, Reasonable Price, Great Place, Ambiance"/>
    <x v="0"/>
    <x v="2"/>
  </r>
  <r>
    <s v="Abcos Food Plaza"/>
    <s v="https://www.zomato.com/kolkata/abcos-food-plaza-1-sector-3-salt-lake"/>
    <s v="Continental, North Indian, Chinese, Bengali, Asian"/>
    <s v="Sector 3, Salt Lake, Kolkata"/>
    <s v="Opens at 12noon"/>
    <s v="IB 172, Near Columbia Asia Hospital, Sector 3, Salt Lake, Kolkata"/>
    <n v="913323358359"/>
    <n v="1"/>
    <n v="1"/>
    <n v="1"/>
    <x v="1"/>
    <n v="4.2"/>
    <n v="895"/>
    <n v="4.3"/>
    <n v="131"/>
    <m/>
    <s v="Elaichi Rann, Sizzlers, Crispy Chilli Baby Corn, Mutton Kosha, Soups, Gulab Jamun"/>
    <s v="Serving Size, Comfortable Seating, Gastronomical Experience, Roof, Cleanliness, Decent Place"/>
    <x v="14"/>
    <x v="1"/>
  </r>
  <r>
    <s v="Little Roti- Pure Veg Multi-cuisine Restaurant"/>
    <s v="https://www.zomato.com/kolkata/little-roti-pure-veg-multi-cuisine-restaurant-park-street-area"/>
    <s v="North Indian, Chinese, South Indian, Fast Food, Italian, Shake"/>
    <s v="Park Street Area, Kolkata"/>
    <s v="Opens at 7am"/>
    <s v="Queen's Mansion, 12 Park Street, Near Park Street Area, Kolkata"/>
    <n v="919831889456"/>
    <n v="1"/>
    <n v="1"/>
    <n v="1"/>
    <x v="0"/>
    <n v="3.8"/>
    <n v="107"/>
    <n v="4.3"/>
    <n v="500"/>
    <m/>
    <s v="Chilli Paneer Dry, Honey Chilli Potato, Mysore Dosa, Hot N Sour Soup, Malai Kofta, Peas Pulao"/>
    <s v="Safe and Secure, Seating Area more Comfortable, Quick Serving, Economical Price, Excellent Location, Awesome Spot to Hangout"/>
    <x v="9"/>
    <x v="2"/>
  </r>
  <r>
    <s v="New Maa Tara Hindu Hotel"/>
    <s v="https://www.zomato.com/kolkata/new-maa-tara-hindu-hotel-gariahat"/>
    <s v="North Indian, Seafood"/>
    <s v="Gariahat, Kolkata"/>
    <m/>
    <s v="212, Rashbehari Avenue, Gariahat, Kolkata"/>
    <n v="919732541461"/>
    <n v="1"/>
    <n v="0"/>
    <n v="0"/>
    <x v="1"/>
    <s v="-"/>
    <n v="0"/>
    <n v="3.8"/>
    <n v="153"/>
    <m/>
    <m/>
    <m/>
    <x v="8"/>
    <x v="0"/>
  </r>
  <r>
    <s v="Blue Tokai Coffee Roasters"/>
    <s v="https://www.zomato.com/kolkata/blue-tokai-coffee-roasters-chowringhee"/>
    <s v="Cafe, Coffee, Healthy Food, Beverages, Desserts, Pizza, Burger, Sandwich"/>
    <s v="Chowringhee, Kolkata"/>
    <s v="Opens at 8am"/>
    <s v="31, Chowringhee Road, BFL Bangur Estate, Ward 63, Chowringhee, Kolkata"/>
    <n v="919289044332"/>
    <n v="1"/>
    <n v="1"/>
    <n v="1"/>
    <x v="1"/>
    <n v="3.6"/>
    <n v="2"/>
    <n v="4.3"/>
    <n v="9"/>
    <m/>
    <m/>
    <m/>
    <x v="9"/>
    <x v="2"/>
  </r>
  <r>
    <s v="Bawarchi Family Restaurant"/>
    <s v="https://www.zomato.com/kolkata/bawarchi-family-restaurant-jadavpur"/>
    <s v="Biryani, Chinese, North Indian, Fast Food"/>
    <s v="Jadavpur, Kolkata"/>
    <s v="Opens at 12noon"/>
    <s v="58/1, Central Road, Jadavpur, Kolkata"/>
    <n v="919832484839"/>
    <n v="1"/>
    <n v="1"/>
    <n v="1"/>
    <x v="1"/>
    <n v="3.9"/>
    <n v="1432"/>
    <n v="4"/>
    <n v="5440"/>
    <m/>
    <s v="Drum Sticks, Golden Fried Prawn, Caramel Custard, Sweet Corn Soup, Drums of Heaven, Kababs"/>
    <s v="Affordable Rate, Family Restaurant, Pocket Friendly Place, Gastronomical Experience, Family Place, Cozy"/>
    <x v="5"/>
    <x v="2"/>
  </r>
  <r>
    <s v="Barista"/>
    <s v="https://www.zomato.com/kolkata/barista-park-street-area"/>
    <s v="Coffee, Fast Food, Desserts, Beverages, Sandwich"/>
    <s v="Park Street Area, Kolkata"/>
    <s v="Opens at 9:30am"/>
    <s v="57, Park Street, Park Street Area, Kolkata"/>
    <n v="913340646350"/>
    <n v="1"/>
    <n v="0"/>
    <n v="1"/>
    <x v="1"/>
    <n v="3.1"/>
    <n v="75"/>
    <n v="4.3"/>
    <n v="108"/>
    <m/>
    <m/>
    <s v="Seat, Contactless Delivery, Student Crowd, Customizable Food, Elaborate Menu, Timely Service"/>
    <x v="6"/>
    <x v="2"/>
  </r>
  <r>
    <s v="Afia Roll Center"/>
    <s v="https://www.zomato.com/kolkata/afia-roll-center-picnic-garden"/>
    <s v="Rolls"/>
    <s v="Picnic Garden, Kolkata"/>
    <m/>
    <s v="35/3, Topsia Road, P.S Tiljala, Picnic Garden, Kolkata"/>
    <n v="917003563705"/>
    <n v="1"/>
    <n v="0"/>
    <n v="0"/>
    <x v="1"/>
    <s v="-"/>
    <n v="0"/>
    <n v="3.5"/>
    <n v="113"/>
    <m/>
    <m/>
    <s v="Cheap and Affordable, Economical Price, Worth the Money, Timely Service"/>
    <x v="8"/>
    <x v="0"/>
  </r>
  <r>
    <s v="Creambell"/>
    <s v="https://www.zomato.com/kolkata/creambell-kidderpore"/>
    <s v="Ice Cream, Desserts"/>
    <s v="Kidderpore, Kolkata"/>
    <m/>
    <s v="57/2D, Diamond Harbour Road, Ward 78, Kidderpore, Kolkata"/>
    <n v="919331889089"/>
    <n v="1"/>
    <n v="0"/>
    <n v="0"/>
    <x v="1"/>
    <s v="-"/>
    <n v="0"/>
    <n v="3.7"/>
    <n v="31"/>
    <m/>
    <m/>
    <m/>
    <x v="3"/>
    <x v="0"/>
  </r>
  <r>
    <s v="Cocoa Bakery"/>
    <s v="https://www.zomato.com/kolkata/cocoa-bakery-camac-street-area"/>
    <s v="Continental, Beverages"/>
    <s v="Camac Street Area, Kolkata"/>
    <s v="Opens at 8am"/>
    <s v="3B, Ground Floor, Dr. U.N Brahmachari Street, Camac Street Area, Kolkata"/>
    <n v="918334847373"/>
    <n v="1"/>
    <n v="1"/>
    <n v="1"/>
    <x v="1"/>
    <n v="3.3"/>
    <n v="11"/>
    <n v="4.3"/>
    <n v="126"/>
    <m/>
    <m/>
    <m/>
    <x v="6"/>
    <x v="2"/>
  </r>
  <r>
    <s v="Bijoligrill"/>
    <s v="https://www.zomato.com/kolkata/bijoligrill-picnic-garden"/>
    <s v="Bengali, Beverages"/>
    <s v="Picnic Garden, Kolkata"/>
    <s v="Opens at 1pm"/>
    <s v="31/1A/1, Dharmatala Road, Picnic Garden, Kolkata"/>
    <n v="919830173336"/>
    <n v="1"/>
    <n v="1"/>
    <n v="0"/>
    <x v="1"/>
    <s v="-"/>
    <n v="0"/>
    <n v="3.7"/>
    <n v="105"/>
    <m/>
    <m/>
    <m/>
    <x v="0"/>
    <x v="0"/>
  </r>
  <r>
    <s v="Haji Arsalan Biryani"/>
    <s v="https://www.zomato.com/kolkata/haji-arsalan-biryani-ballygunge"/>
    <s v="Biryani"/>
    <s v="Ballygunge, Kolkata"/>
    <s v="12midnight â€“ 2am, 12noon â€“ 12midnight (Today)"/>
    <s v="2, Near HDFC ATM, Bondel Road, Ballygunge, Kolkata"/>
    <n v="919330482042"/>
    <n v="1"/>
    <n v="1"/>
    <n v="1"/>
    <x v="1"/>
    <s v="-"/>
    <n v="0"/>
    <s v="-"/>
    <n v="10"/>
    <m/>
    <m/>
    <m/>
    <x v="7"/>
    <x v="0"/>
  </r>
  <r>
    <s v="Haji Kolkata Biryani"/>
    <s v="https://www.zomato.com/kolkata/haji-kolkata-biryani-ballygunge"/>
    <s v="Biryani"/>
    <s v="Ballygunge, Kolkata"/>
    <m/>
    <s v="21, Ground Floor, Bomdel Road, Ward 65, Borough VII, Ballygunge, Kolkata"/>
    <n v="919831769551"/>
    <n v="1"/>
    <n v="0"/>
    <n v="0"/>
    <x v="1"/>
    <s v="-"/>
    <n v="0"/>
    <s v="-"/>
    <n v="10"/>
    <m/>
    <m/>
    <m/>
    <x v="3"/>
    <x v="0"/>
  </r>
  <r>
    <s v="Sharma &amp; Sons"/>
    <s v="https://www.zomato.com/kolkata/sharma-sons-kankurgachi"/>
    <s v="Street Food, Mishti, Beverages"/>
    <s v="Kankurgachi, Kolkata"/>
    <m/>
    <s v="P 276A, CIT Road, Scheme IV, Kankurgachi, Kolkata"/>
    <n v="919903470690"/>
    <n v="1"/>
    <n v="1"/>
    <n v="1"/>
    <x v="1"/>
    <n v="3"/>
    <n v="15"/>
    <n v="3.4"/>
    <n v="673"/>
    <m/>
    <m/>
    <m/>
    <x v="17"/>
    <x v="2"/>
  </r>
  <r>
    <s v="Food Quest"/>
    <s v="https://www.zomato.com/kolkata/food-quest-elgin"/>
    <s v="Fast Food"/>
    <s v="Elgin, Kolkata"/>
    <s v="Opens at 9am"/>
    <s v="1/2, Lord Sinha Road, Ward 63, Elgin, Kolkata"/>
    <n v="919903763905"/>
    <n v="1"/>
    <n v="1"/>
    <n v="0"/>
    <x v="1"/>
    <s v="-"/>
    <n v="0"/>
    <n v="3.8"/>
    <n v="441"/>
    <m/>
    <m/>
    <m/>
    <x v="8"/>
    <x v="0"/>
  </r>
  <r>
    <s v="Elahi Luxury Dining"/>
    <s v="https://www.zomato.com/kolkata/elahi-luxury-dining-park-circus-area"/>
    <s v="Mughlai, Seafood, North Indian, Beverages, Biryani"/>
    <s v="Park Circus Area, Kolkata"/>
    <s v="Opens at 12noon"/>
    <s v="85, Fazlul Haque Sarani, Park Circus Area, Kolkata"/>
    <n v="917439554163"/>
    <n v="1"/>
    <n v="1"/>
    <n v="1"/>
    <x v="1"/>
    <n v="4"/>
    <n v="195"/>
    <n v="4.0999999999999996"/>
    <n v="656"/>
    <m/>
    <s v="Kheer, Mutton Biriyani, Kababs, Buffet, Mocktails, Desserts"/>
    <s v="Luxury, Family Place, Portion Size, Hospitality, Good Music, Elaborate Menu"/>
    <x v="19"/>
    <x v="1"/>
  </r>
  <r>
    <s v="Ichamotee"/>
    <s v="https://www.zomato.com/kolkata/ichamotee-new-market-area"/>
    <s v="Bengali, Bangladeshi, Fast Food"/>
    <s v="New Market Area, Kolkata"/>
    <s v="Opens at 8am"/>
    <s v="16, Marquis Street, New Market Area, Kolkata"/>
    <n v="919674444774"/>
    <n v="1"/>
    <n v="1"/>
    <n v="1"/>
    <x v="1"/>
    <n v="3.8"/>
    <n v="29"/>
    <n v="3.9"/>
    <n v="492"/>
    <m/>
    <m/>
    <s v="Family Crowd, Elaborate Menu, Customizable Food, Fresh Food, Good Quality"/>
    <x v="2"/>
    <x v="2"/>
  </r>
  <r>
    <s v="Dakshin Bhog"/>
    <s v="https://www.zomato.com/kolkata/dakshin-bhog-elgin"/>
    <s v="South Indian"/>
    <s v="Elgin, Kolkata"/>
    <s v="Opens at 7am"/>
    <s v="8A, 3rd Floor, Allenby Road, Elgin, Kolkata"/>
    <n v="919748744385"/>
    <n v="1"/>
    <n v="1"/>
    <n v="1"/>
    <x v="0"/>
    <n v="3.8"/>
    <n v="29"/>
    <n v="4.0999999999999996"/>
    <n v="230"/>
    <m/>
    <m/>
    <s v="Best Staff, Comforting Atmosphere, Fantastic Decoration, South Indian Food, Clean and Hygienic Place, Served Quickly"/>
    <x v="19"/>
    <x v="2"/>
  </r>
  <r>
    <s v="Sandwich Aur Waffle Co."/>
    <s v="https://www.zomato.com/kolkata/sandwich-aur-waffle-co-new-alipore"/>
    <s v="Sandwich, Burger, Fast Food, Waffle, Ice Cream, Beverages"/>
    <s v="New Alipore, Kolkata"/>
    <s v="Opens at 8:15am"/>
    <s v="195, Triangular Park, New Alipore, Kolkata"/>
    <n v="918777785476"/>
    <n v="1"/>
    <n v="1"/>
    <n v="0"/>
    <x v="1"/>
    <n v="3.5"/>
    <n v="9"/>
    <n v="3.8"/>
    <n v="699"/>
    <m/>
    <m/>
    <m/>
    <x v="1"/>
    <x v="2"/>
  </r>
  <r>
    <s v="Juicy Fresh"/>
    <s v="https://www.zomato.com/kolkata/juicy-fresh-theatre-road"/>
    <s v="Juices, Beverages"/>
    <s v="Theatre Road, Kolkata"/>
    <s v="Opens at 8:30am"/>
    <s v="1B, Lala Lajpat Rai Sarani, Ward 70, Theatre Road, Kolkata"/>
    <n v="919830087539"/>
    <n v="1"/>
    <n v="1"/>
    <n v="1"/>
    <x v="1"/>
    <n v="3.8"/>
    <n v="86"/>
    <n v="4.0999999999999996"/>
    <n v="1877"/>
    <m/>
    <m/>
    <m/>
    <x v="3"/>
    <x v="2"/>
  </r>
  <r>
    <s v="The Curry Leaf"/>
    <s v="https://www.zomato.com/kolkata/the-curry-leaf-theatre-road"/>
    <s v="South Indian"/>
    <s v="Theatre Road, Kolkata"/>
    <s v="Opens at 9am"/>
    <s v="12/2, Ground Floor, Picasso Bithi, Theatre Road, Kolkata"/>
    <n v="913379622093"/>
    <n v="1"/>
    <n v="1"/>
    <n v="1"/>
    <x v="1"/>
    <n v="2.8"/>
    <n v="8"/>
    <n v="3.5"/>
    <n v="71"/>
    <m/>
    <m/>
    <m/>
    <x v="0"/>
    <x v="3"/>
  </r>
  <r>
    <s v="Jay Ambe Bhojanalaya"/>
    <s v="https://www.zomato.com/kolkata/jay-ambe-bhojanalaya-bara-bazar"/>
    <s v="North Indian"/>
    <s v="Bara Bazar, Kolkata"/>
    <m/>
    <s v="1/B, Madan Mohan Burman Street, Mechua Bazar, Bara Bazar,Kolkata"/>
    <n v="919831578006"/>
    <n v="1"/>
    <n v="1"/>
    <n v="1"/>
    <x v="0"/>
    <n v="3.8"/>
    <n v="112"/>
    <n v="3.8"/>
    <n v="2550"/>
    <m/>
    <m/>
    <m/>
    <x v="7"/>
    <x v="2"/>
  </r>
  <r>
    <s v="Ridhi Sidhi"/>
    <s v="https://www.zomato.com/kolkata/ridhi-sidhi-theatre-road"/>
    <s v="South Indian, Chinese, Street Food, Fast Food, Desserts, Beverages"/>
    <s v="Theatre Road, Kolkata"/>
    <s v="Opens at 11am"/>
    <s v="3, Lord Sinha Road, Theatre Road, Kolkata"/>
    <n v="916290951241"/>
    <n v="1"/>
    <n v="1"/>
    <n v="1"/>
    <x v="0"/>
    <n v="2.7"/>
    <n v="212"/>
    <n v="3.6"/>
    <n v="560"/>
    <m/>
    <s v="Chola Bhatura, Lassi, Dosa, Momos"/>
    <s v="Street Food, Prices, Ambiance, Nice Place, Menu, Decor"/>
    <x v="12"/>
    <x v="3"/>
  </r>
  <r>
    <s v="Go Lebanese"/>
    <s v="https://www.zomato.com/kolkata/go-lebanese-southern-avenue"/>
    <s v="Lebanese, Middle Eastern"/>
    <s v="Southern Avenue, Kolkata"/>
    <m/>
    <s v="200, Sarat Bose Road, Southern Avenue, Kolkata"/>
    <n v="918334800222"/>
    <n v="1"/>
    <n v="0"/>
    <n v="0"/>
    <x v="1"/>
    <s v="-"/>
    <n v="0"/>
    <n v="3.8"/>
    <n v="5288"/>
    <m/>
    <s v="Honey Bunny Chicken, Chicken Shish Touk, Chicken Shwarma Roll, Shawarma Salad, Hummus, Pita Bread"/>
    <s v="Comfort Food, Good Value, Friendly Place, Portion Size, Awesome Food, Manager"/>
    <x v="3"/>
    <x v="0"/>
  </r>
  <r>
    <s v="Bandana Chat Centre"/>
    <s v="https://www.zomato.com/kolkata/bandana-chat-centre-girish-park"/>
    <s v="Street Food, Chinese"/>
    <s v="Girish Park, Kolkata"/>
    <s v="Opens at 8am"/>
    <s v="318, Chittaranjan Avenue, Ward 26, Girish Park, Kolkata"/>
    <n v="919339077711"/>
    <n v="1"/>
    <n v="1"/>
    <n v="1"/>
    <x v="0"/>
    <n v="3.3"/>
    <n v="142"/>
    <n v="3.7"/>
    <n v="2151"/>
    <m/>
    <m/>
    <s v="Comfort Food, Reasonable Prices, Packaging, Price, Service"/>
    <x v="4"/>
    <x v="2"/>
  </r>
  <r>
    <s v="Lazeez"/>
    <s v="https://www.zomato.com/kolkata/lazeez-elgin"/>
    <s v="North Indian, Chinese"/>
    <s v="Elgin, Kolkata"/>
    <s v="Opens at 11:45am"/>
    <s v="83, Chowringhee Road, Elgin, Kolkata"/>
    <n v="913322233254"/>
    <n v="1"/>
    <n v="0"/>
    <n v="1"/>
    <x v="1"/>
    <n v="3.9"/>
    <n v="822"/>
    <n v="3.5"/>
    <n v="140"/>
    <m/>
    <s v="Mutton Nawabi, Chicken Reshmi Masala, Chicken Lollypop, Sweet Corn Soup, Fish Fingers, Kababs"/>
    <s v="Family Restaurant, Awesome Ambience, Tandoori, Good Ambience, Nice Ambience, Atmosphere"/>
    <x v="6"/>
    <x v="2"/>
  </r>
  <r>
    <s v="Nu Wan Li"/>
    <s v="https://www.zomato.com/kolkata/nu-wan-li-hazra"/>
    <s v="Chinese, Seafood"/>
    <s v="Hazra, Kolkata"/>
    <s v="Opens at 11am"/>
    <s v="59D, Hazra Road, Hazra, Kolkata"/>
    <n v="913324762228"/>
    <n v="1"/>
    <n v="1"/>
    <n v="1"/>
    <x v="1"/>
    <n v="4"/>
    <n v="312"/>
    <n v="4"/>
    <n v="1326"/>
    <m/>
    <s v="Pork Spare Ribs, Gravy Chowmein, Soups, Crispy Chicken, Mixed Fried Rice, Chinese Food"/>
    <s v="Chinese, Preparation, Tasty Food, Interior, Great Place, Reasonable Price"/>
    <x v="20"/>
    <x v="1"/>
  </r>
  <r>
    <s v="Fire and Ice"/>
    <s v="https://www.zomato.com/kolkata/fire-and-ice-camac-street-area"/>
    <s v="Italian, Continental, Salad, Desserts, Beverages"/>
    <s v="Camac Street Area, Kolkata"/>
    <s v="Opens at 1pm"/>
    <s v="41, Kolkata Municial Corporation, Chowringhee Road, Camac Street Area, Kolkata"/>
    <n v="919674747405"/>
    <n v="1"/>
    <n v="1"/>
    <n v="1"/>
    <x v="1"/>
    <n v="4.2"/>
    <n v="1269"/>
    <n v="3.9"/>
    <n v="1090"/>
    <s v="Woodfire pizzas that will leave foodies crave for more!!"/>
    <s v="Italian Pizza, Pepperoni Pizza, Crepes, Indulgence, Tiramisu, Meatballs"/>
    <s v="Gastronomical Experience, Themed Decor, Good for Large Groups, Authenticity, Great Value, Vibe"/>
    <x v="18"/>
    <x v="1"/>
  </r>
  <r>
    <s v="Potstickers"/>
    <s v="https://www.zomato.com/kolkata/potstickers-new-alipore"/>
    <s v="Chinese, Tibetan, Momos"/>
    <s v="New Alipore, Kolkata"/>
    <m/>
    <s v="28/7, Sahapur Colony, Near Saini Hyundai Showroom, New Alipore, Kolkata"/>
    <n v="919875445524"/>
    <n v="1"/>
    <n v="0"/>
    <n v="0"/>
    <x v="1"/>
    <s v="-"/>
    <n v="0"/>
    <n v="3.5"/>
    <n v="416"/>
    <m/>
    <m/>
    <s v="Good Wifi, Cute Packaging, Elaborate Menu, Customizable Food, Food Presentation, Fresh Food"/>
    <x v="3"/>
    <x v="0"/>
  </r>
  <r>
    <s v="Noodle MEE"/>
    <s v="https://www.zomato.com/kolkata/noodle-mee-elgin"/>
    <s v="Chinese, Thai"/>
    <s v="Elgin, Kolkata"/>
    <s v="12noon â€“ 3:30pm, 6pm â€“ 2am (Today)"/>
    <s v="60/1, Chowringhee Road, Near Alexandar Court, Elgin, Kolkata"/>
    <n v="919836356852"/>
    <n v="1"/>
    <n v="1"/>
    <n v="0"/>
    <x v="1"/>
    <s v="-"/>
    <n v="0"/>
    <n v="4.0999999999999996"/>
    <n v="4722"/>
    <m/>
    <s v="Chicken Steamed Momos, Chilli Garlic Noodles, Kung Pao Chicken, Pan Fried Momos, Garlic Chicken, Mushrooms"/>
    <s v="Perfect Packaging, Good Value, Tamper Proof Packaging, Good Packaging, Best Food under Best Budget, Chinese"/>
    <x v="0"/>
    <x v="0"/>
  </r>
  <r>
    <s v="Patisserie By Franziska"/>
    <s v="https://www.zomato.com/kolkata/patisserie-by-franziska-3-park-street-area"/>
    <s v="Continental, Desserts, Healthy Food"/>
    <s v="Park Street Area, Kolkata"/>
    <s v="Opens at 11:30am"/>
    <s v="13C, Russell Street, Opposite Bengal Club, Park Street Area, Kolkata"/>
    <n v="919163277230"/>
    <n v="1"/>
    <n v="1"/>
    <n v="1"/>
    <x v="1"/>
    <n v="4.3"/>
    <n v="372"/>
    <n v="4.5"/>
    <n v="373"/>
    <m/>
    <s v="Vanilla Eclair, Pecan Pie, Salted Caramel Tart, Blueberry Tart, Strawberry Tart, Chocolate Ganache"/>
    <s v="Great Food Great Service, Coffee Date, Pretty Decor, Fresh Ingredients, Food Presentation, Seating"/>
    <x v="25"/>
    <x v="1"/>
  </r>
  <r>
    <s v="Fast Filling"/>
    <s v="https://www.zomato.com/Fast-Filling-bhawanipur"/>
    <s v="North Indian, South Indian, Chinese, Mexican, Pizza, Sandwich, Fast Food, Street Food"/>
    <s v="Bhawanipur, Kolkata"/>
    <s v="Opens at 11:30am"/>
    <s v="31, Allenby Road, Bhawanipur, Kolkata"/>
    <n v="919831410000"/>
    <n v="1"/>
    <n v="1"/>
    <n v="1"/>
    <x v="0"/>
    <n v="3.9"/>
    <n v="283"/>
    <n v="3.6"/>
    <n v="938"/>
    <s v="Quick food to fill up on a packed schedule day"/>
    <s v="Dabeli, Raj Kachori, Mexican Rice, Vada Pav, Pav Bhaji, Garlic Bread"/>
    <s v="Reasonable Rate, Good Value, Family Place, Packed on Weekends, Customer Service, Takeaway"/>
    <x v="21"/>
    <x v="2"/>
  </r>
  <r>
    <s v="Swad Restaurant"/>
    <s v="https://www.zomato.com/kolkata/swad-restaurant-maniktala"/>
    <s v="North Indian, Chinese, Fast Food"/>
    <s v="Maniktala, Kolkata"/>
    <s v="Opens at 12noon"/>
    <s v="275, Vivekananda Road, Maniktala, Kolkata"/>
    <n v="919830180288"/>
    <n v="1"/>
    <n v="1"/>
    <n v="0"/>
    <x v="1"/>
    <s v="-"/>
    <n v="0"/>
    <n v="3.9"/>
    <n v="422"/>
    <m/>
    <m/>
    <m/>
    <x v="4"/>
    <x v="0"/>
  </r>
  <r>
    <s v="Biryanishk By The Biryani Company"/>
    <s v="https://www.zomato.com/kolkata/biryanishk-by-the-biryani-company-southern-avenue"/>
    <s v="Biryani, Mughlai"/>
    <s v="Southern Avenue, Kolkata"/>
    <s v="Opens at 12noon"/>
    <s v="Shop 24, S.R. Das Road, Southern Avenue, Kolkata"/>
    <n v="919874567678"/>
    <n v="1"/>
    <n v="1"/>
    <n v="1"/>
    <x v="1"/>
    <n v="4"/>
    <n v="348"/>
    <n v="4.0999999999999996"/>
    <n v="595"/>
    <m/>
    <s v="Galawati Kebab, Phirni, Mutton Biryani, Chicken Bharta, Raita, Kababs"/>
    <s v="Themed Decor, Courteous Staff, Environment, Portion Size, Hospitality, Main Course"/>
    <x v="12"/>
    <x v="1"/>
  </r>
  <r>
    <s v="Hot Kati Roll"/>
    <s v="https://www.zomato.com/kolkata/hot-kati-roll-park-street-area"/>
    <s v="Rolls"/>
    <s v="Park Street Area, Kolkata"/>
    <s v="Opens at 1pm"/>
    <s v="1/1, Park Street Area, Kolkata"/>
    <n v="919007196639"/>
    <n v="1"/>
    <n v="1"/>
    <n v="0"/>
    <x v="1"/>
    <s v="-"/>
    <n v="0"/>
    <n v="3.8"/>
    <n v="7684"/>
    <m/>
    <s v="Kati Roll, Double Chicken Egg Roll, Kebabs, Sauce"/>
    <s v="Street Food, Prices, Quantity, Staff"/>
    <x v="8"/>
    <x v="0"/>
  </r>
  <r>
    <s v="Biryani Ka Bachchan"/>
    <s v="https://www.zomato.com/kolkata/biryani-ka-bachchan-topsia"/>
    <s v="Biryani, Mughlai"/>
    <s v="Topsia, Kolkata"/>
    <m/>
    <s v="139/1G Tiljala Road, Near Topsia Gulashan Hall, Topsia, Kolkata"/>
    <n v="919330778809"/>
    <n v="1"/>
    <n v="0"/>
    <n v="0"/>
    <x v="1"/>
    <s v="-"/>
    <n v="0"/>
    <s v="-"/>
    <n v="0"/>
    <m/>
    <m/>
    <m/>
    <x v="4"/>
    <x v="0"/>
  </r>
  <r>
    <s v="The Yellow Turtle"/>
    <s v="https://www.zomato.com/kolkata/the-yellow-turtle-hindustan-park"/>
    <s v="Chinese, Cafe, Continental, Thai, Seafood, Sandwich, Asian, Beverages"/>
    <s v="Hindustan Park, Kolkata"/>
    <s v="Opens at 9am"/>
    <s v="P-596, Hemanta Mukherjee Sarani, Hindustan Park, Kolkata"/>
    <n v="917003664461"/>
    <n v="1"/>
    <n v="1"/>
    <n v="1"/>
    <x v="1"/>
    <n v="4.2"/>
    <n v="354"/>
    <n v="4.0999999999999996"/>
    <n v="811"/>
    <m/>
    <s v="Dumplings, Cheesecake, Dessert, Pasta, Fries, Fish"/>
    <s v="Food Service Taste, Good Behaviour Staff, Must Visit Place, Affordable, Ambience was Super Cool, Weekend Brunch"/>
    <x v="19"/>
    <x v="1"/>
  </r>
  <r>
    <s v="Keto Cafe"/>
    <s v="https://www.zomato.com/kolkata/keto-cafe-bhawanipur"/>
    <s v="Continental, Healthy Food, Desserts, Beverages"/>
    <s v="Bhawanipur, Kolkata"/>
    <s v="Opens tomorrow at 10am"/>
    <s v="63B, Sarat Bose Road, Bhawanipur, Kolkata"/>
    <n v="919892590572"/>
    <n v="1"/>
    <n v="1"/>
    <n v="1"/>
    <x v="1"/>
    <n v="4"/>
    <n v="108"/>
    <n v="3.5"/>
    <n v="162"/>
    <m/>
    <s v="Chicken Lamba, Chicken Cannelloni, Ginger Honey Tea, Smoothie, Prawn Cocktail, Cheesecake"/>
    <s v="Healthy, Ambience is Delightful, Cute Little Place, Cooperative Staff, Sanitised Service, Excellent Location"/>
    <x v="12"/>
    <x v="1"/>
  </r>
  <r>
    <s v="Mazeed Restaurant(Raza Bazaar)"/>
    <s v="https://www.zomato.com/kolkata/mazeed-restaurant-raza-bazaar-sealdah-area"/>
    <s v="Bengali"/>
    <s v="Sealdah Area, Kolkata"/>
    <m/>
    <s v="7/3/H/2, Dr Manindra Chatterjee Raja Bazaar, Sealdah Area, Kolkata"/>
    <n v="918979382420"/>
    <n v="1"/>
    <n v="1"/>
    <n v="1"/>
    <x v="1"/>
    <s v="-"/>
    <n v="0"/>
    <n v="3.5"/>
    <n v="19"/>
    <m/>
    <m/>
    <m/>
    <x v="17"/>
    <x v="0"/>
  </r>
  <r>
    <s v="Beef Feast"/>
    <s v="https://www.zomato.com/kolkata/beef-feast-picnic-garden"/>
    <s v="Pizza, Chinese, Fast Food, Beverages, Mughlai, Pasta, Shake"/>
    <s v="Picnic Garden, Kolkata"/>
    <s v="12midnight â€“ 5am, 9:30am â€“ 12midnight (Today)"/>
    <s v="30/2, Kustia Masjid, Bari Lane, Picnic Garden, Kolkata"/>
    <n v="917003554848"/>
    <n v="1"/>
    <n v="1"/>
    <n v="0"/>
    <x v="1"/>
    <s v="-"/>
    <n v="0"/>
    <n v="3.9"/>
    <n v="216"/>
    <m/>
    <m/>
    <m/>
    <x v="0"/>
    <x v="0"/>
  </r>
  <r>
    <s v="Dr. Bubbles"/>
    <s v="https://www.zomato.com/kolkata/dr-bubbles-elgin"/>
    <s v="Beverages, Desserts"/>
    <s v="Elgin, Kolkata"/>
    <s v="Opens at 11am"/>
    <s v="2, Roy Street, Elgin, Kolkata"/>
    <n v="913340633354"/>
    <n v="1"/>
    <n v="1"/>
    <n v="1"/>
    <x v="0"/>
    <n v="3.6"/>
    <n v="53"/>
    <n v="3.3"/>
    <n v="114"/>
    <m/>
    <m/>
    <s v="Student Crowd, Customizable Food, Young Crowd, Elaborate Menu, Fresh Food, Good Quality"/>
    <x v="0"/>
    <x v="2"/>
  </r>
  <r>
    <s v="Al Hamd Biryani"/>
    <s v="https://www.zomato.com/kolkata/al-hamd-biryani-taltala"/>
    <s v="Biryani"/>
    <s v="Taltala, Kolkata"/>
    <s v="Opens at 12:30pm"/>
    <s v="57, Ripon Street, Taltala, Kolkata"/>
    <n v="919330727677"/>
    <n v="1"/>
    <n v="1"/>
    <n v="1"/>
    <x v="1"/>
    <n v="3"/>
    <n v="6"/>
    <s v="-"/>
    <n v="31"/>
    <m/>
    <m/>
    <m/>
    <x v="1"/>
    <x v="2"/>
  </r>
  <r>
    <s v="Juice Factory"/>
    <s v="https://www.zomato.com/kolkata/juice-factory-1-park-circus-area"/>
    <s v="Beverages, Ice Cream"/>
    <s v="Park Circus Area, Kolkata"/>
    <s v="Opens at 9am"/>
    <s v="Karaya Road, Lower Range, Beck Bagan, Park Circus Area, Kolkata"/>
    <n v="916290012697"/>
    <n v="1"/>
    <n v="1"/>
    <n v="1"/>
    <x v="1"/>
    <n v="3.5"/>
    <n v="76"/>
    <n v="3.9"/>
    <n v="1117"/>
    <m/>
    <m/>
    <m/>
    <x v="0"/>
    <x v="2"/>
  </r>
  <r>
    <s v="S.R. Biryani"/>
    <s v="https://www.zomato.com/kolkata/s-r-biryani-picnic-garden"/>
    <s v="Biryani"/>
    <s v="Picnic Garden, Kolkata"/>
    <s v="Opens at 12noon"/>
    <s v="Shop 3A/6, Brick Field Lane, Near Tali Khola Masjid, Picnic Garden, Kolkata"/>
    <n v="916290814475"/>
    <n v="1"/>
    <n v="1"/>
    <n v="1"/>
    <x v="1"/>
    <s v="-"/>
    <n v="0"/>
    <n v="3.4"/>
    <n v="32"/>
    <m/>
    <m/>
    <m/>
    <x v="17"/>
    <x v="0"/>
  </r>
  <r>
    <s v="Tinni's Kitchen"/>
    <s v="https://www.zomato.com/kolkata/tinnis-kitchen-gariahat"/>
    <s v="Bengali, Chinese, Rolls, Fast Food"/>
    <s v="Gariahat, Kolkata"/>
    <s v="Opens at 10am"/>
    <s v="Shop G 94 Gariahat KMC Building, Gariahat, Kolkata"/>
    <n v="918240947413"/>
    <n v="1"/>
    <n v="1"/>
    <n v="1"/>
    <x v="1"/>
    <s v="-"/>
    <n v="3"/>
    <n v="4"/>
    <n v="63"/>
    <m/>
    <m/>
    <m/>
    <x v="2"/>
    <x v="0"/>
  </r>
  <r>
    <s v="Al Kai Cafe"/>
    <s v="https://www.zomato.com/kolkata/al-kai-cafe-park-circus-area"/>
    <s v="Chinese, Fast Food"/>
    <s v="Park Circus Area, Kolkata"/>
    <m/>
    <s v="38, Jannagar Road, Near Aradhana Saloon, Park Circus Area, Kolkata"/>
    <n v="917439858035"/>
    <n v="1"/>
    <n v="1"/>
    <n v="1"/>
    <x v="1"/>
    <n v="3.3"/>
    <n v="23"/>
    <n v="4.0999999999999996"/>
    <n v="1264"/>
    <m/>
    <m/>
    <s v="Best Staff, Clean and Hygienic Place, Delicious Taste, Mouth Watering Food, Best Food under Best Budget, Affordable Prices"/>
    <x v="1"/>
    <x v="2"/>
  </r>
  <r>
    <s v="Kimchi"/>
    <s v="https://www.zomato.com/kolkata/kimchi-1-lake-gardens"/>
    <s v="Chinese, Momos"/>
    <s v="Lake Gardens, Kolkata"/>
    <s v="Opens at 12noon"/>
    <s v="162/A, Lake Gardens, Kolkata"/>
    <n v="916290704279"/>
    <n v="1"/>
    <n v="1"/>
    <n v="1"/>
    <x v="1"/>
    <n v="3.6"/>
    <n v="63"/>
    <n v="3.7"/>
    <n v="1200"/>
    <m/>
    <s v="Korean Fried Chicken, Panko Fish, Kimchi, Chilli Chicken"/>
    <s v="Served Quickly, Outdoor Seating, Good Wifi, Affordable Prices, Fresh Food with Good Quality, Wonderful Presentation"/>
    <x v="2"/>
    <x v="2"/>
  </r>
  <r>
    <s v="Ashma Restaurant"/>
    <s v="https://www.zomato.com/kolkata/ashma-restaurant-1-topsia"/>
    <s v="Chinese, North Indian, BBQ, Kerala, Rolls"/>
    <s v="Topsia, Kolkata"/>
    <s v="Opens at 8am"/>
    <s v="38B, Topsia Road, Alfahad Residency, Topsia, Kolkata"/>
    <n v="918276819217"/>
    <n v="1"/>
    <n v="1"/>
    <n v="1"/>
    <x v="1"/>
    <s v="-"/>
    <n v="0"/>
    <s v="-"/>
    <n v="19"/>
    <m/>
    <m/>
    <m/>
    <x v="1"/>
    <x v="0"/>
  </r>
  <r>
    <s v="Charcoal Kebaberie"/>
    <s v="https://www.zomato.com/kolkata/charcoal-kebaberie-bhawanipur"/>
    <s v="North Indian, Kebab, Fast Food"/>
    <s v="Bhawanipur, Kolkata"/>
    <m/>
    <s v="42 B, Ashutosh Mukharjee Road, Bhawanipur, Kolkata"/>
    <n v="917439999760"/>
    <n v="1"/>
    <n v="0"/>
    <n v="0"/>
    <x v="1"/>
    <s v="-"/>
    <n v="0"/>
    <n v="4.0999999999999996"/>
    <n v="1670"/>
    <m/>
    <m/>
    <s v="Excellent Taste, Tandoori, Proper Packaging, Best Food under Best Budget, Great Portions, Flavour"/>
    <x v="4"/>
    <x v="0"/>
  </r>
  <r>
    <s v="The Daily"/>
    <s v="https://www.zomato.com/kolkata/the-daily-desapriya-park"/>
    <s v="Cafe, Salad, Healthy Food, Continental, Fast Food, Desserts, Beverages"/>
    <s v="Desapriya Park, Kolkata"/>
    <s v="Opens at 12noon"/>
    <s v="5, Satyen Dutta Road, Desapriya Park, Kolkata"/>
    <n v="918017099950"/>
    <n v="1"/>
    <n v="0"/>
    <n v="1"/>
    <x v="1"/>
    <n v="4.0999999999999996"/>
    <n v="551"/>
    <n v="4"/>
    <n v="1054"/>
    <m/>
    <s v="Truffle Pasta, Beef Chilli, Vietnamese Coffee, Grilled Chicken Steak, Quesadilla, Hummus"/>
    <s v="Good Food and Good Ambience, Keto Options, Tasty and Awesome Food, Food Prep Time, Extensive Bar Menu, Service and Quality of Food"/>
    <x v="19"/>
    <x v="1"/>
  </r>
  <r>
    <s v="Bangali Bhoj"/>
    <s v="https://www.zomato.com/kolkata/bangali-bhoj-new-alipore"/>
    <s v="Bengali"/>
    <s v="New Alipore, Kolkata"/>
    <m/>
    <s v="7S, Mahesh Dutta Lane, Near Ahindra Mancha, New Alipore, Kolkata"/>
    <n v="918777239816"/>
    <n v="1"/>
    <n v="0"/>
    <n v="0"/>
    <x v="1"/>
    <s v="-"/>
    <n v="0"/>
    <n v="4.0999999999999996"/>
    <n v="98"/>
    <m/>
    <m/>
    <m/>
    <x v="3"/>
    <x v="0"/>
  </r>
  <r>
    <s v="Neelam Restaurant"/>
    <s v="https://www.zomato.com/kolkata/neelam-restaurant-park-street-area"/>
    <s v="North Indian, Mughlai"/>
    <s v="Park Street Area, Kolkata"/>
    <s v="Opens at 11:30am"/>
    <s v="40-A, Ground Floor, Mullick Bazar, Acharya Jagadish Chandra Bose Road, Opposite Nonapukur Tram Depot, Park Street Area, Kolkata"/>
    <n v="919231970097"/>
    <n v="1"/>
    <n v="1"/>
    <n v="1"/>
    <x v="1"/>
    <n v="3"/>
    <n v="19"/>
    <n v="3.8"/>
    <n v="531"/>
    <m/>
    <m/>
    <m/>
    <x v="0"/>
    <x v="2"/>
  </r>
  <r>
    <s v="The London Shakes And Cafe"/>
    <s v="https://www.zomato.com/kolkata/the-london-shakes-and-cafe-kankurgachi"/>
    <s v="Cafe, Fast Food, Beverages"/>
    <s v="Kankurgachi, Kolkata"/>
    <s v="Opens at 12noon"/>
    <s v="P-9, CIT Road Scheme-6M, Swami Swarupananda Sarani, Phoolbagan, Kankurgachi, Kolkata"/>
    <n v="917980656691"/>
    <n v="1"/>
    <n v="1"/>
    <n v="1"/>
    <x v="1"/>
    <n v="3.7"/>
    <n v="95"/>
    <n v="3.6"/>
    <n v="299"/>
    <m/>
    <s v="Kitkat Shake, Garlic Bread, Cheesecake, Brownie, Pasta, Pizza"/>
    <s v="Very Affordable, Venue, Friendly Place, Perfect Presentation, Contactless Delivery, Best Food under Best Budget"/>
    <x v="5"/>
    <x v="2"/>
  </r>
  <r>
    <s v="The Spice Factory"/>
    <s v="https://www.zomato.com/kolkata/the-spice-factory-tollygunge"/>
    <s v="North Indian, Sandwich, Fast Food, Beverages, Shake"/>
    <s v="Tollygunge, Kolkata"/>
    <s v="Opens at 10:20am"/>
    <s v="48/33, Swiss Park, Tollygunge, Kolkata"/>
    <n v="918293549997"/>
    <n v="1"/>
    <n v="1"/>
    <n v="0"/>
    <x v="1"/>
    <s v="-"/>
    <n v="0"/>
    <n v="3.9"/>
    <n v="131"/>
    <m/>
    <m/>
    <m/>
    <x v="8"/>
    <x v="0"/>
  </r>
  <r>
    <s v="Omji's Restaurant"/>
    <s v="https://www.zomato.com/kolkata/omjis-restaurant-bara-bazar"/>
    <s v="Rajasthani"/>
    <s v="Bara Bazar, Kolkata"/>
    <s v="Opens at 9:30am"/>
    <s v="68, Cotton Street, Utkalmani Gopabandhu, Sarani, Bara Bazar, Kolkata"/>
    <n v="913340044533"/>
    <n v="1"/>
    <n v="0"/>
    <n v="1"/>
    <x v="1"/>
    <n v="3.5"/>
    <n v="37"/>
    <n v="3.8"/>
    <n v="313"/>
    <m/>
    <m/>
    <m/>
    <x v="0"/>
    <x v="2"/>
  </r>
  <r>
    <s v="U. P. Bihar"/>
    <s v="https://www.zomato.com/kolkata/u-p-bihar-new-market-area"/>
    <s v="Biryani, North Indian, Rolls"/>
    <s v="New Market Area, Kolkata"/>
    <s v="Opens at 11am"/>
    <s v="12-13, 29-32, SS Hogg Market, New Market Area, Kolkata"/>
    <n v="919836437246"/>
    <n v="1"/>
    <n v="1"/>
    <n v="1"/>
    <x v="1"/>
    <n v="3.8"/>
    <n v="425"/>
    <n v="3.9"/>
    <n v="7666"/>
    <m/>
    <s v="Kheeri Kebab, Beef Kabab, Beef Roll, Parantha, Firni, Kebabs"/>
    <s v="Ample Seating Area, Relaxed Atmosphere, Cheap, Customer Service, Location, Good Place"/>
    <x v="0"/>
    <x v="2"/>
  </r>
  <r>
    <s v="Good Morning"/>
    <s v="https://www.zomato.com/kolkata/good-morning-sealdah-area"/>
    <s v="Street Food, Fast Food"/>
    <s v="Sealdah Area, Kolkata"/>
    <m/>
    <s v="13/3, H/3, Patwar Bagan Lane, Sealdah Area, Kolkata"/>
    <n v="916291125854"/>
    <n v="1"/>
    <n v="0"/>
    <n v="0"/>
    <x v="1"/>
    <s v="-"/>
    <n v="0"/>
    <n v="4"/>
    <n v="171"/>
    <m/>
    <m/>
    <m/>
    <x v="10"/>
    <x v="0"/>
  </r>
  <r>
    <s v="Burma Burma"/>
    <s v="https://www.zomato.com/kolkata/burma-burma-park-street-area"/>
    <s v="Burmese, Tea, Beverages, Chinese, South Indian"/>
    <s v="Park Street Area, Kolkata"/>
    <s v="Opens at 12:30pm"/>
    <s v="18 M, Ground Floor, Park Street Area, Kolkata"/>
    <n v="919920240097"/>
    <n v="1"/>
    <n v="1"/>
    <n v="1"/>
    <x v="0"/>
    <n v="4.2"/>
    <n v="209"/>
    <n v="4.3"/>
    <n v="466"/>
    <m/>
    <s v="Samosa Soup, Burmese Khousuey, Bubble Tea, Desserts"/>
    <s v="Excellent Services, Attentive Staff, Large Servings, Great Place for Family, Best Staff, Great Decor"/>
    <x v="23"/>
    <x v="1"/>
  </r>
  <r>
    <s v="Tandoori Dot Com"/>
    <s v="https://www.zomato.com/kolkata/tandoori-dot-com-picnic-garden"/>
    <s v="North Indian, Biryani"/>
    <s v="Picnic Garden, Kolkata"/>
    <s v="Opens at 11am"/>
    <s v="93/1A, Doctor GS Bose Road, Near Masjid Bari Lane, Picnic Garden, Kolkata"/>
    <n v="919038350128"/>
    <n v="1"/>
    <n v="1"/>
    <n v="1"/>
    <x v="1"/>
    <n v="3.1"/>
    <n v="4"/>
    <n v="4.2"/>
    <n v="135"/>
    <m/>
    <m/>
    <m/>
    <x v="0"/>
    <x v="2"/>
  </r>
  <r>
    <s v="Pawan Putra"/>
    <s v="https://www.zomato.com/kolkata/pawan-putra-kankurgachi"/>
    <s v="North Indian, Chinese, Continental, Beverages, Desserts, Ice Cream"/>
    <s v="Kankurgachi, Kolkata"/>
    <s v="Opens at 12noon"/>
    <s v="97, Phool Bagan, Hemchandra Naskar Road, Kankurgachi, Kolkata"/>
    <n v="919681230187"/>
    <n v="1"/>
    <n v="1"/>
    <n v="1"/>
    <x v="0"/>
    <n v="4.4000000000000004"/>
    <n v="1262"/>
    <n v="4.0999999999999996"/>
    <n v="2684"/>
    <s v="Vegetarian Delicacies!"/>
    <s v="Shahi Malai Kofta, Kashmiri Naan, Corn Palak, Cheese Garlic Naan, Hot Gulab Jamun, Panner Tikka"/>
    <s v="Supportive Staff, Calm Ambience, New Look, Pocket Friendly Restaurant, Gastronomical Experience, Pure Veg"/>
    <x v="14"/>
    <x v="1"/>
  </r>
  <r>
    <s v="Ramakrishna Lunch Home"/>
    <s v="https://www.zomato.com/kolkata/ramakrishna-lunch-home-southern-avenue"/>
    <s v="South Indian"/>
    <s v="Southern Avenue, Kolkata"/>
    <s v="Opens tomorrow at 7am"/>
    <s v="36, Bhupendra Mansion, Kabi Bharati Sarani, Sarat Bose Road, Southern Avenue, Kolkata"/>
    <n v="913324665612"/>
    <n v="1"/>
    <n v="1"/>
    <n v="1"/>
    <x v="0"/>
    <n v="4.2"/>
    <n v="503"/>
    <n v="3.7"/>
    <n v="2462"/>
    <s v="South Indian Delicacies"/>
    <s v="Fluffy Idli, South Indian Filter Coffee, Filtered Coffee, Sambhar, Vada, Masala Dosa"/>
    <s v="Courteous Service, Best Places, Tasty, Quality Food, Good Place, Good Food"/>
    <x v="4"/>
    <x v="1"/>
  </r>
  <r>
    <s v="Sare Chuattar"/>
    <s v="https://www.zomato.com/kolkata/sare-chuattar-southern-avenue"/>
    <s v="Bengali, Biryani"/>
    <s v="Southern Avenue, Kolkata"/>
    <s v="Opens at 12noon"/>
    <s v="213, Sarat Bose Road, Near Post Office, Southern Avenue, Kolkata"/>
    <n v="913324658976"/>
    <n v="1"/>
    <n v="1"/>
    <n v="1"/>
    <x v="1"/>
    <n v="3.6"/>
    <n v="184"/>
    <n v="4"/>
    <n v="473"/>
    <s v="Based on a movie from the sixties, serves traditional Bengali food"/>
    <m/>
    <s v="Comfortable Seating Area, Courteous Staff, Decor, Prices, Good Place, Ambiance"/>
    <x v="6"/>
    <x v="2"/>
  </r>
  <r>
    <s v="Haju's Darbar"/>
    <s v="https://www.zomato.com/kolkata/hajus-darbar-esplanade"/>
    <s v="Chinese, Rolls, Fast Food, Seafood"/>
    <s v="Esplanade, Kolkata"/>
    <s v="Opens at 12noon"/>
    <s v="73, P15, Bentinck Street, Esplanade, Kolkata"/>
    <n v="913322259884"/>
    <n v="1"/>
    <n v="1"/>
    <n v="1"/>
    <x v="1"/>
    <n v="3.6"/>
    <n v="62"/>
    <n v="4.3"/>
    <n v="207"/>
    <m/>
    <m/>
    <m/>
    <x v="5"/>
    <x v="2"/>
  </r>
  <r>
    <s v="Yauatcha"/>
    <s v="https://www.zomato.com/kolkata/yauatcha-ballygunge"/>
    <s v="Asian, Chinese, Cantonese"/>
    <s v="Quest Mall, Ballygunge, Kolkata"/>
    <s v="Opens at 12noon"/>
    <s v="33, Level 5, Quest Mall, Syed Amir Ali Avenue, Ballygunge, Kolkata"/>
    <n v="919222222800"/>
    <n v="1"/>
    <n v="1"/>
    <n v="1"/>
    <x v="1"/>
    <n v="4.5999999999999996"/>
    <n v="1988"/>
    <n v="4"/>
    <n v="333"/>
    <m/>
    <s v="Crispy Duck Roll, Raspberry Delice, Prawn Cheung Fun, Duck Salad, Chocolate Macaroon, Chocolate Hazelnut Mousse"/>
    <s v="Sophisticated, Lunch Menu, Worth the Price, Cover Charges, Classy Place, Classy Decor"/>
    <x v="24"/>
    <x v="1"/>
  </r>
  <r>
    <s v="Flavours Of China"/>
    <s v="https://www.zomato.com/kolkata/flavours-of-china-park-street-area"/>
    <s v="Chinese, North Indian, Mughlai, Asian"/>
    <s v="Park Street Area, Kolkata"/>
    <s v="Opens at 11:30am"/>
    <s v="43, 47, 55, Park Street Area, Kolkata"/>
    <n v="913322298885"/>
    <n v="1"/>
    <n v="1"/>
    <n v="1"/>
    <x v="1"/>
    <n v="4.4000000000000004"/>
    <n v="1455"/>
    <n v="4"/>
    <n v="2450"/>
    <m/>
    <s v="Singing Chicken, Tai Chi Chicken, Opposite Flurys, Double Fried Pork, Garlic Pepper Chicken, Fried Prawns"/>
    <s v="Good for Large Groups, Great Value, Family Restaurant, Prime Location, Chinese, Lovely Place"/>
    <x v="19"/>
    <x v="1"/>
  </r>
  <r>
    <s v="Mom's Kitchen"/>
    <s v="https://www.zomato.com/kolkata/moms-kitchen-1-entally"/>
    <s v="North Indian"/>
    <s v="Entally, Kolkata"/>
    <m/>
    <s v="20B, Girish Chandra Bose Road, Entally, Kolkata"/>
    <n v="917605837946"/>
    <n v="1"/>
    <n v="0"/>
    <n v="0"/>
    <x v="1"/>
    <s v="-"/>
    <n v="0"/>
    <n v="3.1"/>
    <n v="93"/>
    <m/>
    <m/>
    <m/>
    <x v="10"/>
    <x v="0"/>
  </r>
  <r>
    <s v="Badshah Bar &amp; Restaurant"/>
    <s v="https://www.zomato.com/kolkata/badshah-bar-restaurant-new-market-area"/>
    <s v="North Indian, Chinese, Biryani, Mughlai, Rolls, Bengali"/>
    <s v="New Market Area, Kolkata"/>
    <s v="Opens at 11:30am"/>
    <s v="5, Ward 63, New Market Area, Kolkata"/>
    <n v="913322497261"/>
    <n v="1"/>
    <n v="1"/>
    <n v="1"/>
    <x v="1"/>
    <n v="2.7"/>
    <n v="407"/>
    <n v="4"/>
    <n v="225"/>
    <m/>
    <s v="Kathi Rolls, Chicken Roll, Fish Fingers, Butter Naan, Chips, Sauce"/>
    <s v="Courteous Staff, Good Place, Reasonable Price, Location, Nice Place, Ambience"/>
    <x v="9"/>
    <x v="3"/>
  </r>
  <r>
    <s v="Marhaba"/>
    <s v="https://www.zomato.com/kolkata/marhaba-dhakuria"/>
    <s v="North Indian, Chinese"/>
    <s v="Dhakuria, Kolkata"/>
    <s v="Opens at 12noon"/>
    <s v="26, Gariahat Road, Near Jodhpur Park Post Office, Dhakuria, Kolkata"/>
    <n v="919836512340"/>
    <n v="1"/>
    <n v="1"/>
    <n v="1"/>
    <x v="1"/>
    <n v="4"/>
    <n v="445"/>
    <n v="3.8"/>
    <n v="786"/>
    <m/>
    <s v="Chicken Peshwari Kebab, Chicken Lababdar, Papad, Firni, Raita, Butter Naan"/>
    <s v="Service and Quality of Food, Pocket Friendly Restaurant, Comfortable Seating Area, Themed Decor, Family Place, Fancy Crowd"/>
    <x v="5"/>
    <x v="1"/>
  </r>
  <r>
    <s v="Asian Cloud Kitchen"/>
    <s v="https://www.zomato.com/kolkata/asian-cloud-kitchen-chowringhee"/>
    <s v="Chinese, Thai, Asian"/>
    <s v="Chowringhee, Kolkata"/>
    <s v="12noon â€“ 2am (Today)"/>
    <s v="60/1, Chowringhee, Kolkata"/>
    <n v="919163249893"/>
    <n v="1"/>
    <n v="1"/>
    <n v="0"/>
    <x v="1"/>
    <s v="-"/>
    <n v="0"/>
    <n v="4.0999999999999996"/>
    <n v="2316"/>
    <m/>
    <s v="Veg Green Thai Curry, Fish Thai, Kong Chicken, Chicken Curry, Pepper Chicken, Pork"/>
    <s v="Perfect Packaging, Nice Packaging, Spill Proof Packaging, Fast Delivery, Chinese, Packing"/>
    <x v="0"/>
    <x v="0"/>
  </r>
  <r>
    <s v="The Beanshot Cafe"/>
    <s v="https://www.zomato.com/kolkata/the-beanshot-cafe-lake-gardens"/>
    <s v="Cafe, Continental, Italian, American, Coffee, Beverages, Desserts"/>
    <s v="Lake Gardens, Kolkata"/>
    <s v="Opens at 12noon"/>
    <s v="166/C/416, Lake Gardens, Kolkata"/>
    <n v="918100220340"/>
    <n v="1"/>
    <n v="1"/>
    <n v="1"/>
    <x v="1"/>
    <n v="3.9"/>
    <n v="96"/>
    <n v="4.0999999999999996"/>
    <n v="10"/>
    <m/>
    <s v="Baked Fish, Cappuccino, Burgers, Pasta"/>
    <s v="Instagramable, Coffee Date, Affordable, Ambience was Super Cool, Served Quickly, Best Food under Best Budget"/>
    <x v="5"/>
    <x v="2"/>
  </r>
  <r>
    <s v="Ajanta Hotel"/>
    <s v="https://www.zomato.com/kolkata/ajanta-hotel-bhawanipur"/>
    <s v="North Indian, Fast Food, Chinese"/>
    <s v="Bhawanipur, Kolkata"/>
    <s v="Opens at 11am"/>
    <s v="15C, Padda Pukur Road, Bhawanipur, Kolkata"/>
    <n v="913324741091"/>
    <n v="1"/>
    <n v="1"/>
    <n v="1"/>
    <x v="0"/>
    <n v="3.5"/>
    <n v="184"/>
    <n v="3.9"/>
    <n v="1270"/>
    <m/>
    <m/>
    <s v="Good Place, Good Food, Menu, Service, Staff, Quantity"/>
    <x v="7"/>
    <x v="2"/>
  </r>
  <r>
    <s v="The Wise Owl Steakhouse"/>
    <s v="https://www.zomato.com/kolkata/the-wise-owl-steakhouse-hindustan-park"/>
    <s v="Steak, American, Italian"/>
    <s v="Hindustan Park, Kolkata"/>
    <s v="Opens at 12noon"/>
    <s v="Rooftop, 66/2B, Purna Das Road, Hindustan Park, Kolkata"/>
    <n v="919830630960"/>
    <n v="1"/>
    <n v="1"/>
    <n v="0"/>
    <x v="1"/>
    <n v="3.2"/>
    <n v="711"/>
    <n v="3.9"/>
    <n v="2048"/>
    <m/>
    <s v="Beef Burger, Spaghetti Pasta, Cheesy Fries, Steak, Sunny Side, Mixed Sauce Pasta"/>
    <s v="Rooftop Ambience, Lightings, Good Options, Themed Decor, Serving Time, Gastronomical Experience"/>
    <x v="14"/>
    <x v="2"/>
  </r>
  <r>
    <s v="Chhappan Bhog"/>
    <s v="https://www.zomato.com/kolkata/chhappan-bhog-theatre-road"/>
    <s v="Street Food, Mishti"/>
    <s v="Theatre Road, Kolkata"/>
    <s v="Opens at 7:30am"/>
    <s v="28B, Shakespeare Sarani, Ward 63, Theatre Road, Kolkata"/>
    <n v="919903515822"/>
    <n v="1"/>
    <n v="1"/>
    <n v="0"/>
    <x v="0"/>
    <s v="-"/>
    <n v="0"/>
    <n v="3.8"/>
    <n v="323"/>
    <m/>
    <m/>
    <m/>
    <x v="10"/>
    <x v="0"/>
  </r>
  <r>
    <s v="Vanakkam"/>
    <s v="https://www.zomato.com/kolkata/vanakkam-maniktala"/>
    <s v="South Indian, Street Food"/>
    <s v="Maniktala, Kolkata"/>
    <s v="Opens at 10:30am"/>
    <s v="244 A, Vivekananda Road, Maniktala, Kolkata"/>
    <n v="919740201368"/>
    <n v="1"/>
    <n v="0"/>
    <n v="1"/>
    <x v="0"/>
    <n v="3.8"/>
    <n v="122"/>
    <n v="3.9"/>
    <n v="191"/>
    <m/>
    <m/>
    <s v="Good Portions, Amazing Food, Polite Staff, Prompt Service, Food Quality, Ambience"/>
    <x v="0"/>
    <x v="2"/>
  </r>
  <r>
    <s v="Serafina"/>
    <s v="https://www.zomato.com/kolkata/serafina-ballygunge"/>
    <s v="Italian, Pizza, Pasta, Desserts, Beverages"/>
    <s v="Quest Mall, Ballygunge, Kolkata"/>
    <s v="Opens at 12noon"/>
    <s v="33, 5th Floor, Quest Mall, Syed Ali Amir Avenue, Ballygunge, Kolkata"/>
    <n v="913340333211"/>
    <n v="1"/>
    <n v="1"/>
    <n v="1"/>
    <x v="1"/>
    <n v="4.3"/>
    <n v="1158"/>
    <n v="3.8"/>
    <n v="878"/>
    <s v="Decor with dim lights &amp; candle lit tables"/>
    <s v="Mushroom Ravioli, Ginger Mojito, Spinach Ravioli, Gnocchi, Fried Calamari, Bruschetta"/>
    <s v="New Look, Relaxed Atmosphere, Ample Seating Area, New Menu, Art, Fancy Crowd"/>
    <x v="26"/>
    <x v="1"/>
  </r>
  <r>
    <s v="Dawat-E-Zaiqa"/>
    <s v="https://www.zomato.com/kolkata/dawat-e-zaiqa-college-street"/>
    <s v="North Indian, Biryani, Chinese, Pizza, Beverages"/>
    <s v="College Street, Kolkata"/>
    <s v="12midnight â€“ 3am, 11am â€“ 12midnight (Today)"/>
    <s v="115A, Raja Rammohan Sarani, Kolkata Municipal Corporation, College Street, Kolkata"/>
    <n v="918697104899"/>
    <n v="1"/>
    <n v="1"/>
    <n v="1"/>
    <x v="1"/>
    <n v="2.1"/>
    <n v="5"/>
    <n v="3.6"/>
    <n v="58"/>
    <m/>
    <m/>
    <m/>
    <x v="2"/>
    <x v="3"/>
  </r>
  <r>
    <s v="Jimmy's Kitchen"/>
    <s v="https://www.zomato.com/kolkata/jimmys-kitchen-loudon-street-area"/>
    <s v="Chinese"/>
    <s v="Loudon Street Area, Kolkata"/>
    <s v="Opens at 12noon"/>
    <s v="7/1A, AJC Bose Road, Loudon Street Area, Kolkata"/>
    <n v="919903846434"/>
    <n v="1"/>
    <n v="1"/>
    <n v="1"/>
    <x v="1"/>
    <s v="-"/>
    <n v="1"/>
    <n v="4.0999999999999996"/>
    <n v="44"/>
    <m/>
    <m/>
    <m/>
    <x v="14"/>
    <x v="0"/>
  </r>
  <r>
    <s v="6 Ballygunge Place"/>
    <s v="https://www.zomato.com/kolkata/6-ballygunge-place-chowringhee"/>
    <s v="Bengali, Bangladeshi, Desserts, Beverages"/>
    <s v="Chowringhee, Kolkata"/>
    <s v="Opens at 12noon"/>
    <s v="55 And 55/1, Chowringhee Road, Chowringhee, Kolkata"/>
    <n v="919073355019"/>
    <n v="1"/>
    <n v="1"/>
    <n v="1"/>
    <x v="1"/>
    <s v="-"/>
    <n v="3"/>
    <n v="4.2"/>
    <n v="66"/>
    <m/>
    <m/>
    <m/>
    <x v="23"/>
    <x v="0"/>
  </r>
  <r>
    <s v="The Wooden Spoon"/>
    <s v="https://www.zomato.com/kolkata/the-wooden-spoon-beliaghata"/>
    <s v="Chinese, Rolls, North Indian, Seafood, Fast Food, Biryani"/>
    <s v="Beliaghata, Kolkata"/>
    <s v="Opens at 12noon"/>
    <s v="B/46/A/H/4, Dr. Sureshchandra Banerjee Road, Beliaghata, Kolkata"/>
    <n v="918017033521"/>
    <n v="1"/>
    <n v="1"/>
    <n v="0"/>
    <x v="1"/>
    <n v="3.6"/>
    <n v="13"/>
    <n v="3.9"/>
    <n v="47"/>
    <m/>
    <m/>
    <s v="Worth the Money, Timely Service, Great Portions, Delicious Food, Good Quality"/>
    <x v="12"/>
    <x v="2"/>
  </r>
  <r>
    <s v="Levanilla.in"/>
    <s v="https://www.zomato.com/kolkata/levanilla-in-1-kankurgachi"/>
    <s v="Bakery, Desserts"/>
    <s v="Kankurgachi, Kolkata"/>
    <m/>
    <s v="P 212, Swami Swarupananda Sarani Scheme 6M, Kankurgachi, Kolkata"/>
    <n v="918961509733"/>
    <n v="1"/>
    <n v="0"/>
    <n v="0"/>
    <x v="1"/>
    <s v="-"/>
    <n v="0"/>
    <n v="4"/>
    <n v="52"/>
    <m/>
    <m/>
    <m/>
    <x v="4"/>
    <x v="0"/>
  </r>
  <r>
    <s v="Urban Desi Tarka"/>
    <s v="https://www.zomato.com/kolkata/urban-desi-tarka-new-alipore"/>
    <s v="North Indian, Mughlai, Chinese"/>
    <s v="New Alipore, Kolkata"/>
    <s v="Opens at 10:30am"/>
    <s v="48, Ustad Amir Khan, Sarani, New Alipore, Kolkata"/>
    <n v="919903029000"/>
    <n v="1"/>
    <n v="1"/>
    <n v="0"/>
    <x v="1"/>
    <s v="-"/>
    <n v="0"/>
    <n v="3.6"/>
    <n v="46"/>
    <m/>
    <m/>
    <m/>
    <x v="4"/>
    <x v="0"/>
  </r>
  <r>
    <s v="Chef Bite"/>
    <s v="https://www.zomato.com/kolkata/chef-bite-kasba"/>
    <s v="Chinese, Fast Food"/>
    <s v="Kasba, Kolkata"/>
    <m/>
    <s v="171/C/1, Kasba, Kolkata"/>
    <n v="918240114137"/>
    <n v="1"/>
    <n v="0"/>
    <n v="0"/>
    <x v="1"/>
    <s v="-"/>
    <n v="0"/>
    <n v="3.8"/>
    <n v="315"/>
    <m/>
    <m/>
    <s v="Low Price, Spill Proof Packaging, Timely Service, Food"/>
    <x v="3"/>
    <x v="0"/>
  </r>
  <r>
    <s v="Vadilal Ice Creams"/>
    <s v="https://www.zomato.com/kolkata/vadilal-ice-creams-taltala"/>
    <s v="Ice Cream"/>
    <s v="Taltala, Kolkata"/>
    <s v="Opens at 10am"/>
    <s v="19/11, Sil Lane, Borough -VII, Taltala, Kolkata"/>
    <n v="918240490639"/>
    <n v="1"/>
    <n v="1"/>
    <n v="0"/>
    <x v="1"/>
    <s v="-"/>
    <n v="0"/>
    <s v="-"/>
    <n v="0"/>
    <m/>
    <m/>
    <m/>
    <x v="17"/>
    <x v="0"/>
  </r>
  <r>
    <s v="Mishti Ghor"/>
    <s v="https://www.zomato.com/kolkata/mishti-ghor-hindustan-park"/>
    <s v="Mishti, Bengali, Desserts"/>
    <s v="Hindustan Park, Kolkata"/>
    <s v="Opens at 11am"/>
    <s v="19/1A, Biplabi Ambika Chakraborty Sarani, Ward-086, Borough-VIII, Hindustan Park, Kolkata"/>
    <n v="919330820750"/>
    <n v="1"/>
    <n v="1"/>
    <n v="0"/>
    <x v="0"/>
    <s v="-"/>
    <n v="0"/>
    <n v="4.0999999999999996"/>
    <n v="222"/>
    <m/>
    <m/>
    <m/>
    <x v="3"/>
    <x v="0"/>
  </r>
  <r>
    <s v="JW Bakery - JW Marriott Hotel"/>
    <s v="https://www.zomato.com/kolkata/jw-bakery-jw-marriott-hotel-science-city-area"/>
    <s v="Bakery, Desserts"/>
    <s v="Science City Area, Kolkata"/>
    <s v="Opens at 12noon"/>
    <s v="4-A, JBS Haldane Avenue, Science City Area, Kolkata"/>
    <n v="917087107953"/>
    <n v="1"/>
    <n v="1"/>
    <n v="0"/>
    <x v="1"/>
    <s v="-"/>
    <n v="0"/>
    <n v="4.2"/>
    <n v="60"/>
    <m/>
    <m/>
    <m/>
    <x v="3"/>
    <x v="0"/>
  </r>
  <r>
    <s v="Slice"/>
    <s v="https://www.zomato.com/kolkata/slice-ballygunge"/>
    <s v="Bakery, Desserts"/>
    <s v="Ballygunge, Kolkata"/>
    <m/>
    <s v="13/10 A, Ground Floor, Anil Maitra Road, Ballygunge, Kolkata"/>
    <n v="917044706469"/>
    <n v="1"/>
    <n v="0"/>
    <n v="0"/>
    <x v="1"/>
    <s v="-"/>
    <n v="0"/>
    <n v="4"/>
    <n v="17"/>
    <m/>
    <m/>
    <m/>
    <x v="0"/>
    <x v="0"/>
  </r>
  <r>
    <s v="Southern Pantry"/>
    <s v="https://www.zomato.com/kolkata/southern-pantry-chandni-chowk"/>
    <s v="South Indian"/>
    <s v="Chandni Chowk, Kolkata"/>
    <s v="Opens at 10am"/>
    <s v="1, B.N. Sarkar Sarani, Borough VI, Kolkata Municipal Corporation, Chandni Chowk, Kolkata"/>
    <n v="919831239300"/>
    <n v="1"/>
    <n v="1"/>
    <n v="0"/>
    <x v="0"/>
    <s v="-"/>
    <n v="0"/>
    <n v="4.2"/>
    <n v="107"/>
    <m/>
    <m/>
    <s v="Extensive Menu, Great Portions, Worth the Money, Food, Taste"/>
    <x v="3"/>
    <x v="0"/>
  </r>
  <r>
    <s v="Bharat Biryani"/>
    <s v="https://www.zomato.com/kolkata/bharat-biryani-park-circus-area"/>
    <s v="Biryani"/>
    <s v="Park Circus Area, Kolkata"/>
    <s v="Opens at 8am"/>
    <s v="72, Tiljala Road, Park Circus Area, Kolkata"/>
    <n v="917278675523"/>
    <n v="1"/>
    <n v="1"/>
    <n v="0"/>
    <x v="1"/>
    <s v="-"/>
    <n v="0"/>
    <n v="4.0999999999999996"/>
    <n v="87"/>
    <m/>
    <m/>
    <s v="Great Portions, Delicious Food, Good Quality, Fresh Food"/>
    <x v="3"/>
    <x v="0"/>
  </r>
  <r>
    <s v="Ramanee"/>
    <s v="https://www.zomato.com/kolkata/ramanee-gariahat"/>
    <s v="South Indian, Beverages"/>
    <s v="Gariahat, Kolkata"/>
    <s v="Opens at 8am"/>
    <s v="P 559, Ward 086, Gariahat, Kolkata"/>
    <n v="919073340500"/>
    <n v="1"/>
    <n v="1"/>
    <n v="1"/>
    <x v="1"/>
    <n v="2.9"/>
    <n v="12"/>
    <n v="4.4000000000000004"/>
    <n v="239"/>
    <m/>
    <m/>
    <s v="Served Quickly, Ambiance, Experience, Packaging, Food"/>
    <x v="7"/>
    <x v="3"/>
  </r>
  <r>
    <s v="House of Wong by Mamasan"/>
    <s v="https://www.zomato.com/kolkata/house-of-wong-by-mamasan-southern-avenue"/>
    <s v="Chinese, Korean, Thai, Tibetan"/>
    <s v="Southern Avenue, Kolkata"/>
    <m/>
    <s v="17, Lake View Road, Southern Avenue, Kolkata"/>
    <n v="913340632171"/>
    <n v="1"/>
    <n v="0"/>
    <n v="0"/>
    <x v="1"/>
    <s v="-"/>
    <n v="0"/>
    <n v="4.0999999999999996"/>
    <n v="249"/>
    <m/>
    <m/>
    <s v="Contactless Delivery, Proper Packaging, Portion, Great Portions, Elaborate Menu, Good Quality"/>
    <x v="1"/>
    <x v="0"/>
  </r>
  <r>
    <s v="Tangra Kitchen"/>
    <s v="https://www.zomato.com/kolkata/tangra-kitchen-tangra"/>
    <s v="Chinese"/>
    <s v="Tangra, Kolkata"/>
    <s v="Opens at 11am"/>
    <s v="47, Ward 58, Gobinda Chandra Khatik Road, Tangra, Kolkata"/>
    <n v="919007193689"/>
    <n v="1"/>
    <n v="1"/>
    <n v="0"/>
    <x v="1"/>
    <s v="-"/>
    <n v="0"/>
    <n v="4.0999999999999996"/>
    <n v="215"/>
    <m/>
    <m/>
    <s v="Healthy and Delicious, Fresh Food with Good Quality, Worth the Money, Great Portions, Delicious Food, Quality"/>
    <x v="3"/>
    <x v="0"/>
  </r>
  <r>
    <s v="Janta Sweets"/>
    <s v="https://www.zomato.com/kolkata/janta-sweets-sealdah-area"/>
    <s v="Mishti"/>
    <s v="Sealdah Area, Kolkata"/>
    <s v="Opens at 10am"/>
    <s v="1B, Moulana Abdul Kalam Sarani, Sealdah Area, Kolkata"/>
    <n v="919339324428"/>
    <n v="1"/>
    <n v="1"/>
    <n v="0"/>
    <x v="1"/>
    <s v="-"/>
    <n v="0"/>
    <n v="3.4"/>
    <n v="323"/>
    <m/>
    <m/>
    <m/>
    <x v="10"/>
    <x v="0"/>
  </r>
  <r>
    <s v="Eaterniaa"/>
    <s v="https://www.zomato.com/kolkata/eaterniaa-park-street-area"/>
    <s v="Chinese, Italian, North Indian, Beverages, Seafood, Shake, Momos"/>
    <s v="Park Street Area, Kolkata"/>
    <s v="Opens at 11:30am"/>
    <s v="Shop 4, 111, Ground Floor, Muzaffar Ahmed Street, Park Street Area, Kolkata"/>
    <n v="916291313994"/>
    <n v="1"/>
    <n v="1"/>
    <n v="1"/>
    <x v="1"/>
    <n v="4.2"/>
    <n v="445"/>
    <n v="3.8"/>
    <n v="5797"/>
    <m/>
    <s v="Chicken Nuggets, Milkshake, White Sauce Pasta, Chicken Steak, Chicken Momo, Noodle"/>
    <s v="Staff Communication, Cute Little Place, Inexpensive, Quiet Place, Simple Decor, Great Recommendations"/>
    <x v="2"/>
    <x v="1"/>
  </r>
  <r>
    <s v="Arham Biryani"/>
    <s v="https://www.zomato.com/kolkata/arham-biryani-new-market-area"/>
    <s v="Chinese, Rolls, Kebab, Mughlai, North Indian, Beverages"/>
    <s v="New Market Area, Kolkata"/>
    <m/>
    <s v="75B, Near Goltalab, Wellesley, Rafi Ahmed Kidwai Road, New Market Area, Kolkata"/>
    <n v="918240624350"/>
    <n v="1"/>
    <n v="0"/>
    <n v="0"/>
    <x v="1"/>
    <s v="-"/>
    <n v="0"/>
    <n v="3.4"/>
    <n v="394"/>
    <m/>
    <m/>
    <m/>
    <x v="8"/>
    <x v="0"/>
  </r>
  <r>
    <s v="Credo Fashion Cafe"/>
    <s v="https://www.zomato.com/kolkata/credo-fashion-cafe-new-alipore"/>
    <s v="Cafe, Fast Food, Beverages"/>
    <s v="New Alipore, Kolkata"/>
    <s v="Opens at 11am"/>
    <s v="175, Block G, Near Bank Of Maharastra, New Alipore, Kolkata"/>
    <n v="917044426060"/>
    <n v="1"/>
    <n v="1"/>
    <n v="1"/>
    <x v="1"/>
    <n v="3.8"/>
    <n v="19"/>
    <n v="4"/>
    <n v="23"/>
    <m/>
    <m/>
    <s v="Cooperative Staff, Served Quickly, Best Food under Best Budget, Cafe, Decor, Quality"/>
    <x v="17"/>
    <x v="2"/>
  </r>
  <r>
    <s v="Wrap Co."/>
    <s v="https://www.zomato.com/kolkata/wrap-co-minto-park"/>
    <s v="Healthy Food, Wraps, Italian"/>
    <s v="Minto Park, Kolkata"/>
    <m/>
    <s v="230-B, Ground Floor, AJC Bose Road, Minto Park, Kolkata"/>
    <n v="919163553395"/>
    <n v="1"/>
    <n v="0"/>
    <n v="0"/>
    <x v="1"/>
    <s v="-"/>
    <n v="0"/>
    <n v="3.4"/>
    <n v="161"/>
    <m/>
    <m/>
    <m/>
    <x v="4"/>
    <x v="0"/>
  </r>
  <r>
    <s v="BJS Express"/>
    <s v="https://www.zomato.com/kolkata/bjs-express-hazra"/>
    <s v="Chinese, North Indian, Fast Food, Rolls, Shake"/>
    <s v="Hazra, Kolkata"/>
    <m/>
    <s v="104/1A, Near 85 Lansdowne, Sarat Bose Road, Hazra, Kolkata"/>
    <n v="918334985489"/>
    <n v="1"/>
    <n v="1"/>
    <n v="0"/>
    <x v="1"/>
    <n v="3.9"/>
    <n v="8"/>
    <n v="4"/>
    <n v="512"/>
    <m/>
    <m/>
    <s v="Fresh Food with Good Quality, Perfect Presentation, Extensive Menu, Great Portions, Worth the Money, Timely Service"/>
    <x v="0"/>
    <x v="2"/>
  </r>
  <r>
    <s v="Fabcafe By Fabindia"/>
    <s v="https://www.zomato.com/kolkata/fabcafe-by-fabindia-loudon-street-area"/>
    <s v="Healthy Food, North Indian, Wraps, Beverages"/>
    <s v="Loudon Street Area, Kolkata"/>
    <s v="Opens at 10am"/>
    <s v="7, 1st Floor, Dr Brahmachari Street, Loudon Street Area, Kolkata"/>
    <n v="913340643060"/>
    <n v="1"/>
    <n v="1"/>
    <n v="1"/>
    <x v="1"/>
    <n v="3.9"/>
    <n v="141"/>
    <n v="4.3"/>
    <n v="584"/>
    <m/>
    <s v="Pancakes, Chocolate Cake, Salad, Momos, Coffee"/>
    <s v="Good Options, Healthy Food, Fancy Crowd, Cafe, Hospitality, Decor"/>
    <x v="14"/>
    <x v="2"/>
  </r>
  <r>
    <s v="Vaango"/>
    <s v="https://www.zomato.com/kolkata/vaango-lake-market-area"/>
    <s v="South Indian, Beverages"/>
    <s v="Lake Mall, Rash Behari Avenue, Kolkata"/>
    <s v="Opens at 11am"/>
    <s v="104, 4th Floor, Lake Mall, Rash Behari Avenue, Lake Market Area, Kolkata"/>
    <n v="916289238188"/>
    <n v="1"/>
    <n v="1"/>
    <n v="0"/>
    <x v="1"/>
    <n v="2.5"/>
    <n v="8"/>
    <n v="3.1"/>
    <n v="23"/>
    <m/>
    <m/>
    <m/>
    <x v="7"/>
    <x v="3"/>
  </r>
  <r>
    <s v="Sri Krishna Hot Chips"/>
    <s v="https://www.zomato.com/kolkata/sri-krishna-hot-chips-camac-street-area"/>
    <s v="Street Food"/>
    <s v="Camac Street Area, Kolkata"/>
    <s v="Opens at 9am"/>
    <s v="4A, Wood Street, Opposite St. Xavier's School, Camac Street Area, Kolkata"/>
    <n v="919831990338"/>
    <n v="1"/>
    <n v="1"/>
    <n v="0"/>
    <x v="1"/>
    <s v="-"/>
    <n v="0"/>
    <n v="4.4000000000000004"/>
    <n v="216"/>
    <m/>
    <m/>
    <m/>
    <x v="8"/>
    <x v="0"/>
  </r>
  <r>
    <s v="Abdullah 16"/>
    <s v="https://www.zomato.com/kolkata/abdullah-16-1-picnic-garden"/>
    <s v="North Indian, Chinese"/>
    <s v="Picnic Garden, Kolkata"/>
    <s v="Opens at 11am"/>
    <s v="16F/1A, 1st Floor, Chandra Nath Roy Road, Picnic Garden, Kolkata"/>
    <n v="917439257906"/>
    <n v="1"/>
    <n v="1"/>
    <n v="0"/>
    <x v="1"/>
    <s v="-"/>
    <n v="0"/>
    <n v="3.9"/>
    <n v="50"/>
    <m/>
    <m/>
    <m/>
    <x v="3"/>
    <x v="0"/>
  </r>
  <r>
    <s v="Bindass Restaurant"/>
    <s v="https://www.zomato.com/kolkata/bindass-restaurant-topsia"/>
    <s v="North Indian, Street Food"/>
    <s v="Topsia, Kolkata"/>
    <s v="Opens at 7am"/>
    <s v="1, Topsia Road-South, E.M. Bypass, Topsia, Kolkata"/>
    <n v="919038221939"/>
    <n v="1"/>
    <n v="1"/>
    <n v="1"/>
    <x v="1"/>
    <n v="2.9"/>
    <n v="85"/>
    <n v="3.4"/>
    <n v="885"/>
    <m/>
    <m/>
    <m/>
    <x v="0"/>
    <x v="3"/>
  </r>
  <r>
    <s v="Rooftop Top View"/>
    <s v="https://www.zomato.com/kolkata/rooftop-top-view-elgin"/>
    <s v="South Indian, Fast Food, Beverages, Desserts"/>
    <s v="Elgin, Kolkata"/>
    <s v="Opens at 10am"/>
    <s v="4, 6th Floor, Vaibhav Shopping Mall, Lee Road, Elgin, Kolkata"/>
    <n v="919830330558"/>
    <n v="1"/>
    <n v="1"/>
    <n v="1"/>
    <x v="0"/>
    <n v="3.8"/>
    <n v="519"/>
    <n v="3.6"/>
    <n v="702"/>
    <s v="Pizzas, dosas and cold coffees to enjoy in a wide open space"/>
    <s v="Dhaniya Dosa, Pav Bhaji, Masala Dosa, Ice Cream, Snacks"/>
    <s v="Good View, Great View, Beautiful View, Outdoor Seating Arrangement, Rooftop Ambience, Pocket Friendly Place"/>
    <x v="2"/>
    <x v="2"/>
  </r>
  <r>
    <s v="Sonamati Restaurant"/>
    <s v="https://www.zomato.com/kolkata/sonamati-restaurant-behala"/>
    <s v="Biryani, Chinese, Kebab, North Indian, Seafood"/>
    <s v="Behala, Kolkata"/>
    <s v="Opens at 12noon"/>
    <s v="282, Diamond Harbour Road, Near Sonamati Villa, Behala, Kolkata"/>
    <n v="919831886944"/>
    <n v="1"/>
    <n v="1"/>
    <n v="1"/>
    <x v="1"/>
    <n v="3.4"/>
    <n v="276"/>
    <n v="4"/>
    <n v="208"/>
    <m/>
    <s v="Sprite Chicken, Reshmi Butter Masala, Mixed Fried Rice, Drink"/>
    <s v="Not very Crowded, Bang for the Buck, Economical, Elegantly Decorated, Great Recommendations, Great Ambiance"/>
    <x v="21"/>
    <x v="2"/>
  </r>
  <r>
    <s v="J.P. Pan Bhandar"/>
    <s v="https://www.zomato.com/kolkata/j-p-pan-bhandar-bara-bazar"/>
    <s v="Paan"/>
    <s v="Bara Bazar, Kolkata"/>
    <s v="Opens at 7:30am"/>
    <s v="15B, Kalakar Street, Bara Bazar, Kolkata"/>
    <n v="919830987369"/>
    <n v="1"/>
    <n v="1"/>
    <n v="0"/>
    <x v="1"/>
    <s v="-"/>
    <n v="0"/>
    <n v="4.2"/>
    <n v="295"/>
    <m/>
    <m/>
    <m/>
    <x v="3"/>
    <x v="0"/>
  </r>
  <r>
    <s v="Mushroom"/>
    <s v="https://www.zomato.com/kolkata/mushroom-hatibagan"/>
    <s v="Chinese, North Indian, Mughlai, Seafood"/>
    <s v="Hatibagan, Kolkata"/>
    <s v="Opens at 12noon"/>
    <s v="54B, Avedananda Road, Hatibagan, Kolkata"/>
    <n v="913325302319"/>
    <n v="1"/>
    <n v="1"/>
    <n v="1"/>
    <x v="1"/>
    <n v="2.8"/>
    <n v="243"/>
    <n v="4.3"/>
    <n v="1321"/>
    <m/>
    <s v="Chilli Garlic Pepper Chicken, Tandoori Chicken, Mushroom, Noodles"/>
    <s v="Reasonable Price, Good Place, Nice Place, Prices, Good Food, Menu"/>
    <x v="6"/>
    <x v="3"/>
  </r>
  <r>
    <s v="Handa's Restaurant"/>
    <s v="https://www.zomato.com/kolkata/handas-restaurant-minto-park"/>
    <s v="Chinese, Burger, Fast Food, Shake"/>
    <s v="Minto Park, Kolkata"/>
    <s v="Opens at 9am"/>
    <s v="4, Gorkey Terrace, Kolkata Municipal Corporation, Minto Park, Kolkata"/>
    <n v="919007088066"/>
    <n v="1"/>
    <n v="1"/>
    <n v="1"/>
    <x v="1"/>
    <n v="3"/>
    <n v="113"/>
    <n v="3.7"/>
    <n v="4293"/>
    <m/>
    <m/>
    <m/>
    <x v="7"/>
    <x v="2"/>
  </r>
  <r>
    <s v="3 Idiots Dhaba"/>
    <s v="https://www.zomato.com/kolkata/3-idiots-dhaba-picnic-garden"/>
    <s v="North Indian, Chinese, Mughlai, Biryani"/>
    <s v="Picnic Garden, Kolkata"/>
    <s v="Opens at 12noon"/>
    <s v="207A, Picnic Garden Road, Picnic Garden, Kolkata"/>
    <n v="919775770309"/>
    <n v="1"/>
    <n v="1"/>
    <n v="1"/>
    <x v="1"/>
    <n v="3.4"/>
    <n v="70"/>
    <n v="3.6"/>
    <n v="1366"/>
    <m/>
    <m/>
    <m/>
    <x v="6"/>
    <x v="2"/>
  </r>
  <r>
    <s v="Monkey Bar"/>
    <s v="https://www.zomato.com/kolkata/monkey-bar-camac-street-area"/>
    <s v="Pizza, Burger, Continental, Chinese, Fast Food, Beverages"/>
    <s v="Fort Knox, Camac Street Area, Kolkata"/>
    <s v="Opens at 12noon"/>
    <s v="801 A - 901 A, Fort Knox Building 6, Abindranath Thakur Sarani, Ward 63, Camac Street Area, Kolkata"/>
    <n v="918420309813"/>
    <n v="1"/>
    <n v="1"/>
    <n v="1"/>
    <x v="1"/>
    <n v="4.4000000000000004"/>
    <n v="2123"/>
    <n v="4.0999999999999996"/>
    <n v="1401"/>
    <m/>
    <s v="Butterfly Chicken, Devilled Fish, Chicken Chimichuri, Corn Chips, Vodka Martini, Mint Ice Cream"/>
    <s v="Bar Games, Breathtaking View, Fantastic View, Wonderful View, Good Bartenders, Spectacular View"/>
    <x v="23"/>
    <x v="1"/>
  </r>
  <r>
    <s v="The Country House"/>
    <s v="https://www.zomato.com/kolkata/the-country-house-elgin"/>
    <s v="Cafe, Italian, Continental, Fast Food, Desserts, Beverages"/>
    <s v="Elgin, Kolkata"/>
    <s v="Opens at 8am"/>
    <s v="4C, Allenby Road, Near Forum Mall, Elgin, Kolkata"/>
    <n v="917044008922"/>
    <n v="1"/>
    <n v="1"/>
    <n v="1"/>
    <x v="1"/>
    <n v="4.3"/>
    <n v="1389"/>
    <n v="3.9"/>
    <n v="1158"/>
    <m/>
    <s v="Exotic Veggie Pizza, Watermelon Drink, Caramel Cold Coffee, Nutella Pancake, Fish and Chips, Chicken Tenders"/>
    <s v="Menu Choice, Quiet, Calm Ambience, Breakfast Menu, Pocket Friendly Restaurant, Beautiful Cafe"/>
    <x v="9"/>
    <x v="1"/>
  </r>
  <r>
    <s v="Zero Miles"/>
    <s v="https://www.zomato.com/kolkata/zero-miles-dalhousie-bbd-bagh"/>
    <s v="North Indian, Chinese"/>
    <s v="Dalhousie BBD Bagh, Kolkata"/>
    <s v="Opens at 11:30am"/>
    <s v="11, Drauapadi Mansion, Brabourne Road, Dalhousie BBD Bagh, Kolkata"/>
    <n v="913322130171"/>
    <n v="1"/>
    <n v="1"/>
    <n v="1"/>
    <x v="1"/>
    <n v="3.8"/>
    <n v="144"/>
    <n v="3.2"/>
    <n v="72"/>
    <m/>
    <m/>
    <s v="Themed Decor, Good for Large Groups, Environment, Hospitality, Perfect Place, Young Crowd"/>
    <x v="19"/>
    <x v="2"/>
  </r>
  <r>
    <s v="Zaairah"/>
    <s v="https://www.zomato.com/kolkata/zaairah-sector-1-salt-lake"/>
    <s v="North Indian, Chinese, Mexican, Continental, Desserts, Beverages"/>
    <s v="Sector 1, Salt Lake, Kolkata"/>
    <s v="12noon â€“ 2am (Today)"/>
    <s v="EC-18, Sector 1, Salt Lake, Kolkata"/>
    <n v="916292116140"/>
    <n v="1"/>
    <n v="1"/>
    <n v="1"/>
    <x v="0"/>
    <n v="4.4000000000000004"/>
    <n v="1660"/>
    <n v="4"/>
    <n v="355"/>
    <m/>
    <s v="Risotto Primavera, Matar Mushroom, Dak Makhani, Mac N Cheese, Paneer Lababdar, Schezwan Rice"/>
    <s v="Classy Interiors, Pure Veg, Relaxed Atmosphere, Ample Seating Area, Great Hospitality, Amazing Service"/>
    <x v="14"/>
    <x v="1"/>
  </r>
  <r>
    <s v="One Step Up"/>
    <s v="https://www.zomato.com/kolkata/one-step-up-park-street-area"/>
    <s v="Chinese, Asian, Continental, Italian, Desserts, Beverages"/>
    <s v="Park Street Area, Kolkata"/>
    <s v="Opens at 12noon"/>
    <s v="18A, Park Street, Park Street Area, Kolkata"/>
    <n v="919830312307"/>
    <n v="1"/>
    <n v="1"/>
    <n v="1"/>
    <x v="1"/>
    <n v="4.3"/>
    <n v="1783"/>
    <n v="4.2"/>
    <n v="2421"/>
    <s v="Stepping up the city's Continental offerings"/>
    <s v="Chicken Tropicana, Warm Chicken Salad, Chicken Facon Du Chef, Herby Chicken Fingers, Chicken Paprika, Cocktail Prawn"/>
    <s v="Good Food Good Quality, Good View, Comfortable Seating, Simple Decor, Good Options, Cozy Ambience"/>
    <x v="14"/>
    <x v="1"/>
  </r>
  <r>
    <s v="Giani's"/>
    <s v="https://www.zomato.com/kolkata/gianis-elgin"/>
    <s v="Ice Cream, Desserts, Beverages"/>
    <s v="Elgin, Kolkata"/>
    <s v="Opens at 9am"/>
    <s v="28/1, Allenby Road, Near Northern Park TMC Office Gate, Elgin, Kolkata"/>
    <n v="918910979975"/>
    <n v="1"/>
    <n v="1"/>
    <n v="1"/>
    <x v="0"/>
    <s v="-"/>
    <n v="1"/>
    <n v="3.8"/>
    <n v="146"/>
    <m/>
    <m/>
    <m/>
    <x v="7"/>
    <x v="0"/>
  </r>
  <r>
    <s v="HÃ¤agen Dazs"/>
    <s v="https://www.zomato.com/kolkata/hÃ¤agen-dazs-ballygunge"/>
    <s v="Ice Cream, Desserts, Coffee"/>
    <s v="Quest Mall, Ballygunge, Kolkata"/>
    <s v="Opens at 11am"/>
    <s v="33, Ground Floor, Quest Mall, Syed Ali Amir Avenue, Ballygunge, Kolkata"/>
    <n v="918336974741"/>
    <n v="1"/>
    <n v="1"/>
    <n v="1"/>
    <x v="1"/>
    <n v="4"/>
    <n v="203"/>
    <n v="4.5"/>
    <n v="276"/>
    <m/>
    <s v="Belgian Hot Chocolate, Raspberry Sorbet, Cookies, Ice Creams, Brownie, Dessert"/>
    <s v="Table Service, Staff, Ambience, Taste"/>
    <x v="7"/>
    <x v="1"/>
  </r>
  <r>
    <s v="Cakerica"/>
    <s v="https://www.zomato.com/kolkata/cakerica-bhawanipur"/>
    <s v="Bakery"/>
    <s v="Bhawanipur, Kolkata"/>
    <s v="Opens at 9am"/>
    <s v="37A, Justice Chandra Madhab Road, Bhawanipur, Kolkata"/>
    <n v="919330721964"/>
    <n v="1"/>
    <n v="1"/>
    <n v="0"/>
    <x v="1"/>
    <s v="-"/>
    <n v="0"/>
    <n v="3.8"/>
    <n v="291"/>
    <m/>
    <m/>
    <m/>
    <x v="10"/>
    <x v="0"/>
  </r>
  <r>
    <s v="Home Slice"/>
    <s v="https://www.zomato.com/kolkata/home-slice-new-alipore"/>
    <s v="Italian"/>
    <s v="New Alipore, Kolkata"/>
    <m/>
    <s v="386, Ground Floor, Block G, New Alipore, Kolkata"/>
    <n v="919163598564"/>
    <n v="1"/>
    <n v="0"/>
    <n v="0"/>
    <x v="1"/>
    <s v="-"/>
    <n v="0"/>
    <n v="4.2"/>
    <n v="1380"/>
    <s v="Earlier as Pomodoro."/>
    <s v="Whole Wheat Pizza, Pizzas, Thin Crust Pizza, Sauce"/>
    <s v="Fresh Ingredients, Packing, Worth the Money, Flavour, Quality, Food"/>
    <x v="7"/>
    <x v="0"/>
  </r>
  <r>
    <s v="Prity's Kitchen"/>
    <s v="https://www.zomato.com/kolkata/pritys-kitchen-ballygunge"/>
    <s v="Chinese, Momos, Thai"/>
    <s v="Ballygunge, Kolkata"/>
    <s v="Opens at 11:30am"/>
    <s v="11 Ustad Bade Golamali Khan Sarani, Borough 7, Kolkata Municipal Corporation, Ballygunge, Kolkata"/>
    <n v="917278181237"/>
    <n v="1"/>
    <n v="1"/>
    <n v="1"/>
    <x v="1"/>
    <n v="3.5"/>
    <n v="82"/>
    <n v="3.8"/>
    <n v="2400"/>
    <m/>
    <m/>
    <s v="Prices, Quantity, Value for Money, Food"/>
    <x v="7"/>
    <x v="2"/>
  </r>
  <r>
    <s v="Eat Good Food"/>
    <s v="https://www.zomato.com/kolkata/eat-good-food-ballygunge"/>
    <s v="Healthy Food, Salad, Continental, Desserts"/>
    <s v="Ballygunge, Kolkata"/>
    <s v="Opens at 11:30am"/>
    <s v="19A, Tarak Dutta Road, Ballygunge, Kolkata"/>
    <n v="919830300957"/>
    <n v="1"/>
    <n v="1"/>
    <n v="1"/>
    <x v="1"/>
    <n v="4"/>
    <n v="397"/>
    <n v="4"/>
    <n v="1066"/>
    <m/>
    <s v="Burrito, Smoothie, Spaghetti, Mojito, Dessert, Drink"/>
    <s v="Healthy Options, Healthy Food, Cozy Ambience, Family Place, Concept, Customer Service"/>
    <x v="6"/>
    <x v="1"/>
  </r>
  <r>
    <s v="Mama Mia! NMCO Natural Milkshake Company"/>
    <s v="https://www.zomato.com/kolkata/mama-mia-nmco-natural-milkshake-company-beliaghata"/>
    <s v="Beverages"/>
    <s v="Beliaghata, Kolkata"/>
    <m/>
    <s v="3/1/1, Ground Floor, K G Bose Sarani, Main Road, Beliaghata, Kolkata"/>
    <n v="918334009918"/>
    <n v="1"/>
    <n v="0"/>
    <n v="0"/>
    <x v="1"/>
    <s v="-"/>
    <n v="0"/>
    <n v="3.9"/>
    <n v="1"/>
    <m/>
    <m/>
    <m/>
    <x v="4"/>
    <x v="0"/>
  </r>
  <r>
    <s v="Simply Corn"/>
    <s v="https://www.zomato.com/kolkata/simply-corn-ballygunge"/>
    <s v="Fast Food"/>
    <s v="Quest Mall, Ballygunge, Kolkata"/>
    <s v="Opens at 10:15am"/>
    <s v="33, Basement, Spencers, Quest Mall, Syed Ali Amir Avenue, Ballygunge, Kolkata"/>
    <n v="916289616603"/>
    <n v="1"/>
    <n v="1"/>
    <n v="0"/>
    <x v="0"/>
    <s v="-"/>
    <n v="0"/>
    <n v="4"/>
    <n v="43"/>
    <m/>
    <m/>
    <m/>
    <x v="8"/>
    <x v="0"/>
  </r>
  <r>
    <s v="SurfirÃ© The Coastal CafÃ©"/>
    <s v="https://www.zomato.com/kolkata/surfirÃ©-the-coastal-cafÃ©-southern-avenue"/>
    <s v="Chettinad, South Indian, Fast Food, Biryani, Beverages"/>
    <s v="Southern Avenue, Kolkata"/>
    <s v="Opens at 11am"/>
    <s v="24, Rajani Sen Road, Near Menoka Cinema, Southern Avenue, Kolkata"/>
    <n v="918697153007"/>
    <n v="1"/>
    <n v="1"/>
    <n v="1"/>
    <x v="1"/>
    <n v="4"/>
    <n v="172"/>
    <n v="4"/>
    <n v="314"/>
    <m/>
    <s v="Mutton Pepper Fry, Appam, Crab, Raita, Cake, Fish"/>
    <s v="Vibe, Owner, Interior, Decor, Main Course, Flavour"/>
    <x v="9"/>
    <x v="1"/>
  </r>
  <r>
    <s v="Aalamir"/>
    <s v="https://www.zomato.com/kolkata/aalamir-esplanade"/>
    <s v="North Indian, Mughlai, Chinese, Bengali"/>
    <s v="Esplanade, Kolkata"/>
    <s v="Opens at 11am"/>
    <s v="184/1B, Lenin Sarani, Near Tipu Sultan Mosque, Esplanade, Kolkata"/>
    <n v="918240532350"/>
    <n v="1"/>
    <n v="1"/>
    <n v="1"/>
    <x v="1"/>
    <n v="4"/>
    <n v="253"/>
    <n v="3.9"/>
    <n v="1432"/>
    <m/>
    <s v="Chicken Tandoori Thali, Chicken Kebab Platter, Mutton Thali, Firni, Chicken Tikka, Chicken Bharta"/>
    <s v="Good Quality Food, Delicious Food, Quantity, Ambience, Service, Taste"/>
    <x v="7"/>
    <x v="1"/>
  </r>
  <r>
    <s v="Golden City"/>
    <s v="https://www.zomato.com/kolkata/golden-city-sector-3-salt-lake"/>
    <s v="Chinese"/>
    <s v="Sector 3, Salt Lake, Kolkata"/>
    <s v="Opens at 11:30am"/>
    <s v="FD-30, A/2, Sector 3, Salt Lake, Kolkata"/>
    <n v="913323598185"/>
    <n v="1"/>
    <n v="1"/>
    <n v="1"/>
    <x v="1"/>
    <n v="2.6"/>
    <n v="247"/>
    <n v="4.2"/>
    <n v="294"/>
    <m/>
    <m/>
    <s v="Live Sports Screening, Portions, Crowd, Good Place, Nice Place, Good Food"/>
    <x v="14"/>
    <x v="3"/>
  </r>
  <r>
    <s v="The Sushi Oke"/>
    <s v="https://www.zomato.com/kolkata/the-sushi-oke-new-alipore"/>
    <s v="Japanese, Sushi, Thai"/>
    <s v="New Alipore, Kolkata"/>
    <m/>
    <s v="Ground Floor, Plot no 146, 19/7 Block J, New Alipore, Kolkata"/>
    <n v="919831290532"/>
    <n v="1"/>
    <n v="0"/>
    <n v="0"/>
    <x v="1"/>
    <s v="-"/>
    <n v="0"/>
    <n v="3.4"/>
    <n v="659"/>
    <s v="Serving up sushi for the Indian palette"/>
    <m/>
    <s v="Main Course, Prices, Spicy, Staff, Good Food, Quality"/>
    <x v="0"/>
    <x v="0"/>
  </r>
  <r>
    <s v="Banzara"/>
    <s v="https://www.zomato.com/kolkata/banzara-jadavpur"/>
    <s v="North Indian, Chinese, Mughlai, Kebab"/>
    <s v="Jadavpur, Kolkata"/>
    <s v="Opens at 12noon"/>
    <s v="86, Ibrahimpur Road, Jadavpur, Kolkata"/>
    <n v="913324830941"/>
    <n v="1"/>
    <n v="1"/>
    <n v="1"/>
    <x v="1"/>
    <n v="4"/>
    <n v="1379"/>
    <n v="4.3"/>
    <n v="124"/>
    <m/>
    <s v="Mutton Maharaja, Mushroom Rice, Dhania Chicken, Spring Chicken, Gravy Chowmein, Chicken 65"/>
    <s v="Price Vs Portion Ratio, Quantity of Portion, Good for Large Groups, Comfortable Seating Area, Family Restaurant, Friendly Place"/>
    <x v="6"/>
    <x v="1"/>
  </r>
  <r>
    <s v="Pair A Dice"/>
    <s v="https://www.zomato.com/kolkata/pair-a-dice-park-street-area"/>
    <s v="Mexican, Asian, Shake, Italian, Desserts, Coffee"/>
    <s v="Park Street Area, Kolkata"/>
    <s v="Opens at 11:30am"/>
    <s v="11, Royd Street, Ward 63, Park Street Area, Kolkata"/>
    <s v="080 47483201"/>
    <n v="1"/>
    <n v="1"/>
    <n v="1"/>
    <x v="0"/>
    <n v="3.8"/>
    <n v="56"/>
    <n v="4"/>
    <n v="12"/>
    <m/>
    <m/>
    <s v="Board Games, Ambience was Super Cool, Good Wifi, Low Price, Concept, Family Crowd"/>
    <x v="11"/>
    <x v="2"/>
  </r>
  <r>
    <s v="Taste And Aroma"/>
    <s v="https://www.zomato.com/kolkata/taste-and-aroma-kasba"/>
    <s v="North Indian, Chinese, Beverages"/>
    <s v="Kasba, Kolkata"/>
    <m/>
    <s v="2nd Floor, 27th KN Sen Road, Mangalchandi Bhawan, Near Kasba Vidhan Setu, Kasba, Kolkata"/>
    <n v="919903654729"/>
    <n v="1"/>
    <n v="0"/>
    <n v="0"/>
    <x v="1"/>
    <s v="-"/>
    <n v="0"/>
    <n v="3.9"/>
    <n v="55"/>
    <m/>
    <m/>
    <m/>
    <x v="8"/>
    <x v="0"/>
  </r>
  <r>
    <s v="South Indian Restaurant"/>
    <s v="https://www.zomato.com/kolkata/south-indian-restaurant-3-park-circus-area"/>
    <s v="South Indian"/>
    <s v="Park Circus Area, Kolkata"/>
    <s v="Opens at 7:30am"/>
    <s v="22 A, Park Circus Area, Kolkata"/>
    <n v="919432149579"/>
    <n v="1"/>
    <n v="1"/>
    <n v="1"/>
    <x v="1"/>
    <s v="-"/>
    <n v="1"/>
    <s v="-"/>
    <n v="22"/>
    <m/>
    <m/>
    <m/>
    <x v="0"/>
    <x v="0"/>
  </r>
  <r>
    <s v="Yoga Bowl"/>
    <s v="https://www.zomato.com/kolkata/yoga-bowl-1-hazra"/>
    <s v="Salad, Healthy Food"/>
    <s v="Hazra, Kolkata"/>
    <m/>
    <s v="22, Ritchie Road, Hazra, Kolkata"/>
    <n v="918336894311"/>
    <n v="1"/>
    <n v="0"/>
    <n v="0"/>
    <x v="1"/>
    <s v="-"/>
    <n v="0"/>
    <n v="3.9"/>
    <n v="421"/>
    <m/>
    <s v="Classic Chicken Sandwich, Grilled Paneer, Kadhai Paneer, Veg Sandwich, Grilled Chicken, Sweet Corn Soup"/>
    <s v="Tamper Proof Packaging, Healthy Food, Food Packaging, Fast Delivery, Good Price, Best Food"/>
    <x v="3"/>
    <x v="0"/>
  </r>
  <r>
    <s v="Royal Biryani &amp; Fast Food"/>
    <s v="https://www.zomato.com/kolkata/royal-biryani-fast-food-dhakuria"/>
    <s v="Biryani, North Indian"/>
    <s v="Dhakuria, Kolkata"/>
    <s v="Opens at 11:59am"/>
    <s v="177, Sarat Ghosh, Garden Road, Dhakuria, Kolkata"/>
    <n v="919062883145"/>
    <n v="1"/>
    <n v="1"/>
    <n v="0"/>
    <x v="1"/>
    <s v="-"/>
    <n v="0"/>
    <s v="-"/>
    <n v="27"/>
    <m/>
    <m/>
    <m/>
    <x v="8"/>
    <x v="0"/>
  </r>
  <r>
    <s v="Hugo &amp; Finn"/>
    <s v="https://www.zomato.com/kolkata/hugo-finn-camac-street-area"/>
    <s v="Cafe, Sandwich, Fast Food, Desserts, Beverages"/>
    <s v="Camac Street Area, Kolkata"/>
    <s v="Opens at 7am"/>
    <s v="5B, Nandlal Basu Sarani, Camac Street Area, Kolkata"/>
    <n v="917980915447"/>
    <n v="1"/>
    <n v="1"/>
    <n v="1"/>
    <x v="1"/>
    <n v="3.6"/>
    <n v="30"/>
    <n v="3.4"/>
    <n v="81"/>
    <m/>
    <m/>
    <s v="Humble Staff, Nice Concept, Served Quickly, Decor, Fresh Food, Good Quality"/>
    <x v="7"/>
    <x v="2"/>
  </r>
  <r>
    <s v="Biryani Kingdom"/>
    <s v="https://www.zomato.com/kolkata/biryani-kingdom-park-circus-area"/>
    <s v="Biryani, North Indian, Kebab"/>
    <s v="Park Circus Area, Kolkata"/>
    <m/>
    <s v="Plot 8A, 7 Point, Hotel Crestwood, Mrigendralal Mitter Road, Park Circus Area, Kolkata"/>
    <n v="919771405477"/>
    <n v="1"/>
    <n v="0"/>
    <n v="0"/>
    <x v="1"/>
    <s v="-"/>
    <n v="0"/>
    <s v="-"/>
    <n v="1"/>
    <m/>
    <m/>
    <m/>
    <x v="17"/>
    <x v="0"/>
  </r>
  <r>
    <s v="Dreamy Dessert"/>
    <s v="https://www.zomato.com/kolkata/dreamy-dessert-1-kidderpore"/>
    <s v="Bakery, Desserts"/>
    <s v="Kidderpore, Kolkata"/>
    <m/>
    <s v="42/H/8, Ekbalpore Lane, Kidderpore, Kolkata"/>
    <n v="917980672537"/>
    <n v="1"/>
    <n v="0"/>
    <n v="0"/>
    <x v="1"/>
    <s v="-"/>
    <n v="0"/>
    <s v="-"/>
    <n v="2"/>
    <m/>
    <m/>
    <m/>
    <x v="1"/>
    <x v="0"/>
  </r>
  <r>
    <s v="Nishav's Kitchen"/>
    <s v="https://www.zomato.com/kolkata/nishavs-kitchen-2-picnic-garden"/>
    <s v="Chinese, Biryani, Rolls, Momos"/>
    <s v="Picnic Garden, Kolkata"/>
    <m/>
    <s v="1B/3 Kustia Road, Picnic Garden, Kolkata"/>
    <n v="918444801884"/>
    <n v="1"/>
    <n v="0"/>
    <n v="0"/>
    <x v="1"/>
    <s v="-"/>
    <n v="0"/>
    <n v="4"/>
    <n v="20"/>
    <m/>
    <m/>
    <m/>
    <x v="8"/>
    <x v="0"/>
  </r>
  <r>
    <s v="Truffoline"/>
    <s v="https://www.zomato.com/kolkata/truffoline-1-tollygunge"/>
    <s v="Bakery, Desserts"/>
    <s v="Tollygunge, Kolkata"/>
    <s v="Opens at 8am"/>
    <s v="88, Basanta Lal Saha Road, Tollygunge, Kolkata"/>
    <n v="918240505401"/>
    <n v="1"/>
    <n v="1"/>
    <n v="0"/>
    <x v="1"/>
    <s v="-"/>
    <n v="0"/>
    <n v="3.9"/>
    <n v="68"/>
    <m/>
    <m/>
    <m/>
    <x v="8"/>
    <x v="0"/>
  </r>
  <r>
    <s v="Calcutta 23"/>
    <s v="https://www.zomato.com/kolkata/calcutta-23-1-kidderpore"/>
    <s v="Fast Food, Chinese"/>
    <s v="Kidderpore, Kolkata"/>
    <s v="Opens at 2pm"/>
    <s v="130, Karl Marx Sarani, Kidderpore, Kolkata"/>
    <n v="919748179666"/>
    <n v="1"/>
    <n v="1"/>
    <n v="1"/>
    <x v="1"/>
    <n v="3.5"/>
    <n v="30"/>
    <n v="4"/>
    <n v="80"/>
    <m/>
    <m/>
    <s v="Fantastic Decoration, Clean and Hygienic Place, Nice Concept, Served Quickly, Best Food under Best Budget, Customizable Food"/>
    <x v="7"/>
    <x v="2"/>
  </r>
  <r>
    <s v="Vantus"/>
    <s v="https://www.zomato.com/kolkata/vantus-shyam-bazar"/>
    <s v="North Indian, Chinese"/>
    <s v="Shyam Bazar, Kolkata"/>
    <s v="Opens at 11am"/>
    <s v="52, Bhupen Bose Avenue, Shyam Bazar, Kolkata"/>
    <n v="917439220545"/>
    <n v="1"/>
    <n v="1"/>
    <n v="1"/>
    <x v="1"/>
    <n v="3.7"/>
    <n v="10"/>
    <s v="-"/>
    <n v="9"/>
    <m/>
    <m/>
    <s v="Worth the Money, Timely Service, Cafe, Great Portions, Delicious Food, Staff"/>
    <x v="0"/>
    <x v="2"/>
  </r>
  <r>
    <s v="Chowology"/>
    <s v="https://www.zomato.com/kolkata/chowology-hazra"/>
    <s v="Chinese, Thai, Seafood, Asian, Mangalorean, Cantonese"/>
    <s v="Hazra, Kolkata"/>
    <m/>
    <s v="22, Ritchie Road, Hazra, Kolkata"/>
    <n v="918336894311"/>
    <n v="1"/>
    <n v="0"/>
    <n v="0"/>
    <x v="1"/>
    <s v="-"/>
    <n v="0"/>
    <n v="4.0999999999999996"/>
    <n v="530"/>
    <m/>
    <s v="Chilli Paneer Dry, Chicken Meal, Chilli Garlic Chicken, Veg Soup, Manchow Soup, Chicken Soup"/>
    <s v="Perfect Packaging, Contactless Delivery, Tamper Proof Packaging, Best Quality, Healthy Food, Fast Delivery"/>
    <x v="4"/>
    <x v="0"/>
  </r>
  <r>
    <s v="Bangla Box By Kasturi"/>
    <s v="https://www.zomato.com/kolkata/bangla-box-by-kasturi-1-gariahat"/>
    <s v="Bengali"/>
    <s v="Gariahat, Kolkata"/>
    <m/>
    <s v="Ward - 86, 11A Dover Lane, Borough - 8, Municipal Corporation, Gariahat, Kolkata"/>
    <n v="918334922227"/>
    <n v="1"/>
    <n v="0"/>
    <n v="0"/>
    <x v="1"/>
    <s v="-"/>
    <n v="0"/>
    <s v="-"/>
    <n v="5"/>
    <m/>
    <m/>
    <m/>
    <x v="17"/>
    <x v="0"/>
  </r>
  <r>
    <s v="It's Just Wings"/>
    <s v="https://www.zomato.com/kolkata/its-just-wings-ballygunge"/>
    <s v="American, Fast Food"/>
    <s v="Quest Mall, Ballygunge, Kolkata"/>
    <m/>
    <s v="33, 4th Floor, Quest Mall, Syed Ali Amir Avenue, Ballygunge, Kolkata"/>
    <n v="919830501800"/>
    <n v="1"/>
    <n v="0"/>
    <n v="0"/>
    <x v="1"/>
    <s v="-"/>
    <n v="0"/>
    <n v="3.3"/>
    <n v="61"/>
    <m/>
    <m/>
    <s v="Cheap and Affordable, Healthy and Delicious, Best Food under Best Budget, Worth the Money, Great Portions, Taste"/>
    <x v="1"/>
    <x v="0"/>
  </r>
  <r>
    <s v="Little Bites"/>
    <s v="https://www.zomato.com/kolkata/little-bites-park-circus-area"/>
    <s v="Fast Food, Pizza, Beverages, Shake"/>
    <s v="Park Circus Area, Kolkata"/>
    <s v="Opens at 11am"/>
    <s v="22/A, Beckbagan Row, Bourough- VIII, Park Circus Area, Kolkata"/>
    <n v="917003401052"/>
    <n v="1"/>
    <n v="1"/>
    <n v="0"/>
    <x v="1"/>
    <s v="-"/>
    <n v="0"/>
    <n v="3.3"/>
    <n v="30"/>
    <m/>
    <m/>
    <m/>
    <x v="3"/>
    <x v="0"/>
  </r>
  <r>
    <s v="Nandalal Sweets"/>
    <s v="https://www.zomato.com/kolkata/nandalal-sweets-1-picnic-garden"/>
    <s v="Mishti"/>
    <s v="Picnic Garden, Kolkata"/>
    <s v="Opens at 8am"/>
    <s v="1J/1, Kustia Road, Near Kustia Park, Picnic Garden, Kolkata"/>
    <n v="917278167637"/>
    <n v="1"/>
    <n v="1"/>
    <n v="0"/>
    <x v="1"/>
    <s v="-"/>
    <n v="0"/>
    <n v="3.7"/>
    <n v="201"/>
    <m/>
    <m/>
    <s v="Fair Prices, Healthy and Delicious, Fresh Food with Good Quality, Tamper Proof Packaging, Best Food under Best Budget, Great Portions"/>
    <x v="8"/>
    <x v="0"/>
  </r>
  <r>
    <s v="Fusion Of China"/>
    <s v="https://www.zomato.com/kolkata/fusion-of-china-kasba"/>
    <s v="Chinese, Biryani, Kebab"/>
    <s v="Kasba, Kolkata"/>
    <s v="Opens at 12noon"/>
    <s v="5, Block D, Sarada Pally South Twenty Four Parganas, Basanti, Kasba, Kolkata"/>
    <n v="913323450256"/>
    <n v="1"/>
    <n v="1"/>
    <n v="0"/>
    <x v="1"/>
    <s v="-"/>
    <n v="0"/>
    <n v="3.5"/>
    <n v="1401"/>
    <m/>
    <m/>
    <s v="Yummy Food, Cute Packaging, Proper Packaging, Great Portions, Worth the Money, Timely Service"/>
    <x v="3"/>
    <x v="0"/>
  </r>
  <r>
    <s v="Binge Bae-Fi-Kar"/>
    <s v="https://www.zomato.com/kolkata/binge-bae-fi-kar-prince-anwar-shah-road"/>
    <s v="Healthy Food, Sandwich, Salad, Continental"/>
    <s v="Prince Anwar Shah Road, Kolkata"/>
    <s v="Opens at 8am"/>
    <s v="26, Prince Anwar Shah Road, Kolkata"/>
    <n v="918697239413"/>
    <n v="1"/>
    <n v="1"/>
    <n v="1"/>
    <x v="1"/>
    <n v="3.6"/>
    <n v="27"/>
    <n v="3.7"/>
    <n v="465"/>
    <m/>
    <m/>
    <s v="Customizable Food, Elaborate Menu, Worth the Money, Fresh Food, Good Quality, Experience"/>
    <x v="6"/>
    <x v="2"/>
  </r>
  <r>
    <s v="Laiba Biryani Center"/>
    <s v="https://www.zomato.com/kolkata/laiba-biryani-center-wellesley"/>
    <s v="Biryani"/>
    <s v="Wellesley, Kolkata"/>
    <s v="Opens at 11:30am"/>
    <s v="B21/H/11, Alimuddin Street, Wellesley, Kolkata"/>
    <n v="918420924736"/>
    <n v="1"/>
    <n v="1"/>
    <n v="0"/>
    <x v="1"/>
    <s v="-"/>
    <n v="0"/>
    <s v="-"/>
    <n v="0"/>
    <m/>
    <m/>
    <s v="Cute Packaging, Extensive Menu, Food Presentation, Awesome Food, Worth the Money, Timely Service"/>
    <x v="8"/>
    <x v="0"/>
  </r>
  <r>
    <s v="Pabrai's Fresh And Naturelle Ice Cream"/>
    <s v="https://www.zomato.com/kolkata/pabrais-fresh-and-naturelle-ice-cream-girish-park"/>
    <s v="Desserts, Ice Cream, Beverages"/>
    <s v="Girish Park, Kolkata"/>
    <m/>
    <s v="64, Vivekanada Road, Girish Park, Kolkata"/>
    <n v="919830440649"/>
    <n v="1"/>
    <n v="0"/>
    <n v="0"/>
    <x v="1"/>
    <s v="-"/>
    <n v="0"/>
    <n v="4"/>
    <n v="32"/>
    <m/>
    <m/>
    <m/>
    <x v="8"/>
    <x v="0"/>
  </r>
  <r>
    <s v="Deli Cravings"/>
    <s v="https://www.zomato.com/kolkata/deli-cravings-minto-park"/>
    <s v="Continental, Burger, Italian, Salad"/>
    <s v="Minto Park, Kolkata"/>
    <s v="12noon â€“ 10:30am (Today)"/>
    <s v="225/2, A.J.C. Bose Road, Minto Park, Kolkata"/>
    <n v="918420618018"/>
    <n v="1"/>
    <n v="1"/>
    <n v="1"/>
    <x v="1"/>
    <n v="4.2"/>
    <n v="859"/>
    <n v="4.0999999999999996"/>
    <n v="3061"/>
    <m/>
    <s v="Classic Chicken Steak, Virgin Pina Colada, Hot Pot, Berry Blast, Mozzarella Sticks, Chicken Roulade"/>
    <s v="Gastronomical Experience, Good Price, Cosy Place, View, Decent Place, Excellent Service"/>
    <x v="9"/>
    <x v="1"/>
  </r>
  <r>
    <s v="Sharma Tea Shop"/>
    <s v="https://www.zomato.com/kolkata/sharma-tea-shop-2-ballygunge"/>
    <s v="Street Food"/>
    <s v="Ballygunge, Kolkata"/>
    <m/>
    <s v="20/1, Ashutosh Chowdhury Avenue, Ballygunge, Kolkata"/>
    <n v="919804493256"/>
    <n v="1"/>
    <n v="0"/>
    <n v="0"/>
    <x v="1"/>
    <s v="-"/>
    <n v="0"/>
    <n v="3.6"/>
    <n v="37"/>
    <m/>
    <m/>
    <m/>
    <x v="8"/>
    <x v="0"/>
  </r>
  <r>
    <s v="Calcutta Canteen"/>
    <s v="https://www.zomato.com/kolkata/calcutta-canteen-science-city-area"/>
    <s v="Bengali"/>
    <s v="Science City Area, Kolkata"/>
    <m/>
    <s v="5, 3rd Floor, JBS Halden Avenue, Silver Arcade, Ward 58, Kolkata Municipal Corporation, Science City Area, Kolkata"/>
    <n v="919330627512"/>
    <n v="1"/>
    <n v="0"/>
    <n v="0"/>
    <x v="1"/>
    <s v="-"/>
    <n v="0"/>
    <n v="4.5"/>
    <n v="173"/>
    <m/>
    <s v="Murgir Jhol, Fish Paturi, Aloo Dum, Fish Fry"/>
    <s v="Perfect Service, Great Packaging, Yummy Food, Worth the Money, Contactless Delivery, Extensive Menu"/>
    <x v="17"/>
    <x v="0"/>
  </r>
  <r>
    <s v="Cake N Cooki"/>
    <s v="https://www.zomato.com/kolkata/cake-n-cooki-topsia"/>
    <s v="Bakery"/>
    <s v="Topsia, Kolkata"/>
    <s v="Opens at 11am"/>
    <s v="56/15, Topsia Road South, Topsia, Kolkata"/>
    <n v="919831689971"/>
    <n v="1"/>
    <n v="1"/>
    <n v="0"/>
    <x v="1"/>
    <s v="-"/>
    <n v="0"/>
    <n v="4"/>
    <n v="46"/>
    <m/>
    <m/>
    <m/>
    <x v="10"/>
    <x v="0"/>
  </r>
  <r>
    <s v="Nepal Chandra Sweets"/>
    <s v="https://www.zomato.com/kolkata/nepal-chandra-sweets-entally"/>
    <s v="Mishti, Desserts, South Indian, Fast Food"/>
    <s v="Entally, Kolkata"/>
    <s v="Opens at 8am"/>
    <s v="74, CIT Road, Entally, Kolkata"/>
    <n v="919163842606"/>
    <n v="1"/>
    <n v="1"/>
    <n v="0"/>
    <x v="0"/>
    <s v="-"/>
    <n v="0"/>
    <n v="3.3"/>
    <n v="739"/>
    <m/>
    <m/>
    <m/>
    <x v="10"/>
    <x v="0"/>
  </r>
  <r>
    <s v="The Salt House"/>
    <s v="https://www.zomato.com/kolkata/the-salt-house-loudon-street-area"/>
    <s v="Continental, Italian, Desserts, Beverages, Salad"/>
    <s v="Loudon Street Area, Kolkata"/>
    <s v="Opens at 12noon"/>
    <s v="40, 6th Floor, Shakespeare Sarani, Shakespeare Point, Loudon Street Area, Kolkata"/>
    <n v="918047092574"/>
    <n v="1"/>
    <n v="1"/>
    <n v="1"/>
    <x v="1"/>
    <n v="4.0999999999999996"/>
    <n v="582"/>
    <n v="4"/>
    <n v="260"/>
    <m/>
    <s v="Hazelnut Mousse, Pork Belly, Ravioli, Risotto, Hot Chocolate, Cocktails"/>
    <s v="Rooftop Ambience, Pretty Place, Classy Decor, Gastronomical Experience, Outdoor Seating, Beautiful Ambience"/>
    <x v="18"/>
    <x v="1"/>
  </r>
  <r>
    <s v="Crazzy Momo"/>
    <s v="https://www.zomato.com/kolkata/crazzy-momo-bhawanipur"/>
    <s v="Tibetan, Fast Food, Momos"/>
    <s v="Bhawanipur, Kolkata"/>
    <s v="Opens at 12noon"/>
    <s v="48/3A, Mohini Mohan Road, Bhawanipur, Kolkata"/>
    <n v="919874191919"/>
    <n v="1"/>
    <n v="1"/>
    <n v="1"/>
    <x v="0"/>
    <n v="3.7"/>
    <n v="78"/>
    <n v="4.0999999999999996"/>
    <n v="687"/>
    <m/>
    <m/>
    <m/>
    <x v="0"/>
    <x v="2"/>
  </r>
  <r>
    <s v="Buzz"/>
    <s v="https://www.zomato.com/kolkata/buzz-bhawanipur"/>
    <s v="Chinese, Tibetan"/>
    <s v="Bhawanipur, Kolkata"/>
    <s v="Opens at 12noon"/>
    <s v="19C, Pandit Madan Mohan Malaviya Sarani, Chakraberia, Bhawanipur, Kolkata"/>
    <n v="919831145182"/>
    <n v="1"/>
    <n v="1"/>
    <n v="1"/>
    <x v="1"/>
    <n v="3.5"/>
    <n v="6"/>
    <n v="3.8"/>
    <n v="198"/>
    <m/>
    <m/>
    <m/>
    <x v="0"/>
    <x v="2"/>
  </r>
  <r>
    <s v="Fries Before Guys"/>
    <s v="https://www.zomato.com/kolkata/fries-before-guys-camac-street-area"/>
    <s v="Fast Food, Burger"/>
    <s v="Camac Street Area, Kolkata"/>
    <s v="Opens at 12noon"/>
    <s v="17, Ground Floor, Monalisa Building, Camac Street Area, Kolkata"/>
    <n v="913335503798"/>
    <n v="1"/>
    <n v="1"/>
    <n v="1"/>
    <x v="1"/>
    <n v="2.7"/>
    <n v="7"/>
    <n v="3.6"/>
    <n v="41"/>
    <m/>
    <m/>
    <m/>
    <x v="7"/>
    <x v="3"/>
  </r>
  <r>
    <s v="95 Degree"/>
    <s v="https://www.zomato.com/kolkata/95-degree-new-alipore"/>
    <s v="Cafe, Continental, Fast Food, Italian, Beverages, Bakery, Salad"/>
    <s v="New Alipore, Kolkata"/>
    <s v="Opens at 11:30am"/>
    <s v="36, Pramatha Chowdhury Sarani, New Alipore, Kolkata"/>
    <n v="919831476563"/>
    <n v="1"/>
    <n v="1"/>
    <n v="1"/>
    <x v="1"/>
    <n v="3.9"/>
    <n v="172"/>
    <n v="4"/>
    <n v="519"/>
    <m/>
    <s v="Nasi Goreng, Cheesecake, Chicken Burger, Brownie, Cakes, Coffee"/>
    <s v="Friendly Staff Loved it, Variety of Pizza, Inexpensive, Food Menu, Good Wifi, Best Food under Best Budget"/>
    <x v="6"/>
    <x v="2"/>
  </r>
  <r>
    <s v="The Brewing Leaf"/>
    <s v="https://www.zomato.com/kolkata/the-brewing-leaf-hindustan-park"/>
    <s v="Beverages, Sandwich, Continental"/>
    <s v="Hindustan Park, Kolkata"/>
    <s v="7am â€“ 2am (Today)"/>
    <s v="19/1A, Biplabi Ambika Chakraborty Sarani, Ward-086, Borough-VIII, Hindustan Park, Kolkata"/>
    <n v="919330820750"/>
    <n v="1"/>
    <n v="1"/>
    <n v="0"/>
    <x v="1"/>
    <s v="-"/>
    <n v="0"/>
    <n v="3.8"/>
    <n v="767"/>
    <m/>
    <m/>
    <m/>
    <x v="4"/>
    <x v="0"/>
  </r>
  <r>
    <s v="SFC Food Funda"/>
    <s v="https://www.zomato.com/kolkata/sfc-food-funda-ballygunge"/>
    <s v="Burger, Fast Food"/>
    <s v="Ballygunge, Kolkata"/>
    <s v="Opens at 12noon"/>
    <s v="B/2A/H/12, Tijala Lane, Ballygunge, Kolkata"/>
    <n v="918820948750"/>
    <n v="1"/>
    <n v="1"/>
    <n v="0"/>
    <x v="1"/>
    <s v="-"/>
    <n v="0"/>
    <n v="3.7"/>
    <n v="3237"/>
    <m/>
    <m/>
    <m/>
    <x v="8"/>
    <x v="0"/>
  </r>
  <r>
    <s v="Green Olive"/>
    <s v="https://www.zomato.com/kolkata/green-olive-park-circus-area"/>
    <s v="North Indian, Biryani"/>
    <s v="Park Circus Area, Kolkata"/>
    <s v="24 Hours (Today)"/>
    <s v="1, Suhrawardy Avenue, Kolkata Municipal Corporation, Park Circus Area, Kolkata"/>
    <n v="918777838910"/>
    <n v="1"/>
    <n v="1"/>
    <n v="1"/>
    <x v="1"/>
    <n v="3.5"/>
    <n v="26"/>
    <n v="3.4"/>
    <n v="545"/>
    <m/>
    <m/>
    <s v="Customizable Food, Elaborate Menu, Fresh Food, Good Quality"/>
    <x v="2"/>
    <x v="2"/>
  </r>
  <r>
    <s v="Fusion Fantasea"/>
    <s v="https://www.zomato.com/kolkata/fusion-fantasea-southern-avenue"/>
    <s v="Seafood, Mughlai, Mangalorean, Bengali"/>
    <s v="Southern Avenue, Kolkata"/>
    <s v="Opens at 12noon"/>
    <s v="14B, Anil Roy Road, Southern Avenue, Kolkata"/>
    <n v="917003842311"/>
    <n v="1"/>
    <n v="1"/>
    <n v="1"/>
    <x v="1"/>
    <n v="4.4000000000000004"/>
    <n v="2343"/>
    <n v="4"/>
    <n v="532"/>
    <m/>
    <s v="Squid Koliwada, Fish Tawa Fry, Fish Chettinad, Shahi Kheer, Murgh Ghee Roast, Bamboo Biriyani"/>
    <s v="Awesomely Serviced Coming Back, Everything was very Good, Service is Great and Fast, Ambience is very Nice, Fusion Food, Unique Decor"/>
    <x v="14"/>
    <x v="1"/>
  </r>
  <r>
    <s v="Burrito Raja"/>
    <s v="https://www.zomato.com/kolkata/burrito-raja-lake-market-area"/>
    <s v="Mexican"/>
    <s v="Lake Market Area, Kolkata"/>
    <s v="12midnight â€“ 4:30am, 10am â€“ 12midnight (Today)"/>
    <s v="18A, Parasar Road, Lake Market Area, Kolkata"/>
    <n v="919874184847"/>
    <n v="1"/>
    <n v="1"/>
    <n v="0"/>
    <x v="1"/>
    <s v="-"/>
    <n v="0"/>
    <n v="4.0999999999999996"/>
    <n v="392"/>
    <m/>
    <m/>
    <m/>
    <x v="17"/>
    <x v="0"/>
  </r>
  <r>
    <s v="The Combo Co."/>
    <s v="https://www.zomato.com/kolkata/the-combo-co-chowringhee"/>
    <s v="North Indian, Chinese, Thai"/>
    <s v="Chowringhee, Kolkata"/>
    <s v="12noon â€“ 2am (Today)"/>
    <s v="60/1 Chowringee Road, Chowringhee, Kolkata"/>
    <n v="919831002022"/>
    <n v="1"/>
    <n v="1"/>
    <n v="0"/>
    <x v="1"/>
    <s v="-"/>
    <n v="0"/>
    <n v="4.3"/>
    <n v="277"/>
    <m/>
    <m/>
    <m/>
    <x v="4"/>
    <x v="0"/>
  </r>
  <r>
    <s v="Asia House"/>
    <s v="https://www.zomato.com/kolkata/asia-house-southern-avenue"/>
    <s v="Chinese, Thai, Asian, Seafood"/>
    <s v="Southern Avenue, Kolkata"/>
    <m/>
    <s v="17, Lake View Road, Southern Avenue, Kolkata"/>
    <n v="913340632171"/>
    <n v="1"/>
    <n v="0"/>
    <n v="0"/>
    <x v="1"/>
    <s v="-"/>
    <n v="0"/>
    <n v="4.3"/>
    <n v="2999"/>
    <m/>
    <s v="Stir Fry Pork, Barbeque Pork, Nasi Goreng Rice, Basil Rice, Thick Soup, Chilli Garlic Noodles"/>
    <s v="Warm Hospitality, New Menu, Comfort Food, More Variety, Authentic Taste, Host"/>
    <x v="0"/>
    <x v="0"/>
  </r>
  <r>
    <s v="Cantonese Restaurant"/>
    <s v="https://www.zomato.com/kolkata/cantonese-restaurant-jadavpur"/>
    <s v="Chinese, Thai, Seafood, Cantonese"/>
    <s v="Jadavpur, Kolkata"/>
    <s v="12noon â€“ 11:30pm (Today)"/>
    <s v="7, 1st Floor, Raja S.C. Mullick Road, Near Jadavpur University, Jadavpur, Kolkata"/>
    <n v="917044315544"/>
    <n v="1"/>
    <n v="1"/>
    <n v="1"/>
    <x v="1"/>
    <n v="4.3"/>
    <n v="590"/>
    <n v="4.3"/>
    <n v="1330"/>
    <m/>
    <s v="Succulent Pork, Prawn Chip, Thai Chilli Chicken, Prawn Wafers, Pot Rice, Chilli Wine Fish"/>
    <s v="Affordable Food, Ample Seating Area, Quality of Food, Cozy, More Variety, Waiting Time"/>
    <x v="20"/>
    <x v="1"/>
  </r>
  <r>
    <s v="Sigree Global Grill"/>
    <s v="https://www.zomato.com/kolkata/sigree-global-grill-science-city-area"/>
    <s v="North Indian, Biryani"/>
    <s v="Silver Spring Arcade, Science City Area, Kolkata"/>
    <s v="Opens at 12noon"/>
    <s v="1st Floor, Silver Spring Arcade, EM Bypass, Science City Area, Kolkata"/>
    <n v="919330627513"/>
    <n v="1"/>
    <n v="1"/>
    <n v="1"/>
    <x v="1"/>
    <n v="4.4000000000000004"/>
    <n v="3379"/>
    <n v="3.8"/>
    <n v="149"/>
    <s v="Exciting Grills From All Across The Globe."/>
    <s v="Bread Platter, Chicken Bbq Wings, Jal Jeera, Dinner Buffet, Kaffir Lime, Chicken Starters"/>
    <s v="Live Grill, Complimentary Drinks, Service and Quality of Food, Superb Ambience, Comfortable Seating, Live Kitchen"/>
    <x v="15"/>
    <x v="1"/>
  </r>
  <r>
    <s v="Green Palace"/>
    <s v="https://www.zomato.com/kolkata/green-palace-bhawanipur"/>
    <s v="Bengali, Chinese, North Indian"/>
    <s v="Bhawanipur, Kolkata"/>
    <s v="Opens at 12noon"/>
    <s v="42 B, Ashutosh Mukharjee Road, Bhawanipur, Kolkata"/>
    <n v="913324552088"/>
    <n v="1"/>
    <n v="1"/>
    <n v="1"/>
    <x v="1"/>
    <n v="3.6"/>
    <n v="163"/>
    <n v="4.0999999999999996"/>
    <n v="1881"/>
    <m/>
    <m/>
    <s v="Great Place, Good Food, Food Quality, Prices, Ambience, Staff"/>
    <x v="9"/>
    <x v="2"/>
  </r>
  <r>
    <s v="Calcutta Pi"/>
    <s v="https://www.zomato.com/kolkata/calcutta-pi-jodhpur-park"/>
    <s v="Bengali, North Indian"/>
    <s v="Jodhpur Park, Kolkata"/>
    <s v="Opens at 12noon"/>
    <s v="390A, Jodhpur Park, Kolkata "/>
    <n v="917596083993"/>
    <n v="1"/>
    <n v="1"/>
    <n v="1"/>
    <x v="1"/>
    <n v="4.2"/>
    <n v="395"/>
    <n v="4"/>
    <n v="1701"/>
    <m/>
    <s v="Chicken Peshawari, Dimer Devil, Kasha Mangsho, Gondhoraj Chicken, Daab Chingri, Authentic Bengali Food"/>
    <s v="Themed Decor, Gastronomical Experience, Family Place, Host, Staff Behavior, Packed on Weekends"/>
    <x v="9"/>
    <x v="1"/>
  </r>
  <r>
    <s v="Bakeflake Deli"/>
    <s v="https://www.zomato.com/kolkata/bakeflake-deli-kasba"/>
    <s v="Continental, Mediterranean, Middle Eastern, American, Mexican, Salad, Fast Food, Italian"/>
    <s v="Kasba, Kolkata"/>
    <m/>
    <s v="1G, 1st Floor, Natore Park, Ward 67, Kasba, Kolkata"/>
    <n v="919875407673"/>
    <n v="1"/>
    <n v="0"/>
    <n v="0"/>
    <x v="1"/>
    <s v="-"/>
    <n v="0"/>
    <n v="4.2"/>
    <n v="243"/>
    <m/>
    <m/>
    <m/>
    <x v="1"/>
    <x v="0"/>
  </r>
  <r>
    <s v="House Of Candy"/>
    <s v="https://www.zomato.com/kolkata/house-of-candy-prince-anwar-shah-road"/>
    <s v="Desserts"/>
    <s v="South City Mall, Prince Anwar Shah Road, Kolkata"/>
    <s v="Opens at 10:30am"/>
    <s v="3rd Floor, South City Mall, Prince Anwar Shah Road, Kolkata"/>
    <n v="919051889793"/>
    <n v="1"/>
    <n v="1"/>
    <n v="0"/>
    <x v="1"/>
    <s v="-"/>
    <n v="0"/>
    <n v="4"/>
    <n v="10"/>
    <m/>
    <m/>
    <m/>
    <x v="4"/>
    <x v="0"/>
  </r>
  <r>
    <s v="Star Zoya Biryani"/>
    <s v="https://www.zomato.com/kolkata/star-zoya-biryani-bow-bazar"/>
    <s v="Biryani, North Indian"/>
    <s v="Bow Bazar, Kolkata"/>
    <s v="Opens at 12:30pm"/>
    <s v="58/1, Nirmal Chandra Street, Bow Bazar, Kolkata"/>
    <n v="919608042315"/>
    <n v="1"/>
    <n v="1"/>
    <n v="1"/>
    <x v="1"/>
    <n v="3.6"/>
    <n v="102"/>
    <n v="4"/>
    <n v="5192"/>
    <m/>
    <m/>
    <s v="Good Quality, Quantity, Price, Food"/>
    <x v="0"/>
    <x v="2"/>
  </r>
  <r>
    <s v="Shree Ganpati Sweets"/>
    <s v="https://www.zomato.com/kolkata/shree-ganpati-sweets-lake-gardens"/>
    <s v="Finger Food, Mishti, North Indian, Mithai"/>
    <s v="Lake Gardens, Kolkata"/>
    <s v="Opens at 8:30am"/>
    <s v="48/5A, Purna Chandra Mitra Lane, Near Swiss Park, Lake Gardens, Kolkata"/>
    <n v="919674865083"/>
    <n v="1"/>
    <n v="1"/>
    <n v="0"/>
    <x v="0"/>
    <s v="-"/>
    <n v="0"/>
    <n v="3.8"/>
    <n v="136"/>
    <m/>
    <m/>
    <m/>
    <x v="0"/>
    <x v="0"/>
  </r>
  <r>
    <s v="The Fat Little Penguin"/>
    <s v="https://www.zomato.com/kolkata/the-fat-little-penguin-ballygunge"/>
    <s v="Ice Cream, Desserts"/>
    <s v="Ballygunge, Kolkata"/>
    <s v="Opens at 11am"/>
    <s v="11C, Palm Avenue, Opposite Mahadevi Birla School, Ballygunge, Kolkata"/>
    <n v="919654531646"/>
    <n v="1"/>
    <n v="1"/>
    <n v="0"/>
    <x v="1"/>
    <s v="-"/>
    <n v="0"/>
    <n v="3.5"/>
    <n v="181"/>
    <m/>
    <s v="Ice Cream Sandwiches, Dark Chocolate Ice Cream, Ice Creams, Icecream"/>
    <s v="Proper Packaging, Cute Packaging, Worth the Money, Great Portions, Customizable Food, Good Quality"/>
    <x v="4"/>
    <x v="0"/>
  </r>
  <r>
    <s v="@49"/>
    <s v="https://www.zomato.com/kolkata/49-maniktala"/>
    <s v="Chinese, North Indian, Bengali"/>
    <s v="Maniktala, Kolkata"/>
    <s v="Opens at 12noon"/>
    <s v="116, Vivekananda Road, Near YMCA Hostel, Maniktala, Kolkata"/>
    <n v="918336937782"/>
    <n v="1"/>
    <n v="1"/>
    <n v="1"/>
    <x v="1"/>
    <n v="4.3"/>
    <n v="1533"/>
    <n v="3.7"/>
    <n v="1870"/>
    <m/>
    <s v="Mutton Kolhapuri, Chicken Tikka Gravy, Keema Pulao, Murg Makhani, Mutton Rogan, Thai Chicken"/>
    <s v="Balcony Seating, Rooftop Dining, Rooftop Seating, Chirpy Crowd, Rooftop Ambience, Bang for the Buck"/>
    <x v="19"/>
    <x v="1"/>
  </r>
  <r>
    <s v="Royal China"/>
    <s v="https://www.zomato.com/kolkata/royal-china-elgin"/>
    <s v="Chinese, Cantonese, Asian, Seafood, Desserts"/>
    <s v="Elgin, Kolkata"/>
    <s v="Opens at 12noon"/>
    <s v="10/3, 4th Floor, Forum Courtyard, Elgin Road, Near Elgin, Kolkata"/>
    <n v="913340082121"/>
    <n v="1"/>
    <n v="1"/>
    <n v="1"/>
    <x v="1"/>
    <n v="4"/>
    <n v="237"/>
    <n v="4"/>
    <n v="340"/>
    <m/>
    <s v="Black Pepper Lamb, Dimsums, Lamb, Sauce, Chicken"/>
    <s v="Perfect Presentation, Family Crowd, Good Wifi, Vibe, Elaborate Menu, Worth the Money"/>
    <x v="23"/>
    <x v="1"/>
  </r>
  <r>
    <s v="Firangi Bake"/>
    <s v="https://www.zomato.com/kolkata/firangi-bake-alipore"/>
    <s v="Italian, Mexican, Fast Food"/>
    <s v="Alipore, Kolkata"/>
    <m/>
    <s v="Premises 2, Ground Floor, Agrawal House, Ward 75, Munshi Premchand Road, Alipore, Kolkata"/>
    <n v="917710090007"/>
    <n v="1"/>
    <n v="0"/>
    <n v="0"/>
    <x v="1"/>
    <s v="-"/>
    <n v="0"/>
    <n v="4.3"/>
    <n v="124"/>
    <m/>
    <m/>
    <m/>
    <x v="17"/>
    <x v="0"/>
  </r>
  <r>
    <s v="Biryani Corner"/>
    <s v="https://www.zomato.com/kolkata/biryani-corner-lake-market-area"/>
    <s v="Biryani, Chinese"/>
    <s v="Lake Market Area, Kolkata"/>
    <s v="Opens at 10am"/>
    <s v="86 A, Rashbehari Avenue, Lake Market Area, Kolkata"/>
    <n v="913365003100"/>
    <n v="1"/>
    <n v="1"/>
    <n v="0"/>
    <x v="1"/>
    <s v="-"/>
    <n v="0"/>
    <n v="4.3"/>
    <n v="721"/>
    <m/>
    <m/>
    <m/>
    <x v="8"/>
    <x v="0"/>
  </r>
  <r>
    <s v="Brother's Snacks"/>
    <s v="https://www.zomato.com/kolkata/brothers-snacks-1-wellesley"/>
    <s v="Fast Food, Chinese"/>
    <s v="Wellesley, Kolkata"/>
    <s v="Opens at 10am"/>
    <s v="1, Near New Empire Cinema Building, Wellesley, Kolkata"/>
    <n v="918334986404"/>
    <n v="1"/>
    <n v="1"/>
    <n v="1"/>
    <x v="1"/>
    <s v="-"/>
    <n v="1"/>
    <s v="-"/>
    <n v="3"/>
    <m/>
    <m/>
    <m/>
    <x v="0"/>
    <x v="0"/>
  </r>
  <r>
    <s v="8th Day Cafe &amp; Bakery"/>
    <s v="https://www.zomato.com/kolkata/8th-day-cafe-bakery-park-circus-area"/>
    <s v="Bakery, Fast Food, Sandwich, Beverages"/>
    <s v="Park Circus Area, Kolkata"/>
    <s v="Opens at 9am"/>
    <s v="Arcadia, 6, West Range, Mullick Bazar, Park Circus Area, Kolkata"/>
    <n v="9165005553"/>
    <n v="1"/>
    <n v="1"/>
    <n v="1"/>
    <x v="1"/>
    <n v="4.2"/>
    <n v="1088"/>
    <n v="4"/>
    <n v="1492"/>
    <m/>
    <s v="Whole Wheat Bagel, Salted Caramel Cupcake, Banana Bread, Potato Soup, Cinnamon Roll, Coffee Hazelnut"/>
    <s v="Couple Friendly, Classy Decor, Beautiful Cafe, Affordable, Art, Brunch"/>
    <x v="6"/>
    <x v="1"/>
  </r>
  <r>
    <s v="Sip &amp; Sandwich"/>
    <s v="https://www.zomato.com/kolkata/sip-sandwich-chowringhee"/>
    <s v="Sandwich, Burger, Wraps, Beverages"/>
    <s v="Chowringhee, Kolkata"/>
    <s v="Opens at 9:30am"/>
    <s v="1, Shakesphare Sarani, AC Market, Chowringhee, Kolkata"/>
    <n v="919748032507"/>
    <n v="1"/>
    <n v="1"/>
    <n v="0"/>
    <x v="1"/>
    <s v="-"/>
    <n v="0"/>
    <n v="3.7"/>
    <n v="2229"/>
    <m/>
    <s v="Corn Sandwich, Mixed Sauce Pasta, Sandwiches, Burgers"/>
    <s v="Prices, Worth the Money, Delicious Food, Good Food, Menu, Staff"/>
    <x v="8"/>
    <x v="0"/>
  </r>
  <r>
    <s v="Fantastic Food Story"/>
    <s v="https://www.zomato.com/kolkata/fantastic-food-story-girish-park"/>
    <s v="North Indian, Chinese, Fast Food, Beverages, Desserts"/>
    <s v="Girish Park, Kolkata"/>
    <s v="Opens at 11am"/>
    <s v="48, Vivekananda Road, Girish Park, Kolkata"/>
    <n v="919831936338"/>
    <n v="1"/>
    <n v="1"/>
    <n v="1"/>
    <x v="1"/>
    <n v="4"/>
    <n v="361"/>
    <n v="4"/>
    <n v="5990"/>
    <m/>
    <s v="Jeera Rice, Malai Kofta, Masala Dosa, Dal Makhani, Hakka Noodles"/>
    <s v="Cordial Staff, Relaxed Atmosphere, Family Restaurant, Family Crowd, Awesome Food, Tasty Food"/>
    <x v="16"/>
    <x v="1"/>
  </r>
  <r>
    <s v="The Dugout"/>
    <s v="https://www.zomato.com/kolkata/the-dugout-bhawanipur"/>
    <s v="Italian, Chinese, Fast Food, Beverages"/>
    <s v="Bhawanipur, Kolkata"/>
    <s v="24 Hours (Today)"/>
    <s v="31, Sarat Bose Road, Bhawanipur, Kolkata"/>
    <n v="918981967844"/>
    <n v="1"/>
    <n v="1"/>
    <n v="1"/>
    <x v="1"/>
    <n v="4.4000000000000004"/>
    <n v="1857"/>
    <n v="4"/>
    <n v="1412"/>
    <s v="The Football themed decor."/>
    <s v="Cheese Corn Roll, Italian Sizzler, Mexican Rice, Cheese Fondue, Kit Kat Shake, Shisha"/>
    <s v="Sporty Ambience, Sound System, Hookah Lovers, Amazing Music, Live Sports, Awesome Music"/>
    <x v="11"/>
    <x v="1"/>
  </r>
  <r>
    <s v="The Royal Bengal Tiger Cafe"/>
    <s v="https://www.zomato.com/kolkata/the-royal-bengal-tiger-cafe-southern-avenue"/>
    <s v="Cafe, Fast Food, Bengali, Beverages, Shake"/>
    <s v="Southern Avenue, Kolkata"/>
    <s v="Opens at 11am"/>
    <s v="78, P-78, Ground Floor, Hemanta Mukhopadhyay Sarani, Rabindra Sarabar, Ward 90, Borough 8, Lake Road, Southern Avenue, Kolkata"/>
    <n v="918017995555"/>
    <n v="1"/>
    <n v="1"/>
    <n v="1"/>
    <x v="1"/>
    <n v="3.6"/>
    <n v="8"/>
    <n v="4"/>
    <n v="6"/>
    <m/>
    <m/>
    <m/>
    <x v="12"/>
    <x v="2"/>
  </r>
  <r>
    <s v="The Cream &amp; Fudge Factory"/>
    <s v="https://www.zomato.com/kolkata/the-cream-fudge-factory-southern-avenue"/>
    <s v="Ice Cream, Desserts, Beverages"/>
    <s v="Southern Avenue, Kolkata"/>
    <s v="Opens at 11am"/>
    <s v="22/A, Cocker's Lane, Southern Avenue, Kolkata"/>
    <n v="913346019948"/>
    <n v="1"/>
    <n v="1"/>
    <n v="0"/>
    <x v="1"/>
    <n v="3.3"/>
    <n v="60"/>
    <n v="3.4"/>
    <n v="286"/>
    <m/>
    <m/>
    <s v="Totally Worth it, Table Service, Pretty Decor, Quantity, Packaging"/>
    <x v="7"/>
    <x v="2"/>
  </r>
  <r>
    <s v="The Bikers Cafe"/>
    <s v="https://www.zomato.com/kolkata/the-bikers-cafe-elgin"/>
    <s v="Italian, American, Continental, Desserts"/>
    <s v="Elgin, Kolkata"/>
    <s v="Opens at 8am"/>
    <s v="31, Lala Lajpat Rai Sarani, Kolkata Municipal Corporation, Elgin, Kolkata"/>
    <n v="919674565455"/>
    <n v="1"/>
    <n v="1"/>
    <n v="1"/>
    <x v="1"/>
    <n v="4.4000000000000004"/>
    <n v="3510"/>
    <n v="4.0999999999999996"/>
    <n v="2309"/>
    <s v="The rustic ambiance with the biker feel to it"/>
    <s v="Potato Potholes, Basil Bruschetta, Fruit Crepe, French Benedict, Strawberry Waffle, Kiwi Mocktail"/>
    <s v="Breakfast Joint, Wooden Interiors, Different Ambience, Live Band, Cool Decor, Free Wifi"/>
    <x v="22"/>
    <x v="1"/>
  </r>
  <r>
    <s v="Bombay Brasserie"/>
    <s v="https://www.zomato.com/kolkata/bombay-brasserie-ballygunge"/>
    <s v="North Indian, Modern Indian, Tea"/>
    <s v="Quest Mall, Ballygunge, Kolkata"/>
    <s v="Opens at 11:30am"/>
    <s v="33, 5th Floor, Quest Mall, Syed Ali Amir Avenue, Ballygunge, Kolkata"/>
    <n v="919073307723"/>
    <n v="1"/>
    <n v="1"/>
    <n v="1"/>
    <x v="1"/>
    <n v="4.4000000000000004"/>
    <n v="1518"/>
    <n v="4.0999999999999996"/>
    <n v="809"/>
    <s v="Indian desserts served in style!"/>
    <s v="Chur Chur Parantha, Amritsari Kulfa, Dumpukht Biryani, Salli Chicken, Prawn Koliwada, Soda Sikhanji"/>
    <s v="Bright Lights, Classy Decor, Live Kitchen, Classy Ambience, New Menu, Soothing Ambience"/>
    <x v="27"/>
    <x v="1"/>
  </r>
  <r>
    <s v="Raviz"/>
    <s v="https://www.zomato.com/kolkata/raviz-1-bhawanipur"/>
    <s v="North Indian, Chinese, Mughlai"/>
    <s v="Bhawanipur, Kolkata"/>
    <s v="Opens at 12noon"/>
    <s v="63, Ashutosh Mukherjee Road, Near Netaji Bhawan Metro Station, Bhawanipur, Kolkata"/>
    <n v="919836231400"/>
    <n v="1"/>
    <n v="1"/>
    <n v="1"/>
    <x v="1"/>
    <n v="2.9"/>
    <n v="217"/>
    <n v="4.0999999999999996"/>
    <n v="310"/>
    <m/>
    <m/>
    <s v="Reasonable Prices, Nice Ambience, Decor, Good Place, Food Quality, Quantity"/>
    <x v="6"/>
    <x v="3"/>
  </r>
  <r>
    <s v="Haji Liyaqat Sweets"/>
    <s v="https://www.zomato.com/kolkata/haji-liyaqat-sweets-park-circus-area"/>
    <s v="Mishti"/>
    <s v="Park Circus Area, Kolkata"/>
    <s v="Opens at 7:30am"/>
    <s v="37 C, Shamsul Huda Road, Park Circus Area, Kolkata"/>
    <n v="919038586346"/>
    <n v="1"/>
    <n v="1"/>
    <n v="0"/>
    <x v="0"/>
    <s v="-"/>
    <n v="0"/>
    <n v="4.0999999999999996"/>
    <n v="157"/>
    <m/>
    <m/>
    <m/>
    <x v="10"/>
    <x v="0"/>
  </r>
  <r>
    <s v="Chinese Wall"/>
    <s v="https://www.zomato.com/kolkata/chinese-wall-shyam-bazar"/>
    <s v="Chinese, Fast Food, Seafood"/>
    <s v="Shyam Bazar, Kolkata"/>
    <s v="Opens at 12noon"/>
    <s v="2, Shibdas Bhadur Street, Fariapukur, Shyam Bazar, Kolkata"/>
    <n v="919883226989"/>
    <n v="1"/>
    <n v="1"/>
    <n v="0"/>
    <x v="1"/>
    <n v="3.2"/>
    <n v="153"/>
    <n v="3.9"/>
    <n v="3447"/>
    <m/>
    <s v="Chicken Kaviraji, Paneer Pakora, Fish Chilli, Fried Rice"/>
    <s v="Casual Seating Area, Good Crowd, Great Recommendations, Reasonable Prices, Owner, Packing"/>
    <x v="2"/>
    <x v="2"/>
  </r>
  <r>
    <s v="Food Station"/>
    <s v="https://www.zomato.com/kolkata/food-station-bow-bazar"/>
    <s v="North Indian, Chinese, Continental, South Indian, Fast Food, Beverages"/>
    <s v="Bow Bazar, Kolkata"/>
    <s v="Opens at 10am"/>
    <s v="52/1/1A, Near Medical College, Bow Bazar, Kolkata"/>
    <n v="913322199160"/>
    <n v="1"/>
    <n v="1"/>
    <n v="1"/>
    <x v="1"/>
    <n v="4.2"/>
    <n v="1173"/>
    <n v="4.2"/>
    <n v="1770"/>
    <m/>
    <s v="Tai Pai Chicken, Chicken Wonton, Lat Mai Kai, Chicken Lasagna, Chicken Stroganoff, Combo Meals"/>
    <s v="Good Pricing, Free Wifi, Light Music, Themed Decor, Great Value, Cozy"/>
    <x v="14"/>
    <x v="1"/>
  </r>
  <r>
    <s v="  Royal Fahad Biryani"/>
    <s v="https://www.zomato.com/kolkata/royal-fahad-biryani-entally"/>
    <s v="Bengali, Biryani"/>
    <s v="Entally, Kolkata"/>
    <s v="Opens at 11am"/>
    <s v="139C/1, Ananda Palit Road, Entally, Kolkata"/>
    <n v="919572009925"/>
    <n v="1"/>
    <n v="1"/>
    <n v="1"/>
    <x v="1"/>
    <s v="-"/>
    <n v="1"/>
    <n v="3.6"/>
    <n v="55"/>
    <m/>
    <m/>
    <m/>
    <x v="7"/>
    <x v="0"/>
  </r>
  <r>
    <s v="Spicy Alley"/>
    <s v="https://www.zomato.com/kolkata/spicy-alley-bow-bazar"/>
    <s v="North Indian, Chinese, Fast Food, Rolls, Beverages"/>
    <s v="Bow Bazar, Kolkata"/>
    <m/>
    <s v="5A, Indian Mirror Street, Ward Number 51, Bow Bazar, Kolkata"/>
    <n v="919830634500"/>
    <n v="1"/>
    <n v="0"/>
    <n v="0"/>
    <x v="1"/>
    <s v="-"/>
    <n v="0"/>
    <s v="-"/>
    <n v="7"/>
    <m/>
    <m/>
    <m/>
    <x v="8"/>
    <x v="0"/>
  </r>
  <r>
    <s v="Snack On Sushi"/>
    <s v="https://www.zomato.com/kolkata/snack-on-sushi-ballygunge"/>
    <s v="Sushi, Asian"/>
    <s v="Ballygunge, Kolkata"/>
    <s v="Opens at 12noon"/>
    <s v="3/2, Baman Para Lane, Ballygunge, Kolkata"/>
    <n v="919903726550"/>
    <n v="1"/>
    <n v="1"/>
    <n v="1"/>
    <x v="1"/>
    <n v="3.7"/>
    <n v="8"/>
    <n v="4.3"/>
    <n v="78"/>
    <m/>
    <m/>
    <s v="Pretty Cafe, Food Presentation, Worth the Money, Timely Service, Delicious Food, Great Portions"/>
    <x v="7"/>
    <x v="2"/>
  </r>
  <r>
    <s v="Yo Chinese"/>
    <s v="https://www.zomato.com/kolkata/yo-chinese-park-circus-area"/>
    <s v="Chinese, Momos"/>
    <s v="Park Circus Area, Kolkata"/>
    <m/>
    <s v="Plot 8-A, 7 Point, Mrigendralal Mitter Road, Park Circus Area, Kolkata"/>
    <n v="919771405477"/>
    <n v="1"/>
    <n v="0"/>
    <n v="0"/>
    <x v="1"/>
    <s v="-"/>
    <n v="0"/>
    <n v="3.2"/>
    <n v="1"/>
    <m/>
    <m/>
    <m/>
    <x v="4"/>
    <x v="0"/>
  </r>
  <r>
    <s v="Noodle King"/>
    <s v="https://www.zomato.com/kolkata/noodle-king-entally"/>
    <s v="Chinese"/>
    <s v="Entally, Kolkata"/>
    <s v="Opens at 11am"/>
    <s v="174 A J C, Ground Floor, Bose Road, Entally, Kolkata"/>
    <n v="918697154960"/>
    <n v="1"/>
    <n v="1"/>
    <n v="0"/>
    <x v="1"/>
    <s v="-"/>
    <n v="0"/>
    <s v="-"/>
    <n v="0"/>
    <m/>
    <m/>
    <m/>
    <x v="3"/>
    <x v="0"/>
  </r>
  <r>
    <s v="Pizza Huts"/>
    <s v="https://www.zomato.com/kolkata/pizza-huts-picnic-garden"/>
    <s v="Pizza, Chinese, Sandwich, Beverages"/>
    <s v="Picnic Garden, Kolkata"/>
    <m/>
    <s v="30/2, Kustia Masjid Bari Lane, Picnic Garden, Kolkata"/>
    <n v="919007626566"/>
    <n v="1"/>
    <n v="0"/>
    <n v="0"/>
    <x v="1"/>
    <s v="-"/>
    <n v="0"/>
    <s v="-"/>
    <n v="6"/>
    <m/>
    <m/>
    <m/>
    <x v="0"/>
    <x v="0"/>
  </r>
  <r>
    <s v="Big Phil's"/>
    <s v="https://www.zomato.com/kolkata/big-phils-bow-bazar"/>
    <s v="North Indian, Biryani"/>
    <s v="Bow Bazar, Kolkata"/>
    <s v="Opens at 12noon"/>
    <s v="14, BB Ganguly Street, Near West Bengal Consultancy Organisation, Bow Bazar, Kolkata"/>
    <n v="917596822779"/>
    <n v="1"/>
    <n v="1"/>
    <n v="1"/>
    <x v="1"/>
    <n v="3.6"/>
    <n v="20"/>
    <s v="-"/>
    <n v="11"/>
    <m/>
    <m/>
    <m/>
    <x v="2"/>
    <x v="2"/>
  </r>
  <r>
    <s v="Happy Cones"/>
    <s v="https://www.zomato.com/kolkata/happy-cones-bhawanipur"/>
    <s v="Fast Food, Ice Cream, Beverages"/>
    <s v="Bhawanipur, Kolkata"/>
    <s v="Opens at 10am"/>
    <s v="6 Ganga Prasad Mukherjee Road, Borough VIII, Bhawanipur, Kolkata"/>
    <n v="917890123454"/>
    <n v="1"/>
    <n v="1"/>
    <n v="1"/>
    <x v="1"/>
    <n v="3.3"/>
    <n v="7"/>
    <s v="-"/>
    <n v="15"/>
    <m/>
    <m/>
    <m/>
    <x v="17"/>
    <x v="2"/>
  </r>
  <r>
    <s v="Banjara"/>
    <s v="https://www.zomato.com/kolkata/banjara-taltala"/>
    <s v="North Indian, Chinese, Mughlai"/>
    <s v="Taltala, Kolkata"/>
    <s v="Opens at 12noon"/>
    <s v="15, Mirza Ghalib Street, Taltala, Kolkata"/>
    <n v="918335846553"/>
    <n v="1"/>
    <n v="1"/>
    <n v="1"/>
    <x v="1"/>
    <n v="3.4"/>
    <n v="10"/>
    <s v="-"/>
    <n v="8"/>
    <m/>
    <m/>
    <s v="Attentive Servers, Good Food Good Quality, Attitude, Fresh Food, Staff"/>
    <x v="5"/>
    <x v="2"/>
  </r>
  <r>
    <s v="Oriental Heritage"/>
    <s v="https://www.zomato.com/kolkata/oriental-heritage-tangra"/>
    <s v="Chinese"/>
    <s v="Tangra, Kolkata"/>
    <m/>
    <s v="119/A/1, Matheswartola Road, Tangra, Kolkata"/>
    <n v="917439571305"/>
    <n v="1"/>
    <n v="0"/>
    <n v="0"/>
    <x v="1"/>
    <s v="-"/>
    <n v="0"/>
    <s v="-"/>
    <n v="6"/>
    <m/>
    <m/>
    <m/>
    <x v="17"/>
    <x v="0"/>
  </r>
  <r>
    <s v="Nisha's Bakery &amp; Kitchen"/>
    <s v="https://www.zomato.com/kolkata/nishas-bakery-kitchen-shyam-bazar"/>
    <s v="Chinese, Wraps, Fast Food"/>
    <s v="Shyam Bazar, Kolkata"/>
    <m/>
    <s v="585, Rabindra Sarani, Baghazar, Shyam Bazar, Kolkata"/>
    <n v="919831037237"/>
    <n v="1"/>
    <n v="0"/>
    <n v="0"/>
    <x v="1"/>
    <s v="-"/>
    <n v="0"/>
    <n v="4.3"/>
    <n v="68"/>
    <m/>
    <m/>
    <s v="Tasty Appetizers, Great Veg Options, Healthy and Delicious, Fresh Food with Good Quality, Mouth Watering Food, Best Food under Best Budget"/>
    <x v="4"/>
    <x v="0"/>
  </r>
  <r>
    <s v="Hot Flavourish"/>
    <s v="https://www.zomato.com/kolkata/hot-flavourish-tangra"/>
    <s v="Bakery, Fast Food"/>
    <s v="Tangra, Kolkata"/>
    <s v="Opens at 11am"/>
    <s v="35/1, Christopher Road, Tangra, Kolkata"/>
    <n v="919073000505"/>
    <n v="1"/>
    <n v="1"/>
    <n v="0"/>
    <x v="1"/>
    <s v="-"/>
    <n v="0"/>
    <s v="-"/>
    <n v="2"/>
    <m/>
    <m/>
    <m/>
    <x v="4"/>
    <x v="0"/>
  </r>
  <r>
    <s v="Chata Chati"/>
    <s v="https://www.zomato.com/kolkata/chata-chati-gariahat"/>
    <s v="Street Food, Fast Food"/>
    <s v="Gariahat, Kolkata"/>
    <s v="Opens at 11am"/>
    <s v="23/51, Gariahat, Kolkata"/>
    <n v="919932091763"/>
    <n v="1"/>
    <n v="1"/>
    <n v="0"/>
    <x v="1"/>
    <s v="-"/>
    <n v="0"/>
    <n v="3.7"/>
    <n v="63"/>
    <m/>
    <m/>
    <m/>
    <x v="3"/>
    <x v="0"/>
  </r>
  <r>
    <s v="Pyare Kabab"/>
    <s v="https://www.zomato.com/kolkata/pyare-kabab-topsia"/>
    <s v="Kebab, BBQ"/>
    <s v="Topsia, Kolkata"/>
    <s v="Opens at 11:55am"/>
    <s v="59C, Block E, Ground Floor, Gulam Jilani Khan Road, Topsia, Kolkata"/>
    <n v="919903380535"/>
    <n v="1"/>
    <n v="1"/>
    <n v="0"/>
    <x v="1"/>
    <s v="-"/>
    <n v="0"/>
    <n v="4.3"/>
    <n v="74"/>
    <m/>
    <m/>
    <m/>
    <x v="0"/>
    <x v="0"/>
  </r>
  <r>
    <s v="The Kunal's Kitchen"/>
    <s v="https://www.zomato.com/kolkata/the-kunals-kitchen-tollygunge"/>
    <s v="Fast Food, Sandwich"/>
    <s v="Tollygunge, Kolkata"/>
    <m/>
    <s v="48/21/1, Purna Chandra Mitra Lane, Swiss Park, Near Swiss Park Nursing Home, Tollygunge, Kolkata"/>
    <n v="918585864364"/>
    <n v="1"/>
    <n v="0"/>
    <n v="0"/>
    <x v="1"/>
    <s v="-"/>
    <n v="0"/>
    <n v="4"/>
    <n v="60"/>
    <m/>
    <m/>
    <m/>
    <x v="8"/>
    <x v="0"/>
  </r>
  <r>
    <s v="Dunkel Braun"/>
    <s v="https://www.zomato.com/kolkata/dunkel-braun-southern-avenue"/>
    <s v="Cafe, Fast Food, Continental, Beverages"/>
    <s v="Southern Avenue, Kolkata"/>
    <s v="Opens at 9am"/>
    <s v="176, Sarat Bose Road, Southern Avenue, Kolkata"/>
    <n v="919147005201"/>
    <n v="1"/>
    <n v="1"/>
    <n v="1"/>
    <x v="1"/>
    <n v="3.6"/>
    <n v="18"/>
    <s v="-"/>
    <n v="10"/>
    <m/>
    <m/>
    <s v="Customizable Food, Fresh Food, Staff, Good Quality"/>
    <x v="2"/>
    <x v="2"/>
  </r>
  <r>
    <s v="Desi Chinese"/>
    <s v="https://www.zomato.com/kolkata/desi-chinese-picnic-garden"/>
    <s v="Chinese"/>
    <s v="Picnic Garden, Kolkata"/>
    <m/>
    <s v="143/84, Ward -D66 Picnic Garden Road, Kolkata"/>
    <n v="916290180599"/>
    <n v="1"/>
    <n v="0"/>
    <n v="0"/>
    <x v="1"/>
    <s v="-"/>
    <n v="0"/>
    <s v="-"/>
    <n v="7"/>
    <m/>
    <m/>
    <m/>
    <x v="8"/>
    <x v="0"/>
  </r>
  <r>
    <s v="Swad Sadan"/>
    <s v="https://www.zomato.com/kolkata/swad-sadan-1-picnic-garden"/>
    <s v="South Indian"/>
    <s v="Picnic Garden, Kolkata"/>
    <s v="Opens at 8:30am"/>
    <s v="187A, Picnic Garden, Kolkata"/>
    <n v="919819823381"/>
    <n v="1"/>
    <n v="1"/>
    <n v="1"/>
    <x v="1"/>
    <n v="3.3"/>
    <n v="6"/>
    <n v="4"/>
    <n v="34"/>
    <m/>
    <m/>
    <m/>
    <x v="17"/>
    <x v="2"/>
  </r>
  <r>
    <s v="My Froyoland"/>
    <s v="https://www.zomato.com/kolkata/my-froyoland-elgin"/>
    <s v="Frozen Yogurt, Ice Cream, Shake"/>
    <s v="Elgin, Kolkata"/>
    <s v="Opens at 11am"/>
    <s v="5A/1A, Lord Sinha Road, Near Exide More, Elgin, Kolkata"/>
    <n v="918100657571"/>
    <n v="1"/>
    <n v="1"/>
    <n v="1"/>
    <x v="1"/>
    <n v="3.5"/>
    <n v="20"/>
    <s v="-"/>
    <n v="16"/>
    <m/>
    <m/>
    <s v="Self Service, Concept, Customizable Food, Prices, Good Quality, Experience"/>
    <x v="0"/>
    <x v="2"/>
  </r>
  <r>
    <s v="North East Kitchen"/>
    <s v="https://www.zomato.com/kolkata/north-east-kitchen-golpark"/>
    <s v="Tibetan, North Eastern"/>
    <s v="Golpark, Kolkata"/>
    <s v="Opens at 11:30am"/>
    <s v="57F, Purna Das Road, Golpark, Kolkata"/>
    <n v="917003803782"/>
    <n v="1"/>
    <n v="1"/>
    <n v="0"/>
    <x v="1"/>
    <s v="-"/>
    <n v="0"/>
    <n v="4.0999999999999996"/>
    <n v="109"/>
    <m/>
    <m/>
    <s v="Worth the Money, Extensive Menu, Food Presentation, Timely Service, Great Portions, Delicious Food"/>
    <x v="3"/>
    <x v="0"/>
  </r>
  <r>
    <s v="Mamasan"/>
    <s v="https://www.zomato.com/kolkata/mamasan-southern-avenue"/>
    <s v="Chinese, Thai, Malaysian, Momos, Japanese"/>
    <s v="Southern Avenue, Kolkata"/>
    <s v="Opens at 12noon"/>
    <s v="17, Lake View Road, Southern Avenue, Kolkata"/>
    <n v="919831211137"/>
    <n v="1"/>
    <n v="1"/>
    <n v="1"/>
    <x v="1"/>
    <n v="4.3"/>
    <n v="745"/>
    <n v="3.9"/>
    <n v="1351"/>
    <m/>
    <s v="Chocolate Decadence, Sri Lankan Chicken, Chicken Wonton, Cola Float, Chicken Stuffing, Chilly Garlic Noodles"/>
    <s v="Classy Decor, Large Servings, Soothing Ambience, Warm Hospitality, Calm Ambience, Comfortable Seating"/>
    <x v="14"/>
    <x v="1"/>
  </r>
  <r>
    <s v="Kwality Wallâ€™s Frozen Dessert and Ice Cream Shop"/>
    <s v="https://www.zomato.com/kolkata/kwality-walls-frozen-dessert-and-ice-cream-shop-kestopur"/>
    <s v="Ice Cream, Desserts"/>
    <s v="Kestopur, Kolkata"/>
    <m/>
    <s v="17A, Kavi Bharati Sarani, Lake Road, Ward 87, Kestopur, Kolkata"/>
    <n v="919836800116"/>
    <n v="1"/>
    <n v="0"/>
    <n v="0"/>
    <x v="1"/>
    <s v="-"/>
    <n v="0"/>
    <n v="4.5999999999999996"/>
    <n v="224"/>
    <m/>
    <m/>
    <m/>
    <x v="8"/>
    <x v="0"/>
  </r>
  <r>
    <s v="Abdul Hadi Biryani"/>
    <s v="https://www.zomato.com/kolkata/abdul-hadi-biryani-picnic-garden"/>
    <s v="Biryani"/>
    <s v="Picnic Garden, Kolkata"/>
    <m/>
    <s v="45, Kustia Road, Picnic Garden, Kolkata"/>
    <n v="919330064002"/>
    <n v="1"/>
    <n v="1"/>
    <n v="1"/>
    <x v="1"/>
    <s v="-"/>
    <n v="1"/>
    <s v="-"/>
    <n v="10"/>
    <m/>
    <m/>
    <m/>
    <x v="4"/>
    <x v="0"/>
  </r>
  <r>
    <s v="Bhikharam Chandmal Grandsons"/>
    <s v="https://www.zomato.com/kolkata/bhikharam-chandmal-grandsons-park-street-area"/>
    <s v="Desserts, Mishti"/>
    <s v="Park Street Area, Kolkata"/>
    <s v="Opens at 8am"/>
    <s v="46 C, Rafi Ahmed Kidwai Road, Park Street Area, Kolkata"/>
    <n v="919331015894"/>
    <n v="1"/>
    <n v="1"/>
    <n v="1"/>
    <x v="0"/>
    <n v="3.6"/>
    <n v="41"/>
    <n v="3.6"/>
    <n v="377"/>
    <m/>
    <m/>
    <m/>
    <x v="4"/>
    <x v="2"/>
  </r>
  <r>
    <s v="Tara's Kitchen"/>
    <s v="https://www.zomato.com/kolkata/taras-kitchen-ballygunge"/>
    <s v="Bengali"/>
    <s v="Ballygunge, Kolkata"/>
    <s v="Opens at 9am"/>
    <s v="18/6, Jamir Lane, Near Besco Company, Ballygunge, Kolkata"/>
    <n v="919748598353"/>
    <n v="1"/>
    <n v="1"/>
    <n v="0"/>
    <x v="1"/>
    <s v="-"/>
    <n v="0"/>
    <n v="3.6"/>
    <n v="1565"/>
    <m/>
    <m/>
    <s v="Yummy Food, Healthy Food, Best Food, Combos, Awesome Food, Reasonable Price"/>
    <x v="3"/>
    <x v="0"/>
  </r>
  <r>
    <s v="Petuk Kolkata"/>
    <s v="https://www.zomato.com/kolkata/petuk-kolkata-hatibagan"/>
    <s v="Chinese, North Indian"/>
    <s v="Hatibagan, Kolkata"/>
    <s v="Opens at 12noon"/>
    <s v="118, Raja Dinendra Street, Hatibagan, Kolkata"/>
    <n v="919830132779"/>
    <n v="1"/>
    <n v="1"/>
    <n v="0"/>
    <x v="1"/>
    <s v="-"/>
    <n v="0"/>
    <n v="3.9"/>
    <n v="10100"/>
    <m/>
    <m/>
    <s v="Great for Birthdays, Weekend Brunch, Good Taste, Reasonable Price, Great Portions, Good Food"/>
    <x v="3"/>
    <x v="0"/>
  </r>
  <r>
    <s v="Inch By The Lane"/>
    <s v="https://www.zomato.com/kolkata/inch-by-the-lane-1-new-alipore"/>
    <s v="Chinese"/>
    <s v="New Alipore, Kolkata"/>
    <s v="Opens at 12noon"/>
    <s v="651A, Block 0, Ground Floor, 50 Ullaskar Dutta Sarani, New Alipore, Kolkata"/>
    <n v="918100501316"/>
    <n v="1"/>
    <n v="1"/>
    <n v="0"/>
    <x v="1"/>
    <s v="-"/>
    <n v="0"/>
    <s v="-"/>
    <n v="15"/>
    <m/>
    <m/>
    <m/>
    <x v="4"/>
    <x v="0"/>
  </r>
  <r>
    <s v="The Burger Shop "/>
    <s v="https://www.zomato.com/kolkata/the-burger-shop-lake-market-area"/>
    <s v="Burger, Fast Food, Continental, Beverages"/>
    <s v="Lake Market Area, Kolkata"/>
    <m/>
    <s v="69C, Rash Behari Avenue, Lake Market Area, Kolkata"/>
    <n v="919830971331"/>
    <n v="1"/>
    <n v="0"/>
    <n v="0"/>
    <x v="1"/>
    <s v="-"/>
    <n v="0"/>
    <n v="4.3"/>
    <n v="219"/>
    <m/>
    <s v="Spaghetti, Burgers, Meat, Fries"/>
    <s v="Proper Packaging, Portion Size, Worth the Money, Great Portions, Timely Service, Taste"/>
    <x v="0"/>
    <x v="0"/>
  </r>
  <r>
    <s v="The Day Room Cafe"/>
    <s v="https://www.zomato.com/kolkata/the-day-room-cafe-hindustan-park"/>
    <s v="Cafe, Thai, Italian, Continental, Desserts, Beverages"/>
    <s v="Hindustan Park, Kolkata"/>
    <s v="Opens at 10am"/>
    <s v="52D, Hindustan Park, Kolkata"/>
    <n v="919949818631"/>
    <n v="1"/>
    <n v="1"/>
    <n v="1"/>
    <x v="1"/>
    <n v="3.5"/>
    <n v="77"/>
    <s v="-"/>
    <n v="10"/>
    <m/>
    <m/>
    <s v="Great Place for Family, Best in Service, Cheap and Affordable, Excellent Location, Served Quickly, Fair Prices"/>
    <x v="14"/>
    <x v="2"/>
  </r>
  <r>
    <s v="Sweet Tooth"/>
    <s v="https://www.zomato.com/kolkata/sweet-tooth-lake-market-area"/>
    <s v="Bakery, Desserts, Fast Food"/>
    <s v="Lake Market Area, Kolkata"/>
    <s v="Opens at 10:30am"/>
    <s v="30C, Kavi Bharati Sarani, Ward 087, Borough, Lake Market Area, Kolkata"/>
    <n v="919073905961"/>
    <n v="1"/>
    <n v="1"/>
    <n v="0"/>
    <x v="1"/>
    <s v="-"/>
    <n v="0"/>
    <s v="-"/>
    <n v="0"/>
    <m/>
    <m/>
    <m/>
    <x v="8"/>
    <x v="0"/>
  </r>
  <r>
    <s v="Saptapadi"/>
    <s v="https://www.zomato.com/kolkata/saptapadi-behala"/>
    <s v="Bengali"/>
    <s v="Behala, Kolkata"/>
    <s v="Opens at 11:30am"/>
    <s v="26/1, Biren Roy Road, Ward 123, Behala, Kolkata"/>
    <n v="917908597053"/>
    <n v="1"/>
    <n v="1"/>
    <n v="1"/>
    <x v="1"/>
    <s v="-"/>
    <n v="0"/>
    <s v="-"/>
    <n v="0"/>
    <m/>
    <m/>
    <s v="Great Place for Family, Comforting Atmosphere, Delicious Food, Timely Service, Experience"/>
    <x v="2"/>
    <x v="0"/>
  </r>
  <r>
    <s v="The Taste Of India"/>
    <s v="https://www.zomato.com/kolkata/the-taste-of-india-tollygunge"/>
    <s v="North Indian, Mughlai"/>
    <s v="Tollygunge, Kolkata"/>
    <s v="Opens at 11am"/>
    <s v="101, Tollygunge Circular Road, Tollygunge, Kolkata"/>
    <n v="918240897470"/>
    <n v="1"/>
    <n v="1"/>
    <n v="0"/>
    <x v="1"/>
    <s v="-"/>
    <n v="0"/>
    <n v="4.0999999999999996"/>
    <n v="70"/>
    <m/>
    <m/>
    <m/>
    <x v="8"/>
    <x v="0"/>
  </r>
  <r>
    <s v="Just For Foodies"/>
    <s v="https://www.zomato.com/kolkata/just-for-foodies-new-alipore"/>
    <s v="South Indian, Fast Food, Beverages"/>
    <s v="New Alipore, Kolkata"/>
    <s v="Opens at 7am"/>
    <s v="22, Hari Prasad Sastri Sarani, New Alipore, Kolkata"/>
    <n v="919967333611"/>
    <n v="1"/>
    <n v="1"/>
    <n v="1"/>
    <x v="1"/>
    <s v="-"/>
    <n v="3"/>
    <s v="-"/>
    <n v="12"/>
    <m/>
    <m/>
    <m/>
    <x v="0"/>
    <x v="0"/>
  </r>
  <r>
    <s v="The Ramen Bar"/>
    <s v="https://www.zomato.com/kolkata/the-ramen-bar-park-circus-area"/>
    <s v="Chinese, Fast Food"/>
    <s v="Park Circus Area, Kolkata"/>
    <s v="Opens at 11:30am"/>
    <s v="33, Sayed Amir Ali Avenue, 4th Floor, Borough - Vii, Park Circus Area, Kolkata"/>
    <n v="919830817217"/>
    <n v="1"/>
    <n v="1"/>
    <n v="0"/>
    <x v="1"/>
    <n v="3.1"/>
    <n v="7"/>
    <s v="-"/>
    <n v="25"/>
    <m/>
    <m/>
    <m/>
    <x v="7"/>
    <x v="2"/>
  </r>
  <r>
    <s v="Naturaas"/>
    <s v="https://www.zomato.com/kolkata/naturaas-southern-avenue"/>
    <s v="Beverages, Healthy Food"/>
    <s v="Southern Avenue, Kolkata"/>
    <s v="Opens at 6:30am"/>
    <s v="P-141, Borough VIII, Kolkata Municipal Corporation, Lake Road, Southern Avenue, Kolkata"/>
    <n v="919073365966"/>
    <n v="1"/>
    <n v="1"/>
    <n v="0"/>
    <x v="1"/>
    <s v="-"/>
    <n v="0"/>
    <s v="-"/>
    <n v="7"/>
    <m/>
    <m/>
    <m/>
    <x v="3"/>
    <x v="0"/>
  </r>
  <r>
    <s v="Ather Biryani"/>
    <s v="https://www.zomato.com/kolkata/ather-biryani-taltala"/>
    <s v="Biryani"/>
    <s v="Taltala, Kolkata"/>
    <s v="12noon â€“ 2am (Today)"/>
    <s v="20, Abdul Halim Lane, Taltala, Kolkata"/>
    <n v="918334099533"/>
    <n v="1"/>
    <n v="1"/>
    <n v="1"/>
    <x v="1"/>
    <n v="3.2"/>
    <n v="40"/>
    <n v="4"/>
    <n v="1232"/>
    <m/>
    <m/>
    <m/>
    <x v="4"/>
    <x v="2"/>
  </r>
  <r>
    <s v="TBC Bowlz"/>
    <s v="https://www.zomato.com/kolkata/tbc-bowlz-gariahat"/>
    <s v="Fast Food, Chinese, Continental, Beverages"/>
    <s v="Gariahat, Kolkata"/>
    <m/>
    <s v="37/1, Purna Das Road, Gariahat, Kolkata"/>
    <n v="916289487495"/>
    <n v="1"/>
    <n v="0"/>
    <n v="0"/>
    <x v="1"/>
    <s v="-"/>
    <n v="0"/>
    <n v="4.0999999999999996"/>
    <n v="244"/>
    <m/>
    <m/>
    <m/>
    <x v="4"/>
    <x v="0"/>
  </r>
  <r>
    <s v="Aajisai"/>
    <s v="https://www.zomato.com/kolkata/aajisai-2-park-circus-area"/>
    <s v="Japanese, Sushi"/>
    <s v="Quest Mall, Ballygunge, Kolkata"/>
    <s v="Opens at 12noon"/>
    <s v="33, 5th Floor, Quest Mall, Syed Ali Amir Avenue, Park Circus Area, Kolkata"/>
    <n v="919836621119"/>
    <n v="1"/>
    <n v="1"/>
    <n v="1"/>
    <x v="1"/>
    <n v="4.0999999999999996"/>
    <n v="509"/>
    <n v="4.2"/>
    <n v="418"/>
    <m/>
    <s v="Spicy Salmon Roll, Tuna Nigiri, Chicken Teppanyaki, Maki Roll, Wasabi Ice Cream, Prawn Sushi"/>
    <s v="Live Kitchen, Comfortable Seating Area, Relaxed Atmosphere, Themed Decor, Servings, Courteous Staff"/>
    <x v="28"/>
    <x v="1"/>
  </r>
  <r>
    <s v="The Flaming Bowl"/>
    <s v="https://www.zomato.com/kolkata/the-flaming-bowl-bhawanipur"/>
    <s v="Asian, Chinese, Japanese, Thai, Burmese, North Indian, Desserts, Beverages"/>
    <s v="Bhawanipur, Kolkata"/>
    <s v="Opens at 12noon"/>
    <s v="30, Harish Mukherjee Road, Bhawanipur, Kolkata"/>
    <n v="919330027731"/>
    <n v="1"/>
    <n v="1"/>
    <n v="1"/>
    <x v="0"/>
    <n v="3.9"/>
    <n v="103"/>
    <n v="4.3"/>
    <n v="219"/>
    <m/>
    <s v="Maki Sushi, Dimsums, Desserts, Starters"/>
    <s v="Vegan Options, Menu Options, Pure Veg, Very Affordable, Family Crowd, Good Music"/>
    <x v="14"/>
    <x v="2"/>
  </r>
  <r>
    <s v="New Anam Restaurant"/>
    <s v="https://www.zomato.com/kolkata/new-anam-restaurant-new-market-area"/>
    <s v="North Indian, Kebab, Biryani"/>
    <s v="New Market Area, Kolkata"/>
    <s v="Opens at 11:30am"/>
    <s v="Shop 3A/1, 6A, Ground Floor, Futnani Chambers, S N Banerjee Road, New Market Area, Kolkata"/>
    <n v="919330822015"/>
    <n v="1"/>
    <n v="1"/>
    <n v="1"/>
    <x v="1"/>
    <n v="3.1"/>
    <n v="4"/>
    <s v="-"/>
    <n v="16"/>
    <m/>
    <m/>
    <m/>
    <x v="2"/>
    <x v="2"/>
  </r>
  <r>
    <s v="Grill Star Chef"/>
    <s v="https://www.zomato.com/kolkata/grill-star-chef-golpark"/>
    <s v="Chinese"/>
    <s v="Golpark, Kolkata"/>
    <m/>
    <s v="3 E/35H/14, Keyatala Road, 3 Lake Colony, Golpark, Kolkata"/>
    <n v="919800501135"/>
    <n v="1"/>
    <n v="0"/>
    <n v="0"/>
    <x v="1"/>
    <s v="-"/>
    <n v="0"/>
    <n v="3.9"/>
    <n v="45"/>
    <m/>
    <m/>
    <m/>
    <x v="17"/>
    <x v="0"/>
  </r>
  <r>
    <s v="Punjabi Fusion"/>
    <s v="https://www.zomato.com/kolkata/punjabi-fusion-new-alipore"/>
    <s v="North Indian, Fast Food"/>
    <s v="New Alipore, Kolkata"/>
    <s v="Opens at 11am"/>
    <s v="31/3, Sahapur Colony, New Alipore, Kolkata"/>
    <n v="919874855986"/>
    <n v="1"/>
    <n v="1"/>
    <n v="0"/>
    <x v="0"/>
    <s v="-"/>
    <n v="0"/>
    <n v="3.5"/>
    <n v="231"/>
    <m/>
    <m/>
    <m/>
    <x v="3"/>
    <x v="0"/>
  </r>
  <r>
    <s v="Gharer Khaber"/>
    <s v="https://www.zomato.com/kolkata/gharer-khaber-2-topsia"/>
    <s v="Bengali, North Indian"/>
    <s v="Topsia, Kolkata"/>
    <m/>
    <s v="7/1C, Rai Charan Pal Lane, Gobra, Topsia, Kolkata"/>
    <n v="918910310672"/>
    <n v="1"/>
    <n v="0"/>
    <n v="0"/>
    <x v="1"/>
    <s v="-"/>
    <n v="0"/>
    <n v="3.4"/>
    <n v="108"/>
    <m/>
    <m/>
    <m/>
    <x v="8"/>
    <x v="0"/>
  </r>
  <r>
    <s v="Rising Bun"/>
    <s v="https://www.zomato.com/kolkata/rising-bun-kankurgachi"/>
    <s v="Bakery"/>
    <s v="Kankurgachi, Kolkata"/>
    <s v="Opens at 10am"/>
    <s v="10B, Haramohan Ghosh Lane, Kankurgachi, Kolkata"/>
    <n v="918296050946"/>
    <n v="1"/>
    <n v="1"/>
    <n v="0"/>
    <x v="1"/>
    <s v="-"/>
    <n v="0"/>
    <n v="4"/>
    <n v="14"/>
    <m/>
    <m/>
    <m/>
    <x v="17"/>
    <x v="0"/>
  </r>
  <r>
    <s v="Burger Ground"/>
    <s v="https://www.zomato.com/kolkata/burger-ground-kasba"/>
    <s v="Burger, Fast Food, Beverages, Continental"/>
    <s v="Kasba, Kolkata"/>
    <s v="Opens at 2pm"/>
    <s v="59 A, KN Sen Road, Kasba, Kolkata"/>
    <n v="918617770774"/>
    <n v="1"/>
    <n v="1"/>
    <n v="0"/>
    <x v="1"/>
    <s v="-"/>
    <n v="0"/>
    <n v="3.8"/>
    <n v="510"/>
    <m/>
    <m/>
    <s v="Worth the Money, Great Portions, Fresh Food, Good Quality"/>
    <x v="17"/>
    <x v="0"/>
  </r>
  <r>
    <s v="Krusty Krumbells"/>
    <s v="https://www.zomato.com/kolkata/krusty-krumbells-bhawanipur"/>
    <s v="Italian, Fast Food, Beverages"/>
    <s v="Bhawanipur, Kolkata"/>
    <s v="Opens at 11am"/>
    <s v="Survey 46/1B, Ground Floor, Pandit Mohan Malaviya Sarani, Bhawanipur, Kolkata"/>
    <n v="919830348737"/>
    <n v="1"/>
    <n v="1"/>
    <n v="0"/>
    <x v="1"/>
    <s v="-"/>
    <n v="0"/>
    <s v="-"/>
    <n v="4"/>
    <m/>
    <m/>
    <m/>
    <x v="8"/>
    <x v="0"/>
  </r>
  <r>
    <s v="Crust &amp; Core"/>
    <s v="https://www.zomato.com/kolkata/crust-core-new-alipore"/>
    <s v="Bakery, Fast Food, Beverages"/>
    <s v="New Alipore, Kolkata"/>
    <s v="Opens tomorrow at 12noon"/>
    <s v="19/3, Pitambar Ghatak Lane, Chetla, New Alipore, Kolkata"/>
    <n v="919875699613"/>
    <n v="1"/>
    <n v="1"/>
    <n v="0"/>
    <x v="1"/>
    <n v="3.8"/>
    <n v="27"/>
    <s v="-"/>
    <n v="10"/>
    <m/>
    <m/>
    <s v="Staff Behaviour, Cafe, Price, Service, Food"/>
    <x v="1"/>
    <x v="2"/>
  </r>
  <r>
    <s v="Topsia Biryani House"/>
    <s v="https://www.zomato.com/kolkata/topsia-biryani-house-topsia"/>
    <s v="Biryani"/>
    <s v="Topsia, Kolkata"/>
    <s v="Opens at 11:58am"/>
    <s v="4/C, Topsia Road, Topsia, Kolkata"/>
    <n v="919331939855"/>
    <n v="1"/>
    <n v="1"/>
    <n v="1"/>
    <x v="1"/>
    <n v="3.1"/>
    <n v="4"/>
    <n v="3.7"/>
    <n v="95"/>
    <m/>
    <m/>
    <m/>
    <x v="4"/>
    <x v="2"/>
  </r>
  <r>
    <s v="Artsy"/>
    <s v="https://www.zomato.com/kolkata/artsy-1-minto-park"/>
    <s v="Healthy Food, Sandwich, Beverages, Coffee, Cafe, Desserts, Italian, Salad"/>
    <s v="Minto Park, Kolkata"/>
    <s v="Opens at 8am"/>
    <s v="230/B, AJC Bose Road, Minto Park, Kolkata"/>
    <n v="919163553395"/>
    <n v="1"/>
    <n v="1"/>
    <n v="1"/>
    <x v="1"/>
    <n v="4.4000000000000004"/>
    <n v="1154"/>
    <n v="4.5"/>
    <n v="308"/>
    <m/>
    <s v="Mushroom Pate, Vietnamese Iced Coffee, Fluffy Omelette, Continental Breakfast, Eggs Benedict, Cappuccino"/>
    <s v="Amazing Food at Amazing Price, Decor was Nice, Calm Ambience, Beautiful Cafe, Comfortable Seating, Art"/>
    <x v="9"/>
    <x v="1"/>
  </r>
  <r>
    <s v="Drunken Monkey"/>
    <s v="https://www.zomato.com/kolkata/drunken-monkey-desapriya-park"/>
    <s v="Beverages, Juices, Healthy Food, Ice Cream, Fast Food, Sandwich, Wraps, Shake"/>
    <s v="Desapriya Park, Kolkata"/>
    <s v="Opens at 9am"/>
    <s v="143/D, Ground Floor, Sarat Bose Road, Near Manoharpukur Crossing, Desapriya Park, Kolkata"/>
    <n v="913340005825"/>
    <n v="1"/>
    <n v="1"/>
    <n v="1"/>
    <x v="1"/>
    <n v="4"/>
    <n v="188"/>
    <n v="4.3"/>
    <n v="1351"/>
    <m/>
    <s v="Thickshakes, Smoothies, Juices, Drink"/>
    <s v="Board Games, Concept, Good Place, Menu, Staff, Quantity"/>
    <x v="1"/>
    <x v="1"/>
  </r>
  <r>
    <s v="Fatty Mamma Chinese Restaurant"/>
    <s v="https://www.zomato.com/kolkata/fatty-mamma-chinese-restaurant-tollygunge"/>
    <s v="Chinese, Thai, Seafood"/>
    <s v="Tollygunge, Kolkata"/>
    <s v="Opens at 12noon"/>
    <s v="4, Russa Road South, 2nd Lane, Tollygunge, Kolkata"/>
    <n v="919083236688"/>
    <n v="1"/>
    <n v="1"/>
    <n v="1"/>
    <x v="1"/>
    <n v="3.8"/>
    <n v="48"/>
    <n v="4"/>
    <n v="123"/>
    <m/>
    <s v="Toffee Banana, Pork Ribs, Prawns, Starters, Noodles, Chicken"/>
    <s v="Chinese Restaurant, Best Food under Best Budget, Seating Arrangement, Hospitality, Environment, Family Crowd"/>
    <x v="11"/>
    <x v="2"/>
  </r>
  <r>
    <s v="Zold"/>
    <s v="https://www.zomato.com/kolkata/zold-southern-avenue"/>
    <s v="Cafe, Italian, Continental, Desserts, Beverages"/>
    <s v="Southern Avenue, Kolkata"/>
    <s v="Opens at 12noon"/>
    <s v="124B, 2nd Floor, Dr. Meghnad Shah Sarani, Southern Avenue, Kolkata"/>
    <n v="919830962223"/>
    <n v="1"/>
    <n v="1"/>
    <n v="1"/>
    <x v="1"/>
    <n v="4"/>
    <n v="173"/>
    <n v="3.9"/>
    <n v="43"/>
    <m/>
    <s v="Blueberry Cheesecake, Chocolate, Pizza, Pasta"/>
    <s v="Amazing Vibe, Interesting Decor, Variety of Pizza, Sanitised Service, Clean and Hygienic Place, Nice Concept"/>
    <x v="19"/>
    <x v="1"/>
  </r>
  <r>
    <s v="The Platform Cafe"/>
    <s v="https://www.zomato.com/kolkata/the-platform-cafe-girish-park"/>
    <s v="Fast Food, Beverages, Cafe, Shake"/>
    <s v="Girish Park, Kolkata"/>
    <s v="Opens at 10am"/>
    <s v="14/2B, Beadon Street, Hedua, Girish Park, Kolkata"/>
    <n v="916291922191"/>
    <n v="1"/>
    <n v="1"/>
    <n v="1"/>
    <x v="1"/>
    <n v="3.7"/>
    <n v="26"/>
    <s v="-"/>
    <n v="10"/>
    <m/>
    <m/>
    <s v="Cooperative Staff, Excellent Location, Fantastic Decoration, Very Affordable, Served Quickly, Clean and Hygienic Place"/>
    <x v="0"/>
    <x v="2"/>
  </r>
  <r>
    <s v="Tribe"/>
    <s v="https://www.zomato.com/kolkata/tribe-golpark"/>
    <s v="Cafe, Salad, Desserts, Continental, Fast Food, Beverages, Shake"/>
    <s v="Golpark, Kolkata"/>
    <s v="Opens at 11am"/>
    <s v="67, Ballygunge Gardens, Golpark, Kolkata"/>
    <n v="917044159121"/>
    <n v="1"/>
    <n v="1"/>
    <n v="1"/>
    <x v="1"/>
    <n v="4.2"/>
    <n v="520"/>
    <n v="4.2"/>
    <n v="110"/>
    <m/>
    <s v="Chicken Xacuti, Chicken Stroganoff, Grilled Chicken, Salads, Chocolate, Chips"/>
    <s v="Books Books and Books, Artistic Ambience, Bookshelf, Decor is Excellent, Board Games, Beautiful Cafe"/>
    <x v="6"/>
    <x v="1"/>
  </r>
  <r>
    <s v="Jhantu Roll"/>
    <s v="https://www.zomato.com/kolkata/jhantu-roll-park-circus-area"/>
    <s v="Rolls"/>
    <s v="Park Circus Area, Kolkata"/>
    <s v="Opens at 10am"/>
    <s v="P-7, Darga Road, Near Chittaranjan Hospital, Park Circus Area, Kolkata"/>
    <n v="919038322503"/>
    <n v="1"/>
    <n v="1"/>
    <n v="1"/>
    <x v="1"/>
    <n v="3.6"/>
    <n v="4"/>
    <s v="-"/>
    <n v="8"/>
    <m/>
    <m/>
    <m/>
    <x v="3"/>
    <x v="2"/>
  </r>
  <r>
    <s v="Eurasia Kitchen"/>
    <s v="https://www.zomato.com/kolkata/eurasia-kitchen-maniktala"/>
    <s v="North Indian, Continental, Asian, Beverages, Desserts"/>
    <s v="Maniktala, Kolkata"/>
    <m/>
    <s v="20, Vidyasagar Street, Maniktala, Kolkata"/>
    <n v="919830212255"/>
    <n v="1"/>
    <n v="0"/>
    <n v="0"/>
    <x v="1"/>
    <s v="-"/>
    <n v="0"/>
    <n v="3.5"/>
    <n v="105"/>
    <m/>
    <m/>
    <s v="Contactless Delivery, Delicious Taste, Mouth Watering Food, Tamper Proof Packaging, Best Food under Best Budget, Great Portions"/>
    <x v="17"/>
    <x v="0"/>
  </r>
  <r>
    <s v="With Love Brownie"/>
    <s v="https://www.zomato.com/kolkata/with-love-brownie-gariahat"/>
    <s v="Bakery"/>
    <s v="Gariahat, Kolkata"/>
    <s v="Opens at 11am"/>
    <s v="49, Southend Park, Gariahat, Kolkata"/>
    <n v="919051611878"/>
    <n v="1"/>
    <n v="1"/>
    <n v="0"/>
    <x v="0"/>
    <s v="-"/>
    <n v="0"/>
    <n v="4.4000000000000004"/>
    <n v="206"/>
    <m/>
    <m/>
    <m/>
    <x v="17"/>
    <x v="0"/>
  </r>
  <r>
    <s v="Soul- The Sky Lounge"/>
    <s v="https://www.zomato.com/kolkata/soul-the-sky-lounge-camac-street-area"/>
    <s v="North Indian, Chinese, Thai, Sandwich, Pizza, Beverages, Continental"/>
    <s v="Camac Street Area, Kolkata"/>
    <s v="Opens at 12noon"/>
    <s v="4A Nandalal Basu Sarani Camac Street Area, Kolkata"/>
    <n v="919831436818"/>
    <n v="1"/>
    <n v="1"/>
    <n v="1"/>
    <x v="1"/>
    <n v="4"/>
    <n v="367"/>
    <n v="3.3"/>
    <n v="55"/>
    <m/>
    <s v="Chinese Platter, Tandoori Momos, Cocktail, Shisha, Chicken Steak, Kebabs"/>
    <s v="Beautiful View, Rooftop, Fair Prices, Ambience was Super Cool, Dj, Hookah"/>
    <x v="23"/>
    <x v="1"/>
  </r>
  <r>
    <s v="The Pan Asian Diner"/>
    <s v="https://www.zomato.com/kolkata/the-pan-asian-diner-southern-avenue"/>
    <s v="Chinese, Asian"/>
    <s v="Southern Avenue, Kolkata"/>
    <m/>
    <s v="124B, Dr Meghnad Saha Sarani, Southern Avenue, Kolkata"/>
    <n v="918584887308"/>
    <n v="1"/>
    <n v="0"/>
    <n v="0"/>
    <x v="1"/>
    <s v="-"/>
    <n v="0"/>
    <n v="4"/>
    <n v="20"/>
    <m/>
    <m/>
    <m/>
    <x v="3"/>
    <x v="0"/>
  </r>
  <r>
    <s v="Kim Li Loi"/>
    <s v="https://www.zomato.com/kolkata/kim-li-loi-tangra"/>
    <s v="Chinese, Seafood"/>
    <s v="Tangra, Kolkata"/>
    <m/>
    <s v="56, Matheswartala Road, Tangra, Kolkata"/>
    <n v="919830134498"/>
    <n v="1"/>
    <n v="1"/>
    <n v="1"/>
    <x v="1"/>
    <n v="3.6"/>
    <n v="33"/>
    <n v="4"/>
    <n v="507"/>
    <m/>
    <m/>
    <m/>
    <x v="14"/>
    <x v="2"/>
  </r>
  <r>
    <s v="Mizuki"/>
    <s v="https://www.zomato.com/kolkata/mizuki-bhawanipur"/>
    <s v="Asian, Chinese"/>
    <s v="Bhawanipur, Kolkata"/>
    <s v="Opens at 12noon"/>
    <s v="18A, Ramesh Mitra Road, Bhawanipur, Kolkata"/>
    <n v="919073112233"/>
    <n v="1"/>
    <n v="1"/>
    <n v="0"/>
    <x v="1"/>
    <s v="-"/>
    <n v="0"/>
    <n v="3.7"/>
    <n v="131"/>
    <m/>
    <m/>
    <s v="Great Veg Options, Very Affordable, Delicious Taste, Mouth Watering Food, Proper Packaging, Extensive Menu"/>
    <x v="1"/>
    <x v="0"/>
  </r>
  <r>
    <s v="Shakahari Pure Veg Indian"/>
    <s v="https://www.zomato.com/kolkata/shakahari-pure-veg-indian-elgin"/>
    <s v="North Indian"/>
    <s v="Elgin, Kolkata"/>
    <s v="Opens at 11am"/>
    <s v="8A, 3rd Floor, Dr Sisir Kumar Bose Sarani, Allenby Road, Elgin, Kolkata"/>
    <n v="919123987116"/>
    <n v="1"/>
    <n v="1"/>
    <n v="1"/>
    <x v="1"/>
    <s v="-"/>
    <n v="0"/>
    <n v="4"/>
    <n v="72"/>
    <m/>
    <m/>
    <m/>
    <x v="29"/>
    <x v="0"/>
  </r>
  <r>
    <s v="Riyasat"/>
    <s v="https://www.zomato.com/kolkata/riyasat-jodhpur-park"/>
    <s v="North Indian, Beverages, Desserts"/>
    <s v="Jodhpur Park, Kolkata"/>
    <s v="Opens at 11:30am"/>
    <s v="1/504, Ground Floor, Gariahat Road (South), Ward No-93, Jodhpur Park, Kolkata"/>
    <n v="919830662966"/>
    <n v="1"/>
    <n v="1"/>
    <n v="1"/>
    <x v="1"/>
    <s v="-"/>
    <n v="0"/>
    <n v="4.4000000000000004"/>
    <n v="106"/>
    <m/>
    <m/>
    <s v="Prices, Quantity, Service, Food, Packaging, Taste"/>
    <x v="11"/>
    <x v="0"/>
  </r>
  <r>
    <s v="Danish Restaurant"/>
    <s v="https://www.zomato.com/kolkata/danish-restaurant-sealdah-area"/>
    <s v="Mughlai, North Indian, Chinese, Kebab, Rolls, Seafood, Biryani"/>
    <s v="Sealdah Area, Kolkata"/>
    <s v="Opens at 11am"/>
    <s v="155/H/7, Ground &amp; 1st Floor, Keshab Chandra Sen Street, Sealdah Area, Kolkata"/>
    <n v="918336092997"/>
    <n v="1"/>
    <n v="1"/>
    <n v="0"/>
    <x v="1"/>
    <n v="3.4"/>
    <n v="49"/>
    <n v="4.2"/>
    <n v="309"/>
    <m/>
    <m/>
    <s v="Customizable Food, Fresh Food, Ambiance, Good Quality, Price"/>
    <x v="2"/>
    <x v="2"/>
  </r>
  <r>
    <s v="New Alishan Biryani"/>
    <s v="https://www.zomato.com/kolkata/new-alishan-biryani-dalhousie-bbd-bagh"/>
    <s v="Biryani, North Indian"/>
    <s v="Dalhousie BBD Bagh, Kolkata"/>
    <s v="Opens at 11am"/>
    <s v="Commerce House, 2A Ganesh Chandra Avenue, Dalhousie BBD Bagh, Kolkata"/>
    <n v="919831113147"/>
    <n v="1"/>
    <n v="1"/>
    <n v="0"/>
    <x v="1"/>
    <s v="-"/>
    <n v="0"/>
    <n v="4.3"/>
    <n v="61"/>
    <m/>
    <m/>
    <m/>
    <x v="1"/>
    <x v="0"/>
  </r>
  <r>
    <s v="Makhan Lal Das &amp; Sons"/>
    <s v="https://www.zomato.com/kolkata/makhan-lal-das-sons-girish-park"/>
    <s v="Mishti, Desserts, Street Food"/>
    <s v="Girish Park, Kolkata"/>
    <s v="Opens at 7am"/>
    <s v="313, Rabindra Sarani, Near Shobha Bazar, Girish Park, Kolkata"/>
    <n v="913325558182"/>
    <n v="1"/>
    <n v="1"/>
    <n v="0"/>
    <x v="0"/>
    <s v="-"/>
    <n v="0"/>
    <n v="4"/>
    <n v="306"/>
    <m/>
    <m/>
    <m/>
    <x v="10"/>
    <x v="0"/>
  </r>
  <r>
    <s v="Meraz Biryani And Fast Food"/>
    <s v="https://www.zomato.com/kolkata/meraz-biryani-and-fast-food-park-circus-area"/>
    <s v="Biryani, Rolls"/>
    <s v="Park Circus Area, Kolkata"/>
    <m/>
    <s v="20, Bright Street, Park Circus Area, Kolkata"/>
    <n v="919038221939"/>
    <n v="1"/>
    <n v="1"/>
    <n v="1"/>
    <x v="1"/>
    <n v="3.4"/>
    <n v="12"/>
    <n v="2.7"/>
    <n v="32"/>
    <m/>
    <m/>
    <m/>
    <x v="4"/>
    <x v="2"/>
  </r>
  <r>
    <s v="Biryani 4U"/>
    <s v="https://www.zomato.com/kolkata/biryani-4u-2-picnic-garden"/>
    <s v="Chinese, Korean, Momos"/>
    <s v="Picnic Garden, Kolkata"/>
    <m/>
    <s v="69/1, Tiljala Road, Picnic Garden, Kolkata"/>
    <n v="919073730066"/>
    <n v="1"/>
    <n v="0"/>
    <n v="0"/>
    <x v="1"/>
    <s v="-"/>
    <n v="0"/>
    <n v="3.9"/>
    <n v="37"/>
    <m/>
    <m/>
    <m/>
    <x v="0"/>
    <x v="0"/>
  </r>
  <r>
    <s v="Nawaabi Shisha"/>
    <s v="https://www.zomato.com/kolkata/nawaabi-shisha-new-market-area"/>
    <s v="Chinese, Fast Food"/>
    <s v="New Market Area, Kolkata"/>
    <s v="Opens at 12noon"/>
    <s v="12/1, 1st Floor, Ward 63, Nellie Sengupta Sarani, Borough 7, New Market Area, Kolkata"/>
    <n v="913340037878"/>
    <n v="1"/>
    <n v="1"/>
    <n v="1"/>
    <x v="1"/>
    <s v="-"/>
    <n v="3"/>
    <s v="-"/>
    <n v="3"/>
    <m/>
    <m/>
    <m/>
    <x v="2"/>
    <x v="0"/>
  </r>
  <r>
    <s v="Wise Owl-The Coffee Shop"/>
    <s v="https://www.zomato.com/kolkata/wise-owl-the-coffee-shop-hindustan-park"/>
    <s v="Cafe, Continental, Fast Food"/>
    <s v="Hindustan Park, Kolkata"/>
    <s v="Opens at 7:30am"/>
    <s v="66/2B, Purna Das Road, Hindustan Park, Kolkata"/>
    <n v="913340637038"/>
    <n v="1"/>
    <n v="1"/>
    <n v="1"/>
    <x v="1"/>
    <n v="3.9"/>
    <n v="2311"/>
    <n v="4.0999999999999996"/>
    <n v="940"/>
    <s v="A meeting point for young and old, alike"/>
    <s v="Prawn Croquettes, Mushroom Maggi, Sandwich Platter, Frittata, Avalanche, Chocolate Dessert"/>
    <s v="Budget Food, Outside Seating, Breakfasts, Outdoor Area, Outdoor Sitting, Pretty Place"/>
    <x v="14"/>
    <x v="2"/>
  </r>
  <r>
    <s v="Caffeine N Carburetors"/>
    <s v="https://www.zomato.com/kolkata/caffeine-n-carburetors-minto-park"/>
    <s v="Pizza, Italian, Continental, European, Chinese, Thai, South Indian, North Indian"/>
    <s v="Minto Park, Kolkata"/>
    <s v="Opens tomorrow at 12noon"/>
    <s v="6, 1st and 2nd Floor, Picasso Bithi, Minto Park, Kolkata"/>
    <n v="919830229025"/>
    <n v="1"/>
    <n v="1"/>
    <n v="1"/>
    <x v="1"/>
    <n v="3.8"/>
    <n v="77"/>
    <n v="3.5"/>
    <n v="46"/>
    <m/>
    <m/>
    <s v="Great Place for Family, Awesome Spot to Hangout, Comforting Atmosphere, Concept, Hospitality, Portion Size"/>
    <x v="14"/>
    <x v="2"/>
  </r>
  <r>
    <s v="Floweraura"/>
    <s v="https://www.zomato.com/kolkata/floweraura-bhawanipur"/>
    <s v="Bakery, Desserts"/>
    <s v="Bhawanipur, Kolkata"/>
    <s v="Opens at 9am"/>
    <s v="5 A, Justice Dwarakanath Road, Near Jadubabur Bazar, Bhawanipur, Kolkata"/>
    <n v="918583018366"/>
    <n v="1"/>
    <n v="1"/>
    <n v="0"/>
    <x v="0"/>
    <s v="-"/>
    <n v="0"/>
    <n v="4.2"/>
    <n v="54"/>
    <m/>
    <m/>
    <m/>
    <x v="3"/>
    <x v="0"/>
  </r>
  <r>
    <s v="Satvik Kitchen"/>
    <s v="https://www.zomato.com/kolkata/satvik-kitchen-dalhousie-bbd-bagh"/>
    <s v="North Indian, South Indian, Sandwich, Beverages"/>
    <s v="Dalhousie BBD Bagh, Kolkata"/>
    <s v="Opens at 10am"/>
    <s v="14, Amartalla Street, Dalhousie BBD Bagh, Kolkata"/>
    <n v="919830889156"/>
    <n v="1"/>
    <n v="1"/>
    <n v="1"/>
    <x v="1"/>
    <s v="-"/>
    <n v="1"/>
    <n v="3.6"/>
    <n v="21"/>
    <m/>
    <m/>
    <m/>
    <x v="1"/>
    <x v="0"/>
  </r>
  <r>
    <s v="Club Kolkata Mixtape"/>
    <s v="https://www.zomato.com/kolkata/club-kolkata-mixtape-elgin"/>
    <s v="Continental, North Indian, Chinese"/>
    <s v="Elgin, Kolkata"/>
    <s v="Opens at 12noon"/>
    <s v="8A, 4th Floor, Allenby Road, Elgin, Kolkata"/>
    <n v="918777047803"/>
    <n v="1"/>
    <n v="1"/>
    <n v="1"/>
    <x v="1"/>
    <n v="4.3"/>
    <n v="764"/>
    <n v="3.5"/>
    <n v="40"/>
    <m/>
    <s v="Coconut Pancake, Shisha, Mud Pie, Tandoori Chicken, Dimsums, Mocktail"/>
    <s v="Shisha is Great, Good Food and Services, Dj was Amazing, Rooftop Section, Quick Serving, Service is Great"/>
    <x v="11"/>
    <x v="1"/>
  </r>
  <r>
    <s v="Prity's Kitchen"/>
    <s v="https://www.zomato.com/kolkata/pritys-kitchen-picnic-garden"/>
    <s v="Chinese, Tibetan, Thai"/>
    <s v="Picnic Garden, Kolkata"/>
    <s v="Opens at 11:30am"/>
    <s v="93A, Dr GS Bose Road, Picnic Garden, Kolkata"/>
    <n v="917278181237"/>
    <n v="1"/>
    <n v="1"/>
    <n v="0"/>
    <x v="1"/>
    <s v="-"/>
    <n v="0"/>
    <n v="4.3"/>
    <n v="1784"/>
    <m/>
    <m/>
    <s v="Quick Delivery, Delicious Food, Good Food, Quality, Packaging, Service"/>
    <x v="4"/>
    <x v="0"/>
  </r>
  <r>
    <s v="Pepper Chino"/>
    <s v="https://www.zomato.com/kolkata/pepper-chino-1-paddapukur"/>
    <s v="North Indian, Continental, Chinese, Desserts"/>
    <s v="Paddapukur, Kolkata"/>
    <s v="Opens at 12noon"/>
    <s v="Shop 35, Paddapukur, Kolkata"/>
    <n v="917004985103"/>
    <n v="1"/>
    <n v="1"/>
    <n v="1"/>
    <x v="1"/>
    <n v="4.3"/>
    <n v="876"/>
    <n v="4"/>
    <n v="4386"/>
    <m/>
    <s v="Tawa Paneer, Dragon Rolls, Classic Margarita, Chicken Yakitori, Cheesy Chicken, Bhuna Mutton"/>
    <s v="Loved it, Comfortable Seating, Food Menu, Warm Welcome, Best Service, Reasonable Rate"/>
    <x v="11"/>
    <x v="1"/>
  </r>
  <r>
    <s v="Ar-Han-Thai"/>
    <s v="https://www.zomato.com/kolkata/ar-han-thai-esplanade"/>
    <s v="North Indian, Chinese, Fast Food"/>
    <s v="Esplanade, Kolkata"/>
    <s v="Opens at 11am"/>
    <s v="31, Bentinck Street, Esplanade, Kolkata"/>
    <n v="919831242436"/>
    <n v="1"/>
    <n v="1"/>
    <n v="1"/>
    <x v="1"/>
    <n v="3.2"/>
    <n v="34"/>
    <s v="-"/>
    <n v="6"/>
    <m/>
    <m/>
    <m/>
    <x v="2"/>
    <x v="2"/>
  </r>
  <r>
    <s v="India's Lost Recipes"/>
    <s v="https://www.zomato.com/kolkata/indias-lost-recipes-southern-avenue"/>
    <s v="North Indian, Biryani, Rajasthani"/>
    <s v="Southern Avenue, Kolkata"/>
    <s v="Opens at 12noon"/>
    <s v="192A, Sarat Bose Road, Southern Avenue, Kolkata"/>
    <n v="919831002681"/>
    <n v="1"/>
    <n v="1"/>
    <n v="1"/>
    <x v="1"/>
    <n v="3.8"/>
    <n v="9"/>
    <n v="3.4"/>
    <n v="46"/>
    <m/>
    <m/>
    <m/>
    <x v="5"/>
    <x v="2"/>
  </r>
  <r>
    <s v="Icy Fusion"/>
    <s v="https://www.zomato.com/kolkata/icy-fusion-elgin"/>
    <s v="Ice Cream, Desserts, Beverages"/>
    <s v="Elgin, Kolkata"/>
    <s v="10am â€“ 2am (Today)"/>
    <s v="18/1, Sarat Bose Road, Elgin, Kolkata"/>
    <n v="919123605314"/>
    <n v="1"/>
    <n v="1"/>
    <n v="0"/>
    <x v="0"/>
    <n v="4.3"/>
    <n v="525"/>
    <n v="4.2"/>
    <n v="305"/>
    <m/>
    <s v="Ferrero Fudge, Chocolate Delight, Ferrero Rocher, Sundae, Ice Creams, Icecream"/>
    <s v="Cordial Staff, Pocket Friendly, Concept, Quick Service, Courteous Staff, Presentation"/>
    <x v="0"/>
    <x v="1"/>
  </r>
  <r>
    <s v="Juices &amp; More"/>
    <s v="https://www.zomato.com/kolkata/juices-more-ballygunge"/>
    <s v="Juices, Beverages, Shake"/>
    <s v="Quest Mall, Ballygunge, Kolkata"/>
    <s v="Opens at 11:30am"/>
    <s v="33, Floor 4, Quest Mall, Syed Amir Ali Avenue, Ballygunge, Kolkata"/>
    <n v="919073307728"/>
    <n v="1"/>
    <n v="0"/>
    <n v="1"/>
    <x v="1"/>
    <n v="3"/>
    <n v="67"/>
    <n v="3.6"/>
    <n v="89"/>
    <m/>
    <m/>
    <m/>
    <x v="0"/>
    <x v="2"/>
  </r>
  <r>
    <s v="Chin Wah"/>
    <s v="https://www.zomato.com/kolkata/chin-wah-chandni-chowk"/>
    <s v="Chinese, Seafood"/>
    <s v="Chandni Chowk, Kolkata"/>
    <s v="Opens at 11am"/>
    <s v="2A, Temple Street, Princep Street, Chandni Chowk, Kolkata"/>
    <n v="913322376302"/>
    <n v="1"/>
    <n v="1"/>
    <n v="1"/>
    <x v="1"/>
    <n v="3.9"/>
    <n v="187"/>
    <n v="4.2"/>
    <n v="555"/>
    <s v="Serving authentic chinese since ages."/>
    <s v="Sliced Chilli Pork, Hot Pepper Chicken, Meat Ball Soup, Chicken Momo, Crispy Chicken, Garlic Chicken"/>
    <s v="Good for Large Groups, Family Place, Service Time, Chinese, Owner, Preparation"/>
    <x v="6"/>
    <x v="2"/>
  </r>
  <r>
    <s v="China Town"/>
    <s v="https://www.zomato.com/kolkata/china-town-new-market-area"/>
    <s v="Chinese"/>
    <s v="New Market Area, Kolkata"/>
    <s v="Opens at 11am"/>
    <s v="61, S.N. Banerjee Road, Near Society Cinema, New Market Area, Kolkata"/>
    <n v="919831738918"/>
    <n v="1"/>
    <n v="1"/>
    <n v="1"/>
    <x v="1"/>
    <n v="3.2"/>
    <n v="83"/>
    <n v="4.3"/>
    <n v="87"/>
    <m/>
    <m/>
    <s v="Owner, Food Quality, Quantity, Ambience"/>
    <x v="2"/>
    <x v="2"/>
  </r>
  <r>
    <s v="Trincas"/>
    <s v="https://www.zomato.com/kolkata/trincas-park-street-area"/>
    <s v="Chinese, North Indian, Continental, Beverages, Desserts"/>
    <s v="Park Street Area, Kolkata"/>
    <s v="Opens at 11:30am"/>
    <s v="17, Park Street Area, Kolkata"/>
    <n v="918240259201"/>
    <n v="1"/>
    <n v="1"/>
    <n v="1"/>
    <x v="1"/>
    <n v="4.2"/>
    <n v="1585"/>
    <n v="4.0999999999999996"/>
    <n v="450"/>
    <s v="Quality ambiance and mouth-watering delicacies"/>
    <s v="Shrimp Cocktail, Chicken Ala Kiev, Chicken Stroganoff, Beer, Fish Fingers, Starter"/>
    <s v="Live Band Music, Live Singing, Singer, Classy Place, Soothing Ambience, Good Value"/>
    <x v="5"/>
    <x v="1"/>
  </r>
  <r>
    <s v="Aaheli - The Peerless Inn"/>
    <s v="https://www.zomato.com/kolkata/aaheli-the-peerless-inn-new-market-area"/>
    <s v="Bengali"/>
    <s v="The Peerless Inn, Esplanade, Kolkata"/>
    <s v="Opens at 12noon"/>
    <s v="The Peerless Inn 12, Jawaharlal Nehru Road, New Market Area, Kolkata"/>
    <n v="919831780403"/>
    <n v="1"/>
    <n v="0"/>
    <n v="1"/>
    <x v="1"/>
    <n v="4.0999999999999996"/>
    <n v="717"/>
    <s v="-"/>
    <n v="2"/>
    <s v="Bangaliana at it's best!!"/>
    <s v="Daab Chingri, Jumbo Prawns, Authentic Bengali Food, Sweet Dish, Mutton Kasha, Thali"/>
    <s v="Bengali Music, Sophisticated, Worth the Price, Live Music, Staff Service, Great Value"/>
    <x v="30"/>
    <x v="1"/>
  </r>
  <r>
    <s v="Red Hot Chilli Pepper"/>
    <s v="https://www.zomato.com/kolkata/red-hot-chilli-pepper-ballygunge"/>
    <s v="Chinese, Asian"/>
    <s v="Ballygunge, Kolkata"/>
    <s v="Opens at 1pm"/>
    <s v="26/2, Ballygunge Circular Road, Ballygunge, Kolkata"/>
    <n v="913340034137"/>
    <n v="1"/>
    <n v="1"/>
    <n v="1"/>
    <x v="1"/>
    <n v="4.0999999999999996"/>
    <n v="466"/>
    <n v="4"/>
    <n v="890"/>
    <s v="Chinese at it's best"/>
    <s v="Manchow Soup, Pork, Starters, Noodles, Fish"/>
    <s v="Excellent Food, Main Course, Best Place, Preparation, Interior, Good Ambience"/>
    <x v="25"/>
    <x v="1"/>
  </r>
  <r>
    <s v="Marco Polo"/>
    <s v="https://www.zomato.com/kolkata/marco-polo-park-street-area"/>
    <s v="Bengali, North Indian, Chinese, Beverages, Seafood, Continental, Desserts"/>
    <s v="Park Street Area, Kolkata"/>
    <s v="Opens at 12noon"/>
    <s v="24, Park Centre Building, Park Street Area, Kolkata"/>
    <n v="919163142424"/>
    <n v="1"/>
    <n v="1"/>
    <n v="1"/>
    <x v="1"/>
    <n v="4.4000000000000004"/>
    <n v="1869"/>
    <n v="4"/>
    <n v="23"/>
    <s v="Soothing ambiance that goes really well with the food"/>
    <s v="Prawn Thermidor, Ice Cream Sandwich, Creme Caramel, Spaghetti Bolognese, Grilled Bhetki, Lamb Chops"/>
    <s v="Classy Decor, Spacious Interiors, Classy Ambience, Good Options, Courteous Service, Reasonable Rate"/>
    <x v="31"/>
    <x v="1"/>
  </r>
  <r>
    <s v="Fung Fa"/>
    <s v="https://www.zomato.com/kolkata/fung-fa-tangra"/>
    <s v="Chinese"/>
    <s v="Tangra, Kolkata"/>
    <s v="Opens at 1pm"/>
    <s v="119/A/1, Matheshwartala Road, Tangra, Kolkata"/>
    <n v="919836628855"/>
    <n v="1"/>
    <n v="1"/>
    <n v="1"/>
    <x v="1"/>
    <n v="3.3"/>
    <n v="90"/>
    <n v="4.2"/>
    <n v="148"/>
    <m/>
    <m/>
    <s v="Family Place, Parking, Portions, Ambiance, Food Quality, Quantity"/>
    <x v="5"/>
    <x v="2"/>
  </r>
  <r>
    <s v="Port 15"/>
    <s v="https://www.zomato.com/kolkata/port-15-sector-1-salt-lake"/>
    <s v="North Indian, Continental, Chinese"/>
    <s v="Sector 1, Salt Lake, Kolkata"/>
    <s v="Opens at 12noon"/>
    <s v="CB-15, Sector 1, Salt Lake, Kolkata"/>
    <n v="919831431515"/>
    <n v="1"/>
    <n v="1"/>
    <n v="1"/>
    <x v="1"/>
    <n v="4"/>
    <n v="280"/>
    <n v="4.3"/>
    <n v="49"/>
    <m/>
    <m/>
    <s v="Amazing Food, Theme, Concept, Family Crowd, Staff Behaviour, Waiter"/>
    <x v="14"/>
    <x v="1"/>
  </r>
  <r>
    <s v="SAZ- American Brasserie"/>
    <s v="https://www.zomato.com/kolkata/saz-american-brasserie-camac-street-area"/>
    <s v="American, Italian, Burger, Pizza, Fast Food, Pasta, Mexican, Beverages"/>
    <s v="Fort Knox, Camac Street Area, Kolkata"/>
    <s v="Opens at 12noon"/>
    <s v="6, Abanindra Nath Thakur Sarani, 9th Floor, Ward 063, Br VII, Camac Street Area, Kolkata"/>
    <n v="919830372761"/>
    <n v="1"/>
    <n v="1"/>
    <n v="1"/>
    <x v="1"/>
    <n v="4.0999999999999996"/>
    <n v="412"/>
    <n v="4"/>
    <n v="347"/>
    <m/>
    <s v="Cocktails, Cheesecake, Burgers, Chicken Wings, Pasta, Dessert"/>
    <s v="Excellent Food and Service, Service is Great, Serving Size, Variety of Pizza, Ambience was Super Cool, Customizable Dishes"/>
    <x v="28"/>
    <x v="1"/>
  </r>
  <r>
    <s v="Snaptown "/>
    <s v="https://www.zomato.com/kolkata/snaptown-machuabazar"/>
    <s v="North Indian, Chinese, Fast Food, Beverages"/>
    <s v="Machuabazar, Kolkata"/>
    <s v="12midnight â€“ 11:59am, 7pm â€“ 12midnight (Today)"/>
    <s v="77G, Kailash Bose Street, Machuabazar, Kolkata"/>
    <n v="918100084144"/>
    <n v="1"/>
    <n v="1"/>
    <n v="0"/>
    <x v="1"/>
    <s v="-"/>
    <n v="0"/>
    <n v="3.8"/>
    <n v="438"/>
    <m/>
    <m/>
    <m/>
    <x v="3"/>
    <x v="0"/>
  </r>
  <r>
    <s v="Cake Point"/>
    <s v="https://www.zomato.com/kolkata/cake-point-beliaghata"/>
    <s v="Bakery"/>
    <s v="Beliaghata, Kolkata"/>
    <s v="Opens at 10am"/>
    <s v="10A, Haramohan Ghosh Lane, Beliaghata, Kolkata"/>
    <n v="917980158506"/>
    <n v="1"/>
    <n v="1"/>
    <n v="1"/>
    <x v="1"/>
    <n v="3"/>
    <n v="29"/>
    <n v="4.3"/>
    <n v="191"/>
    <m/>
    <m/>
    <m/>
    <x v="7"/>
    <x v="2"/>
  </r>
  <r>
    <s v="Express By Mavericks Cafe"/>
    <s v="https://www.zomato.com/kolkata/express-by-mavericks-cafe-paddapukur"/>
    <s v="Fast Food, North Indian, Beverages, Shake"/>
    <s v="Paddapukur, Kolkata"/>
    <s v="10am â€“ 2am (Today)"/>
    <s v="32/1A, Chakraberia Road South, Paddapukur, Kolkata"/>
    <n v="918240815296"/>
    <n v="1"/>
    <n v="1"/>
    <n v="1"/>
    <x v="0"/>
    <n v="3.7"/>
    <n v="29"/>
    <n v="4"/>
    <n v="175"/>
    <m/>
    <m/>
    <m/>
    <x v="7"/>
    <x v="2"/>
  </r>
  <r>
    <s v="Celebration"/>
    <s v="https://www.zomato.com/kolkata/celebration-beliaghata"/>
    <s v="Bakery, Fast Food"/>
    <s v="Beliaghata, Kolkata"/>
    <s v="Opens at 10am"/>
    <s v="76, Hem Chandra Naskar Road, Beliaghata, Kolkata"/>
    <n v="919831256788"/>
    <n v="1"/>
    <n v="1"/>
    <n v="0"/>
    <x v="1"/>
    <s v="-"/>
    <n v="0"/>
    <n v="4"/>
    <n v="39"/>
    <m/>
    <m/>
    <m/>
    <x v="0"/>
    <x v="0"/>
  </r>
  <r>
    <s v="Bingo Cakes"/>
    <s v="https://www.zomato.com/kolkata/bingo-cakes-kankurgachi"/>
    <s v="Bakery, Desserts"/>
    <s v="Kankurgachi, Kolkata"/>
    <s v="Opens at 8am"/>
    <s v="6 D, Surah, 2nd Lane, Phoolbagan, Near Kadapara Petrol Pump, Kankurgachi, Kolkata"/>
    <n v="919830241005"/>
    <n v="1"/>
    <n v="1"/>
    <n v="0"/>
    <x v="1"/>
    <s v="-"/>
    <n v="1"/>
    <n v="3.9"/>
    <n v="172"/>
    <m/>
    <m/>
    <m/>
    <x v="2"/>
    <x v="0"/>
  </r>
  <r>
    <s v="Belgian Waffle Junction"/>
    <s v="https://www.zomato.com/kolkata/belgian-waffle-junction-camac-street-area"/>
    <s v="Desserts, Beverages"/>
    <s v="Camac Street Area, Kolkata"/>
    <s v="Opens at 12noon"/>
    <s v="17, Ground Floor, Monalisa Building, Camac Street Area, Kolkata"/>
    <n v="913335503798"/>
    <n v="1"/>
    <n v="1"/>
    <n v="1"/>
    <x v="1"/>
    <n v="3.6"/>
    <n v="22"/>
    <n v="3.6"/>
    <n v="172"/>
    <m/>
    <m/>
    <s v="Cashless Payments, Good Music, Young Crowd, Customizable Food, Elaborate Menu, Timely Service"/>
    <x v="7"/>
    <x v="2"/>
  </r>
  <r>
    <s v="Olivia's Kitchen"/>
    <s v="https://www.zomato.com/kolkata/olivias-kitchen-jadavpur"/>
    <s v="Continental, Fast Food, Finger Food"/>
    <s v="Jadavpur, Kolkata"/>
    <s v="Opens at 1pm"/>
    <s v="G/9, Bapujinagar, Jadavpur, Kolkata"/>
    <n v="917439649253"/>
    <n v="1"/>
    <n v="1"/>
    <n v="0"/>
    <x v="1"/>
    <s v="-"/>
    <n v="0"/>
    <n v="4.3"/>
    <n v="258"/>
    <m/>
    <m/>
    <s v="Fresh Food with Good Quality, Worth the Money, Great Portions, Food"/>
    <x v="1"/>
    <x v="0"/>
  </r>
  <r>
    <s v="Cafe Na-Ru-Meg"/>
    <s v="https://www.zomato.com/kolkata/cafe-na-ru-meg-lake-market-area"/>
    <s v="Cafe, Continental, Chinese"/>
    <s v="Lake Market Area, Kolkata"/>
    <s v="Opens at 8am"/>
    <s v="56A, Raja Basanta Ray Road, Lake Market Area, Kolkata"/>
    <n v="916290234343"/>
    <n v="1"/>
    <n v="1"/>
    <n v="1"/>
    <x v="1"/>
    <n v="4.2"/>
    <n v="544"/>
    <n v="4.2"/>
    <n v="53"/>
    <m/>
    <s v="Harissa Chicken, Pesto Pasta, Cappuccino, Mocktails, Shake, Brownie"/>
    <s v="Ambiance is Great, Awsome Food Quality, Trained Staff, Indoor Seating, Beautiful Cafe, Hygienic Place"/>
    <x v="2"/>
    <x v="1"/>
  </r>
  <r>
    <s v="Chapter 2"/>
    <s v="https://www.zomato.com/kolkata/chapter-2-southern-avenue"/>
    <s v="Continental, Steak, Sandwich, Desserts, Beverages"/>
    <s v="Southern Avenue, Kolkata"/>
    <s v="Opens at 7:30am"/>
    <s v="P-377, Hemanta Mukhopadhya Sarani, Southern Avenue, Kolkata"/>
    <n v="919836911500"/>
    <n v="1"/>
    <n v="1"/>
    <n v="1"/>
    <x v="1"/>
    <n v="3.9"/>
    <n v="139"/>
    <n v="4.2"/>
    <n v="493"/>
    <m/>
    <s v="Meat Lasagna, Seafood Chowder, Devilled Crab, Prawn Cocktail, Chicken Stroganoff, Caramel Custard"/>
    <s v="Music and Ambience, Great Menu, Fantastic Decoration, Cashless Payments, Clean and Hygienic Place, Comforting Atmosphere"/>
    <x v="23"/>
    <x v="2"/>
  </r>
  <r>
    <s v="Chocopassion"/>
    <s v="https://www.zomato.com/kolkata/chocopassion-bhawanipur"/>
    <s v="Bakery, Desserts"/>
    <s v="Bhawanipur, Kolkata"/>
    <s v="Opens at 9am"/>
    <s v="10/B, Gour Mohan Ghosh Road, Bhawanipur, Kolkata"/>
    <n v="917003846648"/>
    <n v="1"/>
    <n v="1"/>
    <n v="1"/>
    <x v="0"/>
    <n v="3.1"/>
    <n v="10"/>
    <n v="3.6"/>
    <n v="244"/>
    <m/>
    <m/>
    <m/>
    <x v="7"/>
    <x v="2"/>
  </r>
  <r>
    <s v="The Loop Cafe &amp; Restaurant"/>
    <s v="https://www.zomato.com/kolkata/the-loop-cafe-restaurant-kankurgachi"/>
    <s v="North Indian, Chinese, Fast Food, Italian, Continental"/>
    <s v="Kankurgachi, Kolkata"/>
    <s v="Opens at 7:30am"/>
    <s v="103/3, J. K. House, N.M Road, Kankurgachi, Kolkata"/>
    <n v="918420531676"/>
    <n v="1"/>
    <n v="1"/>
    <n v="1"/>
    <x v="1"/>
    <n v="3.7"/>
    <n v="51"/>
    <n v="4.2"/>
    <n v="131"/>
    <m/>
    <m/>
    <s v="Cooperative Staff, Sanitised Service, Comforting Atmosphere, Served Quickly, Nice Concept, Good Quality Food"/>
    <x v="14"/>
    <x v="2"/>
  </r>
  <r>
    <s v="Munmun's Kitchen11"/>
    <s v="https://www.zomato.com/kolkata/munmuns-kitchen11-park-circus-area"/>
    <s v="Fast Food, Street Food, North Indian, Chinese, Beverages"/>
    <s v="Park Circus Area, Kolkata"/>
    <m/>
    <s v="7, Circus Avenue, Park Circus Area, Kolkata"/>
    <n v="918582838666"/>
    <n v="1"/>
    <n v="0"/>
    <n v="0"/>
    <x v="1"/>
    <s v="-"/>
    <n v="0"/>
    <s v="-"/>
    <n v="19"/>
    <m/>
    <m/>
    <m/>
    <x v="8"/>
    <x v="0"/>
  </r>
  <r>
    <s v="Noodle Time"/>
    <s v="https://www.zomato.com/kolkata/noodle-time-park-street-area"/>
    <s v="Chinese, Momos, Seafood"/>
    <s v="Park Street Area, Kolkata"/>
    <s v="Opens at 12noon"/>
    <s v="94A, Ripon Street, Park Street Area, Kolkata"/>
    <n v="918420895103"/>
    <n v="1"/>
    <n v="1"/>
    <n v="1"/>
    <x v="1"/>
    <n v="3.8"/>
    <n v="221"/>
    <n v="4"/>
    <n v="3831"/>
    <m/>
    <m/>
    <s v="Good Food, Price, Packaging, Quantity"/>
    <x v="7"/>
    <x v="2"/>
  </r>
  <r>
    <s v="Leafy Affaire The Cafe"/>
    <s v="https://www.zomato.com/kolkata/leafy-affaire-the-cafe-park-street-area"/>
    <s v="Salad, Italian, Healthy Food, Mexican, Beverages"/>
    <s v="Park Street Area, Kolkata"/>
    <s v="Opens at 11:30am"/>
    <s v="10 B, Sarani, Park Street Area, Kolkata"/>
    <n v="919686244635"/>
    <n v="1"/>
    <n v="1"/>
    <n v="1"/>
    <x v="1"/>
    <n v="3.9"/>
    <n v="91"/>
    <n v="4.3"/>
    <n v="400"/>
    <m/>
    <m/>
    <s v="Sit and Read, Variety of Pizza, Healthy Food, Cafe, Tasty, Owner"/>
    <x v="5"/>
    <x v="2"/>
  </r>
  <r>
    <s v="Mandarin Restaurant"/>
    <s v="https://www.zomato.com/kolkata/mandarin-restaurant-desapriya-park"/>
    <s v="Chinese"/>
    <s v="Desapriya Park, Kolkata"/>
    <s v="Opens at 12noon"/>
    <s v="217, Sarat Bose Road, Desapriya Park, Kolkata"/>
    <n v="913324662276"/>
    <n v="1"/>
    <n v="1"/>
    <n v="1"/>
    <x v="1"/>
    <n v="4.0999999999999996"/>
    <n v="858"/>
    <s v="-"/>
    <n v="13"/>
    <s v="Pocket Friendly Chinese food"/>
    <s v="Spring Chicken, Cantonese Chicken, Mixed Hakka Chow, Jumbo Prawns, Cantonese Noodles, Egg Noodles"/>
    <s v="Trained Staff, Family Place, Food Service, Relaxed Atmosphere, Chinese, Authentic Taste"/>
    <x v="5"/>
    <x v="1"/>
  </r>
  <r>
    <s v="China Whites"/>
    <s v="https://www.zomato.com/kolkata/china-whites-gariahat"/>
    <s v="Chinese, North Indian, Momos"/>
    <s v="Gariahat, Kolkata"/>
    <s v="Opens at 12noon"/>
    <s v="14/6, 2nd Floor, Gariahat Road, Opposite Appollo, Gariahat, Kolkata"/>
    <n v="919830935000"/>
    <n v="1"/>
    <n v="1"/>
    <n v="1"/>
    <x v="1"/>
    <n v="3.9"/>
    <n v="1462"/>
    <n v="4"/>
    <n v="456"/>
    <s v="Open Air Seating To Satisfy Cravings for Drinks And Food"/>
    <s v="Chicken Konjee, Date Pancakes, Whole Bhetki, Chicken Hakka Chow, Fried Prawns, Pan Fried Noodles"/>
    <s v="Rooftop Seating Arrangement, Hookah Lovers, Rooftop Ambience, Serving Size, Soothing Music, Cool Place"/>
    <x v="14"/>
    <x v="2"/>
  </r>
  <r>
    <s v="Santosh Sweets"/>
    <s v="https://www.zomato.com/kolkata/santosh-sweets-new-alipore"/>
    <s v="Mishti, Street Food"/>
    <s v="New Alipore, Kolkata"/>
    <s v="Opens at 8am"/>
    <s v="P-65/1, Block O, New Alipore, Kolkata"/>
    <n v="919831242407"/>
    <n v="1"/>
    <n v="1"/>
    <n v="0"/>
    <x v="0"/>
    <s v="-"/>
    <n v="0"/>
    <n v="3.5"/>
    <n v="47"/>
    <m/>
    <m/>
    <m/>
    <x v="10"/>
    <x v="0"/>
  </r>
  <r>
    <s v="Chopstick"/>
    <s v="https://www.zomato.com/kolkata/chopstick-ballygunge"/>
    <s v="Chinese, Seafood"/>
    <s v="Ballygunge, Kolkata"/>
    <s v="Opens at 11am"/>
    <s v="7/3, Mandeville Garden, Near ITI, Ballygunge, Kolkata"/>
    <n v="919836955373"/>
    <n v="1"/>
    <n v="1"/>
    <n v="1"/>
    <x v="1"/>
    <n v="2.6"/>
    <n v="120"/>
    <n v="3.6"/>
    <n v="1792"/>
    <m/>
    <m/>
    <m/>
    <x v="20"/>
    <x v="3"/>
  </r>
  <r>
    <s v="Paris Cafe"/>
    <s v="https://www.zomato.com/kolkata/paris-cafe-gariahat"/>
    <s v="Cafe, Italian, Bakery, Desserts, Coffee, Beverages"/>
    <s v="Gariahat, Kolkata"/>
    <s v="Opens at 9am"/>
    <s v="13/10A, Ground Floor, Anil Maitra Road, Gariahat, Kolkata"/>
    <n v="917439710221"/>
    <n v="1"/>
    <n v="1"/>
    <n v="1"/>
    <x v="1"/>
    <n v="4.0999999999999996"/>
    <n v="1072"/>
    <n v="4.2"/>
    <n v="854"/>
    <s v="A hint of Paris in Kolkata!"/>
    <s v="Cheese Panini, Panini Sandwich, Cream Shake, Nutella Crepe, Macaroon, Red Velvet Cakes"/>
    <s v="Cute Ambience, Pretty Place, Beautiful Decor, Chair, Soft Music, Cosy Place"/>
    <x v="14"/>
    <x v="1"/>
  </r>
  <r>
    <s v="Oceania"/>
    <s v="https://www.zomato.com/kolkata/oceania-southern-avenue"/>
    <s v="North Indian, Chinese, Mughlai"/>
    <s v="Southern Avenue, Kolkata"/>
    <s v="Opens at 12noon"/>
    <s v="73, Southern Avenue, Kolkata"/>
    <n v="913340213900"/>
    <n v="1"/>
    <n v="1"/>
    <n v="1"/>
    <x v="1"/>
    <n v="3.5"/>
    <n v="136"/>
    <n v="3.3"/>
    <n v="65"/>
    <m/>
    <m/>
    <s v="Decor, Main Course, Music, Ambiance, Staff, Prices"/>
    <x v="22"/>
    <x v="2"/>
  </r>
  <r>
    <s v="Kaidi Kitchen"/>
    <s v="https://www.zomato.com/kolkata/kaidi-kitchen-camac-street-area"/>
    <s v="North Indian, European, Oriental, Italian"/>
    <s v="Camac Street Area, Kolkata"/>
    <s v="Opens at 12noon"/>
    <s v="4/1, 1st Floor, Abhindra Nath Thakur Sarani, Camac Street Area, Kolkata"/>
    <n v="919163948888"/>
    <n v="1"/>
    <n v="1"/>
    <n v="1"/>
    <x v="1"/>
    <n v="4.2"/>
    <n v="1446"/>
    <n v="3.9"/>
    <n v="741"/>
    <s v="Quirky ambiance that resembles a prison cell"/>
    <s v="Paneer Bara Masala, Liti Chokha, Veggie Delight, Cheese Fondue, Panner Tikka, Crispy Baby Corn"/>
    <s v="Nice Theme, Unique Ambience, Cordial Staff, Pure Veg, Good for Large Groups, Ample Seating Area"/>
    <x v="32"/>
    <x v="1"/>
  </r>
  <r>
    <s v="Crossroad Crystal"/>
    <s v="https://www.zomato.com/kolkata/crossroad-crystal-golpark"/>
    <s v="Bengali, Chinese"/>
    <s v="Golpark, Kolkata"/>
    <s v="Opens at 11am"/>
    <s v="129, Southern Avenue, Golpark, Kolkata"/>
    <n v="919903537676"/>
    <n v="1"/>
    <n v="1"/>
    <n v="1"/>
    <x v="1"/>
    <n v="3.7"/>
    <n v="202"/>
    <n v="3.7"/>
    <n v="105"/>
    <m/>
    <s v="Chowmein, Momos, Chilli Chicken, Fried Rice"/>
    <s v="Comfortable Seating Area, Owner, Tasty Food, Portions, Location, Reasonable Price"/>
    <x v="5"/>
    <x v="2"/>
  </r>
  <r>
    <s v="First Innings Multicuisine Restaurant - The Stadel"/>
    <s v="https://www.zomato.com/kolkata/first-innings-multicuisine-restaurant-the-stadel-sector-3-salt-lake"/>
    <s v="North Indian, Mughlai, Chinese, Bengali, Continental, Italian, Desserts"/>
    <s v="The Stadel, Sector 3, Salt Lake, Kolkata"/>
    <s v="Opens at 8am"/>
    <s v="Gate 3, Salt Lake Stadium, Sector 3, Salt Lake, Kolkata"/>
    <n v="916289812912"/>
    <n v="1"/>
    <n v="1"/>
    <n v="1"/>
    <x v="1"/>
    <n v="4"/>
    <n v="632"/>
    <n v="4"/>
    <n v="101"/>
    <m/>
    <s v="Chingri Cutlet, Tandoori Prawns, Fish Tikka, Soups, Gulab Jamun, Starters"/>
    <s v="Excellent Environment, Valet Service, Dessert Menu, Trained Staff, Excellent Food and Service, Themed Decor"/>
    <x v="31"/>
    <x v="1"/>
  </r>
  <r>
    <s v="Food King"/>
    <s v="https://www.zomato.com/kolkata/food-king-wellesley"/>
    <s v="Chinese, Rolls, Mangalorean"/>
    <s v="Wellesley, Kolkata"/>
    <m/>
    <s v="90/1, Ground Floor, Muzaffar Ahmed Street, Ward 62, Wellesley, Kolkata"/>
    <n v="919831059928"/>
    <n v="1"/>
    <n v="1"/>
    <n v="0"/>
    <x v="1"/>
    <s v="-"/>
    <n v="0"/>
    <n v="3.9"/>
    <n v="13300"/>
    <m/>
    <m/>
    <m/>
    <x v="3"/>
    <x v="0"/>
  </r>
  <r>
    <s v="Bagicha"/>
    <s v="https://www.zomato.com/kolkata/bagicha-hatibagan"/>
    <s v="Chinese, North Indian, Mughlai, Bengali, Kebab"/>
    <s v="Hatibagan, Kolkata"/>
    <s v="Opens at 12noon"/>
    <s v="25, Shyampukur Street, Hatibagan, Kolkata"/>
    <n v="913325553005"/>
    <n v="1"/>
    <n v="1"/>
    <n v="1"/>
    <x v="1"/>
    <n v="3.9"/>
    <n v="795"/>
    <n v="4.4000000000000004"/>
    <n v="624"/>
    <m/>
    <s v="Mutton Rara, Kabuli Naan, Mutton Handi, Chicken Tikka Masala, Malai Kofta, Chicken Tandoori"/>
    <s v="Comfortable Seating Area, Gastronomical Experience, Relaxed Atmosphere, Servings, Best Restaurant, Family Place"/>
    <x v="6"/>
    <x v="2"/>
  </r>
  <r>
    <s v="Campari"/>
    <s v="https://www.zomato.com/kolkata/campari-gariahat"/>
    <s v="Rolls, Fast Food"/>
    <s v="Gariahat, Kolkata"/>
    <s v="Opens at 4pm"/>
    <s v="155B, Rash Behari Avenue, Gariahat, Kolkata"/>
    <n v="919874940570"/>
    <n v="1"/>
    <n v="1"/>
    <n v="0"/>
    <x v="1"/>
    <s v="-"/>
    <n v="0"/>
    <n v="4.5"/>
    <n v="2443"/>
    <s v="Good food at best prices!"/>
    <s v="Fish Roll, Fish Fries, Chicken Roll, Rolls, Fish Fingers, Snacks"/>
    <s v="Takeaway, Good Quality Food, Reasonable Price, Tasty, Value for Money, Quantity"/>
    <x v="8"/>
    <x v="0"/>
  </r>
  <r>
    <s v="Jalapenos"/>
    <s v="https://www.zomato.com/kolkata/jalapenos-camac-street-area"/>
    <s v="Italian, Mexican, Continental, Salad"/>
    <s v="Camac Street Area, Kolkata"/>
    <s v="Opens at 11:30am"/>
    <s v="10, Wood Street, Camac Street Area, Kolkata"/>
    <n v="913322820204"/>
    <n v="1"/>
    <n v="1"/>
    <n v="1"/>
    <x v="0"/>
    <n v="4.2"/>
    <n v="1013"/>
    <n v="4"/>
    <n v="1733"/>
    <s v="Garlic bread that will tempt foodies to lick forks and fingers in public!"/>
    <s v="Family Garlic Bread, Italian Sizzler, Cheese Fondue, Ravioli, Sizzling Brownie, Nachos"/>
    <s v="Pure Veg, Customer Service, Quick Service, Amazing Food, Waiter, Management"/>
    <x v="14"/>
    <x v="1"/>
  </r>
  <r>
    <s v="Express Meals"/>
    <s v="https://www.zomato.com/kolkata/express-meals-tangra"/>
    <s v="Sandwich, Beverages"/>
    <s v="Tangra, Kolkata"/>
    <m/>
    <s v="10/1/1A, Gobinda Khatick Road, Tangra, Kolkata"/>
    <n v="919831028152"/>
    <n v="1"/>
    <n v="0"/>
    <n v="0"/>
    <x v="1"/>
    <s v="-"/>
    <n v="0"/>
    <s v="-"/>
    <n v="0"/>
    <m/>
    <m/>
    <m/>
    <x v="8"/>
    <x v="0"/>
  </r>
  <r>
    <s v="Kwality Wallâ€™s Frozen Dessert and Ice Cream Shop"/>
    <s v="https://www.zomato.com/kolkata/kwality-walls-frozen-dessert-and-ice-cream-shop-1-tollygunge"/>
    <s v="Ice Cream, Desserts"/>
    <s v="Tollygunge, Kolkata"/>
    <m/>
    <s v="11, Ward 89, Deshpran Shasmal Road, Borough X, Tollygunge, Kolkata"/>
    <n v="918240635734"/>
    <n v="1"/>
    <n v="0"/>
    <n v="0"/>
    <x v="1"/>
    <s v="-"/>
    <n v="0"/>
    <n v="4.5999999999999996"/>
    <n v="229"/>
    <m/>
    <m/>
    <m/>
    <x v="8"/>
    <x v="0"/>
  </r>
  <r>
    <s v="Aala Biryani House"/>
    <s v="https://www.zomato.com/kolkata/aala-biryani-house-taltala"/>
    <s v="Biryani, North Indian"/>
    <s v="Taltala, Kolkata"/>
    <s v="Opens at 12noon"/>
    <s v="30, Ripon Street, Taltala, Kolkata"/>
    <n v="917980057069"/>
    <n v="1"/>
    <n v="1"/>
    <n v="0"/>
    <x v="1"/>
    <s v="-"/>
    <n v="0"/>
    <n v="3.9"/>
    <n v="144"/>
    <m/>
    <m/>
    <m/>
    <x v="10"/>
    <x v="0"/>
  </r>
  <r>
    <s v="The Junkyard"/>
    <s v="https://www.zomato.com/kolkata/the-junkyard-shyam-bazar"/>
    <s v="Chinese, Fast Food, Beverages"/>
    <s v="Shyam Bazar, Kolkata"/>
    <s v="Opens at 10:30am"/>
    <s v="38B, Ramakanto Bose Road, Near Shyam Bazar Metro, Shyam Bazar, Kolkata"/>
    <n v="918017900560"/>
    <n v="1"/>
    <n v="1"/>
    <n v="1"/>
    <x v="1"/>
    <n v="3.9"/>
    <n v="64"/>
    <n v="4.2"/>
    <n v="203"/>
    <m/>
    <m/>
    <s v="Reasonably Priced Food, Great Food Great Taste, Nice Concept, Ambience was Super Cool, Served Quickly, Mouth Watering Food"/>
    <x v="12"/>
    <x v="2"/>
  </r>
  <r>
    <s v="Giani Ice Cream"/>
    <s v="https://www.zomato.com/kolkata/giani-ice-cream-kasba"/>
    <s v="Ice Cream, Shake, Desserts"/>
    <s v="Acropolis Mall, Kasba, Kolkata"/>
    <s v="Opens at 11am"/>
    <s v="TK-009, 1858/1, 3rd Floor, Rajdanga Main Road, Acropolis Mall, Kasba, Kolkata"/>
    <n v="918017908159"/>
    <n v="1"/>
    <n v="1"/>
    <n v="0"/>
    <x v="1"/>
    <s v="-"/>
    <n v="0"/>
    <s v="-"/>
    <n v="0"/>
    <m/>
    <m/>
    <m/>
    <x v="0"/>
    <x v="0"/>
  </r>
  <r>
    <s v="The Royal Mint Cafe &amp; Lounge"/>
    <s v="https://www.zomato.com/kolkata/the-royal-mint-cafe-lounge-hatibagan"/>
    <s v="North Indian, Chinese, Fast Food, Desserts, Beverages"/>
    <s v="Hatibagan, Kolkata"/>
    <s v="12midnight â€“ 4am, 12noon â€“ 12midnight (Today)"/>
    <s v="8/3B, North KMC, Waor 60, Hatibagan, Kolkata"/>
    <n v="918582930847"/>
    <n v="1"/>
    <n v="1"/>
    <n v="1"/>
    <x v="1"/>
    <s v="-"/>
    <n v="0"/>
    <s v="-"/>
    <n v="0"/>
    <m/>
    <m/>
    <m/>
    <x v="7"/>
    <x v="0"/>
  </r>
  <r>
    <s v="The Food King"/>
    <s v="https://www.zomato.com/kolkata/the-food-king-beliaghata"/>
    <s v="Chinese, Momos"/>
    <s v="Beliaghata, Kolkata"/>
    <m/>
    <s v="1/1/9, Dr Panchanan Mitra Lane, Beliaghata, Kolkata"/>
    <n v="916291046517"/>
    <n v="1"/>
    <n v="0"/>
    <n v="0"/>
    <x v="1"/>
    <s v="-"/>
    <n v="0"/>
    <s v="-"/>
    <n v="0"/>
    <m/>
    <m/>
    <m/>
    <x v="3"/>
    <x v="0"/>
  </r>
  <r>
    <s v="The Big Burgers"/>
    <s v="https://www.zomato.com/kolkata/the-big-burgers-picnic-garden"/>
    <s v="Burger, Sandwich, Beverages, Pizza, Fast Food"/>
    <s v="Picnic Garden, Kolkata"/>
    <m/>
    <s v="30/2, Kustiya Masjid, Bari Lane, Picnic Garden, Kolkata"/>
    <n v="919007626566"/>
    <n v="1"/>
    <n v="0"/>
    <n v="0"/>
    <x v="1"/>
    <s v="-"/>
    <n v="0"/>
    <s v="-"/>
    <n v="0"/>
    <m/>
    <m/>
    <m/>
    <x v="8"/>
    <x v="0"/>
  </r>
  <r>
    <s v="Hunger Meals"/>
    <s v="https://www.zomato.com/kolkata/hunger-meals-jodhpur-park"/>
    <s v="North Indian, Mughlai"/>
    <s v="Jodhpur Park, Kolkata"/>
    <s v="Opens at 12noon"/>
    <s v="213, Jodhpur Garden, Jodhpur Park, Kolkata"/>
    <n v="919330388709"/>
    <n v="1"/>
    <n v="1"/>
    <n v="0"/>
    <x v="1"/>
    <s v="-"/>
    <n v="0"/>
    <s v="-"/>
    <n v="0"/>
    <m/>
    <m/>
    <m/>
    <x v="8"/>
    <x v="0"/>
  </r>
  <r>
    <s v="Drishti"/>
    <s v="https://www.zomato.com/kolkata/drishti-desapriya-park"/>
    <s v="North Indian, Chinese, South Indian, Desserts"/>
    <s v="Desapriya Park, Kolkata"/>
    <s v="Opens at 7:30am"/>
    <s v="22, Chattopadhya Road, Desapriya Park, Kolkata"/>
    <n v="918584039940"/>
    <n v="1"/>
    <n v="1"/>
    <n v="1"/>
    <x v="1"/>
    <n v="3.7"/>
    <n v="65"/>
    <n v="3.7"/>
    <n v="253"/>
    <s v="Ambiance and quality food"/>
    <m/>
    <s v="Good for Large Groups, Family Place, Hospitality, Good Food, Experience, Ambience"/>
    <x v="6"/>
    <x v="2"/>
  </r>
  <r>
    <s v="Khalsa Restaurant"/>
    <s v="https://www.zomato.com/kolkata/khalsa-restaurant-1-new-market-area"/>
    <s v="North Indian, Fast Food, Mughlai, Beverages, Shake"/>
    <s v="New Market Area, Kolkata"/>
    <s v="Opens at 7am"/>
    <s v="14/3, Ward 63, Sudder Street, New Market Area, Kolkata"/>
    <n v="913322490075"/>
    <n v="1"/>
    <n v="1"/>
    <n v="1"/>
    <x v="1"/>
    <n v="3.1"/>
    <n v="55"/>
    <n v="4.0999999999999996"/>
    <n v="336"/>
    <m/>
    <m/>
    <m/>
    <x v="7"/>
    <x v="2"/>
  </r>
  <r>
    <s v="The Irish House"/>
    <s v="https://www.zomato.com/kolkata/the-irish-house-ballygunge"/>
    <s v="Italian, Continental"/>
    <s v="Quest Mall, Ballygunge, Kolkata"/>
    <s v="Opens at 12noon"/>
    <s v="33, 5th Floor, Quest Mall, Syed Ali Amir Avenue, Ballygunge, Kolkata"/>
    <n v="919073307721"/>
    <n v="1"/>
    <n v="1"/>
    <n v="1"/>
    <x v="1"/>
    <n v="4.5"/>
    <n v="3898"/>
    <n v="3.8"/>
    <n v="50"/>
    <m/>
    <s v="Dual Chocolate Torte, Drunken Mushrooms, Headless Chicken Platter, Draft Beer, Beer Cocktail, Sweet Potato Fries"/>
    <s v="Best Pub, Peppy Music, Happy Hour Offers, Awesome Music, Wooden Interiors, Cool Music"/>
    <x v="27"/>
    <x v="1"/>
  </r>
  <r>
    <s v="TFO - The Factory Outlet"/>
    <s v="https://www.zomato.com/kolkata/tfo-the-factory-outlet-camac-street-area"/>
    <s v="Italian, Mexican, Continental, Beverages"/>
    <s v="Pantaloons, Camac Street Area, Kolkata"/>
    <s v="Opens at 12noon"/>
    <s v="22, 5th Floor, Westside Building, Block D, Camac Street Area, Kolkata"/>
    <n v="919830352991"/>
    <n v="1"/>
    <n v="1"/>
    <n v="1"/>
    <x v="1"/>
    <n v="4.3"/>
    <n v="2211"/>
    <n v="3.3"/>
    <n v="259"/>
    <s v="Food at half price just as the name suggests."/>
    <s v="Meat Mezze, Chicken Souvlaki, Candyfloss, Veg Panini, Chicken Shish Taouk, Hoisin Chicken"/>
    <s v="Happy Hour Menu, Interesting Place, Great Presentation, Serving Staff, Pretty Place, Fun Place"/>
    <x v="11"/>
    <x v="1"/>
  </r>
  <r>
    <s v="Ronit Dhaba"/>
    <s v="https://www.zomato.com/kolkata/ronit-dhaba-hatibagan"/>
    <s v="North Indian, Seafood"/>
    <s v="Hatibagan, Kolkata"/>
    <s v="Opens at 7am"/>
    <s v="49/3, Ramdulal Sarkar Street, Hatibagan, Kolkata"/>
    <n v="918777589884"/>
    <n v="1"/>
    <n v="1"/>
    <n v="1"/>
    <x v="1"/>
    <n v="3.4"/>
    <n v="21"/>
    <n v="3.2"/>
    <n v="920"/>
    <m/>
    <m/>
    <m/>
    <x v="0"/>
    <x v="2"/>
  </r>
  <r>
    <s v="Mithi's Cuisine"/>
    <s v="https://www.zomato.com/kolkata/mithis-cuisine-machuabazar"/>
    <s v="Chinese, Fast Food, Rolls"/>
    <s v="Machuabazar, Kolkata"/>
    <s v="Opens at 11am"/>
    <s v="183/1, Bidhan Sarani, Machuabazar, Kolkata"/>
    <n v="919674206469"/>
    <n v="1"/>
    <n v="1"/>
    <n v="0"/>
    <x v="1"/>
    <s v="-"/>
    <n v="3"/>
    <n v="3.8"/>
    <n v="85"/>
    <m/>
    <m/>
    <m/>
    <x v="0"/>
    <x v="0"/>
  </r>
  <r>
    <s v="Chows And Rolls"/>
    <s v="https://www.zomato.com/kolkata/chows-and-rolls-shyam-bazar"/>
    <s v="Chinese, Biryani"/>
    <s v="Shyam Bazar, Kolkata"/>
    <s v="Opens at 11:30am"/>
    <s v="21A, Bhupendra Bose Avenue, Shyambazar, Hati Bagan, Shyam Bazar, Kolkata"/>
    <n v="919831885678"/>
    <n v="1"/>
    <n v="1"/>
    <n v="0"/>
    <x v="1"/>
    <s v="-"/>
    <n v="0"/>
    <n v="3.8"/>
    <n v="328"/>
    <m/>
    <m/>
    <m/>
    <x v="8"/>
    <x v="0"/>
  </r>
  <r>
    <s v="Pancha Banjan"/>
    <s v="https://www.zomato.com/kolkata/pancha-banjan-hatibagan"/>
    <s v="Bengali"/>
    <s v="Hatibagan, Kolkata"/>
    <m/>
    <s v="52, Durga Charan Mitra Street, Ward 17, Kolkata Municipal, Corporation, Hatibagan, Kolkata"/>
    <n v="919062715367"/>
    <n v="1"/>
    <n v="0"/>
    <n v="0"/>
    <x v="1"/>
    <s v="-"/>
    <n v="0"/>
    <s v="-"/>
    <n v="8"/>
    <m/>
    <m/>
    <m/>
    <x v="8"/>
    <x v="0"/>
  </r>
  <r>
    <s v="New Arsalan Biryani House"/>
    <s v="https://www.zomato.com/kolkata/new-arsalan-biryani-house-2-shyam-bazar"/>
    <s v="Biryani"/>
    <s v="Shyam Bazar, Kolkata"/>
    <s v="Opens at 12noon"/>
    <s v="Near Khudiram Statue, Bagh Bazar Street, Shyam Bazar, Kolkata"/>
    <n v="919150718760"/>
    <n v="1"/>
    <n v="1"/>
    <n v="1"/>
    <x v="1"/>
    <s v="-"/>
    <n v="0"/>
    <s v="-"/>
    <n v="5"/>
    <m/>
    <m/>
    <m/>
    <x v="17"/>
    <x v="0"/>
  </r>
  <r>
    <s v="Where To Go!"/>
    <s v="https://www.zomato.com/kolkata/where-to-go-machuabazar"/>
    <s v="Cafe, Chinese, North Indian, Beverages"/>
    <s v="Machuabazar, Kolkata"/>
    <s v="Opens at 12noon"/>
    <s v="51, Bidhan Sarani, Opposite Vivekananda Museum, Machuabazar, Kolkata"/>
    <n v="919831928864"/>
    <n v="1"/>
    <n v="1"/>
    <n v="1"/>
    <x v="1"/>
    <n v="3.4"/>
    <n v="31"/>
    <n v="3.6"/>
    <n v="55"/>
    <m/>
    <m/>
    <s v="Fair Prices, Decoration, Location, Cafe, Timely Service, Elaborate Menu"/>
    <x v="5"/>
    <x v="2"/>
  </r>
  <r>
    <s v="Dimsum Station"/>
    <s v="https://www.zomato.com/kolkata/dimsum-station-hatibagan"/>
    <s v="North Indian, Chinese"/>
    <s v="Hatibagan, Kolkata"/>
    <s v="Opens at 12noon"/>
    <s v="108, Aurobindo Sarani, 4 Point Crossing, Near Star Theatre, Hatibagan, Kolkata"/>
    <n v="919830318026"/>
    <n v="1"/>
    <n v="1"/>
    <n v="1"/>
    <x v="1"/>
    <n v="3.1"/>
    <n v="27"/>
    <n v="4"/>
    <n v="116"/>
    <m/>
    <m/>
    <m/>
    <x v="4"/>
    <x v="2"/>
  </r>
  <r>
    <s v="Mother Kitchen"/>
    <s v="https://www.zomato.com/kolkata/mother-kitchen-shobha-bazar"/>
    <s v="Bengali"/>
    <s v="Shobha Bazar, Kolkata"/>
    <m/>
    <s v="5, Nather Bagan Street, Shobha Bazar, Kolkata"/>
    <n v="919903676459"/>
    <n v="1"/>
    <n v="0"/>
    <n v="0"/>
    <x v="1"/>
    <s v="-"/>
    <n v="0"/>
    <n v="3.1"/>
    <n v="195"/>
    <m/>
    <m/>
    <m/>
    <x v="8"/>
    <x v="0"/>
  </r>
  <r>
    <s v="Bonophool"/>
    <s v="https://www.zomato.com/kolkata/bonophool-bhawanipur"/>
    <s v="Chinese, Kebab, Biryani, Desserts"/>
    <s v="Bhawanipur, Kolkata"/>
    <s v="Opens at 12noon"/>
    <s v="28A, SP Mukharjee Road, Bhawanipur, Kolkata"/>
    <n v="919007005463"/>
    <n v="1"/>
    <n v="1"/>
    <n v="1"/>
    <x v="1"/>
    <n v="3.5"/>
    <n v="76"/>
    <n v="4.2"/>
    <n v="53"/>
    <m/>
    <s v="Achari Chicken, Manchurian Chicken, Butter Naan, Fish, Biryani"/>
    <s v="New Look, Infrastructure, Large Servings, Low Price, Tamper Proof Packaging, Food Quality"/>
    <x v="2"/>
    <x v="2"/>
  </r>
  <r>
    <s v="Tangerine"/>
    <s v="https://www.zomato.com/kolkata/tangerine-theatre-road"/>
    <s v="Chinese, Asian, Seafood, Shake"/>
    <s v="Theatre Road, Kolkata"/>
    <s v="Opens at 12noon"/>
    <s v="2/1, Outram Street, Theatre Road Area, Theatre Road, Kolkata"/>
    <n v="918032211581"/>
    <n v="1"/>
    <n v="1"/>
    <n v="1"/>
    <x v="1"/>
    <n v="3.9"/>
    <n v="320"/>
    <n v="3.9"/>
    <n v="148"/>
    <s v="Seafood at it's best!!"/>
    <m/>
    <s v="View, Environment, Perfect Place, Main Course, Good Service, Decor"/>
    <x v="23"/>
    <x v="2"/>
  </r>
  <r>
    <s v="K19 All Day Dining -â€‹ The Claridale Kolkata"/>
    <s v="https://www.zomato.com/kolkata/k19-all-day-dining-the-claridale-kolkata-ballygunge"/>
    <s v="Italian, North Indian, Oriental, Bengali, Beverages"/>
    <s v="Ballygunge, Kolkata"/>
    <s v="Opens at 7am"/>
    <s v="17, Garcha Road, Ballygunge, Kolkata"/>
    <n v="918335834800"/>
    <n v="1"/>
    <n v="1"/>
    <n v="1"/>
    <x v="1"/>
    <n v="3.6"/>
    <n v="460"/>
    <s v="-"/>
    <n v="2"/>
    <m/>
    <s v="Tandoori Mushrooms, Sunday Brunch, Buffet, Salads, Noodle, Pasta"/>
    <s v="Sophisticated, Worth the Price, Live Kitchen, Courteous Service, Soothing Ambience, Bar Counter"/>
    <x v="24"/>
    <x v="2"/>
  </r>
  <r>
    <s v="The Coffee Bean &amp; Tea Leaf"/>
    <s v="https://www.zomato.com/kolkata/the-coffee-bean-tea-leaf-ballygunge"/>
    <s v="Cafe, Sandwich, Fast Food"/>
    <s v="Quest Mall, Ballygunge, Kolkata"/>
    <s v="Opens at 10am"/>
    <s v="33, 2nd Floor, Quest Mall, Syed Ali Amir Avenue, Ballygunge, Kolkata"/>
    <n v="918017054352"/>
    <n v="1"/>
    <n v="1"/>
    <n v="1"/>
    <x v="1"/>
    <n v="4.0999999999999996"/>
    <n v="612"/>
    <n v="4.0999999999999996"/>
    <n v="404"/>
    <m/>
    <s v="Chocolate Pie, Pesto Spaghetti, Caramel Latte, Iced Mocha, Cappuccino, Omelette"/>
    <s v="Romantic Seating, Great Ambiance, Cozy, Server, Atmosphere, Seating Arrangement"/>
    <x v="6"/>
    <x v="1"/>
  </r>
  <r>
    <s v="Adam's Kabab Shop"/>
    <s v="https://www.zomato.com/kolkata/adams-kabab-shop-dalhousie-bbd-bagh"/>
    <s v="Rolls, Kebab"/>
    <s v="Dalhousie BBD Bagh, Kolkata"/>
    <s v="Opens at 11am"/>
    <s v="60, Phears Lane, Dalhousie BBD Bagh, Kolkata"/>
    <n v="919831606841"/>
    <n v="1"/>
    <n v="1"/>
    <n v="0"/>
    <x v="1"/>
    <s v="-"/>
    <n v="0"/>
    <n v="3.8"/>
    <n v="631"/>
    <m/>
    <m/>
    <s v="Tasty, Prices, Quantity, Food"/>
    <x v="8"/>
    <x v="0"/>
  </r>
  <r>
    <s v="The Corner Courtyard"/>
    <s v="https://www.zomato.com/kolkata/the-corner-courtyard-hazra"/>
    <s v="Continental, Italian, Pizza, Pasta, Desserts"/>
    <s v="The Corner Courtyard, Hazra, Kolkata"/>
    <s v="Opens at 8am"/>
    <s v="92B, Sarat Bose Road, Hazra, Kolkata"/>
    <n v="919903999567"/>
    <n v="1"/>
    <n v="1"/>
    <n v="1"/>
    <x v="1"/>
    <n v="4.3"/>
    <n v="1422"/>
    <n v="3.6"/>
    <n v="111"/>
    <s v="Interiors and food presentation!"/>
    <s v="Peri Peri Prawns, Peach Mojito, Crab Cakes, Calamari, Cheese Fondue, Hummus"/>
    <s v="Unique Decor, Classy Place, Classy Decor, Decent Service, Beautiful Interiors, Amazing Decor"/>
    <x v="25"/>
    <x v="1"/>
  </r>
  <r>
    <s v="Naaz Snacks"/>
    <s v="https://www.zomato.com/kolkata/naaz-snacks-park-circus-area"/>
    <s v="Fast Food"/>
    <s v="Park Circus Area, Kolkata"/>
    <s v="Opens at 9am"/>
    <s v="30/H/3, Linton Street, Park Circus Area, Kolkata"/>
    <n v="918910131170"/>
    <n v="1"/>
    <n v="1"/>
    <n v="0"/>
    <x v="1"/>
    <s v="-"/>
    <n v="0"/>
    <n v="3.5"/>
    <n v="437"/>
    <m/>
    <m/>
    <m/>
    <x v="8"/>
    <x v="0"/>
  </r>
  <r>
    <s v="Ong Bong Chong"/>
    <s v="https://www.zomato.com/kolkata/ong-bong-chong-gariahat"/>
    <s v="Bengali, North Indian, Fast Food, Kebab"/>
    <s v="Gariahat, Kolkata"/>
    <s v="Opens at 11am"/>
    <s v="37/1, Purna Das Road, Near Triangular Park, Gariahat, Kolkata"/>
    <n v="918811014393"/>
    <n v="1"/>
    <n v="1"/>
    <n v="0"/>
    <x v="1"/>
    <s v="-"/>
    <n v="0"/>
    <n v="4.2"/>
    <n v="1518"/>
    <m/>
    <s v="Mutton Kosha, Combo Meals, Pulao, Roll, Fish"/>
    <s v="Tamper Proof Packaging, Combo, Awesome Food, Good Food, Quality, Menu"/>
    <x v="17"/>
    <x v="0"/>
  </r>
  <r>
    <s v="Mr.Burger"/>
    <s v="https://www.zomato.com/kolkata/mr-burger-shyam-bazar"/>
    <s v="Burger, Sandwich, Fast Food"/>
    <s v="Shyam Bazar, Kolkata"/>
    <s v="Opens at 10am"/>
    <s v="32, Bhupen Bose Avenue, Shyam Bazar, Kolkata"/>
    <n v="913325430229"/>
    <n v="1"/>
    <n v="1"/>
    <n v="1"/>
    <x v="1"/>
    <n v="4"/>
    <n v="406"/>
    <n v="2.9"/>
    <n v="86"/>
    <m/>
    <s v="White Sauce Pasta, Milkshake, Chicken Burger, Burgers, Virgin Mojito, Oreo Shake"/>
    <s v="Casual Seating Area, Good Crowd, Friendly Service, Cozy, Good Ambience, Courteous Staff"/>
    <x v="7"/>
    <x v="1"/>
  </r>
  <r>
    <s v="Heka"/>
    <s v="https://www.zomato.com/kolkata/heka-sector-3-salt-lake"/>
    <s v="Mughlai, Fast Food"/>
    <s v="The Stadel, Sector 3, Salt Lake, Kolkata"/>
    <s v="Opens at 12noon"/>
    <s v="The Stadel, Salt Lake Stadium, Gate 3, Sector 3, Salt Lake, Kolkata"/>
    <n v="918420763989"/>
    <n v="1"/>
    <n v="0"/>
    <n v="1"/>
    <x v="1"/>
    <n v="3.8"/>
    <n v="138"/>
    <s v="-"/>
    <n v="8"/>
    <m/>
    <m/>
    <s v="Tasty Appetizers, Great Value, Dj, Interior, Management, Atmosphere"/>
    <x v="33"/>
    <x v="2"/>
  </r>
  <r>
    <s v="China Gardens"/>
    <s v="https://www.zomato.com/kolkata/china-gardens-tangra"/>
    <s v="Chinese, Seafood, Beverages"/>
    <s v="Tangra, Kolkata"/>
    <s v="Opens at 12noon"/>
    <s v="51/1, Matheswartala Road, Tangra, Kolkata"/>
    <n v="917595031011"/>
    <n v="1"/>
    <n v="1"/>
    <n v="1"/>
    <x v="1"/>
    <n v="2.9"/>
    <n v="215"/>
    <n v="3.9"/>
    <n v="117"/>
    <m/>
    <m/>
    <s v="Interior, Reasonable Price, Nice Place, Prices, Main Course, Good Place"/>
    <x v="6"/>
    <x v="3"/>
  </r>
  <r>
    <s v="New Empire Bar"/>
    <s v="https://www.zomato.com/kolkata/new-empire-bar-new-market-area"/>
    <s v="Chinese, North Indian, Continental, Finger Food"/>
    <s v="New Market Area, Kolkata"/>
    <s v="Opens at 12noon"/>
    <s v="1st &amp; 2nd Floor, 1 Humayun Place, New Market Area, Kolkata"/>
    <n v="913322491051"/>
    <n v="1"/>
    <n v="1"/>
    <n v="1"/>
    <x v="1"/>
    <n v="4"/>
    <n v="585"/>
    <s v="-"/>
    <n v="1"/>
    <m/>
    <s v="Beers, Drums of Heaven, Cocktail, Mixed Fried Rice, Drinks, Starters"/>
    <s v="Live Music, Bar, Cozy, Fancy Crowd, Theme, Atmosphere"/>
    <x v="34"/>
    <x v="1"/>
  </r>
  <r>
    <s v="Oasis"/>
    <s v="https://www.zomato.com/kolkata/oasis-park-street-area"/>
    <s v="Chinese, North Indian, Continental, Beverages"/>
    <s v="Park Street Area, Kolkata"/>
    <s v="Opens at 11am"/>
    <s v="33, Park Street, Park Street Area, Kolkata"/>
    <n v="913322299033"/>
    <n v="1"/>
    <n v="1"/>
    <n v="1"/>
    <x v="1"/>
    <n v="4.0999999999999996"/>
    <n v="951"/>
    <n v="4.3"/>
    <n v="336"/>
    <m/>
    <s v="Chicken Tetrazzini, Sizzlers, Grilled Fish, Cocktail, Kababs, Beer"/>
    <s v="Host, Cozy Ambience, Warm Welcome, Reasonable Rate, Decent Place, Good Quality Food"/>
    <x v="19"/>
    <x v="1"/>
  </r>
  <r>
    <s v="China Pearl"/>
    <s v="https://www.zomato.com/kolkata/china-pearl-tangra"/>
    <s v="Chinese"/>
    <s v="Tangra, Kolkata"/>
    <s v="Opens at 11am"/>
    <s v="55, Matheswartala Road, Tangra, Kolkata"/>
    <n v="919831671388"/>
    <n v="1"/>
    <n v="1"/>
    <n v="1"/>
    <x v="1"/>
    <n v="3.4"/>
    <n v="129"/>
    <n v="3.6"/>
    <n v="136"/>
    <m/>
    <m/>
    <s v="Ambiance, Main Course, Nice Place, Good Place, Good Food, Prices"/>
    <x v="6"/>
    <x v="2"/>
  </r>
  <r>
    <s v="New Palace"/>
    <s v="https://www.zomato.com/kolkata/new-palace-bhawanipur"/>
    <s v="Biryani, North Indian, Chinese"/>
    <s v="Bhawanipur, Kolkata"/>
    <s v="Opens at 11am"/>
    <s v="10G, S.P. Mukherjee Road, Bhawanipur, Kolkata"/>
    <n v="913324540160"/>
    <n v="1"/>
    <n v="1"/>
    <n v="1"/>
    <x v="1"/>
    <n v="3.6"/>
    <n v="239"/>
    <n v="3.9"/>
    <n v="1613"/>
    <m/>
    <m/>
    <s v="Comfortable Seating Area, Owner, Tasty Food, Interior, Good Service, Location"/>
    <x v="2"/>
    <x v="2"/>
  </r>
  <r>
    <s v="La Cioccolata - The Choco Studio"/>
    <s v="https://www.zomato.com/kolkata/la-cioccolata-the-choco-studio-ballygunge"/>
    <s v="Bakery, Desserts"/>
    <s v="Ballygunge, Kolkata"/>
    <s v="Opens at 10am"/>
    <s v="21, Rajat Gardens, Ballygunge Park, Ballygunge, Kolkata"/>
    <n v="919883203121"/>
    <n v="1"/>
    <n v="1"/>
    <n v="0"/>
    <x v="1"/>
    <s v="-"/>
    <n v="0"/>
    <n v="3.6"/>
    <n v="30"/>
    <m/>
    <m/>
    <m/>
    <x v="8"/>
    <x v="0"/>
  </r>
  <r>
    <s v="Hotel Sawood International"/>
    <s v="https://www.zomato.com/kolkata/hotel-sawood-international-topsia"/>
    <s v="North Indian, Biryani, Chinese"/>
    <s v="Topsia, Kolkata"/>
    <s v="24 Hours (Today)"/>
    <s v="9/1, Topsia Road Bypass, Near Ford Showroom, Topsia, Kolkata"/>
    <n v="918584826988"/>
    <n v="1"/>
    <n v="1"/>
    <n v="1"/>
    <x v="1"/>
    <n v="3.5"/>
    <n v="28"/>
    <n v="3.8"/>
    <n v="116"/>
    <m/>
    <m/>
    <m/>
    <x v="6"/>
    <x v="2"/>
  </r>
  <r>
    <s v="Food Point"/>
    <s v="https://www.zomato.com/kolkata/food-point-tollygunge"/>
    <s v="Chinese, North Indian"/>
    <s v="Tollygunge, Kolkata"/>
    <s v="12noon â€“ 5am (Today)"/>
    <s v="49, Purna Chandra Mitra Lane, Tollygunge, Kolkata"/>
    <n v="919874186320"/>
    <n v="1"/>
    <n v="1"/>
    <n v="1"/>
    <x v="1"/>
    <n v="3.6"/>
    <n v="14"/>
    <n v="4"/>
    <n v="24"/>
    <m/>
    <m/>
    <m/>
    <x v="7"/>
    <x v="2"/>
  </r>
  <r>
    <s v="Royce' Chocolate"/>
    <s v="https://www.zomato.com/kolkata/royce-chocolate-1-ballygunge"/>
    <s v="Desserts"/>
    <s v="Quest Mall, Ballygunge, Kolkata"/>
    <s v="Opens at 11am"/>
    <s v="33, Ground Floor, Quest Mall, Syed Amir Ali Avenue, Beck Bagan, Ballygunge, Kolkata"/>
    <n v="913340036262"/>
    <n v="1"/>
    <n v="1"/>
    <n v="0"/>
    <x v="1"/>
    <s v="-"/>
    <n v="0"/>
    <n v="4.3"/>
    <n v="83"/>
    <m/>
    <m/>
    <s v="Extensive Menu, Cute Packaging, Timely Service, Delicious Food"/>
    <x v="7"/>
    <x v="0"/>
  </r>
  <r>
    <s v="Madura Shankara"/>
    <s v="https://www.zomato.com/kolkata/madura-shankara-southern-avenue"/>
    <s v="South Indian"/>
    <s v="Southern Avenue, Kolkata"/>
    <s v="Opens at 8am"/>
    <s v="132 B, Southern Avenue, Kolkata"/>
    <n v="919433086081"/>
    <n v="1"/>
    <n v="1"/>
    <n v="1"/>
    <x v="1"/>
    <s v="-"/>
    <n v="3"/>
    <n v="3.7"/>
    <n v="87"/>
    <m/>
    <m/>
    <m/>
    <x v="0"/>
    <x v="0"/>
  </r>
  <r>
    <s v="Frosted Summer"/>
    <s v="https://www.zomato.com/kolkata/frosted-summer-jadavpur"/>
    <s v="Fast Food, Beverages, Chinese, Bengali, North Indian"/>
    <s v="Jadavpur, Kolkata"/>
    <s v="11am â€“ 2:30am (Today)"/>
    <s v="3/54 B, Bijoygarh, Jadavpur, Kolkata"/>
    <n v="918961276613"/>
    <n v="1"/>
    <n v="1"/>
    <n v="1"/>
    <x v="1"/>
    <n v="3.3"/>
    <n v="14"/>
    <n v="3.3"/>
    <n v="165"/>
    <m/>
    <m/>
    <m/>
    <x v="17"/>
    <x v="2"/>
  </r>
  <r>
    <s v="Turban Tadka"/>
    <s v="https://www.zomato.com/kolkata/turban-tadka-camac-street-area"/>
    <s v="North Indian, Chinese"/>
    <s v="Camac Street Area, Kolkata"/>
    <s v="Opens at 12noon"/>
    <s v="4A, 5th Floor, Life Line Nursing Home, Wood Street, Near Vardhan Market, Camac Street Area, Kolkata"/>
    <n v="919538014953"/>
    <n v="1"/>
    <n v="1"/>
    <n v="0"/>
    <x v="1"/>
    <s v="-"/>
    <n v="0"/>
    <n v="3.9"/>
    <n v="116"/>
    <m/>
    <m/>
    <m/>
    <x v="3"/>
    <x v="0"/>
  </r>
  <r>
    <s v="Cafe Coffee O Kobita"/>
    <s v="https://www.zomato.com/kolkata/cafe-coffee-o-kobita-shyam-bazar"/>
    <s v="Sandwich, Burger, Continental, Fast Food, Desserts, Beverages"/>
    <s v="Shyam Bazar, Kolkata"/>
    <s v="Opens at 11am"/>
    <s v="32, Bhupen Bose Avenue, Shyam Bazar, Kolkata"/>
    <n v="919830377704"/>
    <n v="1"/>
    <n v="1"/>
    <n v="1"/>
    <x v="1"/>
    <n v="4.2"/>
    <n v="1195"/>
    <n v="4"/>
    <n v="67"/>
    <m/>
    <s v="Ice Cream Strawberry, Grilled Chicken Platter, Chocolate Milkshake, Lasagne, Chicken Drumstick, Platters"/>
    <s v="The Service and the Food, Awesome Cafe, Quaint Little Place, Affordable, Cozy Ambience, Beautiful Decor"/>
    <x v="21"/>
    <x v="1"/>
  </r>
  <r>
    <s v="Empire Restaurant &amp; Bar"/>
    <s v="https://www.zomato.com/kolkata/empire-restaurant-bar-taltala"/>
    <s v="Chinese"/>
    <s v="Taltala, Kolkata"/>
    <s v="Opens at 11:30am"/>
    <s v="52, Lenin Sarani, Janbazar, Taltala, Kolkata"/>
    <n v="913365003838"/>
    <n v="1"/>
    <n v="1"/>
    <n v="1"/>
    <x v="1"/>
    <n v="3.2"/>
    <n v="22"/>
    <s v="-"/>
    <n v="4"/>
    <m/>
    <m/>
    <m/>
    <x v="9"/>
    <x v="2"/>
  </r>
  <r>
    <s v="Cave Cafe &amp; Lounge"/>
    <s v="https://www.zomato.com/kolkata/cave-cafe-lounge-girish-park"/>
    <s v="Fast Food, Chinese, Beverages"/>
    <s v="Girish Park, Kolkata"/>
    <m/>
    <s v="238, Chittaranjan Avenue, Girish Park, Kolkata"/>
    <n v="916290062850"/>
    <n v="1"/>
    <n v="1"/>
    <n v="1"/>
    <x v="1"/>
    <n v="3"/>
    <n v="39"/>
    <s v="-"/>
    <n v="7"/>
    <m/>
    <m/>
    <m/>
    <x v="6"/>
    <x v="2"/>
  </r>
  <r>
    <s v="Coffee World Restaurant"/>
    <s v="https://www.zomato.com/kolkata/coffee-world-restaurant-southern-avenue"/>
    <s v="Coffee, Tea, Cafe, Chinese, Fast Food, Sandwich, Beverages, Shake"/>
    <s v="Southern Avenue, Kolkata"/>
    <s v="Opens at 11am"/>
    <s v="22/A, Cocker Lane, Southern Avenue, Kolkata"/>
    <n v="913346019948"/>
    <n v="1"/>
    <n v="1"/>
    <n v="1"/>
    <x v="1"/>
    <n v="3.2"/>
    <n v="56"/>
    <n v="3.6"/>
    <n v="102"/>
    <m/>
    <m/>
    <m/>
    <x v="6"/>
    <x v="2"/>
  </r>
  <r>
    <s v="Whats in d name"/>
    <s v="https://www.zomato.com/kolkata/whats-in-d-name-1-camac-street-area"/>
    <s v="Finger Food, North Indian, Street Food"/>
    <s v="Camac Street Area, Kolkata"/>
    <s v="Opens at 12noon"/>
    <s v="1/1, 1st Floor, Camac Street Area, Kolkata"/>
    <n v="918697407944"/>
    <n v="1"/>
    <n v="1"/>
    <n v="1"/>
    <x v="1"/>
    <n v="3.6"/>
    <n v="1080"/>
    <s v="-"/>
    <n v="8"/>
    <m/>
    <s v="Smoked Pizza, Crispy Fried Corn, Long Island Tea, Shisha, White Sauce Pasta, Nachos"/>
    <s v="Live Dj, Sheesha, Great Music, Good Crowd, Live Music, Staff Service"/>
    <x v="23"/>
    <x v="2"/>
  </r>
  <r>
    <s v="Purbani Restaurant"/>
    <s v="https://www.zomato.com/kolkata/purbani-restaurant-gariahat"/>
    <s v="North Indian, Mughlai, Chinese"/>
    <s v="Gariahat, Kolkata"/>
    <s v="Opens at 12noon"/>
    <s v="210/1A &amp; B, Rashbihari Avenue, Gariahat, Kolkata"/>
    <n v="919883160104"/>
    <n v="1"/>
    <n v="1"/>
    <n v="1"/>
    <x v="1"/>
    <n v="2.4"/>
    <n v="29"/>
    <n v="3.9"/>
    <n v="55"/>
    <m/>
    <m/>
    <m/>
    <x v="2"/>
    <x v="3"/>
  </r>
  <r>
    <s v="The Spice Tree"/>
    <s v="https://www.zomato.com/kolkata/the-spice-tree-chowringhee"/>
    <s v="Fast Food, Street Food"/>
    <s v="Metro Plaza Shopping Centre, Russel Street, Kolkata"/>
    <s v="Opens at 11am"/>
    <s v="1 Hochiminh Sarani, Metro Shopping Centre, Chowringhee, Kolkata"/>
    <n v="913331900539"/>
    <n v="1"/>
    <n v="1"/>
    <n v="0"/>
    <x v="0"/>
    <s v="-"/>
    <n v="0"/>
    <n v="4"/>
    <n v="89"/>
    <m/>
    <s v="Pav Bhaji, Burger, Sandwich, Momos"/>
    <m/>
    <x v="8"/>
    <x v="0"/>
  </r>
  <r>
    <s v="Orko's Restaurant"/>
    <s v="https://www.zomato.com/kolkata/orkos-restaurant-kasba"/>
    <s v="North Indian, Chinese, Bengali, Continental, Beverages"/>
    <s v="Regenta Orko'ss Hotel, Kolkata"/>
    <s v="Opens at 7am"/>
    <s v="621, Prantik Pally, Near Acropolis Mall, Kasba, Kolkata"/>
    <n v="918420199649"/>
    <n v="1"/>
    <n v="1"/>
    <n v="1"/>
    <x v="1"/>
    <n v="4"/>
    <n v="456"/>
    <n v="4"/>
    <n v="30"/>
    <m/>
    <s v="Hot Gulab Jamun, Buffet, Deserts, Noodle, Mocktail, Mutton Biryani"/>
    <s v="Buffet Variety and Quality, Ample Seating Area, Themed Decor, Great Value, Family Crowd, Courteous Staff"/>
    <x v="28"/>
    <x v="1"/>
  </r>
  <r>
    <s v="TGI Fridays"/>
    <s v="https://www.zomato.com/kolkata/tgi-fridays-elgin"/>
    <s v="Mexican, American, Desserts, Beverages, Seafood"/>
    <s v="Elgin, Kolkata"/>
    <s v="Opens at 12noon"/>
    <s v="10/3, 2nd Floor, Forum Courtyard, Lala Rajpat Rai Sarani, Elgin, Kolkata"/>
    <n v="913340671012"/>
    <n v="1"/>
    <n v="1"/>
    <n v="1"/>
    <x v="1"/>
    <n v="4.3"/>
    <n v="2663"/>
    <n v="4"/>
    <n v="593"/>
    <m/>
    <s v="Buff Steak, Meat Lovers Pizza, Sizzle Dazzle Brownie, Chicken Cheese Ball, Strawberry Lemonade, Chicken Quesadilla"/>
    <s v="Happy Hour Offers, Unlimited Refills, Good Offers, Serving Size, Bartender, Cordial Staff"/>
    <x v="15"/>
    <x v="1"/>
  </r>
  <r>
    <s v="Lord Fast Food Center"/>
    <s v="https://www.zomato.com/kolkata/lord-fast-food-center-maniktala"/>
    <s v="Chinese, North Indian, Rolls"/>
    <s v="Maniktala, Kolkata"/>
    <s v="Opens at 12noon"/>
    <s v="19A/H/2, Goabagan Lane, Maniktala, Kolkata"/>
    <n v="913365111900"/>
    <n v="1"/>
    <n v="1"/>
    <n v="0"/>
    <x v="1"/>
    <n v="3.7"/>
    <n v="84"/>
    <s v="-"/>
    <n v="7"/>
    <m/>
    <m/>
    <s v="Bang for the Buck, Economical, Polite Staff, Quantity, Food"/>
    <x v="7"/>
    <x v="2"/>
  </r>
  <r>
    <s v="Ekdalia Rd."/>
    <s v="https://www.zomato.com/kolkata/ekdalia-rd-hindustan-park"/>
    <s v="Continental, American, Asian, Italian"/>
    <s v="Hindustan Park, Kolkata"/>
    <s v="Opens at 12noon"/>
    <s v="121/2, Dr Meghnad Saha Sarani Ward 86, Kolkata, Borough-VIII, Hindustan Park, Kolkata"/>
    <n v="916290890397"/>
    <n v="1"/>
    <n v="1"/>
    <n v="1"/>
    <x v="1"/>
    <n v="4.0999999999999996"/>
    <n v="289"/>
    <n v="3.6"/>
    <n v="409"/>
    <m/>
    <s v="Potato Wedges, Buffet, Lamb, Juice, Brownie, Chicken Wings"/>
    <s v="Classy Ambience, Warm Hospitality, Pocket Friendly, Cozy Place, Breakfast, Friendly Staff"/>
    <x v="19"/>
    <x v="1"/>
  </r>
  <r>
    <s v="Ice-O-Metry"/>
    <s v="https://www.zomato.com/kolkata/ice-o-metry-paddapukur"/>
    <s v="Desserts"/>
    <s v="Paddapukur, Kolkata"/>
    <s v="Opens at 12noon"/>
    <s v="52A, Sarat Bose Road, Paddapukur, Kolkata"/>
    <n v="919007513635"/>
    <n v="1"/>
    <n v="1"/>
    <n v="1"/>
    <x v="1"/>
    <n v="4.4000000000000004"/>
    <n v="536"/>
    <n v="4"/>
    <n v="20"/>
    <m/>
    <s v="Candy Floss, Waffle Cone, Icecream, Sundae, Brownies, Ice Cream"/>
    <s v="Presentation of Food is Good, Innovative Cakes, Great Fragrance, Bank for the Buck, Totally Worth it, Staff very Polite"/>
    <x v="17"/>
    <x v="1"/>
  </r>
  <r>
    <s v="Shisha - Bar Stock Exchange"/>
    <s v="https://www.zomato.com/kolkata/shisha-bar-stock-exchange-1-camac-street-area"/>
    <s v="Finger Food"/>
    <s v="Camac Street Area, Kolkata"/>
    <s v="Opens at 12noon"/>
    <s v="22, 5th &amp; 6th Floor, Block D, Abanindra Nath Thakur Sarani, Camac Street Area, Kolkata"/>
    <n v="913322811313"/>
    <n v="1"/>
    <n v="1"/>
    <n v="1"/>
    <x v="1"/>
    <n v="3.7"/>
    <n v="1170"/>
    <s v="-"/>
    <n v="2"/>
    <m/>
    <s v="Peri Peri Potato Wedge, Stock Exchange, Honey Potato, Kung Pao Chicken, Beers, Mixed Sauce Pasta"/>
    <s v="Live Entertainment, Nightlife, Dj, Bartender, Song, Great Music"/>
    <x v="23"/>
    <x v="2"/>
  </r>
  <r>
    <s v="The Tiffin Box"/>
    <s v="https://www.zomato.com/kolkata/the-tiffin-box-new-market-area"/>
    <s v="Rolls, Chinese, North Indian"/>
    <s v="New Market Area, Kolkata"/>
    <s v="Opens at 11:30am"/>
    <s v="20A, Nellie Sengupta Sarani, Ground Floor, Ward 36, New Market Area, Kolkata"/>
    <n v="919831366960"/>
    <n v="1"/>
    <n v="1"/>
    <n v="1"/>
    <x v="1"/>
    <n v="2.6"/>
    <n v="53"/>
    <s v="-"/>
    <n v="3"/>
    <m/>
    <m/>
    <m/>
    <x v="0"/>
    <x v="3"/>
  </r>
  <r>
    <s v="N.J. Nagpal Desserts"/>
    <s v="https://www.zomato.com/kolkata/n-j-nagpal-desserts-behala"/>
    <s v="Bakery, Desserts"/>
    <s v="Behala, Kolkata"/>
    <m/>
    <s v="Joy Krishna Paul Road, Behala, Kolkata"/>
    <n v="919332289754"/>
    <n v="1"/>
    <n v="0"/>
    <n v="0"/>
    <x v="1"/>
    <s v="-"/>
    <n v="0"/>
    <n v="4.2"/>
    <n v="294"/>
    <m/>
    <m/>
    <m/>
    <x v="3"/>
    <x v="0"/>
  </r>
  <r>
    <s v="Delicious Dezires"/>
    <s v="https://www.zomato.com/kolkata/delicious-dezires-maniktala"/>
    <s v="Bakery"/>
    <s v="Maniktala, Kolkata"/>
    <m/>
    <s v="41B, Vinayak Garden, Sahitya Parishad, Simla Road, Maniktala, Kolkata"/>
    <n v="919123675235"/>
    <n v="1"/>
    <n v="0"/>
    <n v="0"/>
    <x v="0"/>
    <s v="-"/>
    <n v="0"/>
    <n v="3.9"/>
    <n v="121"/>
    <m/>
    <m/>
    <m/>
    <x v="4"/>
    <x v="0"/>
  </r>
  <r>
    <s v="Cin Shing Chinese Restaurant"/>
    <s v="https://www.zomato.com/kolkata/cin-shing-chinese-restaurant-tangra"/>
    <s v="Chinese"/>
    <s v="Tangra, Kolkata"/>
    <s v="Opens at 12noon"/>
    <s v="119/a/1, Matheswartola Road, Ward No 66, Tangra, Kolkata"/>
    <n v="919163284387"/>
    <n v="1"/>
    <n v="1"/>
    <n v="1"/>
    <x v="1"/>
    <n v="3.1"/>
    <n v="10"/>
    <s v="-"/>
    <n v="2"/>
    <m/>
    <m/>
    <m/>
    <x v="2"/>
    <x v="2"/>
  </r>
  <r>
    <s v="Puffs N Bites"/>
    <s v="https://www.zomato.com/kolkata/puffs-n-bites-theatre-road"/>
    <s v="Continental, Chinese, North Indian"/>
    <s v="Theatre Road, Kolkata"/>
    <s v="10am â€“ 2am (Today)"/>
    <s v="6, 1st Floor, Picasso Bithi, Ward 63, Theatre Road, Kolkata"/>
    <n v="918100515561"/>
    <n v="1"/>
    <n v="0"/>
    <n v="1"/>
    <x v="1"/>
    <n v="3.9"/>
    <n v="372"/>
    <n v="3.8"/>
    <n v="287"/>
    <m/>
    <s v="Shisha, Pasta, French Fries, Drinks"/>
    <s v="Private Dining Area, Inexpensive, Sheesha, Relaxed Atmosphere, Food Menu, Hookah"/>
    <x v="14"/>
    <x v="2"/>
  </r>
  <r>
    <s v="Burnt Garlic"/>
    <s v="https://www.zomato.com/kolkata/burnt-garlic-desapriya-park"/>
    <s v="Continental, European, Asian, Desserts"/>
    <s v="Desapriya Park, Kolkata"/>
    <s v="Opens at 12noon"/>
    <s v="95, Ground Floor, Priya Cinema, Rash Behari Avenue, Desapriya Park, Kolkata"/>
    <n v="919051034803"/>
    <n v="1"/>
    <n v="1"/>
    <n v="1"/>
    <x v="1"/>
    <n v="4.2"/>
    <n v="876"/>
    <n v="3.9"/>
    <n v="150"/>
    <m/>
    <s v="Chicken Au Gratin, Cocktail, Mashed Potatoes, Tiramisu, Spaghetti, Chilli Garlic Noodles"/>
    <s v="Unique Decor, Good for Large Groups, Servicing, Quality of Food, Live Music, Great Decor"/>
    <x v="31"/>
    <x v="1"/>
  </r>
  <r>
    <s v="Masala Wok Bar+Kitchen"/>
    <s v="https://www.zomato.com/kolkata/masala-wok-bar-kitchen-chandni-chowk"/>
    <s v="Chinese, North Indian, Beverages"/>
    <s v="Chandni Chowk, Kolkata"/>
    <s v="Opens at 1pm"/>
    <s v="76, 1st Floor, Hind Cinema, Ganesh Chandra Avenue, Chandni Chowk, Kolkata"/>
    <n v="919831095997"/>
    <n v="1"/>
    <n v="1"/>
    <n v="1"/>
    <x v="1"/>
    <n v="4.0999999999999996"/>
    <n v="353"/>
    <n v="4"/>
    <n v="239"/>
    <m/>
    <s v="Pahari Chicken, Drum Sticks, Chilli Garlic Noodles, Kung Pao Chicken, Cocktails, Dessert"/>
    <s v="Friendly Service, Family Place, Cozy Place, Chinese, Nice Ambience, Courteous Staff"/>
    <x v="14"/>
    <x v="1"/>
  </r>
  <r>
    <s v="Kaos"/>
    <s v="https://www.zomato.com/kolkata/kaos-theatre-road"/>
    <s v="Desserts, Bakery"/>
    <s v="Theatre Road, Kolkata"/>
    <s v="Opens at 11am"/>
    <s v="Shakespeare Sarani, Theatre Road, Kolkata"/>
    <n v="919830727050"/>
    <n v="1"/>
    <n v="1"/>
    <n v="0"/>
    <x v="1"/>
    <s v="-"/>
    <n v="0"/>
    <n v="3.2"/>
    <n v="192"/>
    <m/>
    <m/>
    <m/>
    <x v="8"/>
    <x v="0"/>
  </r>
  <r>
    <s v="Sai Cafe"/>
    <s v="https://www.zomato.com/kolkata/sai-cafe-hazra"/>
    <s v="South Indian"/>
    <s v="Hazra, Kolkata"/>
    <s v="Opens at 8:30am"/>
    <s v="42B, Jatin Das Road, Hazra, Kolkata"/>
    <n v="913340637052"/>
    <n v="1"/>
    <n v="1"/>
    <n v="0"/>
    <x v="0"/>
    <s v="-"/>
    <n v="0"/>
    <n v="3.4"/>
    <n v="72"/>
    <m/>
    <m/>
    <m/>
    <x v="8"/>
    <x v="0"/>
  </r>
  <r>
    <s v="Aalishan Restaurant"/>
    <s v="https://www.zomato.com/kolkata/aalishan-restaurant-esplanade"/>
    <s v="Kebab, North Indian, Bengali"/>
    <s v="Esplanade, Kolkata"/>
    <m/>
    <s v="38, Bentinck Street, Near Paradise Cinema, Esplanade, Kolkata"/>
    <n v="913322627986"/>
    <n v="1"/>
    <n v="1"/>
    <n v="1"/>
    <x v="1"/>
    <n v="3.1"/>
    <n v="104"/>
    <n v="4"/>
    <n v="361"/>
    <m/>
    <m/>
    <s v="Tasty, Ambiance, Prices, Quantity, Staff, Food"/>
    <x v="6"/>
    <x v="2"/>
  </r>
  <r>
    <s v="Corner Cafe"/>
    <s v="https://www.zomato.com/kolkata/corner-cafe-elgin"/>
    <s v="Fast Food, Beverages, Pizza, Desserts, Sandwich, Shake"/>
    <s v="Elgin, Kolkata"/>
    <s v="Opens at 9am"/>
    <s v="236, A.J.C. Bose Road, Elgin, Kolkata"/>
    <n v="913322801582"/>
    <n v="1"/>
    <n v="1"/>
    <n v="0"/>
    <x v="0"/>
    <s v="-"/>
    <n v="0"/>
    <n v="3.5"/>
    <n v="728"/>
    <s v="Its just around the &quot;corner&quot; for a quick bite"/>
    <m/>
    <m/>
    <x v="3"/>
    <x v="0"/>
  </r>
  <r>
    <s v="Kim Ling"/>
    <s v="https://www.zomato.com/kolkata/kim-ling-tangra"/>
    <s v="Asian, Chinese"/>
    <s v="Tangra, Kolkata"/>
    <s v="Opens at 12noon"/>
    <s v="13, South Tangra Road, Tangra, Kolkata"/>
    <n v="913323298252"/>
    <n v="1"/>
    <n v="1"/>
    <n v="1"/>
    <x v="1"/>
    <n v="4.0999999999999996"/>
    <n v="1003"/>
    <n v="3.7"/>
    <n v="21"/>
    <s v="Lip smacking Chinese dishes from the legendary Chinese part of the town"/>
    <s v="Crab Claws, Chicken Honey, Chilli Garlic Pepper Chicken, Jumbo Prawns, Fried Prawns, Cantonese Noodles"/>
    <s v="Relaxed Atmosphere, Chinese, Decent Place, Family Crowd, Main Course, Good Quantity"/>
    <x v="19"/>
    <x v="1"/>
  </r>
  <r>
    <s v="Mezze"/>
    <s v="https://www.zomato.com/kolkata/mezze-ballygunge"/>
    <s v="Mediterranean, Fast Food, Rolls, Pasta"/>
    <s v="Quest Mall, Ballygunge, Kolkata"/>
    <s v="Opens at 11:30am"/>
    <s v="33, Floor 4, Quest Mall, Syed Ali Amir Avenue, Ballygunge, Kolkata"/>
    <n v="919073307728"/>
    <n v="1"/>
    <n v="1"/>
    <n v="0"/>
    <x v="1"/>
    <n v="3"/>
    <n v="224"/>
    <n v="4.2"/>
    <n v="347"/>
    <m/>
    <s v="Mezze Platter, Falafel, Hummus, Pasta, French Fries, Meat"/>
    <s v="Menu, Service, Food, Staff"/>
    <x v="6"/>
    <x v="2"/>
  </r>
  <r>
    <s v="Tyre Patty"/>
    <s v="https://www.zomato.com/kolkata/tyre-patty-elgin"/>
    <s v="Cafe, Continental, Italian, Beverages"/>
    <s v="Elgin, Kolkata"/>
    <s v="7:30am â€“ 2:30am (Today)"/>
    <s v="Ground Floor, 26, Lee Road, Lee Commerce, Elgin, Kolkata"/>
    <n v="919674558814"/>
    <n v="1"/>
    <n v="1"/>
    <n v="1"/>
    <x v="1"/>
    <n v="4.0999999999999996"/>
    <n v="1231"/>
    <n v="3.2"/>
    <n v="190"/>
    <s v="Varieties of Hookah!!"/>
    <s v="Cheese Fondue, Shisha, Mixed Sauce Pasta, Nachos, Mojito, Garlic Bread"/>
    <s v="Romantic Seating, Hookah Lovers, Fun Place, Sheesha, Sofa, Excellent Ambience"/>
    <x v="16"/>
    <x v="1"/>
  </r>
  <r>
    <s v="Chill Maar"/>
    <s v="https://www.zomato.com/kolkata/chill-maar-elgin"/>
    <s v="Cafe, Italian, Continental, Beverages"/>
    <s v="Elgin, Kolkata"/>
    <s v="Opens at 11am"/>
    <s v="Ground Floor, 6G, Elgin Road, Near Bhowanipore Education Society College, Elgin, Kolkata"/>
    <n v="919874924990"/>
    <n v="1"/>
    <n v="1"/>
    <n v="1"/>
    <x v="1"/>
    <n v="3.9"/>
    <n v="368"/>
    <n v="3.5"/>
    <n v="16"/>
    <m/>
    <s v="Chicken Macaroni, Deluxe Veggie Pizza, Kit Kat Shake, Shakes, Garlic Bread, Pasta"/>
    <s v="Peaceful Ambience, Good Environment, Good Atmosphere, Hookahs, Affordable, Good Value"/>
    <x v="7"/>
    <x v="2"/>
  </r>
  <r>
    <s v="Fillers"/>
    <s v="https://www.zomato.com/kolkata/fillers-southern-avenue"/>
    <s v="Fast Food, Sandwich, Pizza, Desserts, Beverages"/>
    <s v="Southern Avenue, Kolkata"/>
    <s v="Opens at 9:30am"/>
    <s v="26, Jatin Bagchi Road, Near Vivekananda Park, Southern Avenue, Kolkata"/>
    <n v="913324632277"/>
    <n v="1"/>
    <n v="1"/>
    <n v="1"/>
    <x v="0"/>
    <n v="3.1"/>
    <n v="231"/>
    <n v="3.7"/>
    <n v="531"/>
    <s v="being a Hangout Spot"/>
    <s v="Slush, Hot Coffee, Nachos, Sandwiches, Pizzas, Burgers"/>
    <s v="Cute Little Place, Pocket Friendly, Prompt Service, Nice Food, Good Place, Nice Place"/>
    <x v="7"/>
    <x v="2"/>
  </r>
  <r>
    <s v="Orko's Restaurant"/>
    <s v="https://www.zomato.com/kolkata/orkos-restaurant-sector-1-salt-lake"/>
    <s v="North Indian, Mughlai, Chinese, Kebab, Continental, Beverages, Shake"/>
    <s v="City Centre 1, Sector 1, Salt Lake, Kolkata"/>
    <s v="Opens at 12noon"/>
    <s v="3rd Floor, Block E, City Centre 1, Sector 1, Salt Lake, Kolkata"/>
    <n v="919874473831"/>
    <n v="1"/>
    <n v="1"/>
    <n v="1"/>
    <x v="1"/>
    <n v="4.0999999999999996"/>
    <n v="1064"/>
    <n v="4.3"/>
    <n v="283"/>
    <m/>
    <s v="Palak Gravy, Matar Methi Malai, Chicken Patiyala, Corn Balls, Whole Bhetki, Vetki Paturi"/>
    <s v="Comfortable Seating Area, Dj, Good for Large Groups, Good Staff, Food Menu, Good Quality Food"/>
    <x v="23"/>
    <x v="1"/>
  </r>
  <r>
    <s v="Fresh-N-Up"/>
    <s v="https://www.zomato.com/kolkata/fresh-n-up-golpark"/>
    <s v="Chinese, North Indian, Seafood"/>
    <s v="Golpark, Kolkata"/>
    <s v="Opens at 1pm"/>
    <s v="56, Ballygunge Gardens, Golpark, Kolkata"/>
    <n v="919831027687"/>
    <n v="1"/>
    <n v="1"/>
    <n v="1"/>
    <x v="1"/>
    <n v="3.5"/>
    <n v="113"/>
    <n v="4.2"/>
    <n v="427"/>
    <m/>
    <s v="Chicken Fried Rice, Chowmein, Momos, Noodles"/>
    <s v="Portion Size, Reasonable Price, Quality, Food, Service"/>
    <x v="2"/>
    <x v="2"/>
  </r>
  <r>
    <s v="Cha Bar"/>
    <s v="https://www.zomato.com/kolkata/cha-bar-park-street-area"/>
    <s v="Cafe, Italian, Chinese, Tea, Beverages"/>
    <s v="Park Street Area, Kolkata"/>
    <s v="Opens at 11am"/>
    <s v="17, Oxford Book Store, Park Street Area, Kolkata"/>
    <n v="917439394191"/>
    <n v="1"/>
    <n v="1"/>
    <n v="1"/>
    <x v="1"/>
    <n v="4.0999999999999996"/>
    <n v="987"/>
    <s v="-"/>
    <n v="7"/>
    <s v="Sitting nicely inside Kolkata's famous bookstore, the place invites to enjoy a cup of tea with one's favorite read."/>
    <s v="Walnut Cake, Jasmine Tea, Fish and Chips, Quiche, Chocolate Truffle, Hot Coffee"/>
    <s v="Bookshelf, Perfect Setting, Calm, Wonderful Place, Lovely Place, Reasonable Rates"/>
    <x v="5"/>
    <x v="1"/>
  </r>
  <r>
    <s v="Rajshahi Restaurant"/>
    <s v="https://www.zomato.com/kolkata/rajshahi-restaurant-1-park-circus-area"/>
    <s v="Biryani, North Indian, Street Food"/>
    <s v="Park Circus Area, Kolkata"/>
    <s v="Opens at 12noon"/>
    <s v="128/1, Ustad Enayat Khan Road, Karaya Road, Park Circus Area, Kolkata"/>
    <n v="918100251284"/>
    <n v="1"/>
    <n v="1"/>
    <n v="0"/>
    <x v="1"/>
    <s v="-"/>
    <n v="0"/>
    <n v="3.3"/>
    <n v="330"/>
    <m/>
    <m/>
    <m/>
    <x v="10"/>
    <x v="0"/>
  </r>
  <r>
    <s v="Jeera Kitchen"/>
    <s v="https://www.zomato.com/kolkata/jeera-kitchen-prince-anwar-shah-road"/>
    <s v="North Indian"/>
    <s v="Prince Anwar Shah Road, Kolkata"/>
    <m/>
    <s v="188/95, Prince Anwar Shah Road, Kolkata"/>
    <n v="917439967606"/>
    <n v="1"/>
    <n v="0"/>
    <n v="0"/>
    <x v="1"/>
    <s v="-"/>
    <n v="0"/>
    <s v="-"/>
    <n v="0"/>
    <m/>
    <m/>
    <m/>
    <x v="3"/>
    <x v="0"/>
  </r>
  <r>
    <s v="Eddy's Kitchen"/>
    <s v="https://www.zomato.com/kolkata/eddys-kitchen-ballygunge"/>
    <s v="North Indian, Chinese, Continental, Mughlai, Italian, Sandwich, Momos, Biryani"/>
    <s v="Ballygunge, Kolkata"/>
    <s v="12noon â€“ 2am (Today)"/>
    <s v="54/4D, Ground Floor, Hazra Road, Ward 86, Ballygunge, Kolkata"/>
    <n v="918100407367"/>
    <n v="1"/>
    <n v="1"/>
    <n v="1"/>
    <x v="1"/>
    <s v="-"/>
    <n v="0"/>
    <s v="-"/>
    <n v="0"/>
    <m/>
    <m/>
    <s v="Best in Service, Fair Prices, Excellent Food Quality, Delicious Taste, Fresh Food with Good Quality, Perfect Presentation"/>
    <x v="6"/>
    <x v="0"/>
  </r>
  <r>
    <s v="Kasan - The Flavours Of India"/>
    <s v="https://www.zomato.com/kolkata/kasan-the-flavours-of-india-park-circus-area"/>
    <s v="North Indian, Chinese"/>
    <s v="Park Circus Area, Kolkata"/>
    <s v="Opens at 12noon"/>
    <s v="6/3A, A.J.C. Bose Road, Park Circus Area, Kolkata"/>
    <n v="913330284018"/>
    <n v="1"/>
    <n v="1"/>
    <n v="1"/>
    <x v="1"/>
    <n v="3.6"/>
    <n v="89"/>
    <n v="4"/>
    <n v="32"/>
    <m/>
    <m/>
    <s v="Fusion Dishes, Comfortable Seating Area, New Menu, Family Place, Great Value, Best Food under Best Budget"/>
    <x v="9"/>
    <x v="2"/>
  </r>
  <r>
    <s v="Scoop"/>
    <s v="https://www.zomato.com/kolkata/scoop-new-market-area"/>
    <s v="Chinese, South Indian, North Indian, Fast Food, Beverages"/>
    <s v="New Market Area, Kolkata"/>
    <s v="Opens at 11:30am"/>
    <s v="3A, New Empire Building, Humayun Place, New Market Area, Kolkata"/>
    <n v="913322176041"/>
    <n v="1"/>
    <n v="1"/>
    <n v="1"/>
    <x v="1"/>
    <n v="4"/>
    <n v="3201"/>
    <n v="4"/>
    <n v="258"/>
    <m/>
    <s v="Chicken Keema Dosa, Dark Temptation, Thai Noodles, Sundae, Milkshakes, Ice Creams"/>
    <s v="Staff Communication, Vibrant Decor, Free Wifi, Pocket Friendly Place, Friendly Service, Good Services"/>
    <x v="14"/>
    <x v="1"/>
  </r>
  <r>
    <s v="Aromas - Kenilworth Hotel"/>
    <s v="https://www.zomato.com/kolkata/aromas-kenilworth-hotel-theatre-road"/>
    <s v="North Indian, Oriental, Continental, Thai"/>
    <s v="Kenilworth Hotel, Russel Street, Kolkata"/>
    <s v="Opens at 12noon"/>
    <s v="Kenilworth Hotel, 1&amp;2, Little Russel Street, Theatre Road, Kolkata"/>
    <n v="919051888863"/>
    <n v="1"/>
    <n v="1"/>
    <n v="1"/>
    <x v="1"/>
    <n v="3.9"/>
    <n v="228"/>
    <n v="4"/>
    <n v="67"/>
    <s v="Warm hospitality, awesome ambiance, great food!"/>
    <m/>
    <s v="Sophisticated, Relaxed Atmosphere, Great Service, Good Ambience, Main Course, Great Food"/>
    <x v="27"/>
    <x v="2"/>
  </r>
  <r>
    <s v="Moulin Rouge"/>
    <s v="https://www.zomato.com/kolkata/moulin-rouge-park-street-area"/>
    <s v="North Indian, Finger Food, Chinese"/>
    <s v="Park Street Area, Kolkata"/>
    <s v="Opens at 12noon"/>
    <s v="31, Park Street Area, Kolkata"/>
    <n v="913322299397"/>
    <n v="1"/>
    <n v="1"/>
    <n v="1"/>
    <x v="1"/>
    <n v="3.8"/>
    <n v="1050"/>
    <n v="3.9"/>
    <n v="197"/>
    <m/>
    <s v="Fish Platter, Roasted Duck, Chicken Tetrazzini, Prawn Cocktail, Chicken Ala Kiev, Baked Fish"/>
    <s v="Kid Friendly, Vintage Decor, Live Music, Waiter, Chinese, Decent Place"/>
    <x v="16"/>
    <x v="2"/>
  </r>
  <r>
    <s v="Hongkong Bistro"/>
    <s v="https://www.zomato.com/kolkata/hongkong-bistro-hindustan-park"/>
    <s v="Chinese"/>
    <s v="Hindustan Park, Kolkata"/>
    <s v="Opens at 12noon"/>
    <s v="70B, Purna Das Road, Hindustan Park, Kolkata"/>
    <n v="913340077888"/>
    <n v="1"/>
    <n v="1"/>
    <n v="1"/>
    <x v="1"/>
    <n v="3.9"/>
    <n v="333"/>
    <n v="4.0999999999999996"/>
    <n v="918"/>
    <m/>
    <s v="Triple Schezwan Rice, Fried Rice Chicken, Chicken Hakka Noodles, Pepper Chicken, Garlic Chicken, Prawns"/>
    <s v="Pocket Friendly Restaurant, Cleanliness, Great Value, Servings, Decoration, Behavior"/>
    <x v="22"/>
    <x v="2"/>
  </r>
  <r>
    <s v="Sarang"/>
    <s v="https://www.zomato.com/kolkata/sarang-new-market-area"/>
    <s v="South Indian, Fast Food, North Indian, Ice Cream, Beverages"/>
    <s v="New Market Area, Kolkata"/>
    <s v="Opens at 10am"/>
    <s v="15A, New Empire Cinema, Jawaharlal Nehru Road, New Market Area, Kolkata"/>
    <n v="913322490818"/>
    <n v="1"/>
    <n v="0"/>
    <n v="1"/>
    <x v="1"/>
    <n v="3.1"/>
    <n v="137"/>
    <s v="-"/>
    <n v="16"/>
    <m/>
    <s v="Chana Bhatura, Fruit Juices, Papri Chaat, Kulfi, Dosa, Lassi"/>
    <s v="Casual Seating Area, South Indian Food, Reasonable Prices, Behavior, Waiter, Owner"/>
    <x v="7"/>
    <x v="2"/>
  </r>
  <r>
    <s v="Best of Gupta's"/>
    <s v="https://www.zomato.com/kolkata/best-of-guptas-1-new-market-area"/>
    <s v="North Indian, Chinese, Fast Food"/>
    <s v="New Market Area, Kolkata"/>
    <s v="Opens at 11am"/>
    <s v="53C, Mirza Galib Street, New Market Area, Kolkata"/>
    <n v="913322296541"/>
    <n v="1"/>
    <n v="1"/>
    <n v="1"/>
    <x v="1"/>
    <n v="3.6"/>
    <n v="78"/>
    <n v="4.0999999999999996"/>
    <n v="393"/>
    <m/>
    <m/>
    <s v="Prices, Staff, Service, Experience, Food"/>
    <x v="9"/>
    <x v="2"/>
  </r>
  <r>
    <s v="The Biryani Chapter"/>
    <s v="https://www.zomato.com/kolkata/the-biryani-chapter-ballygunge"/>
    <s v="North Indian, Rolls, Biryani"/>
    <s v="Ballygunge, Kolkata"/>
    <s v="12midnight â€“ 2am, 12noon â€“ 12midnight (Today)"/>
    <s v="54/4D, Ground Floor, Hazra Road, Ballygunge, Kolkata"/>
    <n v="918100407367"/>
    <n v="1"/>
    <n v="1"/>
    <n v="1"/>
    <x v="1"/>
    <s v="-"/>
    <n v="0"/>
    <s v="-"/>
    <n v="0"/>
    <m/>
    <m/>
    <m/>
    <x v="2"/>
    <x v="0"/>
  </r>
  <r>
    <s v="The Chaa Khanaa"/>
    <s v="https://www.zomato.com/kolkata/the-chaa-khanaa-1-picnic-garden"/>
    <s v="Chinese, Kebab, Sandwich, Fast Food"/>
    <s v="Picnic Garden, Kolkata"/>
    <s v="12:23am â€“ 4am, 11am â€“ 11pm (Today)"/>
    <s v="36/24, Chandra Nath Roy Road, KMC Ward 066, Picnic Garden, Kolkata"/>
    <n v="918127880807"/>
    <n v="1"/>
    <n v="1"/>
    <n v="0"/>
    <x v="1"/>
    <s v="-"/>
    <n v="0"/>
    <s v="-"/>
    <n v="0"/>
    <m/>
    <m/>
    <m/>
    <x v="8"/>
    <x v="0"/>
  </r>
  <r>
    <s v="Eighty Eight Plus Cafe"/>
    <s v="https://www.zomato.com/kolkata/eighty-eight-plus-cafe-elgin"/>
    <s v="Cafe, Fast Food, Chinese, Ice Cream, Shake"/>
    <s v="Elgin, Kolkata"/>
    <s v="Opens at 8am"/>
    <s v="88, Ground Floor, HDFC Bank Building, Chowringhee Road, Near PC Chandra, Elgin, Kolkata"/>
    <n v="918420188588"/>
    <n v="1"/>
    <n v="1"/>
    <n v="1"/>
    <x v="1"/>
    <n v="3.6"/>
    <n v="336"/>
    <n v="3.1"/>
    <n v="53"/>
    <m/>
    <s v="Kit Kat Shake, Mixed Sauce Pasta, Chilli Garlic Noodles, Pasta, Pizza"/>
    <s v="Couple Friendly, Sheesha, Hookah, Cozy, Fancy Crowd, Packed on Weekends"/>
    <x v="9"/>
    <x v="2"/>
  </r>
  <r>
    <s v="Biryani Tales"/>
    <s v="https://www.zomato.com/kolkata/biryani-tales-prince-anwar-shah-road"/>
    <s v="Biryani, North Indian, Mughlai, Kebab"/>
    <s v="Prince Anwar Shah Road, Kolkata"/>
    <m/>
    <s v="51/5 B, Prince Golam Mohammad Shah Road, Jadavpur, Near Prince Anwar Shah Road, Kolkata"/>
    <n v="916290123186"/>
    <n v="1"/>
    <n v="0"/>
    <n v="0"/>
    <x v="1"/>
    <s v="-"/>
    <n v="0"/>
    <s v="-"/>
    <n v="0"/>
    <m/>
    <m/>
    <m/>
    <x v="4"/>
    <x v="0"/>
  </r>
  <r>
    <s v="Firehouse Pizza"/>
    <s v="https://www.zomato.com/kolkata/firehouse-pizza-college-street"/>
    <s v="Pizza"/>
    <s v="College Street, Kolkata"/>
    <m/>
    <s v="41/A, Rabindra Sarani, College Street, Kolkata"/>
    <n v="916289473808"/>
    <n v="1"/>
    <n v="0"/>
    <n v="0"/>
    <x v="1"/>
    <s v="-"/>
    <n v="0"/>
    <s v="-"/>
    <n v="0"/>
    <m/>
    <m/>
    <s v="Worth the Money, Great Portions, Timely Service, Delicious Food"/>
    <x v="4"/>
    <x v="0"/>
  </r>
  <r>
    <s v="College Street Kitchen"/>
    <s v="https://www.zomato.com/kolkata/college-street-kitchen-college-street"/>
    <s v="Chinese, North Indian, Mughlai"/>
    <s v="College Street, Kolkata"/>
    <s v="Opens at 11am"/>
    <s v="52/1/1A, College Street, Kolkata"/>
    <n v="919875674675"/>
    <n v="1"/>
    <n v="1"/>
    <n v="1"/>
    <x v="1"/>
    <s v="-"/>
    <n v="0"/>
    <s v="-"/>
    <n v="1"/>
    <m/>
    <m/>
    <m/>
    <x v="7"/>
    <x v="0"/>
  </r>
  <r>
    <s v="Kake D Hatti"/>
    <s v="https://www.zomato.com/kolkata/kake-d-hatti-1-bhawanipur"/>
    <s v="North Indian"/>
    <s v="Bhawanipur, Kolkata"/>
    <s v="12midnight â€“ 2am, 11am â€“ 12midnight (Today)"/>
    <s v="24 A, Chakraberia Road, Bhawanipur, Kolkata"/>
    <n v="919836551313"/>
    <n v="1"/>
    <n v="1"/>
    <n v="1"/>
    <x v="1"/>
    <n v="3.3"/>
    <n v="136"/>
    <n v="4.0999999999999996"/>
    <n v="6635"/>
    <m/>
    <m/>
    <s v="Amazing Food, Concept, Food Presentation, Worth the Money, Portion, Timely Service"/>
    <x v="7"/>
    <x v="2"/>
  </r>
  <r>
    <s v="The Brownie Factory"/>
    <s v="https://www.zomato.com/kolkata/the-brownie-factory-3-park-circus-area"/>
    <s v="Desserts"/>
    <s v="Park Circus Area, Kolkata"/>
    <s v="Opens at 12noon"/>
    <s v="16, Kimber Street, Park Circus Area, Kolkata"/>
    <n v="919051052232"/>
    <n v="1"/>
    <n v="1"/>
    <n v="0"/>
    <x v="1"/>
    <s v="-"/>
    <n v="0"/>
    <s v="-"/>
    <n v="0"/>
    <m/>
    <m/>
    <m/>
    <x v="8"/>
    <x v="0"/>
  </r>
  <r>
    <s v="Grace"/>
    <s v="https://www.zomato.com/kolkata/grace-ruby-hospital-area"/>
    <s v="Italian, Healthy Food, Beverages, Fast Food, Continental"/>
    <s v="Ruby Hospital Area, Kolkata"/>
    <s v="Opens tomorrow at 11am"/>
    <s v="777, 2nd Floor, Eastern Metropolitan Bypass, Anandapur, Adarsha Nagar, Ruby Hospital Area, Kolkata"/>
    <n v="919836752666"/>
    <n v="1"/>
    <n v="1"/>
    <n v="1"/>
    <x v="1"/>
    <n v="3.8"/>
    <n v="39"/>
    <s v="-"/>
    <n v="4"/>
    <m/>
    <m/>
    <s v="Art, Chef, Presentation, Elaborate Menu, Ambiance, Flavour"/>
    <x v="28"/>
    <x v="2"/>
  </r>
  <r>
    <s v="Eat Out"/>
    <s v="https://www.zomato.com/kolkata/eat-out-picnic-garden"/>
    <s v="Chinese, North Indian, Rolls"/>
    <s v="Picnic Garden, Kolkata"/>
    <s v="Opens at 11am"/>
    <s v="10/3, C N Roy Road, Picnic Garden, Kolkata"/>
    <n v="919831793132"/>
    <n v="1"/>
    <n v="1"/>
    <n v="1"/>
    <x v="1"/>
    <n v="3.3"/>
    <n v="21"/>
    <n v="4"/>
    <n v="814"/>
    <m/>
    <m/>
    <m/>
    <x v="0"/>
    <x v="2"/>
  </r>
  <r>
    <s v="Potboiler Coffee House"/>
    <s v="https://www.zomato.com/kolkata/potboiler-coffee-house-hindustan-park"/>
    <s v="Cafe, Continental, Fast Food, Desserts, Beverages, Coffee"/>
    <s v="Hindustan Park, Kolkata"/>
    <s v="Opens tomorrow at 11am"/>
    <s v="468A, Hemanta Mukhopadhyay Sarani, Borough 8, Kolkata Municipal Corporation, Hindustan Park, Kolkata"/>
    <n v="913335901212"/>
    <n v="1"/>
    <n v="1"/>
    <n v="1"/>
    <x v="1"/>
    <n v="4"/>
    <n v="351"/>
    <n v="4"/>
    <n v="40"/>
    <m/>
    <s v="Pancake, Latte, Coffees, Hot Chocolate, Cheesecake, Eggs"/>
    <s v="Books Books and Books, Ambience was Lovely, Good Food and Good Ambience, Bookshelf, Pretty Decor, Outdoor Seating"/>
    <x v="34"/>
    <x v="1"/>
  </r>
  <r>
    <s v="Indigo Delicatessen"/>
    <s v="https://www.zomato.com/kolkata/indigo-delicatessen-park-circus-area"/>
    <s v="European, Continental, American, Beverages, Desserts"/>
    <s v="Quest Mall, Ballygunge, Kolkata"/>
    <s v="Opens at 12noon"/>
    <s v="33, 5th Floor, Syed Amir Ali Avenue, Park Circus, Quest Mall, Park Circus Area, Kolkata"/>
    <s v="080 47483182"/>
    <n v="1"/>
    <n v="1"/>
    <n v="1"/>
    <x v="1"/>
    <n v="4"/>
    <n v="223"/>
    <n v="4.2"/>
    <n v="61"/>
    <m/>
    <m/>
    <s v="Fusion Menu, Food Prep Time, Vibe, Fair Prices, Atmosphere, Weekend Brunch"/>
    <x v="31"/>
    <x v="1"/>
  </r>
  <r>
    <s v="Nigar's Kitchen"/>
    <s v="https://www.zomato.com/kolkata/nigars-kitchen-picnic-garden"/>
    <s v="North Indian, Chinese, Rolls, Fast Food, Mughlai, Desserts"/>
    <s v="Picnic Garden, Kolkata"/>
    <s v="Opens at 11am"/>
    <s v="16F/1A, Chandra Nath Roy Road, Ward 66, Picnic Garden, Kolkata"/>
    <n v="916291852307"/>
    <n v="1"/>
    <n v="1"/>
    <n v="0"/>
    <x v="1"/>
    <s v="-"/>
    <n v="0"/>
    <n v="4"/>
    <n v="1646"/>
    <m/>
    <m/>
    <s v="Customizable Food, Delicious Food, Great Portions, Fresh Food, Good Quality, Price"/>
    <x v="8"/>
    <x v="0"/>
  </r>
  <r>
    <s v="The Burning Coal"/>
    <s v="https://www.zomato.com/kolkata/the-burning-coal-1-hindustan-park"/>
    <s v="Chinese, Fast Food, Beverages, Desserts"/>
    <s v="Hindustan Park, Kolkata"/>
    <s v="Opens at 11am"/>
    <s v="37/1, Triangular Park, Lake Terrace, Hindustan Park, Kolkata"/>
    <n v="919831959406"/>
    <n v="1"/>
    <n v="1"/>
    <n v="1"/>
    <x v="1"/>
    <n v="3.8"/>
    <n v="92"/>
    <s v="-"/>
    <n v="20"/>
    <m/>
    <m/>
    <s v="Sheesha, Weekend Brunch, Hookah, Good Wifi, Best Food under Best Budget, Young Crowd"/>
    <x v="9"/>
    <x v="2"/>
  </r>
  <r>
    <s v="Riyasat-E-Hind"/>
    <s v="https://www.zomato.com/kolkata/riyasat-e-hind-ballygunge"/>
    <s v="Chinese, North Indian, Mughlai, Kebab, Biryani, Desserts, Beverages"/>
    <s v="Ballygunge, Kolkata"/>
    <s v="Opens at 12noon"/>
    <s v="51, Ground Floor, Syed Amir Ali Avenue, Ballygunge, Kolkata"/>
    <n v="919830911277"/>
    <n v="1"/>
    <n v="1"/>
    <n v="1"/>
    <x v="1"/>
    <n v="4.3"/>
    <n v="564"/>
    <n v="3.8"/>
    <n v="618"/>
    <m/>
    <s v="Crispy Spinach Chicken, Murg Malai, Butter Chicken, Dal Makhani, Butter Naan, Virgin Mojito"/>
    <s v="Glass House, Reasonably Priced Food, Food Quantity Amazing, Courteous Staff and Service, Location of the Restaurant, Decor was Nice"/>
    <x v="14"/>
    <x v="1"/>
  </r>
  <r>
    <s v="China Express"/>
    <s v="https://www.zomato.com/kolkata/china-express-sealdah-area"/>
    <s v="Chinese, Seafood, Beverages"/>
    <s v="Sealdah Area, Kolkata"/>
    <s v="Opens at 12noon"/>
    <s v="6, Mahatma Gandhi Road, Near Sealdah Area, Kolkata"/>
    <n v="918697789855"/>
    <n v="1"/>
    <n v="1"/>
    <n v="1"/>
    <x v="1"/>
    <n v="3.3"/>
    <n v="24"/>
    <s v="-"/>
    <n v="15"/>
    <m/>
    <m/>
    <s v="Elaborate Menu, Fresh Food, Ambiance, Good Quality, Prices, Service"/>
    <x v="12"/>
    <x v="2"/>
  </r>
  <r>
    <s v="Asian Deli"/>
    <s v="https://www.zomato.com/kolkata/asian-deli-topsia"/>
    <s v="Chinese, Asian, Oriental"/>
    <s v="Topsia, Kolkata"/>
    <m/>
    <s v="139/1G, Tiljala Road, Near OYO Townhouse 229, Topsia, Kolkata"/>
    <n v="919330778809"/>
    <n v="1"/>
    <n v="0"/>
    <n v="0"/>
    <x v="1"/>
    <s v="-"/>
    <n v="0"/>
    <n v="3.9"/>
    <n v="103"/>
    <m/>
    <m/>
    <m/>
    <x v="17"/>
    <x v="0"/>
  </r>
  <r>
    <s v="Billions"/>
    <s v="https://www.zomato.com/kolkata/billions-topsia"/>
    <s v="Asian, Continental, North Indian"/>
    <s v="Topsia, Kolkata"/>
    <s v="Opens at 12noon"/>
    <s v="83, 1st Floor, Trinity Tower, Topsia, Kolkata"/>
    <n v="919051496993"/>
    <n v="1"/>
    <n v="1"/>
    <n v="1"/>
    <x v="1"/>
    <n v="4"/>
    <n v="116"/>
    <s v="-"/>
    <n v="21"/>
    <m/>
    <s v="Shisha, Cheesecake, Drinks, Pizza"/>
    <s v="Hookah Lovers, Best in Service, Best Staff, Served Quickly, Good Music, Delicious Taste"/>
    <x v="31"/>
    <x v="1"/>
  </r>
  <r>
    <s v="Mozaik Restaurant"/>
    <s v="https://www.zomato.com/kolkata/mozaik-restaurant-minto-park"/>
    <s v="North Indian, Chinese, Continental"/>
    <s v="Minto Park, Kolkata"/>
    <s v="Opens at 12noon"/>
    <s v="6, Circular Road, Minto Park, Kolkata"/>
    <n v="917439606283"/>
    <n v="1"/>
    <n v="1"/>
    <n v="1"/>
    <x v="1"/>
    <n v="4"/>
    <n v="185"/>
    <n v="4.2"/>
    <n v="239"/>
    <m/>
    <s v="Stuffed Mushrooms, Mutton Biryani, Pizzas, Chicken Biryani, Naan, Mocktails"/>
    <s v="Good Service Staff, Very Affordable, Food Tastes Great, Fantastic Decoration, Comforting Atmosphere, Clean and Hygienic Place"/>
    <x v="6"/>
    <x v="1"/>
  </r>
  <r>
    <s v="Cake Wizard"/>
    <s v="https://www.zomato.com/kolkata/cake-wizard-kasba"/>
    <s v="Bakery"/>
    <s v="Kasba, Kolkata"/>
    <s v="Opens at 9:30am"/>
    <s v="911, Block - F kol -39, Tagore Park, Red color house, Near Gupta Motors, Kasba, Kolkata"/>
    <n v="919434375179"/>
    <n v="1"/>
    <n v="1"/>
    <n v="0"/>
    <x v="1"/>
    <s v="-"/>
    <n v="0"/>
    <s v="-"/>
    <n v="7"/>
    <m/>
    <m/>
    <m/>
    <x v="8"/>
    <x v="0"/>
  </r>
  <r>
    <s v="Trapeze"/>
    <s v="https://www.zomato.com/kolkata/trapeze-1-park-street-area"/>
    <s v="Asian, Fast Food, North Indian, Beverages"/>
    <s v="Park Street Area, Kolkata"/>
    <s v="Opens at 12noon"/>
    <s v="31, 1st And 2nd Floor, Chowringhee Road, Park Street Area, Kolkata"/>
    <n v="913379648506"/>
    <n v="1"/>
    <n v="1"/>
    <n v="1"/>
    <x v="1"/>
    <n v="4.2"/>
    <n v="626"/>
    <n v="3.8"/>
    <n v="50"/>
    <m/>
    <s v="Dimsums, Cocktails, Paneer Tikka, Pork, Dessert, Drink"/>
    <s v="Ambience is Delightful, Humble Staff, Cooperative Staff, Sanitised Service, Fantastic Decoration, Hookahs"/>
    <x v="31"/>
    <x v="1"/>
  </r>
  <r>
    <s v="De Bakkeriz"/>
    <s v="https://www.zomato.com/kolkata/de-bakkeriz-behala"/>
    <s v="Bakery, Desserts"/>
    <s v="Behala, Kolkata"/>
    <s v="Opens at 9am"/>
    <s v="13, Sadhan Hari Mukherjee Road, James Long Sarani, Bhairabitala, Indrajit Pally, Behala, Kolkata"/>
    <n v="916289988640"/>
    <n v="1"/>
    <n v="1"/>
    <n v="0"/>
    <x v="1"/>
    <s v="-"/>
    <n v="0"/>
    <s v="-"/>
    <n v="5"/>
    <m/>
    <m/>
    <m/>
    <x v="10"/>
    <x v="0"/>
  </r>
  <r>
    <s v="Quick Noodle"/>
    <s v="https://www.zomato.com/kolkata/quick-noodle-sector-1-salt-lake"/>
    <s v="Chinese"/>
    <s v="Sector 1, Salt Lake, Kolkata"/>
    <m/>
    <s v="AB 79, PNB More, Sector 1, Salt Lake, Kolkata"/>
    <n v="918100057627"/>
    <n v="1"/>
    <n v="0"/>
    <n v="0"/>
    <x v="1"/>
    <s v="-"/>
    <n v="0"/>
    <s v="-"/>
    <n v="0"/>
    <m/>
    <m/>
    <m/>
    <x v="4"/>
    <x v="0"/>
  </r>
  <r>
    <s v="Ekdalia Cocina"/>
    <s v="https://www.zomato.com/kolkata/ekdalia-cocina-3-gariahat"/>
    <s v="Continental, Chinese, Fast Food, South Indian, Desserts, Beverages"/>
    <s v="Gariahat, Kolkata"/>
    <s v="Opens at 11am"/>
    <s v="68, Ground Floor, 14 PC Sarkar Sarani, Gariahat, Kolkata"/>
    <n v="918240798929"/>
    <n v="1"/>
    <n v="1"/>
    <n v="1"/>
    <x v="1"/>
    <n v="3.8"/>
    <n v="101"/>
    <n v="4"/>
    <n v="35"/>
    <m/>
    <s v="Chicken Tempura, Chicken Ala Keiv, Pancakes, Bacon, Buffet, Brownie"/>
    <s v="Quick Serving, Good Hospitality, Excellent Location, Wonderful Place, Very Affordable, Nice Concept"/>
    <x v="9"/>
    <x v="2"/>
  </r>
  <r>
    <s v="Sooper Sandwich"/>
    <s v="https://www.zomato.com/kolkata/sooper-sandwich-park-circus-area"/>
    <s v="Sandwich, Fast Food, Burger, Healthy Food"/>
    <s v="Park Circus Area, Kolkata"/>
    <m/>
    <s v="22 D, Gorachand Road, Park Circus Area, Kolkata"/>
    <n v="919903959568"/>
    <n v="1"/>
    <n v="0"/>
    <n v="0"/>
    <x v="1"/>
    <s v="-"/>
    <n v="0"/>
    <n v="3.4"/>
    <n v="51"/>
    <m/>
    <m/>
    <s v="Delicious Taste, Mouth Watering Food, Timely Service, Great Portions, Worth the Money, Food"/>
    <x v="8"/>
    <x v="0"/>
  </r>
  <r>
    <s v="Wokies"/>
    <s v="https://www.zomato.com/kolkata/wokies-kalighat"/>
    <s v="Asian, Chinese, Beverages"/>
    <s v="Kalighat, Kolkata"/>
    <s v="Opens at 12noon"/>
    <s v="6, Ward 87, Sarat Chatterjee Avenue, Borough, Kalighat, Kolkata"/>
    <n v="919433664944"/>
    <n v="1"/>
    <n v="1"/>
    <n v="1"/>
    <x v="1"/>
    <n v="3.9"/>
    <n v="285"/>
    <n v="4.0999999999999996"/>
    <n v="84"/>
    <m/>
    <s v="Hot Chocolate Roll, Turkish Coffee, Fried Icecream, Chicken Momos, Starters, Dessert"/>
    <s v="Interior is Pretty, Outside Seating, Economical Price, Cashless Payments, Design, Ambience was Super Cool"/>
    <x v="2"/>
    <x v="2"/>
  </r>
  <r>
    <s v="La Macario Cafe"/>
    <s v="https://www.zomato.com/kolkata/la-macario-cafe-theatre-road"/>
    <s v="Cafe, Fast Food, Beverages, Asian"/>
    <s v="Theatre Road, Kolkata"/>
    <s v="Opens at 11:30am"/>
    <s v="1st Floor, 10, Dr.Martin Luther King Sarani, Wood Street, Theatre Road, Kolkata"/>
    <n v="917439093294"/>
    <n v="1"/>
    <n v="1"/>
    <n v="1"/>
    <x v="1"/>
    <n v="3.8"/>
    <n v="99"/>
    <n v="3.8"/>
    <n v="68"/>
    <m/>
    <m/>
    <s v="Great Food Great Service, Good Vibes, Variety of Pizza, Host, Ambience was Super Cool, Student Crowd"/>
    <x v="22"/>
    <x v="2"/>
  </r>
  <r>
    <s v="Homemade Kitchen Items"/>
    <s v="https://www.zomato.com/kolkata/homemade-kitchen-items-picnic-garden"/>
    <s v="Bengali, North Indian, Biryani"/>
    <s v="Picnic Garden, Kolkata"/>
    <m/>
    <s v="3B/C, 1392/A, Nature Nest, Picnic Garden, Kolkata"/>
    <n v="919932376918"/>
    <n v="1"/>
    <n v="0"/>
    <n v="0"/>
    <x v="1"/>
    <s v="-"/>
    <n v="0"/>
    <n v="4"/>
    <n v="59"/>
    <m/>
    <m/>
    <m/>
    <x v="3"/>
    <x v="0"/>
  </r>
  <r>
    <s v="Happy Hour"/>
    <s v="https://www.zomato.com/kolkata/happy-hour-ballygunge"/>
    <s v="Fast Food, North Indian, Kebab, Beverages"/>
    <s v="Ballygunge, Kolkata"/>
    <s v="12noon â€“ 2am (Today)"/>
    <s v="63 C, Ward 68, Near 127, Ballygunge, Kolkata"/>
    <n v="918420048577"/>
    <n v="1"/>
    <n v="1"/>
    <n v="0"/>
    <x v="1"/>
    <s v="-"/>
    <n v="0"/>
    <n v="3.5"/>
    <n v="40"/>
    <m/>
    <m/>
    <m/>
    <x v="17"/>
    <x v="0"/>
  </r>
  <r>
    <s v="Koyla Cafe Lounge"/>
    <s v="https://www.zomato.com/kolkata/koyla-cafe-lounge-ballygunge"/>
    <s v="Cafe, Chinese, Beverages, Continental, Italian"/>
    <s v="Ballygunge, Kolkata"/>
    <s v="11am â€“ 2am (Today)"/>
    <s v="70, 3rd Floor, Beck Bagan Row, Opposite Quest Mall Gate 5, Ballygunge, Kolkata"/>
    <n v="919830490128"/>
    <n v="1"/>
    <n v="1"/>
    <n v="1"/>
    <x v="1"/>
    <n v="3.9"/>
    <n v="95"/>
    <s v="-"/>
    <n v="6"/>
    <m/>
    <m/>
    <s v="Variety of Pizza, Good Wifi, Weekend Brunch, Good Music, Theme, Student Crowd"/>
    <x v="19"/>
    <x v="2"/>
  </r>
  <r>
    <s v="Double Down"/>
    <s v="https://www.zomato.com/kolkata/double-down-elgin"/>
    <s v="Thai, Chinese, Fast Food, Continental, Beverages"/>
    <s v="Elgin, Kolkata"/>
    <s v="Opens at 12noon"/>
    <s v="11/1, Sarat Bose Road, Elgin, Kolkata"/>
    <n v="913340669145"/>
    <n v="1"/>
    <n v="1"/>
    <n v="1"/>
    <x v="1"/>
    <n v="4.3"/>
    <n v="450"/>
    <n v="4"/>
    <n v="15"/>
    <m/>
    <s v="Dragon Rolls, Lamb Shank, Cocktail, Buffet, Cheesecake, Beer"/>
    <s v="Pocket Friendly Options, Buffet Variety and Quality, Crew, Good Menu, Live Band, Customizable Dishes"/>
    <x v="18"/>
    <x v="1"/>
  </r>
  <r>
    <s v="Cream Bell"/>
    <s v="https://www.zomato.com/kolkata/cream-bell-park-circus-area"/>
    <s v="Ice Cream, Desserts"/>
    <s v="Park Circus Area, Kolkata"/>
    <m/>
    <s v="1B, Balu Hakkak Lane, Park Circus Area, Kolkata"/>
    <n v="917003070146"/>
    <n v="1"/>
    <n v="1"/>
    <n v="1"/>
    <x v="1"/>
    <s v="-"/>
    <n v="3"/>
    <n v="4"/>
    <n v="13"/>
    <m/>
    <m/>
    <m/>
    <x v="4"/>
    <x v="0"/>
  </r>
  <r>
    <s v="The City Wok"/>
    <s v="https://www.zomato.com/kolkata/the-city-wok-loudon-street-area"/>
    <s v="Asian, Chinese"/>
    <s v="Loudon Street Area, Kolkata"/>
    <s v="Opens at 11:30am"/>
    <s v="12, Opposite Bellevue Hospital, Loudon Street Area, Kolkata"/>
    <n v="919674156183"/>
    <n v="1"/>
    <n v="1"/>
    <n v="1"/>
    <x v="1"/>
    <n v="3.8"/>
    <n v="48"/>
    <n v="4.3"/>
    <n v="111"/>
    <m/>
    <m/>
    <s v="Perfect Atmosphere, Hygiene, Family Crowd, Customizable Food, Student Crowd, Elaborate Menu"/>
    <x v="6"/>
    <x v="2"/>
  </r>
  <r>
    <s v="Posto Theke Pasta"/>
    <s v="https://www.zomato.com/kolkata/posto-theke-pasta-ruby-hospital-area"/>
    <s v="Fast Food, Bengali"/>
    <s v="Ruby Hospital Area, Kolkata"/>
    <m/>
    <s v="133, Netaji Nagar, Vip Nagar, Ruby Hospital Area, Kolkata"/>
    <n v="919330216360"/>
    <n v="1"/>
    <n v="0"/>
    <n v="0"/>
    <x v="1"/>
    <s v="-"/>
    <n v="0"/>
    <s v="-"/>
    <n v="0"/>
    <m/>
    <m/>
    <m/>
    <x v="8"/>
    <x v="0"/>
  </r>
  <r>
    <s v="Bedouin Restaurant"/>
    <s v="https://www.zomato.com/kolkata/bedouin-restaurant-2-gariahat"/>
    <s v="Rolls, Bengali, Chinese"/>
    <s v="Gariahat, Kolkata"/>
    <m/>
    <s v="47B, 1st Floor, Leela Roy Sarani, Near Gariahat, Kolkata"/>
    <n v="916289128497"/>
    <n v="1"/>
    <n v="0"/>
    <n v="0"/>
    <x v="1"/>
    <s v="-"/>
    <n v="0"/>
    <s v="-"/>
    <n v="12"/>
    <m/>
    <m/>
    <m/>
    <x v="3"/>
    <x v="0"/>
  </r>
  <r>
    <s v="Hammer"/>
    <s v="https://www.zomato.com/kolkata/hammer-park-street-area"/>
    <s v="Continental, Mexican, North Indian, Beverages"/>
    <s v="Park Street Area, Kolkata"/>
    <s v="Opens at 12noon"/>
    <s v="20G, 6th Floor, Near Loreto House, Park Street Area, Kolkata"/>
    <n v="917439243082"/>
    <n v="1"/>
    <n v="1"/>
    <n v="1"/>
    <x v="1"/>
    <n v="4"/>
    <n v="480"/>
    <s v="-"/>
    <n v="10"/>
    <m/>
    <s v="Cocktail, Sweet Corn Soup, Cheesecake, Desserts, Momos"/>
    <s v="Good Food and Good Ambience, Staff very Polite, Rooftop Ambience, New Look, Music and Ambience, Variety of Pizza"/>
    <x v="15"/>
    <x v="1"/>
  </r>
  <r>
    <s v="Malhotra Snax Corner"/>
    <s v="https://www.zomato.com/kolkata/malhotra-snax-corner-topsia"/>
    <s v="Chinese, Fast Food, North Indian"/>
    <s v="Topsia, Kolkata"/>
    <s v="Opens at 8:30am"/>
    <s v="48, Kustia Road, Topsia, Kolkata"/>
    <n v="917003327441"/>
    <n v="1"/>
    <n v="1"/>
    <n v="0"/>
    <x v="1"/>
    <s v="-"/>
    <n v="0"/>
    <s v="-"/>
    <n v="5"/>
    <m/>
    <m/>
    <m/>
    <x v="7"/>
    <x v="0"/>
  </r>
  <r>
    <s v="The Canteen By Asia House"/>
    <s v="https://www.zomato.com/kolkata/the-canteen-by-asia-house-southern-avenue"/>
    <s v="Asian, Thai, Chinese, Seafood"/>
    <s v="Southern Avenue, Kolkata"/>
    <s v="Opens at 12noon"/>
    <s v="17, Lake View Road, Southern Avenue, Kolkata"/>
    <n v="913340632171"/>
    <n v="1"/>
    <n v="1"/>
    <n v="1"/>
    <x v="1"/>
    <n v="4.2"/>
    <n v="323"/>
    <n v="4.0999999999999996"/>
    <n v="413"/>
    <m/>
    <s v="Egg Rice, Hakka Chowmein, Nasi Goreng, Dumplings, Pan Fried Noodles, Sweet Corn Soup"/>
    <s v="Good Food and Good Service, Variety of Veg Options, Themed Decor, Ample Seating Area, Gastronomical Experience, Bowls"/>
    <x v="11"/>
    <x v="1"/>
  </r>
  <r>
    <s v="Zobet"/>
    <s v="https://www.zomato.com/kolkata/zobet-1-camac-street-area"/>
    <s v="Salad, Chinese, Pizza, North Indian"/>
    <s v="Camac Street Area, Kolkata"/>
    <s v="Opens at 12noon"/>
    <s v="6, 4th Floor, Abanindra Nath Thakur Sarani, Camac Street Area, Kolkata"/>
    <n v="913340085314"/>
    <n v="1"/>
    <n v="1"/>
    <n v="1"/>
    <x v="1"/>
    <n v="3.9"/>
    <n v="215"/>
    <n v="4.0999999999999996"/>
    <n v="60"/>
    <m/>
    <s v="Dumplings, Cocktails, Cheesecake, Drinks, Pizza, Chicken"/>
    <s v="Quick Serving, Servicing, Fantastic Decoration, Band, Clean and Hygienic Place, Live Music"/>
    <x v="9"/>
    <x v="2"/>
  </r>
  <r>
    <s v="Ralli's"/>
    <s v="https://www.zomato.com/kolkata/rallis-camac-street-area"/>
    <s v="South Indian, Street Food, Beverages, Shake"/>
    <s v="Camac Street Area, Kolkata"/>
    <s v="Opens at 10am"/>
    <s v="25a, Vardaan Market, Camac Street Area, Kolkata"/>
    <n v="919830082009"/>
    <n v="1"/>
    <n v="1"/>
    <n v="1"/>
    <x v="0"/>
    <n v="3.7"/>
    <n v="2"/>
    <n v="3.5"/>
    <n v="17"/>
    <m/>
    <m/>
    <m/>
    <x v="0"/>
    <x v="2"/>
  </r>
  <r>
    <s v="Aasna Fast Food"/>
    <s v="https://www.zomato.com/kolkata/aasna-fast-food-park-circus-area"/>
    <s v="Biryani, Rolls"/>
    <s v="Park Circus Area, Kolkata"/>
    <s v="Opens at 12noon"/>
    <s v="20, Bright Street, Park Circus Area, Kolkata"/>
    <n v="919831629541"/>
    <n v="1"/>
    <n v="1"/>
    <n v="0"/>
    <x v="1"/>
    <s v="-"/>
    <n v="0"/>
    <n v="3.4"/>
    <n v="1074"/>
    <m/>
    <m/>
    <m/>
    <x v="8"/>
    <x v="0"/>
  </r>
  <r>
    <s v="The Shake Factory"/>
    <s v="https://www.zomato.com/kolkata/the-shake-factory-camac-street-area"/>
    <s v="Beverages, Desserts, Fast Food, Shake"/>
    <s v="Camac Street Area, Kolkata"/>
    <s v="Opens at 12noon"/>
    <s v="17, Ground Floor, Monalisa Building, Camac Street Area, Kolkata"/>
    <n v="913335503798"/>
    <n v="1"/>
    <n v="1"/>
    <n v="1"/>
    <x v="1"/>
    <n v="2.9"/>
    <n v="4"/>
    <n v="4"/>
    <n v="34"/>
    <m/>
    <m/>
    <m/>
    <x v="7"/>
    <x v="3"/>
  </r>
  <r>
    <s v="Red Dragon Food Court"/>
    <s v="https://www.zomato.com/kolkata/red-dragon-food-court-tangra"/>
    <s v="Chinese, Seafood"/>
    <s v="Tangra, Kolkata"/>
    <s v="Opens at 12noon"/>
    <s v="47, Matheswartola Road, Tangra, Kolkata"/>
    <n v="919748107442"/>
    <n v="1"/>
    <n v="1"/>
    <n v="1"/>
    <x v="1"/>
    <n v="3.3"/>
    <n v="5"/>
    <s v="-"/>
    <n v="13"/>
    <m/>
    <m/>
    <m/>
    <x v="2"/>
    <x v="2"/>
  </r>
  <r>
    <s v="L'instant CafÃ©"/>
    <s v="https://www.zomato.com/kolkata/linstant-cafÃ©-southern-avenue"/>
    <s v="Burger, Pizza, Asian, Fast Food, Beverages"/>
    <s v="Southern Avenue, Kolkata"/>
    <s v="Opens at 11am"/>
    <s v="26/B, Lake View Road, Ward-90, Kolkata Municipal Corporation Southern Avenue, Kolkata"/>
    <n v="919674891574"/>
    <n v="1"/>
    <n v="1"/>
    <n v="1"/>
    <x v="1"/>
    <n v="3.7"/>
    <n v="20"/>
    <n v="3.6"/>
    <n v="3"/>
    <m/>
    <m/>
    <s v="Awesome Spot to Hangout, Fantastic Decoration, Fair Prices, Cafe, Ambience, Food"/>
    <x v="20"/>
    <x v="2"/>
  </r>
  <r>
    <s v="Universal Cafe"/>
    <s v="https://www.zomato.com/kolkata/universal-cafe-park-circus-area"/>
    <s v="Fast Food, Ice Cream, Beverages, Street Food"/>
    <s v="Park Circus Area, Kolkata"/>
    <s v="Opens at 12noon"/>
    <s v="3/1, Jhowtalla Road, Park Circus Area, Kolkata"/>
    <n v="919051165453"/>
    <n v="1"/>
    <n v="1"/>
    <n v="1"/>
    <x v="1"/>
    <n v="3.4"/>
    <n v="11"/>
    <n v="4"/>
    <n v="170"/>
    <m/>
    <m/>
    <m/>
    <x v="0"/>
    <x v="2"/>
  </r>
  <r>
    <s v="Pakwaan"/>
    <s v="https://www.zomato.com/kolkata/pakwaan-park-circus-area"/>
    <s v="Biryani, Mughlai, North Indian"/>
    <s v="Park Circus Area, Kolkata"/>
    <m/>
    <s v="Park Palace Building, Street 1, Suhrawardy Avenue, Park Circus Area, Kolkata"/>
    <n v="919903365523"/>
    <n v="1"/>
    <n v="0"/>
    <n v="0"/>
    <x v="1"/>
    <s v="-"/>
    <n v="0"/>
    <n v="3.9"/>
    <n v="771"/>
    <m/>
    <m/>
    <s v="Fast Delivery Service, Unique Menu, Healthy Food, Proper Packaging, Best Food, Extensive Menu"/>
    <x v="8"/>
    <x v="0"/>
  </r>
  <r>
    <s v="Cafe 1A"/>
    <s v="https://www.zomato.com/kolkata/cafe-1a-golpark"/>
    <s v="Continental, Chinese, Beverages"/>
    <s v="Golpark, Kolkata"/>
    <s v="Opens at 9:30am"/>
    <s v="1 A, Southend Park, Golpark, Kolkata"/>
    <n v="919830952144"/>
    <n v="1"/>
    <n v="1"/>
    <n v="0"/>
    <x v="1"/>
    <n v="3.7"/>
    <n v="39"/>
    <s v="-"/>
    <n v="13"/>
    <m/>
    <m/>
    <s v="Weekend Brunch, Student Crowd, Young Crowd, Customizable Food, Portion Size, Elaborate Menu"/>
    <x v="12"/>
    <x v="2"/>
  </r>
  <r>
    <s v="18 Carrot"/>
    <s v="https://www.zomato.com/kolkata/18-carrot-tollygunge"/>
    <s v="Chinese"/>
    <s v="Tollygunge, Kolkata"/>
    <m/>
    <s v="516/4, Ground floor, B.L Saha Road, Tollygunge, Kolkata"/>
    <n v="919331114855"/>
    <n v="1"/>
    <n v="1"/>
    <n v="1"/>
    <x v="1"/>
    <n v="3.3"/>
    <n v="20"/>
    <s v="-"/>
    <n v="5"/>
    <m/>
    <m/>
    <m/>
    <x v="0"/>
    <x v="2"/>
  </r>
  <r>
    <s v="Gocandy"/>
    <s v="https://www.zomato.com/kolkata/gocandy-ballygunge"/>
    <s v="Desserts"/>
    <s v="Quest Mall, Ballygunge, Kolkata"/>
    <s v="Opens at 11am"/>
    <s v="33, Basement 2, Quest Mall, Syed Amir Ali Avenue, Ballygunge, Kolkata"/>
    <n v="919331026267"/>
    <n v="1"/>
    <n v="1"/>
    <n v="0"/>
    <x v="1"/>
    <s v="-"/>
    <n v="0"/>
    <s v="-"/>
    <n v="8"/>
    <m/>
    <m/>
    <m/>
    <x v="4"/>
    <x v="0"/>
  </r>
  <r>
    <s v="OMO Bistro &amp; Enoteca"/>
    <s v="https://www.zomato.com/kolkata/omo-bistro-enoteca-lake-market-area"/>
    <s v="Fast Food, Italian"/>
    <s v="Lake Market Area, Kolkata"/>
    <s v="Opens at 9am"/>
    <s v="91, Ground Floor, Manohar Pukur Road, Lake Market Area, Kolkata"/>
    <n v="919830611541"/>
    <n v="1"/>
    <n v="1"/>
    <n v="1"/>
    <x v="1"/>
    <n v="3.9"/>
    <n v="90"/>
    <n v="3.6"/>
    <n v="22"/>
    <m/>
    <s v="Steak Sandwich, Cheesecake, Chips, Drinks"/>
    <s v="Jazz Music, Soft Music, Waiter, Best Food under Best Budget, Preparation, Fresh Food"/>
    <x v="13"/>
    <x v="2"/>
  </r>
  <r>
    <s v="Makhanlal"/>
    <s v="https://www.zomato.com/kolkata/makhanlal-southern-avenue"/>
    <s v="Mishti"/>
    <s v="Southern Avenue, Kolkata"/>
    <s v="Opens at 9am"/>
    <s v="18B, Lake View Road, Southern Avenue, Kolkata"/>
    <n v="913340728182"/>
    <n v="1"/>
    <n v="1"/>
    <n v="0"/>
    <x v="0"/>
    <s v="-"/>
    <n v="0"/>
    <n v="3.8"/>
    <n v="111"/>
    <m/>
    <m/>
    <m/>
    <x v="10"/>
    <x v="0"/>
  </r>
  <r>
    <s v="The Mighty Slice"/>
    <s v="https://www.zomato.com/kolkata/the-mighty-slice-hindustan-park"/>
    <s v="Cafe, Italian, Fast Food, Beverages, Desserts"/>
    <s v="Hindustan Park, Kolkata"/>
    <m/>
    <s v="P 464, Keyatala Road, Hindustan Park, Kolkata"/>
    <n v="916289841355"/>
    <n v="1"/>
    <n v="0"/>
    <n v="1"/>
    <x v="1"/>
    <n v="4.0999999999999996"/>
    <n v="193"/>
    <n v="4.0999999999999996"/>
    <n v="601"/>
    <m/>
    <s v="Pepperoni, Bacon, Pizzas, Cheesecake"/>
    <s v="Intimate Seating, Quaint Little Place, Hygienic, Soft Music, Yummy Food, Host"/>
    <x v="6"/>
    <x v="1"/>
  </r>
  <r>
    <s v="High Note Rooftop Sky Lounge"/>
    <s v="https://www.zomato.com/kolkata/high-note-rooftop-sky-lounge-minto-park"/>
    <s v="Salad, Pizza, Burger, Sandwich, Fast Food, North Indian, Chinese, Beverages"/>
    <s v="Minto Park, Kolkata"/>
    <s v="Opens at 12noon"/>
    <s v="6, Circular Road, Minto Park, Kolkata"/>
    <n v="917439606283"/>
    <n v="1"/>
    <n v="1"/>
    <n v="1"/>
    <x v="1"/>
    <n v="3.8"/>
    <n v="137"/>
    <n v="4"/>
    <n v="27"/>
    <m/>
    <m/>
    <s v="Good Wifi, Best Food under Best Budget, Affordable Prices, Perfect Presentation, Contactless Delivery, Student Crowd"/>
    <x v="9"/>
    <x v="2"/>
  </r>
  <r>
    <s v="The Exclusive Cake Bakery"/>
    <s v="https://www.zomato.com/kolkata/the-exclusive-cake-bakery-kankurgachi"/>
    <s v="Bakery"/>
    <s v="Kankurgachi, Kolkata"/>
    <s v="Opens at 8am"/>
    <s v="6D, Surah Second Lane, Kankurgachi, Kolkata"/>
    <n v="919874621531"/>
    <n v="1"/>
    <n v="1"/>
    <n v="0"/>
    <x v="1"/>
    <s v="-"/>
    <n v="0"/>
    <s v="-"/>
    <n v="4"/>
    <m/>
    <m/>
    <m/>
    <x v="4"/>
    <x v="0"/>
  </r>
  <r>
    <s v="SV'S Cafe"/>
    <s v="https://www.zomato.com/kolkata/svs-cafe-kasba"/>
    <s v="Fast Food, Chinese, North Indian, Beverages"/>
    <s v="Kasba, Kolkata"/>
    <s v="Opens at 11am"/>
    <s v="28/1C, Bosepukur Road, Near Kasba Police Station, Kasba, Kolkata"/>
    <n v="918336986206"/>
    <n v="1"/>
    <n v="1"/>
    <n v="1"/>
    <x v="1"/>
    <n v="3.7"/>
    <n v="10"/>
    <n v="4"/>
    <n v="37"/>
    <m/>
    <m/>
    <s v="Spill Proof Packaging, Best Food under Best Budget, Extensive Menu, Timely Service, Awesome Food, Elaborate Menu"/>
    <x v="2"/>
    <x v="2"/>
  </r>
  <r>
    <s v="Sabka Club"/>
    <s v="https://www.zomato.com/kolkata/sabka-club-topsia"/>
    <s v="North Indian, Continental, Chinese, Italian, Beverages"/>
    <s v="Topsia, Kolkata"/>
    <s v="Opens at 12noon"/>
    <s v="86A, 6th Floor, Haute Street Corporate Park, Wing-B, Seal Lane, Topsia Road, Near Topsia, Kolkata"/>
    <n v="919903100444"/>
    <n v="1"/>
    <n v="1"/>
    <n v="1"/>
    <x v="1"/>
    <n v="4.3"/>
    <n v="1139"/>
    <n v="3.3"/>
    <n v="136"/>
    <m/>
    <s v="Mie Goreng, Corn Cheese Ball, Classic Chicken Burger, Bharwan Aloo, Spaghetti Aglio E Olio, Liit Cocktail"/>
    <s v="Pocket Friendly Options, Valet Parking, Attentive Staff, Romantic Place, Cozy Environment, Perfect Service"/>
    <x v="28"/>
    <x v="1"/>
  </r>
  <r>
    <s v="Mintelaa Express"/>
    <s v="https://www.zomato.com/kolkata/mintelaa-express-minto-park"/>
    <s v="South Indian"/>
    <s v="Minto Park, Kolkata"/>
    <s v="Opens at 6am"/>
    <s v="2 B, Ground Floor, Gorkey Terrace, Minto Park, Kolkata"/>
    <n v="913346037746"/>
    <n v="1"/>
    <n v="1"/>
    <n v="1"/>
    <x v="1"/>
    <s v="-"/>
    <n v="0"/>
    <s v="-"/>
    <n v="5"/>
    <m/>
    <m/>
    <m/>
    <x v="0"/>
    <x v="0"/>
  </r>
  <r>
    <s v="Calcutta Bungalow"/>
    <s v="https://www.zomato.com/kolkata/calcutta-bungalow-shyam-bazar"/>
    <s v="Italian, Salad"/>
    <s v="Shyam Bazar, Kolkata"/>
    <s v="Opens at 12noon"/>
    <s v="5, Radha Kanta, Jew Street, Fariapukur, Near Deshbandhu Park, Shyam Bazar, Kolkata"/>
    <n v="919830184030"/>
    <n v="1"/>
    <n v="1"/>
    <n v="1"/>
    <x v="1"/>
    <n v="3.6"/>
    <n v="15"/>
    <s v="-"/>
    <n v="7"/>
    <m/>
    <m/>
    <s v="Fair Prices, Clean and Hygienic Place, Good Wifi, Decoration, Great Food, Customizable Food"/>
    <x v="14"/>
    <x v="2"/>
  </r>
  <r>
    <s v="Bong Curry"/>
    <s v="https://www.zomato.com/kolkata/bong-curry-machuabazar"/>
    <s v="Bengali, Fast Food"/>
    <s v="Machuabazar, Kolkata"/>
    <m/>
    <s v="14/1, Girish Vidya Ratna Lane, Rajabazar, Machuabazar, Kolkata"/>
    <n v="919874478127"/>
    <n v="1"/>
    <n v="0"/>
    <n v="0"/>
    <x v="1"/>
    <s v="-"/>
    <n v="0"/>
    <n v="3.4"/>
    <n v="54"/>
    <m/>
    <m/>
    <m/>
    <x v="3"/>
    <x v="0"/>
  </r>
  <r>
    <s v="Bong &amp; Bones"/>
    <s v="https://www.zomato.com/kolkata/bong-bones-shyam-bazar"/>
    <s v="North Indian, Kebab, Biryani, Rolls"/>
    <s v="Shyam Bazar, Kolkata"/>
    <m/>
    <s v="224, Acharya Prafulla Chandra Road, Mohan Lal Street, Shyam Bazar, Kolkata"/>
    <n v="919830094483"/>
    <n v="1"/>
    <n v="0"/>
    <n v="0"/>
    <x v="1"/>
    <s v="-"/>
    <n v="0"/>
    <n v="3.6"/>
    <n v="36"/>
    <m/>
    <m/>
    <m/>
    <x v="4"/>
    <x v="0"/>
  </r>
  <r>
    <s v="Arshia's Kitchen"/>
    <s v="https://www.zomato.com/kolkata/arshias-kitchen-entally"/>
    <s v="Desserts"/>
    <s v="Entally, Kolkata"/>
    <s v="Opens at 12noon"/>
    <s v="14A, Gorachand Road, Beniapukur, Entally, Kolkata"/>
    <n v="919088055818"/>
    <n v="1"/>
    <n v="1"/>
    <n v="0"/>
    <x v="1"/>
    <s v="-"/>
    <n v="0"/>
    <s v="-"/>
    <n v="6"/>
    <m/>
    <m/>
    <m/>
    <x v="4"/>
    <x v="0"/>
  </r>
  <r>
    <s v="Parul Since 2018"/>
    <s v="https://www.zomato.com/kolkata/parul-since-2018-dum-dum"/>
    <s v="Bakery, Desserts"/>
    <s v="Dum Dum, Kolkata"/>
    <m/>
    <s v="37K, Cossipore Road, Dum Dum, Kolkata"/>
    <n v="919831172729"/>
    <n v="1"/>
    <n v="0"/>
    <n v="0"/>
    <x v="1"/>
    <s v="-"/>
    <n v="0"/>
    <n v="3"/>
    <n v="16"/>
    <m/>
    <m/>
    <m/>
    <x v="3"/>
    <x v="0"/>
  </r>
  <r>
    <s v="Hapus Hupus"/>
    <s v="https://www.zomato.com/kolkata/hapus-hupus-girish-park"/>
    <s v="North Indian, Bengali"/>
    <s v="Girish Park, Kolkata"/>
    <s v="Opens at 11am"/>
    <s v="48, Nimtola Ghat Street, Near Shobha Bazar, Girish Park, Kolkata"/>
    <n v="918240536101"/>
    <n v="1"/>
    <n v="1"/>
    <n v="0"/>
    <x v="1"/>
    <s v="-"/>
    <n v="0"/>
    <n v="3.9"/>
    <n v="260"/>
    <m/>
    <m/>
    <m/>
    <x v="8"/>
    <x v="0"/>
  </r>
  <r>
    <s v="Cafe Offbeat - Up There"/>
    <s v="https://www.zomato.com/kolkata/cafe-offbeat-up-there-topsia"/>
    <s v="Continental, North Indian, Asian, Thai"/>
    <s v="Topsia, Kolkata"/>
    <s v="Opens at 12noon"/>
    <s v="36/F, Offbeat CCU, Topsia Road, Topsia, Kolkata"/>
    <n v="918335069502"/>
    <n v="1"/>
    <n v="1"/>
    <n v="1"/>
    <x v="1"/>
    <n v="4"/>
    <n v="344"/>
    <n v="4"/>
    <n v="29"/>
    <m/>
    <s v="Mocktail, Mushroom, Tea, Starters, Pizza"/>
    <s v="Best Sunset View, Music and Feel, Value of Money Food, Amazing Food at Amazing Price, Rooftop Place, Attentive Service"/>
    <x v="23"/>
    <x v="1"/>
  </r>
  <r>
    <s v="Shahi Kitchen By Hotel Saad"/>
    <s v="https://www.zomato.com/kolkata/shahi-kitchen-by-hotel-saad-topsia"/>
    <s v="Chinese, North Indian, Fast Food"/>
    <s v="Topsia, Kolkata"/>
    <m/>
    <s v="47/A/3/1, Tiljala Road, Topsia, Kolkata"/>
    <n v="918584033680"/>
    <n v="1"/>
    <n v="0"/>
    <n v="0"/>
    <x v="1"/>
    <s v="-"/>
    <n v="0"/>
    <s v="-"/>
    <n v="6"/>
    <m/>
    <m/>
    <m/>
    <x v="4"/>
    <x v="0"/>
  </r>
  <r>
    <s v="Fast And Foodicious"/>
    <s v="https://www.zomato.com/kolkata/fast-and-foodicious-kasba"/>
    <s v="North Indian, Chinese, Fast Food"/>
    <s v="Kasba, Kolkata"/>
    <s v="12:05am â€“ 3am, 8:31am â€“ 11:55pm (Today)"/>
    <s v="18/1/2, Bose Pukur, Prantik Pally, Kasba, Kolkata"/>
    <n v="918697181955"/>
    <n v="1"/>
    <n v="1"/>
    <n v="0"/>
    <x v="1"/>
    <s v="-"/>
    <n v="0"/>
    <n v="4.2"/>
    <n v="122"/>
    <m/>
    <m/>
    <s v="Great Veg Options, Healthy and Delicious, Fresh Food with Good Quality, Mouth Watering Food, Contactless Delivery, Proper Packaging"/>
    <x v="3"/>
    <x v="0"/>
  </r>
  <r>
    <s v="Kolkata Fried Chicken"/>
    <s v="https://www.zomato.com/kolkata/kolkata-fried-chicken-park-circus-area"/>
    <s v="Sandwich, Burger, Fast Food, Beverages"/>
    <s v="Park Circus Area, Kolkata"/>
    <s v="12midnight â€“ 2:59am, 11am â€“ 12midnight (Today)"/>
    <s v="38, Jannagar Road, Mallik Bazar, Park Circus Area, Kolkata"/>
    <n v="919874063789"/>
    <n v="1"/>
    <n v="1"/>
    <n v="0"/>
    <x v="1"/>
    <s v="-"/>
    <n v="0"/>
    <n v="4"/>
    <n v="104"/>
    <m/>
    <m/>
    <m/>
    <x v="3"/>
    <x v="0"/>
  </r>
  <r>
    <s v="Cake O' Clock"/>
    <s v="https://www.zomato.com/kolkata/cake-o-clock-entally"/>
    <s v="Bakery"/>
    <s v="Entally, Kolkata"/>
    <m/>
    <s v="36/H/2, Linton Street, Entally, Kolkata"/>
    <n v="917439471807"/>
    <n v="1"/>
    <n v="0"/>
    <n v="0"/>
    <x v="1"/>
    <s v="-"/>
    <n v="0"/>
    <s v="-"/>
    <n v="2"/>
    <m/>
    <m/>
    <m/>
    <x v="3"/>
    <x v="0"/>
  </r>
  <r>
    <s v="Octa"/>
    <s v="https://www.zomato.com/kolkata/octa-park-street-area"/>
    <s v="Asian, Korean, Japanese, Beverages"/>
    <s v="Park Street Area, Kolkata"/>
    <s v="Opens at 12noon"/>
    <s v="20 G, 5th Floor, Park Street Area, Kolkata"/>
    <n v="917439243082"/>
    <n v="1"/>
    <n v="0"/>
    <n v="1"/>
    <x v="1"/>
    <n v="3.9"/>
    <n v="238"/>
    <n v="4"/>
    <n v="17"/>
    <m/>
    <s v="Sushi, Dimsums, Cocktails, Drinks"/>
    <s v="Sanitised Service, Cooperative Staff, Weekend Brunch, Good Music, Ambience was Super Cool, Hookah"/>
    <x v="31"/>
    <x v="2"/>
  </r>
  <r>
    <s v="H Two O"/>
    <s v="https://www.zomato.com/kolkata/h-two-o-dalhousie-bbd-bagh"/>
    <s v="North Indian, Beverages, Shake"/>
    <s v="Dalhousie BBD Bagh, Kolkata"/>
    <m/>
    <s v="14, Amartalla Street, Dalhousie BBD Bagh, Kolkata"/>
    <n v="916290110449"/>
    <n v="1"/>
    <n v="0"/>
    <n v="0"/>
    <x v="1"/>
    <s v="-"/>
    <n v="0"/>
    <s v="-"/>
    <n v="0"/>
    <m/>
    <m/>
    <m/>
    <x v="8"/>
    <x v="0"/>
  </r>
  <r>
    <s v="Halal Fried Chicken"/>
    <s v="https://www.zomato.com/kolkata/halal-fried-chicken-park-circus-area"/>
    <s v="Chinese, Burger, Fast Food, Beverages"/>
    <s v="Park Circus Area, Kolkata"/>
    <s v="Opens at 12noon"/>
    <s v="38, Jannagar Road, Park Circus Area, Kolkata"/>
    <n v="918052239237"/>
    <n v="1"/>
    <n v="1"/>
    <n v="0"/>
    <x v="1"/>
    <s v="-"/>
    <n v="0"/>
    <n v="3.9"/>
    <n v="31"/>
    <m/>
    <m/>
    <m/>
    <x v="4"/>
    <x v="0"/>
  </r>
  <r>
    <s v="Chinese Food Corner"/>
    <s v="https://www.zomato.com/kolkata/chinese-food-corner-lake-gardens"/>
    <s v="Chinese, Seafood, Fast Food"/>
    <s v="Lake Gardens, Kolkata"/>
    <s v="Opens at 12noon"/>
    <s v="87, Charu Chandra Place East, Near Lake Garden Railway Station, Lake Gardens, Kolkata"/>
    <n v="919123942596"/>
    <n v="1"/>
    <n v="1"/>
    <n v="0"/>
    <x v="1"/>
    <s v="-"/>
    <n v="0"/>
    <s v="-"/>
    <n v="11"/>
    <m/>
    <m/>
    <m/>
    <x v="3"/>
    <x v="0"/>
  </r>
  <r>
    <s v="Pouchong - The Chinese Kitchen"/>
    <s v="https://www.zomato.com/kolkata/pouchong-the-chinese-kitchen-park-circus-area"/>
    <s v="Chinese, Beverages, Fast Food"/>
    <s v="Park Circus Area, Kolkata"/>
    <s v="12midnight â€“ 3am, 11am â€“ 12midnight (Today)"/>
    <s v="38, Jannagar Road, Park Circus Area, Kolkata"/>
    <n v="919330963511"/>
    <n v="1"/>
    <n v="1"/>
    <n v="0"/>
    <x v="1"/>
    <s v="-"/>
    <n v="0"/>
    <n v="4"/>
    <n v="25"/>
    <m/>
    <m/>
    <m/>
    <x v="3"/>
    <x v="0"/>
  </r>
  <r>
    <s v="CraftCoffee@Trincas"/>
    <s v="https://www.zomato.com/kolkata/craftcoffee@trincas-park-street-area"/>
    <s v="Cafe, Fast Food, Desserts, Coffee, Beverages"/>
    <s v="Park Street Area, Kolkata"/>
    <s v="Opens at 12noon"/>
    <s v="17, Park Street Area, Kolkata"/>
    <n v="919990034333"/>
    <n v="1"/>
    <n v="1"/>
    <n v="1"/>
    <x v="1"/>
    <n v="3.6"/>
    <n v="13"/>
    <s v="-"/>
    <n v="2"/>
    <m/>
    <m/>
    <m/>
    <x v="5"/>
    <x v="2"/>
  </r>
  <r>
    <s v="Bowlout"/>
    <s v="https://www.zomato.com/kolkata/bowlout-topsia"/>
    <s v="Mexican, Italian, Oriental, American, Arabian, Healthy Food"/>
    <s v="Topsia, Kolkata"/>
    <m/>
    <s v="139/1G, Tiljala Road, Ward 065, Municipal Corporation, Topsia, Kolkata"/>
    <n v="919330778809"/>
    <n v="1"/>
    <n v="0"/>
    <n v="0"/>
    <x v="1"/>
    <s v="-"/>
    <n v="0"/>
    <n v="3.3"/>
    <n v="129"/>
    <m/>
    <m/>
    <s v="Food Tastes Great, Tamper Proof Packaging, Fresh Food with Good Quality, Delicious Taste, Best Food under Best Budget, Great Portions"/>
    <x v="4"/>
    <x v="0"/>
  </r>
  <r>
    <s v="The Magical Place"/>
    <s v="https://www.zomato.com/kolkata/the-magical-place-1-park-circus-area"/>
    <s v="Biryani, Chinese, Fast Food, North Indian, Salad, Continental, Pasta"/>
    <s v="Park Circus Area, Kolkata"/>
    <s v="Opens at 11:30am"/>
    <s v="86A, Fazlul Haque Sarani, Borough VII, Park Circus Area, Kolkata"/>
    <n v="919903107986"/>
    <n v="1"/>
    <n v="1"/>
    <n v="1"/>
    <x v="1"/>
    <n v="3.7"/>
    <n v="27"/>
    <s v="-"/>
    <n v="13"/>
    <m/>
    <m/>
    <s v="Awsome Food Quality, Environment, Staff, Ambience, Service, Price"/>
    <x v="5"/>
    <x v="2"/>
  </r>
  <r>
    <s v="Kapoor Pind Dhabaa"/>
    <s v="https://www.zomato.com/kolkata/kapoor-pind-dhabaa-paddapukur"/>
    <s v="North Indian, Chinese"/>
    <s v="Paddapukur, Kolkata"/>
    <m/>
    <s v="32/1A, Chakraberia Road South, Paddapukur, Kolkata"/>
    <n v="918240815296"/>
    <n v="1"/>
    <n v="0"/>
    <n v="0"/>
    <x v="1"/>
    <s v="-"/>
    <n v="0"/>
    <n v="3.7"/>
    <n v="400"/>
    <m/>
    <m/>
    <s v="Combos, Extensive Menu, Portions, Worth the Money, Delicious Food, Prices"/>
    <x v="3"/>
    <x v="0"/>
  </r>
  <r>
    <s v="The Yummy Eat's"/>
    <s v="https://www.zomato.com/kolkata/the-yummy-eats-kasba"/>
    <s v="North Indian, Chinese, Fast Food"/>
    <s v="Kasba, Kolkata"/>
    <m/>
    <s v="171/C/1, Kasba, Kolkata"/>
    <n v="918240114137"/>
    <n v="1"/>
    <n v="0"/>
    <n v="0"/>
    <x v="1"/>
    <s v="-"/>
    <n v="0"/>
    <n v="4"/>
    <n v="31"/>
    <m/>
    <m/>
    <m/>
    <x v="4"/>
    <x v="0"/>
  </r>
  <r>
    <s v="Band Baaja Biryani"/>
    <s v="https://www.zomato.com/kolkata/band-baaja-biryani-hindustan-park"/>
    <s v="Biryani, North Indian, Beverages, Desserts"/>
    <s v="Hindustan Park, Kolkata"/>
    <m/>
    <s v="19/1A, Biplabi Ambika Chakraborty Sarani, Ward-086, Borough-VIII, Hindustan Park, Kolkata"/>
    <n v="919330820750"/>
    <n v="1"/>
    <n v="0"/>
    <n v="0"/>
    <x v="1"/>
    <s v="-"/>
    <n v="0"/>
    <n v="3.2"/>
    <n v="46"/>
    <m/>
    <m/>
    <m/>
    <x v="4"/>
    <x v="0"/>
  </r>
  <r>
    <s v="Wok It up"/>
    <s v="https://www.zomato.com/kolkata/wok-it-up-hindustan-park"/>
    <s v="Chinese, Asian, Desserts"/>
    <s v="Hindustan Park, Kolkata"/>
    <m/>
    <s v="19/1A, Biplabi Ambika Chakraborty Sarani, Ward-086, Borough-VIII, Hindustan Park, Kolkata"/>
    <n v="917439891334"/>
    <n v="1"/>
    <n v="0"/>
    <n v="0"/>
    <x v="1"/>
    <s v="-"/>
    <n v="0"/>
    <n v="4"/>
    <n v="39"/>
    <m/>
    <m/>
    <m/>
    <x v="4"/>
    <x v="0"/>
  </r>
  <r>
    <s v="Fatima's Kitchen"/>
    <s v="https://www.zomato.com/kolkata/fatimas-kitchen-entally"/>
    <s v="Chinese, Fast Food"/>
    <s v="Entally, Kolkata"/>
    <m/>
    <s v="79/28, Flat 14, 3rd Floor, AJC Bose Road, Entally, Kolkata"/>
    <n v="919007659296"/>
    <n v="1"/>
    <n v="0"/>
    <n v="0"/>
    <x v="1"/>
    <s v="-"/>
    <n v="0"/>
    <n v="3.8"/>
    <n v="171"/>
    <m/>
    <m/>
    <m/>
    <x v="3"/>
    <x v="0"/>
  </r>
  <r>
    <s v="Junk-y Monk-y"/>
    <s v="https://www.zomato.com/kolkata/junk-y-monk-y-kalighat"/>
    <s v="Chinese, Momos, Seafood, Thai"/>
    <s v="Kalighat, Kolkata"/>
    <s v="Opens at 11am"/>
    <s v="8 E, Chandra Mondal Lane, Plot 8, Mudiyali, Kalighat, Kolkata"/>
    <n v="919831704951"/>
    <n v="1"/>
    <n v="1"/>
    <n v="0"/>
    <x v="1"/>
    <s v="-"/>
    <n v="0"/>
    <n v="3.9"/>
    <n v="152"/>
    <m/>
    <m/>
    <s v="Delicious Taste, Extensive Menu, Worth the Money, Great Portions, Timely Service, Delicious Food"/>
    <x v="4"/>
    <x v="0"/>
  </r>
  <r>
    <s v="Raj Tea Stall"/>
    <s v="https://www.zomato.com/kolkata/raj-tea-stall-kasba"/>
    <s v="North Indian, Fast Food, Beverages"/>
    <s v="Kasba, Kolkata"/>
    <m/>
    <s v="1, Raja S. C, Mallick Road, Jadavpur, Borough-X, Kasba, Kolkata"/>
    <n v="917980103241"/>
    <n v="1"/>
    <n v="0"/>
    <n v="0"/>
    <x v="1"/>
    <s v="-"/>
    <n v="0"/>
    <n v="4"/>
    <n v="247"/>
    <m/>
    <m/>
    <m/>
    <x v="8"/>
    <x v="0"/>
  </r>
  <r>
    <s v="The Red Velvet Bakery"/>
    <s v="https://www.zomato.com/kolkata/the-red-velvet-bakery-1-park-circus-area"/>
    <s v="Bakery, Desserts, Fast Food"/>
    <s v="Park Circus Area, Kolkata"/>
    <s v="Opens at 11:30am"/>
    <s v="47, Near Quest Mall, Karaya Road, Park Circus Area, Kolkata"/>
    <n v="918910279218"/>
    <n v="1"/>
    <n v="1"/>
    <n v="1"/>
    <x v="1"/>
    <n v="3.3"/>
    <n v="7"/>
    <n v="3.9"/>
    <n v="22"/>
    <m/>
    <m/>
    <m/>
    <x v="7"/>
    <x v="2"/>
  </r>
  <r>
    <s v="Kolkata Pantry"/>
    <s v="https://www.zomato.com/kolkata/kolkata-pantry-ballygunge"/>
    <s v="Chinese, Fast Food, North Indian, Bengali, Beverages, Momos"/>
    <s v="Ballygunge, Kolkata"/>
    <s v="Opens at 11am"/>
    <s v="13/5, Anil Maitra Road, Near Patha Bhavan Montessori, Ballygunge, Kolkata"/>
    <n v="919330757855"/>
    <n v="1"/>
    <n v="1"/>
    <n v="0"/>
    <x v="1"/>
    <n v="3.2"/>
    <n v="8"/>
    <n v="4"/>
    <n v="31"/>
    <m/>
    <m/>
    <m/>
    <x v="2"/>
    <x v="2"/>
  </r>
  <r>
    <s v="Burgers By SAZ"/>
    <s v="https://www.zomato.com/kolkata/burgers-by-saz-camac-street-area"/>
    <s v="Burger, Fast Food, Italian, BBQ, Desserts"/>
    <s v="Camac Street Area, Kolkata"/>
    <m/>
    <s v="6, 9th Floor, Abanindra Nath, Thakur Sarani, Camac Street Area, Kolkata"/>
    <n v="918047483190"/>
    <n v="1"/>
    <n v="0"/>
    <n v="0"/>
    <x v="1"/>
    <s v="-"/>
    <n v="0"/>
    <s v="-"/>
    <n v="2"/>
    <m/>
    <m/>
    <m/>
    <x v="4"/>
    <x v="0"/>
  </r>
  <r>
    <s v="Chana Zor Garam"/>
    <s v="https://www.zomato.com/kolkata/chana-zor-garam-ballygunge"/>
    <s v="Street Food, Fast Food"/>
    <s v="Ballygunge, Kolkata"/>
    <s v="Opens at 11am"/>
    <s v="1, 3rd Floor, Sunny Park, Kol 19, Ballygunge, Kolkata"/>
    <n v="919330712058"/>
    <n v="1"/>
    <n v="1"/>
    <n v="0"/>
    <x v="1"/>
    <s v="-"/>
    <n v="0"/>
    <s v="-"/>
    <n v="18"/>
    <m/>
    <m/>
    <m/>
    <x v="17"/>
    <x v="0"/>
  </r>
  <r>
    <s v="Youthappam"/>
    <s v="https://www.zomato.com/kolkata/youthappam-elgin"/>
    <s v="South Indian"/>
    <s v="Elgin, Kolkata"/>
    <s v="Opens at 8am"/>
    <s v="34 A, Rammohan Dutta Road, Elgin, Kolkata"/>
    <n v="917003620957"/>
    <n v="1"/>
    <n v="1"/>
    <n v="0"/>
    <x v="1"/>
    <s v="-"/>
    <n v="0"/>
    <n v="3.4"/>
    <n v="18"/>
    <m/>
    <m/>
    <m/>
    <x v="8"/>
    <x v="0"/>
  </r>
  <r>
    <s v="Sagar food "/>
    <s v="https://www.zomato.com/kolkata/sagar-food-hatibagan"/>
    <s v="Mughlai, Chinese"/>
    <s v="Hatibagan, Kolkata"/>
    <s v="Opens at 11am"/>
    <s v="76/2B, Bidhan sarani, kolkata, Hatibagan, Kolkata"/>
    <n v="918240463610"/>
    <n v="1"/>
    <n v="1"/>
    <n v="1"/>
    <x v="1"/>
    <s v="-"/>
    <n v="0"/>
    <s v="-"/>
    <n v="2"/>
    <m/>
    <m/>
    <m/>
    <x v="0"/>
    <x v="0"/>
  </r>
  <r>
    <s v="Gupta Sweets"/>
    <s v="https://www.zomato.com/kolkata/gupta-sweets-maniktala"/>
    <s v="Mishti, Street Food"/>
    <s v="Maniktala, Kolkata"/>
    <s v="Opens at 8am"/>
    <s v="76A, Raja Ram Mohan Sarani, Maniktala, Kolkata"/>
    <n v="918240706960"/>
    <n v="1"/>
    <n v="1"/>
    <n v="1"/>
    <x v="0"/>
    <s v="-"/>
    <n v="2"/>
    <n v="4"/>
    <n v="68"/>
    <m/>
    <m/>
    <m/>
    <x v="4"/>
    <x v="0"/>
  </r>
  <r>
    <s v="Pizzas by SAZ"/>
    <s v="https://www.zomato.com/kolkata/pizzas-by-saz-theatre-road"/>
    <s v="Pizza, Fast Food"/>
    <s v="Theatre Road, Kolkata"/>
    <s v="Opens at 12noon"/>
    <s v="6, 9th Floor, Abanindra Nath Thakur Sarani, Theatre Road, Kolkata"/>
    <n v="919674522055"/>
    <n v="1"/>
    <n v="1"/>
    <n v="0"/>
    <x v="1"/>
    <s v="-"/>
    <n v="0"/>
    <s v="-"/>
    <n v="1"/>
    <m/>
    <m/>
    <m/>
    <x v="21"/>
    <x v="0"/>
  </r>
  <r>
    <s v="Kitchen Plaza"/>
    <s v="https://www.zomato.com/kolkata/kitchen-plaza-kasba"/>
    <s v="North Indian, Bengali, Biryani, Chinese"/>
    <s v="Kasba, Kolkata"/>
    <m/>
    <s v="P-58, Purbapally Road, Haltu, Kasba, Kolkata"/>
    <n v="918777532388"/>
    <n v="1"/>
    <n v="0"/>
    <n v="0"/>
    <x v="1"/>
    <s v="-"/>
    <n v="0"/>
    <n v="3"/>
    <n v="101"/>
    <m/>
    <m/>
    <m/>
    <x v="8"/>
    <x v="0"/>
  </r>
  <r>
    <s v="Him Cream"/>
    <s v="https://www.zomato.com/kolkata/him-cream-girish-park"/>
    <s v="Desserts, Ice Cream, Beverages, Shake"/>
    <s v="Girish Park, Kolkata"/>
    <s v="Opens at 11am"/>
    <s v="53, Vivekananda Road, Girish Park, Kolkata"/>
    <n v="918617204022"/>
    <n v="1"/>
    <n v="1"/>
    <n v="1"/>
    <x v="1"/>
    <n v="3.7"/>
    <n v="7"/>
    <s v="-"/>
    <n v="7"/>
    <m/>
    <m/>
    <m/>
    <x v="0"/>
    <x v="2"/>
  </r>
  <r>
    <s v="Food Break"/>
    <s v="https://www.zomato.com/kolkata/food-break-gariahat"/>
    <s v="North Indian, Chinese, Rolls, Bengali"/>
    <s v="Gariahat, Kolkata"/>
    <m/>
    <s v="1/17, Dover Place, Gariahat, Kolkata"/>
    <n v="919836411997"/>
    <n v="1"/>
    <n v="0"/>
    <n v="0"/>
    <x v="1"/>
    <s v="-"/>
    <n v="0"/>
    <s v="-"/>
    <n v="1"/>
    <m/>
    <m/>
    <m/>
    <x v="8"/>
    <x v="0"/>
  </r>
  <r>
    <s v="The Pie Chart"/>
    <s v="https://www.zomato.com/kolkata/the-pie-chart-tollygunge"/>
    <s v="Bakery, Desserts, Burger, Pizza"/>
    <s v="Tollygunge, Kolkata"/>
    <s v="6am â€“ 3am (Today)"/>
    <s v="60/12A, Hari Pada Dutta Lane, Gof Garden, Tollygunge, Kolkata"/>
    <n v="919331031314"/>
    <n v="1"/>
    <n v="1"/>
    <n v="0"/>
    <x v="1"/>
    <s v="-"/>
    <n v="0"/>
    <n v="3.9"/>
    <n v="63"/>
    <m/>
    <m/>
    <m/>
    <x v="17"/>
    <x v="0"/>
  </r>
  <r>
    <s v="The 2/7 Lounge"/>
    <s v="https://www.zomato.com/kolkata/the-2-7-lounge-minto-park"/>
    <s v="Italian, Chinese, Continental"/>
    <s v="Minto Park, Kolkata"/>
    <s v="Opens at 11am"/>
    <s v="2/7, Groud Floor, Vasundhara Building, Sarat Bose Road, Minto Park, Kolkata"/>
    <n v="919051345937"/>
    <n v="1"/>
    <n v="1"/>
    <n v="1"/>
    <x v="1"/>
    <n v="3.6"/>
    <n v="8"/>
    <s v="-"/>
    <n v="0"/>
    <m/>
    <m/>
    <m/>
    <x v="9"/>
    <x v="2"/>
  </r>
  <r>
    <s v="Foster Fork"/>
    <s v="https://www.zomato.com/kolkata/foster-fork-sonarpur"/>
    <s v="Chinese"/>
    <s v="Sonarpur, Kolkata"/>
    <m/>
    <s v="Holding 402, Ward 4, Dakshin Panchpota, Garia Station, Gangajoara, Dhalai Bridge, Sonarpur, Kolkata"/>
    <n v="918240654839"/>
    <n v="1"/>
    <n v="0"/>
    <n v="0"/>
    <x v="1"/>
    <s v="-"/>
    <n v="0"/>
    <s v="-"/>
    <n v="0"/>
    <m/>
    <m/>
    <m/>
    <x v="3"/>
    <x v="0"/>
  </r>
  <r>
    <s v="Healthy Evening Snacks"/>
    <s v="https://www.zomato.com/kolkata/healthy-evening-snacks-new-alipore"/>
    <s v="North Indian, Kebab"/>
    <s v="New Alipore, Kolkata"/>
    <m/>
    <s v="45 A, Buroshibtala Main Road, New Alipore, Kolkata"/>
    <n v="916289688161"/>
    <n v="1"/>
    <n v="0"/>
    <n v="0"/>
    <x v="1"/>
    <s v="-"/>
    <n v="0"/>
    <s v="-"/>
    <n v="19"/>
    <m/>
    <m/>
    <m/>
    <x v="3"/>
    <x v="0"/>
  </r>
  <r>
    <s v="Srividya's Kitchen"/>
    <s v="https://www.zomato.com/kolkata/srividyas-kitchen-beliaghata"/>
    <s v="Bengali, Chinese"/>
    <s v="Beliaghata, Kolkata"/>
    <s v="Opens at 11am"/>
    <s v="112 E, Dr Suresh Chandra Banerjee Road, Beliaghata, Kolkata"/>
    <n v="919830880044"/>
    <n v="1"/>
    <n v="1"/>
    <n v="0"/>
    <x v="1"/>
    <s v="-"/>
    <n v="0"/>
    <s v="-"/>
    <n v="0"/>
    <m/>
    <m/>
    <m/>
    <x v="8"/>
    <x v="0"/>
  </r>
  <r>
    <s v="Rajwari Haveli Cafe &amp; Restro"/>
    <s v="https://www.zomato.com/kolkata/rajwari-haveli-cafe-restro-ballygunge"/>
    <s v="Chinese, Fast Food, Pizza, Italian, Desserts, Shake, Beverages"/>
    <s v="Ballygunge, Kolkata"/>
    <s v="Opens at 12noon"/>
    <s v="Floor 1, 33, Lower Range, Beck Bagan, Ballygunge, Kolkata"/>
    <n v="918820605949"/>
    <n v="1"/>
    <n v="1"/>
    <n v="1"/>
    <x v="1"/>
    <s v="-"/>
    <n v="3"/>
    <s v="-"/>
    <n v="3"/>
    <m/>
    <m/>
    <m/>
    <x v="19"/>
    <x v="0"/>
  </r>
  <r>
    <s v="A-1 Kulfi"/>
    <s v="https://www.zomato.com/kolkata/a-1-kulfi-picnic-garden"/>
    <s v="Desserts, Ice Cream"/>
    <s v="Picnic Garden, Kolkata"/>
    <m/>
    <s v="33C, Near Gabtala Masjid, Picnic Garden, Kolkata"/>
    <n v="918272928932"/>
    <n v="1"/>
    <n v="1"/>
    <n v="1"/>
    <x v="1"/>
    <n v="3.4"/>
    <n v="9"/>
    <n v="3.6"/>
    <n v="86"/>
    <m/>
    <m/>
    <s v="Best in Service, Hygienic, Served Quickly, Healthy and Delicious, Fresh Food with Good Quality, Mouth Watering Food"/>
    <x v="4"/>
    <x v="2"/>
  </r>
  <r>
    <s v="House Of Dimsums"/>
    <s v="https://www.zomato.com/kolkata/house-of-dimsums-1-ballygunge"/>
    <s v="Thai, Chinese"/>
    <s v="Ballygunge, Kolkata"/>
    <m/>
    <s v="1/3, Ground Floor, Palm Avenue, Ballygunge, Kolkata"/>
    <n v="919830320077"/>
    <n v="1"/>
    <n v="0"/>
    <n v="0"/>
    <x v="1"/>
    <s v="-"/>
    <n v="0"/>
    <n v="3.8"/>
    <n v="97"/>
    <m/>
    <m/>
    <s v="Proper Packaging, Great Portions, Timely Service, Good Quality, Food"/>
    <x v="12"/>
    <x v="0"/>
  </r>
  <r>
    <s v="Nibbles"/>
    <s v="https://www.zomato.com/kolkata/nibbles-hazra"/>
    <s v="Mexican, Sandwich, Fast Food"/>
    <s v="Hazra, Kolkata"/>
    <s v="Opens at 9:15am"/>
    <s v="143/D, Sarat Bose Road, Near Manoharpukur Crossing, Hazra, Kolkata"/>
    <n v="913340005825"/>
    <n v="1"/>
    <n v="1"/>
    <n v="0"/>
    <x v="1"/>
    <s v="-"/>
    <n v="3"/>
    <s v="-"/>
    <n v="7"/>
    <m/>
    <m/>
    <m/>
    <x v="7"/>
    <x v="0"/>
  </r>
  <r>
    <s v="Bake Me Good"/>
    <s v="https://www.zomato.com/kolkata/bake-me-good-picnic-garden"/>
    <s v="Bakery, Desserts, Fast Food"/>
    <s v="Picnic Garden, Kolkata"/>
    <m/>
    <s v="2, Bedia Danga, 1st Lane, Picnic Garden, Kolkata"/>
    <n v="919836012206"/>
    <n v="1"/>
    <n v="0"/>
    <n v="0"/>
    <x v="1"/>
    <s v="-"/>
    <n v="0"/>
    <s v="-"/>
    <n v="5"/>
    <m/>
    <m/>
    <m/>
    <x v="8"/>
    <x v="0"/>
  </r>
  <r>
    <s v="Chennai Local"/>
    <s v="https://www.zomato.com/kolkata/chennai-local-dalhousie-bbd-bagh"/>
    <s v="South Indian, Fast Food"/>
    <s v="Dalhousie BBD Bagh, Kolkata"/>
    <s v="Opens at 9am"/>
    <s v="14, Amartalla Street, Dalhousie BBD Bagh, Kolkata"/>
    <n v="916290110449"/>
    <n v="1"/>
    <n v="1"/>
    <n v="0"/>
    <x v="1"/>
    <s v="-"/>
    <n v="0"/>
    <s v="-"/>
    <n v="4"/>
    <m/>
    <m/>
    <m/>
    <x v="8"/>
    <x v="0"/>
  </r>
  <r>
    <s v="Epikyoor"/>
    <s v="https://www.zomato.com/kolkata/epikyoor-kalighat"/>
    <s v="Lebanese, Fast Food, Italian"/>
    <s v="Kalighat, Kolkata"/>
    <s v="Opens at 10:30am"/>
    <s v="206C, SP Mukherjee Road, Kalighat, Kolkata"/>
    <n v="919123691546"/>
    <n v="1"/>
    <n v="1"/>
    <n v="0"/>
    <x v="1"/>
    <s v="-"/>
    <n v="0"/>
    <s v="-"/>
    <n v="7"/>
    <m/>
    <m/>
    <m/>
    <x v="8"/>
    <x v="0"/>
  </r>
  <r>
    <s v="Amritsari Tandoor"/>
    <s v="https://www.zomato.com/kolkata/amritsari-tandoor-picnic-garden"/>
    <s v="North Indian, Chinese"/>
    <s v="Picnic Garden, Kolkata"/>
    <m/>
    <s v="65, Picnic Garden Road, Triveni Heights, Near Bondel Bridge Signal, Picnic Garden, Kolkata"/>
    <n v="917044424744"/>
    <n v="1"/>
    <n v="0"/>
    <n v="0"/>
    <x v="1"/>
    <s v="-"/>
    <n v="0"/>
    <n v="3"/>
    <n v="194"/>
    <m/>
    <m/>
    <m/>
    <x v="3"/>
    <x v="0"/>
  </r>
  <r>
    <s v="Break-inn Cafe"/>
    <s v="https://www.zomato.com/kolkata/break-inn-cafe-chandni-chowk"/>
    <s v="North Indian, Continental"/>
    <s v="Chandni Chowk, Kolkata"/>
    <s v="Opens at 11am"/>
    <s v="14, Mezzanine Floor, E-mall, Chandni Metro, Chittaranjan Avenue, Chandni Chowk, Kolkata"/>
    <n v="919831035771"/>
    <n v="1"/>
    <n v="1"/>
    <n v="1"/>
    <x v="1"/>
    <s v="-"/>
    <n v="1"/>
    <s v="-"/>
    <n v="3"/>
    <m/>
    <m/>
    <m/>
    <x v="17"/>
    <x v="0"/>
  </r>
  <r>
    <s v="Breads &amp; Curries"/>
    <s v="https://www.zomato.com/kolkata/breads-curries-hindustan-park"/>
    <s v="Bengali, Fast Food, Desserts"/>
    <s v="Hindustan Park, Kolkata"/>
    <s v="Opens at 12noon"/>
    <s v="19/1A, Biplabi Ambika Chakraborty Sarani, Ward-086, Borough-VIII, Hindustan Park, Kolkata"/>
    <n v="919330820750"/>
    <n v="1"/>
    <n v="1"/>
    <n v="0"/>
    <x v="1"/>
    <s v="-"/>
    <n v="0"/>
    <s v="-"/>
    <n v="21"/>
    <m/>
    <m/>
    <m/>
    <x v="4"/>
    <x v="0"/>
  </r>
  <r>
    <s v="Bunaphile"/>
    <s v="https://www.zomato.com/kolkata/bunaphile-1-hindustan-park"/>
    <s v="Sandwich, Fast Food, Continental, Salad, Beverages"/>
    <s v="Hindustan Park, Kolkata"/>
    <s v="Opens at 7am"/>
    <s v="72, Hindustan Park, Kolkata"/>
    <n v="919903467402"/>
    <n v="1"/>
    <n v="0"/>
    <n v="1"/>
    <x v="1"/>
    <n v="3.5"/>
    <n v="158"/>
    <n v="3.4"/>
    <n v="20"/>
    <m/>
    <s v="Hot Chocolate, Cold Coffee, Drinks, Pizza, Chicken"/>
    <s v="Lightings, Outdoor Seating, Customizable Dishes, Ambience was Super Cool, Weekend Brunch, Food Presentation"/>
    <x v="2"/>
    <x v="2"/>
  </r>
  <r>
    <s v="Mirosh - All Day Cafe"/>
    <s v="https://www.zomato.com/kolkata/mirosh-all-day-cafe-camac-street-area"/>
    <s v="North Indian, European, Oriental, Italian"/>
    <s v="Camac Street Area, Kolkata"/>
    <s v="Opens at 12noon"/>
    <s v="4/1, 1st Floor, Abanindra Nath Thakur Sarani, Camac Street Area, Kolkata"/>
    <n v="919163834145"/>
    <n v="1"/>
    <n v="1"/>
    <n v="1"/>
    <x v="1"/>
    <n v="3.8"/>
    <n v="40"/>
    <s v="-"/>
    <n v="2"/>
    <m/>
    <m/>
    <s v="Fair Prices, Food Quantity, Best Food under Best Budget, Music, Experience, Service"/>
    <x v="31"/>
    <x v="2"/>
  </r>
  <r>
    <s v="D'Italini- Veg Gourmet Kitchen"/>
    <s v="https://www.zomato.com/kolkata/ditalini-veg-gourmet-kitchen-kankurgachi"/>
    <s v="Italian, Pasta, Burger, Sandwich, Burmese, Mexican, Lebanese"/>
    <s v="Kankurgachi, Kolkata"/>
    <s v="Opens at 11:30am"/>
    <s v="P-48, Scheme 7M, Block-1, CIT Road, Kankurgachi, Kolkata"/>
    <n v="919073151111"/>
    <n v="1"/>
    <n v="1"/>
    <n v="0"/>
    <x v="1"/>
    <s v="-"/>
    <n v="0"/>
    <s v="-"/>
    <n v="1"/>
    <m/>
    <m/>
    <m/>
    <x v="8"/>
    <x v="0"/>
  </r>
  <r>
    <s v="Bamboo"/>
    <s v="https://www.zomato.com/kolkata/bamboo-tangra"/>
    <s v="Chinese, Momos"/>
    <s v="Tangra, Kolkata"/>
    <m/>
    <s v="27A-1, Ground Floor, Mahendra Roy Lane, Borough, Tangra, Kolkata"/>
    <n v="916291008618"/>
    <n v="1"/>
    <n v="0"/>
    <n v="0"/>
    <x v="1"/>
    <s v="-"/>
    <n v="0"/>
    <s v="-"/>
    <n v="4"/>
    <m/>
    <m/>
    <m/>
    <x v="3"/>
    <x v="0"/>
  </r>
  <r>
    <s v="Zest Event"/>
    <s v="https://www.zomato.com/kolkata/zest-event-jadavpur"/>
    <s v="Chinese"/>
    <s v="Jadavpur, Kolkata"/>
    <m/>
    <s v="86, Ibrahimpur Road, Jadavpur, Kolkata"/>
    <n v="917003728314"/>
    <n v="1"/>
    <n v="0"/>
    <n v="0"/>
    <x v="1"/>
    <s v="-"/>
    <n v="0"/>
    <s v="-"/>
    <n v="0"/>
    <m/>
    <m/>
    <m/>
    <x v="17"/>
    <x v="0"/>
  </r>
  <r>
    <s v="Le Coffee Creme"/>
    <s v="https://www.zomato.com/kolkata/le-coffee-creme-camac-street-area"/>
    <s v="Continental, Salad, Momos, Coffee"/>
    <s v="Camac Street Area, Kolkata"/>
    <s v="11am â€“ 12midnight (Today)"/>
    <s v="6, Ground Floor, Anandilal Poddar Sarani, Camac Street Area, Kolkata"/>
    <n v="918420199852"/>
    <n v="1"/>
    <n v="1"/>
    <n v="1"/>
    <x v="1"/>
    <n v="3.8"/>
    <n v="70"/>
    <s v="-"/>
    <n v="6"/>
    <m/>
    <s v="Bakmi Goreng, Hot Chocolate, Mocktails, Dessert, Momos, Salad"/>
    <s v="Outside Seating, Amazing Interiors, Served Quickly, Live Music, Vibe, Preparation"/>
    <x v="6"/>
    <x v="2"/>
  </r>
  <r>
    <s v="Saffron Delight"/>
    <s v="https://www.zomato.com/kolkata/saffron-delight-park-street-area"/>
    <s v="Burger, Sandwich, Fast Food, Beverages"/>
    <s v="Park Street Area, Kolkata"/>
    <s v="Opens at 11:30am"/>
    <s v="3, Cockburn Lane, Park Street Area, Kolkata"/>
    <n v="918420432300"/>
    <n v="1"/>
    <n v="1"/>
    <n v="0"/>
    <x v="1"/>
    <n v="3.4"/>
    <n v="24"/>
    <s v="-"/>
    <n v="6"/>
    <m/>
    <m/>
    <s v="Best in Service, Served Quickly, Fair Prices, Nice Concept, Fresh Food with Good Quality, Best Food under Best Budget"/>
    <x v="0"/>
    <x v="2"/>
  </r>
  <r>
    <s v="Lolos Food Fantasy"/>
    <s v="https://www.zomato.com/kolkata/lolos-food-fantasy-kasba"/>
    <s v="Street Food"/>
    <s v="Kasba, Kolkata"/>
    <m/>
    <s v="20 D, Dharmatala Road, Borough 7, Kasba, Kolkata"/>
    <n v="918961427659"/>
    <n v="1"/>
    <n v="0"/>
    <n v="0"/>
    <x v="1"/>
    <s v="-"/>
    <n v="0"/>
    <s v="-"/>
    <n v="3"/>
    <m/>
    <m/>
    <m/>
    <x v="4"/>
    <x v="0"/>
  </r>
  <r>
    <s v="Cafe Offbeat Alfresco"/>
    <s v="https://www.zomato.com/kolkata/cafe-offbeat-alfresco-topsia"/>
    <s v="Continental, South Indian, Desserts"/>
    <s v="Topsia, Kolkata"/>
    <s v="9am â€“ 2am (Today)"/>
    <s v="36/F, Offbeat CCU, Topsia, Kolkata"/>
    <n v="917003795319"/>
    <n v="1"/>
    <n v="1"/>
    <n v="1"/>
    <x v="1"/>
    <n v="3.7"/>
    <n v="22"/>
    <s v="-"/>
    <n v="5"/>
    <m/>
    <m/>
    <s v="Best Decor, Fantastic Decoration, Clean and Hygienic Place, Young Crowd, Elaborate Menu, Customizable Food"/>
    <x v="19"/>
    <x v="2"/>
  </r>
  <r>
    <s v="Breadbox Cakes And Cafe"/>
    <s v="https://www.zomato.com/kolkata/breadbox-cakes-and-cafe-hindustan-park"/>
    <s v="Bakery, Continental, Sandwich, Fast Food, Beverages"/>
    <s v="Hindustan Park, Kolkata"/>
    <s v="Opens at 11am"/>
    <s v="62/2, Hindustan Park, Kolkata"/>
    <n v="919903725026"/>
    <n v="1"/>
    <n v="1"/>
    <n v="1"/>
    <x v="1"/>
    <n v="3.8"/>
    <n v="23"/>
    <s v="-"/>
    <n v="4"/>
    <m/>
    <m/>
    <s v="Cooperative Staff, Awesome Spot to Hangout, Warm Welcome, Best in Service, Soft Music, Cafe"/>
    <x v="6"/>
    <x v="2"/>
  </r>
  <r>
    <s v="Papa Pencho Da Dhaba"/>
    <s v="https://www.zomato.com/kolkata/papa-pencho-da-dhaba-bhawanipur"/>
    <s v="North Indian, Chinese, Mughlai"/>
    <s v="Bhawanipur, Kolkata"/>
    <m/>
    <s v="32/1A, Chakraberia Road, Bhawanipur, Kolkata"/>
    <n v="918240815296"/>
    <n v="1"/>
    <n v="0"/>
    <n v="0"/>
    <x v="1"/>
    <s v="-"/>
    <n v="0"/>
    <n v="4"/>
    <n v="168"/>
    <m/>
    <m/>
    <s v="Mouth Watering Food, Delicious Taste, Extensive Menu, Great Portions, Worth the Money, Timely Service"/>
    <x v="4"/>
    <x v="0"/>
  </r>
  <r>
    <s v="The Pink Elephant Club"/>
    <s v="https://www.zomato.com/kolkata/the-pink-elephant-club-alipore"/>
    <s v="Chinese, Fast Food, Pizza, Sandwich, Beverages"/>
    <s v="Alipore, Kolkata"/>
    <s v="12midnight â€“ 10pm (Today)"/>
    <s v="17/1F, 3rd Floor, Alipore, Kolkata"/>
    <n v="919038760431"/>
    <n v="1"/>
    <n v="1"/>
    <n v="1"/>
    <x v="0"/>
    <n v="3.8"/>
    <n v="14"/>
    <n v="3.3"/>
    <n v="39"/>
    <m/>
    <m/>
    <s v="Young Crowd, Customizable Food, Great Portions, Fresh Food, Delicious Food, Good Quality"/>
    <x v="2"/>
    <x v="2"/>
  </r>
  <r>
    <s v="NV Crazy Cuisine"/>
    <s v="https://www.zomato.com/kolkata/nv-crazy-cuisine-machuabazar"/>
    <s v="Chinese, Thai, Italian"/>
    <s v="Machuabazar, Kolkata"/>
    <s v="Opens at 12noon"/>
    <s v="114, A.P.C Road, Machuabazar, Kolkata"/>
    <n v="919874151816"/>
    <n v="1"/>
    <n v="1"/>
    <n v="1"/>
    <x v="1"/>
    <n v="3.6"/>
    <n v="6"/>
    <n v="4"/>
    <n v="27"/>
    <m/>
    <m/>
    <s v="Clean and Hygienic Place, Timely Service, Delicious Food, Good Quality"/>
    <x v="2"/>
    <x v="2"/>
  </r>
  <r>
    <s v="The Family Restaurant -  Unit Of Hotel Executive Tower"/>
    <s v="https://www.zomato.com/kolkata/the-family-restaurant-unit-of-hotel-executive-tower-entally"/>
    <s v="North Indian, Chinese"/>
    <s v="Entally, Kolkata"/>
    <s v="Opens at 11:30am"/>
    <s v="52, Ananda Palit, CIT Road, Entally, Kolkata"/>
    <n v="919874954993"/>
    <n v="1"/>
    <n v="1"/>
    <n v="1"/>
    <x v="1"/>
    <s v="-"/>
    <n v="0"/>
    <s v="-"/>
    <n v="5"/>
    <m/>
    <m/>
    <m/>
    <x v="6"/>
    <x v="0"/>
  </r>
  <r>
    <s v="Malacca Strait"/>
    <s v="https://www.zomato.com/kolkata/malacca-strait-dhakuria"/>
    <s v="Chinese, Asian"/>
    <s v="Dhakuria, Kolkata"/>
    <m/>
    <s v="203, Garfa Main Road, Dhakuria, Kolkata"/>
    <n v="917676216666"/>
    <n v="1"/>
    <n v="0"/>
    <n v="0"/>
    <x v="1"/>
    <s v="-"/>
    <n v="0"/>
    <n v="4"/>
    <n v="2"/>
    <m/>
    <m/>
    <m/>
    <x v="4"/>
    <x v="0"/>
  </r>
  <r>
    <s v="Snacks In Seconds"/>
    <s v="https://www.zomato.com/kolkata/snacks-in-seconds-beliaghata"/>
    <s v="Chinese, Fast Food, North Indian"/>
    <s v="Beliaghata, Kolkata"/>
    <m/>
    <s v="98A/5, Dr. SC Banerajee Road, Near Jora Mandir, Beliaghata, Kolkata"/>
    <n v="916290865246"/>
    <n v="1"/>
    <n v="0"/>
    <n v="0"/>
    <x v="1"/>
    <s v="-"/>
    <n v="0"/>
    <s v="-"/>
    <n v="0"/>
    <m/>
    <m/>
    <m/>
    <x v="17"/>
    <x v="0"/>
  </r>
  <r>
    <s v="Bhukkad Gorilla"/>
    <s v="https://www.zomato.com/kolkata/bhukkad-gorilla-ballygunge"/>
    <s v="Rolls, Fast Food"/>
    <s v="Ballygunge, Kolkata"/>
    <m/>
    <s v="22, Ritchie Road, Ballygunge, Kolkata"/>
    <n v="918336894311"/>
    <n v="1"/>
    <n v="0"/>
    <n v="0"/>
    <x v="1"/>
    <s v="-"/>
    <n v="0"/>
    <n v="3.7"/>
    <n v="432"/>
    <m/>
    <s v="Wedges, Wraps, French Fries, Rolls, Corn, Chicken"/>
    <s v="Worth the Price, Very Affordable, Spill Proof Packaging, Healthy Food, Contactless Delivery, Best Food"/>
    <x v="3"/>
    <x v="0"/>
  </r>
  <r>
    <s v="Bakers Basket "/>
    <s v="https://www.zomato.com/kolkata/bakers-basket-park-circus-area"/>
    <s v="Desserts"/>
    <s v="Park Circus Area, Kolkata"/>
    <m/>
    <s v="172/ 23, A.J.C. Bose Road, Park Circus Area, Kolkata"/>
    <n v="919804012616"/>
    <n v="1"/>
    <n v="0"/>
    <n v="0"/>
    <x v="1"/>
    <s v="-"/>
    <n v="0"/>
    <s v="-"/>
    <n v="2"/>
    <m/>
    <m/>
    <m/>
    <x v="10"/>
    <x v="0"/>
  </r>
  <r>
    <s v="Euro Cafe"/>
    <s v="https://www.zomato.com/kolkata/euro-cafe-1-minto-park"/>
    <s v="Continental, Italian, Beverages, North Indian, Juices, Shake"/>
    <s v="Minto Park, Kolkata"/>
    <m/>
    <s v="4/1, Prametesh Barua Sarani, Minto Park, Kolkata"/>
    <n v="919674359444"/>
    <n v="1"/>
    <n v="0"/>
    <n v="0"/>
    <x v="1"/>
    <s v="-"/>
    <n v="0"/>
    <n v="3.4"/>
    <n v="25"/>
    <m/>
    <m/>
    <m/>
    <x v="17"/>
    <x v="0"/>
  </r>
  <r>
    <s v="Bar B-Q Rollover"/>
    <s v="https://www.zomato.com/kolkata/bar-b-q-rollover-ballygunge"/>
    <s v="BBQ, Kebab"/>
    <s v="Ballygunge, Kolkata"/>
    <m/>
    <s v="18/2, Bondel Road, Ballygunge, Kolkata"/>
    <n v="916290800696"/>
    <n v="1"/>
    <n v="1"/>
    <n v="1"/>
    <x v="1"/>
    <s v="-"/>
    <n v="3"/>
    <n v="3.5"/>
    <n v="45"/>
    <m/>
    <m/>
    <m/>
    <x v="0"/>
    <x v="0"/>
  </r>
  <r>
    <s v="Waypoint"/>
    <s v="https://www.zomato.com/kolkata/waypoint-paddapukur"/>
    <s v="Cafe, Beverages, Healthy Food, Continental, Desserts, Salad, , Sandwich"/>
    <s v="Paddapukur, Kolkata"/>
    <s v="Opens at 12noon"/>
    <s v="32B, Sarat Bose Road, Paddapukur, Kolkata"/>
    <n v="913379628447"/>
    <n v="1"/>
    <n v="1"/>
    <n v="1"/>
    <x v="1"/>
    <n v="3.7"/>
    <n v="29"/>
    <n v="4"/>
    <n v="17"/>
    <m/>
    <m/>
    <s v="Excellent Experience, Outdoor Seating, Cafe, Worth the Money, Fresh Food, Good Quality"/>
    <x v="19"/>
    <x v="2"/>
  </r>
  <r>
    <s v="Let's Talk Momo"/>
    <s v="https://www.zomato.com/kolkata/lets-talk-momo-bhawanipur"/>
    <s v="Momos, Chinese"/>
    <s v="Bhawanipur, Kolkata"/>
    <m/>
    <s v="30, 2nd Floor, Harish Mukherjee Road, Bhawanipur, Kolkata"/>
    <n v="919330027739"/>
    <n v="1"/>
    <n v="0"/>
    <n v="0"/>
    <x v="0"/>
    <s v="-"/>
    <n v="0"/>
    <n v="4"/>
    <n v="153"/>
    <m/>
    <m/>
    <s v="Very Affordable, Fresh Food with Good Quality, Tamper Proof Packaging, Best Food under Best Budget, Worth the Money, Food"/>
    <x v="3"/>
    <x v="0"/>
  </r>
  <r>
    <s v="The Gangtok Kitchen - TGK"/>
    <s v="https://www.zomato.com/kolkata/the-gangtok-kitchen-tgk-park-street-area"/>
    <s v="Thai, Chinese, Nepalese"/>
    <s v="Park Street Area, Kolkata"/>
    <s v="Opens at 11am"/>
    <s v="4/1, Sikkim House, Middleton Street, Park Street Area, Kolkata"/>
    <n v="919163165999"/>
    <n v="1"/>
    <n v="1"/>
    <n v="1"/>
    <x v="1"/>
    <n v="3.7"/>
    <n v="20"/>
    <n v="4"/>
    <n v="50"/>
    <m/>
    <m/>
    <s v="Comforting Atmosphere, Best Food under Best Budget, Courteous Staff, Fresh Food, Good Quality, Service"/>
    <x v="5"/>
    <x v="2"/>
  </r>
  <r>
    <s v="What A Sandwich"/>
    <s v="https://www.zomato.com/kolkata/what-a-sandwich-gariahat"/>
    <s v="Sandwich"/>
    <s v="Gariahat, Kolkata"/>
    <m/>
    <s v="16, Suren Tagore Road, Gariahat, Kolkata"/>
    <n v="919674187215"/>
    <n v="1"/>
    <n v="0"/>
    <n v="0"/>
    <x v="1"/>
    <s v="-"/>
    <n v="0"/>
    <n v="3.8"/>
    <n v="26"/>
    <m/>
    <m/>
    <m/>
    <x v="3"/>
    <x v="0"/>
  </r>
  <r>
    <s v="Raj Laxmi Food Corner"/>
    <s v="https://www.zomato.com/kolkata/raj-laxmi-food-corner-bhawanipur"/>
    <s v="Fast Food, Sandwich, Burger, Momos"/>
    <s v="Bhawanipur, Kolkata"/>
    <s v="Opens at 10:30am"/>
    <s v="9/1, Ram Mohan Dutta Road, Bhawanipur, Kolkata"/>
    <n v="919007957992"/>
    <n v="1"/>
    <n v="1"/>
    <n v="1"/>
    <x v="1"/>
    <s v="-"/>
    <n v="2"/>
    <n v="3.9"/>
    <n v="45"/>
    <m/>
    <m/>
    <m/>
    <x v="4"/>
    <x v="0"/>
  </r>
  <r>
    <s v="Apna Rasoi"/>
    <s v="https://www.zomato.com/kolkata/apna-rasoi-dalhousie-bbd-bagh"/>
    <s v="Rolls, Momos, Fast Food"/>
    <s v="Dalhousie BBD Bagh, Kolkata"/>
    <m/>
    <s v="Terita Bazar, Poddar Court, Tire, Dalhousie BBD Bagh, Kolkata"/>
    <n v="919330805067"/>
    <n v="1"/>
    <n v="0"/>
    <n v="0"/>
    <x v="1"/>
    <s v="-"/>
    <n v="0"/>
    <n v="3.5"/>
    <n v="98"/>
    <m/>
    <m/>
    <s v="Good Wifi, Elaborate Menu, Fresh Food, Good Quality"/>
    <x v="3"/>
    <x v="0"/>
  </r>
  <r>
    <s v="Biryani De Nation"/>
    <s v="https://www.zomato.com/kolkata/biryani-de-nation-park-street-area"/>
    <s v="Biryani"/>
    <s v="Park Street Area, Kolkata"/>
    <s v="12midnight â€“ 4:30am, 12noon â€“ 12midnight (Today)"/>
    <s v="35/1, Acharya Jagadish, Madhusudhan Market, Chandra Bose Road, Park Street Area, Kolkata"/>
    <n v="917003383803"/>
    <n v="1"/>
    <n v="1"/>
    <n v="0"/>
    <x v="1"/>
    <s v="-"/>
    <n v="0"/>
    <n v="3.1"/>
    <n v="90"/>
    <m/>
    <m/>
    <m/>
    <x v="3"/>
    <x v="0"/>
  </r>
  <r>
    <s v="Dil Ka Dabba"/>
    <s v="https://www.zomato.com/kolkata/dil-ka-dabba-hazra"/>
    <s v="North Indian, Street Food, South Indian, Sandwich"/>
    <s v="Hazra, Kolkata"/>
    <m/>
    <s v="22, Ritchie Road, Hazra, Kolkata"/>
    <n v="918336894311"/>
    <n v="1"/>
    <n v="0"/>
    <n v="0"/>
    <x v="1"/>
    <s v="-"/>
    <n v="0"/>
    <n v="3.8"/>
    <n v="220"/>
    <m/>
    <s v="Paneer Pav Bhaji, Dal Roti, Tandoori Maggi, Cheese Uttapam, Cheese Maggi, Veg Sandwich"/>
    <s v="Contactless Delivery, Proper Packaging, Best Food, Extensive Menu, Food Taste, Worth the Money"/>
    <x v="8"/>
    <x v="0"/>
  </r>
  <r>
    <s v="The Banglar Rannaghar"/>
    <s v="https://www.zomato.com/kolkata/the-banglar-rannaghar-gariahat"/>
    <s v="North Indian, Bengali"/>
    <s v="Gariahat, Kolkata"/>
    <m/>
    <s v="4/15, Fern Road, Opposite Kamala Chatterji School, Gariahat, Kolkata"/>
    <n v="918759116501"/>
    <n v="1"/>
    <n v="0"/>
    <n v="0"/>
    <x v="1"/>
    <s v="-"/>
    <n v="0"/>
    <s v="-"/>
    <n v="0"/>
    <m/>
    <m/>
    <m/>
    <x v="17"/>
    <x v="0"/>
  </r>
  <r>
    <s v="Norwegians"/>
    <s v="https://www.zomato.com/kolkata/norwegians-2-dhakuria"/>
    <s v="Cafe, Fast Food, Desserts, Beverages"/>
    <s v="Dhakuria, Kolkata"/>
    <s v="Opens at 11am"/>
    <s v="28/1C, First Floor, Gariahat Road, Dhakuria, Kolkata"/>
    <n v="917439866714"/>
    <n v="1"/>
    <n v="1"/>
    <n v="1"/>
    <x v="1"/>
    <n v="3.8"/>
    <n v="75"/>
    <n v="3.8"/>
    <n v="15"/>
    <m/>
    <s v="Jalebi, Cheesecake, Platter, Fish"/>
    <s v="Cheap and Affordable, Live Music, Seating Arrangements, Mood, Hookah, Best Food under Best Budget"/>
    <x v="2"/>
    <x v="2"/>
  </r>
  <r>
    <s v="FTV Cafe By Fashion TV"/>
    <s v="https://www.zomato.com/kolkata/ftv-cafe-by-fashion-tv-camac-street-area"/>
    <s v="Cafe, Continental, Fast Food, Salad, Desserts, Beverages"/>
    <s v="Camac Street Area, Kolkata"/>
    <s v="Opens at 11am"/>
    <s v="22, Abanindra Nath Thakur Sarani, Kolkata, Camac Street Area, Kolkata"/>
    <n v="919941862161"/>
    <n v="1"/>
    <n v="1"/>
    <n v="1"/>
    <x v="1"/>
    <n v="3.8"/>
    <n v="12"/>
    <s v="-"/>
    <n v="4"/>
    <m/>
    <m/>
    <s v="Cafe, Customizable Food, Fresh Food, Good Quality, Ambience"/>
    <x v="9"/>
    <x v="2"/>
  </r>
  <r>
    <s v="Green Benches"/>
    <s v="https://www.zomato.com/kolgb"/>
    <s v="Tea, Beverages, Street Food"/>
    <s v="Ballygunge, Kolkata"/>
    <s v="Opens at 7am"/>
    <s v="18/74/2, 4th Floor, Dover Lane, Borough 8, Ballygunge, Kolkata"/>
    <n v="918108049188"/>
    <n v="1"/>
    <n v="1"/>
    <n v="0"/>
    <x v="1"/>
    <s v="-"/>
    <n v="0"/>
    <n v="4.3"/>
    <n v="86"/>
    <m/>
    <m/>
    <s v="Healthy and Delicious, Fresh Food with Good Quality, Best Food under Best Budget, Affordable Prices, Extensive Menu, Taste"/>
    <x v="8"/>
    <x v="0"/>
  </r>
  <r>
    <s v="Choco Wonder"/>
    <s v="https://www.zomato.com/kolkata/choco-wonder-1-topsia"/>
    <s v="Bakery, Desserts"/>
    <s v="Topsia, Kolkata"/>
    <m/>
    <s v="53A, Shamsul Huda Road, Topsia, Kolkata"/>
    <n v="919831092660"/>
    <n v="1"/>
    <n v="0"/>
    <n v="0"/>
    <x v="1"/>
    <s v="-"/>
    <n v="0"/>
    <s v="-"/>
    <n v="11"/>
    <m/>
    <m/>
    <m/>
    <x v="10"/>
    <x v="0"/>
  </r>
  <r>
    <s v="Erestro"/>
    <s v="https://www.zomato.com/kolkata/erestro-dhakuria"/>
    <s v="Chinese, North Indian, Fast Food, Rolls, Mughlai"/>
    <s v="Dhakuria, Kolkata"/>
    <m/>
    <s v="64B, Tanupukur Road, Ground Floor, Dhakuria, Kolkata"/>
    <n v="917044096018"/>
    <n v="1"/>
    <n v="1"/>
    <n v="0"/>
    <x v="1"/>
    <s v="-"/>
    <n v="0"/>
    <n v="4"/>
    <n v="59"/>
    <m/>
    <m/>
    <m/>
    <x v="3"/>
    <x v="0"/>
  </r>
  <r>
    <s v="Food Fiesta"/>
    <s v="https://www.zomato.com/kolkata/food-fiesta-kasba"/>
    <s v="Fast Food, Mughlai, Rolls, Chinese"/>
    <s v="Kasba, Kolkata"/>
    <s v="Opens at 11am"/>
    <s v="39/1, Bose Pukur Road, Kasba, Kolkata"/>
    <n v="919831225238"/>
    <n v="1"/>
    <n v="1"/>
    <n v="0"/>
    <x v="1"/>
    <s v="-"/>
    <n v="0"/>
    <s v="-"/>
    <n v="4"/>
    <m/>
    <m/>
    <m/>
    <x v="3"/>
    <x v="0"/>
  </r>
  <r>
    <s v="Icing Sugar"/>
    <s v="https://www.zomato.com/kolkata/icing-sugar-bhawanipur"/>
    <s v="Bakery, Fast Food"/>
    <s v="Bhawanipur, Kolkata"/>
    <s v="Opens at 10am"/>
    <s v="19, Mohini Road, Ward 70, Borough VIII, Bhawanipur, Kolkata"/>
    <n v="916289549558"/>
    <n v="1"/>
    <n v="1"/>
    <n v="0"/>
    <x v="1"/>
    <s v="-"/>
    <n v="0"/>
    <s v="-"/>
    <n v="8"/>
    <m/>
    <m/>
    <m/>
    <x v="8"/>
    <x v="0"/>
  </r>
  <r>
    <s v="Tikka biryani"/>
    <s v="https://www.zomato.com/kolkata/tikka-biryani-park-circus-area"/>
    <s v="Mughlai, Chinese"/>
    <s v="Park Circus Area, Kolkata"/>
    <s v="Opens at 12noon"/>
    <s v="28A, Syed Amir Ali Avenue, Borough VII, Park Circus Area, Kolkata"/>
    <n v="919903400601"/>
    <n v="1"/>
    <n v="1"/>
    <n v="1"/>
    <x v="1"/>
    <s v="-"/>
    <n v="3"/>
    <s v="-"/>
    <n v="8"/>
    <m/>
    <m/>
    <m/>
    <x v="0"/>
    <x v="0"/>
  </r>
  <r>
    <s v="Seema's Kitchen"/>
    <s v="https://www.zomato.com/kolkata/seemas-kitchen-1-jodhpur-park"/>
    <s v="North Indian, Chinese"/>
    <s v="Jodhpur Park, Kolkata"/>
    <m/>
    <s v="65, Das Nagar, Jodhpur Park, Kolkata"/>
    <n v="918100347064"/>
    <n v="1"/>
    <n v="0"/>
    <n v="0"/>
    <x v="1"/>
    <s v="-"/>
    <n v="0"/>
    <s v="-"/>
    <n v="1"/>
    <m/>
    <m/>
    <m/>
    <x v="8"/>
    <x v="0"/>
  </r>
  <r>
    <s v="Gypsy By Aminia"/>
    <s v="https://www.zomato.com/kolkata/gypsy-by-aminia-chandni-chowk"/>
    <s v="Biryani, Chinese, North Indian, Rolls, Mughlai"/>
    <s v="Chandni Chowk, Kolkata"/>
    <s v="Opens at 12:30pm"/>
    <s v="2, Chandni Chowk Street, Chandni Chowk, Kolkata"/>
    <n v="917044135750"/>
    <n v="1"/>
    <n v="1"/>
    <n v="1"/>
    <x v="1"/>
    <n v="3.6"/>
    <n v="224"/>
    <n v="4"/>
    <n v="246"/>
    <m/>
    <m/>
    <s v="Comfortable Seating Area, Prices, Service, Ambience, Quantity, Food"/>
    <x v="2"/>
    <x v="2"/>
  </r>
  <r>
    <s v="Behrouz Biryani"/>
    <s v="https://www.zomato.com/kolkata/behrouz-biryani-alipore"/>
    <s v="Biryani, Mughlai, Lucknowi, Hyderabadi, Kebab, North Indian, Desserts"/>
    <s v="Alipore, Kolkata"/>
    <m/>
    <s v="Premises 2, Ground Floor, Agrawal House, Ward 75, Munshi Premchand Road, Alipore, Kolkata"/>
    <n v="917700050050"/>
    <n v="1"/>
    <n v="0"/>
    <n v="0"/>
    <x v="1"/>
    <s v="-"/>
    <n v="0"/>
    <n v="4.4000000000000004"/>
    <n v="708"/>
    <m/>
    <m/>
    <m/>
    <x v="7"/>
    <x v="0"/>
  </r>
  <r>
    <s v="Denzong Kitchen"/>
    <s v="https://www.zomato.com/kolkata/denzong-kitchen-picnic-garden"/>
    <s v="Momos, Chinese, Tibetan, Seafood"/>
    <s v="Picnic Garden, Kolkata"/>
    <s v="Opens at 12:01pm"/>
    <s v="2A, Chowbaga Road, Ward 66, Picnic Garden, Kolkata"/>
    <n v="917439862022"/>
    <n v="1"/>
    <n v="1"/>
    <n v="1"/>
    <x v="1"/>
    <n v="3.1"/>
    <n v="8"/>
    <n v="3.9"/>
    <n v="2891"/>
    <m/>
    <m/>
    <m/>
    <x v="2"/>
    <x v="2"/>
  </r>
  <r>
    <s v="Keventers - Milkshakes and Desserts"/>
    <s v="https://www.zomato.com/kolkata/keventers-milkshakes-and-desserts-ballygunge"/>
    <s v="Beverages, Desserts, Ice Cream, Shake"/>
    <s v="Quest Mall, Ballygunge, Kolkata"/>
    <s v="Opens at 11am"/>
    <s v="Quest Mall, Basement, 33, Syed Ali Amir Avenue, Ballygunge, Kolkata"/>
    <n v="913346003448"/>
    <n v="1"/>
    <n v="1"/>
    <n v="0"/>
    <x v="0"/>
    <n v="4.0999999999999996"/>
    <n v="245"/>
    <n v="4.3"/>
    <n v="2212"/>
    <m/>
    <s v="Vanilla Milkshake, Mango Milkshake, Strawberry Milkshake, Kit Kat Shake, Chocolate, Drink"/>
    <s v="Best Place, Prices, Staff, Quality, Food"/>
    <x v="7"/>
    <x v="1"/>
  </r>
  <r>
    <s v="The Burping Panda"/>
    <s v="https://www.zomato.com/kolkata/the-burping-panda-park-circus-area"/>
    <s v="Chinese, Rolls"/>
    <s v="Park Circus Area, Kolkata"/>
    <s v="Opens at 12noon"/>
    <s v="Shop-4, Ground Floor, 217, Park Street, Park Circus Area, Kolkata"/>
    <n v="919830939513"/>
    <n v="1"/>
    <n v="1"/>
    <n v="0"/>
    <x v="1"/>
    <s v="-"/>
    <n v="0"/>
    <n v="3.9"/>
    <n v="19800"/>
    <m/>
    <s v="Drums of Heaven, Noodle, Sweet Corn Soup, Manchurian, Garlic Chicken, Momos"/>
    <s v="Great Recommendations, Good Quantity, Nice Food, Reasonable Price, Good Taste, Tasty"/>
    <x v="8"/>
    <x v="0"/>
  </r>
  <r>
    <s v="The Bahubelly"/>
    <s v="https://www.zomato.com/kolkata/the-bahubelly-park-circus-area"/>
    <s v="Fast Food, American, Burger, Sandwich"/>
    <s v="Park Circus Area, Kolkata"/>
    <s v="12midnight â€“ 4am, 3pm â€“ 12midnight (Today)"/>
    <s v="10/3 Talbagan Lane, Borough- VII, Park Circus Area, Kolkata"/>
    <n v="919088877188"/>
    <n v="1"/>
    <n v="1"/>
    <n v="0"/>
    <x v="1"/>
    <s v="-"/>
    <n v="0"/>
    <n v="3.8"/>
    <n v="1709"/>
    <m/>
    <m/>
    <m/>
    <x v="3"/>
    <x v="0"/>
  </r>
  <r>
    <s v="Mitra Cafe"/>
    <s v="https://www.zomato.com/kolkata/mitra-cafe-shobha-bazar"/>
    <s v="Seafood, Bengali, North Indian, Chinese"/>
    <s v="Shobha Bazar, Kolkata"/>
    <s v="Opens at 5pm"/>
    <s v="47, Jatindra Avenue, Shobha Bazar, Kolkata"/>
    <n v="919830342665"/>
    <n v="1"/>
    <n v="1"/>
    <n v="1"/>
    <x v="1"/>
    <n v="4.4000000000000004"/>
    <n v="1681"/>
    <n v="4.4000000000000004"/>
    <n v="2812"/>
    <m/>
    <s v="Brain Chop, Choco Pudding, Mutton Kabiraji, Mughlai Chicken, Fish Diamond Fry, Chicken Afghani"/>
    <s v="Quaint Little Place, Affordable, Comfortable Seating, Authenticity, Staff Behavior, Friendly Place"/>
    <x v="2"/>
    <x v="1"/>
  </r>
  <r>
    <s v="Apu's Kitchen"/>
    <s v="https://www.zomato.com/kolkata/apus-kitchen-kankurgachi"/>
    <s v="Biryani, Seafood, North Indian, Mughlai, Chinese"/>
    <s v="Kankurgachi, Kolkata"/>
    <s v="Opens at 12:30pm"/>
    <s v="119, Hem Chandra Naskar Road, Kankurgachi, Kolkata"/>
    <n v="919831944233"/>
    <n v="1"/>
    <n v="1"/>
    <n v="1"/>
    <x v="1"/>
    <n v="4"/>
    <n v="541"/>
    <n v="4.0999999999999996"/>
    <n v="20700"/>
    <m/>
    <s v="Egg Roll, Rolls, Tandoori Chicken, Soup, Momos, Noodles"/>
    <s v="Pocket Friendly, Great Recommendations, Takeaway, Sitting Arrangement, Tasty, Perfect Presentation"/>
    <x v="2"/>
    <x v="1"/>
  </r>
  <r>
    <s v="Rollick- Ice Creams, Cakes &amp; Desserts"/>
    <s v="https://www.zomato.com/kolkata/rollick-ice-creams-cakes-desserts-ballygunge"/>
    <s v="Desserts, Ice Cream, Beverages, Bakery"/>
    <s v="Ballygunge, Kolkata"/>
    <s v="Opens at 9am"/>
    <s v="23, Rustamjee Street, Borough 7, Ballygunge, Kolkata"/>
    <n v="918260621781"/>
    <n v="1"/>
    <n v="1"/>
    <n v="1"/>
    <x v="1"/>
    <s v="-"/>
    <n v="0"/>
    <n v="4.3"/>
    <n v="44"/>
    <m/>
    <m/>
    <m/>
    <x v="4"/>
    <x v="0"/>
  </r>
  <r>
    <s v="Red Chillies"/>
    <s v="https://www.zomato.com/kolkata/red-chillies-sealdah-area"/>
    <s v="Chinese, Thai"/>
    <s v="Sealdah Area, Kolkata"/>
    <s v="Opens at 1pm"/>
    <s v="128, Acharya Jagadish Chandra Bose Road, Sealdah Area, Kolkata"/>
    <n v="917687955774"/>
    <n v="1"/>
    <n v="1"/>
    <n v="1"/>
    <x v="1"/>
    <n v="3.9"/>
    <n v="271"/>
    <n v="4.0999999999999996"/>
    <n v="19600"/>
    <m/>
    <s v="Crispy Noodle, Chicken Chowmein, Grilled Chicken Steak, Veg Fried Rice, Crispy Chicken, Momos"/>
    <s v="Ample Seating Area, Young Crowd, Good Taste, Tasty, Food Presentation, Great Portions"/>
    <x v="7"/>
    <x v="2"/>
  </r>
  <r>
    <s v="Faasos - Wraps &amp; Rolls"/>
    <s v="https://www.zomato.com/kolkata/faasos-wraps-rolls-alipore"/>
    <s v="Fast Food, Rolls, Wraps, Shake"/>
    <s v="Alipore, Kolkata"/>
    <m/>
    <s v="Premises 2, Ground Floor, Munshi Premchand Road, Ward 75, Agrawal House, Heasting, Alipore, Kolkata"/>
    <n v="917700020020"/>
    <n v="1"/>
    <n v="0"/>
    <n v="0"/>
    <x v="1"/>
    <s v="-"/>
    <n v="0"/>
    <n v="4.0999999999999996"/>
    <n v="728"/>
    <m/>
    <m/>
    <m/>
    <x v="4"/>
    <x v="0"/>
  </r>
  <r>
    <s v="Homely Kitchen"/>
    <s v="https://www.zomato.com/kolkata/homely-kitchen-southern-avenue"/>
    <s v="Bengali"/>
    <s v="Southern Avenue, Kolkata"/>
    <m/>
    <s v="5A, Panditiya Road, Sarat Bose Road, Borough Viii, Southern Avenue, Kolkata"/>
    <n v="917278754355"/>
    <n v="1"/>
    <n v="0"/>
    <n v="0"/>
    <x v="1"/>
    <s v="-"/>
    <n v="0"/>
    <n v="4"/>
    <n v="0"/>
    <m/>
    <m/>
    <m/>
    <x v="10"/>
    <x v="0"/>
  </r>
  <r>
    <s v="Pepperz"/>
    <s v="https://www.zomato.com/kolkata/pepperz-1-bhawanipur"/>
    <s v="Pizza, Fast Food, Street Food, Chinese, Desserts, Beverages"/>
    <s v="Bhawanipur, Kolkata"/>
    <s v="12midnight â€“ 4:30am, 7:30pm â€“ 12midnight (Today)"/>
    <s v="21/1, Ward 71, Harish Mukherjee Road, Bhawanipur, Kolkata"/>
    <n v="919874360154"/>
    <n v="1"/>
    <n v="1"/>
    <n v="1"/>
    <x v="1"/>
    <n v="3.8"/>
    <n v="3"/>
    <n v="3.5"/>
    <n v="79"/>
    <m/>
    <m/>
    <m/>
    <x v="7"/>
    <x v="2"/>
  </r>
  <r>
    <s v="Masterchef"/>
    <s v="https://www.zomato.com/kolkata/masterchef-picnic-garden"/>
    <s v="Thai, Chinese"/>
    <s v="Picnic Garden, Kolkata"/>
    <s v="11am â€“ 2am (Today)"/>
    <s v="1M, Sapgachi, 1st Lane, Picnic Garden, Kolkata"/>
    <n v="918436799642"/>
    <n v="1"/>
    <n v="1"/>
    <n v="0"/>
    <x v="1"/>
    <s v="-"/>
    <n v="0"/>
    <n v="3.8"/>
    <n v="27100"/>
    <m/>
    <s v="Mushroom Oyster Sauce, Chicken Hot Garlic, Mushroom Pepper, Chicken Wonton Soup, Thai Chicken, Chicken 65"/>
    <s v="Comfortable Seating, Contactless Delivery, Spill Proof Packaging, Good Quantity, Good Taste, Packing"/>
    <x v="3"/>
    <x v="0"/>
  </r>
  <r>
    <s v="Agarwal's Pav Bhaji"/>
    <s v="https://www.zomato.com/kolkata/agarwals-pav-bhaji-camac-street-area"/>
    <s v="Street Food, Momos"/>
    <s v="Camac Street Area, Kolkata"/>
    <s v="Opens at 1pm"/>
    <s v="25A, Abanindra Nath Thakur Sarani, Ward 63, Camac Street Area, Kolkata"/>
    <n v="919331063269"/>
    <n v="1"/>
    <n v="1"/>
    <n v="0"/>
    <x v="0"/>
    <s v="-"/>
    <n v="0"/>
    <n v="3.9"/>
    <n v="1110"/>
    <m/>
    <m/>
    <m/>
    <x v="8"/>
    <x v="0"/>
  </r>
  <r>
    <s v="Chittoda's Suruchee Restaurant"/>
    <s v="https://www.zomato.com/kolkata/chittodas-suruchee-restaurant-esplanade"/>
    <s v="Chinese, Biryani, North Indian"/>
    <s v="Esplanade, Kolkata"/>
    <s v="Opens at 12noon"/>
    <s v="2, Dacres Lane, Near Pearless Bhawan, Esplanade, Kolkata"/>
    <n v="919830086981"/>
    <n v="1"/>
    <n v="1"/>
    <n v="1"/>
    <x v="1"/>
    <n v="4.7"/>
    <n v="1117"/>
    <n v="4.4000000000000004"/>
    <n v="3505"/>
    <s v="Finger-licking food at affordable prices"/>
    <s v="Chitto Babur Dokan, Butter Toast, Fish Diamond Fry, Chicken Hakka Chowmein, Fish Roll, Rumali Roti"/>
    <s v="Service and Quality of Food, Menu Options, Cheap Prices, Gastronomical Experience, Pocket Friendly Restaurant, Authenticity"/>
    <x v="0"/>
    <x v="1"/>
  </r>
  <r>
    <s v="Bijoli Grill"/>
    <s v="https://www.zomato.com/kolkata/bijoli-grill-bhawanipur"/>
    <s v="Chinese, Seafood, Bengali"/>
    <s v="Bhawanipur, Kolkata"/>
    <s v="Opens at 1:30pm"/>
    <s v="38, S.P. Mukherjee Road, Near Bhawanipur Police Station, Bhawanipur, Kolkata"/>
    <n v="918584887310"/>
    <n v="1"/>
    <n v="1"/>
    <n v="1"/>
    <x v="1"/>
    <n v="4"/>
    <n v="435"/>
    <n v="3.9"/>
    <n v="1364"/>
    <s v="Historical Fish Fries made famous by the Britishers"/>
    <s v="Hakka Chowmein, Fish Finger, Snacks, Chicken"/>
    <s v="Family Place, Takeaway, Preparation, Portions, Great Food, Great Place"/>
    <x v="6"/>
    <x v="1"/>
  </r>
  <r>
    <s v="The Good Bowl"/>
    <s v="https://www.zomato.com/kolkata/the-good-bowl-alipore"/>
    <s v="North Indian, Asian, Biryani, Shake"/>
    <s v="Alipore, Kolkata"/>
    <m/>
    <s v="Premises 2, Ground Floor, Agrawal House, Ward 75, Munshi Premchand Road, Alipore, Kolkata"/>
    <n v="918828100666"/>
    <n v="1"/>
    <n v="0"/>
    <n v="0"/>
    <x v="1"/>
    <s v="-"/>
    <n v="0"/>
    <n v="4.5"/>
    <n v="289"/>
    <m/>
    <m/>
    <m/>
    <x v="4"/>
    <x v="0"/>
  </r>
  <r>
    <s v="Aamijans - By the Bahubelly"/>
    <s v="https://www.zomato.com/kolkata/aamijans-by-the-bahubelly-kasba"/>
    <s v="North Indian, Biryani, Mughlai"/>
    <s v="Kasba, Kolkata"/>
    <s v="12midnight â€“ 4am, 6pm â€“ 12midnight (Today)"/>
    <s v="466, Hestings Colony, VIP Nagar, Theatre Road, Kasba, Kolkata"/>
    <n v="918420140459"/>
    <n v="1"/>
    <n v="1"/>
    <n v="0"/>
    <x v="1"/>
    <s v="-"/>
    <n v="0"/>
    <n v="3.6"/>
    <n v="1751"/>
    <m/>
    <m/>
    <m/>
    <x v="3"/>
    <x v="0"/>
  </r>
  <r>
    <s v="The Biryani Life"/>
    <s v="https://www.zomato.com/kolkata/the-biryani-life-alipore"/>
    <s v="Biryani, North Indian"/>
    <s v="Alipore, Kolkata"/>
    <m/>
    <s v="Premises 2, Ground Floor, Agrawal House, Ward 75, Munshi Premchand Road, Alipore, Kolkata"/>
    <n v="919987240001"/>
    <n v="1"/>
    <n v="0"/>
    <n v="0"/>
    <x v="1"/>
    <s v="-"/>
    <n v="0"/>
    <n v="4.3"/>
    <n v="116"/>
    <m/>
    <m/>
    <m/>
    <x v="17"/>
    <x v="0"/>
  </r>
  <r>
    <s v="Apanjan"/>
    <s v="https://www.zomato.com/kolkata/apanjan-kalighat"/>
    <s v="Bengali"/>
    <s v="Kalighat, Kolkata"/>
    <s v="Opens at 1pm"/>
    <s v="50 B, Sadananda Road, Kalighat, Kolkata"/>
    <n v="919647813056"/>
    <n v="1"/>
    <n v="1"/>
    <n v="0"/>
    <x v="1"/>
    <s v="-"/>
    <n v="0"/>
    <n v="4.2"/>
    <n v="9025"/>
    <m/>
    <s v="Mutton Keema Cutlet, Mutton Singhara, Chicken Filet, Fish Kachuri, Deviled Eggs, Chicken Kaviraji"/>
    <s v="Street Food, Great Taste, Portion Size, Good Taste, Owner, Extensive Menu"/>
    <x v="3"/>
    <x v="0"/>
  </r>
  <r>
    <s v="Foodizo"/>
    <s v="https://www.zomato.com/kolkata/foodizo-new-market-area"/>
    <s v="Street Food, Chinese, Fast Food, Beverages, Shake"/>
    <s v="New Market Area, Kolkata"/>
    <m/>
    <s v="141, SN Baneerjee Road, Metropoliton Building, Opposite Regal Cinema, New Market Area, Kolkata"/>
    <n v="919038178174"/>
    <n v="1"/>
    <n v="1"/>
    <n v="0"/>
    <x v="0"/>
    <n v="3.8"/>
    <n v="216"/>
    <n v="4"/>
    <n v="6592"/>
    <m/>
    <s v="Maggi, Pan Fried Momos, White Sauce Pasta, Sandwiches, Pasta, Cold Coffee"/>
    <s v="Reasonable Prices, Hygiene, Food Presentation, Good Taste, Timely Service, Great Food"/>
    <x v="0"/>
    <x v="2"/>
  </r>
  <r>
    <s v="The Brooklyn Creamery - Healthy Ice Cream"/>
    <s v="https://www.zomato.com/kolkata/the-brooklyn-creamery-healthy-ice-cream-paddapukur"/>
    <s v="Ice Cream, Desserts"/>
    <s v="Paddapukur, Kolkata"/>
    <m/>
    <s v="40, A Pandit Madan Mohan Malviya Sarani, Paddapukur, Kolkata"/>
    <n v="917908572487"/>
    <n v="1"/>
    <n v="0"/>
    <n v="0"/>
    <x v="1"/>
    <s v="-"/>
    <n v="0"/>
    <n v="4.3"/>
    <n v="123"/>
    <m/>
    <m/>
    <s v="Cute Packaging, Worth the Money, Great Portions, Delicious Food, Taste"/>
    <x v="4"/>
    <x v="0"/>
  </r>
  <r>
    <s v="Tandoor House"/>
    <s v="https://www.zomato.com/kolkata/tandoor-house-kalighat"/>
    <s v="North Indian, Chinese, Mughlai"/>
    <s v="Kalighat, Kolkata"/>
    <s v="Opens at 12:30pm"/>
    <s v="2B, Lake Market, Parashar Road, Kalighat, Kolkata"/>
    <n v="919062082449"/>
    <n v="1"/>
    <n v="1"/>
    <n v="1"/>
    <x v="1"/>
    <n v="3.8"/>
    <n v="3745"/>
    <n v="4.3"/>
    <n v="731"/>
    <m/>
    <s v="Maharaja Chicken, Kebab Combo, Biryani Combo Meal, Chicken Hakka Chowmein, Chicken Roast, Panneer Butter Masala"/>
    <s v="Food and Service, Good Combos, Cheap Prices, Ample Seating Area, Best Price, Pocket Friendly Restaurant"/>
    <x v="2"/>
    <x v="2"/>
  </r>
  <r>
    <s v="Mambo's Recipe"/>
    <s v="https://www.zomato.com/kolkata/mambos-recipe-new-market-area"/>
    <s v="Bakery, Desserts, Pizza, Sandwich, Beverages, Shake"/>
    <s v="New Market Area, Kolkata"/>
    <s v="Opens at 12:10pm"/>
    <s v="46, Moti Sil Street, New Market Area, Kolkata"/>
    <n v="919062639070"/>
    <n v="1"/>
    <n v="1"/>
    <n v="1"/>
    <x v="1"/>
    <n v="3.4"/>
    <n v="24"/>
    <n v="3.6"/>
    <n v="501"/>
    <m/>
    <m/>
    <m/>
    <x v="7"/>
    <x v="2"/>
  </r>
  <r>
    <s v="Chatar Patar"/>
    <s v="https://www.zomato.com/kolkata/chatar-patar-ballygunge"/>
    <s v="Street Food, Fast Food, Beverages, Sandwich"/>
    <s v="Ballygunge, Kolkata"/>
    <m/>
    <s v="66, Ballygunge Circular Road, Near Tivoli Court, Ballygunge, Kolkata"/>
    <n v="919830678655"/>
    <n v="1"/>
    <n v="1"/>
    <n v="1"/>
    <x v="0"/>
    <n v="4"/>
    <n v="242"/>
    <n v="4.0999999999999996"/>
    <n v="7102"/>
    <m/>
    <s v="Tandoori Maggi, Phuchkas, Chaat, Pav Bhaji, Sandwiches, Snacks"/>
    <s v="Street Food, Hygiene, Owner, Worth the Money, Prices, Menu"/>
    <x v="0"/>
    <x v="1"/>
  </r>
  <r>
    <s v="Gambit's Pizza"/>
    <s v="https://www.zomato.com/kolkata/gambits-pizza-paddapukur"/>
    <s v="Pizza, Pasta, Fast Food"/>
    <s v="Paddapukur, Kolkata"/>
    <s v="12midnight â€“ 4am, 1pm â€“ 12midnight (Today)"/>
    <s v="8-A, Priyanath Mullick Road, Paddapukur, Kolkata"/>
    <n v="919038022222"/>
    <n v="1"/>
    <n v="1"/>
    <n v="0"/>
    <x v="1"/>
    <s v="-"/>
    <n v="0"/>
    <n v="4"/>
    <n v="162"/>
    <m/>
    <m/>
    <m/>
    <x v="17"/>
    <x v="0"/>
  </r>
  <r>
    <s v="Pizza Center"/>
    <s v="https://www.zomato.com/kolkata/pizza-center-ballygunge"/>
    <s v="Pizza, Burger, Chinese, Beverages, Italian, Shake"/>
    <s v="Ballygunge, Kolkata"/>
    <s v="Opens at 4pm"/>
    <s v="32, Beck Bagan Row, Ballygunge, Kolkata"/>
    <n v="919836576248"/>
    <n v="1"/>
    <n v="1"/>
    <n v="0"/>
    <x v="1"/>
    <s v="-"/>
    <n v="0"/>
    <n v="3.9"/>
    <n v="1418"/>
    <m/>
    <m/>
    <m/>
    <x v="4"/>
    <x v="0"/>
  </r>
  <r>
    <s v="My Big Fat Belly"/>
    <s v="https://www.zomato.com/kolkata/my-big-fat-belly-bhawanipur"/>
    <s v="Burger, Pizza, Pasta, Continental, Italian, Beverages, Desserts, Fast Food"/>
    <s v="Bhawanipur, Kolkata"/>
    <s v="12:30pm â€“ 2am (Today)"/>
    <s v="22, Sarat Bose Road, Sreepally, Bhawanipur, Kolkata"/>
    <n v="918961044222"/>
    <n v="1"/>
    <n v="1"/>
    <n v="1"/>
    <x v="1"/>
    <n v="4.7"/>
    <n v="2784"/>
    <n v="3.9"/>
    <n v="10300"/>
    <m/>
    <s v="Virgin Mojito Pitcher, Skewed Cottage Cheese, Berryblast, Spicy Chicken Tikka, Al Fungi Pizza, Kiwi Drink"/>
    <s v="Courteous Waiters, Chirpy Crowd, Economical, Brilliant Place, Cozy Ambiance, Warm Service"/>
    <x v="6"/>
    <x v="1"/>
  </r>
  <r>
    <s v="Chhota Ellaichi"/>
    <s v="https://www.zomato.com/kolkata/chhota-ellaichi-girish-park"/>
    <s v="North Indian, Chinese, Seafood, Mughlai, Shake"/>
    <s v="Girish Park, Kolkata"/>
    <s v="Opens at 1pm"/>
    <s v="59, Vivekananda Road, Chittaranjan Avenue, Girish Park, Kolkata"/>
    <n v="919239073680"/>
    <n v="1"/>
    <n v="1"/>
    <n v="1"/>
    <x v="1"/>
    <n v="3.5"/>
    <n v="183"/>
    <n v="4.2"/>
    <n v="910"/>
    <m/>
    <s v="Spaghetti, Mixed Fried Rice, Rolls, Hakka Noodles"/>
    <m/>
    <x v="16"/>
    <x v="2"/>
  </r>
  <r>
    <s v="Zaranj"/>
    <s v="https://www.zomato.com/kolkata/zaranj-new-market-area"/>
    <s v="North Indian, Mughlai, Beverages"/>
    <s v="New Market Area, Kolkata"/>
    <s v="Opens at 12:30pm"/>
    <s v="26, Jawaharlal Nehru Road, New Market Area, Kolkata"/>
    <n v="919007066665"/>
    <n v="1"/>
    <n v="1"/>
    <n v="1"/>
    <x v="1"/>
    <n v="4.3"/>
    <n v="901"/>
    <n v="4"/>
    <n v="489"/>
    <s v="Mouth Watering Non-veg Dishes."/>
    <s v="Maa Ki Dal, Dahi Ke Kebab, Paneer Makhani, Laccha Paratha, Paneer Tikka, Dal Makhni"/>
    <s v="Great for Dates, Great Lighting, Sophisticated, Worth the Price, Family Restaurant, Cutlery"/>
    <x v="35"/>
    <x v="1"/>
  </r>
  <r>
    <s v="Royal Pizza House"/>
    <s v="https://www.zomato.com/kolkata/royal-pizza-house-ballygunge"/>
    <s v="Pizza, Burger, Fast Food, Chinese, Beverages, Shake"/>
    <s v="Ballygunge, Kolkata"/>
    <m/>
    <s v="32, Beck Bagan Row, Ballygunge, Kolkata"/>
    <n v="919836576248"/>
    <n v="1"/>
    <n v="1"/>
    <n v="0"/>
    <x v="1"/>
    <s v="-"/>
    <n v="0"/>
    <n v="3.8"/>
    <n v="1907"/>
    <m/>
    <m/>
    <s v="Worth the Money, Great Portions, Delicious Food, Price, Quantity"/>
    <x v="17"/>
    <x v="0"/>
  </r>
  <r>
    <s v="Chetty's Corner"/>
    <s v="https://www.zomato.com/kolkata/chettys-corner-1-bhawanipur"/>
    <s v="Fast Food, Sandwich, Street Food"/>
    <s v="Bhawanipur, Kolkata"/>
    <s v="Opens at 11am"/>
    <s v="41, Justice Chandramahadeb Road, Sreepally, Bhawanipur, Kolkata"/>
    <n v="913379600699"/>
    <n v="1"/>
    <n v="1"/>
    <n v="0"/>
    <x v="0"/>
    <n v="4.0999999999999996"/>
    <n v="418"/>
    <n v="4.3"/>
    <n v="2400"/>
    <m/>
    <s v="Sandwich Pizza, Potato Twister, Peri Peri Masala, Tandoori Maggi, Sandwiches, Snacks"/>
    <s v="Tandoori, Friendly Place, Concept, Prompt Service, Amazing Place, Perfect Place"/>
    <x v="17"/>
    <x v="1"/>
  </r>
  <r>
    <s v="Hamro Momo"/>
    <s v="https://www.zomato.com/kolkata/hamro-momo-elgin"/>
    <s v="Tibetan, Chinese, Momos"/>
    <s v="Elgin, Kolkata"/>
    <s v="Opens at 1pm"/>
    <s v="3, Suburban Hospital Road, Elgin, Kolkata"/>
    <n v="919830840393"/>
    <n v="1"/>
    <n v="1"/>
    <n v="1"/>
    <x v="1"/>
    <n v="3.6"/>
    <n v="596"/>
    <n v="4.0999999999999996"/>
    <n v="440"/>
    <m/>
    <s v="Chicken Steamed Momo, Fried Momo, Chowmein, Chinese Food, Noodles, Fried Rice"/>
    <s v="Casual Seating Area, Low Price, Polite Staff, Best Places, Affordable Price, Reasonable Price"/>
    <x v="0"/>
    <x v="2"/>
  </r>
  <r>
    <s v="Krazee Kulcha"/>
    <s v="https://www.zomato.com/kolkata/krazee-kulcha-ruby-hospital-area"/>
    <s v="Fast Food, North Indian"/>
    <s v="Ruby Hospital Area, Kolkata"/>
    <s v="Opens at 12:05pm"/>
    <s v="936/1, Lashkarhat Road, E.M.Bypass, Tagore Park, Ruby Hospital Area, Kolkata"/>
    <n v="917439493383"/>
    <n v="1"/>
    <n v="0"/>
    <n v="1"/>
    <x v="1"/>
    <n v="3.8"/>
    <n v="8"/>
    <n v="3.9"/>
    <n v="105"/>
    <m/>
    <m/>
    <s v="Customizable Food, Fresh Food, Prices, Good Quality, Value for Money, Quantity"/>
    <x v="2"/>
    <x v="2"/>
  </r>
  <r>
    <s v="Chung Wah"/>
    <s v="https://www.zomato.com/kolkata/chung-wah-chandni-chowk"/>
    <s v="Chinese, North Indian, Bengali"/>
    <s v="Chandni Chowk, Kolkata"/>
    <s v="Opens at 12noon"/>
    <s v="13A, Chitranjan Avenue, Near Chandni Chowk Metro Station, Chandni Chowk, Kolkata"/>
    <n v="913322377003"/>
    <n v="1"/>
    <n v="1"/>
    <n v="1"/>
    <x v="1"/>
    <n v="3"/>
    <n v="755"/>
    <n v="4"/>
    <n v="328"/>
    <m/>
    <s v="Spicy Pork, Fried Chilli Chicken, Chicken Hakka Chow, Gravy Chowmein, Beer, Mixed Fried Rice"/>
    <s v="Vintage Decor, Pocket Friendly Place, Good Value, Chinese, Waiter, Good Ambience"/>
    <x v="6"/>
    <x v="2"/>
  </r>
  <r>
    <s v="Giani's"/>
    <s v="https://www.zomato.com/kolkata/gianis-park-street-area"/>
    <s v="Ice Cream, Desserts, Beverages"/>
    <s v="Park Street Area, Kolkata"/>
    <s v="11:30am â€“ 3am (Today)"/>
    <s v="51, Mirza Galib Street, Park Street Area, Kolkata"/>
    <n v="917001405105"/>
    <n v="1"/>
    <n v="1"/>
    <n v="0"/>
    <x v="0"/>
    <s v="-"/>
    <n v="0"/>
    <n v="3.9"/>
    <n v="208"/>
    <m/>
    <m/>
    <m/>
    <x v="3"/>
    <x v="0"/>
  </r>
  <r>
    <s v="Taste-Ride"/>
    <s v="https://www.zomato.com/kolkata/taste-ride-kalighat"/>
    <s v="North Indian, Biryani, Chinese, Beverages"/>
    <s v="Kalighat, Kolkata"/>
    <s v="Opens at 12noon"/>
    <s v="19, Ground Floor, Kavi Bharati Sarani, Lake Market, Opposite Charu Chandra College, Kalighat, Kolkata"/>
    <n v="917980993875"/>
    <n v="1"/>
    <n v="1"/>
    <n v="1"/>
    <x v="1"/>
    <n v="4.2"/>
    <n v="725"/>
    <n v="3.8"/>
    <n v="2235"/>
    <m/>
    <s v="Cheesy Chicken Kebab, Mutton Galouti Kebab, Shahi Tukda, Hot Gulab Jamun, Chicken Bharta, Mocktail"/>
    <s v="Pocket Friendly Restaurant, Affordable, Cashless Payments, Service is Great, Soothing Ambience, Good for Large Groups"/>
    <x v="9"/>
    <x v="1"/>
  </r>
  <r>
    <s v="Al-Baik"/>
    <s v="https://www.zomato.com/kolkata/al-baik-taltala"/>
    <s v="Fast Food"/>
    <s v="Taltala, Kolkata"/>
    <s v="Opens at 1:30pm"/>
    <s v="62, Premise 17, Ground Floor, Marquis Street, Borough-VI, Taltala, Kolkata"/>
    <n v="919975512203"/>
    <n v="1"/>
    <n v="1"/>
    <n v="1"/>
    <x v="1"/>
    <n v="3.6"/>
    <n v="23"/>
    <n v="3.8"/>
    <n v="238"/>
    <m/>
    <m/>
    <s v="Healthy and Delicious, Served Quickly, Timely Service, Nice Place, Good Quality, Food"/>
    <x v="17"/>
    <x v="2"/>
  </r>
  <r>
    <s v="Yippee Point"/>
    <s v="https://www.zomato.com/kolkata/yippee-point-park-street-area"/>
    <s v="Fast Food, Chinese, Sandwich, Pasta"/>
    <s v="Park Street Area, Kolkata"/>
    <s v="Opens at 11am"/>
    <s v="77/1,  Park Street Area, Kolkata"/>
    <n v="919339927002"/>
    <n v="1"/>
    <n v="1"/>
    <n v="0"/>
    <x v="1"/>
    <s v="-"/>
    <n v="0"/>
    <n v="3.8"/>
    <n v="609"/>
    <m/>
    <m/>
    <m/>
    <x v="10"/>
    <x v="0"/>
  </r>
  <r>
    <s v="Chakalas"/>
    <s v="https://www.zomato.com/kolkata/chakalas-park-street-area"/>
    <s v="Chinese, North Indian, Mughlai, Kebab, Fast Food"/>
    <s v="Park Street Area, Kolkata"/>
    <s v="Opens at 12:15pm"/>
    <s v="49, Kidwai Road, Park Street Area, Kolkata"/>
    <n v="919163238947"/>
    <n v="1"/>
    <n v="1"/>
    <n v="1"/>
    <x v="1"/>
    <s v="-"/>
    <n v="2"/>
    <n v="3.5"/>
    <n v="292"/>
    <m/>
    <m/>
    <m/>
    <x v="1"/>
    <x v="0"/>
  </r>
  <r>
    <s v="New Lazzat Biryani"/>
    <s v="https://www.zomato.com/kolkata/new-lazzat-biryani-park-circus-area"/>
    <s v="Biryani"/>
    <s v="Park Circus Area, Kolkata"/>
    <s v="1pm â€“ 2am (Today)"/>
    <s v="5, Ground Floor Jannagar Road, Park Circus Area, Kolkata"/>
    <n v="919088665939"/>
    <n v="1"/>
    <n v="1"/>
    <n v="1"/>
    <x v="1"/>
    <s v="-"/>
    <n v="0"/>
    <n v="3.6"/>
    <n v="249"/>
    <m/>
    <m/>
    <m/>
    <x v="0"/>
    <x v="0"/>
  </r>
  <r>
    <s v="Silver Spoon"/>
    <s v="https://www.zomato.com/kolkata/silver-spoon-park-street-area"/>
    <s v="Chinese"/>
    <s v="Park Street Area, Kolkata"/>
    <s v="1pm â€“ 3am (Today)"/>
    <s v="35/1A, Mcleod Street, Park Street Area, Kolkata"/>
    <n v="919836343309"/>
    <n v="1"/>
    <n v="1"/>
    <n v="1"/>
    <x v="1"/>
    <n v="3.8"/>
    <n v="70"/>
    <n v="3.8"/>
    <n v="4687"/>
    <m/>
    <m/>
    <s v="Tamper Proof Packaging, Customizable Food, Portions, Packing, Worth the Money, Extensive Menu"/>
    <x v="7"/>
    <x v="2"/>
  </r>
  <r>
    <s v="Uddta Punjab Dhaba"/>
    <s v="https://www.zomato.com/kolkata/uddta-punjab-dhaba-park-street-area"/>
    <s v="North Indian, Bengali, Mughlai, Italian, Chinese, Fast Food, Beverages, Thai"/>
    <s v="Park Street Area, Kolkata"/>
    <s v="12noon â€“ 4am (Today)"/>
    <s v="57 A, 1st Floor, Park Street Area, Kolkata"/>
    <n v="913340089691"/>
    <n v="1"/>
    <n v="1"/>
    <n v="1"/>
    <x v="1"/>
    <n v="3.9"/>
    <n v="283"/>
    <n v="3.6"/>
    <n v="1066"/>
    <m/>
    <s v="Egg Dal Tadka, Balti Chicken, Panneer Butter Masala, Roomali Roti, Dal, Kebab"/>
    <s v="Fast and Friendly Service, Love the Food Love the Service, Takeaway Option, Great Buffet Spread, Variety of Veg Options, Themed Decor"/>
    <x v="5"/>
    <x v="2"/>
  </r>
  <r>
    <s v="Foodcourt Restaurant"/>
    <s v="https://www.zomato.com/kolkata/foodcourt-restaurant-sealdah-area"/>
    <s v="Chinese, Fast Food"/>
    <s v="Sealdah Area, Kolkata"/>
    <s v="Opens at 12noon"/>
    <s v="167 N, BB Ganguly Street, Sealdah Area, Kolkata"/>
    <n v="919088894664"/>
    <n v="1"/>
    <n v="0"/>
    <n v="1"/>
    <x v="1"/>
    <n v="3.3"/>
    <n v="55"/>
    <n v="3.8"/>
    <n v="97"/>
    <m/>
    <m/>
    <s v="Food Quality, Quantity, Staff, Price"/>
    <x v="6"/>
    <x v="2"/>
  </r>
  <r>
    <s v="Shillong Point"/>
    <s v="https://www.zomato.com/kolkata/shillong-point-ballygunge"/>
    <s v="North Eastern, Desserts"/>
    <s v="Ballygunge, Kolkata"/>
    <s v="Opens at 12noon"/>
    <s v="20/1/1/C, Station Road, Ballygunge, Kolkata"/>
    <n v="919830316747"/>
    <n v="1"/>
    <n v="1"/>
    <n v="1"/>
    <x v="1"/>
    <n v="4.3"/>
    <n v="392"/>
    <n v="4.5"/>
    <n v="569"/>
    <m/>
    <s v="Pork Fry, Chicken Liver Fry, Pork Momo, Pancake, Caramel Custard, Veg Hakka Noodles"/>
    <s v="Themed Decor, Pocket Friendly Restaurant, Cozy Ambience, Authentic Food, Comfortable Seating Area, Authenticity"/>
    <x v="2"/>
    <x v="1"/>
  </r>
  <r>
    <s v="Calcutta Calling"/>
    <s v="https://www.zomato.com/kolkata/calcutta-calling-1-entally"/>
    <s v="Chinese, North Indian, Rolls, Kebab, Momos"/>
    <s v="Entally, Kolkata"/>
    <s v="Opens at 12:30pm"/>
    <s v="139 H, Ananda Palit Road, Entally, Kolkata"/>
    <n v="918777765381"/>
    <n v="1"/>
    <n v="1"/>
    <n v="0"/>
    <x v="1"/>
    <s v="-"/>
    <n v="0"/>
    <n v="4.3"/>
    <n v="19"/>
    <m/>
    <m/>
    <m/>
    <x v="4"/>
    <x v="0"/>
  </r>
  <r>
    <s v="Dawat Restaurant"/>
    <s v="https://www.zomato.com/kolkata/dawat-restaurant-new-market-area"/>
    <s v="Chinese, North Indian, Mughlai"/>
    <s v="New Market Area, Kolkata"/>
    <s v="Opens at 12noon"/>
    <s v="9 A, Marquis Street, Near Jamuna Cinema, New Market Area, Kolkata"/>
    <n v="913322523271"/>
    <n v="1"/>
    <n v="1"/>
    <n v="1"/>
    <x v="1"/>
    <n v="3"/>
    <n v="54"/>
    <n v="4.0999999999999996"/>
    <n v="773"/>
    <m/>
    <m/>
    <m/>
    <x v="2"/>
    <x v="2"/>
  </r>
  <r>
    <s v="What's Your Flavour?"/>
    <s v="https://www.zomato.com/kolkata/whats-your-flavour-wellesley"/>
    <s v="Ice Cream, Beverages, Bakery"/>
    <s v="Wellesley, Kolkata"/>
    <s v="Opens at 12noon"/>
    <s v="16, Royd Street, Taltala Road, Wellesley, Kolkata"/>
    <n v="918697692111"/>
    <n v="1"/>
    <n v="1"/>
    <n v="0"/>
    <x v="1"/>
    <n v="4"/>
    <n v="230"/>
    <n v="4.3"/>
    <n v="4832"/>
    <m/>
    <m/>
    <s v="Totally Worth it, Prices, Quantity, Ambience, Food"/>
    <x v="17"/>
    <x v="1"/>
  </r>
  <r>
    <s v="Pou Hing"/>
    <s v="https://www.zomato.com/kolkata/pou-hing-dalhousie-bbd-bagh"/>
    <s v="Chinese, Seafood"/>
    <s v="Dalhousie BBD Bagh, Kolkata"/>
    <s v="Opens at 11am"/>
    <s v="Room 6, 15, Sun Yet Sen Street, Dalhousie BBD Bagh, Kolkata"/>
    <n v="919748376989"/>
    <n v="1"/>
    <n v="1"/>
    <n v="1"/>
    <x v="1"/>
    <n v="4.0999999999999996"/>
    <n v="274"/>
    <n v="4.4000000000000004"/>
    <n v="360"/>
    <m/>
    <s v="Drinking Wings, Noodle, Mixed Fried Rice, Chowmein, Garlic Chicken, Soup"/>
    <s v="Authenticity, Chinese, Cleanliness, Tasty, Quality Food, Reasonable Price"/>
    <x v="12"/>
    <x v="1"/>
  </r>
  <r>
    <s v="Food Factory"/>
    <s v="https://www.zomato.com/kolkata/food-factory-1-new-market-area"/>
    <s v="Chinese"/>
    <s v="New Market Area, Kolkata"/>
    <s v="Opens at 1pm"/>
    <s v="5A, Lenin Sarani, New Market Area, Kolkata"/>
    <n v="919331651042"/>
    <n v="1"/>
    <n v="1"/>
    <n v="0"/>
    <x v="1"/>
    <s v="-"/>
    <n v="0"/>
    <s v="-"/>
    <n v="7"/>
    <m/>
    <m/>
    <m/>
    <x v="8"/>
    <x v="0"/>
  </r>
  <r>
    <s v="GRC"/>
    <s v="https://www.zomato.com/kolkata/grc-park-street-area"/>
    <s v="Fast Food"/>
    <s v="Park Street Area, Kolkata"/>
    <m/>
    <s v="13/A, Pemantle Street, Borough-vi Park Street Area, Kolkata"/>
    <n v="919339957132"/>
    <n v="1"/>
    <n v="0"/>
    <n v="0"/>
    <x v="1"/>
    <s v="-"/>
    <n v="0"/>
    <s v="-"/>
    <n v="14"/>
    <m/>
    <m/>
    <m/>
    <x v="8"/>
    <x v="0"/>
  </r>
  <r>
    <s v="Gharwali Biryani"/>
    <s v="https://www.zomato.com/kolkata/gharwali-biryani-taltala"/>
    <s v="Biryani, North Indian"/>
    <s v="Taltala, Kolkata"/>
    <m/>
    <s v="6/C, Serang Lane, Maula Ali, Taltala, Kolkata"/>
    <n v="919836772190"/>
    <n v="1"/>
    <n v="0"/>
    <n v="0"/>
    <x v="1"/>
    <s v="-"/>
    <n v="0"/>
    <n v="4"/>
    <n v="26"/>
    <m/>
    <m/>
    <m/>
    <x v="8"/>
    <x v="0"/>
  </r>
  <r>
    <s v="24 Seven"/>
    <s v="https://www.zomato.com/kolkata/24-seven-ballygunge"/>
    <s v="Fast Food, Chinese, Beverages"/>
    <s v="Ballygunge, Kolkata"/>
    <s v="Opens at 3pm"/>
    <s v="T-68, Broad Street, Ballygunge, Kolkata"/>
    <n v="919903217510"/>
    <n v="1"/>
    <n v="1"/>
    <n v="0"/>
    <x v="1"/>
    <s v="-"/>
    <n v="0"/>
    <n v="4"/>
    <n v="23"/>
    <m/>
    <m/>
    <m/>
    <x v="3"/>
    <x v="0"/>
  </r>
  <r>
    <s v="Wrap Ur Wraaps"/>
    <s v="https://www.zomato.com/kolkata/wrap-ur-wraaps-hazra"/>
    <s v="Wraps, Healthy Food"/>
    <s v="Hazra, Kolkata"/>
    <m/>
    <s v="Flat 10302 37 Panditya Road, Fort Oasis, Tower 1 Park Circus Area, Kolkata, Hazra, Kolkata"/>
    <n v="919875543384"/>
    <n v="1"/>
    <n v="0"/>
    <n v="0"/>
    <x v="1"/>
    <s v="-"/>
    <n v="0"/>
    <n v="4.0999999999999996"/>
    <n v="74"/>
    <m/>
    <m/>
    <s v="Proper Packaging, Best Food under Best Budget, Worth the Money, Great Portions, Timely Service, Delicious Food"/>
    <x v="17"/>
    <x v="0"/>
  </r>
  <r>
    <s v="The Chef Chez"/>
    <s v="https://www.zomato.com/kolkata/the-chef-chez-ballygunge"/>
    <s v="Fast Food, Pizza, Pasta, Sandwich, Beverages, Desserts"/>
    <s v="Ballygunge, Kolkata"/>
    <s v="12midnight â€“ 8:30am, 1:34pm â€“ 12midnight (Today)"/>
    <s v="66, Circular Road, Ward 69, Ballygunge, Kolkata"/>
    <n v="917980703883"/>
    <n v="1"/>
    <n v="1"/>
    <n v="1"/>
    <x v="1"/>
    <n v="3.5"/>
    <n v="7"/>
    <n v="3.5"/>
    <n v="305"/>
    <m/>
    <m/>
    <m/>
    <x v="7"/>
    <x v="2"/>
  </r>
  <r>
    <s v="Dawat-E-Biryani"/>
    <s v="https://www.zomato.com/kolkata/dawat-e-biryani-park-street-area"/>
    <s v="Biryani, North Indian, Fast Food"/>
    <s v="Park Street Area, Kolkata"/>
    <s v="6pm â€“ 5am (Today)"/>
    <s v="35/1, AJC Bose Road, Near Mercy Hospital, Park Street Area, Kolkata"/>
    <n v="916289101381"/>
    <n v="1"/>
    <n v="1"/>
    <n v="0"/>
    <x v="1"/>
    <s v="-"/>
    <n v="0"/>
    <n v="3.6"/>
    <n v="474"/>
    <m/>
    <m/>
    <s v="Mouth Watering Food, Cute Packaging, Contactless Delivery, Spill Proof Packaging, Delicious Taste, Extensive Menu"/>
    <x v="3"/>
    <x v="0"/>
  </r>
  <r>
    <s v="Megna"/>
    <s v="https://www.zomato.com/kolkata/megna-dalhousie-bbd-bagh"/>
    <s v="South Indian"/>
    <s v="Dalhousie BBD Bagh, Kolkata"/>
    <s v="Opens at 9:30am"/>
    <s v="8/2, Ground Floor, Kiron Sankar Roy Road, Dalhousie BBD Bagh, Kolkata"/>
    <n v="918240496743"/>
    <n v="1"/>
    <n v="1"/>
    <n v="0"/>
    <x v="1"/>
    <s v="-"/>
    <n v="0"/>
    <n v="3.6"/>
    <n v="15"/>
    <m/>
    <m/>
    <m/>
    <x v="8"/>
    <x v="0"/>
  </r>
  <r>
    <s v="Biryani Corner"/>
    <s v="https://www.zomato.com/kolkata/biryani-corner-wellesley"/>
    <s v="Biryani"/>
    <s v="Wellesley, Kolkata"/>
    <s v="12midnight â€“ 12noon (Today)"/>
    <s v="7 E, Nawab Abdul Latif Street, Wellesley, Kolkata"/>
    <n v="919123610056"/>
    <n v="1"/>
    <n v="1"/>
    <n v="1"/>
    <x v="1"/>
    <n v="3.6"/>
    <n v="4"/>
    <s v="-"/>
    <n v="2"/>
    <m/>
    <m/>
    <m/>
    <x v="17"/>
    <x v="2"/>
  </r>
  <r>
    <s v="Nawwarah Dine Lounge &amp; Sweets"/>
    <s v="https://www.zomato.com/kolkata/nawwarah-dine-lounge-sweets-ballygunge"/>
    <s v="North Indian, Chinese, Continental, Desserts, Beverages"/>
    <s v="Ballygunge, Kolkata"/>
    <s v="Opens at 12:30pm"/>
    <s v="48A, Syed Amir Ali Avenue, Lower Range, Beck Bagan, Ballygunge, Kolkata"/>
    <n v="919836242749"/>
    <n v="1"/>
    <n v="1"/>
    <n v="1"/>
    <x v="1"/>
    <n v="4.0999999999999996"/>
    <n v="338"/>
    <n v="3.5"/>
    <n v="308"/>
    <m/>
    <s v="Pyaaz Kachori, Club Kachori, Jalebi, Nachos, Samosa, Paneer Tikka"/>
    <s v="Seating Area more Comfortable, Decor is Excellent, Sanitised Service, Best in Service, Best Staff, Variety of Pizza"/>
    <x v="23"/>
    <x v="1"/>
  </r>
  <r>
    <s v="Radhe Radhe"/>
    <s v="https://www.zomato.com/kolkata/radhe-radhe-dalhousie-bbd-bagh"/>
    <s v="North Indian, South Indian, Chinese, Fast Food"/>
    <s v="Dalhousie BBD Bagh, Kolkata"/>
    <s v="Opens at 11am"/>
    <s v="4/A, Siraj Uddoula Street, Dalhousie BBD Bagh, Kolkata"/>
    <n v="919830354681"/>
    <n v="1"/>
    <n v="1"/>
    <n v="1"/>
    <x v="1"/>
    <n v="3.6"/>
    <n v="22"/>
    <s v="-"/>
    <n v="13"/>
    <m/>
    <m/>
    <s v="Comforting Atmosphere, Best Staff, Very Affordable, Served Quickly, Clean and Hygienic Place, Best Food under Best Budget"/>
    <x v="0"/>
    <x v="2"/>
  </r>
  <r>
    <s v="Hunger Point"/>
    <s v="https://www.zomato.com/kolkata/hunger-point-picnic-garden"/>
    <s v="Chinese, Momos"/>
    <s v="Picnic Garden, Kolkata"/>
    <s v="Opens at 2pm"/>
    <s v="6D/4, Tiljala Sibtala Lane, Picnic Garden, Kolkata"/>
    <n v="919883488588"/>
    <n v="1"/>
    <n v="1"/>
    <n v="0"/>
    <x v="1"/>
    <s v="-"/>
    <n v="0"/>
    <n v="3.7"/>
    <n v="182"/>
    <m/>
    <m/>
    <m/>
    <x v="8"/>
    <x v="0"/>
  </r>
  <r>
    <s v="The Burger Factory"/>
    <s v="https://www.zomato.com/kolkata/the-burger-factory-park-street-area"/>
    <s v="North Indian, Chinese, Italian, Bengali, Fast Food"/>
    <s v="Park Street Area, Kolkata"/>
    <s v="12noon â€“ 4am (Today)"/>
    <s v="57 A, Park Street Area, Kolkata"/>
    <n v="919831076106"/>
    <n v="1"/>
    <n v="1"/>
    <n v="0"/>
    <x v="1"/>
    <s v="-"/>
    <n v="0"/>
    <n v="3.8"/>
    <n v="358"/>
    <m/>
    <s v="Panko Chicken Burger, Veggie Burger, Sausage, French Fries"/>
    <s v="Fast and Friendly Service, Late Night Delivery, Takeaway Option, Elaborate Menu, Customizable Food, Fresh Food"/>
    <x v="17"/>
    <x v="0"/>
  </r>
  <r>
    <s v="A-One Coolfi"/>
    <s v="https://www.zomato.com/kolkata/a-one-coolfi-3-topsia"/>
    <s v="Ice Cream"/>
    <s v="Topsia, Kolkata"/>
    <s v="Opens at 12:30pm"/>
    <s v="35/1A, Topsia Road, Ward 66, Topsia, Kolkata"/>
    <n v="919874311789"/>
    <n v="1"/>
    <n v="1"/>
    <n v="0"/>
    <x v="1"/>
    <s v="-"/>
    <n v="0"/>
    <n v="2.9"/>
    <n v="62"/>
    <m/>
    <m/>
    <m/>
    <x v="8"/>
    <x v="0"/>
  </r>
  <r>
    <s v="Barkaas Arabic Restaurant"/>
    <s v="https://www.zomato.com/kolkata/barkaas-arabic-restaurant-park-circus-area"/>
    <s v="Arabian, North Indian"/>
    <s v="Park Circus Area, Kolkata"/>
    <s v="Opens at 1pm"/>
    <s v="147, Park Street, Park Circus Area, Kolkata"/>
    <n v="917439984415"/>
    <n v="1"/>
    <n v="1"/>
    <n v="1"/>
    <x v="1"/>
    <n v="3.7"/>
    <n v="158"/>
    <n v="3.9"/>
    <n v="631"/>
    <m/>
    <s v="Mutton Mandi, Shahi Tukda, Kheer, Dessert, Fish"/>
    <s v="Portion Size is Big, Fantastic Decoration, Nice Concept, Family Place, Clean and Hygienic Place, Delicious Taste"/>
    <x v="6"/>
    <x v="2"/>
  </r>
  <r>
    <s v="Aroma Fast Food Hub"/>
    <s v="https://www.zomato.com/kolkata/aroma-fast-food-hub-park-circus-area"/>
    <s v="Chinese, Tibetan"/>
    <s v="Park Circus Area, Kolkata"/>
    <s v="Opens at 1pm"/>
    <s v="33, Bright Street, Near Bright Nursing Home, Park Circus Area, Kolkata"/>
    <n v="918972880890"/>
    <n v="1"/>
    <n v="1"/>
    <n v="0"/>
    <x v="1"/>
    <s v="-"/>
    <n v="0"/>
    <n v="3.9"/>
    <n v="5096"/>
    <m/>
    <m/>
    <m/>
    <x v="3"/>
    <x v="0"/>
  </r>
  <r>
    <s v="Amanat Fast Food Center"/>
    <s v="https://www.zomato.com/kolkata/amanat-fast-food-center-bow-bazar"/>
    <s v="Rolls, Chinese, Biryani, North Indian"/>
    <s v="Bow Bazar, Kolkata"/>
    <s v="Opens at 1pm"/>
    <s v="269, BB Ganguly Street, Bow Bazar, Kolkata"/>
    <n v="919831476364"/>
    <n v="1"/>
    <n v="1"/>
    <n v="0"/>
    <x v="1"/>
    <s v="-"/>
    <n v="0"/>
    <n v="4.0999999999999996"/>
    <n v="506"/>
    <m/>
    <m/>
    <m/>
    <x v="8"/>
    <x v="0"/>
  </r>
  <r>
    <s v="WBFC"/>
    <s v="https://www.zomato.com/kolkata/wbfc-park-street-area"/>
    <s v="Fast Food, Chinese, Rolls"/>
    <s v="Park Street Area, Kolkata"/>
    <s v="1pm â€“ 4am (Today)"/>
    <s v="64-84, Ripon St, Dharamtalla, Park Street Area, Kolkata"/>
    <n v="919163450342"/>
    <n v="1"/>
    <n v="1"/>
    <n v="0"/>
    <x v="1"/>
    <s v="-"/>
    <n v="0"/>
    <n v="4.0999999999999996"/>
    <n v="7716"/>
    <m/>
    <s v="Chicken Strips, Chicken Popcorn, Chicken Burger, French Fries, Burgers"/>
    <m/>
    <x v="3"/>
    <x v="0"/>
  </r>
  <r>
    <s v="Petuk"/>
    <s v="https://www.zomato.com/kolkata/petuk-hazra"/>
    <s v="Chinese, Rolls"/>
    <s v="Hazra, Kolkata"/>
    <s v="Opens at 12:30pm"/>
    <s v="110, Hazra Road, Near Sujata Sadan Theater, Hazra, Kolkata"/>
    <n v="918961512732"/>
    <n v="1"/>
    <n v="1"/>
    <n v="1"/>
    <x v="1"/>
    <n v="3.8"/>
    <n v="118"/>
    <n v="3.9"/>
    <n v="354"/>
    <m/>
    <s v="Chicken 65, Kebabs, Rolls, Chilli Chicken"/>
    <s v="Good Portions, Staff Behavior, Worth the Money, Spicy, Main Course, Prices"/>
    <x v="7"/>
    <x v="2"/>
  </r>
  <r>
    <s v="H R Restaurant"/>
    <s v="https://www.zomato.com/kolkata/h-r-restaurant-1-entally"/>
    <s v="North Indian, Naga"/>
    <s v="Entally, Kolkata"/>
    <s v="Opens at 10am"/>
    <s v="1, Sir Syed Ahmed Road, Entally, Kolkata"/>
    <n v="919831177586"/>
    <n v="1"/>
    <n v="1"/>
    <n v="1"/>
    <x v="1"/>
    <s v="-"/>
    <n v="1"/>
    <s v="-"/>
    <n v="13"/>
    <m/>
    <m/>
    <m/>
    <x v="8"/>
    <x v="0"/>
  </r>
  <r>
    <s v="Balwant Singhâ€™s Wok Garden"/>
    <s v="https://www.zomato.com/kolkata/balwant-singhs-wok-garden-bhawanipur"/>
    <s v="Chinese, Fast Food"/>
    <s v="Bhawanipur, Kolkata"/>
    <m/>
    <s v="10/B, Harish Mukherjee Road, Bhawanipur, Kolkata"/>
    <n v="919051461001"/>
    <n v="1"/>
    <n v="0"/>
    <n v="0"/>
    <x v="1"/>
    <s v="-"/>
    <n v="0"/>
    <s v="-"/>
    <n v="3"/>
    <m/>
    <m/>
    <m/>
    <x v="17"/>
    <x v="0"/>
  </r>
  <r>
    <s v="Cafe 75"/>
    <s v="https://www.zomato.com/kolkata/cafe-75-ballygunge"/>
    <s v="Cafe, Fast Food, Shake"/>
    <s v="Ballygunge, Kolkata"/>
    <s v="Opens tomorrow at 2pm"/>
    <s v="75, Ballygunge Place, Ballygunge, Kolkata"/>
    <n v="919903621304"/>
    <n v="1"/>
    <n v="1"/>
    <n v="1"/>
    <x v="1"/>
    <n v="3.6"/>
    <n v="17"/>
    <s v="-"/>
    <n v="5"/>
    <m/>
    <m/>
    <m/>
    <x v="5"/>
    <x v="2"/>
  </r>
  <r>
    <s v="Bojangles"/>
    <s v="https://www.zomato.com/kolkata/bojangles-ballygunge"/>
    <s v="Fast Food, Mexican, American, Italian"/>
    <s v="Ballygunge, Kolkata"/>
    <s v="Opens at 12noon"/>
    <s v="19/3, Dover Road, Ballygunge, Kolkata"/>
    <n v="919903903399"/>
    <n v="1"/>
    <n v="1"/>
    <n v="1"/>
    <x v="1"/>
    <n v="3.1"/>
    <n v="12"/>
    <n v="3.4"/>
    <n v="59"/>
    <m/>
    <m/>
    <m/>
    <x v="14"/>
    <x v="2"/>
  </r>
  <r>
    <s v="Yum Yum Food Corner"/>
    <s v="https://www.zomato.com/kolkata/yum-yum-food-corner-bow-bazar"/>
    <s v="Chinese, Rolls"/>
    <s v="Bow Bazar, Kolkata"/>
    <s v="Opens at 1pm"/>
    <s v="14, Raja Rammohan Ray Sarani, Bow Bazar, Kolkata"/>
    <n v="919163421648"/>
    <n v="1"/>
    <n v="1"/>
    <n v="0"/>
    <x v="1"/>
    <n v="3.5"/>
    <n v="60"/>
    <n v="4.0999999999999996"/>
    <n v="1360"/>
    <m/>
    <m/>
    <m/>
    <x v="0"/>
    <x v="2"/>
  </r>
  <r>
    <s v="Haan 'D' Biryani"/>
    <s v="https://www.zomato.com/kolkata/haan-d-biryani-wellesley"/>
    <s v="Biryani, Mughlai"/>
    <s v="Wellesley, Kolkata"/>
    <s v="Opens at 1pm"/>
    <s v="55, Ripon Street, Wellesley, Kolkata"/>
    <n v="919874791313"/>
    <n v="1"/>
    <n v="1"/>
    <n v="0"/>
    <x v="1"/>
    <s v="-"/>
    <n v="0"/>
    <n v="4.5999999999999996"/>
    <n v="582"/>
    <m/>
    <s v="Shammi Kebab Bhurjee, Boneless Chicken, Meat, Biryani, Mutton, Rice"/>
    <s v="Packing, Quality, Menu, Food, Taste"/>
    <x v="17"/>
    <x v="0"/>
  </r>
  <r>
    <s v="Khana Khazana New Chinese Fast Food Centre"/>
    <s v="https://www.zomato.com/kolkata/khana-khazana-new-chinese-fast-food-centre-hazra"/>
    <s v="Chinese"/>
    <s v="Hazra, Kolkata"/>
    <s v="Opens at 12:30pm"/>
    <s v="68C, Hazra Road, Hazra, Kolkata"/>
    <n v="919038647843"/>
    <n v="1"/>
    <n v="1"/>
    <n v="0"/>
    <x v="1"/>
    <s v="-"/>
    <n v="0"/>
    <n v="3.8"/>
    <n v="4610"/>
    <m/>
    <m/>
    <m/>
    <x v="8"/>
    <x v="0"/>
  </r>
  <r>
    <s v="Fast Bite"/>
    <s v="https://www.zomato.com/kolkata/fast-bite-topsia"/>
    <s v="Mughlai, Rolls, Bengali"/>
    <s v="Topsia, Kolkata"/>
    <s v="Opens at 1pm"/>
    <s v="1st, Topsia Road, Topsia, Kolkata"/>
    <n v="919007907066"/>
    <n v="1"/>
    <n v="1"/>
    <n v="0"/>
    <x v="1"/>
    <s v="-"/>
    <n v="0"/>
    <n v="4"/>
    <n v="866"/>
    <m/>
    <m/>
    <m/>
    <x v="8"/>
    <x v="0"/>
  </r>
  <r>
    <s v="Gabbar's Bar &amp; Kitchen"/>
    <s v="https://www.zomato.com/kolkata/gabbars-bar-kitchen-park-street-area"/>
    <s v="North Indian, Chinese, Italian, Beverages"/>
    <s v="Park Street Area, Kolkata"/>
    <s v="Opens at 12:01pm"/>
    <s v="8, Ho Chi Minh Sarani, Harrington Mansion, Park Street Area, Kolkata"/>
    <n v="913340602507"/>
    <n v="1"/>
    <n v="1"/>
    <n v="1"/>
    <x v="1"/>
    <n v="4.4000000000000004"/>
    <n v="2897"/>
    <n v="4"/>
    <n v="16"/>
    <s v="Out of the Box Presentation and  Molecular Gastronomic Food"/>
    <s v="Warqi Parantha, Kaffir Lime Mojito, Bollywood Style, Olive Naan, Tomato Basil Soup, Mud Pie"/>
    <s v="Bollywood Ambience, Great Presentation, Serving Style, Lovely Service, Interesting Place, Valet Parking"/>
    <x v="23"/>
    <x v="1"/>
  </r>
  <r>
    <s v="Waldorf"/>
    <s v="https://www.zomato.com/kolkata/waldorf-park-street-area"/>
    <s v="Chinese, Asian"/>
    <s v="Park Street Area, Kolkata"/>
    <s v="Opens at 12noon"/>
    <s v="13D, Park Street Area, Kolkata"/>
    <n v="913340011424"/>
    <n v="1"/>
    <n v="1"/>
    <n v="1"/>
    <x v="1"/>
    <n v="3.4"/>
    <n v="540"/>
    <n v="3.9"/>
    <n v="462"/>
    <m/>
    <s v="Crispy Chilli Lamb, Pork Meat, Kung Pao Chicken, Lamb, Mixed Fried Rice, Soup"/>
    <s v="Authentic, Chinese, Manager, Portions, Good Ambience, Preparation"/>
    <x v="14"/>
    <x v="2"/>
  </r>
  <r>
    <s v="Berezia"/>
    <s v="https://www.zomato.com/kolkata/berezia-wellesley"/>
    <s v="Fast Food, Ice Cream, Desserts"/>
    <s v="Wellesley, Kolkata"/>
    <s v="Opens at 11:30am"/>
    <s v="40A, AJC Bose Road, Opposite Nonapukur Tram Depot, Wellesley, Kolkata"/>
    <n v="918240409480"/>
    <n v="1"/>
    <n v="1"/>
    <n v="1"/>
    <x v="1"/>
    <n v="4"/>
    <n v="182"/>
    <n v="3.9"/>
    <n v="408"/>
    <m/>
    <s v="Makhani Burger, Waffles, Cheesecake, Burgers, Ice Cream, Desserts"/>
    <s v="Pocket Friendly Place, Customizable Dishes, Weekend Brunch, Contactless Delivery, Spill Proof Packaging, Good Wifi"/>
    <x v="17"/>
    <x v="1"/>
  </r>
  <r>
    <s v="WBFC Sandwiches N Burger"/>
    <s v="https://www.zomato.com/kolkata/wbfc-sandwiches-n-burger-entally"/>
    <s v="Burger"/>
    <s v="Entally, Kolkata"/>
    <s v="3pm â€“ 4am (Today)"/>
    <s v="13, Noor Ali Lane, Entally, Kolkata"/>
    <n v="919836458386"/>
    <n v="1"/>
    <n v="1"/>
    <n v="1"/>
    <x v="1"/>
    <n v="3"/>
    <n v="18"/>
    <n v="4"/>
    <n v="1260"/>
    <m/>
    <m/>
    <m/>
    <x v="0"/>
    <x v="2"/>
  </r>
  <r>
    <s v="Kolkata Bite"/>
    <s v="https://www.zomato.com/kolkata/kolkata-bite-entally"/>
    <s v="Chinese, Rolls, Continental, Fast Food"/>
    <s v="Entally, Kolkata"/>
    <m/>
    <s v="3/1H/17, Sir Syed Ahmed Road, Entally, Kolkata"/>
    <n v="919319347242"/>
    <n v="1"/>
    <n v="1"/>
    <n v="0"/>
    <x v="1"/>
    <s v="-"/>
    <n v="0"/>
    <n v="3.6"/>
    <n v="4619"/>
    <m/>
    <m/>
    <s v="Customizable Food, Delicious Food, Fresh Food, Good Quality"/>
    <x v="3"/>
    <x v="0"/>
  </r>
  <r>
    <s v="Mass Snacks"/>
    <s v="https://www.zomato.com/kolkata/mass-snacks-1-bhawanipur"/>
    <s v="Rolls, Chinese, North Indian"/>
    <s v="Bhawanipur, Kolkata"/>
    <s v="Opens at 5pm"/>
    <s v="1, Padapukkur Road, Near Ballaram Mallick, Bhawanipur, Kolkata"/>
    <n v="919433086960"/>
    <n v="1"/>
    <n v="0"/>
    <n v="0"/>
    <x v="1"/>
    <s v="-"/>
    <n v="1"/>
    <n v="3.5"/>
    <n v="207"/>
    <m/>
    <m/>
    <m/>
    <x v="0"/>
    <x v="0"/>
  </r>
  <r>
    <s v="AFC"/>
    <s v="https://www.zomato.com/kolkata/afc-topsia"/>
    <s v="Fast Food"/>
    <s v="Topsia, Kolkata"/>
    <s v="2pm â€“ 2am (Today)"/>
    <s v="24/3, Kusta Road, Topsia, Kolkata"/>
    <n v="919831629541"/>
    <n v="1"/>
    <n v="1"/>
    <n v="1"/>
    <x v="1"/>
    <n v="3.8"/>
    <n v="163"/>
    <n v="4"/>
    <n v="9528"/>
    <m/>
    <m/>
    <s v="Economical, Combos, Reasonable Prices, Good Food, Quantity, Price"/>
    <x v="4"/>
    <x v="2"/>
  </r>
  <r>
    <s v="Hakka Bakka"/>
    <s v="https://www.zomato.com/kolkata/hakka-bakka-picnic-garden"/>
    <s v="Chinese, Momos, Rolls"/>
    <s v="Picnic Garden, Kolkata"/>
    <s v="4pm â€“ 4am (Today)"/>
    <s v="43/20/1, CN Roy Road, Near Tiljala Police Station, Picnic Garden, Kolkata"/>
    <n v="919330289475"/>
    <n v="1"/>
    <n v="1"/>
    <n v="1"/>
    <x v="1"/>
    <n v="3.8"/>
    <n v="131"/>
    <n v="3.9"/>
    <n v="5900"/>
    <m/>
    <s v="Pan Fried Momos, Gravy Chowmein, Noodle, Rolls, Momo"/>
    <s v="Cordial Staff, Pocket Friendly, Great Recommendations, Great Taste, Prompt Service, Combo"/>
    <x v="4"/>
    <x v="2"/>
  </r>
  <r>
    <s v="Star Biryani"/>
    <s v="https://www.zomato.com/kolkata/star-biryani-bara-bazar"/>
    <s v="Biryani"/>
    <s v="Bara Bazar, Kolkata"/>
    <s v="Opens at 1pm"/>
    <s v="58/1, Phears Lane, Ground Floor, Ward 43, Bara Bazar, Kolkata"/>
    <n v="918013660989"/>
    <n v="1"/>
    <n v="1"/>
    <n v="0"/>
    <x v="1"/>
    <s v="-"/>
    <n v="0"/>
    <n v="4"/>
    <n v="72"/>
    <m/>
    <m/>
    <m/>
    <x v="8"/>
    <x v="0"/>
  </r>
  <r>
    <s v="Schezwan Kitchen"/>
    <s v="https://www.zomato.com/kolkata/schezwan-kitchen-1-park-street-area"/>
    <s v="North Indian, Chinese, Burger, Sandwich"/>
    <s v="Park Street Area, Kolkata"/>
    <s v="6pm â€“ 4am (Today)"/>
    <s v="35/1, AJC Bose Road, Near Mercy Hospital, Park Street Area, Kolkata"/>
    <n v="916289101381"/>
    <n v="1"/>
    <n v="1"/>
    <n v="0"/>
    <x v="1"/>
    <s v="-"/>
    <n v="0"/>
    <n v="3.9"/>
    <n v="219"/>
    <m/>
    <m/>
    <s v="Good Food and Good Service, Mouth Watering Food, Cute Packaging, Delicious Taste, Extensive Menu, Tamper Proof Packaging"/>
    <x v="8"/>
    <x v="0"/>
  </r>
  <r>
    <s v="Fried N Grill"/>
    <s v="https://www.zomato.com/kolkata/fried-n-grill-park-street-area"/>
    <s v="Fast Food"/>
    <s v="Park Street Area, Kolkata"/>
    <s v="12noon â€“ 4am (Today)"/>
    <s v="64-84, Ripon St, Dharamtalla, Park Street Area, Kolkata"/>
    <n v="919163450342"/>
    <n v="1"/>
    <n v="1"/>
    <n v="0"/>
    <x v="1"/>
    <s v="-"/>
    <n v="0"/>
    <n v="3.4"/>
    <n v="1704"/>
    <m/>
    <m/>
    <m/>
    <x v="4"/>
    <x v="0"/>
  </r>
  <r>
    <s v="Please Don't Talk"/>
    <s v="https://www.zomato.com/kolkata/please-dont-talk-camac-street-area"/>
    <s v="Italian, Lebanese, North Indian, Chinese"/>
    <s v="Camac Street Area, Kolkata"/>
    <s v="Opens at 12:01pm"/>
    <s v="8, Ground Floor, Harington Mansion, Ho Chi Minh Sarani, Camac Street Area, Kolkata"/>
    <n v="918420333999"/>
    <n v="1"/>
    <n v="0"/>
    <n v="1"/>
    <x v="1"/>
    <n v="4.0999999999999996"/>
    <n v="929"/>
    <n v="4.2"/>
    <n v="92"/>
    <m/>
    <s v="Penne Vodka Pasta, Churros, Ravioli, Chilli Garlic Noodles, Shisha, Dumplings"/>
    <s v="Gastro Pub, Live Band, Live Music, Dj, Amazing Service, Ambience was Super Cool"/>
    <x v="23"/>
    <x v="1"/>
  </r>
  <r>
    <s v="BFC - Bengal Fried Chicken"/>
    <s v="https://www.zomato.com/kolkata/bfc-bengal-fried-chicken-taltala"/>
    <s v="Biryani, Fast Food"/>
    <s v="Taltala, Kolkata"/>
    <s v="12noon â€“ 4am (Today)"/>
    <s v="43B, Ripon Street, Taltala, Kolkata"/>
    <n v="919163450342"/>
    <n v="1"/>
    <n v="1"/>
    <n v="0"/>
    <x v="1"/>
    <s v="-"/>
    <n v="0"/>
    <n v="4"/>
    <n v="179"/>
    <m/>
    <m/>
    <m/>
    <x v="4"/>
    <x v="0"/>
  </r>
  <r>
    <s v="Zikra Biryani N Shakes"/>
    <s v="https://www.zomato.com/kolkata/zikra-biryani-n-shakes-park-circus-area"/>
    <s v="Biryani, Juices, Shake"/>
    <s v="Park Circus Area, Kolkata"/>
    <s v="7pm â€“ 2:30am (Today)"/>
    <s v="89D, Shakespear Sarani, Circus Avenue, Near Municipal Coorporation, Park Circus Area, Kolkata"/>
    <n v="919051165453"/>
    <n v="1"/>
    <n v="1"/>
    <n v="0"/>
    <x v="1"/>
    <n v="3.2"/>
    <n v="17"/>
    <n v="4.2"/>
    <n v="247"/>
    <m/>
    <m/>
    <m/>
    <x v="0"/>
    <x v="2"/>
  </r>
  <r>
    <s v="Level Seven"/>
    <s v="https://www.zomato.com/kolkata/level-seven-1-topsia"/>
    <s v="North Indian, Continental, Italian, Beverages"/>
    <s v="Topsia, Kolkata"/>
    <s v="Opens at 12:30pm"/>
    <s v="9/1/1, 7th And 8th Floor, Wizard House, Opposite Mercedes And Porche Showroom, Topsia, Kolkata"/>
    <s v="080 47483193"/>
    <n v="1"/>
    <n v="1"/>
    <n v="1"/>
    <x v="1"/>
    <n v="4.2"/>
    <n v="1650"/>
    <n v="4"/>
    <n v="53"/>
    <m/>
    <s v="Mexican Salsa Pizza, Classic Chicken Tikka, Chicken Poppers, Tequila Sunrise, Creamy Mushroom, Bloody Mary"/>
    <s v="Casual Dress Code, Fairly Priced Beers, Best View, Rooftop View, Live Singing, Great Vibes"/>
    <x v="15"/>
    <x v="1"/>
  </r>
  <r>
    <s v="Wow Chicken"/>
    <s v="https://www.zomato.com/kolkata/wow-chicken-park-street-area"/>
    <s v="Burger, Fast Food, American, Beverages"/>
    <s v="Park Street Area, Kolkata"/>
    <s v="12noon â€“ 4am (Today)"/>
    <s v="43 B, Ward 61 Muzaffar Ahmed Street, Borough VI Kolkata Municipal Corporation, Near Park Street Area, Kolkata"/>
    <n v="919163450342"/>
    <n v="1"/>
    <n v="1"/>
    <n v="0"/>
    <x v="1"/>
    <s v="-"/>
    <n v="0"/>
    <n v="4"/>
    <n v="1072"/>
    <m/>
    <m/>
    <m/>
    <x v="3"/>
    <x v="0"/>
  </r>
  <r>
    <s v="New Gharib Nawaz Restaurant"/>
    <s v="https://www.zomato.com/kolkata/new-gharib-nawaz-restaurant-taltala"/>
    <s v="Biryani, Bengali, North Indian"/>
    <s v="Taltala, Kolkata"/>
    <s v="Opens at 8am"/>
    <s v="6, Abdul Halim Lane, Taltala, Kolkata"/>
    <n v="919883458271"/>
    <n v="1"/>
    <n v="1"/>
    <n v="1"/>
    <x v="1"/>
    <n v="3.7"/>
    <n v="10"/>
    <n v="4.3"/>
    <n v="141"/>
    <m/>
    <m/>
    <m/>
    <x v="0"/>
    <x v="2"/>
  </r>
  <r>
    <s v="S.K.Roll"/>
    <s v="https://www.zomato.com/kolkata/s-k-roll-new-market-area"/>
    <s v="Rolls, Fast Food"/>
    <s v="New Market Area, Kolkata"/>
    <s v="Opens at 11am"/>
    <s v="130/18, Esplanade, Dharmatala, New Market Area, Kolkata"/>
    <n v="917003400685"/>
    <n v="1"/>
    <n v="1"/>
    <n v="0"/>
    <x v="1"/>
    <s v="-"/>
    <n v="0"/>
    <n v="4"/>
    <n v="30"/>
    <m/>
    <m/>
    <m/>
    <x v="8"/>
    <x v="0"/>
  </r>
  <r>
    <s v="The Exclusive Kitchen"/>
    <s v="https://www.zomato.com/kolkata/the-exclusive-kitchen-taltala"/>
    <s v="Chinese, Momos"/>
    <s v="Taltala, Kolkata"/>
    <m/>
    <s v="24/C Market Street, Opposite Gahana Mahal, Taltala, Kolkata"/>
    <n v="918335873712"/>
    <n v="1"/>
    <n v="0"/>
    <n v="0"/>
    <x v="1"/>
    <s v="-"/>
    <n v="0"/>
    <n v="3.5"/>
    <n v="533"/>
    <m/>
    <m/>
    <m/>
    <x v="3"/>
    <x v="0"/>
  </r>
  <r>
    <s v="Liza Be Kebabii"/>
    <s v="https://www.zomato.com/kolkata/liza-be-kebabii-entally"/>
    <s v="Kebab, Rolls, North Indian, Chinese, Mughlai"/>
    <s v="Entally, Kolkata"/>
    <s v="Opens at 11am"/>
    <s v="60 A, Dr. Suresh Sarkar Road, Entally, Kolkata"/>
    <n v="917044935254"/>
    <n v="1"/>
    <n v="1"/>
    <n v="1"/>
    <x v="1"/>
    <n v="4.2"/>
    <n v="300"/>
    <n v="3.7"/>
    <n v="2298"/>
    <m/>
    <m/>
    <s v="Customizations Available, Plenty of Vegetarian Options, Chirpy Crowd, Drive through, Great Recommendations, Amazing Food"/>
    <x v="6"/>
    <x v="1"/>
  </r>
  <r>
    <s v="Pocket Meal99"/>
    <s v="https://www.zomato.com/kolkata/pocket-meal99-sector-5-salt-lake"/>
    <s v="Bengali, Biryani, North Indian, Chinese, Fast Food"/>
    <s v="Sector 5, Salt Lake, Kolkata"/>
    <s v="8am â€“ 4am (Today)"/>
    <s v="DN-46, Sector 5, Salt Lake, Kolkata"/>
    <n v="919830179876"/>
    <n v="1"/>
    <n v="1"/>
    <n v="0"/>
    <x v="1"/>
    <s v="-"/>
    <n v="0"/>
    <n v="3.9"/>
    <n v="15000"/>
    <m/>
    <s v="Chicken Wrap, Butter Chicken, Chicken Manchurian, Pulao, Kabab, Mutton Biriyani"/>
    <s v="Healthy Food, Good Packaging, Healthy and Delicious, Fresh Food with Good Quality, Best Food under Best Budget, Proper Packaging"/>
    <x v="4"/>
    <x v="0"/>
  </r>
  <r>
    <s v="Haldiram's"/>
    <s v="https://www.zomato.com/kolkata/haldirams-sector-5-salt-lake"/>
    <s v="North Indian, Fast Food, South Indian, Street Food, Chinese, Desserts, Beverages, Mishti"/>
    <s v="Sector 5, Salt Lake, Kolkata"/>
    <s v="Opens at 9am"/>
    <s v="Ground Floor, Infinity Think Tank Building Gate 2, Sector 5, Salt Lake, Kolkata"/>
    <n v="919073355522"/>
    <n v="1"/>
    <n v="1"/>
    <n v="1"/>
    <x v="0"/>
    <n v="3.5"/>
    <n v="145"/>
    <n v="3.9"/>
    <n v="10800"/>
    <m/>
    <s v="Kaju Katli, Chole Bhature, Pav Bhaji, Dosa"/>
    <s v="Good Street Food, Spacious Seating Area, Decent Portions, Parking Space Available, Hygienic Place, Family Crowd"/>
    <x v="0"/>
    <x v="2"/>
  </r>
  <r>
    <s v="Arsalan"/>
    <s v="https://www.zomato.com/kolkata/arsalan-bangur"/>
    <s v="Biryani, North Indian, Kebab, Bengali"/>
    <s v="Bangur, Kolkata"/>
    <s v="11am â€“ 4am (Today)"/>
    <s v="123, Jessore Road, Near Shelly Cinema Hall, Bangur, Kolkata"/>
    <n v="919163363650"/>
    <n v="1"/>
    <n v="1"/>
    <n v="1"/>
    <x v="1"/>
    <n v="4.0999999999999996"/>
    <n v="1274"/>
    <n v="4.0999999999999996"/>
    <n v="29600"/>
    <s v="Biryani and Tandoor!"/>
    <s v="Mutton Rogan, Chicken Rezala, Mughlai Food, Kababs, Raita"/>
    <s v="Value of Money, Loved it, Ample Seating Area, Family Place, Delicious, More Variety"/>
    <x v="6"/>
    <x v="1"/>
  </r>
  <r>
    <s v="Chowman"/>
    <s v="https://www.zomato.com/kolkata/chowman-sector-1-salt-lake"/>
    <s v="Chinese, Seafood, Desserts"/>
    <s v="Sector 1, Salt Lake, Kolkata"/>
    <s v="Opens at 12noon"/>
    <s v="198, Basement, Sector 1, Salt Lake, Kolkata"/>
    <n v="919073313183"/>
    <n v="1"/>
    <n v="1"/>
    <n v="1"/>
    <x v="1"/>
    <n v="4.4000000000000004"/>
    <n v="4414"/>
    <n v="4.2"/>
    <n v="23800"/>
    <s v="Combining Contemporary Elegance, An Intimate Ambience And An Unparalleled Service."/>
    <s v="Tofu Stir Fry, Celery Soup, Lemon Pepper Soup, Wine Chicken, Roasted Chilli Lamb, Hong Kong Style Chicken"/>
    <s v="Nice Food Quality, Peaceful Ambience, Service is Great and Fast, Soothing Ambience, Positive Vibe, Pocket Friendly"/>
    <x v="14"/>
    <x v="1"/>
  </r>
  <r>
    <s v="Agarwal's Kitchen"/>
    <s v="https://www.zomato.com/kolkata/agarwals-kitchen-sector-2-salt-lake"/>
    <s v="North Indian, South Indian, Street Food"/>
    <s v="Sector 2, Salt Lake, Kolkata"/>
    <s v="Opens at 8am"/>
    <s v="AL 5, Sector 2, Salt Lake, Kolkata"/>
    <n v="916205095392"/>
    <n v="1"/>
    <n v="1"/>
    <n v="0"/>
    <x v="1"/>
    <s v="-"/>
    <n v="0"/>
    <n v="3.8"/>
    <n v="18200"/>
    <m/>
    <m/>
    <s v="Good Taste, Nice Food, Portion, Good Food, Good Quality, Prices"/>
    <x v="3"/>
    <x v="0"/>
  </r>
  <r>
    <s v="The Biryani Inc."/>
    <s v="https://www.zomato.com/kolkata/the-biryani-inc-sector-5-salt-lake"/>
    <s v="Biryani, Mughlai, Afghan"/>
    <s v="Sector 5, Salt Lake, Kolkata"/>
    <m/>
    <s v="NP-14, Sector 5, Salt Lake, Kolkata"/>
    <n v="919163231831"/>
    <n v="1"/>
    <n v="0"/>
    <n v="0"/>
    <x v="1"/>
    <s v="-"/>
    <n v="0"/>
    <n v="4"/>
    <n v="23600"/>
    <m/>
    <s v="Tangdi Chicken, Chicken Keema, Biryani Rice, Phirni, Mutton Biriyani, Kebabs"/>
    <s v="Portion Size, Packing, Good Quality Food, Good Taste, Worth the Money, Flavour"/>
    <x v="4"/>
    <x v="0"/>
  </r>
  <r>
    <s v="KFC"/>
    <s v="https://www.zomato.com/kolkata/kfc-sector-4-salt-lake"/>
    <s v="Burger, Fast Food, Biryani, Desserts, Beverages"/>
    <s v="Sector 4, Salt Lake, Kolkata"/>
    <s v="12midnight â€“ 3am, 11am â€“ 12midnight (Today)"/>
    <s v="Street 27, Near Nicco Park, Sector 4, Salt Lake, Kolkata"/>
    <n v="918336967713"/>
    <n v="1"/>
    <n v="1"/>
    <n v="1"/>
    <x v="1"/>
    <n v="4"/>
    <n v="470"/>
    <n v="3.9"/>
    <n v="16400"/>
    <m/>
    <s v="Rockin Chicken Burger, Hot Wings Bucket, Choco Pie, Crispy Fried Chicken, Burger, Wings"/>
    <s v="Office Crowd, Inexpensive, Cozy Ambiance, Great Recommendations, Nice Packaging, Polite Staff"/>
    <x v="7"/>
    <x v="1"/>
  </r>
  <r>
    <s v="Subway"/>
    <s v="https://www.zomato.com/kolkata/subway-sector-5-salt-lake"/>
    <s v="Healthy Food, Fast Food, Sandwich, Salad, Beverages, Wraps"/>
    <s v="Sector 5, Salt Lake, Kolkata"/>
    <s v="Opens at 7:30am"/>
    <s v="Bengal Intelligent Park, Sector 5, Salt Lake, Kolkata"/>
    <n v="913340080044"/>
    <n v="1"/>
    <n v="1"/>
    <n v="1"/>
    <x v="1"/>
    <n v="3.9"/>
    <n v="342"/>
    <n v="4.0999999999999996"/>
    <n v="6646"/>
    <m/>
    <s v="Cookies, Salads, Sandwiches, Egg"/>
    <s v="Healthy Food, Good Place, Location, Staff, Nice Place, Good Food"/>
    <x v="7"/>
    <x v="2"/>
  </r>
  <r>
    <s v="Cassoulet Express"/>
    <s v="https://www.zomato.com/kolkata/cassoulet-express-kestopur"/>
    <s v="North Indian, Desserts"/>
    <s v="Kestopur, Kolkata"/>
    <m/>
    <s v="AF 228, Rabindrapally, Kestopur, Kolkata"/>
    <n v="917044387878"/>
    <n v="1"/>
    <n v="0"/>
    <n v="0"/>
    <x v="1"/>
    <s v="-"/>
    <n v="0"/>
    <n v="3.8"/>
    <n v="1512"/>
    <m/>
    <m/>
    <m/>
    <x v="8"/>
    <x v="0"/>
  </r>
  <r>
    <s v="Kareem's"/>
    <s v="https://www.zomato.com/kolkata/kareems-sector-5-salt-lake"/>
    <s v="North Indian, Mughlai, Biryani, Kebab, Beverages"/>
    <s v="Sector 5, Salt Lake, Kolkata"/>
    <s v="Opens at 12noon"/>
    <s v="Plot G/2, Block GP, PS Srijan Corporate Park, Retail Unit 2, Tower 1, Sector 5, Salt Lake, Kolkata"/>
    <n v="919830616319"/>
    <n v="1"/>
    <n v="1"/>
    <n v="1"/>
    <x v="1"/>
    <n v="4.5"/>
    <n v="3005"/>
    <n v="4"/>
    <n v="10500"/>
    <m/>
    <s v="Murgh Karachi, Murgh Potli Kebab, Gosht Nihari, Mushroom Kabab, Peshawari Tikka, Butter Garlic Mushroom"/>
    <s v="Price Vs Portion Size, Amazing Food and Experience, Elegant Decor, Royal Ambience, Soothing Ambience, Quality of Food"/>
    <x v="14"/>
    <x v="1"/>
  </r>
  <r>
    <s v="Hatari"/>
    <s v="https://www.zomato.com/kolkata/hatari-sector-1-salt-lake"/>
    <s v="Chinese, North Indian, Biryani, Kebab"/>
    <s v="Sector 1, Salt Lake, Kolkata"/>
    <s v="Opens at 11:30am"/>
    <s v="CF 149, Sector 1, Salt Lake, Kolkata"/>
    <n v="919230550807"/>
    <n v="1"/>
    <n v="1"/>
    <n v="1"/>
    <x v="1"/>
    <n v="3.7"/>
    <n v="37"/>
    <n v="4.2"/>
    <n v="2887"/>
    <m/>
    <m/>
    <s v="Quantity of Portion, Great Menu, Fantastic Decoration, Clean and Hygienic Place, Comforting Atmosphere, Best Food under Best Budget"/>
    <x v="19"/>
    <x v="2"/>
  </r>
  <r>
    <s v="Balaram Mullick &amp; Radharaman Mullick Sweets"/>
    <s v="https://www.zomato.com/kolkata/balaram-mullick-radharaman-mullick-sweets-sector-5-salt-lake"/>
    <s v="Mishti, Desserts, Street Food"/>
    <s v="Sector 5, Salt Lake, Kolkata"/>
    <s v="Opens at 10am"/>
    <s v="Plot G-1, Ground Floor, Block EP, GP, Infinity Benchmark, Sector 5, Salt Lake, Kolkata"/>
    <n v="919051112446"/>
    <n v="1"/>
    <n v="1"/>
    <n v="1"/>
    <x v="1"/>
    <n v="3.7"/>
    <n v="141"/>
    <n v="4.4000000000000004"/>
    <n v="8695"/>
    <m/>
    <m/>
    <s v="Food Presentation, Elaborate Menu, Customizable Food, Worth the Money, Timely Service, Fresh Food"/>
    <x v="8"/>
    <x v="2"/>
  </r>
  <r>
    <s v="Cassoulet Restaurant"/>
    <s v="https://www.zomato.com/kolkata/cassoulet-restaurant-kestopur"/>
    <s v="North Indian, Chinese, Biryani, Rolls, Mughlai, Kebab, Momos, Bengali"/>
    <s v="Kestopur, Kolkata"/>
    <s v="Opens at 11am"/>
    <s v="AF 228, Rabindra Pally, Kestopur, Kolkata"/>
    <n v="917044387878"/>
    <n v="1"/>
    <n v="1"/>
    <n v="1"/>
    <x v="1"/>
    <n v="3.2"/>
    <n v="79"/>
    <n v="3.8"/>
    <n v="142600"/>
    <m/>
    <s v="Kashmiri Chicken, Egg Devil, Egg Hakka Noodles, Chana Masala, Fish Thali, Chicken Popcorn"/>
    <s v="Charging Ports, Food was Good, Great Prices, Good Packing, Quick Delivery, Good Delivery"/>
    <x v="7"/>
    <x v="2"/>
  </r>
  <r>
    <s v="Swad"/>
    <s v="https://www.zomato.com/kolkata/swad-kestopur"/>
    <s v="North Indian, Biryani, Chinese, Rolls, Mughlai"/>
    <s v="Kestopur, Kolkata"/>
    <m/>
    <s v="AF-228, Rabindrapally, Kestopur, Kolkata"/>
    <n v="918100626538"/>
    <n v="1"/>
    <n v="0"/>
    <n v="0"/>
    <x v="1"/>
    <s v="-"/>
    <n v="0"/>
    <n v="3.7"/>
    <n v="50400"/>
    <m/>
    <s v="Veg Pulao, Chicken 65, Gravy Chowmein, Plain Rice, Egg Fried Rice, Spicy Food"/>
    <s v="Good Food Quality, Delivery Person, Best Food, Nice Food, Low Price, Good Taste"/>
    <x v="8"/>
    <x v="0"/>
  </r>
  <r>
    <s v="Azad Hind Dhaba"/>
    <s v="https://www.zomato.com/kolkata/azad-hind-dhaba-sector-5-salt-lake"/>
    <s v="North Indian, Chinese, Mughlai, Rolls, Biryani"/>
    <s v="Sector 5, Salt Lake, Kolkata"/>
    <s v="Opens at 12noon"/>
    <s v="222, Satya Narayanan Apartment, Nayapatti, Sector 5, Salt Lake, Kolkata"/>
    <n v="918336905883"/>
    <n v="1"/>
    <n v="1"/>
    <n v="1"/>
    <x v="1"/>
    <n v="2.2000000000000002"/>
    <n v="911"/>
    <n v="3.7"/>
    <n v="10300"/>
    <m/>
    <s v="Tangdi Chicken, Panneer Butter Masala, Malai Kofta, Garlic Naan, Dal Makhani, Kebabs"/>
    <s v="Desi Vibes, Pocket Friendly, Food Taste, Staff Behaviour, Good Ambience, Location"/>
    <x v="5"/>
    <x v="3"/>
  </r>
  <r>
    <s v="Haji Ali"/>
    <s v="https://www.zomato.com/kolkata/haji-ali-sector-5-salt-lake"/>
    <s v="Biryani, North Indian, Kebab, Chinese, Rolls, Bengali"/>
    <s v="Sector 5, Salt Lake, Kolkata"/>
    <s v="Opens at 11:30am"/>
    <s v="214, Block NP, Near Technopolis, Sector 5, Salt Lake, Kolkata"/>
    <n v="917890418096"/>
    <n v="1"/>
    <n v="1"/>
    <n v="1"/>
    <x v="1"/>
    <n v="3.7"/>
    <n v="338"/>
    <n v="3.9"/>
    <n v="2113"/>
    <m/>
    <s v="Tandoori Chicken, Mutton Biriyani, Kebabs, Rolls"/>
    <s v="Nice Food, Awesome Food, Packing, Spicy, Reasonable Price, Good Place"/>
    <x v="21"/>
    <x v="2"/>
  </r>
  <r>
    <s v="Bowl Break"/>
    <s v="https://www.zomato.com/kolkata/bowl-break-sector-5-salt-lake"/>
    <s v="North Indian, Chinese"/>
    <s v="RDB Boulevard, Sector 5, Kolkata"/>
    <m/>
    <s v="K1, Sech Bhawan, RDB Boulevard, Unit Ground C, Block EP &amp; GP, Sector 5, Salt Lake, Kolkata"/>
    <n v="918336927871"/>
    <n v="1"/>
    <n v="0"/>
    <n v="0"/>
    <x v="1"/>
    <s v="-"/>
    <n v="0"/>
    <n v="3.9"/>
    <n v="827"/>
    <m/>
    <m/>
    <s v="Worth the Money, Great Portions, Value for Money, Quantity, Food"/>
    <x v="8"/>
    <x v="0"/>
  </r>
  <r>
    <s v="Apna Dhaba"/>
    <s v="https://www.zomato.com/kolkata/apna-dhaba-sector-2-salt-lake"/>
    <s v="North Indian"/>
    <s v="Sector 2, Salt Lake, Kolkata"/>
    <s v="Opens at 11am"/>
    <s v="C G-145, Sector 2, Salt Lake, Kolkata"/>
    <n v="919830541313"/>
    <n v="1"/>
    <n v="1"/>
    <n v="1"/>
    <x v="1"/>
    <n v="4"/>
    <n v="1"/>
    <n v="3.7"/>
    <n v="1505"/>
    <m/>
    <m/>
    <s v="Delicious Taste, Mouth Watering Food, Great Portions, Worth the Money"/>
    <x v="7"/>
    <x v="1"/>
  </r>
  <r>
    <s v="ALT - The Healthy Kitchen"/>
    <s v="https://www.zomato.com/kolkata/alt-the-healthy-kitchen-sector-5-salt-lake"/>
    <s v="Healthy Food, Fast Food, Sandwich, Wraps, Burger, Shake"/>
    <s v="Sector 5, Salt Lake, Kolkata"/>
    <m/>
    <s v="Dag 156, Ground Floor, Mahisbathan, Sector 5, Salt Lake, Kolkata"/>
    <n v="919831646626"/>
    <n v="1"/>
    <n v="0"/>
    <n v="0"/>
    <x v="0"/>
    <s v="-"/>
    <n v="0"/>
    <n v="3.8"/>
    <n v="3494"/>
    <m/>
    <s v="Healthy Veg Food, Veg Biriyani, Smoothie, Wraps, Sandwich, Burger"/>
    <s v="Healthy Food, Good Value, Proper Packaging, Great Taste, Packing, Great Portions"/>
    <x v="4"/>
    <x v="0"/>
  </r>
  <r>
    <s v="Oudh 1590"/>
    <s v="https://www.zomato.com/kolkata/oudh-1590-sector-1-salt-lake"/>
    <s v="Biryani, Kebab, Awadhi, Mughlai"/>
    <s v="Sector 1, Salt Lake, Kolkata"/>
    <s v="Opens at 12noon"/>
    <s v="Shop CD 86, Near Seva Hospital, Sector 1, Salt Lake, Kolkata"/>
    <n v="918274056652"/>
    <n v="1"/>
    <n v="1"/>
    <n v="1"/>
    <x v="1"/>
    <n v="4.3"/>
    <n v="4561"/>
    <n v="4.2"/>
    <n v="10200"/>
    <m/>
    <s v="Mughlai Kebab, Shahi Dahi Kebab, Galouti Kebab Platter, Murgh Irani, Murgh Rezala, Brain Masala"/>
    <s v="Authentic Ambience, Royal Place, Excellent Decor, Classy Decor, Courteous Service, Soothing Music"/>
    <x v="11"/>
    <x v="1"/>
  </r>
  <r>
    <s v="Kabuliwala"/>
    <s v="https://www.zomato.com/kolkata/kabuliwala-1-sector-5-salt-lake"/>
    <s v="Biryani, Mughlai, Rolls"/>
    <s v="Sector 5, Salt Lake, Kolkata"/>
    <m/>
    <s v="Dag 246 Mb 232, Mahishbathan, Bidhannagarrajarhat Municipal Corporation, North Twenty Four Parganas, Sector 5, Salt Lake, Kolkata"/>
    <n v="917676216666"/>
    <n v="1"/>
    <n v="0"/>
    <n v="0"/>
    <x v="1"/>
    <s v="-"/>
    <n v="0"/>
    <n v="3.9"/>
    <n v="20100"/>
    <m/>
    <s v="Mumtaz Tangdi, Bhuna Chicken, Chaas, Shahi Tukda, Firni, Briyani"/>
    <s v="Awesome Packaging, Great Packaging, Awesome Food Quality, Comfortable Seating, Good Quantity, Packing"/>
    <x v="4"/>
    <x v="0"/>
  </r>
  <r>
    <s v="Mutton Golbari"/>
    <s v="https://www.zomato.com/kolkata/mutton-golbari-new-town"/>
    <s v="Bengali, Seafood"/>
    <s v="New Town, Kolkata"/>
    <m/>
    <s v="Opposite TCS, Gitanjali Park, Chawkpanchuria, New Town, Kolkata"/>
    <n v="918697464494"/>
    <n v="1"/>
    <n v="0"/>
    <n v="0"/>
    <x v="1"/>
    <s v="-"/>
    <n v="0"/>
    <n v="4"/>
    <n v="6218"/>
    <m/>
    <m/>
    <s v="Worth the Money, Great Portions, Portion, Good Quality, Good Food"/>
    <x v="8"/>
    <x v="0"/>
  </r>
  <r>
    <s v="Rang De Basanti Dhaba - Diner"/>
    <s v="https://www.zomato.com/kolkata/rang-de-basanti-dhaba-diner-sector-5-salt-lake"/>
    <s v="North Indian, Mughlai, Beverages"/>
    <s v="Sector 5, Salt Lake, Kolkata"/>
    <s v="Opens at 11am"/>
    <s v="DN 37, Sector 5, Salt Lake, Kolkata"/>
    <n v="919007012321"/>
    <n v="1"/>
    <n v="1"/>
    <n v="1"/>
    <x v="1"/>
    <n v="4.0999999999999996"/>
    <n v="3385"/>
    <n v="3.9"/>
    <n v="5812"/>
    <s v="The Typical Dhaba Atmosphere With Finger Licking Butter Chicken"/>
    <s v="Rdbd Chicken Bharta, Pudina Parantha, Chicken Chawal, Kashmiri Aloo, Chicken Tarka, Authentic Punjabi Food"/>
    <s v="Dhaba Feel, Desi Food, Themed Decor, Lightings, Relaxed Atmosphere, Great Decor"/>
    <x v="6"/>
    <x v="1"/>
  </r>
  <r>
    <s v="Kalpana Food Plaza"/>
    <s v="https://www.zomato.com/kolkata/kalpana-food-plaza-sector-1-salt-lake"/>
    <s v="North Indian, Biryani, Rolls"/>
    <s v="Sector 1, Salt Lake, Kolkata"/>
    <s v="Opens at 11am"/>
    <s v="Shop 61, Sector 1, Salt Lake, Kolkata"/>
    <n v="919903249799"/>
    <n v="1"/>
    <n v="1"/>
    <n v="1"/>
    <x v="1"/>
    <n v="3.5"/>
    <n v="196"/>
    <n v="3.1"/>
    <n v="15000"/>
    <m/>
    <m/>
    <s v="Young Crowd, Nice Place, Worth the Money, Timely Service, Quantity, Good Quality"/>
    <x v="17"/>
    <x v="2"/>
  </r>
  <r>
    <s v="Monginis"/>
    <s v="https://www.zomato.com/kolkata/monginis-5-beliaghata"/>
    <s v="Bakery, Desserts, Fast Food"/>
    <s v="Beliaghata, Kolkata"/>
    <s v="Opens at 10am"/>
    <s v="95/H/2/3, Dr. Suresh Chandra Banerjee Road, Beliaghata, Kolkata"/>
    <n v="918420094540"/>
    <n v="1"/>
    <n v="1"/>
    <n v="0"/>
    <x v="1"/>
    <s v="-"/>
    <n v="0"/>
    <n v="3.6"/>
    <n v="319"/>
    <m/>
    <m/>
    <m/>
    <x v="10"/>
    <x v="0"/>
  </r>
  <r>
    <s v="Burger King"/>
    <s v="https://www.zomato.com/kolkata/burger-king-sector-1-salt-lake"/>
    <s v="Burger, Fast Food, Beverages"/>
    <s v="City Centre 1, Sector 1, Salt Lake, Kolkata"/>
    <s v="Opens at 11am"/>
    <s v="CCSL A-301B, City Center 1 Mall, DC Block, Sector 1, Salt Lake, Kolkata"/>
    <n v="917208866072"/>
    <n v="1"/>
    <n v="1"/>
    <n v="0"/>
    <x v="1"/>
    <n v="4.2"/>
    <n v="903"/>
    <n v="3.9"/>
    <n v="12200"/>
    <m/>
    <s v="Tandoor Grill Burger, Double Whopper, Veg Crispy, Meal Combo, Veg Supreme, Fiery Chicken"/>
    <s v="Very Good Quality, Very Good Service, Venue, Good Staff, Weekend Brunch, Hygiene"/>
    <x v="1"/>
    <x v="1"/>
  </r>
  <r>
    <s v="Bhojohori Manna"/>
    <s v="https://www.zomato.com/kolkata/bhojohori-manna-nagerbazar"/>
    <s v="Bengali, Mishti"/>
    <s v="Diamond Plaza Mall, Nagerbazar, Kolkata"/>
    <s v="Opens at 12noon"/>
    <s v="68, 5th Floor, Diamond Plaza Mall, Nagerbazar, Kolkata"/>
    <n v="913366373820"/>
    <n v="1"/>
    <n v="1"/>
    <n v="1"/>
    <x v="1"/>
    <n v="2.7"/>
    <n v="449"/>
    <n v="3.9"/>
    <n v="1099"/>
    <s v="Bengali Food"/>
    <s v="Chicken Dak Bunglow, Mutton Dakbunglow, Mochar Ghonto, Prawn Malai Curry, Authentic Bengali Food, Chicken"/>
    <s v="Gastronomical Experience, Good for Large Groups, Good Quality Food, Family Crowd, Manager, Good Taste"/>
    <x v="5"/>
    <x v="3"/>
  </r>
  <r>
    <s v="The Great Biryani Co."/>
    <s v="https://www.zomato.com/kolkata/the-great-biryani-co-sector-5-salt-lake"/>
    <s v="Biryani, North Indian, Rolls"/>
    <s v="Sector 5, Salt Lake, Kolkata"/>
    <s v="11am â€“ 3am (Today)"/>
    <s v="MB 482, Majherpara, Bidhan Nagar, Near Bharat Gas Godown Mahisbathan, Sector 5, Salt Lake, Kolkata"/>
    <n v="919073709026"/>
    <n v="1"/>
    <n v="1"/>
    <n v="0"/>
    <x v="1"/>
    <s v="-"/>
    <n v="0"/>
    <n v="3.9"/>
    <n v="83400"/>
    <m/>
    <s v="Chicken Tikka Biryani, Khichdi, Biryani Rice, Basanti Pulao, Butter Nan, Firni"/>
    <s v="Good Packing, Nice Packaging, Awesome Food Quality, Excellent Taste, Delivery Person, Great Taste"/>
    <x v="3"/>
    <x v="0"/>
  </r>
  <r>
    <s v="Santa Delivers"/>
    <s v="https://www.zomato.com/kolkata/santa-delivers-sector-5-salt-lake"/>
    <s v="North Indian, Biryani, Rolls, Wraps, Mughlai"/>
    <s v="Sector 5, Salt Lake, Kolkata"/>
    <s v="12noon â€“ 4am (Today)"/>
    <s v="NP 14, Sector 5, Salt Lake, Kolkata"/>
    <n v="919163231831"/>
    <n v="1"/>
    <n v="1"/>
    <n v="0"/>
    <x v="1"/>
    <s v="-"/>
    <n v="0"/>
    <n v="4"/>
    <n v="35800"/>
    <m/>
    <s v="Panneer Butter Masala, Kheer, Jeera Rice, Malai Kofta, Dal Makhani, Kulcha"/>
    <s v="Late Night Delivery, Prompt Delivery, Nice Taste, Good Packaging, Excellent Service, Chinese"/>
    <x v="4"/>
    <x v="0"/>
  </r>
  <r>
    <s v="The Happy Restaurant"/>
    <s v="https://www.zomato.com/kolkata/the-happy-restaurant-sector-5-salt-lake"/>
    <s v="Chinese, Momos, Fast Food, Rolls, Beverages"/>
    <s v="Sector 5, Salt Lake, Kolkata"/>
    <s v="Opens at 11am"/>
    <s v="MB-242, Mahishbathan, Rajarhat, Sector 5, Salt Lake, Kolkata"/>
    <n v="919748994620"/>
    <n v="1"/>
    <n v="1"/>
    <n v="1"/>
    <x v="1"/>
    <n v="4"/>
    <n v="192"/>
    <n v="3.7"/>
    <n v="7143"/>
    <m/>
    <s v="Veg Manchurian, Momos, Soup, Sauce, Biryani"/>
    <s v="Nice Service, Good Wifi, Good Quality Food, Contactless Delivery, Customizable Food, Wonderful Presentation"/>
    <x v="17"/>
    <x v="1"/>
  </r>
  <r>
    <s v="Roll It Out"/>
    <s v="https://www.zomato.com/kolkata/roll-it-out-sector-4-salt-lake"/>
    <s v="Rolls, Chinese, Italian, Fast Food"/>
    <s v="Sector 4, Salt Lake, Kolkata"/>
    <s v="11am â€“ 3am (Today)"/>
    <s v="I 256, Sukanta Nagar, Sector 4, Salt Lake, Kolkata"/>
    <n v="917044018236"/>
    <n v="1"/>
    <n v="1"/>
    <n v="1"/>
    <x v="1"/>
    <n v="3.9"/>
    <n v="270"/>
    <n v="3.6"/>
    <n v="11600"/>
    <m/>
    <m/>
    <s v="Plenty of Vegetarian Options, Good Portions, Great Recommendations, Pocket Friendly, Polite Staff, Concept"/>
    <x v="1"/>
    <x v="2"/>
  </r>
  <r>
    <s v="4 Thali"/>
    <s v="https://www.zomato.com/kolkata/4-thali-new-town"/>
    <s v="North Indian, Fast Food, Beverages, Continental, Chinese"/>
    <s v="New Town, Kolkata"/>
    <s v="11am â€“ 11pm (Today)"/>
    <s v="Opposite TCS, Geetanjali Park, New Town, Kolkata"/>
    <n v="916290830030"/>
    <n v="1"/>
    <n v="1"/>
    <n v="1"/>
    <x v="0"/>
    <n v="3.9"/>
    <n v="176"/>
    <n v="3.8"/>
    <n v="11200"/>
    <m/>
    <s v="Bharwan Aloo, Dal Makhani, Pizzas, Thali, Garlic Bread, Brownie"/>
    <s v="Clean and Hygienic Place, Comforting Atmosphere, Best Restaurant, Great Recommendations, Polite Staff, Good Quality Food"/>
    <x v="2"/>
    <x v="2"/>
  </r>
  <r>
    <s v="Burger In Law"/>
    <s v="https://www.zomato.com/kolkata/burger-in-law-sector-5-salt-lake"/>
    <s v="Burger, Fast Food, Desserts, Beverages"/>
    <s v="Sector 5, Salt Lake, Kolkata"/>
    <m/>
    <s v="NP-14, Sector 5, Salt Lake, Kolkata"/>
    <n v="919163231831"/>
    <n v="1"/>
    <n v="0"/>
    <n v="0"/>
    <x v="1"/>
    <s v="-"/>
    <n v="0"/>
    <n v="4.0999999999999996"/>
    <n v="12500"/>
    <m/>
    <s v="Magic Shroom, Choco Peanut Butter Shake, Classic Chicken Burger, Sunny Side, Burgers, Shakes"/>
    <s v="Great Packaging, Appetizers, Prompt Service, Low Price, Proper Packaging, Worth the Money"/>
    <x v="3"/>
    <x v="0"/>
  </r>
  <r>
    <s v="Sambhar Chutney"/>
    <s v="https://www.zomato.com/kolkata/sambhar-chutney-sector-5-salt-lake"/>
    <s v="South Indian, Street Food, Beverages"/>
    <s v="Sector 5, Salt Lake, Kolkata"/>
    <s v="Opens at 9am"/>
    <s v="E2-4, Block GP, Sector 5, Salt Lake, Kolkata"/>
    <n v="913346043030"/>
    <n v="1"/>
    <n v="1"/>
    <n v="0"/>
    <x v="1"/>
    <n v="3.1"/>
    <n v="5"/>
    <n v="4.0999999999999996"/>
    <n v="877"/>
    <m/>
    <m/>
    <s v="Affordable Prices, Worth the Money, Packing, Extensive Menu, Food Presentation, Great Portions"/>
    <x v="0"/>
    <x v="2"/>
  </r>
  <r>
    <s v="Chin Thai"/>
    <s v="https://www.zomato.com/kolkata/chin-thai-sector-5-salt-lake"/>
    <s v="Chinese, Thai, North Indian, Rolls, Fast Food"/>
    <s v="Sector 5, Salt Lake, Kolkata"/>
    <s v="12midnight â€“ 4am, 12noon â€“ 12midnight (Today)"/>
    <s v="GP Block, Near Pantaloons, Sector 5, Salt Lake, Kolkata"/>
    <n v="919163034945"/>
    <n v="1"/>
    <n v="1"/>
    <n v="0"/>
    <x v="1"/>
    <n v="3.7"/>
    <n v="90"/>
    <n v="3.9"/>
    <n v="2076"/>
    <m/>
    <m/>
    <m/>
    <x v="1"/>
    <x v="2"/>
  </r>
  <r>
    <s v="Aminia"/>
    <s v="https://www.zomato.com/kolkata/aminia-bangur"/>
    <s v="Biryani, Mughlai, Kebab, North Indian, Desserts"/>
    <s v="Bangur, Kolkata"/>
    <s v="Opens at 11:30am"/>
    <s v="166, Near Diamond Plaza Mall, Bangur, Kolkata"/>
    <n v="916292242612"/>
    <n v="1"/>
    <n v="1"/>
    <n v="1"/>
    <x v="1"/>
    <n v="4"/>
    <n v="2396"/>
    <n v="4.2"/>
    <n v="16900"/>
    <m/>
    <s v="Reshmi Murgh, Butter Tandoori Rotis, Lahori Chicken, Haleem, Mutton Handi, Chicken Tikka Kabab"/>
    <s v="Good Food and Good Quality, Comfortable Seating Area, Good for Large Groups, Packed on Weekends, Staff Service, Pocket Friendly Place"/>
    <x v="20"/>
    <x v="1"/>
  </r>
  <r>
    <s v="Pizza Hut"/>
    <s v="https://www.zomato.com/kolkata/pizza-hut-sector-4-salt-lake"/>
    <s v="Pizza, Fast Food, Desserts, Beverages"/>
    <s v="Sector 4, Salt Lake, Kolkata"/>
    <s v="Opens at 11am"/>
    <s v="Near Nicco Park, Sector 4, Salt Lake, Kolkata"/>
    <n v="917595068008"/>
    <n v="1"/>
    <n v="1"/>
    <n v="1"/>
    <x v="1"/>
    <n v="3.9"/>
    <n v="284"/>
    <n v="3.8"/>
    <n v="6933"/>
    <s v="Pan Pizza"/>
    <m/>
    <s v="Good for Large Groups, Tasty, Good Service, Staff, Menu, Good Food"/>
    <x v="6"/>
    <x v="2"/>
  </r>
  <r>
    <s v="Kwality Wallâ€™s Frozen Dessert and Ice Cream Shop"/>
    <s v="https://www.zomato.com/kolkata/kwality-walls-frozen-dessert-and-ice-cream-shop-sector-4-salt-lake"/>
    <s v="Ice Cream, Desserts"/>
    <s v="Sector 4, Salt Lake, Kolkata"/>
    <s v="Opens at 10am"/>
    <s v="B/95/h/2/3, Adrija Enterprise, Dr. Suresh Chandra Banerjee Road, Sector 4, Salt Lake, Kolkata"/>
    <n v="918420094540"/>
    <n v="1"/>
    <n v="1"/>
    <n v="1"/>
    <x v="1"/>
    <s v="-"/>
    <n v="0"/>
    <n v="3.7"/>
    <n v="17"/>
    <m/>
    <m/>
    <m/>
    <x v="3"/>
    <x v="0"/>
  </r>
  <r>
    <s v="Kasturi Restaurant"/>
    <s v="https://www.zomato.com/kolkata/kasturi-restaurant-nagerbazar"/>
    <s v="Bengali, Bangladeshi, Fast Food, Desserts"/>
    <s v="Nagerbazar, Kolkata"/>
    <s v="Opens at 11am"/>
    <s v="1, Nayapatty Road, Near Diamond Plaza Mall, Nagerbazar, Kolkata"/>
    <n v="918334922224"/>
    <n v="1"/>
    <n v="1"/>
    <n v="1"/>
    <x v="1"/>
    <n v="4"/>
    <n v="916"/>
    <n v="4"/>
    <n v="17900"/>
    <s v="Dhakai Cuisine To Satisfy The Tastebuds With A Combination Of Bengali And Bangladeshi Dishes"/>
    <s v="Kochu Patar Chingri, Chicken Dak Bunglow, Bangali Khabar, Prawn Malai Curry, Katla Kalia, Chingri Malaikari"/>
    <s v="Gastronomical Experience, Comfortable Seating Area, Pocket Friendly Restaurant, Serving Time, Fancy Crowd, Attitude"/>
    <x v="9"/>
    <x v="1"/>
  </r>
  <r>
    <s v="Mama Mia!"/>
    <s v="https://www.zomato.com/kolkata/mama-mia-sector-2-salt-lake"/>
    <s v="Ice Cream, Desserts, Beverages"/>
    <s v="City Centre 1, Sector 1, Salt Lake, Kolkata"/>
    <m/>
    <s v="BJ-144, Bidhan Nagar, North 24 PGNS, Sector 2, Salt Lake, Kolkata"/>
    <n v="919331733533"/>
    <n v="1"/>
    <n v="0"/>
    <n v="0"/>
    <x v="1"/>
    <s v="-"/>
    <n v="0"/>
    <n v="4.3"/>
    <n v="4430"/>
    <m/>
    <s v="Chocolate Truffle Pastry, Ferrero Rocher, Blueberry Cheesecake, Pastries, Cakes, Ice Cream"/>
    <s v="Pocket Friendly, Contactless Delivery, Extensive Menu, Worth the Money, Staff, Prices"/>
    <x v="4"/>
    <x v="0"/>
  </r>
  <r>
    <s v="Shimla Biryani"/>
    <s v="https://www.zomato.com/kolkata/shimla-biryani-ruby-hospital-area"/>
    <s v="Biryani, Mughlai, Fast Food, North Indian, Kebab, Chinese"/>
    <s v="Ruby Hospital Area, Kolkata"/>
    <s v="Opens at 11am"/>
    <s v="610, V.I.P. Nagar, Ruby Hospital Area, Kolkata"/>
    <n v="913323450180"/>
    <n v="1"/>
    <n v="1"/>
    <n v="1"/>
    <x v="1"/>
    <n v="4.2"/>
    <n v="1370"/>
    <n v="4.0999999999999996"/>
    <n v="31900"/>
    <m/>
    <s v="Mutton Kacchi Biryani, Nawabi Chicken, Rice Pudding, Masala Cold Drink, Kiwi Mojito, Chicken Reshmi Masala"/>
    <s v="Budget Food, Classy Decor, Family Place, Amazing Decor, Gastronomical Experience, Relaxed Atmosphere"/>
    <x v="13"/>
    <x v="1"/>
  </r>
  <r>
    <s v="NIC - Natural Ice Creams"/>
    <s v="https://www.zomato.com/kolkata/nic-natural-ice-creams-sector-5-salt-lake"/>
    <s v="Ice Cream, Desserts"/>
    <s v="Sector 5, Salt Lake, Kolkata"/>
    <m/>
    <s v="NP-375, Nayapatty, Sector 5, Salt Lake, Kolkata"/>
    <n v="919832830193"/>
    <n v="1"/>
    <n v="0"/>
    <n v="0"/>
    <x v="0"/>
    <s v="-"/>
    <n v="0"/>
    <n v="4.5"/>
    <n v="3836"/>
    <m/>
    <m/>
    <s v="Delicious Taste, Value for Money, Flavour, Great Portions, Quality"/>
    <x v="8"/>
    <x v="0"/>
  </r>
  <r>
    <s v="6 Ballygunge Place Take Away"/>
    <s v="https://www.zomato.com/kolkata/6-ballygunge-place-take-away-new-town"/>
    <s v="Bengali, Bangladeshi, Seafood"/>
    <s v="New Town, Kolkata"/>
    <m/>
    <s v="Plot AI -18, Premises 16-0035, Ground Floor, Action Area -1, New Town, Kolkata"/>
    <n v="918017594500"/>
    <n v="1"/>
    <n v="0"/>
    <n v="0"/>
    <x v="1"/>
    <s v="-"/>
    <n v="0"/>
    <n v="3.9"/>
    <n v="252"/>
    <m/>
    <m/>
    <m/>
    <x v="3"/>
    <x v="0"/>
  </r>
  <r>
    <s v="Crazy 4 Cakes"/>
    <s v="https://www.zomato.com/kolkata/crazy-4-cakes-ultadanga"/>
    <s v="Bakery, Desserts"/>
    <s v="Ultadanga, Kolkata"/>
    <s v="Opens tomorrow at 10am"/>
    <s v="157/1, CIT Road Scheme, 7M, Ultadanga, Kolkata"/>
    <n v="913346027905"/>
    <n v="1"/>
    <n v="1"/>
    <n v="0"/>
    <x v="0"/>
    <s v="-"/>
    <n v="0"/>
    <n v="4.0999999999999996"/>
    <n v="1125"/>
    <m/>
    <m/>
    <s v="Customizable Food, Elaborate Menu, Portion, Fresh Food, Good Quality, Price"/>
    <x v="10"/>
    <x v="0"/>
  </r>
  <r>
    <s v="Koshe Kosha"/>
    <s v="https://www.zomato.com/kolkata/koshe-kosha-sector-3-salt-lake"/>
    <s v="Bengali, Desserts"/>
    <s v="Sector 3, Salt Lake, Kolkata"/>
    <s v="Opens at 11am"/>
    <s v="FE-18, Ground Floor, Gate 2, Opposite Central Park, Sector 3, Salt Lake, Kolkata"/>
    <n v="917595077787"/>
    <n v="1"/>
    <n v="1"/>
    <n v="1"/>
    <x v="1"/>
    <n v="3.8"/>
    <n v="519"/>
    <n v="3.9"/>
    <n v="3340"/>
    <s v="Authentic Bengali food in an ambiance that pulls out the hidden Bengali in everyone!"/>
    <s v="Lal Keema, Dhakai Mangsho, Gondhoraj Ghol, Aam Doi, Authentic Bengali Food, Mutton Kosha"/>
    <s v="Cozy Place, Family Crowd, Atmosphere, Preparation, Staff Behaviour, Nice Food"/>
    <x v="9"/>
    <x v="2"/>
  </r>
  <r>
    <s v="Royal Indian Hotel"/>
    <s v="https://www.zomato.com/kolkata/royal-indian-hotel-bara-bazar"/>
    <s v="Mughlai, Kebab, Biryani"/>
    <s v="Bara Bazar, Kolkata"/>
    <s v="Opens at 10am"/>
    <s v="147, Rabindra Sarani, Bara Bazar, Kolkata"/>
    <n v="919903369147"/>
    <n v="1"/>
    <n v="1"/>
    <n v="1"/>
    <x v="1"/>
    <n v="4.3"/>
    <n v="3320"/>
    <n v="4.2"/>
    <n v="14400"/>
    <s v="Mughlai Biryani and North Indian Curries."/>
    <s v="Pasinda Kebab, Kesari Firni, Mutton Chaanp, Ghee Bhat, Nargisi Kofta, Sahi Tukra"/>
    <s v="Efficient Service, Family Place, Ample Seating Area, Pocket Friendly Place, Good for Large Groups, Favorite Place"/>
    <x v="20"/>
    <x v="1"/>
  </r>
  <r>
    <s v="Bhikharam Chandmal"/>
    <s v="https://www.zomato.com/kolkata/bhikharam-chandmal-sector-1-salt-lake"/>
    <s v="Mishti, Fast Food, Street Food, Sandwich"/>
    <s v="Sector 1, Salt Lake, Kolkata"/>
    <s v="Opens at 7am"/>
    <s v="DC 15, Near City Centre 1, Sector 1, Salt Lake, Kolkata"/>
    <n v="919331433356"/>
    <n v="1"/>
    <n v="1"/>
    <n v="1"/>
    <x v="0"/>
    <n v="3.9"/>
    <n v="339"/>
    <n v="4.2"/>
    <n v="4159"/>
    <s v="Sweets at it's best!!"/>
    <s v="Kaju Barfi, Kachori, Chole, Dosa, Snacks"/>
    <s v="Sweetshop+Restaurant, Breakfast, Cleanliness, Packing, Best Place, Reasonable Price"/>
    <x v="0"/>
    <x v="2"/>
  </r>
  <r>
    <s v="6 Ballygunge Place Thali"/>
    <s v="https://www.zomato.com/kolkata/6-ballygunge-place-thali-sector-5-salt-lake"/>
    <s v="Bengali, Bangladeshi, Desserts, Beverages"/>
    <s v="Sector 5, Salt Lake, Kolkata"/>
    <s v="Opens at 11am"/>
    <s v="Premises 002, Shaila Towers, Ground Floor, J - 1/16, Block EP, Sector 5, Salt Lake, Kolkata"/>
    <n v="919038171313"/>
    <n v="1"/>
    <n v="1"/>
    <n v="1"/>
    <x v="1"/>
    <n v="4"/>
    <n v="652"/>
    <n v="4.0999999999999996"/>
    <n v="2518"/>
    <s v="Sumptuous thalis for regional goodness"/>
    <s v="Prawn Malai Curry, Dab Chingri, Authentic Bengali Food, Alu Dum, Fish Thali, Mutton Kosha"/>
    <s v="Gastronomical Experience, Relaxed Atmosphere, Authenticity, Nice Decor, Combos, Courteous Staff"/>
    <x v="9"/>
    <x v="1"/>
  </r>
  <r>
    <s v="Baskin Robbins"/>
    <s v="https://www.zomato.com/kolkata/baskin-robbins-sector-5-salt-lake"/>
    <s v="Ice Cream, Desserts, Beverages"/>
    <s v="Sector 5, Salt Lake, Kolkata"/>
    <s v="11am â€“ 4am (Today)"/>
    <s v="RDB, Sector 5, Salt Lake, Kolkata"/>
    <n v="917980293370"/>
    <n v="1"/>
    <n v="1"/>
    <n v="1"/>
    <x v="0"/>
    <n v="3.7"/>
    <n v="77"/>
    <n v="4.2"/>
    <n v="1256"/>
    <m/>
    <m/>
    <m/>
    <x v="0"/>
    <x v="2"/>
  </r>
  <r>
    <s v="Bhikharam Chandmal Rajuji"/>
    <s v="https://www.zomato.com/kolkata/bhikharam-chandmal-rajuji-kankurgachi"/>
    <s v="North Indian, South Indian, Chinese"/>
    <s v="Kankurgachi, Kolkata"/>
    <s v="Opens at 8am"/>
    <s v="P 39, C.I.T. Road, Near Maniktala, Kankurgachi, Kolkata"/>
    <n v="919331433353"/>
    <n v="1"/>
    <n v="1"/>
    <n v="1"/>
    <x v="0"/>
    <n v="3.9"/>
    <n v="339"/>
    <n v="4.0999999999999996"/>
    <n v="3351"/>
    <s v="Sweets at it's best!!"/>
    <s v="Club Kachori, Dhokla, Jalebi, Sweets, Snacks"/>
    <s v="Nice/Colourful Packaging, Packing, Reasonable Price, Good Place, Timely Service, Nice Place"/>
    <x v="0"/>
    <x v="2"/>
  </r>
  <r>
    <s v="Keventers - Milkshakes &amp; Desserts"/>
    <s v="https://www.zomato.com/kolkata/keventers-milkshakes-desserts-sector-5-salt-lake"/>
    <s v="Beverages, Desserts, Ice Cream, Shake"/>
    <s v="Sector 5, Salt Lake, Kolkata"/>
    <s v="7am â€“ 5am (Today)"/>
    <s v="Block EP &amp; GP, Omega Building, Bengal Intelligent Park, Sector 5, Salt Lake, Kolkata"/>
    <n v="919123941515"/>
    <n v="1"/>
    <n v="1"/>
    <n v="0"/>
    <x v="0"/>
    <s v="-"/>
    <n v="0"/>
    <n v="4.3"/>
    <n v="7832"/>
    <m/>
    <s v="Vanilla Milk Shake, Rasmalai Shake, Milkshakes, Drinks"/>
    <m/>
    <x v="17"/>
    <x v="0"/>
  </r>
  <r>
    <s v="Ebowl"/>
    <s v="https://www.zomato.com/kolkata/ebowl-sector-5-salt-lake"/>
    <s v="North Indian, Chinese, Biryani, Fast Food, Beverages"/>
    <s v="Sector 5, Salt Lake, Kolkata"/>
    <m/>
    <s v="DAG 4651, Nayapatty, Sector 5, Salt Lake, Kolkata"/>
    <n v="918100114814"/>
    <n v="1"/>
    <n v="0"/>
    <n v="0"/>
    <x v="1"/>
    <s v="-"/>
    <n v="0"/>
    <n v="3.9"/>
    <n v="1769"/>
    <m/>
    <m/>
    <m/>
    <x v="4"/>
    <x v="0"/>
  </r>
  <r>
    <s v="Barbeque Nation"/>
    <s v="https://www.zomato.com/kolkata/barbeque-nation-nagerbazar"/>
    <s v="BBQ, Chinese, Kebab, North Indian, Desserts"/>
    <s v="Diamond Plaza Mall, Nagerbazar, Kolkata"/>
    <s v="Opens at 11:30am"/>
    <s v="Unit 1, 4th Floor, Diamond Plaza, Nagerbazar, Kolkata"/>
    <n v="918069028723"/>
    <n v="1"/>
    <n v="1"/>
    <n v="1"/>
    <x v="1"/>
    <n v="4.5999999999999996"/>
    <n v="1516"/>
    <n v="3.9"/>
    <n v="2130"/>
    <m/>
    <s v="Papad Roll, Ice Cream Strawberry, Paneer Hariyali, Apple Tart, Pan Kulfi, Mutton Seekh"/>
    <s v="Live Grill, Buffet Variety and Quality, Complimentary Drinks, Servicing, Comfortable Seating Area, Affordable"/>
    <x v="15"/>
    <x v="1"/>
  </r>
  <r>
    <s v="Starbucks Coffee"/>
    <s v="https://www.zomato.com/kolkata/starbucks-coffee-sector-1-salt-lake"/>
    <s v="Cafe, Beverages, Fast Food, Desserts"/>
    <s v="City Centre 1, Sector 1, Salt Lake, Kolkata"/>
    <s v="Opens at 9am"/>
    <s v="City Centre Mall, Ground Floor, Sector 1, Salt Lake, Kolkata"/>
    <n v="919136640939"/>
    <n v="1"/>
    <n v="1"/>
    <n v="1"/>
    <x v="1"/>
    <n v="4.0999999999999996"/>
    <n v="452"/>
    <n v="4.2"/>
    <n v="2195"/>
    <m/>
    <s v="Java Chip Frappuccino, White Chocolate Mocha, Frappuccino, Tandoori Paneer Sandwich, Hot Chocolate Coffee, Mocha Frappe"/>
    <s v="Sit and Read, Free Wifi, Cashless Payments, Cleanliness, Fair Prices, Vibe"/>
    <x v="6"/>
    <x v="1"/>
  </r>
  <r>
    <s v="Hotel Taaj"/>
    <s v="https://www.zomato.com/kolkata/hotel-taaj-nagerbazar"/>
    <s v="Chinese, North Indian, Seafood, Mughlai"/>
    <s v="Nagerbazar, Kolkata"/>
    <s v="Opens at 11am"/>
    <s v="99/8, Jessore Road, North Twenty Four Parganas, Nagerbazar, Kolkata"/>
    <n v="913325793814"/>
    <n v="1"/>
    <n v="1"/>
    <n v="1"/>
    <x v="1"/>
    <n v="4.2"/>
    <n v="978"/>
    <n v="4.0999999999999996"/>
    <n v="20000"/>
    <m/>
    <s v="Singapore Chicken, Chilli Chicken Dry, Schezwan Chicken, Mixed Fried Rice, Chicken Bharta, Chicken Butter Masala"/>
    <s v="Affordable, Relaxed Atmosphere, Ample Seating Area, Authenticity, Best Restaurant, Cheap"/>
    <x v="5"/>
    <x v="1"/>
  </r>
  <r>
    <s v="Bake India"/>
    <s v="https://www.zomato.com/kolkata/bake-india-1-kestopur"/>
    <s v="Bakery, Desserts, Fast Food"/>
    <s v="Kestopur, Kolkata"/>
    <s v="Opens at 9am"/>
    <s v="Shop 9, Krishnapur Main Road, Siddhartha Nagar, Kestopur, Kolkata"/>
    <n v="918240037546"/>
    <n v="1"/>
    <n v="1"/>
    <n v="0"/>
    <x v="1"/>
    <s v="-"/>
    <n v="0"/>
    <n v="3.9"/>
    <n v="92"/>
    <m/>
    <m/>
    <m/>
    <x v="10"/>
    <x v="0"/>
  </r>
  <r>
    <s v="The Bahubelly"/>
    <s v="https://www.zomato.com/kolkata/the-bahubelly-kankurgachi"/>
    <s v="Fast Food, American, Burger, Sandwich"/>
    <s v="Kankurgachi, Kolkata"/>
    <s v="Opens at 11am"/>
    <s v="8/C/1/A/1 Jogodyane Lane Ward-31, Borough- III, Kolkata Municipal Corporation, Kankurgachi, Kolkata"/>
    <n v="919836166105"/>
    <n v="1"/>
    <n v="1"/>
    <n v="0"/>
    <x v="1"/>
    <n v="3.2"/>
    <n v="90"/>
    <n v="3.7"/>
    <n v="8662"/>
    <m/>
    <m/>
    <s v="Wonderful Presentation, Worth the Money, Student Crowd, Customizable Food, Elaborate Menu, Young Crowd"/>
    <x v="7"/>
    <x v="2"/>
  </r>
  <r>
    <s v="Shiraz Golden Restaurant"/>
    <s v="https://www.zomato.com/kolkata/shiraz-golden-restaurant-sector-3-salt-lake"/>
    <s v="Biryani, North Indian, Kebab, Chinese, Mughlai, Arabian, Rolls"/>
    <s v="Sector 3, Salt Lake, Kolkata"/>
    <m/>
    <s v="HA 16, Sector 3, Salt Lake, Kolkata"/>
    <n v="919903654973"/>
    <n v="1"/>
    <n v="0"/>
    <n v="0"/>
    <x v="1"/>
    <s v="-"/>
    <n v="0"/>
    <n v="4"/>
    <n v="2632"/>
    <s v="Biryani. Enough said!!"/>
    <s v="Firni, Chicken Roll, Mutton Biriyani, Meat"/>
    <s v="Excellent Food, Proper Packaging, Food Quality, Quantity"/>
    <x v="4"/>
    <x v="0"/>
  </r>
  <r>
    <s v="Biryani By Kilo"/>
    <s v="https://www.zomato.com/kolkata/biryani-by-kilo-sector-5-salt-lake"/>
    <s v="Biryani, Mughlai, Kebab, Hyderabadi"/>
    <s v="Sector 5, Salt Lake, Kolkata"/>
    <s v="Opens at 10am"/>
    <s v="DN 11, Ground Floor, Bidhannagar, Sector 5, Salt Lake, Kolkata"/>
    <n v="919555212212"/>
    <n v="1"/>
    <n v="1"/>
    <n v="1"/>
    <x v="1"/>
    <n v="3.8"/>
    <n v="66"/>
    <n v="4.0999999999999996"/>
    <n v="2700"/>
    <m/>
    <s v="Mutka Phirni, Mutton Galouti Kabab, Chicken Ghee Roast, Chicken Korma, Seekh Kebabs, Chicken 65"/>
    <s v="Contactless Delivery, Perfect Presentation, Tamper Proof Packaging, Wonderful Presentation, Concept, Best Food under Best Budget"/>
    <x v="14"/>
    <x v="2"/>
  </r>
  <r>
    <s v="Annapurna Hotel"/>
    <s v="https://www.zomato.com/kolkata/annapurna-hotel-new-town"/>
    <s v="North Indian, Mughlai, Rolls, Chinese, Bengali"/>
    <s v="New Town, Kolkata"/>
    <s v="10am â€“ 3am (Today)"/>
    <s v="A-12, Unitech Gate 1, New Town, Kolkata"/>
    <n v="918335909594"/>
    <n v="1"/>
    <n v="1"/>
    <n v="1"/>
    <x v="1"/>
    <n v="3.5"/>
    <n v="15"/>
    <n v="3.6"/>
    <n v="1716"/>
    <m/>
    <m/>
    <m/>
    <x v="7"/>
    <x v="2"/>
  </r>
  <r>
    <s v="Dariole"/>
    <s v="https://www.zomato.com/kolkata/dariole-2-sector-1-salt-lake"/>
    <s v="Bakery, Desserts, Beverages, Fast Food"/>
    <s v="Sector 1, Salt Lake, Kolkata"/>
    <m/>
    <s v="Shop 2 &amp; 3, Ground Floor, CF-326, Sector 1, Salt Lake, Kolkata"/>
    <n v="919073632449"/>
    <n v="1"/>
    <n v="0"/>
    <n v="0"/>
    <x v="1"/>
    <s v="-"/>
    <n v="0"/>
    <n v="4.3"/>
    <n v="442"/>
    <m/>
    <m/>
    <m/>
    <x v="8"/>
    <x v="0"/>
  </r>
  <r>
    <s v="7th Heaven"/>
    <s v="https://www.zomato.com/kolkata/7th-heaven-sector-1-salt-lake"/>
    <s v="Bakery, Desserts"/>
    <s v="Sector 1, Salt Lake, Kolkata"/>
    <s v="Opens at 10am"/>
    <s v="BF-195, Sector 1, Salt Lake, Kolkata"/>
    <n v="913346013400"/>
    <n v="1"/>
    <n v="1"/>
    <n v="1"/>
    <x v="0"/>
    <n v="4.2"/>
    <n v="452"/>
    <n v="4.2"/>
    <n v="2878"/>
    <m/>
    <s v="White Chocolate Donut, Chocolate Chip Brownie, Rich Chocolate Ganache, Chocolate Truffle Cake, Macaroons, Walnut Brownie"/>
    <s v="Bookshelf, Pure Veg, Affordable, Staff Service, Fancy Crowd, Design"/>
    <x v="1"/>
    <x v="1"/>
  </r>
  <r>
    <s v="The Belgian Waffle Co."/>
    <s v="https://www.zomato.com/kolkata/the-belgian-waffle-co-sector-5-salt-lake"/>
    <s v="Desserts, Beverages, Waffle"/>
    <s v="Sector 5, Salt Lake, Kolkata"/>
    <s v="Opens at 11am"/>
    <s v="646, Mahisbathan, Dakshinpara, Bidhannagar-Rajarhat Municipal Corporation North Twenty Four Parganas, Sector 5, Salt Lake, Kolkata"/>
    <n v="919883249883"/>
    <n v="1"/>
    <n v="1"/>
    <n v="1"/>
    <x v="1"/>
    <n v="3.9"/>
    <n v="72"/>
    <n v="4.4000000000000004"/>
    <n v="1987"/>
    <m/>
    <m/>
    <m/>
    <x v="0"/>
    <x v="2"/>
  </r>
  <r>
    <s v="Kathleen"/>
    <s v="https://www.zomato.com/kolkata/kathleen-2-kankurgachi"/>
    <s v="Bakery, Desserts, Fast Food"/>
    <s v="Kankurgachi, Kolkata"/>
    <s v="Opens at 9am"/>
    <s v="P-41, CIT Road, Kankurgachi, Kolkata"/>
    <n v="919830067388"/>
    <n v="1"/>
    <n v="1"/>
    <n v="0"/>
    <x v="1"/>
    <s v="-"/>
    <n v="0"/>
    <n v="4.0999999999999996"/>
    <n v="342"/>
    <m/>
    <m/>
    <m/>
    <x v="7"/>
    <x v="0"/>
  </r>
  <r>
    <s v="Bala Kitchen"/>
    <s v="https://www.zomato.com/kolkata/bala-kitchen-kestopur"/>
    <s v="Chinese, North Indian, Biryani"/>
    <s v="Kestopur, Kolkata"/>
    <s v="Opens at 1pm"/>
    <s v="Apartment 358, Ward 26, Baroaritala, Kestopur, Kolkata"/>
    <n v="917074557137"/>
    <n v="1"/>
    <n v="1"/>
    <n v="0"/>
    <x v="1"/>
    <s v="-"/>
    <n v="0"/>
    <n v="3.7"/>
    <n v="21600"/>
    <m/>
    <m/>
    <s v="Low Price, Nice Food, Tasty Food, Awesome Food, Good Quantity, Good Service"/>
    <x v="8"/>
    <x v="0"/>
  </r>
  <r>
    <s v="Veg Dhaba"/>
    <s v="https://www.zomato.com/kolkata/veg-dhaba-sector-1-salt-lake"/>
    <s v="North Indian, Chinese, Rolls"/>
    <s v="Sector 1, Salt Lake, Kolkata"/>
    <s v="Opens at 11am"/>
    <s v="BA/3, Near PNB More, Sector 1, Salt Lake, Kolkata"/>
    <n v="919830881220"/>
    <n v="1"/>
    <n v="1"/>
    <n v="0"/>
    <x v="1"/>
    <s v="-"/>
    <n v="0"/>
    <n v="3.9"/>
    <n v="1600"/>
    <m/>
    <m/>
    <m/>
    <x v="3"/>
    <x v="0"/>
  </r>
  <r>
    <s v="Machhli Baba Fries"/>
    <s v="https://www.zomato.com/kolkata/machhli-baba-fries-sector-2-salt-lake"/>
    <s v="Bengali, North Indian, Kebab"/>
    <s v="Sector 2, Salt Lake, Kolkata"/>
    <s v="Opens at 7am"/>
    <s v="Block AL- 231, Near 8 Tank, Sector 2, Salt Lake, Kolkata"/>
    <n v="917002502656"/>
    <n v="1"/>
    <n v="1"/>
    <n v="0"/>
    <x v="1"/>
    <s v="-"/>
    <n v="0"/>
    <n v="4.3"/>
    <n v="3609"/>
    <m/>
    <m/>
    <s v="Portion Size, Packaging, Timely Service, Good Quality"/>
    <x v="3"/>
    <x v="0"/>
  </r>
  <r>
    <s v="Natural Ice Cream"/>
    <s v="https://www.zomato.com/kolkata/natural-ice-cream-new-town"/>
    <s v="Ice Cream, Desserts"/>
    <s v="New Town, Kolkata"/>
    <m/>
    <s v="Unit 220, 2nd Floor, Action Area - 1B, New Town, Kolkata"/>
    <n v="919152987684"/>
    <n v="1"/>
    <n v="0"/>
    <n v="0"/>
    <x v="0"/>
    <s v="-"/>
    <n v="0"/>
    <n v="4.4000000000000004"/>
    <n v="557"/>
    <m/>
    <m/>
    <m/>
    <x v="1"/>
    <x v="0"/>
  </r>
  <r>
    <s v="Krispies by Cassoulet"/>
    <s v="https://www.zomato.com/kolkata/krispies-by-cassoulet-kestopur"/>
    <s v="North Indian, Street Food, Fast Food, Chinese, Rolls"/>
    <s v="Kestopur, Kolkata"/>
    <m/>
    <s v="AF 228, 7, Opposite Foot Bridge, Kestopur, Kolkata"/>
    <n v="918100626538"/>
    <n v="1"/>
    <n v="0"/>
    <n v="0"/>
    <x v="1"/>
    <s v="-"/>
    <n v="0"/>
    <n v="3.7"/>
    <n v="38100"/>
    <m/>
    <s v="Baingan Bartha, Gobhi Matar, Makke Ki Roti, Chana Masala, Paneer Roll, Raita"/>
    <s v="Best Food, Good Quantity, Good Taste, Great Taste, Combo, Tasty"/>
    <x v="8"/>
    <x v="0"/>
  </r>
  <r>
    <s v="Saptapadi"/>
    <s v="https://www.zomato.com/kolkata/saptapadi-sector-1-salt-lake"/>
    <s v="Bengali, Beverages, Desserts"/>
    <s v="Sector 1, Salt Lake, Kolkata"/>
    <s v="Opens at 11:30am"/>
    <s v="Plot 22, Block CD, Sector 1, Salt Lake, Kolkata"/>
    <n v="919831611210"/>
    <n v="1"/>
    <n v="1"/>
    <n v="1"/>
    <x v="1"/>
    <n v="4"/>
    <n v="244"/>
    <n v="4"/>
    <n v="707"/>
    <m/>
    <s v="Thali Platter, Jumbo Thali, Bhapa Ilish, Vetki Paturi, Daab Chingri, Special Thali"/>
    <s v="Behaviour of the Staff, Great Place for Family, Service is Great, Ambience is Delightful, Fantastic Decoration, Comforting Atmosphere"/>
    <x v="16"/>
    <x v="1"/>
  </r>
  <r>
    <s v="Mitra Cafe"/>
    <s v="https://www.zomato.com/kolkata/mitra-cafe-sector-2-salt-lake"/>
    <s v="Seafood, Bengali, North Indian, Chinese"/>
    <s v="Sector 2, Salt Lake, Kolkata"/>
    <s v="Opens at 12noon"/>
    <s v="BG 2, Sector 2, Salt Lake, Kolkata"/>
    <n v="919903236111"/>
    <n v="1"/>
    <n v="1"/>
    <n v="0"/>
    <x v="1"/>
    <s v="-"/>
    <n v="0"/>
    <n v="4.3"/>
    <n v="192"/>
    <m/>
    <m/>
    <m/>
    <x v="4"/>
    <x v="0"/>
  </r>
  <r>
    <s v="The Yellow Straw"/>
    <s v="https://www.zomato.com/kolkata/the-yellow-straw-sector-1-salt-lake"/>
    <s v="Healthy Food, Salad, Juices"/>
    <s v="City Centre 1, Sector 1, Salt Lake, Kolkata"/>
    <s v="Opens at 10am"/>
    <s v="Shop 4, DC Block, Near City Centre Metro Station, Sector 1, Salt Lake, Kolkata"/>
    <n v="913346046877"/>
    <n v="1"/>
    <n v="1"/>
    <n v="0"/>
    <x v="1"/>
    <n v="3.9"/>
    <n v="0"/>
    <n v="4.3"/>
    <n v="3037"/>
    <m/>
    <m/>
    <m/>
    <x v="17"/>
    <x v="2"/>
  </r>
  <r>
    <s v="Flurys"/>
    <s v="https://www.zomato.com/kolkata/flurys-4-sector-1-salt-lake"/>
    <s v="Bakery, Desserts, Fast Food"/>
    <s v="Sector 1, Salt Lake, Kolkata"/>
    <m/>
    <s v="Ambuja City Centre, Dc Block, Sector-1, Bidhannagar, Sector 1, Salt Lake, Kolkata"/>
    <n v="918017585527"/>
    <n v="1"/>
    <n v="0"/>
    <n v="0"/>
    <x v="1"/>
    <s v="-"/>
    <n v="0"/>
    <n v="4"/>
    <n v="5"/>
    <m/>
    <m/>
    <m/>
    <x v="8"/>
    <x v="0"/>
  </r>
  <r>
    <s v="Bangalier Rannaghor"/>
    <s v="https://www.zomato.com/kolkata/bangalier-rannaghor-sector-5-salt-lake"/>
    <s v="Bengali, Biryani, Chinese, North Indian, Desserts, Beverages"/>
    <s v="Sector 5, Salt Lake, Kolkata"/>
    <m/>
    <s v="21/1, 3rd Floor, Govinda Bhavan, AN Block, Sector 5, Salt Lake, Kolkata"/>
    <n v="919051728439"/>
    <n v="1"/>
    <n v="0"/>
    <n v="0"/>
    <x v="1"/>
    <s v="-"/>
    <n v="0"/>
    <n v="3.6"/>
    <n v="3322"/>
    <m/>
    <m/>
    <m/>
    <x v="8"/>
    <x v="0"/>
  </r>
  <r>
    <s v="Rajdhani Food Express"/>
    <s v="https://www.zomato.com/kolkata/rajdhani-food-express-dum-dum"/>
    <s v="Chinese, Fast Food, Momos"/>
    <s v="Dum Dum, Kolkata"/>
    <s v="11am â€“ 4am (Today)"/>
    <s v="50, Shyam Nagar Road, Near Baghuaiti, Dum Dum, Kolkata"/>
    <n v="919903298450"/>
    <n v="1"/>
    <n v="1"/>
    <n v="1"/>
    <x v="1"/>
    <n v="3"/>
    <n v="28"/>
    <n v="3.9"/>
    <n v="6253"/>
    <m/>
    <m/>
    <s v="Delicious Taste, Affordable Prices, Good Taste, Combo, Tasty, Good Quality"/>
    <x v="1"/>
    <x v="2"/>
  </r>
  <r>
    <s v="Haka"/>
    <s v="https://www.zomato.com/kolkata/haka-sector-1-salt-lake"/>
    <s v="Chinese, Momos, Desserts, Beverages"/>
    <s v="City Centre 1, Sector 1, Salt Lake, Kolkata"/>
    <s v="Opens at 12:30pm"/>
    <s v="2nd Floor, Block E, City Centre 1, Sector 1, Salt Lake, Kolkata"/>
    <n v="913323581359"/>
    <n v="1"/>
    <n v="1"/>
    <n v="1"/>
    <x v="1"/>
    <n v="4.0999999999999996"/>
    <n v="2175"/>
    <n v="4.2"/>
    <n v="2192"/>
    <s v="Chinese Delicacies On Offer: Buffet Or A La Carte, As We Like It!"/>
    <s v="Butter Noodles, Tai Chin Chicken, Pot Rice, Crispy Chilli Potatoes, Pepper Prawns, Chicken Dimsums"/>
    <s v="Personalized Service, Themed Decor, Gastronomical Experience, Decent Price, More Variety, Good Hospitality"/>
    <x v="9"/>
    <x v="1"/>
  </r>
  <r>
    <s v="Banchharam's"/>
    <s v="https://www.zomato.com/kolkata/banchharams-2-sector-3-salt-lake"/>
    <s v="Mishti, Desserts"/>
    <s v="Sector 3, Salt Lake, Kolkata"/>
    <s v="Opens at 10am"/>
    <s v="FC 126, Sector 3, Salt Lake, Kolkata"/>
    <n v="918697734398"/>
    <n v="1"/>
    <n v="1"/>
    <n v="0"/>
    <x v="1"/>
    <s v="-"/>
    <n v="0"/>
    <n v="4.2"/>
    <n v="851"/>
    <m/>
    <m/>
    <m/>
    <x v="10"/>
    <x v="0"/>
  </r>
  <r>
    <s v="Momo I Am"/>
    <s v="https://www.zomato.com/kolkata/momo-i-am-sector-5-salt-lake"/>
    <s v="Chinese, Momos, Tibetan, Asian"/>
    <s v="Sector 5, Salt Lake, Kolkata"/>
    <s v="Opens at 12noon"/>
    <s v="1st Floor, RBD Cinema, Sector 5, Salt Lake, Kolkata"/>
    <n v="918017421170"/>
    <n v="1"/>
    <n v="1"/>
    <n v="1"/>
    <x v="1"/>
    <n v="4.7"/>
    <n v="1653"/>
    <n v="4.2"/>
    <n v="1619"/>
    <m/>
    <s v="Pork Baos, Sushi Platter, Chicken Fried Momos, Jasmine Rice, Thick Shakes, Pork Meat"/>
    <s v="Excellent Food and Service, Huge Seating Area, Live Performances, Beautiful Decoration, Live Band, Live Kitchen"/>
    <x v="9"/>
    <x v="1"/>
  </r>
  <r>
    <s v="Hanglaatherium"/>
    <s v="https://www.zomato.com/kolkata/hanglaatherium-1-new-town"/>
    <s v="Biryani, North Indian, Mughlai, Chinese"/>
    <s v="New Town, Kolkata"/>
    <s v="Opens at 12noon"/>
    <s v="AA 150, Street 63, AA Block Newtown, Action Area 1, New Town, Kolkata"/>
    <n v="919903805500"/>
    <n v="1"/>
    <n v="1"/>
    <n v="0"/>
    <x v="1"/>
    <n v="3.5"/>
    <n v="15"/>
    <n v="4.2"/>
    <n v="230"/>
    <m/>
    <m/>
    <s v="Comforting Atmosphere, Worth the Money, Timely Service, Delicious Food, Quantity, Price"/>
    <x v="6"/>
    <x v="2"/>
  </r>
  <r>
    <s v="Noodles  Shoodlez"/>
    <s v="https://www.zomato.com/kolkata/noodles-shoodlez-new-town"/>
    <s v="Chinese, Momos, Fast Food"/>
    <s v="New Town, Kolkata"/>
    <s v="Opens at 12noon"/>
    <s v="A-35, NKDA Market, Opposite Unitech Gate 1, New Town, Kolkata"/>
    <n v="917044003307"/>
    <n v="1"/>
    <n v="1"/>
    <n v="0"/>
    <x v="1"/>
    <n v="3"/>
    <n v="78"/>
    <n v="3.7"/>
    <n v="6752"/>
    <m/>
    <m/>
    <s v="Mixed Rice, Awesome Food, Good Taste, Customizable Food, Elaborate Menu, Fresh Food"/>
    <x v="0"/>
    <x v="2"/>
  </r>
  <r>
    <s v="Kreamz"/>
    <s v="https://www.zomato.com/kolkata/kreamz-kankurgachi"/>
    <s v="Bakery, Desserts, Fast Food"/>
    <s v="Kankurgachi, Kolkata"/>
    <m/>
    <s v="P-345, Swami Swarupananda Sarani, Kankurgachi, Kolkata"/>
    <n v="916290423435"/>
    <n v="1"/>
    <n v="0"/>
    <n v="0"/>
    <x v="1"/>
    <s v="-"/>
    <n v="0"/>
    <n v="4"/>
    <n v="59"/>
    <m/>
    <m/>
    <m/>
    <x v="8"/>
    <x v="0"/>
  </r>
  <r>
    <s v="Tea Junction"/>
    <s v="https://www.zomato.com/kolkata/tea-junction-1-sector-5-salt-lake"/>
    <s v="Tea, Beverages"/>
    <s v="Sector 5, Salt Lake, Kolkata"/>
    <s v="Opens at 10am"/>
    <s v="Ecocentre, EM-4, EM Block, Sector 5, Salt Lake, Kolkata"/>
    <n v="919051672284"/>
    <n v="1"/>
    <n v="1"/>
    <n v="0"/>
    <x v="1"/>
    <s v="-"/>
    <n v="0"/>
    <n v="4.3"/>
    <n v="356"/>
    <m/>
    <m/>
    <m/>
    <x v="3"/>
    <x v="0"/>
  </r>
  <r>
    <s v="The French Loaf"/>
    <s v="https://www.zomato.com/kolkata/the-french-loaf-sector-3-salt-lake"/>
    <s v="Bakery, Desserts, Fast Food, Pizza"/>
    <s v="Broadway Mall, Sector 3, Salt Lake, Kolkata"/>
    <s v="Opens at 7am"/>
    <s v="IB 177/178, Ground Floor, Broadway Mall, Sector 3, Salt Lake, Kolkata"/>
    <n v="916382739826"/>
    <n v="1"/>
    <n v="1"/>
    <n v="0"/>
    <x v="1"/>
    <s v="-"/>
    <n v="0"/>
    <n v="4.0999999999999996"/>
    <n v="771"/>
    <m/>
    <s v="Truffle Pastry, Black Forest Pastry, Pastries, Cakes"/>
    <s v="Staff, Price, Service, Quality, Food"/>
    <x v="8"/>
    <x v="0"/>
  </r>
  <r>
    <s v="LunchBox - Meals and Thalis"/>
    <s v="https://www.zomato.com/kolkata/lunchbox-meals-and-thalis-sector-5-salt-lake"/>
    <s v="North Indian, Healthy Food, Shake, Desserts"/>
    <s v="Sector 5, Salt Lake, Kolkata"/>
    <m/>
    <s v="GN - 26, Block GN, Sector 5, Salt Lake, Kolkata"/>
    <n v="917304678007"/>
    <n v="1"/>
    <n v="0"/>
    <n v="0"/>
    <x v="1"/>
    <s v="-"/>
    <n v="0"/>
    <n v="4.0999999999999996"/>
    <n v="717"/>
    <m/>
    <m/>
    <m/>
    <x v="4"/>
    <x v="0"/>
  </r>
  <r>
    <s v="Banana Leaf"/>
    <s v="https://www.zomato.com/kolkata/banana-leaf-3-sector-2-salt-lake"/>
    <s v="South Indian, Beverages"/>
    <s v="Sector 2, Salt Lake, Kolkata"/>
    <s v="Opens at 8:30am"/>
    <s v="CG 145, Sector-2, Salt Lake City, P.S Bidhannagar (East)., Bidhannagar Rajarhat Municipal Corporation, North Twenty Four Parganas, Sector 2, Salt Lake, Kolkata"/>
    <n v="918240287423"/>
    <n v="1"/>
    <n v="1"/>
    <n v="1"/>
    <x v="1"/>
    <n v="3.9"/>
    <n v="404"/>
    <n v="4.3"/>
    <n v="322"/>
    <s v="Authentic South Indian Cuisine"/>
    <s v="Mysore Masala Dosa, Filter Coffee, Sambhar, Sweet Dish, Idli, Vada"/>
    <s v="South Indian Food, Cleanliness, Meals, Hygiene, Hospitality, Best Place"/>
    <x v="7"/>
    <x v="2"/>
  </r>
  <r>
    <s v="Made In Amritsar"/>
    <s v="https://www.zomato.com/kolkata/made-in-amritsar-1-sector-5-salt-lake"/>
    <s v="North Indian, Mughlai"/>
    <s v="Sector 5, Salt Lake, Kolkata"/>
    <m/>
    <s v="MB-482, Mahisbathan, Rajarhat, Sector 5, Salt Lake, Kolkata"/>
    <n v="919073709026"/>
    <n v="1"/>
    <n v="0"/>
    <n v="0"/>
    <x v="1"/>
    <s v="-"/>
    <n v="0"/>
    <n v="3.9"/>
    <n v="627"/>
    <m/>
    <m/>
    <m/>
    <x v="0"/>
    <x v="0"/>
  </r>
  <r>
    <s v="@99"/>
    <s v="https://www.zomato.com/kolkata/@99-new-town"/>
    <s v="Fast Food, Street Food, Beverages, Pizza, Pasta, Burger, Sandwich"/>
    <s v="New Town, Kolkata"/>
    <s v="12midnight â€“ 6:59am, 7am â€“ 12midnight (Today)"/>
    <s v="Bhangar More, New Town, Kolkata"/>
    <n v="919874996095"/>
    <n v="1"/>
    <n v="1"/>
    <n v="0"/>
    <x v="1"/>
    <s v="-"/>
    <n v="0"/>
    <n v="3.2"/>
    <n v="801"/>
    <m/>
    <m/>
    <m/>
    <x v="8"/>
    <x v="0"/>
  </r>
  <r>
    <s v="Safe House"/>
    <s v="https://www.zomato.com/kolkata/safe-house-sector-4-salt-lake"/>
    <s v="Pizza, Pasta, Burger, Sandwich, Fast Food, Beverages"/>
    <s v="Sector 4, Salt Lake, Kolkata"/>
    <s v="24 Hours (Today)"/>
    <s v="P 351, Sukant Nagar, Bidhannagar, Sector 4, Salt Lake, Kolkata"/>
    <n v="918777430797"/>
    <n v="1"/>
    <n v="1"/>
    <n v="0"/>
    <x v="1"/>
    <s v="-"/>
    <n v="0"/>
    <n v="3.7"/>
    <n v="521"/>
    <m/>
    <m/>
    <m/>
    <x v="3"/>
    <x v="0"/>
  </r>
  <r>
    <s v="Chai Break"/>
    <s v="https://www.zomato.com/kolkata/chai-break-sector-5-salt-lake"/>
    <s v="Cafe, Fast Food, Italian, North Indian, Chinese, Beverages, Tea"/>
    <s v="RDB Boulevard, Sector 5, Kolkata"/>
    <s v="Opens at 12noon"/>
    <s v="K1, RDB Boulevard, Block EP - GP, Sector 5, Salt Lake, Kolkata"/>
    <n v="913340611880"/>
    <n v="1"/>
    <n v="1"/>
    <n v="1"/>
    <x v="1"/>
    <n v="4.2"/>
    <n v="2167"/>
    <n v="3.6"/>
    <n v="935"/>
    <s v="Being open all night and serving midnight cravings"/>
    <s v="Strawberry Cream, Iced Lemon Tea, Pepper Prawns, Corn Balls, Mutton Roganjosh, Teen Paan"/>
    <s v="Complimentary Drinks, Taste of Food, Quaint Little Place, Affordable, Hookahs, Cozy Ambience"/>
    <x v="6"/>
    <x v="1"/>
  </r>
  <r>
    <s v="Mainland China"/>
    <s v="https://www.zomato.com/kolkata/mainland-china-sector-1-salt-lake"/>
    <s v="Chinese, Desserts, Beverages"/>
    <s v="City Centre 1, Sector 1, Salt Lake, Kolkata"/>
    <m/>
    <s v="E-250, 2nd Floor, Block E, City Centre 1, DC Block, Sector 1, Salt Lake, Kolkata"/>
    <n v="913323581445"/>
    <n v="1"/>
    <n v="0"/>
    <n v="0"/>
    <x v="1"/>
    <s v="-"/>
    <n v="0"/>
    <n v="4.2"/>
    <n v="814"/>
    <m/>
    <m/>
    <s v="Extensive Menu, Worth the Money, Great Portions, Delicious Food, Value for Money"/>
    <x v="2"/>
    <x v="0"/>
  </r>
  <r>
    <s v="Cafe Coffee Day"/>
    <s v="https://www.zomato.com/kolkata/cafe-coffee-day-1-sector-2-salt-lake"/>
    <s v="Coffee, Desserts, Fast Food, Beverages"/>
    <s v="Sector 2, Salt Lake, Kolkata"/>
    <s v="Opens at 8am"/>
    <s v="EE-4, Near Tank 10, Sector 2, Salt Lake, Kolkata"/>
    <n v="917008431427"/>
    <n v="1"/>
    <n v="1"/>
    <n v="0"/>
    <x v="1"/>
    <n v="3.4"/>
    <n v="9"/>
    <n v="4.3"/>
    <n v="246"/>
    <m/>
    <m/>
    <m/>
    <x v="2"/>
    <x v="2"/>
  </r>
  <r>
    <s v="New Bala Kitchen"/>
    <s v="https://www.zomato.com/kolkata/new-bala-kitchen-kestopur"/>
    <s v="Chinese, North Indian, Biryani, Bengali"/>
    <s v="Kestopur, Kolkata"/>
    <s v="Opens at 12noon"/>
    <s v="Apartment 358, Ward 26, Baroaritala, Kestopur, Kolkata"/>
    <n v="916290035450"/>
    <n v="1"/>
    <n v="1"/>
    <n v="0"/>
    <x v="1"/>
    <s v="-"/>
    <n v="0"/>
    <n v="3.7"/>
    <n v="15300"/>
    <m/>
    <m/>
    <m/>
    <x v="3"/>
    <x v="0"/>
  </r>
  <r>
    <s v="Rollick- Ice Creams, Cakes &amp; Desserts"/>
    <s v="https://www.zomato.com/kolkata/rollick-ice-creams-cakes-desserts-sector-1-salt-lake"/>
    <s v="Desserts, Ice Cream, Beverages, Bakery"/>
    <s v="Sector 1, Salt Lake, Kolkata"/>
    <s v="Opens at 1pm"/>
    <s v="AD 62, Near PNB Bus Stop, Sector 1, Salt Lake, Kolkata"/>
    <n v="919330183522"/>
    <n v="1"/>
    <n v="1"/>
    <n v="1"/>
    <x v="1"/>
    <n v="3.4"/>
    <n v="76"/>
    <n v="4.0999999999999996"/>
    <n v="1021"/>
    <m/>
    <m/>
    <m/>
    <x v="4"/>
    <x v="2"/>
  </r>
  <r>
    <s v="Oh! Calcutta"/>
    <s v="https://www.zomato.com/kolkata/oh-calcutta-sector-1-salt-lake"/>
    <s v="Bengali, Seafood"/>
    <s v="Sector 1, Salt Lake, Kolkata"/>
    <m/>
    <s v="Shop 2 &amp; 3, Ground Floor, CF-326, Sector 1, Salt Lake, Kolkata"/>
    <n v="919330627513"/>
    <n v="1"/>
    <n v="0"/>
    <n v="0"/>
    <x v="1"/>
    <s v="-"/>
    <n v="0"/>
    <n v="4.3"/>
    <n v="881"/>
    <m/>
    <s v="Koraisutir Kochuri, Alu Dum, Fish Fry, Chicken"/>
    <m/>
    <x v="1"/>
    <x v="0"/>
  </r>
  <r>
    <s v="Gusto Pizza"/>
    <s v="https://www.zomato.com/kolkata/gusto-pizza-sector-5-salt-lake"/>
    <s v="Pizza, Italian, Pasta, Fast Food"/>
    <s v="Sector 5, Salt Lake, Kolkata"/>
    <s v="12midnight â€“ 4am, 10am â€“ 12midnight (Today)"/>
    <s v="J-1/16-EP, GP Block, Sila Towers, Sector 5, Salt Lake, Kolkata"/>
    <n v="918240663651"/>
    <n v="1"/>
    <n v="1"/>
    <n v="1"/>
    <x v="1"/>
    <n v="3.3"/>
    <n v="17"/>
    <n v="3.7"/>
    <n v="962"/>
    <m/>
    <m/>
    <s v="Fresh Food with Good Quality, Tamper Proof Packaging, Perfect Presentation, Extensive Menu, Great Portions, Worth the Money"/>
    <x v="1"/>
    <x v="2"/>
  </r>
  <r>
    <s v="Jaluk"/>
    <s v="https://www.zomato.com/kolkata/jaluk-sector-5-salt-lake"/>
    <s v="Assamese, Naga"/>
    <s v="Sector 5, Salt Lake, Kolkata"/>
    <s v="Opens at 12noon"/>
    <s v="NP 159, Nayapatti Main Street, Sector 5, Salt Lake, Kolkata"/>
    <n v="918420056539"/>
    <n v="1"/>
    <n v="1"/>
    <n v="1"/>
    <x v="1"/>
    <n v="4"/>
    <n v="143"/>
    <n v="3.9"/>
    <n v="2728"/>
    <m/>
    <m/>
    <s v="Economical, Good Portions, Polite Staff, Owner, Food Presentation, Preparation"/>
    <x v="21"/>
    <x v="1"/>
  </r>
  <r>
    <s v="Ovenstory Pizza"/>
    <s v="https://www.zomato.com/kolkata/ovenstory-pizza-sector-5-salt-lake"/>
    <s v="Pizza, Fast Food, Italian"/>
    <s v="Sector 5, Salt Lake, Kolkata"/>
    <m/>
    <s v="Plot 26, Block GN, Sector 5, Salt Lake, Kolkata"/>
    <n v="917738383000"/>
    <n v="1"/>
    <n v="0"/>
    <n v="0"/>
    <x v="1"/>
    <s v="-"/>
    <n v="0"/>
    <n v="4.0999999999999996"/>
    <n v="1544"/>
    <m/>
    <m/>
    <m/>
    <x v="17"/>
    <x v="0"/>
  </r>
  <r>
    <s v="Roy Pizza House"/>
    <s v="https://www.zomato.com/kolkata/roy-pizza-house-sector-4-salt-lake"/>
    <s v="Fast Food, Beverages, Pizza"/>
    <s v="Sector 4, Salt Lake, Kolkata"/>
    <s v="Opens at 8am"/>
    <s v="P-351, Sukant Nagar, Sporting And Cultural Club, Sector 4, Salt Lake, Kolkata"/>
    <n v="918777430797"/>
    <n v="1"/>
    <n v="1"/>
    <n v="0"/>
    <x v="1"/>
    <s v="-"/>
    <n v="0"/>
    <n v="3.7"/>
    <n v="311"/>
    <m/>
    <m/>
    <m/>
    <x v="3"/>
    <x v="0"/>
  </r>
  <r>
    <s v="Faasos - Wraps &amp; Rolls"/>
    <s v="https://www.zomato.com/kolkata/faasos-wraps-rolls-sector-5-salt-lake"/>
    <s v="Fast Food, Rolls, Wraps, Shake"/>
    <s v="Sector 5, Salt Lake, Kolkata"/>
    <m/>
    <s v="Plot 26, Block GN, Sector 5, Salt Lake, Kolkata"/>
    <n v="917700020020"/>
    <n v="1"/>
    <n v="0"/>
    <n v="0"/>
    <x v="1"/>
    <s v="-"/>
    <n v="0"/>
    <n v="4.0999999999999996"/>
    <n v="2351"/>
    <m/>
    <m/>
    <s v="Extensive Menu, Food Presentation, Customizable Food, Elaborate Menu, Worth the Money, Packaging"/>
    <x v="4"/>
    <x v="0"/>
  </r>
  <r>
    <s v="Chennai Square"/>
    <s v="https://www.zomato.com/kolkata/chennai-square-sector-3-salt-lake"/>
    <s v="South Indian, Beverages"/>
    <s v="Broadway Mall, Sector 3, Salt Lake, Kolkata"/>
    <s v="Opens at 7:30am"/>
    <s v="177 &amp; 178, 4Th Floor, Broadway Mall, Big Bazaar Building, Block IB, Sector 3, Salt Lake, Kolkata"/>
    <n v="919051227333"/>
    <n v="1"/>
    <n v="1"/>
    <n v="1"/>
    <x v="0"/>
    <n v="4.5"/>
    <n v="1096"/>
    <n v="4.2"/>
    <n v="7286"/>
    <m/>
    <s v="Coconut Dosa, Ghee Idli, Rawa Idli, Onion Chilli Vada, Raw Mango Chutney, Plain Uttapam"/>
    <s v="Serving Style, Safe Delivery, Hygienic Packaging, Office Crowd, Casual Seating Area, Elegantly Decorated"/>
    <x v="7"/>
    <x v="1"/>
  </r>
  <r>
    <s v="Just Baked"/>
    <s v="https://www.zomato.com/kolkata/just-baked-kestopur"/>
    <s v="Bakery, Desserts, Fast Food, Beverages"/>
    <s v="Kestopur, Kolkata"/>
    <s v="Opens at 10am"/>
    <s v="AC 232, Prafulla Kanan, Krishnapur, Kestopur, Kolkata"/>
    <n v="918371945080"/>
    <n v="1"/>
    <n v="1"/>
    <n v="0"/>
    <x v="1"/>
    <s v="-"/>
    <n v="0"/>
    <n v="4"/>
    <n v="99"/>
    <m/>
    <m/>
    <m/>
    <x v="10"/>
    <x v="0"/>
  </r>
  <r>
    <s v="Pabrai's Fresh And Naturelle Ice Cream"/>
    <s v="https://www.zomato.com/kolkata/pabrais-fresh-and-naturelle-ice-cream-sector-1-salt-lake"/>
    <s v="Ice Cream, Desserts, Beverages, Shake"/>
    <s v="Sector 1, Salt Lake, Kolkata"/>
    <s v="10:30am â€“ 2:30am (Today)"/>
    <s v="DC 27/26, Sector 1, Salt Lake, Kolkata"/>
    <n v="917596007775"/>
    <n v="1"/>
    <n v="1"/>
    <n v="0"/>
    <x v="0"/>
    <s v="-"/>
    <n v="0"/>
    <n v="4.5"/>
    <n v="1881"/>
    <m/>
    <s v="Rich Chocolate Brownie, Caramel Crunch, Nolen Gur Ice Cream, Ice Creams, Icecream, Chocolate"/>
    <s v="Totally Worth it, Prices, Staff, Service"/>
    <x v="8"/>
    <x v="0"/>
  </r>
  <r>
    <s v="Diamond Hotel &amp; Restaurant"/>
    <s v="https://www.zomato.com/kolkata/diamond-hotel-restaurant-ultadanga"/>
    <s v="Chinese, North Indian, Biryani, Kebab"/>
    <s v="Ultadanga, Kolkata"/>
    <s v="Opens at 10:30am"/>
    <s v="P168/1, C.I.T. Road, Near Bidhan Nagar Railway Station, Ultadanga, Kolkata"/>
    <n v="919007875555"/>
    <n v="1"/>
    <n v="1"/>
    <n v="1"/>
    <x v="1"/>
    <n v="3.1"/>
    <n v="129"/>
    <n v="4"/>
    <n v="1849"/>
    <m/>
    <m/>
    <s v="Reasonable Price, Good Food, Food Quality, Service"/>
    <x v="2"/>
    <x v="2"/>
  </r>
  <r>
    <s v="Darun99"/>
    <s v="https://www.zomato.com/kolkata/darun99-new-town"/>
    <s v="Bengali, Biryani, North Indian"/>
    <s v="New Town, Kolkata"/>
    <m/>
    <s v="Opposite TCS Gitanjali, Jamshedji Tata Road, Action Area 2, New Town, Kolkata"/>
    <n v="917439967606"/>
    <n v="1"/>
    <n v="0"/>
    <n v="0"/>
    <x v="1"/>
    <s v="-"/>
    <n v="0"/>
    <n v="3.8"/>
    <n v="1070"/>
    <m/>
    <m/>
    <s v="Proper Packaging, Good Service, Prices, Quantity, Taste, Food"/>
    <x v="8"/>
    <x v="0"/>
  </r>
  <r>
    <s v="So Southy"/>
    <s v="https://www.zomato.com/kolkata/so-southy-sector-5-salt-lake"/>
    <s v="South Indian, Beverages"/>
    <s v="Sector 5, Salt Lake, Kolkata"/>
    <s v="Opens at 7:30am"/>
    <s v="Ward 28, AQ Block, Sector 5, Salt Lake, Kolkata"/>
    <n v="918770331437"/>
    <n v="1"/>
    <n v="1"/>
    <n v="1"/>
    <x v="1"/>
    <n v="3.7"/>
    <n v="98"/>
    <n v="4"/>
    <n v="1146"/>
    <m/>
    <s v="Good Breakfast Buffet, Idli, Vada, Dosa"/>
    <s v="Best Services, Awesome Spot to Hangout, Great Packaging, Fair Prices, Fantastic Decoration, Comforting Atmosphere"/>
    <x v="1"/>
    <x v="2"/>
  </r>
  <r>
    <s v="Krazzy For Waffle"/>
    <s v="https://www.zomato.com/kolkata/krazzy-for-waffle-sector-1-salt-lake"/>
    <s v="Bakery, Ice Cream, Desserts, Waffle, Beverages, Shake"/>
    <s v="Sector 1, Salt Lake, Kolkata"/>
    <s v="9am â€“ 3am (Today)"/>
    <s v="EC-45, FP Road, EC Block, Bidhannagar, Sector 1, Salt Lake, Kolkata"/>
    <n v="913340010102"/>
    <n v="1"/>
    <n v="1"/>
    <n v="1"/>
    <x v="1"/>
    <n v="4"/>
    <n v="124"/>
    <n v="3.4"/>
    <n v="3002"/>
    <m/>
    <s v="Caramel Cookie Shake, Chocolate Waffle, Waffles, Shakes, Brownie"/>
    <s v="Highly Customizable Cakes, Totally Worth it, Lake, Sitting Arrangement, Hygiene, Preparation"/>
    <x v="2"/>
    <x v="1"/>
  </r>
  <r>
    <s v="Karim's Original From Jama Masjid Delhi 6"/>
    <s v="https://www.zomato.com/kolkata/karims-original-from-jama-masjid-delhi-6-sector-1-salt-lake"/>
    <s v="Biryani, Mughlai, North Indian, Rolls, Desserts, Beverages"/>
    <s v="Sector 1, Salt Lake, Kolkata"/>
    <s v="Opens at 11:30am"/>
    <s v="AD 53, Sector 1, Near Tank 4, Sector 1, Salt Lake, Kolkata"/>
    <n v="918100439884"/>
    <n v="1"/>
    <n v="1"/>
    <n v="1"/>
    <x v="1"/>
    <n v="2.9"/>
    <n v="52"/>
    <n v="3.9"/>
    <n v="405"/>
    <m/>
    <m/>
    <s v="Great Place for Family, Staff Behaviour, Ambiance, Good Quality, Price, Food"/>
    <x v="14"/>
    <x v="3"/>
  </r>
  <r>
    <s v="Petuk Mahaaaraj"/>
    <s v="https://www.zomato.com/kolkata/petuk-mahaaaraj-baguihati"/>
    <s v="North Indian, Chinese, Bengali, Biryani, Kebab"/>
    <s v="Baguihati, Kolkata"/>
    <s v="Opens at 11am"/>
    <s v="JM 2, Rajarhat, Ashwini Nagar, Baguihati, Kolkata"/>
    <n v="919836195050"/>
    <n v="1"/>
    <n v="1"/>
    <n v="1"/>
    <x v="1"/>
    <n v="3.9"/>
    <n v="196"/>
    <n v="4"/>
    <n v="3540"/>
    <m/>
    <s v="Panneer Butter Masala, Biryani, Fish, Rice"/>
    <s v="Not very Crowded, Great Recommendations, Worth the Money, Timely Service, Good Food, Price"/>
    <x v="7"/>
    <x v="2"/>
  </r>
  <r>
    <s v="Super Star Hazi Biryani"/>
    <s v="https://www.zomato.com/kolkata/super-star-hazi-biryani-sector-4-salt-lake"/>
    <s v="Biryani, Kebab, North Indian"/>
    <s v="Sector 4, Salt Lake, Kolkata"/>
    <s v="Opens at 11:30am"/>
    <s v="RA-304, Bidhan Nagar, Sector 4, Salt Lake, Kolkata"/>
    <n v="918910709004"/>
    <n v="1"/>
    <n v="1"/>
    <n v="0"/>
    <x v="1"/>
    <n v="3"/>
    <n v="22"/>
    <n v="3.6"/>
    <n v="2275"/>
    <m/>
    <m/>
    <m/>
    <x v="4"/>
    <x v="2"/>
  </r>
  <r>
    <s v="Goutam's"/>
    <s v="https://www.zomato.com/kolkata/goutams-new-town"/>
    <s v="Chinese, Fast Food, Rolls, Beverages"/>
    <s v="New Town, Kolkata"/>
    <s v="Opens at 12noon"/>
    <s v="AI/254/1, Ground Floor, HIDCO Utility Building, Bidhannagar, Rajarhat Municipal, Corporation, North Twenty Four Parganas, New Town, Kolkata"/>
    <n v="919002810353"/>
    <n v="1"/>
    <n v="1"/>
    <n v="1"/>
    <x v="1"/>
    <n v="3.2"/>
    <n v="208"/>
    <n v="3.8"/>
    <n v="1268"/>
    <m/>
    <s v="Steamed Chicken Momo, Hot Coffee, Hot Chocolate, Noodle, Rolls, Snacks"/>
    <s v="Nice Crowd, Great Ambiance, Great Recommendations, Low Price, Friendly Place, Prompt Service"/>
    <x v="7"/>
    <x v="2"/>
  </r>
  <r>
    <s v="The Cake Xpress"/>
    <s v="https://www.zomato.com/kolkata/the-cake-xpress-sector-3-salt-lake"/>
    <s v="Bakery, Desserts, Beverages, Shake"/>
    <s v="Sector 3, Salt Lake, Kolkata"/>
    <s v="Opens at 9am"/>
    <s v="HA-8, 1st Cross Road, Sector 3, Salt Lake, Kolkata"/>
    <n v="913340055099"/>
    <n v="1"/>
    <n v="1"/>
    <n v="1"/>
    <x v="1"/>
    <n v="3.4"/>
    <n v="49"/>
    <n v="4.3"/>
    <n v="943"/>
    <m/>
    <m/>
    <s v="Customizable Food, Elaborate Menu, Fresh Food, Value for Money, Good Quality"/>
    <x v="0"/>
    <x v="2"/>
  </r>
  <r>
    <s v="Steam Snacks Bar"/>
    <s v="https://www.zomato.com/kolkata/steam-snacks-bar-new-town"/>
    <s v="South Indian, Chinese, Fast Food, Street Food, Shake"/>
    <s v="New Town, Kolkata"/>
    <s v="Opens at 8am"/>
    <s v="CC-91, Street 20-0233, Action Area 1, New Town, Kolkata"/>
    <n v="917439823349"/>
    <n v="1"/>
    <n v="1"/>
    <n v="1"/>
    <x v="0"/>
    <n v="3"/>
    <n v="31"/>
    <n v="3.8"/>
    <n v="1205"/>
    <m/>
    <m/>
    <s v="Excellent Location, Served Quickly, Weekend Brunch, Fresh Food with Good Quality, Best Food under Best Budget, Family Crowd"/>
    <x v="1"/>
    <x v="2"/>
  </r>
  <r>
    <s v="Sweet Truth - Cake and Desserts"/>
    <s v="https://www.zomato.com/kolkata/sweet-truth-cake-and-desserts-sector-5-salt-lake"/>
    <s v="Bakery, Desserts"/>
    <s v="Sector 5, Salt Lake, Kolkata"/>
    <s v="Opens at 9am"/>
    <s v="Plot 26, Block GN, Sector 5, Salt Lake, Kolkata"/>
    <n v="917710055553"/>
    <n v="1"/>
    <n v="1"/>
    <n v="0"/>
    <x v="1"/>
    <s v="-"/>
    <n v="0"/>
    <n v="4.0999999999999996"/>
    <n v="748"/>
    <m/>
    <m/>
    <m/>
    <x v="0"/>
    <x v="0"/>
  </r>
  <r>
    <s v="Shawarma Nation"/>
    <s v="https://www.zomato.com/kolkata/shawarma-nation-sector-1-salt-lake"/>
    <s v="Lebanese, Fast Food, Healthy Food, Burger"/>
    <s v="City Centre 1, Sector 1, Salt Lake, Kolkata"/>
    <s v="Opens at 12noon"/>
    <s v="Shop 3, DC Block, City Centre 1, Opposite Khosla Electronics, Sector 1, Salt Lake, Kolkata"/>
    <n v="917439639887"/>
    <n v="1"/>
    <n v="1"/>
    <n v="1"/>
    <x v="1"/>
    <n v="3.7"/>
    <n v="108"/>
    <n v="4.0999999999999996"/>
    <n v="2349"/>
    <m/>
    <s v="Smoothies, Pita Bread, Rice Bowl, Wraps, Burger, Salad"/>
    <s v="Weekend Brunch, Hygiene, Elaborate Menu, Young Crowd, Location, Fresh Food"/>
    <x v="2"/>
    <x v="2"/>
  </r>
  <r>
    <s v="Sarkar Dhaba Combo King"/>
    <s v="https://www.zomato.com/kolkata/sarkar-dhaba-combo-king-new-town"/>
    <s v="North Indian, Chinese, Biryani"/>
    <s v="New Town, Kolkata"/>
    <m/>
    <s v="Village Thakdari, Near Thakdari Maa Kali Temple, New Town, Kolkata"/>
    <n v="918240317539"/>
    <n v="1"/>
    <n v="0"/>
    <n v="0"/>
    <x v="1"/>
    <s v="-"/>
    <n v="0"/>
    <n v="3.8"/>
    <n v="534"/>
    <m/>
    <m/>
    <s v="Cheap and Affordable, Healthy and Delicious, Fresh Food with Good Quality, Mouth Watering Food, Great Portions, Timely Service"/>
    <x v="3"/>
    <x v="0"/>
  </r>
  <r>
    <s v="Nirmal Food Plaza"/>
    <s v="https://www.zomato.com/kolkata/nirmal-food-plaza-baguihati"/>
    <s v="South Indian, North Indian, Fast Food, Chinese, Street Food, Sandwich"/>
    <s v="Baguihati, Kolkata"/>
    <s v="Opens at 7am"/>
    <s v="DD 49, Narayatala East, Baguihati, Kolkata"/>
    <n v="918240320579"/>
    <n v="1"/>
    <n v="1"/>
    <n v="0"/>
    <x v="1"/>
    <s v="-"/>
    <n v="0"/>
    <n v="3.7"/>
    <n v="5145"/>
    <m/>
    <s v="Masala Uthappam, Vada, Chilli Garlic Noodles, Masala Dosa, Chutney"/>
    <s v="Breakfast, Packing, Portion, Good Quality, Good Food, Quantity"/>
    <x v="3"/>
    <x v="0"/>
  </r>
  <r>
    <s v="Kachori Ghar"/>
    <s v="https://www.zomato.com/kolkata/kachori-ghar-new-town"/>
    <s v="North Indian, Fast Food, Mishti"/>
    <s v="New Town, Kolkata"/>
    <s v="Opens at 8am"/>
    <s v="130, Street 20, North 24 Parganas, New Town, Kolkata"/>
    <n v="919123785335"/>
    <n v="1"/>
    <n v="1"/>
    <n v="0"/>
    <x v="1"/>
    <s v="-"/>
    <n v="0"/>
    <n v="3.8"/>
    <n v="952"/>
    <m/>
    <m/>
    <m/>
    <x v="8"/>
    <x v="0"/>
  </r>
  <r>
    <s v="Zafrani's"/>
    <s v="https://www.zomato.com/kolkata/zafranis-new-town"/>
    <s v="Chinese, North Indian, Mughlai, Biryani, Fast Food"/>
    <s v="New Town, Kolkata"/>
    <s v="Opens at 8am"/>
    <s v="A-10, NKDA Market, Opposite Unitech Gate 1, New Town, Kolkata"/>
    <n v="918420632369"/>
    <n v="1"/>
    <n v="1"/>
    <n v="0"/>
    <x v="1"/>
    <s v="-"/>
    <n v="0"/>
    <n v="3.8"/>
    <n v="3015"/>
    <m/>
    <m/>
    <s v="Customizable Food, Elaborate Menu, Good Quality, Fresh Food"/>
    <x v="3"/>
    <x v="0"/>
  </r>
  <r>
    <s v="Dosa Coffee"/>
    <s v="https://www.zomato.com/kolkata/dosa-coffee-sector-3-salt-lake"/>
    <s v="South Indian, Beverages"/>
    <s v="Sector 3, Salt Lake, Kolkata"/>
    <s v="24 Hours (Today)"/>
    <s v="Jc 21, Ground Floor, Near Amri Hospital, Sector 3, Salt Lake, Kolkata"/>
    <n v="916292241569"/>
    <n v="1"/>
    <n v="1"/>
    <n v="1"/>
    <x v="1"/>
    <n v="3.8"/>
    <n v="111"/>
    <n v="4"/>
    <n v="887"/>
    <m/>
    <s v="Kesari Halwa, Appam, Chutneys, Sambar, Vada, Dosa"/>
    <s v="Great Veg Options, Excellent Location, Clean and Hygienic Place, Comforting Atmosphere, Fantastic Decoration, Served Quickly"/>
    <x v="7"/>
    <x v="2"/>
  </r>
  <r>
    <s v="Krazy For Chocolates"/>
    <s v="https://www.zomato.com/kolkata/krazy-for-chocolates-sector-1-salt-lake"/>
    <s v="Bakery, Beverages, Ice Cream, Waffle, Fast Food"/>
    <s v="City Centre 1, Sector 1, Salt Lake, Kolkata"/>
    <s v="Opens at 10am"/>
    <s v="Ground Floor, City Centre 1, Sector 1, Salt Lake, Kolkata"/>
    <n v="918017983837"/>
    <n v="1"/>
    <n v="1"/>
    <n v="0"/>
    <x v="1"/>
    <s v="-"/>
    <n v="0"/>
    <n v="4.0999999999999996"/>
    <n v="913"/>
    <m/>
    <s v="Chocolate Cone, Blueberry Cheesecake, Cupcakes, Pastries, Desserts"/>
    <m/>
    <x v="4"/>
    <x v="0"/>
  </r>
  <r>
    <s v="Aalia Biryani"/>
    <s v="https://www.zomato.com/kolkata/aalia-biryani-sector-5-salt-lake"/>
    <s v="Biryani"/>
    <s v="Sector 5, Salt Lake, Kolkata"/>
    <s v="Opens at 11:30am"/>
    <s v="Shop 49, Naya Patty, Nutun Bazar, Sector 5, Salt Lake, Kolkata"/>
    <n v="919088052769"/>
    <n v="1"/>
    <n v="1"/>
    <n v="0"/>
    <x v="1"/>
    <s v="-"/>
    <n v="0"/>
    <n v="3.9"/>
    <n v="13700"/>
    <m/>
    <m/>
    <s v="Cheap, Good Quality, Quantity, Good Food, Price"/>
    <x v="3"/>
    <x v="0"/>
  </r>
  <r>
    <s v="Salim Biryani"/>
    <s v="https://www.zomato.com/kolkata/salim-biryani-new-town"/>
    <s v="Fast Food, Rolls, Chinese, Biryani, North Indian"/>
    <s v="New Town, Kolkata"/>
    <s v="Opens at 12noon"/>
    <s v="Thakdari Main Road, Balaka South, Gate 4, New Town, Kolkata"/>
    <n v="919051407267"/>
    <n v="1"/>
    <n v="1"/>
    <n v="1"/>
    <x v="1"/>
    <n v="3.3"/>
    <n v="26"/>
    <n v="3.7"/>
    <n v="1759"/>
    <m/>
    <m/>
    <s v="Student Crowd, Good Music, Young Crowd, Customizable Food, Good Quality, Fresh Food"/>
    <x v="1"/>
    <x v="2"/>
  </r>
  <r>
    <s v="Swade Alhade Kolkata"/>
    <s v="https://www.zomato.com/kolkata/swade-alhade-kolkata-sector-5-salt-lake"/>
    <s v="Bengali"/>
    <s v="Sector 5, Salt Lake, Kolkata"/>
    <m/>
    <s v="Mb 83, Mahishbatan, Sector 5, Salt Lake, Kolkata"/>
    <n v="919062677287"/>
    <n v="1"/>
    <n v="0"/>
    <n v="0"/>
    <x v="1"/>
    <s v="-"/>
    <n v="0"/>
    <n v="3.9"/>
    <n v="934"/>
    <m/>
    <m/>
    <m/>
    <x v="8"/>
    <x v="0"/>
  </r>
  <r>
    <s v="Haryana Sweets"/>
    <s v="https://www.zomato.com/kolkata/haryana-sweets-kankurgachi"/>
    <s v="Mishti, Street Food"/>
    <s v="Kankurgachi, Kolkata"/>
    <s v="Opens at 8am"/>
    <s v="P54, C.I.T. Road, Scheme 6 M, Kankurgachi, Kolkata"/>
    <n v="913323205525"/>
    <n v="1"/>
    <n v="1"/>
    <n v="1"/>
    <x v="0"/>
    <n v="4"/>
    <n v="224"/>
    <n v="4.2"/>
    <n v="5453"/>
    <m/>
    <s v="Club Kachori, Kalakand, Jalebi, Lassi, Samosa, Gulab Jamun"/>
    <s v="Timely Service, Packaging, Prices, Good Food, Quantity"/>
    <x v="3"/>
    <x v="1"/>
  </r>
  <r>
    <s v="UNO Pizzeria &amp; Grill"/>
    <s v="https://www.zomato.com/kolkata/uno-pizzeria-grill-kankurgachi"/>
    <s v="Pizza, Italian, Mexican, Continental, Beverages"/>
    <s v="Kankurgachi, Kolkata"/>
    <s v="Opens at 12noon"/>
    <s v="89C, Maulana Abul Kalam Sarani, Kankurgachi, Kolkata"/>
    <n v="919971448700"/>
    <n v="1"/>
    <n v="1"/>
    <n v="1"/>
    <x v="1"/>
    <n v="4.4000000000000004"/>
    <n v="1637"/>
    <n v="4.0999999999999996"/>
    <n v="3755"/>
    <m/>
    <s v="Raspberry Lemonade, Chicago Style Pizza, Numero Uno, Mozzarella Sticks, Chicken Tenders, Bbq Pizza"/>
    <s v="Balcony Seating, Good Food and Good Ambience, Outside Seating Arrangement, Wooden Interiors, Classy Decor, Music and Ambience"/>
    <x v="11"/>
    <x v="1"/>
  </r>
  <r>
    <s v="Royal India Restaurant"/>
    <s v="https://www.zomato.com/kolkata/royal-india-restaurant-sector-5-salt-lake"/>
    <s v="Biryani, North Indian, Chinese, Mughlai, Kebab"/>
    <s v="Sector 5, Salt Lake, Kolkata"/>
    <s v="11:30am â€“ 4am (Today)"/>
    <s v="NP 214, Opposite Technopolis, Sector 5, Salt Lake, Kolkata"/>
    <n v="917044522911"/>
    <n v="1"/>
    <n v="1"/>
    <n v="1"/>
    <x v="1"/>
    <n v="3.7"/>
    <n v="215"/>
    <n v="3.9"/>
    <n v="19200"/>
    <m/>
    <m/>
    <s v="Great Recommendations, Reasonable Prices, Packing, Good Food, Ambiance"/>
    <x v="2"/>
    <x v="2"/>
  </r>
  <r>
    <s v="Saltlake Food Plaza"/>
    <s v="https://www.zomato.com/kolkata/saltlake-food-plaza-sector-1-salt-lake"/>
    <s v="Biryani, North Indian, Chinese, Rolls"/>
    <s v="Sector 1, Salt Lake, Kolkata"/>
    <s v="Opens at 11am"/>
    <s v="Shop 66, CE Market, Sector 1, Salt Lake, Kolkata"/>
    <n v="918296989956"/>
    <n v="1"/>
    <n v="1"/>
    <n v="1"/>
    <x v="1"/>
    <n v="2.9"/>
    <n v="9"/>
    <n v="3.1"/>
    <n v="757"/>
    <m/>
    <m/>
    <m/>
    <x v="1"/>
    <x v="3"/>
  </r>
  <r>
    <s v="New Town Fast Food Center"/>
    <s v="https://www.zomato.com/kolkata/new-town-fast-food-center-new-town"/>
    <s v="Biryani, North Indian, Chinese, Rolls"/>
    <s v="New Town, Kolkata"/>
    <s v="Opens at 12noon"/>
    <s v="Thakdari Main Road, Balaka Gate 4, New Town, Kolkata"/>
    <n v="919051407267"/>
    <n v="1"/>
    <n v="1"/>
    <n v="0"/>
    <x v="1"/>
    <s v="-"/>
    <n v="0"/>
    <n v="3.7"/>
    <n v="5791"/>
    <m/>
    <m/>
    <m/>
    <x v="8"/>
    <x v="0"/>
  </r>
  <r>
    <s v="Bijoli Grill"/>
    <s v="https://www.zomato.com/kolkata/bijoli-grill-1-sector-3-salt-lake"/>
    <s v="Bengali, Fast Food, Seafood, Finger Food"/>
    <s v="Sector 3, Salt Lake, Kolkata"/>
    <s v="Opens at 12:30pm"/>
    <s v="Eastern Zonal Cultural Centre, Broadway Road, IB Block, Bidhannagar, Sector 3, Salt Lake, Kolkata"/>
    <n v="919830173336"/>
    <n v="1"/>
    <n v="1"/>
    <n v="0"/>
    <x v="1"/>
    <n v="3.5"/>
    <n v="30"/>
    <n v="4.4000000000000004"/>
    <n v="224"/>
    <m/>
    <m/>
    <m/>
    <x v="6"/>
    <x v="2"/>
  </r>
  <r>
    <s v="China Green "/>
    <s v="https://www.zomato.com/kolkata/china-green-sector-5-salt-lake"/>
    <s v="Chinese, Momos, Tibetan, Thai, Fast Food, Beverages"/>
    <s v="Sector 5, Salt Lake, Kolkata"/>
    <s v="Opens at 11am"/>
    <s v="Nayapatty, Sector 5, Salt Lake, Kolkata"/>
    <n v="919073013365"/>
    <n v="1"/>
    <n v="1"/>
    <n v="1"/>
    <x v="1"/>
    <n v="3.8"/>
    <n v="2"/>
    <n v="4.0999999999999996"/>
    <n v="332"/>
    <m/>
    <m/>
    <m/>
    <x v="7"/>
    <x v="2"/>
  </r>
  <r>
    <s v="Blakely Bakery &amp; Confectionery"/>
    <s v="https://www.zomato.com/kolkata/blakely-bakery-confectionery-sector-5-salt-lake"/>
    <s v="Bakery, Desserts"/>
    <s v="Sector 5, Salt Lake, Kolkata"/>
    <m/>
    <s v="Plot DN-49, Sector 5, Salt Lake, Kolkata"/>
    <n v="917044706469"/>
    <n v="1"/>
    <n v="0"/>
    <n v="0"/>
    <x v="1"/>
    <s v="-"/>
    <n v="0"/>
    <n v="4"/>
    <n v="97"/>
    <m/>
    <m/>
    <m/>
    <x v="3"/>
    <x v="0"/>
  </r>
  <r>
    <s v="Shanghai- Flavours Of China Town"/>
    <s v="https://www.zomato.com/kolkata/shanghai-flavours-of-china-town-sector-1-salt-lake"/>
    <s v="Asian, Desserts, Beverages"/>
    <s v="Sector 1, Salt Lake, Kolkata"/>
    <s v="Opens at 12noon"/>
    <s v="BF - 179, Ground Floor, Sector 1, Salt Lake, Kolkata"/>
    <n v="917605036558"/>
    <n v="1"/>
    <n v="1"/>
    <n v="1"/>
    <x v="1"/>
    <n v="4"/>
    <n v="391"/>
    <n v="3.9"/>
    <n v="250"/>
    <m/>
    <s v="Chilli Garlic Potato, Hunan Prawns, Hakka Noddles, Pork Chop, Chilli Paneer, Drums of Heaven"/>
    <s v="Worth the Price, Weekend Brunch, Best Service, Good Wifi, Best Quality, Good Staff"/>
    <x v="14"/>
    <x v="1"/>
  </r>
  <r>
    <s v="NBCC Ghar Ka Khana"/>
    <s v="https://www.zomato.com/kolkata/nbcc-ghar-ka-khana-new-town"/>
    <s v="North Indian, South Indian, Biryani, Fast Food"/>
    <s v="New Town, Kolkata"/>
    <s v="Opens at 10am"/>
    <s v="CG Block, Action Area 1, Thakdari Main Road, New Town, Kolkata"/>
    <n v="919433018520"/>
    <n v="1"/>
    <n v="1"/>
    <n v="0"/>
    <x v="1"/>
    <s v="-"/>
    <n v="0"/>
    <n v="3.4"/>
    <n v="15500"/>
    <m/>
    <s v="Sattu Ka Parantha, Paneer Parantha, Raita, Thali, Biryani"/>
    <m/>
    <x v="8"/>
    <x v="0"/>
  </r>
  <r>
    <s v="Saffron"/>
    <s v="https://www.zomato.com/kolkata/saffron-sector-5-salt-lake"/>
    <s v="North Indian, Mughlai, Beverages, Italian"/>
    <s v="Sector 5, Salt Lake, Kolkata"/>
    <s v="Opens at 12noon"/>
    <s v="Shop R 4A &amp; 4B, Plot 5, Podium Godrej Waterside Building, Block DP, Electronics Complex, Sector 5, Salt Lake, Kolkata"/>
    <n v="919903379997"/>
    <n v="1"/>
    <n v="1"/>
    <n v="1"/>
    <x v="0"/>
    <n v="3.8"/>
    <n v="55"/>
    <n v="3.8"/>
    <n v="88"/>
    <m/>
    <m/>
    <s v="Live Grill, Servings, Lake, Elaborate Menu, Main Course, Fresh Food"/>
    <x v="12"/>
    <x v="2"/>
  </r>
  <r>
    <s v="The Bhoj Company"/>
    <s v="https://www.zomato.com/kolkata/the-bhoj-company-sector-5-salt-lake"/>
    <s v="Bengali, Desserts, Shake"/>
    <s v="Sector 5, Salt Lake, Kolkata"/>
    <s v="Opens at 11am"/>
    <s v="Retail 1, Ground Floor, PS Srijan Corporate Park, Tower 2, GP Block, Opposite RDB Boulevard, Sector 5, Salt Lake, Kolkata"/>
    <n v="918013037499"/>
    <n v="1"/>
    <n v="1"/>
    <n v="1"/>
    <x v="1"/>
    <n v="4"/>
    <n v="125"/>
    <n v="3.9"/>
    <n v="180"/>
    <m/>
    <s v="Authentic Bengali Food, Mutton Kosha, Thali, Pulao, Fish Fry, Desserts"/>
    <s v="Beautiful Ambiene, Superb Food and Service, Best Staff, Comforting Atmosphere, Best in Service, Clean and Hygienic Place"/>
    <x v="2"/>
    <x v="1"/>
  </r>
  <r>
    <s v="Jessore Local"/>
    <s v="https://www.zomato.com/kolkata/jessore-local-sector-5-salt-lake"/>
    <s v="Bengali"/>
    <s v="Sector 5, Salt Lake, Kolkata"/>
    <m/>
    <s v="Dag 246 Mb 232, Mahishbathan, Bidhannagarrajarhat Municipal Corporation, North Twenty Four Parganas, Sector 5, Salt Lake, Kolkata"/>
    <n v="917676216666"/>
    <n v="1"/>
    <n v="0"/>
    <n v="0"/>
    <x v="1"/>
    <s v="-"/>
    <n v="0"/>
    <n v="3.9"/>
    <n v="98"/>
    <m/>
    <m/>
    <m/>
    <x v="17"/>
    <x v="0"/>
  </r>
  <r>
    <s v="i-Fit"/>
    <s v="https://www.zomato.com/kolkata/i-fit-kestopur"/>
    <s v="Burger, Sandwich, Chinese, Biryani, North Indian, Fast Food, Desserts, Beverages"/>
    <s v="Kestopur, Kolkata"/>
    <s v="8am â€“ 2am (Today)"/>
    <s v="Shop 1, Bhawani Complex, Baroaritala, Kestopur, Kolkata"/>
    <n v="918240548472"/>
    <n v="1"/>
    <n v="1"/>
    <n v="1"/>
    <x v="1"/>
    <n v="3.8"/>
    <n v="148"/>
    <n v="3.8"/>
    <n v="7294"/>
    <m/>
    <m/>
    <s v="Customizations Available, Unlimited Refills, Casual Seating Area, Nice Crowd, Inexpensive, Elegantly Decorated"/>
    <x v="0"/>
    <x v="2"/>
  </r>
  <r>
    <s v="Chulha Chouka"/>
    <s v="https://www.zomato.com/kolkata/chulha-chouka-1-new-town"/>
    <s v="North Indian, Rajasthani, Fast Food"/>
    <s v="New Town, Kolkata"/>
    <s v="Opens at 8am"/>
    <s v="New Town Road, Balliguri, Rajarath, North Twenty Four Parganas, New Town, Kolkata"/>
    <n v="919903033331"/>
    <n v="1"/>
    <n v="1"/>
    <n v="1"/>
    <x v="1"/>
    <n v="3.5"/>
    <n v="75"/>
    <n v="3.6"/>
    <n v="6523"/>
    <m/>
    <m/>
    <s v="Pocket Friendly, Behavior, Good Place, Fresh Food, Good Quality, Experience"/>
    <x v="7"/>
    <x v="2"/>
  </r>
  <r>
    <s v="Calcutta Bistro"/>
    <s v="https://www.zomato.com/kolkata/calcutta-bistro-new-town"/>
    <s v="Chinese, North Indian, Mughlai, Seafood, Thai"/>
    <s v="New Town, Kolkata"/>
    <s v="Opens at 12noon"/>
    <s v="2nd Floor, The Galleria, Near Home Town, New Town, Kolkata"/>
    <n v="913340640009"/>
    <n v="1"/>
    <n v="1"/>
    <n v="1"/>
    <x v="1"/>
    <n v="4.2"/>
    <n v="357"/>
    <n v="4.0999999999999996"/>
    <n v="1707"/>
    <m/>
    <s v="Mixed Fried Rice, Buffet, Fish, Drinks, Chicken"/>
    <s v="Great Buffet Spread, Ample Seating Area, Relaxed Atmosphere, Best Food under Best Budget, Courteous Staff, Affordable Prices"/>
    <x v="14"/>
    <x v="1"/>
  </r>
  <r>
    <s v="Biggies Burger"/>
    <s v="https://www.zomato.com/kolkata/biggies-burger-sector-3-salt-lake"/>
    <s v="Burger, Fast Food, Beverages"/>
    <s v="Sector 3, Salt Lake, Kolkata"/>
    <s v="9:30am â€“ 2am (Today)"/>
    <s v="177, 178, IB Block, Bidhan Nagar, Sector 3, Salt Lake, Kolkata"/>
    <n v="916290025669"/>
    <n v="1"/>
    <n v="1"/>
    <n v="1"/>
    <x v="1"/>
    <n v="4"/>
    <n v="180"/>
    <n v="3.8"/>
    <n v="1963"/>
    <m/>
    <s v="Chicken Wrap, Burgers, French Fries, Meat"/>
    <s v="Pocket Friendly, Contactless Delivery, Weekend Brunch, Food Presentation, Good Music, Nice Food"/>
    <x v="0"/>
    <x v="1"/>
  </r>
  <r>
    <s v="The Good Bowl"/>
    <s v="https://www.zomato.com/kolkata/the-good-bowl-sector-5-salt-lake"/>
    <s v="North Indian, Asian, Biryani, Shake"/>
    <s v="Sector 5, Salt Lake, Kolkata"/>
    <m/>
    <s v="Plot 26, Block GN, Sector 5, Salt Lake, Kolkata"/>
    <n v="918828100666"/>
    <n v="1"/>
    <n v="0"/>
    <n v="0"/>
    <x v="1"/>
    <s v="-"/>
    <n v="0"/>
    <n v="3.8"/>
    <n v="582"/>
    <m/>
    <m/>
    <m/>
    <x v="4"/>
    <x v="0"/>
  </r>
  <r>
    <s v="Ridhi Sidhi"/>
    <s v="https://www.zomato.com/kolkata/ridhi-sidhi-1-sector-5-salt-lake"/>
    <s v="North Indian, Fast Food, Rajasthani"/>
    <s v="Sector 5, Salt Lake, Kolkata"/>
    <s v="Opens at 8am"/>
    <s v="NP 158, Nayapatti Main Road, Ward 28, Bidhan Nagar, North 24 Parganas, Sector 5, Salt Lake, Kolkata"/>
    <n v="919830019482"/>
    <n v="1"/>
    <n v="1"/>
    <n v="1"/>
    <x v="0"/>
    <n v="3.6"/>
    <n v="118"/>
    <n v="3.7"/>
    <n v="9637"/>
    <m/>
    <m/>
    <s v="Breakfast, Spicy, Quantity, Good Food, Experience, Price"/>
    <x v="4"/>
    <x v="2"/>
  </r>
  <r>
    <s v="AB's - Absolute Barbecues"/>
    <s v="https://www.zomato.com/kolkata/abs-absolute-barbecues-sector-5-salt-lake"/>
    <s v="North Indian, BBQ, Desserts, Salad, Seafood, Fast Food"/>
    <s v="Sector 5, Salt Lake, Kolkata"/>
    <s v="Opens at 11am"/>
    <s v="1st Floor, Omega Building, GP Block, Sector 5, Salt Lake, Kolkata"/>
    <n v="917337383763"/>
    <n v="1"/>
    <n v="1"/>
    <n v="1"/>
    <x v="1"/>
    <n v="4.5"/>
    <n v="3216"/>
    <n v="3.8"/>
    <n v="530"/>
    <m/>
    <s v="Rabbit, Exotic Seafood, Panipuri, Crispy Corn, Prawn Malai Curry, Mutton Seekh Kebab"/>
    <s v="Great Service and Food, Overall the Food was Good, Awesome Vibe, Buffet Variety and Quality, Staff Behaviour is Excellent, Staff very Polite"/>
    <x v="11"/>
    <x v="1"/>
  </r>
  <r>
    <s v="Sanjha Chulha"/>
    <s v="https://www.zomato.com/kolkata/sanjha-chulha-ruby-hospital-area"/>
    <s v="North Indian, Biryani, Chinese, Rolls, Shake"/>
    <s v="Ruby Hospital Area, Kolkata"/>
    <s v="Opens at 12noon"/>
    <s v="88, Uttar Panchanna Gram, Ruby Hospital Area, Kolkata"/>
    <n v="919831008100"/>
    <n v="1"/>
    <n v="1"/>
    <n v="1"/>
    <x v="1"/>
    <n v="4.0999999999999996"/>
    <n v="1109"/>
    <n v="4.2"/>
    <n v="2211"/>
    <s v="Great Indian Dhaba Food"/>
    <s v="Keema Kulcha, Chicken Handi, Chicken 65, Butter Chicken, Garlic Naan, Firni"/>
    <s v="Ample Seating Area, Family Restaurant, Serving Time, Atmosphere, Good Quantity, Good Ambience"/>
    <x v="5"/>
    <x v="1"/>
  </r>
  <r>
    <s v="Karim's - Original From Jama Masjid Delhi-6"/>
    <s v="https://www.zomato.com/kolkata/karims-original-from-jama-masjid-delhi-6-hatibagan"/>
    <s v="North Indian, Mughlai, Desserts, Beverages, Biryani"/>
    <s v="Hatibagan, Kolkata"/>
    <s v="Opens at 12noon"/>
    <s v="84, Sri Aurobindo Sarani, Ward -17, Hatibagan, Kolkata"/>
    <n v="919831287462"/>
    <n v="1"/>
    <n v="1"/>
    <n v="1"/>
    <x v="1"/>
    <n v="4.2"/>
    <n v="553"/>
    <n v="4"/>
    <n v="655"/>
    <m/>
    <s v="Chicken Jahangir, Mutton Nawabi, Shahi Tukda, Phirni, Chicken Biriyani, Mutton Biryani"/>
    <s v="Staff Behaviour is Excellent, Excellent Food and Service, Service is Great, Good Food Good Quality, Wonderful Service, Weekend Brunch"/>
    <x v="9"/>
    <x v="1"/>
  </r>
  <r>
    <s v="The Cake Boutique"/>
    <s v="https://www.zomato.com/kolkata/the-cake-boutique-bangur"/>
    <s v="Bakery, Desserts"/>
    <s v="Bangur, Kolkata"/>
    <m/>
    <s v="275, 4th Floor, Block B, Krishnakunj Apartment, Bangur Avenue, Bangur, Kolkata"/>
    <n v="917003368516"/>
    <n v="1"/>
    <n v="0"/>
    <n v="0"/>
    <x v="1"/>
    <s v="-"/>
    <n v="0"/>
    <n v="4.2"/>
    <n v="623"/>
    <m/>
    <m/>
    <m/>
    <x v="8"/>
    <x v="0"/>
  </r>
  <r>
    <s v="Yaara Da Dhaba"/>
    <s v="https://www.zomato.com/kolkata/yaara-da-dhaba-sector-5-salt-lake"/>
    <s v="North Indian"/>
    <s v="Sector 5, Salt Lake, Kolkata"/>
    <m/>
    <s v="NP 14, Gobind Bhawan, Sector 5, Salt Lake, Kolkata"/>
    <n v="919836450168"/>
    <n v="1"/>
    <n v="0"/>
    <n v="0"/>
    <x v="1"/>
    <s v="-"/>
    <n v="0"/>
    <n v="4"/>
    <n v="1265"/>
    <m/>
    <m/>
    <m/>
    <x v="3"/>
    <x v="0"/>
  </r>
  <r>
    <s v="Gupta Brothers"/>
    <s v="https://www.zomato.com/kolkata/gupta-brothers-9-kankurgachi"/>
    <s v="Mishti, Desserts, Chinese, North Indian"/>
    <s v="Kankurgachi, Kolkata"/>
    <s v="Opens at 12noon"/>
    <s v="37, Kakurgachi Road, Kankurgachi, Kolkata"/>
    <n v="913346033561"/>
    <n v="1"/>
    <n v="1"/>
    <n v="0"/>
    <x v="0"/>
    <s v="-"/>
    <n v="0"/>
    <n v="4.2"/>
    <n v="488"/>
    <m/>
    <m/>
    <s v="Decent Portions, Parking Space Available, Quality, Food"/>
    <x v="17"/>
    <x v="0"/>
  </r>
  <r>
    <s v="Dawat Restaurant"/>
    <s v="https://www.zomato.com/kolkata/dawat-restaurant-new-town"/>
    <s v="North Indian, Chinese, Mughlai, Biryani"/>
    <s v="New Town, Kolkata"/>
    <s v="Opens at 12noon"/>
    <s v="Near New Town Police Station, Narkel Bagan, New Town, Kolkata"/>
    <n v="913368888560"/>
    <n v="1"/>
    <n v="1"/>
    <n v="1"/>
    <x v="1"/>
    <n v="3.4"/>
    <n v="338"/>
    <n v="4"/>
    <n v="2053"/>
    <m/>
    <m/>
    <s v="Ample Seating Area, Interior, Reasonable Price, Good Food, Good Place, Nice Place"/>
    <x v="5"/>
    <x v="2"/>
  </r>
  <r>
    <s v="The Biryani Life"/>
    <s v="https://www.zomato.com/kolkata/the-biryani-life-sector-5-salt-lake"/>
    <s v="Biryani, North Indian"/>
    <s v="Sector 5, Salt Lake, Kolkata"/>
    <m/>
    <s v="Plot 26, Block G N, Sector 5, Salt Lake, Kolkata"/>
    <n v="919987240001"/>
    <n v="1"/>
    <n v="0"/>
    <n v="0"/>
    <x v="1"/>
    <s v="-"/>
    <n v="0"/>
    <n v="3.9"/>
    <n v="203"/>
    <m/>
    <m/>
    <m/>
    <x v="17"/>
    <x v="0"/>
  </r>
  <r>
    <s v="Bhooter Raja Dilo Bor"/>
    <s v="https://www.zomato.com/kolkata/bhooter-raja-dilo-bor-sector-5-salt-lake"/>
    <s v="Bengali"/>
    <s v="Sector 5, Salt Lake, Kolkata"/>
    <s v="Opens at 11am"/>
    <s v="Ground Floor, SDF Building, Sector 5, Salt Lake, Kolkata"/>
    <n v="918910689744"/>
    <n v="1"/>
    <n v="1"/>
    <n v="1"/>
    <x v="1"/>
    <n v="3.4"/>
    <n v="19"/>
    <n v="4.0999999999999996"/>
    <n v="151"/>
    <m/>
    <m/>
    <s v="Environment, Affordable Prices, Best Food under Best Budget, Menu"/>
    <x v="2"/>
    <x v="2"/>
  </r>
  <r>
    <s v="Kouzina Express"/>
    <s v="https://www.zomato.com/kolkata/kouzina-express-sector-1-salt-lake"/>
    <s v="North Indian, Continental, Chinese"/>
    <s v="Sector 1, Salt Lake, Kolkata"/>
    <m/>
    <s v="Plot 79, AD Block, Sector 1, Salt Lake, Kolkata"/>
    <n v="913340010898"/>
    <n v="1"/>
    <n v="0"/>
    <n v="0"/>
    <x v="1"/>
    <s v="-"/>
    <n v="0"/>
    <n v="3.9"/>
    <n v="1472"/>
    <m/>
    <m/>
    <s v="Proper Packaging, Elaborate Menu, Worth the Money, Great Portions, Timely Service, Fresh Food"/>
    <x v="4"/>
    <x v="0"/>
  </r>
  <r>
    <s v="Santa's Fantasea"/>
    <s v="https://www.zomato.com/kolkata/santas-fantasea-sector-1-salt-lake"/>
    <s v="Seafood, Chinese, Cantonese, Thai, Desserts"/>
    <s v="Sector 1, Salt Lake, Kolkata"/>
    <s v="Opens at 12noon"/>
    <s v="BF 189, Near Swimming Pool, Sector 1, Salt Lake, Kolkata"/>
    <s v="080 37971820"/>
    <n v="1"/>
    <n v="1"/>
    <n v="1"/>
    <x v="1"/>
    <n v="4.5"/>
    <n v="2795"/>
    <n v="4"/>
    <n v="761"/>
    <m/>
    <s v="Jade Soup, Shanghai Octopus, Julu Pitha, Tilhou Kheer, Smoked Squid, Patra Pora"/>
    <s v="Elegantly Decorated, Behaviour of the Staff, Unique Decor, Nice Crowd, Amazing Restaurant, Pocket Friendly"/>
    <x v="14"/>
    <x v="1"/>
  </r>
  <r>
    <s v="Fly Kouzina"/>
    <s v="https://www.zomato.com/kolkata/fly-kouzina-sector-1-salt-lake"/>
    <s v="North Indian, Chinese, Italian, Kebab, Biryani, Healthy Food, Desserts, Beverages"/>
    <s v="Sector 1, Salt Lake, Kolkata"/>
    <s v="Opens at 12noon"/>
    <s v="AD 73, Near BD Market Bus Stop, Sector 1, Salt Lake, Kolkata"/>
    <n v="913340631002"/>
    <n v="1"/>
    <n v="1"/>
    <n v="1"/>
    <x v="1"/>
    <n v="4.5999999999999996"/>
    <n v="2059"/>
    <n v="4"/>
    <n v="3305"/>
    <s v="Board the 'flight' and enjoy the delicious journey to satisfaction."/>
    <s v="Pizza Kouzina, Mushroom Cream Soup, Strawberry Margarita, Chocolate Walnut Brownie, Pudina Paratha, Paneer Makhani"/>
    <s v="Relaxed Atmosphere, Good for Large Groups, Good Options, New Experience, Pure Veg, Ample Seating Area"/>
    <x v="22"/>
    <x v="1"/>
  </r>
  <r>
    <s v="Balle Balle Dhaba"/>
    <s v="https://www.zomato.com/kolkata/balle-balle-dhaba-sector-1-salt-lake"/>
    <s v="North Indian, Mughlai, Kebab"/>
    <s v="Sector 1, Salt Lake, Kolkata"/>
    <s v="12noon â€“ 2am (Today)"/>
    <s v="DC 27/26, Near City Centre 1, Sector 1, Salt Lake, Kolkata"/>
    <n v="919231600411"/>
    <n v="1"/>
    <n v="1"/>
    <n v="1"/>
    <x v="1"/>
    <n v="4"/>
    <n v="2427"/>
    <n v="4"/>
    <n v="6894"/>
    <s v="Dhabe style North Indian food!"/>
    <s v="Chicken Rara Punjabi, Mutton Adrak Ke Panje, Masala Cola, Keema Kulcha, Authentic Punjabi Food, Chicken Tarka"/>
    <s v="Cost is Average, Punjabi Ambience, Dhaba Feel, Live Kitchen, Affordable, Gastronomical Experience"/>
    <x v="6"/>
    <x v="1"/>
  </r>
  <r>
    <s v="Tibetan Street"/>
    <s v="https://www.zomato.com/kolkata/tibetan-street-sector-5-salt-lake"/>
    <s v="Tibetan, Momos"/>
    <s v="Sector 5, Salt Lake, Kolkata"/>
    <s v="Opens tomorrow at 12noon"/>
    <s v="NP 246, Nayapatty, Sector 5, Salt Lake, Kolkata"/>
    <n v="919886833302"/>
    <n v="1"/>
    <n v="1"/>
    <n v="0"/>
    <x v="1"/>
    <n v="3.8"/>
    <n v="51"/>
    <n v="4"/>
    <n v="3033"/>
    <m/>
    <s v="Chicken Momo Platter, Fried Momo, Momos, Chutney, Chicken"/>
    <s v="Clean, Clean and Hygienic Place, Worth the Money, Great Portions, Timely Service, Delicious Food"/>
    <x v="7"/>
    <x v="2"/>
  </r>
  <r>
    <s v="Rajasthani Kitchen"/>
    <s v="https://www.zomato.com/kolkata/rajasthani-kitchen-1-kestopur"/>
    <s v="Rajasthani, North Indian, Street Food, Fast Food, Sandwich, Bihari, Desserts"/>
    <s v="Kestopur, Kolkata"/>
    <m/>
    <s v="AF 167, Rabindrapally, Talbagan, Kestopur, Kolkata"/>
    <n v="919007586997"/>
    <n v="1"/>
    <n v="0"/>
    <n v="0"/>
    <x v="1"/>
    <s v="-"/>
    <n v="0"/>
    <n v="3.9"/>
    <n v="159"/>
    <m/>
    <m/>
    <m/>
    <x v="8"/>
    <x v="0"/>
  </r>
  <r>
    <s v="Twisty"/>
    <s v="https://www.zomato.com/kolkata/twisty-sector-1-salt-lake"/>
    <s v="Beverages, Tea, Bubble Tea"/>
    <s v="Sector 1, Salt Lake, Kolkata"/>
    <s v="Opens at 11am"/>
    <s v="BD-199, Sector 1, Salt Lake, Kolkata"/>
    <n v="919477501800"/>
    <n v="1"/>
    <n v="1"/>
    <n v="0"/>
    <x v="1"/>
    <s v="-"/>
    <n v="0"/>
    <n v="4.5"/>
    <n v="463"/>
    <m/>
    <m/>
    <s v="Fair Prices, Proper Packaging, Contactless Delivery, Worth the Money, Cute Packaging, Best Food under Best Budget"/>
    <x v="17"/>
    <x v="0"/>
  </r>
  <r>
    <s v="AB's - Absolute Barbecues"/>
    <s v="https://www.zomato.com/kolkata/abs-absolute-barbecues-baguihati"/>
    <s v="North Indian, Kebab, Desserts"/>
    <s v="Baguihati, Kolkata"/>
    <s v="Opens at 11am"/>
    <s v="Unit 11/2, Second Floor, Raghunathpur, VIP Road, Baguihati, Kolkata"/>
    <n v="917337383763"/>
    <n v="1"/>
    <n v="1"/>
    <n v="1"/>
    <x v="1"/>
    <n v="4.2"/>
    <n v="345"/>
    <n v="3.5"/>
    <n v="80"/>
    <m/>
    <s v="Cheesecake, Buffet, Starter, Dessert, Ice Cream, Pizza"/>
    <s v="Customizable Dishes, Pocket Friendly, Ambience was Super Cool, Seating Capacity, Good Hospitality, Weekend Brunch"/>
    <x v="31"/>
    <x v="1"/>
  </r>
  <r>
    <s v="Bawarchi Restaurant"/>
    <s v="https://www.zomato.com/kolkata/bawarchi-restaurant-new-town"/>
    <s v="Biryani, North Indian, Chinese"/>
    <s v="New Town, Kolkata"/>
    <s v="Opens at 10:13am"/>
    <s v="Chakpachuria, P &amp; Village Patharghata, New Town, Kolkata"/>
    <n v="918768644458"/>
    <n v="1"/>
    <n v="1"/>
    <n v="0"/>
    <x v="1"/>
    <n v="3.2"/>
    <n v="4"/>
    <n v="3.8"/>
    <n v="178"/>
    <m/>
    <m/>
    <m/>
    <x v="7"/>
    <x v="2"/>
  </r>
  <r>
    <s v="Caafe 360 Degree"/>
    <s v="https://www.zomato.com/kolkata/caafe-360-degree-sector-3-salt-lake"/>
    <s v="Cafe, Chinese, Italian, Fast Food, Desserts, Beverages"/>
    <s v="Broadway Mall, Sector 3, Salt Lake, Kolkata"/>
    <s v="Opens at 11am"/>
    <s v="4th Floor, Broadway Mall, IB 177/178, Sector 3, Salt Lake, Kolkata"/>
    <n v="913340645181"/>
    <n v="1"/>
    <n v="1"/>
    <n v="1"/>
    <x v="0"/>
    <n v="4"/>
    <n v="800"/>
    <n v="3.4"/>
    <n v="308"/>
    <s v="Hookah at it's best!"/>
    <s v="Crepe, Shisha, White Sauce Pasta, Virgin Mojito, Hot Chocolate, Shakes"/>
    <s v="Sheesha, Hookahs, Comfortable Seating, Cozy Ambience, Cool Place, Decent Place"/>
    <x v="6"/>
    <x v="1"/>
  </r>
  <r>
    <s v="Kook In Junction"/>
    <s v="https://www.zomato.com/kolkata/kook-in-junction-sector-5-salt-lake"/>
    <s v="Chinese, North Indian, Biryani, Kebab"/>
    <s v="Sector 5, Salt Lake, Kolkata"/>
    <s v="Opens at 11:30am"/>
    <s v="Unit 4, Balaram Apartment, Mahisbatan, Sector 5, Salt Lake, Kolkata"/>
    <n v="919748922619"/>
    <n v="1"/>
    <n v="1"/>
    <n v="0"/>
    <x v="1"/>
    <n v="3.7"/>
    <n v="92"/>
    <n v="4.0999999999999996"/>
    <n v="5063"/>
    <m/>
    <m/>
    <m/>
    <x v="0"/>
    <x v="2"/>
  </r>
  <r>
    <s v="Ebites@99"/>
    <s v="https://www.zomato.com/kolkata/ebites@99-sector-5-salt-lake"/>
    <s v="Chinese, North Indian"/>
    <s v="Sector 5, Salt Lake, Kolkata"/>
    <m/>
    <s v="4651, Nayapatty, Sector 5, Salt Lake, Kolkata"/>
    <n v="918100114814"/>
    <n v="1"/>
    <n v="0"/>
    <n v="0"/>
    <x v="1"/>
    <s v="-"/>
    <n v="0"/>
    <n v="4"/>
    <n v="42"/>
    <m/>
    <m/>
    <m/>
    <x v="8"/>
    <x v="0"/>
  </r>
  <r>
    <s v="Jabbar Biryani"/>
    <s v="https://www.zomato.com/kolkata/jabbar-biryani-new-town"/>
    <s v="Chinese, North Indian, Rolls"/>
    <s v="New Town, Kolkata"/>
    <s v="Opens at 12:50pm"/>
    <s v="A-22, Opposite Unitech Gate 1, NKDA Market, New Town, Kolkata"/>
    <n v="919830212376"/>
    <n v="1"/>
    <n v="1"/>
    <n v="0"/>
    <x v="1"/>
    <s v="-"/>
    <n v="0"/>
    <n v="3.8"/>
    <n v="262"/>
    <m/>
    <m/>
    <m/>
    <x v="3"/>
    <x v="0"/>
  </r>
  <r>
    <s v="F For Fries"/>
    <s v="https://www.zomato.com/kolkata/f-for-fries-1-kestopur"/>
    <s v="Fast Food, Sandwich, North Indian, Mughlai, Momos, Rolls, Street Food"/>
    <s v="Kestopur, Kolkata"/>
    <s v="Opens at 8am"/>
    <s v="AB 392, Sumadhuri Apartment, Samarpally, Kestopur, Kolkata"/>
    <n v="918100639376"/>
    <n v="1"/>
    <n v="1"/>
    <n v="0"/>
    <x v="1"/>
    <s v="-"/>
    <n v="0"/>
    <n v="4"/>
    <n v="321"/>
    <m/>
    <m/>
    <m/>
    <x v="8"/>
    <x v="0"/>
  </r>
  <r>
    <s v="Snacky Chicken"/>
    <s v="https://www.zomato.com/kolkata/snacky-chicken-1-sector-3-salt-lake"/>
    <s v="Fast Food, Sandwich"/>
    <s v="Broadway Mall, Sector 3, Salt Lake, Kolkata"/>
    <s v="7am â€“ 4am (Today)"/>
    <s v="177/178, IB Block, Broadway Mall, Sector 3, Salt Lake, Kolkata"/>
    <n v="918961391501"/>
    <n v="1"/>
    <n v="1"/>
    <n v="0"/>
    <x v="1"/>
    <s v="-"/>
    <n v="0"/>
    <n v="4"/>
    <n v="774"/>
    <m/>
    <m/>
    <m/>
    <x v="17"/>
    <x v="0"/>
  </r>
  <r>
    <s v="Tewari Confectioners Mithaiwala Pvt Ltd."/>
    <s v="https://www.zomato.com/kolkata/tewari-confectioners-mithaiwala-pvt-ltd-kankurgachi"/>
    <s v="Mishti, Street Food, Fast Food"/>
    <s v="Kankurgachi, Kolkata"/>
    <s v="Opens at 7:30am"/>
    <s v="P38, C.I.T Road, Scheme Vii-M, Ward No-32, Kolkata Municipal Corporation, Kolkata, West Bengal, Kankurgachi, Kolkata"/>
    <n v="916292000224"/>
    <n v="1"/>
    <n v="1"/>
    <n v="1"/>
    <x v="1"/>
    <s v="-"/>
    <n v="1"/>
    <n v="4.0999999999999996"/>
    <n v="398"/>
    <m/>
    <m/>
    <m/>
    <x v="0"/>
    <x v="0"/>
  </r>
  <r>
    <s v="The Brooklyn Creamery - Healthy Ice Cream"/>
    <s v="https://www.zomato.com/kolkata/the-brooklyn-creamery-healthy-ice-cream-sector-5-salt-lake"/>
    <s v="Ice Cream, Desserts"/>
    <s v="Sector 5, Salt Lake, Kolkata"/>
    <m/>
    <s v="GN 26, Block G N, Sector 5, Salt Lake, Kolkata"/>
    <n v="917304469965"/>
    <n v="1"/>
    <n v="0"/>
    <n v="0"/>
    <x v="1"/>
    <s v="-"/>
    <n v="0"/>
    <n v="4"/>
    <n v="43"/>
    <m/>
    <m/>
    <m/>
    <x v="4"/>
    <x v="0"/>
  </r>
  <r>
    <s v="Creetor Kitchen"/>
    <s v="https://www.zomato.com/kolkata/creetor-kitchen-kestopur"/>
    <s v="North Indian, Chinese, Mughlai"/>
    <s v="Kestopur, Kolkata"/>
    <m/>
    <s v="BD-165/B, Kamal Park, Rabindrapally, North 24 Parganas, Kestopur, Kolkata"/>
    <n v="919007544040"/>
    <n v="1"/>
    <n v="0"/>
    <n v="0"/>
    <x v="1"/>
    <s v="-"/>
    <n v="0"/>
    <n v="3.7"/>
    <n v="1085"/>
    <m/>
    <m/>
    <m/>
    <x v="17"/>
    <x v="0"/>
  </r>
  <r>
    <s v="Hungerpangs"/>
    <s v="https://www.zomato.com/kolkata/hungerpangs-kestopur"/>
    <s v="Fast Food, Italian, Burger, Sandwich, Street Food"/>
    <s v="Kestopur, Kolkata"/>
    <s v="Opens at 10am"/>
    <s v="BD-62, Rabindrapally, Ward 33, Bidhannagar, Kestopur, Kolkata"/>
    <n v="917890944944"/>
    <n v="1"/>
    <n v="1"/>
    <n v="1"/>
    <x v="0"/>
    <n v="3.7"/>
    <n v="243"/>
    <n v="3.9"/>
    <n v="3705"/>
    <m/>
    <s v="Veg Grilled Sandwich, Cheesy Pasta, Vada Pav, Pan Fried Momos, Pastas, Sandwiches"/>
    <s v="Great Food, Good Food, Good Place, Ambiance, Price, Quality"/>
    <x v="17"/>
    <x v="2"/>
  </r>
  <r>
    <s v="Kwality Wallâ€™s Frozen Dessert and Ice Cream Shop"/>
    <s v="https://www.zomato.com/kolkata/kwality-walls-frozen-dessert-and-ice-cream-shop-3-sector-5-salt-lake"/>
    <s v="Ice Cream, Desserts"/>
    <s v="Axis Mall, New Town, Kolkata"/>
    <s v="8am â€“ 4am (Today)"/>
    <s v="Shop 232, Nayapatti, Near Chok Mandir, Sector 5, Salt Lake, Kolkata"/>
    <n v="918697641684"/>
    <n v="1"/>
    <n v="1"/>
    <n v="0"/>
    <x v="0"/>
    <s v="-"/>
    <n v="0"/>
    <n v="3.1"/>
    <n v="648"/>
    <m/>
    <m/>
    <m/>
    <x v="8"/>
    <x v="0"/>
  </r>
  <r>
    <s v="Snax Point"/>
    <s v="https://www.zomato.com/kolkata/snax-point-sector-3-salt-lake"/>
    <s v="Sandwich, Fast Food, Desserts, Beverages"/>
    <s v="Broadway Mall, Sector 3, Salt Lake, Kolkata"/>
    <s v="Opens at 7am"/>
    <s v="IB 177/178, Broadway Mall, Sector 3, Salt Lake, Kolkata"/>
    <n v="918961391501"/>
    <n v="1"/>
    <n v="1"/>
    <n v="0"/>
    <x v="1"/>
    <s v="-"/>
    <n v="0"/>
    <n v="3.9"/>
    <n v="997"/>
    <m/>
    <s v="Wraps, Sandwiches, Burgers, Shakes, Pasta, Pizza"/>
    <s v="Fast Service, Prices, Good Food, Staff, Quality"/>
    <x v="3"/>
    <x v="0"/>
  </r>
  <r>
    <s v="Biriyani Darzee"/>
    <s v="https://www.zomato.com/kolkata/biriyani-darzee-sector-5-salt-lake"/>
    <s v="Biryani, North Indian"/>
    <s v="Sector 5, Salt Lake, Kolkata"/>
    <m/>
    <s v="219/1, Nayapatti Main Road, Temple Apartment, Sector 5, Salt Lake, Kolkata"/>
    <n v="919583000456"/>
    <n v="1"/>
    <n v="0"/>
    <n v="0"/>
    <x v="1"/>
    <s v="-"/>
    <n v="0"/>
    <n v="3.4"/>
    <n v="264"/>
    <m/>
    <m/>
    <m/>
    <x v="4"/>
    <x v="0"/>
  </r>
  <r>
    <s v="Shanghai Social"/>
    <s v="https://www.zomato.com/kolkata/shanghai-social-sector-1-salt-lake"/>
    <s v="Chinese"/>
    <s v="Sector 1, Salt Lake, Kolkata"/>
    <m/>
    <s v="DC 27/26, Sector 1, Salt Lake, Kolkata"/>
    <n v="919831183659"/>
    <n v="1"/>
    <n v="0"/>
    <n v="0"/>
    <x v="1"/>
    <s v="-"/>
    <n v="0"/>
    <n v="4.0999999999999996"/>
    <n v="286"/>
    <m/>
    <m/>
    <m/>
    <x v="0"/>
    <x v="0"/>
  </r>
  <r>
    <s v="Kwality Wallâ€™s Frozen Dessert and Ice Cream Shop"/>
    <s v="https://www.zomato.com/kolkata/kwality-walls-frozen-dessert-and-ice-cream-shop-2-baguihati"/>
    <s v="Ice Cream, Desserts"/>
    <s v="Baguihati, Kolkata"/>
    <m/>
    <s v="Ice Valley, BMC-91/34/N, BL-C, Baguipura, Baguihati, Kolkata"/>
    <n v="918583876042"/>
    <n v="1"/>
    <n v="0"/>
    <n v="0"/>
    <x v="1"/>
    <s v="-"/>
    <n v="0"/>
    <n v="4.5"/>
    <n v="222"/>
    <m/>
    <m/>
    <m/>
    <x v="8"/>
    <x v="0"/>
  </r>
  <r>
    <s v="Hot.Com"/>
    <s v="https://www.zomato.com/kolkata/hot-com-new-town"/>
    <s v="Pizza, Fast Food"/>
    <s v="New Town, Kolkata"/>
    <s v="Opens at 12noon"/>
    <s v="Shop 2, New Town Bus Stand, New Town, Kolkata"/>
    <n v="919903633145"/>
    <n v="1"/>
    <n v="1"/>
    <n v="0"/>
    <x v="1"/>
    <n v="3.5"/>
    <n v="93"/>
    <n v="3.9"/>
    <n v="2714"/>
    <m/>
    <m/>
    <m/>
    <x v="17"/>
    <x v="2"/>
  </r>
  <r>
    <s v="Appayan"/>
    <s v="https://www.zomato.com/kolkata/appayan-kestopur"/>
    <s v="South Indian, Street Food"/>
    <s v="Kestopur, Kolkata"/>
    <s v="Opens at 8am"/>
    <s v="AE-3, Rabindra Pally, Kestopur, Kolkata"/>
    <n v="918336062043"/>
    <n v="1"/>
    <n v="1"/>
    <n v="1"/>
    <x v="1"/>
    <s v="-"/>
    <n v="3"/>
    <n v="3.9"/>
    <n v="421"/>
    <m/>
    <m/>
    <m/>
    <x v="3"/>
    <x v="0"/>
  </r>
  <r>
    <s v="Chowrasia Chaats"/>
    <s v="https://www.zomato.com/kolkata/chowrasia-chaats-sector-3-salt-lake"/>
    <s v="Street Food, Chinese, North Indian, Fast Food"/>
    <s v="Broadway Mall, Sector 3, Salt Lake, Kolkata"/>
    <s v="Opens at 10am"/>
    <s v="Broadway Mall, IB 177/178, Sector 3, Salt Lake, Kolkata"/>
    <n v="919123337991"/>
    <n v="1"/>
    <n v="1"/>
    <n v="1"/>
    <x v="0"/>
    <n v="3.7"/>
    <n v="186"/>
    <n v="3.9"/>
    <n v="4900"/>
    <m/>
    <s v="Dahi Fuchka, Raj Kachori, Pav Bhaji, Lassi, Snacks"/>
    <m/>
    <x v="4"/>
    <x v="2"/>
  </r>
  <r>
    <s v="Legacy of China"/>
    <s v="https://www.zomato.com/kolkata/legacy-of-china-sector-5-salt-lake"/>
    <s v="Chinese, Rolls, North Indian, Sandwich, Fast Food"/>
    <s v="Sector 5, Salt Lake, Kolkata"/>
    <s v="12noon â€“ 7am (Today)"/>
    <s v="Plot L1, Block GP, Sector 5, Salt Lake, Kolkata"/>
    <n v="919330270224"/>
    <n v="1"/>
    <n v="1"/>
    <n v="0"/>
    <x v="1"/>
    <s v="-"/>
    <n v="0"/>
    <n v="3.9"/>
    <n v="21900"/>
    <m/>
    <m/>
    <s v="Combos, Tasty Food, Reasonable Price, Spicy, Good Food, Quantity"/>
    <x v="3"/>
    <x v="0"/>
  </r>
  <r>
    <s v="Golden Mighty Cafe"/>
    <s v="https://www.zomato.com/kolkata/golden-mighty-cafe-new-town"/>
    <s v="Pizza, Fast Food, Beverages"/>
    <s v="New Town, Kolkata"/>
    <s v="12midnight â€“ 5:59am, 6am â€“ 12midnight (Today)"/>
    <s v="Bhangar More, Jodthbhim, New Town, Kolkata"/>
    <n v="918777515995"/>
    <n v="1"/>
    <n v="1"/>
    <n v="1"/>
    <x v="1"/>
    <s v="-"/>
    <n v="3"/>
    <n v="3.2"/>
    <n v="265"/>
    <m/>
    <m/>
    <m/>
    <x v="7"/>
    <x v="0"/>
  </r>
  <r>
    <s v="7 Days"/>
    <s v="https://www.zomato.com/kolkata/7-days-sector-3-salt-lake"/>
    <s v="North Indian, Biryani, Kebab, Seafood"/>
    <s v="Sector 3, Salt Lake, Kolkata"/>
    <s v="Opens at 12noon"/>
    <s v="GD 151, Near GD Market, Sector 3, Salt Lake, Kolkata"/>
    <n v="919163322226"/>
    <n v="1"/>
    <n v="1"/>
    <n v="1"/>
    <x v="1"/>
    <n v="4.0999999999999996"/>
    <n v="202"/>
    <n v="4"/>
    <n v="1626"/>
    <m/>
    <s v="Chicken Ghee Roast, Hyderabadi Chicken Biryani, Jeera Rice, Butter Naan, Butter Chicken, Tandoori Chicken"/>
    <s v="Big Serving, Ambience Beautiful, Resonable Rates, Pocket Friendly Place, Staff Behavior, Customizable Dishes"/>
    <x v="2"/>
    <x v="1"/>
  </r>
  <r>
    <s v="Courting Coffees"/>
    <s v="https://www.zomato.com/kolkata/courting-coffees-sector-2-salt-lake"/>
    <s v="Cafe, Italian, Continental, Salad, Desserts, Beverages"/>
    <s v="Sector 2, Salt Lake, Kolkata"/>
    <s v="Opens at 9:30am"/>
    <s v="BK 39, Near Tank 9, Sector 2, Salt Lake, Kolkata"/>
    <n v="918478888421"/>
    <n v="1"/>
    <n v="1"/>
    <n v="1"/>
    <x v="1"/>
    <n v="4"/>
    <n v="540"/>
    <n v="4.3"/>
    <n v="2043"/>
    <m/>
    <s v="Carnivore Platter, Grilled Chicken Platter, Fish and Chips, Coffees, Smoothie, Chicken Lasagna"/>
    <s v="Decor and Interior, Good Food Good Quantity, Great for Birthdays, Board Games, Free Wifi, Soft Music"/>
    <x v="9"/>
    <x v="1"/>
  </r>
  <r>
    <s v="KIFO - Food's by Kilo"/>
    <s v="https://www.zomato.com/kolkata/kifo-foods-by-kilo-kestopur"/>
    <s v="North Indian, Beverages, Biryani, Desserts"/>
    <s v="Kestopur, Kolkata"/>
    <m/>
    <s v="Rabindrapally, Kestopur, Kolkata"/>
    <n v="919903247162"/>
    <n v="1"/>
    <n v="0"/>
    <n v="0"/>
    <x v="1"/>
    <s v="-"/>
    <n v="0"/>
    <n v="3.9"/>
    <n v="2585"/>
    <m/>
    <s v="Boondi Raita, Chicken Masala, Parathas, Gulab Jamun, Rice"/>
    <s v="Delivery Person, Good Quality Food, Management, Reasonable Price, Delicious Food, Service"/>
    <x v="3"/>
    <x v="0"/>
  </r>
  <r>
    <s v="The Asian Flare"/>
    <s v="https://www.zomato.com/kolkata/the-asian-flare-sector-5-salt-lake"/>
    <s v="Chinese, Oriental, Thai, Asian"/>
    <s v="Sector 5, Salt Lake, Kolkata"/>
    <m/>
    <s v="NP 14, Gobind Bhawan, Sector 5, Salt Lake, Kolkata"/>
    <n v="919836450168"/>
    <n v="1"/>
    <n v="0"/>
    <n v="0"/>
    <x v="1"/>
    <s v="-"/>
    <n v="0"/>
    <n v="4.0999999999999996"/>
    <n v="738"/>
    <m/>
    <s v="Pad Thai Noodles, Corn, Soup, Rice"/>
    <s v="Portion Size, Proper Packaging, Prices, Quantity, Food, Taste"/>
    <x v="17"/>
    <x v="0"/>
  </r>
  <r>
    <s v="The Cakeâ€™s of Paradise"/>
    <s v="https://www.zomato.com/kolkata/the-cakes-of-paradise-baguihati"/>
    <s v="Bakery"/>
    <s v="Baguihati, Kolkata"/>
    <s v="Opens at 9am"/>
    <s v="Near Jyangra Adarsha Vidyalaya, Jyangra Mondal Para, Baguihati, Kolkata"/>
    <n v="917980161826"/>
    <n v="1"/>
    <n v="1"/>
    <n v="0"/>
    <x v="1"/>
    <s v="-"/>
    <n v="0"/>
    <n v="4.2"/>
    <n v="841"/>
    <m/>
    <s v="Fresh Cake, Red Velvet, Chocolate Cake, Cakes"/>
    <s v="Economical Price, Quick Serving, Great Veg Options, Low Price, Filling Food, Delicious Taste"/>
    <x v="8"/>
    <x v="0"/>
  </r>
  <r>
    <s v="Le Vanilla"/>
    <s v="https://www.zomato.com/le-vanilla"/>
    <s v="Bakery, Desserts"/>
    <s v="Sector 2, Salt Lake, Kolkata"/>
    <m/>
    <s v="AL 174, Sector 2, Salt Lake, Kolkata"/>
    <n v="918961509733"/>
    <n v="1"/>
    <n v="0"/>
    <n v="0"/>
    <x v="1"/>
    <s v="-"/>
    <n v="0"/>
    <n v="4.2"/>
    <n v="1363"/>
    <s v="Cheese Cake and Quick Deliveries."/>
    <s v="Choco Truffle Cake, Plum Cake, Red Velvet, Cakes, Cheesecake"/>
    <s v="Delivery Person, Spill Proof Packaging, Worth the Money, Extensive Menu, Packing, Timely Service"/>
    <x v="0"/>
    <x v="0"/>
  </r>
  <r>
    <s v="Pure Veg Meals By LunchBox"/>
    <s v="https://www.zomato.com/kolkata/pure-veg-meals-by-lunchbox-sector-5-salt-lake"/>
    <s v="North Indian, Desserts, Beverages, Shake"/>
    <s v="Sector 5, Salt Lake, Kolkata"/>
    <m/>
    <s v="Polt- 26, Block- GN, Sector 5, Salt Lake, Kolkata"/>
    <n v="917304962949"/>
    <n v="1"/>
    <n v="0"/>
    <n v="0"/>
    <x v="1"/>
    <s v="-"/>
    <n v="0"/>
    <n v="3.9"/>
    <n v="3"/>
    <m/>
    <m/>
    <m/>
    <x v="4"/>
    <x v="0"/>
  </r>
  <r>
    <s v="The Biryani Junction"/>
    <s v="https://www.zomato.com/kolkata/the-biryani-junction-sector-5-salt-lake"/>
    <s v="Biryani, Chinese, Fast Food"/>
    <s v="Sector 5, Salt Lake, Kolkata"/>
    <m/>
    <s v="249, Mahishbathan, Sector 5, Salt Lake, Kolkata"/>
    <n v="919748994620"/>
    <n v="1"/>
    <n v="0"/>
    <n v="0"/>
    <x v="1"/>
    <s v="-"/>
    <n v="0"/>
    <n v="3.6"/>
    <n v="216"/>
    <m/>
    <m/>
    <s v="Portion Size, Quality Food, Great Portions, Taste, Packaging, Service"/>
    <x v="3"/>
    <x v="0"/>
  </r>
  <r>
    <s v="Chef's Hundred"/>
    <s v="https://www.zomato.com/kolkata/chefs-hundred-sector-5-salt-lake"/>
    <s v="North Indian, Chinese"/>
    <s v="Sector 5, Salt Lake, Kolkata"/>
    <m/>
    <s v="MB- 675, Near Taltala Primary School, Mahishbathan, Dakshinpara, Sector 5, Salt Lake, Kolkata"/>
    <n v="919304909582"/>
    <n v="1"/>
    <n v="0"/>
    <n v="0"/>
    <x v="1"/>
    <s v="-"/>
    <n v="0"/>
    <n v="4"/>
    <n v="65"/>
    <m/>
    <m/>
    <m/>
    <x v="8"/>
    <x v="0"/>
  </r>
  <r>
    <s v="Nabadwip Sweets"/>
    <s v="https://www.zomato.com/kolkata/nabadwip-sweets-kestopur"/>
    <s v="Mishti, Desserts"/>
    <s v="Kestopur, Kolkata"/>
    <m/>
    <s v="Chakpanchuria, New Town, Mahisbathan-II, Rajarhat, North Twenty Four Parganas, Kestopur, Kolkata"/>
    <n v="917738877982"/>
    <n v="1"/>
    <n v="0"/>
    <n v="0"/>
    <x v="1"/>
    <s v="-"/>
    <n v="0"/>
    <n v="4"/>
    <n v="296"/>
    <m/>
    <m/>
    <m/>
    <x v="8"/>
    <x v="0"/>
  </r>
  <r>
    <s v="Sonar Tori"/>
    <s v="https://www.zomato.com/kolkata/sonar-tori-sector-1-salt-lake"/>
    <s v="Bengali, Bangladeshi, Desserts, Beverages"/>
    <s v="City Centre 1, Sector 1, Salt Lake, Kolkata"/>
    <s v="Opens at 12noon"/>
    <s v="Shop B 403 &amp; 404, Plot 1, 4th Floor, City Centre, DC Block, Sector 1, Salt Lake, Kolkata"/>
    <n v="919874517000"/>
    <n v="1"/>
    <n v="1"/>
    <n v="1"/>
    <x v="1"/>
    <n v="4.3"/>
    <n v="1094"/>
    <n v="3.7"/>
    <n v="1118"/>
    <m/>
    <s v="Fish Fritter, Bhapa Doi, Luchi Mangsho, Bangali Khabar, Sweet Pulao, Gondhoraj Ghol"/>
    <s v="Everthing is Perfect, Authentic, Good for Large Groups, Family Place, Relaxed Atmosphere, Beautiful Decor"/>
    <x v="22"/>
    <x v="1"/>
  </r>
  <r>
    <s v="Slay Coffee"/>
    <s v="https://www.zomato.com/kolkata/slay-coffee-sector-5-salt-lake"/>
    <s v="Beverages, Coffee, Desserts, Ice Cream, Shake"/>
    <s v="Sector 5, Salt Lake, Kolkata"/>
    <m/>
    <s v="26, Block G N, Sector 5, Salt Lake, Kolkata"/>
    <n v="918433810005"/>
    <n v="1"/>
    <n v="0"/>
    <n v="0"/>
    <x v="1"/>
    <s v="-"/>
    <n v="0"/>
    <n v="4.3"/>
    <n v="167"/>
    <m/>
    <m/>
    <m/>
    <x v="3"/>
    <x v="0"/>
  </r>
  <r>
    <s v="Rosy Roti"/>
    <s v="https://www.zomato.com/kolkata/rosy-roti-sector-5-salt-lake"/>
    <s v="North Indian"/>
    <s v="Sector 5, Salt Lake, Kolkata"/>
    <m/>
    <s v="DN 37, Sector 5, Salt Lake, Kolkata"/>
    <n v="918420222222"/>
    <n v="1"/>
    <n v="0"/>
    <n v="0"/>
    <x v="1"/>
    <s v="-"/>
    <n v="0"/>
    <n v="4"/>
    <n v="116"/>
    <m/>
    <m/>
    <s v="Combo, Great Portions, Quality, Packaging, Taste"/>
    <x v="3"/>
    <x v="0"/>
  </r>
  <r>
    <s v="Punjabi Food Corner - PFC"/>
    <s v="https://www.zomato.com/kolkata/punjabi-food-corner-pfc-sector-2-salt-lake"/>
    <s v="North Indian, Fast Food, Beverages"/>
    <s v="Sector 2, Salt Lake, Kolkata"/>
    <m/>
    <s v="AL/193, Bidhannagar, Sector 2, Salt Lake, Kolkata"/>
    <n v="917428483003"/>
    <n v="1"/>
    <n v="0"/>
    <n v="0"/>
    <x v="1"/>
    <s v="-"/>
    <n v="0"/>
    <n v="3.5"/>
    <n v="331"/>
    <s v="Special Breakfast"/>
    <m/>
    <s v="Large Servings, Great Veg Options, Mouth Watering Food, Best Food under Best Budget, Spill Proof Packaging, Affordable Prices"/>
    <x v="3"/>
    <x v="0"/>
  </r>
  <r>
    <s v="Poshtik Kitchens"/>
    <s v="https://www.zomato.com/kolkata/poshtik-kitchens-1-new-town"/>
    <s v="North Indian, Healthy Food, Beverages, Desserts"/>
    <s v="New Town, Kolkata"/>
    <m/>
    <s v="Opposite Tcs Gitanjali, Sardarpara, Jamshedi, Tata Road, Chakpanchuria, Rajarhat, New Town, Kolkata"/>
    <n v="917439967606"/>
    <n v="1"/>
    <n v="0"/>
    <n v="0"/>
    <x v="1"/>
    <s v="-"/>
    <n v="0"/>
    <n v="3.9"/>
    <n v="1123"/>
    <m/>
    <m/>
    <s v="Great Veg Options, Very Affordable, Good Packaging, Delicious Taste, Mouth Watering Food, Low Price"/>
    <x v="4"/>
    <x v="0"/>
  </r>
  <r>
    <s v="47 South Tangra Road"/>
    <s v="https://www.zomato.com/kolkata/47-south-tangra-road-new-town"/>
    <s v="Chinese, Cantonese, Seafood, Momos"/>
    <s v="Axis Mall, New Town, Kolkata"/>
    <s v="Opens at 11:30am"/>
    <s v="4th Floor, Axis Mall, Block C S, Major Arterial Road, New Town, Kolkata"/>
    <n v="919163561853"/>
    <n v="1"/>
    <n v="1"/>
    <n v="1"/>
    <x v="1"/>
    <n v="4.0999999999999996"/>
    <n v="781"/>
    <n v="4.2"/>
    <n v="2529"/>
    <m/>
    <s v="Mushroom Pepper, Crispy Fried Baby Corn, Prawn Rice, Egg Rice, Fried Rice Chicken, Kung Pao Chicken"/>
    <s v="Comfortable Seating Area, Gastronomical Experience, Cozy Ambience, Family Restaurant, Good Food Quality, Chinese"/>
    <x v="9"/>
    <x v="1"/>
  </r>
  <r>
    <s v="CAKEY BAKEY The Cake Shop"/>
    <s v="https://www.zomato.com/kolkata/cakey-bakey-the-cake-shop-new-town"/>
    <s v="Fast Food, Desserts, Bakery"/>
    <s v="New Town, Kolkata"/>
    <s v="Opens at 10am"/>
    <s v="Plot AL/1/B/8, Premises 14-0015, Street 0015, New Town, Kolkata"/>
    <n v="916289070178"/>
    <n v="1"/>
    <n v="1"/>
    <n v="1"/>
    <x v="1"/>
    <s v="-"/>
    <n v="1"/>
    <n v="3.5"/>
    <n v="56"/>
    <m/>
    <m/>
    <m/>
    <x v="0"/>
    <x v="0"/>
  </r>
  <r>
    <s v="Kitchen@99"/>
    <s v="https://www.zomato.com/kolkata/kitchen@99-sector-2-salt-lake"/>
    <s v="Bengali, North Indian, Desserts"/>
    <s v="Sector 2, Salt Lake, Kolkata"/>
    <s v="Opens at 12noon"/>
    <s v="AB-419, Samarpally, Krishnapur, Baguiati, Ward 25 Bidhannagar Kestopur, Sector 2, Salt Lake, Kolkata"/>
    <n v="917980396625"/>
    <n v="1"/>
    <n v="1"/>
    <n v="0"/>
    <x v="1"/>
    <s v="-"/>
    <n v="0"/>
    <n v="3.7"/>
    <n v="414"/>
    <m/>
    <m/>
    <s v="Filling Food, Great Veg Options, Spill Proof Packaging, Mouth Watering Food, Extensive Menu, Timely Service"/>
    <x v="8"/>
    <x v="0"/>
  </r>
  <r>
    <s v="Food@149"/>
    <s v="https://www.zomato.com/kolkata/food@149-sector-5-salt-lake"/>
    <s v="North Indian, Chinese, Bengali, Desserts, Rolls, Biryani"/>
    <s v="Sector 5, Salt Lake, Kolkata"/>
    <m/>
    <s v="N.P. 14, 1st Floor, Gobinda Bhaban, Nayapatti, Bidhan Nagar, Sector 5, Salt Lake, Kolkata"/>
    <n v="919051284395"/>
    <n v="1"/>
    <n v="0"/>
    <n v="0"/>
    <x v="1"/>
    <s v="-"/>
    <n v="0"/>
    <n v="3.8"/>
    <n v="415"/>
    <m/>
    <m/>
    <m/>
    <x v="3"/>
    <x v="0"/>
  </r>
  <r>
    <s v="The Mighty Bowl"/>
    <s v="https://www.zomato.com/kolkata/the-mighty-bowl-new-town"/>
    <s v="Fast Food, North Indian, Biryani"/>
    <s v="New Town, Kolkata"/>
    <m/>
    <s v="Opposite TCS Gitanjali, Sardarpara, Jamshed Ji Tata Road, Action Area 2, New Town, Kolkata"/>
    <n v="917439967606"/>
    <n v="1"/>
    <n v="0"/>
    <n v="0"/>
    <x v="1"/>
    <s v="-"/>
    <n v="0"/>
    <n v="3.9"/>
    <n v="226"/>
    <m/>
    <m/>
    <m/>
    <x v="4"/>
    <x v="0"/>
  </r>
  <r>
    <s v="Bhukkhars Biryani"/>
    <s v="https://www.zomato.com/kolkata/bhukkhars-biryani-bangur"/>
    <s v="Biryani, North Indian, Chinese, Mughlai, Kebab"/>
    <s v="Bangur, Kolkata"/>
    <m/>
    <s v="389/1, Urbi Apartment, Dum Dum Park, Near Tank 4, Bangur, Kolkata"/>
    <n v="916289490687"/>
    <n v="1"/>
    <n v="0"/>
    <n v="0"/>
    <x v="1"/>
    <s v="-"/>
    <n v="0"/>
    <n v="4"/>
    <n v="150"/>
    <m/>
    <m/>
    <m/>
    <x v="4"/>
    <x v="0"/>
  </r>
  <r>
    <s v="The Orient"/>
    <s v="https://www.zomato.com/kolkata/the-orient-sector-1-salt-lake"/>
    <s v="Asian, Chinese, Oriental, Thai, Seafood, Desserts"/>
    <s v="City Centre 1, Sector 1, Salt Lake, Kolkata"/>
    <s v="Opens at 12noon"/>
    <s v="Shop E407A &amp; E407B, Plot 1, 4th Floor, DC Block, City Centre, Sector 1, Salt Lake, Kolkata"/>
    <n v="919051477177"/>
    <n v="1"/>
    <n v="1"/>
    <n v="0"/>
    <x v="1"/>
    <n v="4.2"/>
    <n v="1123"/>
    <n v="3.8"/>
    <n v="1300"/>
    <m/>
    <s v="Green Curry Chicken, Banoffee Pie, Sushi Platter, Phad Thai, Jasmine Tea, Pad Thai Noodles"/>
    <s v="Service is Great and Fast, Rooftop Ambience, Good View, Great Value, More Variety, Cozy Place"/>
    <x v="25"/>
    <x v="1"/>
  </r>
  <r>
    <s v="Nalin Chandra Das &amp; Sons"/>
    <s v="https://www.zomato.com/kolkata/nalin-chandra-das-sons-1-new-town"/>
    <s v="Mishti"/>
    <s v="New Town, Kolkata"/>
    <s v="Opens at 8am"/>
    <s v="DA-DB Block, NKDA Market, Action Area 1, Near Tank 8, New Town, Kolkata"/>
    <n v="919231549842"/>
    <n v="1"/>
    <n v="1"/>
    <n v="1"/>
    <x v="0"/>
    <n v="3.7"/>
    <n v="81"/>
    <n v="4"/>
    <n v="3131"/>
    <m/>
    <m/>
    <m/>
    <x v="0"/>
    <x v="2"/>
  </r>
  <r>
    <s v="The Asian Wok"/>
    <s v="https://www.zomato.com/kolkata/the-asian-wok-new-town"/>
    <s v="Chinese, Thai, Asian"/>
    <s v="New Town, Kolkata"/>
    <m/>
    <s v="Shop A/08, Action Area-1d, Mouza Chakpanchuria, New Town, Kolkata"/>
    <n v="917605011051"/>
    <n v="1"/>
    <n v="0"/>
    <n v="0"/>
    <x v="1"/>
    <s v="-"/>
    <n v="0"/>
    <n v="3.9"/>
    <n v="308"/>
    <m/>
    <m/>
    <m/>
    <x v="4"/>
    <x v="0"/>
  </r>
  <r>
    <s v="Nitesh Pizza House"/>
    <s v="https://www.zomato.com/kolkata/nitesh-pizza-house-2-sector-4-salt-lake"/>
    <s v="Pizza, Fast Food, Sandwich, Shake"/>
    <s v="Sector 4, Salt Lake, Kolkata"/>
    <m/>
    <s v="P 351, Sukant Nagar, Sector 4, Salt Lake, Kolkata"/>
    <n v="917278246163"/>
    <n v="1"/>
    <n v="0"/>
    <n v="0"/>
    <x v="1"/>
    <s v="-"/>
    <n v="0"/>
    <s v="-"/>
    <n v="31"/>
    <m/>
    <m/>
    <m/>
    <x v="3"/>
    <x v="0"/>
  </r>
  <r>
    <s v="Calcutta Cravings"/>
    <s v="https://www.zomato.com/kolkata/calcutta-cravings-sector-5-salt-lake"/>
    <s v="Bengali, Fast Food, Rolls, Momos"/>
    <s v="Sector 5, Salt Lake, Kolkata"/>
    <m/>
    <s v="AL-231, Sector 5, Salt Lake, Kolkata"/>
    <n v="917002502656"/>
    <n v="1"/>
    <n v="0"/>
    <n v="0"/>
    <x v="1"/>
    <s v="-"/>
    <n v="0"/>
    <n v="3.9"/>
    <n v="70"/>
    <m/>
    <m/>
    <m/>
    <x v="3"/>
    <x v="0"/>
  </r>
  <r>
    <s v="Keventers Ice Creams"/>
    <s v="https://www.zomato.com/kolkata/keventers-ice-creams-sector-5-salt-lake"/>
    <s v="Beverages, Desserts, Ice Cream, Shake"/>
    <s v="Sector 5, Salt Lake, Kolkata"/>
    <m/>
    <s v="GP &amp; A2, M2, N2, Omega Building, Sector 5, Salt Lake, Kolkata"/>
    <n v="918335913129"/>
    <n v="1"/>
    <n v="0"/>
    <n v="0"/>
    <x v="0"/>
    <s v="-"/>
    <n v="0"/>
    <n v="4.4000000000000004"/>
    <n v="388"/>
    <m/>
    <m/>
    <m/>
    <x v="4"/>
    <x v="0"/>
  </r>
  <r>
    <s v="Sigree"/>
    <s v="https://www.zomato.com/kolkata/sigree-sector-1-salt-lake"/>
    <s v="North Indian, Biryani"/>
    <s v="Sector 1, Salt Lake, Kolkata"/>
    <m/>
    <s v="Shop 2 &amp; 3, Ground Floor, CF-326, Sector 1, Salt Lake, Kolkata"/>
    <n v="919330627513"/>
    <n v="1"/>
    <n v="0"/>
    <n v="0"/>
    <x v="1"/>
    <s v="-"/>
    <n v="0"/>
    <n v="4.5"/>
    <n v="361"/>
    <m/>
    <m/>
    <s v="Cute Packaging, Food Presentation, Great Portions, Worth the Money, Great Food, Timely Service"/>
    <x v="17"/>
    <x v="0"/>
  </r>
  <r>
    <s v="Wasabee"/>
    <s v="https://www.zomato.com/kolkata/wasabee-sector-3-salt-lake"/>
    <s v="Japanese, Asian, Chinese, Thai, Oriental, Korean, Desserts, Filipino"/>
    <s v="Sector 3, Salt Lake, Kolkata"/>
    <s v="Opens at 11am"/>
    <s v="IA-169, Sector 3, Salt Lake, Kolkata"/>
    <n v="919163742424"/>
    <n v="1"/>
    <n v="1"/>
    <n v="0"/>
    <x v="1"/>
    <s v="-"/>
    <n v="0"/>
    <n v="3.6"/>
    <n v="87"/>
    <m/>
    <m/>
    <s v="Food Presentation, Worth the Money, Great Portions, Delicious Food"/>
    <x v="1"/>
    <x v="0"/>
  </r>
  <r>
    <s v="Mehak-e-Punjab"/>
    <s v="https://www.zomato.com/kolkata/mehak-e-punjab-new-town"/>
    <s v="North Indian, Chinese"/>
    <s v="Axis Mall, New Town, Kolkata"/>
    <s v="Opens at 12noon"/>
    <s v="4th Floor, Axis Mall, Block C S, Major Arterial Road, New Town, Kolkata"/>
    <n v="918442902485"/>
    <n v="1"/>
    <n v="1"/>
    <n v="1"/>
    <x v="1"/>
    <n v="2.8"/>
    <n v="966"/>
    <n v="3.7"/>
    <n v="358"/>
    <m/>
    <s v="Chicken Tikka Masala, Fish Tikka, Chicken Tandoori, Butter Naan, Kebabs, Starter"/>
    <s v="Gastronomical Experience, Family Place, Reasonable Prices, Prompt Service, Atmosphere, Good Ambience"/>
    <x v="20"/>
    <x v="3"/>
  </r>
  <r>
    <s v="Asia Kitchen By Mainland China"/>
    <s v="https://www.zomato.com/kolkata/asia-kitchen-by-mainland-china-sector-1-salt-lake"/>
    <s v="Chinese, Momos, Thai, Asian, Seafood, Sushi, Beverages"/>
    <s v="City Centre 1, Sector 1, Salt Lake, Kolkata"/>
    <s v="Opens at 12noon"/>
    <s v="E 205, Block E, City Centre, Rajarhat Municipal Corporation, Sector 1, Salt Lake, Kolkata"/>
    <n v="913323581445"/>
    <n v="1"/>
    <n v="1"/>
    <n v="1"/>
    <x v="1"/>
    <s v="-"/>
    <n v="2"/>
    <n v="4.2"/>
    <n v="316"/>
    <m/>
    <m/>
    <s v="Healthy and Delicious, Wonderful Presentation, Best Food under Best Budget, Fresh Food with Good Quality, Friendly Place, Packing"/>
    <x v="18"/>
    <x v="0"/>
  </r>
  <r>
    <s v="Calcutta 64"/>
    <s v="https://www.zomato.com/kolkata/calcutta-64-sector-1-salt-lake"/>
    <s v="Sandwich, Burger, Continental, Wraps, Seafood, Thai, Italian, Desserts"/>
    <s v="Sector 1, Salt Lake, Kolkata"/>
    <s v="Opens at 11:30am"/>
    <s v="BC 25, Sector 1, Salt Lake, Kolkata"/>
    <n v="913340643464"/>
    <n v="1"/>
    <n v="1"/>
    <n v="1"/>
    <x v="1"/>
    <n v="4.4000000000000004"/>
    <n v="2766"/>
    <n v="4.0999999999999996"/>
    <n v="9023"/>
    <m/>
    <s v="Ginger Lime Soda, Choco Latte, Choco Cream, Hazelnut Frappe, Mocha Frappe, Cappuccino Coffee"/>
    <s v="Lovely Cafe, Live Performances, Pocket Friendly Prices, Delivery Timing, Classy Ambience, Affordable"/>
    <x v="16"/>
    <x v="1"/>
  </r>
  <r>
    <s v="Oye Balle Balle Dhaba"/>
    <s v="https://www.zomato.com/kolkata/oye-balle-balle-dhaba-sector-3-salt-lake"/>
    <s v="North Indian, Biryani, Mughlai, Chinese, Kebab"/>
    <s v="Sector 3, Salt Lake, Kolkata"/>
    <s v="12noon â€“ 2am (Today)"/>
    <s v="Plot 16, FE Block, Sector 3, Salt Lake, Kolkata"/>
    <n v="913340076868"/>
    <n v="1"/>
    <n v="1"/>
    <n v="1"/>
    <x v="1"/>
    <n v="4.2"/>
    <n v="759"/>
    <n v="4.0999999999999996"/>
    <n v="3084"/>
    <m/>
    <s v="Veg Jalfrezi, Mushroom Masala, Panneer Butter Masala, Chicken Lababdar, Butter Nan, Chicken Tikka Masala"/>
    <s v="Dhaba Ambience, Dhaba Feel, Behaviour of the Staff, Themed Decor, Affordable Rate, Comfortable Seating Area"/>
    <x v="9"/>
    <x v="1"/>
  </r>
  <r>
    <s v="Noodle Oodle"/>
    <s v="https://www.zomato.com/kolkata/noodle-oodle-new-town"/>
    <s v="Chinese, Momos"/>
    <s v="Axis Mall, New Town, Kolkata"/>
    <s v="Opens at 11am"/>
    <s v="Axis mall, Wonderland Park, Street 106, Sub-Central Business District, Action Area 1, New Town, Kolkata"/>
    <n v="919735834714"/>
    <n v="1"/>
    <n v="1"/>
    <n v="1"/>
    <x v="1"/>
    <n v="2.5"/>
    <n v="4"/>
    <n v="3.9"/>
    <n v="13"/>
    <m/>
    <m/>
    <s v="Worth the Money, Great Portions, Taste, Food"/>
    <x v="0"/>
    <x v="3"/>
  </r>
  <r>
    <s v="Arsalan Star Biryani"/>
    <s v="https://www.zomato.com/kolkata/arsalan-star-biryani-1-new-town"/>
    <s v="Biryani, Kebab"/>
    <s v="New Town, Kolkata"/>
    <s v="12midnight â€“ 5am, 11:30am â€“ 12midnight (Today)"/>
    <s v="A-47, NKDA Market, Unitech Gate 1, New Town, Kolkata"/>
    <n v="917003035001"/>
    <n v="1"/>
    <n v="1"/>
    <n v="0"/>
    <x v="1"/>
    <s v="-"/>
    <n v="0"/>
    <n v="3.5"/>
    <n v="87"/>
    <m/>
    <m/>
    <m/>
    <x v="3"/>
    <x v="0"/>
  </r>
  <r>
    <s v="Food Neest"/>
    <s v="https://www.zomato.com/kolkata/food-neest-new-town"/>
    <s v="North Indian, Chinese, Mughlai"/>
    <s v="New Town, Kolkata"/>
    <m/>
    <s v="Thakdari Neye Para, Krishnapur, New Town, Kolkata"/>
    <n v="918902492938"/>
    <n v="1"/>
    <n v="0"/>
    <n v="0"/>
    <x v="1"/>
    <s v="-"/>
    <n v="0"/>
    <n v="4"/>
    <n v="159"/>
    <m/>
    <m/>
    <s v="Worth the Money, Timely Service, Delicious Food, Quality"/>
    <x v="3"/>
    <x v="0"/>
  </r>
  <r>
    <s v="Thali Ghar"/>
    <s v="https://www.zomato.com/kolkata/thali-ghar-new-town"/>
    <s v="North Indian, Bengali, Chinese, Beverages"/>
    <s v="New Town, Kolkata"/>
    <s v="Opens at 8:30am"/>
    <s v="AI 130, Street 20, Action Area 1, New Town, Kolkata"/>
    <n v="919051083180"/>
    <n v="1"/>
    <n v="1"/>
    <n v="1"/>
    <x v="1"/>
    <s v="-"/>
    <n v="3"/>
    <n v="4"/>
    <n v="37"/>
    <m/>
    <m/>
    <m/>
    <x v="7"/>
    <x v="0"/>
  </r>
  <r>
    <s v="Domenico's Pizza"/>
    <s v="https://www.zomato.com/kolkata/domenicos-pizza-new-town"/>
    <s v="Pizza, Fast Food, Beverages"/>
    <s v="New Town, Kolkata"/>
    <m/>
    <s v="Ward 26, Bhangar More, New Town, Kolkata"/>
    <n v="919674251083"/>
    <n v="1"/>
    <n v="0"/>
    <n v="0"/>
    <x v="1"/>
    <s v="-"/>
    <n v="0"/>
    <n v="3"/>
    <n v="61"/>
    <m/>
    <m/>
    <m/>
    <x v="4"/>
    <x v="0"/>
  </r>
  <r>
    <s v="Cake &amp; Bake "/>
    <s v="https://www.zomato.com/kolkata/cake-bake-kaikhali"/>
    <s v="Bakery, Desserts"/>
    <s v="Kaikhali, Kolkata"/>
    <s v="Opens at 10am"/>
    <s v="Block-1, Flat-2b, 2nd Floor, Regent Enclave, Opposite Haj House, Ward 7, Bidhan Nagar-Rajarhat, Kaikhali, Kolkata"/>
    <n v="919038930584"/>
    <n v="1"/>
    <n v="1"/>
    <n v="0"/>
    <x v="1"/>
    <s v="-"/>
    <n v="0"/>
    <n v="4"/>
    <n v="144"/>
    <m/>
    <m/>
    <s v="Fair Prices, Fresh Food with Good Quality, Worth the Money, Great Portions, Service, Taste"/>
    <x v="4"/>
    <x v="0"/>
  </r>
  <r>
    <s v="Zaareen"/>
    <s v="https://www.zomato.com/kolkata/zaareen-kestopur"/>
    <s v="North Indian, Biryani, Chinese, Kebab, Fast Food"/>
    <s v="Kestopur, Kolkata"/>
    <s v="Opens at 12noon"/>
    <s v="Tarulia, Krishnapur Main Road, Kestopur, Kolkata"/>
    <n v="918588845455"/>
    <n v="1"/>
    <n v="1"/>
    <n v="0"/>
    <x v="1"/>
    <s v="-"/>
    <n v="0"/>
    <n v="3.9"/>
    <n v="15700"/>
    <m/>
    <s v="Chicken Lababdar, Raita, Firni, Veg Fried Rice, Naan, Kebabs"/>
    <s v="Excellent Packaging, Quick Delivery, Great Quality, Packing, Awesome Food, Good Quantity"/>
    <x v="4"/>
    <x v="0"/>
  </r>
  <r>
    <s v="New Simla Restaurant And Caterer"/>
    <s v="https://www.zomato.com/kolkata/new-simla-restaurant-and-caterer-sector-4-salt-lake"/>
    <s v="Biryani"/>
    <s v="Sector 4, Salt Lake, Kolkata"/>
    <s v="Opens at 11am"/>
    <s v="Plot 03/0030, Santinagar, Sector 4, Salt Lake, Kolkata"/>
    <n v="917596977361"/>
    <n v="1"/>
    <n v="1"/>
    <n v="0"/>
    <x v="1"/>
    <n v="2.8"/>
    <n v="20"/>
    <n v="3.4"/>
    <n v="494"/>
    <m/>
    <m/>
    <m/>
    <x v="17"/>
    <x v="3"/>
  </r>
  <r>
    <s v="Deja Bowl"/>
    <s v="https://www.zomato.com/kolkata/deja-bowl-1-sector-5-salt-lake"/>
    <s v="North Indian, Healthy Food, Biryani"/>
    <s v="Sector 5, Salt Lake, Kolkata"/>
    <m/>
    <s v="DN 37, Sector 5, Salt Lake, Kolkata"/>
    <n v="918420222222"/>
    <n v="1"/>
    <n v="0"/>
    <n v="0"/>
    <x v="1"/>
    <s v="-"/>
    <n v="0"/>
    <n v="4.2"/>
    <n v="138"/>
    <m/>
    <m/>
    <s v="Good Quality, Packaging, Quantity, Value for Money, Food"/>
    <x v="3"/>
    <x v="0"/>
  </r>
  <r>
    <s v="Hummy2cake"/>
    <s v="https://www.zomato.com/kolkata/hummy2cake-baguihati"/>
    <s v="Bakery, Desserts, Fast Food"/>
    <s v="Baguihati, Kolkata"/>
    <s v="Opens at 9am"/>
    <s v="IG-6/2, Ganpati Vihar, Aswininagar, North 24 Parganas, Baguihati, Kolkata"/>
    <n v="918777829262"/>
    <n v="1"/>
    <n v="1"/>
    <n v="0"/>
    <x v="1"/>
    <s v="-"/>
    <n v="0"/>
    <n v="4.2"/>
    <n v="867"/>
    <m/>
    <m/>
    <m/>
    <x v="3"/>
    <x v="0"/>
  </r>
  <r>
    <s v="KFC"/>
    <s v="https://www.zomato.com/kolkata/kfc-sector-1-salt-lake"/>
    <s v="Burger, Fast Food, Biryani, Desserts, Beverages"/>
    <s v="City Centre 1, Sector 1, Salt Lake, Kolkata"/>
    <s v="Opens at 11am"/>
    <s v="Shop 105, 1st Floor, City Centre 1, Sector 1, Salt Lake, Kolkata"/>
    <n v="913333994444"/>
    <n v="1"/>
    <n v="1"/>
    <n v="1"/>
    <x v="1"/>
    <n v="4"/>
    <n v="1192"/>
    <n v="3.9"/>
    <n v="5428"/>
    <m/>
    <s v="Chocolash Krushers, Mingles Bucket, Ice Cream Sandwich, Chicken Bucket, Zinger Burger, Meal Box"/>
    <s v="Casual Seating Area, Not very Crowded, Cute Little Place, Cheap, Great Recommendations, Reasonable Prices"/>
    <x v="7"/>
    <x v="1"/>
  </r>
  <r>
    <s v="Haldiram's"/>
    <s v="https://www.zomato.com/kolkata/haldirams-kankurgachi"/>
    <s v="North Indian, Fast Food, South Indian, Street Food, Chinese, Desserts, Beverages, Mishti"/>
    <s v="Kankurgachi, Kolkata"/>
    <s v="Opens at 7:30am"/>
    <s v="P20, C.I.T. Road, Scheme VII M, Kankurgachi, Kolkata"/>
    <n v="917044070001"/>
    <n v="1"/>
    <n v="1"/>
    <n v="1"/>
    <x v="0"/>
    <n v="3.8"/>
    <n v="239"/>
    <n v="4.2"/>
    <n v="9817"/>
    <m/>
    <s v="Soan Papdi, Kachori Sabzi, Pav Bhaji, Snacks, Noodles"/>
    <s v="Parking Space Available, Hygienic Place, Good Packing, Reasonable Rate, Packed on Weekends, Staff Behaviour"/>
    <x v="0"/>
    <x v="2"/>
  </r>
  <r>
    <s v="Bangaliyana"/>
    <s v="https://www.zomato.com/kolkata/bangaliyana-kestopur"/>
    <s v="North Indian, Chinese, Fast Food, Bengali"/>
    <s v="Kestopur, Kolkata"/>
    <s v="11:30am â€“ 2:30am (Today)"/>
    <s v="AG-57, Maheshwar Apartment, Krishnapur, Hanapar, Kestopur, Kolkata"/>
    <n v="917044411402"/>
    <n v="1"/>
    <n v="1"/>
    <n v="0"/>
    <x v="1"/>
    <s v="-"/>
    <n v="0"/>
    <n v="3.6"/>
    <n v="24700"/>
    <m/>
    <s v="Fish Fry, Roll, Paratha, Momo"/>
    <s v="Combos, Good Quantity, Cute Packaging, Food Presentation, Extensive Menu, Nice Food"/>
    <x v="4"/>
    <x v="0"/>
  </r>
  <r>
    <s v="Mughal Arsalan Biryani"/>
    <s v="https://www.zomato.com/kolkata/mughal-arsalan-biryani-college-street"/>
    <s v="Biryani, North Indian"/>
    <s v="College Street, Kolkata"/>
    <s v="Opens at 11am"/>
    <s v="112B, MG Road, College Street, Kolkata"/>
    <n v="918013236657"/>
    <n v="1"/>
    <n v="1"/>
    <n v="1"/>
    <x v="1"/>
    <n v="3.7"/>
    <n v="93"/>
    <n v="3.8"/>
    <n v="10700"/>
    <m/>
    <m/>
    <s v="Quantity for Money, Weekend Brunch, Family Crowd, Student Crowd, Elaborate Menu, Good Quality"/>
    <x v="0"/>
    <x v="2"/>
  </r>
  <r>
    <s v="Azad Hind Dhaba"/>
    <s v="https://www.zomato.com/kolkata/azad-hind-dhaba-sector-1-salt-lake"/>
    <s v="North Indian, Chinese, Mughlai, Rolls, Biryani"/>
    <s v="Sector 1, Salt Lake, Kolkata"/>
    <s v="Opens at 11am"/>
    <s v="CF 162, Near Bikash Bhawan, Sector 1, Salt Lake, Kolkata"/>
    <n v="918336905888"/>
    <n v="1"/>
    <n v="1"/>
    <n v="1"/>
    <x v="1"/>
    <n v="3.2"/>
    <n v="726"/>
    <n v="4"/>
    <n v="6433"/>
    <m/>
    <s v="Keema Mutter, Authentic Punjabi Food, Panneer Butter Masala, Kadhai Chicken, Chicken Curry, Butter Chicken"/>
    <s v="Great Seating Capacity, Very Cheap, Desi Vibes, Pocket Friendly, Good Value, Decent Place"/>
    <x v="5"/>
    <x v="2"/>
  </r>
  <r>
    <s v="edabba"/>
    <s v="https://www.zomato.com/kolkata/edabba-sector-5-salt-lake"/>
    <s v="Chinese, North Indian, Biryani, Desserts, Beverages"/>
    <s v="Sector 5, Salt Lake, Kolkata"/>
    <m/>
    <s v="DAG 4651, Nayapatty, Sector 5, Salt Lake, Kolkata"/>
    <n v="918100114814"/>
    <n v="1"/>
    <n v="0"/>
    <n v="0"/>
    <x v="1"/>
    <s v="-"/>
    <n v="0"/>
    <n v="3.9"/>
    <n v="6423"/>
    <m/>
    <s v="Malai Kofta, Thali, Chilli Chicken, Soup, Drinks, Noodles"/>
    <s v="Good Options, Healthy Food, Good Taste, Proper Packaging, Packing, Customizable Food"/>
    <x v="3"/>
    <x v="0"/>
  </r>
  <r>
    <s v="Subway"/>
    <s v="https://www.zomato.com/kolkata/subway-1-lake-town"/>
    <s v="Healthy Food, Fast Food, Sandwich, Salad, Beverages, Wraps"/>
    <s v="Lake Town, Kolkata"/>
    <s v="Opens at 10am"/>
    <s v="209, Lake Town, Kolkata"/>
    <n v="913340080077"/>
    <n v="1"/>
    <n v="1"/>
    <n v="1"/>
    <x v="1"/>
    <n v="3.2"/>
    <n v="133"/>
    <n v="3.9"/>
    <n v="5494"/>
    <m/>
    <s v="Chocolate Cookies, Roasted Chicken, Cookie, Salad, Sandwich"/>
    <s v="Not very Crowded, Cute Little Place, Pocket Friendly, Healthy Food, Polite Staff, Ambiance"/>
    <x v="7"/>
    <x v="2"/>
  </r>
  <r>
    <s v="Gupta's Veg"/>
    <s v="https://www.zomato.com/kolkata/guptas-veg-kestopur"/>
    <s v="North Indian, Chinese"/>
    <s v="Kestopur, Kolkata"/>
    <s v="Opens at 12noon"/>
    <s v="BC 1, V.I.P. Crossing, Prafulla Kanan East, Kestopur, Kolkata"/>
    <n v="919883041750"/>
    <n v="1"/>
    <n v="1"/>
    <n v="1"/>
    <x v="1"/>
    <n v="4"/>
    <n v="607"/>
    <n v="4"/>
    <n v="34100"/>
    <m/>
    <s v="Kaju Curry, Panneer Butter Masala, Jeera Rice, Aloo Paratha, Gulab Jamun, Noodle"/>
    <s v="Large Servings, Pure Veg, Family Place, Nice Food, Contactless Delivery, Tasty Food"/>
    <x v="7"/>
    <x v="1"/>
  </r>
  <r>
    <s v="Kabuliwala"/>
    <s v="https://www.zomato.com/kolkata/kabuliwala-lake-town"/>
    <s v="Biryani, Mughlai, Rolls"/>
    <s v="Lake Town, Kolkata"/>
    <s v="Opens at 11:30am"/>
    <s v="70, Gholaghata Road, Sreebhumi, Lake Town, Kolkata"/>
    <n v="917676216666"/>
    <n v="1"/>
    <n v="1"/>
    <n v="0"/>
    <x v="1"/>
    <s v="-"/>
    <n v="0"/>
    <n v="4"/>
    <n v="2007"/>
    <m/>
    <m/>
    <m/>
    <x v="4"/>
    <x v="0"/>
  </r>
  <r>
    <s v="The French Loaf"/>
    <s v="https://www.zomato.com/kolkata/the-french-loaf-sector-1-salt-lake"/>
    <s v="Bakery, Desserts, Fast Food, Pizza"/>
    <s v="Sector 1, Salt Lake, Kolkata"/>
    <s v="Opens at 7am"/>
    <s v="AB 10, Near Punjab National Bank Circle, Sector 1, Salt Lake, Kolkata"/>
    <n v="918100835865"/>
    <n v="1"/>
    <n v="1"/>
    <n v="1"/>
    <x v="1"/>
    <n v="3.9"/>
    <n v="235"/>
    <n v="4"/>
    <n v="988"/>
    <m/>
    <s v="Chicken Danish, Quiche, Pastries, Hot Chocolate, Breads, Sandwiches"/>
    <s v="Breakfast, Nice Place, Staff, Prices, Ambiance, Packaging"/>
    <x v="7"/>
    <x v="2"/>
  </r>
  <r>
    <s v="Domino's Pizza"/>
    <s v="https://www.zomato.com/kolkata/dominos-pizza-lake-town"/>
    <s v="Pizza, Fast Food, Beverages, Desserts"/>
    <s v="Lake Town, Kolkata"/>
    <s v="10:30am â€“ 2:57am (Today)"/>
    <s v="441, Canal Street, Near Gokul Banquet, Lake Town, Kolkata"/>
    <n v="913340667112"/>
    <n v="1"/>
    <n v="1"/>
    <n v="1"/>
    <x v="1"/>
    <n v="4"/>
    <n v="410"/>
    <n v="4.2"/>
    <n v="7786"/>
    <m/>
    <s v="Veg Extravaganza Pizza, Thick Crust Pizza, Chicken Dominator, Barbeque Chicken, Chicken Sausages, Choco Lava Cake"/>
    <s v="Good and Nice to Enjoy, Elegantly Decorated, Economical, Delivery Time, Polite Staff, Quick Service"/>
    <x v="7"/>
    <x v="1"/>
  </r>
  <r>
    <s v="Pizza Hut"/>
    <s v="https://www.zomato.com/kolkata/pizza-hut-sector-1-salt-lake"/>
    <s v="Pizza, Fast Food, Desserts, Beverages"/>
    <s v="City Centre 1, Sector 1, Salt Lake, Kolkata"/>
    <s v="Opens at 11am"/>
    <s v="Unit 106, City Center, Block DC, Plot I, Sector 1, Salt Lake, Kolkata"/>
    <n v="913340627465"/>
    <n v="1"/>
    <n v="1"/>
    <n v="1"/>
    <x v="1"/>
    <n v="3.9"/>
    <n v="964"/>
    <n v="3.7"/>
    <n v="4556"/>
    <s v="Pan Pizza"/>
    <s v="Meat Ball Pizza, Fiery Chicken, Choco Volcano, Cheese Garlic Bread, Pastas, Pizza"/>
    <s v="Amazing Food and Experience, Themed Decor, Relaxed Atmosphere, Fancy Crowd, Staff Behavior, Combos"/>
    <x v="6"/>
    <x v="2"/>
  </r>
  <r>
    <s v="Monginis"/>
    <s v="https://www.zomato.com/kolkata/monginis-4-bangur"/>
    <s v="Bakery, Fast Food, Desserts"/>
    <s v="Bangur, Kolkata"/>
    <s v="Opens at 8:50am"/>
    <s v="1008/28, Jassore Road, Near Bangur China Mandir, Bangur, Kolkata"/>
    <n v="918777673596"/>
    <n v="1"/>
    <n v="1"/>
    <n v="1"/>
    <x v="1"/>
    <n v="3.1"/>
    <n v="15"/>
    <n v="4.0999999999999996"/>
    <n v="356"/>
    <m/>
    <m/>
    <m/>
    <x v="0"/>
    <x v="2"/>
  </r>
  <r>
    <s v="Maa Tara Food Corner"/>
    <s v="https://www.zomato.com/kolkata/maa-tara-food-corner-kestopur"/>
    <s v="North Indian, Chinese, Bengali"/>
    <s v="Kestopur, Kolkata"/>
    <s v="Opens at 11:30am"/>
    <s v="BH-6, Hanapara, Kestopur, Kolkata"/>
    <n v="917044411402"/>
    <n v="1"/>
    <n v="1"/>
    <n v="1"/>
    <x v="1"/>
    <n v="3.6"/>
    <n v="125"/>
    <n v="3.6"/>
    <n v="14000"/>
    <m/>
    <m/>
    <s v="Variety of Pizza, Weekend Brunch, Good Wifi, Great Taste, Student Crowd, Customizable Food"/>
    <x v="0"/>
    <x v="2"/>
  </r>
  <r>
    <s v="Momo I Am"/>
    <s v="https://www.zomato.com/kolkata/momo-i-am-sector-1-salt-lake"/>
    <s v="Chinese, Momos, Tibetan, Asian, Beverages"/>
    <s v="City Centre 1, Sector 1, Salt Lake, Kolkata"/>
    <s v="Opens at 12noon"/>
    <s v="CD 18, Near Kalyan Jewelers, City Centre 1, Sector 1, Salt Lake, Kolkata"/>
    <n v="917044519815"/>
    <n v="1"/>
    <n v="1"/>
    <n v="1"/>
    <x v="1"/>
    <n v="4.5"/>
    <n v="1988"/>
    <n v="4.2"/>
    <n v="6979"/>
    <m/>
    <s v="Spicy Chilli Chicken, Pork Baos, Prawn Gravy, Chicken Drum, Steamed Pork Momo, Hoisin Chicken"/>
    <s v="Affordable Food, Themed Decor, Ample Seating Area, Gastronomical Experience, Pocket Friendly Place, Bowls"/>
    <x v="6"/>
    <x v="1"/>
  </r>
  <r>
    <s v="Kwality Wallâ€™s Frozen Dessert and Ice Cream Shop"/>
    <s v="https://www.zomato.com/kolkata/kwality-walls-frozen-dessert-and-ice-cream-shop-1-kestopur"/>
    <s v="Ice Cream, Desserts"/>
    <s v="Kestopur, Kolkata"/>
    <m/>
    <s v="BG 32, Krishnapur, Kestopur, Kolkata"/>
    <n v="919123768095"/>
    <n v="1"/>
    <n v="0"/>
    <n v="0"/>
    <x v="1"/>
    <s v="-"/>
    <n v="0"/>
    <n v="4.5"/>
    <n v="351"/>
    <m/>
    <m/>
    <m/>
    <x v="8"/>
    <x v="0"/>
  </r>
  <r>
    <s v="Mama Mia!"/>
    <s v="https://www.zomato.com/kolkata/mama-mia-bangur"/>
    <s v="Ice Cream, Desserts, Beverages"/>
    <s v="Bangur, Kolkata"/>
    <s v="Opens tomorrow at 12midnight"/>
    <s v="117, Ground Floor, Block-A, Bangur Avenue, Bangur, Kolkata"/>
    <n v="919830125371"/>
    <n v="1"/>
    <n v="1"/>
    <n v="0"/>
    <x v="1"/>
    <s v="-"/>
    <n v="0"/>
    <n v="4.4000000000000004"/>
    <n v="1856"/>
    <m/>
    <m/>
    <m/>
    <x v="4"/>
    <x v="0"/>
  </r>
  <r>
    <s v="Gupta Brothers"/>
    <s v="https://www.zomato.com/kolkata/gupta-brothers-bara-bazar"/>
    <s v="Mishti, Chinese, North Indian, Fast Food, Beverages"/>
    <s v="Bara Bazar, Kolkata"/>
    <s v="Opens at 7:30am"/>
    <s v="161, Chittranjan Avenue, Opposite Mahajati Sadan, Bara Bazar, Kolkata"/>
    <n v="917724000333"/>
    <n v="1"/>
    <n v="1"/>
    <n v="1"/>
    <x v="0"/>
    <n v="3.7"/>
    <n v="156"/>
    <n v="4.2"/>
    <n v="11400"/>
    <m/>
    <s v="Kadhai Paneer, Chole, Kachori, Samosa, Paneer Tikka, Kulcha"/>
    <s v="Family Crowd, Extensive Menu, Elaborate Menu, Customizable Food, Food Presentation, Worth the Money"/>
    <x v="0"/>
    <x v="2"/>
  </r>
  <r>
    <s v="McDonald's"/>
    <s v="https://www.zomato.com/kolkata/mcdonalds-chinar-park"/>
    <s v="Burger, Fast Food"/>
    <s v="City Centre 2 Mall, Chinar Park, Kolkata"/>
    <s v="Opens at 11am"/>
    <s v="Ground Floor, City Centre 2 Mall, Chinar Park, Kolkata"/>
    <n v="918697748552"/>
    <n v="1"/>
    <n v="1"/>
    <n v="1"/>
    <x v="1"/>
    <n v="4.0999999999999996"/>
    <n v="780"/>
    <n v="4"/>
    <n v="13400"/>
    <s v="Burgers, Wraps, Breakfast and More."/>
    <s v="Oreo Mcflurry, Chicken Royale, Mc Chicken, Mc Aloo Tikki, Oreo Ice Cream, Spicy Chicken Wrap"/>
    <s v="Casual Seating Area, Not very Crowded, Cozy Ambiance, Inexpensive, Affordable, Cheap"/>
    <x v="2"/>
    <x v="1"/>
  </r>
  <r>
    <s v="La Pinoâ€™z Pizza"/>
    <s v="https://www.zomato.com/kolkata/la-pinoz-pizza-sector-5-salt-lake"/>
    <s v="Pizza, Fast Food, Beverages"/>
    <s v="Sector 5, Salt Lake, Kolkata"/>
    <s v="10am â€“ 4am (Today)"/>
    <s v="Shop 3, E2-4, Ground Floor, Block GP, Sector 5, Salt Lake, Kolkata"/>
    <n v="918582880880"/>
    <n v="1"/>
    <n v="1"/>
    <n v="1"/>
    <x v="1"/>
    <n v="4.2"/>
    <n v="251"/>
    <n v="3.9"/>
    <n v="8329"/>
    <m/>
    <s v="Sweet Corn Pizza, Chicken Tikka Pizza, Choco Lava, Pizzas, White Sauce Pasta, Cheesecake"/>
    <s v="Best Services, Unique Menu, Reasonable Cost, Prompt Delivery, Amazing Restaurant, Great Packaging"/>
    <x v="9"/>
    <x v="1"/>
  </r>
  <r>
    <s v="NIC - Natural Ice Creams"/>
    <s v="https://www.zomato.com/kolkata/nic-natural-ice-creams-bangur"/>
    <s v="Ice Cream, Desserts"/>
    <s v="Bangur, Kolkata"/>
    <m/>
    <s v="272, LP 89/9/2, Main Avenue, Ground Floor, Block B, Bangur, Kolkata"/>
    <n v="919064097071"/>
    <n v="1"/>
    <n v="0"/>
    <n v="0"/>
    <x v="1"/>
    <s v="-"/>
    <n v="0"/>
    <n v="4.5"/>
    <n v="6774"/>
    <m/>
    <m/>
    <s v="Delicious Taste, Spill Proof Packaging, Worth the Money, Value for Money, Flavour, Great Portions"/>
    <x v="8"/>
    <x v="0"/>
  </r>
  <r>
    <s v="The Biryani Inc."/>
    <s v="https://www.zomato.com/kolkata/the-biryani-inc-dum-dum"/>
    <s v="Biryani, Mughlai, Afghan"/>
    <s v="Dum Dum, Kolkata"/>
    <m/>
    <s v="325, Rafi Ahmed Kidwai Road, Dum Dum, Kolkata"/>
    <n v="917044536173"/>
    <n v="1"/>
    <n v="0"/>
    <n v="0"/>
    <x v="1"/>
    <s v="-"/>
    <n v="0"/>
    <n v="4.0999999999999996"/>
    <n v="15900"/>
    <m/>
    <s v="Chicken Tikka Biryani, Phirni, Chaap, Paneer Tikka, Raita, Chicken Bharta"/>
    <s v="Generous Portions, Great Taste, Good Quantity, Good Taste, Proper Packaging, Tasty"/>
    <x v="4"/>
    <x v="0"/>
  </r>
  <r>
    <s v="Annapurna Khabar Ghar &amp; Restaurant"/>
    <s v="https://www.zomato.com/kolkata/annapurna-khabar-ghar-restaurant-dum-dum"/>
    <s v="North Indian, Chinese, Bengali, Rolls, Momos"/>
    <s v="Dum Dum, Kolkata"/>
    <s v="Opens at 9am"/>
    <s v="433, PK Guha Road, Dum Dum, Kolkata"/>
    <n v="919836037882"/>
    <n v="1"/>
    <n v="1"/>
    <n v="0"/>
    <x v="1"/>
    <s v="-"/>
    <n v="0"/>
    <n v="3.9"/>
    <n v="7666"/>
    <m/>
    <s v="Egg Thali, Veg Thali, Momo, Roll, Fish"/>
    <s v="Fair Prices, Proper Packaging, Awesome Food, Good Service, Quantity, Good Quality"/>
    <x v="8"/>
    <x v="0"/>
  </r>
  <r>
    <s v="6 Ballygunge Place"/>
    <s v="https://www.zomato.com/kolkata/6-ballygunge-place-sector-1-salt-lake"/>
    <s v="Bengali, Fast Food"/>
    <s v="Sector 1, Salt Lake, Kolkata"/>
    <s v="Opens at 12noon"/>
    <s v="DD 31A, Sector 1, Salt Lake, Kolkata"/>
    <n v="918274063003"/>
    <n v="1"/>
    <n v="1"/>
    <n v="1"/>
    <x v="1"/>
    <n v="4.4000000000000004"/>
    <n v="1739"/>
    <n v="4.2"/>
    <n v="1695"/>
    <s v="Quintessential Bengali feel in terms of food and ambiance"/>
    <s v="Bhapa Doi, Doi Chicken, Ilish Paturi, Kasha Mangsho, Gondhoraj Ghol, Bhetki Fish Fry"/>
    <s v="Family Place, Relaxed Atmosphere, Service Time, Themed Decor, Affordable, Helpful Staff"/>
    <x v="6"/>
    <x v="1"/>
  </r>
  <r>
    <s v="Bhojohori Manna"/>
    <s v="https://www.zomato.com/kolkata/bhojohori-manna-sector-1-salt-lake"/>
    <s v="Bengali, Desserts, Seafood, North Indian, Fast Food"/>
    <s v="Sector 1, Salt Lake, Kolkata"/>
    <s v="Opens at 12noon"/>
    <s v="CF 206, Sector 1, Salt Lake, Kolkata"/>
    <n v="919339872195"/>
    <n v="1"/>
    <n v="1"/>
    <n v="1"/>
    <x v="1"/>
    <n v="3.6"/>
    <n v="556"/>
    <n v="3.9"/>
    <n v="828"/>
    <s v="Bengali Food"/>
    <s v="Bhetki Rongpuri Fry, Chicken Dak Bunglow, Chicken Dakbunglow, Mochar Ghonto, Gurer Ice Cream, Dab Chingri"/>
    <s v="Great Taste, Nice Food, Preparation, Best Place, Menu, Good Place"/>
    <x v="5"/>
    <x v="2"/>
  </r>
  <r>
    <s v="Abar Khaboo"/>
    <s v="https://www.zomato.com/kolkata/abar-khaboo-paikpara"/>
    <s v="Biryani, North Indian, Chinese"/>
    <s v="Paikpara, Kolkata"/>
    <s v="Opens at 12:30pm"/>
    <s v="26/42, Dum Dum Road, Near Chiria More, Paikpara, Kolkata"/>
    <n v="917059206004"/>
    <n v="1"/>
    <n v="1"/>
    <n v="1"/>
    <x v="1"/>
    <n v="4.0999999999999996"/>
    <n v="776"/>
    <n v="3.9"/>
    <n v="27900"/>
    <m/>
    <s v="Noodle, Chili Chicken, Fish Fry, Fried Rice"/>
    <s v="Quantity and Quality of Food, Customizations Available, Economical, Menu Options, Cozy Ambiance, Great Recommendations"/>
    <x v="17"/>
    <x v="1"/>
  </r>
  <r>
    <s v="Tandoor-E-Punjab"/>
    <s v="https://www.zomato.com/kolkata/tandoor-e-punjab-dum-dum"/>
    <s v="Momos, North Indian, Mughlai, Kebab, Biryani, Chinese"/>
    <s v="Dum Dum, Kolkata"/>
    <s v="Opens at 12noon"/>
    <s v="26/50, Chiriamore Crossing, PaikPara, Dum Dum, Kolkata"/>
    <n v="913325323544"/>
    <n v="1"/>
    <n v="1"/>
    <n v="1"/>
    <x v="1"/>
    <n v="3.9"/>
    <n v="397"/>
    <n v="3.9"/>
    <n v="8512"/>
    <m/>
    <s v="Tandoori Butter Masala, Rumali Roti, Chicken Tandoori, Chicken Bharta, Kababs, Mutton Biryani"/>
    <s v="Nice Food, Portion Size, Proper Packaging, Tasty Food, Food Presentation, Price"/>
    <x v="7"/>
    <x v="2"/>
  </r>
  <r>
    <s v="Denzong Kitchen"/>
    <s v="https://www.zomato.com/kolkata/denzong-kitchen-lake-town"/>
    <s v="Tibetan, Chinese"/>
    <s v="Lake Town, Kolkata"/>
    <s v="Opens at 12:30pm"/>
    <s v="351/A, Jessore Road, Near Lake Town Bus Stand, Lake Town, kolkata"/>
    <n v="919330380503"/>
    <n v="1"/>
    <n v="1"/>
    <n v="1"/>
    <x v="1"/>
    <n v="3.5"/>
    <n v="28"/>
    <n v="4"/>
    <n v="1641"/>
    <m/>
    <m/>
    <s v="Very Affordable, Best in Service, Served Quickly, Clean and Hygienic Place, Amazing Food, Delicious Taste"/>
    <x v="0"/>
    <x v="2"/>
  </r>
  <r>
    <s v="Baskin Robbins"/>
    <s v="https://www.zomato.com/kolkata/baskin-robbins-1-sector-1-salt-lake"/>
    <s v="Ice Cream, Desserts, Beverages"/>
    <s v="Sector 1, Salt Lake, Kolkata"/>
    <s v="Opens at 11am"/>
    <s v="Cool Heaven, BF-23, Sector 1, Salt Lake, Kolkata"/>
    <n v="917044561734"/>
    <n v="1"/>
    <n v="1"/>
    <n v="0"/>
    <x v="0"/>
    <s v="-"/>
    <n v="0"/>
    <n v="4.0999999999999996"/>
    <n v="704"/>
    <m/>
    <m/>
    <m/>
    <x v="3"/>
    <x v="0"/>
  </r>
  <r>
    <s v="Bhikharam Chandmal Rajuji"/>
    <s v="https://www.zomato.com/kolkata/bhikharam-chandmal-rajuji-lake-town"/>
    <s v="Mishti, Fast Food, Street Food, South Indian, North Indian, Chinese, Beverages"/>
    <s v="Lake Town, Kolkata"/>
    <s v="Opens at 7am"/>
    <s v="270, Bangur Avenue, Lake Town, Kolkata"/>
    <n v="918584074485"/>
    <n v="1"/>
    <n v="1"/>
    <n v="0"/>
    <x v="0"/>
    <s v="-"/>
    <n v="0"/>
    <n v="4.0999999999999996"/>
    <n v="3631"/>
    <m/>
    <m/>
    <m/>
    <x v="8"/>
    <x v="0"/>
  </r>
  <r>
    <s v="Keventers - Milkshakes &amp; Desserts"/>
    <s v="https://www.zomato.com/kolkata/keventers-milkshakes-desserts-sector-1-salt-lake"/>
    <s v="Beverages, Desserts, Ice Cream, Shake"/>
    <s v="City Centre 1, Sector 1, Salt Lake, Kolkata"/>
    <s v="Opens at 9:30am"/>
    <s v="Ground Floor, City Center 1, New Town, Sector 1, Salt Lake, Kolkata"/>
    <n v="919051203083"/>
    <n v="1"/>
    <n v="1"/>
    <n v="0"/>
    <x v="0"/>
    <n v="3.5"/>
    <n v="12"/>
    <n v="4.2"/>
    <n v="4613"/>
    <m/>
    <s v="Bubble Gum Shake, Milky Way, Mint Oreo Crumble, Kesar Badam, Mango Milkshake, Chocolate Oreo"/>
    <s v="Reasonable Cost, Wonderful Presentation, Young Crowd, Best Place, Worth the Money, Service"/>
    <x v="7"/>
    <x v="2"/>
  </r>
  <r>
    <s v="Bake India"/>
    <s v="https://www.zomato.com/kolkata/bake-india-kankurgachi"/>
    <s v="Bakery, Desserts, Fast Food"/>
    <s v="Kankurgachi, Kolkata"/>
    <s v="Opens at 11am"/>
    <s v="P-169, C.I.T, Scheme 7 M, Ward 32, Kankurgachi, Kolkata"/>
    <n v="918240476865"/>
    <n v="1"/>
    <n v="1"/>
    <n v="0"/>
    <x v="1"/>
    <s v="-"/>
    <n v="0"/>
    <n v="4.2"/>
    <n v="114"/>
    <m/>
    <m/>
    <m/>
    <x v="10"/>
    <x v="0"/>
  </r>
  <r>
    <s v="Spice Rice"/>
    <s v="https://www.zomato.com/kolkata/spice-rice-kestopur"/>
    <s v="Chinese, North Indian, Fast Food, Biryani"/>
    <s v="Kestopur, Kolkata"/>
    <s v="12midnight â€“ 3am, 11am â€“ 12midnight (Today)"/>
    <s v="BH-6, Hana Para, Kestopur, Kolkata"/>
    <n v="919836546177"/>
    <n v="1"/>
    <n v="1"/>
    <n v="0"/>
    <x v="1"/>
    <s v="-"/>
    <n v="0"/>
    <n v="3.6"/>
    <n v="3223"/>
    <m/>
    <m/>
    <m/>
    <x v="3"/>
    <x v="0"/>
  </r>
  <r>
    <s v="Saima Restaurant"/>
    <s v="https://www.zomato.com/kolkata/saima-restaurant-1-chowringhee"/>
    <s v="North Indian, Mughlai, Bengali, Rolls, Biryani"/>
    <s v="Chowringhee, Kolkata"/>
    <s v="Opens at 10:30am"/>
    <s v="8/1A, Nanda Lal Basu Sarani, Ward 63, Chowringhee, Kolkata"/>
    <n v="919007666660"/>
    <n v="1"/>
    <n v="1"/>
    <n v="1"/>
    <x v="1"/>
    <n v="3.7"/>
    <n v="421"/>
    <n v="3.9"/>
    <n v="23100"/>
    <m/>
    <s v="Chicken Chaanp, Rumali Roti, Tikka Butter Masala, Chicken Roll, Rolls, Mutton Biryani"/>
    <s v="Comfortable Seating Area, Affordable, Nice Food, Good Taste, Good Service, Great Food"/>
    <x v="2"/>
    <x v="2"/>
  </r>
  <r>
    <s v="Aamio Bengali"/>
    <s v="https://www.zomato.com/kolkata/aamio-bengali-bangur"/>
    <s v="Bengali, Bangladeshi"/>
    <s v="Bangur, Kolkata"/>
    <m/>
    <s v="141, Block A, Bangur, Kolkata"/>
    <n v="919641936268"/>
    <n v="1"/>
    <n v="0"/>
    <n v="0"/>
    <x v="1"/>
    <s v="-"/>
    <n v="0"/>
    <n v="3.9"/>
    <n v="364"/>
    <m/>
    <m/>
    <m/>
    <x v="3"/>
    <x v="0"/>
  </r>
  <r>
    <s v="The Belgian Waffle Co."/>
    <s v="https://www.zomato.com/kolkata/the-belgian-waffle-co-sector-1-salt-lake"/>
    <s v="Desserts, Beverages, Waffle"/>
    <s v="Sector 1, Salt Lake, Kolkata"/>
    <s v="Opens at 12noon"/>
    <s v="AE 504, Sector 1, Salt Lake, Kolkata"/>
    <n v="918697872366"/>
    <n v="1"/>
    <n v="1"/>
    <n v="0"/>
    <x v="1"/>
    <s v="-"/>
    <n v="0"/>
    <n v="4.3"/>
    <n v="2357"/>
    <m/>
    <s v="Nutella Waffle, Red Velvet Waffle, Chocolate Overload, Chocolate Waffle, Waffles"/>
    <s v="Great Fragrance, Table Service, Pocket Friendly, Best Place, Staff, Quantity"/>
    <x v="3"/>
    <x v="0"/>
  </r>
  <r>
    <s v="Santa Delivers"/>
    <s v="https://www.zomato.com/kolkata/santa-delivers-baguihati"/>
    <s v="North Indian, Biryani, Rolls, Wraps, Mughlai"/>
    <s v="Baguihati, Kolkata"/>
    <s v="11am â€“ 4am (Today)"/>
    <s v="325, Rafi Ahmed Kidwai Road, Baguihati, Kolkata"/>
    <n v="917044536173"/>
    <n v="1"/>
    <n v="1"/>
    <n v="0"/>
    <x v="1"/>
    <s v="-"/>
    <n v="0"/>
    <n v="4"/>
    <n v="3207"/>
    <m/>
    <m/>
    <m/>
    <x v="4"/>
    <x v="0"/>
  </r>
  <r>
    <s v="Annapurna Veg"/>
    <s v="https://www.zomato.com/kolkata/annapurna-veg-baguihati"/>
    <s v="North Indian, Chinese, Rolls"/>
    <s v="Baguihati, Kolkata"/>
    <s v="Opens at 11am"/>
    <s v="CA 1/4, Deshbandu Nagar, Near Asha Studio, Baguihati, Kolkata"/>
    <n v="919784207971"/>
    <n v="1"/>
    <n v="1"/>
    <n v="0"/>
    <x v="0"/>
    <s v="-"/>
    <n v="0"/>
    <n v="3.9"/>
    <n v="5891"/>
    <m/>
    <m/>
    <s v="Elaborate Menu, Fresh Food, Good Quality, Good Food"/>
    <x v="8"/>
    <x v="0"/>
  </r>
  <r>
    <s v="Sai Jalpan Junction"/>
    <s v="https://www.zomato.com/kolkata/sai-jalpan-junction-lake-town"/>
    <s v="South Indian, North Indian"/>
    <s v="Lake Town, Kolkata"/>
    <s v="Opens at 8am"/>
    <s v="Lake Town Road, Block B, Lake Town, Kolkata"/>
    <n v="919331137907"/>
    <n v="1"/>
    <n v="1"/>
    <n v="0"/>
    <x v="1"/>
    <s v="-"/>
    <n v="0"/>
    <n v="4.0999999999999996"/>
    <n v="3866"/>
    <m/>
    <m/>
    <s v="Extensive Menu, Worth the Money, Food Presentation, Great Portions, Timely Service, Value for Money"/>
    <x v="8"/>
    <x v="0"/>
  </r>
  <r>
    <s v="Sharma Snacks"/>
    <s v="https://www.zomato.com/kolkata/sharma-snacks-lake-town"/>
    <s v="Street Food, Mithai, Fast Food, Beverages"/>
    <s v="Lake Town, Kolkata"/>
    <s v="Opens at 7am"/>
    <s v="334/A, Lake Town, Kolkata"/>
    <n v="919330370483"/>
    <n v="1"/>
    <n v="1"/>
    <n v="0"/>
    <x v="0"/>
    <s v="-"/>
    <n v="0"/>
    <n v="4"/>
    <n v="1353"/>
    <m/>
    <s v="Club Kachori, Dhokla, Tea, Chutney"/>
    <m/>
    <x v="8"/>
    <x v="0"/>
  </r>
  <r>
    <s v="Rang De Basanti Dhaba"/>
    <s v="https://www.zomato.com/kolkata/rang-de-basanti-dhaba-nagerbazar"/>
    <s v="North Indian, Mughlai, Beverages"/>
    <s v="Diamond Plaza Mall, Jessore Road, Kolkata"/>
    <s v="Opens at 11am"/>
    <s v="68, Fourth Floor, Diamond Plaza Mall, Nagerbazar, Kolkata"/>
    <n v="919007012322"/>
    <n v="1"/>
    <n v="1"/>
    <n v="1"/>
    <x v="1"/>
    <n v="4.0999999999999996"/>
    <n v="1791"/>
    <n v="4"/>
    <n v="6171"/>
    <s v="The Typical Dhaba Atmosphere With Finger Licking Butter Chicken"/>
    <s v="Hari Mirch Parantha, Afghani Murgh Tikka, Reshmi Tikka, Keema Pulao, Rara Mutton, Authentic Punjabi Food"/>
    <s v="Desi Vibes, Dhaba Ambience, Dhaba Feel, Very Cheap, Great Seating Capacity, Pocket Friendly"/>
    <x v="6"/>
    <x v="1"/>
  </r>
  <r>
    <s v="Chaccha Jaan Biryani Aur Kebab Waale"/>
    <s v="https://www.zomato.com/kolkata/chaccha-jaan-biryani-aur-kebab-waale-picnic-garden"/>
    <s v="Biryani, North Indian, Chinese, Rolls, Mughlai"/>
    <s v="Picnic Garden, Kolkata"/>
    <s v="12noon â€“ 2am (Today)"/>
    <s v="5, Chowbhagha Road, CN Roy Road, Picnic Garden, Kolkata"/>
    <n v="919883704943"/>
    <n v="1"/>
    <n v="1"/>
    <n v="1"/>
    <x v="1"/>
    <n v="3.3"/>
    <n v="14"/>
    <n v="3.9"/>
    <n v="13600"/>
    <m/>
    <s v="Chicken Tikka Makhanwala, Phirni, Butter Chicken, Chaap, Mutton Biryani, Kebabs"/>
    <s v="Generous Portions, Best Quality, Spill Proof Packaging, Contactless Delivery, Perfect Presentation, Great Taste"/>
    <x v="6"/>
    <x v="2"/>
  </r>
  <r>
    <s v="Kreamz"/>
    <s v="https://www.zomato.com/kolkata/kreamz-bangur"/>
    <s v="Bakery, Desserts, Fast Food"/>
    <s v="Bangur, Kolkata"/>
    <m/>
    <s v="Shop 16 &amp; 17, 1-20, Bangur Avenue, Block C, Lake Town, Bangur, Kolkata"/>
    <n v="917003962499"/>
    <n v="1"/>
    <n v="0"/>
    <n v="0"/>
    <x v="1"/>
    <s v="-"/>
    <n v="0"/>
    <n v="4.2"/>
    <n v="102"/>
    <m/>
    <m/>
    <m/>
    <x v="8"/>
    <x v="0"/>
  </r>
  <r>
    <s v="Tea Junction"/>
    <s v="https://www.zomato.com/kolkata/tea-junction-1-sector-1-salt-lake"/>
    <s v="Tea, Beverages"/>
    <s v="City Centre 1, Sector 1, Salt Lake, Kolkata"/>
    <s v="Opens at 10am"/>
    <s v="6th Floor, City Centre Mall, G-Block, Sector 1, Bidhannagar, Sector 1, Salt Lake, Kolkata"/>
    <n v="916290824600"/>
    <n v="1"/>
    <n v="1"/>
    <n v="0"/>
    <x v="1"/>
    <n v="3.8"/>
    <n v="431"/>
    <n v="4.2"/>
    <n v="906"/>
    <m/>
    <s v="Kulhad Wali Chai, Bubble Tea, Chinese Samosa, Carrot Cake, Masala Chai, Cappuccino"/>
    <s v="Cleanliness, Seating Arrangements, Mood, Perfect Place, Best Place, Young Crowd"/>
    <x v="0"/>
    <x v="2"/>
  </r>
  <r>
    <s v="UBQ By Barbeque Nation"/>
    <s v="https://www.zomato.com/kolkata/ubq-by-barbeque-nation-nagerbazar"/>
    <s v="North Indian, Biryani, Kebab, BBQ"/>
    <s v="Nagerbazar, Kolkata"/>
    <m/>
    <s v="68, 4th Floor, Diamond Plaza, Jessore Road, Nagerbazar, Kolkata"/>
    <n v="917044400204"/>
    <n v="1"/>
    <n v="0"/>
    <n v="0"/>
    <x v="1"/>
    <s v="-"/>
    <n v="0"/>
    <n v="3.9"/>
    <n v="4796"/>
    <m/>
    <s v="Chicken Tikka, Gulab Jamun, Raita, Chicken Biriyani, Corn, Biryani"/>
    <s v="Great Value, Tamper Proof Packaging, Portion, Food, Service"/>
    <x v="0"/>
    <x v="0"/>
  </r>
  <r>
    <s v="LunchBox - Meals and Thalis"/>
    <s v="https://www.zomato.com/kolkata/lunchbox-meals-and-thalis-dum-dum"/>
    <s v="North Indian, Healthy Food, Shake, Desserts"/>
    <s v="Dum Dum, Kolkata"/>
    <m/>
    <s v="P 206, Bangur Avenue, Block A, Dum Dum, Kolkata"/>
    <n v="917304678007"/>
    <n v="1"/>
    <n v="0"/>
    <n v="0"/>
    <x v="1"/>
    <s v="-"/>
    <n v="0"/>
    <n v="3.8"/>
    <n v="146"/>
    <m/>
    <m/>
    <m/>
    <x v="4"/>
    <x v="0"/>
  </r>
  <r>
    <s v="Darao Pothik Bor"/>
    <s v="https://www.zomato.com/kolkata/darao-pothik-bor-dum-dum"/>
    <s v="Chinese, Seafood, North Indian, Mughlai, Beverages"/>
    <s v="Dum Dum, Kolkata"/>
    <s v="Opens at 11:30am"/>
    <s v="83/3, Dum Dum Road, Opposite St Mary Orphange &amp; Day School, Dum Dum, Kolkata"/>
    <n v="918100445555"/>
    <n v="1"/>
    <n v="1"/>
    <n v="1"/>
    <x v="1"/>
    <n v="4.5"/>
    <n v="1419"/>
    <n v="4.2"/>
    <n v="8212"/>
    <m/>
    <s v="Fire Chicken, Chicken Hot Garlic, Chicken Dak Bunglow, Rara Mutton, Whole Bhetki, Special Mutton Biryani"/>
    <s v="Quantity and Quality of Food, Perfect Family Restaurant, Excellent Food and Service, Behaviour of the Staff, Ample Seating Area, Themed Decor"/>
    <x v="19"/>
    <x v="1"/>
  </r>
  <r>
    <s v="Ganguram"/>
    <s v="https://www.zomato.com/kolkata/ganguram-1-kestopur"/>
    <s v="Mishti, Desserts"/>
    <s v="Kestopur, Kolkata"/>
    <s v="Opens at 7am"/>
    <s v="AB 65, Prafulla Kanan, Kestopur, Kolkata"/>
    <n v="919674601417"/>
    <n v="1"/>
    <n v="1"/>
    <n v="0"/>
    <x v="0"/>
    <s v="-"/>
    <n v="0"/>
    <n v="4.2"/>
    <n v="6997"/>
    <m/>
    <s v="Malai Roll, Sandesh, Sweets, Gulab Jamun"/>
    <s v="Good Taste, Worth the Money, Price, Good Quality, Quantity"/>
    <x v="8"/>
    <x v="0"/>
  </r>
  <r>
    <s v="Hello Hungers"/>
    <s v="https://www.zomato.com/kolkata/hello-hungers-baguihati"/>
    <s v="Biryani, Chinese, North Indian, Kebab, Mughlai, Seafood"/>
    <s v="Baguihati, Kolkata"/>
    <s v="11:30am â€“ 3am (Today)"/>
    <s v="AA 4/2, Rajarhat Road, Baguihati, Kolkata"/>
    <n v="919836142569"/>
    <n v="1"/>
    <n v="1"/>
    <n v="0"/>
    <x v="1"/>
    <s v="-"/>
    <n v="0"/>
    <n v="3.5"/>
    <n v="6904"/>
    <m/>
    <m/>
    <s v="Quantity, Good Quality, Fresh Food, Price"/>
    <x v="3"/>
    <x v="0"/>
  </r>
  <r>
    <s v="Magnum"/>
    <s v="https://www.zomato.com/kolkata/magnum-kestopur"/>
    <s v="Chinese, Rolls, North Indian, Beverages"/>
    <s v="Kestopur, Kolkata"/>
    <s v="Opens at 12noon"/>
    <s v="Shop 1, 92 A, Prafullakanan, East VIP Road, Kestopur, Kolkata"/>
    <n v="919875582632"/>
    <n v="1"/>
    <n v="1"/>
    <n v="1"/>
    <x v="1"/>
    <n v="3.9"/>
    <n v="180"/>
    <n v="4"/>
    <n v="15800"/>
    <m/>
    <s v="Chicken Chowmein, Chicken Roll, Chicken Tandoori, Fried Rice"/>
    <s v="Lip Smacking Food, Comfort Food, Low Price, Prompt Service, Polite Staff, Portion Size"/>
    <x v="2"/>
    <x v="2"/>
  </r>
  <r>
    <s v="Chai Break"/>
    <s v="https://www.zomato.com/kolkata/chai-break-sector-1-salt-lake"/>
    <s v="Cafe, Fast Food, Chinese, Italian, Pizza, Tea, Beverages"/>
    <s v="City Centre 1, Sector 1, Salt Lake, Kolkata"/>
    <s v="Opens at 11am"/>
    <s v="302, 3rd Floor, Block B, City Centre 1, Sector 1, Salt Lake, Kolkata"/>
    <n v="918240996761"/>
    <n v="1"/>
    <n v="1"/>
    <n v="1"/>
    <x v="0"/>
    <n v="3.7"/>
    <n v="161"/>
    <n v="3.5"/>
    <n v="812"/>
    <m/>
    <s v="Shisha, White Sauce Pasta, Brownie, Starters"/>
    <s v="Hookha, Good Portion Size, Customizable Dishes, Cozy, Great Value, Fancy Crowd"/>
    <x v="9"/>
    <x v="2"/>
  </r>
  <r>
    <s v="Cafe Coffee Day"/>
    <s v="https://www.zomato.com/kolkata/cafe-coffee-day-8-sector-1-salt-lake"/>
    <s v="Coffee, Desserts, Fast Food, Beverages"/>
    <s v="Sector 1, Salt Lake, Kolkata"/>
    <s v="Opens at 8am"/>
    <s v="Ground Floor, AD 84, Sector 1, Salt Lake, Kolkata"/>
    <n v="917980859588"/>
    <n v="1"/>
    <n v="1"/>
    <n v="1"/>
    <x v="1"/>
    <n v="3"/>
    <n v="3"/>
    <n v="3.9"/>
    <n v="146"/>
    <m/>
    <m/>
    <m/>
    <x v="2"/>
    <x v="2"/>
  </r>
  <r>
    <s v="Royal Spoon"/>
    <s v="https://www.zomato.com/kolkata/royal-spoon-hatibagan"/>
    <s v="Chinese, Biryani, Momos"/>
    <s v="Hatibagan, Kolkata"/>
    <s v="Opens at 10am"/>
    <s v="185, Bidhan Sarani, Hatibagan, Kolkata"/>
    <n v="918910398637"/>
    <n v="1"/>
    <n v="1"/>
    <n v="0"/>
    <x v="1"/>
    <s v="-"/>
    <n v="0"/>
    <n v="4"/>
    <n v="10400"/>
    <m/>
    <s v="Pan Fried Momos, Noodle, Momos, Chilli Chicken, Fried Rice"/>
    <s v="Chinese, Proper Packaging, Great Portions, Reasonable Price, Good Service, Timely Service"/>
    <x v="3"/>
    <x v="0"/>
  </r>
  <r>
    <s v="Faasos - Wraps &amp; Rolls"/>
    <s v="https://www.zomato.com/kolkata/faasos-wraps-rolls-bangur"/>
    <s v="Fast Food, Rolls, Wraps, Shake"/>
    <s v="Bangur, Kolkata"/>
    <m/>
    <s v="P 206, Bangur Avenue, Block A, Bangur, Kolkata"/>
    <n v="917700020020"/>
    <n v="1"/>
    <n v="0"/>
    <n v="0"/>
    <x v="1"/>
    <s v="-"/>
    <n v="0"/>
    <n v="4.0999999999999996"/>
    <n v="1410"/>
    <m/>
    <m/>
    <s v="Delicious Taste, Food Presentation, Extensive Menu, Worth the Money, Great Portions, Packaging"/>
    <x v="4"/>
    <x v="0"/>
  </r>
  <r>
    <s v="Aamar Bangla Restaurant"/>
    <s v="https://www.zomato.com/kolkata/aamar-bangla-restaurant-nagerbazar"/>
    <s v="Bengali, Bangladeshi"/>
    <s v="Nagerbazar, Kolkata"/>
    <s v="Opens at 11am"/>
    <s v="891, Jessore Road, Shyam Nagar, Nagerbazar, Kolkata"/>
    <n v="919382583962"/>
    <n v="1"/>
    <n v="1"/>
    <n v="0"/>
    <x v="1"/>
    <n v="3.4"/>
    <n v="77"/>
    <n v="4.0999999999999996"/>
    <n v="2877"/>
    <m/>
    <m/>
    <m/>
    <x v="6"/>
    <x v="2"/>
  </r>
  <r>
    <s v="Kusum Rolls"/>
    <s v="https://www.zomato.com/kolkata/kusum-rolls-park-street-area"/>
    <s v="Rolls"/>
    <s v="Park Street Area, Kolkata"/>
    <s v="Opens at 12noon"/>
    <s v="21, Park Street, Park Street Area, Kolkata"/>
    <n v="913322652090"/>
    <n v="1"/>
    <n v="1"/>
    <n v="0"/>
    <x v="1"/>
    <s v="-"/>
    <n v="0"/>
    <n v="4"/>
    <n v="13300"/>
    <s v="Bringing the Kolkata jewels together: rolls and Park Street."/>
    <s v="Parantha Roll, Roti Wrap, Liver Roll, Mutton Egg Roll, Kati Roll, Double Egg Double Chicken Roll"/>
    <s v="Fresh Ingredients, Street Food, Affordable, Quick Service, Great Taste, Extensive Menu"/>
    <x v="8"/>
    <x v="0"/>
  </r>
  <r>
    <s v="Urban Masala"/>
    <s v="https://www.zomato.com/kolkata/urban-masala-lake-town"/>
    <s v="North Indian, Chinese, Italian, Fast Food, Desserts, Beverages"/>
    <s v="Lake Town, Kolkata"/>
    <s v="Opens at 12noon"/>
    <s v="882, Lake Town Road, Near Jaya Cinema, Lake Town, Kolkata"/>
    <n v="918961333314"/>
    <n v="1"/>
    <n v="1"/>
    <n v="1"/>
    <x v="0"/>
    <n v="4.4000000000000004"/>
    <n v="629"/>
    <n v="4"/>
    <n v="5367"/>
    <m/>
    <s v="Paan Faluda Kulfi, Amritsari Chhole, Tandoori Mushrooms, Pan Kulfi, Veg Jalfrezi, Tandoori Veg Platter"/>
    <s v="Best Daal Makhani, Vegan Menu, Great Taste Value for Money, Courteous and Helping Staff, Good Food Good Quality, Excellent Food and Service"/>
    <x v="5"/>
    <x v="1"/>
  </r>
  <r>
    <s v="Monginis"/>
    <s v="https://www.zomato.com/kolkata/monginis-paikpara"/>
    <s v="Bakery, Fast Food, Desserts"/>
    <s v="Paikpara, Kolkata"/>
    <s v="Opens at 8:30am"/>
    <s v="26/31, Borough-1, Paikpara, Kolkata"/>
    <n v="919433758135"/>
    <n v="1"/>
    <n v="1"/>
    <n v="0"/>
    <x v="1"/>
    <s v="-"/>
    <n v="0"/>
    <n v="4.4000000000000004"/>
    <n v="548"/>
    <m/>
    <m/>
    <m/>
    <x v="10"/>
    <x v="0"/>
  </r>
  <r>
    <s v="Bong Dong"/>
    <s v="https://www.zomato.com/kolkata/bong-dong-dum-dum"/>
    <s v="Bengali"/>
    <s v="Dum Dum, Kolkata"/>
    <s v="Opens at 11:30am"/>
    <s v="22/77, Ward 3, Raja Manindra Road, Opposite Shiv Kali Loknath Temple, Dum Dum, Kolkata"/>
    <n v="917059916430"/>
    <n v="1"/>
    <n v="1"/>
    <n v="0"/>
    <x v="1"/>
    <s v="-"/>
    <n v="0"/>
    <n v="3.8"/>
    <n v="237"/>
    <m/>
    <m/>
    <m/>
    <x v="8"/>
    <x v="0"/>
  </r>
  <r>
    <s v="Goutam's"/>
    <s v="https://www.zomato.com/kolkata/goutams-sector-1-salt-lake"/>
    <s v="Chinese, Fast Food, Rolls, Beverages"/>
    <s v="Sector 1, Salt Lake, Kolkata"/>
    <s v="Opens at 11:30am"/>
    <s v="EC 21, Near City Centre 1, Sector 1, Salt Lake, Kolkata"/>
    <n v="919804888727"/>
    <n v="1"/>
    <n v="1"/>
    <n v="0"/>
    <x v="1"/>
    <n v="2.9"/>
    <n v="542"/>
    <n v="3.7"/>
    <n v="1669"/>
    <m/>
    <s v="Hot Coffee, Hakka Chowmein, Crispy Baby Corn, Chai, Hot Chocolate, Chicken Lollipop"/>
    <s v="Outdoor Seating Arrangement, Cute Little Place, Pocket Friendly, Polite Staff, Perfect Place, Good Quantity"/>
    <x v="7"/>
    <x v="3"/>
  </r>
  <r>
    <s v="The Cake Xpress"/>
    <s v="https://www.zomato.com/kolkata/the-cake-xpress-sector-1-salt-lake"/>
    <s v="Bakery, Desserts, Beverages, Shake"/>
    <s v="Sector 1, Salt Lake, Kolkata"/>
    <s v="Opens at 9am"/>
    <s v="CF 211, Swimming Pool Area, Sector 1, Salt Lake, Kolkata"/>
    <n v="919937503137"/>
    <n v="1"/>
    <n v="1"/>
    <n v="0"/>
    <x v="1"/>
    <s v="-"/>
    <n v="0"/>
    <n v="4.2"/>
    <n v="88"/>
    <m/>
    <m/>
    <m/>
    <x v="10"/>
    <x v="0"/>
  </r>
  <r>
    <s v="Sweet Truth - Cake and Desserts"/>
    <s v="https://www.zomato.com/kolkata/sweet-truth-cake-and-desserts-dum-dum"/>
    <s v="Bakery, Desserts"/>
    <s v="Dum Dum, Kolkata"/>
    <m/>
    <s v="P 206, Bangur Avenue, Block A, Dum Dum, Kolkata"/>
    <n v="917710055553"/>
    <n v="1"/>
    <n v="0"/>
    <n v="0"/>
    <x v="1"/>
    <s v="-"/>
    <n v="0"/>
    <n v="4.4000000000000004"/>
    <n v="240"/>
    <m/>
    <m/>
    <s v="Mouth Watering Food, Delicious Taste, Affordable Prices, Best Food under Best Budget"/>
    <x v="4"/>
    <x v="0"/>
  </r>
  <r>
    <s v="Buddha Bites"/>
    <s v="https://www.zomato.com/kolkata/buddha-bites-lake-town"/>
    <s v="Chinese, Asian"/>
    <s v="Lake Town, Kolkata"/>
    <s v="Opens at 11am"/>
    <s v="956, Gokul Dham, Jessore Road, Lake Town, Kolkata"/>
    <n v="919903247489"/>
    <n v="1"/>
    <n v="1"/>
    <n v="1"/>
    <x v="1"/>
    <n v="3.9"/>
    <n v="645"/>
    <n v="3.7"/>
    <n v="5426"/>
    <s v="Varieties of Chinese Cuisines!"/>
    <s v="Hong Kong Fish, Jumbo Prawns, Duck, Kung Pao Chicken, Manchow Soup, Lamb"/>
    <s v="Excellent Food Quality, Chinese, Quick Service, Theme, Decoration, Manager"/>
    <x v="9"/>
    <x v="2"/>
  </r>
  <r>
    <s v="Ganesh Kaleva"/>
    <s v="https://www.zomato.com/kolkata/ganesh-kaleva-baguihati"/>
    <s v="South Indian, Street Food"/>
    <s v="Baguihati, Kolkata"/>
    <s v="Opens at 8am"/>
    <s v="142, Jessore Road, Shyam Nagar, Satgachi, Near Diamond Plaza Mall, Baguihati, Kolkata"/>
    <n v="917439769241"/>
    <n v="1"/>
    <n v="1"/>
    <n v="0"/>
    <x v="1"/>
    <n v="3.5"/>
    <n v="5"/>
    <n v="3.8"/>
    <n v="1074"/>
    <m/>
    <m/>
    <m/>
    <x v="4"/>
    <x v="2"/>
  </r>
  <r>
    <s v="Land of Cakes"/>
    <s v="https://www.zomato.com/kolkata/land-of-cakes-baguihati"/>
    <s v="Bakery, Desserts"/>
    <s v="Baguihati, Kolkata"/>
    <s v="24 Hours (Today)"/>
    <s v="Indraneel Apartment Rajarhat Road, Bishnupur Baguihati, Kolkata"/>
    <n v="919836156262"/>
    <n v="1"/>
    <n v="1"/>
    <n v="0"/>
    <x v="1"/>
    <s v="-"/>
    <n v="0"/>
    <n v="4.4000000000000004"/>
    <n v="4561"/>
    <m/>
    <s v="Butterscotch Cupcake, Blueberry Cupcake, Chocolate Fudge Cake, Black Forest Pastry, Cup Cakes, Chocolate Truffle"/>
    <s v="Cute Packaging, Worth the Money, Food Presentation, Timely Service, Reasonable Price, Flavour"/>
    <x v="4"/>
    <x v="0"/>
  </r>
  <r>
    <s v="Bake-O-Pedia"/>
    <s v="https://www.zomato.com/kolkata/bake-o-pedia-kestopur"/>
    <s v="Bakery, Desserts"/>
    <s v="Kestopur, Kolkata"/>
    <m/>
    <s v="Krishna Tower, North Twenty Four Parganas, Kestopur, Kolkata"/>
    <n v="918787720439"/>
    <n v="1"/>
    <n v="1"/>
    <n v="1"/>
    <x v="1"/>
    <n v="3.4"/>
    <n v="17"/>
    <n v="3.8"/>
    <n v="1067"/>
    <m/>
    <m/>
    <s v="Design, Mouth Watering Food, Worth the Money, Decoration, Food Presentation, Timely Service"/>
    <x v="17"/>
    <x v="2"/>
  </r>
  <r>
    <s v="A1 Haji Fast Food Centre"/>
    <s v="https://www.zomato.com/kolkata/a1-haji-fast-food-centre-baguihati"/>
    <s v="Chinese, Rolls, Fast Food, North Indian, Biryani"/>
    <s v="Baguihati, Kolkata"/>
    <s v="Opens at 12noon"/>
    <s v="HC1, Ashwini Nagar, Baguihati, Kolkata"/>
    <n v="919831203481"/>
    <n v="1"/>
    <n v="1"/>
    <n v="0"/>
    <x v="1"/>
    <s v="-"/>
    <n v="0"/>
    <n v="3.9"/>
    <n v="10200"/>
    <m/>
    <m/>
    <m/>
    <x v="3"/>
    <x v="0"/>
  </r>
  <r>
    <s v="Arsalan Biryani"/>
    <s v="https://www.zomato.com/kolkata/arsalan-biryani-chinar-park"/>
    <s v="Biryani, Rolls, Chinese"/>
    <s v="Chinar Park, Kolkata"/>
    <m/>
    <s v="3, Zakaria St, Dash Drone, Newtown, Chinar Park, Kolkata"/>
    <n v="916290123186"/>
    <n v="1"/>
    <n v="0"/>
    <n v="0"/>
    <x v="1"/>
    <s v="-"/>
    <n v="0"/>
    <n v="3.4"/>
    <n v="311"/>
    <m/>
    <m/>
    <m/>
    <x v="1"/>
    <x v="0"/>
  </r>
  <r>
    <s v="Dehat"/>
    <s v="https://www.zomato.com/kolkata/dehat-lake-town"/>
    <s v="North Indian"/>
    <s v="Lake Town, Kolkata"/>
    <s v="Opens at 10:30am"/>
    <s v="104/A, Ward 30, South Dum Dum Municipality, North Twenty Four Parganas, Lake Town, Kolkata"/>
    <n v="919831380730"/>
    <n v="1"/>
    <n v="1"/>
    <n v="0"/>
    <x v="0"/>
    <n v="4.0999999999999996"/>
    <n v="495"/>
    <n v="4"/>
    <n v="15400"/>
    <m/>
    <m/>
    <s v="Quick Service, Nice Food, Awesome Food, Tasty Food, Best Place, Reasonable Price"/>
    <x v="8"/>
    <x v="1"/>
  </r>
  <r>
    <s v="Vadilal Ice Creams"/>
    <s v="https://www.zomato.com/kolkata/vadilal-ice-creams-ultadanga"/>
    <s v="Ice Cream, Desserts"/>
    <s v="Ultadanga, Kolkata"/>
    <m/>
    <s v="5 A, Bidhan Nagar Road, Ultadanga, Kolkata"/>
    <n v="919830166945"/>
    <n v="1"/>
    <n v="0"/>
    <n v="0"/>
    <x v="1"/>
    <s v="-"/>
    <n v="0"/>
    <n v="4.4000000000000004"/>
    <n v="1260"/>
    <m/>
    <m/>
    <m/>
    <x v="3"/>
    <x v="0"/>
  </r>
  <r>
    <s v="New Town Bakery"/>
    <s v="https://www.zomato.com/kolkata/new-town-bakery-1-chinar-park"/>
    <s v="Bakery, Chinese, North Indian, Italian, Shake"/>
    <s v="Chinar Park, Kolkata"/>
    <s v="Opens at 8am"/>
    <s v="Rajarhat Road, Atghara Check Post, Near Indian Bank, Chinar Park, Kolkata"/>
    <n v="919804750827"/>
    <n v="1"/>
    <n v="1"/>
    <n v="1"/>
    <x v="1"/>
    <n v="3.3"/>
    <n v="109"/>
    <n v="3.8"/>
    <n v="5788"/>
    <m/>
    <m/>
    <s v="Seating Options, Presentation, Cafe, Nice Place, Ambiance, Food Quality"/>
    <x v="2"/>
    <x v="2"/>
  </r>
  <r>
    <s v="Indus Pizza"/>
    <s v="https://www.zomato.com/kolkata/indus-pizza-kestopur"/>
    <s v="Pizza, Burger, Fast Food, Beverages"/>
    <s v="Kestopur, Kolkata"/>
    <s v="7am â€“ 4am (Today)"/>
    <s v="BC-22, Anurupa Pally, Kestopur, Kolkata"/>
    <n v="919717184994"/>
    <n v="1"/>
    <n v="1"/>
    <n v="1"/>
    <x v="1"/>
    <n v="3.8"/>
    <n v="313"/>
    <n v="3.8"/>
    <n v="12900"/>
    <m/>
    <s v="Sweet Corn Pizza, Chicken Popcorn, Chicken Pizza, Fries, Sauce"/>
    <s v="Customizations Available, Office Crowd, Pocket Friendly, Great Recommendations, Cozy Ambiance, Great Ambiance"/>
    <x v="21"/>
    <x v="2"/>
  </r>
  <r>
    <s v="Ghosh Food Corner"/>
    <s v="https://www.zomato.com/kolkata/ghosh-food-corner-paikpara"/>
    <s v="South Indian, Chinese"/>
    <s v="Paikpara, Kolkata"/>
    <s v="Opens at 8am"/>
    <s v="26A/H/37, BT Road, Paikpara, Kolkata"/>
    <n v="919831263680"/>
    <n v="1"/>
    <n v="1"/>
    <n v="1"/>
    <x v="1"/>
    <n v="2.9"/>
    <n v="44"/>
    <n v="3.7"/>
    <n v="2788"/>
    <m/>
    <m/>
    <m/>
    <x v="17"/>
    <x v="3"/>
  </r>
  <r>
    <s v="Aannaz"/>
    <s v="https://www.zomato.com/kolkata/aannaz-dum-dum"/>
    <s v="Chinese, North Indian, Mughlai, Fast Food"/>
    <s v="Dum Dum, Kolkata"/>
    <s v="Opens at 12noon"/>
    <s v="1/1/30, Near Chiria More, Dum Dum, Kolkata"/>
    <n v="916290771764"/>
    <n v="1"/>
    <n v="1"/>
    <n v="1"/>
    <x v="1"/>
    <n v="3.6"/>
    <n v="15"/>
    <n v="3.8"/>
    <n v="932"/>
    <m/>
    <m/>
    <s v="Elaborate Menu, Customizable Food, Fresh Food, Good Quality, Quantity"/>
    <x v="1"/>
    <x v="2"/>
  </r>
  <r>
    <s v="Veg Cafe"/>
    <s v="https://www.zomato.com/kolkata/veg-cafe-bangur"/>
    <s v="Pizza, Italian, Sandwich, Fast Food, Beverages"/>
    <s v="Bangur, Kolkata"/>
    <s v="11am â€“ 2am (Today)"/>
    <s v="26, Bangur Avenue, Block-C, Bangur, Kolkata"/>
    <n v="919836849977"/>
    <n v="1"/>
    <n v="1"/>
    <n v="0"/>
    <x v="1"/>
    <s v="-"/>
    <n v="0"/>
    <n v="3.6"/>
    <n v="881"/>
    <m/>
    <m/>
    <m/>
    <x v="8"/>
    <x v="0"/>
  </r>
  <r>
    <s v="Super Star Haji Biriyani"/>
    <s v="https://www.zomato.com/kolkata/super-star-haji-biriyani-baguihati"/>
    <s v="North Indian, Biryani"/>
    <s v="Baguihati, Kolkata"/>
    <s v="Opens at 11am"/>
    <s v="Ea/5, Desh Bandhu Nagar, Near Post Office, Rajarhat, North Twenty Four Parganas, Baguihati, Kolkata"/>
    <n v="919830662598"/>
    <n v="1"/>
    <n v="1"/>
    <n v="1"/>
    <x v="1"/>
    <n v="3.3"/>
    <n v="34"/>
    <n v="3.7"/>
    <n v="1677"/>
    <m/>
    <m/>
    <m/>
    <x v="1"/>
    <x v="2"/>
  </r>
  <r>
    <s v="Ganguram &amp; Sons"/>
    <s v="https://www.zomato.com/kolkata/ganguram-sons-maniktala"/>
    <s v="Mishti, Street Food"/>
    <s v="Maniktala, Kolkata"/>
    <s v="Opens at 7am"/>
    <s v="159C, Vivekananda Road, Maniktala, Kolkata"/>
    <n v="913323503359"/>
    <n v="1"/>
    <n v="1"/>
    <n v="0"/>
    <x v="0"/>
    <s v="-"/>
    <n v="0"/>
    <n v="4"/>
    <n v="873"/>
    <m/>
    <m/>
    <s v="Prices, Value for Money, Packaging, Quality"/>
    <x v="10"/>
    <x v="0"/>
  </r>
  <r>
    <s v="Jessore Local"/>
    <s v="https://www.zomato.com/kolkata/jessore-local-shobha-bazar"/>
    <s v="Bengali"/>
    <s v="Shobha Bazar, Kolkata"/>
    <m/>
    <s v="34 A, Raja Naba Krishna, Shobha Bazar, Kolkata"/>
    <n v="917676216666"/>
    <n v="1"/>
    <n v="0"/>
    <n v="0"/>
    <x v="1"/>
    <s v="-"/>
    <n v="0"/>
    <n v="3.5"/>
    <n v="19"/>
    <m/>
    <m/>
    <m/>
    <x v="17"/>
    <x v="0"/>
  </r>
  <r>
    <s v="Roy Dhaba"/>
    <s v="https://www.zomato.com/kolkata/roy-dhaba-picnic-garden"/>
    <s v="North Indian, Chinese, Mughlai, Kebab"/>
    <s v="Picnic Garden, Kolkata"/>
    <s v="12noon â€“ 4am (Today)"/>
    <s v="2/4, Chowbaga Road, Uttar Panchanna Gram, Tiljala, Near 42A Bus Stand, Picnic Garden, Kolkata"/>
    <n v="916291801474"/>
    <n v="1"/>
    <n v="1"/>
    <n v="1"/>
    <x v="1"/>
    <n v="2.8"/>
    <n v="7"/>
    <n v="3.8"/>
    <n v="26200"/>
    <m/>
    <m/>
    <s v="Good Portions, Great Taste, Good Taste, Nice Food, Awesome Food, Good Service"/>
    <x v="7"/>
    <x v="3"/>
  </r>
  <r>
    <s v="Biggies Burger"/>
    <s v="https://www.zomato.com/kolkata/biggies-burger-bangur"/>
    <s v="Burger, Fast Food, Beverages"/>
    <s v="Bangur, Kolkata"/>
    <s v="10am â€“ 2am (Today)"/>
    <s v="1033, Jessore Road, Near China Mandir Bus Stop, Bangur, Kolkata"/>
    <n v="918100080983"/>
    <n v="1"/>
    <n v="1"/>
    <n v="0"/>
    <x v="1"/>
    <n v="3.5"/>
    <n v="74"/>
    <n v="4"/>
    <n v="1261"/>
    <m/>
    <m/>
    <s v="Tasty Appetizers, Served Quickly, Clean and Hygienic Place, Server, Perfect Presentation, Portion Size"/>
    <x v="0"/>
    <x v="2"/>
  </r>
  <r>
    <s v="The Good Bowl"/>
    <s v="https://www.zomato.com/kolkata/the-good-bowl-lake-town"/>
    <s v="North Indian, Asian, Biryani, Shake"/>
    <s v="Lake Town, Kolkata"/>
    <m/>
    <s v="P 206, Bangur Avenue, Block A, Lake Town, Kolkata"/>
    <n v="918828100666"/>
    <n v="1"/>
    <n v="0"/>
    <n v="0"/>
    <x v="1"/>
    <s v="-"/>
    <n v="0"/>
    <n v="4.2"/>
    <n v="264"/>
    <m/>
    <m/>
    <s v="Food Presentation, Timely Service, Worth the Money, Great Portions, Delicious Food"/>
    <x v="4"/>
    <x v="0"/>
  </r>
  <r>
    <s v="New Sher-E- Punjab Hotel"/>
    <s v="https://www.zomato.com/kolkata/new-sher-e-punjab-hotel-baranagar"/>
    <s v="Chinese, Biryani, North Indian, Mughlai, Rolls, Beverages"/>
    <s v="Baranagar, Kolkata"/>
    <s v="Opens at 11:30am"/>
    <s v="131, B.T.Road, Besides Dunlop Bridge Mini Bus Stand, Baranagar, Kolkata"/>
    <n v="917890101313"/>
    <n v="1"/>
    <n v="1"/>
    <n v="1"/>
    <x v="1"/>
    <n v="3.8"/>
    <n v="562"/>
    <n v="4.0999999999999996"/>
    <n v="6720"/>
    <m/>
    <m/>
    <s v="Nice Food Quality, Gastronomical Experience, Ample Seating Area, Good Value, Staff Behaviour, Portion Size"/>
    <x v="9"/>
    <x v="2"/>
  </r>
  <r>
    <s v="Chennai Xpress"/>
    <s v="https://www.zomato.com/kolkata/chennai-xpress-bangur"/>
    <s v="South Indian, Beverages, North Indian, Chinese"/>
    <s v="Bangur, Kolkata"/>
    <s v="Opens at 9am"/>
    <s v="P-104, Sundari Villa, Block A, Opposite Mother Diary, Bangur, Kolkata"/>
    <n v="919038064012"/>
    <n v="1"/>
    <n v="1"/>
    <n v="1"/>
    <x v="1"/>
    <n v="3.9"/>
    <n v="224"/>
    <n v="4"/>
    <n v="2789"/>
    <m/>
    <s v="Cheese Uttapam, Chutneys, Dahi Vada, Masala Dosa, Brownie"/>
    <s v="Variety of Veg Options, Comfortable Seating Area, Relaxed Atmosphere, Management, Portion, Nice Place"/>
    <x v="2"/>
    <x v="2"/>
  </r>
  <r>
    <s v="Piccadilly Square"/>
    <s v="https://www.zomato.com/kolkata/piccadilly-square-dalhousie-bbd-bagh"/>
    <s v="Cafe, Italian, Salad, Desserts, Pizza, Greek, Beverages, Sandwich"/>
    <s v="Dalhousie BBD Bagh, Kolkata"/>
    <s v="Opens at 12noon"/>
    <s v="21, 1st Floor, Center Point, Hemanta Basu Sarani, Dalhousie BBD Bagh, Kolkata"/>
    <n v="916291905166"/>
    <n v="1"/>
    <n v="1"/>
    <n v="1"/>
    <x v="0"/>
    <n v="4.0999999999999996"/>
    <n v="289"/>
    <n v="4"/>
    <n v="514"/>
    <s v="Vegetarian Delicacies!"/>
    <s v="Crepes, Pancakes, Waffle, Chutneys, Hot Chocolate, Deserts"/>
    <s v="Romantic Seating, Friendly Service, South Indian Food, Friendly Staff, Amazing Place, Great Ambience"/>
    <x v="16"/>
    <x v="1"/>
  </r>
  <r>
    <s v="Yaara Da Dhaba"/>
    <s v="https://www.zomato.com/kolkata/yaara-da-dhaba-dum-dum"/>
    <s v="North Indian"/>
    <s v="Dum Dum, Kolkata"/>
    <m/>
    <s v="325, Rafi Ahmed Kidwai Road, Dum Dum, Kolkata"/>
    <n v="917044536173"/>
    <n v="1"/>
    <n v="0"/>
    <n v="0"/>
    <x v="1"/>
    <s v="-"/>
    <n v="0"/>
    <n v="3.9"/>
    <n v="744"/>
    <m/>
    <m/>
    <m/>
    <x v="3"/>
    <x v="0"/>
  </r>
  <r>
    <s v="Combo Nation"/>
    <s v="https://www.zomato.com/kolkata/combo-nation-1-lake-town"/>
    <s v="Chinese"/>
    <s v="Lake Town, Kolkata"/>
    <m/>
    <s v="956, Jessore Road, Gokul Dham, Lake Town, Kolkata"/>
    <n v="918017759314"/>
    <n v="1"/>
    <n v="0"/>
    <n v="0"/>
    <x v="1"/>
    <s v="-"/>
    <n v="0"/>
    <n v="3.5"/>
    <n v="170"/>
    <m/>
    <m/>
    <m/>
    <x v="4"/>
    <x v="0"/>
  </r>
  <r>
    <s v="Pithe Ghor"/>
    <s v="https://www.zomato.com/kolkata/pithe-ghor-chinar-park"/>
    <s v="Bengali, Bangladeshi"/>
    <s v="Chinar Park, Kolkata"/>
    <m/>
    <s v="Unique Niketan, Ground Floor, Salua Mandal Para, Chinar Park, Kolkata"/>
    <n v="917003316210"/>
    <n v="1"/>
    <n v="0"/>
    <n v="0"/>
    <x v="1"/>
    <s v="-"/>
    <n v="0"/>
    <n v="4.0999999999999996"/>
    <n v="1433"/>
    <m/>
    <m/>
    <s v="Portion, Quality, Value for Money, Price, Taste, Food"/>
    <x v="3"/>
    <x v="0"/>
  </r>
  <r>
    <s v="Kwality Wallâ€™s Frozen Dessert And Ice Cream Shop"/>
    <s v="https://www.zomato.com/kolkata/kwality-walls-frozen-dessert-and-ice-cream-shop-3-dum-dum"/>
    <s v="Ice Cream, Desserts"/>
    <s v="Dum Dum, Kolkata"/>
    <s v="Opens at 7:06am"/>
    <s v="8/2/97, East Kamalapur Aurobindo Sarani, Dum Dum, Kolkata"/>
    <n v="916291394679"/>
    <n v="1"/>
    <n v="1"/>
    <n v="0"/>
    <x v="1"/>
    <s v="-"/>
    <n v="0"/>
    <n v="4.5"/>
    <n v="953"/>
    <m/>
    <m/>
    <m/>
    <x v="8"/>
    <x v="0"/>
  </r>
  <r>
    <s v="The Biryani Life"/>
    <s v="https://www.zomato.com/kolkata/the-biryani-life-lake-town"/>
    <s v="Biryani, North Indian"/>
    <s v="Lake Town, Kolkata"/>
    <m/>
    <s v="P 206, Bangur Avenue, Block A, Lake Town, Kolkata"/>
    <n v="919987240001"/>
    <n v="1"/>
    <n v="0"/>
    <n v="0"/>
    <x v="1"/>
    <s v="-"/>
    <n v="0"/>
    <n v="3.9"/>
    <n v="46"/>
    <m/>
    <m/>
    <m/>
    <x v="17"/>
    <x v="0"/>
  </r>
  <r>
    <s v="Shree Balaji South Indian Food"/>
    <s v="https://www.zomato.com/kolkata/shree-balaji-south-indian-food-lake-town"/>
    <s v="South Indian"/>
    <s v="Lake Town, Kolkata"/>
    <s v="Opens at 7:29am"/>
    <s v="160, Block A, Ward 30, South Dum Dum Municipality, Lake Town, Kolkata"/>
    <n v="919163780302"/>
    <n v="1"/>
    <n v="1"/>
    <n v="0"/>
    <x v="1"/>
    <s v="-"/>
    <n v="2"/>
    <n v="4.0999999999999996"/>
    <n v="505"/>
    <m/>
    <m/>
    <m/>
    <x v="0"/>
    <x v="0"/>
  </r>
  <r>
    <s v="Brunch Italino"/>
    <s v="https://www.zomato.com/kolkata/brunch-italino-kestopur"/>
    <s v="Bakery, Fast Food, Rolls, Desserts"/>
    <s v="Kestopur, Kolkata"/>
    <s v="Opens at 11am"/>
    <s v="BH 60/1, Krishnapur, Kestopur, Kolkata"/>
    <n v="919748454045"/>
    <n v="1"/>
    <n v="1"/>
    <n v="0"/>
    <x v="1"/>
    <s v="-"/>
    <n v="0"/>
    <n v="3.8"/>
    <n v="17"/>
    <m/>
    <m/>
    <m/>
    <x v="8"/>
    <x v="0"/>
  </r>
  <r>
    <s v="The Blue Poppy"/>
    <s v="https://www.zomato.com/kolkata/the-blue-poppy-lake-town"/>
    <s v="Chinese, Tibetan, Momos"/>
    <s v="Lake Town, Kolkata"/>
    <s v="Opens at 12noon"/>
    <s v="P 104/A, Block B, Lake Town, Kolkata"/>
    <n v="918240593510"/>
    <n v="1"/>
    <n v="1"/>
    <n v="0"/>
    <x v="1"/>
    <n v="3.1"/>
    <n v="142"/>
    <n v="4.2"/>
    <n v="2058"/>
    <s v="Pan-fried momos are calling out to the foodies!"/>
    <m/>
    <s v="Tasty, Packing, Portion, Prices, Quality, Experience"/>
    <x v="7"/>
    <x v="2"/>
  </r>
  <r>
    <s v="Anir's"/>
    <s v="https://www.zomato.com/kolkata/anirs-lake-town"/>
    <s v="Biryani, Chinese, Rolls, Kebab, North Indian"/>
    <s v="Lake Town, Kolkata"/>
    <s v="Opens at 12:30pm"/>
    <s v="48, Canal Street, Opposite Sribhumi Post Office, Lake Town, Kolkata"/>
    <n v="919836118618"/>
    <n v="1"/>
    <n v="1"/>
    <n v="1"/>
    <x v="1"/>
    <n v="3"/>
    <n v="209"/>
    <n v="4"/>
    <n v="1939"/>
    <m/>
    <m/>
    <s v="Comfortable Seating Area, Good for Large Groups, Good Food, Prices, Ambiance, Quantity"/>
    <x v="6"/>
    <x v="2"/>
  </r>
  <r>
    <s v="The Brooklyn Creamery - Healthy Ice Cream"/>
    <s v="https://www.zomato.com/kolkata/the-brooklyn-creamery-healthy-ice-cream-1-sector-1-salt-lake"/>
    <s v="Ice Cream, Desserts"/>
    <s v="Sector 1, Salt Lake, Kolkata"/>
    <m/>
    <s v="BL- CF- 121, Sector 1, Salt Lake, Kolkata"/>
    <n v="919831142477"/>
    <n v="1"/>
    <n v="0"/>
    <n v="0"/>
    <x v="1"/>
    <s v="-"/>
    <n v="0"/>
    <n v="4"/>
    <n v="16"/>
    <m/>
    <m/>
    <m/>
    <x v="4"/>
    <x v="0"/>
  </r>
  <r>
    <s v="Hungerpangs"/>
    <s v="https://www.zomato.com/kolkata/hungerpangs-sector-1-salt-lake"/>
    <s v="Fast Food, Italian, Burger, Sandwich, Street Food"/>
    <s v="Sector 1, Salt Lake, Kolkata"/>
    <s v="12midnight â€“ 4am, 8am â€“ 12midnight (Today)"/>
    <s v="27A, EM Bypass, Sector 1, Salt Lake, Kolkata"/>
    <n v="917890944944"/>
    <n v="1"/>
    <n v="1"/>
    <n v="1"/>
    <x v="0"/>
    <n v="3.7"/>
    <n v="96"/>
    <n v="3.8"/>
    <n v="4146"/>
    <m/>
    <s v="Cheese French Fries, Peri Peri French Fries, Hot Chocolate, Momos, Sauce"/>
    <s v="Inexpensive, Polite Staff, Prompt Service, Combo, Spicy, Worth the Money"/>
    <x v="17"/>
    <x v="2"/>
  </r>
  <r>
    <s v="Abar Bangali"/>
    <s v="https://www.zomato.com/kolkata/abar-bangali-dum-dum"/>
    <s v="Bengali, North Indian"/>
    <s v="Dum Dum, Kolkata"/>
    <s v="Opens at 11am"/>
    <s v="1H/31, Sarbokhan Road, Dum Dum, Kolkata"/>
    <n v="919143093417"/>
    <n v="1"/>
    <n v="1"/>
    <n v="0"/>
    <x v="1"/>
    <s v="-"/>
    <n v="0"/>
    <n v="3.5"/>
    <n v="753"/>
    <m/>
    <m/>
    <m/>
    <x v="3"/>
    <x v="0"/>
  </r>
  <r>
    <s v="Apanjan"/>
    <s v="https://www.zomato.com/kolkata/apanjan-sector-5-salt-lake"/>
    <s v="Bengali"/>
    <s v="Sector 5, Salt Lake, Kolkata"/>
    <s v="Opens at 8am"/>
    <s v="Street 25, RDB Cinema, Block GP Block, Bidhannagar, Sector 5, Salt Lake, Kolkata"/>
    <n v="916290565913"/>
    <n v="1"/>
    <n v="1"/>
    <n v="1"/>
    <x v="1"/>
    <n v="2.8"/>
    <n v="41"/>
    <n v="3.9"/>
    <n v="1036"/>
    <m/>
    <m/>
    <m/>
    <x v="7"/>
    <x v="3"/>
  </r>
  <r>
    <s v="Kwality Wallâ€™s Frozen Dessert and Ice Cream Shop"/>
    <s v="https://www.zomato.com/kolkata/kwality-walls-frozen-dessert-and-ice-cream-shop-1-sector-1-salt-lake"/>
    <s v="Ice Cream, Desserts"/>
    <s v="Sector 1, Salt Lake, Kolkata"/>
    <s v="Opens at 12noon"/>
    <s v="CF - 121, Sector 1, Salt Lake, Kolkata"/>
    <n v="919831142477"/>
    <n v="1"/>
    <n v="1"/>
    <n v="0"/>
    <x v="0"/>
    <s v="-"/>
    <n v="0"/>
    <n v="4"/>
    <n v="1253"/>
    <m/>
    <m/>
    <s v="Good Wifi, Customizable Food, Fresh Food, Good Quality, Price, Service"/>
    <x v="8"/>
    <x v="0"/>
  </r>
  <r>
    <s v="Denzong Delight"/>
    <s v="https://www.zomato.com/kolkata/denzong-delight-lake-town"/>
    <s v="Tibetan, Chinese, Momos"/>
    <s v="Lake Town, Kolkata"/>
    <s v="Opens at 12:30pm"/>
    <s v="P 209, Block B, Lake Town, Kolkata"/>
    <n v="919932772722"/>
    <n v="1"/>
    <n v="1"/>
    <n v="0"/>
    <x v="1"/>
    <n v="2.9"/>
    <n v="3"/>
    <n v="4"/>
    <n v="662"/>
    <m/>
    <m/>
    <s v="Very Affordable, Delicious Taste, Mouth Watering Food, Good Quality"/>
    <x v="1"/>
    <x v="3"/>
  </r>
  <r>
    <s v="Ambrosia Restaurant"/>
    <s v="https://www.zomato.com/kolkata/ambrosia-restaurant-baranagar"/>
    <s v="Chinese, Seafood, Bengali"/>
    <s v="Baranagar, Kolkata"/>
    <s v="Opens at 12noon"/>
    <s v="156/5, B.T. Road, Near Dunlop Gurudwara, Baranagar, Kolkata"/>
    <n v="913325772926"/>
    <n v="1"/>
    <n v="1"/>
    <n v="1"/>
    <x v="1"/>
    <n v="4"/>
    <n v="670"/>
    <n v="4.0999999999999996"/>
    <n v="3558"/>
    <m/>
    <s v="Afghan Chicken, Chicken Manchurian, Mixed Fried Rice, Naan, Momos, Noodles"/>
    <s v="Good for Large Groups, Best Restaurant, Family Restaurant, Good Quality Food, Great Service, Decoration"/>
    <x v="5"/>
    <x v="1"/>
  </r>
  <r>
    <s v="Mom's Cafe"/>
    <s v="https://www.zomato.com/kolkata/moms-cafe-baranagar"/>
    <s v="North Indian, Chinese, Rolls, Fast Food"/>
    <s v="Baranagar, Kolkata"/>
    <s v="Opens at 8am"/>
    <s v="259, Maharaja Nandakumar Road, Alam Bazar, Baranagar, Kolkata"/>
    <n v="917003320700"/>
    <n v="1"/>
    <n v="1"/>
    <n v="1"/>
    <x v="1"/>
    <n v="3.1"/>
    <n v="30"/>
    <n v="3.5"/>
    <n v="2637"/>
    <m/>
    <m/>
    <m/>
    <x v="0"/>
    <x v="2"/>
  </r>
  <r>
    <s v="New India Biryani House"/>
    <s v="https://www.zomato.com/kolkata/new-india-biryani-house-kaikhali"/>
    <s v="Biryani"/>
    <s v="Kaikhali, Kolkata"/>
    <s v="24 Hours (Today)"/>
    <s v="Dashadron Anandapally, Rajarhat Road, North 24 Parganas, Kaikhali, Kolkata"/>
    <n v="919330295780"/>
    <n v="1"/>
    <n v="1"/>
    <n v="1"/>
    <x v="1"/>
    <n v="3.4"/>
    <n v="5"/>
    <n v="3.7"/>
    <n v="242"/>
    <m/>
    <m/>
    <m/>
    <x v="0"/>
    <x v="2"/>
  </r>
  <r>
    <s v="Firangi Madras"/>
    <s v="https://www.zomato.com/kolkata/firangi-madras-bangur"/>
    <s v="South Indian, Fast Food, Beverages"/>
    <s v="Bangur, Kolkata"/>
    <s v="Opens at 10am"/>
    <s v="22, Block C, Bangur, Kolkata"/>
    <n v="919831667330"/>
    <n v="1"/>
    <n v="1"/>
    <n v="1"/>
    <x v="1"/>
    <n v="4.0999999999999996"/>
    <n v="431"/>
    <n v="4"/>
    <n v="1555"/>
    <m/>
    <s v="Tandoori Idli, Jini Dosa, Maggi Dosa, Chocolate Drink, Loaded Fries, Cheesy Garlic Bread"/>
    <s v="Family Favorite, Nice Crowd, Cozy Ambiance, Quality of Food, Low Price, Prompt Service"/>
    <x v="2"/>
    <x v="1"/>
  </r>
  <r>
    <s v="Food Village"/>
    <s v="https://www.zomato.com/kolkata/food-village-baranagar"/>
    <s v="Bengali, Chinese, North Indian"/>
    <s v="Baranagar, Kolkata"/>
    <s v="Opens at 12noon"/>
    <s v="144, B.T. Road, Dunlop, Baranagar, Kolkata"/>
    <n v="913325787860"/>
    <n v="1"/>
    <n v="1"/>
    <n v="1"/>
    <x v="1"/>
    <n v="2.9"/>
    <n v="370"/>
    <n v="4.3"/>
    <n v="1310"/>
    <m/>
    <s v="Mixed Noodles, Butter Chicken, Tandoori Chicken, Soup"/>
    <s v="Family Place, Decoration, Food Quality, Good Place, Location, Nice Place"/>
    <x v="20"/>
    <x v="3"/>
  </r>
  <r>
    <s v="Petuk Mosai"/>
    <s v="https://www.zomato.com/kolkata/petuk-mosai-baguihati"/>
    <s v="North Indian, Chinese, Kebab, Seafood, Finger Food, Biryani, Momos"/>
    <s v="Baguihati, Kolkata"/>
    <s v="Opens at 2pm"/>
    <s v="J/G1, V.I.P. Road, Ashwini Nagar, Baguihati, Kolkata"/>
    <n v="919051314416"/>
    <n v="1"/>
    <n v="1"/>
    <n v="1"/>
    <x v="1"/>
    <n v="3.8"/>
    <n v="306"/>
    <n v="3.8"/>
    <n v="9180"/>
    <m/>
    <s v="Egg Hakka Noodles, Chicken Chunks, Chicken Bharta, Fried Rice"/>
    <s v="Awesome Food, Good Taste, Reasonable Price, Quantity, Prices, Service"/>
    <x v="2"/>
    <x v="2"/>
  </r>
  <r>
    <s v="Honey Da Dhaba"/>
    <s v="https://www.zomato.com/kolkata/honey-da-dhaba-kankurgachi"/>
    <s v="North Indian, Biryani, Mughlai, Desserts, Beverages"/>
    <s v="Kankurgachi, Kolkata"/>
    <s v="11am â€“ 2am (Today)"/>
    <s v="P54, Scheme VII M, Opposite ESI Hospital, VIP Road, Kankurgachi, Kolkata"/>
    <n v="913323556801"/>
    <n v="1"/>
    <n v="1"/>
    <n v="1"/>
    <x v="1"/>
    <n v="4.0999999999999996"/>
    <n v="2018"/>
    <n v="4"/>
    <n v="7082"/>
    <s v="Authentic North Indian flavors"/>
    <s v="Dehati Chicken, Butter Chicken and Naan, Masala Prawn, Chicken Rara Punjabi, Bread Platter, Authentic Punjabi Food"/>
    <s v="Great Seating Capacity, Desi Vibes, Very Cheap, Amazing Food at Amazing Price, Pocket Friendly, Good Food Quality"/>
    <x v="12"/>
    <x v="1"/>
  </r>
  <r>
    <s v="Aminiya Biryani"/>
    <s v="https://www.zomato.com/kolkata/aminiya-biryani-chinar-park"/>
    <s v="Chinese, Biryani"/>
    <s v="Chinar Park, Kolkata"/>
    <m/>
    <s v="3, Zakaria St, Dash Drone, Newtown, Chinar Park, Kolkata"/>
    <n v="916290123186"/>
    <n v="1"/>
    <n v="0"/>
    <n v="0"/>
    <x v="1"/>
    <s v="-"/>
    <n v="0"/>
    <n v="3.2"/>
    <n v="133"/>
    <m/>
    <m/>
    <m/>
    <x v="17"/>
    <x v="0"/>
  </r>
  <r>
    <s v="Foodie Folks"/>
    <s v="https://www.zomato.com/kolkata/foodie-folks-bangur"/>
    <s v="North Indian, Bengali, Chinese, Biryani, Thai"/>
    <s v="Bangur, Kolkata"/>
    <m/>
    <s v="130/56, Block A, Ward 29, Bangur, Kolkata"/>
    <n v="916292268956"/>
    <n v="1"/>
    <n v="0"/>
    <n v="0"/>
    <x v="1"/>
    <s v="-"/>
    <n v="0"/>
    <n v="4.0999999999999996"/>
    <n v="5"/>
    <m/>
    <m/>
    <m/>
    <x v="3"/>
    <x v="0"/>
  </r>
  <r>
    <s v="Swad Saudagar"/>
    <s v="https://www.zomato.com/kolkata/swad-saudagar-baguihati"/>
    <s v="Bengali, South Indian, North Indian"/>
    <s v="Baguihati, Kolkata"/>
    <s v="11am â€“ 3am (Today)"/>
    <s v="Jyangra Ghoshpara, Sahabagan, Rajarhat, Baguihati, Kolkata"/>
    <n v="919830131572"/>
    <n v="1"/>
    <n v="1"/>
    <n v="1"/>
    <x v="1"/>
    <n v="3.3"/>
    <n v="7"/>
    <n v="3.5"/>
    <n v="283"/>
    <m/>
    <m/>
    <m/>
    <x v="4"/>
    <x v="2"/>
  </r>
  <r>
    <s v="Puchka Man Chat House"/>
    <s v="https://www.zomato.com/kolkata/puchka-man-chat-house-baguihati"/>
    <s v="Street Food, Beverages"/>
    <s v="Baguihati, Kolkata"/>
    <s v="Opens at 10am"/>
    <s v="52, Parvathi Vihar, Near Vishal Mega Mart, Baguihati, Kolkata"/>
    <n v="919681299990"/>
    <n v="1"/>
    <n v="1"/>
    <n v="0"/>
    <x v="1"/>
    <s v="-"/>
    <n v="0"/>
    <n v="3.5"/>
    <n v="1209"/>
    <m/>
    <m/>
    <m/>
    <x v="8"/>
    <x v="0"/>
  </r>
  <r>
    <s v="Flavors Of East"/>
    <s v="https://www.zomato.com/kolkata/flavors-of-east-1-nagerbazar"/>
    <s v="Bengali, North Indian, Mughlai, Fast Food, Desserts"/>
    <s v="Nagerbazar, Kolkata"/>
    <s v="Opens at 7am"/>
    <s v="Shop 290/1, Jessore Road, Near Chinese Temple, Naskar Bagan, South Dum Dum, Nagerbazar, Kolkata"/>
    <n v="916553514495"/>
    <n v="1"/>
    <n v="1"/>
    <n v="1"/>
    <x v="1"/>
    <n v="3.3"/>
    <n v="24"/>
    <n v="3.7"/>
    <n v="1721"/>
    <m/>
    <m/>
    <s v="Customizable Food, Worth the Money, Great Portions, Elaborate Menu, Delicious Food, Timely Service"/>
    <x v="3"/>
    <x v="2"/>
  </r>
  <r>
    <s v="Hungry Hippo"/>
    <s v="https://www.zomato.com/kolkata/hungry-hippo-lake-town"/>
    <s v="Pizza, Fast Food, Beverages"/>
    <s v="Lake Town, Kolkata"/>
    <s v="10am â€“ 4am (Today)"/>
    <s v="225, Block B, Near Lake Town Nursing Home, Lake Town, Kolkata"/>
    <n v="918585072872"/>
    <n v="1"/>
    <n v="1"/>
    <n v="1"/>
    <x v="1"/>
    <n v="3.1"/>
    <n v="104"/>
    <n v="3.9"/>
    <n v="2095"/>
    <m/>
    <m/>
    <s v="Nice Food, Owner, Good Food, Price"/>
    <x v="1"/>
    <x v="2"/>
  </r>
  <r>
    <s v="The Rakshit Sweets"/>
    <s v="https://www.zomato.com/kolkata/the-rakshit-sweets-1-paikpara"/>
    <s v="Mishti, Fast Food, South Indian"/>
    <s v="Paikpara, Kolkata"/>
    <s v="Opens at 8am"/>
    <s v="16/1E, Raja Manindra Road, Paikpara, Kolkata"/>
    <n v="916290684070"/>
    <n v="1"/>
    <n v="1"/>
    <n v="1"/>
    <x v="0"/>
    <n v="3.6"/>
    <n v="23"/>
    <n v="4.3"/>
    <n v="1002"/>
    <m/>
    <m/>
    <m/>
    <x v="8"/>
    <x v="2"/>
  </r>
  <r>
    <s v="Green Chilly"/>
    <s v="https://www.zomato.com/kolkata/green-chilly-girish-park"/>
    <s v="Chinese, Rolls"/>
    <s v="Girish Park, Kolkata"/>
    <s v="Opens at 4pm"/>
    <s v="84/A, Muktaram Babu Lane, Ram Mandir, Girish Park, Kolkata"/>
    <n v="919830448610"/>
    <n v="1"/>
    <n v="1"/>
    <n v="1"/>
    <x v="0"/>
    <n v="2.8"/>
    <n v="78"/>
    <n v="3.9"/>
    <n v="186"/>
    <m/>
    <m/>
    <m/>
    <x v="3"/>
    <x v="3"/>
  </r>
  <r>
    <s v="Hangla Moshai"/>
    <s v="https://www.zomato.com/kolkata/hangla-moshai-bangur"/>
    <s v="Bengali, North Indian, Biryani, Fast Food"/>
    <s v="Bangur, Kolkata"/>
    <s v="6pm â€“ 12midnight (Today)"/>
    <s v="886/1, Jessore Road, Vivekananda Park, Bangur, Kolkata"/>
    <n v="919007492474"/>
    <n v="1"/>
    <n v="1"/>
    <n v="0"/>
    <x v="1"/>
    <s v="-"/>
    <n v="0"/>
    <n v="3.6"/>
    <n v="189"/>
    <m/>
    <m/>
    <s v="Loved it, Fresh Food with Good Quality, Mouth Watering Food, Prices, Food"/>
    <x v="3"/>
    <x v="0"/>
  </r>
  <r>
    <s v="Anand Food Plaza"/>
    <s v="https://www.zomato.com/kolkata/anand-food-plaza-bangur"/>
    <s v="North Indian, South Indian, Chinese"/>
    <s v="Bangur, Kolkata"/>
    <s v="Opens at 10am"/>
    <s v="41, Bangur Avenue, Block C, Bangur, Kolkata"/>
    <n v="913325743584"/>
    <n v="1"/>
    <n v="1"/>
    <n v="0"/>
    <x v="0"/>
    <n v="3.3"/>
    <n v="77"/>
    <n v="3.8"/>
    <n v="3490"/>
    <m/>
    <m/>
    <m/>
    <x v="0"/>
    <x v="2"/>
  </r>
  <r>
    <s v="Chennai Express"/>
    <s v="https://www.zomato.com/kolkata/chennai-express-bara-bazar"/>
    <s v="South Indian"/>
    <s v="Bara Bazar, Kolkata"/>
    <m/>
    <s v="199, Chittranjan Avenue, Opposite Mahajati Sadan, Bara Bazar, Kolkata"/>
    <n v="919821101977"/>
    <n v="1"/>
    <n v="0"/>
    <n v="0"/>
    <x v="1"/>
    <s v="-"/>
    <n v="0"/>
    <n v="2.8"/>
    <n v="34"/>
    <m/>
    <m/>
    <m/>
    <x v="3"/>
    <x v="0"/>
  </r>
  <r>
    <s v="New Bharat Sweets"/>
    <s v="https://www.zomato.com/kolkata/new-bharat-sweets-nagerbazar"/>
    <s v="Desserts, Fast Food, Mishti"/>
    <s v="Nagerbazar, Kolkata"/>
    <s v="7am â€“ 2am (Today)"/>
    <s v="11, Dum Dum Road, Nagerbazar, Kolkata"/>
    <n v="919831119057"/>
    <n v="1"/>
    <n v="1"/>
    <n v="0"/>
    <x v="0"/>
    <s v="-"/>
    <n v="0"/>
    <n v="3.9"/>
    <n v="2950"/>
    <m/>
    <m/>
    <m/>
    <x v="8"/>
    <x v="0"/>
  </r>
  <r>
    <s v="Bandhan Hotel &amp; Restaurant"/>
    <s v="https://www.zomato.com/kolkata/bandhan-hotel-restaurant-dum-dum"/>
    <s v="Chinese, North Indian, Bengali, Seafood, Biryani, Momos"/>
    <s v="Dum Dum, Kolkata"/>
    <s v="Opens at 7:30am"/>
    <s v="11, Italgacha, Motilal Colony, Vivekananda Sarani Road, Dum Dum, Kolkata"/>
    <n v="917701937429"/>
    <n v="1"/>
    <n v="1"/>
    <n v="1"/>
    <x v="1"/>
    <n v="3"/>
    <n v="29"/>
    <n v="4"/>
    <n v="1607"/>
    <m/>
    <m/>
    <m/>
    <x v="7"/>
    <x v="2"/>
  </r>
  <r>
    <s v="New Arsalan Biryani"/>
    <s v="https://www.zomato.com/kolkata/new-arsalan-biryani-6-chinar-park"/>
    <s v="Biryani"/>
    <s v="Chinar Park, Kolkata"/>
    <m/>
    <s v="Near SBI, Rajarhat Road, Anandapally, North 24 Parganas, Chinar Park, Kolkata"/>
    <n v="919330295780"/>
    <n v="1"/>
    <n v="1"/>
    <n v="1"/>
    <x v="1"/>
    <n v="3.4"/>
    <n v="10"/>
    <n v="3.6"/>
    <n v="307"/>
    <m/>
    <m/>
    <s v="Wonderful Presentation, Student Crowd, Elaborate Menu, Timely Service, Good Quality, Fresh Food"/>
    <x v="4"/>
    <x v="2"/>
  </r>
  <r>
    <s v="Robin's Pizza Factory"/>
    <s v="https://www.zomato.com/kolkata/robins-pizza-factory-dum-dum"/>
    <s v="Pizza, Fast Food"/>
    <s v="Dum Dum, Kolkata"/>
    <s v="Opens at 12noon"/>
    <s v="31, Tarun Sengupta Sarani, Near Airport Gate One, Radhanagar, Dum Dum, Kolkata"/>
    <n v="916290931692"/>
    <n v="1"/>
    <n v="1"/>
    <n v="1"/>
    <x v="1"/>
    <n v="4.0999999999999996"/>
    <n v="210"/>
    <n v="4.2"/>
    <n v="4662"/>
    <m/>
    <m/>
    <s v="Cute Little Place, Great Recommendations, Great Ambiance, Prompt Service, Worth the Money, Great Place"/>
    <x v="2"/>
    <x v="1"/>
  </r>
  <r>
    <s v="Gita Rani's Suswadu Hesel "/>
    <s v="https://www.zomato.com/kolkata/gita-ranis-suswadu-hesel-dum-dum"/>
    <s v="Bengali"/>
    <s v="Dum Dum, Kolkata"/>
    <s v="24 Hours (Today)"/>
    <s v="929/3/1, Purba Sinthee Cross Road, Dum Dum, Kolkata"/>
    <n v="917595841076"/>
    <n v="1"/>
    <n v="1"/>
    <n v="1"/>
    <x v="1"/>
    <n v="3.3"/>
    <n v="9"/>
    <n v="3.3"/>
    <n v="176"/>
    <m/>
    <m/>
    <s v="Food Presentation, Worth the Money, Timely Service, Delicious Food, Fresh Food, Good Quality"/>
    <x v="6"/>
    <x v="2"/>
  </r>
  <r>
    <s v="Nalin Chandra Das &amp; Sons"/>
    <s v="https://www.zomato.com/kolkata/nalin-chandra-das-sons-hatibagan"/>
    <s v="Mishti"/>
    <s v="Hatibagan, Kolkata"/>
    <s v="Opens at 7am"/>
    <s v="57, Ramdulal Sarkar Street, Near Hedua Park, Hatibagan, Kolkata"/>
    <n v="913365422426"/>
    <n v="1"/>
    <n v="1"/>
    <n v="1"/>
    <x v="0"/>
    <n v="4.2"/>
    <n v="310"/>
    <n v="4.2"/>
    <n v="4952"/>
    <m/>
    <m/>
    <s v="Good for Families, Hygienic Place, Student Crowd, Best Place, Service"/>
    <x v="0"/>
    <x v="1"/>
  </r>
  <r>
    <s v="Sendha Namak"/>
    <s v="https://www.zomato.com/kolkata/sendha-namak-bangur"/>
    <s v="Fast Food, Shake, Healthy Food, Juices, Salad"/>
    <s v="Bangur, Kolkata"/>
    <s v="Opens at 9am"/>
    <s v="Bangur Avenue, Block C22, Bangur, Kolkata"/>
    <n v="919123048196"/>
    <n v="1"/>
    <n v="1"/>
    <n v="1"/>
    <x v="1"/>
    <n v="3.7"/>
    <n v="4"/>
    <n v="4"/>
    <n v="116"/>
    <m/>
    <m/>
    <m/>
    <x v="4"/>
    <x v="2"/>
  </r>
  <r>
    <s v="Annapurna Kitchen"/>
    <s v="https://www.zomato.com/kolkata/annapurna-kitchen-chinar-park"/>
    <s v="North Indian"/>
    <s v="Chinar Park, Kolkata"/>
    <m/>
    <s v="Ground Floor, Sreejay Apartment, Sandipani, Ward 5, Chinar Park, Kolkata"/>
    <n v="916290313657"/>
    <n v="1"/>
    <n v="0"/>
    <n v="0"/>
    <x v="0"/>
    <s v="-"/>
    <n v="0"/>
    <n v="3.6"/>
    <n v="1830"/>
    <m/>
    <m/>
    <s v="Worth the Money, Customizable Food, Timely Service, Elaborate Menu, Great Portions, Fresh Food"/>
    <x v="8"/>
    <x v="0"/>
  </r>
  <r>
    <s v="Jugal's"/>
    <s v="https://www.zomato.com/kolkata/jugals-college-street"/>
    <s v="Mishti"/>
    <s v="College Street, Kolkata"/>
    <s v="Opens at 11am"/>
    <s v="56, College Street, Kolkata"/>
    <n v="919830156600"/>
    <n v="1"/>
    <n v="1"/>
    <n v="1"/>
    <x v="1"/>
    <n v="3.2"/>
    <n v="63"/>
    <n v="4.0999999999999996"/>
    <n v="13"/>
    <m/>
    <m/>
    <m/>
    <x v="3"/>
    <x v="2"/>
  </r>
  <r>
    <s v="Noodle Oodle"/>
    <s v="https://www.zomato.com/kolkata/noodle-oodle-nagerbazar"/>
    <s v="Chinese, Asian, Seafood, Desserts, Beverages"/>
    <s v="Nagerbazar, Kolkata"/>
    <s v="Opens at 12noon"/>
    <s v="965, Jessore Road, Near Diamond Plaza, Nagerbazar, Kolkata"/>
    <n v="919073915048"/>
    <n v="1"/>
    <n v="1"/>
    <n v="0"/>
    <x v="1"/>
    <n v="3.6"/>
    <n v="33"/>
    <n v="4.2"/>
    <n v="2593"/>
    <m/>
    <s v="Thai Chilli Chicken, Honey Lemon Chicken, Butter Garlic Prawns, Pad Thai Noodles, Pao Chicken, Manchow Soup"/>
    <s v="Pleasant Ambience, Family Place, More Variety, Relaxed Atmosphere, Food Service, Good Location"/>
    <x v="2"/>
    <x v="2"/>
  </r>
  <r>
    <s v="Kreamz"/>
    <s v="https://www.zomato.com/kolkata/kreamz-nagerbazar"/>
    <s v="Bakery, Fast Food"/>
    <s v="Nagerbazar, Kolkata"/>
    <m/>
    <s v="965, Jessore Road, Ward-21, Nagerbazar, Kolkata"/>
    <n v="918100174746"/>
    <n v="1"/>
    <n v="0"/>
    <n v="0"/>
    <x v="1"/>
    <s v="-"/>
    <n v="0"/>
    <n v="4"/>
    <n v="103"/>
    <m/>
    <m/>
    <m/>
    <x v="8"/>
    <x v="0"/>
  </r>
  <r>
    <s v="The Special Bite"/>
    <s v="https://www.zomato.com/kolkata/the-special-bite-2-kestopur"/>
    <s v="North Indian, Chinese, BBQ, Biryani, Kebab, Continental"/>
    <s v="Kestopur, Kolkata"/>
    <m/>
    <s v="RGM/16/929 Majherpara, Krishnapur, Ward 25, Bidhannagar-Rajarhat Municipal Corporation, North Twenty Four Parganas, Kestopur, Kolkata"/>
    <n v="919007632464"/>
    <n v="1"/>
    <n v="0"/>
    <n v="0"/>
    <x v="1"/>
    <s v="-"/>
    <n v="0"/>
    <n v="3.4"/>
    <n v="121"/>
    <m/>
    <m/>
    <s v="Food Tastes Great, Great Veg Options, Excellent Food Quality, Healthy and Delicious, Mouth Watering Food, Fresh Food with Good Quality"/>
    <x v="17"/>
    <x v="0"/>
  </r>
  <r>
    <s v="The Red Asian"/>
    <s v="https://www.zomato.com/kolkata/the-red-asian-bangur"/>
    <s v="Chinese, Momos, Fast Food"/>
    <s v="Bangur, Kolkata"/>
    <s v="Opens at 11am"/>
    <s v="P-110/2, Avenue, Bangur, Kolkata"/>
    <n v="917003093730"/>
    <n v="1"/>
    <n v="1"/>
    <n v="0"/>
    <x v="1"/>
    <s v="-"/>
    <n v="0"/>
    <n v="4.2"/>
    <n v="530"/>
    <m/>
    <m/>
    <s v="Great Veg Options, Tasty Appetizers, Filling Food, Mouth Watering Food, Affordable Prices, Best Food under Best Budget"/>
    <x v="3"/>
    <x v="0"/>
  </r>
  <r>
    <s v="Nano Daa Dhaba"/>
    <s v="https://www.zomato.com/kolkata/nano-daa-dhaba-lake-town"/>
    <s v="North Indian, Chinese, South Indian"/>
    <s v="Lake Town, Kolkata"/>
    <s v="Opens at 8am"/>
    <s v="426, Cal Jessore Road, China Mandir Bus Stop, Lake Town, Kolkata"/>
    <n v="919333852612"/>
    <n v="1"/>
    <n v="1"/>
    <n v="0"/>
    <x v="1"/>
    <n v="3.6"/>
    <n v="5"/>
    <n v="4.0999999999999996"/>
    <n v="254"/>
    <m/>
    <m/>
    <m/>
    <x v="0"/>
    <x v="2"/>
  </r>
  <r>
    <s v="Near U Cafeteria"/>
    <s v="https://www.zomato.com/kolkata/near-u-cafeteria-lake-town"/>
    <s v="Fast Food, Beverages, Shake"/>
    <s v="Lake Town, Kolkata"/>
    <s v="Opens at 12noon"/>
    <s v="136, Avani Oxford, Jessore Road, Phase 2, Lake Town, Kolkata"/>
    <n v="917439982401"/>
    <n v="1"/>
    <n v="1"/>
    <n v="0"/>
    <x v="1"/>
    <s v="-"/>
    <n v="0"/>
    <n v="4"/>
    <n v="382"/>
    <m/>
    <m/>
    <m/>
    <x v="3"/>
    <x v="0"/>
  </r>
  <r>
    <s v="Punjabi Zaika"/>
    <s v="https://www.zomato.com/kolkata/punjabi-zaika-kasba"/>
    <s v="North Indian, Chinese, Shake"/>
    <s v="Kasba, Kolkata"/>
    <s v="Opens at 7am"/>
    <s v="261, Rajdanga, Nabapally, Kasba, Kolkata"/>
    <n v="919875525557"/>
    <n v="1"/>
    <n v="1"/>
    <n v="0"/>
    <x v="1"/>
    <s v="-"/>
    <n v="0"/>
    <n v="3.7"/>
    <n v="581"/>
    <m/>
    <m/>
    <m/>
    <x v="8"/>
    <x v="0"/>
  </r>
  <r>
    <s v="Annapurna Vegetarian Food"/>
    <s v="https://www.zomato.com/kolkata/annapurna-vegetarian-food-lake-town"/>
    <s v="North Indian, South Indian"/>
    <s v="Lake Town, Kolkata"/>
    <s v="Opens at 8am"/>
    <s v="334, Calcutta Jessore Road, Kalindi, Ward 19, Lake Town, Kolkata"/>
    <n v="918274048947"/>
    <n v="1"/>
    <n v="1"/>
    <n v="1"/>
    <x v="0"/>
    <n v="3.2"/>
    <n v="29"/>
    <n v="3.7"/>
    <n v="1333"/>
    <m/>
    <m/>
    <m/>
    <x v="3"/>
    <x v="2"/>
  </r>
  <r>
    <s v="INOX"/>
    <s v="https://www.zomato.com/kolkata/inox-kankurgachi"/>
    <s v="Fast Food, Street Food"/>
    <s v="Kankurgachi, Kolkata"/>
    <m/>
    <s v="89C, Moulana Abul Kalam Azad Sarani, Kankurgachi, Kolkata"/>
    <n v="918336970114"/>
    <n v="1"/>
    <n v="0"/>
    <n v="0"/>
    <x v="1"/>
    <s v="-"/>
    <n v="0"/>
    <n v="4"/>
    <n v="19"/>
    <m/>
    <m/>
    <m/>
    <x v="3"/>
    <x v="0"/>
  </r>
  <r>
    <s v="Tandoor Village"/>
    <s v="https://www.zomato.com/kolkata/tandoor-village-1-kestopur"/>
    <s v="Biryani, North Indian"/>
    <s v="Kestopur, Kolkata"/>
    <s v="12midnight â€“ 3am, 11am â€“ 12midnight (Today)"/>
    <s v="Bh-6, Hanapara, Kestopur, Kolkata"/>
    <n v="919836546177"/>
    <n v="1"/>
    <n v="1"/>
    <n v="1"/>
    <x v="1"/>
    <s v="-"/>
    <n v="3"/>
    <n v="3.5"/>
    <n v="545"/>
    <m/>
    <m/>
    <m/>
    <x v="1"/>
    <x v="0"/>
  </r>
  <r>
    <s v="Gangotri"/>
    <s v="https://www.zomato.com/kolkata/gangotri-sector-1-salt-lake"/>
    <s v="South Indian, North Indian, Fast Food, Beverages"/>
    <s v="Sector 1, Salt Lake, Kolkata"/>
    <s v="Opens at 7am"/>
    <s v="CF 334, Near Swimming Pool, Sector 1, Salt Lake, Kolkata"/>
    <n v="919339377505"/>
    <n v="1"/>
    <n v="1"/>
    <n v="1"/>
    <x v="0"/>
    <n v="3.5"/>
    <n v="341"/>
    <n v="4"/>
    <n v="3328"/>
    <m/>
    <s v="Chana Paneer, Puri Sabzi, Club Kachori, Sambhar, Vada, Masala Dosa"/>
    <s v="South Indian Food, Family Crowd, Location, Good Place, Ambience, Price"/>
    <x v="2"/>
    <x v="2"/>
  </r>
  <r>
    <s v="Champaran Meat"/>
    <s v="https://www.zomato.com/kolkata/champaran-meat-sector-3-salt-lake"/>
    <s v="North Indian, Biryani, Chinese, Continental, Pizza"/>
    <s v="Sector 3, Salt Lake, Kolkata"/>
    <m/>
    <s v="FE-13, Bidhannagar, Sector 3, Salt Lake, Kolkata"/>
    <n v="918420850020"/>
    <n v="1"/>
    <n v="0"/>
    <n v="0"/>
    <x v="1"/>
    <s v="-"/>
    <n v="0"/>
    <n v="3.8"/>
    <n v="74"/>
    <m/>
    <m/>
    <m/>
    <x v="3"/>
    <x v="0"/>
  </r>
  <r>
    <s v="Food Picasso"/>
    <s v="https://www.zomato.com/kolkata/food-picasso-kestopur"/>
    <s v="Salad, Sandwich, Fast Food, Beverages, Burger, Shake"/>
    <s v="Kestopur, Kolkata"/>
    <m/>
    <s v="60, Acropolis Abason, Rabindrapally, Kestopur, Kolkata"/>
    <n v="918017222875"/>
    <n v="1"/>
    <n v="0"/>
    <n v="0"/>
    <x v="1"/>
    <s v="-"/>
    <n v="0"/>
    <n v="3.5"/>
    <n v="337"/>
    <m/>
    <m/>
    <s v="Great Portions, Packing, Worth the Money, Extensive Menu, Reasonable Price, Delicious Food"/>
    <x v="3"/>
    <x v="0"/>
  </r>
  <r>
    <s v="Fruitose"/>
    <s v="https://www.zomato.com/kolkata/fruitose-1-bangur"/>
    <s v="Beverages, Fast Food, Juices"/>
    <s v="Bangur, Kolkata"/>
    <s v="Opens at 7am"/>
    <s v="130/56, Block A, Jeevan Jyoti Apartment, Near Don Bosco School, Main Avenue, Bangur, Kolkata"/>
    <n v="919163428430"/>
    <n v="1"/>
    <n v="1"/>
    <n v="1"/>
    <x v="1"/>
    <n v="3.1"/>
    <n v="47"/>
    <n v="4"/>
    <n v="1329"/>
    <m/>
    <m/>
    <s v="Plenty of Vegetarian Options, Good Crowd, Great Recommendations, Polite Staff, Good Taste, Environment"/>
    <x v="0"/>
    <x v="2"/>
  </r>
  <r>
    <s v="The Cloud Express"/>
    <s v="https://www.zomato.com/kolkata/the-cloud-express-kestopur"/>
    <s v="North Indian, Chinese"/>
    <s v="Kestopur, Kolkata"/>
    <s v="Opens at 8am"/>
    <s v="Flat 407, Neelgagan Apartments, B D - 201, Kamal Park, Near Solias Gym, Rabindrapally, Kestopur, Kolkata"/>
    <n v="918617287700"/>
    <n v="1"/>
    <n v="1"/>
    <n v="0"/>
    <x v="1"/>
    <s v="-"/>
    <n v="0"/>
    <n v="3.9"/>
    <n v="93"/>
    <m/>
    <m/>
    <s v="Cute Packaging, Worth the Money, Food Presentation, Great Portions, Delicious Food, Timely Service"/>
    <x v="3"/>
    <x v="0"/>
  </r>
  <r>
    <s v="Valentines Cafe"/>
    <s v="https://www.zomato.com/kolkata/valentines-cafe-sector-4-salt-lake"/>
    <s v="Chinese, Fast Food, Pizza, Beverages"/>
    <s v="Sector 4, Salt Lake, Kolkata"/>
    <s v="Opens at 8am"/>
    <s v="Plot P/351, Sukanto Nagar, Sector 4, Salt Lake, Kolkata"/>
    <n v="918777430797"/>
    <n v="1"/>
    <n v="1"/>
    <n v="0"/>
    <x v="1"/>
    <s v="-"/>
    <n v="0"/>
    <n v="3.5"/>
    <n v="96"/>
    <m/>
    <m/>
    <m/>
    <x v="3"/>
    <x v="0"/>
  </r>
  <r>
    <s v="Rasoi Jalpan"/>
    <s v="https://www.zomato.com/kolkata/rasoi-jalpan-lake-town"/>
    <s v="North Indian, Rajasthani"/>
    <s v="Lake Town, Kolkata"/>
    <m/>
    <s v="Lake Town Road, Block B, South Dumdum, Lake Town, Kolkata"/>
    <n v="919831937908"/>
    <n v="1"/>
    <n v="0"/>
    <n v="0"/>
    <x v="1"/>
    <s v="-"/>
    <n v="0"/>
    <n v="4"/>
    <n v="35"/>
    <m/>
    <m/>
    <m/>
    <x v="3"/>
    <x v="0"/>
  </r>
  <r>
    <s v="Rozana Canteen"/>
    <s v="https://www.zomato.com/kolkata/rozana-canteen-sector-5-salt-lake"/>
    <s v="North Indian"/>
    <s v="Sector 5, Salt Lake, Kolkata"/>
    <m/>
    <s v="NP 14, Gobind Bhawan, Sector 5, Salt Lake, Kolkata"/>
    <n v="919836450168"/>
    <n v="1"/>
    <n v="0"/>
    <n v="0"/>
    <x v="1"/>
    <s v="-"/>
    <n v="0"/>
    <n v="3.6"/>
    <n v="426"/>
    <m/>
    <m/>
    <m/>
    <x v="3"/>
    <x v="0"/>
  </r>
  <r>
    <s v="Kathi On The Go"/>
    <s v="https://www.zomato.com/kolkata/kathi-on-the-go-bangur"/>
    <s v="Biryani, North Indian, Kebab, Rolls, Fast Food"/>
    <s v="Bangur, Kolkata"/>
    <s v="Opens at 12:30pm"/>
    <s v="Premises 85, Block C, Bangur Avenue, Bangur, Kolkata"/>
    <n v="919051616664"/>
    <n v="1"/>
    <n v="1"/>
    <n v="0"/>
    <x v="1"/>
    <s v="-"/>
    <n v="0"/>
    <n v="3.7"/>
    <n v="4834"/>
    <m/>
    <m/>
    <s v="Cute Packaging, Elaborate Menu, Customizable Food, Extensive Menu, Fresh Food, Worth the Money"/>
    <x v="4"/>
    <x v="0"/>
  </r>
  <r>
    <s v="Chandigarh Hotel"/>
    <s v="https://www.zomato.com/kolkata/chandigarh-hotel-paikpara"/>
    <s v="Bengali, Mughlai, Biryani, North Indian"/>
    <s v="Paikpara, Kolkata"/>
    <s v="Opens at 11:30am"/>
    <s v="28, B.T. Road, Chiriamore, Paikpara, Kolkata"/>
    <n v="919163606836"/>
    <n v="1"/>
    <n v="1"/>
    <n v="1"/>
    <x v="1"/>
    <n v="3.2"/>
    <n v="90"/>
    <n v="3.9"/>
    <n v="2137"/>
    <m/>
    <m/>
    <m/>
    <x v="2"/>
    <x v="2"/>
  </r>
  <r>
    <s v="Fabbrica"/>
    <s v="https://www.zomato.com/kolkata/fabbrica-sector-1-salt-lake"/>
    <s v="Pizza, Italian, Shake, Pasta, Beverages"/>
    <s v="City Centre 1, Sector 1, Salt Lake, Kolkata"/>
    <s v="Opens at 12noon"/>
    <s v="301, 3rd Floor, Block A, City Center 1, Near Timezone, Sector 1, Salt Lake, Kolkata"/>
    <n v="913340001104"/>
    <n v="1"/>
    <n v="1"/>
    <n v="1"/>
    <x v="1"/>
    <n v="4.0999999999999996"/>
    <n v="257"/>
    <n v="3.9"/>
    <n v="484"/>
    <m/>
    <s v="Pollo Picante Pizza, Tiramisu, Hot Chocolate, Pizzas, Dessert, Coffee"/>
    <s v="Authenticity, Variety of Pizza, Served Quickly, Customizable Dishes, Outdoor Seating, Vibe"/>
    <x v="14"/>
    <x v="1"/>
  </r>
  <r>
    <s v="New Kalika"/>
    <s v="https://www.zomato.com/kolkata/new-kalika-1-bangur"/>
    <s v="North Indian, Chinese, Rolls, Mughlai, Bengali, Momos, Biryani"/>
    <s v="Bangur, Kolkata"/>
    <s v="Opens at 11am"/>
    <s v="55, Avenue, Block D, Bangur, Kolkata"/>
    <n v="919830881237"/>
    <n v="1"/>
    <n v="1"/>
    <n v="0"/>
    <x v="1"/>
    <s v="-"/>
    <n v="2"/>
    <n v="3.9"/>
    <n v="2011"/>
    <m/>
    <m/>
    <m/>
    <x v="12"/>
    <x v="0"/>
  </r>
  <r>
    <s v="New Town Thali"/>
    <s v="https://www.zomato.com/kolkata/new-town-thali-new-town"/>
    <s v="North Indian, Bengali"/>
    <s v="New Town, Kolkata"/>
    <m/>
    <s v="Thakdari Main Road, Street 247, New Town, Kolkata"/>
    <n v="919832123500"/>
    <n v="1"/>
    <n v="0"/>
    <n v="0"/>
    <x v="1"/>
    <s v="-"/>
    <n v="0"/>
    <n v="3.3"/>
    <n v="267"/>
    <m/>
    <m/>
    <m/>
    <x v="4"/>
    <x v="0"/>
  </r>
  <r>
    <s v="The Darjeeling"/>
    <s v="https://www.zomato.com/kolkata/the-darjeeling-sector-1-salt-lake"/>
    <s v="Chinese, Tibetan, Momos"/>
    <s v="Sector 1, Salt Lake, Kolkata"/>
    <s v="Opens at 1pm"/>
    <s v="DB 35, Sector 1, Salt Lake, Kolkata"/>
    <n v="913323373335"/>
    <n v="1"/>
    <n v="1"/>
    <n v="1"/>
    <x v="1"/>
    <n v="4"/>
    <n v="989"/>
    <n v="4"/>
    <n v="4782"/>
    <m/>
    <s v="Honey Lollipop, Chicken Momo Platter, Authentic Tibetan Food, Chicken Shyapta, Pork Momo, Chicken Schezwan Noodles"/>
    <s v="Lightings, Authentic Food, Affordable, Ample Seating Area, Awesome Food Quality, Cosy Place"/>
    <x v="2"/>
    <x v="1"/>
  </r>
  <r>
    <s v="Barista"/>
    <s v="https://www.zomato.com/kolkata/barista-sector-5-salt-lake"/>
    <s v="Coffee, Fast Food, Desserts, Beverages, Sandwich"/>
    <s v="Sector 5, Salt Lake, Kolkata"/>
    <s v="Opens at 10:30am"/>
    <s v="Ground Floor, Block EP And GP, Infinity Benchmark, Sector 5, Salt Lake, Kolkata"/>
    <n v="918479996606"/>
    <n v="1"/>
    <n v="1"/>
    <n v="1"/>
    <x v="1"/>
    <n v="3.8"/>
    <n v="74"/>
    <n v="3.2"/>
    <n v="94"/>
    <m/>
    <s v="Mocha, Cappuccino, Shakes, Coffee"/>
    <s v="Best Staff, Staff Behavior, Good Wifi, Student Crowd, Food Presentation, Customizable Food"/>
    <x v="6"/>
    <x v="2"/>
  </r>
  <r>
    <s v="Mahalaya Snacks Corner"/>
    <s v="https://www.zomato.com/kolkata/mahalaya-snacks-corner-lake-town"/>
    <s v="North Indian, Chinese, Bengali, Rolls, Biryani"/>
    <s v="Lake Town, Kolkata"/>
    <s v="Opens at 7:30am"/>
    <s v="703, Lake Town Block A, Lake Town, Kolkata"/>
    <n v="919433603431"/>
    <n v="1"/>
    <n v="1"/>
    <n v="1"/>
    <x v="1"/>
    <n v="2.5"/>
    <n v="225"/>
    <n v="3.9"/>
    <n v="6604"/>
    <m/>
    <m/>
    <s v="Great Portions, Good Place, Prices, Good Food"/>
    <x v="0"/>
    <x v="3"/>
  </r>
  <r>
    <s v="Namak"/>
    <s v="https://www.zomato.com/kolkata/namak-sector-1-salt-lake"/>
    <s v="North Indian, Chinese, Oriental, Italian"/>
    <s v="Sector 1, Salt Lake, Kolkata"/>
    <m/>
    <s v="29, Near B D Block, Sector 1, Salt Lake, Kolkata"/>
    <n v="918910007026"/>
    <n v="1"/>
    <n v="0"/>
    <n v="0"/>
    <x v="1"/>
    <s v="-"/>
    <n v="0"/>
    <n v="3.9"/>
    <n v="263"/>
    <m/>
    <m/>
    <m/>
    <x v="4"/>
    <x v="0"/>
  </r>
  <r>
    <s v="Fraisier's"/>
    <s v="https://www.zomato.com/kolkata/fraisiers-sector-5-salt-lake"/>
    <s v="Bakery, Desserts"/>
    <s v="Sector 5, Salt Lake, Kolkata"/>
    <m/>
    <s v="4481, Pole 19, Nayapatty, Sector 5, Salt Lake, Kolkata"/>
    <n v="919304318042"/>
    <n v="1"/>
    <n v="0"/>
    <n v="0"/>
    <x v="1"/>
    <s v="-"/>
    <n v="0"/>
    <n v="3.9"/>
    <n v="114"/>
    <m/>
    <m/>
    <s v="Fast Delivery, Fresh Food with Good Quality, Delicious Taste, Proper Packaging, Worth the Money, Extensive Menu"/>
    <x v="3"/>
    <x v="0"/>
  </r>
  <r>
    <s v="Flavours Newtown Bentobox"/>
    <s v="https://www.zomato.com/kolkata/flavours-newtown-bentobox-new-town"/>
    <s v="South Indian, North Indian, Chinese, Biryani, Mughlai, Street Food"/>
    <s v="New Town, Kolkata"/>
    <m/>
    <s v="Mohisgote, Krishnapur, Ward 27, New Town, Kolkata"/>
    <n v="919903108555"/>
    <n v="1"/>
    <n v="0"/>
    <n v="0"/>
    <x v="1"/>
    <s v="-"/>
    <n v="0"/>
    <n v="4.0999999999999996"/>
    <n v="122"/>
    <m/>
    <m/>
    <m/>
    <x v="3"/>
    <x v="0"/>
  </r>
  <r>
    <s v="Kolkata@90"/>
    <s v="https://www.zomato.com/kolkata/kolkata@90-kestopur"/>
    <s v="Chinese, North Indian, Biryani"/>
    <s v="Kestopur, Kolkata"/>
    <s v="12midnight â€“ 2am, 11am â€“ 12midnight (Today)"/>
    <s v="Krishnapur, Rajbanshi Para, Baguihati, Kestopur, Kolkata"/>
    <n v="916290185677"/>
    <n v="1"/>
    <n v="1"/>
    <n v="0"/>
    <x v="1"/>
    <s v="-"/>
    <n v="0"/>
    <n v="4"/>
    <n v="37"/>
    <m/>
    <m/>
    <m/>
    <x v="8"/>
    <x v="0"/>
  </r>
  <r>
    <s v="Bangaliana"/>
    <s v="https://www.zomato.com/kolkata/bangaliana-kestopur"/>
    <s v="Bengali"/>
    <s v="Kestopur, Kolkata"/>
    <m/>
    <s v="AG 184, Talbagan, Ward 25, Kestopur, Kolkata"/>
    <n v="917278781010"/>
    <n v="1"/>
    <n v="0"/>
    <n v="0"/>
    <x v="1"/>
    <s v="-"/>
    <n v="0"/>
    <n v="3.5"/>
    <n v="179"/>
    <m/>
    <m/>
    <m/>
    <x v="8"/>
    <x v="0"/>
  </r>
  <r>
    <s v="Caravan Cafe"/>
    <s v="https://www.zomato.com/kolkata/caravan-cafe-sector-1-salt-lake"/>
    <s v="Continental, Italian, Fast Food"/>
    <s v="Sector 1, Salt Lake, Kolkata"/>
    <s v="12midnight â€“ 2:30am, 9am â€“ 12midnight (Today)"/>
    <s v="DC-27/26, Sector 1, Salt Lake, Kolkata"/>
    <n v="919831183659"/>
    <n v="1"/>
    <n v="1"/>
    <n v="0"/>
    <x v="1"/>
    <n v="3.3"/>
    <n v="55"/>
    <n v="4.0999999999999996"/>
    <n v="321"/>
    <m/>
    <m/>
    <s v="Lovely Staff Members, Healthy and Delicious, Best Food under Best Budget, Decoration, Music, Cafe"/>
    <x v="2"/>
    <x v="2"/>
  </r>
  <r>
    <s v="Bake King"/>
    <s v="https://www.zomato.com/kolkata/bake-king-new-town"/>
    <s v="Bakery, Fast Food, Desserts"/>
    <s v="New Town, Kolkata"/>
    <s v="Opens at 11am"/>
    <s v="Opposite TCS, Rajharhat, New Town, Kolkata"/>
    <n v="919051499855"/>
    <n v="1"/>
    <n v="1"/>
    <n v="0"/>
    <x v="1"/>
    <n v="3"/>
    <n v="4"/>
    <n v="3.7"/>
    <n v="234"/>
    <m/>
    <m/>
    <m/>
    <x v="0"/>
    <x v="2"/>
  </r>
  <r>
    <s v="Aladdin Online"/>
    <s v="https://www.zomato.com/kolkata/aladdin-online-sector-5-salt-lake"/>
    <s v="North Indian, Mughlai"/>
    <s v="Sector 5, Salt Lake, Kolkata"/>
    <m/>
    <s v="Mb - 675, Mahishbathan, Dakshinpara, Near Taltala Primary School, Sector 5, Salt Lake, Kolkata"/>
    <n v="919304909582"/>
    <n v="1"/>
    <n v="0"/>
    <n v="0"/>
    <x v="1"/>
    <s v="-"/>
    <n v="0"/>
    <n v="3.9"/>
    <n v="102"/>
    <m/>
    <m/>
    <m/>
    <x v="3"/>
    <x v="0"/>
  </r>
  <r>
    <s v="Street Storie"/>
    <s v="https://www.zomato.com/kolkata/street-storie-1-kankurgachi"/>
    <s v="South Indian"/>
    <s v="Kankurgachi, Kolkata"/>
    <s v="Opens at 8am"/>
    <s v="P-79, CIT Scheme VII-M, Kankurgachi, Kolkata"/>
    <n v="918240258315"/>
    <n v="1"/>
    <n v="1"/>
    <n v="1"/>
    <x v="1"/>
    <n v="3.4"/>
    <n v="11"/>
    <n v="4"/>
    <n v="132"/>
    <m/>
    <m/>
    <s v="Clean and Hygienic Place, Delicious Taste, Fresh Food with Good Quality, Worth the Money, Great Portions, Timely Service"/>
    <x v="17"/>
    <x v="2"/>
  </r>
  <r>
    <s v="New Aminia Biryani"/>
    <s v="https://www.zomato.com/kolkata/new-aminia-biryani-kestopur"/>
    <s v="North Indian, Biryani"/>
    <s v="Kestopur, Kolkata"/>
    <s v="Opens at 12:30pm"/>
    <s v="3, Camp, Krishnapur, PS Baguiati, Ward 26, Bidhannagar Rajarhat, Kestopur, Kolkata"/>
    <n v="919088272845"/>
    <n v="1"/>
    <n v="1"/>
    <n v="1"/>
    <x v="1"/>
    <s v="-"/>
    <n v="0"/>
    <n v="3.9"/>
    <n v="25"/>
    <m/>
    <m/>
    <m/>
    <x v="12"/>
    <x v="0"/>
  </r>
  <r>
    <s v="Dreams Cafe"/>
    <s v="https://www.zomato.com/kolkata/dreams-cafe-1-sector-4-salt-lake"/>
    <s v="Beverages, Italian, Chinese, Fast Food"/>
    <s v="Sector 4, Salt Lake, Kolkata"/>
    <s v="Opens at 8am"/>
    <s v="P-351, Sukant Nagar, Sector 4, Salt Lake, Kolkata"/>
    <n v="918777430797"/>
    <n v="1"/>
    <n v="1"/>
    <n v="1"/>
    <x v="1"/>
    <s v="-"/>
    <n v="3"/>
    <n v="3.8"/>
    <n v="391"/>
    <m/>
    <m/>
    <m/>
    <x v="0"/>
    <x v="0"/>
  </r>
  <r>
    <s v="Chaska Sweets And Snacks"/>
    <s v="https://www.zomato.com/kolkata/chaska-sweets-and-snacks-nagerbazar"/>
    <s v="Mishti, Desserts, Street Food"/>
    <s v="Nagerbazar, Kolkata"/>
    <m/>
    <s v="148, Satgachi More, Jessore Road, Nagerbazar, Kolkata"/>
    <n v="918298046325"/>
    <n v="1"/>
    <n v="0"/>
    <n v="0"/>
    <x v="1"/>
    <s v="-"/>
    <n v="0"/>
    <n v="4"/>
    <n v="49"/>
    <m/>
    <m/>
    <m/>
    <x v="10"/>
    <x v="0"/>
  </r>
  <r>
    <s v="Handi Kitchen"/>
    <s v="https://www.zomato.com/kolkata/handi-kitchen-kestopur"/>
    <s v="Chinese, Rolls, Biryani, Mughlai, Bengali, North Indian"/>
    <s v="Kestopur, Kolkata"/>
    <s v="Opens at 12noon"/>
    <s v="AE 3, Rabindra Pally, Near Kali Mandir, Kestopur, Kolkata"/>
    <n v="919330262497"/>
    <n v="1"/>
    <n v="1"/>
    <n v="0"/>
    <x v="1"/>
    <s v="-"/>
    <n v="0"/>
    <n v="3.8"/>
    <n v="833"/>
    <m/>
    <m/>
    <s v="Delicious Taste, Best Food under Best Budget, Mouth Watering Food, Fresh Food with Good Quality, Spill Proof Packaging, Affordable Prices"/>
    <x v="3"/>
    <x v="0"/>
  </r>
  <r>
    <s v="Deli Bread"/>
    <s v="https://www.zomato.com/kolkata/deli-bread-dum-dum"/>
    <s v="North Indian, Chinese, Biryani"/>
    <s v="Dum Dum, Kolkata"/>
    <s v="Opens at 8am"/>
    <s v="26/33, Dum Dum Road, Near Dum Dum, Kolkata"/>
    <n v="917980897039"/>
    <n v="1"/>
    <n v="1"/>
    <n v="0"/>
    <x v="1"/>
    <s v="-"/>
    <n v="0"/>
    <n v="4.0999999999999996"/>
    <n v="336"/>
    <m/>
    <m/>
    <m/>
    <x v="3"/>
    <x v="0"/>
  </r>
  <r>
    <s v="Baati Chokha"/>
    <s v="https://www.zomato.com/kolkata/baati-chokha-sector-3-salt-lake"/>
    <s v="Bihari"/>
    <s v="Sector 3, Salt Lake, Kolkata"/>
    <s v="Opens at 12noon"/>
    <s v="FD 14, Sector 3, Salt Lake, Kolkata"/>
    <n v="913340631050"/>
    <n v="1"/>
    <n v="1"/>
    <n v="1"/>
    <x v="0"/>
    <n v="4.2"/>
    <n v="719"/>
    <n v="4.3"/>
    <n v="1312"/>
    <s v="Authentic Banarasi Food and Thematic Ambiance.."/>
    <s v="Paneer Papad Pakoda, Liti Chokha, Churma, Litti, Paneer Paratha, Kheer"/>
    <s v="Village Theme, Authentic Food, Family Place, Good Options, Good for Large Groups, Authentic Taste"/>
    <x v="6"/>
    <x v="1"/>
  </r>
  <r>
    <s v="Chufang The Kitchen"/>
    <s v="https://www.zomato.com/kolkata/chufang-the-kitchen-new-town"/>
    <s v="Chinese"/>
    <s v="New Town, Kolkata"/>
    <m/>
    <s v="Sardar Para, Chakpachuria, Pstechnocity, Patharghata, Rajarhat, New Town, Kolkata"/>
    <n v="919830666366"/>
    <n v="1"/>
    <n v="1"/>
    <n v="1"/>
    <x v="1"/>
    <n v="4.0999999999999996"/>
    <n v="250"/>
    <n v="4.0999999999999996"/>
    <n v="4897"/>
    <m/>
    <s v="Butter Noodles, Mushroom Pepper, Thick Soup, Thai Red Curry, Kung Pao Chicken, Wings"/>
    <s v="Gastronomical Experience, Cozy Ambience, Chinese, Great Food, Portions, Main Course"/>
    <x v="20"/>
    <x v="1"/>
  </r>
  <r>
    <s v="Ritaz Al Baik"/>
    <s v="https://www.zomato.com/kolkata/ritaz-al-baik-ultadanga"/>
    <s v="North Indian, Chinese, Rolls"/>
    <s v="Ultadanga, Kolkata"/>
    <s v="Opens at 7am"/>
    <s v="P 187, CIT Scheme VII M, Ultadanga, Kolkata"/>
    <n v="919163555565"/>
    <n v="1"/>
    <n v="1"/>
    <n v="0"/>
    <x v="1"/>
    <n v="3.2"/>
    <n v="30"/>
    <n v="3.5"/>
    <n v="1051"/>
    <m/>
    <m/>
    <s v="Good Prices, Great Packaging, Food Service, Best Quality, Delicious, Amazing Taste"/>
    <x v="6"/>
    <x v="2"/>
  </r>
  <r>
    <s v="Pankti Bhoj"/>
    <s v="https://www.zomato.com/kolkata/pankti-bhoj-4-baguihati"/>
    <s v="Bengali, North Indian, Desserts"/>
    <s v="Baguihati, Kolkata"/>
    <s v="Opens at 9am"/>
    <s v="EB-1/14, Ghosh Para, Baguihati, Kolkata"/>
    <n v="916290848642"/>
    <n v="1"/>
    <n v="1"/>
    <n v="1"/>
    <x v="1"/>
    <s v="-"/>
    <n v="1"/>
    <n v="4"/>
    <n v="200"/>
    <m/>
    <m/>
    <m/>
    <x v="2"/>
    <x v="0"/>
  </r>
  <r>
    <s v="Bhukkhar Palate"/>
    <s v="https://www.zomato.com/kolkata/bhukkhar-palate-bangur"/>
    <s v="Bengali, Chinese, North Indian, Biryani, Sandwich, Rolls"/>
    <s v="Bangur, Kolkata"/>
    <s v="12midnight â€“ 3:30am, 11:05am â€“ 12midnight (Today)"/>
    <s v="389/1, Urbi Apartment, Dum Dum Park, Near Tank 4, Bangur, Kolkata"/>
    <n v="916289490687"/>
    <n v="1"/>
    <n v="1"/>
    <n v="0"/>
    <x v="1"/>
    <s v="-"/>
    <n v="0"/>
    <n v="4"/>
    <n v="406"/>
    <m/>
    <m/>
    <m/>
    <x v="4"/>
    <x v="0"/>
  </r>
  <r>
    <s v="Healthy Food Fusion"/>
    <s v="https://www.zomato.com/kolkata/healthy-food-fusion-sector-1-salt-lake"/>
    <s v="Healthy Food, Pasta, Salad, Beverages"/>
    <s v="Sector 1, Salt Lake, Kolkata"/>
    <m/>
    <s v="BF 90, Sector 1, Salt Lake, Kolkata"/>
    <n v="916289274688"/>
    <n v="1"/>
    <n v="0"/>
    <n v="0"/>
    <x v="1"/>
    <s v="-"/>
    <n v="0"/>
    <n v="3.6"/>
    <n v="106"/>
    <m/>
    <m/>
    <s v="Healthy Food, Cute Packaging, Food Presentation, Worth the Money, Extensive Menu, Great Portions"/>
    <x v="0"/>
    <x v="0"/>
  </r>
  <r>
    <s v="Ravagh"/>
    <s v="https://www.zomato.com/kolkata/ravagh-new-town"/>
    <s v="Chinese, North Indian, Continental, Bengali"/>
    <s v="New Town, Kolkata"/>
    <s v="Opens at 12noon"/>
    <s v="Chakpanchuria, Opposite TCS, Ward 12, Bidhannagar, New Town, Kolkata"/>
    <n v="919007721111"/>
    <n v="1"/>
    <n v="1"/>
    <n v="1"/>
    <x v="1"/>
    <n v="3.7"/>
    <n v="9"/>
    <n v="4"/>
    <n v="261"/>
    <m/>
    <m/>
    <s v="Worth the Money, Great Portions, Timely Service, Fresh Food, Good Quality, Ambience"/>
    <x v="9"/>
    <x v="2"/>
  </r>
  <r>
    <s v="Miya Bhai"/>
    <s v="https://www.zomato.com/kolkata/miya-bhai-1-picnic-garden"/>
    <s v="Biryani, Rolls"/>
    <s v="Picnic Garden, Kolkata"/>
    <s v="Opens at 12:30pm"/>
    <s v="151/B, Picnic Garden, Kolkata"/>
    <n v="918334060649"/>
    <n v="1"/>
    <n v="1"/>
    <n v="0"/>
    <x v="1"/>
    <s v="-"/>
    <n v="0"/>
    <n v="3.7"/>
    <n v="100"/>
    <m/>
    <m/>
    <s v="Proper Packaging, Worth the Money, Quality, Food"/>
    <x v="8"/>
    <x v="0"/>
  </r>
  <r>
    <s v="Juice Station"/>
    <s v="https://www.zomato.com/kolkata/juice-station-1-kestopur"/>
    <s v="Beverages, Healthy Food, Juices, Ice Cream, Shake"/>
    <s v="Kestopur, Kolkata"/>
    <s v="7am â€“ 2am (Today)"/>
    <s v="AD-76, Samar Sarani Dey Road, Kestopur, Kolkata"/>
    <n v="918420202794"/>
    <n v="1"/>
    <n v="1"/>
    <n v="0"/>
    <x v="0"/>
    <s v="-"/>
    <n v="0"/>
    <n v="3.7"/>
    <n v="153"/>
    <m/>
    <m/>
    <m/>
    <x v="3"/>
    <x v="0"/>
  </r>
  <r>
    <s v="Paris Bakery"/>
    <s v="https://www.zomato.com/kolkata/paris-bakery-lake-town"/>
    <s v="Bakery, Desserts"/>
    <s v="Lake Town, Kolkata"/>
    <s v="Opens at 10am"/>
    <s v="Shop 9 And 9A, 956, Gokul Dham Complex, Block A, Jessore Road, Lake Town, Kolkata"/>
    <n v="918100259704"/>
    <n v="1"/>
    <n v="1"/>
    <n v="0"/>
    <x v="1"/>
    <s v="-"/>
    <n v="0"/>
    <n v="3.6"/>
    <n v="19"/>
    <m/>
    <m/>
    <m/>
    <x v="10"/>
    <x v="0"/>
  </r>
  <r>
    <s v="Terminal 11"/>
    <s v="https://www.zomato.com/kolkata/terminal-11-sector-1-salt-lake"/>
    <s v="Cafe, Continental, Fast Food, Beverages, Italian, Shake"/>
    <s v="Sector 1, Salt Lake, Kolkata"/>
    <s v="Opens at 11am"/>
    <s v="BF 11, Sector 1, Salt Lake, Kolkata"/>
    <n v="913340641061"/>
    <n v="1"/>
    <n v="1"/>
    <n v="1"/>
    <x v="1"/>
    <n v="4.3"/>
    <n v="1606"/>
    <n v="4.2"/>
    <n v="397"/>
    <m/>
    <s v="Hazelnut Mocha, Chocolate Pancakes, Choco Frappe, Buffalo Wings, Irish Coffee, Chicken Lasagna"/>
    <s v="Live Band Performance, Sit and Read, Bookshelf, Table Service, Breakfast Menu, Great Atmosphere"/>
    <x v="14"/>
    <x v="1"/>
  </r>
  <r>
    <s v="Robin's Cloud Kitchen"/>
    <s v="https://www.zomato.com/kolkata/robins-cloud-kitchen-1-kankurgachi"/>
    <s v="Chinese, Seafood"/>
    <s v="Kankurgachi, Kolkata"/>
    <m/>
    <s v="1/1/9, Dr. Panchanan Mitra Lane, Kankurgachi, Kolkata"/>
    <n v="916291046517"/>
    <n v="1"/>
    <n v="0"/>
    <n v="0"/>
    <x v="1"/>
    <s v="-"/>
    <n v="0"/>
    <n v="3.4"/>
    <n v="794"/>
    <m/>
    <s v="Manchurian Dry, Fish Fry, Fish Finger, French Fries"/>
    <s v="Affordable Prices, Best Food under Best Budget, Proper Packaging, Contactless Delivery, Delicious Taste, Extensive Menu"/>
    <x v="4"/>
    <x v="0"/>
  </r>
  <r>
    <s v="Cake It Up"/>
    <s v="https://www.zomato.com/kolkata/cake-it-up-sector-5-salt-lake"/>
    <s v="Bakery, Desserts"/>
    <s v="Sector 5, Salt Lake, Kolkata"/>
    <s v="Opens at 10am"/>
    <s v="Suraj Apartment, Action Area 1, Sector 5, Salt Lake, Kolkata"/>
    <n v="918420692021"/>
    <n v="1"/>
    <n v="1"/>
    <n v="0"/>
    <x v="0"/>
    <s v="-"/>
    <n v="0"/>
    <n v="4.0999999999999996"/>
    <n v="219"/>
    <m/>
    <m/>
    <s v="Affordable Prices, Contactless Delivery, Spill Proof Packaging, Portion, Timely Service, Quantity"/>
    <x v="8"/>
    <x v="0"/>
  </r>
  <r>
    <s v="Kamlesh Dhaba"/>
    <s v="https://www.zomato.com/kolkata/kamlesh-dhaba-sector-2-salt-lake"/>
    <s v="North Indian"/>
    <s v="Sector 2, Salt Lake, Kolkata"/>
    <s v="Opens at 8:30am"/>
    <s v="BL-49, Near Tank 8, Sector 2, Salt Lake, Kolkata"/>
    <n v="919831034924"/>
    <n v="1"/>
    <n v="1"/>
    <n v="1"/>
    <x v="1"/>
    <s v="-"/>
    <n v="3"/>
    <n v="4.2"/>
    <n v="212"/>
    <m/>
    <m/>
    <m/>
    <x v="4"/>
    <x v="0"/>
  </r>
  <r>
    <s v="Medley - Juicery &amp; Beyond"/>
    <s v="https://www.zomato.com/kolkata/medley-juicery-beyond-sector-5-salt-lake"/>
    <s v="Juices, Healthy Food, Ice Cream, Beverages"/>
    <s v="Sector 5, Salt Lake, Kolkata"/>
    <s v="7am â€“ 6am (Today)"/>
    <s v="Near Pantaloons, GP Block, Sector 5, Salt Lake, Kolkata"/>
    <n v="918017908987"/>
    <n v="1"/>
    <n v="1"/>
    <n v="0"/>
    <x v="0"/>
    <s v="-"/>
    <n v="0"/>
    <n v="3.9"/>
    <n v="3031"/>
    <m/>
    <m/>
    <m/>
    <x v="4"/>
    <x v="0"/>
  </r>
  <r>
    <s v="Kouzina Mining Co."/>
    <s v="https://www.zomato.com/kolkata/kouzina-mining-co-sector-1-salt-lake"/>
    <s v="North Indian, Biryani, Chinese, Italian, Kebab, Healthy Food, Desserts, Beverages"/>
    <s v="Sector 1, Salt Lake, Kolkata"/>
    <s v="Opens at 12noon"/>
    <s v="AD 79, Sector 1, Salt Lake, Kolkata"/>
    <n v="913340010898"/>
    <n v="1"/>
    <n v="1"/>
    <n v="1"/>
    <x v="1"/>
    <n v="4.5999999999999996"/>
    <n v="1379"/>
    <n v="4"/>
    <n v="1451"/>
    <m/>
    <s v="Maharaja Platter, Tandoori Tikka, Nutty Brownie, Berry Blast, Chocolate Icecreams, Laal Maas"/>
    <s v="Good Quality Good Service, Decor is Excellent, Service is Great, Good for Large Groups, Gastronomical Experience, Theme"/>
    <x v="11"/>
    <x v="1"/>
  </r>
  <r>
    <s v="Shawarma City Xpress"/>
    <s v="https://www.zomato.com/kolkata/shawarma-city-xpress-1-sector-5-salt-lake"/>
    <s v="Lebanese, Sandwich, Burger"/>
    <s v="Sector 5, Salt Lake, Kolkata"/>
    <m/>
    <s v="NP 232, Nayapatti Main Road, Sector 5, Salt Lake, Kolkata"/>
    <n v="917003919153"/>
    <n v="1"/>
    <n v="0"/>
    <n v="0"/>
    <x v="1"/>
    <s v="-"/>
    <n v="0"/>
    <n v="3.4"/>
    <n v="1172"/>
    <m/>
    <m/>
    <m/>
    <x v="8"/>
    <x v="0"/>
  </r>
  <r>
    <s v="Tanngo Chutney"/>
    <s v="https://www.zomato.com/kolkata/tanngo-chutney-sector-1-salt-lake"/>
    <s v="South Indian, North Indian, Fast Food, Shake"/>
    <s v="Sector 1, Salt Lake, Kolkata"/>
    <s v="Opens at 10am"/>
    <s v="CF 206, Swimming Pool Area, Sector 1, Salt Lake, Kolkata"/>
    <n v="919674719963"/>
    <n v="1"/>
    <n v="1"/>
    <n v="1"/>
    <x v="0"/>
    <n v="4.0999999999999996"/>
    <n v="220"/>
    <n v="3.8"/>
    <n v="1862"/>
    <m/>
    <s v="Tawa Pulav, Mumbaiya Vada Pav, Jini Dosa, Chocolate Dosa, Filter Coffee, Sambhar"/>
    <s v="South Indian Menu, Food and Service, Variety of Veg Options, Food Prep Time, Ample Seating Area, Relaxed Atmosphere"/>
    <x v="6"/>
    <x v="1"/>
  </r>
  <r>
    <s v="Chakle !"/>
    <s v="https://www.zomato.com/kolkata/chakle-kestopur"/>
    <s v="Chinese, North Indian, Rolls"/>
    <s v="Kestopur, Kolkata"/>
    <s v="Opens at 4pm"/>
    <s v="A H 51, 16 Feet Road, Near Ganapati Park, Kestopur, Kolkata"/>
    <n v="919163491265"/>
    <n v="1"/>
    <n v="1"/>
    <n v="1"/>
    <x v="1"/>
    <n v="3.7"/>
    <n v="170"/>
    <n v="3.9"/>
    <n v="12400"/>
    <m/>
    <s v="Chilli Chicken Dry, Noodle, Chicken Noodles, Crispy Chicken, Fried Rice"/>
    <s v="Good Portions, Great Recommendations, Prompt Service, Good Taste, Good Food, Delicious Food"/>
    <x v="0"/>
    <x v="2"/>
  </r>
  <r>
    <s v="Food Bay"/>
    <s v="https://www.zomato.com/kolkata/food-bay-sector-1-salt-lake"/>
    <s v="Seafood, Fast Food, Beverages"/>
    <s v="City Centre 1, Sector 1, Salt Lake, Kolkata"/>
    <s v="Opens at 12noon"/>
    <s v="City Center 1, Kund Area, Sector 1, Salt Lake, Kolkata"/>
    <n v="919717653569"/>
    <n v="1"/>
    <n v="1"/>
    <n v="0"/>
    <x v="1"/>
    <s v="-"/>
    <n v="0"/>
    <n v="4.2"/>
    <n v="986"/>
    <m/>
    <s v="Chicken Patiyala, Choco Frappe, Chicken Crispers, Butter Garlic Fish, Sea Food, Seafood"/>
    <s v="Contactless Delivery, Tamper Proof Packaging, Extensive Menu, Worth the Money, Great Portions, Timely Service"/>
    <x v="17"/>
    <x v="0"/>
  </r>
  <r>
    <s v="Beans N Barrels"/>
    <s v="https://www.zomato.com/kolkata/beans-n-barrels-new-town"/>
    <s v="Cafe, Continental, Chinese, North Indian, Finger Food, Fast Food, Thai, Desserts"/>
    <s v="New Town, Kolkata"/>
    <s v="Opens at 11am"/>
    <s v="362, Patharghata, New Town, Kolkata"/>
    <n v="918777677001"/>
    <n v="1"/>
    <n v="1"/>
    <n v="1"/>
    <x v="1"/>
    <n v="3.9"/>
    <n v="144"/>
    <n v="3.9"/>
    <n v="1019"/>
    <m/>
    <s v="Lemon Mojito, Bacon, Garlic Bread, Coffee, Pasta, Fish"/>
    <s v="Location of the Restaurant, Ambience was Super Cool, Pocket Friendly, Bar, Food Presentation, Great Taste"/>
    <x v="14"/>
    <x v="2"/>
  </r>
  <r>
    <s v="Malai Curry"/>
    <s v="https://www.zomato.com/kolkata/malai-curry-1-baguihati"/>
    <s v="Bengali"/>
    <s v="Baguihati, Kolkata"/>
    <s v="Opens at 10:45am"/>
    <s v="BB-7/3, Rajarhat Road, Baguihati, Kolkata"/>
    <n v="919748165084"/>
    <n v="1"/>
    <n v="1"/>
    <n v="0"/>
    <x v="1"/>
    <s v="-"/>
    <n v="0"/>
    <n v="3.9"/>
    <n v="1007"/>
    <m/>
    <s v="Chicken Kosha Thali, Doi Katla, Prawn Malai Curry, Bhetki Fish Fry, Egg Devil, Mutton Kosha"/>
    <s v="Fast Delivery Service, Perfect Packaging, Delivery Timing, Nice Packaging, Hygienic Food, Amazing Taste"/>
    <x v="17"/>
    <x v="0"/>
  </r>
  <r>
    <s v="Mehmaan Restaurant"/>
    <s v="https://www.zomato.com/kolkata/mehmaan-restaurant-1-new-town"/>
    <s v="North Indian, Chinese, Mughlai, Bengali, Biryani"/>
    <s v="New Town, Kolkata"/>
    <s v="Opens at 10:30am"/>
    <s v="Near Narkel Bagan, Tata Medical Road, New Town, Kolkata"/>
    <n v="917596862006"/>
    <n v="1"/>
    <n v="1"/>
    <n v="1"/>
    <x v="1"/>
    <n v="3"/>
    <n v="113"/>
    <n v="3.9"/>
    <n v="602"/>
    <m/>
    <m/>
    <s v="Location, Good Food, Ambience, Quantity, Price"/>
    <x v="5"/>
    <x v="2"/>
  </r>
  <r>
    <s v="Humpty Dumplings"/>
    <s v="https://www.zomato.com/kolkata/humpty-dumplings-sector-1-salt-lake"/>
    <s v="Chinese, Asian, Tibetan, Thai, Seafood, Healthy Food, Momos"/>
    <s v="Sector 1, Salt Lake, Kolkata"/>
    <m/>
    <s v="79, Sector 1, Salt Lake, Kolkata"/>
    <n v="919836336330"/>
    <n v="1"/>
    <n v="0"/>
    <n v="0"/>
    <x v="1"/>
    <s v="-"/>
    <n v="0"/>
    <n v="3.7"/>
    <n v="114"/>
    <m/>
    <m/>
    <s v="Great Portions, Reasonable Price, Worth the Money, Timely Service, Value for Money, Packaging"/>
    <x v="17"/>
    <x v="0"/>
  </r>
  <r>
    <s v="The Square - Novotel"/>
    <s v="https://www.zomato.com/kolkata/the-square-novotel-new-town"/>
    <s v="North Indian, Asian, Continental"/>
    <s v="Novotel, New Town, Kolkata"/>
    <s v="24 Hours (Today)"/>
    <s v="CF 11, Action Area, 1C, New Town, Kolkata"/>
    <n v="918584077005"/>
    <n v="1"/>
    <n v="1"/>
    <n v="0"/>
    <x v="1"/>
    <n v="4.2"/>
    <n v="1032"/>
    <n v="3.6"/>
    <n v="190"/>
    <m/>
    <s v="Onion Focaccia, Sunday Brunch, Salads, Mocktail, Breads, Pastries"/>
    <s v="Clean Bathrooms, Sophisticated, Great Food Great Service, Worth the Price, Loved it, Relaxed Atmosphere"/>
    <x v="26"/>
    <x v="1"/>
  </r>
  <r>
    <s v="Khana khazanaa"/>
    <s v="https://www.zomato.com/kolkata/khana-khazanaa-new-town"/>
    <s v="North Indian, Chinese, South Indian"/>
    <s v="New Town, Kolkata"/>
    <m/>
    <s v="Shop G4, Ground Floor, NBCC Shopping Centre, Action Area 1, New Town, Kolkata"/>
    <n v="917890001552"/>
    <n v="1"/>
    <n v="1"/>
    <n v="1"/>
    <x v="1"/>
    <s v="-"/>
    <n v="2"/>
    <n v="3.5"/>
    <n v="54"/>
    <m/>
    <m/>
    <m/>
    <x v="0"/>
    <x v="0"/>
  </r>
  <r>
    <s v="Best Flavours"/>
    <s v="https://www.zomato.com/kolkata/best-flavours-chinar-park"/>
    <s v="North Indian, Chinese"/>
    <s v="Chinar Park, Kolkata"/>
    <s v="Opens at 11am"/>
    <s v="Tulip Garden, PO Rajarhat Gopalpur, Near Chinar Park, Kolkata"/>
    <n v="919051193431"/>
    <n v="1"/>
    <n v="1"/>
    <n v="1"/>
    <x v="1"/>
    <n v="3.5"/>
    <n v="66"/>
    <n v="4"/>
    <n v="2585"/>
    <m/>
    <m/>
    <m/>
    <x v="0"/>
    <x v="2"/>
  </r>
  <r>
    <s v="Rasam, Pure Vegetarian South Indian Restaurant - The Stadel - The Stadel"/>
    <s v="https://www.zomato.com/kolkata/rasam-pure-vegetarian-south-indian-restaurant-the-stadel-the-stadel-sector-3-salt-lake"/>
    <s v="South Indian, Desserts, Beverages"/>
    <s v="The Stadel, Sector 3, Salt Lake, Kolkata"/>
    <s v="Opens at 12noon"/>
    <s v="The Stadel, Gate 3, Salt Lake Stadium, Sector 3, Salt Lake, Kolkata"/>
    <n v="919163753600"/>
    <n v="1"/>
    <n v="0"/>
    <n v="1"/>
    <x v="0"/>
    <n v="3.9"/>
    <n v="464"/>
    <n v="4.0999999999999996"/>
    <n v="524"/>
    <m/>
    <s v="Special Coconut Chutney, Filtered Coffee, Dhania Dosa, Idli, Sambhar, Chutneys"/>
    <s v="Great Food Great Service, Variation, Great Value, Soft Music, Pocket Friendly, South Indian Food"/>
    <x v="2"/>
    <x v="2"/>
  </r>
  <r>
    <s v="Flame &amp; Grill"/>
    <s v="https://www.zomato.com/kolkata/flame-grill-kankurgachi"/>
    <s v="North Indian, Bengali, Fast Food"/>
    <s v="Mani Square Mall, Kankurgachi, Kolkata"/>
    <s v="Opens at 12:30pm"/>
    <s v="164/1, 4th Floor, Mani Square Mall, E.M. Bypass, Kankurgachi, Kolkata"/>
    <n v="919330627517"/>
    <n v="1"/>
    <n v="1"/>
    <n v="1"/>
    <x v="1"/>
    <n v="4.3"/>
    <n v="2245"/>
    <n v="4"/>
    <n v="300"/>
    <s v="The grilled food buffet spread will leave foodies craving for more"/>
    <s v="Mango Cheesecake, Chicken Bbq Wings, Mustard Fish, Murgh Malai, Chicken Wraps, Dessert Platter"/>
    <s v="Live Grill, Buffet Variety and Quality, Complimentary Drinks, Comfortable Seating, More Variety, Relaxed Atmosphere"/>
    <x v="36"/>
    <x v="1"/>
  </r>
  <r>
    <s v="Rajgharana"/>
    <s v="https://www.zomato.com/kolkata/rajgharana-baguihati"/>
    <s v="South Indian, Chinese, Momos"/>
    <s v="Baguihati, Kolkata"/>
    <m/>
    <s v="GA-45, Shop 3, Ground Floor, Baguihati, Kolkata"/>
    <n v="918240894583"/>
    <n v="1"/>
    <n v="0"/>
    <n v="0"/>
    <x v="1"/>
    <s v="-"/>
    <n v="0"/>
    <s v="-"/>
    <n v="13"/>
    <m/>
    <m/>
    <m/>
    <x v="8"/>
    <x v="0"/>
  </r>
  <r>
    <s v="The Taste Of Cheese"/>
    <s v="https://www.zomato.com/kolkata/the-taste-of-cheese-sector-4-salt-lake"/>
    <s v="Pizza, Sandwich, Burger, Fast Food, Beverages"/>
    <s v="Sector 4, Salt Lake, Kolkata"/>
    <m/>
    <s v="P-351, Sukant Nagar, Bidhannagar, Sector 4, Salt Lake, Kolkata"/>
    <n v="918777430797"/>
    <n v="1"/>
    <n v="0"/>
    <n v="0"/>
    <x v="1"/>
    <s v="-"/>
    <n v="0"/>
    <n v="3.8"/>
    <n v="60"/>
    <m/>
    <m/>
    <m/>
    <x v="3"/>
    <x v="0"/>
  </r>
  <r>
    <s v="Shree Ganesh Home Kitchen"/>
    <s v="https://www.zomato.com/kolkata/shree-ganesh-home-kitchen-baguihati"/>
    <s v="North Indian"/>
    <s v="Baguihati, Kolkata"/>
    <m/>
    <s v="EB - 1/7/A, Deshbandhu Nagar, Ward 27, Baguihati, Kolkata"/>
    <n v="918697389577"/>
    <n v="1"/>
    <n v="0"/>
    <n v="0"/>
    <x v="1"/>
    <s v="-"/>
    <n v="0"/>
    <s v="-"/>
    <n v="20"/>
    <m/>
    <m/>
    <m/>
    <x v="8"/>
    <x v="0"/>
  </r>
  <r>
    <s v="Slice"/>
    <s v="https://www.zomato.com/kolkata/slice-sector-5-salt-lake"/>
    <s v="Bakery, Desserts"/>
    <s v="Sector 5, Salt Lake, Kolkata"/>
    <m/>
    <s v="Plot DN-49, Sector 5, Salt Lake, Kolkata"/>
    <n v="917003437185"/>
    <n v="1"/>
    <n v="0"/>
    <n v="0"/>
    <x v="1"/>
    <s v="-"/>
    <n v="0"/>
    <n v="4"/>
    <n v="2"/>
    <m/>
    <m/>
    <m/>
    <x v="0"/>
    <x v="0"/>
  </r>
  <r>
    <s v="Cafe 324"/>
    <s v="https://www.zomato.com/kolkata/cafe-324-kankurgachi"/>
    <s v="Fast Food, Pizza"/>
    <s v="Kankurgachi, Kolkata"/>
    <s v="Opens at 9:15am"/>
    <s v="P-324, Swami Swarupananda Sarani, Kankurgachi, Kolkata"/>
    <n v="919830123806"/>
    <n v="1"/>
    <n v="1"/>
    <n v="0"/>
    <x v="1"/>
    <s v="-"/>
    <n v="0"/>
    <n v="3.7"/>
    <n v="122"/>
    <m/>
    <m/>
    <s v="Mouth Watering Food, Fresh Food with Good Quality, Proper Packaging, Worth the Money, Quality, Food"/>
    <x v="4"/>
    <x v="0"/>
  </r>
  <r>
    <s v="Shivaay Dhaba"/>
    <s v="https://www.zomato.com/kolkata/shivaay-dhaba-ultadanga"/>
    <s v="North Indian, Chinese"/>
    <s v="Ultadanga, Kolkata"/>
    <s v="Opens at 11am"/>
    <s v="59/60, Bagmari Road, BRS - 3, Ultadanga, Kolkata"/>
    <n v="917003170312"/>
    <n v="1"/>
    <n v="1"/>
    <n v="0"/>
    <x v="1"/>
    <s v="-"/>
    <n v="3"/>
    <n v="3.8"/>
    <n v="398"/>
    <m/>
    <m/>
    <m/>
    <x v="7"/>
    <x v="0"/>
  </r>
  <r>
    <s v="Damn! Yumm!"/>
    <s v="https://www.zomato.com/kolkata/damn-yumm-dum-dum"/>
    <s v="Chinese, North Indian, Wraps, Steak, Fast Food, Momos"/>
    <s v="Dum Dum, Kolkata"/>
    <s v="Opens at 10am"/>
    <s v="454, Ward 5, P K Guha Road, Dum Dum, Kolkata"/>
    <n v="919051368650"/>
    <n v="1"/>
    <n v="1"/>
    <n v="1"/>
    <x v="1"/>
    <n v="3.6"/>
    <n v="46"/>
    <n v="3.9"/>
    <n v="1877"/>
    <m/>
    <m/>
    <s v="Young Crowd, Customizable Food, Elaborate Menu, Fresh Food, Good Quality"/>
    <x v="2"/>
    <x v="2"/>
  </r>
  <r>
    <s v="Red Kitchen &amp; Lounge"/>
    <s v="https://www.zomato.com/kolkata/red-kitchen-lounge-nagerbazar"/>
    <s v="Continental, North Indian, Chinese"/>
    <s v="Diamond Plaza Mall, Jessore Road, Kolkata"/>
    <s v="Opens at 12noon"/>
    <s v="68, 5th Floor, Diamond Plaza Mall, Jessore Road, Adjoining PVR, Nagerbazar, Kolkata"/>
    <n v="917980142679"/>
    <n v="1"/>
    <n v="1"/>
    <n v="1"/>
    <x v="1"/>
    <n v="4"/>
    <n v="354"/>
    <n v="4.2"/>
    <n v="319"/>
    <m/>
    <s v="Bhetki Fry, Chocolate Milkshake, Kung Pao Chicken, Mocktails, Kebab, Starters"/>
    <s v="Fusion Dishes, Soothing Ambience, Dance Floor, Comfortable Seating Area, Bar Counter, Courteous Staffs"/>
    <x v="14"/>
    <x v="1"/>
  </r>
  <r>
    <s v="Baker's Nest"/>
    <s v="https://www.zomato.com/kolkata/bakers-nest-sector-1-salt-lake"/>
    <s v="Cafe, Seafood, Continental, Shake"/>
    <s v="Sector 1, Salt Lake, Kolkata"/>
    <s v="Opens at 11am"/>
    <s v="Shop EC 263, Near EC Local Market, Sector 1, Salt Lake, Kolkata"/>
    <n v="913346009336"/>
    <n v="1"/>
    <n v="1"/>
    <n v="1"/>
    <x v="1"/>
    <n v="4.2"/>
    <n v="679"/>
    <n v="3.9"/>
    <n v="1394"/>
    <m/>
    <s v="Peri Chicken, Plum Cake, Chicken Stroganoff, Cup Cakes, Pancakes, Tiramisu"/>
    <s v="Budget Food, Sit and Read, Simple Decor, Pocket Friendly Place, Cosy Place, Staff Service"/>
    <x v="9"/>
    <x v="1"/>
  </r>
  <r>
    <s v="Mumbai Chinese"/>
    <s v="https://www.zomato.com/kolkata/mumbai-chinese-new-town"/>
    <s v="Chinese, Rolls, Fast Food"/>
    <s v="New Town, Kolkata"/>
    <s v="Opens at 12noon"/>
    <s v="Unitech Gate 2, Bidhan Nagar, Rajarhat, New Town, Kolkata"/>
    <n v="917602534359"/>
    <n v="1"/>
    <n v="1"/>
    <n v="0"/>
    <x v="1"/>
    <s v="-"/>
    <n v="0"/>
    <n v="3.5"/>
    <n v="9129"/>
    <m/>
    <m/>
    <s v="Combos, Food Presentation, Timely Service, Great Portions, Good Food, Delicious Food"/>
    <x v="3"/>
    <x v="0"/>
  </r>
  <r>
    <s v="The Kitchen"/>
    <s v="https://www.zomato.com/kolkata/the-kitchen-lake-town"/>
    <s v="Asian, North Indian, Continental, Beverages"/>
    <s v="Lake Town, Kolkata"/>
    <s v="Opens at 12noon"/>
    <s v="P-188, Block-B, Lake Town, Kolkata"/>
    <n v="919875401596"/>
    <n v="1"/>
    <n v="1"/>
    <n v="1"/>
    <x v="1"/>
    <n v="4.0999999999999996"/>
    <n v="436"/>
    <n v="4.2"/>
    <n v="256"/>
    <m/>
    <s v="Chocolate Paan, Spaghetti Pasta, Deserts, Naan, Starters, Chicken"/>
    <s v="Classy Decor, Family Place, Relaxed Atmosphere, More Variety, Courteous Staff, Family Crowd"/>
    <x v="19"/>
    <x v="1"/>
  </r>
  <r>
    <s v="Ziqra Restaurant"/>
    <s v="https://www.zomato.com/kolkata/ziqra-restaurant-paikpara"/>
    <s v="North Indian, Biryani, Mughlai"/>
    <s v="Paikpara, Kolkata"/>
    <s v="Opens at 1pm"/>
    <s v="14, B.T Road, Paikpara, Kolkata"/>
    <n v="917980510991"/>
    <n v="1"/>
    <n v="1"/>
    <n v="1"/>
    <x v="1"/>
    <n v="3.7"/>
    <n v="64"/>
    <n v="3.9"/>
    <n v="2997"/>
    <m/>
    <m/>
    <m/>
    <x v="2"/>
    <x v="2"/>
  </r>
  <r>
    <s v="Sam Da Dhaba"/>
    <s v="https://www.zomato.com/kolkata/sam-da-dhaba-baguihati"/>
    <s v="North Indian, Chinese, Kebab, South Indian"/>
    <s v="Baguihati, Kolkata"/>
    <s v="12midnight â€“ 7:59am, 8am â€“ 12midnight (Today)"/>
    <s v="158/1, VIP Road, Deshbandhunagar, Jora Mandir, Baguihati, Kolkata"/>
    <n v="919903477782"/>
    <n v="1"/>
    <n v="1"/>
    <n v="1"/>
    <x v="1"/>
    <n v="3.3"/>
    <n v="14"/>
    <n v="3.4"/>
    <n v="280"/>
    <m/>
    <m/>
    <s v="Clean and Hygienic Place, Best Food under Best Budget, Customizable Food, Fresh Food, Good Quality, Service"/>
    <x v="6"/>
    <x v="2"/>
  </r>
  <r>
    <s v="Express By Ab's"/>
    <s v="https://www.zomato.com/kolkata/express-by-abs-baguihati"/>
    <s v="North Indian, Fast Food"/>
    <s v="Baguihati, Kolkata"/>
    <m/>
    <s v="Unit 11/2, Second Floor, Raghunathpur, VIP Road, Baguihati, Kolkata"/>
    <n v="917337383763"/>
    <n v="1"/>
    <n v="0"/>
    <n v="0"/>
    <x v="1"/>
    <s v="-"/>
    <n v="0"/>
    <n v="4"/>
    <n v="5"/>
    <m/>
    <m/>
    <m/>
    <x v="1"/>
    <x v="0"/>
  </r>
  <r>
    <s v="Ahare"/>
    <s v="https://www.zomato.com/kolkata/ahare-kestopur"/>
    <s v="Bengali, Chinese"/>
    <s v="Kestopur, Kolkata"/>
    <s v="Opens at 11am"/>
    <s v="RGM 4, Siddharta Nagar Colony, Samarpally, Near Allen Laboratory, Kestopur, Kolkata"/>
    <n v="916291724862"/>
    <n v="1"/>
    <n v="1"/>
    <n v="0"/>
    <x v="1"/>
    <s v="-"/>
    <n v="0"/>
    <n v="3.4"/>
    <n v="937"/>
    <m/>
    <m/>
    <m/>
    <x v="8"/>
    <x v="0"/>
  </r>
  <r>
    <s v="Sankalp"/>
    <s v="https://www.zomato.com/kolkata/sankalp-sector-5-salt-lake"/>
    <s v="South Indian, Beverages, Ice Cream, Desserts"/>
    <s v="Sector 5, Salt Lake, Kolkata"/>
    <s v="Opens at 11am"/>
    <s v="Shop R 4A &amp; 4B, Plot 5, Block DP, Podium Level Godrej Waterside, Sector 5, Salt Lake, Kolkata"/>
    <n v="913346048386"/>
    <n v="1"/>
    <n v="1"/>
    <n v="1"/>
    <x v="1"/>
    <n v="4"/>
    <n v="279"/>
    <n v="3.6"/>
    <n v="626"/>
    <m/>
    <s v="Chettinad Idli, Rava Kesari, Mysore Dosa, Chutneys, Sambar, Vada"/>
    <s v="Ample Seating Area, Relaxed Atmosphere, Good for Large Groups, Good Value, Family Restaurant, Authentic Taste"/>
    <x v="7"/>
    <x v="1"/>
  </r>
  <r>
    <s v="Sri Krishna Hot Chips"/>
    <s v="https://www.zomato.com/kolkata/sri-krishna-hot-chips-sector-2-salt-lake"/>
    <s v="Street Food"/>
    <s v="Sector 2, Salt Lake, Kolkata"/>
    <s v="Opens at 10am"/>
    <s v="Block-BG-1, Near 7 Tank, Sector 2, Salt Lake, Kolkata"/>
    <n v="918583998181"/>
    <n v="1"/>
    <n v="1"/>
    <n v="0"/>
    <x v="1"/>
    <s v="-"/>
    <n v="0"/>
    <n v="4.3"/>
    <n v="91"/>
    <m/>
    <m/>
    <m/>
    <x v="8"/>
    <x v="0"/>
  </r>
  <r>
    <s v="J.P. Pan Bhandar"/>
    <s v="https://www.zomato.com/kolkata/j-p-pan-bhandar-kankurgachi"/>
    <s v="Paan"/>
    <s v="Kankurgachi, Kolkata"/>
    <s v="Opens at 7:30am"/>
    <s v="P 1, C. I. T Road, Scheme 6M, Phool Bagan, Kankurgachi, Kolkata"/>
    <n v="918017625051"/>
    <n v="1"/>
    <n v="1"/>
    <n v="0"/>
    <x v="1"/>
    <s v="-"/>
    <n v="0"/>
    <n v="4.3"/>
    <n v="128"/>
    <m/>
    <m/>
    <m/>
    <x v="3"/>
    <x v="0"/>
  </r>
  <r>
    <s v="Venezia"/>
    <s v="https://www.zomato.com/kolkata/venezia-kaikhali"/>
    <s v="North Indian, Chinese, Continental, Thai, Italian, Mexican"/>
    <s v="O2 VIP - VIP Road, Kolkata"/>
    <s v="Opens at 12noon"/>
    <s v="O2 VIP, 643, Ramkrishna Pally, V.I.P. Road, Kaikhali, Kolkata"/>
    <n v="919674133310"/>
    <n v="1"/>
    <n v="1"/>
    <n v="1"/>
    <x v="1"/>
    <n v="3.3"/>
    <n v="102"/>
    <n v="4.3"/>
    <n v="171"/>
    <m/>
    <m/>
    <s v="Nice Place, Good Place, Ambiance, Staff, Menu, Food Quality"/>
    <x v="19"/>
    <x v="2"/>
  </r>
  <r>
    <s v="Aahar Restaurant"/>
    <s v="https://www.zomato.com/kolkata/aahar-restaurant-1-sector-1-salt-lake"/>
    <s v="Chinese, Bengali, Rolls, Biryani"/>
    <s v="Sector 1, Salt Lake, Kolkata"/>
    <s v="Opens at 12:30pm"/>
    <s v="Shop 7, EC Market, Sector 1, Salt Lake, Kolkata"/>
    <n v="919874165849"/>
    <n v="1"/>
    <n v="1"/>
    <n v="1"/>
    <x v="1"/>
    <n v="3"/>
    <n v="74"/>
    <n v="3.6"/>
    <n v="1450"/>
    <m/>
    <m/>
    <s v="Food Quality, Price, Quantity, Experience"/>
    <x v="12"/>
    <x v="2"/>
  </r>
  <r>
    <s v="The Wall"/>
    <s v="https://www.zomato.com/kolkata/the-wall-new-town"/>
    <s v="Chinese, Japanese, Seafood, Thai, Desserts, Beverages"/>
    <s v="New Town, Kolkata"/>
    <s v="Opens at 12noon"/>
    <s v="1st Floor, Ecosuite Business, New Town, Kolkata"/>
    <n v="919903975634"/>
    <n v="1"/>
    <n v="1"/>
    <n v="1"/>
    <x v="1"/>
    <n v="3.8"/>
    <n v="214"/>
    <n v="4.2"/>
    <n v="496"/>
    <m/>
    <s v="Chilli Garlic Noodles, Deserts, Starters, Soup, Fish"/>
    <s v="Ample Seating Area, Family Place, Good Ambience, Decor, Ambiance, Staff"/>
    <x v="9"/>
    <x v="2"/>
  </r>
  <r>
    <s v="Kadahi Kitchen"/>
    <s v="https://www.zomato.com/kolkata/kadahi-kitchen-sector-5-salt-lake"/>
    <s v="North Indian, Chinese"/>
    <s v="Sector 5, Salt Lake, Kolkata"/>
    <m/>
    <s v="Block-NP, 214, Krishnapur, Electronic Complex, Sector 5, Salt Lake, Kolkata"/>
    <n v="918240298983"/>
    <n v="1"/>
    <n v="0"/>
    <n v="0"/>
    <x v="1"/>
    <s v="-"/>
    <n v="0"/>
    <n v="4"/>
    <n v="8"/>
    <m/>
    <m/>
    <m/>
    <x v="3"/>
    <x v="0"/>
  </r>
  <r>
    <s v="Mama Mia! NMCO Natural Milkshake Company"/>
    <s v="https://www.zomato.com/kolkata/mama-mia-nmco-natural-milkshake-company-bangur"/>
    <s v="Beverages"/>
    <s v="Bangur, Kolkata"/>
    <m/>
    <s v="Block A, 117 Bangur Avenue, Ground Floor, North 24 PGNS, Bangur, Kolkata"/>
    <n v="919830125371"/>
    <n v="1"/>
    <n v="0"/>
    <n v="0"/>
    <x v="1"/>
    <s v="-"/>
    <n v="0"/>
    <n v="3.9"/>
    <n v="0"/>
    <m/>
    <m/>
    <m/>
    <x v="4"/>
    <x v="0"/>
  </r>
  <r>
    <s v="Scone"/>
    <s v="https://www.zomato.com/kolkata/scone-sector-2-salt-lake"/>
    <s v="North Indian, Chinese, Biryani, Bengali, Rolls, Fast Food"/>
    <s v="Sector 2, Salt Lake, Kolkata"/>
    <s v="Opens at 12noon"/>
    <s v="Stall 55, BJ Market, Sector 2, Salt Lake, Kolkata"/>
    <n v="913323212021"/>
    <n v="1"/>
    <n v="1"/>
    <n v="0"/>
    <x v="1"/>
    <s v="-"/>
    <n v="0"/>
    <n v="3.8"/>
    <n v="11500"/>
    <s v="Fast Food at decent prices!"/>
    <s v="Chicken Roll, Naan, Momos, Snacks, Egg"/>
    <s v="Tasty Food, Good Service, Worth the Money, Good Food"/>
    <x v="8"/>
    <x v="0"/>
  </r>
  <r>
    <s v="Kaafila"/>
    <s v="https://www.zomato.com/kolkata/kaafila-sector-1-salt-lake"/>
    <s v="North Indian, Mughlai, Afghan"/>
    <s v="City Centre 1, Sector 1, Salt Lake, Kolkata"/>
    <s v="Opens at 12:30pm"/>
    <s v="3rd Floor, City Centre 1, Block B, Sector 1, Salt Lake, Kolkata"/>
    <n v="913340063211"/>
    <n v="1"/>
    <n v="1"/>
    <n v="1"/>
    <x v="1"/>
    <n v="4.5"/>
    <n v="2892"/>
    <n v="3.8"/>
    <n v="1043"/>
    <s v="Thematic ambiance and authentic Afghani Food!"/>
    <s v="Boulawnee, Khandani Naan, Maska Naan, Rogani Gosht, Tehari Murgh, Gosht Sikandari"/>
    <s v="Nice Food Quality, Courteous Service, Gastronomical Experience, Cozy Ambience, Warm Welcome, Sofas"/>
    <x v="25"/>
    <x v="1"/>
  </r>
  <r>
    <s v="Teekha"/>
    <s v="https://www.zomato.com/kolkata/teekha-sector-1-salt-lake"/>
    <s v="Fast Food, Street Food, Beverages"/>
    <s v="Sector 1, Salt Lake, Kolkata"/>
    <s v="Opens at 12noon"/>
    <s v="CF 333, Sector 1, Salt Lake, Kolkata"/>
    <n v="916291313572"/>
    <n v="1"/>
    <n v="1"/>
    <n v="0"/>
    <x v="1"/>
    <n v="3.8"/>
    <n v="18"/>
    <n v="4"/>
    <n v="52"/>
    <m/>
    <s v="Dabeli, Vada Pav, Pav Bhaji, Tea"/>
    <s v="Humble Staff, Awesome Spot to Hangout, Perfect Presentation, Owner, Worth the Money, Great Portions"/>
    <x v="1"/>
    <x v="2"/>
  </r>
  <r>
    <s v="Masala Darbar"/>
    <s v="https://www.zomato.com/kolkata/masala-darbar-nagerbazar"/>
    <s v="Biryani"/>
    <s v="Nagerbazar, Kolkata"/>
    <m/>
    <s v="186, LP-2/23/1, RN Gura Road, Nagerbazar, Kolkata"/>
    <n v="917003249979"/>
    <n v="1"/>
    <n v="0"/>
    <n v="0"/>
    <x v="1"/>
    <s v="-"/>
    <n v="0"/>
    <s v="-"/>
    <n v="5"/>
    <m/>
    <m/>
    <m/>
    <x v="1"/>
    <x v="0"/>
  </r>
  <r>
    <s v="Malacca Strait"/>
    <s v="https://www.zomato.com/kolkata/malacca-strait-1-sector-5-salt-lake"/>
    <s v="Chinese, Asian"/>
    <s v="Sector 5, Salt Lake, Kolkata"/>
    <m/>
    <s v="Dag 246 Mb 232, Mahishbathan, Bidhannagarrajarhat Municipal Corporation, North Twenty Four Parganas, Sector 5, Salt Lake, Kolkata"/>
    <n v="917676216666"/>
    <n v="1"/>
    <n v="0"/>
    <n v="0"/>
    <x v="1"/>
    <s v="-"/>
    <n v="0"/>
    <n v="4.0999999999999996"/>
    <n v="216"/>
    <m/>
    <m/>
    <s v="Fresh Food with Good Quality, Worth the Money, Great Portions, Food, Taste"/>
    <x v="4"/>
    <x v="0"/>
  </r>
  <r>
    <s v="Annapurna Food"/>
    <s v="https://www.zomato.com/kolkata/annapurna-food-1-sector-1-salt-lake"/>
    <s v="Bengali, Biryani, Fast Food, Chinese"/>
    <s v="Sector 1, Salt Lake, Kolkata"/>
    <s v="Opens at 8am"/>
    <s v="CF-163, Sector 1, Salt Lake, Kolkata"/>
    <n v="917003886253"/>
    <n v="1"/>
    <n v="1"/>
    <n v="0"/>
    <x v="1"/>
    <s v="-"/>
    <n v="0"/>
    <n v="4"/>
    <n v="34"/>
    <m/>
    <m/>
    <m/>
    <x v="3"/>
    <x v="0"/>
  </r>
  <r>
    <s v="Food@99"/>
    <s v="https://www.zomato.com/kolkata/food@99-sector-2-salt-lake"/>
    <s v="Bengali, Chinese, Biryani"/>
    <s v="Sector 2, Salt Lake, Kolkata"/>
    <s v="Opens at 12noon"/>
    <s v="AB - 319, Samarpally, Tirupati Enclave, Sector 2, Salt Lake, Kolkata"/>
    <n v="917980396625"/>
    <n v="1"/>
    <n v="1"/>
    <n v="0"/>
    <x v="1"/>
    <s v="-"/>
    <n v="0"/>
    <n v="3.3"/>
    <n v="109"/>
    <m/>
    <m/>
    <m/>
    <x v="8"/>
    <x v="0"/>
  </r>
  <r>
    <s v="Berlin Burgers"/>
    <s v="https://www.zomato.com/kolkata/berlin-burgers-sector-2-salt-lake"/>
    <s v="Fast Food, Burger"/>
    <s v="Sector 2, Salt Lake, Kolkata"/>
    <m/>
    <s v="CF 335, Salt Lake City, Sector 2, Salt Lake, Kolkata"/>
    <n v="919007002294"/>
    <n v="1"/>
    <n v="0"/>
    <n v="0"/>
    <x v="1"/>
    <s v="-"/>
    <n v="0"/>
    <n v="4.2"/>
    <n v="182"/>
    <m/>
    <m/>
    <s v="Worth the Money, Extensive Menu, Great Portions, Timely Service, Delicious Food, Quantity"/>
    <x v="4"/>
    <x v="0"/>
  </r>
  <r>
    <s v="The Tandoori Startup"/>
    <s v="https://www.zomato.com/kolkata/the-tandoori-startup-beliaghata"/>
    <s v="Kebab, North Indian, Mughlai, Chinese, Momos, Shake"/>
    <s v="Beliaghata, Kolkata"/>
    <s v="Opens at 12noon"/>
    <s v="17A, Surah 3rd Lane, Beliaghata, Kolkata"/>
    <n v="918420621490"/>
    <n v="1"/>
    <n v="1"/>
    <n v="0"/>
    <x v="1"/>
    <n v="3.6"/>
    <n v="20"/>
    <n v="4.3"/>
    <n v="72"/>
    <m/>
    <m/>
    <s v="Great Place for Family, Cheap and Affordable, Best in Service, Sanitised Service, Comforting Atmosphere, Nice Concept"/>
    <x v="7"/>
    <x v="2"/>
  </r>
  <r>
    <s v="Bento Mealbox &amp; Bowls"/>
    <s v="https://www.zomato.com/kolkata/bento-mealbox-bowls-1-new-town"/>
    <s v="North Indian, Chinese"/>
    <s v="New Town, Kolkata"/>
    <m/>
    <s v="Mohisgote, Krishnapur, 24 Parganas, New Town, Kolkata"/>
    <n v="919903108555"/>
    <n v="1"/>
    <n v="0"/>
    <n v="0"/>
    <x v="1"/>
    <s v="-"/>
    <n v="0"/>
    <n v="3.7"/>
    <n v="22"/>
    <m/>
    <m/>
    <m/>
    <x v="3"/>
    <x v="0"/>
  </r>
  <r>
    <s v="Riddhi Siddhi Snacks"/>
    <s v="https://www.zomato.com/kolkata/riddhi-siddhi-snacks-baguihati"/>
    <s v="Street Food, Mishti"/>
    <s v="Baguihati, Kolkata"/>
    <m/>
    <s v="Manjuree Apartment, Pubali, Aswini Nagar, Baguihati, Kolkata"/>
    <n v="919073273158"/>
    <n v="1"/>
    <n v="0"/>
    <n v="0"/>
    <x v="1"/>
    <s v="-"/>
    <n v="0"/>
    <n v="3.3"/>
    <n v="48"/>
    <m/>
    <m/>
    <m/>
    <x v="10"/>
    <x v="0"/>
  </r>
  <r>
    <s v="Arsalan Biryani"/>
    <s v="https://www.zomato.com/kolkata/arsalan-biryani-2-new-town"/>
    <s v="Biryani"/>
    <s v="New Town, Kolkata"/>
    <m/>
    <s v="3, Zakaria St, Dash Drone, New Town, Kolkata"/>
    <n v="916290123186"/>
    <n v="1"/>
    <n v="0"/>
    <n v="0"/>
    <x v="1"/>
    <s v="-"/>
    <n v="0"/>
    <n v="3.2"/>
    <n v="70"/>
    <m/>
    <m/>
    <m/>
    <x v="4"/>
    <x v="0"/>
  </r>
  <r>
    <s v="Conclave at Afraa"/>
    <s v="https://www.zomato.com/kolkata/conclave-at-afraa-sector-1-salt-lake"/>
    <s v="North Indian, Mughlai, Pasta, Pizza, Continental, Desserts"/>
    <s v="Sector 1, Salt Lake, Kolkata"/>
    <s v="Opens at 12noon"/>
    <s v="7th Floor, City Center, G Block, Sector 1, Salt Lake, Kolkata"/>
    <n v="919748031000"/>
    <n v="1"/>
    <n v="1"/>
    <n v="1"/>
    <x v="1"/>
    <n v="3.8"/>
    <n v="106"/>
    <n v="3.4"/>
    <n v="111"/>
    <m/>
    <m/>
    <s v="Perfect Presentation, Food Taste, Portion, Decor, Ambiance, Menu"/>
    <x v="15"/>
    <x v="2"/>
  </r>
  <r>
    <s v="Mezban Biryani"/>
    <s v="https://www.zomato.com/kolkata/mezban-biryani-1-kestopur"/>
    <s v="Biryani, Rolls, Mughlai"/>
    <s v="Kestopur, Kolkata"/>
    <s v="Opens at 11:45am"/>
    <s v="BE-26, Jamunetri Apartments, Rabindrapally, Ward 23, Kestopur, Kolkata"/>
    <n v="917992321716"/>
    <n v="1"/>
    <n v="1"/>
    <n v="1"/>
    <x v="1"/>
    <s v="-"/>
    <n v="1"/>
    <n v="3.8"/>
    <n v="34"/>
    <m/>
    <m/>
    <m/>
    <x v="7"/>
    <x v="0"/>
  </r>
  <r>
    <s v="Petuk Maharaj"/>
    <s v="https://www.zomato.com/kolkata/petuk-maharaj-chinar-park"/>
    <s v="Chinese, Bengali"/>
    <s v="Chinar Park, Kolkata"/>
    <m/>
    <s v="Rajarhat Main Road, Dash Drone, Chinar Park, Kolkata"/>
    <n v="916290123186"/>
    <n v="1"/>
    <n v="0"/>
    <n v="0"/>
    <x v="1"/>
    <s v="-"/>
    <n v="0"/>
    <n v="3.5"/>
    <n v="80"/>
    <m/>
    <m/>
    <m/>
    <x v="3"/>
    <x v="0"/>
  </r>
  <r>
    <s v="Hese Khele"/>
    <s v="https://www.zomato.com/kolkata/hese-khele-kestopur"/>
    <s v="Bengali"/>
    <s v="Kestopur, Kolkata"/>
    <m/>
    <s v="CD 31, Udayanpally, Kestopur, Kolkata"/>
    <n v="919073144157"/>
    <n v="1"/>
    <n v="0"/>
    <n v="0"/>
    <x v="1"/>
    <s v="-"/>
    <n v="0"/>
    <s v="-"/>
    <n v="5"/>
    <m/>
    <m/>
    <m/>
    <x v="3"/>
    <x v="0"/>
  </r>
  <r>
    <s v="Biryani Gateway!99"/>
    <s v="https://www.zomato.com/kolkata/biryani-gateway-99-baguihati"/>
    <s v="Biryani, Mughlai"/>
    <s v="Baguihati, Kolkata"/>
    <m/>
    <s v="12/27, Ground Floor, Atghara, Hatiara, RGM Road, Baguihati, Kolkata"/>
    <n v="917439660991"/>
    <n v="1"/>
    <n v="0"/>
    <n v="0"/>
    <x v="1"/>
    <s v="-"/>
    <n v="0"/>
    <n v="3.6"/>
    <n v="44"/>
    <m/>
    <m/>
    <m/>
    <x v="3"/>
    <x v="0"/>
  </r>
  <r>
    <s v="Kreamz"/>
    <s v="https://www.zomato.com/kolkata/kreamz-ultadanga"/>
    <s v="Bakery, Desserts, Fast Food"/>
    <s v="Ultadanga, Kolkata"/>
    <m/>
    <s v="85A, Bidhan Nagar Road, Ward 32, Ultadanga, Kolkata"/>
    <n v="918100569077"/>
    <n v="1"/>
    <n v="0"/>
    <n v="0"/>
    <x v="1"/>
    <s v="-"/>
    <n v="0"/>
    <n v="3.6"/>
    <n v="37"/>
    <m/>
    <m/>
    <m/>
    <x v="8"/>
    <x v="0"/>
  </r>
  <r>
    <s v="Sandwich Gali"/>
    <s v="https://www.zomato.com/kolkata/sandwich-gali-sector-5-salt-lake"/>
    <s v="Sandwich"/>
    <s v="Sector 5, Salt Lake, Kolkata"/>
    <m/>
    <s v="NP-232, Nayapatti Main Road, Sector 5, Salt Lake, Kolkata"/>
    <n v="919804080114"/>
    <n v="1"/>
    <n v="0"/>
    <n v="0"/>
    <x v="1"/>
    <s v="-"/>
    <n v="0"/>
    <s v="-"/>
    <n v="9"/>
    <m/>
    <m/>
    <m/>
    <x v="8"/>
    <x v="0"/>
  </r>
  <r>
    <s v="Bellycious"/>
    <s v="https://www.zomato.com/kolkata/bellycious-ultadanga"/>
    <s v="Chinese, Fast Food, Sandwich, Rolls"/>
    <s v="Ultadanga, Kolkata"/>
    <m/>
    <s v="P-160, C.I.T Road, Scheme VII-M, Near Capital Electronic, Ultadanga, Kolkata"/>
    <n v="919804516762"/>
    <n v="1"/>
    <n v="0"/>
    <n v="0"/>
    <x v="1"/>
    <s v="-"/>
    <n v="0"/>
    <n v="4"/>
    <n v="52"/>
    <m/>
    <m/>
    <m/>
    <x v="3"/>
    <x v="0"/>
  </r>
  <r>
    <s v="Aahar"/>
    <s v="https://www.zomato.com/kolkata/aahar-sector-2-salt-lake"/>
    <s v="Biryani, Chinese, Rolls, North Indian, Mughlai, Momos"/>
    <s v="Sector 2, Salt Lake, Kolkata"/>
    <s v="Opens at 12noon"/>
    <s v="Shop 54, BJ Market, Sector 2, Salt Lake, Kolkata"/>
    <n v="919831158331"/>
    <n v="1"/>
    <n v="1"/>
    <n v="1"/>
    <x v="1"/>
    <s v="-"/>
    <n v="0"/>
    <n v="3.6"/>
    <n v="103"/>
    <m/>
    <m/>
    <m/>
    <x v="0"/>
    <x v="0"/>
  </r>
  <r>
    <s v="Giani Ice Cream"/>
    <s v="https://www.zomato.com/kolkata/giani-ice-cream-sector-5-salt-lake"/>
    <s v="Ice Cream, Shake, Desserts"/>
    <s v="Sector 5, Salt Lake, Kolkata"/>
    <s v="Opens at 11:10am"/>
    <s v="Plot K -1, Block - EP&amp;GP, Ward 1, Sector 5, Salt Lake, Kolkata"/>
    <n v="919663275309"/>
    <n v="1"/>
    <n v="1"/>
    <n v="0"/>
    <x v="1"/>
    <s v="-"/>
    <n v="0"/>
    <s v="-"/>
    <n v="0"/>
    <m/>
    <m/>
    <m/>
    <x v="8"/>
    <x v="0"/>
  </r>
  <r>
    <s v="The Combo King"/>
    <s v="https://www.zomato.com/kolkata/the-combo-king-lake-town"/>
    <s v="Chinese, Shake"/>
    <s v="Lake Town, Kolkata"/>
    <m/>
    <s v="170, Patipukur, Ward 12, Sk Deb Road, Lake Town, Kolkata"/>
    <n v="918334838600"/>
    <n v="1"/>
    <n v="0"/>
    <n v="0"/>
    <x v="1"/>
    <s v="-"/>
    <n v="0"/>
    <s v="-"/>
    <n v="15"/>
    <m/>
    <m/>
    <m/>
    <x v="4"/>
    <x v="0"/>
  </r>
  <r>
    <s v="Plateonic"/>
    <s v="https://www.zomato.com/kolkata/plateonic-sector-2-salt-lake"/>
    <s v="Chinese, Thai"/>
    <s v="Sector 2, Salt Lake, Kolkata"/>
    <s v="Opens at 12:30pm"/>
    <s v="BL 37, BL Block, Bidhan Nagar, Sector 2, Salt Lake, Kolkata"/>
    <n v="919163875789"/>
    <n v="1"/>
    <n v="1"/>
    <n v="0"/>
    <x v="1"/>
    <s v="-"/>
    <n v="0"/>
    <n v="4.0999999999999996"/>
    <n v="131"/>
    <m/>
    <m/>
    <s v="Timely Service, Worth the Money, Great Portions, Delicious Food, Good Quality, Quantity"/>
    <x v="0"/>
    <x v="0"/>
  </r>
  <r>
    <s v="F N P Cakes 'N' More"/>
    <s v="https://www.zomato.com/kolkata/f-n-p-cakes-n-more-lake-town"/>
    <s v="Bakery"/>
    <s v="Lake Town, Kolkata"/>
    <s v="Opens at 8am"/>
    <s v="P 149, Block B, Lake Town, Kolkata"/>
    <n v="919007399270"/>
    <n v="1"/>
    <n v="1"/>
    <n v="0"/>
    <x v="1"/>
    <s v="-"/>
    <n v="0"/>
    <n v="3.4"/>
    <n v="337"/>
    <m/>
    <m/>
    <m/>
    <x v="8"/>
    <x v="0"/>
  </r>
  <r>
    <s v="Roll Company"/>
    <s v="https://www.zomato.com/kolkata/roll-company-new-town"/>
    <s v="Rolls"/>
    <s v="New Town, Kolkata"/>
    <m/>
    <s v="Thakdari Main Road, Street 247, Action Area 1, New Town, Kolkata"/>
    <n v="919123770380"/>
    <n v="1"/>
    <n v="0"/>
    <n v="0"/>
    <x v="1"/>
    <s v="-"/>
    <n v="0"/>
    <n v="3.3"/>
    <n v="295"/>
    <m/>
    <m/>
    <m/>
    <x v="8"/>
    <x v="0"/>
  </r>
  <r>
    <s v="Wow! Sandwich"/>
    <s v="https://www.zomato.com/kolkata/wow-sandwich-1-kestopur"/>
    <s v="Pizza, Fast Food, Burger, Sandwich, Desserts"/>
    <s v="Kestopur, Kolkata"/>
    <m/>
    <s v="BC-102, Anurupa Pally, Kestopur, Kolkata"/>
    <n v="919804837728"/>
    <n v="1"/>
    <n v="0"/>
    <n v="0"/>
    <x v="1"/>
    <s v="-"/>
    <n v="0"/>
    <n v="3.6"/>
    <n v="89"/>
    <m/>
    <m/>
    <m/>
    <x v="4"/>
    <x v="0"/>
  </r>
  <r>
    <s v="Lakshmi Sweets"/>
    <s v="https://www.zomato.com/kolkata/lakshmi-sweets-chinar-park"/>
    <s v="Street Food, Mishti"/>
    <s v="Chinar Park, Kolkata"/>
    <m/>
    <s v="Dashodrone Dwari Post Office, Gopalpur, Chinar Park, Kolkata"/>
    <n v="919007962486"/>
    <n v="1"/>
    <n v="0"/>
    <n v="0"/>
    <x v="0"/>
    <s v="-"/>
    <n v="0"/>
    <s v="-"/>
    <n v="14"/>
    <m/>
    <m/>
    <m/>
    <x v="10"/>
    <x v="0"/>
  </r>
  <r>
    <s v="Double Trouble"/>
    <s v="https://www.zomato.com/kolkata/double-trouble-bangur"/>
    <s v="Fast Food, Beverages, Continental, Chinese, Street Food"/>
    <s v="Bangur, Kolkata"/>
    <m/>
    <s v="Shop 08, Block A, Premises 38, P-11, Bangur Avenue, Bangur, Kolkata"/>
    <n v="917980922619"/>
    <n v="1"/>
    <n v="0"/>
    <n v="0"/>
    <x v="1"/>
    <s v="-"/>
    <n v="0"/>
    <n v="3.3"/>
    <n v="14"/>
    <m/>
    <m/>
    <m/>
    <x v="3"/>
    <x v="0"/>
  </r>
  <r>
    <s v="Calcutta Canteen"/>
    <s v="https://www.zomato.com/kolkata/calcutta-canteen-sector-1-salt-lake"/>
    <s v="Bengali"/>
    <s v="Sector 1, Salt Lake, Kolkata"/>
    <m/>
    <s v="CF-326, Shop 2 &amp;3, Ground Floor, Sector 1, Salt Lake, Kolkata"/>
    <n v="919330627513"/>
    <n v="1"/>
    <n v="0"/>
    <n v="0"/>
    <x v="1"/>
    <s v="-"/>
    <n v="0"/>
    <n v="4.2"/>
    <n v="206"/>
    <m/>
    <s v="Crispy Vegetables, Misti Pulao, Chicken Suimai, Aloo Dum, Fish Fry, Dal"/>
    <s v="Contactless Delivery, Fast Delivery, Best Food, Cute Packaging, Spill Proof Packaging, Delicious Taste"/>
    <x v="17"/>
    <x v="0"/>
  </r>
  <r>
    <s v="The Melbourne Cafe"/>
    <s v="https://www.zomato.com/kolkata/the-melbourne-cafe-sector-1-salt-lake"/>
    <s v="Cafe, Desserts"/>
    <s v="Sector 1, Salt Lake, Kolkata"/>
    <s v="Opens at 9am"/>
    <s v="DB 8, Sector 1, Salt Lake, Kolkata"/>
    <n v="917596044003"/>
    <n v="1"/>
    <n v="1"/>
    <n v="1"/>
    <x v="1"/>
    <n v="3.8"/>
    <n v="243"/>
    <n v="4.2"/>
    <n v="316"/>
    <m/>
    <s v="Coffee Hazelnut, Chocolate Doughnut, Chicken Shawarama, Croissant, Shawarma Wrap, Blueberry Cheese Cake"/>
    <s v="Romantic Seating, Intimate Seating, Fancy Crowd, Decorations, Cafe, Young Crowd"/>
    <x v="21"/>
    <x v="2"/>
  </r>
  <r>
    <s v="Since 2016 Cafe"/>
    <s v="https://www.zomato.com/kolkata/since-2016-cafe-1-sector-1-salt-lake"/>
    <s v="Cafe, Fast Food, Bengali, Beverages, Shake"/>
    <s v="Sector 1, Salt Lake, Kolkata"/>
    <s v="Opens at 9:30am"/>
    <s v="EC-26, Ground Floor, Sector 1, Salt Lake, Kolkata"/>
    <n v="913340048716"/>
    <n v="1"/>
    <n v="1"/>
    <n v="1"/>
    <x v="1"/>
    <n v="4"/>
    <n v="245"/>
    <n v="3.3"/>
    <n v="124"/>
    <m/>
    <s v="Fish and Chips, Grilled Chicken Sandwich, Chicken Wings, Mocktails, Sandwich, Drinks"/>
    <s v="Pocket Friendly Restaurant, Good Wifi, Cozy, Cafe, Food Presentation, Young Crowd"/>
    <x v="7"/>
    <x v="1"/>
  </r>
  <r>
    <s v="24*7  Cafe"/>
    <s v="https://www.zomato.com/kolkata/24-7-cafe-dum-dum"/>
    <s v="Fast Food, Street Food, Chinese"/>
    <s v="Dum Dum, Kolkata"/>
    <s v="Opens at 7am"/>
    <s v="1531/1, Jawpur Road, Dum Dum, Kolkata"/>
    <n v="919831499443"/>
    <n v="1"/>
    <n v="1"/>
    <n v="0"/>
    <x v="1"/>
    <s v="-"/>
    <n v="0"/>
    <n v="4"/>
    <n v="189"/>
    <m/>
    <m/>
    <m/>
    <x v="8"/>
    <x v="0"/>
  </r>
  <r>
    <s v="Biryani Tales"/>
    <s v="https://www.zomato.com/kolkata/biryani-tales-chinar-park"/>
    <s v="Biryani"/>
    <s v="Chinar Park, Kolkata"/>
    <s v="12:01am â€“ 11:59am, 12:01pm â€“ 12midnight (Today)"/>
    <s v="Rajarhat Main Road, Dash Drone, Chinar Park, Kolkata"/>
    <n v="916290123186"/>
    <n v="1"/>
    <n v="1"/>
    <n v="1"/>
    <x v="1"/>
    <n v="3.3"/>
    <n v="10"/>
    <n v="3.6"/>
    <n v="299"/>
    <m/>
    <m/>
    <m/>
    <x v="6"/>
    <x v="2"/>
  </r>
  <r>
    <s v="Calcutta Chiit Chaat"/>
    <s v="https://www.zomato.com/kolkata/calcutta-chiit-chaat-sector-4-salt-lake"/>
    <s v="Chinese, North Indian, Biryani, Seafood"/>
    <s v="Sector 4, Salt Lake, Kolkata"/>
    <s v="Opens at 12noon"/>
    <s v="R.A. 308, Nabapally, Sector 4, Salt Lake, Kolkata"/>
    <n v="919748807249"/>
    <n v="1"/>
    <n v="1"/>
    <n v="0"/>
    <x v="1"/>
    <s v="-"/>
    <n v="0"/>
    <n v="3.8"/>
    <n v="2502"/>
    <m/>
    <m/>
    <m/>
    <x v="3"/>
    <x v="0"/>
  </r>
  <r>
    <s v="Wrap King"/>
    <s v="https://www.zomato.com/kolkata/wrap-king-dum-dum"/>
    <s v="Wraps, Fast Food"/>
    <s v="Dum Dum, Kolkata"/>
    <s v="Opens at 12:30pm"/>
    <s v="454, P K, Guha Road, Ward 10, Dum Dum, Kolkata"/>
    <n v="919051368650"/>
    <n v="1"/>
    <n v="1"/>
    <n v="0"/>
    <x v="1"/>
    <s v="-"/>
    <n v="0"/>
    <n v="3.5"/>
    <n v="692"/>
    <m/>
    <m/>
    <m/>
    <x v="3"/>
    <x v="0"/>
  </r>
  <r>
    <s v="Krazzy For Ice Cream Sundae"/>
    <s v="https://www.zomato.com/kolkata/krazzy-for-ice-cream-sundae-sector-1-salt-lake"/>
    <s v="Desserts, Beverages"/>
    <s v="Sector 1, Salt Lake, Kolkata"/>
    <s v="9am â€“ 3am (Today)"/>
    <s v="2nd Cross Road, EC Block, Sector 1, Salt Lake, Kolkata"/>
    <n v="919903467402"/>
    <n v="1"/>
    <n v="1"/>
    <n v="1"/>
    <x v="0"/>
    <n v="2.5"/>
    <n v="21"/>
    <n v="3.4"/>
    <n v="1351"/>
    <m/>
    <m/>
    <m/>
    <x v="1"/>
    <x v="3"/>
  </r>
  <r>
    <s v="PVR CafÃ©"/>
    <s v="https://www.zomato.com/kolkata/pvr-cafÃ©-nagerbazar"/>
    <s v="Fast Food"/>
    <s v="Nagerbazar, Kolkata"/>
    <m/>
    <s v="5th Floor, PVR Cinemas, Diamond City Mall, Opposite Aditya Hospital, Nagerbazar, Kolkata"/>
    <n v="919311767005"/>
    <n v="1"/>
    <n v="0"/>
    <n v="0"/>
    <x v="1"/>
    <s v="-"/>
    <n v="0"/>
    <n v="3.8"/>
    <n v="80"/>
    <m/>
    <m/>
    <m/>
    <x v="4"/>
    <x v="0"/>
  </r>
  <r>
    <s v="Dhaba Wale"/>
    <s v="https://www.zomato.com/kolkata/dhaba-wale-sector-2-salt-lake"/>
    <s v="North Indian, Kebab"/>
    <s v="Sector 2, Salt Lake, Kolkata"/>
    <s v="Opens at 11am"/>
    <s v="CG 145, Sector 2, Salt Lake, Kolkata"/>
    <n v="919051301987"/>
    <n v="1"/>
    <n v="1"/>
    <n v="0"/>
    <x v="1"/>
    <s v="-"/>
    <n v="0"/>
    <n v="3.7"/>
    <n v="479"/>
    <m/>
    <m/>
    <m/>
    <x v="4"/>
    <x v="0"/>
  </r>
  <r>
    <s v="Mandala - The Oriental Kitchen"/>
    <s v="https://www.zomato.com/kolkata/mandala-the-oriental-kitchen-sector-1-salt-lake"/>
    <s v="Cafe, Continental, Asian, Thai"/>
    <s v="Sector 1, Salt Lake, Kolkata"/>
    <s v="Opens at 11am"/>
    <s v="Ground Floor, Gorkha Bhawan, 2nd Cross Road, DD Block, Bidhan Nagar, Sector 1, Salt Lake, Kolkata"/>
    <n v="919831846525"/>
    <n v="1"/>
    <n v="1"/>
    <n v="1"/>
    <x v="1"/>
    <n v="3.9"/>
    <n v="147"/>
    <n v="3.8"/>
    <n v="143"/>
    <m/>
    <s v="Gyoza, Pork Meat, Noodle, Momos, Starters, Chicken"/>
    <s v="Romantic Seating, Sit and Read, Courteous Staff, Seating Arrangements, Hospitality, Worth the Money"/>
    <x v="16"/>
    <x v="2"/>
  </r>
  <r>
    <s v="The Food Place"/>
    <s v="https://www.zomato.com/kolkata/the-food-place-dum-dum"/>
    <s v="North Indian, Bengali, Chinese"/>
    <s v="Dum Dum, Kolkata"/>
    <s v="Opens at 8am"/>
    <s v="119, Ramkrishna Road, Radhashree, Near Airport Gate 1, Dum Dum, Kolkata"/>
    <n v="919051957627"/>
    <n v="1"/>
    <n v="1"/>
    <n v="1"/>
    <x v="1"/>
    <s v="-"/>
    <n v="1"/>
    <n v="3.3"/>
    <n v="188"/>
    <m/>
    <m/>
    <m/>
    <x v="1"/>
    <x v="0"/>
  </r>
  <r>
    <s v="Soul Kitchen"/>
    <s v="https://www.zomato.com/kolkata/soul-kitchen-kankurgachi"/>
    <s v="North Indian, Chinese, Continental, Biryani, South Indian"/>
    <s v="Visitel Hotel, Kankurgachi, Kolkata"/>
    <s v="Opens at 12noon"/>
    <s v="Visitel 78, Canal Circular Road, E M Bypass, Kankurgachi, Kolkata"/>
    <n v="913323205500"/>
    <n v="1"/>
    <n v="1"/>
    <n v="1"/>
    <x v="1"/>
    <n v="3.4"/>
    <n v="141"/>
    <s v="-"/>
    <n v="19"/>
    <m/>
    <m/>
    <s v="Nice Ambience, Main Course, Courteous Staff, Good Place, Decor, Good Food"/>
    <x v="19"/>
    <x v="2"/>
  </r>
  <r>
    <s v="Hunger Hub"/>
    <s v="https://www.zomato.com/kolkata/hunger-hub-lake-town"/>
    <s v="North Indian, Chinese, Fast Food, South Indian, Street Food"/>
    <s v="Lake Town, Kolkata"/>
    <m/>
    <s v="318, SK Dev Road, Lake Town, Kolkata"/>
    <n v="918334838600"/>
    <n v="1"/>
    <n v="0"/>
    <n v="0"/>
    <x v="1"/>
    <s v="-"/>
    <n v="0"/>
    <n v="3.3"/>
    <n v="392"/>
    <m/>
    <m/>
    <m/>
    <x v="3"/>
    <x v="0"/>
  </r>
  <r>
    <s v="Pizza Burger &amp; More"/>
    <s v="https://www.zomato.com/kolkata/pizza-burger-more-sector-5-salt-lake"/>
    <s v="Pizza, Sandwich, Burger, Fast Food, Beverages, Shake"/>
    <s v="Sector 5, Salt Lake, Kolkata"/>
    <s v="12midnight â€“ 4am, 8am â€“ 12midnight (Today)"/>
    <s v="Shop 232, Nayapatti, Near Chok Mandir, Sector 5, Salt Lake, Kolkata"/>
    <n v="918388057418"/>
    <n v="1"/>
    <n v="1"/>
    <n v="0"/>
    <x v="1"/>
    <s v="-"/>
    <n v="0"/>
    <n v="3.1"/>
    <n v="408"/>
    <m/>
    <m/>
    <m/>
    <x v="8"/>
    <x v="0"/>
  </r>
  <r>
    <s v="Galawat"/>
    <s v="https://www.zomato.com/kolkata/galawat-sector-5-salt-lake"/>
    <s v="Lucknowi, North Indian, Biryani"/>
    <s v="Sector 5, Salt Lake, Kolkata"/>
    <s v="Opens at 1pm"/>
    <s v="Globsyn Crystals, Crystal 1, Premises XI-11&amp;12, Block EP, Sector 5, Salt Lake, Kolkata"/>
    <n v="917044444656"/>
    <n v="1"/>
    <n v="1"/>
    <n v="0"/>
    <x v="1"/>
    <s v="-"/>
    <n v="0"/>
    <n v="4.0999999999999996"/>
    <n v="5"/>
    <m/>
    <m/>
    <m/>
    <x v="0"/>
    <x v="0"/>
  </r>
  <r>
    <s v="Cafe by Miraj Cinemas"/>
    <s v="https://www.zomato.com/kolkata/cafe-by-miraj-cinemas-new-town"/>
    <s v="Fast Food"/>
    <s v="New Town, Kolkata"/>
    <m/>
    <s v="Plot BG/12, AA-1B, Rajarhat, New Town, Kolkata"/>
    <n v="919679493264"/>
    <n v="1"/>
    <n v="0"/>
    <n v="0"/>
    <x v="1"/>
    <s v="-"/>
    <n v="0"/>
    <s v="-"/>
    <n v="6"/>
    <m/>
    <m/>
    <m/>
    <x v="17"/>
    <x v="0"/>
  </r>
  <r>
    <s v="Chilli Pepper"/>
    <s v="https://www.zomato.com/kolkata/chilli-pepper-new-town"/>
    <s v="Chinese, Fast Food"/>
    <s v="New Town, Kolkata"/>
    <m/>
    <s v="Unitech Gate 2, Bidhan Nagar, Rajahrat, New Town, Kolkata"/>
    <n v="918443905599"/>
    <n v="1"/>
    <n v="1"/>
    <n v="1"/>
    <x v="1"/>
    <n v="3.3"/>
    <n v="12"/>
    <n v="3.2"/>
    <n v="448"/>
    <m/>
    <m/>
    <m/>
    <x v="0"/>
    <x v="2"/>
  </r>
  <r>
    <s v="Royal Biryani"/>
    <s v="https://www.zomato.com/kolkata/royal-biryani-sector-5-salt-lake"/>
    <s v="Biryani, Kebab, Bengali"/>
    <s v="Sector 5, Salt Lake, Kolkata"/>
    <m/>
    <s v="NP 214, Opposite Technopolis, Sector 5, Salt Lake, Kolkata"/>
    <n v="919564009749"/>
    <n v="1"/>
    <n v="0"/>
    <n v="0"/>
    <x v="1"/>
    <s v="-"/>
    <n v="0"/>
    <n v="4.0999999999999996"/>
    <n v="752"/>
    <m/>
    <m/>
    <m/>
    <x v="4"/>
    <x v="0"/>
  </r>
  <r>
    <s v="Kouzina Marine"/>
    <s v="https://www.zomato.com/kolkata/kouzina-marine-sector-1-salt-lake"/>
    <s v="North Indian, Chinese, Italian, Kebab, Biryani, Healthy Food, Desserts, Beverages"/>
    <s v="Sector 1, Salt Lake, Kolkata"/>
    <s v="Opens at 12noon"/>
    <s v="29, Bidhan Nagar, Near B D Block, Sector 1, Salt Lake, Kolkata"/>
    <n v="913340724343"/>
    <n v="1"/>
    <n v="1"/>
    <n v="1"/>
    <x v="1"/>
    <n v="4.2"/>
    <n v="475"/>
    <n v="3.7"/>
    <n v="574"/>
    <s v="20% discount from 4 PM to 6:30 PM everyday"/>
    <s v="Vegetable Dimsums, Paneer Tikka Grill, Cannelloni Florentine, Mozzarella Sticks, Bao, Cheesecake"/>
    <s v="Food Prep Time, Good for Large Groups, Good Options, Gastronomical Experience, Family Place, Packed on Weekends"/>
    <x v="11"/>
    <x v="1"/>
  </r>
  <r>
    <s v="The Tunnel"/>
    <s v="https://www.zomato.com/kolkata/the-tunnel-kankurgachi"/>
    <s v="North Indian, Chinese, Continental, Desserts, Beverages"/>
    <s v="Kankurgachi, Kolkata"/>
    <s v="Opens at 11am"/>
    <s v="120 A, Manicktala Main Road, Kankurgachi, Kolkata"/>
    <n v="919330821414"/>
    <n v="1"/>
    <n v="1"/>
    <n v="1"/>
    <x v="0"/>
    <n v="3.8"/>
    <n v="125"/>
    <n v="3.9"/>
    <n v="300"/>
    <m/>
    <s v="Chinese Platter, Shakes, Pizza, Drinks"/>
    <s v="Variety of Veg Options, Pure Veg, Good for Large Groups, Hookah, Staff Behaviour, Best Food under Best Budget"/>
    <x v="5"/>
    <x v="2"/>
  </r>
  <r>
    <s v="Hondo's #2"/>
    <s v="https://www.zomato.com/kolkata/hondos-2-chinar-park"/>
    <s v="Chinese, Continental, Fast Food, Salad, Healthy Food, Desserts, Beverages"/>
    <s v="Chinar Park, Kolkata"/>
    <s v="24 Hours (Today)"/>
    <s v="Shop 2, 13, Chinar Tower, Rajarghat, Chinar Park, Kolkata"/>
    <n v="919831815155"/>
    <n v="1"/>
    <n v="1"/>
    <n v="1"/>
    <x v="1"/>
    <n v="3.9"/>
    <n v="48"/>
    <n v="3.6"/>
    <n v="275"/>
    <m/>
    <m/>
    <s v="Cashless Payments, Comforting Atmosphere, Clean and Hygienic Place, Good Wifi, Best Food under Best Budget, Good Music"/>
    <x v="2"/>
    <x v="2"/>
  </r>
  <r>
    <s v="Burger Bistro"/>
    <s v="https://www.zomato.com/kolkata/burger-bistro-dum-dum"/>
    <s v="Fast Food, Burger, Sandwich"/>
    <s v="Dum Dum, Kolkata"/>
    <m/>
    <s v="23, Italgacha Road, Premises-68, Tarun Sengupta Sarani Road, Dum Dum, Kolkata"/>
    <n v="919078836694"/>
    <n v="1"/>
    <n v="0"/>
    <n v="0"/>
    <x v="1"/>
    <s v="-"/>
    <n v="0"/>
    <n v="3.8"/>
    <n v="568"/>
    <m/>
    <m/>
    <s v="Great Veg Options, Best Service, Healthy and Delicious, Fresh Food with Good Quality, Amazing Taste, Mouth Watering Food"/>
    <x v="3"/>
    <x v="0"/>
  </r>
  <r>
    <s v="The Urban Spoon"/>
    <s v="https://www.zomato.com/kolkata/the-urban-spoon-kestopur"/>
    <s v="Chinese, North Indian, Rolls, Mughlai, Fast Food, Shake"/>
    <s v="Kestopur, Kolkata"/>
    <s v="8am â€“ 4am (Today)"/>
    <s v="Shop 1, Bhawani Complex, Baroaritala, Kestopur, Kolkata"/>
    <n v="919330576880"/>
    <n v="1"/>
    <n v="1"/>
    <n v="1"/>
    <x v="1"/>
    <n v="3.5"/>
    <n v="177"/>
    <n v="3.7"/>
    <n v="9135"/>
    <m/>
    <m/>
    <s v="Good Portions, Amazing Food, Quality, Price, Staff"/>
    <x v="1"/>
    <x v="2"/>
  </r>
  <r>
    <s v="Gupta And Sons"/>
    <s v="https://www.zomato.com/kolkata/gupta-and-sons-kalindi"/>
    <s v="North Indian, Street Food, Fast Food, Beverages, Chinese"/>
    <s v="Kalindi, Kolkata"/>
    <s v="Opens at 7am"/>
    <s v="1531/1, Jawpur Road, Kalindi, Kolkata"/>
    <n v="919883862271"/>
    <n v="1"/>
    <n v="1"/>
    <n v="0"/>
    <x v="1"/>
    <s v="-"/>
    <n v="0"/>
    <n v="3.9"/>
    <n v="412"/>
    <m/>
    <m/>
    <m/>
    <x v="8"/>
    <x v="0"/>
  </r>
  <r>
    <s v="Burrito Raja"/>
    <s v="https://www.zomato.com/kolkata/burrito-raja-sector-5-salt-lake"/>
    <s v="Wraps, Mexican, Fast Food"/>
    <s v="Sector 5, Salt Lake, Kolkata"/>
    <m/>
    <s v="J-1/16, EP GP Block, Sila Towers, Sector 5, Salt Lake, Kolkata"/>
    <n v="918240663651"/>
    <n v="1"/>
    <n v="0"/>
    <n v="0"/>
    <x v="1"/>
    <s v="-"/>
    <n v="0"/>
    <n v="3.8"/>
    <n v="79"/>
    <m/>
    <m/>
    <m/>
    <x v="17"/>
    <x v="0"/>
  </r>
  <r>
    <s v="The Chinese Specialist Restaurant"/>
    <s v="https://www.zomato.com/kolkata/the-chinese-specialist-restaurant-sector-5-salt-lake"/>
    <s v="Chinese, North Indian, Fast Food, Momos"/>
    <s v="Sector 5, Salt Lake, Kolkata"/>
    <m/>
    <s v="MB-215, Mahishbathan, Bidhannagar, Sector 5, Salt Lake, Kolkata"/>
    <n v="919748994620"/>
    <n v="1"/>
    <n v="0"/>
    <n v="0"/>
    <x v="1"/>
    <s v="-"/>
    <n v="0"/>
    <n v="3.5"/>
    <n v="168"/>
    <m/>
    <m/>
    <s v="Taste, Packaging, Quality, Service, Food"/>
    <x v="4"/>
    <x v="0"/>
  </r>
  <r>
    <s v="Royal Indian Biryani"/>
    <s v="https://www.zomato.com/kolkata/royal-indian-biryani-ruby-hospital-area"/>
    <s v="Biryani"/>
    <s v="Ruby Hospital Area, Kolkata"/>
    <s v="Opens at 11:30am"/>
    <s v="6, VIP Nagar Road, Ruby Hospital Area, Kolkata"/>
    <n v="918910533347"/>
    <n v="1"/>
    <n v="1"/>
    <n v="0"/>
    <x v="1"/>
    <s v="-"/>
    <n v="0"/>
    <n v="3.9"/>
    <n v="775"/>
    <m/>
    <m/>
    <m/>
    <x v="8"/>
    <x v="0"/>
  </r>
  <r>
    <s v="Anytime Snacks 24*7"/>
    <s v="https://www.zomato.com/kolkata/anytime-snacks-24-7-sector-5-salt-lake"/>
    <s v="Pizza, Sandwich, Fast Food"/>
    <s v="Sector 5, Salt Lake, Kolkata"/>
    <s v="Opens at 8am"/>
    <s v="Shop 232, Nayapatti, Behind Chok Mandir, Sector 5, Salt Lake, Kolkata"/>
    <n v="917449952752"/>
    <n v="1"/>
    <n v="1"/>
    <n v="1"/>
    <x v="1"/>
    <n v="2.2999999999999998"/>
    <n v="31"/>
    <n v="3.3"/>
    <n v="1295"/>
    <m/>
    <m/>
    <m/>
    <x v="4"/>
    <x v="3"/>
  </r>
  <r>
    <s v="Appetizer"/>
    <s v="https://www.zomato.com/kolkata/appetizer-kankurgachi"/>
    <s v="Burger, Pizza, Fast Food"/>
    <s v="Kankurgachi, Kolkata"/>
    <s v="Opens at 1pm"/>
    <s v="154 Manicktalla Main Road, Kankurgachi, Kolkata"/>
    <n v="918622961192"/>
    <n v="1"/>
    <n v="1"/>
    <n v="1"/>
    <x v="1"/>
    <n v="3.2"/>
    <n v="151"/>
    <n v="3.9"/>
    <n v="6461"/>
    <m/>
    <m/>
    <m/>
    <x v="2"/>
    <x v="2"/>
  </r>
  <r>
    <s v="Ice &amp; Spice"/>
    <s v="https://www.zomato.com/kolkata/ice-spice-dum-dum"/>
    <s v="Chinese, North Indian, Kebab, Bengali, Biryani"/>
    <s v="Dum Dum, Kolkata"/>
    <s v="Opens at 12:30pm"/>
    <s v="22F, Northern Avenue, Dum Dum, Kolkata"/>
    <n v="913325322838"/>
    <n v="1"/>
    <n v="1"/>
    <n v="1"/>
    <x v="1"/>
    <n v="2.6"/>
    <n v="269"/>
    <n v="3.9"/>
    <n v="452"/>
    <m/>
    <m/>
    <s v="Serving Time, Reasonable Price, Nice Place, Good Food, Service, Staff"/>
    <x v="5"/>
    <x v="3"/>
  </r>
  <r>
    <s v="The Scoop"/>
    <s v="https://www.zomato.com/kolkata/the-scoop-sector-1-salt-lake"/>
    <s v="North Indian, South Indian, Italian, Pizza, Burger, Fast Food, Chinese"/>
    <s v="Sector 1, Salt Lake, Kolkata"/>
    <s v="Opens at 10:30am"/>
    <s v="CF 121, Near Swimming Pool, Sector 1, Salt Lake, Kolkata"/>
    <n v="918981078886"/>
    <n v="1"/>
    <n v="1"/>
    <n v="1"/>
    <x v="1"/>
    <n v="2.8"/>
    <n v="428"/>
    <n v="3.8"/>
    <n v="1850"/>
    <m/>
    <s v="Dark Desire, Chicken Sandwich, Fried Chicken, Sandwiches, Desserts, Pasta"/>
    <s v="Good for Large Groups, Ample Seating Area, Decent Place, Good Quantity, Courteous Staff, Nice Ambience"/>
    <x v="2"/>
    <x v="3"/>
  </r>
  <r>
    <s v="The Perfect Blend "/>
    <s v="https://www.zomato.com/kolkata/the-perfect-blend-lake-town"/>
    <s v="Desserts, Waffle, Shake"/>
    <s v="Lake Town, Kolkata"/>
    <m/>
    <s v="225, Riya Apartment, Block-B, Lake Town, Kolkata"/>
    <n v="918585072872"/>
    <n v="1"/>
    <n v="0"/>
    <n v="0"/>
    <x v="1"/>
    <s v="-"/>
    <n v="0"/>
    <n v="4"/>
    <n v="313"/>
    <m/>
    <m/>
    <m/>
    <x v="3"/>
    <x v="0"/>
  </r>
  <r>
    <s v="Kaazi"/>
    <s v="https://www.zomato.com/kolkata/kaazi-sector-1-salt-lake"/>
    <s v="Biryani, North Indian"/>
    <s v="Sector 1, Salt Lake, Kolkata"/>
    <s v="Opens at 12noon"/>
    <s v="Shop 2 &amp; 3, Ground Floor, CF-326, Sector 1, Salt Lake, Kolkata"/>
    <n v="919330627513"/>
    <n v="1"/>
    <n v="1"/>
    <n v="1"/>
    <x v="1"/>
    <n v="3.3"/>
    <n v="1"/>
    <n v="4.5"/>
    <n v="175"/>
    <m/>
    <s v="Matar Pulao, Chicken Rezala, Daal Makhani, Mutton Kasha, Chicken Tikka, Tandoori Chicken"/>
    <s v="Great Restaurant, Great Veg Options, Affordable Prices, Tamper Proof Packaging, Best Food under Best Budget, Fast Delivery"/>
    <x v="2"/>
    <x v="2"/>
  </r>
  <r>
    <s v="House Of Candy"/>
    <s v="https://www.zomato.com/kolkata/house-of-candy-sector-1-salt-lake"/>
    <s v="Desserts"/>
    <s v="City Centre 1, Sector 1, Salt Lake, Kolkata"/>
    <m/>
    <s v="City Centre Mall, Counter DC Block, Bidhannagar, Sector 1, Salt Lake, Kolkata"/>
    <n v="918013694455"/>
    <n v="1"/>
    <n v="0"/>
    <n v="0"/>
    <x v="1"/>
    <s v="-"/>
    <n v="0"/>
    <n v="4"/>
    <n v="4"/>
    <m/>
    <m/>
    <m/>
    <x v="4"/>
    <x v="0"/>
  </r>
  <r>
    <s v="The Bang Onn Cafe"/>
    <s v="https://www.zomato.com/kolkata/the-bang-onn-cafe-bangur"/>
    <s v="Chinese, Burger, Tibetan, Fast Food, Italian, Beverages"/>
    <s v="Bangur, Kolkata"/>
    <s v="Opens at 12noon"/>
    <s v="29/1C, Block C, Bangur Avenue, Bangur, Kolkata"/>
    <n v="919836661170"/>
    <n v="1"/>
    <n v="1"/>
    <n v="1"/>
    <x v="1"/>
    <n v="3.8"/>
    <n v="79"/>
    <n v="3.4"/>
    <n v="815"/>
    <m/>
    <m/>
    <s v="Plenty of Vegetarian Options, Cozy Ambiance, Great Recommendations, Owner, Ambience, Service"/>
    <x v="7"/>
    <x v="2"/>
  </r>
  <r>
    <s v="Rakshit Cakes And Restaurant"/>
    <s v="https://www.zomato.com/kolkata/rakshit-cakes-and-restaurant-1-paikpara"/>
    <s v="Bakery, Desserts"/>
    <s v="Paikpara, Kolkata"/>
    <s v="7am â€“ 4am (Today)"/>
    <s v="25/A, Kalachand, Patitundi Lane, Gangulipara, Paikpara, Kolkata"/>
    <n v="917980303097"/>
    <n v="1"/>
    <n v="1"/>
    <n v="0"/>
    <x v="1"/>
    <s v="-"/>
    <n v="0"/>
    <n v="3.5"/>
    <n v="329"/>
    <m/>
    <m/>
    <m/>
    <x v="4"/>
    <x v="0"/>
  </r>
  <r>
    <s v="Afraa Deli"/>
    <s v="https://www.zomato.com/kolkata/afraa-deli-sector-1-salt-lake"/>
    <s v="Pizza, Pasta, Italian, Continental, Mexican, Desserts"/>
    <s v="City Centre 1, Sector 1, Salt Lake, Kolkata"/>
    <s v="Opens at 9am"/>
    <s v="Plot 1, DC Block, City Centre 1, , Sector 1, Salt Lake, Kolkata"/>
    <n v="918420397977"/>
    <n v="1"/>
    <n v="1"/>
    <n v="1"/>
    <x v="1"/>
    <n v="4.0999999999999996"/>
    <n v="1050"/>
    <n v="4"/>
    <n v="540"/>
    <s v="Awesome ambiance with finger-licking food."/>
    <s v="Chilli Cheese Toast, Chocolate Milkshake, Pastas, Salads, Cappuccino, White Sauce Pasta"/>
    <s v="Quiet, Outdoor Sitting, Food Prep Time, Serving Size, Breakfast, More Variety"/>
    <x v="14"/>
    <x v="1"/>
  </r>
  <r>
    <s v="Firangi Bake"/>
    <s v="https://www.zomato.com/kolkata/firangi-bake-beliaghata"/>
    <s v="Italian, Mexican, Fast Food"/>
    <s v="Beliaghata, Kolkata"/>
    <m/>
    <s v="64/3/1, Ground Floor, Dr Suresh Chandra Banerjee Road, Beliaghata, Kolkata"/>
    <n v="917710090007"/>
    <n v="1"/>
    <n v="0"/>
    <n v="0"/>
    <x v="1"/>
    <s v="-"/>
    <n v="0"/>
    <n v="4.0999999999999996"/>
    <n v="197"/>
    <m/>
    <m/>
    <s v="Proper Packaging, Value for Money, Taste, Food"/>
    <x v="17"/>
    <x v="0"/>
  </r>
  <r>
    <s v="Global Master Kitchen"/>
    <s v="https://www.zomato.com/kolkata/global-master-kitchen-new-town"/>
    <s v="Biryani, Chinese, North Indian"/>
    <s v="New Town, Kolkata"/>
    <m/>
    <s v="Baligori, Rajarhat, North 24 Parganas, New Town, Kolkata"/>
    <n v="918335044923"/>
    <n v="1"/>
    <n v="0"/>
    <n v="0"/>
    <x v="1"/>
    <s v="-"/>
    <n v="0"/>
    <n v="3.6"/>
    <n v="23"/>
    <m/>
    <m/>
    <m/>
    <x v="8"/>
    <x v="0"/>
  </r>
  <r>
    <s v="The Steak &amp; Grill"/>
    <s v="https://www.zomato.com/kolkata/the-steak-grill-sector-3-salt-lake"/>
    <s v="Italian, Continental, Beverages"/>
    <s v="Sector 3, Salt Lake, Kolkata"/>
    <s v="Opens at 7:30am"/>
    <s v="FE-12, Sector 3, Salt Lake, Kolkata"/>
    <n v="919051136350"/>
    <n v="1"/>
    <n v="1"/>
    <n v="1"/>
    <x v="1"/>
    <n v="4.0999999999999996"/>
    <n v="990"/>
    <n v="4"/>
    <n v="1364"/>
    <m/>
    <s v="Beef Patty, Chocolate Monte Carlo, Pork Chop, Chicken Tetrazzini, Pork Ribs, Bacon"/>
    <s v="Amazing Decor, Comfortable Seating Area, Cool Ambience, Affordable, Serving Time, Nice Decor"/>
    <x v="14"/>
    <x v="1"/>
  </r>
  <r>
    <s v="Chopsticks"/>
    <s v="https://www.zomato.com/kolkata/chopsticks-bangur"/>
    <s v="Chinese"/>
    <s v="Bangur, Kolkata"/>
    <s v="Opens at 11am"/>
    <s v="55/1, Dum Dum Park, Near Dum Dum Park Post Office, Bangur, Kolkata"/>
    <n v="919073564193"/>
    <n v="1"/>
    <n v="1"/>
    <n v="1"/>
    <x v="1"/>
    <n v="2.9"/>
    <n v="30"/>
    <n v="4.4000000000000004"/>
    <n v="256"/>
    <m/>
    <m/>
    <m/>
    <x v="7"/>
    <x v="3"/>
  </r>
  <r>
    <s v="Haveli"/>
    <s v="https://www.zomato.com/kolkata/haveli-sector-2-salt-lake"/>
    <s v="North Indian, Chinese, South Indian, Continental, Beverages"/>
    <s v="Saltee, Sector 2, Salt Lake, Kolkata"/>
    <s v="Opens at 11am"/>
    <s v="CK 2, Bidhannagar, Sector 2, Salt Lake, Kolkata"/>
    <n v="913323587834"/>
    <n v="1"/>
    <n v="1"/>
    <n v="1"/>
    <x v="0"/>
    <n v="3.4"/>
    <n v="421"/>
    <n v="3.3"/>
    <n v="152"/>
    <m/>
    <s v="Sizzlers, Breads, Naan, Dal, Starters, Rice"/>
    <s v="Staff Service, Cleanliness, Food Taste, Interior, Best Food under Best Budget, Nice Ambience"/>
    <x v="14"/>
    <x v="2"/>
  </r>
  <r>
    <s v="Momore"/>
    <s v="https://www.zomato.com/kolkata/momore-sector-5-salt-lake"/>
    <s v="Momos, Tibetan"/>
    <s v="Axis Mall, New Town, Kolkata"/>
    <s v="Opens at 11am"/>
    <s v="Plot MB 231, Mahisbatan, Ananda Bhawan, Sector 5, Salt Lake, Kolkata"/>
    <n v="919230103200"/>
    <n v="1"/>
    <n v="1"/>
    <n v="0"/>
    <x v="1"/>
    <s v="-"/>
    <n v="0"/>
    <n v="3.8"/>
    <n v="1998"/>
    <m/>
    <m/>
    <s v="Prices, Staff, Good Food, Service, Quality"/>
    <x v="8"/>
    <x v="0"/>
  </r>
  <r>
    <s v="Food Zone"/>
    <s v="https://www.zomato.com/kolkata/food-zone-ultadanga"/>
    <s v="Chinese, North Indian, Seafood, Biryani, Mughlai"/>
    <s v="Ultadanga, Kolkata"/>
    <s v="Opens at 12noon"/>
    <s v="P153/1A, C.I.T. Road, Scheme VIIM, Ultadanga, Kolkata"/>
    <n v="917059211968"/>
    <n v="1"/>
    <n v="1"/>
    <n v="1"/>
    <x v="1"/>
    <n v="2.9"/>
    <n v="36"/>
    <n v="4"/>
    <n v="936"/>
    <m/>
    <m/>
    <m/>
    <x v="1"/>
    <x v="3"/>
  </r>
  <r>
    <s v="Food Express"/>
    <s v="https://www.zomato.com/kolkata/food-express-baguihati"/>
    <s v="Bakery, Fast Food, Street Food, Ice Cream, Beverages, Italian, Shake"/>
    <s v="Baguihati, Kolkata"/>
    <m/>
    <s v="E/I, Jyangra Dakshin Math, Ward 13, Baguihati, Kolkata"/>
    <n v="916290618756"/>
    <n v="1"/>
    <n v="0"/>
    <n v="0"/>
    <x v="1"/>
    <s v="-"/>
    <n v="0"/>
    <n v="3.2"/>
    <n v="140"/>
    <m/>
    <m/>
    <m/>
    <x v="3"/>
    <x v="0"/>
  </r>
  <r>
    <s v="Cafe Leo"/>
    <s v="https://www.zomato.com/kolkata/cafe-leo-paikpara"/>
    <s v="Fast Food, Beverages"/>
    <s v="Paikpara, Kolkata"/>
    <s v="Opens at 8am"/>
    <s v="14 Q, Paikpara, Kolkata"/>
    <n v="917003449639"/>
    <n v="1"/>
    <n v="1"/>
    <n v="1"/>
    <x v="1"/>
    <n v="3.6"/>
    <n v="8"/>
    <n v="4"/>
    <n v="20"/>
    <m/>
    <m/>
    <s v="Food Presentation, Great Portions, Worth the Money, Timely Service, Delicious Food, Fresh Food"/>
    <x v="1"/>
    <x v="2"/>
  </r>
  <r>
    <s v="Meal@ 99"/>
    <s v="https://www.zomato.com/kolkata/meal@-99-lake-town"/>
    <s v="Fast Food, Rolls, Wraps, Sandwich, Chinese"/>
    <s v="Lake Town, Kolkata"/>
    <m/>
    <s v="170, SK Deb Road, Patipukur, Lake Town, Kolkata"/>
    <n v="918334838600"/>
    <n v="1"/>
    <n v="0"/>
    <n v="0"/>
    <x v="1"/>
    <s v="-"/>
    <n v="0"/>
    <s v="-"/>
    <n v="14"/>
    <m/>
    <m/>
    <m/>
    <x v="3"/>
    <x v="0"/>
  </r>
  <r>
    <s v="Petukram"/>
    <s v="https://www.zomato.com/kolkata/petukram-bangur"/>
    <s v="North Indian, Chinese, Rolls"/>
    <s v="Bangur, Kolkata"/>
    <m/>
    <s v="1/1, Avenue, Block D, Bangur, Kolkata"/>
    <n v="919674967142"/>
    <n v="1"/>
    <n v="0"/>
    <n v="0"/>
    <x v="1"/>
    <s v="-"/>
    <n v="0"/>
    <n v="3.8"/>
    <n v="153"/>
    <m/>
    <m/>
    <m/>
    <x v="4"/>
    <x v="0"/>
  </r>
  <r>
    <s v="Wok N Grillz"/>
    <s v="https://www.zomato.com/kolkata/wok-n-grillz-dum-dum"/>
    <s v="Fast Food, Street Food, Beverages"/>
    <s v="Dum Dum, Kolkata"/>
    <s v="24 Hours (Today)"/>
    <s v="162, Sahid Hemanta Kumar Bose Sarani, Near Success Coaching Centre, Dum Dum, Kolkata"/>
    <n v="917439777717"/>
    <n v="1"/>
    <n v="1"/>
    <n v="0"/>
    <x v="1"/>
    <s v="-"/>
    <n v="0"/>
    <s v="-"/>
    <n v="23"/>
    <m/>
    <m/>
    <m/>
    <x v="8"/>
    <x v="0"/>
  </r>
  <r>
    <s v="Oh My Food!"/>
    <s v="https://www.zomato.com/kolkata/oh-my-food-baguihati"/>
    <s v="Fast Food, Chinese"/>
    <s v="Baguihati, Kolkata"/>
    <s v="Opens at 10:10am"/>
    <s v="A/4, Rajarhat Road, Near New Town Nursing Home, Baguihati, Kolkata"/>
    <n v="918240644406"/>
    <n v="1"/>
    <n v="1"/>
    <n v="1"/>
    <x v="1"/>
    <n v="3.3"/>
    <n v="7"/>
    <s v="-"/>
    <n v="13"/>
    <m/>
    <m/>
    <m/>
    <x v="0"/>
    <x v="2"/>
  </r>
  <r>
    <s v="The Samosa Lab"/>
    <s v="https://www.zomato.com/kolkata/the-samosa-lab-sector-5-salt-lake"/>
    <s v="Street Food"/>
    <s v="Sector 5, Salt Lake, Kolkata"/>
    <m/>
    <s v="Np 375, Nayapatti Main Road, Sector 5, Salt Lake, Kolkata"/>
    <n v="919163195358"/>
    <n v="1"/>
    <n v="0"/>
    <n v="0"/>
    <x v="1"/>
    <s v="-"/>
    <n v="0"/>
    <n v="4"/>
    <n v="35"/>
    <m/>
    <m/>
    <m/>
    <x v="10"/>
    <x v="0"/>
  </r>
  <r>
    <s v="Tapas South Indian Food"/>
    <s v="https://www.zomato.com/kolkata/tapas-south-indian-food-1-nagerbazar"/>
    <s v="South Indian"/>
    <s v="Nagerbazar, Kolkata"/>
    <m/>
    <s v="279/3, Nagandra Nath Road, Satgachi Nutun Pally, Nagerbazar, Kolkata"/>
    <n v="918145880686"/>
    <n v="1"/>
    <n v="0"/>
    <n v="0"/>
    <x v="1"/>
    <s v="-"/>
    <n v="0"/>
    <s v="-"/>
    <n v="1"/>
    <m/>
    <m/>
    <m/>
    <x v="3"/>
    <x v="0"/>
  </r>
  <r>
    <s v="Trufflates"/>
    <s v="https://www.zomato.com/kolkata/trufflates-sector-1-salt-lake"/>
    <s v="Bakery, Desserts"/>
    <s v="Sector 1, Salt Lake, Kolkata"/>
    <s v="Opens at 11:30am"/>
    <s v="102, Sector 1, Salt Lake, Kolkata"/>
    <n v="919748000282"/>
    <n v="1"/>
    <n v="1"/>
    <n v="0"/>
    <x v="1"/>
    <n v="3.8"/>
    <n v="5"/>
    <s v="-"/>
    <n v="17"/>
    <m/>
    <m/>
    <m/>
    <x v="0"/>
    <x v="2"/>
  </r>
  <r>
    <s v="Bhojohori Manna Restaurants"/>
    <s v="https://www.zomato.com/kolkata/bhojohori-manna-restaurants-sector-5-salt-lake"/>
    <s v="Bengali"/>
    <s v="Sector 5, Salt Lake, Kolkata"/>
    <s v="Opens at 11am"/>
    <s v="Globsyn Crystal Building, XI &amp; XII, Block EP, Sector 5, Salt Lake, Kolkata"/>
    <n v="919874405347"/>
    <n v="1"/>
    <n v="1"/>
    <n v="1"/>
    <x v="1"/>
    <s v="-"/>
    <n v="0"/>
    <s v="-"/>
    <n v="0"/>
    <m/>
    <m/>
    <m/>
    <x v="1"/>
    <x v="0"/>
  </r>
  <r>
    <s v="Veer's Kitchen"/>
    <s v="https://www.zomato.com/kolkata/veers-kitchen-sector-5-salt-lake"/>
    <s v="North Indian, Chinese"/>
    <s v="Sector 5, Salt Lake, Kolkata"/>
    <s v="Opens at 8am"/>
    <s v="NP 232, Nayapatti, Sector 5, Salt Lake, Kolkata"/>
    <n v="919831022407"/>
    <n v="1"/>
    <n v="1"/>
    <n v="0"/>
    <x v="1"/>
    <s v="-"/>
    <n v="0"/>
    <n v="3.7"/>
    <n v="24"/>
    <m/>
    <m/>
    <m/>
    <x v="4"/>
    <x v="0"/>
  </r>
  <r>
    <s v="iChef"/>
    <s v="https://www.zomato.com/kolkata/ichef-sector-5-salt-lake"/>
    <s v="Bengali, Chinese, Fast Food"/>
    <s v="Sector 5, Salt Lake, Kolkata"/>
    <m/>
    <s v="MB 287, Shiv Shivani Bhavan, Mahish Bathan, Bidhannagar, Sector 5, Salt Lake, Kolkata"/>
    <n v="918777507487"/>
    <n v="1"/>
    <n v="0"/>
    <n v="0"/>
    <x v="1"/>
    <s v="-"/>
    <n v="0"/>
    <s v="-"/>
    <n v="0"/>
    <m/>
    <m/>
    <m/>
    <x v="17"/>
    <x v="0"/>
  </r>
  <r>
    <s v="The Sugarr And Spice"/>
    <s v="https://www.zomato.com/kolkata/the-sugarr-and-spice-sector-5-salt-lake"/>
    <s v="Bakery, Desserts"/>
    <s v="Sector 5, Salt Lake, Kolkata"/>
    <s v="Opens at 10am"/>
    <s v="Ground Floor, SDF Building, Sector 5, Salt Lake, Kolkata"/>
    <n v="919647662601"/>
    <n v="1"/>
    <n v="1"/>
    <n v="0"/>
    <x v="1"/>
    <s v="-"/>
    <n v="0"/>
    <n v="4"/>
    <n v="26"/>
    <m/>
    <m/>
    <m/>
    <x v="10"/>
    <x v="0"/>
  </r>
  <r>
    <s v="Masala 21"/>
    <s v="https://www.zomato.com/kolkata/masala-21-paikpara"/>
    <s v="North Indian, Kebab, Mughlai, Biryani"/>
    <s v="Paikpara, Kolkata"/>
    <s v="Opens at 12noon"/>
    <s v="59/2, Ward 01, Kolkata Municipal Corporation, Barrackpore Trunk Road, Paikpara, Kolkata"/>
    <n v="918777600660"/>
    <n v="1"/>
    <n v="1"/>
    <n v="1"/>
    <x v="1"/>
    <n v="3.9"/>
    <n v="76"/>
    <n v="3.8"/>
    <n v="137"/>
    <m/>
    <s v="Tandoori Pomfret, Kebabs, Mutton, Biryani, Chicken"/>
    <s v="Amazing Restaurant, North Indian Cuisine, Cleanliness, Hygiene, Portion Size, Family Crowd"/>
    <x v="2"/>
    <x v="2"/>
  </r>
  <r>
    <s v="Shiraz @ 56"/>
    <s v="https://www.zomato.com/kolkata/shiraz-@-56-park-circus-area"/>
    <s v="North Indian, Chinese, Fast Food, Kebab, Biryani, Desserts, Beverages"/>
    <s v="Park Circus Area, Kolkata"/>
    <s v="Opens at 12:01pm"/>
    <s v="56, Park Street, Park Circus Area, Kolkata"/>
    <n v="916363310486"/>
    <n v="1"/>
    <n v="1"/>
    <n v="1"/>
    <x v="1"/>
    <s v="-"/>
    <n v="3"/>
    <n v="3.4"/>
    <n v="20"/>
    <m/>
    <m/>
    <m/>
    <x v="2"/>
    <x v="0"/>
  </r>
  <r>
    <s v="Chai Sutta Bar"/>
    <s v="https://www.zomato.com/kolkata/chai-sutta-bar-sector-5-salt-lake"/>
    <s v="Fast Food, Beverages, Shake"/>
    <s v="Sector 5, Salt Lake, Kolkata"/>
    <s v="Opens at 9:31am"/>
    <s v="DN-53, Sector 5, Salt Lake, Kolkata"/>
    <n v="919007743976"/>
    <n v="1"/>
    <n v="1"/>
    <n v="1"/>
    <x v="1"/>
    <n v="3.4"/>
    <n v="11"/>
    <n v="3.9"/>
    <n v="70"/>
    <m/>
    <m/>
    <m/>
    <x v="0"/>
    <x v="2"/>
  </r>
  <r>
    <s v="Avoir - Cafe &amp; Diner"/>
    <s v="https://www.zomato.com/kolkata/avoir-cafe-diner-kankurgachi"/>
    <s v="North Indian, Chinese, Italian, Fast Food, Beverages"/>
    <s v="Kankurgachi, Kolkata"/>
    <s v="Opens at 11am"/>
    <s v="P182, Ground Floor, CIT Road, Scheme VIM, Kankurgachi, Kolkata"/>
    <n v="913379696201"/>
    <n v="1"/>
    <n v="1"/>
    <n v="1"/>
    <x v="1"/>
    <n v="3.6"/>
    <n v="31"/>
    <n v="4"/>
    <n v="26"/>
    <m/>
    <m/>
    <s v="Good Wifi, Family Crowd, Good Music, Young Crowd, Elaborate Menu, Fresh Food"/>
    <x v="14"/>
    <x v="2"/>
  </r>
  <r>
    <s v="The Heritage"/>
    <s v="https://www.zomato.com/kolkata/the-heritage-new-town"/>
    <s v="Chinese, Tibetan"/>
    <s v="New Town, Kolkata"/>
    <m/>
    <s v="Shop B7, NKDA Market, Near Unitech Gate 1, New Town, Kolkata"/>
    <n v="917908334550"/>
    <n v="1"/>
    <n v="0"/>
    <n v="0"/>
    <x v="1"/>
    <s v="-"/>
    <n v="0"/>
    <n v="3.9"/>
    <n v="23"/>
    <m/>
    <m/>
    <m/>
    <x v="1"/>
    <x v="0"/>
  </r>
  <r>
    <s v="Parasnath Fast Food"/>
    <s v="https://www.zomato.com/kolkata/parasnath-fast-food-lake-town"/>
    <s v="North Indian, Bakery"/>
    <s v="Lake Town, Kolkata"/>
    <m/>
    <s v="212 A, Chandaniketan Apartment, Jessore Road, Lake Town, Kolkata"/>
    <n v="917980572247"/>
    <n v="1"/>
    <n v="0"/>
    <n v="0"/>
    <x v="1"/>
    <s v="-"/>
    <n v="0"/>
    <n v="3.4"/>
    <n v="18"/>
    <m/>
    <m/>
    <m/>
    <x v="8"/>
    <x v="0"/>
  </r>
  <r>
    <s v="Lord of The Fries"/>
    <s v="https://www.zomato.com/kolkata/lord-of-the-fries-sector-2-salt-lake"/>
    <s v="Beverages, Fast Food"/>
    <s v="Sector 2, Salt Lake, Kolkata"/>
    <s v="Opens at 10am"/>
    <s v="CK 210, Sector 2, Salt Lake, Kolkata"/>
    <n v="918981362058"/>
    <n v="1"/>
    <n v="1"/>
    <n v="0"/>
    <x v="1"/>
    <s v="-"/>
    <n v="0"/>
    <n v="4.3"/>
    <n v="116"/>
    <m/>
    <s v="Vietnamese Coffee, Eggs, Cheesecake, Burgers, Sandwiches, Desserts"/>
    <s v="Cheap and Affordable, Proper Packaging, Worth the Money, Great Portions, Timely Service, Delicious Food"/>
    <x v="3"/>
    <x v="0"/>
  </r>
  <r>
    <s v="Mom Chef"/>
    <s v="https://www.zomato.com/kolkata/mom-chef-baguihati"/>
    <s v="North Indian, Chinese, Rolls, Fast Food"/>
    <s v="Baguihati, Kolkata"/>
    <m/>
    <s v="HG -7, Sachindralal Sarani, Ward 16, Baguihati, Kolkata"/>
    <n v="918961500109"/>
    <n v="1"/>
    <n v="0"/>
    <n v="0"/>
    <x v="1"/>
    <s v="-"/>
    <n v="0"/>
    <s v="-"/>
    <n v="16"/>
    <m/>
    <m/>
    <m/>
    <x v="3"/>
    <x v="0"/>
  </r>
  <r>
    <s v="Handi Biryani"/>
    <s v="https://www.zomato.com/kolkata/handi-biryani-chinar-park"/>
    <s v="Biryani"/>
    <s v="Chinar Park, Kolkata"/>
    <m/>
    <s v="Rajarhat Main Road, Dash Drone, Newtown, Chinar Park, Kolkata"/>
    <n v="916290123186"/>
    <n v="1"/>
    <n v="0"/>
    <n v="0"/>
    <x v="1"/>
    <s v="-"/>
    <n v="0"/>
    <s v="-"/>
    <n v="6"/>
    <m/>
    <m/>
    <m/>
    <x v="17"/>
    <x v="0"/>
  </r>
  <r>
    <s v="Bhojan Bhawan"/>
    <s v="https://www.zomato.com/kolkata/bhojan-bhawan-new-town"/>
    <s v="Biryani"/>
    <s v="New Town, Kolkata"/>
    <m/>
    <s v="Rajarhat Main Road, Dash Drone, New Town, Kolkata"/>
    <n v="916290123186"/>
    <n v="1"/>
    <n v="0"/>
    <n v="0"/>
    <x v="1"/>
    <s v="-"/>
    <n v="0"/>
    <s v="-"/>
    <n v="5"/>
    <m/>
    <m/>
    <m/>
    <x v="17"/>
    <x v="0"/>
  </r>
  <r>
    <s v="The Goodness Bottle"/>
    <s v="https://www.zomato.com/kolkata/the-goodness-bottle-sector-3-salt-lake"/>
    <s v="Juices"/>
    <s v="Sector 3, Salt Lake, Kolkata"/>
    <m/>
    <s v="HB 245, Salt Lake City, Sector 3, Ward 34, Bidhannagar, Sector 3, Salt Lake, Kolkata"/>
    <n v="919674046711"/>
    <n v="1"/>
    <n v="0"/>
    <n v="0"/>
    <x v="1"/>
    <s v="-"/>
    <n v="0"/>
    <s v="-"/>
    <n v="7"/>
    <m/>
    <m/>
    <m/>
    <x v="4"/>
    <x v="0"/>
  </r>
  <r>
    <s v="Biryani By Kolkata@99"/>
    <s v="https://www.zomato.com/kolkata/biryani-by-kolkata@99-baguihati"/>
    <s v="Biryani, North Indian, Mughlai"/>
    <s v="Baguihati, Kolkata"/>
    <m/>
    <s v="158/1, VIP Road, Deshbandhu Nagar, Joda Mandir, Baguihati, Kolkata"/>
    <n v="917439660991"/>
    <n v="1"/>
    <n v="0"/>
    <n v="0"/>
    <x v="1"/>
    <s v="-"/>
    <n v="0"/>
    <n v="3.3"/>
    <n v="31"/>
    <m/>
    <m/>
    <m/>
    <x v="4"/>
    <x v="0"/>
  </r>
  <r>
    <s v="Sugarroom"/>
    <s v="https://www.zomato.com/kolkata/sugarroom-kankurgachi"/>
    <s v="Bakery, Desserts, Beverages"/>
    <s v="Kankurgachi, Kolkata"/>
    <s v="Opens at 10am"/>
    <s v="P-28 A, Cit Road, Kankurgachi, Kolkata"/>
    <n v="916290568738"/>
    <n v="1"/>
    <n v="1"/>
    <n v="0"/>
    <x v="1"/>
    <n v="3.6"/>
    <n v="14"/>
    <n v="3.8"/>
    <n v="41"/>
    <m/>
    <m/>
    <s v="Pocket Friendly, Perfect Presentation, Worth the Money, Timely Service, Good Quality, Fresh Food"/>
    <x v="7"/>
    <x v="2"/>
  </r>
  <r>
    <s v="Crazy 4 Cakes"/>
    <s v="https://www.zomato.com/kolkata/crazy-4-cakes-sector-5-salt-lake"/>
    <s v="Bakery, Desserts"/>
    <s v="Sector 5, Salt Lake, Kolkata"/>
    <s v="Opens at 9am"/>
    <s v="Shop 4A, Block GP, Plot G1, Infinity Benchmark, Electronics Complex, Sector 5, Salt Lake, Kolkata"/>
    <n v="919051683837"/>
    <n v="1"/>
    <n v="1"/>
    <n v="0"/>
    <x v="1"/>
    <s v="-"/>
    <n v="0"/>
    <n v="3.5"/>
    <n v="18"/>
    <m/>
    <m/>
    <m/>
    <x v="10"/>
    <x v="0"/>
  </r>
  <r>
    <s v="New Arsalan Biryani"/>
    <s v="https://www.zomato.com/kolkata/new-arsalan-biryani-7-chinar-park"/>
    <s v="Biryani, Street Food, Fast Food, Bengali"/>
    <s v="Chinar Park, Kolkata"/>
    <m/>
    <s v="Rajarhat Main Road, Dash Drone, Chinar Park, Kolkata"/>
    <n v="916290123186"/>
    <n v="1"/>
    <n v="0"/>
    <n v="0"/>
    <x v="1"/>
    <s v="-"/>
    <n v="0"/>
    <n v="3.3"/>
    <n v="27"/>
    <m/>
    <m/>
    <m/>
    <x v="3"/>
    <x v="0"/>
  </r>
  <r>
    <s v="Yari Veg"/>
    <s v="https://www.zomato.com/kolkata/yari-veg-baguihati"/>
    <s v="North Indian"/>
    <s v="Baguihati, Kolkata"/>
    <s v="24 Hours (Today)"/>
    <s v="Fc 66, Narayantala, Baguihati, Kolkata"/>
    <n v="918972886028"/>
    <n v="1"/>
    <n v="1"/>
    <n v="0"/>
    <x v="1"/>
    <s v="-"/>
    <n v="0"/>
    <n v="3.9"/>
    <n v="22"/>
    <m/>
    <m/>
    <m/>
    <x v="10"/>
    <x v="0"/>
  </r>
  <r>
    <s v="Taj Biryani"/>
    <s v="https://www.zomato.com/kolkata/taj-biryani-chinar-park"/>
    <s v="Biryani"/>
    <s v="Chinar Park, Kolkata"/>
    <m/>
    <s v="Dashadron, Anandapally, Rajarhat Road, Chinar Park, Kolkata"/>
    <n v="919330295780"/>
    <n v="1"/>
    <n v="0"/>
    <n v="0"/>
    <x v="1"/>
    <s v="-"/>
    <n v="0"/>
    <s v="-"/>
    <n v="10"/>
    <m/>
    <m/>
    <m/>
    <x v="4"/>
    <x v="0"/>
  </r>
  <r>
    <s v="Burger Cafe Express"/>
    <s v="https://www.zomato.com/kolkata/burger-cafe-express-sector-5-salt-lake"/>
    <s v="Burger, Fast Food, Desserts, Beverages, Sandwich, Shake"/>
    <s v="Sector 5, Salt Lake, Kolkata"/>
    <m/>
    <s v="Np 232 Nayapatti, Saltlake, Sector 5, Ward 28, Bidhannagar, Sector 5, Salt Lake, Kolkata"/>
    <n v="919123925640"/>
    <n v="1"/>
    <n v="1"/>
    <n v="0"/>
    <x v="1"/>
    <s v="-"/>
    <n v="0"/>
    <s v="-"/>
    <n v="3"/>
    <m/>
    <m/>
    <m/>
    <x v="8"/>
    <x v="0"/>
  </r>
  <r>
    <s v="The Crabberia"/>
    <s v="https://www.zomato.com/kolkata/the-crabberia-2-kestopur"/>
    <s v="Fast Food, Seafood"/>
    <s v="Kestopur, Kolkata"/>
    <s v="Opens at 10am"/>
    <s v="64, Ground Floor, Heaven Residency, BC Road, Samarpally, Kestopur, Kolkata"/>
    <n v="918016045093"/>
    <n v="1"/>
    <n v="1"/>
    <n v="0"/>
    <x v="1"/>
    <s v="-"/>
    <n v="0"/>
    <n v="3.5"/>
    <n v="74"/>
    <m/>
    <m/>
    <m/>
    <x v="4"/>
    <x v="0"/>
  </r>
  <r>
    <s v="KST Home Delivery"/>
    <s v="https://www.zomato.com/kolkata/kst-home-delivery-2-ultadanga"/>
    <s v="Chinese, North Indian"/>
    <s v="Ultadanga, Kolkata"/>
    <m/>
    <s v="33/6, Biplabi Barin, Ghosh Sarani, Ultadanga, Kolkata"/>
    <n v="919088553438"/>
    <n v="1"/>
    <n v="0"/>
    <n v="0"/>
    <x v="1"/>
    <s v="-"/>
    <n v="0"/>
    <s v="-"/>
    <n v="2"/>
    <m/>
    <m/>
    <m/>
    <x v="3"/>
    <x v="0"/>
  </r>
  <r>
    <s v="Sri Jagannath - Special Khaja"/>
    <s v="https://www.zomato.com/kolkata/sri-jagannath-special-khaja-baguihati"/>
    <s v="Mishti"/>
    <s v="Baguihati, Kolkata"/>
    <s v="Opens at 6am"/>
    <s v="FA-38, 103, Ganga Apartment, Narayantala West, Baguihati, Kolkata"/>
    <n v="918908235545"/>
    <n v="1"/>
    <n v="1"/>
    <n v="0"/>
    <x v="0"/>
    <s v="-"/>
    <n v="0"/>
    <n v="4.3"/>
    <n v="140"/>
    <m/>
    <m/>
    <m/>
    <x v="8"/>
    <x v="0"/>
  </r>
  <r>
    <s v="Maggi Walla"/>
    <s v="https://www.zomato.com/kolkata/maggi-walla-kestopur"/>
    <s v="Fast Food, Shake"/>
    <s v="Kestopur, Kolkata"/>
    <m/>
    <s v="Krishnapur, Kestopur, Kolkata"/>
    <n v="918697341788"/>
    <n v="1"/>
    <n v="0"/>
    <n v="0"/>
    <x v="1"/>
    <s v="-"/>
    <n v="0"/>
    <n v="3.6"/>
    <n v="131"/>
    <m/>
    <m/>
    <m/>
    <x v="4"/>
    <x v="0"/>
  </r>
  <r>
    <s v="Chili's Express"/>
    <s v="https://www.zomato.com/kolkata/chilis-express-sector-5-salt-lake"/>
    <s v="Afghan, Beverages, Momos, Pasta, Rolls, North Indian, Fast Food, Bengali"/>
    <s v="Sector 5, Salt Lake, Kolkata"/>
    <s v="Opens at 10am"/>
    <s v="M B 96, Nandanik Apartment, Bidhannagar Rajarhat Municipal Corporation, Sector 5, Salt Lake, Kolkata"/>
    <n v="919051219739"/>
    <n v="1"/>
    <n v="1"/>
    <n v="1"/>
    <x v="1"/>
    <s v="-"/>
    <n v="2"/>
    <n v="3.6"/>
    <n v="87"/>
    <m/>
    <m/>
    <m/>
    <x v="7"/>
    <x v="0"/>
  </r>
  <r>
    <s v="Gogras"/>
    <s v="https://www.zomato.com/kolkata/gogras-kestopur"/>
    <s v="Bengali"/>
    <s v="Kestopur, Kolkata"/>
    <m/>
    <s v="AC 141, 2nd Floor, Prafulla Kanan, Lotus Appartment, Krishnapur, Kestopur, Kolkata"/>
    <n v="917044926936"/>
    <n v="1"/>
    <n v="0"/>
    <n v="0"/>
    <x v="1"/>
    <s v="-"/>
    <n v="0"/>
    <s v="-"/>
    <n v="26"/>
    <m/>
    <m/>
    <m/>
    <x v="3"/>
    <x v="0"/>
  </r>
  <r>
    <s v="Royal Biryani"/>
    <s v="https://www.zomato.com/kolkata/royal-biryani-dum-dum"/>
    <s v="Biryani, Bengali"/>
    <s v="Dum Dum, Kolkata"/>
    <s v="Opens at 12noon"/>
    <s v="119/2, Sarani, Dum Dum, Kolkata"/>
    <n v="919836072546"/>
    <n v="1"/>
    <n v="1"/>
    <n v="1"/>
    <x v="1"/>
    <s v="-"/>
    <n v="0"/>
    <s v="-"/>
    <n v="8"/>
    <m/>
    <m/>
    <m/>
    <x v="17"/>
    <x v="0"/>
  </r>
  <r>
    <s v="Food 2 Fit"/>
    <s v="https://www.zomato.com/kolkata/food-2-fit-kestopur"/>
    <s v="Chinese, North Indian"/>
    <s v="Kestopur, Kolkata"/>
    <m/>
    <s v="Ground Floor, BM 344, Krishnapur, Ghoshpara, Kestopur, Kolkata"/>
    <n v="919007042442"/>
    <n v="1"/>
    <n v="0"/>
    <n v="0"/>
    <x v="1"/>
    <s v="-"/>
    <n v="0"/>
    <s v="-"/>
    <n v="9"/>
    <m/>
    <m/>
    <m/>
    <x v="4"/>
    <x v="0"/>
  </r>
  <r>
    <s v="Loafer's CafÃ©"/>
    <s v="https://www.zomato.com/kolkata/loafers-cafÃ©-sector-1-salt-lake"/>
    <s v="Pizza, Pasta, Sandwich, Continental, Bakery, Desserts"/>
    <s v="City Centre 1, Sector 1, Salt Lake, Kolkata"/>
    <s v="Opens at 8am"/>
    <s v="Plot 36, Block-DC, City Center, Biddhannagar-Rajarhat Municipal Corporation, North Twenty Four Parganas, Sector 1, Salt Lake, Kolkata"/>
    <n v="916292251234"/>
    <n v="1"/>
    <n v="1"/>
    <n v="1"/>
    <x v="1"/>
    <n v="3.9"/>
    <n v="72"/>
    <n v="4"/>
    <n v="42"/>
    <m/>
    <m/>
    <s v="Awesome Spot to Hangout, Sanitised Service, Comforting Atmosphere, Fantastic Decoration, Healthy and Delicious, Ambience was Super Cool"/>
    <x v="2"/>
    <x v="2"/>
  </r>
  <r>
    <s v="Supermoon"/>
    <s v="https://www.zomato.com/kolkata/supermoon-sector-1-salt-lake"/>
    <s v="Burger, Fast Food, Desserts, Beverages"/>
    <s v="Sector 1, Salt Lake, Kolkata"/>
    <s v="Opens at 10:50am"/>
    <s v="CD 17, Near Kalyan Jewellers, Sector 1, Salt Lake, Kolkata"/>
    <n v="919875655706"/>
    <n v="1"/>
    <n v="1"/>
    <n v="1"/>
    <x v="1"/>
    <n v="3.6"/>
    <n v="21"/>
    <s v="-"/>
    <n v="11"/>
    <m/>
    <m/>
    <s v="Good Music, Hospitality, Presentation, Cafe, Fresh Food, Good Quality"/>
    <x v="6"/>
    <x v="2"/>
  </r>
  <r>
    <s v="Krazee Kulcha"/>
    <s v="https://www.zomato.com/kolkata/krazee-kulcha-sector-1-salt-lake"/>
    <s v="North Indian, Rolls, Biryani, Street Food"/>
    <s v="Sector 1, Salt Lake, Kolkata"/>
    <s v="Opens at 12noon"/>
    <s v="CF 211, Sector 1, Salt Lake, Kolkata"/>
    <n v="916289355204"/>
    <n v="1"/>
    <n v="1"/>
    <n v="1"/>
    <x v="1"/>
    <n v="3.3"/>
    <n v="9"/>
    <n v="3.9"/>
    <n v="67"/>
    <m/>
    <m/>
    <s v="Nice Concept, Customizable Food, Fresh Food, Good Quality"/>
    <x v="7"/>
    <x v="2"/>
  </r>
  <r>
    <s v="Punjabi@99"/>
    <s v="https://www.zomato.com/kolkata/punjabi@99-sector-1-salt-lake"/>
    <s v="North Indian, Chinese, Rolls, Beverages"/>
    <s v="Sector 1, Salt Lake, Kolkata"/>
    <m/>
    <s v="BE 95A, Kwality More, Sector 1, Salt Lake, Kolkata"/>
    <n v="919831711642"/>
    <n v="1"/>
    <n v="0"/>
    <n v="0"/>
    <x v="1"/>
    <s v="-"/>
    <n v="0"/>
    <n v="4.2"/>
    <n v="45"/>
    <m/>
    <m/>
    <s v="Worth the Money, Timely Service, Great Portions, Delicious Food, Packaging, Taste"/>
    <x v="8"/>
    <x v="0"/>
  </r>
  <r>
    <s v="Flavors Of Orin"/>
    <s v="https://www.zomato.com/kolkata/flavors-of-orin-kestopur"/>
    <s v="Oriental, North Indian"/>
    <s v="Kestopur, Kolkata"/>
    <s v="Opens at 11:59am"/>
    <s v="Plot 247, Village Tarulia, Near Mukthar Math, Kestopur, Kolkata"/>
    <n v="919674077999"/>
    <n v="1"/>
    <n v="1"/>
    <n v="0"/>
    <x v="1"/>
    <s v="-"/>
    <n v="0"/>
    <s v="-"/>
    <n v="0"/>
    <m/>
    <m/>
    <m/>
    <x v="17"/>
    <x v="0"/>
  </r>
  <r>
    <s v="The Black Pepper"/>
    <s v="https://www.zomato.com/kolkata/the-black-pepper-1-beliaghata"/>
    <s v="North Indian, Chinese, Biryani, Fast Food"/>
    <s v="Beliaghata, Kolkata"/>
    <s v="Opens at 12:30pm"/>
    <s v="37, Hem Chandra Naskar Road, Beliaghata, Kolkata"/>
    <n v="919331123301"/>
    <n v="1"/>
    <n v="1"/>
    <n v="1"/>
    <x v="1"/>
    <n v="3.4"/>
    <n v="17"/>
    <n v="3.8"/>
    <n v="155"/>
    <m/>
    <m/>
    <s v="Great Place for Family, Fair Prices, Fresh Food, Menu"/>
    <x v="7"/>
    <x v="2"/>
  </r>
  <r>
    <s v="What's In The Bowl"/>
    <s v="https://www.zomato.com/kolkata/whats-in-the-bowl-sector-1-salt-lake"/>
    <s v="North Indian, Chinese"/>
    <s v="City Centre 1, Sector 1, Salt Lake, Kolkata"/>
    <s v="Opens at 12:30pm"/>
    <s v="C 301, 3rd Floor, City Centre 1, North Twenty Four Parganas, Sector 1, Salt Lake, Kolkata"/>
    <n v="919007178466"/>
    <n v="1"/>
    <n v="1"/>
    <n v="0"/>
    <x v="1"/>
    <s v="-"/>
    <n v="0"/>
    <s v="-"/>
    <n v="15"/>
    <m/>
    <m/>
    <m/>
    <x v="3"/>
    <x v="0"/>
  </r>
  <r>
    <s v="Soul Cafe 24*7"/>
    <s v="https://www.zomato.com/kolkata/soul-cafe-24-7-1-kankurgachi"/>
    <s v="Cafe, Fast Food, Shake"/>
    <s v="Kankurgachi, Kolkata"/>
    <s v="Opens at 10am"/>
    <s v="78, Canal Circular Road, EM Bypass, Near Apollo Hospital, Kankurgachi, Kolkata"/>
    <n v="919073682975"/>
    <n v="1"/>
    <n v="1"/>
    <n v="1"/>
    <x v="1"/>
    <n v="3.5"/>
    <n v="36"/>
    <n v="4.2"/>
    <n v="90"/>
    <m/>
    <m/>
    <s v="Fresh Food, Good Quality, Ambience, Price"/>
    <x v="21"/>
    <x v="2"/>
  </r>
  <r>
    <s v="Hunger Bites"/>
    <s v="https://www.zomato.com/kolkata/hunger-bites-kestopur"/>
    <s v="North Indian, Chinese, Shake"/>
    <s v="Kestopur, Kolkata"/>
    <s v="1pm â€“ 4am (Today)"/>
    <s v="Near Milan Bazar, Krishnapur, Kestopur, Kolkata"/>
    <n v="919883151144"/>
    <n v="1"/>
    <n v="1"/>
    <n v="1"/>
    <x v="1"/>
    <n v="3.5"/>
    <n v="74"/>
    <n v="3.5"/>
    <n v="1640"/>
    <m/>
    <m/>
    <s v="Nice/Colourful Packaging, Fast Delivery, Tamper Proof Packaging, Extensive Menu, Customizable Food, Fresh Food"/>
    <x v="7"/>
    <x v="2"/>
  </r>
  <r>
    <s v="Bagels"/>
    <s v="https://www.zomato.com/kolkata/bagels-dum-dum"/>
    <s v="Bakery"/>
    <s v="Dum Dum, Kolkata"/>
    <s v="Opens at 10am"/>
    <s v="70B, Lalgor, Near Lalgor Mandir, Dum Dum, Kolkata"/>
    <n v="918100967890"/>
    <n v="1"/>
    <n v="1"/>
    <n v="0"/>
    <x v="1"/>
    <s v="-"/>
    <n v="0"/>
    <n v="3.9"/>
    <n v="126"/>
    <m/>
    <m/>
    <m/>
    <x v="3"/>
    <x v="0"/>
  </r>
  <r>
    <s v="Cakes &amp; Shapes"/>
    <s v="https://www.zomato.com/kolkata/cakes-shapes-kestopur"/>
    <s v="Bakery, Desserts"/>
    <s v="Kestopur, Kolkata"/>
    <s v="8am â€“ 2am (Today)"/>
    <s v="390, Shreeram Apartment, Kestopur Park, Kestopur, Kolkata"/>
    <n v="919883316843"/>
    <n v="1"/>
    <n v="1"/>
    <n v="0"/>
    <x v="0"/>
    <s v="-"/>
    <n v="0"/>
    <n v="3.6"/>
    <n v="753"/>
    <m/>
    <m/>
    <s v="Worth the Money, Food Presentation, Extensive Menu, Timely Service, Great Portions, Delicious Food"/>
    <x v="17"/>
    <x v="0"/>
  </r>
  <r>
    <s v="Aaheli "/>
    <s v="https://www.zomato.com/kolkata/aaheli-new-town"/>
    <s v="Bengali"/>
    <s v="Axis Mall, New Town, Kolkata"/>
    <s v="Opens at 12noon"/>
    <s v="4th Floor, CF Block, Axis Mall, New Town, Kolkata"/>
    <n v="919007012906"/>
    <n v="1"/>
    <n v="1"/>
    <n v="1"/>
    <x v="1"/>
    <s v="-"/>
    <n v="0"/>
    <s v="-"/>
    <n v="3"/>
    <m/>
    <m/>
    <m/>
    <x v="18"/>
    <x v="0"/>
  </r>
  <r>
    <s v="Chai Calling"/>
    <s v="https://www.zomato.com/kolkata/chai-calling-sector-3-salt-lake"/>
    <s v="Sandwich, Fast Food, Tea, Beverages"/>
    <s v="Sector 3, Salt Lake, Kolkata"/>
    <s v="Opens at 9:30am"/>
    <s v="FC-39, Ward 34, Bidhannagar Rajarhat Municipal Corporation, Sector 3, Salt Lake, Kolkata"/>
    <n v="916292000454"/>
    <n v="1"/>
    <n v="1"/>
    <n v="1"/>
    <x v="1"/>
    <s v="-"/>
    <n v="1"/>
    <n v="4"/>
    <n v="28"/>
    <m/>
    <m/>
    <m/>
    <x v="4"/>
    <x v="0"/>
  </r>
  <r>
    <s v="Charmagaj"/>
    <s v="https://www.zomato.com/kolkata/charmagaj-1-kestopur"/>
    <s v="Bengali"/>
    <s v="Kestopur, Kolkata"/>
    <m/>
    <s v="AC-273/1, Krishnapur, Barowaritala, Post-Milanbazar, Kestopur, Kolkata"/>
    <n v="918777740772"/>
    <n v="1"/>
    <n v="0"/>
    <n v="0"/>
    <x v="1"/>
    <s v="-"/>
    <n v="0"/>
    <s v="-"/>
    <n v="0"/>
    <m/>
    <m/>
    <m/>
    <x v="8"/>
    <x v="0"/>
  </r>
  <r>
    <s v="Hatti Punjab Di "/>
    <s v="https://www.zomato.com/kolkata/hatti-punjab-di-sector-1-salt-lake"/>
    <s v="Biryani, North Indian, Rolls, Mughlai"/>
    <s v="Sector 1, Salt Lake, Kolkata"/>
    <m/>
    <s v="BE 95, Sector 1, Salt Lake, Kolkata"/>
    <n v="919831711642"/>
    <n v="1"/>
    <n v="0"/>
    <n v="0"/>
    <x v="1"/>
    <s v="-"/>
    <n v="0"/>
    <n v="3.7"/>
    <n v="241"/>
    <m/>
    <m/>
    <s v="Cute Packaging, Extensive Menu, Proper Packaging, Great Portions, Delicious Food, Timely Service"/>
    <x v="3"/>
    <x v="0"/>
  </r>
  <r>
    <s v="Silver Sands Restaurant"/>
    <s v="https://www.zomato.com/kolkata/silver-sands-restaurant-sector-1-salt-lake"/>
    <s v="North Indian, Chinese, Mughlai, Kebab"/>
    <s v="Sector 1, Salt Lake, Kolkata"/>
    <s v="Opens at 11am"/>
    <s v="Plot 30-A, DD Block, Sector 1, Salt Lake, Kolkata"/>
    <n v="919674499644"/>
    <n v="1"/>
    <n v="1"/>
    <n v="1"/>
    <x v="1"/>
    <s v="-"/>
    <n v="2"/>
    <n v="4"/>
    <n v="29"/>
    <m/>
    <m/>
    <m/>
    <x v="20"/>
    <x v="0"/>
  </r>
  <r>
    <s v="SP Chowrasia Pan Shop"/>
    <s v="https://www.zomato.com/kolkata/sp-chowrasia-pan-shop-bangur"/>
    <s v="Paan"/>
    <s v="Bangur, Kolkata"/>
    <s v="Opens at 8am"/>
    <s v="P1, Block B, Main Avenue, Bangur, Kolkata"/>
    <n v="918100991454"/>
    <n v="1"/>
    <n v="1"/>
    <n v="0"/>
    <x v="1"/>
    <n v="3.3"/>
    <n v="15"/>
    <n v="4.3"/>
    <n v="311"/>
    <m/>
    <m/>
    <m/>
    <x v="8"/>
    <x v="2"/>
  </r>
  <r>
    <s v="Peckish"/>
    <s v="https://www.zomato.com/kolkata/peckish-new-town"/>
    <s v="Fast Food, Beverages"/>
    <s v="New Town, Kolkata"/>
    <s v="Opens at 12noon"/>
    <s v="AE-43, Street 72, AA1, New Town, Kolkata"/>
    <n v="919830049031"/>
    <n v="1"/>
    <n v="1"/>
    <n v="1"/>
    <x v="1"/>
    <n v="3.7"/>
    <n v="63"/>
    <n v="3.6"/>
    <n v="439"/>
    <m/>
    <m/>
    <s v="Cafe, Decor, Ambience, Service, Value for Money, Food"/>
    <x v="0"/>
    <x v="2"/>
  </r>
  <r>
    <s v="Plush 28"/>
    <s v="https://www.zomato.com/kolkata/plush-28-sector-1-salt-lake"/>
    <s v="North Indian, Chinese, Continental, Beverages, Asian, Mughlai, Street Food, Desserts"/>
    <s v="Sector 1, Salt Lake, Kolkata"/>
    <s v="Opens at 12noon"/>
    <s v="AD 58, Sector 1, Salt Lake, Kolkata"/>
    <n v="919831155254"/>
    <n v="1"/>
    <n v="1"/>
    <n v="1"/>
    <x v="1"/>
    <n v="4.3"/>
    <n v="708"/>
    <n v="3.8"/>
    <n v="310"/>
    <m/>
    <s v="Pineapple Soup, Paneer Takatak, Rajasthani Kofta, Chocolate Fondue, Navratan Korma, Cheese Fondue"/>
    <s v="Good Place had Fun, Gastronomical Experience, Cozy Ambience, Themed Decor, Family Crowd, Beautiful Ambience"/>
    <x v="31"/>
    <x v="1"/>
  </r>
  <r>
    <s v="Haji Saheb Biryani"/>
    <s v="https://www.zomato.com/kolkata/haji-saheb-biryani-chinar-park"/>
    <s v="Biryani, North Indian"/>
    <s v="Chinar Park, Kolkata"/>
    <s v="12:01am â€“ 11:59am, 12:01pm â€“ 12midnight (Today)"/>
    <s v="Rajarhat Main Road, Dash Drone, Chinar Park, Kolkata"/>
    <n v="916290123186"/>
    <n v="1"/>
    <n v="1"/>
    <n v="0"/>
    <x v="1"/>
    <s v="-"/>
    <n v="0"/>
    <n v="3.4"/>
    <n v="44"/>
    <m/>
    <m/>
    <m/>
    <x v="17"/>
    <x v="0"/>
  </r>
  <r>
    <s v="Bangaliyan"/>
    <s v="https://www.zomato.com/kolkata/bangaliyan-kestopur"/>
    <s v="Bengali, Chinese, Biryani, North Indian"/>
    <s v="Kestopur, Kolkata"/>
    <m/>
    <s v="AB 319, Samarpally, Krishnapur, Tirupati Enclave, Bidhan Nagar, Opposite Ward 25, Kestopur, Kolkata"/>
    <n v="917980396625"/>
    <n v="1"/>
    <n v="0"/>
    <n v="0"/>
    <x v="1"/>
    <s v="-"/>
    <n v="0"/>
    <n v="3.9"/>
    <n v="64"/>
    <m/>
    <m/>
    <m/>
    <x v="4"/>
    <x v="0"/>
  </r>
  <r>
    <s v="Gupta Cafe"/>
    <s v="https://www.zomato.com/kolkata/gupta-cafe-sector-5-salt-lake"/>
    <s v="Tea, Sandwich, Fast Food, Beverages"/>
    <s v="Sector 5, Salt Lake, Kolkata"/>
    <s v="Opens at 7:31am"/>
    <s v="NP-265, AP Block, Nayapatty, Sector 5, Salt Lake, Kolkata"/>
    <n v="919038393915"/>
    <n v="1"/>
    <n v="1"/>
    <n v="0"/>
    <x v="0"/>
    <s v="-"/>
    <n v="0"/>
    <n v="3.5"/>
    <n v="538"/>
    <m/>
    <s v="Elaichi Tea, Veg Sandwich, Chai, Corn"/>
    <s v="Proper Packaging, Extensive Menu, Great Portions, Timely Service, Good Quality, Fresh Food"/>
    <x v="3"/>
    <x v="0"/>
  </r>
  <r>
    <s v="Hot And Fresh Fried Chicken"/>
    <s v="https://www.zomato.com/kolkata/hot-and-fresh-fried-chicken-sector-5-salt-lake"/>
    <s v="Lebanese, Fast Food, Desserts, Ice Cream, Shake"/>
    <s v="Sector 5, Salt Lake, Kolkata"/>
    <m/>
    <s v="NP-232, Nayapatti Main Road, Sector 5, Salt Lake, Kolkata"/>
    <n v="918697641684"/>
    <n v="1"/>
    <n v="0"/>
    <n v="0"/>
    <x v="1"/>
    <s v="-"/>
    <n v="0"/>
    <s v="-"/>
    <n v="14"/>
    <m/>
    <m/>
    <m/>
    <x v="3"/>
    <x v="0"/>
  </r>
  <r>
    <s v="Amritsari"/>
    <s v="https://www.zomato.com/kolkata/amritsari-bara-bazar"/>
    <s v="North Indian"/>
    <s v="Bara Bazar, Kolkata"/>
    <s v="Opens at 12:30pm"/>
    <s v="33, Shibtolla Street, Near Tarasundari Park Raja Katra, Bara Bazar, Kolkata"/>
    <n v="919874110639"/>
    <n v="1"/>
    <n v="1"/>
    <n v="1"/>
    <x v="0"/>
    <n v="3.6"/>
    <n v="14"/>
    <n v="3.6"/>
    <n v="153"/>
    <m/>
    <m/>
    <s v="Food Presentation, Tasty, Worth the Money, Great Portions, Timely Service, Delicious Food"/>
    <x v="0"/>
    <x v="2"/>
  </r>
  <r>
    <s v="Rindex Pisces"/>
    <s v="https://www.zomato.com/kolkata/rindex-pisces-sector-1-salt-lake"/>
    <s v="Assamese, Seafood, Biryani, Chinese, Asian, Thai, Rolls"/>
    <s v="Sector 1, Salt Lake, Kolkata"/>
    <s v="Opens at 12noon"/>
    <s v="CA-47, Sector 1, Salt Lake, Kolkata"/>
    <n v="919748566818"/>
    <n v="1"/>
    <n v="1"/>
    <n v="1"/>
    <x v="1"/>
    <n v="4.3"/>
    <n v="732"/>
    <n v="3.9"/>
    <n v="1860"/>
    <m/>
    <s v="Bamboo Mutton, Bamboo Biriyani, Bamboo Chicken, Malaysian Noodles, Lobster, Sea Food"/>
    <s v="Ample Seating Area, Affordable, Beautiful Ambience, Cozy, Server, Manager"/>
    <x v="14"/>
    <x v="1"/>
  </r>
  <r>
    <s v="Riya's Home Made Creation"/>
    <s v="https://www.zomato.com/kolkata/riyas-home-made-creation-1-kankurgachi"/>
    <s v="Desserts, Bakery"/>
    <s v="Kankurgachi, Kolkata"/>
    <m/>
    <s v="218/H/11, Satin Sen Sarani, Manicktala Main Road, Kankurgachi, Kolkata"/>
    <n v="919836900354"/>
    <n v="1"/>
    <n v="0"/>
    <n v="0"/>
    <x v="1"/>
    <s v="-"/>
    <n v="0"/>
    <n v="3.4"/>
    <n v="32"/>
    <m/>
    <m/>
    <m/>
    <x v="10"/>
    <x v="0"/>
  </r>
  <r>
    <s v="QFC - Quality Fried Chicken"/>
    <s v="https://www.zomato.com/kolkata/qfc-quality-fried-chicken-2-nagerbazar"/>
    <s v="Burger, Momos, Fast Food, Beverages"/>
    <s v="Nagerbazar, Kolkata"/>
    <s v="Opens at 12noon"/>
    <s v="126, Dumdum Road, Devi Complex Block, Nagerbazar, Kolkata"/>
    <n v="918697207124"/>
    <n v="1"/>
    <n v="1"/>
    <n v="0"/>
    <x v="1"/>
    <s v="-"/>
    <n v="0"/>
    <n v="4"/>
    <n v="246"/>
    <m/>
    <m/>
    <m/>
    <x v="8"/>
    <x v="0"/>
  </r>
  <r>
    <s v="Dil Desi Dhaba"/>
    <s v="https://www.zomato.com/kolkata/dil-desi-dhaba-picnic-garden"/>
    <s v="North Indian, Mughlai"/>
    <s v="Picnic Garden, Kolkata"/>
    <s v="12noon â€“ 3am (Today)"/>
    <s v="5, Kamal Banquets, Chowbhagha Road, Picnic Garden, Kolkata"/>
    <n v="919830641912"/>
    <n v="1"/>
    <n v="1"/>
    <n v="0"/>
    <x v="1"/>
    <s v="-"/>
    <n v="0"/>
    <n v="3.9"/>
    <n v="759"/>
    <m/>
    <s v="Chicken Takatak, Authentic North Indian Food, Spicy Gravy, Butter Chicken, Butter Naan, Dal Makhani"/>
    <s v="Fair Prices, Spill Proof Packaging, Cute Packaging, Extensive Menu, Worth the Money, Great Portions"/>
    <x v="17"/>
    <x v="0"/>
  </r>
  <r>
    <s v="Tribe"/>
    <s v="https://www.zomato.com/kolkata/tribe-sector-1-salt-lake"/>
    <s v="Cafe, Salad, Desserts, Continental, Fast Food, Beverages, Shake"/>
    <s v="Sector 1, Salt Lake, Kolkata"/>
    <s v="Opens at 11am"/>
    <s v="AB-00025, Sector 1, Salt Lake, Kolkata"/>
    <n v="917596026313"/>
    <n v="1"/>
    <n v="1"/>
    <n v="0"/>
    <x v="1"/>
    <s v="-"/>
    <n v="0"/>
    <n v="4.2"/>
    <n v="2"/>
    <m/>
    <m/>
    <m/>
    <x v="17"/>
    <x v="0"/>
  </r>
  <r>
    <s v="Chinese Plaza Momo Center"/>
    <s v="https://www.zomato.com/kolkata/chinese-plaza-momo-center-baguihati"/>
    <s v="Chinese, Rolls"/>
    <s v="Baguihati, Kolkata"/>
    <s v="Opens at 10am"/>
    <s v="Bidhannagar, Rajarhat, Baguihati, Kolkata"/>
    <n v="917595025628"/>
    <n v="1"/>
    <n v="1"/>
    <n v="0"/>
    <x v="1"/>
    <s v="-"/>
    <n v="0"/>
    <n v="4.0999999999999996"/>
    <n v="187"/>
    <m/>
    <m/>
    <m/>
    <x v="3"/>
    <x v="0"/>
  </r>
  <r>
    <s v="The Biryani House Restaurant"/>
    <s v="https://www.zomato.com/kolkata/the-biryani-house-restaurant-kestopur"/>
    <s v="Biryani, Chinese, North Indian"/>
    <s v="Kestopur, Kolkata"/>
    <s v="12noon â€“ 3am (Today)"/>
    <s v="Near God Church School, Samarpally, Krishnapur, Kestopur, Kolkata"/>
    <n v="919051954931"/>
    <n v="1"/>
    <n v="1"/>
    <n v="0"/>
    <x v="1"/>
    <s v="-"/>
    <n v="0"/>
    <n v="3.8"/>
    <n v="5457"/>
    <m/>
    <m/>
    <m/>
    <x v="3"/>
    <x v="0"/>
  </r>
  <r>
    <s v="Chat House"/>
    <s v="https://www.zomato.com/kolkata/chat-house-baguihati"/>
    <s v="Street Food"/>
    <s v="Baguihati, Kolkata"/>
    <s v="Opens at 10am"/>
    <s v="Near Big Bazzar, Vip Road, Raghunathpur, Near Baguihati, Kolkata"/>
    <n v="919836000092"/>
    <n v="1"/>
    <n v="1"/>
    <n v="0"/>
    <x v="1"/>
    <n v="3.3"/>
    <n v="48"/>
    <n v="3.7"/>
    <n v="1669"/>
    <m/>
    <m/>
    <s v="Customizable Food, Elaborate Menu, Fresh Food, Good Quality"/>
    <x v="4"/>
    <x v="2"/>
  </r>
  <r>
    <s v="Happiness Station"/>
    <s v="https://www.zomato.com/kolkata/happiness-station-sector-5-salt-lake"/>
    <s v="Ice Cream, Beverages, Shake"/>
    <s v="Sector 5, Salt Lake, Kolkata"/>
    <s v="8am â€“ 4am (Today)"/>
    <s v="NP-232, Nayapatti Main Road, Sector 5, Salt Lake, Kolkata"/>
    <n v="918697641684"/>
    <n v="1"/>
    <n v="1"/>
    <n v="1"/>
    <x v="1"/>
    <s v="-"/>
    <n v="1"/>
    <n v="3.1"/>
    <n v="128"/>
    <m/>
    <m/>
    <m/>
    <x v="0"/>
    <x v="0"/>
  </r>
  <r>
    <s v="Desi Chinese"/>
    <s v="https://www.zomato.com/kolkata/desi-chinese-kestopur"/>
    <s v="Chinese, Momos, North Indian, Desserts, Asian"/>
    <s v="Kestopur, Kolkata"/>
    <m/>
    <s v="AD 124, Naskar Tower, Rabindrapally, Kestopur, Kolkata"/>
    <n v="916289000768"/>
    <n v="1"/>
    <n v="0"/>
    <n v="0"/>
    <x v="1"/>
    <s v="-"/>
    <n v="0"/>
    <n v="4.0999999999999996"/>
    <n v="574"/>
    <m/>
    <m/>
    <s v="Good Portion Size, Reasonable Prices, Customizable Food, Elaborate Menu, Fresh Food, Good Quality"/>
    <x v="17"/>
    <x v="0"/>
  </r>
  <r>
    <s v="Shawarma City"/>
    <s v="https://www.zomato.com/kolkata/shawarma-city-1-sector-5-salt-lake"/>
    <s v="Wraps, Fast Food"/>
    <s v="Sector 5, Salt Lake, Kolkata"/>
    <s v="12midnight â€“ 4am, 8am â€“ 12midnight (Today)"/>
    <s v="NP-232, Nayapatti Main Road, Sector 5, Salt Lake, Kolkata"/>
    <n v="918777404041"/>
    <n v="1"/>
    <n v="1"/>
    <n v="1"/>
    <x v="1"/>
    <n v="2.5"/>
    <n v="14"/>
    <n v="3.4"/>
    <n v="236"/>
    <m/>
    <m/>
    <m/>
    <x v="7"/>
    <x v="3"/>
  </r>
  <r>
    <s v="Friends Of Pho - Asian Fine Dining Club"/>
    <s v="https://www.zomato.com/kolkata/friends-of-pho-asian-fine-dining-club-chinar-park"/>
    <s v="Chinese, Thai, Vietnamese, Malaysian, Asian, North Indian, Beverages, Shake"/>
    <s v="Chinar Park, Kolkata"/>
    <s v="Opens at 12noon"/>
    <s v="T-35, Silver Arch Residency, Rajarhat Main Road, Tegharia, Near Loknath Mandir, Chinar Park, Kolkata"/>
    <n v="916292135401"/>
    <n v="1"/>
    <n v="1"/>
    <n v="1"/>
    <x v="1"/>
    <n v="4.7"/>
    <n v="984"/>
    <n v="4.0999999999999996"/>
    <n v="1317"/>
    <m/>
    <s v="Lamb Confit, Thai Red Curry Non Veg, Banana Leaf Fish, Thai Massaman Curry, Pork Satay, Pho"/>
    <s v="Great Ambience and Tasty Food, Good Food Good Quality, Ample Seating Area, Courteous Service, Relaxed Atmosphere, Amazing Decor"/>
    <x v="25"/>
    <x v="1"/>
  </r>
  <r>
    <s v="Story Of Foods"/>
    <s v="https://www.zomato.com/kolkata/story-of-foods-kankurgachi"/>
    <s v="Fast Food, Bengali, North Indian"/>
    <s v="Kankurgachi, Kolkata"/>
    <s v="Opens at 8am"/>
    <s v="127-H, Maniktala Main Road, Ghosh Bagan, Kankurgachi, Kolkata"/>
    <n v="919051182565"/>
    <n v="1"/>
    <n v="1"/>
    <n v="0"/>
    <x v="1"/>
    <s v="-"/>
    <n v="0"/>
    <n v="4.3"/>
    <n v="166"/>
    <m/>
    <m/>
    <m/>
    <x v="8"/>
    <x v="0"/>
  </r>
  <r>
    <s v="Pyarelal"/>
    <s v="https://www.zomato.com/kolkata/pyarelal-bangur"/>
    <s v="Biryani, Kebab"/>
    <s v="Bangur, Kolkata"/>
    <m/>
    <s v="85, Ground Floor, Block C, Bangur Avenue, Bangur, Kolkata"/>
    <n v="919830831292"/>
    <n v="1"/>
    <n v="0"/>
    <n v="0"/>
    <x v="1"/>
    <s v="-"/>
    <n v="0"/>
    <n v="3.7"/>
    <n v="607"/>
    <m/>
    <m/>
    <s v="Portion Size, Customizable Food, Elaborate Menu, Fresh Food, Good Quality"/>
    <x v="4"/>
    <x v="0"/>
  </r>
  <r>
    <s v="Vidya's Bakery"/>
    <s v="https://www.zomato.com/kolkata/vidyas-bakery-new-town"/>
    <s v="Bakery, Desserts, Pizza, Fast Food, Shake"/>
    <s v="New Town, Kolkata"/>
    <s v="Opens at 8:55am"/>
    <s v="DB 58, Gokulam Co-Operative Housing Society, Action Area 1, New Town, Kolkata"/>
    <n v="919818494664"/>
    <n v="1"/>
    <n v="1"/>
    <n v="0"/>
    <x v="1"/>
    <s v="-"/>
    <n v="0"/>
    <n v="3.7"/>
    <n v="256"/>
    <m/>
    <m/>
    <m/>
    <x v="3"/>
    <x v="0"/>
  </r>
  <r>
    <s v="Bowl Mein"/>
    <s v="https://www.zomato.com/kolkata/bowl-mein-kestopur"/>
    <s v="North Indian, Chinese, Biryani, Desserts"/>
    <s v="Kestopur, Kolkata"/>
    <s v="Opens at 12noon"/>
    <s v="AD 124, Naskar Tower, Near Rabindra Pally, Kestopur, Kolkata"/>
    <n v="916289000768"/>
    <n v="1"/>
    <n v="1"/>
    <n v="0"/>
    <x v="1"/>
    <s v="-"/>
    <n v="0"/>
    <n v="3.8"/>
    <n v="3067"/>
    <m/>
    <s v="Khichda, Basil Fish, Burnt Garlic Rice, Firni, Biryani, Soup"/>
    <s v="Generous Portions, Bowls, Reasonable Prices, Packing, Combo, Flavour"/>
    <x v="4"/>
    <x v="0"/>
  </r>
  <r>
    <s v="Kitchen Couzins"/>
    <s v="https://www.zomato.com/kolkata/kitchen-couzins-picnic-garden"/>
    <s v="Chinese"/>
    <s v="Picnic Garden, Kolkata"/>
    <s v="Opens at 12:05pm"/>
    <s v="181/A, Picnic Garden Road, Picnic Garden, Kolkata"/>
    <n v="918240274080"/>
    <n v="1"/>
    <n v="1"/>
    <n v="0"/>
    <x v="1"/>
    <s v="-"/>
    <n v="0"/>
    <n v="3.7"/>
    <n v="16"/>
    <m/>
    <m/>
    <s v="Cute Packaging, Food Presentation, Extensive Menu, Delicious Food"/>
    <x v="3"/>
    <x v="0"/>
  </r>
  <r>
    <s v="Infinite Layers"/>
    <s v="https://www.zomato.com/kolkata/infinite-layers-1-sector-1-salt-lake"/>
    <s v="Bakery"/>
    <s v="Sector 1, Salt Lake, Kolkata"/>
    <m/>
    <s v="AF Block, Alokananda 8, Meghnad, Saha Abasan, Baisakhi, Sector 1, Salt Lake, Kolkata"/>
    <n v="916289638461"/>
    <n v="1"/>
    <n v="0"/>
    <n v="0"/>
    <x v="1"/>
    <s v="-"/>
    <n v="0"/>
    <n v="4.3"/>
    <n v="48"/>
    <m/>
    <m/>
    <s v="Fresh Food with Good Quality, Delicious Taste, Affordable Prices, Timely Service"/>
    <x v="3"/>
    <x v="0"/>
  </r>
  <r>
    <s v="Afraa Lounge"/>
    <s v="https://www.zomato.com/kolkata/afraa-lounge-1-sector-1-salt-lake"/>
    <s v="Italian, Pizza, Pasta, Continental, North Indian, Asian, Desserts"/>
    <s v="City Centre 1, Sector 1, Salt Lake, Kolkata"/>
    <s v="Opens at 12noon"/>
    <s v="Shop G 601 &amp;602, Plot 1, City Centre 1, DC Block, Sector 1, Salt Lake, Kolkata"/>
    <n v="918420070000"/>
    <n v="1"/>
    <n v="1"/>
    <n v="1"/>
    <x v="1"/>
    <n v="4.4000000000000004"/>
    <n v="2664"/>
    <n v="3.4"/>
    <n v="153"/>
    <s v="Breezy outdoor seating with food, drinks and hookah to set the romantic mood right"/>
    <s v="Tandoori Kebab Platter, Chocolate Paan, Burnt Garlic Noodles, Sunday Brunch, Veg Platter, Wine"/>
    <s v="Fantastic View, Budget Friendly Restaurant, Sophisticated, Wonderful View, Elegant Decor, Worth the Price"/>
    <x v="15"/>
    <x v="1"/>
  </r>
  <r>
    <s v="Momo Junction"/>
    <s v="https://www.zomato.com/kolkata/momo-junction-1-sector-5-salt-lake"/>
    <s v="Momos, Fast Food, Burger, Sandwich, Pizza, Desserts, Beverages"/>
    <s v="Sector 5, Salt Lake, Kolkata"/>
    <m/>
    <s v="Shop NP-232, Near Technopolis, Nayapatty, Sector 5, Salt Lake, Kolkata"/>
    <n v="919073246128"/>
    <n v="1"/>
    <n v="1"/>
    <n v="0"/>
    <x v="1"/>
    <n v="2.8"/>
    <n v="13"/>
    <n v="3.2"/>
    <n v="500"/>
    <m/>
    <m/>
    <m/>
    <x v="0"/>
    <x v="3"/>
  </r>
  <r>
    <s v="Kusum's Kitchen"/>
    <s v="https://www.zomato.com/kolkata/kusums-kitchen-lake-town"/>
    <s v="North Indian, Chinese, Fast Food"/>
    <s v="Lake Town, Kolkata"/>
    <m/>
    <s v="30, S K Deb Road, Near Nautun Pally Shiv Mandir, Lake Town, Kolkata"/>
    <n v="918334838600"/>
    <n v="1"/>
    <n v="0"/>
    <n v="0"/>
    <x v="1"/>
    <s v="-"/>
    <n v="0"/>
    <n v="2.9"/>
    <n v="40"/>
    <m/>
    <m/>
    <m/>
    <x v="3"/>
    <x v="0"/>
  </r>
  <r>
    <s v="Awesome"/>
    <s v="https://www.zomato.com/kolkata/awesome-sector-3-salt-lake"/>
    <s v="Chinese, Seafood, Bengali"/>
    <s v="Sector 3, Salt Lake, Kolkata"/>
    <s v="Opens at 12noon"/>
    <s v="IA 168, Sector 3, Salt Lake, Kolkata"/>
    <n v="919007670027"/>
    <n v="1"/>
    <n v="1"/>
    <n v="1"/>
    <x v="1"/>
    <n v="3.7"/>
    <n v="66"/>
    <n v="4.2"/>
    <n v="462"/>
    <m/>
    <m/>
    <s v="Food Quality, Staff, Ambience, Quantity, Experience, Service"/>
    <x v="2"/>
    <x v="2"/>
  </r>
  <r>
    <s v="Step In Foods"/>
    <s v="https://www.zomato.com/kolkata/step-in-foods-1-kasba"/>
    <s v="North Indian, Chinese, Street Food"/>
    <s v="Kasba, Kolkata"/>
    <s v="Opens at 11am"/>
    <s v="816, G-6, Tagore Park, Naskarhat Road, Ward 107, Kasba, Kolkata"/>
    <n v="919830041593"/>
    <n v="1"/>
    <n v="1"/>
    <n v="0"/>
    <x v="1"/>
    <s v="-"/>
    <n v="0"/>
    <s v="-"/>
    <n v="3"/>
    <m/>
    <m/>
    <m/>
    <x v="8"/>
    <x v="0"/>
  </r>
  <r>
    <s v="Punjabi By Taste"/>
    <s v="https://www.zomato.com/kolkata/punjabi-by-taste-1-sector-2-salt-lake"/>
    <s v="North Indian, Chinese, Healthy Food, Sandwich, Desserts, Beverages, South Indian"/>
    <s v="Sector 2, Salt Lake, Kolkata"/>
    <s v="24 Hours (Today)"/>
    <s v="SA 108, Canal Side Road, Sector 2, Salt Lake, Kolkata"/>
    <n v="918377975166"/>
    <n v="1"/>
    <n v="1"/>
    <n v="0"/>
    <x v="0"/>
    <s v="-"/>
    <n v="0"/>
    <n v="3.4"/>
    <n v="63"/>
    <m/>
    <m/>
    <s v="Tasty Appetizers, Great Veg Options, Filling Food, Food Tastes Great, Mouth Watering Food, Affordable Prices"/>
    <x v="0"/>
    <x v="0"/>
  </r>
  <r>
    <s v="All-Fresco"/>
    <s v="https://www.zomato.com/kolkata/all-fresco-baguihati"/>
    <s v="North Indian, Chinese, South Indian"/>
    <s v="Baguihati, Kolkata"/>
    <s v="Opens at 10am"/>
    <s v="3rd Floor, The Meridian Building, V.I.P. Road, Raghunathpur, Opposite Big Bazar, Baguihati, Kolkata"/>
    <n v="917449632563"/>
    <n v="1"/>
    <n v="1"/>
    <n v="1"/>
    <x v="1"/>
    <n v="4.2"/>
    <n v="367"/>
    <n v="4.0999999999999996"/>
    <n v="543"/>
    <m/>
    <s v="Chicken Fried Rice, Dal Makhani, Paneer Tikka, Mushroom, Mocktails, Drinks"/>
    <s v="Amazing Food and Experience, Extensive Bar Menu, Very Good Quality, Variety of Veg Options, Fusion Dishes, Amazing View"/>
    <x v="11"/>
    <x v="1"/>
  </r>
  <r>
    <s v="Foodie's Delight"/>
    <s v="https://www.zomato.com/kolkata/foodies-delight-kankurgachi"/>
    <s v="Sandwich, Fast Food, Shake"/>
    <s v="Pantaloons, Kankurgachi, Kolkata"/>
    <s v="Opens at 12:30pm"/>
    <s v="33/1A, U.C. Banerjee Road, Orchid Point, Kankurgachi Pantaloons Premises, Kankurgachi, Kolkata"/>
    <n v="919830070140"/>
    <n v="1"/>
    <n v="1"/>
    <n v="0"/>
    <x v="0"/>
    <s v="-"/>
    <n v="0"/>
    <n v="3.9"/>
    <n v="715"/>
    <m/>
    <m/>
    <m/>
    <x v="3"/>
    <x v="0"/>
  </r>
  <r>
    <s v="Icy Fusion"/>
    <s v="https://www.zomato.com/kolkata/icy-fusion-sector-1-salt-lake"/>
    <s v="Ice Cream, Desserts, Beverages"/>
    <s v="Sector 1, Salt Lake, Kolkata"/>
    <s v="Opens at 10:30am"/>
    <s v="DB-8, Opposite Biddhannagr College, Near City Center 1, Sector 1, Salt Lake, Kolkata"/>
    <n v="919163259404"/>
    <n v="1"/>
    <n v="1"/>
    <n v="0"/>
    <x v="1"/>
    <n v="3.9"/>
    <n v="159"/>
    <n v="3.9"/>
    <n v="860"/>
    <m/>
    <s v="Paan Shake, Choco Blast, Chocolate Lava Cake, Ice Creams, Shakes"/>
    <s v="Totally Worth it, Table Service, Young Crowd, Location, Menu, Value for Money"/>
    <x v="0"/>
    <x v="2"/>
  </r>
  <r>
    <s v="Mum's Kitchen"/>
    <s v="https://www.zomato.com/kolkata/mums-kitchen-dum-dum"/>
    <s v="Chinese, North Indian, Fast Food, Rolls, Kebab"/>
    <s v="Dum Dum, Kolkata"/>
    <s v="Opens at 12noon"/>
    <s v="42, Dum Dum Park, Dum Dum, Kolkata"/>
    <n v="919836629322"/>
    <n v="1"/>
    <n v="1"/>
    <n v="0"/>
    <x v="1"/>
    <n v="3.2"/>
    <n v="63"/>
    <n v="3.7"/>
    <n v="1468"/>
    <m/>
    <m/>
    <s v="Good Food, Price, Quality, Service"/>
    <x v="2"/>
    <x v="2"/>
  </r>
  <r>
    <s v="Maa Tara Sweets"/>
    <s v="https://www.zomato.com/kolkata/maa-tara-sweets-dum-dum"/>
    <s v="Mishti"/>
    <s v="Dum Dum, Kolkata"/>
    <s v="Opens at 7am"/>
    <s v="2F, Dum Dum Road, Dum Dum, Kolkata"/>
    <n v="918981334255"/>
    <n v="1"/>
    <n v="1"/>
    <n v="0"/>
    <x v="0"/>
    <s v="-"/>
    <n v="0"/>
    <n v="4.2"/>
    <n v="271"/>
    <m/>
    <m/>
    <m/>
    <x v="8"/>
    <x v="0"/>
  </r>
  <r>
    <s v="Ahare Bahare"/>
    <s v="https://www.zomato.com/kolkata/ahare-bahare-1-belghoria"/>
    <s v="Chinese, North Indian, Bengali, Fast Food"/>
    <s v="Belghoria, Kolkata"/>
    <s v="Opens at 11:30am"/>
    <s v="34 Feeder Road, Aheli Apartment, Kamarhati Municipality, Belghoria, Kolkata"/>
    <n v="919123089460"/>
    <n v="1"/>
    <n v="1"/>
    <n v="0"/>
    <x v="1"/>
    <s v="-"/>
    <n v="0"/>
    <n v="4"/>
    <n v="55"/>
    <m/>
    <m/>
    <m/>
    <x v="3"/>
    <x v="0"/>
  </r>
  <r>
    <s v="Kaviar"/>
    <s v="https://www.zomato.com/kolkata/kaviar-paikpara"/>
    <s v="Continental, Chinese, North Indian"/>
    <s v="Paikpara, Kolkata"/>
    <s v="Opens at 12noon"/>
    <s v="Raja Mahindra Road, 22 Bus Stop, Belgachia, Paikpara, Kolkata"/>
    <n v="918250346567"/>
    <n v="1"/>
    <n v="1"/>
    <n v="0"/>
    <x v="1"/>
    <n v="3"/>
    <n v="41"/>
    <n v="3.8"/>
    <n v="777"/>
    <m/>
    <m/>
    <s v="Management, Fresh Food, Ambiance, Good Quality, Quantity, Price"/>
    <x v="1"/>
    <x v="2"/>
  </r>
  <r>
    <s v="Home Slice"/>
    <s v="https://www.zomato.com/kolkata/home-slice-theatre-road"/>
    <s v="Italian"/>
    <s v="Theatre Road, Kolkata"/>
    <m/>
    <s v="5/1, Ground Floor, Wood Street, Theatre Road, Kolkata"/>
    <n v="919748778564"/>
    <n v="1"/>
    <n v="0"/>
    <n v="0"/>
    <x v="1"/>
    <s v="-"/>
    <n v="0"/>
    <n v="4"/>
    <n v="170"/>
    <m/>
    <m/>
    <s v="Fresh Food, Good Quality, Value for Money, Packaging, Taste"/>
    <x v="7"/>
    <x v="0"/>
  </r>
  <r>
    <s v="Chicken Xperience By Venky's"/>
    <s v="https://www.zomato.com/kolkata/chicken-xperience-by-venkys-baguihati"/>
    <s v="Fast Food, North Indian, Beverages"/>
    <s v="Baguihati, Kolkata"/>
    <s v="Opens at 11am"/>
    <s v="HE 5/1 Baguipara, Baguihati, Kolkata"/>
    <n v="916291744507"/>
    <n v="1"/>
    <n v="1"/>
    <n v="1"/>
    <x v="1"/>
    <n v="2.9"/>
    <n v="11"/>
    <n v="4.0999999999999996"/>
    <n v="87"/>
    <m/>
    <m/>
    <m/>
    <x v="7"/>
    <x v="3"/>
  </r>
  <r>
    <s v="Idly Aunty"/>
    <s v="https://www.zomato.com/kolkata/idly-aunty-lake-town"/>
    <s v="South Indian"/>
    <s v="Lake Town, Kolkata"/>
    <m/>
    <s v="212, Ground Floor, Mahamaya Bhavan, Block 4, S.K. Deb Road, Lake Town, Kolkata"/>
    <n v="919674624505"/>
    <n v="1"/>
    <n v="0"/>
    <n v="0"/>
    <x v="1"/>
    <s v="-"/>
    <n v="0"/>
    <n v="3.7"/>
    <n v="488"/>
    <m/>
    <m/>
    <s v="Amazing Food and Experience, Cute Packaging, Extensive Menu, Customizable Food, Worth the Money, Proper Packaging"/>
    <x v="3"/>
    <x v="0"/>
  </r>
  <r>
    <s v="Kurseong Korner"/>
    <s v="https://www.zomato.com/kolkata/kurseong-korner-sector-3-salt-lake"/>
    <s v="Chinese, Cantonese"/>
    <s v="Sector 3, Salt Lake, Kolkata"/>
    <s v="Opens at 11am"/>
    <s v="298A, FE Block, Sector 3, Salt Lake, Kolkata"/>
    <n v="919836963964"/>
    <n v="1"/>
    <n v="1"/>
    <n v="1"/>
    <x v="1"/>
    <n v="3"/>
    <n v="14"/>
    <n v="3.8"/>
    <n v="111"/>
    <m/>
    <m/>
    <s v="Clean and Hygienic Place, Served Quickly, Mouth Watering Food, Best Food under Best Budget, Affordable Prices, Fresh Food"/>
    <x v="2"/>
    <x v="2"/>
  </r>
  <r>
    <s v="New Mezban Sahi Biryani"/>
    <s v="https://www.zomato.com/kolkata/new-mezban-sahi-biryani-dum-dum"/>
    <s v="Biryani, Bengali"/>
    <s v="Dum Dum, Kolkata"/>
    <s v="Opens at 12noon"/>
    <s v="29, Main Road, Dum Dum, Kolkata"/>
    <n v="917003649034"/>
    <n v="1"/>
    <n v="1"/>
    <n v="0"/>
    <x v="1"/>
    <s v="-"/>
    <n v="0"/>
    <n v="4.2"/>
    <n v="621"/>
    <m/>
    <m/>
    <m/>
    <x v="17"/>
    <x v="0"/>
  </r>
  <r>
    <s v="Kaviar"/>
    <s v="https://www.zomato.com/kolkata/kaviar-sector-3-salt-lake"/>
    <s v="North Indian, Mughlai, Chinese, Bengali"/>
    <s v="Sector 3, Salt Lake, Kolkata"/>
    <s v="Opens at 11am"/>
    <s v="LB 2, Sector 3, Salt Lake, Kolkata"/>
    <n v="913323354545"/>
    <n v="1"/>
    <n v="1"/>
    <n v="1"/>
    <x v="1"/>
    <n v="3.8"/>
    <n v="129"/>
    <n v="4.3"/>
    <n v="132"/>
    <m/>
    <m/>
    <s v="Relaxed Atmosphere, Tandoori, Portion, Good Place, Ambiance, Prices"/>
    <x v="9"/>
    <x v="2"/>
  </r>
  <r>
    <s v="Noodle Time"/>
    <s v="https://www.zomato.com/kolkata/noodle-time-1-park-circus-area"/>
    <s v="Chinese, Momos, Seafood"/>
    <s v="Park Circus Area, Kolkata"/>
    <s v="Opens at 12noon"/>
    <s v="40 B, Beck Bagan Row, Park Circus Area, Kolkata"/>
    <n v="919163188107"/>
    <n v="1"/>
    <n v="1"/>
    <n v="1"/>
    <x v="1"/>
    <n v="3.4"/>
    <n v="40"/>
    <n v="4"/>
    <n v="1104"/>
    <m/>
    <m/>
    <m/>
    <x v="7"/>
    <x v="2"/>
  </r>
  <r>
    <s v="Biriyani Bar"/>
    <s v="https://www.zomato.com/kolkata/biriyani-bar-new-town"/>
    <s v="Rolls, Chinese, North Indian"/>
    <s v="New Town, Kolkata"/>
    <s v="Opens at 12noon"/>
    <s v="Stall 10, New Town Bus Terminus, New Town, Kolkata"/>
    <n v="919836001929"/>
    <n v="1"/>
    <n v="1"/>
    <n v="0"/>
    <x v="1"/>
    <n v="2.9"/>
    <n v="187"/>
    <n v="3.1"/>
    <n v="373"/>
    <m/>
    <m/>
    <s v="Location, Good Place, Quality, Service, Packaging, Value for Money"/>
    <x v="12"/>
    <x v="3"/>
  </r>
  <r>
    <s v="Mallika"/>
    <s v="https://www.zomato.com/kolkata/mallika-sector-3-salt-lake"/>
    <s v="Chinese, North Indian, Seafood"/>
    <s v="Sector 3, Salt Lake, Kolkata"/>
    <s v="Opens at 12noon"/>
    <s v="FE 11, Near Central Park, Sector 3, Salt Lake, Kolkata"/>
    <n v="913323374828"/>
    <n v="1"/>
    <n v="1"/>
    <n v="0"/>
    <x v="1"/>
    <n v="3"/>
    <n v="153"/>
    <n v="4.2"/>
    <n v="942"/>
    <m/>
    <m/>
    <s v="Food Quantity, Prices, Good Food, Quality, Service"/>
    <x v="6"/>
    <x v="2"/>
  </r>
  <r>
    <s v="Young Dumb Broke-YDB"/>
    <s v="https://www.zomato.com/kolkata/young-dumb-broke-ydb-sector-5-salt-lake"/>
    <s v="Pizza"/>
    <s v="Sector 5, Salt Lake, Kolkata"/>
    <s v="Opens at 10am"/>
    <s v="73/92, MB 71, Near Mahisbathan Shani Mandir, Sector 5, Salt Lake, Kolkata"/>
    <n v="919476436182"/>
    <n v="1"/>
    <n v="1"/>
    <n v="0"/>
    <x v="1"/>
    <s v="-"/>
    <n v="0"/>
    <s v="-"/>
    <n v="0"/>
    <m/>
    <m/>
    <m/>
    <x v="8"/>
    <x v="0"/>
  </r>
  <r>
    <s v="K Local"/>
    <s v="https://www.zomato.com/kolkata/k-local-sector-1-salt-lake"/>
    <s v="Chinese, Fast Food, North Indian"/>
    <s v="City Centre 1, Sector 1, Salt Lake, Kolkata"/>
    <s v="12noon â€“ 11:30am (Today)"/>
    <s v="C-301, City Center, DC Block, Sector 1, Salt Lake, Kolkata"/>
    <n v="919831061440"/>
    <n v="1"/>
    <n v="1"/>
    <n v="1"/>
    <x v="1"/>
    <n v="4.0999999999999996"/>
    <n v="1343"/>
    <n v="3.3"/>
    <n v="18"/>
    <m/>
    <s v="Moroccan Chicken Skewer, Stir Fried Chicken, Cheesy Garlic Bread, Shisha, Lasagne, Cocktail"/>
    <s v="Alcohol is Affordable, Good Food and Good Quality, Excellent Variety, Dj Music, Rooftop Ambience, Ambience is very Nice"/>
    <x v="11"/>
    <x v="1"/>
  </r>
  <r>
    <s v="Wow Taste"/>
    <s v="https://www.zomato.com/kolkata/wow-taste-beliaghata"/>
    <s v="Chinese, Fast Food"/>
    <s v="Beliaghata, Kolkata"/>
    <m/>
    <s v="1/1/9, Phool Bagan, Dr Panchanan Mitra Lane, Beliaghata, Kolkata"/>
    <n v="916291046517"/>
    <n v="1"/>
    <n v="0"/>
    <n v="0"/>
    <x v="1"/>
    <s v="-"/>
    <n v="0"/>
    <s v="-"/>
    <n v="0"/>
    <m/>
    <m/>
    <m/>
    <x v="3"/>
    <x v="0"/>
  </r>
  <r>
    <s v="Say Chesse"/>
    <s v="https://www.zomato.com/kolkata/say-chesse-new-town"/>
    <s v="Fast Food, Pizza, Sandwich, Pasta, Chinese"/>
    <s v="New Town, Kolkata"/>
    <s v="12midnight â€“ 8:59am, 9am â€“ 12midnight (Today)"/>
    <s v="J.L Jodhbhim, Hatghacha KLC, Bamanghata, Near Bliss Stays 1, New Town, Kolkata"/>
    <n v="916290191306"/>
    <n v="1"/>
    <n v="1"/>
    <n v="0"/>
    <x v="1"/>
    <n v="3.5"/>
    <n v="0"/>
    <n v="3.3"/>
    <n v="0"/>
    <m/>
    <m/>
    <m/>
    <x v="2"/>
    <x v="2"/>
  </r>
  <r>
    <s v="Pasteleria Bakery"/>
    <s v="https://www.zomato.com/kolkata/pasteleria-bakery-kestopur"/>
    <s v="Bakery, Desserts"/>
    <s v="Kestopur, Kolkata"/>
    <m/>
    <s v="AA 29, Floor 4, Back Building, Near SAZ Fitness Gym, Kestopur, Kolkata"/>
    <n v="919903513996"/>
    <n v="1"/>
    <n v="0"/>
    <n v="0"/>
    <x v="0"/>
    <s v="-"/>
    <n v="0"/>
    <n v="4.2"/>
    <n v="501"/>
    <m/>
    <s v="Dark Chocolate Pastry, Colourful Macroons, Choco Truffle, Birthday Cakes, Cupcakes, Black Forest Cake"/>
    <s v="Cute Cupcakes, Eggless Dessert Options, Good for Dessert, Great Packaging, Amazing Taste, Great Taste"/>
    <x v="3"/>
    <x v="0"/>
  </r>
  <r>
    <s v="Super New Haji Biryani"/>
    <s v="https://www.zomato.com/kolkata/super-new-haji-biryani-kaikhali"/>
    <s v="Biryani"/>
    <s v="Kaikhali, Kolkata"/>
    <m/>
    <s v="Near Tvs Service Centre, Kaikhali Napti Bagan, Kaikhali, Kolkata"/>
    <n v="917059232723"/>
    <n v="1"/>
    <n v="0"/>
    <n v="0"/>
    <x v="1"/>
    <s v="-"/>
    <n v="0"/>
    <s v="-"/>
    <n v="0"/>
    <m/>
    <m/>
    <m/>
    <x v="3"/>
    <x v="0"/>
  </r>
  <r>
    <s v="Bhaaja Fry"/>
    <s v="https://www.zomato.com/kolkata/bhaaja-fry-sector-5-salt-lake"/>
    <s v="Bengali"/>
    <s v="Sector 5, Salt Lake, Kolkata"/>
    <m/>
    <s v="NP-14, Ground Floor, Gobinda Bhawan, Nayapatty, Sector 5, Salt Lake, Kolkata"/>
    <n v="919163231831"/>
    <n v="1"/>
    <n v="0"/>
    <n v="0"/>
    <x v="1"/>
    <s v="-"/>
    <n v="0"/>
    <s v="-"/>
    <n v="0"/>
    <m/>
    <m/>
    <m/>
    <x v="4"/>
    <x v="0"/>
  </r>
  <r>
    <s v="Jessore Local"/>
    <s v="https://www.zomato.com/kolkata/jessore-local-lake-town"/>
    <s v="Bengali"/>
    <s v="Lake Town, Kolkata"/>
    <m/>
    <s v="70, Gholaghata Road, Lake Town, Kolkata"/>
    <n v="917676216666"/>
    <n v="1"/>
    <n v="0"/>
    <n v="0"/>
    <x v="1"/>
    <s v="-"/>
    <n v="0"/>
    <n v="4"/>
    <n v="49"/>
    <m/>
    <m/>
    <m/>
    <x v="4"/>
    <x v="0"/>
  </r>
  <r>
    <s v="Momo Box"/>
    <s v="https://www.zomato.com/kolkata/momo-box-beliaghata"/>
    <s v="Chinese"/>
    <s v="Beliaghata, Kolkata"/>
    <s v="Opens at 12:30pm"/>
    <s v="1/1/9, Dr. Panchanan Mitra Lane, Beliaghata, Kolkata"/>
    <n v="916291046517"/>
    <n v="1"/>
    <n v="1"/>
    <n v="0"/>
    <x v="1"/>
    <s v="-"/>
    <n v="0"/>
    <s v="-"/>
    <n v="0"/>
    <m/>
    <m/>
    <m/>
    <x v="4"/>
    <x v="0"/>
  </r>
  <r>
    <s v="Khana Khajana"/>
    <s v="https://www.zomato.com/kolkata/khana-khajana-kestopur"/>
    <s v="Biryani, North Indian, Chinese, Mughlai, Rolls"/>
    <s v="Kestopur, Kolkata"/>
    <s v="Opens at 11am"/>
    <s v="64, Ground Floor, Heaven Residency, BC Road, Samarpally, Kestopur, Kolkata"/>
    <n v="917063496256"/>
    <n v="1"/>
    <n v="1"/>
    <n v="0"/>
    <x v="1"/>
    <s v="-"/>
    <n v="0"/>
    <s v="-"/>
    <n v="1"/>
    <m/>
    <m/>
    <m/>
    <x v="8"/>
    <x v="0"/>
  </r>
  <r>
    <s v="Hoppipola"/>
    <s v="https://www.zomato.com/kolkata/hoppipola-kankurgachi"/>
    <s v="Continental, Italian, Beverages, Bar Food"/>
    <s v="Mani Square Mall, Kankurgachi, Kolkata"/>
    <s v="Opens at 12noon"/>
    <s v="164/1, 4th Floor, Mani Square Mall, EM By Pass, Maniktala Main Road, Kankurgachi, Kolkata"/>
    <n v="919073948464"/>
    <n v="1"/>
    <n v="1"/>
    <n v="1"/>
    <x v="1"/>
    <n v="4.3"/>
    <n v="1874"/>
    <n v="4.0999999999999996"/>
    <n v="308"/>
    <m/>
    <s v="Calamari Fry, Chicken Trilogy, Basil Crush, Prawn Chip, Chicken Slider, Kamikaze"/>
    <s v="Bar Games, Kid Friendly, Peppy Music, Happy Vibes, Happy Hour Menu, Best Pub"/>
    <x v="18"/>
    <x v="1"/>
  </r>
  <r>
    <s v="The Brewmaster"/>
    <s v="https://www.zomato.com/kolkata/the-brewmaster-sector-5-salt-lake"/>
    <s v="Continental, Chinese, North Indian, Desserts"/>
    <s v="Sector 5, Salt Lake, Kolkata"/>
    <s v="Opens at 12noon"/>
    <s v="Shopâ€“8 &amp; 9, Plotâ€“G1, Ground Floor, Blockâ€“GP, Sector 5, Salt Lake, Kolkata"/>
    <n v="919163861000"/>
    <n v="1"/>
    <n v="1"/>
    <n v="1"/>
    <x v="1"/>
    <n v="4"/>
    <n v="807"/>
    <n v="3.4"/>
    <n v="75"/>
    <m/>
    <s v="Wheat Beer, Jerk Chicken, Stuffed Chicken, Chicken 65, Shisha, Nachos"/>
    <s v="Historic Decor, Sports Bar, Live Dj, Happy Hour, Cashless Payments, Packed on Weekends"/>
    <x v="14"/>
    <x v="1"/>
  </r>
  <r>
    <s v="Red Xpress"/>
    <s v="https://www.zomato.com/kolkata/red-xpress-sector-5-salt-lake"/>
    <s v="Chinese, North Indian, Mughlai, Seafood, Beverages"/>
    <s v="Sector 5, Salt Lake, Kolkata"/>
    <s v="Opens at 12noon"/>
    <s v="GP, A2, M2, N2, BIPL Building, Sector 5, Salt Lake, Kolkata"/>
    <n v="913323570326"/>
    <n v="1"/>
    <n v="1"/>
    <n v="1"/>
    <x v="1"/>
    <n v="3.9"/>
    <n v="672"/>
    <n v="3.7"/>
    <n v="176"/>
    <m/>
    <s v="Jumbo Prawn, Spicy Chicken, Turkey, Buffet, Tandoori Chicken, Mocktails"/>
    <s v="Excellent Variety, Vintage Decor, Serving Style, Beautiful Interiors, Food Service, Happy Hour"/>
    <x v="23"/>
    <x v="2"/>
  </r>
  <r>
    <s v="On The Rockz"/>
    <s v="https://www.zomato.com/kolkata/on-the-rockz-new-town"/>
    <s v="Chinese"/>
    <s v="New Town, Kolkata"/>
    <s v="Opens at 12:30pm"/>
    <s v="Ground Floor, Centrus Mall, Tata Eden Court Building, Near Eco Space, New Town, Kolkata"/>
    <n v="919163747999"/>
    <n v="1"/>
    <n v="1"/>
    <n v="1"/>
    <x v="1"/>
    <n v="3.9"/>
    <n v="293"/>
    <n v="3.6"/>
    <n v="24"/>
    <m/>
    <m/>
    <s v="Good Offers, Good for Large Groups, Good Ambience, Music, Management, Good Place"/>
    <x v="14"/>
    <x v="2"/>
  </r>
  <r>
    <s v="Paramparaa"/>
    <s v="https://www.zomato.com/kolkata/paramparaa-baguihati"/>
    <s v="North Indian, Chinese"/>
    <s v="Baguihati, Kolkata"/>
    <s v="Opens at 12:30pm"/>
    <s v="458, Dum Dum Park Road, Narantal, South Dum Dum, Baguihati, Kolkata"/>
    <n v="919339878073"/>
    <n v="1"/>
    <n v="1"/>
    <n v="1"/>
    <x v="1"/>
    <n v="2.8"/>
    <n v="113"/>
    <n v="4"/>
    <n v="2459"/>
    <m/>
    <m/>
    <m/>
    <x v="12"/>
    <x v="3"/>
  </r>
  <r>
    <s v="Rendezvous - Monotel"/>
    <s v="https://www.zomato.com/kolkata/rendezvous-monotel-sector-5-salt-lake"/>
    <s v="Bengali, Continental, South Indian, Italian, North Indian, Chinese, Asian"/>
    <s v="Sector 5, Salt Lake, Kolkata"/>
    <s v="24 Hours (Today)"/>
    <s v="Monotel, DM-2, Sector 5, Salt Lake, Kolkata"/>
    <n v="919331134540"/>
    <n v="1"/>
    <n v="1"/>
    <n v="1"/>
    <x v="1"/>
    <n v="4.0999999999999996"/>
    <n v="828"/>
    <n v="3.7"/>
    <n v="540"/>
    <m/>
    <s v="Coconut Soup, Mud Cake, Dimer Devil, Gulabjamun, Mix Veg, Mutton Kosha"/>
    <s v="Comfortable Seating Area, Relaxed Atmosphere, Themed Decor, Ambience was Super Cool, Good Value, Excellent Food"/>
    <x v="22"/>
    <x v="1"/>
  </r>
  <r>
    <s v="Sand - De Sovrani"/>
    <s v="https://www.zomato.com/kolkata/sand-de-sovrani-sector-1-salt-lake"/>
    <s v="North Indian, Chinese, Continental"/>
    <s v="De Sovrani, Sector 1, Salt Lake,, Kolkata"/>
    <s v="Opens at 12noon"/>
    <s v="Hotel De Sovrani, DD 21, Sector 1, Salt Lake, Kolkata"/>
    <n v="919674013123"/>
    <n v="1"/>
    <n v="1"/>
    <n v="1"/>
    <x v="1"/>
    <n v="3.9"/>
    <n v="415"/>
    <s v="-"/>
    <n v="6"/>
    <m/>
    <s v="Desserts, Kebabs, Mutton, Biryani"/>
    <s v="Classy Interiors, Ample Seating Area, Good for Large Groups, Good Hospitality, Cleanliness, Excellent Service"/>
    <x v="25"/>
    <x v="2"/>
  </r>
  <r>
    <s v="One Stop Express"/>
    <s v="https://www.zomato.com/kolkata/one-stop-express-sector-3-salt-lake"/>
    <s v="North Indian, Chinese"/>
    <s v="Hotel The Sojourn, Sector 3, Salt Lake, Kolkata"/>
    <s v="Opens at 7am"/>
    <s v="KB 23, Sector 3, Salt Lake, Kolkata"/>
    <n v="913323351462"/>
    <n v="1"/>
    <n v="1"/>
    <n v="1"/>
    <x v="1"/>
    <n v="3.1"/>
    <n v="37"/>
    <s v="-"/>
    <n v="4"/>
    <m/>
    <m/>
    <m/>
    <x v="6"/>
    <x v="2"/>
  </r>
  <r>
    <s v="Chef's Kitchen"/>
    <s v="https://www.zomato.com/kolkata/chefs-kitchen-chinar-park"/>
    <s v="Fast Food, Chinese, Rolls"/>
    <s v="Chinar Park, Kolkata"/>
    <m/>
    <s v="Dashadrone Checkpost, Rajarhat Road, Arman plaza, Chinar Park, Kolkata"/>
    <n v="919830887421"/>
    <n v="1"/>
    <n v="0"/>
    <n v="0"/>
    <x v="1"/>
    <s v="-"/>
    <n v="0"/>
    <n v="4"/>
    <n v="2686"/>
    <m/>
    <m/>
    <m/>
    <x v="8"/>
    <x v="0"/>
  </r>
  <r>
    <s v="Xspicy"/>
    <s v="https://www.zomato.com/kolkata/xspicy-sector-5-salt-lake"/>
    <s v="North Indian, Chinese, Bengali, Biryani"/>
    <s v="Indismart Hotel, Sector 5, Salt Lake, Kolkata"/>
    <s v="Opens at 7am"/>
    <s v="Indismart Hotel, X1, 8/3, Block EP, Sector 5, Salt Lake, Kolkata"/>
    <n v="918420200581"/>
    <n v="1"/>
    <n v="0"/>
    <n v="1"/>
    <x v="1"/>
    <n v="3.5"/>
    <n v="161"/>
    <n v="3.6"/>
    <n v="816"/>
    <m/>
    <s v="Bhetki Sorshe, Salad, Desserts, Starters, Rice"/>
    <s v="Comfortable Seating Area, Cleanliness, Family Crowd, Courteous Staff, Hospitality, Main Course"/>
    <x v="9"/>
    <x v="2"/>
  </r>
  <r>
    <s v="Maa Annapurna's The Home Kitchen"/>
    <s v="https://www.zomato.com/kolkata/maa-annapurnas-the-home-kitchen-lake-town"/>
    <s v="North Indian"/>
    <s v="Lake Town, Kolkata"/>
    <m/>
    <s v="10, Bangur Avenue, Block B, Lake Town, Kolkata"/>
    <n v="919007275387"/>
    <n v="1"/>
    <n v="0"/>
    <n v="0"/>
    <x v="1"/>
    <s v="-"/>
    <n v="0"/>
    <s v="-"/>
    <n v="0"/>
    <m/>
    <m/>
    <m/>
    <x v="8"/>
    <x v="0"/>
  </r>
  <r>
    <s v="Amar Special Biriyani"/>
    <s v="https://www.zomato.com/kolkata/amar-special-biriyani-kestopur"/>
    <s v="Biryani, Bengali"/>
    <s v="Kestopur, Kolkata"/>
    <m/>
    <s v="AH 29/A, Hrishi Aurobindo Apartment, 16 Feet Road, Chip Bazaar, Kestopur, Kolkata"/>
    <n v="919903296983"/>
    <n v="1"/>
    <n v="0"/>
    <n v="0"/>
    <x v="1"/>
    <s v="-"/>
    <n v="0"/>
    <s v="-"/>
    <n v="0"/>
    <m/>
    <m/>
    <m/>
    <x v="8"/>
    <x v="0"/>
  </r>
  <r>
    <s v="The Scoop New Empire"/>
    <s v="https://www.zomato.com/kolkata/the-scoop-new-empire-1-sector-1-salt-lake"/>
    <s v="South Indian, Mughlai, Chinese, Fast Food, Biryani, Desserts, Beverages"/>
    <s v="Sector 1, Salt Lake, Kolkata"/>
    <s v="Opens at 12noon"/>
    <s v="Plot 34, Block DC, Sector 1, Salt Lake, Kolkata"/>
    <n v="917980792637"/>
    <n v="1"/>
    <n v="1"/>
    <n v="0"/>
    <x v="1"/>
    <s v="-"/>
    <n v="0"/>
    <s v="-"/>
    <n v="0"/>
    <m/>
    <m/>
    <m/>
    <x v="17"/>
    <x v="0"/>
  </r>
  <r>
    <s v="Urban Flames"/>
    <s v="https://www.zomato.com/kolkata/urban-flames-dum-dum"/>
    <s v="Fast Food, Beverages"/>
    <s v="Dum Dum, Kolkata"/>
    <m/>
    <s v="162, Near Success Coaching Centre, Sahid Hemanta Kumar Bose Sarani, Ward 18, Dum Dum, Kolkata"/>
    <n v="917439777717"/>
    <n v="1"/>
    <n v="0"/>
    <n v="0"/>
    <x v="1"/>
    <s v="-"/>
    <n v="0"/>
    <s v="-"/>
    <n v="0"/>
    <m/>
    <m/>
    <m/>
    <x v="17"/>
    <x v="0"/>
  </r>
  <r>
    <s v="Bhola Vada Pav Wala"/>
    <s v="https://www.zomato.com/kolkata/bhola-vada-pav-wala-kalindi"/>
    <s v="Street Food"/>
    <s v="Kalindi, Kolkata"/>
    <m/>
    <s v="170, S.K DEB Road, South Dum Dum, Ward 17, Kalindi, Kolkata"/>
    <n v="918334838600"/>
    <n v="1"/>
    <n v="0"/>
    <n v="0"/>
    <x v="1"/>
    <s v="-"/>
    <n v="0"/>
    <s v="-"/>
    <n v="0"/>
    <m/>
    <m/>
    <m/>
    <x v="3"/>
    <x v="0"/>
  </r>
  <r>
    <s v="Silver Screen Asia"/>
    <s v="https://www.zomato.com/kolkata/silver-screen-asia-sector-3-salt-lake"/>
    <s v="Chinese, Asian"/>
    <s v="Charnok City, Sector 3, Salt Lake, Kolkata"/>
    <s v="Opens at 11am"/>
    <s v="Charnok City, KB 26, Sector 3, Salt Lake, Kolkata"/>
    <n v="918336087924"/>
    <n v="1"/>
    <n v="1"/>
    <n v="1"/>
    <x v="1"/>
    <n v="3.6"/>
    <n v="151"/>
    <n v="3.2"/>
    <n v="192"/>
    <m/>
    <s v="Bacon, Lamb, Prawn, Sauce, Chicken"/>
    <s v="Main Course, Location, Crowd, Ambiance, Staff, Good Food"/>
    <x v="9"/>
    <x v="2"/>
  </r>
  <r>
    <s v="Tamara - Pipal Tree Hotel"/>
    <s v="https://www.zomato.com/kolkata/tamara-pipal-tree-hotel-new-town"/>
    <s v="North Indian, Chinese, Continental"/>
    <s v="Pipal Tree Hotel, New Town, Kolkata"/>
    <s v="Opens at 12noon"/>
    <s v="PRGM-AS/465, Hatiara, Major Arterial Road, New Town, Kolkata"/>
    <s v="080 37971785"/>
    <n v="1"/>
    <n v="1"/>
    <n v="1"/>
    <x v="1"/>
    <n v="4.5"/>
    <n v="1936"/>
    <n v="3.8"/>
    <n v="154"/>
    <s v="Foodies get a 'shamiana' feel; making the most suitable place for a dainty date"/>
    <s v="Fry Prawns, Chocolate Pan, Mango Salsa, Crispy Vegetables, Panipuri, Prawn Cutlets"/>
    <s v="Romantic Setting, Candle Light Dinner, Valet Service, Peaceful Environment, Complimentary Drinks, Soothing Ambience"/>
    <x v="15"/>
    <x v="1"/>
  </r>
  <r>
    <s v="Bakstage"/>
    <s v="https://www.zomato.com/kolkata/bakstage-sector-5-salt-lake"/>
    <s v="North Indian, Bar Food, Beverages"/>
    <s v="Sector 5, Salt Lake, Kolkata"/>
    <s v="Opens at 4pm"/>
    <s v="EN 1, Sector 5, Salt Lake, Kolkata"/>
    <n v="919830552117"/>
    <n v="1"/>
    <n v="1"/>
    <n v="1"/>
    <x v="1"/>
    <n v="3.9"/>
    <n v="1782"/>
    <n v="4"/>
    <n v="26"/>
    <s v="The happy hours, quirky interiors and the Long Island Iced Tea. Not to forget the scintillating Sufi Wednesdays."/>
    <s v="Veg Platter, Shisha, Cocktails, Sizzlers, Pizzas, Drinks"/>
    <s v="Rock Music, Awesome Music, Valet Service, Happy Hour, Great Atmosphere, Great Music"/>
    <x v="23"/>
    <x v="2"/>
  </r>
  <r>
    <s v="Khichdi Khichri"/>
    <s v="https://www.zomato.com/kolkata/khichdi-khichri-science-city-area"/>
    <s v="Healthy Food, North Indian"/>
    <s v="Science City Area, Kolkata"/>
    <s v="Opens at 11am"/>
    <s v="172 A, Metropolitan Housing Society, South Canal Road, Science City Area, Kolkata"/>
    <n v="919830300183"/>
    <n v="1"/>
    <n v="1"/>
    <n v="0"/>
    <x v="0"/>
    <s v="-"/>
    <n v="0"/>
    <n v="4"/>
    <n v="3455"/>
    <m/>
    <s v="Khichda, Aloo Chokha, Papad, Chutney"/>
    <s v="Healthy Food, Packing, Good Taste, Owner, Quantity, Good Food"/>
    <x v="3"/>
    <x v="0"/>
  </r>
  <r>
    <s v="Papa Chow"/>
    <s v="https://www.zomato.com/kolkata/papa-chow-science-city-area"/>
    <s v="Chinese, Momos, Thai"/>
    <s v="Science City Area, Kolkata"/>
    <s v="Opens at 11am"/>
    <s v="A-176, Canal South Road, Metropolitan Housing Society, Science City Area, Kolkata"/>
    <n v="918420607799"/>
    <n v="1"/>
    <n v="1"/>
    <n v="0"/>
    <x v="1"/>
    <s v="-"/>
    <n v="0"/>
    <n v="3.6"/>
    <n v="102"/>
    <m/>
    <m/>
    <m/>
    <x v="3"/>
    <x v="0"/>
  </r>
  <r>
    <s v="Farina Restaurant Cum Bar"/>
    <s v="https://www.zomato.com/kolkata/farina-restaurant-cum-bar-sector-1-salt-lake"/>
    <s v="North Indian, Chinese"/>
    <s v="Sector 1, Salt Lake, Kolkata"/>
    <s v="Opens at 11am"/>
    <s v="DC 18, Opposite Gorkha Bhavan, Sector 1, Salt Lake, Kolkata"/>
    <n v="919038305007"/>
    <n v="1"/>
    <n v="1"/>
    <n v="1"/>
    <x v="1"/>
    <n v="3.2"/>
    <n v="203"/>
    <s v="-"/>
    <n v="1"/>
    <m/>
    <s v="Fish Finger, Drink, Starters, Chicken"/>
    <s v="Decent Place, Courteous Staff, Location, Reasonable Price, Main Course, Good Place"/>
    <x v="19"/>
    <x v="2"/>
  </r>
  <r>
    <s v="The Flavours"/>
    <s v="https://www.zomato.com/kolkata/the-flavours-paikpara"/>
    <s v="Chinese, North Indian"/>
    <s v="Paikpara, Kolkata"/>
    <s v="Opens at 11am"/>
    <s v="7/1, Northen Avenue, Gangulipara, Paikpara, Kolkata"/>
    <n v="913325461236"/>
    <n v="1"/>
    <n v="1"/>
    <n v="1"/>
    <x v="1"/>
    <n v="2.5"/>
    <n v="121"/>
    <n v="4"/>
    <n v="719"/>
    <m/>
    <m/>
    <s v="Food Quality, Price, Quantity, Ambience, Packaging"/>
    <x v="12"/>
    <x v="3"/>
  </r>
  <r>
    <s v="Aura - The Sonnet"/>
    <s v="https://www.zomato.com/kolkata/aura-the-sonnet-sector-1-salt-lake"/>
    <s v="North Indian, Continental, Asian, Desserts"/>
    <s v="The Sonnet, Sector 1, Salt Lake, Kolkata"/>
    <s v="Opens at 7am"/>
    <s v="DD 8, Sector 1, Salt Lake, Kolkata"/>
    <n v="919231000794"/>
    <n v="1"/>
    <n v="1"/>
    <n v="1"/>
    <x v="1"/>
    <n v="3.9"/>
    <n v="658"/>
    <s v="-"/>
    <n v="6"/>
    <m/>
    <s v="Chilli Potatoes, Cookies, Salads, Deserts, Lamb, Mocktails"/>
    <s v="Highly Recommended, Classy Decor, Good for Large Groups, Gastronomical Experience, Warm Hospitality, Cleanliness"/>
    <x v="31"/>
    <x v="2"/>
  </r>
  <r>
    <s v="Sundaram Restaurant"/>
    <s v="https://www.zomato.com/kolkata/sundaram-restaurant-sector-3-salt-lake"/>
    <s v="North Indian, South Indian, Chinese"/>
    <s v="Sector 3, Salt Lake, Kolkata"/>
    <s v="Opens at 12noon"/>
    <s v="1A, 275, Sector 3, Salt Lake, Kolkata"/>
    <n v="913323350842"/>
    <n v="1"/>
    <n v="1"/>
    <n v="1"/>
    <x v="1"/>
    <n v="2.8"/>
    <n v="9"/>
    <n v="4.0999999999999996"/>
    <n v="154"/>
    <m/>
    <m/>
    <m/>
    <x v="7"/>
    <x v="3"/>
  </r>
  <r>
    <s v="Ethnotel"/>
    <s v="https://www.zomato.com/kolkata/ethnotel-dum-dum"/>
    <s v="South Indian, North Indian, Chinese, Bengali"/>
    <s v="Dum Dum, Kolkata"/>
    <s v="24 Hours (Today)"/>
    <s v="71/1, Near Airport 2.5 Gate, Jessore Road, Dum Dum, Kolkata"/>
    <n v="913371017000"/>
    <n v="1"/>
    <n v="1"/>
    <n v="1"/>
    <x v="1"/>
    <n v="3.5"/>
    <n v="127"/>
    <n v="3.6"/>
    <n v="16"/>
    <m/>
    <m/>
    <s v="Nice Ambience, Ambiance, Good Food, Staff, Price, Service"/>
    <x v="14"/>
    <x v="2"/>
  </r>
  <r>
    <s v="Bistro Y"/>
    <s v="https://www.zomato.com/kolkata/bistro-y-1-sector-5-salt-lake"/>
    <s v="Continental, Bar Food, Mughlai, North Indian, Seafood"/>
    <s v="Sector 5, Salt Lake, Kolkata"/>
    <s v="Opens at 12noon"/>
    <s v="J1/16, EP &amp; GP Block, Sector 5, Salt Lake, Kolkata"/>
    <n v="917003428306"/>
    <n v="1"/>
    <n v="1"/>
    <n v="1"/>
    <x v="1"/>
    <n v="4.0999999999999996"/>
    <n v="435"/>
    <n v="3.8"/>
    <n v="40"/>
    <m/>
    <s v="Pepper Shrimp, Mutton Patiala, Chicken Sausages, Cocktails, Crispy Chicken, Mushroom"/>
    <s v="Relaxed Atmosphere, Cozy Ambience, Bar, Music, Courteous Staff, Seating"/>
    <x v="22"/>
    <x v="1"/>
  </r>
  <r>
    <s v="11 To 11 Tastebusterzz"/>
    <s v="https://www.zomato.com/kolkata/11-to-11-tastebusterzz-nagerbazar"/>
    <s v="North Indian, Chinese, Bengali, Mughlai, Biryani, Desserts, Beverages"/>
    <s v="Diamond Plaza Mall, Jessore Road, Kolkata"/>
    <s v="Opens at 11am"/>
    <s v="68, 5th Floor, Diamond Plaza Mall, Nagerbazar, Kolkata"/>
    <n v="919073926401"/>
    <n v="1"/>
    <n v="1"/>
    <n v="1"/>
    <x v="1"/>
    <n v="3"/>
    <n v="347"/>
    <n v="3.7"/>
    <n v="268"/>
    <m/>
    <m/>
    <s v="Customer Services, Relaxed Atmosphere, Hookah, Bar, Staff Behaviour, Best Food under Best Budget"/>
    <x v="19"/>
    <x v="2"/>
  </r>
  <r>
    <s v="Zalt"/>
    <s v="https://www.zomato.com/kolkata/zalt-1-kankurgachi"/>
    <s v="North Indian, Rajasthani"/>
    <s v="Kankurgachi, Kolkata"/>
    <m/>
    <s v="P-229, Swami Swarupanada Sarani, Kankurgachi, Kolkata"/>
    <n v="919674434641"/>
    <n v="1"/>
    <n v="0"/>
    <n v="0"/>
    <x v="1"/>
    <s v="-"/>
    <n v="0"/>
    <n v="3.4"/>
    <n v="78"/>
    <m/>
    <m/>
    <s v="Great Veg Options, Very Affordable, Healthy and Delicious, Delicious Taste, Fresh Food with Good Quality, Worth the Money"/>
    <x v="8"/>
    <x v="0"/>
  </r>
  <r>
    <s v="Him Cream"/>
    <s v="https://www.zomato.com/kolkata/him-cream-bangur"/>
    <s v="Ice Cream, Desserts, Beverages, Shake"/>
    <s v="Bangur, Kolkata"/>
    <s v="Opens at 11:30am"/>
    <s v="Block-B, Bangur Avenue, Bangur, Kolkata"/>
    <n v="913379614757"/>
    <n v="1"/>
    <n v="1"/>
    <n v="0"/>
    <x v="1"/>
    <s v="-"/>
    <n v="1"/>
    <n v="4.3"/>
    <n v="141"/>
    <m/>
    <m/>
    <m/>
    <x v="3"/>
    <x v="0"/>
  </r>
  <r>
    <s v="Wok N Oven"/>
    <s v="https://www.zomato.com/kolkata/wok-n-oven-bangur"/>
    <s v="Chinese"/>
    <s v="Bangur, Kolkata"/>
    <s v="12:01am â€“ 2am, 6:01am â€“ 12midnight (Today)"/>
    <s v="68/3/1, Bangur Avenue, Block D, Bangur, Kolkata"/>
    <n v="919830219699"/>
    <n v="1"/>
    <n v="1"/>
    <n v="0"/>
    <x v="1"/>
    <s v="-"/>
    <n v="0"/>
    <s v="-"/>
    <n v="2"/>
    <m/>
    <m/>
    <m/>
    <x v="17"/>
    <x v="0"/>
  </r>
  <r>
    <s v="Quarter Plate"/>
    <s v="https://www.zomato.com/kolkata/quarter-plate-chinar-park"/>
    <s v="Momos, Chinese, Italian, Fast Food, Burger, Pizza"/>
    <s v="Chinar Park, Kolkata"/>
    <m/>
    <s v="152/1414/08, Rajarhat Road, Chinar Park, Kolkata"/>
    <n v="919804750827"/>
    <n v="1"/>
    <n v="0"/>
    <n v="0"/>
    <x v="1"/>
    <s v="-"/>
    <n v="0"/>
    <n v="3.4"/>
    <n v="18"/>
    <m/>
    <m/>
    <m/>
    <x v="3"/>
    <x v="0"/>
  </r>
  <r>
    <s v="Kolkata Pizza"/>
    <s v="https://www.zomato.com/kolkata/kolkata-pizza-kestopur"/>
    <s v="Pizza, Fast Food, Shake"/>
    <s v="Kestopur, Kolkata"/>
    <m/>
    <s v="Shop 6C, AC-13, Ground Floor, Baishali Apartment, Kestopur, Kolkata"/>
    <n v="919874766861"/>
    <n v="1"/>
    <n v="0"/>
    <n v="0"/>
    <x v="1"/>
    <s v="-"/>
    <n v="0"/>
    <n v="3.7"/>
    <n v="152"/>
    <m/>
    <m/>
    <s v="Large Servings, Cashless Payments, Food Tastes Great, Healthy and Delicious, Fresh Food with Good Quality, Low Price"/>
    <x v="3"/>
    <x v="0"/>
  </r>
  <r>
    <s v="What's Cookin"/>
    <s v="https://www.zomato.com/kolkata/whats-cookin-sector-2-salt-lake"/>
    <s v="North Indian, Chinese, Fast Food"/>
    <s v="Sector 2, Salt Lake, Kolkata"/>
    <s v="Opens at 11:30am"/>
    <s v="CL-192, 2nd floor, Sector 2, Salt Lake, Kolkata"/>
    <n v="919874896622"/>
    <n v="1"/>
    <n v="1"/>
    <n v="0"/>
    <x v="1"/>
    <s v="-"/>
    <n v="0"/>
    <n v="3.3"/>
    <n v="24"/>
    <m/>
    <m/>
    <m/>
    <x v="3"/>
    <x v="0"/>
  </r>
  <r>
    <s v="Kim Lawn"/>
    <s v="https://www.zomato.com/kolkata/kim-lawn-sector-3-salt-lake"/>
    <s v="North Indian, Bengali, Chinese, Fast Food"/>
    <s v="Sector 3, Salt Lake, Kolkata"/>
    <s v="Opens at 10:30am"/>
    <s v="IA 275, Sector 3, Salt Lake, Kolkata"/>
    <n v="913323350396"/>
    <n v="1"/>
    <n v="1"/>
    <n v="1"/>
    <x v="1"/>
    <n v="3.1"/>
    <n v="66"/>
    <n v="3.7"/>
    <n v="347"/>
    <m/>
    <m/>
    <s v="Good Food, Food Quality, Ambience, Staff"/>
    <x v="2"/>
    <x v="2"/>
  </r>
  <r>
    <s v="Golden Platter"/>
    <s v="https://www.zomato.com/kolkata/golden-platter-sector-4-salt-lake"/>
    <s v="Chinese, North Indian"/>
    <s v="Sector 4, Salt Lake, Kolkata"/>
    <s v="Opens at 11:30am"/>
    <s v="A/P -1/A, Canal South Road, Metropolitan Area, Opposite ICICI Bank ATM, Sector 4, Salt Lake, Kolkata"/>
    <n v="918100019094"/>
    <n v="1"/>
    <n v="1"/>
    <n v="1"/>
    <x v="1"/>
    <n v="3.1"/>
    <n v="8"/>
    <n v="3.8"/>
    <n v="59"/>
    <m/>
    <m/>
    <s v="Sanitised Service, Fantastic Decoration, Mouth Watering Food, Best Food under Best Budget, Fresh Food, Good Quality"/>
    <x v="6"/>
    <x v="2"/>
  </r>
  <r>
    <s v="Hit Wicket"/>
    <s v="https://www.zomato.com/kolkata/hitwicket-1-sector-3-salt-lake"/>
    <s v="North Indian, Continental, BBQ, Chinese, Beverages"/>
    <s v="Sector 3, Salt Lake, Kolkata"/>
    <s v="12midnight â€“ 2am, 12noon â€“ 12midnight (Today)"/>
    <s v="FE 13, Opposite Central Park Gate 2, Sector 3, Salt Lake, Kolkata"/>
    <n v="918420850020"/>
    <n v="1"/>
    <n v="1"/>
    <n v="1"/>
    <x v="1"/>
    <n v="3.9"/>
    <n v="307"/>
    <n v="4.4000000000000004"/>
    <n v="236"/>
    <m/>
    <s v="Peri Chicken, Schezwan Chicken, Noodle, Pasta, Pizza, Starters"/>
    <s v="Economical Price, Comfortable Seating Area, Cashless Payments, Gastronomical Experience, Family Place, Low Price"/>
    <x v="11"/>
    <x v="2"/>
  </r>
  <r>
    <s v="Blue Nile Restaurant &amp; Bar"/>
    <s v="https://www.zomato.com/kolkata/blue-nile-restaurant-bar-new-town"/>
    <s v="North Indian, Chinese, Finger Food, Continental, Beverages"/>
    <s v="City Centre 2 Mall, Chinar Park, Kolkata"/>
    <s v="Opens at 12noon"/>
    <s v="1st Floor, City Centre 2 Mall, New Town, Kolkata"/>
    <n v="919163390208"/>
    <n v="1"/>
    <n v="1"/>
    <n v="1"/>
    <x v="1"/>
    <n v="3.8"/>
    <n v="989"/>
    <n v="4.3"/>
    <n v="188"/>
    <s v="Egyptian decor serving delectable dishes"/>
    <s v="Tandoori Khumb, Paneer Chatpata, Caramel Pudding, Hot Gulab Jamun, Sizzlers, Cocktails"/>
    <s v="Bartender, Comfortable Seating Area, Good for Large Groups, Gastronomical Experience, More Variety, Dance Floor"/>
    <x v="14"/>
    <x v="2"/>
  </r>
  <r>
    <s v="Mishra's Restaurant"/>
    <s v="https://www.zomato.com/kolkata/mishras-restaurant-sector-3-salt-lake"/>
    <s v="Street Food, North Indian, Mughlai, Chinese, South Indian"/>
    <s v="Sector 3, Salt Lake, Kolkata"/>
    <s v="Opens at 11am"/>
    <s v="IB 157, Near Water Tank 14, Sector 3, Salt Lake, Kolkata"/>
    <n v="913340669193"/>
    <n v="1"/>
    <n v="1"/>
    <n v="1"/>
    <x v="1"/>
    <n v="3.2"/>
    <n v="202"/>
    <n v="4.0999999999999996"/>
    <n v="90"/>
    <m/>
    <m/>
    <s v="Bar, Perfect Place, Great Place, Reasonable Price, Main Course, Good Place"/>
    <x v="22"/>
    <x v="2"/>
  </r>
  <r>
    <s v="Advieh"/>
    <s v="https://www.zomato.com/kolkata/advieh-baguihati"/>
    <s v="Chinese, North Indian, Thai, Fast Food"/>
    <s v="Hotel Celesta, VIP Road, Kolkata"/>
    <s v="Opens at 12noon"/>
    <s v="RAA 43/2, Raghunathpur North, VIP Road, Baguihati, Kolkata"/>
    <n v="913371000131"/>
    <n v="1"/>
    <n v="1"/>
    <n v="1"/>
    <x v="1"/>
    <n v="4.0999999999999996"/>
    <n v="325"/>
    <s v="-"/>
    <n v="1"/>
    <m/>
    <m/>
    <s v="Classy Decor, Soothing Ambience, Good Decor, View, Excellent Food, Atmosphere"/>
    <x v="32"/>
    <x v="1"/>
  </r>
  <r>
    <s v="Curry Nation"/>
    <s v="https://www.zomato.com/kolkata/curry-nation-sector-3-salt-lake"/>
    <s v="North Indian, Mughlai, Malwani, Bengali, Chinese, Beverages"/>
    <s v="Sector 3, Salt Lake, Kolkata"/>
    <s v="Opens at 12noon"/>
    <s v="IB 194, Near Columbia Asia Hospital, Sector 3, Salt Lake, Kolkata"/>
    <n v="919434442587"/>
    <n v="1"/>
    <n v="1"/>
    <n v="1"/>
    <x v="1"/>
    <n v="3.6"/>
    <n v="74"/>
    <n v="3.8"/>
    <n v="106"/>
    <m/>
    <m/>
    <s v="Courteous Staff, Ambience, Quality, Price, Food, Value for Money"/>
    <x v="9"/>
    <x v="2"/>
  </r>
  <r>
    <s v="The Floresta Restaurant"/>
    <s v="https://www.zomato.com/kolkata/the-floresta-restaurant-baguihati"/>
    <s v="Chinese, North Indian"/>
    <s v="Baguihati, Kolkata"/>
    <s v="Opens at 12noon"/>
    <s v="EB/6, Deshbandhu Nagar, Baguihati, Kolkata"/>
    <n v="919674468392"/>
    <n v="1"/>
    <n v="1"/>
    <n v="1"/>
    <x v="1"/>
    <n v="3.4"/>
    <n v="77"/>
    <n v="3.7"/>
    <n v="134"/>
    <m/>
    <m/>
    <s v="Pocket Friendly Restaurant, Music, Main Course, Ambiance, Decor, Good Food"/>
    <x v="5"/>
    <x v="2"/>
  </r>
  <r>
    <s v="The Village"/>
    <s v="https://www.zomato.com/kolkata/the-village-new-town"/>
    <s v="North Indian"/>
    <s v="Club Ecovista, New Town, Kolkata"/>
    <s v="Opens at 12:30pm"/>
    <s v="Ecohub, Ecospace Buisness Park, Plot 2F/11, Action Area 2, New Town, Kolkata"/>
    <n v="913340319000"/>
    <n v="1"/>
    <n v="1"/>
    <n v="1"/>
    <x v="1"/>
    <n v="3.4"/>
    <n v="209"/>
    <n v="3"/>
    <n v="148"/>
    <m/>
    <s v="Buffet, Dessert, Salad, Chicken"/>
    <s v="Good Ambience, Main Course, Decor, Ambiance, Staff, Service"/>
    <x v="22"/>
    <x v="2"/>
  </r>
  <r>
    <s v="New Delhi Juice &amp; Shakes"/>
    <s v="https://www.zomato.com/kolkata/new-delhi-juice-shakes-science-city-area"/>
    <s v="Beverages"/>
    <s v="Science City Area, Kolkata"/>
    <s v="Opens at 11am"/>
    <s v="Plot 1, Housing Society, Canal Road, Science City Area, Kolkata"/>
    <n v="916291142944"/>
    <n v="1"/>
    <n v="1"/>
    <n v="0"/>
    <x v="1"/>
    <s v="-"/>
    <n v="0"/>
    <n v="4"/>
    <n v="43"/>
    <m/>
    <m/>
    <m/>
    <x v="10"/>
    <x v="0"/>
  </r>
  <r>
    <s v="Miraass"/>
    <s v="https://www.zomato.com/kolkata/miraass-chinar-park"/>
    <s v="Mughlai, Kebab"/>
    <s v="Chinar Park, Kolkata"/>
    <s v="Opens at 11am"/>
    <s v="Atghara, Chinar Park, Kolkata"/>
    <n v="919748333344"/>
    <n v="1"/>
    <n v="1"/>
    <n v="0"/>
    <x v="1"/>
    <s v="-"/>
    <n v="0"/>
    <n v="3.4"/>
    <n v="14"/>
    <m/>
    <m/>
    <m/>
    <x v="3"/>
    <x v="0"/>
  </r>
  <r>
    <s v="Upama R Rannaghore"/>
    <s v="https://www.zomato.com/kolkata/upama-r-rannaghore-bangur"/>
    <s v="Chinese, Bengali"/>
    <s v="Bangur, Kolkata"/>
    <s v="Opens at 10am"/>
    <s v="126, Block C, Bangur, Kolkata"/>
    <n v="917980475889"/>
    <n v="1"/>
    <n v="1"/>
    <n v="1"/>
    <x v="1"/>
    <s v="-"/>
    <n v="0"/>
    <s v="-"/>
    <n v="4"/>
    <m/>
    <m/>
    <m/>
    <x v="0"/>
    <x v="0"/>
  </r>
  <r>
    <s v="Shawarma By Ath"/>
    <s v="https://www.zomato.com/kolkata/shawarma-by-ath-sector-5-salt-lake"/>
    <s v="Lebanese, Chinese"/>
    <s v="Sector 5, Salt Lake, Kolkata"/>
    <m/>
    <s v="232, Nayapatti Main Road, Sector 5, Salt Lake, Kolkata"/>
    <n v="918697641684"/>
    <n v="1"/>
    <n v="0"/>
    <n v="0"/>
    <x v="1"/>
    <s v="-"/>
    <n v="0"/>
    <s v="-"/>
    <n v="6"/>
    <m/>
    <m/>
    <m/>
    <x v="3"/>
    <x v="0"/>
  </r>
  <r>
    <s v="Kloud Kitchen"/>
    <s v="https://www.zomato.com/kolkata/kloud-kitchen-sector-1-salt-lake"/>
    <s v="Chinese, North Indian, Biryani, Beverages"/>
    <s v="Sector 1, Salt Lake, Kolkata"/>
    <s v="11am â€“ 2am (Today)"/>
    <s v="Block EC 229, North Twenty Four Parganas, Sector 1, Salt Lake, Kolkata"/>
    <n v="916290962062"/>
    <n v="1"/>
    <n v="1"/>
    <n v="0"/>
    <x v="1"/>
    <s v="-"/>
    <n v="0"/>
    <n v="4.2"/>
    <n v="112"/>
    <m/>
    <m/>
    <s v="Delicious Taste, Extensive Menu, Great Portions, Delicious Food, Good Quality, Value for Money"/>
    <x v="17"/>
    <x v="0"/>
  </r>
  <r>
    <s v="Bengal Dhaba"/>
    <s v="https://www.zomato.com/kolkata/bengal-dhaba-ultadanga"/>
    <s v="Chinese, Bengali, North Indian, Beverages, Kebab"/>
    <s v="Ultadanga, Kolkata"/>
    <s v="Opens at 12noon"/>
    <s v="86, Ganga Apartment, Golaghata Road, Ultadanga, Kolkata"/>
    <n v="917044477312"/>
    <n v="1"/>
    <n v="1"/>
    <n v="1"/>
    <x v="1"/>
    <n v="4.0999999999999996"/>
    <n v="320"/>
    <n v="3.8"/>
    <n v="99"/>
    <m/>
    <s v="Lassi, Fish Fry, Mutton, Sauce"/>
    <s v="Customer Service, Ambience was Super Cool, Staff Behaviour, Weekend Brunch, Amazing Ambience, Perfect Presentation"/>
    <x v="22"/>
    <x v="1"/>
  </r>
  <r>
    <s v="New Arsalan Biryani House"/>
    <s v="https://www.zomato.com/kolkata/new-arsalan-biryani-house-1-chinar-park"/>
    <s v="Biryani, North Indian"/>
    <s v="Chinar Park, Kolkata"/>
    <s v="11am â€“ 3am (Today)"/>
    <s v="Tali Park, Salua More, Rajarhat, Chinar Park, Kolkata"/>
    <n v="919875452445"/>
    <n v="1"/>
    <n v="1"/>
    <n v="0"/>
    <x v="1"/>
    <s v="-"/>
    <n v="0"/>
    <n v="3.3"/>
    <n v="3277"/>
    <m/>
    <m/>
    <s v="Good Wifi, Fresh Food, Good Quality, Quantity"/>
    <x v="3"/>
    <x v="0"/>
  </r>
  <r>
    <s v="Texture"/>
    <s v="https://www.zomato.com/kolkata/texture-dum-dum"/>
    <s v="Chinese, Fast Food"/>
    <s v="Dum Dum, Kolkata"/>
    <s v="10am â€“ 4am (Today)"/>
    <s v="24/51, North Twenty Four Parganas, Jessore Road, Dum Dum, Kolkata"/>
    <n v="918617711772"/>
    <n v="1"/>
    <n v="1"/>
    <n v="0"/>
    <x v="1"/>
    <s v="-"/>
    <n v="0"/>
    <n v="3.7"/>
    <n v="122"/>
    <m/>
    <m/>
    <s v="Cute Packaging, Extensive Menu, Food Presentation, Timely Service, Worth the Money, Great Portions"/>
    <x v="8"/>
    <x v="0"/>
  </r>
  <r>
    <s v="Its Crunch Time"/>
    <s v="https://www.zomato.com/kolkata/its-crunch-time-sector-5-salt-lake"/>
    <s v="Fast Food, Beverages, Ice Cream"/>
    <s v="Sector 5, Salt Lake, Kolkata"/>
    <m/>
    <s v="NP 232, Nayapatti Main Road, Sector 5, Salt Lake, Kolkata"/>
    <n v="918697641684"/>
    <n v="1"/>
    <n v="0"/>
    <n v="0"/>
    <x v="1"/>
    <s v="-"/>
    <n v="0"/>
    <s v="-"/>
    <n v="1"/>
    <m/>
    <m/>
    <m/>
    <x v="8"/>
    <x v="0"/>
  </r>
  <r>
    <s v="Tandoori Pitara"/>
    <s v="https://www.zomato.com/kolkata/tandoori-pitara-kestopur"/>
    <s v="North Indian, Biryani, Kebab, Fast Food, Desserts"/>
    <s v="Kestopur, Kolkata"/>
    <m/>
    <s v="AD-124, Naskar Tower, Rabindrapally, Kestopur, Kolkata"/>
    <n v="916289000768"/>
    <n v="1"/>
    <n v="0"/>
    <n v="0"/>
    <x v="1"/>
    <s v="-"/>
    <n v="0"/>
    <n v="3.6"/>
    <n v="28"/>
    <m/>
    <m/>
    <m/>
    <x v="17"/>
    <x v="0"/>
  </r>
  <r>
    <s v="Malatir Hesel"/>
    <s v="https://www.zomato.com/kolkata/malatir-hesel-kestopur"/>
    <s v="South Indian, Bengali, Chinese, North Indian"/>
    <s v="Kestopur, Kolkata"/>
    <s v="Opens at 9am"/>
    <s v="A G 184, Kestopur, Kolkata"/>
    <n v="919230811111"/>
    <n v="1"/>
    <n v="1"/>
    <n v="1"/>
    <x v="1"/>
    <s v="-"/>
    <n v="1"/>
    <n v="3.3"/>
    <n v="65"/>
    <m/>
    <m/>
    <m/>
    <x v="0"/>
    <x v="0"/>
  </r>
  <r>
    <s v="Krazzy Fried Chicken Kolkata"/>
    <s v="https://www.zomato.com/kolkata/krazzy-fried-chicken-kolkata-sector-5-salt-lake"/>
    <s v="Fast Food, Beverages, Lebanese, Sandwich, Desserts, Waffle, Ice Cream"/>
    <s v="Sector 5, Salt Lake, Kolkata"/>
    <m/>
    <s v="NP 232, Nayapatti Main Road, Sector 5, Salt Lake, Kolkata"/>
    <n v="918697641684"/>
    <n v="1"/>
    <n v="0"/>
    <n v="0"/>
    <x v="1"/>
    <s v="-"/>
    <n v="0"/>
    <s v="-"/>
    <n v="12"/>
    <m/>
    <m/>
    <m/>
    <x v="8"/>
    <x v="0"/>
  </r>
  <r>
    <s v="Chatkazz"/>
    <s v="https://www.zomato.com/kolkata/chatkazz-lake-town"/>
    <s v="North Indian, Fast Food, Chinese, South Indian, Italian, Beverages"/>
    <s v="Lake Town, Kolkata"/>
    <m/>
    <s v="316, Sk Deb Road, Lake Town, Kolkata"/>
    <n v="918334838600"/>
    <n v="1"/>
    <n v="0"/>
    <n v="0"/>
    <x v="1"/>
    <s v="-"/>
    <n v="0"/>
    <n v="3.5"/>
    <n v="72"/>
    <m/>
    <m/>
    <m/>
    <x v="3"/>
    <x v="0"/>
  </r>
  <r>
    <s v="Agarwal Tea And Snacks"/>
    <s v="https://www.zomato.com/kolkata/agarwal-tea-and-snacks-sector-2-salt-lake"/>
    <s v="Fast Food, Street Food, Beverages, Shake"/>
    <s v="Sector 2, Salt Lake, Kolkata"/>
    <s v="Opens at 7:30am"/>
    <s v="Near BG 1, BG Green Verge, Sector 2, Salt Lake, Kolkata"/>
    <n v="917980042432"/>
    <n v="1"/>
    <n v="0"/>
    <n v="0"/>
    <x v="1"/>
    <s v="-"/>
    <n v="1"/>
    <n v="2.9"/>
    <n v="226"/>
    <m/>
    <m/>
    <m/>
    <x v="0"/>
    <x v="0"/>
  </r>
  <r>
    <s v="Biryani Q&amp;Q"/>
    <s v="https://www.zomato.com/kolkata/biryani-q-q-sector-1-salt-lake"/>
    <s v="Biryani, North Indian, Fast Food"/>
    <s v="Sector 1, Salt Lake, Kolkata"/>
    <s v="Opens at 11am"/>
    <s v="AE 676, Sector 1, Salt Lake, Kolkata"/>
    <n v="919007012191"/>
    <n v="1"/>
    <n v="1"/>
    <n v="0"/>
    <x v="1"/>
    <s v="-"/>
    <n v="0"/>
    <n v="4"/>
    <n v="40"/>
    <m/>
    <m/>
    <m/>
    <x v="3"/>
    <x v="0"/>
  </r>
  <r>
    <s v="Bangali 2.0"/>
    <s v="https://www.zomato.com/kolkata/bangali-2-0-dum-dum"/>
    <s v="Bengali"/>
    <s v="Dum Dum, Kolkata"/>
    <s v="24 Hours (Today)"/>
    <s v="162, SHKB, Sarani, Dum Dum, Kolkata"/>
    <n v="918240075960"/>
    <n v="1"/>
    <n v="1"/>
    <n v="0"/>
    <x v="1"/>
    <s v="-"/>
    <n v="0"/>
    <s v="-"/>
    <n v="5"/>
    <m/>
    <m/>
    <m/>
    <x v="17"/>
    <x v="0"/>
  </r>
  <r>
    <s v="Snackoo"/>
    <s v="https://www.zomato.com/kolkata/snackoo-sector-5-salt-lake"/>
    <s v="Fast Food, Beverages, Shake"/>
    <s v="Sector 5, Salt Lake, Kolkata"/>
    <m/>
    <s v="NP 232, Nayapatti Main Road, Sector 5, Salt Lake, Kolkata"/>
    <n v="918697641684"/>
    <n v="1"/>
    <n v="0"/>
    <n v="0"/>
    <x v="1"/>
    <s v="-"/>
    <n v="0"/>
    <s v="-"/>
    <n v="1"/>
    <m/>
    <m/>
    <m/>
    <x v="3"/>
    <x v="0"/>
  </r>
  <r>
    <s v="Jahangir's Kitchen"/>
    <s v="https://www.zomato.com/kolkata/jahangirs-kitchen-sector-5-salt-lake"/>
    <s v="Biryani, North Indian"/>
    <s v="Sector 5, Salt Lake, Kolkata"/>
    <m/>
    <s v="NP-214, Opposite Technopolis, Sector 5, Salt Lake, Kolkata"/>
    <n v="919564009749"/>
    <n v="1"/>
    <n v="0"/>
    <n v="0"/>
    <x v="1"/>
    <s v="-"/>
    <n v="0"/>
    <s v="-"/>
    <n v="6"/>
    <m/>
    <m/>
    <m/>
    <x v="17"/>
    <x v="0"/>
  </r>
  <r>
    <s v="Punjab Chowk"/>
    <s v="https://www.zomato.com/kolkata/punjab-chowk-dum-dum"/>
    <s v="North Indian, Mughlai"/>
    <s v="Dum Dum, Kolkata"/>
    <m/>
    <s v="28, NSCBI Airport, Jessore Road, Dum Dum, Kolkata"/>
    <n v="918700759651"/>
    <n v="1"/>
    <n v="0"/>
    <n v="0"/>
    <x v="1"/>
    <s v="-"/>
    <n v="0"/>
    <n v="4.3"/>
    <n v="52"/>
    <m/>
    <m/>
    <s v="Mouth Watering Food, Spill Proof Packaging, Great Portions, Extensive Menu, Worth the Money"/>
    <x v="0"/>
    <x v="0"/>
  </r>
  <r>
    <s v="The Food Story"/>
    <s v="https://www.zomato.com/kolkata/the-food-story-1-bangur"/>
    <s v="Fast Food"/>
    <s v="Bangur, Kolkata"/>
    <m/>
    <s v="130/56, Block A, Near Don Bosco School, Main Avenue, Bangur, Kolkata"/>
    <n v="919051054416"/>
    <n v="1"/>
    <n v="0"/>
    <n v="0"/>
    <x v="1"/>
    <s v="-"/>
    <n v="0"/>
    <n v="3.5"/>
    <n v="50"/>
    <m/>
    <m/>
    <m/>
    <x v="4"/>
    <x v="0"/>
  </r>
  <r>
    <s v="Balle Balle"/>
    <s v="https://www.zomato.com/kolkata/balle-balle-kestopur"/>
    <s v="Fast Food, Shake"/>
    <s v="Kestopur, Kolkata"/>
    <m/>
    <s v="Krishnapur, Kestopur, Kolkata"/>
    <n v="916290123186"/>
    <n v="1"/>
    <n v="0"/>
    <n v="0"/>
    <x v="1"/>
    <s v="-"/>
    <n v="0"/>
    <s v="-"/>
    <n v="6"/>
    <m/>
    <m/>
    <m/>
    <x v="4"/>
    <x v="0"/>
  </r>
  <r>
    <s v="Kolkata Nights"/>
    <s v="https://www.zomato.com/kolkata/kolkata-nights-kestopur"/>
    <s v="Fast Food, Shake"/>
    <s v="Kestopur, Kolkata"/>
    <m/>
    <s v="73, Tarulia 1st Lane, Krishnapur, Kestopur, Kolkata"/>
    <n v="918697341788"/>
    <n v="1"/>
    <n v="1"/>
    <n v="0"/>
    <x v="1"/>
    <s v="-"/>
    <n v="0"/>
    <n v="3.7"/>
    <n v="89"/>
    <m/>
    <m/>
    <m/>
    <x v="4"/>
    <x v="0"/>
  </r>
  <r>
    <s v="The Better Half"/>
    <s v="https://www.zomato.com/kolkata/the-better-half-bangur"/>
    <s v="Chinese, North Indian"/>
    <s v="Bangur, Kolkata"/>
    <m/>
    <s v="68 3/1, Block D, Bangur Avenue, Bangur, Kolkata"/>
    <n v="919830219699"/>
    <n v="1"/>
    <n v="0"/>
    <n v="0"/>
    <x v="1"/>
    <s v="-"/>
    <n v="0"/>
    <s v="-"/>
    <n v="4"/>
    <m/>
    <m/>
    <m/>
    <x v="17"/>
    <x v="0"/>
  </r>
  <r>
    <s v="Nasta In My Box (NIMBO)"/>
    <s v="https://www.zomato.com/kolkata/nasta-in-my-box-nimbo-kankurgachi"/>
    <s v="Street Food"/>
    <s v="Kankurgachi, Kolkata"/>
    <s v="Opens at 12noon"/>
    <s v="71/3, Canal Circular Road, Kankurgachi, Kolkata"/>
    <n v="919831221098"/>
    <n v="1"/>
    <n v="1"/>
    <n v="0"/>
    <x v="1"/>
    <s v="-"/>
    <n v="0"/>
    <s v="-"/>
    <n v="5"/>
    <m/>
    <m/>
    <m/>
    <x v="8"/>
    <x v="0"/>
  </r>
  <r>
    <s v="S4 Sandwiches"/>
    <s v="https://www.zomato.com/kolkata/s4-sandwiches-baguihati"/>
    <s v="Sandwich, Fast Food, Beverages"/>
    <s v="Baguihati, Kolkata"/>
    <s v="24 Hours (Today)"/>
    <s v="JL-4, Ground Floor, Shilpayan Apartment, Aswininagar, Baguihati, Kolkata"/>
    <n v="918334998158"/>
    <n v="1"/>
    <n v="1"/>
    <n v="0"/>
    <x v="1"/>
    <s v="-"/>
    <n v="0"/>
    <n v="3.8"/>
    <n v="505"/>
    <m/>
    <m/>
    <s v="Healthy and Delicious, Fresh Food with Good Quality, Mouth Watering Food, Proper Packaging, Worth the Money, Great Portions"/>
    <x v="8"/>
    <x v="0"/>
  </r>
  <r>
    <s v="Once Upon A Noodle"/>
    <s v="https://www.zomato.com/kolkata/once-upon-a-noodle-sector-1-salt-lake"/>
    <s v="Chinese, Continental"/>
    <s v="Sector 1, Salt Lake, Kolkata"/>
    <m/>
    <s v="Plot 1, Unit E407A &amp; E407B, E Block, 4th Floor, City Centre, Sector 1, Salt Lake, Kolkata"/>
    <n v="919051477177"/>
    <n v="1"/>
    <n v="0"/>
    <n v="0"/>
    <x v="1"/>
    <s v="-"/>
    <n v="0"/>
    <n v="3.3"/>
    <n v="34"/>
    <m/>
    <m/>
    <m/>
    <x v="4"/>
    <x v="0"/>
  </r>
  <r>
    <s v="Capri Restaurant"/>
    <s v="https://www.zomato.com/kolkata/capri-restaurant-hatibagan"/>
    <s v="Chinese, North Indian"/>
    <s v="Hatibagan, Kolkata"/>
    <s v="Opens at 12noon"/>
    <s v="53/1A, Abhedananda Road, Hatibagan, Kolkata"/>
    <n v="919830027217"/>
    <n v="1"/>
    <n v="1"/>
    <n v="1"/>
    <x v="1"/>
    <n v="3"/>
    <n v="202"/>
    <n v="3.8"/>
    <n v="109"/>
    <m/>
    <m/>
    <s v="Casual Seating Area, Cozy Ambiance, Prompt Service, Nice Food, Worth the Money, Food Quality"/>
    <x v="2"/>
    <x v="2"/>
  </r>
  <r>
    <s v="Quantum - Modern Indian Bistro"/>
    <s v="https://www.zomato.com/kolkata/quantum-modern-indian-bistro-1-sector-5-salt-lake"/>
    <s v="North Indian, Chinese, Italian, Desserts, Beverages"/>
    <s v="Sector 5, Salt Lake, Kolkata"/>
    <s v="Opens at 12noon"/>
    <s v="DN-5, Bidhannagar, Sector 5, Salt Lake, Kolkata"/>
    <n v="919875635056"/>
    <n v="1"/>
    <n v="1"/>
    <n v="1"/>
    <x v="1"/>
    <n v="3.7"/>
    <n v="10"/>
    <s v="-"/>
    <n v="1"/>
    <m/>
    <m/>
    <m/>
    <x v="14"/>
    <x v="2"/>
  </r>
  <r>
    <s v="Biryaniwala"/>
    <s v="https://www.zomato.com/kolkata/biryaniwala-sector-5-salt-lake"/>
    <s v="North Indian, Biryani"/>
    <s v="Sector 5, Salt Lake, Kolkata"/>
    <m/>
    <s v="Np 232, Nayapatti, Sector 5, Salt Lake, Kolkata"/>
    <n v="918697641030"/>
    <n v="1"/>
    <n v="0"/>
    <n v="0"/>
    <x v="1"/>
    <s v="-"/>
    <n v="0"/>
    <s v="-"/>
    <n v="0"/>
    <m/>
    <m/>
    <m/>
    <x v="4"/>
    <x v="0"/>
  </r>
  <r>
    <s v="Foodland"/>
    <s v="https://www.zomato.com/kolkata/foodland-1-beliaghata"/>
    <s v="North Indian, Mughlai, Chinese, Rolls"/>
    <s v="Beliaghata, Kolkata"/>
    <s v="Opens at 12noon"/>
    <s v="62, Hemchandra, Naskar Road, Beliaghata, Kolkata"/>
    <n v="918310501959"/>
    <n v="1"/>
    <n v="1"/>
    <n v="1"/>
    <x v="1"/>
    <n v="3.8"/>
    <n v="45"/>
    <n v="4.0999999999999996"/>
    <n v="96"/>
    <m/>
    <m/>
    <s v="Best Staff, Excellent Location, Clean and Hygienic Place, Comforting Atmosphere, Fresh Food with Good Quality, Affordable Prices"/>
    <x v="2"/>
    <x v="2"/>
  </r>
  <r>
    <s v="Shawarma Bros"/>
    <s v="https://www.zomato.com/kolkata/shawarma-bros-sector-5-salt-lake"/>
    <s v="Fast Food, Continental"/>
    <s v="Sector 5, Salt Lake, Kolkata"/>
    <s v="12midnight â€“ 4am, 8am â€“ 12midnight (Today)"/>
    <s v="NP-232, Nayapatti Main Road, Sector 5, Salt Lake, Kolkata"/>
    <n v="919874805372"/>
    <n v="1"/>
    <n v="1"/>
    <n v="0"/>
    <x v="1"/>
    <s v="-"/>
    <n v="0"/>
    <n v="2.7"/>
    <n v="31"/>
    <m/>
    <m/>
    <m/>
    <x v="8"/>
    <x v="0"/>
  </r>
  <r>
    <s v="Columbia"/>
    <s v="https://www.zomato.com/kolkata/columbia-kestopur"/>
    <s v="Chinese, North Indian, Mughlai, Rolls, Biryani"/>
    <s v="Kestopur, Kolkata"/>
    <s v="Opens at 12noon"/>
    <s v="Rabindra Pally Road, Rabindrapally, Kestopur, Kolkata"/>
    <n v="918482070052"/>
    <n v="1"/>
    <n v="1"/>
    <n v="0"/>
    <x v="1"/>
    <s v="-"/>
    <n v="0"/>
    <s v="-"/>
    <n v="0"/>
    <m/>
    <m/>
    <m/>
    <x v="3"/>
    <x v="0"/>
  </r>
  <r>
    <s v="The Night Jar"/>
    <s v="https://www.zomato.com/kolkata/the-night-jar-1-new-town"/>
    <s v="North Indian, Chinese, Kebab"/>
    <s v="New Town, Kolkata"/>
    <s v="Opens at 10:30am"/>
    <s v="Aquatica, Kochpukur, Near Sanjeeva Town, New Town, Kolkata"/>
    <n v="913329861076"/>
    <n v="1"/>
    <n v="1"/>
    <n v="1"/>
    <x v="1"/>
    <n v="3.7"/>
    <n v="12"/>
    <s v="-"/>
    <n v="0"/>
    <m/>
    <m/>
    <m/>
    <x v="19"/>
    <x v="2"/>
  </r>
  <r>
    <s v="Khao Momo"/>
    <s v="https://www.zomato.com/kolkata/khao-momo-nagerbazar"/>
    <s v="Momos"/>
    <s v="Nagerbazar, Kolkata"/>
    <s v="Opens at 11am"/>
    <s v="456, Kabi Nabin Sen Road, Nagerbazar, Kolkata"/>
    <n v="917003378967"/>
    <n v="1"/>
    <n v="1"/>
    <n v="0"/>
    <x v="1"/>
    <s v="-"/>
    <n v="0"/>
    <s v="-"/>
    <n v="0"/>
    <m/>
    <m/>
    <m/>
    <x v="8"/>
    <x v="0"/>
  </r>
  <r>
    <s v="Baked With Love"/>
    <s v="https://www.zomato.com/kolkata/baked-with-love-sector-3-salt-lake"/>
    <s v="Bakery"/>
    <s v="Sector 3, Salt Lake, Kolkata"/>
    <s v="Opens at 9am"/>
    <s v="HA 317, HA Block, Sector 3, Salt Lake, Kolkata"/>
    <n v="919830412944"/>
    <n v="1"/>
    <n v="1"/>
    <n v="0"/>
    <x v="1"/>
    <s v="-"/>
    <n v="0"/>
    <n v="4"/>
    <n v="13"/>
    <m/>
    <m/>
    <m/>
    <x v="3"/>
    <x v="0"/>
  </r>
  <r>
    <s v="MegaBites"/>
    <s v="https://www.zomato.com/kolkata/megabites-kestopur"/>
    <s v="Bengali"/>
    <s v="Kestopur, Kolkata"/>
    <s v="Opens at 7am"/>
    <s v="KVS Road, Tarulia 2nd Lane, Krishnapur, Kestopur, Kolkata"/>
    <n v="916289599589"/>
    <n v="1"/>
    <n v="1"/>
    <n v="0"/>
    <x v="1"/>
    <s v="-"/>
    <n v="0"/>
    <s v="-"/>
    <n v="12"/>
    <m/>
    <m/>
    <m/>
    <x v="3"/>
    <x v="0"/>
  </r>
  <r>
    <s v="D K Kitchen"/>
    <s v="https://www.zomato.com/kolkata/d-k-kitchen-new-town"/>
    <s v="North Indian, Mughlai, Chinese"/>
    <s v="New Town, Kolkata"/>
    <m/>
    <s v="Ground Floor, Mahisgot, Krishnapur, New Town, Kolkata"/>
    <n v="919733537552"/>
    <n v="1"/>
    <n v="0"/>
    <n v="0"/>
    <x v="1"/>
    <s v="-"/>
    <n v="0"/>
    <n v="3.2"/>
    <n v="35"/>
    <m/>
    <m/>
    <m/>
    <x v="0"/>
    <x v="0"/>
  </r>
  <r>
    <s v="Street 14 - Cafe"/>
    <s v="https://www.zomato.com/kolkata/street-14-cafe-new-town"/>
    <s v="South Indian, Fast Food, Street Food, Beverages, Shake"/>
    <s v="New Town, Kolkata"/>
    <m/>
    <s v="AI-29, Street 14, Action Area 1, New Town, Kolkata"/>
    <n v="919051663532"/>
    <n v="1"/>
    <n v="1"/>
    <n v="1"/>
    <x v="1"/>
    <n v="3.7"/>
    <n v="26"/>
    <n v="3.7"/>
    <n v="54"/>
    <m/>
    <m/>
    <s v="Best Staff, Clean and Hygienic Place, Served Quickly, Fantastic Decoration, Nice Concept, Delicious Taste"/>
    <x v="2"/>
    <x v="2"/>
  </r>
  <r>
    <s v="Cafezinha"/>
    <s v="https://www.zomato.com/kolkata/cafezinha-bangur"/>
    <s v="Sandwich, Fast Food, Continental, Italian, Beverages"/>
    <s v="Bangur, Kolkata"/>
    <s v="Opens at 12noon"/>
    <s v="117/1, Avenue, Block C, Bangur, Kolkata"/>
    <n v="918017117307"/>
    <n v="1"/>
    <n v="1"/>
    <n v="1"/>
    <x v="1"/>
    <n v="3.8"/>
    <n v="29"/>
    <s v="-"/>
    <n v="8"/>
    <m/>
    <m/>
    <s v="Best Decor, Best in Service, Excellent Location, Clean and Hygienic Place, Fantastic Decoration, Nice Concept"/>
    <x v="0"/>
    <x v="2"/>
  </r>
  <r>
    <s v="S.R. Bala Kitchen"/>
    <s v="https://www.zomato.com/kolkata/s-r-bala-kitchen-kestopur"/>
    <s v="Chinese"/>
    <s v="Kestopur, Kolkata"/>
    <m/>
    <s v="Majherpara, Kestopur, Kolkata"/>
    <n v="919734102710"/>
    <n v="1"/>
    <n v="0"/>
    <n v="0"/>
    <x v="1"/>
    <s v="-"/>
    <n v="0"/>
    <n v="3.2"/>
    <n v="167"/>
    <m/>
    <m/>
    <m/>
    <x v="8"/>
    <x v="0"/>
  </r>
  <r>
    <s v="Dhakai Biryani"/>
    <s v="https://www.zomato.com/kolkata/dhakai-biryani-kestopur"/>
    <s v="Biryani, Rolls, Chinese, Momos, Kebab, Fast Food, North Indian"/>
    <s v="Kestopur, Kolkata"/>
    <s v="Opens at 12noon"/>
    <s v="Krishnapur Ghosh Para, Baguihati, Kestopur, Kolkata"/>
    <n v="919123305385"/>
    <n v="1"/>
    <n v="1"/>
    <n v="0"/>
    <x v="1"/>
    <s v="-"/>
    <n v="0"/>
    <s v="-"/>
    <n v="2"/>
    <m/>
    <m/>
    <m/>
    <x v="3"/>
    <x v="0"/>
  </r>
  <r>
    <s v="Nights Cafe"/>
    <s v="https://www.zomato.com/kolkata/nights-cafe-kestopur"/>
    <s v="North Indian, Shake"/>
    <s v="Kestopur, Kolkata"/>
    <s v="12midnight â€“ 5pm, 9pm â€“ 12midnight (Today)"/>
    <s v="Deshbandhu Nagar, Kestopur, Kolkata"/>
    <n v="916290123186"/>
    <n v="1"/>
    <n v="1"/>
    <n v="0"/>
    <x v="1"/>
    <s v="-"/>
    <n v="0"/>
    <s v="-"/>
    <n v="3"/>
    <m/>
    <m/>
    <m/>
    <x v="17"/>
    <x v="0"/>
  </r>
  <r>
    <s v="WKC"/>
    <s v="https://www.zomato.com/kolkata/wkc-camac-street-area"/>
    <s v="Rolls, Fast Food"/>
    <s v="Camac Street Area, Kolkata"/>
    <m/>
    <s v="22, 5th - 6th Floor, Block D, Abanindra Nath Thakur Sarani, Camac Street Area, Kolkata"/>
    <n v="919831325232"/>
    <n v="1"/>
    <n v="0"/>
    <n v="0"/>
    <x v="1"/>
    <s v="-"/>
    <n v="0"/>
    <n v="3.9"/>
    <n v="58"/>
    <m/>
    <m/>
    <m/>
    <x v="17"/>
    <x v="0"/>
  </r>
  <r>
    <s v="Night Adda"/>
    <s v="https://www.zomato.com/kolkata/night-adda-kestopur"/>
    <s v="Bengali, Shake"/>
    <s v="Kestopur, Kolkata"/>
    <s v="12midnight â€“ 5pm, 9pm â€“ 12midnight (Today)"/>
    <s v="Krishnapur, Kestopur, Kolkata"/>
    <n v="916290123186"/>
    <n v="1"/>
    <n v="1"/>
    <n v="0"/>
    <x v="1"/>
    <s v="-"/>
    <n v="0"/>
    <s v="-"/>
    <n v="4"/>
    <m/>
    <m/>
    <m/>
    <x v="4"/>
    <x v="0"/>
  </r>
  <r>
    <s v="Nababo Ki Biryani"/>
    <s v="https://www.zomato.com/kolkata/nababo-ki-biryani-1-new-town"/>
    <s v="Awadhi, Fast Food"/>
    <s v="New Town, Kolkata"/>
    <m/>
    <s v="Rajarhat Main Road, Dash Drone, New Town, Kolkata"/>
    <n v="916290123186"/>
    <n v="1"/>
    <n v="0"/>
    <n v="0"/>
    <x v="1"/>
    <s v="-"/>
    <n v="0"/>
    <s v="-"/>
    <n v="5"/>
    <m/>
    <m/>
    <m/>
    <x v="17"/>
    <x v="0"/>
  </r>
  <r>
    <s v="Khana 360"/>
    <s v="https://www.zomato.com/kolkata/khana-360-baguihati"/>
    <s v="Continental"/>
    <s v="Baguihati, Kolkata"/>
    <m/>
    <s v="hatiyara, jhil bagan, CO-operative, hatiyara, north twenty four parganas, kolkata, Baguihati, Kolkata"/>
    <n v="916290123186"/>
    <n v="1"/>
    <n v="0"/>
    <n v="0"/>
    <x v="1"/>
    <s v="-"/>
    <n v="0"/>
    <s v="-"/>
    <n v="0"/>
    <m/>
    <m/>
    <m/>
    <x v="1"/>
    <x v="0"/>
  </r>
  <r>
    <s v="National A One Kulfi"/>
    <s v="https://www.zomato.com/kolkata/national-a-one-kulfi-topsia"/>
    <s v="Desserts, Ice Cream"/>
    <s v="Topsia, Kolkata"/>
    <s v="Opens at 12:30pm"/>
    <s v="35/1A, Topsia, Kolkata"/>
    <n v="918961108887"/>
    <n v="1"/>
    <n v="1"/>
    <n v="0"/>
    <x v="1"/>
    <s v="-"/>
    <n v="3"/>
    <n v="3.4"/>
    <n v="111"/>
    <m/>
    <m/>
    <m/>
    <x v="4"/>
    <x v="0"/>
  </r>
  <r>
    <s v="Bazaar- Zone By The Park"/>
    <s v="https://www.zomato.com/kolkata/bazaar-zone-by-the-park-new-town"/>
    <s v="Fast Food, Chinese, North Indian, Beverages"/>
    <s v="New Town, Kolkata"/>
    <s v="Opens at 7:30am"/>
    <s v="Gate 4, DG Block, Biswa Bangla Convention Center, New Town, Kolkata"/>
    <n v="913323246300"/>
    <n v="1"/>
    <n v="1"/>
    <n v="1"/>
    <x v="1"/>
    <n v="3.3"/>
    <n v="27"/>
    <s v="-"/>
    <n v="15"/>
    <m/>
    <m/>
    <m/>
    <x v="19"/>
    <x v="2"/>
  </r>
  <r>
    <s v="Kwality Wallâ€™s Frozen Dessert and Ice Cream Shop"/>
    <s v="https://www.zomato.com/kolkata/kwality-walls-frozen-dessert-and-ice-cream-shop-ultadanga"/>
    <s v="Ice Cream, Desserts"/>
    <s v="Ultadanga, Kolkata"/>
    <m/>
    <s v="10, Narayan Babu Lane, Ward 42, Borough V, Ultadanga, Kolkata"/>
    <n v="917439968275"/>
    <n v="1"/>
    <n v="0"/>
    <n v="0"/>
    <x v="1"/>
    <s v="-"/>
    <n v="0"/>
    <n v="4.3"/>
    <n v="125"/>
    <m/>
    <m/>
    <m/>
    <x v="8"/>
    <x v="0"/>
  </r>
  <r>
    <s v="Haldiram's Prabhuji"/>
    <s v="https://www.zomato.com/kolkata/haldirams-prabhuji-kaikhali"/>
    <s v="Mishti, South Indian, Street Food, Chinese, Fast Food, North Indian, Beverages"/>
    <s v="Kaikhali, Kolkata"/>
    <s v="Opens at 9am"/>
    <s v="P420, Kazi Nazrul Islam Avenue, V.I.P. Road, Kaikhali, Kolkata"/>
    <n v="913340144444"/>
    <n v="1"/>
    <n v="1"/>
    <n v="1"/>
    <x v="0"/>
    <n v="4.0999999999999996"/>
    <n v="1348"/>
    <n v="4"/>
    <n v="58200"/>
    <m/>
    <s v="Idli Dhokla, Soan Papdi, Chole, Mixed Vegetables, Samosa, Hot Gulab Jamun"/>
    <s v="Good for Small Groups, Gift Baskets Available, Good for Families, Parking Space Available, Reasonable Cost, Good Packing"/>
    <x v="0"/>
    <x v="1"/>
  </r>
  <r>
    <s v="Kathi Junction"/>
    <s v="https://www.zomato.com/kolkata/kathi-junction-lake-town"/>
    <s v="Rolls, North Indian"/>
    <s v="Lake Town, Kolkata"/>
    <s v="Opens at 11am"/>
    <s v="687, Block A, Lake Town, Kolkata"/>
    <n v="917439360591"/>
    <n v="1"/>
    <n v="1"/>
    <n v="1"/>
    <x v="1"/>
    <n v="3.4"/>
    <n v="15"/>
    <n v="4.0999999999999996"/>
    <n v="2681"/>
    <m/>
    <m/>
    <s v="Good Taste, Packaging, Fresh Food, Good Quality"/>
    <x v="17"/>
    <x v="2"/>
  </r>
  <r>
    <s v="Chaccha Jaan Biryani Aur Kebab Waale"/>
    <s v="https://www.zomato.com/kolkata/chaccha-jaan-biryani-aur-kebab-waale-kestopur"/>
    <s v="Biryani, North Indian, Chinese, Rolls, Mughlai"/>
    <s v="Kestopur, Kolkata"/>
    <m/>
    <s v="Shop 3, BC 393, Ground Floor, Samarpally, Krishnapur, Kestopur, Kolkata"/>
    <n v="919883704943"/>
    <n v="1"/>
    <n v="0"/>
    <n v="0"/>
    <x v="1"/>
    <s v="-"/>
    <n v="0"/>
    <n v="3.8"/>
    <n v="4764"/>
    <m/>
    <m/>
    <s v="Delicious Taste, Mouth Watering Food, Fresh Food with Good Quality, Tamper Proof Packaging, Worth the Money, Packing"/>
    <x v="4"/>
    <x v="0"/>
  </r>
  <r>
    <s v="Pepperz"/>
    <s v="https://www.zomato.com/kolkata/pepperz-bangur"/>
    <s v="Sandwich, Fast Food, Italian, Beverages"/>
    <s v="Bangur, Kolkata"/>
    <s v="Opens at 7:30pm"/>
    <s v="P23, Bangur Avenue, Block C, Bangur, Kolkata"/>
    <n v="919073777706"/>
    <n v="1"/>
    <n v="1"/>
    <n v="1"/>
    <x v="0"/>
    <n v="3.8"/>
    <n v="539"/>
    <n v="3.7"/>
    <n v="4343"/>
    <m/>
    <s v="Cheese Vada Pao, Tomato Pasta, Chocolate Sandwich, Brownies, Nachos"/>
    <s v="Good Crowd, Low Price, Polite Staff, Friendly Place, Prompt Service, Best Place"/>
    <x v="0"/>
    <x v="2"/>
  </r>
  <r>
    <s v="SP Kitchen"/>
    <s v="https://www.zomato.com/kolkata/sp-kitchen-sector-3-salt-lake"/>
    <s v="Chinese, Fast Food, North Indian"/>
    <s v="Sector 3, Salt Lake, Kolkata"/>
    <m/>
    <s v="115, Dutta Bad Road, Ward 39, Sector 3, Salt Lake, Kolkata"/>
    <n v="918240230732"/>
    <n v="1"/>
    <n v="0"/>
    <n v="0"/>
    <x v="1"/>
    <s v="-"/>
    <n v="0"/>
    <n v="3.5"/>
    <n v="343"/>
    <m/>
    <m/>
    <m/>
    <x v="8"/>
    <x v="0"/>
  </r>
  <r>
    <s v="Secrets Of Punjab"/>
    <s v="https://www.zomato.com/kolkata/secrets-of-punjab-lake-town"/>
    <s v="North Indian, Biryani, Kebab, Mughlai, Desserts"/>
    <s v="Lake Town, Kolkata"/>
    <s v="Opens at 12noon"/>
    <s v="40, SK Deb Road, Lake Town, Kolkata"/>
    <n v="917980356147"/>
    <n v="1"/>
    <n v="1"/>
    <n v="1"/>
    <x v="1"/>
    <n v="3.6"/>
    <n v="7"/>
    <n v="3.8"/>
    <n v="237"/>
    <m/>
    <m/>
    <s v="Cute Packaging, Proper Packaging, Extensive Menu, Food Presentation, Worth the Money, Portion Size"/>
    <x v="21"/>
    <x v="2"/>
  </r>
  <r>
    <s v="Krazee Kulcha"/>
    <s v="https://www.zomato.com/kolkata/krazee-kulcha-kankurgachi"/>
    <s v="Fast Food, North Indian"/>
    <s v="Kankurgachi, Kolkata"/>
    <s v="12midnight â€“ 2am, 1pm â€“ 12midnight (Today)"/>
    <s v="P-8, Shreenath Kunj, Scheme-7M, CIT Road, Kankurgachi, Kolkata"/>
    <n v="917439493383"/>
    <n v="1"/>
    <n v="1"/>
    <n v="0"/>
    <x v="1"/>
    <s v="-"/>
    <n v="0"/>
    <n v="3.7"/>
    <n v="456"/>
    <m/>
    <m/>
    <s v="Worth the Money, Customizable Food, Great Portions, Delicious Food, Timely Service, Fresh Food"/>
    <x v="17"/>
    <x v="0"/>
  </r>
  <r>
    <s v="Weer Ji Dilli Soya Chaap"/>
    <s v="https://www.zomato.com/kolkata/weer-ji-dilli-soya-chaap-sector-1-salt-lake"/>
    <s v="North Indian, Rolls"/>
    <s v="Sector 1, Salt Lake, Kolkata"/>
    <s v="Opens at 12:30pm"/>
    <s v="AE-345, Sector 1, Salt Lake, Kolkata"/>
    <n v="913340729568"/>
    <n v="1"/>
    <n v="1"/>
    <n v="1"/>
    <x v="0"/>
    <n v="4"/>
    <n v="204"/>
    <n v="3.7"/>
    <n v="1246"/>
    <m/>
    <m/>
    <s v="Excellent Food and Service, Pure Veg, Customizable Dishes, Weekend Brunch, Good Wifi, Concept"/>
    <x v="2"/>
    <x v="1"/>
  </r>
  <r>
    <s v="Wing Wah"/>
    <s v="https://www.zomato.com/kolkata/wing-wah-lake-town"/>
    <s v="Chinese"/>
    <s v="Lake Town, Kolkata"/>
    <s v="Opens at 1pm"/>
    <s v="P117, Block B, Lake Town, Kolkata"/>
    <n v="913325210812"/>
    <n v="1"/>
    <n v="1"/>
    <n v="1"/>
    <x v="1"/>
    <n v="3.7"/>
    <n v="171"/>
    <n v="3.9"/>
    <n v="107"/>
    <m/>
    <m/>
    <s v="Chinese, Owner, Prices, Good Food, Food Quality, Quantity"/>
    <x v="7"/>
    <x v="2"/>
  </r>
  <r>
    <s v="Galawat"/>
    <s v="https://www.zomato.com/kolkata/galawat-sector-1-salt-lake"/>
    <s v="Lucknowi, North Indian, Rolls"/>
    <s v="Sector 1, Salt Lake, Kolkata"/>
    <s v="Opens at 5:05pm"/>
    <s v="BE 97, Near Kwality Bus Stand, Sector 1, Salt Lake, Kolkata"/>
    <n v="917044444656"/>
    <n v="1"/>
    <n v="1"/>
    <n v="1"/>
    <x v="1"/>
    <n v="3.9"/>
    <n v="81"/>
    <n v="4.0999999999999996"/>
    <n v="558"/>
    <m/>
    <s v="Galawat Kebab, Kebabs, Rolls, Biryani"/>
    <s v="Sanitised Service, Fantastic Decoration, Clean and Hygienic Place, Mouth Watering Food, Fresh Food with Good Quality, Family Crowd"/>
    <x v="6"/>
    <x v="2"/>
  </r>
  <r>
    <s v="Uddta Punjab"/>
    <s v="https://www.zomato.com/kolkata/uddta-punjab-sector-1-salt-lake"/>
    <s v="North Indian, Bengali, Mughlai, Italian, Chinese, Fast Food, Beverages, Thai"/>
    <s v="Sector 1, Salt Lake, Kolkata"/>
    <s v="1pm â€“ 2:30am (Today)"/>
    <s v="BD 46, Sector 1, Salt Lake, Kolkata"/>
    <n v="919831076106"/>
    <n v="1"/>
    <n v="1"/>
    <n v="1"/>
    <x v="1"/>
    <n v="3.7"/>
    <n v="55"/>
    <n v="3.5"/>
    <n v="99"/>
    <m/>
    <m/>
    <s v="Best Food under Best Budget, Elaborate Menu, Good Quality, Ambience, Staff, Price"/>
    <x v="5"/>
    <x v="2"/>
  </r>
  <r>
    <s v="Firangi Bake"/>
    <s v="https://www.zomato.com/kolkata/firangi-bake-sector-5-salt-lake"/>
    <s v="Italian, Mexican, Fast Food"/>
    <s v="Sector 5, Salt Lake, Kolkata"/>
    <m/>
    <s v="Plot 26, Block GN, Sector 5, Salt Lake, Kolkata"/>
    <n v="917710090007"/>
    <n v="1"/>
    <n v="0"/>
    <n v="0"/>
    <x v="1"/>
    <s v="-"/>
    <n v="0"/>
    <n v="4.2"/>
    <n v="382"/>
    <m/>
    <m/>
    <m/>
    <x v="17"/>
    <x v="0"/>
  </r>
  <r>
    <s v="Bol Bam"/>
    <s v="https://www.zomato.com/kolkata/bol-bam-kankurgachi"/>
    <s v="Chinese, Biryani, Rolls"/>
    <s v="Kankurgachi, Kolkata"/>
    <m/>
    <s v="6-L, 2nd Lane, Sura, Kankurgachi, Kolkata"/>
    <n v="918240310589"/>
    <n v="1"/>
    <n v="0"/>
    <n v="0"/>
    <x v="1"/>
    <s v="-"/>
    <n v="0"/>
    <n v="3.3"/>
    <n v="87"/>
    <m/>
    <m/>
    <m/>
    <x v="3"/>
    <x v="0"/>
  </r>
  <r>
    <s v="Friends Snacks"/>
    <s v="https://www.zomato.com/kolkata/friends-snacks-paikpara"/>
    <s v="Street Food, Mishti"/>
    <s v="Paikpara, Kolkata"/>
    <m/>
    <s v="24, Indra Biswas Road, Paikpara, Kolkata"/>
    <n v="917003629385"/>
    <n v="1"/>
    <n v="1"/>
    <n v="0"/>
    <x v="1"/>
    <s v="-"/>
    <n v="0"/>
    <n v="4"/>
    <n v="21"/>
    <m/>
    <m/>
    <m/>
    <x v="8"/>
    <x v="0"/>
  </r>
  <r>
    <s v="Yourroots"/>
    <s v="https://www.zomato.com/kolkata/yourroots-1-sector-1-salt-lake"/>
    <s v="Chinese, Continental, Seafood"/>
    <s v="Sector 1, Salt Lake, Kolkata"/>
    <s v="12midnight â€“ 2am, 2:30pm â€“ 12midnight (Today)"/>
    <s v="088, BF Block, Sector 1, Salt Lake, Kolkata"/>
    <n v="919830481844"/>
    <n v="1"/>
    <n v="1"/>
    <n v="0"/>
    <x v="1"/>
    <s v="-"/>
    <n v="0"/>
    <n v="3.8"/>
    <n v="328"/>
    <m/>
    <s v="Bengali Fish Fry, Momos, Fish, Chicken"/>
    <s v="Extensive Menu, Great Portions, Good Quality, Price"/>
    <x v="17"/>
    <x v="0"/>
  </r>
  <r>
    <s v="Kanha Kitchen"/>
    <s v="https://www.zomato.com/kolkata/kanha-kitchen-1-bangur"/>
    <s v="North Indian, Street Food"/>
    <s v="Bangur, Kolkata"/>
    <s v="Opens at 8am"/>
    <s v="236, Block A, Bangur, Kolkata"/>
    <n v="919123779200"/>
    <n v="1"/>
    <n v="1"/>
    <n v="0"/>
    <x v="1"/>
    <n v="3.6"/>
    <n v="11"/>
    <s v="-"/>
    <n v="11"/>
    <m/>
    <m/>
    <s v="Customizable Food, Elaborate Menu, Fresh Food, Good Quality"/>
    <x v="8"/>
    <x v="2"/>
  </r>
  <r>
    <s v="Ohh Delicious"/>
    <s v="https://www.zomato.com/kolkata/ohh-delicious-kestopur"/>
    <s v="North Indian, Bengali, Chinese"/>
    <s v="Kestopur, Kolkata"/>
    <s v="Opens at 11am"/>
    <s v="AF 105/2, Talbagan, Krishnapur, Rabindra Pally, Kestopur, Kolkata"/>
    <n v="919804993043"/>
    <n v="1"/>
    <n v="1"/>
    <n v="0"/>
    <x v="1"/>
    <s v="-"/>
    <n v="0"/>
    <n v="3.3"/>
    <n v="29"/>
    <m/>
    <m/>
    <m/>
    <x v="8"/>
    <x v="0"/>
  </r>
  <r>
    <s v="Dieto"/>
    <s v="https://www.zomato.com/kolkata/dieto-1-sector-1-salt-lake"/>
    <s v="North Indian"/>
    <s v="Sector 1, Salt Lake, Kolkata"/>
    <m/>
    <s v="DD 7, Second Floor, Ward 40, Prangan, Sector 1, Salt Lake, Kolkata"/>
    <n v="919330026950"/>
    <n v="1"/>
    <n v="0"/>
    <n v="0"/>
    <x v="1"/>
    <s v="-"/>
    <n v="0"/>
    <n v="3.4"/>
    <n v="60"/>
    <m/>
    <m/>
    <s v="Fresh Food, Good Quality, Value for Money, Packaging, Taste"/>
    <x v="17"/>
    <x v="0"/>
  </r>
  <r>
    <s v="Grill Ghar"/>
    <s v="https://www.zomato.com/kolkata/grill-ghar-paikpara"/>
    <s v="North Indian, Chinese, Fast Food, Biryani, Rolls"/>
    <s v="Paikpara, Kolkata"/>
    <s v="Opens at 2pm"/>
    <s v="13/B, Indra Biswas Road, Saktinagar, Belgachia, Paikpara, Kolkata"/>
    <n v="919831194546"/>
    <n v="1"/>
    <n v="1"/>
    <n v="0"/>
    <x v="1"/>
    <s v="-"/>
    <n v="0"/>
    <n v="4"/>
    <n v="107"/>
    <m/>
    <m/>
    <m/>
    <x v="4"/>
    <x v="0"/>
  </r>
  <r>
    <s v="QFC - Quirky Fried Chicken"/>
    <s v="https://www.zomato.com/kolkata/qfc-quirky-fried-chicken-1-dum-dum"/>
    <s v="Burger, Fast Food, Beverages"/>
    <s v="Dum Dum, Kolkata"/>
    <s v="Opens at 1pm"/>
    <s v="1, Kalicharan Seth Lane, Near Dum Dum Metro Station, Dum Dum, Kolkata"/>
    <n v="919051508919"/>
    <n v="1"/>
    <n v="1"/>
    <n v="1"/>
    <x v="1"/>
    <n v="3.9"/>
    <n v="203"/>
    <n v="3.8"/>
    <n v="3067"/>
    <m/>
    <m/>
    <s v="Lip Smacking Food, Pocket Friendly, Prompt Service, Behavior, Owner, Reasonable Price"/>
    <x v="7"/>
    <x v="2"/>
  </r>
  <r>
    <s v="Gabbar Punjabi"/>
    <s v="https://www.zomato.com/kolkata/gabbar-punjabi-sector-1-salt-lake"/>
    <s v="Chinese, North Indian, Rolls, Biryani"/>
    <s v="Sector 1, Salt Lake, Kolkata"/>
    <s v="Opens at 1pm"/>
    <s v="AE - 355, Sector 1, Salt Lake, Kolkata"/>
    <n v="919836935351"/>
    <n v="1"/>
    <n v="1"/>
    <n v="1"/>
    <x v="1"/>
    <n v="3.7"/>
    <n v="10"/>
    <n v="3.4"/>
    <n v="30"/>
    <m/>
    <m/>
    <m/>
    <x v="21"/>
    <x v="2"/>
  </r>
  <r>
    <s v="The Canisters"/>
    <s v="https://www.zomato.com/kolkata/the-canisters-sector-2-salt-lake"/>
    <s v="Continental, Chinese"/>
    <s v="Sector 2, Salt Lake, Kolkata"/>
    <s v="Opens at 2:30pm"/>
    <s v="AG 112, AMP Vaisakhi Mall, Sector 2, Salt Lake, Kolkata"/>
    <n v="917014778104"/>
    <n v="1"/>
    <n v="1"/>
    <n v="0"/>
    <x v="1"/>
    <n v="4.0999999999999996"/>
    <n v="272"/>
    <n v="4.3"/>
    <n v="174"/>
    <m/>
    <s v="Loaded Pizzas, Pan Fried Momos, Sandwich, Drinks, Pizza"/>
    <s v="Economical, Casual Seating Area, Bang for the Buck, Not very Crowded, Lip Smacking Food, Cozy Ambiance"/>
    <x v="0"/>
    <x v="1"/>
  </r>
  <r>
    <s v="Hurraay! Deli"/>
    <s v="https://www.zomato.com/kolkata/hurraay-deli-kankurgachi"/>
    <s v="Bengali, Chinese"/>
    <s v="Kankurgachi, Kolkata"/>
    <s v="Opens at 10am"/>
    <s v="P-45 A, Scheme 7M, CIT Road, Kankurgachi, Kolkata"/>
    <n v="919073335858"/>
    <n v="1"/>
    <n v="1"/>
    <n v="1"/>
    <x v="1"/>
    <n v="3.7"/>
    <n v="38"/>
    <n v="4"/>
    <n v="835"/>
    <m/>
    <m/>
    <s v="Proper Packaging, Young Crowd, Customizable Food, Elaborate Menu, Timely Service, Fresh Food"/>
    <x v="0"/>
    <x v="2"/>
  </r>
  <r>
    <s v="Snack N Go"/>
    <s v="https://www.zomato.com/kolkata/snack-n-go-sector-1-salt-lake"/>
    <s v="Pizza, Fast Food, Street Food, Chinese, Desserts, Beverages"/>
    <s v="Sector 1, Salt Lake, Kolkata"/>
    <s v="Opens at 4pm"/>
    <s v="26/P, Duttabari Road, Sector 1, Salt Lake, Kolkata"/>
    <n v="916289286492"/>
    <n v="1"/>
    <n v="1"/>
    <n v="1"/>
    <x v="1"/>
    <n v="3"/>
    <n v="47"/>
    <n v="3.6"/>
    <n v="545"/>
    <m/>
    <m/>
    <m/>
    <x v="7"/>
    <x v="2"/>
  </r>
  <r>
    <s v="Kung Pao"/>
    <s v="https://www.zomato.com/kolkata/kung-pao-1-sector-1-salt-lake"/>
    <s v="Chinese, Thai, North Indian, Bengali"/>
    <s v="Sector 1, Salt Lake, Kolkata"/>
    <s v="Opens at 10am"/>
    <s v="BD 46, Sector 1, Salt Lake, Kolkata"/>
    <n v="919831076106"/>
    <n v="1"/>
    <n v="1"/>
    <n v="1"/>
    <x v="1"/>
    <n v="3.9"/>
    <n v="124"/>
    <n v="4"/>
    <n v="1029"/>
    <m/>
    <s v="Yakitori Chicken, Nasi Goreng, Chilly Garlic Noodles, Spicy Food, Chilly Chicken, Starters"/>
    <s v="Takeaway Option, Lake, Good Music, Wonderful Presentation, Chef, Elaborate Menu"/>
    <x v="9"/>
    <x v="2"/>
  </r>
  <r>
    <s v="One Step Ahead"/>
    <s v="https://www.zomato.com/kolkata/one-step-ahead-bangur"/>
    <s v="Bakery, Desserts"/>
    <s v="Bangur, Kolkata"/>
    <m/>
    <s v="880, 4th Floor, Panchali Apartment, Near China Mandir, Jessore Road, Bangur, Kolkata"/>
    <n v="919239164184"/>
    <n v="1"/>
    <n v="1"/>
    <n v="0"/>
    <x v="1"/>
    <s v="-"/>
    <n v="0"/>
    <n v="4"/>
    <n v="585"/>
    <s v="Home Baked Delicacies!!"/>
    <m/>
    <s v="Affordable, Tamper Proof Packaging, Contactless Delivery, Owner, Great Portions, Prices"/>
    <x v="4"/>
    <x v="0"/>
  </r>
  <r>
    <s v="QFC"/>
    <s v="https://www.zomato.com/kolkata/qfc-kestopur"/>
    <s v="Burger, Fast Food, North Indian"/>
    <s v="Kestopur, Kolkata"/>
    <s v="Opens at 12noon"/>
    <s v="Shop 4, Ground Floor, Chhaya Neer, Ramkrishna Sarani, North 24 Parganas, Kestopur, Kolkata"/>
    <n v="919836929729"/>
    <n v="1"/>
    <n v="1"/>
    <n v="0"/>
    <x v="1"/>
    <s v="-"/>
    <n v="0"/>
    <n v="3.6"/>
    <n v="11200"/>
    <m/>
    <m/>
    <m/>
    <x v="8"/>
    <x v="0"/>
  </r>
  <r>
    <s v="The 90's Club"/>
    <s v="https://www.zomato.com/kolkata/the-90s-club-dum-dum"/>
    <s v="Fast Food, Chinese, Biryani"/>
    <s v="Dum Dum, Kolkata"/>
    <m/>
    <s v="Shop 135, Shyam Nagar Road, Udvastu Colony, Dum Dum, Kolkata"/>
    <n v="917439830352"/>
    <n v="1"/>
    <n v="0"/>
    <n v="0"/>
    <x v="1"/>
    <s v="-"/>
    <n v="0"/>
    <n v="3.5"/>
    <n v="58"/>
    <m/>
    <m/>
    <m/>
    <x v="3"/>
    <x v="0"/>
  </r>
  <r>
    <s v="Island Kitchen"/>
    <s v="https://www.zomato.com/kolkata/island-kitchen-sector-3-salt-lake"/>
    <s v="Chinese, Bengali"/>
    <s v="Sector 3, Salt Lake, Kolkata"/>
    <s v="Opens at 1:30pm"/>
    <s v="Kiosk 11, Labony Island, Sector 3, Salt Lake, Kolkata"/>
    <n v="919831228722"/>
    <n v="1"/>
    <n v="1"/>
    <n v="0"/>
    <x v="1"/>
    <n v="3.6"/>
    <n v="18"/>
    <s v="-"/>
    <n v="7"/>
    <m/>
    <m/>
    <m/>
    <x v="1"/>
    <x v="2"/>
  </r>
  <r>
    <s v="Nirmala Snacks"/>
    <s v="https://www.zomato.com/kolkata/nirmala-snacks-bangur"/>
    <s v="North Indian, Chinese"/>
    <s v="Bangur, Kolkata"/>
    <s v="Opens at 12noon"/>
    <s v="300, Bangur Avenue, Block B, Bangur, Kolkata"/>
    <n v="919831259609"/>
    <n v="1"/>
    <n v="1"/>
    <n v="1"/>
    <x v="1"/>
    <n v="2.7"/>
    <n v="63"/>
    <n v="3.2"/>
    <n v="1522"/>
    <m/>
    <m/>
    <m/>
    <x v="0"/>
    <x v="3"/>
  </r>
  <r>
    <s v="Ganesh Pav Bhaji"/>
    <s v="https://www.zomato.com/kolkata/ganesh-pav-bhaji-sector-1-salt-lake"/>
    <s v="Street Food, North Indian"/>
    <s v="Swimming Pool Chaat, Sector 1, Kolkata"/>
    <s v="Opens at 4pm"/>
    <s v="BF/CF Fish Pound Salt Lake City Sector-1, near swimingpool, Sector 1, Salt Lake, Kolkata"/>
    <n v="919331095107"/>
    <n v="1"/>
    <n v="1"/>
    <n v="0"/>
    <x v="1"/>
    <s v="-"/>
    <n v="0"/>
    <n v="3.9"/>
    <n v="803"/>
    <m/>
    <m/>
    <m/>
    <x v="10"/>
    <x v="0"/>
  </r>
  <r>
    <s v="Krish Kitchen"/>
    <s v="https://www.zomato.com/kolkata/krish-kitchen-kestopur"/>
    <s v="Rolls, Chinese, Bengali"/>
    <s v="Kestopur, Kolkata"/>
    <s v="Opens at 5pm"/>
    <s v="413/A Kestopur Park, Kestopur, Kolkata"/>
    <n v="919883034038"/>
    <n v="1"/>
    <n v="1"/>
    <n v="0"/>
    <x v="1"/>
    <s v="-"/>
    <n v="0"/>
    <n v="3.8"/>
    <n v="333"/>
    <m/>
    <m/>
    <m/>
    <x v="3"/>
    <x v="0"/>
  </r>
  <r>
    <s v="Apu's Galaxy"/>
    <s v="https://www.zomato.com/kolkata/apus-galaxy-kankurgachi"/>
    <s v="North Indian, Chinese"/>
    <s v="Kankurgachi, Kolkata"/>
    <s v="Opens at 5:30pm"/>
    <s v="121, Hem Chandra Naskar Road, Kankurgachi, Kolkata"/>
    <n v="919830357473"/>
    <n v="1"/>
    <n v="1"/>
    <n v="1"/>
    <x v="1"/>
    <n v="3.6"/>
    <n v="101"/>
    <n v="3.8"/>
    <n v="2270"/>
    <m/>
    <m/>
    <s v="Lip Smacking Food, Polite Staff, Value for Money, Quality, Food"/>
    <x v="17"/>
    <x v="2"/>
  </r>
  <r>
    <s v="Momo's Corner"/>
    <s v="https://www.zomato.com/kolkata/momos-corner-sector-1-salt-lake"/>
    <s v="Momos, Street Food"/>
    <s v="Swimming Pool Chaat, Sector 1, Kolkata"/>
    <s v="Opens at 4pm"/>
    <s v="Swimming Pool, Near Presidency Hostel, Sector 1, Salt Lake, Kolkata"/>
    <n v="918981190907"/>
    <n v="1"/>
    <n v="1"/>
    <n v="0"/>
    <x v="1"/>
    <s v="-"/>
    <n v="0"/>
    <n v="4.4000000000000004"/>
    <n v="564"/>
    <m/>
    <m/>
    <m/>
    <x v="10"/>
    <x v="0"/>
  </r>
  <r>
    <s v="The Dark Barrel"/>
    <s v="https://www.zomato.com/kolkata/the-dark-barrel-sector-2-salt-lake"/>
    <s v="Oriental, Continental, Finger Food, North Indian, Beverages"/>
    <s v="Sector 2, Salt Lake, Kolkata"/>
    <s v="Opens at 2:07pm"/>
    <s v="CK-2, 6th Floor, Sector 2, Salt Lake, Kolkata"/>
    <n v="919748797997"/>
    <n v="1"/>
    <n v="1"/>
    <n v="1"/>
    <x v="1"/>
    <n v="3.3"/>
    <n v="98"/>
    <s v="-"/>
    <n v="4"/>
    <m/>
    <m/>
    <s v="Extensive Bar Menu, Fusion Dishes, Rooftop, Comfortable Seating Area, Live Music, Fancy Crowd"/>
    <x v="14"/>
    <x v="2"/>
  </r>
  <r>
    <s v="Chat Hut"/>
    <s v="https://www.zomato.com/kolkata/chat-hut-sector-1-salt-lake"/>
    <s v="Street Food, Chinese, North Indian"/>
    <s v="Swimming Pool Chaat, Sector 1, Kolkata"/>
    <s v="Opens at 4pm"/>
    <s v="Near Presidency Hostel, Swimming Pool, Sector 1, Salt Lake, Kolkata"/>
    <n v="919339201017"/>
    <n v="1"/>
    <n v="1"/>
    <n v="0"/>
    <x v="1"/>
    <s v="-"/>
    <n v="0"/>
    <n v="4.0999999999999996"/>
    <n v="526"/>
    <m/>
    <m/>
    <m/>
    <x v="8"/>
    <x v="0"/>
  </r>
  <r>
    <s v="Noir"/>
    <s v="https://www.zomato.com/kolkata/noir-sector-1-salt-lake"/>
    <s v="Cafe, North Indian, Chinese, Continental, Italian"/>
    <s v="Golden Tulip, Sector 1, Salt Lake, Kolkata"/>
    <s v="Opens at 1pm"/>
    <s v="Hotel Golden Tulip, DD 19, Sector 1, Salt Lake, Kolkata"/>
    <n v="919073353623"/>
    <n v="1"/>
    <n v="1"/>
    <n v="1"/>
    <x v="1"/>
    <n v="4.0999999999999996"/>
    <n v="1775"/>
    <n v="3.8"/>
    <n v="39"/>
    <m/>
    <s v="Thai Fusion, Cheesy Garlic Bread, Panner Tikka, Shisha, Kitkat Shake, White Sauce Pasta"/>
    <s v="Live Singing, Rooftop Ambience, Romantic Place, Awesome View, Roof Top, Amazing View"/>
    <x v="14"/>
    <x v="1"/>
  </r>
  <r>
    <s v="Mini Royal"/>
    <s v="https://www.zomato.com/kolkata/mini-royal-bangur"/>
    <s v="Mughlai, Chinese, Fast Food"/>
    <s v="Bangur, Kolkata"/>
    <s v="Opens at 11:30am"/>
    <s v="Stall 6, Eco Nest Park, Opposite Ridhi Sidhi Banquet Hall, Bangur, Kolkata"/>
    <n v="919831371768"/>
    <n v="1"/>
    <n v="1"/>
    <n v="1"/>
    <x v="1"/>
    <n v="2.2999999999999998"/>
    <n v="17"/>
    <n v="3.3"/>
    <n v="129"/>
    <m/>
    <m/>
    <m/>
    <x v="1"/>
    <x v="3"/>
  </r>
  <r>
    <s v="Sourav Kitchen"/>
    <s v="https://www.zomato.com/kolkata/sourav-kitchen-baguihati"/>
    <s v="North Indian"/>
    <s v="Baguihati, Kolkata"/>
    <m/>
    <s v="Stall 4, Main Road, Baguihati, Kolkata"/>
    <n v="917980728400"/>
    <n v="1"/>
    <n v="1"/>
    <n v="1"/>
    <x v="1"/>
    <s v="-"/>
    <n v="1"/>
    <s v="-"/>
    <n v="13"/>
    <m/>
    <m/>
    <m/>
    <x v="4"/>
    <x v="0"/>
  </r>
  <r>
    <s v="Tummy Tent"/>
    <s v="https://www.zomato.com/kolkata/tummy-tent-dum-dum"/>
    <s v="Fast Food, North Indian"/>
    <s v="Dum Dum, Kolkata"/>
    <m/>
    <s v="569, Near Dum Dum Park Bazaar, Dum Dum, Kolkata"/>
    <n v="919433921945"/>
    <n v="1"/>
    <n v="0"/>
    <n v="0"/>
    <x v="1"/>
    <s v="-"/>
    <n v="0"/>
    <s v="-"/>
    <n v="3"/>
    <m/>
    <m/>
    <m/>
    <x v="8"/>
    <x v="0"/>
  </r>
  <r>
    <s v="India Rolls"/>
    <s v="https://www.zomato.com/kolkata/india-rolls-baguihati"/>
    <s v="North Indian, Rolls, Chinese, Bengali, Fast Food"/>
    <s v="Baguihati, Kolkata"/>
    <m/>
    <s v="101/1, Sahid Sunil Sen Sarani, Baguihati, Kolkata"/>
    <n v="919903343430"/>
    <n v="1"/>
    <n v="0"/>
    <n v="0"/>
    <x v="1"/>
    <s v="-"/>
    <n v="0"/>
    <n v="3.7"/>
    <n v="153"/>
    <m/>
    <m/>
    <s v="Customizable Food, Elaborate Menu, Fresh Food, Good Quality, Packaging"/>
    <x v="8"/>
    <x v="0"/>
  </r>
  <r>
    <s v="Cotts And Coco"/>
    <s v="https://www.zomato.com/kolkata/cotts-and-coco-lake-town"/>
    <s v="Sandwich, Fast Food, Italian, Beverages, Tea, Desserts, Shake"/>
    <s v="Lake Town, Kolkata"/>
    <s v="Opens tomorrow at 4pm"/>
    <s v="3, Green Park, Block B, Jessore Road, Lake Town, Kolkata"/>
    <n v="919007383894"/>
    <n v="1"/>
    <n v="1"/>
    <n v="1"/>
    <x v="1"/>
    <n v="4"/>
    <n v="118"/>
    <n v="3.3"/>
    <n v="65"/>
    <m/>
    <m/>
    <s v="Pocket Friendly, Owner, Student Crowd, Young Crowd, Customizable Food, Food Presentation"/>
    <x v="2"/>
    <x v="1"/>
  </r>
  <r>
    <s v="Panjabi Rasoi"/>
    <s v="https://www.zomato.com/kolkata/panjabi-rasoi-bangur"/>
    <s v="North Indian, Rolls, Fast Food"/>
    <s v="Bangur, Kolkata"/>
    <m/>
    <s v="Bangur Ave, Lake Town, Bangur, Kolkata"/>
    <n v="918388909897"/>
    <n v="1"/>
    <n v="0"/>
    <n v="0"/>
    <x v="1"/>
    <s v="-"/>
    <n v="0"/>
    <s v="-"/>
    <n v="6"/>
    <m/>
    <m/>
    <m/>
    <x v="3"/>
    <x v="0"/>
  </r>
  <r>
    <s v="Nirmal Food Court"/>
    <s v="https://www.zomato.com/kolkata/nirmal-food-court-1-lake-town"/>
    <s v="North Indian, South Indian, Fast Food"/>
    <s v="Lake Town, Kolkata"/>
    <m/>
    <s v="879, Jessore Road, China Mandir, Lake Town, Kolkata"/>
    <n v="919674648713"/>
    <n v="1"/>
    <n v="0"/>
    <n v="0"/>
    <x v="1"/>
    <s v="-"/>
    <n v="0"/>
    <n v="3.9"/>
    <n v="677"/>
    <m/>
    <m/>
    <m/>
    <x v="8"/>
    <x v="0"/>
  </r>
  <r>
    <s v="The Scoop New Empire"/>
    <s v="https://www.zomato.com/kolkata/the-scoop-new-empire-sector-1-salt-lake"/>
    <s v="North Indian, Continental, Chinese, Fast Food, Thai"/>
    <s v="City Centre 1, Sector 1, Salt Lake, Kolkata"/>
    <s v="Opens at 11am"/>
    <s v="DC-34, City Centre 1, Sector 1, Salt Lake, Kolkata"/>
    <n v="913340032142"/>
    <n v="1"/>
    <n v="1"/>
    <n v="1"/>
    <x v="1"/>
    <n v="3.5"/>
    <n v="155"/>
    <s v="-"/>
    <n v="0"/>
    <m/>
    <s v="Milkshakes, Cold Coffee, Snacks, Pasta, Momos, Ice Cream"/>
    <s v="Service is Great and Fast, Fair Prices, Mood, Decoration, Customizable Food, Cafe"/>
    <x v="2"/>
    <x v="2"/>
  </r>
  <r>
    <s v="Frozen Bottle"/>
    <s v="https://www.zomato.com/kolkata/frozen-bottle-sector-1-salt-lake"/>
    <s v="Beverages, Desserts, Shake"/>
    <s v="Sector 1, Salt Lake, Kolkata"/>
    <m/>
    <s v="CF 209, Sector 1, Salt Lake, Kolkata"/>
    <n v="913340714076"/>
    <n v="1"/>
    <n v="0"/>
    <n v="0"/>
    <x v="0"/>
    <s v="-"/>
    <n v="0"/>
    <n v="4.2"/>
    <n v="81"/>
    <m/>
    <m/>
    <m/>
    <x v="4"/>
    <x v="0"/>
  </r>
  <r>
    <s v="Hook N Kook"/>
    <s v="https://www.zomato.com/kolkata/hook-n-kook-bangur"/>
    <s v="Chinese"/>
    <s v="Bangur, Kolkata"/>
    <s v="Opens at 2pm"/>
    <s v="315, Jessore Road, Green Park, Block B, Bangur, Kolkata"/>
    <n v="918820585495"/>
    <n v="1"/>
    <n v="1"/>
    <n v="0"/>
    <x v="1"/>
    <n v="3.3"/>
    <n v="8"/>
    <n v="3.1"/>
    <n v="29"/>
    <m/>
    <m/>
    <m/>
    <x v="0"/>
    <x v="2"/>
  </r>
  <r>
    <s v="Anandamayee Hindu Hotel"/>
    <s v="https://www.zomato.com/kolkata/anandamayee-hindu-hotel-baguihati"/>
    <s v="Bengali"/>
    <s v="Baguihati, Kolkata"/>
    <s v="Opens at 7pm"/>
    <s v="Near Baguihati Police Station, Baguihati 44 Bus Stand, Baguihati, Kolkata"/>
    <n v="918961622184"/>
    <n v="1"/>
    <n v="1"/>
    <n v="1"/>
    <x v="1"/>
    <n v="3.5"/>
    <n v="9"/>
    <s v="-"/>
    <n v="7"/>
    <m/>
    <m/>
    <m/>
    <x v="0"/>
    <x v="2"/>
  </r>
  <r>
    <s v="Yoyo Momo"/>
    <s v="https://www.zomato.com/kolkata/yoyo-momo-nagerbazar"/>
    <s v="Momos"/>
    <s v="Nagerbazar, Kolkata"/>
    <m/>
    <s v="68, Jessore Road, Opposite Diamond Plaza Mall, Nagerbazar, Kolkata"/>
    <n v="918981609535"/>
    <n v="1"/>
    <n v="0"/>
    <n v="0"/>
    <x v="1"/>
    <s v="-"/>
    <n v="0"/>
    <s v="-"/>
    <n v="8"/>
    <m/>
    <m/>
    <m/>
    <x v="8"/>
    <x v="0"/>
  </r>
  <r>
    <s v="Grill King"/>
    <s v="https://www.zomato.com/kolkata/grill-king-kestopur"/>
    <s v="Street Food, Fast Food, Beverages, Burger, Sandwich, Pasta, Pizza, Shake"/>
    <s v="Kestopur, Kolkata"/>
    <s v="12noon â€“ 3am (Today)"/>
    <s v="Barwaritala, Kestopur, Kolkata"/>
    <n v="917003158119"/>
    <n v="1"/>
    <n v="1"/>
    <n v="0"/>
    <x v="1"/>
    <n v="3.6"/>
    <n v="12"/>
    <n v="3.7"/>
    <n v="82"/>
    <m/>
    <m/>
    <m/>
    <x v="0"/>
    <x v="2"/>
  </r>
  <r>
    <s v="Khemka Delights"/>
    <s v="https://www.zomato.com/kolkata/khemka-delights-1-kestopur"/>
    <s v="Desserts"/>
    <s v="Kestopur, Kolkata"/>
    <m/>
    <s v="AD 130/131, Flat 3C, Third Floor, Tirupati Niwas-1, Rabindrapally, Bidhannagar-Rajarhat Municipal Corporation, Opposite Kamala Building, Kestopur, Kolkata"/>
    <n v="917980953298"/>
    <n v="1"/>
    <n v="0"/>
    <n v="0"/>
    <x v="1"/>
    <s v="-"/>
    <n v="0"/>
    <n v="3.9"/>
    <n v="133"/>
    <m/>
    <m/>
    <s v="Fresh Food with Good Quality, Delicious Taste, Cute Packaging, Worth the Money, Proper Packaging, Great Portions"/>
    <x v="3"/>
    <x v="0"/>
  </r>
  <r>
    <s v="Upland Salt"/>
    <s v="https://www.zomato.com/kolkata/upland-salt-sector-1-salt-lake"/>
    <s v="Asian, Fast Food"/>
    <s v="Sector 1, Salt Lake, Kolkata"/>
    <s v="Opens at 4pm"/>
    <s v="A E-58, Biddha Nagar, Sector 1, Salt Lake, Kolkata"/>
    <n v="919830301314"/>
    <n v="1"/>
    <n v="1"/>
    <n v="0"/>
    <x v="1"/>
    <s v="-"/>
    <n v="0"/>
    <n v="4.2"/>
    <n v="272"/>
    <m/>
    <s v="Ricotta Dumplings, Peri Peri Wings, Chicken Dimsums, Dim Sums, Soup"/>
    <s v="Cute Packaging, Food Presentation, Worth the Money, Great Portions, Chef, Customizable Food"/>
    <x v="17"/>
    <x v="0"/>
  </r>
  <r>
    <s v="Rita's Cafe"/>
    <s v="https://www.zomato.com/kolkata/ritas-cafe-sector-1-salt-lake"/>
    <s v="Beverages, South Indian, Fast Food, Street Food, Sandwich, Momos"/>
    <s v="Sector 1, Salt Lake, Kolkata"/>
    <s v="Opens at 3pm"/>
    <s v="26/M, Duttabad Road, Sector 1, Salt Lake, Kolkata"/>
    <n v="916290772634"/>
    <n v="1"/>
    <n v="1"/>
    <n v="0"/>
    <x v="1"/>
    <s v="-"/>
    <n v="0"/>
    <n v="4"/>
    <n v="18"/>
    <m/>
    <m/>
    <m/>
    <x v="8"/>
    <x v="0"/>
  </r>
  <r>
    <s v="Dragon Land"/>
    <s v="https://www.zomato.com/kolkata/dragon-land-bangur"/>
    <s v="Chinese, Rolls, Fast Food"/>
    <s v="Bangur, Kolkata"/>
    <s v="Opens at 11am"/>
    <s v="67A, Block B, Bangur, Kolkata"/>
    <n v="919831496823"/>
    <n v="1"/>
    <n v="1"/>
    <n v="0"/>
    <x v="1"/>
    <s v="-"/>
    <n v="0"/>
    <n v="4.0999999999999996"/>
    <n v="59"/>
    <m/>
    <m/>
    <m/>
    <x v="3"/>
    <x v="0"/>
  </r>
  <r>
    <s v="The Saunf"/>
    <s v="https://www.zomato.com/kolkata/the-saunf-2-lake-town"/>
    <s v="Italian, Fast Food"/>
    <s v="Lake Town, Kolkata"/>
    <s v="Opens at 2pm"/>
    <s v="28, Green Park, Block B, Jessore Road, Lake Town, Kolkata"/>
    <n v="918093437305"/>
    <n v="1"/>
    <n v="1"/>
    <n v="0"/>
    <x v="1"/>
    <s v="-"/>
    <n v="0"/>
    <n v="4"/>
    <n v="54"/>
    <m/>
    <m/>
    <m/>
    <x v="3"/>
    <x v="0"/>
  </r>
  <r>
    <s v="Diwan E Khas"/>
    <s v="https://www.zomato.com/kolkata/diwan-e-khas-baguihati"/>
    <s v="Kebab"/>
    <s v="Baguihati, Kolkata"/>
    <m/>
    <s v="40, Baguiati Road, Chhaya Apartment, Baguihati, Kolkata"/>
    <n v="919163610000"/>
    <n v="1"/>
    <n v="0"/>
    <n v="0"/>
    <x v="1"/>
    <s v="-"/>
    <n v="0"/>
    <s v="-"/>
    <n v="2"/>
    <m/>
    <m/>
    <m/>
    <x v="3"/>
    <x v="0"/>
  </r>
  <r>
    <s v="Fresh Bites"/>
    <s v="https://www.zomato.com/kolkata/fresh-bites-kestopur"/>
    <s v="Chinese, North Indian, Biryani, Fast Food"/>
    <s v="Kestopur, Kolkata"/>
    <m/>
    <s v="AB-64, Kestopur Main Road, Kestopur, Kolkata"/>
    <n v="919748437941"/>
    <n v="1"/>
    <n v="1"/>
    <n v="0"/>
    <x v="1"/>
    <s v="-"/>
    <n v="0"/>
    <s v="-"/>
    <n v="0"/>
    <m/>
    <m/>
    <m/>
    <x v="3"/>
    <x v="0"/>
  </r>
  <r>
    <s v="Hot Momo"/>
    <s v="https://www.zomato.com/kolkata/hot-momo-kestopur"/>
    <s v="Momos"/>
    <s v="Kestopur, Kolkata"/>
    <m/>
    <s v="Near Reebok Showroom, Kestopur, Kolkata"/>
    <n v="919123721743"/>
    <n v="1"/>
    <n v="0"/>
    <n v="0"/>
    <x v="1"/>
    <s v="-"/>
    <n v="0"/>
    <n v="3.7"/>
    <n v="24"/>
    <m/>
    <m/>
    <m/>
    <x v="3"/>
    <x v="0"/>
  </r>
  <r>
    <s v="Spice X"/>
    <s v="https://www.zomato.com/kolkata/spice-x-kestopur"/>
    <s v="Fast Food, Chinese, North Indian, Lebanese, Seafood, Street Food, Bengali, Momos"/>
    <s v="Kestopur, Kolkata"/>
    <s v="4pm â€“ 4am (Today)"/>
    <s v="AG Block, Mahadev Govind Ranade Road, Kestopur, Kolkata"/>
    <n v="918961799177"/>
    <n v="1"/>
    <n v="1"/>
    <n v="1"/>
    <x v="1"/>
    <s v="-"/>
    <n v="0"/>
    <s v="-"/>
    <n v="0"/>
    <m/>
    <m/>
    <m/>
    <x v="7"/>
    <x v="0"/>
  </r>
  <r>
    <s v="Queen Cafe"/>
    <s v="https://www.zomato.com/kolkata/queen-cafe-1-bangur"/>
    <s v="Fast Food, Chinese, Rolls, Beverages, Shake"/>
    <s v="Bangur, Kolkata"/>
    <s v="Opens at 10am"/>
    <s v="106, Bangur Avenue, Block C, Bangur, Kolkata"/>
    <n v="916291641627"/>
    <n v="1"/>
    <n v="1"/>
    <n v="0"/>
    <x v="1"/>
    <s v="-"/>
    <n v="0"/>
    <s v="-"/>
    <n v="10"/>
    <m/>
    <m/>
    <m/>
    <x v="8"/>
    <x v="0"/>
  </r>
  <r>
    <s v="Club Loca"/>
    <s v="https://www.zomato.com/kolkata/club-loca-sector-1-salt-lake"/>
    <s v="North Indian, Continental, Asian, Fast Food, Beverages"/>
    <s v="Sector 1, Salt Lake, Kolkata"/>
    <s v="Opens at 12noon"/>
    <s v="1st Floor, Building 7, Block DD, Sector 1, Salt Lake, Kolkata"/>
    <n v="919874794949"/>
    <n v="1"/>
    <n v="1"/>
    <n v="1"/>
    <x v="1"/>
    <n v="3.3"/>
    <n v="36"/>
    <s v="-"/>
    <n v="6"/>
    <m/>
    <m/>
    <s v="Sanitised Service, Excellent Location, Fantastic Decoration, Served Quickly, Healthy and Delicious, Good Music"/>
    <x v="9"/>
    <x v="2"/>
  </r>
  <r>
    <s v="Yumchums"/>
    <s v="https://www.zomato.com/kolkata/yumchums-kestopur"/>
    <s v="Momos, Sandwich, Street Food, Fast Food, Pasta"/>
    <s v="Kestopur, Kolkata"/>
    <m/>
    <s v="AC-205, Prafulla Kanan, Kestopur, Kolkata"/>
    <n v="918420747856"/>
    <n v="1"/>
    <n v="0"/>
    <n v="0"/>
    <x v="1"/>
    <s v="-"/>
    <n v="0"/>
    <s v="-"/>
    <n v="10"/>
    <m/>
    <m/>
    <m/>
    <x v="8"/>
    <x v="0"/>
  </r>
  <r>
    <s v="Tummyfillers@99"/>
    <s v="https://www.zomato.com/kolkata/tummyfillers@99-bangur"/>
    <s v="North Indian, Chinese, Bengali"/>
    <s v="Bangur, Kolkata"/>
    <s v="Opens at 11am"/>
    <s v="85 Block, North Twenty Four Parganas, Bangur, Kolkata"/>
    <n v="916289253715"/>
    <n v="1"/>
    <n v="1"/>
    <n v="0"/>
    <x v="1"/>
    <s v="-"/>
    <n v="0"/>
    <n v="4"/>
    <n v="25"/>
    <m/>
    <m/>
    <s v="Extensive Menu, Food Presentation, Worth the Money, Timely Service, Great Portions, Delicious Food"/>
    <x v="8"/>
    <x v="0"/>
  </r>
  <r>
    <s v="Hashtag K"/>
    <s v="https://www.zomato.com/kolkata/hashtag-k-sector-2-salt-lake"/>
    <s v="North Indian, Chinese, Kebab"/>
    <s v="Sector 2, Salt Lake, Kolkata"/>
    <s v="Opens at 1pm"/>
    <s v="AJ 31, Bidhannagar, Sector 2, Salt Lake, Kolkata"/>
    <n v="916289832601"/>
    <n v="1"/>
    <n v="1"/>
    <n v="0"/>
    <x v="1"/>
    <n v="3.4"/>
    <n v="43"/>
    <n v="3.4"/>
    <n v="88"/>
    <m/>
    <m/>
    <s v="Great Food Great Service, Tamper Proof Packaging, Contactless Delivery, Wonderful Presentation, Combo, Young Crowd"/>
    <x v="6"/>
    <x v="2"/>
  </r>
  <r>
    <s v="Safar Wating Lounge "/>
    <s v="https://www.zomato.com/kolkata/safar-wating-lounge-ultadanga"/>
    <s v="Mishti"/>
    <s v="Ultadanga, Kolkata"/>
    <m/>
    <s v="Platform 1, Kolkata Station, Ultadanga, Kolkata"/>
    <n v="918697513151"/>
    <n v="1"/>
    <n v="1"/>
    <n v="0"/>
    <x v="0"/>
    <s v="-"/>
    <n v="0"/>
    <s v="-"/>
    <n v="1"/>
    <m/>
    <m/>
    <m/>
    <x v="3"/>
    <x v="0"/>
  </r>
  <r>
    <s v="Kuber Food"/>
    <s v="https://www.zomato.com/kolkata/kuber-food-1-lake-town"/>
    <s v="Biryani"/>
    <s v="Lake Town, Kolkata"/>
    <m/>
    <s v="280, SK Deb Road, Lake Town, Kolkata"/>
    <n v="919123757787"/>
    <n v="1"/>
    <n v="0"/>
    <n v="0"/>
    <x v="1"/>
    <s v="-"/>
    <n v="0"/>
    <s v="-"/>
    <n v="2"/>
    <m/>
    <m/>
    <m/>
    <x v="8"/>
    <x v="0"/>
  </r>
  <r>
    <s v="Kebab E Kolkata"/>
    <s v="https://www.zomato.com/kolkata/kebab-e-kolkata-kalindi"/>
    <s v="North Indian, Rolls, Kebab"/>
    <s v="Kalindi, Kolkata"/>
    <m/>
    <s v="P 129, Ground Floor, Kalindi Housing Estate, Kalindi, Kolkata"/>
    <n v="917439724907"/>
    <n v="1"/>
    <n v="0"/>
    <n v="0"/>
    <x v="1"/>
    <s v="-"/>
    <n v="0"/>
    <s v="-"/>
    <n v="3"/>
    <m/>
    <m/>
    <m/>
    <x v="8"/>
    <x v="0"/>
  </r>
  <r>
    <s v="M Cafe"/>
    <s v="https://www.zomato.com/kolkata/m-cafe-sector-1-salt-lake"/>
    <s v="Street Food, Fast Food, Beverages, Shake"/>
    <s v="Sector 1, Salt Lake, Kolkata"/>
    <s v="Opens at 3pm"/>
    <s v="26 L, Duttabad Road, Sector 1, Salt Lake, Kolkata"/>
    <n v="918420748477"/>
    <n v="1"/>
    <n v="1"/>
    <n v="0"/>
    <x v="1"/>
    <s v="-"/>
    <n v="0"/>
    <s v="-"/>
    <n v="3"/>
    <m/>
    <m/>
    <m/>
    <x v="0"/>
    <x v="0"/>
  </r>
  <r>
    <s v="Boby's Kitchen"/>
    <s v="https://www.zomato.com/kolkata/bobys-kitchen-sector-2-salt-lake"/>
    <s v="North Indian"/>
    <s v="Sector 2, Salt Lake, Kolkata"/>
    <m/>
    <s v="C-56/5, Baisakhi Abasan, Sector 2, Salt Lake, Kolkata"/>
    <n v="917890263575"/>
    <n v="1"/>
    <n v="0"/>
    <n v="0"/>
    <x v="1"/>
    <s v="-"/>
    <n v="0"/>
    <s v="-"/>
    <n v="1"/>
    <m/>
    <m/>
    <m/>
    <x v="8"/>
    <x v="0"/>
  </r>
  <r>
    <s v="Et Bistrot"/>
    <s v="https://www.zomato.com/kolkata/et-bistrot-1-kestopur"/>
    <s v="Pizza, Burger, Pasta, Sandwich, Wraps, Shake"/>
    <s v="Kestopur, Kolkata"/>
    <s v="Opens at 3pm"/>
    <s v="6 B, Baishali Apartment, Prafulla Kanan Road, Kestopur, Kolkata"/>
    <n v="918337034471"/>
    <n v="1"/>
    <n v="1"/>
    <n v="0"/>
    <x v="1"/>
    <s v="-"/>
    <n v="0"/>
    <n v="4.3"/>
    <n v="131"/>
    <m/>
    <m/>
    <s v="Worth the Money, Great Portions, Timely Service, Delicious Food, Good Quality, Value for Money"/>
    <x v="3"/>
    <x v="0"/>
  </r>
  <r>
    <s v="Mitra's Cafe"/>
    <s v="https://www.zomato.com/kolkata/mitras-cafe-sector-5-salt-lake"/>
    <s v="Fast Food, Street Food"/>
    <s v="Sector 5, Salt Lake, Kolkata"/>
    <m/>
    <s v="CL 79, Second Floor, Sector 5, Salt Lake, Kolkata"/>
    <n v="916290919104"/>
    <n v="1"/>
    <n v="0"/>
    <n v="0"/>
    <x v="1"/>
    <s v="-"/>
    <n v="0"/>
    <n v="4.0999999999999996"/>
    <n v="47"/>
    <m/>
    <m/>
    <s v="Healthy and Delicious, Fresh Food with Good Quality, Mouth Watering Food, Best Food under Best Budget, Worth the Money, Timely Service"/>
    <x v="4"/>
    <x v="0"/>
  </r>
  <r>
    <s v="Curries"/>
    <s v="https://www.zomato.com/kolkata/curries-nagerbazar"/>
    <s v="North Indian, Goan, Mughlai"/>
    <s v="Nagerbazar, Kolkata"/>
    <m/>
    <s v="40, Baguiati Main Road, Ward 26, Nagerbazar, Kolkata"/>
    <n v="919163610000"/>
    <n v="1"/>
    <n v="0"/>
    <n v="0"/>
    <x v="1"/>
    <s v="-"/>
    <n v="0"/>
    <s v="-"/>
    <n v="5"/>
    <m/>
    <m/>
    <m/>
    <x v="17"/>
    <x v="0"/>
  </r>
  <r>
    <s v="Wok N Sticks"/>
    <s v="https://www.zomato.com/kolkata/wok-n-sticks-nagerbazar"/>
    <s v="Momos, Fast Food"/>
    <s v="Nagerbazar, Kolkata"/>
    <s v="Opens at 11am"/>
    <s v="4, Municipal Office Lane, South Dumdum, Ward 19, Nagerbazar, Kolkata"/>
    <n v="918420864302"/>
    <n v="1"/>
    <n v="1"/>
    <n v="0"/>
    <x v="1"/>
    <s v="-"/>
    <n v="0"/>
    <s v="-"/>
    <n v="3"/>
    <m/>
    <m/>
    <m/>
    <x v="4"/>
    <x v="0"/>
  </r>
  <r>
    <s v="Shanti Fast Food Center"/>
    <s v="https://www.zomato.com/kolkata/shanti-fast-food-center-lake-town"/>
    <s v="Rolls, Fast Food, Chinese, Biryani"/>
    <s v="Lake Town, Kolkata"/>
    <m/>
    <s v="178, Jessore Road, Patipukur, Lake Town, Kolkata"/>
    <n v="919330337180"/>
    <n v="1"/>
    <n v="1"/>
    <n v="0"/>
    <x v="1"/>
    <s v="-"/>
    <n v="0"/>
    <s v="-"/>
    <n v="5"/>
    <m/>
    <m/>
    <m/>
    <x v="8"/>
    <x v="0"/>
  </r>
  <r>
    <s v="Prince"/>
    <s v="https://www.zomato.com/kolkata/prince-bangur"/>
    <s v="Momos, Fast Food"/>
    <s v="Bangur, Kolkata"/>
    <s v="Opens at 2pm"/>
    <s v="376, Dum Dum Park, Bangur, Kolkata"/>
    <n v="918910009633"/>
    <n v="1"/>
    <n v="1"/>
    <n v="1"/>
    <x v="1"/>
    <s v="-"/>
    <n v="1"/>
    <n v="3.9"/>
    <n v="51"/>
    <m/>
    <m/>
    <m/>
    <x v="17"/>
    <x v="0"/>
  </r>
  <r>
    <s v="Express Punjabi Dhaba"/>
    <s v="https://www.zomato.com/kolkata/express-punjabi-dhaba-bangur"/>
    <s v="North Indian, South Indian, Chinese"/>
    <s v="Bangur, Kolkata"/>
    <s v="Opens tomorrow at 11am"/>
    <s v="56/1, Block A, Bangur Avenue, Ward 29, Bangur, Kolkata"/>
    <n v="918388909897"/>
    <n v="1"/>
    <n v="1"/>
    <n v="0"/>
    <x v="1"/>
    <s v="-"/>
    <n v="0"/>
    <s v="-"/>
    <n v="3"/>
    <m/>
    <m/>
    <m/>
    <x v="8"/>
    <x v="0"/>
  </r>
  <r>
    <s v="WOW Veg"/>
    <s v="https://www.zomato.com/kolkata/wow-veg-sector-1-salt-lake"/>
    <s v="Chinese"/>
    <s v="Sector 1, Salt Lake, Kolkata"/>
    <m/>
    <s v="CD-234, Sector 1, Salt Lake, Kolkata"/>
    <n v="916290692051"/>
    <n v="1"/>
    <n v="0"/>
    <n v="0"/>
    <x v="1"/>
    <s v="-"/>
    <n v="0"/>
    <s v="-"/>
    <n v="1"/>
    <m/>
    <m/>
    <m/>
    <x v="10"/>
    <x v="0"/>
  </r>
  <r>
    <s v="Sandhya Momo Centre"/>
    <s v="https://www.zomato.com/kolkata/sandhya-momo-centre-baguihati"/>
    <s v="Momos, Fast Food"/>
    <s v="Baguihati, Kolkata"/>
    <s v="Opens at 11am"/>
    <s v="222/A, Main Road, Baguihati, Kolkata"/>
    <n v="918240591416"/>
    <n v="1"/>
    <n v="1"/>
    <n v="0"/>
    <x v="1"/>
    <s v="-"/>
    <n v="0"/>
    <s v="-"/>
    <n v="9"/>
    <m/>
    <m/>
    <m/>
    <x v="8"/>
    <x v="0"/>
  </r>
  <r>
    <s v="Bob's Kitchen"/>
    <s v="https://www.zomato.com/kolkata/bobs-kitchen-kalindi"/>
    <s v="Chinese, North Indian, Rolls"/>
    <s v="Kalindi, Kolkata"/>
    <m/>
    <s v="Ground Floor, Flat GC, 737, Sahid Khudiram Bose Sarani, Kalindi, Kolkata"/>
    <n v="918910256386"/>
    <n v="1"/>
    <n v="0"/>
    <n v="0"/>
    <x v="1"/>
    <s v="-"/>
    <n v="0"/>
    <s v="-"/>
    <n v="17"/>
    <m/>
    <m/>
    <m/>
    <x v="3"/>
    <x v="0"/>
  </r>
  <r>
    <s v="49 Shades Of Food"/>
    <s v="https://www.zomato.com/kolkata/49-shades-of-food-bangur"/>
    <s v="Bakery, Fast Food"/>
    <s v="Bangur, Kolkata"/>
    <m/>
    <s v="438, Dum Dum Park, Bangur, Kolkata"/>
    <n v="919432412630"/>
    <n v="1"/>
    <n v="0"/>
    <n v="0"/>
    <x v="1"/>
    <s v="-"/>
    <n v="0"/>
    <s v="-"/>
    <n v="2"/>
    <m/>
    <m/>
    <m/>
    <x v="10"/>
    <x v="0"/>
  </r>
  <r>
    <s v="Star Dragan"/>
    <s v="https://www.zomato.com/kolkata/star-dragan-kankurgachi"/>
    <s v="Chinese, Bengali, Rolls, Kebab, Biryani"/>
    <s v="Kankurgachi, Kolkata"/>
    <s v="Opens at 2pm"/>
    <s v="16, Bagmari Lane, Kankurgachi, Kolkata"/>
    <n v="918100180774"/>
    <n v="1"/>
    <n v="1"/>
    <n v="0"/>
    <x v="1"/>
    <s v="-"/>
    <n v="0"/>
    <s v="-"/>
    <n v="8"/>
    <m/>
    <m/>
    <m/>
    <x v="8"/>
    <x v="0"/>
  </r>
  <r>
    <s v="M Hub"/>
    <s v="https://www.zomato.com/kolkata/m-hub-lake-town"/>
    <s v="Fast Food, Chinese, Beverages"/>
    <s v="Lake Town, Kolkata"/>
    <s v="Opens at 1pm"/>
    <s v="204, Block A, Lake Town, Kolkata"/>
    <n v="919123940904"/>
    <n v="1"/>
    <n v="1"/>
    <n v="1"/>
    <x v="1"/>
    <s v="-"/>
    <n v="0"/>
    <s v="-"/>
    <n v="1"/>
    <m/>
    <m/>
    <m/>
    <x v="1"/>
    <x v="0"/>
  </r>
  <r>
    <s v="Meatarian"/>
    <s v="https://www.zomato.com/kolkata/meatarian-2-sector-1-salt-lake"/>
    <s v="Burger, Continental, Fast Food"/>
    <s v="Sector 1, Salt Lake, Kolkata"/>
    <m/>
    <s v="CE-210, Sector 1, Salt Lake, Kolkata"/>
    <n v="919830788631"/>
    <n v="1"/>
    <n v="0"/>
    <n v="0"/>
    <x v="1"/>
    <s v="-"/>
    <n v="0"/>
    <n v="3"/>
    <n v="19"/>
    <m/>
    <m/>
    <s v="Extensive Menu, Worth the Money, Delicious Food, Great Portions"/>
    <x v="8"/>
    <x v="0"/>
  </r>
  <r>
    <s v="Swarnendu Mitra"/>
    <s v="https://www.zomato.com/kolkata/swarnendu-mitra-sector-5-salt-lake"/>
    <s v="Bengali"/>
    <s v="Sector 5, Salt Lake, Kolkata"/>
    <s v="Opens at 11am"/>
    <s v="330/1, Chandiberia, Bidhannagar, Krishnapur, Sector 5, Salt Lake, Kolkata"/>
    <n v="918240333274"/>
    <n v="1"/>
    <n v="1"/>
    <n v="0"/>
    <x v="1"/>
    <s v="-"/>
    <n v="0"/>
    <s v="-"/>
    <n v="1"/>
    <m/>
    <m/>
    <m/>
    <x v="3"/>
    <x v="0"/>
  </r>
  <r>
    <s v="Teen Yaari Katha"/>
    <s v="https://www.zomato.com/kolkata/teen-yaari-katha-lake-town"/>
    <s v="Biryani, Chinese, Beverages, Sandwich, Bengali"/>
    <s v="Lake Town, Kolkata"/>
    <m/>
    <s v="P-205, B-Block, Near Bank Of Baroda, Lake Town, Kolkata"/>
    <n v="917044293591"/>
    <n v="1"/>
    <n v="1"/>
    <n v="1"/>
    <x v="1"/>
    <n v="3.8"/>
    <n v="19"/>
    <n v="4"/>
    <n v="39"/>
    <m/>
    <m/>
    <s v="Humble Staff, Amazing Interiors, Cool Ambience, Best Food under Best Budget, Good Music, Elaborate Menu"/>
    <x v="9"/>
    <x v="2"/>
  </r>
  <r>
    <s v="Punjabi Dhabay"/>
    <s v="https://www.zomato.com/kolkata/punjabi-dhabay-1-sector-1-salt-lake"/>
    <s v="Chinese, North Indian, Rolls"/>
    <s v="Sector 1, Salt Lake, Kolkata"/>
    <s v="Opens tomorrow at 12:27am"/>
    <s v="26N, Duttabad Road, Sector 1, Salt Lake, Kolkata"/>
    <n v="917439932162"/>
    <n v="1"/>
    <n v="1"/>
    <n v="1"/>
    <x v="1"/>
    <n v="3.4"/>
    <n v="22"/>
    <n v="4"/>
    <n v="30"/>
    <m/>
    <m/>
    <s v="Good Wifi, Perfect Place, Elaborate Menu, Fresh Food, Good Quality, Good Place"/>
    <x v="0"/>
    <x v="2"/>
  </r>
  <r>
    <s v="Rik Kitchen"/>
    <s v="https://www.zomato.com/kolkata/rik-kitchen-4-kankurgachi"/>
    <s v="Chinese, Bengali, Desserts"/>
    <s v="Kankurgachi, Kolkata"/>
    <m/>
    <s v="79A, Maniktola Main Road, Kankurgachi, Kolkata"/>
    <n v="916290582736"/>
    <n v="1"/>
    <n v="0"/>
    <n v="0"/>
    <x v="1"/>
    <s v="-"/>
    <n v="0"/>
    <s v="-"/>
    <n v="4"/>
    <m/>
    <m/>
    <m/>
    <x v="4"/>
    <x v="0"/>
  </r>
  <r>
    <s v="Foodland"/>
    <s v="https://www.zomato.com/kolkata/foodland-lake-town"/>
    <s v="Chinese, North Indian"/>
    <s v="Lake Town, Kolkata"/>
    <s v="Opens at 1:45pm"/>
    <s v="119, Opposite Lake Town Girl School, Block-B, Lake Town, Kolkata"/>
    <n v="918420071888"/>
    <n v="1"/>
    <n v="1"/>
    <n v="1"/>
    <x v="1"/>
    <s v="-"/>
    <n v="1"/>
    <s v="-"/>
    <n v="3"/>
    <m/>
    <m/>
    <m/>
    <x v="7"/>
    <x v="0"/>
  </r>
  <r>
    <s v="Hichin"/>
    <s v="https://www.zomato.com/kolkata/hichin-sector-2-salt-lake"/>
    <s v="Fast Food, Chinese, Seafood"/>
    <s v="Sector 2, Salt Lake, Kolkata"/>
    <m/>
    <s v="CJ-116, Sector 2, Salt Lake, Kolkata"/>
    <n v="916371640020"/>
    <n v="1"/>
    <n v="1"/>
    <n v="0"/>
    <x v="1"/>
    <s v="-"/>
    <n v="0"/>
    <s v="-"/>
    <n v="0"/>
    <m/>
    <m/>
    <m/>
    <x v="4"/>
    <x v="0"/>
  </r>
  <r>
    <s v="Momo - Wala"/>
    <s v="https://www.zomato.com/kolkata/momo-wala-baguihati"/>
    <s v="Momos, Chinese"/>
    <s v="Baguihati, Kolkata"/>
    <s v="Opens at 4pm"/>
    <s v="CA 5/4, Deshbandhu Nagar, Baguihati, Kolkata"/>
    <n v="917003898916"/>
    <n v="1"/>
    <n v="1"/>
    <n v="0"/>
    <x v="1"/>
    <s v="-"/>
    <n v="0"/>
    <s v="-"/>
    <n v="6"/>
    <m/>
    <m/>
    <m/>
    <x v="3"/>
    <x v="0"/>
  </r>
  <r>
    <s v="Pind Punjabi Dhaba"/>
    <s v="https://www.zomato.com/kolkata/pind-punjabi-dhaba-bangur"/>
    <s v="North Indian, Chinese, Mughlai"/>
    <s v="Bangur, Kolkata"/>
    <s v="4pm â€“ 4am (Today)"/>
    <s v="68/1, Bangur Avenue, Block B, Near Reliance Fresh, Bangur, Kolkata"/>
    <n v="918274014554"/>
    <n v="1"/>
    <n v="1"/>
    <n v="1"/>
    <x v="1"/>
    <n v="3.9"/>
    <n v="664"/>
    <n v="4.2"/>
    <n v="12300"/>
    <m/>
    <s v="Amritsari Biryani, Authentic Punjabi Food, Mango Lassi, Parathas, Raita, Tandoori Chicken"/>
    <s v="Quality and Quantity, Dim Lighting, Cheap, Delivery Time, Good Packaging, Nice Service"/>
    <x v="9"/>
    <x v="2"/>
  </r>
  <r>
    <s v="Happie Foodie"/>
    <s v="https://www.zomato.com/kolkata/happie-foodie-1-kestopur"/>
    <s v="North Indian"/>
    <s v="Kestopur, Kolkata"/>
    <m/>
    <s v="BD 229/223, 92, Krishna Tower, Rabindra Pally, Kestopur, Kolkata"/>
    <n v="917001097360"/>
    <n v="1"/>
    <n v="0"/>
    <n v="0"/>
    <x v="1"/>
    <s v="-"/>
    <n v="0"/>
    <s v="-"/>
    <n v="2"/>
    <m/>
    <m/>
    <m/>
    <x v="3"/>
    <x v="0"/>
  </r>
  <r>
    <s v="Sip N Lick"/>
    <s v="https://www.zomato.com/kolkata/sip-n-lick-kankurgachi"/>
    <s v="Beverages, Sandwich, Fast Food, Ice Cream, Shake"/>
    <s v="Kankurgachi, Kolkata"/>
    <s v="Opens at 11am"/>
    <s v="P307 A, C.I.T Road, Kankurgachi, Kolkata"/>
    <n v="919231324191"/>
    <n v="1"/>
    <n v="1"/>
    <n v="1"/>
    <x v="1"/>
    <n v="3.5"/>
    <n v="40"/>
    <n v="4"/>
    <n v="77"/>
    <m/>
    <m/>
    <s v="Menu, Prices, Experience, Food"/>
    <x v="7"/>
    <x v="2"/>
  </r>
  <r>
    <s v="WTF!- Where's The Food"/>
    <s v="https://www.zomato.com/kolkata/wtf-wheres-the-food-nagerbazar"/>
    <s v="Chinese"/>
    <s v="Nagerbazar, Kolkata"/>
    <s v="Opens at 1pm"/>
    <s v="32, Ward 21, Jessore Road, Nagerbazar, Kolkata"/>
    <n v="918013865077"/>
    <n v="1"/>
    <n v="1"/>
    <n v="1"/>
    <x v="1"/>
    <n v="4.2"/>
    <n v="556"/>
    <n v="4"/>
    <n v="622"/>
    <m/>
    <s v="Schezwan Rice, Grilled Fish, Sides, Garlic Chicken, Cheesecake, Prawn"/>
    <s v="Music and Ambience, Behaviour of the Staff, Cheap, Customizable Dishes, Chinese Restaurant, Weekend Brunch"/>
    <x v="2"/>
    <x v="1"/>
  </r>
  <r>
    <s v="Sengupta's"/>
    <s v="https://www.zomato.com/kolkata/senguptas-1-prince-anwar-shah-road"/>
    <s v="Bengali, Biryani, North Indian, Chinese"/>
    <s v="Prince Anwar Shah Road, Kolkata"/>
    <s v="Opens at 8:30am"/>
    <s v="1/14, Poddar Nagar, Near Girls High School, Prince Anwar Shah Road, Kolkata"/>
    <n v="919007749570"/>
    <n v="1"/>
    <n v="1"/>
    <n v="1"/>
    <x v="1"/>
    <n v="3.9"/>
    <n v="811"/>
    <n v="3.7"/>
    <n v="67800"/>
    <m/>
    <m/>
    <s v="Good Delivery, Nice Taste, Excellent Taste, Good Packaging, Best Food, Nice Food"/>
    <x v="0"/>
    <x v="2"/>
  </r>
  <r>
    <s v="Domino's Pizza"/>
    <s v="https://www.zomato.com/kolkata/dominos-pizza-ballygunge"/>
    <s v="Pizza, Fast Food, Beverages, Desserts"/>
    <s v="Ballygunge, Kolkata"/>
    <s v="10am â€“ 2:57am (Today)"/>
    <s v="62/7, Ballygunge Circular Road, Ballygunge, Kolkata"/>
    <n v="913340633338"/>
    <n v="1"/>
    <n v="1"/>
    <n v="1"/>
    <x v="1"/>
    <n v="4"/>
    <n v="553"/>
    <n v="4.3"/>
    <n v="8087"/>
    <m/>
    <s v="Zest Chicken Pizza, Chocolate Lava Cake, Pepperoni Pizza, Pizzas, Chicken Wings, Corn"/>
    <s v="Drive through, Low Price, Prompt Service, Courteous Staff, Best Place, Good Food"/>
    <x v="7"/>
    <x v="1"/>
  </r>
  <r>
    <s v="edabba"/>
    <s v="https://www.zomato.com/kolkata/edabba-new-alipore"/>
    <s v="Chinese, North Indian, Biryani, Desserts, Beverages"/>
    <s v="New Alipore, Kolkata"/>
    <m/>
    <s v="58/1A, Tollygunge Road, Ward-81, New Alipore, Kolkata"/>
    <n v="918100114808"/>
    <n v="1"/>
    <n v="0"/>
    <n v="0"/>
    <x v="1"/>
    <s v="-"/>
    <n v="0"/>
    <n v="3.9"/>
    <n v="4298"/>
    <m/>
    <m/>
    <s v="Affordable Prices, Spill Proof Packaging, Combo, Spicy, Great Portions, Timely Service"/>
    <x v="3"/>
    <x v="0"/>
  </r>
  <r>
    <s v="Balaram Mullick &amp; Radharaman Mullick Sweets"/>
    <s v="https://www.zomato.com/kolkata/balaram-mullick-radharaman-mullick-sweets-ballygunge"/>
    <s v="Mishti, Desserts, Street Food"/>
    <s v="Ballygunge, Kolkata"/>
    <s v="Opens at 10am"/>
    <s v="2, Broad Street, Near Ballygunge Phari, Ballygunge, Kolkata"/>
    <n v="913332973222"/>
    <n v="1"/>
    <n v="1"/>
    <n v="1"/>
    <x v="1"/>
    <n v="4.4000000000000004"/>
    <n v="541"/>
    <n v="4.3"/>
    <n v="6095"/>
    <s v="The Pioneers Of baked Rossogolla"/>
    <s v="Chocolate Bonbon, Farsan, Baked Rasgullas, Ice Cream Sandesh, Mango Doi, Roshogolla"/>
    <s v="Loved it, Fair Prices, Decoration, Preparation, Flavour, Great Place"/>
    <x v="8"/>
    <x v="1"/>
  </r>
  <r>
    <s v="Mama Mia!"/>
    <s v="https://www.zomato.com/kolkata/mama-mia-ballygunge"/>
    <s v="Ice Cream, Desserts, Beverages"/>
    <s v="Ballygunge, Kolkata"/>
    <s v="10am â€“ 4am (Today)"/>
    <s v="59, Ballygunge Circular Road, Ballygunge, Kolkata"/>
    <n v="919331025150"/>
    <n v="1"/>
    <n v="1"/>
    <n v="1"/>
    <x v="1"/>
    <n v="4.3"/>
    <n v="694"/>
    <n v="4.4000000000000004"/>
    <n v="10900"/>
    <m/>
    <s v="Mango Delight, Death by Chocolate, Gelato, Ferrero Rocher, Blueberry Cheese Cake, Belgian Chocolate"/>
    <s v="Bank for the Buck, Great Fragrance, Totally Worth it, Table Service, New Menu, Packed on Weekends"/>
    <x v="0"/>
    <x v="1"/>
  </r>
  <r>
    <s v="Gupta Brothers"/>
    <s v="https://www.zomato.com/kolkata/gupta-brothers-ballygunge"/>
    <s v="Mishti, Chinese, North Indian, Fast Food, Beverages"/>
    <s v="Ballygunge, Kolkata"/>
    <s v="Opens at 8am"/>
    <s v="22, Himadri Apartment, Park Road, Ballygunge, Kolkata"/>
    <n v="919007080943"/>
    <n v="1"/>
    <n v="1"/>
    <n v="0"/>
    <x v="1"/>
    <s v="-"/>
    <n v="0"/>
    <n v="3.9"/>
    <n v="31000"/>
    <s v="North Indian Thalis!"/>
    <s v="Chinese Samosa, Kachori Sabzi, Kaju Barfi, Hot Gulab Jamun, Dahi Vada, Sweets"/>
    <s v="Breakfast, Spill Proof Packaging, Extensive Menu, Worth the Money, Great Portions, Timely Service"/>
    <x v="8"/>
    <x v="0"/>
  </r>
  <r>
    <s v="I Love Haldiram"/>
    <s v="https://www.zomato.com/kolkata/i-love-haldiram-ballygunge"/>
    <s v="Chinese, Fast Food, Street Food, North Indian, Shake, Mishti"/>
    <s v="Ballygunge, Kolkata"/>
    <s v="Opens at 10am"/>
    <s v="24, 1st Floor, Ballygunge Park, Ballygunge, Kolkata"/>
    <n v="919339692141"/>
    <n v="1"/>
    <n v="1"/>
    <n v="1"/>
    <x v="0"/>
    <n v="4.2"/>
    <n v="1337"/>
    <n v="4"/>
    <n v="5473"/>
    <m/>
    <s v="Masala Dhokla, Eggless Pastry, Rajkachori, Dahi Phuchka, Panipuri, Raj Kachori"/>
    <s v="Huge Place, Employee, Menu Options, Good for Large Groups, Clean Place, Themed Decor"/>
    <x v="7"/>
    <x v="1"/>
  </r>
  <r>
    <s v="KFC"/>
    <s v="https://www.zomato.com/kolkata/kfc-ballygunge"/>
    <s v="Burger, Fast Food, Biryani, Desserts, Beverages"/>
    <s v="Quest Mall, Ballygunge, Kolkata"/>
    <s v="Opens at 11am"/>
    <s v="33, 5th Floor, Quest Mall, Syed Ali Amir Avenue, Ballygunge, Kolkata"/>
    <n v="913333994444"/>
    <n v="1"/>
    <n v="1"/>
    <n v="0"/>
    <x v="1"/>
    <n v="4"/>
    <n v="923"/>
    <n v="4.0999999999999996"/>
    <n v="11900"/>
    <m/>
    <s v="Saucy Chicken, Zinger Burger, Popcorn Chicken, Hot Wings, Rice Bowl, Garlic Bread"/>
    <s v="Drive through, Elegantly Decorated, Nice Crowd, Inexpensive, Great Recommendations, Reasonable Prices"/>
    <x v="7"/>
    <x v="1"/>
  </r>
  <r>
    <s v="Haldiram's Prabhuji"/>
    <s v="https://www.zomato.com/kolkata/haldirams-prabhuji-ruby-hospital-area"/>
    <s v="Mishti, South Indian, Street Food, Chinese, Fast Food, North Indian, Beverages"/>
    <s v="Ruby Hospital Area, Kolkata"/>
    <s v="Opens at 9:30am"/>
    <s v="1726, East Kolkata Township, Ruby Hospital Area, Kolkata"/>
    <n v="913366342618"/>
    <n v="1"/>
    <n v="1"/>
    <n v="1"/>
    <x v="0"/>
    <n v="3.6"/>
    <n v="3"/>
    <n v="4.4000000000000004"/>
    <n v="5317"/>
    <m/>
    <s v="Kaju Katli, Kalakand, Barfi, Gulab Jamun, Sweets, Snacks"/>
    <s v="Nice/Colourful Packaging, Value for Money, Price, Quality"/>
    <x v="0"/>
    <x v="2"/>
  </r>
  <r>
    <s v="Wow! Bangali"/>
    <s v="https://www.zomato.com/kolkata/wow-bangali-prince-anwar-shah-road"/>
    <s v="Bengali, Biryani, Fast Food"/>
    <s v="Prince Anwar Shah Road, Kolkata"/>
    <m/>
    <s v="3/17A, Poddar Nagar, Ward 93, Prince Anwar Shah Road, Kolkata"/>
    <n v="919903998832"/>
    <n v="1"/>
    <n v="0"/>
    <n v="0"/>
    <x v="1"/>
    <s v="-"/>
    <n v="0"/>
    <n v="4"/>
    <n v="32500"/>
    <m/>
    <s v="Khichdi, Chicken Curry, Thali, Salad"/>
    <s v="Good Portions, Inexpensive, Comfort Food, Good Taste, Awesome Food, Spicy"/>
    <x v="8"/>
    <x v="0"/>
  </r>
  <r>
    <s v="Aminia"/>
    <s v="https://www.zomato.com/kolkata/aminia-golpark"/>
    <s v="Biryani, Mughlai, North Indian, Kebab, Rolls"/>
    <s v="Golpark, Kolkata"/>
    <s v="Opens at 11:30am"/>
    <s v="57, Ballygunge Gardens, Golpark, Kolkata"/>
    <n v="916292242614"/>
    <n v="1"/>
    <n v="1"/>
    <n v="1"/>
    <x v="1"/>
    <n v="4.2"/>
    <n v="2199"/>
    <n v="4.0999999999999996"/>
    <n v="9406"/>
    <m/>
    <s v="Chicken Isfahan, Chicken Khada Masala, Murgh Reshmi Tikka, Succulent Chicken, Awadhi Biriyani, Mutton Pasinda"/>
    <s v="Family Favorite, Ample Seating Area, Themed Decor, Good Stuff, Family Place, Packed on Weekends"/>
    <x v="5"/>
    <x v="1"/>
  </r>
  <r>
    <s v="Pizza Hut"/>
    <s v="https://www.zomato.com/kolkata/pizza-hut-ballygunge"/>
    <s v="Pizza, Fast Food, Desserts, Beverages"/>
    <s v="Quest Mall, Ballygunge, Kolkata"/>
    <s v="Opens at 11am"/>
    <s v="4th Floor, Quest Mall, 33, Syed Ali Amir Avenue, Ballygunge, Kolkata"/>
    <n v="917595068004"/>
    <n v="1"/>
    <n v="1"/>
    <n v="1"/>
    <x v="1"/>
    <n v="3.8"/>
    <n v="421"/>
    <n v="3.9"/>
    <n v="7365"/>
    <s v="Pan Pizza"/>
    <m/>
    <s v="Fancy Crowd, Customer Service, Contactless Delivery, Seating, Worth the Money, Hospitality"/>
    <x v="6"/>
    <x v="2"/>
  </r>
  <r>
    <s v="Kwality Wallâ€™s Frozen Dessert and Ice Cream Shop"/>
    <s v="https://www.zomato.com/kolkata/kwality-walls-frozen-dessert-and-ice-cream-shop-2-ballygunge"/>
    <s v="Ice Cream, Desserts"/>
    <s v="Ballygunge, Kolkata"/>
    <m/>
    <s v="4, Garcha, 1st Lane, Borought VIII, Ballygunge, Kolkata"/>
    <n v="919875669349"/>
    <n v="1"/>
    <n v="0"/>
    <n v="0"/>
    <x v="1"/>
    <s v="-"/>
    <n v="0"/>
    <n v="4.4000000000000004"/>
    <n v="10"/>
    <m/>
    <m/>
    <m/>
    <x v="8"/>
    <x v="0"/>
  </r>
  <r>
    <s v="Kasturi Restaurant"/>
    <s v="https://www.zomato.com/kolkata/kasturi-restaurant-ballygunge"/>
    <s v="Bengali, Bangladeshi, Fast Food, Desserts"/>
    <s v="Ballygunge, Kolkata"/>
    <s v="Opens at 11am"/>
    <s v="13/6 B, Anil Moitro Road, Ballygunge, Kolkata"/>
    <n v="918334922228"/>
    <n v="1"/>
    <n v="1"/>
    <n v="1"/>
    <x v="1"/>
    <n v="4.3"/>
    <n v="1316"/>
    <n v="4.0999999999999996"/>
    <n v="8716"/>
    <s v="Dhakai cuisine to satisfy the tastebuds with a combination of Bengali and Bangladeshi dishes"/>
    <s v="Chingri Bata, Chicken Dhakai Bhuna, Kochu Pata Chingri Bhapa, Doi Ilish, Prawn Malaicurry, Chitol Peti"/>
    <s v="Comfortable Seating Area, Best Restaurant, Great Value, Authentic Taste, Best Places, Quick Service"/>
    <x v="9"/>
    <x v="1"/>
  </r>
  <r>
    <s v="Monginis"/>
    <s v="https://www.zomato.com/kolkata/monginis-1-lake-market-area"/>
    <s v="Bakery, Desserts, Fast Food"/>
    <s v="Lake Market Area, Kolkata"/>
    <s v="Opens at 8:59am"/>
    <s v="65 A/1, Rashbehari Avenue, Lake Market Area, Kolkata"/>
    <n v="919331079982"/>
    <n v="1"/>
    <n v="1"/>
    <n v="0"/>
    <x v="1"/>
    <s v="-"/>
    <n v="0"/>
    <n v="4.3"/>
    <n v="155"/>
    <m/>
    <m/>
    <m/>
    <x v="10"/>
    <x v="0"/>
  </r>
  <r>
    <s v="Burger King"/>
    <s v="https://www.zomato.com/kolkata/burger-king-ballygunge"/>
    <s v="Burger, Fast Food, Beverages"/>
    <s v="Quest Mall, Ballygunge, Kolkata"/>
    <s v="Opens at 10am"/>
    <s v="33, Outlet 1, Fourth Floor, Quest Mall, Syed Amir Ali Avenue, Ballygunge, Kolkata"/>
    <n v="917977089349"/>
    <n v="1"/>
    <n v="1"/>
    <n v="0"/>
    <x v="1"/>
    <n v="4"/>
    <n v="936"/>
    <n v="4"/>
    <n v="12700"/>
    <m/>
    <s v="Whopper Meal, Chicken Whooper, Whooper Burger, Burgers, Shakes, Cheesecake"/>
    <s v="Variety of Pizza, Contactless Delivery, Weekend Brunch, Perfect Presentation, Good Wifi, Family Crowd"/>
    <x v="1"/>
    <x v="1"/>
  </r>
  <r>
    <s v="Oudh 1590"/>
    <s v="https://www.zomato.com/kolkata/oudh-1590-southern-avenue"/>
    <s v="Biryani, Kebab, Awadhi, Mughlai"/>
    <s v="Southern Avenue, Kolkata"/>
    <s v="Opens at 12noon"/>
    <s v="Shop P 562, Hemanata Mukhopadhyay Sarani, Southern Avenue, Kolkata"/>
    <n v="918961556551"/>
    <n v="1"/>
    <n v="1"/>
    <n v="1"/>
    <x v="1"/>
    <n v="4.4000000000000004"/>
    <n v="1468"/>
    <n v="4.0999999999999996"/>
    <n v="8553"/>
    <m/>
    <s v="Raan Biryaani, Galawat Kebab, Soft Rumali Roti, Murgh Irani, Bread Pudding, Sahi Tukra"/>
    <s v="Value for Money Experience, Royal Ambience, Good for Large Groups, Relaxed Atmosphere, Themed Decor, Family Place"/>
    <x v="11"/>
    <x v="1"/>
  </r>
  <r>
    <s v="WOW! China"/>
    <s v="https://www.zomato.com/kolkata/wow-china-bhawanipur"/>
    <s v="Chinese, Asian"/>
    <s v="Bhawanipur, Kolkata"/>
    <s v="Opens at 11am"/>
    <s v="10/3, Lala Lajpat Rai Sarani, Bhawanipur, Kolkata"/>
    <n v="919147137564"/>
    <n v="1"/>
    <n v="1"/>
    <n v="0"/>
    <x v="1"/>
    <s v="-"/>
    <n v="0"/>
    <n v="3.9"/>
    <n v="5"/>
    <m/>
    <m/>
    <m/>
    <x v="17"/>
    <x v="0"/>
  </r>
  <r>
    <s v="Haldiram's"/>
    <s v="https://www.zomato.com/kolkata/haldirams-new-alipore"/>
    <s v="North Indian, South Indian, Street Food, Beverages, Mithai"/>
    <s v="New Alipore, Kolkata"/>
    <s v="Opens at 7am"/>
    <s v="41 F, Block C, Ground Floor, 51 Bankim Mukharjee Sarani, Ward 81, New Alipore, Kolkata"/>
    <n v="919830656550"/>
    <n v="1"/>
    <n v="1"/>
    <n v="1"/>
    <x v="0"/>
    <n v="3.1"/>
    <n v="7"/>
    <n v="3.8"/>
    <n v="1577"/>
    <m/>
    <m/>
    <m/>
    <x v="7"/>
    <x v="2"/>
  </r>
  <r>
    <s v="Subway"/>
    <s v="https://www.zomato.com/kolkata/subway-1-elgin"/>
    <s v="Healthy Food, Fast Food, Sandwich, Salad, Beverages, Wraps"/>
    <s v="Elgin, Kolkata"/>
    <s v="Opens at 11am"/>
    <s v="234/3A, FMC Fortuna Building, Woodburn Park Road, A.J.C. Bose Road, Elgin, Kolkata"/>
    <n v="913340080033"/>
    <n v="1"/>
    <n v="1"/>
    <n v="1"/>
    <x v="1"/>
    <n v="3"/>
    <n v="228"/>
    <n v="3.9"/>
    <n v="5709"/>
    <m/>
    <m/>
    <s v="Great Ambiance, Courteous Staff, Good Place, Good Food, Price"/>
    <x v="7"/>
    <x v="2"/>
  </r>
  <r>
    <s v="Crazy 4 Cakes"/>
    <s v="https://www.zomato.com/kolkata/crazy-4-cakes-golpark"/>
    <s v="Bakery, Desserts"/>
    <s v="Golpark, Kolkata"/>
    <m/>
    <s v="54, Ballygunge Gardens, Borough- Viii, Golpark, Kolkata"/>
    <n v="919874588787"/>
    <n v="1"/>
    <n v="1"/>
    <n v="1"/>
    <x v="1"/>
    <s v="-"/>
    <n v="2"/>
    <n v="3.9"/>
    <n v="119"/>
    <m/>
    <m/>
    <m/>
    <x v="7"/>
    <x v="0"/>
  </r>
  <r>
    <s v="Koshe Kosha"/>
    <s v="https://www.zomato.com/kolkata/koshe-kosha-golpark"/>
    <s v="Bengali, Desserts"/>
    <s v="Golpark, Kolkata"/>
    <s v="Opens at 11am"/>
    <s v="62, Ballygunge Gardens, Near Golpark Post Office, Golpark, Kolkata"/>
    <n v="919830949494"/>
    <n v="1"/>
    <n v="1"/>
    <n v="1"/>
    <x v="1"/>
    <n v="4.0999999999999996"/>
    <n v="1209"/>
    <n v="3.9"/>
    <n v="1904"/>
    <s v="Authentic Bengali food in an ambiance that pulls out the hidden Bengali in everyone!"/>
    <s v="Moshla Murgi, Dhakai Mangsho, Daab Ice Cream, Kosha Mutton, Gondhoraj Murgi, Chingri Cutlet"/>
    <s v="Relaxed Atmosphere, Comfortable Seating Area, Authentic Taste, Good Food Quality, Decoration, Friendly Staff"/>
    <x v="9"/>
    <x v="1"/>
  </r>
  <r>
    <s v="Azad Hind Dhaba"/>
    <s v="https://www.zomato.com/kolkata/azad-hind-dhaba-hindustan-park"/>
    <s v="North Indian, Chinese, Mughlai, Rolls, Biryani"/>
    <s v="Hindustan Park, Kolkata"/>
    <s v="Opens at 11:30am"/>
    <s v="53, Hindustan Park Road, Hindustan Park, Kolkata"/>
    <n v="918336905889"/>
    <n v="1"/>
    <n v="1"/>
    <n v="1"/>
    <x v="1"/>
    <n v="2.4"/>
    <n v="446"/>
    <n v="4"/>
    <n v="3268"/>
    <m/>
    <s v="Dal Makhni, Chicken Butter Masala, Butter Naan, Tandoori Chicken, Kebabs"/>
    <s v="Pocket Friendly, Tandoori, Food Presentation, Best Place, Location, Prices"/>
    <x v="5"/>
    <x v="3"/>
  </r>
  <r>
    <s v="Bhojohori Manna"/>
    <s v="https://www.zomato.com/kolkata/bhojohori-manna-gariahat"/>
    <s v="Bengali, Desserts, Seafood, North Indian, Fast Food"/>
    <s v="Gariahat, Kolkata"/>
    <s v="Opens at 12noon"/>
    <s v="13, PC Sarkar Sarani, Ekdalia Road, Gariahat, Kolkata"/>
    <n v="919830304332"/>
    <n v="1"/>
    <n v="1"/>
    <n v="1"/>
    <x v="1"/>
    <n v="3.9"/>
    <n v="485"/>
    <n v="3.9"/>
    <n v="785"/>
    <s v="Bengali Food"/>
    <s v="Chicken Dak Bunglow, Mochar Ghonto, Daab Chingri, Chingri Malaikari, Bhetki Paturi, Authentic Bengali Food"/>
    <s v="Authenticity, Food Quantity, Manager, Best Place, Hospitality, Prices"/>
    <x v="5"/>
    <x v="2"/>
  </r>
  <r>
    <s v="Daily Bhoj"/>
    <s v="https://www.zomato.com/kolkata/daily-bhoj-desapriya-park"/>
    <s v="Bengali"/>
    <s v="Desapriya Park, Kolkata"/>
    <s v="Opens at 11am"/>
    <s v="24 A, Lake View Road, Desapriya Park, Kolkata"/>
    <n v="913340019295"/>
    <n v="1"/>
    <n v="1"/>
    <n v="1"/>
    <x v="1"/>
    <n v="3.6"/>
    <n v="28"/>
    <n v="3.6"/>
    <n v="888"/>
    <m/>
    <m/>
    <s v="Clean and Hygienic Place, Combos, Seating Arrangement, Portion, Elaborate Menu, Customizable Food"/>
    <x v="6"/>
    <x v="2"/>
  </r>
  <r>
    <s v="Hatari"/>
    <s v="https://www.zomato.com/kolkata/hatari-gariahat"/>
    <s v="Chinese, North Indian, Biryani, Kebab"/>
    <s v="Gariahat, Kolkata"/>
    <s v="Opens at 11:30am"/>
    <s v="113/1B, Rash Behari Avenue, Near Triangular Park, Gariahat, Kolkata"/>
    <n v="913324657192"/>
    <n v="1"/>
    <n v="1"/>
    <n v="1"/>
    <x v="1"/>
    <n v="4.5"/>
    <n v="4957"/>
    <n v="4.3"/>
    <n v="5039"/>
    <s v="Legendary family restaurant. Known for their quantity and quick service"/>
    <s v="Chengdu Chicken, Shredded Crispy Chicken, Crispy Chili Fish, Schezwan Lamb, Tawa Chicken, Drum Sticks"/>
    <s v="Courteous Waiters, Serving Size, Cozy Ambiance, Family Restaurant, Affordable, Mixed Rice"/>
    <x v="19"/>
    <x v="1"/>
  </r>
  <r>
    <s v="Ebela Obela"/>
    <s v="https://www.zomato.com/kolkata/ebela-obela-jadavpur"/>
    <s v="Bengali, Bangladeshi, Seafood, Biryani, Mughlai, Chinese, North Indian, Desserts"/>
    <s v="Jadavpur, Kolkata"/>
    <s v="Opens at 10:30am"/>
    <s v="21/A, Ramkrishna Upanibesh, P.O Regent Estate, Jadavpur, Kolkata"/>
    <n v="918981204926"/>
    <n v="1"/>
    <n v="1"/>
    <n v="0"/>
    <x v="1"/>
    <s v="-"/>
    <n v="0"/>
    <n v="3.9"/>
    <n v="9952"/>
    <m/>
    <m/>
    <s v="Yummy Food, Tamper Proof Packaging, Extensive Menu, Worth the Money, Great Portions, Delicious Food"/>
    <x v="8"/>
    <x v="0"/>
  </r>
  <r>
    <s v="Ajooba Biryani Centre"/>
    <s v="https://www.zomato.com/kolkata/ajooba-biryani-centre-jadavpur"/>
    <s v="Biryani, Mughlai"/>
    <s v="Jadavpur, Kolkata"/>
    <s v="Opens at 11am"/>
    <s v="1/11B/3, Kali Bari Lane, Ward 96, Jadavpur, Kolkata"/>
    <n v="919831640203"/>
    <n v="1"/>
    <n v="1"/>
    <n v="0"/>
    <x v="1"/>
    <s v="-"/>
    <n v="0"/>
    <n v="3.7"/>
    <n v="20900"/>
    <m/>
    <s v="Chicken Chaanp, Mutton Kasha, Mutton Biryani, Eggs, Salad"/>
    <s v="Inexpensive, Fast Delivery, Low Price, Good Taste, Good Quantity, Good Service"/>
    <x v="3"/>
    <x v="0"/>
  </r>
  <r>
    <s v="Baskin Robbins"/>
    <s v="https://www.zomato.com/kolkata/baskin-robbins-1-ballygunge"/>
    <s v="Ice Cream, Desserts, Beverages"/>
    <s v="Ballygunge, Kolkata"/>
    <s v="11am â€“ 2am (Today)"/>
    <s v="15, Ekdalia Road, Ballygunge, Kolkata"/>
    <n v="917044099282"/>
    <n v="1"/>
    <n v="1"/>
    <n v="0"/>
    <x v="0"/>
    <s v="-"/>
    <n v="0"/>
    <n v="4.3"/>
    <n v="828"/>
    <m/>
    <m/>
    <m/>
    <x v="3"/>
    <x v="0"/>
  </r>
  <r>
    <s v="Keventers - Milkshakes &amp; Desserts"/>
    <s v="https://www.zomato.com/kolkata/keventers-milkshakes-desserts-paddapukur"/>
    <s v="Beverages, Desserts, Ice Cream, Shake"/>
    <s v="Paddapukur, Kolkata"/>
    <s v="7am â€“ 5am (Today)"/>
    <s v="44A, Ground Floor, Sarat Bose Road, Paddapukur, Kolkata"/>
    <n v="913346014013"/>
    <n v="1"/>
    <n v="1"/>
    <n v="0"/>
    <x v="0"/>
    <n v="2.7"/>
    <n v="10"/>
    <n v="4.2"/>
    <n v="7710"/>
    <m/>
    <s v="Oreo Delight, Kesar Badam, Kit Kat Shake, Milkshakes"/>
    <s v="Wonderful Presentation, Timely Service, Quantity, Staff, Price"/>
    <x v="7"/>
    <x v="3"/>
  </r>
  <r>
    <s v="Ebowl"/>
    <s v="https://www.zomato.com/kolkata/ebowl-tollygunge"/>
    <s v="North Indian, Chinese, Biryani, Fast Food, Beverages"/>
    <s v="Tollygunge, Kolkata"/>
    <m/>
    <s v="58/1A, Tollygunge Road, Ward-81, Tollygunge, Kolkata"/>
    <n v="918100114808"/>
    <n v="1"/>
    <n v="0"/>
    <n v="0"/>
    <x v="1"/>
    <s v="-"/>
    <n v="0"/>
    <n v="4.0999999999999996"/>
    <n v="1714"/>
    <m/>
    <m/>
    <m/>
    <x v="4"/>
    <x v="0"/>
  </r>
  <r>
    <s v="Barbeque Nation"/>
    <s v="https://www.zomato.com/kolkata/barbeque-nation-lake-market-area"/>
    <s v="BBQ, Chinese, Kebab, North Indian, Desserts"/>
    <s v="Lake Mall, Rash Behari Avenue, Kolkata"/>
    <s v="Opens at 12noon"/>
    <s v="Shop 410, 104, 4th Floor, Lake Mall, Rash Behari Avenue, Lake Market Area, Kolkata"/>
    <n v="918069028723"/>
    <n v="1"/>
    <n v="1"/>
    <n v="1"/>
    <x v="1"/>
    <n v="4.4000000000000004"/>
    <n v="1361"/>
    <n v="3.7"/>
    <n v="2157"/>
    <m/>
    <s v="Chilli Garlic Mushrooms, Chocolate Icecreams, Orange Mousse, Pan Kulfi, Rara Gosht, Dessert Platter"/>
    <s v="Great Taste Value for Money, Live Grill, Everything was very Good, Buffet Variety and Quality, Service is Great and Fast, Complimentary Drinks"/>
    <x v="15"/>
    <x v="1"/>
  </r>
  <r>
    <s v="New Punjabi Hotel"/>
    <s v="https://www.zomato.com/kolkata/new-punjabi-hotel-behala"/>
    <s v="North Indian, Mughlai, Bengali"/>
    <s v="Behala, Kolkata"/>
    <s v="Opens at 7am"/>
    <s v="87, Diamond Harbour Road, Opposite Ajanta Cinema, Behala, Kolkata"/>
    <n v="918697484001"/>
    <n v="1"/>
    <n v="1"/>
    <n v="1"/>
    <x v="1"/>
    <n v="3.8"/>
    <n v="517"/>
    <n v="3.9"/>
    <n v="31600"/>
    <m/>
    <s v="Paneer Parantha, Tandoor Roti, Mixed Vegetables, Rumali Roti"/>
    <s v="Comfortable Seating Area, Family Place, Delivery Person, Good Taste, Portion, Good Food"/>
    <x v="2"/>
    <x v="2"/>
  </r>
  <r>
    <s v="Mom's Kitchen"/>
    <s v="https://www.zomato.com/kolkata/moms-kitchen-prince-anwar-shah-road"/>
    <s v="Chinese, North Indian, Fast Food"/>
    <s v="Prince Anwar Shah Road, Kolkata"/>
    <s v="Opens at 12noon"/>
    <s v="8/4, Sahid Nagar, Prince Anwar Shah Road, Kolkata"/>
    <n v="919830590922"/>
    <n v="1"/>
    <n v="1"/>
    <n v="0"/>
    <x v="1"/>
    <n v="3.1"/>
    <n v="323"/>
    <n v="3.6"/>
    <n v="17300"/>
    <m/>
    <m/>
    <s v="Elegantly Decorated, Inexpensive, Cute Little Place, Good Crowd, Polite Staff, Prompt Service"/>
    <x v="0"/>
    <x v="2"/>
  </r>
  <r>
    <s v="Cookies &amp; Cakes"/>
    <s v="https://www.zomato.com/kolkata/cookies-cakes-gariahat"/>
    <s v="Bakery, Desserts"/>
    <s v="Gariahat, Kolkata"/>
    <m/>
    <s v="12/3D, Ground Floor, Jamir Lane, Gariahat, Kolkata"/>
    <n v="919143154944"/>
    <n v="1"/>
    <n v="0"/>
    <n v="0"/>
    <x v="1"/>
    <s v="-"/>
    <n v="0"/>
    <n v="4.2"/>
    <n v="255"/>
    <m/>
    <m/>
    <m/>
    <x v="8"/>
    <x v="0"/>
  </r>
  <r>
    <s v="Starbucks Coffee"/>
    <s v="https://www.zomato.com/kolkata/starbucks-coffee-elgin"/>
    <s v="Cafe, Beverages, Fast Food, Desserts"/>
    <s v="Forum Mall, Elgin, Kolkata"/>
    <s v="Opens at 10am"/>
    <s v="10/3, Shop 8, Ward 70, Ground Floor, Lala Lajpat Rai Sarani, Forum Mall, Elgin, Kolkata"/>
    <n v="919136640938"/>
    <n v="1"/>
    <n v="1"/>
    <n v="1"/>
    <x v="1"/>
    <n v="3.4"/>
    <n v="82"/>
    <n v="4.2"/>
    <n v="1352"/>
    <m/>
    <m/>
    <s v="Food Presentation, Young Crowd, Fresh Food, Good Quality, Staff"/>
    <x v="6"/>
    <x v="2"/>
  </r>
  <r>
    <s v="Gupta Eating House"/>
    <s v="https://www.zomato.com/kolkata/gupta-eating-house-prince-anwar-shah-road"/>
    <s v="Chinese, North Indian, Rolls"/>
    <s v="Prince Anwar Shah Road, Kolkata"/>
    <s v="Opens at 11am"/>
    <s v="3-8A, Poddar Nagar, Prince Anwar Shah Road, Kolkata"/>
    <n v="919339906474"/>
    <n v="1"/>
    <n v="1"/>
    <n v="0"/>
    <x v="1"/>
    <n v="3.4"/>
    <n v="132"/>
    <n v="3.9"/>
    <n v="13700"/>
    <m/>
    <m/>
    <s v="Great Portions, Worth the Money, Good Food, Delicious Food, Good Quality"/>
    <x v="17"/>
    <x v="2"/>
  </r>
  <r>
    <s v="Arshalan Golden Biriyani House"/>
    <s v="https://www.zomato.com/kolkata/arshalan-golden-biriyani-house-baghajatin"/>
    <s v="Mughlai"/>
    <s v="Baghajatin, Kolkata"/>
    <s v="Opens at 11am"/>
    <s v="D/41, D Block, Baghajatin Road, Baghajatin, Kolkata"/>
    <n v="919903745719"/>
    <n v="1"/>
    <n v="1"/>
    <n v="0"/>
    <x v="1"/>
    <s v="-"/>
    <n v="1"/>
    <n v="4"/>
    <n v="967"/>
    <m/>
    <m/>
    <s v="Fresh Food, Good Quality, Quantity, Price, Taste"/>
    <x v="4"/>
    <x v="0"/>
  </r>
  <r>
    <s v="Agarwal's Food Delivery"/>
    <s v="https://www.zomato.com/kolkata/agarwals-food-delivery-golf-green"/>
    <s v="North Indian, Rajasthani, Shake"/>
    <s v="Golf Green, Kolkata"/>
    <s v="Opens at 8am"/>
    <s v="30/1, Central Road PS, Jadavpur PO, Golf Green, Kolkata"/>
    <n v="918420112291"/>
    <n v="1"/>
    <n v="1"/>
    <n v="1"/>
    <x v="0"/>
    <n v="4"/>
    <n v="360"/>
    <n v="3.9"/>
    <n v="35800"/>
    <m/>
    <s v="Paneer Parantha, Aaloo Paratha, Special Thali, Pav Bhaji, Lassi, Raita"/>
    <s v="Good Portions, Pocket Friendly, Low Price, Nice Food, Polite Staff, Food Taste"/>
    <x v="0"/>
    <x v="1"/>
  </r>
  <r>
    <s v="Mughal-E-Yani"/>
    <s v="https://www.zomato.com/kolkata/mughal-e-yani-jadavpur"/>
    <s v="Biryani, Mughlai, Bengali"/>
    <s v="Jadavpur, Kolkata"/>
    <s v="Opens at 12:01pm"/>
    <s v="21/A, Ramkrishna Upanibesh, Jadavpur, Kolkata"/>
    <n v="919831188428"/>
    <n v="1"/>
    <n v="1"/>
    <n v="0"/>
    <x v="1"/>
    <s v="-"/>
    <n v="0"/>
    <n v="4"/>
    <n v="1488"/>
    <m/>
    <m/>
    <m/>
    <x v="3"/>
    <x v="0"/>
  </r>
  <r>
    <s v="Kathleen"/>
    <s v="https://www.zomato.com/kolkata/kathleen-1-elgin"/>
    <s v="Bakery, Desserts, Fast Food"/>
    <s v="Elgin, Kolkata"/>
    <s v="Opens at 9am"/>
    <s v="174, A.J.C. Bose Road, Elgin, Kolkata"/>
    <n v="919831137012"/>
    <n v="1"/>
    <n v="1"/>
    <n v="0"/>
    <x v="1"/>
    <s v="-"/>
    <n v="1"/>
    <n v="3.8"/>
    <n v="436"/>
    <m/>
    <m/>
    <m/>
    <x v="7"/>
    <x v="0"/>
  </r>
  <r>
    <s v="A-One Arafat Biryani"/>
    <s v="https://www.zomato.com/kolkata/a-one-arafat-biryani-baghajatin"/>
    <s v="Biryani, North Indian"/>
    <s v="Baghajatin, Kolkata"/>
    <s v="Opens at 12noon"/>
    <s v="66C, Bagajatin, Station Road, Baghajatin, Kolkata"/>
    <n v="919903596244"/>
    <n v="1"/>
    <n v="1"/>
    <n v="1"/>
    <x v="1"/>
    <n v="3.2"/>
    <n v="36"/>
    <n v="4"/>
    <n v="4318"/>
    <m/>
    <m/>
    <m/>
    <x v="17"/>
    <x v="2"/>
  </r>
  <r>
    <s v="Machhli Baba Fries"/>
    <s v="https://www.zomato.com/kolkata/machhli-baba-fries-desapriya-park"/>
    <s v="Bengali, North Indian, Kebab"/>
    <s v="Desapriya Park, Kolkata"/>
    <s v="Opens at 7am"/>
    <s v="14/A, Lake View Road, Desapriya Park, Kolkata"/>
    <n v="913335112686"/>
    <n v="1"/>
    <n v="1"/>
    <n v="0"/>
    <x v="1"/>
    <s v="-"/>
    <n v="0"/>
    <n v="4.2"/>
    <n v="1725"/>
    <m/>
    <m/>
    <m/>
    <x v="3"/>
    <x v="0"/>
  </r>
  <r>
    <s v="Natural Ice Cream"/>
    <s v="https://www.zomato.com/kolkata/natural-ice-cream-southern-avenue"/>
    <s v="Ice Cream, Desserts"/>
    <s v="Southern Avenue, Kolkata"/>
    <m/>
    <s v="P-563, Lake Road, Southern Avenue, Kolkata"/>
    <n v="917439533630"/>
    <n v="1"/>
    <n v="0"/>
    <n v="0"/>
    <x v="0"/>
    <s v="-"/>
    <n v="0"/>
    <n v="4.5"/>
    <n v="2066"/>
    <m/>
    <m/>
    <m/>
    <x v="8"/>
    <x v="0"/>
  </r>
  <r>
    <s v="Flurys"/>
    <s v="https://www.zomato.com/kolkata/flurys-1-gariahat"/>
    <s v="Bakery, Desserts, Fast Food, Coffee"/>
    <s v="Gariahat, Kolkata"/>
    <s v="Opens at 8am"/>
    <s v="3A, PC Sorcar Sarani, Gariahat, Kolkata"/>
    <n v="913340040951"/>
    <n v="1"/>
    <n v="1"/>
    <n v="1"/>
    <x v="1"/>
    <n v="2.9"/>
    <n v="12"/>
    <n v="4.0999999999999996"/>
    <n v="325"/>
    <m/>
    <m/>
    <s v="Delicious Taste, Best Food under Best Budget, Fresh Food, Good Quality, Packaging"/>
    <x v="0"/>
    <x v="3"/>
  </r>
  <r>
    <s v="Sananda Biryani"/>
    <s v="https://www.zomato.com/kolkata/sananda-biryani-santoshpur"/>
    <s v="Biryani"/>
    <s v="Santoshpur, Kolkata"/>
    <s v="Opens at 12noon"/>
    <s v="153, Garfa Main Road, Santoshpur, Kolkata"/>
    <n v="917980771877"/>
    <n v="1"/>
    <n v="1"/>
    <n v="0"/>
    <x v="1"/>
    <s v="-"/>
    <n v="0"/>
    <n v="4"/>
    <n v="3098"/>
    <m/>
    <m/>
    <s v="Worth the Money, Timely Service, Portion, Fresh Food, Delicious Food, Good Quality"/>
    <x v="4"/>
    <x v="0"/>
  </r>
  <r>
    <s v="New Grissini"/>
    <s v="https://www.zomato.com/kolkata/new-grissini-prince-anwar-shah-road"/>
    <s v="Bakery, Pizza, Beverages, Shake"/>
    <s v="Prince Anwar Shah Road, Kolkata"/>
    <s v="Opens at 10am"/>
    <s v="62/2P, Prince Golam Hossain Shah, Prince Anwar Shah Road, Kolkata"/>
    <n v="918013988121"/>
    <n v="1"/>
    <n v="1"/>
    <n v="0"/>
    <x v="1"/>
    <s v="-"/>
    <n v="0"/>
    <n v="4.0999999999999996"/>
    <n v="10300"/>
    <m/>
    <s v="Personalized Cake, Chocolate Cake Slice, Dutch Truffle Cake, Baked Pizza, Birthday Cakes, Pizzas"/>
    <s v="Spill Proof Packaging, Cute Packaging, Worth the Money, Food Presentation, Packing, Good Taste"/>
    <x v="0"/>
    <x v="0"/>
  </r>
  <r>
    <s v="The Chef"/>
    <s v="https://www.zomato.com/kolkata/the-chef-jadavpur"/>
    <s v="Bengali, Chinese, Bangladeshi"/>
    <s v="Jadavpur, Kolkata"/>
    <s v="Opens at 11am"/>
    <s v="Raja S.C. Mallick Road, Jadavpur 8B Bus Stand, Ward 96, Borough-X, Jadavpur, Kolkata"/>
    <n v="919230612202"/>
    <n v="1"/>
    <n v="1"/>
    <n v="1"/>
    <x v="1"/>
    <n v="3.8"/>
    <n v="370"/>
    <n v="4.2"/>
    <n v="14300"/>
    <m/>
    <m/>
    <s v="Family Place, Chef, Student Crowd, Tasty Food, Awesome Food, Location"/>
    <x v="2"/>
    <x v="2"/>
  </r>
  <r>
    <s v="Kaligodam"/>
    <s v="https://www.zomato.com/kolkata/kaligodam-lake-market-area"/>
    <s v="Mishti, Desserts, Street Food, Bengali, North Indian"/>
    <s v="Lake Market Area, Kolkata"/>
    <m/>
    <s v="138, Kavi Bharati Sarani, Lake Market Area, Kolkata"/>
    <n v="919830352317"/>
    <n v="1"/>
    <n v="0"/>
    <n v="0"/>
    <x v="1"/>
    <s v="-"/>
    <n v="0"/>
    <n v="3.9"/>
    <n v="600"/>
    <m/>
    <m/>
    <m/>
    <x v="10"/>
    <x v="0"/>
  </r>
  <r>
    <s v="Paradise Biryani"/>
    <s v="https://www.zomato.com/kolkata/paradise-biryani-lake-market-area"/>
    <s v="Biryani, North Indian, Mughlai"/>
    <s v="Lake Market Area, Kolkata"/>
    <s v="Opens at 10am"/>
    <s v="24, Ground Floor, Lake Market Area, Kolkata"/>
    <n v="919014206719"/>
    <n v="1"/>
    <n v="1"/>
    <n v="1"/>
    <x v="1"/>
    <n v="3.6"/>
    <n v="322"/>
    <n v="4"/>
    <n v="4402"/>
    <m/>
    <s v="Authentic Hyderabadi Biryani, Haleem, Mutton Biryani, Raita, Cheesecake, Kabab"/>
    <s v="Chair, Nice Service, Contactless Delivery, Hygiene, Seat, Excellent Service"/>
    <x v="9"/>
    <x v="2"/>
  </r>
  <r>
    <s v="Hanglaatherium"/>
    <s v="https://www.zomato.com/kolkata/hanglaatherium-prince-anwar-shah-road"/>
    <s v="Biryani, North Indian, Kebab, Mughlai, Bengali"/>
    <s v="Prince Anwar Shah Road, Kolkata"/>
    <s v="Opens at 12noon"/>
    <s v="188/3/1A, Lake Gardens, Prince Anwar Shah Road, Kolkata"/>
    <n v="918582966069"/>
    <n v="1"/>
    <n v="1"/>
    <n v="1"/>
    <x v="1"/>
    <n v="4.3"/>
    <n v="2604"/>
    <n v="4.0999999999999996"/>
    <n v="13300"/>
    <m/>
    <s v="Chicken Pasanda, Sweet Pulao, Bengali Pulao, Biryani Combo Meal, Chicken Biriyani Combo, Boondi Raita"/>
    <s v="Quantity of Portion, Comfortable Seating Area, Simple Decor, Affordable, Themed Decor, Service Time"/>
    <x v="6"/>
    <x v="1"/>
  </r>
  <r>
    <s v="Kreamz"/>
    <s v="https://www.zomato.com/kolkata/kreamz-1-jadavpur"/>
    <s v="Bakery, Desserts, Fast Food"/>
    <s v="Jadavpur, Kolkata"/>
    <s v="Opens at 8am"/>
    <s v="5/73A, Near Pallisree Mor, Netaji Nagar, Jadavpur, Kolkata"/>
    <n v="919674470351"/>
    <n v="1"/>
    <n v="1"/>
    <n v="0"/>
    <x v="1"/>
    <s v="-"/>
    <n v="0"/>
    <n v="4"/>
    <n v="314"/>
    <m/>
    <m/>
    <m/>
    <x v="8"/>
    <x v="0"/>
  </r>
  <r>
    <s v="Tea Junction"/>
    <s v="https://www.zomato.com/kolkata/tea-junction-paddapukur"/>
    <s v="Tea, Beverages"/>
    <s v="Paddapukur, Kolkata"/>
    <s v="Opens at 10am"/>
    <s v="35 A, Sarat Bose Road, Opposite Lakshmi Narayan Temple, Jadubabur Bazaar Bhawanipore, Paddapukur, Kolkata"/>
    <n v="916290824634"/>
    <n v="1"/>
    <n v="1"/>
    <n v="0"/>
    <x v="1"/>
    <n v="3.1"/>
    <n v="15"/>
    <n v="4.3"/>
    <n v="544"/>
    <m/>
    <m/>
    <m/>
    <x v="0"/>
    <x v="2"/>
  </r>
  <r>
    <s v="UBQ By Barbeque Nation"/>
    <s v="https://www.zomato.com/kolkata/ubq-by-barbeque-nation-lake-market-area"/>
    <s v="North Indian, Biryani, Kebab, BBQ"/>
    <s v="Lake Mall, Rash Behari Avenue, Kolkata"/>
    <s v="Opens at 12noon"/>
    <s v="104, 4th Floor, Lake Mall, Rashbehari Avenue, Lake Market Area, Kolkata"/>
    <n v="916290820151"/>
    <n v="1"/>
    <n v="1"/>
    <n v="0"/>
    <x v="1"/>
    <s v="-"/>
    <n v="0"/>
    <n v="3.8"/>
    <n v="2983"/>
    <m/>
    <s v="Mutton Rogan, Gulab Jamun, Starter, Dal, Brownie"/>
    <s v="Spill Proof Packaging, Cute Packaging, Extensive Menu, Great Portions, Worth the Money, Main Course"/>
    <x v="0"/>
    <x v="0"/>
  </r>
  <r>
    <s v="Domingo's Pizza"/>
    <s v="https://www.zomato.com/kolkata/domingos-pizza-behala"/>
    <s v="Pizza, Italian"/>
    <s v="Behala, Kolkata"/>
    <s v="Opens at 11am"/>
    <s v="1A, SN Roy Road, Opposite Ajanta Cinema, Behala, Kolkata"/>
    <n v="919903550869"/>
    <n v="1"/>
    <n v="1"/>
    <n v="1"/>
    <x v="1"/>
    <n v="3.4"/>
    <n v="18"/>
    <n v="3.8"/>
    <n v="1971"/>
    <m/>
    <m/>
    <s v="Mouth Watering Food, Delicious Taste, Good Service, Timely Service, Worth the Money, Great Portions"/>
    <x v="7"/>
    <x v="2"/>
  </r>
  <r>
    <s v="Flavour of Chennai"/>
    <s v="https://www.zomato.com/kolkata/flavour-of-chennai-jadavpur"/>
    <s v="South Indian, Fast Food"/>
    <s v="Jadavpur, Kolkata"/>
    <s v="Opens at 8:30am"/>
    <s v="2/129, Bijoygarh, Opposite Maa Archana Ashram, Jadavpur, Kolkata"/>
    <n v="918777797612"/>
    <n v="1"/>
    <n v="1"/>
    <n v="0"/>
    <x v="0"/>
    <s v="-"/>
    <n v="0"/>
    <n v="3.9"/>
    <n v="5487"/>
    <m/>
    <s v="Sambar, Dahi Vada, Dosa, Chutney"/>
    <s v="Good Options, Proper Packaging, Great Portions, Good Quality, Good Food"/>
    <x v="8"/>
    <x v="0"/>
  </r>
  <r>
    <s v="Annapurna Hotel"/>
    <s v="https://www.zomato.com/kolkata/annapurna-hotel-tollygunge"/>
    <s v="North Indian, Mughlai, Rolls, Chinese, Bengali"/>
    <s v="Tollygunge, Kolkata"/>
    <s v="Opens at 11am"/>
    <s v="20, B.L. Saha Road, Ward 117, Tollygunge, Kolkata"/>
    <n v="918240233022"/>
    <n v="1"/>
    <n v="1"/>
    <n v="1"/>
    <x v="1"/>
    <n v="4"/>
    <n v="317"/>
    <n v="4"/>
    <n v="18000"/>
    <m/>
    <m/>
    <s v="Love the Food Love the Service, Nice Food Quality, Student Crowd, Best Food, Customizable Food, Young Crowd"/>
    <x v="7"/>
    <x v="1"/>
  </r>
  <r>
    <s v="Chai Break"/>
    <s v="https://www.zomato.com/kolkata/chai-break-ballygunge"/>
    <s v="Cafe, Fast Food, Chinese, Italian, Pizza, Tea, Beverages"/>
    <s v="Ballygunge, Kolkata"/>
    <s v="Opens at 11am"/>
    <s v="53, Syed Amir Ali Avenue, Near Ice Skating Ring, Ballygunge, Kolkata"/>
    <n v="913340088050"/>
    <n v="1"/>
    <n v="1"/>
    <n v="1"/>
    <x v="0"/>
    <n v="3.9"/>
    <n v="592"/>
    <n v="3.8"/>
    <n v="1314"/>
    <s v="Being open all night and serving midnight cravings"/>
    <s v="Teen Paan, Chai, Shisha, Pastas, Shakes, Tea"/>
    <s v="Hookah Lovers, Good Crowd, Servings, Amazing Place, Waiter, Music"/>
    <x v="9"/>
    <x v="2"/>
  </r>
  <r>
    <s v="Cafe Coffee Day"/>
    <s v="https://www.zomato.com/kolkata/cafe-coffee-day-1-ballygunge"/>
    <s v="Coffee, Desserts, Fast Food, Beverages"/>
    <s v="Ballygunge, Kolkata"/>
    <s v="Opens at 8am"/>
    <s v="59, Tripura Enclave, Ballygunge Circular Road, Ballygunge, Kolkata"/>
    <n v="916363924085"/>
    <n v="1"/>
    <n v="1"/>
    <n v="1"/>
    <x v="1"/>
    <n v="3.4"/>
    <n v="132"/>
    <n v="3.7"/>
    <n v="518"/>
    <m/>
    <m/>
    <s v="Nice Place, Location, Ambiance, Staff, Menu, Food Quality"/>
    <x v="2"/>
    <x v="2"/>
  </r>
  <r>
    <s v="Rollick- Ice Creams, Cakes &amp; Desserts"/>
    <s v="https://www.zomato.com/kolkata/rollick-ice-creams-cakes-desserts-hazra"/>
    <s v="Desserts, Ice Cream"/>
    <s v="Hazra, Kolkata"/>
    <s v="12:01am â€“ 3:30am, 12noon â€“ 12midnight (Today)"/>
    <s v="11 H, Manohar Pukur Road, Hazra, Kolkata"/>
    <n v="919831258030"/>
    <n v="1"/>
    <n v="1"/>
    <n v="0"/>
    <x v="1"/>
    <s v="-"/>
    <n v="0"/>
    <n v="4.3"/>
    <n v="108"/>
    <m/>
    <m/>
    <m/>
    <x v="3"/>
    <x v="0"/>
  </r>
  <r>
    <s v="A-1 Taj Biryani House"/>
    <s v="https://www.zomato.com/kolkata/a-1-taj-biryani-house-tollygunge"/>
    <s v="Biryani"/>
    <s v="Tollygunge, Kolkata"/>
    <s v="Opens at 12noon"/>
    <s v="74/4/172, Jadavpur Central Road, Tollygunge, Kolkata"/>
    <n v="916289000982"/>
    <n v="1"/>
    <n v="1"/>
    <n v="0"/>
    <x v="1"/>
    <s v="-"/>
    <n v="0"/>
    <n v="3.7"/>
    <n v="22200"/>
    <m/>
    <m/>
    <s v="Low Price, Good Quantity, Portion Size, Customizable Food, Prices, Good Food"/>
    <x v="8"/>
    <x v="0"/>
  </r>
  <r>
    <s v="Zeeshan"/>
    <s v="https://www.zomato.com/kolkata/zeeshan-golpark"/>
    <s v="Bengali, Kebab, Rolls, Biryani"/>
    <s v="Golpark, Kolkata"/>
    <s v="Opens at 12:15pm"/>
    <s v="43, Arambagh Store Building, Ballygunj Garden, Golpark, Kolkata"/>
    <n v="919163279179"/>
    <n v="1"/>
    <n v="1"/>
    <n v="1"/>
    <x v="1"/>
    <n v="3.5"/>
    <n v="2"/>
    <n v="4.0999999999999996"/>
    <n v="1022"/>
    <m/>
    <m/>
    <m/>
    <x v="0"/>
    <x v="2"/>
  </r>
  <r>
    <s v="fnpCakes 'n' more"/>
    <s v="https://www.zomato.com/kolkata/fnpcakes-n-more-bhawanipur"/>
    <s v="Bakery, Beverages"/>
    <s v="Bhawanipur, Kolkata"/>
    <s v="Opens at 9am"/>
    <s v="4/1, Ashu Biswas Road, Bhawanipur, Kolkata"/>
    <n v="919836068388"/>
    <n v="1"/>
    <n v="1"/>
    <n v="0"/>
    <x v="1"/>
    <s v="-"/>
    <n v="0"/>
    <n v="3.9"/>
    <n v="329"/>
    <m/>
    <m/>
    <m/>
    <x v="0"/>
    <x v="0"/>
  </r>
  <r>
    <s v="The Chennai Dhaba"/>
    <s v="https://www.zomato.com/kolkata/the-chennai-dhaba-baghajatin"/>
    <s v="South Indian, Fast Food"/>
    <s v="Baghajatin, Kolkata"/>
    <s v="Opens at 8:30am"/>
    <s v="17, Block D, Baghajatin, Kolkata"/>
    <n v="918777370881"/>
    <n v="1"/>
    <n v="1"/>
    <n v="0"/>
    <x v="0"/>
    <s v="-"/>
    <n v="0"/>
    <n v="3.9"/>
    <n v="4353"/>
    <m/>
    <m/>
    <m/>
    <x v="8"/>
    <x v="0"/>
  </r>
  <r>
    <s v="Crossroads"/>
    <s v="https://www.zomato.com/kolkata/crossroads-prince-anwar-shah-road"/>
    <s v="Burger, Fast Food, Sandwich, Hot dogs"/>
    <s v="Prince Anwar Shah Road, Kolkata"/>
    <s v="8am â€“ 4am (Today)"/>
    <s v="345, Ward-94, Prince Anwar Shah Road, Kolkata"/>
    <n v="919073525142"/>
    <n v="1"/>
    <n v="1"/>
    <n v="0"/>
    <x v="1"/>
    <s v="-"/>
    <n v="0"/>
    <n v="3.8"/>
    <n v="18400"/>
    <m/>
    <s v="Grilled Fish Burger, Chicken Mexican Wrap, Chicken Cheese Sandwich, Sauce"/>
    <s v="Breakfast, Worth the Money, Proper Packaging, Portion Size, Timely Service, Extensive Menu"/>
    <x v="8"/>
    <x v="0"/>
  </r>
  <r>
    <s v="Bijoli Grill Foods Corner"/>
    <s v="https://www.zomato.com/kolkata/bijoli-grill-foods-corner-tollygunge"/>
    <s v="North Indian, Chinese, Mughlai, Continental, Bengali"/>
    <s v="Tollygunge, Kolkata"/>
    <s v="Opens at 12noon"/>
    <s v="1/7, Ashok Nagar, Tollygunge, Kolkata"/>
    <n v="919836634742"/>
    <n v="1"/>
    <n v="1"/>
    <n v="1"/>
    <x v="1"/>
    <n v="3.1"/>
    <n v="56"/>
    <n v="3.9"/>
    <n v="3968"/>
    <m/>
    <m/>
    <s v="Economical, Great Recommendations, Amazing Food, Portion Size, Good Food"/>
    <x v="2"/>
    <x v="2"/>
  </r>
  <r>
    <s v="Darun99"/>
    <s v="https://www.zomato.com/kolkata/darun99-ruby-hospital-area"/>
    <s v="Bengali, North Indian"/>
    <s v="Ruby Hospital Area, Kolkata"/>
    <s v="Opens at 11am"/>
    <s v="S/29A, Ground Floor, Anandapur Kasba, Industrial Estate, Phase 3M, EM By-Pass East, Ruby Hospital Area, Kolkata"/>
    <n v="917439967606"/>
    <n v="1"/>
    <n v="1"/>
    <n v="0"/>
    <x v="1"/>
    <s v="-"/>
    <n v="0"/>
    <n v="4"/>
    <n v="432"/>
    <m/>
    <m/>
    <m/>
    <x v="8"/>
    <x v="0"/>
  </r>
  <r>
    <s v="The Flavour Of South"/>
    <s v="https://www.zomato.com/kolkata/the-flavour-of-south-2-baghajatin"/>
    <s v="South Indian, Fast Food"/>
    <s v="Baghajatin, Kolkata"/>
    <s v="Opens at 8:30am"/>
    <s v="D/14, Baghajatin Station Road, Baghajatin, Kolkata"/>
    <n v="919007155188"/>
    <n v="1"/>
    <n v="1"/>
    <n v="0"/>
    <x v="1"/>
    <s v="-"/>
    <n v="0"/>
    <n v="4"/>
    <n v="7416"/>
    <m/>
    <m/>
    <s v="Good Portions, Low Price, Packing, Worth the Money, Timely Service, Good Food"/>
    <x v="8"/>
    <x v="0"/>
  </r>
  <r>
    <s v="Indian Biryani"/>
    <s v="https://www.zomato.com/kolkata/indian-biryani-1-ruby-hospital-area"/>
    <s v="Biryani"/>
    <s v="Ruby Hospital Area, Kolkata"/>
    <s v="Opens at 10:30am"/>
    <s v="9A/1, Martin Para Panchanna Gram, Ruby Hospital Area, Kolkata"/>
    <n v="918335001730"/>
    <n v="1"/>
    <n v="1"/>
    <n v="0"/>
    <x v="1"/>
    <s v="-"/>
    <n v="0"/>
    <n v="3.9"/>
    <n v="700"/>
    <m/>
    <m/>
    <m/>
    <x v="8"/>
    <x v="0"/>
  </r>
  <r>
    <s v="Jadu Kadai"/>
    <s v="https://www.zomato.com/kolkata/jadu-kadai-santoshpur"/>
    <s v="Chinese"/>
    <s v="Santoshpur, Kolkata"/>
    <m/>
    <s v="30, New Santoshpur Main Road, Santoshpur, Kolkata"/>
    <n v="919874118554"/>
    <n v="1"/>
    <n v="0"/>
    <n v="0"/>
    <x v="1"/>
    <s v="-"/>
    <n v="0"/>
    <n v="4.3"/>
    <n v="275"/>
    <m/>
    <m/>
    <m/>
    <x v="3"/>
    <x v="0"/>
  </r>
  <r>
    <s v="New Om Sakti"/>
    <s v="https://www.zomato.com/kolkata/new-om-sakti-santoshpur"/>
    <s v="South Indian"/>
    <s v="Santoshpur, Kolkata"/>
    <s v="Opens at 8am"/>
    <s v="136, Santoshpur Avenue, Santoshpur, Kolkata"/>
    <n v="919433420100"/>
    <n v="1"/>
    <n v="1"/>
    <n v="1"/>
    <x v="0"/>
    <n v="3.8"/>
    <n v="195"/>
    <n v="4.2"/>
    <n v="5263"/>
    <m/>
    <s v="Idli, Sambar, Dahi Vada, Masala Dosa, Chutney"/>
    <m/>
    <x v="17"/>
    <x v="2"/>
  </r>
  <r>
    <s v="Sweet Truth - Cake and Desserts"/>
    <s v="https://www.zomato.com/kolkata/sweet-truth-cake-and-desserts-ballygunge"/>
    <s v="Bakery, Desserts"/>
    <s v="Ballygunge, Kolkata"/>
    <m/>
    <s v="29, 1st Lane, Ballygunge, Kolkata"/>
    <n v="917710055553"/>
    <n v="1"/>
    <n v="0"/>
    <n v="0"/>
    <x v="1"/>
    <s v="-"/>
    <n v="0"/>
    <n v="4.2"/>
    <n v="1297"/>
    <m/>
    <m/>
    <m/>
    <x v="0"/>
    <x v="0"/>
  </r>
  <r>
    <s v="Shawarma Nation"/>
    <s v="https://www.zomato.com/kolkata/shawarma-nation-1-picnic-garden"/>
    <s v="Lebanese, Fast Food, Healthy Food, Burger"/>
    <s v="Picnic Garden, Kolkata"/>
    <s v="Opens at 12noon"/>
    <s v="80/2, Ground Floor, Tiljala Road, Ward 066, Borough 8, Municipal Corporation, Picnic Garden, Kolkata"/>
    <n v="919830702720"/>
    <n v="1"/>
    <n v="1"/>
    <n v="0"/>
    <x v="1"/>
    <s v="-"/>
    <n v="0"/>
    <n v="4.0999999999999996"/>
    <n v="4900"/>
    <m/>
    <s v="Jumbo Shawarma, Chicken Shawarama, Wraps, Salad, Sauce"/>
    <s v="Economical, Good Food, Food Quality, Service"/>
    <x v="17"/>
    <x v="0"/>
  </r>
  <r>
    <s v="Momoman"/>
    <s v="https://www.zomato.com/kolkata/momoman-jodhpur-park"/>
    <s v="Chinese"/>
    <s v="Jodhpur Park, Kolkata"/>
    <m/>
    <s v="530A Jodhpur Park, Kolkata"/>
    <n v="918240083684"/>
    <n v="1"/>
    <n v="0"/>
    <n v="0"/>
    <x v="1"/>
    <s v="-"/>
    <n v="0"/>
    <n v="3.9"/>
    <n v="57"/>
    <m/>
    <m/>
    <m/>
    <x v="3"/>
    <x v="0"/>
  </r>
  <r>
    <s v="Wah Thali- Meals &amp; Combos"/>
    <s v="https://www.zomato.com/kolkata/wah-thali-meals-combos-kalikapur"/>
    <s v="North Indian, Chinese"/>
    <s v="Kalikapur, Kolkata"/>
    <m/>
    <s v="32/8 Purbachal, South Canal Road, Kalikapur, Kolkata"/>
    <n v="917001323730"/>
    <n v="1"/>
    <n v="0"/>
    <n v="0"/>
    <x v="1"/>
    <s v="-"/>
    <n v="0"/>
    <n v="4.4000000000000004"/>
    <n v="302"/>
    <m/>
    <m/>
    <s v="Spill Proof Packaging, Worth the Money, Extensive Menu, Great Portions, Delicious Food, Price"/>
    <x v="4"/>
    <x v="0"/>
  </r>
  <r>
    <s v="Golden Gate"/>
    <s v="https://www.zomato.com/kolkata/golden-gate-jadavpur"/>
    <s v="Chinese, North Indian, Bengali, Biryani, Beverages, Desserts"/>
    <s v="Jadavpur, Kolkata"/>
    <s v="Opens at 12noon"/>
    <s v="100, Block C, Raja SC Mullick Road, Jadavpur, Kolkata"/>
    <n v="918232021113"/>
    <n v="1"/>
    <n v="1"/>
    <n v="1"/>
    <x v="1"/>
    <n v="4"/>
    <n v="1296"/>
    <n v="4.2"/>
    <n v="6509"/>
    <m/>
    <s v="Schezwan Pomfret, Chana Daal, Burnt Garlic Soup, Cantonese Chow Mein, Murg Reshmi Kabab, Kashmiri Polao"/>
    <s v="Value of Money Food, Affordable, Good for Large Groups, Relaxed Atmosphere, Family Restaurant, Fancy Crowd"/>
    <x v="5"/>
    <x v="1"/>
  </r>
  <r>
    <s v="Grill Onion"/>
    <s v="https://www.zomato.com/kolkata/grill-onion-tollygunge"/>
    <s v="Chinese, Rolls, Momos, Fast Food, North Indian"/>
    <s v="Tollygunge, Kolkata"/>
    <m/>
    <s v="91B, Babaram Ghosh Road, Near Technician Studio, Tollygunge, Kolkata"/>
    <n v="919903620907"/>
    <n v="1"/>
    <n v="0"/>
    <n v="0"/>
    <x v="1"/>
    <s v="-"/>
    <n v="0"/>
    <n v="3.8"/>
    <n v="12600"/>
    <m/>
    <s v="Chicken Mughlai, Noodle, Rolls, Momo"/>
    <s v="Pocket Friendly, Excellent Taste, Excellent Food, Combo, Worth the Money, Great Portions"/>
    <x v="3"/>
    <x v="0"/>
  </r>
  <r>
    <s v="B.M. Fast Food"/>
    <s v="https://www.zomato.com/kolkata/b-m-fast-food-kalikapur"/>
    <s v="Chinese, North Indian, Rolls"/>
    <s v="Kalikapur, Kolkata"/>
    <s v="Opens at 12noon"/>
    <s v="1/2, Near Jadavgarh MPL Market, Sucheta Nagar, Haltu Bazaar Main Road, Kalikapur, Kolkata"/>
    <n v="919903594515"/>
    <n v="1"/>
    <n v="1"/>
    <n v="0"/>
    <x v="1"/>
    <s v="-"/>
    <n v="0"/>
    <n v="3.8"/>
    <n v="7610"/>
    <m/>
    <m/>
    <m/>
    <x v="8"/>
    <x v="0"/>
  </r>
  <r>
    <s v="Hneshel Buri"/>
    <s v="https://www.zomato.com/kolkata/hneshel-buri-jadavpur"/>
    <s v="Bengali"/>
    <s v="Jadavpur, Kolkata"/>
    <m/>
    <s v="4, 118, Vidyasagar Colony, Jadavpur, Kolkata"/>
    <n v="918100641949"/>
    <n v="1"/>
    <n v="0"/>
    <n v="0"/>
    <x v="1"/>
    <s v="-"/>
    <n v="0"/>
    <n v="4"/>
    <n v="1347"/>
    <m/>
    <m/>
    <s v="Inexpensive, Proper Packaging, Affordable Prices, Best Food under Best Budget, Extensive Menu, Worth the Money"/>
    <x v="8"/>
    <x v="0"/>
  </r>
  <r>
    <s v="Sharma Snacks"/>
    <s v="https://www.zomato.com/kolkata/sharma-snacks-3-tollygunge"/>
    <s v="Street Food, Mishti"/>
    <s v="Tollygunge, Kolkata"/>
    <s v="Opens at 7am"/>
    <s v="42/2, NSC Bose Road, Tollygunge, Kolkata"/>
    <n v="918478089335"/>
    <n v="1"/>
    <n v="1"/>
    <n v="0"/>
    <x v="0"/>
    <s v="-"/>
    <n v="0"/>
    <n v="4.0999999999999996"/>
    <n v="1628"/>
    <m/>
    <s v="Kachori Sabzi, Kalakand, Hot Gulab Jamun, Lassi, Samosa, Sweets"/>
    <m/>
    <x v="8"/>
    <x v="0"/>
  </r>
  <r>
    <s v="The Red Velvet Bakery"/>
    <s v="https://www.zomato.com/kolkata/the-red-velvet-bakery-topsia"/>
    <s v="Desserts, Bakery"/>
    <s v="Topsia, Kolkata"/>
    <s v="Opens at 11am"/>
    <s v="36/1E/1K/1, Topsia Road, Near VIP Masjid, Topsia, Kolkata"/>
    <n v="919073834287"/>
    <n v="1"/>
    <n v="1"/>
    <n v="0"/>
    <x v="1"/>
    <n v="3.4"/>
    <n v="8"/>
    <n v="3.7"/>
    <n v="4712"/>
    <m/>
    <m/>
    <m/>
    <x v="4"/>
    <x v="2"/>
  </r>
  <r>
    <s v="Krazy For Chocolates"/>
    <s v="https://www.zomato.com/kolkata/krazy-for-chocolates-gariahat"/>
    <s v="Bakery, Desserts"/>
    <s v="Gariahat, Kolkata"/>
    <s v="Opens at 8:30am"/>
    <s v="Ground Floor, 8/2 Mandeville Gardens, Gariahat, Kolkata"/>
    <n v="917605085872"/>
    <n v="1"/>
    <n v="1"/>
    <n v="0"/>
    <x v="1"/>
    <s v="-"/>
    <n v="0"/>
    <n v="4"/>
    <n v="18"/>
    <m/>
    <m/>
    <m/>
    <x v="4"/>
    <x v="0"/>
  </r>
  <r>
    <s v="Old Ajooba Biryani Centre"/>
    <s v="https://www.zomato.com/kolkata/old-ajooba-biryani-centre-santoshpur"/>
    <s v="Biryani"/>
    <s v="Santoshpur, Kolkata"/>
    <s v="Opens at 11am"/>
    <s v="343, Garfa Main Road, Near Garfa Boy's High School, Santoshpur, Kolkata"/>
    <n v="918582831492"/>
    <n v="1"/>
    <n v="1"/>
    <n v="0"/>
    <x v="1"/>
    <s v="-"/>
    <n v="0"/>
    <n v="3.7"/>
    <n v="1324"/>
    <m/>
    <m/>
    <m/>
    <x v="8"/>
    <x v="0"/>
  </r>
  <r>
    <s v="Breakfast Point"/>
    <s v="https://www.zomato.com/kolkata/breakfast-point-baghajatin"/>
    <s v="Bengali, Biryani, North Indian"/>
    <s v="Baghajatin, Kolkata"/>
    <s v="Opens at 8am"/>
    <s v="H/47, Baghajatin, Kolkata"/>
    <n v="919875647533"/>
    <n v="1"/>
    <n v="1"/>
    <n v="0"/>
    <x v="1"/>
    <s v="-"/>
    <n v="0"/>
    <n v="3.6"/>
    <n v="3090"/>
    <m/>
    <m/>
    <m/>
    <x v="8"/>
    <x v="0"/>
  </r>
  <r>
    <s v="China Green"/>
    <s v="https://www.zomato.com/kolkata/china-green-jadavpur"/>
    <s v="Chinese, Momos, Tibetan, Thai, Fast Food, Beverages"/>
    <s v="Jadavpur, Kolkata"/>
    <s v="Opens at 11am"/>
    <s v="35/3, Prince Golem, Mahammad Shah Road, Jadavpur, Kolkata"/>
    <n v="918420937920"/>
    <n v="1"/>
    <n v="1"/>
    <n v="1"/>
    <x v="1"/>
    <n v="3.9"/>
    <n v="571"/>
    <n v="4"/>
    <n v="29800"/>
    <m/>
    <s v="Schezwan Chicken, Noodle, Pork, Chicken Momos, Chicken Hakka Noodles"/>
    <s v="Comfortable Seating, Delivery Person, Takeaway, Chinese, Good Quantity, Student Crowd"/>
    <x v="7"/>
    <x v="2"/>
  </r>
  <r>
    <s v="Bawarchi Fast Food"/>
    <s v="https://www.zomato.com/kolkata/bawarchi-fast-food-jadavpur"/>
    <s v="North Indian, Chinese, Fast Food"/>
    <s v="Jadavpur, Kolkata"/>
    <s v="Opens at 12noon"/>
    <s v="A/4, C.I.T. Market, Jadavpur, Kolkata"/>
    <n v="918420986632"/>
    <n v="1"/>
    <n v="1"/>
    <n v="1"/>
    <x v="1"/>
    <n v="2.9"/>
    <n v="447"/>
    <n v="4.2"/>
    <n v="10100"/>
    <m/>
    <s v="Jumbo Roll, Chicken Drumstick, Mixed Noodles, Rolls, Sauce, Rice"/>
    <s v="Cozy Ambiance, Good Crowd, Great Recommendations, Cleanliness, Low Price, Prompt Service"/>
    <x v="7"/>
    <x v="3"/>
  </r>
  <r>
    <s v="Shanghai - Flavours Of China Town"/>
    <s v="https://www.zomato.com/kolkata/shanghai-flavours-of-china-town-baghajatin"/>
    <s v="Asian, Desserts, Beverages"/>
    <s v="Baghajatin, Kolkata"/>
    <s v="Opens at 12noon"/>
    <s v="18, Ground And 1st Floor, Raja Subodh, Mallick Road, Baghajatin, Kolkata"/>
    <n v="917605036559"/>
    <n v="1"/>
    <n v="1"/>
    <n v="1"/>
    <x v="1"/>
    <n v="4"/>
    <n v="257"/>
    <n v="3.9"/>
    <n v="160"/>
    <m/>
    <s v="Schezwan Chicken, Drums of Heaven, Sweet Corn Soup, Chinese Food, Hakka Noodles, Corn"/>
    <s v="Worth the Price, Customizable Dishes, Amazing Restaurant, Healthy Food, Best Quality, Best Restaurant"/>
    <x v="14"/>
    <x v="1"/>
  </r>
  <r>
    <s v="Kolkata Royal Biryani House "/>
    <s v="https://www.zomato.com/kolkata/kolkata-royal-biryani-house-golf-green"/>
    <s v="Biryani, Fast Food, North Indian"/>
    <s v="Golf Green, Kolkata"/>
    <m/>
    <s v="144, 1B Samajgarh Colony, Minapara Road, Golf Green, Kolkata"/>
    <n v="918777621745"/>
    <n v="1"/>
    <n v="0"/>
    <n v="0"/>
    <x v="1"/>
    <s v="-"/>
    <n v="0"/>
    <n v="3.6"/>
    <n v="399"/>
    <m/>
    <m/>
    <m/>
    <x v="3"/>
    <x v="0"/>
  </r>
  <r>
    <s v="The Grub Club"/>
    <s v="https://www.zomato.com/kolkata/the-grub-club-golpark"/>
    <s v="Chinese, Momos, Tibetan"/>
    <s v="Golpark, Kolkata"/>
    <s v="Opens at 12:30pm"/>
    <s v="131/2, Near HDFC Bank, Golpark, Kolkata"/>
    <n v="919831150994"/>
    <n v="1"/>
    <n v="1"/>
    <n v="1"/>
    <x v="1"/>
    <n v="4"/>
    <n v="2105"/>
    <n v="4.2"/>
    <n v="3078"/>
    <s v="Quick Chinese food with the easy access of home delivery"/>
    <s v="Tempura Chicken, Chicken Hakka Chow, Au Gratin, Shanghai Chicken, Lasagne, Combo Meals"/>
    <s v="Not very Crowded, Elegantly Decorated, Cheap Prices, Pocket Friendly Place, Good Price, Reasonable Rates"/>
    <x v="6"/>
    <x v="1"/>
  </r>
  <r>
    <s v="Fiesta"/>
    <s v="https://www.zomato.com/kolkata/fiesta-santoshpur"/>
    <s v="Chinese, Thai"/>
    <s v="Santoshpur, Kolkata"/>
    <s v="Opens at 11am"/>
    <s v="438, Santoshpur Avenue, Santoshpur, Kolkata"/>
    <n v="919874987624"/>
    <n v="1"/>
    <n v="1"/>
    <n v="1"/>
    <x v="1"/>
    <n v="4.0999999999999996"/>
    <n v="394"/>
    <n v="4.3"/>
    <n v="3733"/>
    <m/>
    <s v="Roasted Chilli Lamb, Thai Chicken, Lamb, Soup, Starter, Momos"/>
    <s v="Comfortable Seating, Chinese, Excellent Food, Courteous Staff, Hospitality, Good Quantity"/>
    <x v="5"/>
    <x v="1"/>
  </r>
  <r>
    <s v="Momo's Point"/>
    <s v="https://www.zomato.com/kolkata/momos-point-picnic-garden"/>
    <s v="Chinese, Momos"/>
    <s v="Picnic Garden, Kolkata"/>
    <s v="Opens at 1pm"/>
    <s v="3/1A, Chowbaga Road, Opposite 42 Bus Stand, Picnic Garden, Kolkata"/>
    <n v="918617746031"/>
    <n v="1"/>
    <n v="1"/>
    <n v="0"/>
    <x v="1"/>
    <n v="2.9"/>
    <n v="102"/>
    <n v="3.6"/>
    <n v="5264"/>
    <m/>
    <m/>
    <m/>
    <x v="0"/>
    <x v="3"/>
  </r>
  <r>
    <s v="Urban Cloud"/>
    <s v="https://www.zomato.com/kolkata/urban-cloud-desapriya-park"/>
    <s v="Biryani, Chinese, North Indian, Momos, Fast Food, Pizza"/>
    <s v="Desapriya Park, Kolkata"/>
    <s v="Opens at 11am"/>
    <s v="24A, Lake View Road, Desapriya Park, Kolkata"/>
    <n v="913340019295"/>
    <n v="1"/>
    <n v="1"/>
    <n v="1"/>
    <x v="1"/>
    <n v="3.6"/>
    <n v="7"/>
    <n v="3.9"/>
    <n v="67"/>
    <m/>
    <m/>
    <m/>
    <x v="0"/>
    <x v="2"/>
  </r>
  <r>
    <s v="Ming Dimsum and Pouchong Asian Products"/>
    <s v="https://www.zomato.com/kolkata/ming-dimsum-and-pouchong-asian-products-kasba"/>
    <s v="Chinese, Asian, Momos, Tibetan"/>
    <s v="Kasba, Kolkata"/>
    <s v="Opens at 11am"/>
    <s v="104, Rajdanga Golpark, Kasba, Kolkata"/>
    <n v="918336059118"/>
    <n v="1"/>
    <n v="1"/>
    <n v="0"/>
    <x v="1"/>
    <s v="-"/>
    <n v="0"/>
    <n v="4.0999999999999996"/>
    <n v="7117"/>
    <m/>
    <s v="Barbeque Pork, Fish Ball, Baos, Steamed Chicken Momo, Soup, Sauce"/>
    <s v="Worth the Money, Value for Money, Great Portions, Timely Service, Price, Delicious Food"/>
    <x v="3"/>
    <x v="0"/>
  </r>
  <r>
    <s v="Burger N Fried"/>
    <s v="https://www.zomato.com/kolkata/burger-n-fried-santoshpur"/>
    <s v="Fast Food, Burger"/>
    <s v="Santoshpur, Kolkata"/>
    <s v="Opens at 12noon"/>
    <s v="238, Garfa Main Road, Santoshpur, Kolkata"/>
    <n v="918013228465"/>
    <n v="1"/>
    <n v="1"/>
    <n v="0"/>
    <x v="1"/>
    <s v="-"/>
    <n v="0"/>
    <n v="4.3"/>
    <n v="9846"/>
    <m/>
    <s v="Chicken Bbq Wings, Masala French Fries, Popcorn Chicken, Hot Wings, Crispy Fried Chicken, Chicken Burger"/>
    <s v="Good Quantity, Worth the Money, Great Portions, Extensive Menu, Timely Service, Delicious Food"/>
    <x v="8"/>
    <x v="0"/>
  </r>
  <r>
    <s v="Sanjha Chulha"/>
    <s v="https://www.zomato.com/kolkata/sanjha-chulha-southern-avenue"/>
    <s v="North Indian, Biryani, Chinese, Rolls, Shake"/>
    <s v="Southern Avenue, Kolkata"/>
    <s v="Opens at 12noon"/>
    <s v="558/2, Hemanta Mukhopadhyay Sarani, Panditiya Extension Road, Near Vivekananda Park, Southern Avenue, Kolkata"/>
    <n v="919051500600"/>
    <n v="1"/>
    <n v="1"/>
    <n v="1"/>
    <x v="1"/>
    <n v="4.0999999999999996"/>
    <n v="535"/>
    <n v="4.0999999999999996"/>
    <n v="1666"/>
    <m/>
    <s v="Chicken Shahi Tikka, Kandhari Chicken, Cheese Kulcha, Special Mutton Biryani, Chicken 65, Mughlai Food"/>
    <s v="Comfortable Seating, Affordable, Calm, Cozy Place, Nice Decor, Decoration"/>
    <x v="5"/>
    <x v="1"/>
  </r>
  <r>
    <s v="How Chi"/>
    <s v="https://www.zomato.com/kolkata/how-chi-jadavpur"/>
    <s v="Chinese"/>
    <s v="Jadavpur, Kolkata"/>
    <s v="Opens at 11am"/>
    <s v="P-112, Regent Estate, Near Layalka Math, Jadavpur, Kolkata"/>
    <n v="917595938692"/>
    <n v="1"/>
    <n v="1"/>
    <n v="1"/>
    <x v="1"/>
    <s v="-"/>
    <n v="0"/>
    <n v="4.0999999999999996"/>
    <n v="670"/>
    <m/>
    <m/>
    <m/>
    <x v="4"/>
    <x v="0"/>
  </r>
  <r>
    <s v="Garden Cafe Express"/>
    <s v="https://www.zomato.com/kolkata/garden-cafe-express-southern-avenue"/>
    <s v="South Indian, Fast Food, Beverages, Shake"/>
    <s v="Southern Avenue, Kolkata"/>
    <s v="Opens at 8am"/>
    <s v="P 457, Hemanta Mukhopadhyay Sarani, Ward No 86, Keyatala, Southern Avenue, Kolkata"/>
    <n v="919051485566"/>
    <n v="1"/>
    <n v="1"/>
    <n v="1"/>
    <x v="1"/>
    <n v="3.5"/>
    <n v="131"/>
    <n v="3.7"/>
    <n v="1054"/>
    <s v="South Indian Delights!!"/>
    <s v="Ice Cream Soda, Idli, Vada, Masala Dosa"/>
    <m/>
    <x v="7"/>
    <x v="2"/>
  </r>
  <r>
    <s v="Momo Raja"/>
    <s v="https://www.zomato.com/kolkata/momo-raja-prince-anwar-shah-road"/>
    <s v="Momos"/>
    <s v="Prince Anwar Shah Road, Kolkata"/>
    <s v="Opens at 1pm"/>
    <s v="311/6B, 1st Floor, Prince Anwar Shah Road, Kolkata"/>
    <n v="919874333344"/>
    <n v="1"/>
    <n v="1"/>
    <n v="1"/>
    <x v="1"/>
    <n v="3.7"/>
    <n v="22"/>
    <n v="4.3"/>
    <n v="1063"/>
    <m/>
    <m/>
    <s v="Good Packaging, Clean and Hygienic Place, Customer Service, Preparation, Best Food under Best Budget, Fresh Food"/>
    <x v="0"/>
    <x v="2"/>
  </r>
  <r>
    <s v="Aahar-E-Kolkata"/>
    <s v="https://www.zomato.com/kolkata/aahar-e-kolkata-baghajatin"/>
    <s v="Bengali, Seafood, North Indian"/>
    <s v="Baghajatin, Kolkata"/>
    <s v="Opens at 11am"/>
    <s v="62E/52A/1, Raja S C Mullick Road, Baghajatin, Kolkata"/>
    <n v="919830257328"/>
    <n v="1"/>
    <n v="1"/>
    <n v="0"/>
    <x v="1"/>
    <s v="-"/>
    <n v="0"/>
    <n v="4"/>
    <n v="1924"/>
    <m/>
    <m/>
    <m/>
    <x v="3"/>
    <x v="0"/>
  </r>
  <r>
    <s v="Little Pleasures"/>
    <s v="https://www.zomato.com/kolkata/little-pleasures-paddapukur"/>
    <s v="Desserts, Bakery"/>
    <s v="Paddapukur, Kolkata"/>
    <s v="Opens at 11:30am"/>
    <s v="60 B Sarat Bose Road, Paddapukur, Kolkata"/>
    <n v="913324755560"/>
    <n v="1"/>
    <n v="1"/>
    <n v="1"/>
    <x v="1"/>
    <n v="4"/>
    <n v="127"/>
    <n v="4.3"/>
    <n v="2105"/>
    <m/>
    <s v="Hazelnut Mousse, Pastry, Cakes, Desserts"/>
    <s v="Table Service, Pocket Friendly, Perfect Presentation, Hospitality, Cafe, Decor"/>
    <x v="19"/>
    <x v="1"/>
  </r>
  <r>
    <s v="Number 18"/>
    <s v="https://www.zomato.com/kolkata/number-18-prince-anwar-shah-road"/>
    <s v="North Indian, Fast Food"/>
    <s v="Prince Anwar Shah Road, Kolkata"/>
    <s v="Opens at 11am"/>
    <s v="1/2, Podder Nagar Colony, Prince Anwar Shah Road, Kolkata"/>
    <n v="919830292083"/>
    <n v="1"/>
    <n v="1"/>
    <n v="1"/>
    <x v="1"/>
    <n v="3.9"/>
    <n v="152"/>
    <n v="3.7"/>
    <n v="1489"/>
    <m/>
    <s v="Butter Naan, Kebabs, Biryani, Rice"/>
    <s v="Budget Friendly Restaurant, Casual Seating Area, Excellent Location, Mouth Watering Food, Great Recommendations, Behavior"/>
    <x v="2"/>
    <x v="2"/>
  </r>
  <r>
    <s v="A1 Haji Biryani"/>
    <s v="https://www.zomato.com/kolkata/a1-haji-biryani-jadavpur"/>
    <s v="Biryani, Fast Food, Chinese, North Indian, Sandwich"/>
    <s v="Jadavpur, Kolkata"/>
    <s v="12midnight â€“ 5am, 9am â€“ 12midnight (Today)"/>
    <s v="144, 1B Samajhgarh Colony, Minapara Road, Jadavpur, Kolkata"/>
    <n v="918777621745"/>
    <n v="1"/>
    <n v="1"/>
    <n v="0"/>
    <x v="1"/>
    <s v="-"/>
    <n v="0"/>
    <n v="3.4"/>
    <n v="2326"/>
    <m/>
    <m/>
    <m/>
    <x v="4"/>
    <x v="0"/>
  </r>
  <r>
    <s v="Kasba Korner"/>
    <s v="https://www.zomato.com/kolkata/kasba-korner-kasba"/>
    <s v="Chinese, North Indian, Fast Food"/>
    <s v="Kasba, Kolkata"/>
    <s v="12noon â€“ 3am (Today)"/>
    <s v="187/4, Banku Bihari Chatterjee Road, Kasba, Kolkata"/>
    <n v="917003786121"/>
    <n v="1"/>
    <n v="1"/>
    <n v="0"/>
    <x v="1"/>
    <s v="-"/>
    <n v="0"/>
    <n v="3.6"/>
    <n v="2324"/>
    <m/>
    <m/>
    <m/>
    <x v="3"/>
    <x v="0"/>
  </r>
  <r>
    <s v="Blue Lagoon"/>
    <s v="https://www.zomato.com/kolkata/blue-lagoon-jadavpur"/>
    <s v="Asian, Chinese, Thai"/>
    <s v="Jadavpur, Kolkata"/>
    <s v="Opens at 12:30pm"/>
    <s v="A26, Jadavpur Super Market, Jadavpur, Kolkata"/>
    <n v="919433436435"/>
    <n v="1"/>
    <n v="1"/>
    <n v="1"/>
    <x v="1"/>
    <n v="3.8"/>
    <n v="414"/>
    <n v="4.3"/>
    <n v="2544"/>
    <m/>
    <s v="Pork Noodles, Hong Kong Chicken, Gravy Chowmein, Chicken Pakora, Noodle, Chicken Momo"/>
    <s v="Family Place, Cozy, Staff Behavior, Chinese, Wonderful Presentation, Food Quantity"/>
    <x v="9"/>
    <x v="2"/>
  </r>
  <r>
    <s v="AB's - Absolute Barbecues"/>
    <s v="https://www.zomato.com/kolkata/abs-absolute-barbecues-ruby-hospital-area"/>
    <s v="North Indian, Kebab, Desserts"/>
    <s v="Ruby Hospital Area, Kolkata"/>
    <s v="Opens at 11am"/>
    <s v="781, Ruby Crossing, Akash Tower, Eastern Metropolitan Bypass, Anandapur, Ruby Hospital Area, Kolkata"/>
    <n v="917337383763"/>
    <n v="1"/>
    <n v="1"/>
    <n v="1"/>
    <x v="1"/>
    <n v="4.2"/>
    <n v="399"/>
    <n v="3.7"/>
    <n v="150"/>
    <m/>
    <s v="Rabbit, Mutton Handi, Crispy Corn, Chingri Malaikari, Jalebi, Barbeque"/>
    <s v="Cheap and Affordable, Fair Prices, Wonderful Service, Birthday Celebration, Weekend Brunch, Good Music"/>
    <x v="31"/>
    <x v="1"/>
  </r>
  <r>
    <s v="Krazee Kulcha"/>
    <s v="https://www.zomato.com/kolkata/krazee-kulcha-lake-gardens"/>
    <s v="North Indian, Rolls, Biryani"/>
    <s v="Lake Gardens, Kolkata"/>
    <s v="Opens at 11:30am"/>
    <s v="Shop 414, Near Lifeline Chemist, Lake Gardens, Kolkata"/>
    <n v="919830593778"/>
    <n v="1"/>
    <n v="1"/>
    <n v="1"/>
    <x v="0"/>
    <n v="3.8"/>
    <n v="25"/>
    <n v="3.9"/>
    <n v="318"/>
    <m/>
    <m/>
    <s v="Awesome Spot to Hangout, Clean and Hygienic Place, Worth the Money, Food Presentation, Timely Service, Great Portions"/>
    <x v="2"/>
    <x v="2"/>
  </r>
  <r>
    <s v="Ebites@99"/>
    <s v="https://www.zomato.com/kolkata/ebites@99-new-alipore"/>
    <s v="Chinese, North Indian"/>
    <s v="New Alipore, Kolkata"/>
    <m/>
    <s v="58/1 A, Tollygunge Road, New Alipore, Kolkata"/>
    <n v="918100114808"/>
    <n v="1"/>
    <n v="0"/>
    <n v="0"/>
    <x v="1"/>
    <s v="-"/>
    <n v="0"/>
    <n v="3.7"/>
    <n v="31"/>
    <m/>
    <m/>
    <m/>
    <x v="8"/>
    <x v="0"/>
  </r>
  <r>
    <s v="Wow Burger"/>
    <s v="https://www.zomato.com/kolkata/wow-burger-jadavpur"/>
    <s v="Burger, Sandwich, Fast Food"/>
    <s v="Jadavpur, Kolkata"/>
    <s v="Opens at 8:30am"/>
    <s v="68E/683A, C/1B, Raja Subodh Chandra, Mullick Road, Bapuji Nagar, Jadavpur, Kolkata"/>
    <n v="918420515087"/>
    <n v="1"/>
    <n v="1"/>
    <n v="0"/>
    <x v="1"/>
    <s v="-"/>
    <n v="0"/>
    <n v="3.6"/>
    <n v="5886"/>
    <m/>
    <s v="Chicken Mayo Sandwich, Egg Sandwich, Spicy Food, Wings"/>
    <s v="Proper Packaging, Reasonable Price, Worth the Money, Timely Service, Great Portions, Delicious Food"/>
    <x v="8"/>
    <x v="0"/>
  </r>
  <r>
    <s v="Top Of China"/>
    <s v="https://www.zomato.com/kolkata/top-of-china-jadavpur"/>
    <s v="Chinese, Fast Food"/>
    <s v="Jadavpur, Kolkata"/>
    <s v="Opens at 11am"/>
    <s v="8, Bedaraipur Road, Jadavpur, Kolkata"/>
    <n v="917439343646"/>
    <n v="1"/>
    <n v="1"/>
    <n v="0"/>
    <x v="1"/>
    <s v="-"/>
    <n v="0"/>
    <n v="3.6"/>
    <n v="3467"/>
    <m/>
    <m/>
    <s v="Good Quantity, Proper Packaging, Tasty, Fresh Food, Price"/>
    <x v="3"/>
    <x v="0"/>
  </r>
  <r>
    <s v="Chennai Express"/>
    <s v="https://www.zomato.com/kolkata/chennai-express-kalikapur"/>
    <s v="South Indian"/>
    <s v="Kalikapur, Kolkata"/>
    <s v="Opens at 8am"/>
    <s v="659, 1st Floor, Kalikapur, Kolkata"/>
    <n v="919674838248"/>
    <n v="1"/>
    <n v="1"/>
    <n v="1"/>
    <x v="1"/>
    <n v="3.1"/>
    <n v="19"/>
    <n v="4"/>
    <n v="730"/>
    <m/>
    <m/>
    <s v="Value for Money, Packaging, Quantity, Price"/>
    <x v="17"/>
    <x v="2"/>
  </r>
  <r>
    <s v="Wich Craft"/>
    <s v="https://www.zomato.com/kolkata/wich-craft-jadavpur"/>
    <s v="Chinese, Burger, Italian, Continental, Fast Food, Desserts, Beverages, Sandwich"/>
    <s v="Jadavpur, Kolkata"/>
    <m/>
    <s v="130/8, Prince Gollam Hossain Shah Road, Katju Nagar, Jadavpur, Kolkata"/>
    <n v="918585089456"/>
    <n v="1"/>
    <n v="0"/>
    <n v="0"/>
    <x v="1"/>
    <s v="-"/>
    <n v="0"/>
    <n v="4"/>
    <n v="12800"/>
    <m/>
    <s v="Oreo Waffle, Pancakes, Omelette, Waffles, Sausage, Shakes"/>
    <s v="Bank for the Buck, Eggless Dessert Options, Pocket Friendly, Breakfast, Excellent Food, Spill Proof Packaging"/>
    <x v="3"/>
    <x v="0"/>
  </r>
  <r>
    <s v="Kolkatar Petuk"/>
    <s v="https://www.zomato.com/kolkata/kolkatar-petuk-3-tollygunge"/>
    <s v="Chinese, Bengali, Momos, North Indian"/>
    <s v="Tollygunge, Kolkata"/>
    <s v="Opens at 12:01pm"/>
    <s v="B 11, Charu Chandra Place, Tollygunge, Kolkata"/>
    <n v="918981165942"/>
    <n v="1"/>
    <n v="1"/>
    <n v="0"/>
    <x v="1"/>
    <s v="-"/>
    <n v="0"/>
    <n v="4"/>
    <n v="2356"/>
    <m/>
    <m/>
    <s v="Spill Proof Packaging, Worth the Money, Great Portions, Timely Service, Spicy, Portion"/>
    <x v="8"/>
    <x v="0"/>
  </r>
  <r>
    <s v="Kerala Express"/>
    <s v="https://www.zomato.com/kolkata/kerala-express-2-jadavpur"/>
    <s v="South Indian"/>
    <s v="Jadavpur, Kolkata"/>
    <m/>
    <s v="74/2/149, Sri Ram Thakur Road, 2/129, Bijoygarh, Jadavpur, Kolkata"/>
    <n v="918777797612"/>
    <n v="1"/>
    <n v="0"/>
    <n v="0"/>
    <x v="1"/>
    <s v="-"/>
    <n v="0"/>
    <n v="3.9"/>
    <n v="376"/>
    <m/>
    <m/>
    <m/>
    <x v="8"/>
    <x v="0"/>
  </r>
  <r>
    <s v="Frozen Kreme"/>
    <s v="https://www.zomato.com/kolkata/frozen-kreme-ruby-hospital-area"/>
    <s v="Bakery, Desserts, Pizza"/>
    <s v="Ruby Hospital Area, Kolkata"/>
    <s v="Opens at 9:50am"/>
    <s v="Chowbaga 92, Paschim Chowbaga, Ruby Hospital Area, Kolkata"/>
    <n v="919874744147"/>
    <n v="1"/>
    <n v="1"/>
    <n v="0"/>
    <x v="1"/>
    <s v="-"/>
    <n v="0"/>
    <n v="3.5"/>
    <n v="385"/>
    <m/>
    <m/>
    <m/>
    <x v="10"/>
    <x v="0"/>
  </r>
  <r>
    <s v="Tandoor House"/>
    <s v="https://www.zomato.com/kolkata/tandoor-house-golpark"/>
    <s v="North Indian, Chinese"/>
    <s v="Golpark, Kolkata"/>
    <s v="Opens at 12:30pm"/>
    <s v="46, Ballygunje Garden, Near Golpark Auto Stand, Golpark, Kolkata"/>
    <n v="917044566025"/>
    <n v="1"/>
    <n v="1"/>
    <n v="1"/>
    <x v="1"/>
    <n v="3.9"/>
    <n v="1686"/>
    <n v="4.3"/>
    <n v="1048"/>
    <m/>
    <s v="Badshahi Pulao, Reshmi Butter Chicken, Tandoori Naan, Biryani Combo, Chicken Rezala, Mutton Rezala"/>
    <s v="Good Combos, Themed Decor, Good for Large Groups, Cheap Prices, Great Restaurant, Pocket Friendly Restaurant"/>
    <x v="7"/>
    <x v="2"/>
  </r>
  <r>
    <s v="A1 Ajooba Biryani Centre"/>
    <s v="https://www.zomato.com/kolkata/a1-ajooba-biryani-centre-golf-green"/>
    <s v="Biryani, Mughlai"/>
    <s v="Golf Green, Kolkata"/>
    <s v="12midnight â€“ 5am, 9am â€“ 12midnight (Today)"/>
    <s v="144, 1B, Samajh Garh Colony, Minapara Road, Golf Green, Kolkata"/>
    <n v="918777621745"/>
    <n v="1"/>
    <n v="1"/>
    <n v="0"/>
    <x v="1"/>
    <s v="-"/>
    <n v="0"/>
    <n v="3.4"/>
    <n v="2854"/>
    <m/>
    <m/>
    <s v="Portion, Great Portions, Good Quality, Quantity"/>
    <x v="4"/>
    <x v="0"/>
  </r>
  <r>
    <s v="Albela Biryani"/>
    <s v="https://www.zomato.com/kolkata/albela-biryani-topsia"/>
    <s v="Biryani, Mughlai"/>
    <s v="Topsia, Kolkata"/>
    <m/>
    <s v="9F, Topsia road, Topsia, Kolkata"/>
    <n v="919831216838"/>
    <n v="1"/>
    <n v="1"/>
    <n v="1"/>
    <x v="1"/>
    <n v="3.8"/>
    <n v="246"/>
    <n v="4"/>
    <n v="10200"/>
    <m/>
    <m/>
    <s v="Good Portions, Lip Smacking Food, Low Price, Amazing Food, Good Quantity, Service"/>
    <x v="17"/>
    <x v="2"/>
  </r>
  <r>
    <s v="Matka Garam"/>
    <s v="https://www.zomato.com/kolkata/matka-garam-1-ruby-hospital-area"/>
    <s v="Biryani"/>
    <s v="Ruby Hospital Area, Kolkata"/>
    <m/>
    <s v="1998, Rajdanga Main Road, Bl-Ge-35, 1st Floor, Borough-12, Ruby Hospital Area, Kolkata"/>
    <n v="916290403629"/>
    <n v="1"/>
    <n v="0"/>
    <n v="0"/>
    <x v="1"/>
    <s v="-"/>
    <n v="0"/>
    <n v="3.7"/>
    <n v="378"/>
    <m/>
    <m/>
    <s v="Cute Packaging, Worth the Money, Great Portions, Delicious Food, Timely Service, Quantity"/>
    <x v="17"/>
    <x v="0"/>
  </r>
  <r>
    <s v="Denzong Delight"/>
    <s v="https://www.zomato.com/kolkata/denzong-delight-jodhpur-park"/>
    <s v="Momos, Tibetan, Asian, Seafood"/>
    <s v="Jodhpur Park, Kolkata"/>
    <s v="Opens at 12:30pm"/>
    <s v="1/22, Poddar Nagar, Jodhpur Park, Kolkata"/>
    <n v="919932772722"/>
    <n v="1"/>
    <n v="1"/>
    <n v="1"/>
    <x v="1"/>
    <n v="2.9"/>
    <n v="0"/>
    <n v="3.9"/>
    <n v="4"/>
    <m/>
    <m/>
    <m/>
    <x v="0"/>
    <x v="3"/>
  </r>
  <r>
    <s v="Hunger's Chowk"/>
    <s v="https://www.zomato.com/kolkata/hungers-chowk-golf-green"/>
    <s v="Chinese, North Indian, Rolls"/>
    <s v="Golf Green, Kolkata"/>
    <s v="Opens at 12noon"/>
    <s v="8/7A, Bijoygarh, Post Office Jadavpur, Near 234 Bus Stand, Golf Green, Kolkata"/>
    <n v="913335520343"/>
    <n v="1"/>
    <n v="1"/>
    <n v="1"/>
    <x v="1"/>
    <n v="3.2"/>
    <n v="105"/>
    <n v="4.0999999999999996"/>
    <n v="6034"/>
    <m/>
    <m/>
    <m/>
    <x v="12"/>
    <x v="2"/>
  </r>
  <r>
    <s v="Swad Er Bangali"/>
    <s v="https://www.zomato.com/kolkata/swad-er-bangali-prince-anwar-shah-road"/>
    <s v="Bengali, North Indian, Fast Food, Shake"/>
    <s v="Prince Anwar Shah Road, Kolkata"/>
    <s v="Opens at 8am"/>
    <s v="Shah Road, Ward 94, Borough X, Prince Anwar Shah Road, Kolkata"/>
    <n v="919073747058"/>
    <n v="1"/>
    <n v="1"/>
    <n v="0"/>
    <x v="1"/>
    <s v="-"/>
    <n v="0"/>
    <n v="3.5"/>
    <n v="156"/>
    <m/>
    <m/>
    <m/>
    <x v="3"/>
    <x v="0"/>
  </r>
  <r>
    <s v="Ranimar Heshel"/>
    <s v="https://www.zomato.com/kolkata/ranimar-heshel-baghajatin"/>
    <s v="Chinese, Bengali"/>
    <s v="Baghajatin, Kolkata"/>
    <s v="Opens at 10:30am"/>
    <s v="3/87, Ground Floor, Chittaranjan Colony, Borough-XII, Baghajatin, Kolkata"/>
    <n v="918777352009"/>
    <n v="1"/>
    <n v="1"/>
    <n v="0"/>
    <x v="1"/>
    <s v="-"/>
    <n v="0"/>
    <n v="3.5"/>
    <n v="442"/>
    <m/>
    <m/>
    <m/>
    <x v="8"/>
    <x v="0"/>
  </r>
  <r>
    <s v="Burp-Yani"/>
    <s v="https://www.zomato.com/kolkata/burp-yani-ruby-hospital-area"/>
    <s v="Biryani"/>
    <s v="Ruby Hospital Area, Kolkata"/>
    <m/>
    <s v="JL 2, Touzi 2998, Khaitan 41, Present Dag 4, Mouza Karimpur, Off Nazirabad Main Road Nazirabad, Ucchepota, Ruby Hospital Area, Kolkata"/>
    <n v="919903014946"/>
    <n v="1"/>
    <n v="0"/>
    <n v="0"/>
    <x v="1"/>
    <s v="-"/>
    <n v="0"/>
    <n v="3.7"/>
    <n v="211"/>
    <m/>
    <m/>
    <m/>
    <x v="0"/>
    <x v="0"/>
  </r>
  <r>
    <s v="Paritripti"/>
    <s v="https://www.zomato.com/kolkata/paritripti-ruby-hospital-area"/>
    <s v="Bengali"/>
    <s v="Ruby Hospital Area, Kolkata"/>
    <m/>
    <s v="Frs.4/2, 4/1 G, Anandpur P54, Kasba Industrial Estate Phase I, Ruby Hospital Area, Kolkata"/>
    <n v="919122112213"/>
    <n v="1"/>
    <n v="0"/>
    <n v="0"/>
    <x v="1"/>
    <s v="-"/>
    <n v="0"/>
    <n v="3.8"/>
    <n v="132"/>
    <m/>
    <m/>
    <m/>
    <x v="8"/>
    <x v="0"/>
  </r>
  <r>
    <s v="Haji Biryani House"/>
    <s v="https://www.zomato.com/kolkata/haji-biryani-house-naktala"/>
    <s v="North Indian, Biryani"/>
    <s v="Naktala, Kolkata"/>
    <m/>
    <s v="P 112, Regent Estate, Near Lalka Math, Naktala, Kolkata"/>
    <n v="919163677800"/>
    <n v="1"/>
    <n v="0"/>
    <n v="0"/>
    <x v="1"/>
    <s v="-"/>
    <n v="0"/>
    <n v="3.9"/>
    <n v="617"/>
    <m/>
    <m/>
    <m/>
    <x v="4"/>
    <x v="0"/>
  </r>
  <r>
    <s v="Haji Saheb Biryani House"/>
    <s v="https://www.zomato.com/kolkata/haji-saheb-biryani-house-tollygunge"/>
    <s v="Biryani, Mughlai"/>
    <s v="Tollygunge, Kolkata"/>
    <s v="24 Hours (Today)"/>
    <s v="1/88/1, Azadgarh, Near Golf Green Club Gate 13, Tollygunge, Kolkata"/>
    <n v="918017875746"/>
    <n v="1"/>
    <n v="1"/>
    <n v="0"/>
    <x v="1"/>
    <s v="-"/>
    <n v="0"/>
    <n v="3.4"/>
    <n v="967"/>
    <m/>
    <m/>
    <m/>
    <x v="0"/>
    <x v="0"/>
  </r>
  <r>
    <s v="Sharma Ji Ka South Indian"/>
    <s v="https://www.zomato.com/kolkata/sharma-ji-ka-south-indian-tollygunge"/>
    <s v="South Indian, Fast Food"/>
    <s v="Tollygunge, Kolkata"/>
    <s v="Opens at 7am"/>
    <s v="1/88/1, Golf Club Gate 13, Azadgarh, Tollygunge, Kolkata"/>
    <n v="919123893221"/>
    <n v="1"/>
    <n v="1"/>
    <n v="1"/>
    <x v="1"/>
    <n v="2.9"/>
    <n v="10"/>
    <n v="3.6"/>
    <n v="1636"/>
    <m/>
    <m/>
    <m/>
    <x v="17"/>
    <x v="3"/>
  </r>
  <r>
    <s v="Singh Brothers"/>
    <s v="https://www.zomato.com/kolkata/singh-brothers-1-jadavpur"/>
    <s v="Burger, Fast Food, Sandwich"/>
    <s v="Jadavpur, Kolkata"/>
    <m/>
    <s v="47, Bikramgarh, Golf Green, Jadavpur, Borough -X, Jadavpur, Kolkata"/>
    <n v="919113119915"/>
    <n v="1"/>
    <n v="0"/>
    <n v="0"/>
    <x v="1"/>
    <s v="-"/>
    <n v="0"/>
    <n v="4.0999999999999996"/>
    <n v="436"/>
    <m/>
    <m/>
    <s v="Fair Prices, Fresh Food with Good Quality, Best Food under Best Budget, Extensive Menu, Great Portions"/>
    <x v="8"/>
    <x v="0"/>
  </r>
  <r>
    <s v="Slay Coffee"/>
    <s v="https://www.zomato.com/kolkata/slay-coffee-jodhpur-park"/>
    <s v="Beverages, Coffee, Desserts, Ice Cream, Shake"/>
    <s v="Jodhpur Park, Kolkata"/>
    <m/>
    <s v="71, 1st Floor, Reliance Fresh, Jodhpur Park Road, Dhakuria, Jodhpur Park, Kolkata"/>
    <n v="918433810005"/>
    <n v="1"/>
    <n v="0"/>
    <n v="0"/>
    <x v="1"/>
    <s v="-"/>
    <n v="0"/>
    <n v="4.0999999999999996"/>
    <n v="223"/>
    <m/>
    <m/>
    <m/>
    <x v="3"/>
    <x v="0"/>
  </r>
  <r>
    <s v="Bangaliyana Rannaghar"/>
    <s v="https://www.zomato.com/kolkata/bangaliyana-rannaghar-dhakuria"/>
    <s v="Bengali, North Indian, Chinese"/>
    <s v="Dhakuria, Kolkata"/>
    <s v="Opens at 6am"/>
    <s v="64, Sarat Ghosh Garden Road, Dhakuria, Kolkata"/>
    <n v="917439204593"/>
    <n v="1"/>
    <n v="1"/>
    <n v="0"/>
    <x v="1"/>
    <s v="-"/>
    <n v="0"/>
    <n v="3.3"/>
    <n v="1292"/>
    <m/>
    <m/>
    <s v="Cute Packaging, Extensive Menu, Worth the Money, Great Portions, Timely Service, Fresh Food"/>
    <x v="8"/>
    <x v="0"/>
  </r>
  <r>
    <s v="South Indian Kitchen"/>
    <s v="https://www.zomato.com/kolkata/south-indian-kitchen-1-tollygunge"/>
    <s v="South Indian, Street Food, North Indian"/>
    <s v="Tollygunge, Kolkata"/>
    <s v="Opens at 11am"/>
    <s v="1/88/1, Azadgarh, Near Golf Club Gate 13, Tollygunge, Kolkata"/>
    <n v="918961329293"/>
    <n v="1"/>
    <n v="1"/>
    <n v="0"/>
    <x v="1"/>
    <s v="-"/>
    <n v="0"/>
    <n v="3.5"/>
    <n v="1061"/>
    <m/>
    <m/>
    <m/>
    <x v="3"/>
    <x v="0"/>
  </r>
  <r>
    <s v="Nu Sagar"/>
    <s v="https://www.zomato.com/kolkata/nu-sagar-baghajatin"/>
    <s v="Biryani"/>
    <s v="Baghajatin, Kolkata"/>
    <s v="Opens at 11:30am"/>
    <s v="LP 161/9, A/59/1, Baghajatin, Kolkata"/>
    <n v="919748677207"/>
    <n v="1"/>
    <n v="1"/>
    <n v="1"/>
    <x v="1"/>
    <n v="3"/>
    <n v="48"/>
    <n v="3.7"/>
    <n v="1652"/>
    <m/>
    <m/>
    <m/>
    <x v="3"/>
    <x v="2"/>
  </r>
  <r>
    <s v="Poshtik Kitchens"/>
    <s v="https://www.zomato.com/kolkata/poshtik-kitchens-ruby-hospital-area"/>
    <s v="North Indian, Healthy Food, Bengali, Desserts"/>
    <s v="Ruby Hospital Area, Kolkata"/>
    <m/>
    <s v="S/29A, Ground Floor, Anandapur Kasba Industrial Estate, Phase-3M, Ruby Hospital Area, Kolkata"/>
    <n v="917439967606"/>
    <n v="1"/>
    <n v="0"/>
    <n v="0"/>
    <x v="1"/>
    <s v="-"/>
    <n v="0"/>
    <n v="3.7"/>
    <n v="70"/>
    <m/>
    <m/>
    <m/>
    <x v="4"/>
    <x v="0"/>
  </r>
  <r>
    <s v="Bedwin"/>
    <s v="https://www.zomato.com/kolkata/bedwin-1-dhakuria"/>
    <s v="Mughlai, Rolls, North Indian, Chinese, Biryani, Street Food"/>
    <s v="Dhakuria, Kolkata"/>
    <s v="Opens at 11am"/>
    <s v="15, Gariahat Road, Dhakuria, Kolkata"/>
    <n v="919830027594"/>
    <n v="1"/>
    <n v="1"/>
    <n v="1"/>
    <x v="1"/>
    <n v="2.2999999999999998"/>
    <n v="208"/>
    <n v="3.6"/>
    <n v="466"/>
    <m/>
    <m/>
    <m/>
    <x v="0"/>
    <x v="3"/>
  </r>
  <r>
    <s v="Raju South Indian Food"/>
    <s v="https://www.zomato.com/kolkata/raju-south-indian-food-jadavpur"/>
    <s v="South Indian, Fast Food"/>
    <s v="Jadavpur, Kolkata"/>
    <s v="Opens at 8am"/>
    <s v="7, Jadavpur 8B Bus Stop, Raja S.C Mullick Road, Near Canara Bank, Jadavpur, Kolkata"/>
    <n v="917278812556"/>
    <n v="1"/>
    <n v="1"/>
    <n v="0"/>
    <x v="0"/>
    <s v="-"/>
    <n v="0"/>
    <n v="4"/>
    <n v="1453"/>
    <m/>
    <m/>
    <m/>
    <x v="8"/>
    <x v="0"/>
  </r>
  <r>
    <s v="Machhaanese"/>
    <s v="https://www.zomato.com/kolkata/machhaanese-santoshpur"/>
    <s v="Bengali, Chinese"/>
    <s v="Santoshpur, Kolkata"/>
    <s v="Opens at 11am"/>
    <s v="108, Santoshpur Avenue, Santoshpur, Kolkata"/>
    <n v="919836192345"/>
    <n v="1"/>
    <n v="1"/>
    <n v="0"/>
    <x v="1"/>
    <s v="-"/>
    <n v="0"/>
    <n v="3.6"/>
    <n v="293"/>
    <m/>
    <m/>
    <m/>
    <x v="4"/>
    <x v="0"/>
  </r>
  <r>
    <s v="The Mighty Bowl"/>
    <s v="https://www.zomato.com/kolkata/the-mighty-bowl-prince-anwar-shah-road"/>
    <s v="North Indian"/>
    <s v="Prince Anwar Shah Road, Kolkata"/>
    <m/>
    <s v="188/95, Ward 093, Prince Anwar Shah Road, Kolkata"/>
    <n v="917439967606"/>
    <n v="1"/>
    <n v="0"/>
    <n v="0"/>
    <x v="1"/>
    <s v="-"/>
    <n v="0"/>
    <n v="4"/>
    <n v="5"/>
    <m/>
    <m/>
    <m/>
    <x v="4"/>
    <x v="0"/>
  </r>
  <r>
    <s v="Chennai Express"/>
    <s v="https://www.zomato.com/kolkata/chennai-express-jodhpur-park"/>
    <s v="South Indian"/>
    <s v="Jodhpur Park, Kolkata"/>
    <s v="Opens at 7am"/>
    <s v="1/427, Gariahat Road, Jodhpur Park, Kolkata"/>
    <n v="919051786009"/>
    <n v="1"/>
    <n v="1"/>
    <n v="0"/>
    <x v="1"/>
    <s v="-"/>
    <n v="0"/>
    <n v="4.0999999999999996"/>
    <n v="9502"/>
    <m/>
    <m/>
    <s v="Portion, Good Food, Prices, Quantity"/>
    <x v="3"/>
    <x v="0"/>
  </r>
  <r>
    <s v="New Banglar Rannaghar"/>
    <s v="https://www.zomato.com/kolkata/new-banglar-rannaghar-prince-anwar-shah-road"/>
    <s v="Bengali, Fast Food, Chinese, Beverages"/>
    <s v="Prince Anwar Shah Road, Kolkata"/>
    <m/>
    <s v="36/2/103, Prince Anwar Shah Road, Kolkata"/>
    <n v="918420237871"/>
    <n v="1"/>
    <n v="1"/>
    <n v="1"/>
    <x v="1"/>
    <n v="3.4"/>
    <n v="18"/>
    <n v="3.7"/>
    <n v="916"/>
    <m/>
    <m/>
    <s v="Elaborate Menu, Customizable Food, Fresh Food, Good Quality"/>
    <x v="7"/>
    <x v="2"/>
  </r>
  <r>
    <s v="Wokaholic"/>
    <s v="https://www.zomato.com/kolkata/wokaholic-tollygunge"/>
    <s v="Chinese, Asian, Momos"/>
    <s v="Tollygunge, Kolkata"/>
    <s v="Opens at 12noon"/>
    <s v="74/4/113, Jadavpur Central Road, Near Pollli Shree Auto Stand, Bijoygarh, Tollygunge, Kolkata"/>
    <n v="916291777387"/>
    <n v="1"/>
    <n v="1"/>
    <n v="1"/>
    <x v="1"/>
    <n v="3.8"/>
    <n v="325"/>
    <n v="4"/>
    <n v="6639"/>
    <m/>
    <s v="Chicken Shumai, Chicken Honey, Chicken Hakka Noodles, Noodle, Mixed Fried Rice, Starter"/>
    <s v="Ample Seating Area, Themed Decor, Concept, Portion Size, Young Crowd, Interior"/>
    <x v="2"/>
    <x v="2"/>
  </r>
  <r>
    <s v="NYPF - New York Pizza Factory"/>
    <s v="https://www.zomato.com/kolkata/nypf-new-york-pizza-factory-alipore"/>
    <s v="Pizza, Fast Food"/>
    <s v="Alipore, Kolkata"/>
    <m/>
    <s v="60 A, Alipore Road, Alipore, Kolkata"/>
    <n v="919073358888"/>
    <n v="1"/>
    <n v="1"/>
    <n v="0"/>
    <x v="1"/>
    <s v="-"/>
    <n v="0"/>
    <n v="4"/>
    <n v="1344"/>
    <m/>
    <s v="Molten Lava Cake, Melted Chocolate, Tiramisu, Pizzas, Cheesecake, Desserts"/>
    <s v="Great Veg Options, Filling Food, Mouth Watering Food, Healthy and Delicious, Fresh Food with Good Quality, Delicious Taste"/>
    <x v="17"/>
    <x v="0"/>
  </r>
  <r>
    <s v="Go 69 Pizza"/>
    <s v="https://www.zomato.com/kolkata/go-69-pizza-1-jodhpur-park"/>
    <s v="Pizza, Fast Food"/>
    <s v="Jodhpur Park, Kolkata"/>
    <s v="12midnight â€“ 3:15am, 11am â€“ 12midnight (Today)"/>
    <s v="151, Jodhpur Park, Kolkata"/>
    <n v="919831416969"/>
    <n v="1"/>
    <n v="1"/>
    <n v="1"/>
    <x v="1"/>
    <n v="2.9"/>
    <n v="22"/>
    <n v="3.4"/>
    <n v="184"/>
    <m/>
    <m/>
    <s v="Cheap and Affordable, Pocket Friendly, Good Music, Customizable Food, Young Crowd, Fresh Food"/>
    <x v="17"/>
    <x v="3"/>
  </r>
  <r>
    <s v="Opar Bangla Eparei"/>
    <s v="https://www.zomato.com/kolkata/opar-bangla-eparei-jadavpur"/>
    <s v="Bengali"/>
    <s v="Jadavpur, Kolkata"/>
    <m/>
    <s v="46/1, Raja Subodh Mullick Road, Jadavpur, Kolkata"/>
    <n v="919836675588"/>
    <n v="1"/>
    <n v="0"/>
    <n v="0"/>
    <x v="1"/>
    <s v="-"/>
    <n v="0"/>
    <n v="4.0999999999999996"/>
    <n v="186"/>
    <m/>
    <m/>
    <m/>
    <x v="3"/>
    <x v="0"/>
  </r>
  <r>
    <s v="Aisha Biriyani"/>
    <s v="https://www.zomato.com/kolkata/aisha-biriyani-1-jadavpur"/>
    <s v="Biryani, Bengali"/>
    <s v="Jadavpur, Kolkata"/>
    <s v="Opens at 11:30am"/>
    <s v="58/2, Sri Ram Thakur Road, Jadavpur, Kolkata"/>
    <n v="919007824526"/>
    <n v="1"/>
    <n v="1"/>
    <n v="0"/>
    <x v="1"/>
    <s v="-"/>
    <n v="0"/>
    <n v="3.5"/>
    <n v="115"/>
    <m/>
    <m/>
    <m/>
    <x v="3"/>
    <x v="0"/>
  </r>
  <r>
    <s v="Snacking"/>
    <s v="https://www.zomato.com/kolkata/snacking-prince-anwar-shah-road"/>
    <s v="Chinese, Continental, Pizza, Italian, Cafe, Coffee, Desserts, Beverages"/>
    <s v="Prince Anwar Shah Road, Kolkata"/>
    <s v="Opens at 11am"/>
    <s v="188/60/2, Prince Anwar Shah Road, Kolkata"/>
    <n v="918337083561"/>
    <n v="1"/>
    <n v="1"/>
    <n v="1"/>
    <x v="1"/>
    <n v="4.5"/>
    <n v="1809"/>
    <n v="4.2"/>
    <n v="3102"/>
    <m/>
    <s v="Mushroom Blini, Mexican Chicken Platter, Iced Peach Tea, Cappuccino Coffee, Caramel Popcorn, Salami Pizza"/>
    <s v="Amazing Food with Best Price, Music and Feel, Decor and Seating Outside, Couple Friendly, Board Games, Cool Decor"/>
    <x v="19"/>
    <x v="1"/>
  </r>
  <r>
    <s v="Calcutta Cravings"/>
    <s v="https://www.zomato.com/kolkata/calcutta-cravings-desapriya-park"/>
    <s v="Bengali, Fast Food, Rolls, Momos"/>
    <s v="Desapriya Park, Kolkata"/>
    <m/>
    <s v="14A, Ward 086, Borough- 8, Lake View Road, Desapriya Park, Kolkata"/>
    <n v="913335112686"/>
    <n v="1"/>
    <n v="0"/>
    <n v="0"/>
    <x v="1"/>
    <s v="-"/>
    <n v="0"/>
    <n v="4.0999999999999996"/>
    <n v="100"/>
    <m/>
    <m/>
    <m/>
    <x v="3"/>
    <x v="0"/>
  </r>
  <r>
    <s v="Maggi Wala"/>
    <s v="https://www.zomato.com/kolkata/maggi-wala-kalighat"/>
    <s v="Street Food, Chinese, Fast Food, Beverages"/>
    <s v="Kalighat, Kolkata"/>
    <m/>
    <s v="11H, Ground Floor, Satyendra Nath Majumder Sarani, Manohar Pukur Road, Kalighat, Kolkata"/>
    <n v="919432127300"/>
    <n v="1"/>
    <n v="0"/>
    <n v="0"/>
    <x v="1"/>
    <s v="-"/>
    <n v="0"/>
    <n v="4"/>
    <n v="972"/>
    <m/>
    <m/>
    <m/>
    <x v="3"/>
    <x v="0"/>
  </r>
  <r>
    <s v="Khanti Bangali"/>
    <s v="https://www.zomato.com/kolkata/khanti-bangali-prince-anwar-shah-road"/>
    <s v="Bengali, North Indian, Fast Food, Beverages, Desserts, Shake"/>
    <s v="Prince Anwar Shah Road, Kolkata"/>
    <m/>
    <s v="36\2, Prince Golam Mohammed Shah Road, Near New Better High School, Jhilmil Para, Prince Anwar Shah Road, Kolkata"/>
    <n v="919330599562"/>
    <n v="1"/>
    <n v="0"/>
    <n v="0"/>
    <x v="1"/>
    <s v="-"/>
    <n v="0"/>
    <n v="3.6"/>
    <n v="533"/>
    <m/>
    <m/>
    <m/>
    <x v="3"/>
    <x v="0"/>
  </r>
  <r>
    <s v="Nusrat's"/>
    <s v="https://www.zomato.com/kolkata/nusrats-southern-avenue"/>
    <s v="Biryani, Rolls, North Indian"/>
    <s v="Southern Avenue, Kolkata"/>
    <s v="Opens at 5:30pm"/>
    <s v="18B, Lake View Road, Southern Avenue, Kolkata"/>
    <n v="919911745790"/>
    <n v="1"/>
    <n v="1"/>
    <n v="0"/>
    <x v="1"/>
    <s v="-"/>
    <n v="0"/>
    <n v="4.3"/>
    <n v="545"/>
    <m/>
    <m/>
    <s v="Fair Prices, Affordable Prices, Good Quality, Quantity, Taste"/>
    <x v="17"/>
    <x v="0"/>
  </r>
  <r>
    <s v="Kwality Wall's Frozen Dessert And Ice Cream Shop"/>
    <s v="https://www.zomato.com/kolkata/kwality-walls-frozen-dessert-and-ice-cream-shop-4-kasba"/>
    <s v="Ice Cream, Desserts"/>
    <s v="Kasba, Kolkata"/>
    <m/>
    <s v="16, Near Pribbena Mor, Rajdanga Gold Park, Kasba, Kolkata"/>
    <n v="917439638672"/>
    <n v="1"/>
    <n v="0"/>
    <n v="0"/>
    <x v="1"/>
    <s v="-"/>
    <n v="0"/>
    <n v="4.5"/>
    <n v="10"/>
    <m/>
    <m/>
    <m/>
    <x v="3"/>
    <x v="0"/>
  </r>
  <r>
    <s v="Keventers Ice Creams"/>
    <s v="https://www.zomato.com/kolkata/keventers-ice-creams-paddapukur"/>
    <s v="Beverages, Desserts, Ice Cream, Shake"/>
    <s v="Paddapukur, Kolkata"/>
    <m/>
    <s v="44A, Ground Floor, Sarat Bose Road, Paddapukur, Kolkata"/>
    <n v="917003098957"/>
    <n v="1"/>
    <n v="0"/>
    <n v="0"/>
    <x v="0"/>
    <s v="-"/>
    <n v="0"/>
    <n v="4.4000000000000004"/>
    <n v="510"/>
    <m/>
    <m/>
    <m/>
    <x v="4"/>
    <x v="0"/>
  </r>
  <r>
    <s v="The Chaiwala"/>
    <s v="https://www.zomato.com/kolkata/the-chaiwala-southern-avenue"/>
    <s v="Cafe, Fast Food, Pasta, Burger, Sandwich, Continental, Desserts, Beverages"/>
    <s v="Southern Avenue, Kolkata"/>
    <s v="Opens at 4pm"/>
    <s v="P 459B, Hemanta Mukherjee Saranai, Keyatala, Southern Avenue, Kolkata"/>
    <n v="913324654425"/>
    <n v="1"/>
    <n v="1"/>
    <n v="1"/>
    <x v="1"/>
    <n v="4.3"/>
    <n v="494"/>
    <n v="4.2"/>
    <n v="530"/>
    <m/>
    <s v="Hot Wings, Pancakes, Chai, Oreo Shake, Waffles, Chicken Wings"/>
    <s v="Quaint Little Place, Pocket Friendly Prices, Affordable, Cosy Place, Cafe, Best Places"/>
    <x v="2"/>
    <x v="1"/>
  </r>
  <r>
    <s v="Canteen By Wich Craft"/>
    <s v="https://www.zomato.com/kolkata/canteen-by-wich-craft-golf-green"/>
    <s v="Chinese, Burger, Italian, Fast Food, Sandwich, Beverages"/>
    <s v="Golf Green, Kolkata"/>
    <m/>
    <s v="130/8, Prince Gollam Hossain Shah Road, Katju Nagar Golf Green, Kolkata"/>
    <n v="916289179317"/>
    <n v="1"/>
    <n v="0"/>
    <n v="0"/>
    <x v="1"/>
    <s v="-"/>
    <n v="0"/>
    <n v="3.8"/>
    <n v="835"/>
    <m/>
    <m/>
    <m/>
    <x v="4"/>
    <x v="0"/>
  </r>
  <r>
    <s v="Bhim Nag's Brother Sreenath Nag"/>
    <s v="https://www.zomato.com/kolkata/bhim-nags-brother-sreenath-nag-kasba"/>
    <s v="Mishti, Desserts"/>
    <s v="Kasba, Kolkata"/>
    <s v="Opens at 8am"/>
    <s v="210, Rajdanga Main Road, Kasba, Kolkata"/>
    <n v="918910559953"/>
    <n v="1"/>
    <n v="1"/>
    <n v="0"/>
    <x v="0"/>
    <s v="-"/>
    <n v="0"/>
    <n v="4.3"/>
    <n v="787"/>
    <m/>
    <m/>
    <m/>
    <x v="8"/>
    <x v="0"/>
  </r>
  <r>
    <s v="Sagar Biryani Centre"/>
    <s v="https://www.zomato.com/kolkata/sagar-biryani-centre-baghajatin"/>
    <s v="Biryani, North Indian"/>
    <s v="Baghajatin, Kolkata"/>
    <s v="Opens at 11:30am"/>
    <s v="2/238, Sree Colony, I Block, Near Udyan Sangha Club, Baghajatin, Kolkata"/>
    <n v="918582952600"/>
    <n v="1"/>
    <n v="1"/>
    <n v="1"/>
    <x v="1"/>
    <s v="-"/>
    <n v="1"/>
    <n v="3.5"/>
    <n v="4805"/>
    <m/>
    <m/>
    <m/>
    <x v="17"/>
    <x v="0"/>
  </r>
  <r>
    <s v="Jugal's"/>
    <s v="https://www.zomato.com/kolkata/jugals-ballygunge"/>
    <s v="Mishti"/>
    <s v="Ballygunge, Kolkata"/>
    <s v="Opens at 9am"/>
    <s v="Shop A10, Gariahat Market Complex, Rash Behari Avenue Road, Ballygunge Gardens, Gariahat, Ballygunge, Kolkata"/>
    <n v="919830479793"/>
    <n v="1"/>
    <n v="1"/>
    <n v="1"/>
    <x v="0"/>
    <n v="3.4"/>
    <n v="3"/>
    <n v="4.0999999999999996"/>
    <n v="4"/>
    <m/>
    <m/>
    <m/>
    <x v="8"/>
    <x v="2"/>
  </r>
  <r>
    <s v="Kirans Kitchen"/>
    <s v="https://www.zomato.com/kolkata/kirans-kitchen-santoshpur"/>
    <s v="Bengali, North Indian"/>
    <s v="Santoshpur, Kolkata"/>
    <m/>
    <s v="6, Bagan Bari Road, Santoshpur, Kolkata"/>
    <n v="919433389197"/>
    <n v="1"/>
    <n v="0"/>
    <n v="0"/>
    <x v="1"/>
    <s v="-"/>
    <n v="0"/>
    <n v="3.7"/>
    <n v="304"/>
    <m/>
    <m/>
    <m/>
    <x v="3"/>
    <x v="0"/>
  </r>
  <r>
    <s v="Mintelaa"/>
    <s v="https://www.zomato.com/kolkata/mintelaa-minto-park"/>
    <s v="Cafe, North Indian, Chinese, Fast Food, Italian, Beverages"/>
    <s v="Minto Park, Kolkata"/>
    <s v="11am â€“ 2am (Today)"/>
    <s v="2B, Gorky Terrace, Minto Park, Kolkata"/>
    <n v="913346037746"/>
    <n v="1"/>
    <n v="1"/>
    <n v="1"/>
    <x v="1"/>
    <n v="4"/>
    <n v="511"/>
    <n v="4.3"/>
    <n v="321"/>
    <m/>
    <s v="Murg Reshmi Kabab, Masala Rice, Orange Mojito, Peri Peri Pizza, Green Apple Mojito, Veg Platter"/>
    <s v="Rooftop Ambience, Friendly Service, Packed on Weekends, Outdoor Seating, Cool Place, Good Music"/>
    <x v="22"/>
    <x v="1"/>
  </r>
  <r>
    <s v="Swade Bengali"/>
    <s v="https://www.zomato.com/kolkata/swade-bengali-1-lake-gardens"/>
    <s v="Bengali, Biryani"/>
    <s v="Lake Gardens, Kolkata"/>
    <m/>
    <s v="52, Gobindapur Road, Lake Gardens, Kolkata"/>
    <n v="917596988848"/>
    <n v="1"/>
    <n v="0"/>
    <n v="0"/>
    <x v="1"/>
    <s v="-"/>
    <n v="0"/>
    <n v="4"/>
    <n v="26"/>
    <m/>
    <m/>
    <m/>
    <x v="3"/>
    <x v="0"/>
  </r>
  <r>
    <s v="Hatti Punjab Di"/>
    <s v="https://www.zomato.com/kolkata/hatti-punjab-di-baghajatin"/>
    <s v="North Indian, Rolls, Mughlai"/>
    <s v="Baghajatin, Kolkata"/>
    <m/>
    <s v="290/3, Ashok Road, Baghajatin, Kolkata"/>
    <n v="919874936688"/>
    <n v="1"/>
    <n v="0"/>
    <n v="0"/>
    <x v="1"/>
    <s v="-"/>
    <n v="0"/>
    <n v="3.6"/>
    <n v="308"/>
    <m/>
    <m/>
    <s v="Worth the Money, Timely Service, Quality, Food, Packaging"/>
    <x v="3"/>
    <x v="0"/>
  </r>
  <r>
    <s v="Sengupta's Biryani &amp; Kebabs"/>
    <s v="https://www.zomato.com/kolkata/senguptas-biryani-kebabs-prince-anwar-shah-road"/>
    <s v="Biryani, Mughlai, Kebab, North Indian, Bengali"/>
    <s v="Prince Anwar Shah Road, Kolkata"/>
    <m/>
    <s v="391/14, 1/14, Poddar Nagar, Prince Anwar Shah Road, Kolkata"/>
    <n v="919831104538"/>
    <n v="1"/>
    <n v="0"/>
    <n v="0"/>
    <x v="1"/>
    <s v="-"/>
    <n v="0"/>
    <n v="3.7"/>
    <n v="793"/>
    <m/>
    <m/>
    <m/>
    <x v="8"/>
    <x v="0"/>
  </r>
  <r>
    <s v="Marbella's"/>
    <s v="https://www.zomato.com/kolkata/marbellas-1-hindustan-park"/>
    <s v="Cafe, Continental, Fast Food, Desserts, Beverages"/>
    <s v="Hindustan Park, Kolkata"/>
    <s v="Opens at 10:30am"/>
    <s v="29 A, Hindustan Park, Kolkata"/>
    <n v="919831903353"/>
    <n v="1"/>
    <n v="1"/>
    <n v="1"/>
    <x v="1"/>
    <n v="4.0999999999999996"/>
    <n v="867"/>
    <n v="4.0999999999999996"/>
    <n v="239"/>
    <m/>
    <s v="Cinnamon Hot Chocolate, Rocky Road Brownie, Potsticker, Pesto Mushroom, Flatbreads, Fish and Chips"/>
    <s v="Natural Ambience, Photogenic Place, Quantity and Quality of Food, Aesthetic Interiors, Decor was Nice, Good Food Good Quantity"/>
    <x v="9"/>
    <x v="1"/>
  </r>
  <r>
    <s v="Food King"/>
    <s v="https://www.zomato.com/kolkata/food-king-park-street-area"/>
    <s v="Chinese, Fast Food"/>
    <s v="Park Street Area, Kolkata"/>
    <s v="12midnight â€“ 3am, 12noon â€“ 12midnight (Today)"/>
    <s v="90/1, Ground Floor, Muzaffar Ahmed Street, Ward 62, BR-4, Park Street Area, Kolkata"/>
    <n v="919830609553"/>
    <n v="1"/>
    <n v="1"/>
    <n v="1"/>
    <x v="1"/>
    <n v="3.6"/>
    <n v="7"/>
    <n v="3.9"/>
    <n v="1710"/>
    <m/>
    <m/>
    <s v="Great Portions, Fresh Food, Good Quality, Experience"/>
    <x v="0"/>
    <x v="2"/>
  </r>
  <r>
    <s v="CFC - Biryani"/>
    <s v="https://www.zomato.com/kolkata/cfc-biryani-tollygunge"/>
    <s v="Biryani, Bengali, Chinese"/>
    <s v="Tollygunge, Kolkata"/>
    <s v="Opens at 11am"/>
    <s v="1/88/1, Azadgarh Golf Club, Gate 13, Tollygunge, Kolkata"/>
    <n v="918961329291"/>
    <n v="1"/>
    <n v="1"/>
    <n v="1"/>
    <x v="1"/>
    <n v="3"/>
    <n v="101"/>
    <n v="3.3"/>
    <n v="5488"/>
    <m/>
    <m/>
    <m/>
    <x v="4"/>
    <x v="2"/>
  </r>
  <r>
    <s v="Deja Bowl"/>
    <s v="https://www.zomato.com/kolkata/deja-bowl-hazra"/>
    <s v="North Indian, Healthy Food, Biryani"/>
    <s v="Hazra, Kolkata"/>
    <m/>
    <s v="1, Andul Raj Road, Ward 84, Hazra, Kolkata"/>
    <n v="916289273012"/>
    <n v="1"/>
    <n v="0"/>
    <n v="0"/>
    <x v="1"/>
    <s v="-"/>
    <n v="0"/>
    <n v="3.9"/>
    <n v="129"/>
    <m/>
    <m/>
    <s v="Mouth Watering Food, Fresh Food with Good Quality, Cute Packaging, Extensive Menu, Proper Packaging, Great Portions"/>
    <x v="3"/>
    <x v="0"/>
  </r>
  <r>
    <s v="Haji Biryani 2"/>
    <s v="https://www.zomato.com/kolkata/haji-biryani-2-tollygunge"/>
    <s v="Biryani"/>
    <s v="Tollygunge, Kolkata"/>
    <s v="Opens at 12noon"/>
    <s v="1, Graham Road, Tollygunge, Kolkata"/>
    <n v="919631137474"/>
    <n v="1"/>
    <n v="1"/>
    <n v="0"/>
    <x v="1"/>
    <s v="-"/>
    <n v="0"/>
    <n v="4.0999999999999996"/>
    <n v="96"/>
    <m/>
    <m/>
    <m/>
    <x v="3"/>
    <x v="0"/>
  </r>
  <r>
    <s v="Hondo's"/>
    <s v="https://www.zomato.com/kolkata/hondos-jodhpur-park"/>
    <s v="Burger, Chinese, Continental, Desserts, Fast Food, Italian, Sandwich, Beverages"/>
    <s v="Jodhpur Park, Kolkata"/>
    <s v="24 Hours (Today)"/>
    <s v="1/379, Jodhpur Park, Kolkata"/>
    <n v="918017922155"/>
    <n v="1"/>
    <n v="1"/>
    <n v="1"/>
    <x v="1"/>
    <n v="4.4000000000000004"/>
    <n v="2042"/>
    <n v="4.0999999999999996"/>
    <n v="9015"/>
    <s v="24*7 delivery of Non Veg delicacies at affordable prices"/>
    <s v="Mango Burger, Lemon Butter Basa, Beef Chilli, Hamburger, Bacon Pasta, Beef Patty"/>
    <s v="Wee Hours, Serving Size, Menu Options, Relaxed Atmosphere, Gastronomical Experience, Great Music"/>
    <x v="5"/>
    <x v="1"/>
  </r>
  <r>
    <s v="Bijoli Grill Foods Corner"/>
    <s v="https://www.zomato.com/kolkata/bijoli-grill-foods-corner-kalighat"/>
    <s v="Chinese, Bengali, Seafood, North Indian, Fast Food"/>
    <s v="Kalighat, Kolkata"/>
    <s v="Opens at 12:30pm"/>
    <s v="42, Sadananda Road, Kalighat, Kolkata"/>
    <n v="918777472270"/>
    <n v="1"/>
    <n v="1"/>
    <n v="0"/>
    <x v="1"/>
    <n v="3.2"/>
    <n v="95"/>
    <n v="4.0999999999999996"/>
    <n v="1814"/>
    <m/>
    <m/>
    <m/>
    <x v="12"/>
    <x v="2"/>
  </r>
  <r>
    <s v="INOX"/>
    <s v="https://www.zomato.com/kolkata/inox-ballygunge"/>
    <s v="Fast Food, Street Food"/>
    <s v="Ballygunge, Kolkata"/>
    <m/>
    <s v="33, 4th Floor, Quest Mall, Syed Amir Ali Avenue, Ballygunge, Kolkata"/>
    <n v="918336970120"/>
    <n v="1"/>
    <n v="0"/>
    <n v="0"/>
    <x v="1"/>
    <s v="-"/>
    <n v="0"/>
    <n v="4"/>
    <n v="4"/>
    <m/>
    <m/>
    <m/>
    <x v="17"/>
    <x v="0"/>
  </r>
  <r>
    <s v="Gourmet Ice Cream Cakes by Baskin Robbins"/>
    <s v="https://www.zomato.com/kolkata/gourmet-ice-cream-cakes-by-baskin-robbins-naktala"/>
    <s v="Bakery, Desserts, Ice Cream"/>
    <s v="Naktala, Kolkata"/>
    <m/>
    <s v="243/3, Ground Floor, N.S.C. Bose Road, Ward 100, Naktala, Kolkata"/>
    <n v="919830344297"/>
    <n v="1"/>
    <n v="0"/>
    <n v="0"/>
    <x v="1"/>
    <s v="-"/>
    <n v="0"/>
    <n v="4.4000000000000004"/>
    <n v="79"/>
    <m/>
    <m/>
    <m/>
    <x v="3"/>
    <x v="0"/>
  </r>
  <r>
    <s v="Momo &amp; Dimsum"/>
    <s v="https://www.zomato.com/kolkata/momo-dimsum-jadavpur"/>
    <s v="Chinese, Momos"/>
    <s v="Jadavpur, Kolkata"/>
    <s v="Opens at 12noon"/>
    <s v="Shop 5, Ward 93, Poddar Nagar, Jadavpur, Kolkata"/>
    <n v="916290474654"/>
    <n v="1"/>
    <n v="1"/>
    <n v="0"/>
    <x v="1"/>
    <s v="-"/>
    <n v="0"/>
    <n v="4.3"/>
    <n v="896"/>
    <m/>
    <m/>
    <s v="Best Food under Best Budget, Great Portions, Price, Quantity, Taste, Food"/>
    <x v="8"/>
    <x v="0"/>
  </r>
  <r>
    <s v="French Loaf"/>
    <s v="https://www.zomato.com/kolkata/french-loaf-jadavpur"/>
    <s v="Desserts, Bakery"/>
    <s v="Jadavpur, Kolkata"/>
    <s v="Opens at 9am"/>
    <s v="6/6, Poddar Nagar, Ground Floor, Prince Anwar Shah Road, Near South City Mall, Jadavpur, Kolkata"/>
    <n v="917908981823"/>
    <n v="1"/>
    <n v="1"/>
    <n v="0"/>
    <x v="1"/>
    <s v="-"/>
    <n v="0"/>
    <n v="4.0999999999999996"/>
    <n v="95"/>
    <m/>
    <m/>
    <m/>
    <x v="8"/>
    <x v="0"/>
  </r>
  <r>
    <s v="Snack Shack"/>
    <s v="https://www.zomato.com/kolkata/snack-shack-kasba"/>
    <s v="Fast Food, Street Food, Shake, Burger, Italian, Sandwich, Wraps, Momos"/>
    <s v="Kasba, Kolkata"/>
    <s v="Opens at 10:15am"/>
    <s v="884, Ground Floor, Building DD 22, Raj Danga Main Road, Kasba, Kolkata"/>
    <n v="917439712515"/>
    <n v="1"/>
    <n v="1"/>
    <n v="0"/>
    <x v="1"/>
    <s v="-"/>
    <n v="0"/>
    <n v="4"/>
    <n v="476"/>
    <m/>
    <m/>
    <m/>
    <x v="3"/>
    <x v="0"/>
  </r>
  <r>
    <s v="Posto"/>
    <s v="https://www.zomato.com/kolkata/posto-garia"/>
    <s v="Bengali, Bangladeshi, Seafood"/>
    <s v="Garia, Kolkata"/>
    <s v="Opens at 12noon"/>
    <s v="R1/1, Baishnab, Ghata Patuli, Garia, Kolkata"/>
    <n v="919123384739"/>
    <n v="1"/>
    <n v="1"/>
    <n v="1"/>
    <x v="1"/>
    <n v="4.0999999999999996"/>
    <n v="273"/>
    <n v="3.8"/>
    <n v="3328"/>
    <m/>
    <s v="Doi Chicken, Bangali Khabar, Jhuri Alu Bhaja, Kochupata Chingri, Authentic Bengali Food, Mutton Kasha"/>
    <s v="Great Food Great Service, Themed Decor, Cozy Place, Good Value, Courteous Staff, Family Crowd"/>
    <x v="1"/>
    <x v="1"/>
  </r>
  <r>
    <s v="M M Fast Food Center"/>
    <s v="https://www.zomato.com/kolkata/m-m-fast-food-center-jadavpur"/>
    <s v="Chinese, Rolls"/>
    <s v="Jadavpur, Kolkata"/>
    <s v="Opens at 12noon"/>
    <s v="7B, Raja SC Mullick Road, Jadavpur, Kolkata"/>
    <n v="918584072428"/>
    <n v="1"/>
    <n v="1"/>
    <n v="0"/>
    <x v="1"/>
    <s v="-"/>
    <n v="0"/>
    <n v="4.2"/>
    <n v="2259"/>
    <m/>
    <s v="Noodle, Chili Chicken, Momos, Rolls, Hakka Noodles, Egg"/>
    <s v="Low Price, Worth the Money, Quantity, Delicious Food, Good Food, Food Quality"/>
    <x v="8"/>
    <x v="0"/>
  </r>
  <r>
    <s v="Kolkata Beverage Company - KBC"/>
    <s v="https://www.zomato.com/kolkata/kolkata-beverage-company-kbc-prince-anwar-shah-road"/>
    <s v="Juices, Beverages, Tea, Coffee"/>
    <s v="Prince Anwar Shah Road, Kolkata"/>
    <s v="Opens at 11am"/>
    <s v="188/60/2, Prince Anwar Shah Road, Kolkata"/>
    <n v="917439608438"/>
    <n v="1"/>
    <n v="1"/>
    <n v="0"/>
    <x v="1"/>
    <s v="-"/>
    <n v="1"/>
    <n v="4.2"/>
    <n v="486"/>
    <m/>
    <m/>
    <m/>
    <x v="0"/>
    <x v="0"/>
  </r>
  <r>
    <s v="My Big Fat Belly"/>
    <s v="https://www.zomato.com/kolkata/my-big-fat-belly-picnic-garden"/>
    <s v="Burger, Pizza, Pasta, Continental, Italian, Beverages, Desserts, Fast Food"/>
    <s v="Picnic Garden, Kolkata"/>
    <s v="Opens at 1:30pm"/>
    <s v="5, Kamal Banquets, Chowbhagha Road, CN Roy Road, Picnic Garden, Kolkata"/>
    <n v="919883704943"/>
    <n v="1"/>
    <n v="1"/>
    <n v="0"/>
    <x v="1"/>
    <s v="-"/>
    <n v="0"/>
    <n v="3.9"/>
    <n v="1337"/>
    <m/>
    <s v="Sunny Side Egg, Grilled Fish, Cheesecake, Burgers, Pizza, Chicken"/>
    <s v="Customizable Food, Extensive Menu, Great Portions, Elaborate Menu, Worth the Money, Portion"/>
    <x v="1"/>
    <x v="0"/>
  </r>
  <r>
    <s v="Ubuntu Eat"/>
    <s v="https://www.zomato.com/kolkata/ubuntu-eat-new-alipore"/>
    <s v="Healthy Food, Fast Food, Thai, Cafe, North Indian, Desserts"/>
    <s v="New Alipore, Kolkata"/>
    <s v="Opens at 12:30pm"/>
    <s v="603/1/B, Block O, New Alipore, Kolkata"/>
    <n v="919330823020"/>
    <n v="1"/>
    <n v="1"/>
    <n v="1"/>
    <x v="1"/>
    <n v="4.0999999999999996"/>
    <n v="239"/>
    <n v="4.3"/>
    <n v="906"/>
    <m/>
    <s v="Whole Wheat Momos, Falafel, Hummus, Cheesecake, Fish Fry, Brownie"/>
    <s v="Concept, Perfect Presentation, Wonderful Presentation, Weekend Brunch, Decoration, Good Wifi"/>
    <x v="9"/>
    <x v="1"/>
  </r>
  <r>
    <s v="Bhimnag's Brother Sreenath Nag"/>
    <s v="https://www.zomato.com/kolkata/bhimnags-brother-sreenath-nag-kalikapur"/>
    <s v="Mishti"/>
    <s v="Kalikapur, Kolkata"/>
    <s v="Opens at 10am"/>
    <s v="83, Kalitala Road, Kalikapur, Kolkata"/>
    <n v="919831727508"/>
    <n v="1"/>
    <n v="1"/>
    <n v="0"/>
    <x v="0"/>
    <s v="-"/>
    <n v="0"/>
    <n v="4"/>
    <n v="489"/>
    <m/>
    <m/>
    <m/>
    <x v="8"/>
    <x v="0"/>
  </r>
  <r>
    <s v="Food Peddler Sandwiches"/>
    <s v="https://www.zomato.com/kolkata/food-peddler-sandwiches-kalighat"/>
    <s v="Sandwich, Fast Food, Beverages, Shake"/>
    <s v="Kalighat, Kolkata"/>
    <m/>
    <s v="11H, Ground Floor, Satyendra Nath Majumder Sarani, Manohar Pukur Road, Kalighat, Kolkata"/>
    <n v="917003554647"/>
    <n v="1"/>
    <n v="0"/>
    <n v="0"/>
    <x v="1"/>
    <s v="-"/>
    <n v="0"/>
    <n v="4.3"/>
    <n v="1113"/>
    <m/>
    <s v="Egg Mayo Sandwich, Chicken Mayo, Double Decker, Shredded Chicken, Mashed Potatoes, Breads"/>
    <s v="Cute Packaging, Tamper Proof Packaging, Contactless Delivery, Worth the Money, Extensive Menu, Food Presentation"/>
    <x v="4"/>
    <x v="0"/>
  </r>
  <r>
    <s v="Millie's"/>
    <s v="https://www.zomato.com/kolkata/millies-kasba"/>
    <s v="Bakery, Desserts, Fast Food, Beverages, Shake"/>
    <s v="Kasba, Kolkata"/>
    <s v="Opens at 10am"/>
    <s v="Block GA 62, Raj Danga Main Road, Kasba, Kolkata"/>
    <n v="917596075003"/>
    <n v="1"/>
    <n v="1"/>
    <n v="0"/>
    <x v="1"/>
    <s v="-"/>
    <n v="0"/>
    <n v="4.2"/>
    <n v="511"/>
    <m/>
    <s v="Chocolate Cookies, Chocolate Mousse Cake, Macaroons, Cake"/>
    <s v="Good for Dessert, Eggless Dessert Options, Coffee Date, Prices, Staff, Quality"/>
    <x v="8"/>
    <x v="0"/>
  </r>
  <r>
    <s v="Blue Tokai Coffee Roasters"/>
    <s v="https://www.zomato.com/kolkata/blue-tokai-coffee-roasters-ballygunge"/>
    <s v="Cafe, Coffee, Healthy Food, Beverages, Desserts, Pizza, Burger, Sandwich"/>
    <s v="Ballygunge, Kolkata"/>
    <s v="Opens at 8am"/>
    <s v="29/6, Ballygunge Park, Ballygunge, Kolkata"/>
    <n v="919821987555"/>
    <n v="1"/>
    <n v="1"/>
    <n v="1"/>
    <x v="1"/>
    <n v="3.7"/>
    <n v="35"/>
    <n v="4.3"/>
    <n v="264"/>
    <m/>
    <m/>
    <s v="Sanitised Service, Excellent Location, Ambience was Super Cool, Nice Concept, Served Quickly, Fresh Food with Good Quality"/>
    <x v="9"/>
    <x v="2"/>
  </r>
  <r>
    <s v="Don Giovanni's Good Fellas"/>
    <s v="https://www.zomato.com/kolkata/don-giovannis-good-fellas-park-street-area"/>
    <s v="Pizza, North Indian, Continental"/>
    <s v="Park Street Area, Kolkata"/>
    <s v="11am â€“ 4am (Today)"/>
    <s v="57 A, Park Street Area, Kolkata"/>
    <n v="913340089691"/>
    <n v="1"/>
    <n v="1"/>
    <n v="1"/>
    <x v="1"/>
    <n v="4.0999999999999996"/>
    <n v="950"/>
    <n v="3.9"/>
    <n v="6431"/>
    <m/>
    <s v="Double Chicken Lasagne, Burmese Khao Suey, Dragon Roll, Crackling Spinach, Bang Bang Chicken, Grilled Bhetki"/>
    <s v="Fast and Friendly Service, Late Night Delivery, Gastronomical Experience, Themed Decor, Cozy Place, Packed on Weekends"/>
    <x v="11"/>
    <x v="1"/>
  </r>
  <r>
    <s v="Barista"/>
    <s v="https://www.zomato.com/kolkata/barista-hindustan-park"/>
    <s v="Coffee, Fast Food, Desserts, Beverages, Sandwich"/>
    <s v="Hindustan Park, Kolkata"/>
    <s v="Opens at 9:30am"/>
    <s v="10, Hindustan Road, Hindustan Park, Kolkata"/>
    <n v="913340011696"/>
    <n v="1"/>
    <n v="1"/>
    <n v="1"/>
    <x v="1"/>
    <n v="3.5"/>
    <n v="24"/>
    <n v="3.9"/>
    <n v="202"/>
    <m/>
    <m/>
    <s v="Elaborate Menu, Fresh Food, Good Quality, Ambience, Value for Money, Service"/>
    <x v="6"/>
    <x v="2"/>
  </r>
  <r>
    <s v="The Golden Chef"/>
    <s v="https://www.zomato.com/kolkata/the-golden-chef-naktala"/>
    <s v="Chinese, Bengali, Momos, Fast Food"/>
    <s v="Naktala, Kolkata"/>
    <m/>
    <s v="Plot 38, Raipur Garia Naktala, Kolkata"/>
    <n v="919804343770"/>
    <n v="1"/>
    <n v="0"/>
    <n v="0"/>
    <x v="1"/>
    <s v="-"/>
    <n v="0"/>
    <n v="3.5"/>
    <n v="77"/>
    <m/>
    <m/>
    <m/>
    <x v="4"/>
    <x v="0"/>
  </r>
  <r>
    <s v="CafÃ© Porkotini"/>
    <s v="https://www.zomato.com/kolkata/cafÃ©-porkotini-1-kalikapur"/>
    <s v="Chinese, Fast Food, Beverages, Sandwich"/>
    <s v="Kalikapur, Kolkata"/>
    <s v="11am â€“ 2am (Today)"/>
    <s v="90, Kalitala Road, Kalikapur, Kolkata"/>
    <n v="919831044932"/>
    <n v="1"/>
    <n v="1"/>
    <n v="1"/>
    <x v="1"/>
    <n v="4.0999999999999996"/>
    <n v="211"/>
    <n v="4"/>
    <n v="351"/>
    <m/>
    <s v="Pork Khorikaa, Pork Chop, Mocktail, Tea, Momo, Drink"/>
    <s v="Outdoor Area, Excellent Food and Service, Best in Service, Great Place for Family, Awesome Spot to Hangout, Comforting Atmosphere"/>
    <x v="12"/>
    <x v="1"/>
  </r>
  <r>
    <s v="Golbari Delivers"/>
    <s v="https://www.zomato.com/kolkata/golbari-delivers-jodhpur-park"/>
    <s v="Bengali"/>
    <s v="Jodhpur Park, Kolkata"/>
    <s v="12:30pm â€“ 4am (Today)"/>
    <s v="157, Jodhpur Garden, Near Silver Line High Hospital, Jodhpur Park, Kolkata"/>
    <n v="919830678660"/>
    <n v="1"/>
    <n v="1"/>
    <n v="0"/>
    <x v="1"/>
    <s v="-"/>
    <n v="0"/>
    <n v="3.6"/>
    <n v="139"/>
    <m/>
    <m/>
    <m/>
    <x v="17"/>
    <x v="0"/>
  </r>
  <r>
    <s v="Tewari Brothers"/>
    <s v="https://www.zomato.com/kolkata/tewari-brothers-new-alipore"/>
    <s v="Mishti, North Indian, South Indian, Fast Food, Shake"/>
    <s v="New Alipore, Kolkata"/>
    <s v="Opens at 7am"/>
    <s v="78/12, Block E, New Alipore, Kolkata"/>
    <n v="913340054150"/>
    <n v="1"/>
    <n v="1"/>
    <n v="1"/>
    <x v="0"/>
    <n v="4"/>
    <n v="326"/>
    <n v="4.2"/>
    <n v="7405"/>
    <m/>
    <s v="Kalakand, Raj Kachori, Kaju Barfi, Chole, Dhokla, Hot Gulab Jamun"/>
    <s v="Prompt Service, Good Taste, Worth the Money, Location, Great Place, Prices"/>
    <x v="7"/>
    <x v="1"/>
  </r>
  <r>
    <s v="Gali Parathewali"/>
    <s v="https://www.zomato.com/kolkata/gali-parathewali-ruby-hospital-area"/>
    <s v="North Indian"/>
    <s v="Ruby Hospital Area, Kolkata"/>
    <m/>
    <s v="S/29A Anandapur Kasba Industrial Estate, Phase-3m, Em By-Pass East, Ground Floor, Ward 108, Ruby Hospital Area, Kolkata"/>
    <n v="917439967606"/>
    <n v="1"/>
    <n v="0"/>
    <n v="0"/>
    <x v="1"/>
    <s v="-"/>
    <n v="0"/>
    <n v="3.8"/>
    <n v="48"/>
    <m/>
    <m/>
    <m/>
    <x v="3"/>
    <x v="0"/>
  </r>
  <r>
    <s v="Officer's Kitchen"/>
    <s v="https://www.zomato.com/kolkata/officers-kitchen-kasba"/>
    <s v="North Indian, Chinese, Bengali"/>
    <s v="Kasba, Kolkata"/>
    <s v="Opens at 11am"/>
    <s v="25, Bose Pukur Road, Kasba, Kolkata"/>
    <n v="919836814141"/>
    <n v="1"/>
    <n v="1"/>
    <n v="1"/>
    <x v="1"/>
    <n v="3.5"/>
    <n v="10"/>
    <n v="3.9"/>
    <n v="438"/>
    <m/>
    <m/>
    <m/>
    <x v="6"/>
    <x v="2"/>
  </r>
  <r>
    <s v="Beefy Affair"/>
    <s v="https://www.zomato.com/kolkata/beefy-affair-park-circus-area"/>
    <s v="Tibetan, Italian, Mughlai, Chinese"/>
    <s v="Park Circus Area, Kolkata"/>
    <s v="8am â€“ 4am (Today)"/>
    <s v="Shop 24/1/1/H4, Bright Street, Park Circus Area, Kolkata"/>
    <n v="919088101252"/>
    <n v="1"/>
    <n v="1"/>
    <n v="0"/>
    <x v="1"/>
    <s v="-"/>
    <n v="0"/>
    <n v="3.9"/>
    <n v="3035"/>
    <m/>
    <m/>
    <s v="Yummy Food, Extensive Menu, Great Portions, Worth the Money, Delicious Food, Quantity"/>
    <x v="17"/>
    <x v="0"/>
  </r>
  <r>
    <s v="Behnam"/>
    <s v="https://www.zomato.com/kolkata/behnam-desapriya-park"/>
    <s v="Biryani, North Indian, Mughlai, Rolls, Kebab, Awadhi, Lucknowi"/>
    <s v="Desapriya Park, Kolkata"/>
    <s v="Opens at 11am"/>
    <s v="24 A, Lake View Road, Desapriya Park, Kolkata"/>
    <n v="913340019295"/>
    <n v="1"/>
    <n v="1"/>
    <n v="1"/>
    <x v="1"/>
    <n v="3.7"/>
    <n v="34"/>
    <n v="3.4"/>
    <n v="156"/>
    <m/>
    <m/>
    <s v="Best Staff, Sanitised Service, Clean and Hygienic Place, Fantastic Decoration, Served Quickly, Best Food under Best Budget"/>
    <x v="0"/>
    <x v="2"/>
  </r>
  <r>
    <s v="The Tasty Bites"/>
    <s v="https://www.zomato.com/kolkata/the-tasty-bites-kasba"/>
    <s v="Chinese, Oriental, Tibetan, Rolls, Fast Food"/>
    <s v="Kasba, Kolkata"/>
    <s v="12:30pm â€“ 2am (Today)"/>
    <s v="P 20, Rajkrishna Chatterjee Road, Near Bakultala More, Kasba, Kolkata"/>
    <n v="919073576330"/>
    <n v="1"/>
    <n v="1"/>
    <n v="0"/>
    <x v="1"/>
    <s v="-"/>
    <n v="1"/>
    <n v="4"/>
    <n v="1734"/>
    <m/>
    <m/>
    <s v="Hospitality, Reasonable Price, Prices, Good Food, Quantity, Service"/>
    <x v="2"/>
    <x v="0"/>
  </r>
  <r>
    <s v="Moonlight Sonata"/>
    <s v="https://www.zomato.com/kolkata/moonlight-sonata-dhakuria"/>
    <s v="Chinese, Bengali, Seafood"/>
    <s v="Dhakuria, Kolkata"/>
    <s v="Opens at 12noon"/>
    <s v="14G, Near Ramchandra High School, Station Road, Dhakuria, Kolkata"/>
    <n v="918583918884"/>
    <n v="1"/>
    <n v="0"/>
    <n v="1"/>
    <x v="1"/>
    <n v="3.4"/>
    <n v="117"/>
    <n v="3.5"/>
    <n v="392"/>
    <m/>
    <m/>
    <s v="Reasonable Price, Decor, Good Food, Food Quality, Ambience, Service"/>
    <x v="1"/>
    <x v="2"/>
  </r>
  <r>
    <s v="Bhuri Bhoj"/>
    <s v="https://www.zomato.com/kolkata/bhuri-bhoj-kalikapur"/>
    <s v="Bengali, North Indian, Chinese"/>
    <s v="Kalikapur, Kolkata"/>
    <s v="Opens at 11am"/>
    <s v="318, Maduraha, Kalikapur, Kolkata"/>
    <n v="919830735511"/>
    <n v="1"/>
    <n v="0"/>
    <n v="1"/>
    <x v="1"/>
    <n v="3.6"/>
    <n v="91"/>
    <n v="4"/>
    <n v="750"/>
    <m/>
    <m/>
    <s v="Preparation, Spicy, Ambience, Service, Food, Quantity"/>
    <x v="12"/>
    <x v="2"/>
  </r>
  <r>
    <s v="The South City Food Hub"/>
    <s v="https://www.zomato.com/kolkata/the-south-city-food-hub-1-golf-green"/>
    <s v="Fast Food, Sandwich, American, Chinese"/>
    <s v="Golf Green, Kolkata"/>
    <m/>
    <s v="82/1D, Bikramgarh, Golf Green, Kolkata"/>
    <n v="919433649231"/>
    <n v="1"/>
    <n v="0"/>
    <n v="0"/>
    <x v="1"/>
    <s v="-"/>
    <n v="0"/>
    <n v="4"/>
    <n v="210"/>
    <m/>
    <m/>
    <s v="Low Price, Fresh Food with Good Quality, Delicious Taste, Timely Service, Great Portions"/>
    <x v="8"/>
    <x v="0"/>
  </r>
  <r>
    <s v="Urban Pot"/>
    <s v="https://www.zomato.com/kolkata/urban-pot-kalikapur"/>
    <s v="North Indian, Chinese, Bengali"/>
    <s v="Kalikapur, Kolkata"/>
    <m/>
    <s v="P-1795, Madurdaha, 1st Floor, Ward 108, Borough-XII, Kalikapur, Kolkata"/>
    <n v="918276888665"/>
    <n v="1"/>
    <n v="0"/>
    <n v="0"/>
    <x v="1"/>
    <s v="-"/>
    <n v="0"/>
    <n v="3.9"/>
    <n v="64"/>
    <m/>
    <m/>
    <s v="Proper Packaging, Extensive Menu, Worth the Money, Great Portions, Delicious Food, Quantity"/>
    <x v="3"/>
    <x v="0"/>
  </r>
  <r>
    <s v="Chop Chop"/>
    <s v="https://www.zomato.com/kolkata/chop-chop-kalikapur"/>
    <s v="Chinese, Seafood, Beverages, Asian"/>
    <s v="Kalikapur, Kolkata"/>
    <m/>
    <s v="140/1/1, First Floor, Kalikapore Road, Kalikapur, Kolkata"/>
    <n v="918585812258"/>
    <n v="1"/>
    <n v="0"/>
    <n v="0"/>
    <x v="1"/>
    <s v="-"/>
    <n v="0"/>
    <n v="4.3"/>
    <n v="70"/>
    <m/>
    <m/>
    <m/>
    <x v="1"/>
    <x v="0"/>
  </r>
  <r>
    <s v="Shawarma Hut"/>
    <s v="https://www.zomato.com/kolkata/shawarma-hut-desapriya-park"/>
    <s v="Sandwich, Arabian, Fast Food"/>
    <s v="Desapriya Park, Kolkata"/>
    <m/>
    <s v="77A, Rasbihari Avenue, Opposite HDFC Bank, Desapriya Park, Kolkata"/>
    <n v="919999117153"/>
    <n v="1"/>
    <n v="0"/>
    <n v="0"/>
    <x v="1"/>
    <s v="-"/>
    <n v="0"/>
    <n v="3.7"/>
    <n v="4"/>
    <m/>
    <m/>
    <m/>
    <x v="8"/>
    <x v="0"/>
  </r>
  <r>
    <s v="Gupta Brother And Sisters"/>
    <s v="https://www.zomato.com/kolkata/gupta-brother-and-sisters-kasba"/>
    <s v="North Indian, Fast Food, Beverages"/>
    <s v="Kasba, Kolkata"/>
    <s v="Opens at 8:30am"/>
    <s v="292, B B Chatterjee Road, Kasba, Kolkata"/>
    <n v="919477181174"/>
    <n v="1"/>
    <n v="1"/>
    <n v="0"/>
    <x v="1"/>
    <s v="-"/>
    <n v="0"/>
    <n v="3.9"/>
    <n v="400"/>
    <m/>
    <m/>
    <m/>
    <x v="8"/>
    <x v="0"/>
  </r>
  <r>
    <s v="Thali Express"/>
    <s v="https://www.zomato.com/kolkata/thali-express-baghajatin"/>
    <s v="Bengali, North Indian"/>
    <s v="Baghajatin, Kolkata"/>
    <m/>
    <s v="H/41A, Baghajatin, Kolkata"/>
    <n v="917278993541"/>
    <n v="1"/>
    <n v="0"/>
    <n v="0"/>
    <x v="1"/>
    <s v="-"/>
    <n v="0"/>
    <n v="4"/>
    <n v="45"/>
    <m/>
    <m/>
    <m/>
    <x v="8"/>
    <x v="0"/>
  </r>
  <r>
    <s v="Kimchi"/>
    <s v="https://www.zomato.com/kolkata/kimchi-kasba"/>
    <s v="Chinese, Momos"/>
    <s v="Kasba, Kolkata"/>
    <s v="Opens at 12noon"/>
    <s v="27 C, Bose Pukur Road, Kasba, Kolkata"/>
    <n v="916290704279"/>
    <n v="1"/>
    <n v="0"/>
    <n v="0"/>
    <x v="1"/>
    <n v="3.5"/>
    <n v="15"/>
    <n v="3.7"/>
    <n v="66"/>
    <m/>
    <m/>
    <s v="Best in Service, Fair Prices, Comforting Atmosphere, Served Quickly, Combos, Ambience"/>
    <x v="12"/>
    <x v="2"/>
  </r>
  <r>
    <s v="The Waffle Story"/>
    <s v="https://www.zomato.com/kolkata/the-waffle-story-golf-green"/>
    <s v="Desserts, Beverages, Ice Cream"/>
    <s v="Golf Green, Kolkata"/>
    <m/>
    <s v="130/8, Prince Gollam Hossain Shah Road, Katju Nagar Golf Green, Kolkata"/>
    <n v="916291196368"/>
    <n v="1"/>
    <n v="0"/>
    <n v="0"/>
    <x v="1"/>
    <s v="-"/>
    <n v="0"/>
    <n v="3.7"/>
    <n v="1456"/>
    <m/>
    <m/>
    <s v="Customizable Food, Elaborate Menu, Worth the Money, Fresh Food, Delicious Food, Good Quality"/>
    <x v="3"/>
    <x v="0"/>
  </r>
  <r>
    <s v="Toastie And Tonic"/>
    <s v="https://www.zomato.com/kolkata/toastie-and-tonic-golf-green"/>
    <s v="Desserts, Fast Food"/>
    <s v="Golf Green, Kolkata"/>
    <m/>
    <s v="74/2, Borough-X, Golf Green, Kolkata"/>
    <n v="918197211124"/>
    <n v="1"/>
    <n v="0"/>
    <n v="0"/>
    <x v="1"/>
    <s v="-"/>
    <n v="0"/>
    <n v="4"/>
    <n v="38"/>
    <m/>
    <m/>
    <m/>
    <x v="10"/>
    <x v="0"/>
  </r>
  <r>
    <s v="Simir Rannaghar"/>
    <s v="https://www.zomato.com/kolkata/simir-rannaghar-jadavpur"/>
    <s v="Bengali, North Indian"/>
    <s v="Jadavpur, Kolkata"/>
    <m/>
    <s v="E/21, Katju Nagar, Jadavpur, Kolkata"/>
    <n v="919874884217"/>
    <n v="1"/>
    <n v="1"/>
    <n v="1"/>
    <x v="1"/>
    <n v="2.9"/>
    <n v="17"/>
    <n v="3.6"/>
    <n v="847"/>
    <m/>
    <m/>
    <m/>
    <x v="17"/>
    <x v="3"/>
  </r>
  <r>
    <s v="Momo King"/>
    <s v="https://www.zomato.com/kolkata/momo-king-1-jadavpur"/>
    <s v="Momos, Chinese"/>
    <s v="Jadavpur, Kolkata"/>
    <s v="Opens at 12noon"/>
    <s v="6/88, Bijoygarh, Samajgarh, Jadavpur, Kolkata"/>
    <n v="919163285187"/>
    <n v="1"/>
    <n v="1"/>
    <n v="1"/>
    <x v="1"/>
    <s v="-"/>
    <n v="3"/>
    <n v="4.2"/>
    <n v="211"/>
    <m/>
    <m/>
    <m/>
    <x v="0"/>
    <x v="0"/>
  </r>
  <r>
    <s v="Suruchi Snacks Corner"/>
    <s v="https://www.zomato.com/kolkata/suruchi-snacks-corner-picnic-garden"/>
    <s v="Rolls, Chinese, North Indian"/>
    <s v="Picnic Garden, Kolkata"/>
    <s v="Opens at 1pm"/>
    <s v="143/62, Picnic Garden Road, Near Dilip Mukherjee Smriti Sangh, Picnic Garden, Kolkata"/>
    <n v="913323445284"/>
    <n v="1"/>
    <n v="1"/>
    <n v="0"/>
    <x v="1"/>
    <s v="-"/>
    <n v="0"/>
    <n v="4"/>
    <n v="301"/>
    <m/>
    <m/>
    <m/>
    <x v="8"/>
    <x v="0"/>
  </r>
  <r>
    <s v="Vaango"/>
    <s v="https://www.zomato.com/kolkata/vaango-kasba"/>
    <s v="South Indian, Beverages"/>
    <s v="Acropolis Mall, Kasba, Kolkata"/>
    <s v="Opens at 11am"/>
    <s v="1858/1, Acropolis Mall, 3rd Floor, Rajdanga Main Road, Kasba, Kolkata"/>
    <n v="913340081226"/>
    <n v="1"/>
    <n v="1"/>
    <n v="1"/>
    <x v="0"/>
    <n v="3.2"/>
    <n v="162"/>
    <n v="4.0999999999999996"/>
    <n v="316"/>
    <m/>
    <s v="Signature Plain Dosa, Filter Coffee, Dahi Vada, Chutneys, Masala Dosa, Idli"/>
    <s v="South Indian Food, Menu, Food Quality, Quantity, Staff, Service"/>
    <x v="7"/>
    <x v="2"/>
  </r>
  <r>
    <s v="Byepass Dhaba"/>
    <s v="https://www.zomato.com/kolkata/byepass-dhaba-science-city-area"/>
    <s v="North Indian, Biryani, Chinese, Mughlai"/>
    <s v="Science City Area, Kolkata"/>
    <s v="Opens at 1pm"/>
    <s v="1 A/B, Metropolitan Cooperative Housing Society, Canal South Road, Science City Area, Kolkata"/>
    <n v="919830820222"/>
    <n v="1"/>
    <n v="1"/>
    <n v="1"/>
    <x v="1"/>
    <n v="4"/>
    <n v="2178"/>
    <n v="4.2"/>
    <n v="427"/>
    <m/>
    <s v="Reshmi Butter Chicken, Murg Lababdar, Tandoori Murg, Chicken Lahori, Cheese Garlic Naan, Brownie Ice Cream"/>
    <s v="Huge Seating Area, Perfect Location, Comfortable Seating, Convenient Location, Great Location, Good Atmosphere"/>
    <x v="9"/>
    <x v="1"/>
  </r>
  <r>
    <s v="Maa Trinayani Restaurant"/>
    <s v="https://www.zomato.com/kolkata/maa-trinayani-restaurant-jadavpur"/>
    <s v="Chinese, Mughlai, North Indian, Bengali"/>
    <s v="Jadavpur, Kolkata"/>
    <s v="Opens at 8:45am"/>
    <s v="83, Near Lakhan Kutir, Garfa Main Road, Jadavpur, Kolkata"/>
    <n v="919051405786"/>
    <n v="1"/>
    <n v="1"/>
    <n v="1"/>
    <x v="1"/>
    <n v="2.8"/>
    <n v="114"/>
    <n v="4"/>
    <n v="2517"/>
    <m/>
    <m/>
    <m/>
    <x v="2"/>
    <x v="3"/>
  </r>
  <r>
    <s v="Chennai Express"/>
    <s v="https://www.zomato.com/kolkata/chennai-express-1-kasba"/>
    <s v="South Indian"/>
    <s v="Kasba, Kolkata"/>
    <m/>
    <s v="P 8, Jogendra Gardens, Kasba, Kolkata"/>
    <n v="916291715816"/>
    <n v="1"/>
    <n v="0"/>
    <n v="0"/>
    <x v="0"/>
    <s v="-"/>
    <n v="0"/>
    <n v="3.8"/>
    <n v="1322"/>
    <m/>
    <m/>
    <m/>
    <x v="4"/>
    <x v="0"/>
  </r>
  <r>
    <s v="Only Haji Saheb"/>
    <s v="https://www.zomato.com/kolkata/only-haji-saheb-jadavpur"/>
    <s v="North Indian, Chinese, Mughlai, Biryani"/>
    <s v="Jadavpur, Kolkata"/>
    <s v="Opens at 11:30am"/>
    <s v="P112, Regent Estate, Near Lalka Math, Jadavpur, Kolkata"/>
    <n v="919330046460"/>
    <n v="1"/>
    <n v="1"/>
    <n v="1"/>
    <x v="1"/>
    <n v="3.3"/>
    <n v="67"/>
    <n v="3.9"/>
    <n v="3677"/>
    <m/>
    <m/>
    <s v="Good Food, Food Quality, Quantity, Staff, Packaging, Price"/>
    <x v="2"/>
    <x v="2"/>
  </r>
  <r>
    <s v="Kimli"/>
    <s v="https://www.zomato.com/kolkata/kimli-hindustan-park"/>
    <s v="Chinese, Cantonese"/>
    <s v="Hindustan Park, Kolkata"/>
    <s v="Opens at 12:30pm"/>
    <s v="56G, Purnadas Road, Hindustan Park, Kolkata"/>
    <n v="913324649166"/>
    <n v="1"/>
    <n v="1"/>
    <n v="1"/>
    <x v="1"/>
    <n v="4.2"/>
    <n v="1610"/>
    <n v="4.0999999999999996"/>
    <n v="1379"/>
    <m/>
    <s v="Teriyaki Fish, Chilli Duck, Coriander Chicken, Chilli Garlic Chicken, Thai Chicken, Cantonese Noodles"/>
    <s v="Food Prep Time, Lightings, Comfortable Seating Area, Pocket Friendly Restaurant, Mixed Rice, Family Place"/>
    <x v="6"/>
    <x v="1"/>
  </r>
  <r>
    <s v="Blue Mug"/>
    <s v="https://www.zomato.com/kolkata/blue-mug-jodhpur-park"/>
    <s v="Cafe, Fast Food, Beverages"/>
    <s v="Jodhpur Park, Kolkata"/>
    <s v="Opens at 12noon"/>
    <s v="1/121, Jodhpur Park, Kolkata"/>
    <n v="916290441067"/>
    <n v="1"/>
    <n v="1"/>
    <n v="1"/>
    <x v="1"/>
    <n v="4.4000000000000004"/>
    <n v="4258"/>
    <n v="4.2"/>
    <n v="649"/>
    <m/>
    <s v="Peri Peri Chicken Platter, Grilled Chicken Fillet, Lamb Pasta, Snickers Shake, Lamb Ribs, Brownie Shakes"/>
    <s v="Outdoor Sitting, Pretty Cafe, Outdoor Seating Arrangement, Lovely Cafe, Serving Size, Beautiful Cafe"/>
    <x v="12"/>
    <x v="1"/>
  </r>
  <r>
    <s v="Tea Chai"/>
    <s v="https://www.zomato.com/kolkata/tea-chai-hazra"/>
    <s v="Tea, Street Food, Fast Food"/>
    <s v="Hazra, Kolkata"/>
    <m/>
    <s v="11h, Satyendra Nath Majumder Sarani, Manohar Pukur Road, Ward 84, Hazra, Kolkata"/>
    <n v="918910443966"/>
    <n v="1"/>
    <n v="0"/>
    <n v="0"/>
    <x v="1"/>
    <s v="-"/>
    <n v="0"/>
    <n v="4.3"/>
    <n v="134"/>
    <m/>
    <m/>
    <m/>
    <x v="3"/>
    <x v="0"/>
  </r>
  <r>
    <s v="Gourmet Couch by ITC Royal Bengal"/>
    <s v="https://www.zomato.com/kolkata/gourmet-couch-by-itc-royal-bengal-science-city-area"/>
    <s v="North Indian, Continental, Bengali, Kebab, Desserts"/>
    <s v="Science City Area, Kolkata"/>
    <m/>
    <s v="JBS Haldane Avenue, EM Bypass, Science City Area, Kolkata"/>
    <n v="913323454545"/>
    <n v="1"/>
    <n v="0"/>
    <n v="0"/>
    <x v="1"/>
    <s v="-"/>
    <n v="0"/>
    <n v="3.9"/>
    <n v="139"/>
    <m/>
    <m/>
    <s v="Proper Packaging, Timely Service, Prices, Value for Money, Taste, Food"/>
    <x v="5"/>
    <x v="0"/>
  </r>
  <r>
    <s v="Dumpling Kitchen"/>
    <s v="https://www.zomato.com/kolkata/dumpling-kitchen-jadavpur"/>
    <s v="Momos, Chinese"/>
    <s v="Jadavpur, Kolkata"/>
    <s v="Opens at 11am"/>
    <s v="6, Raja S.C. Mullick Road, Jadavpur, Kolkata"/>
    <n v="919903324616"/>
    <n v="1"/>
    <n v="1"/>
    <n v="1"/>
    <x v="1"/>
    <s v="-"/>
    <n v="2"/>
    <s v="-"/>
    <n v="11"/>
    <m/>
    <m/>
    <m/>
    <x v="2"/>
    <x v="0"/>
  </r>
  <r>
    <s v="Jajabor"/>
    <s v="https://www.zomato.com/kolkata/jajabor-naktala"/>
    <s v="South Indian, Seafood"/>
    <s v="Naktala, Kolkata"/>
    <m/>
    <s v="35/6/70, Minapara Road, Naktala, Kolkata"/>
    <n v="918697214828"/>
    <n v="1"/>
    <n v="0"/>
    <n v="0"/>
    <x v="1"/>
    <s v="-"/>
    <n v="0"/>
    <n v="3.8"/>
    <n v="83"/>
    <m/>
    <m/>
    <m/>
    <x v="8"/>
    <x v="0"/>
  </r>
  <r>
    <s v="Ghoroa Bangali"/>
    <s v="https://www.zomato.com/kolkata/ghoroa-bangali-santoshpur"/>
    <s v="Bengali, Chinese"/>
    <s v="Santoshpur, Kolkata"/>
    <s v="Opens at 11am"/>
    <s v="24/1, Naskarpara, Santoshpur, Kolkata"/>
    <n v="917003354160"/>
    <n v="1"/>
    <n v="1"/>
    <n v="0"/>
    <x v="1"/>
    <s v="-"/>
    <n v="0"/>
    <n v="3.3"/>
    <n v="589"/>
    <m/>
    <m/>
    <s v="Very Good Quality, Yummy Food, Good Price, Good Packaging, Spill Proof Packaging, Mouth Watering Food"/>
    <x v="8"/>
    <x v="0"/>
  </r>
  <r>
    <s v="Chaiza"/>
    <s v="https://www.zomato.com/kolkata/chaiza-ruby-hospital-area"/>
    <s v="Street Food, Beverages"/>
    <s v="Ruby Hospital Area, Kolkata"/>
    <m/>
    <s v="S/29A, Ground Floor, Anandapur Kasba Industrial Estate, Phase 3M, EM By-pass East, Ruby Hospital Area, Kolkata"/>
    <n v="917439967606"/>
    <n v="1"/>
    <n v="0"/>
    <n v="0"/>
    <x v="1"/>
    <s v="-"/>
    <n v="0"/>
    <n v="3.9"/>
    <n v="20"/>
    <m/>
    <m/>
    <m/>
    <x v="10"/>
    <x v="0"/>
  </r>
  <r>
    <s v="The Mighty Bowl"/>
    <s v="https://www.zomato.com/kolkata/the-mighty-bowl-ruby-hospital-area"/>
    <s v="Biryani, North Indian"/>
    <s v="Ruby Hospital Area, Kolkata"/>
    <m/>
    <s v="S/29A, Ground Floor, Anandapur Kasba, Industrial Estate, Phase-3M, EM By-Pass East, Ruby Hospital Area, Kolkata"/>
    <n v="917439967606"/>
    <n v="1"/>
    <n v="0"/>
    <n v="0"/>
    <x v="1"/>
    <s v="-"/>
    <n v="0"/>
    <n v="4.2"/>
    <n v="102"/>
    <m/>
    <m/>
    <m/>
    <x v="4"/>
    <x v="0"/>
  </r>
  <r>
    <s v="As You Like Eat South Indian"/>
    <s v="https://www.zomato.com/kolkata/as-you-like-eat-south-indian-jadavpur"/>
    <s v="South Indian"/>
    <s v="Jadavpur, Kolkata"/>
    <m/>
    <s v="1/88/1, Azadgarh 13, Golf Club Gate, Jadavpur, Kolkata"/>
    <n v="918961329293"/>
    <n v="1"/>
    <n v="0"/>
    <n v="0"/>
    <x v="1"/>
    <s v="-"/>
    <n v="0"/>
    <n v="3.7"/>
    <n v="3146"/>
    <m/>
    <m/>
    <m/>
    <x v="3"/>
    <x v="0"/>
  </r>
  <r>
    <s v="The Biryani &amp; Kebab Factory "/>
    <s v="https://www.zomato.com/kolkata/the-biryani-kebab-factory-ruby-hospital-area"/>
    <s v="Mughlai, Biryani, Kebab"/>
    <s v="Ruby Hospital Area, Kolkata"/>
    <s v="Opens at 11am"/>
    <s v="610, Ward No-108, VIP Nagar, Ruby Hospital Area, Kolkata"/>
    <n v="919330759583"/>
    <n v="1"/>
    <n v="1"/>
    <n v="0"/>
    <x v="1"/>
    <s v="-"/>
    <n v="0"/>
    <n v="4"/>
    <n v="40"/>
    <m/>
    <m/>
    <m/>
    <x v="17"/>
    <x v="0"/>
  </r>
  <r>
    <s v="Greenland China"/>
    <s v="https://www.zomato.com/kolkata/greenland-china-garia"/>
    <s v="Chinese, Seafood, North Indian"/>
    <s v="Garia, Kolkata"/>
    <s v="Opens at 12noon"/>
    <s v="Q50, Baishnabghata Patuli Township, Patuli, Garia, Kolkata"/>
    <n v="919874936696"/>
    <n v="1"/>
    <n v="1"/>
    <n v="1"/>
    <x v="1"/>
    <n v="3.6"/>
    <n v="68"/>
    <n v="4.0999999999999996"/>
    <n v="262"/>
    <m/>
    <m/>
    <s v="View, Location, Good Food, Quantity, Ambience, Service"/>
    <x v="20"/>
    <x v="2"/>
  </r>
  <r>
    <s v="Tawa Tamancha"/>
    <s v="https://www.zomato.com/kolkata/tawa-tamancha-jadavpur"/>
    <s v="North Indian"/>
    <s v="Jadavpur, Kolkata"/>
    <s v="Opens at 8am"/>
    <s v="18A/1, Bikramgarh, Near Netra Niketan, Jadavpur, Kolkata"/>
    <n v="919933107223"/>
    <n v="1"/>
    <n v="1"/>
    <n v="1"/>
    <x v="1"/>
    <n v="3.7"/>
    <n v="104"/>
    <n v="3.9"/>
    <n v="9937"/>
    <m/>
    <m/>
    <m/>
    <x v="1"/>
    <x v="2"/>
  </r>
  <r>
    <s v="Express By Ab's"/>
    <s v="https://www.zomato.com/kolkata/express-by-abs-ruby-hospital-area"/>
    <s v="North Indian, Fast Food"/>
    <s v="Ruby Hospital Area, Kolkata"/>
    <m/>
    <s v="Akash Tower, 781, Eastern Metropolitan Bypass, Anandapur, Kasba, Ruby Hospital Area, Kolkata"/>
    <n v="917337383763"/>
    <n v="1"/>
    <n v="0"/>
    <n v="0"/>
    <x v="1"/>
    <s v="-"/>
    <n v="0"/>
    <n v="3.7"/>
    <n v="126"/>
    <m/>
    <s v="Crispy Corn, Basanti Pulao, Chilly Chicken, Kebabs, Dessert, Buffet"/>
    <s v="Excellent Service, Extensive Menu, Staff Behaviour, Worth the Money, Great Portions, Food Presentation"/>
    <x v="3"/>
    <x v="0"/>
  </r>
  <r>
    <s v="Choc'Addictz"/>
    <s v="https://www.zomato.com/kolkata/chocaddictz-baghajatin"/>
    <s v="Desserts"/>
    <s v="Baghajatin, Kolkata"/>
    <s v="Opens at 10:51am"/>
    <s v="19/922, Flat B4, Raja S.C. Mullick Road, Bosundhara Apartment, Baghajatin, Kolkata"/>
    <n v="919231592677"/>
    <n v="1"/>
    <n v="1"/>
    <n v="0"/>
    <x v="1"/>
    <n v="3.7"/>
    <n v="65"/>
    <n v="4.3"/>
    <n v="294"/>
    <m/>
    <m/>
    <m/>
    <x v="0"/>
    <x v="2"/>
  </r>
  <r>
    <s v="The Breakfast"/>
    <s v="https://www.zomato.com/kolkata/the-breakfast-kasba"/>
    <s v="Continental, American, Fast Food, Italian, Sandwich, Beverages, Shake"/>
    <s v="Kasba, Kolkata"/>
    <s v="Opens at 8am"/>
    <s v="2B, 453, P. Majumdar Road, Kasba, Kolkata"/>
    <n v="917044346673"/>
    <n v="1"/>
    <n v="1"/>
    <n v="1"/>
    <x v="1"/>
    <n v="3.5"/>
    <n v="55"/>
    <n v="3.9"/>
    <n v="846"/>
    <m/>
    <m/>
    <s v="Quantity, Packaging, Food, Taste"/>
    <x v="2"/>
    <x v="2"/>
  </r>
  <r>
    <s v="Jio Combo Bowl"/>
    <s v="https://www.zomato.com/kolkata/jio-combo-bowl-jadavpur"/>
    <s v="North Indian, Mughlai, Chinese"/>
    <s v="Jadavpur, Kolkata"/>
    <m/>
    <s v="P-112, Regent Estate, Jadavpur, Kolkata"/>
    <n v="919163677800"/>
    <n v="1"/>
    <n v="0"/>
    <n v="0"/>
    <x v="1"/>
    <s v="-"/>
    <n v="0"/>
    <n v="3.6"/>
    <n v="143"/>
    <m/>
    <m/>
    <m/>
    <x v="4"/>
    <x v="0"/>
  </r>
  <r>
    <s v="Nutrient Food Centre"/>
    <s v="https://www.zomato.com/kolkata/nutrient-food-centre-baghajatin"/>
    <s v="South Indian"/>
    <s v="Baghajatin, Kolkata"/>
    <s v="Opens at 8:30am"/>
    <s v="D/13, Baghajatin Station Road, Ward 102, Post Jadavpur University, Baghajatin, Kolkata"/>
    <n v="917003913738"/>
    <n v="1"/>
    <n v="1"/>
    <n v="0"/>
    <x v="0"/>
    <s v="-"/>
    <n v="0"/>
    <n v="3.9"/>
    <n v="976"/>
    <m/>
    <m/>
    <m/>
    <x v="8"/>
    <x v="0"/>
  </r>
  <r>
    <s v="Kolkata Food Tales"/>
    <s v="https://www.zomato.com/kolkata/kolkata-food-tales-2-behala"/>
    <s v="Continental, North Indian, Asian, Fast Food, Bengali, Beverages"/>
    <s v="Behala, Kolkata"/>
    <s v="Opens at 12noon"/>
    <s v="18, James Long Sarani, Near Tripti Abasan, Behala, Kolkata"/>
    <n v="919007466978"/>
    <n v="1"/>
    <n v="1"/>
    <n v="1"/>
    <x v="1"/>
    <n v="3.8"/>
    <n v="10"/>
    <n v="4"/>
    <n v="51"/>
    <m/>
    <m/>
    <s v="Nice Concept, Fresh Food, Good Quality, Price"/>
    <x v="9"/>
    <x v="2"/>
  </r>
  <r>
    <s v="The Wall"/>
    <s v="https://www.zomato.com/kolkata/the-wall-southern-avenue"/>
    <s v="Chinese, Seafood, Thai"/>
    <s v="Southern Avenue, Kolkata"/>
    <s v="Opens at 12:30pm"/>
    <s v="31, Dr. Sarat Banerjee Road, Near Russa Telephone Exchange, Sarat Bose Road, Southern Avenue, Kolkata"/>
    <n v="919903975624"/>
    <n v="1"/>
    <n v="1"/>
    <n v="1"/>
    <x v="1"/>
    <n v="4.4000000000000004"/>
    <n v="1674"/>
    <n v="4.0999999999999996"/>
    <n v="331"/>
    <s v="Pan-Asian delicacies!"/>
    <s v="Whole Bhetki, Sushi Platter, Spicy Chicken, Dimsums, Caramel Custard, Fried Prawns"/>
    <s v="Classy Decor, Soothing Music, Warm Hospitality, Helpful Staff, Beautiful Decor, Appetizers"/>
    <x v="14"/>
    <x v="1"/>
  </r>
  <r>
    <s v="Giani's"/>
    <s v="https://www.zomato.com/kolkata/gianis-ballygunge"/>
    <s v="Ice Cream, Desserts, Beverages"/>
    <s v="Ballygunge, Kolkata"/>
    <s v="12midnight â€“ 3am, 10am â€“ 12midnight (Today)"/>
    <s v="2, Broad Street, Ballygunge Place, Ballygunge, Kolkata"/>
    <n v="913346047433"/>
    <n v="1"/>
    <n v="1"/>
    <n v="1"/>
    <x v="0"/>
    <n v="3.6"/>
    <n v="70"/>
    <n v="4.2"/>
    <n v="1522"/>
    <m/>
    <m/>
    <m/>
    <x v="7"/>
    <x v="2"/>
  </r>
  <r>
    <s v="Global Desi Restaurant &amp; Kitchen"/>
    <s v="https://www.zomato.com/kolkata/global-desi-restaurant-kitchen-kalikapur"/>
    <s v="Fast Food, North Indian"/>
    <s v="Kalikapur, Kolkata"/>
    <s v="Opens at 8am"/>
    <s v="356, Purbachal Kalitala Road, Ward 106, BR XII, Kalikapur, Kolkata"/>
    <n v="913340682060"/>
    <n v="1"/>
    <n v="1"/>
    <n v="0"/>
    <x v="1"/>
    <s v="-"/>
    <n v="0"/>
    <n v="3.5"/>
    <n v="214"/>
    <m/>
    <m/>
    <m/>
    <x v="3"/>
    <x v="0"/>
  </r>
  <r>
    <s v="Choco Fantasy"/>
    <s v="https://www.zomato.com/kolkata/choco-fantasy-kasba"/>
    <s v="Desserts"/>
    <s v="Kasba, Kolkata"/>
    <m/>
    <s v="D 3, RNB Apartment, Rajdanga Main Road, Kasba, Kolkata"/>
    <n v="919051247784"/>
    <n v="1"/>
    <n v="0"/>
    <n v="0"/>
    <x v="1"/>
    <s v="-"/>
    <n v="0"/>
    <n v="4"/>
    <n v="126"/>
    <m/>
    <m/>
    <m/>
    <x v="4"/>
    <x v="0"/>
  </r>
  <r>
    <s v="Mama Mia! NMCO Natural Milkshake Company"/>
    <s v="https://www.zomato.com/kolkata/mama-mia-nmco-natural-milkshake-company-new-alipore"/>
    <s v="Beverages, Desserts, Shake"/>
    <s v="New Alipore, Kolkata"/>
    <s v="Opens at 10am"/>
    <s v="19/2, Sahapur Colony, New Alipore, Kolkata"/>
    <n v="918334009917"/>
    <n v="1"/>
    <n v="1"/>
    <n v="0"/>
    <x v="0"/>
    <s v="-"/>
    <n v="0"/>
    <n v="3.5"/>
    <n v="25"/>
    <m/>
    <m/>
    <m/>
    <x v="4"/>
    <x v="0"/>
  </r>
  <r>
    <s v="Sonar Kella"/>
    <s v="https://www.zomato.com/kolkata/sonar-kella-jadavpur"/>
    <s v="Chinese, Biryani, North Indian, Bengali, Mughlai, Kebab"/>
    <s v="Jadavpur, Kolkata"/>
    <s v="Opens at 10:30am"/>
    <s v="3/80, Bibeknagar, Block 3, Borough 11, Kolkata Municipal Corporation, Jadavpur, Kolkata"/>
    <n v="919163202996"/>
    <n v="1"/>
    <n v="1"/>
    <n v="0"/>
    <x v="1"/>
    <s v="-"/>
    <n v="1"/>
    <s v="-"/>
    <n v="22"/>
    <m/>
    <m/>
    <m/>
    <x v="4"/>
    <x v="0"/>
  </r>
  <r>
    <s v="Yummy Foods"/>
    <s v="https://www.zomato.com/kolkata/yummy-foods-jadavpur"/>
    <s v="North Indian, Bengali, Chinese, Street Food"/>
    <s v="Jadavpur, Kolkata"/>
    <s v="24 Hours (Today)"/>
    <s v="FL A, 1, Sahid Nagar 7, Jadavpur, Kolkata"/>
    <n v="917278674549"/>
    <n v="1"/>
    <n v="1"/>
    <n v="0"/>
    <x v="1"/>
    <s v="-"/>
    <n v="0"/>
    <n v="3"/>
    <n v="71"/>
    <m/>
    <m/>
    <m/>
    <x v="8"/>
    <x v="0"/>
  </r>
  <r>
    <s v="Bike &amp; Blend"/>
    <s v="https://www.zomato.com/kolkata/bike-blend-prince-anwar-shah-road"/>
    <s v="Chinese, North Indian"/>
    <s v="Prince Anwar Shah Road, Kolkata"/>
    <s v="Opens at 1pm"/>
    <s v="25/16, Krishan Apartment, Prince Anwar Shah Road, Kolkata"/>
    <n v="919038099002"/>
    <n v="1"/>
    <n v="1"/>
    <n v="1"/>
    <x v="1"/>
    <n v="3.6"/>
    <n v="9"/>
    <n v="4.3"/>
    <n v="55"/>
    <m/>
    <m/>
    <s v="Cute Packaging, Food Presentation, Timely Service, Delicious Food, Extensive Menu, Worth the Money"/>
    <x v="1"/>
    <x v="2"/>
  </r>
  <r>
    <s v="Haji Saif Biryani"/>
    <s v="https://www.zomato.com/kolkata/haji-saif-biryani-tollygunge"/>
    <s v="Biryani"/>
    <s v="Tollygunge, Kolkata"/>
    <s v="Opens at 11:45am"/>
    <s v="15, UK, Mandal Lane, Tollygunge, Kolkata"/>
    <n v="919163197950"/>
    <n v="1"/>
    <n v="1"/>
    <n v="0"/>
    <x v="1"/>
    <s v="-"/>
    <n v="0"/>
    <s v="-"/>
    <n v="12"/>
    <m/>
    <m/>
    <m/>
    <x v="3"/>
    <x v="0"/>
  </r>
  <r>
    <s v="Maggiwala"/>
    <s v="https://www.zomato.com/kolkata/maggiwala-jadavpur"/>
    <s v="Street Food, Chinese"/>
    <s v="Jadavpur, Kolkata"/>
    <m/>
    <s v="75, Ibrahimpur Road, Near 8B Bus Terminus, Jadavpur, Kolkata"/>
    <n v="918100667742"/>
    <n v="1"/>
    <n v="0"/>
    <n v="0"/>
    <x v="1"/>
    <s v="-"/>
    <n v="0"/>
    <n v="4.0999999999999996"/>
    <n v="358"/>
    <m/>
    <m/>
    <m/>
    <x v="3"/>
    <x v="0"/>
  </r>
  <r>
    <s v="Hao Chi"/>
    <s v="https://www.zomato.com/kolkata/hao-chi-alipore"/>
    <s v="Chinese"/>
    <s v="Alipore, Kolkata"/>
    <m/>
    <s v="1/1, Near Borough IX, National Library Avenue, Alipore, Kolkata"/>
    <n v="919830196461"/>
    <n v="1"/>
    <n v="0"/>
    <n v="0"/>
    <x v="1"/>
    <s v="-"/>
    <n v="0"/>
    <n v="3.6"/>
    <n v="27"/>
    <m/>
    <m/>
    <m/>
    <x v="4"/>
    <x v="0"/>
  </r>
  <r>
    <s v="Aanja"/>
    <s v="https://www.zomato.com/kolkata/aanja-baghajatin"/>
    <s v="Biryani, Chinese, Fast Food, Momos"/>
    <s v="Baghajatin, Kolkata"/>
    <s v="12noon â€“ 4am (Today)"/>
    <s v="3/1, Ashoke Road, Baghajatin, Kolkata"/>
    <n v="919123070469"/>
    <n v="1"/>
    <n v="1"/>
    <n v="0"/>
    <x v="1"/>
    <s v="-"/>
    <n v="0"/>
    <n v="3.8"/>
    <n v="22600"/>
    <m/>
    <s v="Mexican Roll, Pan Fried Momos, Chicken Momos, Egg Fried Rice, Soup, Noodles"/>
    <s v="Great Recommendations, Reasonable Prices, Food Taste, Worth the Money, Great Portions, Timely Service"/>
    <x v="3"/>
    <x v="0"/>
  </r>
  <r>
    <s v="Banglar Swad"/>
    <s v="https://www.zomato.com/kolkata/banglar-swad-kalikapur"/>
    <s v="Bengali"/>
    <s v="Kalikapur, Kolkata"/>
    <m/>
    <s v="3/142, Nelinagar, P.O. Haltu, Kalikapur, Kolkata"/>
    <n v="916289466363"/>
    <n v="1"/>
    <n v="0"/>
    <n v="0"/>
    <x v="1"/>
    <s v="-"/>
    <n v="0"/>
    <s v="-"/>
    <n v="0"/>
    <m/>
    <m/>
    <m/>
    <x v="8"/>
    <x v="0"/>
  </r>
  <r>
    <s v="Albaik Biryani"/>
    <s v="https://www.zomato.com/kolkata/albaik-biryani-wellesley"/>
    <s v="Biryani"/>
    <s v="Wellesley, Kolkata"/>
    <s v="Opens at 12noon"/>
    <s v="31, Ripon Street, Wellesley, Kolkata"/>
    <n v="917980073546"/>
    <n v="1"/>
    <n v="1"/>
    <n v="1"/>
    <x v="1"/>
    <s v="-"/>
    <n v="0"/>
    <s v="-"/>
    <n v="3"/>
    <m/>
    <m/>
    <m/>
    <x v="4"/>
    <x v="0"/>
  </r>
  <r>
    <s v="Bake And Cook House"/>
    <s v="https://www.zomato.com/kolkata/bake-and-cook-house-garia"/>
    <s v="Bakery, Desserts"/>
    <s v="Garia, Kolkata"/>
    <m/>
    <s v="Flat- 909, Dakshini Apartment Phase II, Garia, Kolkata"/>
    <n v="918272981862"/>
    <n v="1"/>
    <n v="0"/>
    <n v="0"/>
    <x v="1"/>
    <s v="-"/>
    <n v="0"/>
    <n v="4"/>
    <n v="25"/>
    <m/>
    <m/>
    <m/>
    <x v="3"/>
    <x v="0"/>
  </r>
  <r>
    <s v="Poshtik Kitchens"/>
    <s v="https://www.zomato.com/kolkata/poshtik-kitchens-jodhpur-park"/>
    <s v="Healthy Food, North Indian"/>
    <s v="Jodhpur Park, Kolkata"/>
    <m/>
    <s v="188/95, Ward 93, Borough-X, Kolkata Municipal Corporation, Jodhpur Park, Kolkata"/>
    <n v="917439967606"/>
    <n v="1"/>
    <n v="0"/>
    <n v="0"/>
    <x v="1"/>
    <s v="-"/>
    <n v="0"/>
    <s v="-"/>
    <n v="0"/>
    <m/>
    <m/>
    <m/>
    <x v="4"/>
    <x v="0"/>
  </r>
  <r>
    <s v="Ecclesiastes"/>
    <s v="https://www.zomato.com/kolkata/ecclesiastes-kasba"/>
    <s v="North Indian, Bengali, Seafood, South Indian, Juices, Tea, Beverages"/>
    <s v="Kasba, Kolkata"/>
    <s v="Opens at 9am"/>
    <s v="1655, Rajdanga Main Road, Kasba, Kolkata"/>
    <n v="919147108890"/>
    <n v="1"/>
    <n v="1"/>
    <n v="1"/>
    <x v="1"/>
    <s v="-"/>
    <n v="1"/>
    <s v="-"/>
    <n v="0"/>
    <m/>
    <m/>
    <m/>
    <x v="2"/>
    <x v="0"/>
  </r>
  <r>
    <s v="Classic Tandoor"/>
    <s v="https://www.zomato.com/kolkata/classic-tandoor-1-lake-gardens"/>
    <s v="North Indian, Chinese, Seafood"/>
    <s v="Lake Gardens, Kolkata"/>
    <s v="Opens at 9am"/>
    <s v="409, Ward 93, Lake Gardens, Kolkata"/>
    <n v="919830028353"/>
    <n v="1"/>
    <n v="1"/>
    <n v="1"/>
    <x v="1"/>
    <s v="-"/>
    <n v="0"/>
    <n v="4"/>
    <n v="61"/>
    <m/>
    <m/>
    <m/>
    <x v="12"/>
    <x v="0"/>
  </r>
  <r>
    <s v="Cafeyaana"/>
    <s v="https://www.zomato.com/kolkata/cafeyaana-jadavpur"/>
    <s v="Beverages"/>
    <s v="Jadavpur, Kolkata"/>
    <m/>
    <s v="A/50, Ramkrishna, Upanibesh, Jadavpur, Kolkata"/>
    <n v="918100250523"/>
    <n v="1"/>
    <n v="0"/>
    <n v="0"/>
    <x v="1"/>
    <s v="-"/>
    <n v="0"/>
    <s v="-"/>
    <n v="13"/>
    <m/>
    <m/>
    <m/>
    <x v="3"/>
    <x v="0"/>
  </r>
  <r>
    <s v="The Kindest Biryani"/>
    <s v="https://www.zomato.com/kolkata/the-kindest-biryani-new-alipore"/>
    <s v="Biryani, Rolls, Beverages, Shake"/>
    <s v="New Alipore, Kolkata"/>
    <m/>
    <s v="603/1/B, Block O, New Alipore, Kolkata"/>
    <n v="919482834216"/>
    <n v="1"/>
    <n v="0"/>
    <n v="0"/>
    <x v="1"/>
    <s v="-"/>
    <n v="0"/>
    <n v="4"/>
    <n v="42"/>
    <m/>
    <m/>
    <s v="Cute Packaging, Food Presentation, Worth the Money, Great Portions, Timely Service, Delicious Food"/>
    <x v="17"/>
    <x v="0"/>
  </r>
  <r>
    <s v="Kiss The Cook"/>
    <s v="https://www.zomato.com/kolkata/kiss-the-cook-2-golf-green"/>
    <s v="Burger, Fast Food, Continental, Beverages, Pasta"/>
    <s v="Golf Green, Kolkata"/>
    <m/>
    <s v="6, Bikramgarh, Golf Green, Kolkata"/>
    <n v="916289794948"/>
    <n v="1"/>
    <n v="0"/>
    <n v="0"/>
    <x v="1"/>
    <s v="-"/>
    <n v="0"/>
    <n v="4"/>
    <n v="112"/>
    <m/>
    <m/>
    <m/>
    <x v="3"/>
    <x v="0"/>
  </r>
  <r>
    <s v="Sher-E-Kolaghat"/>
    <s v="https://www.zomato.com/kolkata/sher-e-kolaghat-jodhpur-park"/>
    <s v="North Indian, Bengali, Biryani"/>
    <s v="Jodhpur Park, Kolkata"/>
    <m/>
    <s v="188/95, Prince Anwar, Shah Road, Ward 093, Jodhpur Park, Kolkata"/>
    <n v="917439967606"/>
    <n v="1"/>
    <n v="0"/>
    <n v="0"/>
    <x v="1"/>
    <s v="-"/>
    <n v="0"/>
    <n v="3.4"/>
    <n v="0"/>
    <m/>
    <m/>
    <m/>
    <x v="17"/>
    <x v="0"/>
  </r>
  <r>
    <s v="Bangaliana"/>
    <s v="https://www.zomato.com/kolkata/bangaliana-kalighat"/>
    <s v="Bengali"/>
    <s v="Kalighat, Kolkata"/>
    <m/>
    <s v="2A Tincowrie Ghosh Lane, Kalighat, Kolkata"/>
    <n v="919007185219"/>
    <n v="1"/>
    <n v="0"/>
    <n v="0"/>
    <x v="1"/>
    <s v="-"/>
    <n v="0"/>
    <s v="-"/>
    <n v="12"/>
    <m/>
    <m/>
    <m/>
    <x v="3"/>
    <x v="0"/>
  </r>
  <r>
    <s v="Double Trouble"/>
    <s v="https://www.zomato.com/kolkata/double-trouble-tollygunge"/>
    <s v="Fast Food, Beverages, Continental, Chinese, Street Food"/>
    <s v="Tollygunge, Kolkata"/>
    <m/>
    <s v="34/22, Netaji Subhas Chandra Bose Road, Ashok Nagar, Borough X, Tollygunge, Kolkata"/>
    <n v="917980922619"/>
    <n v="1"/>
    <n v="0"/>
    <n v="0"/>
    <x v="1"/>
    <s v="-"/>
    <n v="0"/>
    <n v="3.2"/>
    <n v="28"/>
    <m/>
    <m/>
    <m/>
    <x v="3"/>
    <x v="0"/>
  </r>
  <r>
    <s v="Cafe : Plot 15"/>
    <s v="https://www.zomato.com/kolkata/cafe-plot-15-1-jadavpur"/>
    <s v="Cafe, Chinese, Continental, North Indian, Desserts, Beverages, Coffee"/>
    <s v="Jadavpur, Kolkata"/>
    <s v="Opens at 12noon"/>
    <s v="15, Ibrahimpur Road, Bidhanpally, Near Jadavpur 8B Bus Stand, Jadavpur, Kolkata"/>
    <n v="919831181074"/>
    <n v="1"/>
    <n v="1"/>
    <n v="1"/>
    <x v="1"/>
    <n v="4.2"/>
    <n v="655"/>
    <n v="4.4000000000000004"/>
    <n v="281"/>
    <m/>
    <s v="Peri Peri Pizza, Chicken Lasagna, Lasagne, Chicken Stroganoff, Chocolate Shake, Oreo Shake"/>
    <s v="Quaint Little Place, Friendly Service, Friendly Staffs, Cozy Place, Cafe, Staff Behavior"/>
    <x v="9"/>
    <x v="1"/>
  </r>
  <r>
    <s v="R.D Food Corner"/>
    <s v="https://www.zomato.com/kolkata/r-d-food-corner-kasba"/>
    <s v="Rolls, North Indian, Fast Food, Chinese, Shake"/>
    <s v="Kasba, Kolkata"/>
    <m/>
    <s v="1095, Naskar Hat, Dakshsin Para, Municipal Corporation, Kasba, Kolkata"/>
    <n v="916290758578"/>
    <n v="1"/>
    <n v="0"/>
    <n v="0"/>
    <x v="1"/>
    <s v="-"/>
    <n v="0"/>
    <n v="3.4"/>
    <n v="962"/>
    <m/>
    <m/>
    <m/>
    <x v="3"/>
    <x v="0"/>
  </r>
  <r>
    <s v="Haji Allauddin"/>
    <s v="https://www.zomato.com/kolkata/haji-allauddin-ballygunge"/>
    <s v="Mishti"/>
    <s v="Ballygunge, Kolkata"/>
    <m/>
    <s v="46, Beckbagan Row, Ground Floor, Ward 69, Ballygunge, Kolkata"/>
    <n v="919007166788"/>
    <n v="1"/>
    <n v="0"/>
    <n v="0"/>
    <x v="1"/>
    <s v="-"/>
    <n v="0"/>
    <n v="4"/>
    <n v="168"/>
    <m/>
    <m/>
    <m/>
    <x v="3"/>
    <x v="0"/>
  </r>
  <r>
    <s v="House of Bhukkar's"/>
    <s v="https://www.zomato.com/kolkata/house-of-bhukkars-kasba"/>
    <s v="Chinese, Russian, Continental"/>
    <s v="Kasba, Kolkata"/>
    <s v="12noon â€“ 2am (Today)"/>
    <s v="179/1, Nabapally More, Rajdanga, Kasba, Kolkata"/>
    <n v="918336815718"/>
    <n v="1"/>
    <n v="1"/>
    <n v="1"/>
    <x v="1"/>
    <n v="3.8"/>
    <n v="33"/>
    <n v="4.2"/>
    <n v="179"/>
    <m/>
    <m/>
    <s v="Good Music, Customizable Food, Elaborate Menu, Fresh Food, Good Quality"/>
    <x v="6"/>
    <x v="2"/>
  </r>
  <r>
    <s v="Noodle 'n You"/>
    <s v="https://www.zomato.com/kolkata/noodle-n-you-kalikapur"/>
    <s v="Chinese"/>
    <s v="Kalikapur, Kolkata"/>
    <s v="Opens at 12noon"/>
    <s v="126, Kalikapur Road, Near Avisikta Crossing, Kalikapur, Kolkata"/>
    <n v="917980927143"/>
    <n v="1"/>
    <n v="1"/>
    <n v="0"/>
    <x v="1"/>
    <s v="-"/>
    <n v="0"/>
    <n v="4"/>
    <n v="849"/>
    <m/>
    <s v="Mushroom, Momos, Soup, Fish"/>
    <s v="Quality Food, Quantity, Good Food, Service, Taste, Packaging"/>
    <x v="17"/>
    <x v="0"/>
  </r>
  <r>
    <s v="The Healthy Food"/>
    <s v="https://www.zomato.com/kolkata/the-healthy-food-kasba"/>
    <s v="Salad, Fast Food, Sandwich, Beverages"/>
    <s v="Kasba, Kolkata"/>
    <s v="12midnight â€“ 2am, 8am â€“ 12midnight (Today)"/>
    <s v="103, East Rajdanga Main Road, Block EE, Kasba, Kolkata"/>
    <n v="918420713516"/>
    <n v="1"/>
    <n v="1"/>
    <n v="0"/>
    <x v="1"/>
    <s v="-"/>
    <n v="0"/>
    <n v="3.7"/>
    <n v="236"/>
    <m/>
    <m/>
    <m/>
    <x v="8"/>
    <x v="0"/>
  </r>
  <r>
    <s v="Krazzy For Ice Cream Sundae"/>
    <s v="https://www.zomato.com/kolkata/krazzy-for-ice-cream-sundae-kasba"/>
    <s v="Desserts, Beverages"/>
    <s v="Kasba, Kolkata"/>
    <m/>
    <s v="143, Rajdanga, Gold Park, Kasba, Kolkata"/>
    <n v="918777329289"/>
    <n v="1"/>
    <n v="0"/>
    <n v="0"/>
    <x v="1"/>
    <s v="-"/>
    <n v="0"/>
    <n v="3.5"/>
    <n v="8"/>
    <m/>
    <m/>
    <m/>
    <x v="3"/>
    <x v="0"/>
  </r>
  <r>
    <s v="Hello Kolkata"/>
    <s v="https://www.zomato.com/kolkata/hello-kolkata-prince-anwar-shah-road"/>
    <s v="South Indian, Fast Food, Beverages"/>
    <s v="Prince Anwar Shah Road, Kolkata"/>
    <s v="Opens at 10am"/>
    <s v="36/2/103, Prince Golammahamd Saha Road, Prince Anwar Shah Road, Kolkata"/>
    <n v="918961201706"/>
    <n v="1"/>
    <n v="1"/>
    <n v="1"/>
    <x v="1"/>
    <s v="-"/>
    <n v="3"/>
    <n v="4.0999999999999996"/>
    <n v="157"/>
    <m/>
    <m/>
    <m/>
    <x v="7"/>
    <x v="0"/>
  </r>
  <r>
    <s v="Raees Biryani And Kebab"/>
    <s v="https://www.zomato.com/kolkata/raees-biryani-and-kebab-kalikapur"/>
    <s v="Biryani, Kebab"/>
    <s v="Kalikapur, Kolkata"/>
    <s v="Opens at 12noon"/>
    <s v="45/1, Safui Para - Baidya Para, Kalikapur, Kolkata"/>
    <n v="917059304276"/>
    <n v="1"/>
    <n v="1"/>
    <n v="0"/>
    <x v="1"/>
    <s v="-"/>
    <n v="0"/>
    <n v="3.9"/>
    <n v="66"/>
    <m/>
    <m/>
    <m/>
    <x v="3"/>
    <x v="0"/>
  </r>
  <r>
    <s v="Pizza Factory"/>
    <s v="https://www.zomato.com/kolkata/pizza-factory-park-circus-area"/>
    <s v="Pizza, Fast Food, Desserts"/>
    <s v="Park Circus Area, Kolkata"/>
    <s v="8am â€“ 4am (Today)"/>
    <s v="24/1/1/H4, Bright Street, Park Circus Area, Kolkata"/>
    <n v="919088101252"/>
    <n v="1"/>
    <n v="1"/>
    <n v="1"/>
    <x v="1"/>
    <n v="2.9"/>
    <n v="75"/>
    <n v="3.7"/>
    <n v="1888"/>
    <m/>
    <m/>
    <s v="Proper Packaging, Portions, Food Quality, Service"/>
    <x v="5"/>
    <x v="3"/>
  </r>
  <r>
    <s v="Maa Annapurna Rannaghar"/>
    <s v="https://www.zomato.com/kolkata/maa-annapurna-rannaghar-kalikapur"/>
    <s v="Bengali, North Indian"/>
    <s v="Kalikapur, Kolkata"/>
    <m/>
    <s v="30/1, Ashutosh Colony, Near Shankha Tirtha Club, Haltu, Kalikapur, Kolkata"/>
    <n v="917980601112"/>
    <n v="1"/>
    <n v="0"/>
    <n v="0"/>
    <x v="1"/>
    <s v="-"/>
    <n v="0"/>
    <n v="3.8"/>
    <n v="276"/>
    <m/>
    <m/>
    <m/>
    <x v="8"/>
    <x v="0"/>
  </r>
  <r>
    <s v="Bellagio"/>
    <s v="https://www.zomato.com/kolkata/bellagio-1-jadavpur"/>
    <s v="Chinese, North Indian, Kebab, Biryani, Continental"/>
    <s v="Jadavpur, Kolkata"/>
    <s v="Opens at 12noon"/>
    <s v="174, 175, 179, Block C, Raja Subodh Mullick Road, Jadavpur, Kolkata"/>
    <n v="918100437823"/>
    <n v="1"/>
    <n v="1"/>
    <n v="1"/>
    <x v="1"/>
    <n v="3.7"/>
    <n v="74"/>
    <n v="3.7"/>
    <n v="45"/>
    <m/>
    <s v="Sizzler, Starter, Chilli Chicken, Noodles"/>
    <s v="New Menu, Weekend Brunch, Good Music, Best Food under Best Budget, Hospitality, Good Ambience"/>
    <x v="9"/>
    <x v="2"/>
  </r>
  <r>
    <s v="Lukochuri"/>
    <s v="https://www.zomato.com/kolkata/lukochuri-1-jodhpur-park"/>
    <s v="Bengali, North Indian"/>
    <s v="Jodhpur Park, Kolkata"/>
    <m/>
    <s v="22/269, Jodhpur Gardens, Opposite South City Mall, Jodhpur Park, Kolkata"/>
    <n v="918697657474"/>
    <n v="1"/>
    <n v="0"/>
    <n v="0"/>
    <x v="1"/>
    <s v="-"/>
    <n v="0"/>
    <n v="3.7"/>
    <n v="82"/>
    <m/>
    <m/>
    <m/>
    <x v="3"/>
    <x v="0"/>
  </r>
  <r>
    <s v="Fire N Fry"/>
    <s v="https://www.zomato.com/kolkata/fire-n-fry-1-santoshpur"/>
    <s v="North Indian, Mughlai, Chinese"/>
    <s v="Santoshpur, Kolkata"/>
    <s v="10am â€“ 2am (Today)"/>
    <s v="52, South Road, Near Trikon Park, Santoshpur, Kolkata"/>
    <n v="917003664120"/>
    <n v="1"/>
    <n v="1"/>
    <n v="0"/>
    <x v="1"/>
    <s v="-"/>
    <n v="0"/>
    <n v="3.8"/>
    <n v="2251"/>
    <m/>
    <m/>
    <s v="Extensive Menu, Great Portions, Worth the Money, Customizable Food, Timely Service, Delicious Food"/>
    <x v="3"/>
    <x v="0"/>
  </r>
  <r>
    <s v="Spicy Bellpepper"/>
    <s v="https://www.zomato.com/kolkata/spicy-bellpepper-kasba"/>
    <s v="South Indian, Chinese, Rolls"/>
    <s v="Kasba, Kolkata"/>
    <s v="Opens at 12noon"/>
    <s v="145, Rajdanga Main Road, Kasba, Kolkata"/>
    <n v="919609808129"/>
    <n v="1"/>
    <n v="1"/>
    <n v="0"/>
    <x v="1"/>
    <s v="-"/>
    <n v="0"/>
    <n v="4"/>
    <n v="82"/>
    <m/>
    <m/>
    <m/>
    <x v="4"/>
    <x v="0"/>
  </r>
  <r>
    <s v="Ginkgo Restaurant "/>
    <s v="https://www.zomato.com/kolkata/ginkgo-restaurant-prince-anwar-shah-road"/>
    <s v="Chinese, Momos, Asian, Tibetan"/>
    <s v="Prince Anwar Shah Road, Kolkata"/>
    <s v="Opens at 12noon"/>
    <s v="221/1, Jodhpur Garden, Opposite South City Mall, Prince Anwar Shah Road, Kolkata"/>
    <n v="919830640062"/>
    <n v="1"/>
    <n v="1"/>
    <n v="1"/>
    <x v="1"/>
    <n v="3.9"/>
    <n v="83"/>
    <n v="4"/>
    <n v="425"/>
    <m/>
    <s v="Cheese Spinach, Baos, Dumplings, Momo"/>
    <s v="Best Staff, Sanitised Service, Clean and Hygienic Place, Nice Concept, Interior Decoration, Affordable Prices"/>
    <x v="0"/>
    <x v="2"/>
  </r>
  <r>
    <s v="Calcutta Calling"/>
    <s v="https://www.zomato.com/kolkata/calcutta-calling-kasba"/>
    <s v="North Indian, Chinese, Kebab, Bengali, Continental"/>
    <s v="Kasba, Kolkata"/>
    <s v="Opens at 12:30pm"/>
    <s v="122, Rajdanga, Goldpark, Kasba, Kolkata"/>
    <n v="919831563681"/>
    <n v="1"/>
    <n v="1"/>
    <n v="1"/>
    <x v="1"/>
    <n v="3.8"/>
    <n v="172"/>
    <n v="4.3"/>
    <n v="415"/>
    <m/>
    <m/>
    <s v="Themed Decor, Ample Seating Area, Excellent Ambience, Cozy Place, Courteous Staff, Decoration"/>
    <x v="5"/>
    <x v="2"/>
  </r>
  <r>
    <s v="Cheeni Kum"/>
    <s v="https://www.zomato.com/kolkata/cheeni-kum-kasba"/>
    <s v="North Indian, Chinese, South Indian, Mughlai, Bengali, Beverages"/>
    <s v="Kasba, Kolkata"/>
    <s v="Opens at 7:30am"/>
    <s v="1744, Rashbehari Connector, Rajdanga Main Road, Opposite Acropolis Mall, Kasba, Kolkata"/>
    <n v="919903914444"/>
    <n v="1"/>
    <n v="1"/>
    <n v="1"/>
    <x v="1"/>
    <n v="4"/>
    <n v="560"/>
    <n v="4.2"/>
    <n v="722"/>
    <m/>
    <s v="Chicken Shashlik, Butter Garlic Prawns, Rara Mutton, Chicken 65, Sizzler, Mocktail"/>
    <s v="Ample Seating Area, More Variety, Great Value, Relaxed Atmosphere, Packed on Weekends, Wonderful Place"/>
    <x v="11"/>
    <x v="1"/>
  </r>
  <r>
    <s v="Mini Hut"/>
    <s v="https://www.zomato.com/kolkata/mini-hut-ballygunge"/>
    <s v="Chinese"/>
    <s v="Ballygunge, Kolkata"/>
    <s v="Opens at 11:30am"/>
    <s v="8/12, Cornfield Road, Ballygunge, Kolkata"/>
    <n v="919831458735"/>
    <n v="1"/>
    <n v="1"/>
    <n v="1"/>
    <x v="1"/>
    <n v="3.9"/>
    <n v="266"/>
    <n v="4.2"/>
    <n v="451"/>
    <m/>
    <m/>
    <s v="Cozy Ambience, Friendly Place, Chinese, Cozy Place, Good Quality Food, Tasty"/>
    <x v="5"/>
    <x v="2"/>
  </r>
  <r>
    <s v="Firangi Bake"/>
    <s v="https://www.zomato.com/kolkata/firangi-bake-ballygunge"/>
    <s v="Italian, Mexican, Fast Food"/>
    <s v="Ballygunge, Kolkata"/>
    <m/>
    <s v="29, 1st Lane, Ballygunge, Kolkata"/>
    <n v="917710090007"/>
    <n v="1"/>
    <n v="0"/>
    <n v="0"/>
    <x v="1"/>
    <s v="-"/>
    <n v="0"/>
    <n v="4"/>
    <n v="538"/>
    <m/>
    <m/>
    <m/>
    <x v="17"/>
    <x v="0"/>
  </r>
  <r>
    <s v="Chinese Pandit"/>
    <s v="https://www.zomato.com/kolkata/chinese-pandit-lake-gardens"/>
    <s v="Chinese, Momos"/>
    <s v="Lake Gardens, Kolkata"/>
    <s v="Opens at 12noon"/>
    <s v="197, Jodhpur Gardens (24/4, Jodhpur Colony), Lake Gardens, Kolkata"/>
    <n v="919163486308"/>
    <n v="1"/>
    <n v="1"/>
    <n v="0"/>
    <x v="1"/>
    <n v="3.3"/>
    <n v="316"/>
    <n v="4"/>
    <n v="11900"/>
    <m/>
    <m/>
    <s v="Affordable, Nice Food, Portion Size, Good Taste, Packing, Tasty"/>
    <x v="0"/>
    <x v="2"/>
  </r>
  <r>
    <s v="Chilly Culture"/>
    <s v="https://www.zomato.com/kolkata/chilly-culture-golpark"/>
    <s v="Chinese, Thai, Continental, North Indian, Seafood"/>
    <s v="Golpark, Kolkata"/>
    <s v="Opens at 12noon"/>
    <s v="23/48, Gariahat Road, Golpark, Kolkata"/>
    <n v="913346037928"/>
    <n v="1"/>
    <n v="1"/>
    <n v="1"/>
    <x v="1"/>
    <n v="4.0999999999999996"/>
    <n v="287"/>
    <n v="3.5"/>
    <n v="145"/>
    <m/>
    <s v="Dragon Rolls, Blue Lagoon Mocktail, Butter Garlic Fish, Spring Roll, Chilli Garlic Noodles, Starters"/>
    <s v="Reasonable Cost, Soothing Ambience, Comfortable Seating, Beautiful Ambience, Courteous Staff, Family Crowd"/>
    <x v="14"/>
    <x v="1"/>
  </r>
  <r>
    <s v="Palki"/>
    <s v="https://www.zomato.com/kolkata/palki-garia"/>
    <s v="Chinese, Seafood, North Indian, Kebab"/>
    <s v="Garia, Kolkata"/>
    <s v="Opens at 12noon"/>
    <s v="110, Baroda Avenue Extension, Garia, Kolkata"/>
    <n v="913324308378"/>
    <n v="1"/>
    <n v="1"/>
    <n v="1"/>
    <x v="1"/>
    <n v="2.7"/>
    <n v="323"/>
    <n v="3.9"/>
    <n v="317"/>
    <m/>
    <s v="Beer, Kebab, Fried Rice, Noodles, Chicken"/>
    <s v="Good for Large Groups, Themed Decor, Family Crowd, Good Ambience, Location, Table"/>
    <x v="13"/>
    <x v="3"/>
  </r>
  <r>
    <n v="7"/>
    <s v="https://www.zomato.com/kolkata/007-jadavpur"/>
    <s v="Burger, Sandwich, Shake, Continental"/>
    <s v="Jadavpur, Kolkata"/>
    <m/>
    <s v="214, Jodhpur Gardens, Borough-X, Kolkata Municipal Corporation, Jadavpur, Kolkata"/>
    <n v="918420753887"/>
    <n v="1"/>
    <n v="0"/>
    <n v="0"/>
    <x v="1"/>
    <s v="-"/>
    <n v="0"/>
    <s v="-"/>
    <n v="0"/>
    <m/>
    <m/>
    <s v="Fair Prices, Delicious Taste, Fresh Food with Good Quality, Spill Proof Packaging, Timely Service"/>
    <x v="4"/>
    <x v="0"/>
  </r>
  <r>
    <s v="Oasia"/>
    <s v="https://www.zomato.com/kolkata/oasia-ruby-hospital-area"/>
    <s v="Chinese"/>
    <s v="Ruby Hospital Area, Kolkata"/>
    <m/>
    <s v="443, VIP Nagar, Borough-XII, Ruby Hospital Area, Kolkata"/>
    <n v="919051077768"/>
    <n v="1"/>
    <n v="0"/>
    <n v="0"/>
    <x v="1"/>
    <s v="-"/>
    <n v="0"/>
    <n v="3.4"/>
    <n v="20"/>
    <m/>
    <m/>
    <m/>
    <x v="4"/>
    <x v="0"/>
  </r>
  <r>
    <s v="Pizza Mahal"/>
    <s v="https://www.zomato.com/kolkata/pizza-mahal-jadavpur"/>
    <s v="Pizza"/>
    <s v="Jadavpur, Kolkata"/>
    <m/>
    <s v="29/1, Kamarpara, Ward 102, Jadavpur, Kolkata"/>
    <n v="919563552032"/>
    <n v="1"/>
    <n v="0"/>
    <n v="0"/>
    <x v="1"/>
    <s v="-"/>
    <n v="0"/>
    <n v="4"/>
    <n v="50"/>
    <m/>
    <m/>
    <m/>
    <x v="0"/>
    <x v="0"/>
  </r>
  <r>
    <s v="Joy Ram Breakfast"/>
    <s v="https://www.zomato.com/kolkata/joy-ram-breakfast-jadavpur"/>
    <s v="Bengali"/>
    <s v="Jadavpur, Kolkata"/>
    <m/>
    <s v="115/B, Ananda Pally, Ward 96, Borough X, Jadavpur, Kolkata"/>
    <n v="918013802909"/>
    <n v="1"/>
    <n v="0"/>
    <n v="0"/>
    <x v="1"/>
    <s v="-"/>
    <n v="0"/>
    <n v="3.7"/>
    <n v="291"/>
    <m/>
    <m/>
    <m/>
    <x v="8"/>
    <x v="0"/>
  </r>
  <r>
    <s v="Bangalir Ghoroa Rannaghor"/>
    <s v="https://www.zomato.com/kolkata/bangalir-ghoroa-rannaghor-1-jodhpur-park"/>
    <s v="Bengali, Chinese"/>
    <s v="Jodhpur Park, Kolkata"/>
    <s v="Opens at 8:25am"/>
    <s v="22/275, Jodhpur Garden, Jodhpur Park, Kolkata"/>
    <n v="919007501008"/>
    <n v="1"/>
    <n v="1"/>
    <n v="0"/>
    <x v="1"/>
    <s v="-"/>
    <n v="0"/>
    <n v="4"/>
    <n v="90"/>
    <m/>
    <m/>
    <m/>
    <x v="8"/>
    <x v="0"/>
  </r>
  <r>
    <s v="Yin Yang - Pan Asian Delicacy"/>
    <s v="https://www.zomato.com/kolkata/yin-yang-pan-asian-delicacy-kalikapur"/>
    <s v="Fast Food, Chinese"/>
    <s v="Kalikapur, Kolkata"/>
    <m/>
    <s v="6/21, Sahid Nagar, Kalikapur, Kolkata"/>
    <n v="918100401009"/>
    <n v="1"/>
    <n v="0"/>
    <n v="0"/>
    <x v="1"/>
    <s v="-"/>
    <n v="0"/>
    <s v="-"/>
    <n v="17"/>
    <m/>
    <m/>
    <m/>
    <x v="17"/>
    <x v="0"/>
  </r>
  <r>
    <s v="Sonar Horin"/>
    <s v="https://www.zomato.com/kolkata/sonar-horin-tollygunge"/>
    <s v="Bengali"/>
    <s v="Tollygunge, Kolkata"/>
    <m/>
    <s v="36/2, Prince Golam Mohammad Shah road, Ward -94 Kolkata Municipal Corporation, Tollygunge, Kolkata"/>
    <n v="919073747058"/>
    <n v="1"/>
    <n v="0"/>
    <n v="0"/>
    <x v="1"/>
    <s v="-"/>
    <n v="0"/>
    <s v="-"/>
    <n v="3"/>
    <m/>
    <m/>
    <m/>
    <x v="3"/>
    <x v="0"/>
  </r>
  <r>
    <s v="Yumm Street"/>
    <s v="https://www.zomato.com/kolkata/yumm-street-1-jadavpur"/>
    <s v="Pizza, Sandwich, Fast Food, Beverages, Shake"/>
    <s v="Jadavpur, Kolkata"/>
    <s v="Opens at 1pm"/>
    <s v="16/1/1C, Central Road, Jadavpur, Kolkata"/>
    <n v="919330101783"/>
    <n v="1"/>
    <n v="1"/>
    <n v="0"/>
    <x v="1"/>
    <s v="-"/>
    <n v="0"/>
    <n v="4"/>
    <n v="32"/>
    <m/>
    <m/>
    <s v="Pocket Friendly, Served Quickly, Fresh Food, Good Quality, Service"/>
    <x v="3"/>
    <x v="0"/>
  </r>
  <r>
    <s v="Amra Bangali"/>
    <s v="https://www.zomato.com/kolkata/amra-bangali-1-prince-anwar-shah-road"/>
    <s v="Bengali, Bangladeshi"/>
    <s v="Prince Anwar Shah Road, Kolkata"/>
    <m/>
    <s v="36/2 prince golam Mohammad Shah road, Kolkata, Prince Anwar Shah Road, Kolkata"/>
    <n v="919804747437"/>
    <n v="1"/>
    <n v="0"/>
    <n v="0"/>
    <x v="1"/>
    <s v="-"/>
    <n v="0"/>
    <s v="-"/>
    <n v="5"/>
    <m/>
    <m/>
    <m/>
    <x v="3"/>
    <x v="0"/>
  </r>
  <r>
    <s v="We Bake U Take"/>
    <s v="https://www.zomato.com/kolkata/we-bake-u-take-jadavpur"/>
    <s v="Desserts, Fast Food, Mishti"/>
    <s v="Jadavpur, Kolkata"/>
    <m/>
    <s v="55, Sri Ram Thakur JC Road Ward 96, Jadavpur, Kolkata"/>
    <n v="917980950097"/>
    <n v="1"/>
    <n v="0"/>
    <n v="0"/>
    <x v="1"/>
    <s v="-"/>
    <n v="0"/>
    <n v="4"/>
    <n v="22"/>
    <m/>
    <m/>
    <m/>
    <x v="10"/>
    <x v="0"/>
  </r>
  <r>
    <s v="CafÃ© Alap"/>
    <s v="https://www.zomato.com/kolkata/cafÃ©-alap-naktala"/>
    <s v="Beverages, Fast Food, Burger, Pizza, Sandwich, Desserts, Shake"/>
    <s v="Naktala, Kolkata"/>
    <s v="Opens at 12noon"/>
    <s v="2/82, Sree Colony, Naktala, Kolkata"/>
    <n v="918017098992"/>
    <n v="1"/>
    <n v="1"/>
    <n v="1"/>
    <x v="1"/>
    <n v="3.3"/>
    <n v="17"/>
    <n v="3.7"/>
    <n v="83"/>
    <m/>
    <m/>
    <s v="Fantastic Decoration, Very Affordable, Nice Concept, Clean and Hygienic Place, Healthy and Delicious, Fresh Food with Good Quality"/>
    <x v="17"/>
    <x v="2"/>
  </r>
  <r>
    <s v="The Indian Wok"/>
    <s v="https://www.zomato.com/kolkata/the-indian-wok-lake-market-area"/>
    <s v="North Indian, Chinese"/>
    <s v="Lake Market Area, Kolkata"/>
    <m/>
    <s v="41, Sardar Shankar Road, Ground Floor, Opposite Bengali Book, Lake Market Area, Kolkata"/>
    <n v="918902002664"/>
    <n v="1"/>
    <n v="0"/>
    <n v="0"/>
    <x v="1"/>
    <s v="-"/>
    <n v="0"/>
    <s v="-"/>
    <n v="8"/>
    <m/>
    <m/>
    <m/>
    <x v="4"/>
    <x v="0"/>
  </r>
  <r>
    <s v="Sima's Fast Food Center"/>
    <s v="https://www.zomato.com/kolkata/simas-fast-food-center-naktala"/>
    <s v="Rolls, Chinese, Mughlai, North Indian"/>
    <s v="Naktala, Kolkata"/>
    <m/>
    <s v="87/25, Raja S. C. Mullick Road, Naktala, Kolkata"/>
    <n v="916290347740"/>
    <n v="1"/>
    <n v="0"/>
    <n v="0"/>
    <x v="1"/>
    <s v="-"/>
    <n v="0"/>
    <s v="-"/>
    <n v="3"/>
    <m/>
    <m/>
    <m/>
    <x v="8"/>
    <x v="0"/>
  </r>
  <r>
    <s v="Le CafÃ© Seine"/>
    <s v="https://www.zomato.com/kolkata/le-cafÃ©-seine-kasba"/>
    <s v="Cafe, Fast Food, Desserts, Beverages, Seafood"/>
    <s v="Kasba, Kolkata"/>
    <s v="Opens at 12noon"/>
    <s v="11/83, Basement, Rajdanga Main Road, Sector A, Kasba, Kolkata"/>
    <n v="919830994781"/>
    <n v="1"/>
    <n v="1"/>
    <n v="1"/>
    <x v="1"/>
    <n v="3.9"/>
    <n v="120"/>
    <s v="-"/>
    <n v="18"/>
    <m/>
    <s v="Sandwiches, Pasta, Fish, Drinks, Chicken"/>
    <s v="Live Kitchen, Cafe, Best Food under Best Budget, Student Crowd, Young Crowd, Customizable Food"/>
    <x v="5"/>
    <x v="2"/>
  </r>
  <r>
    <s v="Delicious Kitchen"/>
    <s v="https://www.zomato.com/kolkata/delicious-kitchen-ruby-hospital-area"/>
    <s v="Bengali, Chinese"/>
    <s v="Ruby Hospital Area, Kolkata"/>
    <m/>
    <s v="Uttar Panchanna Gram, VIP Nagar, Ruby Hospital Area, Kolkata"/>
    <n v="918777059400"/>
    <n v="1"/>
    <n v="0"/>
    <n v="0"/>
    <x v="1"/>
    <s v="-"/>
    <n v="0"/>
    <s v="-"/>
    <n v="4"/>
    <m/>
    <m/>
    <m/>
    <x v="8"/>
    <x v="0"/>
  </r>
  <r>
    <s v="Burger Hut "/>
    <s v="https://www.zomato.com/kolkata/burger-hut-1-jadavpur"/>
    <s v="Burger, Fast Food, Beverages"/>
    <s v="Jadavpur, Kolkata"/>
    <s v="Opens at 6am"/>
    <s v="10/97/2, Bijoygarh, Regent Estate, Ward 96, Borough-10, Jadavpur, Kolkata"/>
    <n v="918509393584"/>
    <n v="1"/>
    <n v="1"/>
    <n v="0"/>
    <x v="1"/>
    <s v="-"/>
    <n v="0"/>
    <n v="3.6"/>
    <n v="128"/>
    <m/>
    <m/>
    <m/>
    <x v="0"/>
    <x v="0"/>
  </r>
  <r>
    <s v="Vintage Calcutta"/>
    <s v="https://www.zomato.com/kolkata/vintage-calcutta-jadavpur"/>
    <s v="North Indian, Biryani"/>
    <s v="Jadavpur, Kolkata"/>
    <m/>
    <s v="12, New Bikramgarh Colony, Jadavpur, Kolkata"/>
    <n v="919477648440"/>
    <n v="1"/>
    <n v="0"/>
    <n v="0"/>
    <x v="1"/>
    <s v="-"/>
    <n v="0"/>
    <n v="3.8"/>
    <n v="181"/>
    <m/>
    <m/>
    <s v="Fresh Food with Good Quality, Proper Packaging, Timely Service, Great Portions, Quality"/>
    <x v="4"/>
    <x v="0"/>
  </r>
  <r>
    <s v="Facetime Continental &amp; Cafe"/>
    <s v="https://www.zomato.com/kolkata/facetime-continental-cafe-kalikapur"/>
    <s v="Continental, Chinese"/>
    <s v="Kalikapur, Kolkata"/>
    <m/>
    <s v="1432, Kalikapur, Kolkata"/>
    <n v="919831526118"/>
    <n v="1"/>
    <n v="1"/>
    <n v="1"/>
    <x v="1"/>
    <n v="3.2"/>
    <n v="14"/>
    <n v="3.9"/>
    <n v="50"/>
    <m/>
    <m/>
    <s v="Best in Service, Comforting Atmosphere, Served Quickly, Good Wifi, Best Food under Best Budget, Fresh Food"/>
    <x v="2"/>
    <x v="2"/>
  </r>
  <r>
    <s v="Cafe Yonder"/>
    <s v="https://www.zomato.com/kolkata/cafe-yonder-golpark"/>
    <s v="Italian, Asian"/>
    <s v="Golpark, Kolkata"/>
    <s v="Opens at 12:30pm"/>
    <s v="P-392 A, Purna Das Road, Golpark, Kolkata"/>
    <n v="916292269505"/>
    <n v="1"/>
    <n v="0"/>
    <n v="1"/>
    <x v="1"/>
    <n v="3.8"/>
    <n v="24"/>
    <s v="-"/>
    <n v="3"/>
    <m/>
    <m/>
    <s v="Friendly Staffs, Decoration, Family Crowd, Cafe, Young Crowd, Customizable Food"/>
    <x v="2"/>
    <x v="2"/>
  </r>
  <r>
    <s v="The Pizza Project"/>
    <s v="https://www.zomato.com/kolkata/the-pizza-project-ruby-hospital-area"/>
    <s v="Pizza, Fast Food"/>
    <s v="Ruby Hospital Area, Kolkata"/>
    <m/>
    <s v="S/29A, Ground Floor, Anandapur Kasba Industrial Estate, Phase 3M, EM By-Pass East, Ruby Hospital Area, Kolkata"/>
    <n v="917439967606"/>
    <n v="1"/>
    <n v="0"/>
    <n v="0"/>
    <x v="1"/>
    <s v="-"/>
    <n v="0"/>
    <n v="3.5"/>
    <n v="48"/>
    <m/>
    <m/>
    <m/>
    <x v="1"/>
    <x v="0"/>
  </r>
  <r>
    <s v="Thali@99"/>
    <s v="https://www.zomato.com/kolkata/thali@99-ruby-hospital-area"/>
    <s v="Bengali"/>
    <s v="Ruby Hospital Area, Kolkata"/>
    <m/>
    <s v="3062, GM 17, 1st Floor, Rajdanga Main Road, Sector G, Ruby Hospital Area, Kolkata"/>
    <n v="918100007252"/>
    <n v="1"/>
    <n v="0"/>
    <n v="0"/>
    <x v="1"/>
    <s v="-"/>
    <n v="0"/>
    <s v="-"/>
    <n v="0"/>
    <m/>
    <m/>
    <m/>
    <x v="8"/>
    <x v="0"/>
  </r>
  <r>
    <s v="Taste-Ride"/>
    <s v="https://www.zomato.com/kolkata/taste-ride-kasba"/>
    <s v="Chinese, North Indian, Biryani, Oriental, Kebab, Beverages, Healthy Food"/>
    <s v="Kasba, Kolkata"/>
    <s v="Opens at 12:30pm"/>
    <s v="309, Bose Pukur, Prantick Pally, P.Skasba, Ward-107, Kasba, Kolkata"/>
    <n v="919836672246"/>
    <n v="1"/>
    <n v="1"/>
    <n v="1"/>
    <x v="1"/>
    <n v="3.5"/>
    <n v="19"/>
    <n v="3.7"/>
    <n v="30"/>
    <m/>
    <m/>
    <s v="Humble Staff, Quick Serving, Excellent Location, Clean and Hygienic Place, Low Price, Concept"/>
    <x v="14"/>
    <x v="2"/>
  </r>
  <r>
    <s v="Amsterdam Wafflewich"/>
    <s v="https://www.zomato.com/kolkata/amsterdam-wafflewich-golpark"/>
    <s v="Desserts, Continental, Beverages, Shake"/>
    <s v="Golpark, Kolkata"/>
    <s v="Opens at 11am"/>
    <s v="19, Kankulia Road, Golpark, Kolkata"/>
    <n v="918697887766"/>
    <n v="1"/>
    <n v="1"/>
    <n v="1"/>
    <x v="1"/>
    <s v="-"/>
    <n v="3"/>
    <s v="-"/>
    <n v="3"/>
    <m/>
    <m/>
    <m/>
    <x v="2"/>
    <x v="0"/>
  </r>
  <r>
    <s v="Mughaliyana"/>
    <s v="https://www.zomato.com/kolkata/mughaliyana-kasba"/>
    <s v="Biryani, North Indian, Chinese, Bengali, Fast Food, Kebab"/>
    <s v="Kasba, Kolkata"/>
    <m/>
    <s v="65/1/1A, Bosepukur Road, Kasba, Kolkata"/>
    <n v="917003295741"/>
    <n v="1"/>
    <n v="0"/>
    <n v="0"/>
    <x v="1"/>
    <s v="-"/>
    <n v="0"/>
    <n v="3.5"/>
    <n v="255"/>
    <m/>
    <m/>
    <s v="Worth the Money, Delicious Food, Quantity, Taste"/>
    <x v="4"/>
    <x v="0"/>
  </r>
  <r>
    <s v="Steamin Mugs"/>
    <s v="https://www.zomato.com/kolkata/steamin-mugs-jodhpur-park"/>
    <s v="Continental, Fast Food, Pizza, Desserts, Beverages, Cafe, Italian"/>
    <s v="Jodhpur Park, Kolkata"/>
    <s v="Opens at 10am"/>
    <s v="1/284, Dhakuria, Jodhpur Park, Kolkata"/>
    <n v="917980235790"/>
    <n v="1"/>
    <n v="1"/>
    <n v="1"/>
    <x v="1"/>
    <n v="4"/>
    <n v="152"/>
    <n v="3.9"/>
    <n v="184"/>
    <m/>
    <m/>
    <s v="Very Affordable, Fantastic Decoration, Clean and Hygienic Place, Served Quickly, Nice Concept, Staff Behaviour"/>
    <x v="5"/>
    <x v="1"/>
  </r>
  <r>
    <s v="Him Cream"/>
    <s v="https://www.zomato.com/kolkata/him-cream-jodhpur-park"/>
    <s v="Ice Cream, Beverages"/>
    <s v="Jodhpur Park, Kolkata"/>
    <s v="12midnight â€“ 6:30am, 10:30am â€“ 12midnight (Today)"/>
    <s v="391/123, Prince Anwar Shah Road, Jodhpur Park, Kolkata"/>
    <n v="918100568152"/>
    <n v="1"/>
    <n v="1"/>
    <n v="0"/>
    <x v="1"/>
    <s v="-"/>
    <n v="0"/>
    <n v="4"/>
    <n v="17"/>
    <m/>
    <m/>
    <m/>
    <x v="8"/>
    <x v="0"/>
  </r>
  <r>
    <s v="Punjabi@99"/>
    <s v="https://www.zomato.com/kolkata/punjabi@99-baghajatin"/>
    <s v="North Indian, Rolls, Beverages, Mughlai, Chinese"/>
    <s v="Baghajatin, Kolkata"/>
    <m/>
    <s v="398, Ashoke Road, Baghajatin, Kolkata"/>
    <n v="916371640020"/>
    <n v="1"/>
    <n v="0"/>
    <n v="0"/>
    <x v="1"/>
    <s v="-"/>
    <n v="0"/>
    <n v="3.8"/>
    <n v="0"/>
    <m/>
    <m/>
    <m/>
    <x v="8"/>
    <x v="0"/>
  </r>
  <r>
    <s v="Al Luqma"/>
    <s v="https://www.zomato.com/kolkata/al-luqma-entally"/>
    <s v="Arabian, Lebanese"/>
    <s v="Entally, Kolkata"/>
    <s v="12:04am â€“ 1:55am, 12noon â€“ 12midnight (Today)"/>
    <s v="P-20, CIT Road, Entally, Kolkata"/>
    <n v="919903384584"/>
    <n v="1"/>
    <n v="1"/>
    <n v="1"/>
    <x v="1"/>
    <n v="3.9"/>
    <n v="44"/>
    <n v="3.7"/>
    <n v="42"/>
    <m/>
    <m/>
    <s v="Best in Service, Great Hospitality, Customizable Food, Portions, Elaborate Menu, Young Crowd"/>
    <x v="7"/>
    <x v="2"/>
  </r>
  <r>
    <s v="Red Pitcher"/>
    <s v="https://www.zomato.com/kolkata/red-pitcher-prince-anwar-shah-road"/>
    <s v="Continental, Italian, Mexican, Fast Food"/>
    <s v="Prince Anwar Shah Road, Kolkata"/>
    <s v="12midnight â€“ 2:30am, 8:15am â€“ 12midnight (Today)"/>
    <s v="334, Ground Floor, Lake Gardens, Ward 93, Prince Anwar Shah Road, Kolkata"/>
    <n v="918373090014"/>
    <n v="1"/>
    <n v="1"/>
    <n v="1"/>
    <x v="1"/>
    <n v="3.8"/>
    <n v="98"/>
    <n v="4"/>
    <n v="143"/>
    <m/>
    <m/>
    <s v="Affordable, Host, Food Presentation, Environment, Staff Behaviour, Good Music"/>
    <x v="9"/>
    <x v="2"/>
  </r>
  <r>
    <s v="Garden Gobbler Chinese Food"/>
    <s v="https://www.zomato.com/kolkata/garden-gobbler-chinese-food-baghajatin"/>
    <s v="Chinese, Fast Food, Bengali, Rolls"/>
    <s v="Baghajatin, Kolkata"/>
    <s v="Opens at 1pm"/>
    <s v="I/66, Baghajatin Colony, Near Baghajatin, Kolkata"/>
    <n v="916291445904"/>
    <n v="1"/>
    <n v="1"/>
    <n v="0"/>
    <x v="1"/>
    <s v="-"/>
    <n v="0"/>
    <s v="-"/>
    <n v="6"/>
    <m/>
    <m/>
    <m/>
    <x v="8"/>
    <x v="0"/>
  </r>
  <r>
    <s v="Nafiz Biryani House"/>
    <s v="https://www.zomato.com/kolkata/nafiz-biryani-house-baghajatin"/>
    <s v="Biryani, Mughlai"/>
    <s v="Baghajatin, Kolkata"/>
    <m/>
    <s v="290/3, Ashok Road, P.O Garia, P.S Patuli, Baghajatin, Kolkata"/>
    <n v="919874936688"/>
    <n v="1"/>
    <n v="0"/>
    <n v="0"/>
    <x v="1"/>
    <s v="-"/>
    <n v="0"/>
    <n v="3.1"/>
    <n v="84"/>
    <m/>
    <m/>
    <m/>
    <x v="4"/>
    <x v="0"/>
  </r>
  <r>
    <s v="Domino's Pizza"/>
    <s v="https://www.zomato.com/kolkata/dominos-pizza-gariahat"/>
    <s v="Pizza, Fast Food, Beverages, Desserts"/>
    <s v="Gariahat, Kolkata"/>
    <s v="10am â€“ 2:57am (Today)"/>
    <s v="5, Ekdalia Road, Gariahat, Kolkata"/>
    <n v="913324605701"/>
    <n v="1"/>
    <n v="1"/>
    <n v="1"/>
    <x v="1"/>
    <n v="4"/>
    <n v="339"/>
    <n v="4"/>
    <n v="10900"/>
    <m/>
    <s v="Roasted Chicken Wings, Bbq Pizza, Pizzas, Chicken"/>
    <s v="Inexpensive, Great Recommendations, Prompt Service, Tasty, Best Place, Good Service"/>
    <x v="7"/>
    <x v="1"/>
  </r>
  <r>
    <s v="KFC"/>
    <s v="https://www.zomato.com/kolkata/kfc-1-lake-market-area"/>
    <s v="Burger, Fast Food, Biryani, Desserts, Beverages"/>
    <s v="Lake Mall, Rash Behari Avenue, Kolkata"/>
    <s v="Opens at 11am"/>
    <s v="4th Floor, 104, Rashbehari Avenue, Yum Street, Lake Mall, Lake Market Area, Kolkata"/>
    <n v="913333994444"/>
    <n v="1"/>
    <n v="1"/>
    <n v="1"/>
    <x v="1"/>
    <n v="4.0999999999999996"/>
    <n v="787"/>
    <n v="4.2"/>
    <n v="10900"/>
    <m/>
    <s v="Crispy Chicken Bucket, Chocolate Crunch, Choco Lash, Mingles Bucket, Smokey Chicken, Ginger Chicken"/>
    <s v="Delivery Timing, Elegantly Decorated, Not very Crowded, Inexpensive, Great Recommendations, Service Time"/>
    <x v="7"/>
    <x v="1"/>
  </r>
  <r>
    <s v="Chowman"/>
    <s v="https://www.zomato.com/kolkata/chowman-tollygunge"/>
    <s v="Chinese, Seafood, Desserts"/>
    <s v="Tollygunge, Kolkata"/>
    <s v="Opens at 11:45am"/>
    <s v="25/166, Prince Golam Mohammad Shah Road, Near Bharat Petroleum Office, Tollygunge, Kolkata"/>
    <n v="919830110325"/>
    <n v="1"/>
    <n v="1"/>
    <n v="0"/>
    <x v="1"/>
    <s v="-"/>
    <n v="0"/>
    <n v="4.0999999999999996"/>
    <n v="10800"/>
    <s v="Combining Contemporary Elegance, An Intimate Ambience And An Unparalleled Service."/>
    <s v="Coriander Chicken, Hong Kong Chicken, Chilli Garlic Noodles, Drums of Heaven, Sweet Corn Soup, Pork"/>
    <s v="Good Quality with Good Taste, Good Value, Chinese, Delivery Time, Great Quality, Good Packaging"/>
    <x v="17"/>
    <x v="0"/>
  </r>
  <r>
    <s v="Pizza Hut"/>
    <s v="https://www.zomato.com/kolkata/pizza-hut-1-lake-market-area"/>
    <s v="Pizza, Fast Food, Desserts, Beverages"/>
    <s v="Lake Mall, Rash Behari Avenue, Kolkata"/>
    <s v="Opens at 12noon"/>
    <s v="104, 4th Floor, Lake Mall, Rashbehari Avenue, Lake Market Area, Kolkata"/>
    <n v="913346037635"/>
    <n v="1"/>
    <n v="1"/>
    <n v="1"/>
    <x v="1"/>
    <n v="3.7"/>
    <n v="166"/>
    <n v="3.9"/>
    <n v="2865"/>
    <m/>
    <m/>
    <s v="Gastronomical Experience, Ample Seating Area, Affordable, Relaxed Atmosphere, Staff Behaviour, Student Crowd"/>
    <x v="6"/>
    <x v="2"/>
  </r>
  <r>
    <s v="Kwality Wallâ€™s Frozen Dessert and Ice Cream Shop"/>
    <s v="https://www.zomato.com/kolkata/kwality-walls-frozen-dessert-and-ice-cream-shop-southern-avenue"/>
    <s v="Ice Cream, Desserts"/>
    <s v="Southern Avenue, Kolkata"/>
    <m/>
    <s v="Nova-86K Monoharpukur Road, Borough-viii, Southern Avenue, Kolkata"/>
    <n v="917980805763"/>
    <n v="1"/>
    <n v="0"/>
    <n v="0"/>
    <x v="0"/>
    <s v="-"/>
    <n v="0"/>
    <n v="4.5"/>
    <n v="369"/>
    <m/>
    <m/>
    <m/>
    <x v="8"/>
    <x v="0"/>
  </r>
  <r>
    <s v="Kasturi Restaurant"/>
    <s v="https://www.zomato.com/kolkata/kasturi-restaurant-gariahat"/>
    <s v="Bengali"/>
    <s v="Gariahat, Kolkata"/>
    <s v="Opens at 11am"/>
    <s v="11/A, Dover Lane, Hindustan Road, Rash Behari Avenue, Near Gariahat Spencers, Gariahat, Kolkata"/>
    <n v="918334922227"/>
    <n v="1"/>
    <n v="1"/>
    <n v="1"/>
    <x v="1"/>
    <n v="4.0999999999999996"/>
    <n v="658"/>
    <n v="4.0999999999999996"/>
    <n v="4983"/>
    <s v="Dhakai cuisine to satisfy the tastebuds with a combination of Bengali and Bangladeshi dishes"/>
    <s v="Kochu Patar Chingri, Dhakai Mangsho, Bhetki Paturi, Aloo Posto, Authentic Bengali Food, Thali"/>
    <s v="Comfortable Seating Area, Good for Large Groups, Pocket Friendly Place, Quick Service, Courteous Staff, Hospitality"/>
    <x v="9"/>
    <x v="1"/>
  </r>
  <r>
    <s v="Burger King"/>
    <s v="https://www.zomato.com/kolkata/burger-king-lake-market-area"/>
    <s v="Burger, Fast Food, Beverages"/>
    <s v="Lake Mall, Rash Behari Avenue, Kolkata"/>
    <s v="Opens at 11am"/>
    <s v="Unit F 22, 4th Floor, Lake Mall, 104 Rash Bihari Avenue, Lake Market Area, Kolkata"/>
    <n v="918097428109"/>
    <n v="1"/>
    <n v="1"/>
    <n v="1"/>
    <x v="1"/>
    <n v="4.0999999999999996"/>
    <n v="542"/>
    <n v="4.2"/>
    <n v="7068"/>
    <m/>
    <s v="Burgers, Wrap, Cheesecake, Shakes, Chicken"/>
    <s v="Good Service Good Quality, Timely Delivery, Good Wifi, Perfect Presentation, Weekend Brunch, Wonderful Presentation"/>
    <x v="1"/>
    <x v="1"/>
  </r>
  <r>
    <s v="Balaram Mullick &amp; Radharaman Mullick Sweets"/>
    <s v="https://www.zomato.com/kolkata/balaram-mullick-radharaman-mullick-sweets-gariahat"/>
    <s v="Mishti"/>
    <s v="Gariahat, Kolkata"/>
    <s v="Opens at 10am"/>
    <s v="139/A, Rashbehari Avenue, Near Basanti Devi College, Gariahat, Kolkata"/>
    <n v="918336993623"/>
    <n v="1"/>
    <n v="1"/>
    <n v="0"/>
    <x v="0"/>
    <s v="-"/>
    <n v="0"/>
    <n v="4"/>
    <n v="35"/>
    <m/>
    <m/>
    <m/>
    <x v="8"/>
    <x v="0"/>
  </r>
  <r>
    <s v="Subway"/>
    <s v="https://www.zomato.com/kolkata/subway-lake-market-area"/>
    <s v="Healthy Food, Sandwich, Salad, Wraps, Fast Food"/>
    <s v="Lake Market Area, Kolkata"/>
    <s v="Opens at 10am"/>
    <s v="39/A, Janak Road, Ground Floor, Municipal Corporation, Near Lake Market Area, Kolkata"/>
    <n v="919830151517"/>
    <n v="1"/>
    <n v="1"/>
    <n v="1"/>
    <x v="1"/>
    <n v="3.5"/>
    <n v="0"/>
    <n v="4"/>
    <n v="94"/>
    <m/>
    <m/>
    <m/>
    <x v="2"/>
    <x v="2"/>
  </r>
  <r>
    <s v="Haji Saheb"/>
    <s v="https://www.zomato.com/kolkata/haji-saheb-behala"/>
    <s v="Chinese, Mughlai, North Indian"/>
    <s v="Behala, Kolkata"/>
    <s v="Opens at 11:30am"/>
    <s v="476, Diamond Harbour Road, Near Tram Depot Bazaar, Behala, Kolkata"/>
    <n v="913324889690"/>
    <n v="1"/>
    <n v="1"/>
    <n v="1"/>
    <x v="1"/>
    <n v="4.2"/>
    <n v="3322"/>
    <n v="4.2"/>
    <n v="88800"/>
    <s v="Reasonably prices North Indian dishes"/>
    <s v="Tikia Roll, Haleem, Lacha Paratha, Mughlai Food, Paneer Roll, Rolls"/>
    <s v="Bang for the Buck, Drive through, Nice Crowd, Pocket Friendly, Good Delivery, Favorite Place"/>
    <x v="0"/>
    <x v="1"/>
  </r>
  <r>
    <s v="La Pino'z Pizza"/>
    <s v="https://www.zomato.com/kolkata/la-pinoz-pizza-alipore"/>
    <s v="Pizza, Fast Food, Beverages"/>
    <s v="Alipore, Kolkata"/>
    <s v="Opens at 11am"/>
    <s v="17/1D, Ground Floor, Near Alipore Road, Alipore, Kolkata"/>
    <n v="919918901372"/>
    <n v="1"/>
    <n v="1"/>
    <n v="1"/>
    <x v="1"/>
    <n v="3.6"/>
    <n v="0"/>
    <n v="3.9"/>
    <n v="1"/>
    <m/>
    <m/>
    <m/>
    <x v="9"/>
    <x v="2"/>
  </r>
  <r>
    <s v="NIC - Natural Ice Creams"/>
    <s v="https://www.zomato.com/kolkata/nic-natural-ice-creams-jadavpur"/>
    <s v="Ice Cream, Desserts"/>
    <s v="Jadavpur, Kolkata"/>
    <m/>
    <s v="Shop 9B, Jadavpur, Central Road, Jadavpur, Kolkata"/>
    <n v="919382392588"/>
    <n v="1"/>
    <n v="0"/>
    <n v="0"/>
    <x v="0"/>
    <s v="-"/>
    <n v="0"/>
    <n v="4.5"/>
    <n v="9794"/>
    <m/>
    <s v="Sitaphal Ice Cream, Madagascar Chocolate, Chocolate Icecreams, Icecream"/>
    <s v="Best Prices, Pocket Friendly, Spill Proof Packaging, Cute Packaging, Great Taste, Worth the Money"/>
    <x v="8"/>
    <x v="0"/>
  </r>
  <r>
    <s v="Behrouz Biryani"/>
    <s v="https://www.zomato.com/kolkata/behrouz-biryani-jodhpur-park"/>
    <s v="Biryani, Mughlai, Lucknowi, Hyderabadi, Kebab, North Indian, Desserts"/>
    <s v="Jodhpur Park, Kolkata"/>
    <m/>
    <s v="71, 1st Floor, Above Reliance Fresh, Jodhpur Park Road, Dhakuria, Selimpur, Jodhpur Park, Kolkata"/>
    <n v="917700050050"/>
    <n v="1"/>
    <n v="0"/>
    <n v="0"/>
    <x v="1"/>
    <s v="-"/>
    <n v="0"/>
    <n v="4.0999999999999996"/>
    <n v="934"/>
    <m/>
    <m/>
    <m/>
    <x v="7"/>
    <x v="0"/>
  </r>
  <r>
    <s v="6 Ballygunge Place Take Away"/>
    <s v="https://www.zomato.com/kolkata/6-ballygunge-place-take-away-southern-avenue"/>
    <s v="Bengali, Bangladeshi, Desserts, Beverages"/>
    <s v="Southern Avenue, Kolkata"/>
    <s v="Opens at 12noon"/>
    <s v="43ft. Lt. Tapan Chowdhury, Avenue 43, Lake Avenue, Southern Avenue, Kolkata"/>
    <n v="918100288261"/>
    <n v="1"/>
    <n v="1"/>
    <n v="1"/>
    <x v="1"/>
    <n v="4.3"/>
    <n v="0"/>
    <n v="4"/>
    <n v="42"/>
    <m/>
    <m/>
    <m/>
    <x v="2"/>
    <x v="1"/>
  </r>
  <r>
    <s v="Bhojohori Manna"/>
    <s v="https://www.zomato.com/kolkata/bhojohori-manna-1-gariahat"/>
    <s v="Bengali, Desserts, Seafood, North Indian, Fast Food"/>
    <s v="Gariahat, Kolkata"/>
    <s v="Opens at 12noon"/>
    <s v="18/1A, Hindustan Road, Gariahat, Kolkata"/>
    <n v="919836304332"/>
    <n v="1"/>
    <n v="1"/>
    <n v="1"/>
    <x v="1"/>
    <n v="4"/>
    <n v="1467"/>
    <n v="3.8"/>
    <n v="806"/>
    <s v="Bengali Food"/>
    <s v="Mutton Dakbunglow, Prawn Malaikari, Aam Doi, Jumbo Prawn, Authentic Bengali Food, Ilish"/>
    <s v="Family Place, Quick Service, Preparation, Good Ambience, Perfect Place, Good Taste"/>
    <x v="5"/>
    <x v="1"/>
  </r>
  <r>
    <s v="Bhikharam Chandmal"/>
    <s v="https://www.zomato.com/kolkata/bhikharam-chandmal-1-new-alipore"/>
    <s v="Mishti, Fast Food, Street Food, Sandwich"/>
    <s v="New Alipore, Kolkata"/>
    <s v="Opens at 8am"/>
    <s v="225, S.N Roy Road, New Alipore, Kolkata"/>
    <n v="918981312069"/>
    <n v="1"/>
    <n v="1"/>
    <n v="1"/>
    <x v="1"/>
    <n v="2.8"/>
    <n v="9"/>
    <n v="3.7"/>
    <n v="1029"/>
    <m/>
    <m/>
    <m/>
    <x v="0"/>
    <x v="3"/>
  </r>
  <r>
    <s v="Jai Hind Dhaba"/>
    <s v="https://www.zomato.com/kolkata/jai-hind-dhaba-hazra"/>
    <s v="North Indian, Chinese, Rolls"/>
    <s v="Hazra, Kolkata"/>
    <s v="11am â€“ 4am (Today)"/>
    <s v="3, Parvati Chakraborty Lane, Hazra, Kolkata"/>
    <n v="918282902100"/>
    <n v="1"/>
    <n v="1"/>
    <n v="1"/>
    <x v="1"/>
    <n v="4"/>
    <n v="571"/>
    <n v="4"/>
    <n v="10300"/>
    <m/>
    <s v="Panneer Butter Masala, Tandoori Chicken, Chicken Bharta, Dal Makhani, Kulcha, Butter Naan"/>
    <s v="Desi Vibes, Dhaba Feel, Family Restaurant, Pocket Friendly, Atmosphere, Nice Food"/>
    <x v="12"/>
    <x v="1"/>
  </r>
  <r>
    <s v="Baskin Robbins"/>
    <s v="https://www.zomato.com/kolkata/baskin-robbins-desapriya-park"/>
    <s v="Ice Cream, Desserts, Beverages"/>
    <s v="Desapriya Park, Kolkata"/>
    <s v="10:30am â€“ 3am (Today)"/>
    <s v="178, Ground Floor, Sarat Bose Road, Desapriya Park, Kolkata"/>
    <n v="919163126769"/>
    <n v="1"/>
    <n v="1"/>
    <n v="0"/>
    <x v="0"/>
    <s v="-"/>
    <n v="0"/>
    <n v="4.5"/>
    <n v="627"/>
    <m/>
    <m/>
    <m/>
    <x v="3"/>
    <x v="0"/>
  </r>
  <r>
    <s v="Panna's South Indian Bistro"/>
    <s v="https://www.zomato.com/kolkata/pannas-south-indian-bistro-behala"/>
    <s v="South Indian"/>
    <s v="Behala, Kolkata"/>
    <s v="Opens at 8am"/>
    <s v="14, Brahmo Samaj Road, Near Vidyasagar Hospital, Behala, Kolkata"/>
    <n v="918697763880"/>
    <n v="1"/>
    <n v="1"/>
    <n v="1"/>
    <x v="0"/>
    <n v="4.0999999999999996"/>
    <n v="528"/>
    <n v="4.3"/>
    <n v="33200"/>
    <m/>
    <m/>
    <s v="Variety of Veg Options, Relaxed Atmosphere, Family Place, Great Taste, Wonderful Presentation, Good Taste"/>
    <x v="17"/>
    <x v="1"/>
  </r>
  <r>
    <s v="Keventers - Milkshakes &amp; Desserts"/>
    <s v="https://www.zomato.com/kolkata/keventers-milkshakes-desserts-lake-market-area"/>
    <s v="Beverages, Desserts, Ice Cream, Shake"/>
    <s v="Lake Mall, Rash Behari Avenue, Kolkata"/>
    <s v="Opens at 10am"/>
    <s v="104, 4th Floor, Lake Mall, Rashbehari Avenue, Lake Market Area, Kolkata"/>
    <n v="913346020199"/>
    <n v="1"/>
    <n v="1"/>
    <n v="0"/>
    <x v="0"/>
    <n v="4.2"/>
    <n v="293"/>
    <n v="4.2"/>
    <n v="3482"/>
    <m/>
    <s v="Butterscotch Milk Shake, Kit Kat Shake, Strawberry Shake, Shakes, Oreo Shake, Drink"/>
    <s v="Fancy Crowd, Good Service, Value for Money, Quantity, Price, Taste"/>
    <x v="7"/>
    <x v="1"/>
  </r>
  <r>
    <s v="Cookies &amp; Cakes"/>
    <s v="https://www.zomato.com/kolkata/cookies-cakes-jadavpur"/>
    <s v="Bakery, Fast Food, Desserts, Sandwich"/>
    <s v="Jadavpur, Kolkata"/>
    <s v="Opens at 9am"/>
    <s v="F/33, Prince Golam Hossain Road, Katju Nagar, Jadavpur, Kolkata"/>
    <n v="919143154952"/>
    <n v="1"/>
    <n v="1"/>
    <n v="0"/>
    <x v="1"/>
    <s v="-"/>
    <n v="0"/>
    <n v="4.3"/>
    <n v="4271"/>
    <m/>
    <m/>
    <s v="Cute Packaging, Proper Packaging, Worth the Money, Good Taste, Timely Service, Delicious Food"/>
    <x v="8"/>
    <x v="0"/>
  </r>
  <r>
    <s v="Shiraz Golden Restaurant"/>
    <s v="https://www.zomato.com/kolkata/shiraz-golden-restaurant-golf-green"/>
    <s v="Biryani, North Indian, Kebab, Chinese, Mughlai, Arabian, Rolls"/>
    <s v="Golf Green, Kolkata"/>
    <m/>
    <s v="135H, Netaji Subhas Chandra Bose Road, Borough-x, Golf Green, Kolkata"/>
    <n v="919073340215"/>
    <n v="1"/>
    <n v="0"/>
    <n v="0"/>
    <x v="1"/>
    <s v="-"/>
    <n v="0"/>
    <n v="3.9"/>
    <n v="543"/>
    <m/>
    <m/>
    <m/>
    <x v="4"/>
    <x v="0"/>
  </r>
  <r>
    <s v="Panna Sweets &amp; Restaurant"/>
    <s v="https://www.zomato.com/kolkata/panna-sweets-restaurant-behala"/>
    <s v="Mishti, South Indian, Beverages"/>
    <s v="Behala, Kolkata"/>
    <s v="Opens at 7am"/>
    <s v="2, Brahma Samaj Road, Near Behala Tram Depot, Behala, Kolkata"/>
    <n v="919674643681"/>
    <n v="1"/>
    <n v="1"/>
    <n v="0"/>
    <x v="0"/>
    <s v="-"/>
    <n v="0"/>
    <n v="4.4000000000000004"/>
    <n v="4579"/>
    <m/>
    <s v="Paneer Cutlets, Bhapa Sondesh, Gujiya, Mango Sandesh, Panna, Sweets"/>
    <s v="Behavior, Quality, Taste, Food"/>
    <x v="10"/>
    <x v="0"/>
  </r>
  <r>
    <s v="Paritripti"/>
    <s v="https://www.zomato.com/kolkata/paritripti-behala"/>
    <s v="Bengali, North Indian"/>
    <s v="Behala, Kolkata"/>
    <s v="Opens at 8am"/>
    <s v="33, Madhab Halder Road, Behala, Kolkata"/>
    <n v="919732015114"/>
    <n v="1"/>
    <n v="1"/>
    <n v="0"/>
    <x v="1"/>
    <s v="-"/>
    <n v="0"/>
    <n v="4"/>
    <n v="4109"/>
    <m/>
    <m/>
    <s v="Preparation, Worth the Money, Great Portions, Fresh Food, Good Quality, Delicious Food"/>
    <x v="3"/>
    <x v="0"/>
  </r>
  <r>
    <s v="Dariole"/>
    <s v="https://www.zomato.com/kolkata/dariole-southern-avenue"/>
    <s v="Bakery, Desserts, Beverages, Fast Food"/>
    <s v="Southern Avenue, Kolkata"/>
    <s v="Opens at 9am"/>
    <s v="48, Southern Avenue, Kolkata"/>
    <n v="913346038842"/>
    <n v="1"/>
    <n v="1"/>
    <n v="1"/>
    <x v="1"/>
    <n v="4"/>
    <n v="185"/>
    <n v="4.4000000000000004"/>
    <n v="1153"/>
    <m/>
    <s v="Caramel Pastry, Donuts, Blueberry Cheese Cake, Chicken Sandwich, Pastries, Cakes"/>
    <s v="Pretty Decor, Seating Arrangement, Worth the Money, Good Place, Price, Staff"/>
    <x v="0"/>
    <x v="1"/>
  </r>
  <r>
    <s v="Zaikebaaz"/>
    <s v="https://www.zomato.com/kolkata/zaikebaaz-naktala"/>
    <s v="Chinese, North Indian, Mughlai, Rolls, Bengali"/>
    <s v="Naktala, Kolkata"/>
    <s v="Opens at 12noon"/>
    <s v="255/7/1, N.S.C. Bose Road, Near Naktala Post Office, Naktala, Kolkata"/>
    <n v="919038056671"/>
    <n v="1"/>
    <n v="1"/>
    <n v="0"/>
    <x v="1"/>
    <s v="-"/>
    <n v="0"/>
    <n v="4"/>
    <n v="37100"/>
    <m/>
    <s v="Mutton Liver Roll, Shanghai Fried Rice, Kadhai Chicken, Rajma, Jeera Rice, Mixed Noodles"/>
    <s v="Quick Delivery, Cheap, Tandoori, Fast Delivery, Takeaway, Tamper Proof Packaging"/>
    <x v="4"/>
    <x v="0"/>
  </r>
  <r>
    <s v="Taco Bell"/>
    <s v="https://www.zomato.com/kolkata/taco-bell-lake-market-area"/>
    <s v="Mexican, Fast Food, Wraps, Beverages"/>
    <s v="Lake Market Area, Kolkata"/>
    <m/>
    <s v="Counter 17, 18, 19, 4th Floor, Rash Behari Avenue, Lake Mall, Lake Market Area, Kolkata"/>
    <n v="919289072096"/>
    <n v="1"/>
    <n v="0"/>
    <n v="0"/>
    <x v="1"/>
    <s v="-"/>
    <n v="0"/>
    <n v="4"/>
    <n v="819"/>
    <m/>
    <m/>
    <s v="Excellent Food Quality, Portion Size, Timely Service, Food"/>
    <x v="3"/>
    <x v="0"/>
  </r>
  <r>
    <s v="Kathleen"/>
    <s v="https://www.zomato.com/kolkata/kathleen-prince-anwar-shah-road"/>
    <s v="Bakery, Desserts, Fast Food"/>
    <s v="Prince Anwar Shah Road, Kolkata"/>
    <s v="Opens at 9am"/>
    <s v="39A/2, Prince Gulam Mohammed Shad Road, Prince Anwar Shah Road, Kolkata"/>
    <n v="918697581969"/>
    <n v="1"/>
    <n v="1"/>
    <n v="0"/>
    <x v="1"/>
    <s v="-"/>
    <n v="0"/>
    <n v="3.8"/>
    <n v="69"/>
    <m/>
    <m/>
    <m/>
    <x v="10"/>
    <x v="0"/>
  </r>
  <r>
    <s v="Ratan Biryani Centre"/>
    <s v="https://www.zomato.com/kolkata/ratan-biryani-centre-tollygunge"/>
    <s v="Biryani, Mughlai, Chinese"/>
    <s v="Tollygunge, Kolkata"/>
    <s v="Opens at 12noon"/>
    <s v="47/C/5, Manik Bandyopadhyay Sara, Tollygunge, Kolkata"/>
    <n v="919051978082"/>
    <n v="1"/>
    <n v="1"/>
    <n v="1"/>
    <x v="1"/>
    <n v="3.8"/>
    <n v="298"/>
    <n v="3.9"/>
    <n v="10100"/>
    <m/>
    <m/>
    <s v="Pocket Friendly, Price, Service, Food"/>
    <x v="0"/>
    <x v="2"/>
  </r>
  <r>
    <s v="The Yellow Straw"/>
    <s v="https://www.zomato.com/kolkata/the-yellow-straw-kalighat"/>
    <s v="Healthy Food, Salad, Juices"/>
    <s v="Kalighat, Kolkata"/>
    <m/>
    <s v="104, Rash Behari Avenue, Lake Market, Kalighat, Kolkata"/>
    <n v="913340033522"/>
    <n v="1"/>
    <n v="0"/>
    <n v="0"/>
    <x v="1"/>
    <s v="-"/>
    <n v="0"/>
    <n v="4.0999999999999996"/>
    <n v="658"/>
    <m/>
    <m/>
    <m/>
    <x v="4"/>
    <x v="0"/>
  </r>
  <r>
    <s v="Panchforon Foods Pvt. Ltd."/>
    <s v="https://www.zomato.com/kolkata/panchforon-foods-pvt-ltd-tollygunge"/>
    <s v="Bengali, Chinese"/>
    <s v="Tollygunge, Kolkata"/>
    <m/>
    <s v="62/1, Gangapuri, Purba Putiary, Tollygunge, Kolkata"/>
    <n v="917044115328"/>
    <n v="1"/>
    <n v="0"/>
    <n v="0"/>
    <x v="1"/>
    <s v="-"/>
    <n v="0"/>
    <n v="3.9"/>
    <n v="2419"/>
    <m/>
    <s v="Mutton Dakbunglow, Daab Chingri, Basanti Pulao, Rice"/>
    <s v="Tamper Proof Packaging, Contactless Delivery, Worth the Money, Timely Service, Great Portions, Quantity"/>
    <x v="3"/>
    <x v="0"/>
  </r>
  <r>
    <s v="Flurys"/>
    <s v="https://www.zomato.com/kolkata/flurys-lake-market-area"/>
    <s v="Bakery, Desserts, Fast Food"/>
    <s v="Lake Market Area, Kolkata"/>
    <s v="Opens at 8am"/>
    <s v="24-B, Lake View Road, Ward 87, Lake Market Area, Kolkata"/>
    <n v="913340043248"/>
    <n v="1"/>
    <n v="1"/>
    <n v="1"/>
    <x v="1"/>
    <n v="2.5"/>
    <n v="25"/>
    <n v="4.2"/>
    <n v="377"/>
    <m/>
    <m/>
    <m/>
    <x v="7"/>
    <x v="3"/>
  </r>
  <r>
    <s v="Simla Arsolan Biryani"/>
    <s v="https://www.zomato.com/kolkata/simla-arsolan-biryani-tollygunge"/>
    <s v="Biryani, Mughlai"/>
    <s v="Tollygunge, Kolkata"/>
    <s v="11am â€“ 3am (Today)"/>
    <s v="32/1, Chandi Ghosh Road, Tollygunge, Kolkata"/>
    <n v="916289020280"/>
    <n v="1"/>
    <n v="1"/>
    <n v="0"/>
    <x v="1"/>
    <s v="-"/>
    <n v="0"/>
    <n v="3.6"/>
    <n v="11100"/>
    <m/>
    <m/>
    <m/>
    <x v="8"/>
    <x v="0"/>
  </r>
  <r>
    <s v="Haka"/>
    <s v="https://www.zomato.com/kolkata/haka-lake-market-area"/>
    <s v="Chinese, Momos, Desserts, Beverages"/>
    <s v="Lake Mall, Rash Behari Avenue, Kolkata"/>
    <s v="Opens at 12:30pm"/>
    <s v="Shop 402, 104, BR 8, 4th Floor, Lake Mall, Ward 87, Rash Behari Avenue, Lake Market Area, Kolkata"/>
    <n v="916292212135"/>
    <n v="1"/>
    <n v="1"/>
    <n v="1"/>
    <x v="1"/>
    <n v="4"/>
    <n v="300"/>
    <n v="4.0999999999999996"/>
    <n v="1275"/>
    <m/>
    <s v="Hot Chocolate Roll, Chicken Siu Mai, Brownie Cake, Dimsum, Buffet, Sweet Corn Soup"/>
    <s v="Affordable, Warm Hospitality, Seating Arrangement, Weekend Brunch, Family Crowd, Good Music"/>
    <x v="9"/>
    <x v="1"/>
  </r>
  <r>
    <s v="Momo I Am"/>
    <s v="https://www.zomato.com/kolkata/momo-i-am-lake-gardens"/>
    <s v="Chinese, Momos, Tibetan, Asian, Beverages"/>
    <s v="Lake Gardens, Kolkata"/>
    <s v="Opens at 12noon"/>
    <s v="195C, Ward 93, Jodhpur Garden Colony, Lake Gardens, Kolkata"/>
    <n v="918697953783"/>
    <n v="1"/>
    <n v="1"/>
    <n v="1"/>
    <x v="1"/>
    <n v="4.4000000000000004"/>
    <n v="2012"/>
    <n v="4.3"/>
    <n v="7613"/>
    <m/>
    <s v="Lemongrass Crispy Chicken, Mix Thukpa, Stir Fry Chicken, Hoisin Chicken, Authentic Tibetan Food, Pork Belly"/>
    <s v="Bowls, Cozy Ambience, Ample Seating Area, Affordable, Outdoor Seating, Servicing"/>
    <x v="6"/>
    <x v="1"/>
  </r>
  <r>
    <s v="Kreamz"/>
    <s v="https://www.zomato.com/kolkata/kreamz-2-tollygunge"/>
    <s v="Bakery, Desserts, Fast Food"/>
    <s v="Tollygunge, Kolkata"/>
    <m/>
    <s v="76B, Netaji Subhas Chandra Bose Road, Near Malancha Cinema, Tollygunge, Kolkata"/>
    <n v="918100622061"/>
    <n v="1"/>
    <n v="0"/>
    <n v="0"/>
    <x v="1"/>
    <s v="-"/>
    <n v="0"/>
    <n v="4.3"/>
    <n v="60"/>
    <m/>
    <m/>
    <m/>
    <x v="8"/>
    <x v="0"/>
  </r>
  <r>
    <s v="Tea Junction"/>
    <s v="https://www.zomato.com/kolkata/tea-junction-hindustan-park"/>
    <s v="Beverages, South Indian, North Indian"/>
    <s v="Hindustan Park, Kolkata"/>
    <s v="10am â€“ 12midnight, 12:30am â€“ 4am (Today)"/>
    <s v="P-549, Ground Floor, Near Kamala Girls High School, Lake Road, Hindustan Park, Kolkata"/>
    <n v="916290824643"/>
    <n v="1"/>
    <n v="1"/>
    <n v="1"/>
    <x v="1"/>
    <n v="3"/>
    <n v="47"/>
    <n v="4.3"/>
    <n v="1618"/>
    <m/>
    <m/>
    <s v="No Plastic Cups, Healthy Food Options, Experience, Food"/>
    <x v="2"/>
    <x v="2"/>
  </r>
  <r>
    <s v="The French Loaf"/>
    <s v="https://www.zomato.com/kolkata/the-french-loaf-southern-avenue"/>
    <s v="Bakery, Desserts, Fast Food, Pizza"/>
    <s v="Southern Avenue, Kolkata"/>
    <s v="Opens at 8am"/>
    <s v="Ground Floor, Amrapali Paradise, 28, Jatin Bagchi Road, Southern Avenue, Kolkata"/>
    <n v="919330729090"/>
    <n v="1"/>
    <n v="1"/>
    <n v="0"/>
    <x v="1"/>
    <s v="-"/>
    <n v="0"/>
    <n v="4.0999999999999996"/>
    <n v="1198"/>
    <m/>
    <s v="Pastries, Brownies, Cappuccino, Cakes"/>
    <s v="Prices, Quality, Packaging, Food"/>
    <x v="8"/>
    <x v="0"/>
  </r>
  <r>
    <s v="Hindusthan Sweets"/>
    <s v="https://www.zomato.com/kolkata/hindusthan-sweets-new-town"/>
    <s v="Street Food, Mishti"/>
    <s v="New Town, Kolkata"/>
    <s v="Opens at 11am"/>
    <s v="01-0789, Plot 1, LE/65, New Town, Kolkata"/>
    <n v="918017781801"/>
    <n v="1"/>
    <n v="1"/>
    <n v="1"/>
    <x v="1"/>
    <n v="4.3"/>
    <n v="248"/>
    <n v="3.9"/>
    <n v="355"/>
    <m/>
    <m/>
    <s v="Freshly Made Sweets, Very Clean Place, Parking Space Available, Authentic Sweets, Fancy Crowd, Concept"/>
    <x v="0"/>
    <x v="1"/>
  </r>
  <r>
    <s v="Arsalan"/>
    <s v="https://www.zomato.com/kolkata/arsalan-4-chinar-park"/>
    <s v="Biryani, North Indian, Kebab, Bengali"/>
    <s v="Chinar Park, Kolkata"/>
    <s v="11am â€“ 4am (Today)"/>
    <s v="AS/404, Twenty Four Parganas, Bidhannagar North, Atghara, Chinar Park, Kolkata"/>
    <n v="919163363652"/>
    <n v="1"/>
    <n v="1"/>
    <n v="1"/>
    <x v="1"/>
    <n v="4"/>
    <n v="2543"/>
    <n v="4.0999999999999996"/>
    <n v="31900"/>
    <s v="Biryani and Tandoor!"/>
    <s v="Nalli Gosht, Chicken Arsalan, Zafrani Firni, Chicken Kebab Platter, Chicken Lahori, Tangri Kebab"/>
    <s v="Comfortable Seating Area, Family Place, Relaxed Atmosphere, Stairs, Awesome Service, Good Value"/>
    <x v="6"/>
    <x v="1"/>
  </r>
  <r>
    <s v="KFC"/>
    <s v="https://www.zomato.com/kolkata/kfc-new-town"/>
    <s v="Burger, Fast Food, Biryani, Desserts, Beverages"/>
    <s v="DLF IT Park, Rajarhat, Kolkata"/>
    <s v="Opens at 12noon"/>
    <s v="Ground Floor, Block C, DLF IT Park, Main Arterial Road, Rajarhat, New Town, Kolkata"/>
    <n v="918448085891"/>
    <n v="1"/>
    <n v="1"/>
    <n v="1"/>
    <x v="1"/>
    <n v="4"/>
    <n v="772"/>
    <n v="4.2"/>
    <n v="23100"/>
    <m/>
    <s v="Fiery Chicken, Mingles Bucket, Chicken Bucket, Zinger Burger, Hot Wings"/>
    <s v="Not very Crowded, Economical, Casual Seating Area, Great Recommendations, Polite Staff, View"/>
    <x v="7"/>
    <x v="1"/>
  </r>
  <r>
    <s v="Aminia"/>
    <s v="https://www.zomato.com/kolkata/aminia-chinar-park"/>
    <s v="Biryani, Mughlai, Kebab, North Indian, Desserts"/>
    <s v="Chinar Park, Kolkata"/>
    <s v="Opens at 11am"/>
    <s v="AS/317/10/-11, Block B, Sukantapally, Opposite Karnatake Bank, Chinar Park, Kolkata"/>
    <n v="918336900248"/>
    <n v="1"/>
    <n v="1"/>
    <n v="1"/>
    <x v="1"/>
    <n v="4.2"/>
    <n v="3393"/>
    <n v="4"/>
    <n v="23700"/>
    <m/>
    <s v="Murgh Reshmi Tikka, Chicken Kasturi Kebab, Chocolate Icecreams, Lahori Chicken, Phirni, Special Mutton Biryani"/>
    <s v="Good for Large Groups, Valet Parking, Big Restaurant, Gastronomical Experience, Affordable, Relaxed Atmosphere"/>
    <x v="20"/>
    <x v="1"/>
  </r>
  <r>
    <s v="Kwality Wallâ€™s Frozen Dessert and Ice Cream Shop"/>
    <s v="https://www.zomato.com/kolkata/kwality-walls-frozen-dessert-and-ice-cream-shop-chinar-park"/>
    <s v="Ice Cream, Desserts"/>
    <s v="Chinar Park, Kolkata"/>
    <m/>
    <s v="Pushpa Jaiswal Atghara, Jhautala, Lokenath Park, Hatiara, Chinar Park, Kolkata"/>
    <n v="919883171404"/>
    <n v="1"/>
    <n v="0"/>
    <n v="0"/>
    <x v="1"/>
    <s v="-"/>
    <n v="0"/>
    <n v="4.5"/>
    <n v="424"/>
    <m/>
    <m/>
    <m/>
    <x v="8"/>
    <x v="0"/>
  </r>
  <r>
    <s v="Chowman"/>
    <s v="https://www.zomato.com/kolkata/chowman-new-town"/>
    <s v="Chinese, Seafood, Desserts"/>
    <s v="New Town, Kolkata"/>
    <s v="Opens at 11:45am"/>
    <s v="B B-117, Ground Floor, Action Area 1, New Town, Kolkata"/>
    <n v="919330900347"/>
    <n v="1"/>
    <n v="1"/>
    <n v="1"/>
    <x v="1"/>
    <n v="4.0999999999999996"/>
    <n v="308"/>
    <n v="4.0999999999999996"/>
    <n v="6103"/>
    <m/>
    <s v="Shanghai Noodles, Drums of Heaven, Pork, Prawn, Soup, Starters"/>
    <s v="Polite and Friendly Staff, Cashless Payments, Food Tastes Great, Great Menu, Comforting Atmosphere, Clean and Hygienic Place"/>
    <x v="14"/>
    <x v="1"/>
  </r>
  <r>
    <s v="Pizza Hut"/>
    <s v="https://www.zomato.com/kolkata/pizza-hut-new-town"/>
    <s v="Pizza, Fast Food, Desserts, Beverages"/>
    <s v="City Centre 2 Mall, Chinar Park, Kolkata"/>
    <m/>
    <s v="Block C, City Centre Mall 2, Ground Floor, Rajarhat, New Town, Kolkata"/>
    <n v="913340010876"/>
    <n v="1"/>
    <n v="1"/>
    <n v="1"/>
    <x v="1"/>
    <n v="3.3"/>
    <n v="65"/>
    <n v="3.6"/>
    <n v="3738"/>
    <m/>
    <m/>
    <s v="Fair Prices, Good Wifi, Perfect Presentation, Student Crowd, Elaborate Menu, Customizable Food"/>
    <x v="6"/>
    <x v="2"/>
  </r>
  <r>
    <s v="Kasturi Restaurant"/>
    <s v="https://www.zomato.com/kolkata/kasturi-restaurant-new-town"/>
    <s v="Bengali, Bangladeshi, Fast Food, Desserts"/>
    <s v="New Town, Kolkata"/>
    <s v="Opens at 10am"/>
    <s v="1st Floor, Block 1, Dream Apartment, Rajarhat, New Town, Kolkata"/>
    <n v="918389873583"/>
    <n v="1"/>
    <n v="1"/>
    <n v="1"/>
    <x v="1"/>
    <n v="3.9"/>
    <n v="308"/>
    <n v="4.0999999999999996"/>
    <n v="3534"/>
    <m/>
    <s v="Sona Muger Dal, Kochupata Chingri, Aloo Posto, Basanti Pulao, Authentic Bengali Food, Mutton Kasha"/>
    <s v="Relaxed Atmosphere, Preparation, Portion, Awesome Food, Tasty Food, Young Crowd"/>
    <x v="9"/>
    <x v="2"/>
  </r>
  <r>
    <s v="Prabhuji Haldiram - Misti Hub"/>
    <s v="https://www.zomato.com/kolkata/prabhuji-haldiram-misti-hub-new-town"/>
    <s v="South Indian, North Indian, Fast Food, Street Food, Chinese, Mishti"/>
    <s v="New Town, Kolkata"/>
    <s v="Opens at 10am"/>
    <s v="Gate 3, Biswa Bangla Sarani, Action Area 1, New Town, Kolkata"/>
    <n v="919830011138"/>
    <n v="1"/>
    <n v="1"/>
    <n v="1"/>
    <x v="0"/>
    <n v="3.6"/>
    <n v="2"/>
    <n v="3.9"/>
    <n v="219"/>
    <m/>
    <m/>
    <m/>
    <x v="0"/>
    <x v="2"/>
  </r>
  <r>
    <s v="Balaram Mullick &amp; Radharaman Mullick Sweets"/>
    <s v="https://www.zomato.com/kolkata/balaram-mullick-radharaman-mullick-sweets-new-town"/>
    <s v="Mishti, Street Food"/>
    <s v="Eco Park, New Town, Kolkata"/>
    <s v="Opens at 11am"/>
    <s v="Shop 04, Plot 2E/65, Eco Park, Gate 3, Action Area 2, New Town, Kolkata"/>
    <n v="919830127568"/>
    <n v="1"/>
    <n v="1"/>
    <n v="1"/>
    <x v="0"/>
    <n v="3.7"/>
    <n v="7"/>
    <n v="4.4000000000000004"/>
    <n v="2986"/>
    <m/>
    <m/>
    <m/>
    <x v="0"/>
    <x v="2"/>
  </r>
  <r>
    <s v="New Arsalan Biryani"/>
    <s v="https://www.zomato.com/kolkata/new-arsalan-biryani-1-chinar-park"/>
    <s v="Biryani"/>
    <s v="Chinar Park, Kolkata"/>
    <m/>
    <s v="Atghara, Rajarhat Main Road, Chinar Park, Kolkata"/>
    <n v="917003034783"/>
    <n v="1"/>
    <n v="1"/>
    <n v="1"/>
    <x v="1"/>
    <n v="3.8"/>
    <n v="455"/>
    <n v="3.8"/>
    <n v="48600"/>
    <m/>
    <m/>
    <s v="Good Portions, Prompt Service, Worth the Money, Hygiene, Good Taste, Combo"/>
    <x v="4"/>
    <x v="2"/>
  </r>
  <r>
    <s v="Subway"/>
    <s v="https://www.zomato.com/kolkata/subway-1-new-town"/>
    <s v="Healthy Food, Fast Food, Sandwich, Salad, Beverages, Wraps"/>
    <s v="New Town, Kolkata"/>
    <s v="Opens at 10am"/>
    <s v="Building 2A, Ground Floor, Eco Space, New Town, Kolkata"/>
    <n v="913340627151"/>
    <n v="1"/>
    <n v="1"/>
    <n v="1"/>
    <x v="1"/>
    <n v="3.4"/>
    <n v="88"/>
    <n v="4.0999999999999996"/>
    <n v="2802"/>
    <m/>
    <m/>
    <m/>
    <x v="7"/>
    <x v="2"/>
  </r>
  <r>
    <s v="Mama Mia!"/>
    <s v="https://www.zomato.com/kolkata/mama-mia-new-town"/>
    <s v="Ice Cream, Desserts, Beverages"/>
    <s v="New Town, Kolkata"/>
    <m/>
    <s v="CE/1/B/70, Street 194, Action Area 1B, New Town, Kolkata"/>
    <n v="919147003642"/>
    <n v="1"/>
    <n v="0"/>
    <n v="0"/>
    <x v="1"/>
    <s v="-"/>
    <n v="0"/>
    <n v="4.3"/>
    <n v="5901"/>
    <m/>
    <m/>
    <s v="Cute Packaging, Food Presentation, Customizable Food, Worth the Money, Elaborate Menu, Timely Service"/>
    <x v="4"/>
    <x v="0"/>
  </r>
  <r>
    <s v="Crazy 4 Cakes"/>
    <s v="https://www.zomato.com/kolkata/crazy-4-cakes-chinar-park"/>
    <s v="Bakery, Desserts"/>
    <s v="City Centre 2 Mall, Chinar Park, Kolkata"/>
    <s v="Opens at 10am"/>
    <s v="Ground Floor, City Centre 2 Mall, Chinar Park, Kolkata"/>
    <n v="919874883837"/>
    <n v="1"/>
    <n v="1"/>
    <n v="0"/>
    <x v="1"/>
    <s v="-"/>
    <n v="0"/>
    <n v="4"/>
    <n v="103"/>
    <m/>
    <m/>
    <m/>
    <x v="10"/>
    <x v="0"/>
  </r>
  <r>
    <s v="Koshe Kosha"/>
    <s v="https://www.zomato.com/kolkata/koshe-kosha-chinar-park"/>
    <s v="Bengali, Desserts"/>
    <s v="Chinar Park, Kolkata"/>
    <s v="Opens at 11am"/>
    <s v="AS/234/2-04, Near Kuchina Building, Chinar Park, Kolkata"/>
    <n v="919830949494"/>
    <n v="1"/>
    <n v="1"/>
    <n v="1"/>
    <x v="1"/>
    <n v="4"/>
    <n v="664"/>
    <n v="4.0999999999999996"/>
    <n v="6669"/>
    <s v="Authentic Bengali food in an ambiance that pulls out the hidden Bengali in everyone!"/>
    <s v="Dhakai Mangsho, Mocha Chingri, Gondhoraj Ghol, Bhetki Fry, Katla Kalia, Authentic Bengali Food"/>
    <s v="Family Place, Great Value, Packed on Weekends, Decorations, Cozy Place, Good Quality Food"/>
    <x v="9"/>
    <x v="1"/>
  </r>
  <r>
    <s v="Behrouz Biryani"/>
    <s v="https://www.zomato.com/kolkata/behrouz-biryani-new-town"/>
    <s v="Biryani, Mughlai, Lucknowi, Hyderabadi, Kebab, North Indian, Desserts"/>
    <s v="New Town, Kolkata"/>
    <m/>
    <s v="Unit 220, 2nd Floor, Action Area 1B, New Town, Kolkata"/>
    <n v="917700050050"/>
    <n v="1"/>
    <n v="0"/>
    <n v="0"/>
    <x v="1"/>
    <s v="-"/>
    <n v="0"/>
    <n v="4"/>
    <n v="2479"/>
    <m/>
    <m/>
    <s v="Spicy, Elaborate Menu, Good Quality, Fresh Food"/>
    <x v="7"/>
    <x v="0"/>
  </r>
  <r>
    <s v="Kareem's"/>
    <s v="https://www.zomato.com/kolkata/kareems-chinar-park"/>
    <s v="Mughlai, North Indian, Biryani, Kebab, Beverages"/>
    <s v="Chinar Park, Kolkata"/>
    <s v="Opens at 12noon"/>
    <s v="2/2, 9 Block A, 46, N, Atghara, Noapara, Chinar Park, Kolkata"/>
    <n v="919830616319"/>
    <n v="1"/>
    <n v="1"/>
    <n v="1"/>
    <x v="1"/>
    <n v="3.8"/>
    <n v="96"/>
    <n v="4.0999999999999996"/>
    <n v="1086"/>
    <m/>
    <m/>
    <s v="Best Decor, Great Place for Family, Excellent Location, Fresh Food, Good Quality, Ambience"/>
    <x v="14"/>
    <x v="2"/>
  </r>
  <r>
    <s v="Bhojohori Manna"/>
    <s v="https://www.zomato.com/kolkata/bhojohori-manna-1-chinar-park"/>
    <s v="Bengali, Desserts, Seafood, North Indian, Fast Food"/>
    <s v="Chinar Park, Kolkata"/>
    <m/>
    <s v="898/199, Noapara Newtown, Ps New Town, North Twenty Four Parganas, Near City Center -2, Chinar Park, Kolkata"/>
    <n v="919073600747"/>
    <n v="1"/>
    <n v="0"/>
    <n v="0"/>
    <x v="1"/>
    <s v="-"/>
    <n v="0"/>
    <n v="3.8"/>
    <n v="109"/>
    <m/>
    <m/>
    <m/>
    <x v="4"/>
    <x v="0"/>
  </r>
  <r>
    <s v="Gupta's Veg"/>
    <s v="https://www.zomato.com/kolkata/guptas-veg-1-chinar-park"/>
    <s v="North Indian, Chinese"/>
    <s v="Chinar Park, Kolkata"/>
    <s v="Opens at 12noon"/>
    <s v="9, 168/N, Block C, Atghara, Noapara, Chinar Park, Kolkata"/>
    <n v="917003357954"/>
    <n v="1"/>
    <n v="1"/>
    <n v="1"/>
    <x v="1"/>
    <n v="3"/>
    <n v="16"/>
    <n v="4"/>
    <n v="5098"/>
    <m/>
    <s v="Dahi Vada, Kulcha, Naan, Noodles"/>
    <s v="Food Service, Tasty Food, Packaging, Good Food"/>
    <x v="7"/>
    <x v="2"/>
  </r>
  <r>
    <s v="Hatari"/>
    <s v="https://www.zomato.com/kolkata/hatari-baguihati"/>
    <s v="Chinese, North Indian, Seafood"/>
    <s v="Baguihati, Kolkata"/>
    <s v="Opens at 11:30am"/>
    <s v="Hotel Atithi Inn, Ground Floor, Raghunathpur, V.I.P. Road, Baguihati, Kolkata"/>
    <n v="918274043339"/>
    <n v="1"/>
    <n v="1"/>
    <n v="1"/>
    <x v="1"/>
    <n v="4.5"/>
    <n v="1255"/>
    <n v="4.3"/>
    <n v="7889"/>
    <s v="Legendary family restaurant. Known for their quantity and quick service"/>
    <s v="Chilli Garlic Prawn, Mongolian Fish, Brownie Ice Cream, Chilli Lamb, Mutton Handi, Duck"/>
    <s v="Loved it, Themed Decor, Relaxed Atmosphere, Family Place, Family Restaurant, Serving Time"/>
    <x v="9"/>
    <x v="1"/>
  </r>
  <r>
    <s v="Baskin Robbins"/>
    <s v="https://www.zomato.com/kolkata/baskin-robbins-2-new-town"/>
    <s v="Ice Cream, Desserts, Beverages"/>
    <s v="Axis Mall, New Town, Kolkata"/>
    <s v="Opens at 11am"/>
    <s v="Axis Mall, Action Area 1, New Town, Kolkata"/>
    <n v="917586919124"/>
    <n v="1"/>
    <n v="1"/>
    <n v="1"/>
    <x v="0"/>
    <n v="3.6"/>
    <n v="6"/>
    <n v="4.3"/>
    <n v="195"/>
    <m/>
    <m/>
    <m/>
    <x v="0"/>
    <x v="2"/>
  </r>
  <r>
    <s v="Keventers - Milkshakes &amp; Desserts"/>
    <s v="https://www.zomato.com/kolkata/keventers-milkshakes-desserts-new-town"/>
    <s v="Beverages, Desserts, Ice Cream, Shake"/>
    <s v="Axis Mall, New Town, Kolkata"/>
    <s v="Opens at 9am"/>
    <s v="Axis Mall, Street 106, Action Area 1, New Town, Kolkata"/>
    <n v="919477632202"/>
    <n v="1"/>
    <n v="1"/>
    <n v="0"/>
    <x v="0"/>
    <n v="3.8"/>
    <n v="3"/>
    <n v="4"/>
    <n v="378"/>
    <m/>
    <m/>
    <m/>
    <x v="7"/>
    <x v="2"/>
  </r>
  <r>
    <s v="Starbucks Coffee"/>
    <s v="https://www.zomato.com/kolkata/starbucks-coffee-new-town"/>
    <s v="Cafe, Beverages, Fast Food, Desserts"/>
    <s v="New Town, Kolkata"/>
    <s v="Opens at 8am"/>
    <s v="Shop 8, 218, CB Block, Fairfield Marriot Action Area 1, New Town, Kolkata"/>
    <n v="919136668457"/>
    <n v="1"/>
    <n v="1"/>
    <n v="1"/>
    <x v="1"/>
    <n v="2.9"/>
    <n v="32"/>
    <n v="4.0999999999999996"/>
    <n v="1306"/>
    <m/>
    <m/>
    <s v="Spacious Interiors, Ambiance, Staff, Good Quality, Price, Food"/>
    <x v="6"/>
    <x v="3"/>
  </r>
  <r>
    <s v="The Bahubelly"/>
    <s v="https://www.zomato.com/kolkata/the-bahubelly-chinar-park"/>
    <s v="Fast Food, American, Burger, Sandwich"/>
    <s v="Chinar Park, Kolkata"/>
    <m/>
    <s v="Hatiara Purba Roy Para, R-R-2, Sukanta Pally, Chinar Park, Kolkata"/>
    <n v="919836166105"/>
    <n v="1"/>
    <n v="0"/>
    <n v="0"/>
    <x v="1"/>
    <s v="-"/>
    <n v="0"/>
    <n v="3.8"/>
    <n v="9350"/>
    <m/>
    <m/>
    <s v="Combos, Great Portions, Elaborate Menu, Fresh Food, Good Quality, Delicious Food"/>
    <x v="3"/>
    <x v="0"/>
  </r>
  <r>
    <s v="Shiraz Golden Restaurant"/>
    <s v="https://www.zomato.com/kolkata/shiraz-golden-restaurant-chinar-park"/>
    <s v="Chinese, North Indian, Mughlai, Kebab, Rolls, Biryani, Desserts, Beverages"/>
    <s v="Chinar Park, Kolkata"/>
    <s v="Opens at 12:01pm"/>
    <s v="Atghara, Baguiati, Gopalpur, Chinar Park, Kolkata"/>
    <n v="916363310486"/>
    <n v="1"/>
    <n v="1"/>
    <n v="1"/>
    <x v="1"/>
    <n v="3.2"/>
    <n v="0"/>
    <n v="3.7"/>
    <n v="78"/>
    <m/>
    <m/>
    <m/>
    <x v="2"/>
    <x v="2"/>
  </r>
  <r>
    <s v="New Arsalan Biryani Palace"/>
    <s v="https://www.zomato.com/kolkata/new-arsalan-biryani-palace-chinar-park"/>
    <s v="Biryani"/>
    <s v="Chinar Park, Kolkata"/>
    <m/>
    <s v="N.S Road, Hridaypur, Chinar Park, Kolkata"/>
    <n v="916202496297"/>
    <n v="1"/>
    <n v="1"/>
    <n v="1"/>
    <x v="1"/>
    <n v="3.5"/>
    <n v="28"/>
    <n v="3.7"/>
    <n v="3520"/>
    <m/>
    <m/>
    <m/>
    <x v="4"/>
    <x v="2"/>
  </r>
  <r>
    <s v="Aamio Bengali"/>
    <s v="https://www.zomato.com/kolkata/aamio-bengali-chinar-park"/>
    <s v="Bengali, Bangladeshi"/>
    <s v="Chinar Park, Kolkata"/>
    <s v="Opens at 10:45am"/>
    <s v="CE/11, Rajarhat Road, Jyangra Chowmatha, Chinar Park, Kolkata"/>
    <n v="919007436268"/>
    <n v="1"/>
    <n v="1"/>
    <n v="0"/>
    <x v="1"/>
    <s v="-"/>
    <n v="0"/>
    <n v="4"/>
    <n v="2332"/>
    <m/>
    <m/>
    <m/>
    <x v="3"/>
    <x v="0"/>
  </r>
  <r>
    <s v="Kathi Junction"/>
    <s v="https://www.zomato.com/kolkata/kathi-junction-chinar-park"/>
    <s v="Rolls, Chinese, North Indian"/>
    <s v="Chinar Park, Kolkata"/>
    <s v="Opens at 1pm"/>
    <s v="5, Amarendra Apartment, Salua, Rajarhat Main Road, North 24 Paraganas, Chinar Park, Kolkata"/>
    <n v="919748630775"/>
    <n v="1"/>
    <n v="1"/>
    <n v="0"/>
    <x v="1"/>
    <s v="-"/>
    <n v="0"/>
    <n v="3.7"/>
    <n v="337"/>
    <m/>
    <m/>
    <m/>
    <x v="3"/>
    <x v="0"/>
  </r>
  <r>
    <s v="Veg Dhaba"/>
    <s v="https://www.zomato.com/kolkata/veg-dhaba-chinar-park"/>
    <s v="North Indian, Chinese, Rolls, Biryani, Kebab"/>
    <s v="Chinar Park, Kolkata"/>
    <s v="Opens at 11am"/>
    <s v="AS 164, Rajarhat Main Road, Near Kali Mandir, Chinar Park, Kolkata"/>
    <n v="919088881119"/>
    <n v="1"/>
    <n v="1"/>
    <n v="0"/>
    <x v="0"/>
    <n v="2.9"/>
    <n v="114"/>
    <n v="3.7"/>
    <n v="3891"/>
    <m/>
    <m/>
    <m/>
    <x v="2"/>
    <x v="3"/>
  </r>
  <r>
    <s v="New Arsalan Biryani"/>
    <s v="https://www.zomato.com/kolkata/new-arsalan-biryani-1-baguihati"/>
    <s v="Biryani, North Indian"/>
    <s v="Baguihati, Kolkata"/>
    <m/>
    <s v="Hatiara Jokar Math, Pal Para, Rajarhat Bishnupur-1, Baguihati, Kolkata"/>
    <n v="917003135903"/>
    <n v="1"/>
    <n v="0"/>
    <n v="0"/>
    <x v="1"/>
    <s v="-"/>
    <n v="0"/>
    <n v="3.6"/>
    <n v="30"/>
    <m/>
    <m/>
    <m/>
    <x v="8"/>
    <x v="0"/>
  </r>
  <r>
    <s v="The Yellow Straw"/>
    <s v="https://www.zomato.com/kolkata/the-yellow-straw-new-town"/>
    <s v="Healthy Food, Salad, Juices"/>
    <s v="Eco Park, New Town, Kolkata"/>
    <s v="Opens at 10am"/>
    <s v="2/F/11, Ecospace Business Park, Action Area 2, New Town, Kolkata"/>
    <n v="913340647848"/>
    <n v="1"/>
    <n v="1"/>
    <n v="0"/>
    <x v="1"/>
    <s v="-"/>
    <n v="0"/>
    <n v="4.2"/>
    <n v="4177"/>
    <m/>
    <s v="Juices, Chocolate Shake, Shakes, Drinks"/>
    <m/>
    <x v="4"/>
    <x v="0"/>
  </r>
  <r>
    <s v="Flurys"/>
    <s v="https://www.zomato.com/kolkata/flurys-1-chinar-park"/>
    <s v="Bakery, Desserts, Fast Food, Coffee"/>
    <s v="Chinar Park, Kolkata"/>
    <m/>
    <s v="Ambuja City Centre, New Town, Noa Para, Chinar Park, Kolkata"/>
    <n v="919836887619"/>
    <n v="1"/>
    <n v="0"/>
    <n v="0"/>
    <x v="1"/>
    <s v="-"/>
    <n v="0"/>
    <n v="4.0999999999999996"/>
    <n v="2"/>
    <m/>
    <m/>
    <m/>
    <x v="4"/>
    <x v="0"/>
  </r>
  <r>
    <s v="Super Haji Biryani"/>
    <s v="https://www.zomato.com/kolkata/super-haji-biryani-chinar-park"/>
    <s v="Biryani"/>
    <s v="Chinar Park, Kolkata"/>
    <s v="Opens at 11:30am"/>
    <s v="Atghara Rajarhat, Chinar Park, Kolkata"/>
    <n v="919836282038"/>
    <n v="1"/>
    <n v="1"/>
    <n v="0"/>
    <x v="1"/>
    <s v="-"/>
    <n v="0"/>
    <n v="3.7"/>
    <n v="14900"/>
    <m/>
    <m/>
    <m/>
    <x v="8"/>
    <x v="0"/>
  </r>
  <r>
    <s v="Haka"/>
    <s v="https://www.zomato.com/kolkata/haka-chinar-park"/>
    <s v="Chinese, Momos, Desserts, Beverages"/>
    <s v="Chinar Park, Kolkata"/>
    <s v="Opens at 11:30am"/>
    <s v="Plot 10/319, Near Bhola Football Ground, Hatihara, Rajarhat, North Twenty Four Parganas, Chinar Park, Kolkata"/>
    <n v="916292113297"/>
    <n v="1"/>
    <n v="1"/>
    <n v="0"/>
    <x v="1"/>
    <s v="-"/>
    <n v="0"/>
    <n v="4.3"/>
    <n v="34"/>
    <m/>
    <m/>
    <s v="Cute Packaging, Great Portions, Worth the Money, Delicious Food, Quality"/>
    <x v="0"/>
    <x v="0"/>
  </r>
  <r>
    <s v="Momo I Am"/>
    <s v="https://www.zomato.com/kolkata/momo-i-am-chinar-park"/>
    <s v="Chinese, Momos, Tibetan, Asian, Beverages"/>
    <s v="Chinar Park, Kolkata"/>
    <s v="Opens at 12noon"/>
    <s v="Shop G-B, Ground Floor, Tarun Alo Apartment, Chinar Park, Kolkata"/>
    <n v="918017764382"/>
    <n v="1"/>
    <n v="1"/>
    <n v="1"/>
    <x v="1"/>
    <n v="4.5"/>
    <n v="1846"/>
    <n v="4.2"/>
    <n v="12000"/>
    <m/>
    <s v="Thukpa Noodles, Stir Fry Chicken, Pork Chilli, Kamikaze, Drum Sticks, Baos"/>
    <s v="Chirpy Crowd, Not very Crowded, Inexpensive, Cute Little Place, Cozy Ambience, Great Staff"/>
    <x v="6"/>
    <x v="1"/>
  </r>
  <r>
    <s v="Super Star Haji Biriyani"/>
    <s v="https://www.zomato.com/kolkata/super-star-haji-biriyani-chinar-park"/>
    <s v="Biryani, North Indian"/>
    <s v="Chinar Park, Kolkata"/>
    <s v="Opens at 12noon"/>
    <s v="CF-3, Baguiti Jyangra Chowk Mata, Near Shani Mandir, Chinar Park, Kolkata"/>
    <n v="917980353844"/>
    <n v="1"/>
    <n v="1"/>
    <n v="0"/>
    <x v="1"/>
    <s v="-"/>
    <n v="0"/>
    <n v="3.8"/>
    <n v="3841"/>
    <m/>
    <m/>
    <m/>
    <x v="8"/>
    <x v="0"/>
  </r>
  <r>
    <s v="Kreamz"/>
    <s v="https://www.zomato.com/kolkata/kreamz-chinar-park"/>
    <s v="Bakery, Desserts, Fast Food"/>
    <s v="Chinar Park, Kolkata"/>
    <m/>
    <s v="AS-75/F/09/.2/1, RGM, Ward 9, Bidhannagar, Chinar Park, Kolkata"/>
    <n v="919007203602"/>
    <n v="1"/>
    <n v="0"/>
    <n v="0"/>
    <x v="1"/>
    <s v="-"/>
    <n v="0"/>
    <n v="4.0999999999999996"/>
    <n v="154"/>
    <m/>
    <m/>
    <m/>
    <x v="8"/>
    <x v="0"/>
  </r>
  <r>
    <s v="Tea Junction"/>
    <s v="https://www.zomato.com/kolkata/tea-junction-1-new-town"/>
    <s v="Tea, Beverages"/>
    <s v="New Town, Kolkata"/>
    <s v="10am â€“ 12midnight, 12:30am â€“ 4am (Today)"/>
    <s v="Plot 2/F/11, Building 2A, Ground Floor, Action Area 2, Ecospace Business Park, New Town, Kolkata"/>
    <n v="916290824618"/>
    <n v="1"/>
    <n v="1"/>
    <n v="0"/>
    <x v="1"/>
    <n v="2.7"/>
    <n v="47"/>
    <n v="4.0999999999999996"/>
    <n v="2184"/>
    <m/>
    <m/>
    <m/>
    <x v="0"/>
    <x v="3"/>
  </r>
  <r>
    <s v="The French Loaf"/>
    <s v="https://www.zomato.com/kolkata/the-french-loaf-kaikhali"/>
    <s v="Bakery, Shake"/>
    <s v="Kaikhali, Kolkata"/>
    <s v="Opens at 8:30am"/>
    <s v="Shop G-4, Ground Floor, Block 1, Sriram Nagar Housing Complex, VIP Road, Kaikhali, Kolkata"/>
    <n v="917604057836"/>
    <n v="1"/>
    <n v="1"/>
    <n v="1"/>
    <x v="1"/>
    <n v="3.6"/>
    <n v="54"/>
    <n v="4.2"/>
    <n v="2430"/>
    <m/>
    <m/>
    <m/>
    <x v="0"/>
    <x v="2"/>
  </r>
  <r>
    <s v="UBQ By Barbeque Nation"/>
    <s v="https://www.zomato.com/kolkata/ubq-by-barbeque-nation-new-town"/>
    <s v="North Indian, Biryani, Kebab, BBQ"/>
    <s v="City Centre 2 Mall, Chinar Park, Kolkata"/>
    <m/>
    <s v="Plot 11D/5, 2nd Floor, City Centre 2 Mall, Biswa Bangla Sarani, New Town, Kolkata"/>
    <n v="919073900150"/>
    <n v="1"/>
    <n v="0"/>
    <n v="0"/>
    <x v="1"/>
    <s v="-"/>
    <n v="0"/>
    <n v="4"/>
    <n v="3348"/>
    <m/>
    <m/>
    <s v="Proper Packaging, Extensive Menu, Worth the Money, Great Portions, Prices, Fresh Food"/>
    <x v="0"/>
    <x v="0"/>
  </r>
  <r>
    <s v="LunchBox - Meals and Thalis"/>
    <s v="https://www.zomato.com/kolkata/lunchbox-meals-and-thalis-1-new-town"/>
    <s v="North Indian, Healthy Food, Shake, Desserts"/>
    <s v="New Town, Kolkata"/>
    <m/>
    <s v="Unit 220, 2nd Floor, Action Area 1B, New Town, Kolkata"/>
    <n v="917304678007"/>
    <n v="1"/>
    <n v="0"/>
    <n v="0"/>
    <x v="1"/>
    <s v="-"/>
    <n v="0"/>
    <n v="4.0999999999999996"/>
    <n v="720"/>
    <m/>
    <m/>
    <m/>
    <x v="4"/>
    <x v="0"/>
  </r>
  <r>
    <s v="Banana Leaf"/>
    <s v="https://www.zomato.com/kolkata/banana-leaf-new-town"/>
    <s v="South Indian, Beverages"/>
    <s v="Eco Park, New Town, Kolkata"/>
    <s v="Opens at 8am"/>
    <s v="Ecospace Business Park, New Town, Kolkata"/>
    <n v="919330953763"/>
    <n v="1"/>
    <n v="1"/>
    <n v="1"/>
    <x v="1"/>
    <n v="3.5"/>
    <n v="4"/>
    <n v="3.8"/>
    <n v="507"/>
    <m/>
    <m/>
    <m/>
    <x v="7"/>
    <x v="2"/>
  </r>
  <r>
    <s v="Chai Break"/>
    <s v="https://www.zomato.com/kolkata/chai-break-chinar-park"/>
    <s v="Cafe, Chinese, Italian, Fast Food, Desserts, Continental, Tea"/>
    <s v="City Centre 2 Mall, Chinar Park, Kolkata"/>
    <s v="Opens at 11am"/>
    <s v="D 0006, City Centre 2 Mall, Martial Arterial Road, Action Area 2, Chinar Park, Kolkata"/>
    <n v="913340041180"/>
    <n v="1"/>
    <n v="1"/>
    <n v="1"/>
    <x v="0"/>
    <n v="3.3"/>
    <n v="214"/>
    <n v="4.2"/>
    <n v="873"/>
    <m/>
    <m/>
    <s v="Sit and Read, Hookahs, Reasonable Rate, Family Crowd, Nice Ambience, Best Food under Best Budget"/>
    <x v="19"/>
    <x v="2"/>
  </r>
  <r>
    <s v="Mainland China"/>
    <s v="https://www.zomato.com/kolkata/mainland-china-chinar-park"/>
    <s v="Chinese, Desserts, Beverages"/>
    <s v="Chinar Park, Kolkata"/>
    <s v="Opens at 11:30am"/>
    <s v="Premises Bearing CF 326, Shop 2 &amp; 3, Ground Floor, Salt Lake City, Sector 1, Bidhan Nagar, Rajarhat, Chinar Park, Kolkata"/>
    <n v="916292113297"/>
    <n v="1"/>
    <n v="1"/>
    <n v="0"/>
    <x v="1"/>
    <s v="-"/>
    <n v="0"/>
    <n v="4.2"/>
    <n v="18"/>
    <m/>
    <m/>
    <s v="Cute Packaging, Worth the Money, Great Portions, Delicious Food, Taste"/>
    <x v="6"/>
    <x v="0"/>
  </r>
  <r>
    <s v="Cafe Coffee Day"/>
    <s v="https://www.zomato.com/kolkata/cafe-coffee-day-3-new-town"/>
    <s v="Coffee, Desserts, Fast Food, Beverages"/>
    <s v="DLF IT Park, Rajarhat, Kolkata"/>
    <s v="Opens at 8am"/>
    <s v="DLF IT Park, Rajarhat, New Town, Kolkata"/>
    <n v="919748192141"/>
    <n v="1"/>
    <n v="1"/>
    <n v="1"/>
    <x v="1"/>
    <n v="3"/>
    <n v="36"/>
    <n v="4"/>
    <n v="840"/>
    <m/>
    <m/>
    <m/>
    <x v="2"/>
    <x v="2"/>
  </r>
  <r>
    <s v="Rollick- Ice Creams, Cakes &amp; Desserts"/>
    <s v="https://www.zomato.com/kolkata/rollick-ice-creams-cakes-desserts-chinar-park"/>
    <s v="Desserts, Ice Cream, Beverages, Bakery"/>
    <s v="Chinar Park, Kolkata"/>
    <m/>
    <s v="Shop 4, Sonu Paradise, Rajarhat, Kalipark, Gopalpur, Chinar Park, Kolkata"/>
    <n v="918240577021"/>
    <n v="1"/>
    <n v="0"/>
    <n v="0"/>
    <x v="1"/>
    <s v="-"/>
    <n v="0"/>
    <n v="4.4000000000000004"/>
    <n v="397"/>
    <m/>
    <m/>
    <m/>
    <x v="3"/>
    <x v="0"/>
  </r>
  <r>
    <s v="Oh! Calcutta"/>
    <s v="https://www.zomato.com/kolkata/oh-calcutta-chinar-park"/>
    <s v="Bengali, Seafood"/>
    <s v="Chinar Park, Kolkata"/>
    <s v="Opens at 11:30am"/>
    <s v="Premises Bearing CF 326, Shop 2 &amp; 3, Ground Floor, Salt Lake City, Sector 1, Bidhan Nagar, Rajarhat, Chinar Park, Kolkata"/>
    <n v="916292113297"/>
    <n v="1"/>
    <n v="1"/>
    <n v="0"/>
    <x v="1"/>
    <s v="-"/>
    <n v="0"/>
    <n v="4.2"/>
    <n v="16"/>
    <m/>
    <m/>
    <s v="Cute Packaging, Worth the Money, Great Portions, Timely Service, Delicious Food, Taste"/>
    <x v="1"/>
    <x v="0"/>
  </r>
  <r>
    <s v="Hindustan Restaurant"/>
    <s v="https://www.zomato.com/kolkata/hindustan-restaurant-chinar-park"/>
    <s v="Biryani, Bengali"/>
    <s v="Chinar Park, Kolkata"/>
    <s v="Opens at 11am"/>
    <s v="Jogardanga, Near Derozio College, Chinar Park, Kolkata"/>
    <n v="919051517231"/>
    <n v="1"/>
    <n v="1"/>
    <n v="0"/>
    <x v="1"/>
    <s v="-"/>
    <n v="0"/>
    <n v="3.4"/>
    <n v="124"/>
    <m/>
    <m/>
    <m/>
    <x v="8"/>
    <x v="0"/>
  </r>
  <r>
    <s v="Ganguram Sweets"/>
    <s v="https://www.zomato.com/kolkata/ganguram-sweets-new-town"/>
    <s v="Mishti"/>
    <s v="New Town, Kolkata"/>
    <s v="Opens at 7am"/>
    <s v="Purti Star, Rajarhat, New Town, Kolkata"/>
    <n v="919051746601"/>
    <n v="1"/>
    <n v="1"/>
    <n v="0"/>
    <x v="1"/>
    <s v="-"/>
    <n v="0"/>
    <n v="4.2"/>
    <n v="1600"/>
    <m/>
    <m/>
    <m/>
    <x v="8"/>
    <x v="0"/>
  </r>
  <r>
    <s v="Kasturi Xpress"/>
    <s v="https://www.zomato.com/kolkata/kasturi-xpress-baguihati"/>
    <s v="Biryani, Mughlai, North Indian"/>
    <s v="Baguihati, Kolkata"/>
    <m/>
    <s v="1/G-1, Aswini Nagar Pubali, Bidhannagar - Rajarhat Municipal Corporation, North Twenty Four Parganas, Baguihati, Kolkata"/>
    <n v="918334888850"/>
    <n v="1"/>
    <n v="0"/>
    <n v="0"/>
    <x v="1"/>
    <s v="-"/>
    <n v="0"/>
    <n v="4"/>
    <n v="11500"/>
    <m/>
    <m/>
    <m/>
    <x v="4"/>
    <x v="0"/>
  </r>
  <r>
    <s v="Sweet Truth - Cake and Desserts"/>
    <s v="https://www.zomato.com/kolkata/sweet-truth-cake-and-desserts-1-new-town"/>
    <s v="Bakery, Desserts"/>
    <s v="New Town, Kolkata"/>
    <m/>
    <s v="Unit 220, 2nd Floor, Action Area 1B, New Town, Kolkata"/>
    <n v="917710055553"/>
    <n v="1"/>
    <n v="0"/>
    <n v="0"/>
    <x v="1"/>
    <s v="-"/>
    <n v="0"/>
    <n v="4.3"/>
    <n v="522"/>
    <m/>
    <m/>
    <m/>
    <x v="0"/>
    <x v="0"/>
  </r>
  <r>
    <s v="Ganesh Idli Dosa"/>
    <s v="https://www.zomato.com/kolkata/ganesh-idli-dosa-baguihati"/>
    <s v="South Indian"/>
    <s v="Baguihati, Kolkata"/>
    <s v="Opens at 8am"/>
    <s v="AE/1, Swapnapuri Apartment, Rajarhat Road, Baguihati, Kolkata"/>
    <n v="919051236569"/>
    <n v="1"/>
    <n v="1"/>
    <n v="1"/>
    <x v="1"/>
    <s v="-"/>
    <n v="1"/>
    <n v="4"/>
    <n v="562"/>
    <m/>
    <m/>
    <m/>
    <x v="0"/>
    <x v="0"/>
  </r>
  <r>
    <s v="Vadilal Ice Creams"/>
    <s v="https://www.zomato.com/kolkata/vadilal-ice-creams-baguihati"/>
    <s v="Ice Cream, Desserts"/>
    <s v="Baguihati, Kolkata"/>
    <m/>
    <s v="Gulsan Tower, Atghara, Rajarhat Road, Gopalpur, Baguihati, Kolkata"/>
    <n v="918240475866"/>
    <n v="1"/>
    <n v="0"/>
    <n v="0"/>
    <x v="1"/>
    <s v="-"/>
    <n v="0"/>
    <n v="4.3"/>
    <n v="118"/>
    <m/>
    <m/>
    <m/>
    <x v="17"/>
    <x v="0"/>
  </r>
  <r>
    <s v="K.C. Das"/>
    <s v="https://www.zomato.com/kolkata/k-c-das-kaikhali"/>
    <s v="Mishti, Street Food"/>
    <s v="Kaikhali, Kolkata"/>
    <s v="Opens at 7:30am"/>
    <s v="Ground Floor, Sriramnagar Housing Complex, VIP Road, Near French Loaf, Kaikhali, Kolkata"/>
    <n v="917604057832"/>
    <n v="1"/>
    <n v="1"/>
    <n v="1"/>
    <x v="0"/>
    <n v="3.5"/>
    <n v="121"/>
    <n v="4.0999999999999996"/>
    <n v="714"/>
    <m/>
    <m/>
    <m/>
    <x v="8"/>
    <x v="2"/>
  </r>
  <r>
    <s v="Super Star Haji Biryani"/>
    <s v="https://www.zomato.com/kolkata/super-star-haji-biryani-baguihati"/>
    <s v="Biryani, Bengali"/>
    <s v="Baguihati, Kolkata"/>
    <m/>
    <s v="Hatiara Jokar Math, Rajarhat, Bishnupur, Baguihati, Kolkata"/>
    <n v="917003135903"/>
    <n v="1"/>
    <n v="0"/>
    <n v="0"/>
    <x v="1"/>
    <s v="-"/>
    <n v="0"/>
    <n v="3.8"/>
    <n v="1"/>
    <m/>
    <m/>
    <m/>
    <x v="8"/>
    <x v="0"/>
  </r>
  <r>
    <s v="The Tibetan Flavours"/>
    <s v="https://www.zomato.com/kolkata/the-tibetan-flavours-chinar-park"/>
    <s v="Tibetan, Chinese, Momos"/>
    <s v="Chinar Park, Kolkata"/>
    <m/>
    <s v="Salua More, Opposite Salua Bazar, PS Airport, Chinar Park, Kolkata"/>
    <n v="918620076892"/>
    <n v="1"/>
    <n v="1"/>
    <n v="1"/>
    <x v="1"/>
    <n v="3.7"/>
    <n v="232"/>
    <n v="3.9"/>
    <n v="14600"/>
    <m/>
    <s v="Red Pepper Chicken, Steamed Chicken Momo, Egg Fried Rice, Noodle, Chilly Chicken, Momos"/>
    <s v="Bang for the Buck, Nice Service, Polite Staff, Food Taste, Prompt Service, Awesome Food"/>
    <x v="0"/>
    <x v="2"/>
  </r>
  <r>
    <s v="Loknath Sweets"/>
    <s v="https://www.zomato.com/kolkata/loknath-sweets-new-town"/>
    <s v="Mishti, Street Food"/>
    <s v="New Town, Kolkata"/>
    <s v="Opens at 8am"/>
    <s v="211, Patharghata Bus Stand, Rajarhat, New Town, Kolkata"/>
    <n v="918017365708"/>
    <n v="1"/>
    <n v="1"/>
    <n v="0"/>
    <x v="0"/>
    <n v="3.5"/>
    <n v="22"/>
    <n v="4"/>
    <n v="2791"/>
    <m/>
    <m/>
    <m/>
    <x v="4"/>
    <x v="2"/>
  </r>
  <r>
    <s v="The Good Bowl"/>
    <s v="https://www.zomato.com/kolkata/the-good-bowl-2-new-town"/>
    <s v="North Indian, Asian, Biryani, Shake"/>
    <s v="New Town, Kolkata"/>
    <m/>
    <s v="Unit 220, 2nd Floor, Action Area 1B, New Town, Kolkata"/>
    <n v="918828100666"/>
    <n v="1"/>
    <n v="0"/>
    <n v="0"/>
    <x v="1"/>
    <s v="-"/>
    <n v="0"/>
    <n v="3.8"/>
    <n v="1004"/>
    <m/>
    <m/>
    <m/>
    <x v="4"/>
    <x v="0"/>
  </r>
  <r>
    <s v="Karim's - Original From Old Delhi"/>
    <s v="https://www.zomato.com/kolkata/karims-original-from-old-delhi-chinar-park"/>
    <s v="North Indian, Mughlai, Desserts, Beverages, Biryani"/>
    <s v="Chinar Park, Kolkata"/>
    <s v="Opens at 12noon"/>
    <s v="002, 1st Floor, Ecosuit Business Tower, Street 676, Chinar Park, Kolkata"/>
    <n v="919831475253"/>
    <n v="1"/>
    <n v="1"/>
    <n v="1"/>
    <x v="1"/>
    <n v="3.4"/>
    <n v="10"/>
    <n v="3.4"/>
    <n v="72"/>
    <m/>
    <m/>
    <m/>
    <x v="9"/>
    <x v="2"/>
  </r>
  <r>
    <s v="Bhim Nag's Brother Sreenath Nag"/>
    <s v="https://www.zomato.com/kolkata/bhim-nags-brother-sreenath-nag-new-town"/>
    <s v="Mithai, Mishti, Desserts"/>
    <s v="New Town, Kolkata"/>
    <m/>
    <s v="Near Eco Tourism Park, Misti Hub, Gate 3, New Town, Kolkata"/>
    <n v="918910559953"/>
    <n v="1"/>
    <n v="0"/>
    <n v="0"/>
    <x v="1"/>
    <s v="-"/>
    <n v="0"/>
    <n v="4"/>
    <n v="126"/>
    <m/>
    <m/>
    <m/>
    <x v="10"/>
    <x v="0"/>
  </r>
  <r>
    <s v="New Arsalan Biryani"/>
    <s v="https://www.zomato.com/kolkata/new-arsalan-biryani-3-chinar-park"/>
    <s v="Biryani"/>
    <s v="Chinar Park, Kolkata"/>
    <m/>
    <s v="Tali Park, Salua More, Rajarhat, Chinar Park, Kolkata"/>
    <n v="917980411707"/>
    <n v="1"/>
    <n v="0"/>
    <n v="0"/>
    <x v="1"/>
    <s v="-"/>
    <n v="0"/>
    <n v="3.3"/>
    <n v="612"/>
    <m/>
    <m/>
    <m/>
    <x v="3"/>
    <x v="0"/>
  </r>
  <r>
    <s v="Arhaam Rasoi"/>
    <s v="https://www.zomato.com/kolkata/arhaam-rasoi-new-town"/>
    <s v="North Indian, Biryani, Chinese, Kebab, Mughlai"/>
    <s v="Downtown Mall, Salt Lake, Kolkata"/>
    <s v="Opens at 11am"/>
    <s v="G 001, Downtown Mall, C Block, Uniworld City, New Town, Kolkata"/>
    <n v="919007100222"/>
    <n v="1"/>
    <n v="1"/>
    <n v="1"/>
    <x v="1"/>
    <n v="3.5"/>
    <n v="84"/>
    <n v="3.6"/>
    <n v="834"/>
    <m/>
    <m/>
    <s v="Customizable Dishes, Weekend Brunch, Good Music, Family Crowd, Spill Proof Packaging, Great Taste"/>
    <x v="9"/>
    <x v="2"/>
  </r>
  <r>
    <s v="Dada Boudi Biryani"/>
    <s v="https://www.zomato.com/kolkata/dada-boudi-biryani-baguihati"/>
    <s v="Biryani, Chinese, North Indian"/>
    <s v="Baguihati, Kolkata"/>
    <m/>
    <s v="Jyangra Sukanta Pally, Gopalpur, Jangrahatiara-2, Rajarhat, Baguihati, Kolkata"/>
    <n v="918617773926"/>
    <n v="1"/>
    <n v="0"/>
    <n v="0"/>
    <x v="1"/>
    <s v="-"/>
    <n v="0"/>
    <n v="3.4"/>
    <n v="606"/>
    <m/>
    <m/>
    <m/>
    <x v="8"/>
    <x v="0"/>
  </r>
  <r>
    <s v="The Biryani Life"/>
    <s v="https://www.zomato.com/kolkata/the-biryani-life-new-town"/>
    <s v="Biryani, North Indian"/>
    <s v="New Town, Kolkata"/>
    <m/>
    <s v="Unit 220, 2nd Floor, Action Area 1B, New Town, Kolkata"/>
    <n v="919987240001"/>
    <n v="1"/>
    <n v="0"/>
    <n v="0"/>
    <x v="1"/>
    <s v="-"/>
    <n v="0"/>
    <n v="3.7"/>
    <n v="291"/>
    <m/>
    <m/>
    <m/>
    <x v="17"/>
    <x v="0"/>
  </r>
  <r>
    <s v="Haji Affan Biriyani"/>
    <s v="https://www.zomato.com/kolkata/haji-affan-biriyani-new-town"/>
    <s v="Biryani"/>
    <s v="New Town, Kolkata"/>
    <s v="Opens at 11am"/>
    <s v="Hatiara Road, Hela Battala, Jyangra, Rajarhat, New Town, Kolkata"/>
    <n v="918340307558"/>
    <n v="1"/>
    <n v="1"/>
    <n v="1"/>
    <x v="1"/>
    <n v="3.7"/>
    <n v="111"/>
    <n v="3.6"/>
    <n v="5784"/>
    <m/>
    <m/>
    <m/>
    <x v="3"/>
    <x v="2"/>
  </r>
  <r>
    <s v="Aami Bengali @"/>
    <s v="https://www.zomato.com/kolkata/aami-bengali-@-baguihati"/>
    <s v="Bengali"/>
    <s v="Baguihati, Kolkata"/>
    <s v="Opens at 10:45am"/>
    <s v="CE-11 Shop.1, Rajarhat Road Ground Floor, Jyangra, Baguihati, Kolkata"/>
    <n v="919903277566"/>
    <n v="1"/>
    <n v="1"/>
    <n v="1"/>
    <x v="1"/>
    <s v="-"/>
    <n v="0"/>
    <n v="4"/>
    <n v="324"/>
    <m/>
    <m/>
    <m/>
    <x v="0"/>
    <x v="0"/>
  </r>
  <r>
    <s v="The Dosawala"/>
    <s v="https://www.zomato.com/kolkata/the-dosawala-chinar-park"/>
    <s v="South Indian"/>
    <s v="Chinar Park, Kolkata"/>
    <s v="Opens at 8am"/>
    <s v="Shop 2, Ground Floor, Sri Krishna Building, Rajarhat Bishnupur, Chinar Park, Kolkata"/>
    <n v="917003898916"/>
    <n v="1"/>
    <n v="1"/>
    <n v="1"/>
    <x v="0"/>
    <s v="-"/>
    <n v="0"/>
    <n v="3.9"/>
    <n v="544"/>
    <m/>
    <m/>
    <s v="Customizable Food, Fresh Food, Elaborate Menu, Good Quality"/>
    <x v="17"/>
    <x v="0"/>
  </r>
  <r>
    <s v="Dacres Lane"/>
    <s v="https://www.zomato.com/kolkata/dacres-lane-chinar-park"/>
    <s v="Healthy Food, Continental, Chinese, Kebab, North Indian, Biryani"/>
    <s v="Chinar Park, Kolkata"/>
    <s v="Opens at 8am"/>
    <s v="Shop 2A, Atghara, Majherpara, Rajarhat, Chinar Park, Kolkata"/>
    <n v="919748333344"/>
    <n v="1"/>
    <n v="1"/>
    <n v="0"/>
    <x v="1"/>
    <n v="3.3"/>
    <n v="8"/>
    <n v="4.0999999999999996"/>
    <n v="3548"/>
    <m/>
    <s v="Kadhai Chicken Curry, English Breakfast, Chicken Sandwiches, Stew"/>
    <s v="Totally Worth it, Very Affordable, Healthy Food, Good Packaging, Delicious Taste, Spill Proof Packaging"/>
    <x v="0"/>
    <x v="2"/>
  </r>
  <r>
    <s v="The Brooklyn Creamery - Healthy Ice Cream"/>
    <s v="https://www.zomato.com/kolkata/the-brooklyn-creamery-healthy-ice-cream-new-town"/>
    <s v="Ice Cream, Desserts"/>
    <s v="New Town, Kolkata"/>
    <m/>
    <s v="Plot BG 12, Action Area New Town, Kolkata, New Town, Kolkata"/>
    <n v="917304962933"/>
    <n v="1"/>
    <n v="0"/>
    <n v="0"/>
    <x v="1"/>
    <s v="-"/>
    <n v="0"/>
    <n v="3.8"/>
    <n v="34"/>
    <m/>
    <m/>
    <m/>
    <x v="4"/>
    <x v="0"/>
  </r>
  <r>
    <s v="Mangalam Snacks"/>
    <s v="https://www.zomato.com/kolkata/mangalam-snacks-chinar-park"/>
    <s v="Fast Food, Sandwich"/>
    <s v="Chinar Park, Kolkata"/>
    <s v="Opens at 9am"/>
    <s v="217, Lokenath Park, Near Chinar Park, Kolkata"/>
    <n v="918910520166"/>
    <n v="1"/>
    <n v="1"/>
    <n v="0"/>
    <x v="1"/>
    <s v="-"/>
    <n v="0"/>
    <n v="4.2"/>
    <n v="1311"/>
    <m/>
    <m/>
    <s v="Quantity, Price, Value for Money, Packaging, Food"/>
    <x v="8"/>
    <x v="0"/>
  </r>
  <r>
    <s v="Rangeela Dhaba"/>
    <s v="https://www.zomato.com/kolkata/rangeela-dhaba-new-town"/>
    <s v="North Indian, Chinese, Bengali, Momos, Rolls, Biryani"/>
    <s v="New Town, Kolkata"/>
    <s v="Opens at 12noon"/>
    <s v="Bablatala Link Road, Rajarhat, Ward 23, Bidhannagar - Rajarhat Municipal Corporation, New Town, Kolkata"/>
    <n v="919903848909"/>
    <n v="1"/>
    <n v="1"/>
    <n v="1"/>
    <x v="1"/>
    <n v="3.2"/>
    <n v="18"/>
    <n v="3.9"/>
    <n v="1868"/>
    <m/>
    <m/>
    <s v="Food Presentation, Worth the Money, Timely Service, Fresh Food, Good Quality"/>
    <x v="1"/>
    <x v="2"/>
  </r>
  <r>
    <s v="Sanmuga Villas"/>
    <s v="https://www.zomato.com/kolkata/sanmuga-villas-chinar-park"/>
    <s v="South Indian"/>
    <s v="Chinar Park, Kolkata"/>
    <s v="Opens at 7am"/>
    <s v="19, Chinar Park, Kolkata"/>
    <n v="919073141362"/>
    <n v="1"/>
    <n v="1"/>
    <n v="1"/>
    <x v="1"/>
    <n v="3.6"/>
    <n v="42"/>
    <n v="4"/>
    <n v="1760"/>
    <m/>
    <m/>
    <m/>
    <x v="17"/>
    <x v="2"/>
  </r>
  <r>
    <s v="Pure Veg Meals By LunchBox"/>
    <s v="https://www.zomato.com/kolkata/pure-veg-meals-by-lunchbox-new-town"/>
    <s v="North Indian, Desserts, Beverages, Shake"/>
    <s v="New Town, Kolkata"/>
    <m/>
    <s v="Unit 220, 2nd Floor, Action Area 1B, New Town, Kolkata"/>
    <n v="912250629354"/>
    <n v="1"/>
    <n v="0"/>
    <n v="0"/>
    <x v="1"/>
    <s v="-"/>
    <n v="0"/>
    <n v="3.8"/>
    <n v="38"/>
    <m/>
    <m/>
    <m/>
    <x v="4"/>
    <x v="0"/>
  </r>
  <r>
    <s v="Cj's KÃ¼che"/>
    <s v="https://www.zomato.com/kolkata/cjs-kÃ¼che-chinar-park"/>
    <s v="North Indian, Biryani, Kebab"/>
    <s v="Chinar Park, Kolkata"/>
    <s v="Opens at 9am"/>
    <s v="Shop A/1, Fortune Square, Noapara, Hatiyara, Chinar Park, Kolkata"/>
    <n v="917974733320"/>
    <n v="1"/>
    <n v="0"/>
    <n v="0"/>
    <x v="1"/>
    <n v="3.6"/>
    <n v="8"/>
    <n v="3.8"/>
    <n v="17200"/>
    <m/>
    <s v="Paneer Parantha, Chicken Drumstick, Dragon Chicken, Jeera Rice, Drums of Heaven, Chilli Paneer"/>
    <s v="Good Packaging, Amazing Taste, Delivery Time, Tamper Proof Packaging, Wonderful Presentation, Good Taste"/>
    <x v="4"/>
    <x v="2"/>
  </r>
  <r>
    <s v="Slay Coffee"/>
    <s v="https://www.zomato.com/kolkata/slay-coffee-1-new-town"/>
    <s v="Beverages, Coffee, Desserts, Ice Cream, Shake"/>
    <s v="New Town, Kolkata"/>
    <m/>
    <s v="220, 2nd Floor, Terminal Building, Action Area- 1B, New Town, Kolkata"/>
    <n v="918433810005"/>
    <n v="1"/>
    <n v="0"/>
    <n v="0"/>
    <x v="1"/>
    <s v="-"/>
    <n v="0"/>
    <n v="4.3"/>
    <n v="160"/>
    <m/>
    <m/>
    <m/>
    <x v="3"/>
    <x v="0"/>
  </r>
  <r>
    <s v="Delara Biryani"/>
    <s v="https://www.zomato.com/delara"/>
    <s v="Biryani, Mughlai, Rolls, Kebab"/>
    <s v="Chinar Park, Kolkata"/>
    <m/>
    <s v="Ground Floor, Purbasha Apartment, Rajarhat Main Road, Athghara Bazar, Chinar Park, Kolkata"/>
    <n v="919903936788"/>
    <n v="1"/>
    <n v="0"/>
    <n v="0"/>
    <x v="1"/>
    <s v="-"/>
    <n v="0"/>
    <n v="3.7"/>
    <n v="308"/>
    <m/>
    <s v="Authentic Hyderabadi Biryani, Kebabs, Dessert, Biryani, Chicken"/>
    <s v="Fresh Food with Good Quality, Delicious Taste, Proper Packaging, Great Portions, Worth the Money, Flavour"/>
    <x v="17"/>
    <x v="0"/>
  </r>
  <r>
    <s v="Red Chilli Pepper"/>
    <s v="https://www.zomato.com/kolkata/red-chilli-pepper-new-town"/>
    <s v="Chinese, Japanese, Seafood, Shake"/>
    <s v="New Town, Kolkata"/>
    <s v="24 Hours (Today)"/>
    <s v="Shop B-5, NKDA Market, Chakpanchuria, New Town, Kolkata"/>
    <n v="918420524035"/>
    <n v="1"/>
    <n v="1"/>
    <n v="1"/>
    <x v="1"/>
    <n v="3.3"/>
    <n v="9"/>
    <n v="4"/>
    <n v="567"/>
    <m/>
    <m/>
    <m/>
    <x v="1"/>
    <x v="2"/>
  </r>
  <r>
    <s v="The Orient"/>
    <s v="https://www.zomato.com/kolkata/the-orient-chinar-park"/>
    <s v="Asian, Chinese, Oriental, Thai, Seafood, Desserts"/>
    <s v="City Centre 2 Mall, Chinar Park, Kolkata"/>
    <s v="Opens at 12:30pm"/>
    <s v="Ground Floor, City Centre 2 Mall, Chinar Park, Kolkata"/>
    <n v="918697905725"/>
    <n v="1"/>
    <n v="1"/>
    <n v="1"/>
    <x v="1"/>
    <n v="4.0999999999999996"/>
    <n v="1219"/>
    <n v="4.2"/>
    <n v="1860"/>
    <s v="Red themed, oriental decor perfect for couple dining experiences in private booths"/>
    <s v="Chocolate Dome, Stir Fried Chicken, Lobster, Thai Green Curry, Dimsums, Fried Momo"/>
    <s v="Peaceful Ambience, Themed Decor, Privacy, Best Ambience, Calm, Good Decor"/>
    <x v="25"/>
    <x v="1"/>
  </r>
  <r>
    <s v="Cafeteria Club House"/>
    <s v="https://www.zomato.com/kolkata/cafeteria-club-house-chinar-park"/>
    <s v="Fast Food, Chinese, Pizza, Sandwich, Italian"/>
    <s v="Chinar Park, Kolkata"/>
    <s v="7am â€“ 3am (Today)"/>
    <s v="Hatiara Milan Pally, Rajarhart New Town, Ward-13, North Twenty Four Parganas, Chinar Park, Kolkata"/>
    <n v="917686960325"/>
    <n v="1"/>
    <n v="1"/>
    <n v="1"/>
    <x v="1"/>
    <n v="3.8"/>
    <n v="178"/>
    <n v="3.6"/>
    <n v="5203"/>
    <m/>
    <m/>
    <s v="Plenty of Vegetarian Options, Bang for the Buck, Casual Seating Area, Good Crowd, Lip Smacking Food, Great Ambiance"/>
    <x v="0"/>
    <x v="2"/>
  </r>
  <r>
    <s v="Doiwala "/>
    <s v="https://www.zomato.com/kolkata/doiwala-new-town"/>
    <s v="Mithai"/>
    <s v="New Town, Kolkata"/>
    <s v="Opens at 9am"/>
    <s v="HL 52-3333, Shop 61, Ground Floor, Downtown Mall, Block B, New Town, Kolkata"/>
    <n v="919051577888"/>
    <n v="1"/>
    <n v="1"/>
    <n v="0"/>
    <x v="1"/>
    <s v="-"/>
    <n v="0"/>
    <n v="3.9"/>
    <n v="35"/>
    <m/>
    <m/>
    <m/>
    <x v="10"/>
    <x v="0"/>
  </r>
  <r>
    <s v="Arsanal Biriyani @99"/>
    <s v="https://www.zomato.com/kolkata/arsanal-biriyani-@99-baguihati"/>
    <s v="Biryani, North Indian"/>
    <s v="Baguihati, Kolkata"/>
    <m/>
    <s v="100, Lakshmi Narayan Road, Baguihati, Kolkata"/>
    <n v="917003135903"/>
    <n v="1"/>
    <n v="0"/>
    <n v="0"/>
    <x v="1"/>
    <s v="-"/>
    <n v="0"/>
    <n v="3.3"/>
    <n v="50"/>
    <m/>
    <m/>
    <m/>
    <x v="3"/>
    <x v="0"/>
  </r>
  <r>
    <s v="Keventers Ice Creams"/>
    <s v="https://www.zomato.com/kolkata/keventers-ice-creams-new-town"/>
    <s v="Ice Cream"/>
    <s v="Axis Mall, New Town, Kolkata"/>
    <s v="Opens at 9am"/>
    <s v="CF - 9, Ground Floor, Axis Mall Action Area - 1, New Town, Kolkata"/>
    <n v="919635271101"/>
    <n v="1"/>
    <n v="1"/>
    <n v="0"/>
    <x v="1"/>
    <s v="-"/>
    <n v="0"/>
    <n v="4.2"/>
    <n v="10"/>
    <m/>
    <m/>
    <m/>
    <x v="4"/>
    <x v="0"/>
  </r>
  <r>
    <s v="Dabbawala"/>
    <s v="https://www.zomato.com/kolkata/dabbawala-new-town"/>
    <s v="North Indian, Chinese"/>
    <s v="New Town, Kolkata"/>
    <m/>
    <s v="Green Residenza, Ground Floor, Ward 4, Purbayan Mor, Rajarhat Main Road, New Town, Kolkata"/>
    <n v="917980372153"/>
    <n v="1"/>
    <n v="1"/>
    <n v="1"/>
    <x v="1"/>
    <n v="3"/>
    <n v="50"/>
    <n v="3.7"/>
    <n v="2213"/>
    <m/>
    <m/>
    <m/>
    <x v="0"/>
    <x v="2"/>
  </r>
  <r>
    <s v="Desi Chakhna"/>
    <s v="https://www.zomato.com/kolkata/desi-chakhna-chinar-park"/>
    <s v="North Indian, Bengali"/>
    <s v="Chinar Park, Kolkata"/>
    <m/>
    <s v="Action Area IID, New Town, Near Tank Number-12, Patharghata, Rajarhat, Chinar Park, Kolkata"/>
    <n v="916289785368"/>
    <n v="1"/>
    <n v="0"/>
    <n v="0"/>
    <x v="1"/>
    <s v="-"/>
    <n v="0"/>
    <n v="3.3"/>
    <n v="36"/>
    <m/>
    <m/>
    <m/>
    <x v="8"/>
    <x v="0"/>
  </r>
  <r>
    <s v="Kerala Kuisine"/>
    <s v="https://www.zomato.com/kolkata/kerala-kuisine-new-town"/>
    <s v="Kerala, South Indian"/>
    <s v="New Town, Kolkata"/>
    <s v="Opens tomorrow at 9am"/>
    <s v="Commercial Unit 2, Bengal DCL, Malancha Housing Complex, Action Area 2, New Town, Kolkata"/>
    <n v="919903330678"/>
    <n v="1"/>
    <n v="1"/>
    <n v="1"/>
    <x v="1"/>
    <n v="3.8"/>
    <n v="94"/>
    <n v="3.7"/>
    <n v="1374"/>
    <m/>
    <m/>
    <s v="Fusion Dishes, Authenticity, Comforting Atmosphere, Fair Prices, Hospitality"/>
    <x v="7"/>
    <x v="2"/>
  </r>
  <r>
    <s v="New Arsalan Biriyani"/>
    <s v="https://www.zomato.com/kolkata/new-arsalan-biriyani-baguihati"/>
    <s v="Biryani, North Indian"/>
    <s v="Baguihati, Kolkata"/>
    <s v="12midnight â€“ 11:26am, 11:30am â€“ 12midnight (Today)"/>
    <s v="16/352, Jyangra Sukanta Pally, Halabortala, Hatiara Road, Baguihati, Kolkata"/>
    <n v="918240104766"/>
    <n v="1"/>
    <n v="1"/>
    <n v="0"/>
    <x v="1"/>
    <s v="-"/>
    <n v="0"/>
    <n v="3.4"/>
    <n v="1103"/>
    <m/>
    <m/>
    <m/>
    <x v="8"/>
    <x v="0"/>
  </r>
  <r>
    <s v="Tandoori Chinese"/>
    <s v="https://www.zomato.com/kolkata/tandoori-chinese-chinar-park"/>
    <s v="Chinese, North Indian, Street Food"/>
    <s v="Chinar Park, Kolkata"/>
    <m/>
    <s v="Ground Floor, Green Residenza, Rajarhat Main Road, Bidhannagar - Rajarhat Municipal Corporation, Chinar Park, Kolkata"/>
    <n v="917980372153"/>
    <n v="1"/>
    <n v="1"/>
    <n v="0"/>
    <x v="1"/>
    <s v="-"/>
    <n v="0"/>
    <n v="3.9"/>
    <n v="4835"/>
    <m/>
    <m/>
    <m/>
    <x v="4"/>
    <x v="0"/>
  </r>
  <r>
    <s v="CFFC"/>
    <s v="https://www.zomato.com/kolkata/cffc-new-town"/>
    <s v="Fast Food, Burger"/>
    <s v="New Town, Kolkata"/>
    <s v="12midnight â€“ 6am, 12noon â€“ 12midnight (Today)"/>
    <s v="372, Ecoaspas Street, New Town, Kolkata"/>
    <n v="917596920649"/>
    <n v="1"/>
    <n v="1"/>
    <n v="1"/>
    <x v="1"/>
    <n v="3.3"/>
    <n v="26"/>
    <n v="4.0999999999999996"/>
    <n v="2905"/>
    <m/>
    <m/>
    <m/>
    <x v="7"/>
    <x v="2"/>
  </r>
  <r>
    <s v="CFC"/>
    <s v="https://www.zomato.com/kolkata/cfc-new-town"/>
    <s v="Fast Food, Burger, Beverages"/>
    <s v="New Town, Kolkata"/>
    <s v="12:30pm â€“ 3am (Today)"/>
    <s v="Stall-A-46, Street 3333, Opposite Unitech Gate 1, Chakpanchuria, New Town, Kolkata"/>
    <n v="918695113483"/>
    <n v="1"/>
    <n v="1"/>
    <n v="0"/>
    <x v="1"/>
    <s v="-"/>
    <n v="0"/>
    <n v="3.9"/>
    <n v="15000"/>
    <m/>
    <s v="Chicken Popcorn, Spicy Food, Burgers, Crispy Chicken, Shakes"/>
    <s v="Yummy Food, Good Service, Good Quality, Good Food, Price, Quantity"/>
    <x v="8"/>
    <x v="0"/>
  </r>
  <r>
    <s v="Raj Darbar"/>
    <s v="https://www.zomato.com/kolkata/raj-darbar-chinar-park"/>
    <s v="North Indian, Biryani, Chinese, Thai, Mughlai, Beverages"/>
    <s v="Chinar Park, Kolkata"/>
    <s v="Opens at 12noon"/>
    <s v="Plot 294, Major Arterial Road, Near City Centre 2, Noapara, New Town, Chinar Park, Kolkata"/>
    <n v="919007722015"/>
    <n v="1"/>
    <n v="1"/>
    <n v="1"/>
    <x v="1"/>
    <n v="3.1"/>
    <n v="122"/>
    <n v="3.7"/>
    <n v="4287"/>
    <m/>
    <m/>
    <s v="Decor, Prices, Quality, Ambience"/>
    <x v="2"/>
    <x v="2"/>
  </r>
  <r>
    <s v="Don Giovanni's"/>
    <s v="https://www.zomato.com/kolkata/don-giovannis-2-sector-1-salt-lake"/>
    <s v="Italian, North Indian, Chinese, Bengali, Thai, Mughlai"/>
    <s v="Sector 1, Salt Lake, Kolkata"/>
    <s v="12:30pm â€“ 3:30am (Today)"/>
    <s v="BD 46, Near Tank 4, Sector 1, Salt Lake, Kolkata"/>
    <n v="919831000097"/>
    <n v="1"/>
    <n v="1"/>
    <n v="1"/>
    <x v="1"/>
    <n v="4.0999999999999996"/>
    <n v="182"/>
    <n v="3.7"/>
    <n v="802"/>
    <m/>
    <s v="Chicken Supremo Pizza, Double Chicken Lasagne, Dynamite Chicken, Double Fried Pork, Margherita Pizza, Caramel Custard"/>
    <s v="Dim Lighting, Good Wifi, Weekend Brunch, Lights, Food Quantity, Staff Behaviour"/>
    <x v="9"/>
    <x v="1"/>
  </r>
  <r>
    <s v="Cafeteria Club House"/>
    <s v="https://www.zomato.com/kolkata/cafeteria-club-house-2-new-town"/>
    <s v="Pizza, Burger, Chinese, Fast Food, Beverages"/>
    <s v="New Town, Kolkata"/>
    <m/>
    <s v="Bhangar Mor, Jodhbhim, Near Maa Tara Mudi Bhandar, New Town, Kolkata"/>
    <n v="918697349072"/>
    <n v="1"/>
    <n v="0"/>
    <n v="0"/>
    <x v="1"/>
    <s v="-"/>
    <n v="0"/>
    <n v="3.4"/>
    <n v="84"/>
    <m/>
    <m/>
    <m/>
    <x v="4"/>
    <x v="0"/>
  </r>
  <r>
    <s v="Haji Alishan Biryani"/>
    <s v="https://www.zomato.com/kolkata/haji-alishan-biryani-chinar-park"/>
    <s v="Biryani"/>
    <s v="Chinar Park, Kolkata"/>
    <m/>
    <s v="Jila Uttar 24 Parganas Thana Rajarhat, D S R Office - Rajarhat, Bishnupur, Chinar Park, Kolkata"/>
    <n v="919304152046"/>
    <n v="1"/>
    <n v="1"/>
    <n v="0"/>
    <x v="1"/>
    <s v="-"/>
    <n v="0"/>
    <n v="4"/>
    <n v="14"/>
    <m/>
    <m/>
    <m/>
    <x v="1"/>
    <x v="0"/>
  </r>
  <r>
    <s v="Aminiya Biryani Royal"/>
    <s v="https://www.zomato.com/kolkata/aminiya-biryani-royal-chinar-park"/>
    <s v="Biryani"/>
    <s v="Chinar Park, Kolkata"/>
    <m/>
    <s v="Rajarhat Road, Dashadron Anandapally, North 24 Parganas, Chinar Park, Kolkata"/>
    <n v="919330295780"/>
    <n v="1"/>
    <n v="0"/>
    <n v="0"/>
    <x v="1"/>
    <s v="-"/>
    <n v="0"/>
    <n v="3.5"/>
    <n v="62"/>
    <m/>
    <m/>
    <m/>
    <x v="17"/>
    <x v="0"/>
  </r>
  <r>
    <s v="Dada Boudi Restaurant"/>
    <s v="https://www.zomato.com/kolkata/dada-boudi-restaurant-baguihati"/>
    <s v="Biryani, North Indian"/>
    <s v="Baguihati, Kolkata"/>
    <m/>
    <s v="16/352, Jyangra, Sukanta Pally, Baguihati, Kolkata"/>
    <n v="917278773431"/>
    <n v="1"/>
    <n v="0"/>
    <n v="0"/>
    <x v="1"/>
    <s v="-"/>
    <n v="0"/>
    <n v="3.4"/>
    <n v="156"/>
    <m/>
    <m/>
    <m/>
    <x v="8"/>
    <x v="0"/>
  </r>
  <r>
    <s v="The Burger King"/>
    <s v="https://www.zomato.com/kolkata/the-burger-king-new-town"/>
    <s v="Fast Food, Burger, Sandwich, Shake"/>
    <s v="New Town, Kolkata"/>
    <s v="12midnight â€“ 7:59am, 8am â€“ 11:55pm (Today)"/>
    <s v="Bhangar Mor, Jodhbhim, New Town, Kolkata"/>
    <n v="916290191306"/>
    <n v="1"/>
    <n v="1"/>
    <n v="1"/>
    <x v="1"/>
    <n v="3.2"/>
    <n v="4"/>
    <n v="2.8"/>
    <n v="71"/>
    <m/>
    <m/>
    <m/>
    <x v="7"/>
    <x v="2"/>
  </r>
  <r>
    <s v="Crazy 4 Pizza"/>
    <s v="https://www.zomato.com/kolkata/crazy-4-pizza-1-new-town"/>
    <s v="Fast Food, Pizza, Beverages"/>
    <s v="New Town, Kolkata"/>
    <m/>
    <s v="Bhai Bhai Milan Sangha Club, Bhangar More, Jodhbhim, New Town, Kolkata"/>
    <n v="918697349072"/>
    <n v="1"/>
    <n v="0"/>
    <n v="0"/>
    <x v="1"/>
    <s v="-"/>
    <n v="0"/>
    <s v="-"/>
    <n v="16"/>
    <m/>
    <m/>
    <m/>
    <x v="17"/>
    <x v="0"/>
  </r>
  <r>
    <s v="Taste Of Sikkim"/>
    <s v="https://www.zomato.com/kolkata/taste-of-sikkim-new-town"/>
    <s v="Chinese, Tibetan"/>
    <s v="New Town, Kolkata"/>
    <s v="12midnight â€“ 4am, 7am â€“ 11:58pm (Today)"/>
    <s v="Pradhan, Unitech Gate 1, Kolkata Municipal Corporation, New Town, Kolkata"/>
    <n v="919547650113"/>
    <n v="1"/>
    <n v="1"/>
    <n v="1"/>
    <x v="1"/>
    <s v="-"/>
    <n v="2"/>
    <n v="3.7"/>
    <n v="388"/>
    <m/>
    <m/>
    <m/>
    <x v="0"/>
    <x v="0"/>
  </r>
  <r>
    <s v="Theque"/>
    <s v="https://www.zomato.com/kolkata/theque-chinar-park"/>
    <s v="North Indian, Continental, Seafood, Mughlai, Chinese"/>
    <s v="Chinar Park, Kolkata"/>
    <s v="Opens at 12noon"/>
    <s v="1st Floor, Pinnacle Tower, 39, Rajarhat, Chinar Park, Kolkata"/>
    <n v="917872186655"/>
    <n v="1"/>
    <n v="1"/>
    <n v="1"/>
    <x v="1"/>
    <n v="4"/>
    <n v="415"/>
    <n v="3.9"/>
    <n v="741"/>
    <m/>
    <s v="Masala Tangdi, Afghan Chicken, Noodle, Mocktails, Starter, Sauce"/>
    <s v="Affordable Food, Comfortable Seating Area, Relaxed Atmosphere, Pocket Friendly Restaurant, Family Restaurant, Courteous Staffs"/>
    <x v="9"/>
    <x v="1"/>
  </r>
  <r>
    <s v="Kalyani South Indian Food"/>
    <s v="https://www.zomato.com/kolkata/kalyani-south-indian-food-baguihati"/>
    <s v="South Indian"/>
    <s v="Baguihati, Kolkata"/>
    <s v="Opens at 7:30am"/>
    <s v="Hela Battala, Hatiara Road, Baguihati, Kolkata"/>
    <n v="918768662942"/>
    <n v="1"/>
    <n v="1"/>
    <n v="0"/>
    <x v="1"/>
    <s v="-"/>
    <n v="0"/>
    <n v="4.2"/>
    <n v="117"/>
    <m/>
    <m/>
    <m/>
    <x v="3"/>
    <x v="0"/>
  </r>
  <r>
    <s v="Amity Multi Cuisine"/>
    <s v="https://www.zomato.com/kolkata/amity-multi-cuisine-kestopur"/>
    <s v="North Indian, Chinese, Seafood, Mughlai, Kebab, Biryani"/>
    <s v="Kestopur, Kolkata"/>
    <s v="12midnight â€“ 4:10am, 11:30am â€“ 12midnight (Today)"/>
    <s v="Ground Floor, Latika Apartments 2, Tarulia, Krishnapur, Kestopur, Kolkata"/>
    <n v="919382528035"/>
    <n v="1"/>
    <n v="1"/>
    <n v="1"/>
    <x v="1"/>
    <n v="3.7"/>
    <n v="98"/>
    <n v="3.9"/>
    <n v="1910"/>
    <m/>
    <s v="Jumbo Prawns, Cheesecake, Kebab, Dessert, Salad, Chicken"/>
    <s v="Good Wifi, Customizable Food, Elaborate Menu, Student Crowd, Proper Packaging, Fresh Food"/>
    <x v="7"/>
    <x v="2"/>
  </r>
  <r>
    <s v="Gali Parathewali"/>
    <s v="https://www.zomato.com/kolkata/gali-parathewali-new-town"/>
    <s v="North Indian"/>
    <s v="New Town, Kolkata"/>
    <s v="Opens at 11am"/>
    <s v="Opposite Tcs Gitanjali, Sardarpara, Jamshedi, Tata Road, Chakpanchuria, Rajarhat, New Town, Kolkata"/>
    <n v="917439967606"/>
    <n v="1"/>
    <n v="1"/>
    <n v="0"/>
    <x v="1"/>
    <s v="-"/>
    <n v="0"/>
    <n v="3.7"/>
    <n v="537"/>
    <m/>
    <m/>
    <s v="Healthy and Delicious, Best Food under Best Budget, Mouth Watering Food, Tamper Proof Packaging, Fresh Food with Good Quality, Portions"/>
    <x v="3"/>
    <x v="0"/>
  </r>
  <r>
    <s v="The Tibetan Cuisine"/>
    <s v="https://www.zomato.com/kolkata/the-tibetan-cuisine-baguihati"/>
    <s v="Tibetan, Chinese, Momos, Biryani, North Indian"/>
    <s v="Baguihati, Kolkata"/>
    <m/>
    <s v="T-130, Teghoria Main Road, Near Shibatab Bhumi Khelar Math, Baguihati, Kolkata"/>
    <n v="918017842307"/>
    <n v="1"/>
    <n v="1"/>
    <n v="1"/>
    <x v="1"/>
    <n v="3.9"/>
    <n v="58"/>
    <n v="4"/>
    <n v="3943"/>
    <m/>
    <m/>
    <s v="Customizable Food, Combo, Preparation, Spicy, Elaborate Menu, Fresh Food"/>
    <x v="0"/>
    <x v="2"/>
  </r>
  <r>
    <s v="Food Buff"/>
    <s v="https://www.zomato.com/kolkata/food-buff-2-new-town"/>
    <s v="Chinese, Seafood, North Indian, Desserts, Beverages"/>
    <s v="New Town, Kolkata"/>
    <s v="Opens at 12noon"/>
    <s v="Mukherjee Villa, Bhatenda, Rajarhat, New Town, Kolkata"/>
    <n v="918335940682"/>
    <n v="1"/>
    <n v="1"/>
    <n v="1"/>
    <x v="1"/>
    <n v="3.7"/>
    <n v="9"/>
    <n v="4.2"/>
    <n v="147"/>
    <m/>
    <m/>
    <m/>
    <x v="7"/>
    <x v="2"/>
  </r>
  <r>
    <s v="New Haji Arsalan Biryani House"/>
    <s v="https://www.zomato.com/kolkata/new-haji-arsalan-biryani-house-chinar-park"/>
    <s v="Biryani, North Indian"/>
    <s v="Chinar Park, Kolkata"/>
    <s v="Opens at 11:30am"/>
    <s v="Gopalpur 1, Bablatala Bus Stop, Chinar Park, Kolkata"/>
    <n v="916375476495"/>
    <n v="1"/>
    <n v="1"/>
    <n v="1"/>
    <x v="1"/>
    <s v="-"/>
    <n v="0"/>
    <n v="3.3"/>
    <n v="904"/>
    <m/>
    <m/>
    <m/>
    <x v="17"/>
    <x v="0"/>
  </r>
  <r>
    <s v="Pizza Hut Express"/>
    <s v="https://www.zomato.com/kolkata/pizza-hut-express-new-town"/>
    <s v="Fast Food, Pizza, Beverages, Burger"/>
    <s v="New Town, Kolkata"/>
    <s v="12midnight â€“ 7:59am, 8am â€“ 12midnight (Today)"/>
    <s v="Bhangar More, Jodhbhim, New Town, Kolkata"/>
    <n v="916290191306"/>
    <n v="1"/>
    <n v="1"/>
    <n v="1"/>
    <x v="1"/>
    <n v="2.8"/>
    <n v="10"/>
    <n v="3"/>
    <n v="690"/>
    <m/>
    <m/>
    <m/>
    <x v="7"/>
    <x v="3"/>
  </r>
  <r>
    <s v="Chaska Sweets And Snacks"/>
    <s v="https://www.zomato.com/kolkata/chaska-sweets-and-snacks-baguihati"/>
    <s v="Street Food, Mishti"/>
    <s v="Baguihati, Kolkata"/>
    <m/>
    <s v="Dhankal, Near High Madrasa, Hatiara, P.S Eco Park, Baguihati, Kolkata"/>
    <n v="918240958512"/>
    <n v="1"/>
    <n v="0"/>
    <n v="0"/>
    <x v="1"/>
    <s v="-"/>
    <n v="0"/>
    <n v="3.9"/>
    <n v="47"/>
    <m/>
    <m/>
    <m/>
    <x v="10"/>
    <x v="0"/>
  </r>
  <r>
    <s v="Fries King"/>
    <s v="https://www.zomato.com/kolkata/fries-king-new-town"/>
    <s v="Fast Food, Pizza, Burger, Beverages"/>
    <s v="New Town, Kolkata"/>
    <s v="12midnight â€“ 7:59am, 8am â€“ 12midnight (Today)"/>
    <s v="J.L Jodhbhim Hatghacha, K.L.C Bamanghata, New Town, Kolkata"/>
    <n v="916290191306"/>
    <n v="0"/>
    <n v="1"/>
    <n v="0"/>
    <x v="1"/>
    <s v="-"/>
    <n v="0"/>
    <n v="4.0999999999999996"/>
    <n v="2"/>
    <m/>
    <m/>
    <m/>
    <x v="2"/>
    <x v="0"/>
  </r>
  <r>
    <s v="Corporate Kitchen"/>
    <s v="https://www.zomato.com/kolkata/corporate-kitchen-chinar-park"/>
    <s v="North Indian, Chinese, Bengali, Biryani"/>
    <s v="Chinar Park, Kolkata"/>
    <s v="Opens at 11am"/>
    <s v="Biswa Bangla Sarani, Nawapara, New Town, Ward 12, Chinar Park, Kolkata"/>
    <n v="919748888500"/>
    <n v="1"/>
    <n v="1"/>
    <n v="0"/>
    <x v="1"/>
    <s v="-"/>
    <n v="0"/>
    <n v="3.6"/>
    <n v="6196"/>
    <m/>
    <m/>
    <s v="Customizable Food, Combo, Portion, Good Quality, Good Food, Prices"/>
    <x v="3"/>
    <x v="0"/>
  </r>
  <r>
    <s v="Biryani Kingdom"/>
    <s v="https://www.zomato.com/kolkata/biryani-kingdom-new-town"/>
    <s v="Biryani, North Indian, Kebab"/>
    <s v="New Town, Kolkata"/>
    <m/>
    <s v="G-001, C Block, Downtown Mall, Uniworld City, Rajarhat, New Town, Kolkata"/>
    <n v="919903503922"/>
    <n v="1"/>
    <n v="0"/>
    <n v="0"/>
    <x v="1"/>
    <s v="-"/>
    <n v="0"/>
    <n v="3.4"/>
    <n v="40"/>
    <m/>
    <m/>
    <m/>
    <x v="17"/>
    <x v="0"/>
  </r>
  <r>
    <s v="Khusrina Mistanna Bhander"/>
    <s v="https://www.zomato.com/kolkata/khusrina-mistanna-bhander-new-town"/>
    <s v="Mishti"/>
    <s v="New Town, Kolkata"/>
    <m/>
    <s v="Chhapna, Patharghata, New Town, Kolkata"/>
    <n v="917001159409"/>
    <n v="1"/>
    <n v="1"/>
    <n v="1"/>
    <x v="1"/>
    <n v="2.8"/>
    <n v="4"/>
    <n v="3.8"/>
    <n v="146"/>
    <m/>
    <m/>
    <m/>
    <x v="4"/>
    <x v="3"/>
  </r>
  <r>
    <s v="The Pizzerian"/>
    <s v="https://www.zomato.com/kolkata/the-pizzerian-new-town"/>
    <s v="Pizza, Pasta, Sandwich, Burger, Fast Food, Beverages"/>
    <s v="New Town, Kolkata"/>
    <m/>
    <s v="Bhai Bhai Milan Sangha Club, Bhangar More, Jodhbhim, New Town, Kolkata"/>
    <n v="918697349072"/>
    <n v="1"/>
    <n v="0"/>
    <n v="0"/>
    <x v="1"/>
    <s v="-"/>
    <n v="0"/>
    <n v="3.1"/>
    <n v="56"/>
    <m/>
    <m/>
    <m/>
    <x v="4"/>
    <x v="0"/>
  </r>
  <r>
    <s v="Afsana Food And Law"/>
    <s v="https://www.zomato.com/kolkata/afsana-food-and-law-baguihati"/>
    <s v="Burger"/>
    <s v="Baguihati, Kolkata"/>
    <m/>
    <s v="Hatiara Milan Pally, Ward 13, Bidhannagar Rajarhat Municipal Corporation, North Twenty Four Parganas, Baguihati, Kolkata"/>
    <n v="916290123186"/>
    <n v="1"/>
    <n v="0"/>
    <n v="0"/>
    <x v="1"/>
    <s v="-"/>
    <n v="0"/>
    <n v="3.2"/>
    <n v="44"/>
    <m/>
    <m/>
    <m/>
    <x v="3"/>
    <x v="0"/>
  </r>
  <r>
    <s v="Indian Best Rasoi Resturant"/>
    <s v="https://www.zomato.com/kolkata/indian-best-rasoi-resturant-new-town"/>
    <s v="North Indian, Chinese, Beverages"/>
    <s v="New Town, Kolkata"/>
    <m/>
    <s v="Jothbhim, Hatgacha, KLC, Bhangar -ll South Twenty Four Parganas's, New Town, Kolkata"/>
    <n v="918343088730"/>
    <n v="1"/>
    <n v="0"/>
    <n v="0"/>
    <x v="1"/>
    <s v="-"/>
    <n v="0"/>
    <n v="3.1"/>
    <n v="60"/>
    <m/>
    <m/>
    <m/>
    <x v="3"/>
    <x v="0"/>
  </r>
  <r>
    <s v="Sher E Bangal"/>
    <s v="https://www.zomato.com/kolkata/sher-e-bangal-baguihati"/>
    <s v="Biryani, Bengali, North Indian, Chinese, Fast Food, Beverages"/>
    <s v="Baguihati, Kolkata"/>
    <m/>
    <s v="Hatiara Jokar Math, Baguihati, Kolkata"/>
    <n v="917003135903"/>
    <n v="1"/>
    <n v="0"/>
    <n v="0"/>
    <x v="1"/>
    <s v="-"/>
    <n v="0"/>
    <n v="3.3"/>
    <n v="317"/>
    <m/>
    <m/>
    <m/>
    <x v="8"/>
    <x v="0"/>
  </r>
  <r>
    <s v="Hesel"/>
    <s v="https://www.zomato.com/kolkata/hesel-new-town"/>
    <s v="Chinese, Bengali, Rolls, Fast Food"/>
    <s v="New Town, Kolkata"/>
    <s v="Opens at 1pm"/>
    <s v="211, Near Bus Stand, Rajarhat, Katgola, New Town, Kolkata"/>
    <n v="919874380064"/>
    <n v="1"/>
    <n v="1"/>
    <n v="0"/>
    <x v="1"/>
    <n v="3.3"/>
    <n v="7"/>
    <n v="3.8"/>
    <n v="60"/>
    <m/>
    <m/>
    <m/>
    <x v="2"/>
    <x v="2"/>
  </r>
  <r>
    <s v="The Biryani Cafe"/>
    <s v="https://www.zomato.com/kolkata/the-biryani-cafe-1-chinar-park"/>
    <s v="Mughlai, Fast Food"/>
    <s v="Chinar Park, Kolkata"/>
    <m/>
    <s v="3, Zakaria Street, Dash Drone, Newtown, Chinar Park, Kolkata"/>
    <n v="916290123186"/>
    <n v="1"/>
    <n v="0"/>
    <n v="0"/>
    <x v="1"/>
    <s v="-"/>
    <n v="0"/>
    <n v="3.4"/>
    <n v="120"/>
    <m/>
    <m/>
    <m/>
    <x v="17"/>
    <x v="0"/>
  </r>
  <r>
    <s v="New Green Chilli Restaurant"/>
    <s v="https://www.zomato.com/kolkata/new-green-chilli-restaurant-new-town"/>
    <s v="Chinese, North Indian, Rolls"/>
    <s v="New Town, Kolkata"/>
    <s v="Opens at 11am"/>
    <s v="Sahin Gaji, Najpukar, Rajarhat, North Twenty Four Parganas, New Town, Kolkata"/>
    <n v="918420203550"/>
    <n v="1"/>
    <n v="1"/>
    <n v="1"/>
    <x v="1"/>
    <n v="3.3"/>
    <n v="23"/>
    <n v="3.6"/>
    <n v="1514"/>
    <m/>
    <m/>
    <m/>
    <x v="2"/>
    <x v="2"/>
  </r>
  <r>
    <s v="Super Star Haji Biryani"/>
    <s v="https://www.zomato.com/kolkata/super-star-haji-biryani-1-chinar-park"/>
    <s v="Biryani"/>
    <s v="Chinar Park, Kolkata"/>
    <m/>
    <s v="Mozammil Ahmed, Lodh Market, Rajarhat, Chinar Park, Kolkata"/>
    <n v="919831846603"/>
    <n v="1"/>
    <n v="0"/>
    <n v="0"/>
    <x v="1"/>
    <s v="-"/>
    <n v="0"/>
    <n v="3.7"/>
    <n v="157"/>
    <m/>
    <m/>
    <m/>
    <x v="8"/>
    <x v="0"/>
  </r>
  <r>
    <s v="Alishan Star Restaurant"/>
    <s v="https://www.zomato.com/kolkata/alishan-star-restaurant-chinar-park"/>
    <s v="Biryani, North Indian"/>
    <s v="Chinar Park, Kolkata"/>
    <s v="Opens at 11am"/>
    <s v="Joga Danga, Near Masjid, Chinar Park, Kolkata"/>
    <n v="917980157894"/>
    <n v="1"/>
    <n v="1"/>
    <n v="0"/>
    <x v="1"/>
    <n v="3"/>
    <n v="13"/>
    <n v="3.3"/>
    <n v="707"/>
    <m/>
    <m/>
    <m/>
    <x v="0"/>
    <x v="2"/>
  </r>
  <r>
    <s v="Riwaz"/>
    <s v="https://www.zomato.com/kolkata/riwaz-chinar-park"/>
    <s v="North Indian, Chinese, Biryani, Kebab"/>
    <s v="Chinar Park, Kolkata"/>
    <s v="Opens at 12noon"/>
    <s v="Beside Assam Petrol Pump, Atghara, Chinar Park, Kolkata"/>
    <n v="916290989459"/>
    <n v="1"/>
    <n v="1"/>
    <n v="1"/>
    <x v="1"/>
    <n v="3.9"/>
    <n v="497"/>
    <n v="4.0999999999999996"/>
    <n v="3517"/>
    <m/>
    <s v="Tandoori Pomfret, Mutton Rogan Josh, Firni, Naan, Chicken Bharta, Mutton Biryani"/>
    <s v="Budget Friendly Restaurant, Good for Large Groups, Sanitised Service, Comfortable Seating Area, Relaxed Atmosphere, Fair Prices"/>
    <x v="5"/>
    <x v="2"/>
  </r>
  <r>
    <s v="Let's Poaka"/>
    <s v="https://www.zomato.com/kolkata/lets-poaka-new-town"/>
    <s v="Chinese, Thai, North Eastern"/>
    <s v="New Town, Kolkata"/>
    <m/>
    <s v="J.L. No 33, HAL technocity, Patharghata, Rajarhat, New Town, Kolkata"/>
    <n v="918811091650"/>
    <n v="1"/>
    <n v="0"/>
    <n v="0"/>
    <x v="1"/>
    <s v="-"/>
    <n v="0"/>
    <n v="3.7"/>
    <n v="266"/>
    <m/>
    <m/>
    <m/>
    <x v="4"/>
    <x v="0"/>
  </r>
  <r>
    <s v="Sweet Treats"/>
    <s v="https://www.zomato.com/kolkata/sweet-treats-1-chinar-park"/>
    <s v="Bakery, Desserts, Fast Food"/>
    <s v="Chinar Park, Kolkata"/>
    <m/>
    <s v="Dream Plazza, Noapara, Mullickbagan, 2nd Lane, Sukantapally, Chinar Park, Kolkata"/>
    <n v="917551048332"/>
    <n v="1"/>
    <n v="0"/>
    <n v="0"/>
    <x v="1"/>
    <s v="-"/>
    <n v="0"/>
    <n v="3.9"/>
    <n v="174"/>
    <m/>
    <m/>
    <s v="Healthy and Delicious, Mouth Watering Food, Fresh Food with Good Quality, Worth the Money, Timely Service, Great Portions"/>
    <x v="7"/>
    <x v="0"/>
  </r>
  <r>
    <s v="Gupta's Kitchen"/>
    <s v="https://www.zomato.com/kolkata/guptas-kitchen-chinar-park"/>
    <s v="North Indian, Street Food, Chinese, Seafood"/>
    <s v="Chinar Park, Kolkata"/>
    <m/>
    <s v="Lalkuthi, Sarat Pally, Ward 4, Rajarhat Municipal Corporation, Bidhan Nagar, Chinar Park, Kolkata"/>
    <n v="918910239785"/>
    <n v="1"/>
    <n v="0"/>
    <n v="0"/>
    <x v="1"/>
    <s v="-"/>
    <n v="0"/>
    <n v="3.9"/>
    <n v="150"/>
    <m/>
    <m/>
    <m/>
    <x v="3"/>
    <x v="0"/>
  </r>
  <r>
    <s v="Madras Junction"/>
    <s v="https://www.zomato.com/kolkata/madras-junction-new-town"/>
    <s v="South Indian"/>
    <s v="New Town, Kolkata"/>
    <m/>
    <s v="Green Residenza, Rajarhat Main Road, New Town, Kolkata"/>
    <n v="919804808899"/>
    <n v="1"/>
    <n v="1"/>
    <n v="1"/>
    <x v="1"/>
    <n v="3.2"/>
    <n v="5"/>
    <n v="4"/>
    <n v="241"/>
    <m/>
    <m/>
    <m/>
    <x v="17"/>
    <x v="2"/>
  </r>
  <r>
    <s v="Mom's Kitchen"/>
    <s v="https://www.zomato.com/kolkata/moms-kitchen-chinar-park"/>
    <s v="Fast Food"/>
    <s v="Chinar Park, Kolkata"/>
    <m/>
    <s v="Hatiara Milan Pally, Ward 13, Bidhannagar Rajarhat Municipal Corporation, North Twenty Four Parganas, Chinar Park, Kolkata"/>
    <n v="917686960325"/>
    <n v="1"/>
    <n v="0"/>
    <n v="0"/>
    <x v="1"/>
    <s v="-"/>
    <n v="0"/>
    <n v="3.3"/>
    <n v="30"/>
    <m/>
    <m/>
    <m/>
    <x v="3"/>
    <x v="0"/>
  </r>
  <r>
    <s v="Haji Madina Restaurant"/>
    <s v="https://www.zomato.com/kolkata/haji-madina-restaurant-baguihati"/>
    <s v="Biryani, Mughlai, North Indian, Fast Food, Chinese"/>
    <s v="Baguihati, Kolkata"/>
    <m/>
    <s v="Swapnapuri Apartment Ae - 1, Rajarhat Road, Jyangra Chowmatha, Baguihati, Kolkata"/>
    <n v="917595888111"/>
    <n v="1"/>
    <n v="0"/>
    <n v="0"/>
    <x v="1"/>
    <s v="-"/>
    <n v="0"/>
    <n v="3.6"/>
    <n v="143"/>
    <m/>
    <m/>
    <m/>
    <x v="3"/>
    <x v="0"/>
  </r>
  <r>
    <s v="Kolkata Pizza House "/>
    <s v="https://www.zomato.com/kolkata/kolkata-pizza-house-new-town"/>
    <s v="Fast Food, Pizza, Sandwich, Burger, Pasta, Street Food, Shake, Beverages"/>
    <s v="New Town, Kolkata"/>
    <m/>
    <s v="33, Mouja Chakpanchuria Village, North 24, New Town, Kolkata"/>
    <n v="916290191306"/>
    <n v="1"/>
    <n v="0"/>
    <n v="0"/>
    <x v="1"/>
    <s v="-"/>
    <n v="0"/>
    <n v="3.3"/>
    <n v="74"/>
    <m/>
    <m/>
    <m/>
    <x v="4"/>
    <x v="0"/>
  </r>
  <r>
    <s v="Pizza Mysterious Box @ 99"/>
    <s v="https://www.zomato.com/kolkata/pizza-mysterious-box-@-99-new-town"/>
    <s v="Pizza"/>
    <s v="New Town, Kolkata"/>
    <m/>
    <s v="Opposite Tapas Xerox, New Town, Kolkata"/>
    <n v="918697349072"/>
    <n v="1"/>
    <n v="0"/>
    <n v="0"/>
    <x v="1"/>
    <s v="-"/>
    <n v="0"/>
    <n v="3.2"/>
    <n v="70"/>
    <m/>
    <m/>
    <m/>
    <x v="0"/>
    <x v="0"/>
  </r>
  <r>
    <s v="Anna's Kitchen"/>
    <s v="https://www.zomato.com/kolkata/annas-kitchen-1-chinar-park"/>
    <s v="South Indian"/>
    <s v="Chinar Park, Kolkata"/>
    <s v="Opens at 8am"/>
    <s v="Narendranagar, SRCM Road, Narayanpur, Chinar Park, Kolkata"/>
    <n v="919477138585"/>
    <n v="1"/>
    <n v="1"/>
    <n v="1"/>
    <x v="1"/>
    <n v="3.4"/>
    <n v="4"/>
    <n v="3.9"/>
    <n v="33"/>
    <m/>
    <m/>
    <m/>
    <x v="4"/>
    <x v="2"/>
  </r>
  <r>
    <s v="Desi Champaran Meat"/>
    <s v="https://www.zomato.com/kolkata/desi-champaran-meat-chinar-park"/>
    <s v="Bihari"/>
    <s v="Chinar Park, Kolkata"/>
    <m/>
    <s v="New Town, Action Area II D, Near Tank 12, Chinar Park, Kolkata"/>
    <n v="916289785368"/>
    <n v="1"/>
    <n v="0"/>
    <n v="0"/>
    <x v="1"/>
    <s v="-"/>
    <n v="0"/>
    <n v="3.4"/>
    <n v="47"/>
    <m/>
    <m/>
    <m/>
    <x v="3"/>
    <x v="0"/>
  </r>
  <r>
    <s v="Sugar Booger"/>
    <s v="https://www.zomato.com/kolkata/sugar-booger-chinar-park"/>
    <s v="Bakery"/>
    <s v="Chinar Park, Kolkata"/>
    <m/>
    <s v="26/1, Shis Mahal, 3rd Floor, Near Club Town, Chinar Park, Kolkata"/>
    <n v="917980364272"/>
    <n v="1"/>
    <n v="0"/>
    <n v="0"/>
    <x v="1"/>
    <s v="-"/>
    <n v="0"/>
    <s v="-"/>
    <n v="7"/>
    <m/>
    <m/>
    <m/>
    <x v="8"/>
    <x v="0"/>
  </r>
  <r>
    <s v="Cake &amp; Spice"/>
    <s v="https://www.zomato.com/kolkata/cake-spice-1-baguihati"/>
    <s v="Bakery, Fast Food"/>
    <s v="Baguihati, Kolkata"/>
    <m/>
    <s v="CE-39, 1st Floor, Uttarayan, Rajarhat Road, Baguihati, Kolkata"/>
    <n v="918017200417"/>
    <n v="1"/>
    <n v="0"/>
    <n v="0"/>
    <x v="1"/>
    <s v="-"/>
    <n v="0"/>
    <n v="4"/>
    <n v="43"/>
    <m/>
    <m/>
    <m/>
    <x v="4"/>
    <x v="0"/>
  </r>
  <r>
    <s v="Al Baik Arsalan"/>
    <s v="https://www.zomato.com/kolkata/al-baik-arsalan-new-town"/>
    <s v="Biryani, Rolls"/>
    <s v="New Town, Kolkata"/>
    <s v="12midnight â€“ 5:30am, 5:31am â€“ 12midnight (Today)"/>
    <s v="Canal Bank Road, New Town, Kolkata"/>
    <n v="919123658131"/>
    <n v="1"/>
    <n v="1"/>
    <n v="0"/>
    <x v="1"/>
    <s v="-"/>
    <n v="0"/>
    <n v="3.4"/>
    <n v="243"/>
    <m/>
    <m/>
    <m/>
    <x v="4"/>
    <x v="0"/>
  </r>
  <r>
    <s v="New Aminiya Biryani"/>
    <s v="https://www.zomato.com/kolkata/new-aminiya-biryani-1-baguihati"/>
    <s v="Biryani"/>
    <s v="Baguihati, Kolkata"/>
    <s v="12midnight â€“ 11am, 11:30am â€“ 12midnight (Today)"/>
    <s v="16/352, Jyangra Sukanta Pally, North Twenty Four Parganas, Baguihati, Kolkata"/>
    <n v="917278773431"/>
    <n v="1"/>
    <n v="1"/>
    <n v="0"/>
    <x v="1"/>
    <s v="-"/>
    <n v="0"/>
    <n v="3.4"/>
    <n v="122"/>
    <m/>
    <m/>
    <m/>
    <x v="3"/>
    <x v="0"/>
  </r>
  <r>
    <s v="The Florentine Kitchen"/>
    <s v="https://www.zomato.com/kolkata/the-florentine-kitchen-new-town"/>
    <s v="Pizza, Pasta, Burger, Sandwich, Street Food, Fast Food, Beverages, Shake"/>
    <s v="New Town, Kolkata"/>
    <s v="12midnight â€“ 5:59am, 6am â€“ 12midnight (Today)"/>
    <s v="Bhangar More, Jodhbhim, Near Maa Tara Modi Bhandar, New Town, Kolkata"/>
    <n v="919874996095"/>
    <n v="1"/>
    <n v="1"/>
    <n v="1"/>
    <x v="1"/>
    <s v="-"/>
    <n v="0"/>
    <n v="3.6"/>
    <n v="81"/>
    <m/>
    <m/>
    <m/>
    <x v="12"/>
    <x v="0"/>
  </r>
  <r>
    <s v="Punjabi Bites"/>
    <s v="https://www.zomato.com/kolkata/punjabi-bites-1-chinar-park"/>
    <s v="North Indian"/>
    <s v="Chinar Park, Kolkata"/>
    <m/>
    <s v="Flat 2G, Block L, Ideal Abasan, Rajarhat, North Twenty Four Parganas, Chinar Park, Kolkata"/>
    <n v="919830592211"/>
    <n v="1"/>
    <n v="0"/>
    <n v="0"/>
    <x v="1"/>
    <s v="-"/>
    <n v="0"/>
    <n v="3.8"/>
    <n v="121"/>
    <m/>
    <m/>
    <s v="Great Portions, Worth the Money, Timely Service, Delicious Food"/>
    <x v="8"/>
    <x v="0"/>
  </r>
  <r>
    <s v="The Bhukkad Cafe"/>
    <s v="https://www.zomato.com/kolkata/the-bhukkad-cafe-new-town"/>
    <s v="Pizza, Burger, Sandwich, Fast Food, Street Food, Beverages"/>
    <s v="New Town, Kolkata"/>
    <s v="12midnight â€“ 7:59am, 8am â€“ 12midnight (Today)"/>
    <s v="Jodthbhim, New Town, Kolkata"/>
    <n v="916290191306"/>
    <n v="1"/>
    <n v="1"/>
    <n v="0"/>
    <x v="1"/>
    <s v="-"/>
    <n v="0"/>
    <s v="-"/>
    <n v="8"/>
    <m/>
    <m/>
    <m/>
    <x v="3"/>
    <x v="0"/>
  </r>
  <r>
    <s v="The Big Bites"/>
    <s v="https://www.zomato.com/kolkata/the-big-bites-new-town"/>
    <s v="Pasta, Pizza, Fast Food, Beverages"/>
    <s v="New Town, Kolkata"/>
    <s v="12midnight â€“ 4am, 12noon â€“ 12midnight (Today)"/>
    <s v="Shop A2, Unitech Gate 1, NKDA Market, Patharghata, New Town, Kolkata"/>
    <n v="919083176585"/>
    <n v="1"/>
    <n v="1"/>
    <n v="0"/>
    <x v="1"/>
    <s v="-"/>
    <n v="0"/>
    <s v="-"/>
    <n v="1"/>
    <m/>
    <m/>
    <m/>
    <x v="17"/>
    <x v="0"/>
  </r>
  <r>
    <s v="Domino's Pizza Express"/>
    <s v="https://www.zomato.com/kolkata/dominos-pizza-express-1-new-town"/>
    <s v="Pizza, Fast Food, Beverages, Shake"/>
    <s v="New Town, Kolkata"/>
    <s v="12midnight â€“ 7:59am, 8am â€“ 12midnight (Today)"/>
    <s v="Bhangar More, Near Maa Tara Mudi Bhandar, New Town, Kolkata"/>
    <n v="916290191306"/>
    <n v="1"/>
    <n v="1"/>
    <n v="1"/>
    <x v="1"/>
    <n v="3"/>
    <n v="6"/>
    <n v="2.9"/>
    <n v="299"/>
    <m/>
    <m/>
    <m/>
    <x v="7"/>
    <x v="2"/>
  </r>
  <r>
    <s v="Sketchibites"/>
    <s v="https://www.zomato.com/kolkata/sketchibites-1-chinar-park"/>
    <s v="Bakery"/>
    <s v="Chinar Park, Kolkata"/>
    <m/>
    <s v="RGM 8/66, Pushp Niwas, E Block, Drasdroan, Chinar Park, Kolkata"/>
    <n v="919073366690"/>
    <n v="1"/>
    <n v="0"/>
    <n v="0"/>
    <x v="1"/>
    <s v="-"/>
    <n v="0"/>
    <n v="4.5999999999999996"/>
    <n v="113"/>
    <m/>
    <m/>
    <s v="Fair Prices, Healthy and Delicious, Fresh Food with Good Quality, Best Food under Best Budget, Mouth Watering Food, Taste"/>
    <x v="4"/>
    <x v="0"/>
  </r>
  <r>
    <s v="Mitra's Kitchen"/>
    <s v="https://www.zomato.com/kolkata/mitras-kitchen-2-baguihati"/>
    <s v="Bengali, North Indian"/>
    <s v="Baguihati, Kolkata"/>
    <m/>
    <s v="House RGM-223, Dakshin Math, Ramkrishna Pally, Bina Bhawan, Jyangra, Baguihati, Kolkata"/>
    <n v="919163882764"/>
    <n v="1"/>
    <n v="0"/>
    <n v="0"/>
    <x v="1"/>
    <s v="-"/>
    <n v="0"/>
    <n v="3.7"/>
    <n v="115"/>
    <m/>
    <m/>
    <m/>
    <x v="8"/>
    <x v="0"/>
  </r>
  <r>
    <s v="Jashn Fast Food Centre"/>
    <s v="https://www.zomato.com/kolkata/jashn-fast-food-centre-new-town"/>
    <s v="North Indian, Chinese, Rolls"/>
    <s v="New Town, Kolkata"/>
    <s v="Opens at 12noon"/>
    <s v="Jatragachi CT, Jangrahatiara - 2, New Town, Kolkata"/>
    <n v="918100454657"/>
    <n v="1"/>
    <n v="1"/>
    <n v="0"/>
    <x v="1"/>
    <s v="-"/>
    <n v="2"/>
    <n v="3.8"/>
    <n v="59"/>
    <m/>
    <m/>
    <m/>
    <x v="2"/>
    <x v="0"/>
  </r>
  <r>
    <s v="Chaiza"/>
    <s v="https://www.zomato.com/kolkata/chaiza-new-town"/>
    <s v="Tea, Fast Food, Beverages"/>
    <s v="New Town, Kolkata"/>
    <s v="Opens at 11am"/>
    <s v="Opposite Tcs Gitanjali, Sardarpara, Jamshedi, Tata Road, Chakpanchuria, Rajarhat, New Town, Kolkata"/>
    <n v="917439967606"/>
    <n v="1"/>
    <n v="1"/>
    <n v="0"/>
    <x v="1"/>
    <s v="-"/>
    <n v="0"/>
    <n v="3.7"/>
    <n v="201"/>
    <m/>
    <m/>
    <s v="Proper Packaging, Timely Service, Great Portions, Quality, Taste"/>
    <x v="8"/>
    <x v="0"/>
  </r>
  <r>
    <s v="Sonam Mezban Biryani"/>
    <s v="https://www.zomato.com/kolkata/sonam-mezban-biryani-new-town"/>
    <s v="Biryani, Mughlai"/>
    <s v="New Town, Kolkata"/>
    <s v="Opens at 11:55am"/>
    <s v="2C, Akankha Mor, Rajarhat, New Town, Kolkata"/>
    <n v="919123185684"/>
    <n v="1"/>
    <n v="1"/>
    <n v="0"/>
    <x v="1"/>
    <s v="-"/>
    <n v="0"/>
    <n v="3.7"/>
    <n v="112"/>
    <m/>
    <m/>
    <m/>
    <x v="8"/>
    <x v="0"/>
  </r>
  <r>
    <s v="Tibetan Old Monk"/>
    <s v="https://www.zomato.com/kolkata/tibetan-old-monk-new-town"/>
    <s v="North Indian, Chinese, Fast Food, Biryani"/>
    <s v="New Town, Kolkata"/>
    <m/>
    <s v="Ward 13, North 24 Parganas, Village Chakpanchuria, Near Unitech Gate 1, New Town, Kolkata"/>
    <n v="919090221121"/>
    <n v="1"/>
    <n v="1"/>
    <n v="1"/>
    <x v="1"/>
    <s v="-"/>
    <n v="2"/>
    <n v="3.2"/>
    <n v="116"/>
    <m/>
    <m/>
    <m/>
    <x v="7"/>
    <x v="0"/>
  </r>
  <r>
    <s v="Bangaleeana"/>
    <s v="https://www.zomato.com/kolkata/bangaleeana-chinar-park"/>
    <s v="Bengali"/>
    <s v="Chinar Park, Kolkata"/>
    <s v="Opens at 12noon"/>
    <s v="BMC AS/359, Flat 1A, 1st Floor, Black B, Shivam Apartment, Chinar Park, Kolkata"/>
    <n v="919051642425"/>
    <n v="1"/>
    <n v="1"/>
    <n v="1"/>
    <x v="1"/>
    <n v="3.1"/>
    <n v="135"/>
    <n v="3.6"/>
    <n v="1124"/>
    <m/>
    <m/>
    <s v="Food Service, Good Food, Spicy, Ambiance, Food Quality, Menu"/>
    <x v="6"/>
    <x v="2"/>
  </r>
  <r>
    <s v="Hot Garlic"/>
    <s v="https://www.zomato.com/kolkata/hot-garlic-baguihati"/>
    <s v="Chinese"/>
    <s v="Baguihati, Kolkata"/>
    <m/>
    <s v="Shop 1, CE 11, Ground Floor, Jyangra, Rajarhat Road, Baguihati, Kolkata"/>
    <n v="918420743939"/>
    <n v="1"/>
    <n v="0"/>
    <n v="0"/>
    <x v="1"/>
    <s v="-"/>
    <n v="0"/>
    <n v="3.8"/>
    <n v="916"/>
    <m/>
    <m/>
    <s v="Cute Packaging, Worth the Money, Extensive Menu, Food Presentation, Great Portions, Timely Service"/>
    <x v="4"/>
    <x v="0"/>
  </r>
  <r>
    <s v="Mama Mia! NMCO Natural Milkshake Company"/>
    <s v="https://www.zomato.com/kolkata/mama-mia-nmco-natural-milkshake-company-new-town"/>
    <s v="Beverages, Desserts, Shake"/>
    <s v="New Town, Kolkata"/>
    <m/>
    <s v="CE/1/B/70, Street 194, Action Area 1B, New Town, Kolkata"/>
    <n v="919147003642"/>
    <n v="1"/>
    <n v="0"/>
    <n v="0"/>
    <x v="0"/>
    <s v="-"/>
    <n v="0"/>
    <n v="4"/>
    <n v="22"/>
    <m/>
    <m/>
    <m/>
    <x v="4"/>
    <x v="0"/>
  </r>
  <r>
    <s v="Chaat Gali @69"/>
    <s v="https://www.zomato.com/kolkata/chaat-gali-@69-new-town"/>
    <s v="Street Food, Sandwich"/>
    <s v="New Town, Kolkata"/>
    <m/>
    <s v="Opposite Tapas Xerox Shop, New Town, Kolkata"/>
    <n v="918697349072"/>
    <n v="1"/>
    <n v="0"/>
    <n v="0"/>
    <x v="1"/>
    <s v="-"/>
    <n v="0"/>
    <n v="3"/>
    <n v="29"/>
    <m/>
    <m/>
    <m/>
    <x v="4"/>
    <x v="0"/>
  </r>
  <r>
    <s v="New Arsalan"/>
    <s v="https://www.zomato.com/kolkata/new-arsalan-new-town"/>
    <s v="Fast Food, Bakery, Desserts"/>
    <s v="New Town, Kolkata"/>
    <m/>
    <s v="DH/01 03/01, DH Block, New Town, Kolkata"/>
    <n v="916290123186"/>
    <n v="1"/>
    <n v="0"/>
    <n v="0"/>
    <x v="1"/>
    <s v="-"/>
    <n v="0"/>
    <n v="3.2"/>
    <n v="109"/>
    <m/>
    <m/>
    <m/>
    <x v="4"/>
    <x v="0"/>
  </r>
  <r>
    <s v="The Pizza Box "/>
    <s v="https://www.zomato.com/kolkata/the-pizza-box-new-town"/>
    <s v="Pizza, Pasta, Sandwich, Burger, Street Food, Shake, Beverages"/>
    <s v="New Town, Kolkata"/>
    <m/>
    <s v="J.L 33, Mouja- Chakpanchu Village, Pargana, New Town, Kolkata"/>
    <n v="916290191306"/>
    <n v="1"/>
    <n v="0"/>
    <n v="0"/>
    <x v="1"/>
    <s v="-"/>
    <n v="0"/>
    <n v="3.1"/>
    <n v="28"/>
    <m/>
    <m/>
    <m/>
    <x v="4"/>
    <x v="0"/>
  </r>
  <r>
    <s v="Hunger Meets"/>
    <s v="https://www.zomato.com/kolkata/hunger-meets-chinar-park"/>
    <s v="Chinese, North Indian, Kebab"/>
    <s v="Chinar Park, Kolkata"/>
    <s v="12midnight â€“ 2am, 12noon â€“ 12midnight (Today)"/>
    <s v="Raigachhi Battala Chhotopool, Rajarhat, Bishnupur, Chinar Park, Kolkata"/>
    <n v="918942044295"/>
    <n v="1"/>
    <n v="1"/>
    <n v="0"/>
    <x v="1"/>
    <s v="-"/>
    <n v="0"/>
    <n v="3.5"/>
    <n v="79"/>
    <m/>
    <m/>
    <s v="Extensive Menu, Food Presentation, Worth the Money, Timely Service, Great Portions, Delicious Food"/>
    <x v="4"/>
    <x v="0"/>
  </r>
  <r>
    <s v="Mama's Tiffin House"/>
    <s v="https://www.zomato.com/kolkata/mamas-tiffin-house-3-chinar-park"/>
    <s v="North Indian, Fast Food, Desserts"/>
    <s v="Chinar Park, Kolkata"/>
    <m/>
    <s v="Flat- D, 2/3, Simphoni Enclave, Block 1, Chinar Park, Kolkata"/>
    <n v="918240153360"/>
    <n v="1"/>
    <n v="0"/>
    <n v="0"/>
    <x v="1"/>
    <s v="-"/>
    <n v="0"/>
    <n v="4"/>
    <n v="22"/>
    <m/>
    <m/>
    <m/>
    <x v="8"/>
    <x v="0"/>
  </r>
  <r>
    <s v="Nueva Town"/>
    <s v="https://www.zomato.com/kolkata/nueva-town-new-town"/>
    <s v="Burger, Pizza, Coffee, Shake, Tea, Beverages"/>
    <s v="New Town, Kolkata"/>
    <s v="Opens at 10am"/>
    <s v="1st Floor, DGK 137, The Galleria, West, Action Area I, New Town, Kolkata"/>
    <n v="917044767871"/>
    <n v="1"/>
    <n v="1"/>
    <n v="1"/>
    <x v="1"/>
    <s v="-"/>
    <n v="1"/>
    <s v="-"/>
    <n v="18"/>
    <m/>
    <m/>
    <m/>
    <x v="6"/>
    <x v="0"/>
  </r>
  <r>
    <s v="Chennai Express"/>
    <s v="https://www.zomato.com/kolkata/chennai-express-new-town"/>
    <s v="South Indian"/>
    <s v="New Town, Kolkata"/>
    <m/>
    <s v="Shop C-01, Unitech Gate 1, NKDA Market, New Town, Kolkata"/>
    <n v="916290123186"/>
    <n v="1"/>
    <n v="0"/>
    <n v="0"/>
    <x v="1"/>
    <s v="-"/>
    <n v="0"/>
    <n v="3.3"/>
    <n v="15"/>
    <m/>
    <m/>
    <m/>
    <x v="17"/>
    <x v="0"/>
  </r>
  <r>
    <s v="Siddhee Ganesh South Indian Food"/>
    <s v="https://www.zomato.com/kolkata/siddhee-ganesh-south-indian-food-baguihati"/>
    <s v="South Indian"/>
    <s v="Baguihati, Kolkata"/>
    <s v="Opens at 7:30am"/>
    <s v="AE 1, Rajarhat Road, Jayangra Chowmatha, Baguihati, Kolkata"/>
    <n v="919051865141"/>
    <n v="1"/>
    <n v="1"/>
    <n v="1"/>
    <x v="1"/>
    <n v="3.5"/>
    <n v="73"/>
    <n v="3.8"/>
    <n v="9850"/>
    <m/>
    <s v="Dahi Vada, Sambar, Masala Dosa, Chutney"/>
    <s v="Good Taste, Customizable Food, Fresh Food, Good Quality, Quantity"/>
    <x v="3"/>
    <x v="2"/>
  </r>
  <r>
    <s v="Jiban Jamuna"/>
    <s v="https://www.zomato.com/kolkata/jiban-jamuna-chinar-park"/>
    <s v="Bengali, Biryani, Desserts, North Indian, Chinese"/>
    <s v="Chinar Park, Kolkata"/>
    <s v="Opens at 11am"/>
    <s v="Nawapara, Near City Centre 2 Mall, Chinar Park Road, Chinar Park, Kolkata"/>
    <n v="919051674338"/>
    <n v="1"/>
    <n v="1"/>
    <n v="1"/>
    <x v="1"/>
    <n v="3.7"/>
    <n v="380"/>
    <n v="4.0999999999999996"/>
    <n v="13800"/>
    <m/>
    <s v="Chilli Mushroom, Fried Rice Chicken, Thali, Dal, Chilli Chicken, Biryani"/>
    <s v="Food Taste, Quick Service, Good Quality Food, Portion Size, Hygiene, Preparation"/>
    <x v="1"/>
    <x v="2"/>
  </r>
  <r>
    <s v="Krazy For Chocolates"/>
    <s v="https://www.zomato.com/kolkata/krazy-for-chocolates-chinar-park"/>
    <s v="Bakery, Beverages, Ice Cream, Waffle, Fast Food"/>
    <s v="City Centre 2 Mall, Chinar Park, Kolkata"/>
    <s v="Opens at 10:30am"/>
    <s v="Ground Floor, City Centre 2 Mall, Chinar Park, Kolkata"/>
    <n v="919874883837"/>
    <n v="1"/>
    <n v="1"/>
    <n v="0"/>
    <x v="0"/>
    <s v="-"/>
    <n v="0"/>
    <n v="4"/>
    <n v="1300"/>
    <m/>
    <s v="Tiramisu, Cupcakes, Red Velvet, Pastries, Chocolate"/>
    <m/>
    <x v="4"/>
    <x v="0"/>
  </r>
  <r>
    <s v="INOX"/>
    <s v="https://www.zomato.com/kolkata/inox-new-town"/>
    <s v="Fast Food, Street Food"/>
    <s v="City Centre 2 Mall, Chinar Park, Kolkata"/>
    <m/>
    <s v="City Centre 2, Action Area 2, North 24 Parganas, New Town, Kolkata"/>
    <n v="918296989143"/>
    <n v="1"/>
    <n v="0"/>
    <n v="0"/>
    <x v="1"/>
    <s v="-"/>
    <n v="0"/>
    <n v="4"/>
    <n v="20"/>
    <m/>
    <m/>
    <m/>
    <x v="17"/>
    <x v="0"/>
  </r>
  <r>
    <s v="Hunger Island"/>
    <s v="https://www.zomato.com/kolkata/hunger-island-baguihati"/>
    <s v="Fast Food, Street Food, Burger, Italian, Sandwich, Pizza, Beverages"/>
    <s v="Baguihati, Kolkata"/>
    <m/>
    <s v="Jyangara Ghosh Para, Indrapally Towerbari, Baguihati, Kolkata"/>
    <n v="917003633426"/>
    <n v="1"/>
    <n v="0"/>
    <n v="0"/>
    <x v="1"/>
    <s v="-"/>
    <n v="0"/>
    <n v="3.2"/>
    <n v="41"/>
    <m/>
    <m/>
    <s v="Cute Packaging, Food Presentation, Great Portions, Delicious Food"/>
    <x v="8"/>
    <x v="0"/>
  </r>
  <r>
    <s v="Pizza Calling"/>
    <s v="https://www.zomato.com/kolkata/pizza-calling-new-town"/>
    <s v="Pizza, Pasta, Sandwich, Burger, Beverages"/>
    <s v="New Town, Kolkata"/>
    <m/>
    <s v="Bhangar More, Jodhbhim, New Town, Kolkata"/>
    <n v="918697349072"/>
    <n v="1"/>
    <n v="0"/>
    <n v="0"/>
    <x v="1"/>
    <s v="-"/>
    <n v="0"/>
    <n v="2.9"/>
    <n v="32"/>
    <m/>
    <m/>
    <m/>
    <x v="17"/>
    <x v="0"/>
  </r>
  <r>
    <s v="Dhaba Ekante"/>
    <s v="https://www.zomato.com/kolkata/dhaba-ekante-new-town"/>
    <s v="North Indian, Chinese, Kebab, Fast Food, Bengali"/>
    <s v="New Town, Kolkata"/>
    <s v="Opens at 8:30am"/>
    <s v="Biswa Bangla Sarani, Noapara, Sukanta Pally, New Town, Kolkata"/>
    <n v="919073160414"/>
    <n v="1"/>
    <n v="1"/>
    <n v="1"/>
    <x v="1"/>
    <n v="3.1"/>
    <n v="18"/>
    <n v="3.8"/>
    <n v="140"/>
    <m/>
    <m/>
    <s v="Cheap and Affordable, Comforting Atmosphere, Nice Concept, Elaborate Menu, Fresh Food, Price"/>
    <x v="2"/>
    <x v="2"/>
  </r>
  <r>
    <s v="World Of Tandoor"/>
    <s v="https://www.zomato.com/kolkata/world-of-tandoor-new-town"/>
    <s v="Kebab, North Indian, Biryani, Modern Indian"/>
    <s v="New Town, Kolkata"/>
    <m/>
    <s v="G-001, C Block, Downtown Mall, Uniworld City, New Town, Kolkata"/>
    <n v="919903504922"/>
    <n v="1"/>
    <n v="0"/>
    <n v="0"/>
    <x v="1"/>
    <s v="-"/>
    <n v="0"/>
    <n v="3.4"/>
    <n v="28"/>
    <m/>
    <m/>
    <m/>
    <x v="4"/>
    <x v="0"/>
  </r>
  <r>
    <s v="16 Ana Bangaliyana"/>
    <s v="https://www.zomato.com/kolkata/16-ana-bangaliyana-baguihati"/>
    <s v="Bengali"/>
    <s v="Baguihati, Kolkata"/>
    <m/>
    <s v="Near Bidhannagar, Rajarhat Municipal Corporation, Sarada Pally, Ashwini Nagar, Baguihati, Kolkata"/>
    <n v="919007490355"/>
    <n v="1"/>
    <n v="0"/>
    <n v="0"/>
    <x v="1"/>
    <s v="-"/>
    <n v="0"/>
    <n v="3.7"/>
    <n v="173"/>
    <m/>
    <m/>
    <m/>
    <x v="3"/>
    <x v="0"/>
  </r>
  <r>
    <s v="Champaran Meat"/>
    <s v="https://www.zomato.com/kolkata/champaran-meat-chinar-park"/>
    <s v="Chinese, Kebab"/>
    <s v="Chinar Park, Kolkata"/>
    <m/>
    <s v="New Town, Action Area 2/D, Near TanK 12, Chinar Park, Kolkata"/>
    <n v="916289785368"/>
    <n v="1"/>
    <n v="0"/>
    <n v="0"/>
    <x v="1"/>
    <s v="-"/>
    <n v="0"/>
    <n v="3.5"/>
    <n v="54"/>
    <m/>
    <m/>
    <m/>
    <x v="4"/>
    <x v="0"/>
  </r>
  <r>
    <s v="New-E-Dhaba"/>
    <s v="https://www.zomato.com/kolkata/new-e-dhaba-baguihati"/>
    <s v="Biryani, Bengali"/>
    <s v="Baguihati, Kolkata"/>
    <m/>
    <s v="16/352, Jyangra, Sukanta Pally, Baguihati, Kolkata"/>
    <n v="919674607986"/>
    <n v="1"/>
    <n v="0"/>
    <n v="0"/>
    <x v="1"/>
    <s v="-"/>
    <n v="0"/>
    <n v="3.5"/>
    <n v="24"/>
    <m/>
    <m/>
    <m/>
    <x v="8"/>
    <x v="0"/>
  </r>
  <r>
    <s v="Dhakai Biryani @99"/>
    <s v="https://www.zomato.com/kolkata/dhakai-biryani-@99-baguihati"/>
    <s v="Biryani, North Indian"/>
    <s v="Baguihati, Kolkata"/>
    <m/>
    <s v="100, Lakshmi Narayan Road, Baguihati, Kolkata"/>
    <n v="917003135903"/>
    <n v="1"/>
    <n v="0"/>
    <n v="0"/>
    <x v="1"/>
    <s v="-"/>
    <n v="0"/>
    <n v="3.3"/>
    <n v="83"/>
    <m/>
    <m/>
    <m/>
    <x v="8"/>
    <x v="0"/>
  </r>
  <r>
    <s v="Pithe Ghor"/>
    <s v="https://www.zomato.com/kolkata/pithe-ghor-new-town"/>
    <s v="Bengali"/>
    <s v="Axis Mall, New Town, Kolkata"/>
    <m/>
    <s v="CF 9, Ground Floor, Action Area 1, Axis Mall, New Town, Kolkata"/>
    <n v="917003316210"/>
    <n v="1"/>
    <n v="0"/>
    <n v="0"/>
    <x v="1"/>
    <s v="-"/>
    <n v="0"/>
    <n v="3.8"/>
    <n v="86"/>
    <m/>
    <m/>
    <m/>
    <x v="3"/>
    <x v="0"/>
  </r>
  <r>
    <s v="Afsana Nation"/>
    <s v="https://www.zomato.com/kolkata/afsana-nation-baguihati"/>
    <s v="Fast Food, Pasta, Pizza, Beverages"/>
    <s v="Baguihati, Kolkata"/>
    <s v="24 Hours (Today)"/>
    <s v="Kazi Nazrul Islam Ave, Narayantola East, Udayan Pally, Baguihati, Kolkata"/>
    <n v="917686960325"/>
    <n v="1"/>
    <n v="1"/>
    <n v="0"/>
    <x v="1"/>
    <s v="-"/>
    <n v="0"/>
    <n v="3.2"/>
    <n v="31"/>
    <m/>
    <m/>
    <m/>
    <x v="3"/>
    <x v="0"/>
  </r>
  <r>
    <s v="Eat &amp; Repeat"/>
    <s v="https://www.zomato.com/kolkata/eat-repeat-baguihati"/>
    <s v="Fast Food, Beverages, Shake"/>
    <s v="Baguihati, Kolkata"/>
    <s v="12midnight â€“ 11:59am, 12noon â€“ 12midnight (Today)"/>
    <s v="E/I-7, Jyangra Dakshin Math, Block D, Ward 13, Baguihati, Kolkata"/>
    <n v="917044041621"/>
    <n v="1"/>
    <n v="1"/>
    <n v="0"/>
    <x v="1"/>
    <s v="-"/>
    <n v="0"/>
    <n v="3.1"/>
    <n v="542"/>
    <m/>
    <m/>
    <m/>
    <x v="3"/>
    <x v="0"/>
  </r>
  <r>
    <s v="Burger Wala"/>
    <s v="https://www.zomato.com/kolkata/burger-wala-new-town"/>
    <s v="Pizza, Burger, Sandwich, Chinese, Fast Food, Street Food, Beverages"/>
    <s v="New Town, Kolkata"/>
    <m/>
    <s v="Near Bhai Bhai Milan Sangha Club, North 24 Parganas, New Town, Kolkata"/>
    <n v="919748442446"/>
    <n v="1"/>
    <n v="0"/>
    <n v="0"/>
    <x v="1"/>
    <s v="-"/>
    <n v="0"/>
    <n v="3"/>
    <n v="67"/>
    <m/>
    <m/>
    <m/>
    <x v="4"/>
    <x v="0"/>
  </r>
  <r>
    <s v="Aha! Biryani"/>
    <s v="https://www.zomato.com/kolkata/aha-biryani-chinar-park"/>
    <s v="Biryani"/>
    <s v="Chinar Park, Kolkata"/>
    <m/>
    <s v="Rajarhat Main Road, Dash Drone, Chinar Park, Kolkata"/>
    <n v="919330295780"/>
    <n v="1"/>
    <n v="0"/>
    <n v="0"/>
    <x v="1"/>
    <s v="-"/>
    <n v="0"/>
    <s v="-"/>
    <n v="5"/>
    <m/>
    <m/>
    <m/>
    <x v="0"/>
    <x v="0"/>
  </r>
  <r>
    <s v="Oven Baked Cheesy Pizza"/>
    <s v="https://www.zomato.com/kolkata/oven-baked-cheesy-pizza-1-new-town"/>
    <s v="Italian, Fast Food, Beverages, Pizza, Pasta"/>
    <s v="New Town, Kolkata"/>
    <s v="Opens at 8am"/>
    <s v="Bhangar More, Near Maa Tara Modi Bhandar, New Town, Kolkata"/>
    <n v="916290191306"/>
    <n v="1"/>
    <n v="1"/>
    <n v="1"/>
    <x v="1"/>
    <s v="-"/>
    <n v="3"/>
    <n v="3.9"/>
    <n v="35"/>
    <m/>
    <m/>
    <m/>
    <x v="7"/>
    <x v="0"/>
  </r>
  <r>
    <s v="Dada Boudi Biryani"/>
    <s v="https://www.zomato.com/kolkata/dada-boudi-biryani-2-baguihati"/>
    <s v="Biryani, Mughlai"/>
    <s v="Baguihati, Kolkata"/>
    <m/>
    <s v="Jyangra Sukanta Pally, Rajarhat Gopalpur, Jangrahatiara, Baguihati, Kolkata"/>
    <n v="919674607986"/>
    <n v="1"/>
    <n v="0"/>
    <n v="0"/>
    <x v="1"/>
    <s v="-"/>
    <n v="0"/>
    <s v="-"/>
    <n v="0"/>
    <m/>
    <m/>
    <m/>
    <x v="8"/>
    <x v="0"/>
  </r>
  <r>
    <s v="Kabuliwala@99"/>
    <s v="https://www.zomato.com/kolkata/kabuliwala@99-baguihati"/>
    <s v="Biryani, Bengali"/>
    <s v="Baguihati, Kolkata"/>
    <s v="12midnight â€“ 11:25am, 11:30am â€“ 12midnight (Today)"/>
    <s v="29F, Birpara Lane, Mallik Bagan Dum Dum Road, North Twenty Four Parganas, Baguihati, Kolkata"/>
    <n v="918240104766"/>
    <n v="1"/>
    <n v="1"/>
    <n v="0"/>
    <x v="1"/>
    <s v="-"/>
    <n v="0"/>
    <n v="3.3"/>
    <n v="273"/>
    <m/>
    <m/>
    <m/>
    <x v="8"/>
    <x v="0"/>
  </r>
  <r>
    <s v="Roll Company"/>
    <s v="https://www.zomato.com/kolkata/roll-company-1-new-town"/>
    <s v="Rolls"/>
    <s v="New Town, Kolkata"/>
    <m/>
    <s v="Thakdari Main Road, South Gate, Premises Balaka Abasan, Bidhannagar Rajarhat, New Town, Kolkata"/>
    <n v="919123770380"/>
    <n v="1"/>
    <n v="0"/>
    <n v="0"/>
    <x v="1"/>
    <s v="-"/>
    <n v="0"/>
    <n v="3.3"/>
    <n v="123"/>
    <m/>
    <m/>
    <m/>
    <x v="8"/>
    <x v="0"/>
  </r>
  <r>
    <s v="Midnight Hunger"/>
    <s v="https://www.zomato.com/kolkata/midnight-hunger-new-town"/>
    <s v="Fast Food, Street Food, Beverages, Sandwich, Pasta, Burger, Pizza"/>
    <s v="New Town, Kolkata"/>
    <m/>
    <s v="Bhangar More, New Town, Kolkata"/>
    <n v="919874996095"/>
    <n v="1"/>
    <n v="0"/>
    <n v="0"/>
    <x v="1"/>
    <s v="-"/>
    <n v="0"/>
    <n v="3.4"/>
    <n v="22"/>
    <m/>
    <m/>
    <m/>
    <x v="3"/>
    <x v="0"/>
  </r>
  <r>
    <s v="Sher-E-Kolaghat"/>
    <s v="https://www.zomato.com/kolkata/sher-e-kolaghat-new-town"/>
    <s v="Bengali, North Indian, Biryani"/>
    <s v="New Town, Kolkata"/>
    <m/>
    <s v="Sardarpara, Opposite TCS Gitanjali, Jamshedji Tata Road, Action Area 2, New Town, Kolkata"/>
    <n v="917439967606"/>
    <n v="1"/>
    <n v="0"/>
    <n v="0"/>
    <x v="1"/>
    <s v="-"/>
    <n v="0"/>
    <n v="3.3"/>
    <n v="76"/>
    <m/>
    <m/>
    <m/>
    <x v="17"/>
    <x v="0"/>
  </r>
  <r>
    <s v="T &amp; T Kitchens"/>
    <s v="https://www.zomato.com/kolkata/t-t-kitchens-new-town"/>
    <s v="Chinese, Fast Food, Momos"/>
    <s v="New Town, Kolkata"/>
    <s v="12:44pm â€“ 11:56pm (Today)"/>
    <s v="Shop B-7, NKDA Market, Action Area 1, Opposite Unitech Gate 1, New Town, Kolkata"/>
    <n v="918420524035"/>
    <n v="1"/>
    <n v="1"/>
    <n v="1"/>
    <x v="1"/>
    <n v="3.3"/>
    <n v="5"/>
    <n v="3.9"/>
    <n v="39"/>
    <m/>
    <m/>
    <m/>
    <x v="17"/>
    <x v="2"/>
  </r>
  <r>
    <s v="Ee Baat Oo Baat"/>
    <s v="https://www.zomato.com/kolkata/ee-baat-oo-baat-new-town"/>
    <s v="North Indian, Chinese"/>
    <s v="New Town, Kolkata"/>
    <s v="Opens at 11:30am"/>
    <s v="2nd Floor, TATA Centrus Mall, New Town, Kolkata"/>
    <n v="919831533436"/>
    <n v="1"/>
    <n v="1"/>
    <n v="1"/>
    <x v="1"/>
    <n v="3.6"/>
    <n v="25"/>
    <n v="3.4"/>
    <n v="623"/>
    <m/>
    <m/>
    <s v="Hygienic Place, Live Kitchen, Excellent Place, Perfect Presentation, Mouth Watering Food, Tamper Proof Packaging"/>
    <x v="5"/>
    <x v="2"/>
  </r>
  <r>
    <s v="Jeera"/>
    <s v="https://www.zomato.com/kolkata/jeera-1-new-town"/>
    <s v="North Indian, Biryani, Chinese"/>
    <s v="New Town, Kolkata"/>
    <s v="Opens at 11am"/>
    <s v="Opposite TCS Gitanjali, Jamshed Ji Tata Road, New Town, Kolkata"/>
    <n v="917439967606"/>
    <n v="1"/>
    <n v="1"/>
    <n v="0"/>
    <x v="1"/>
    <s v="-"/>
    <n v="0"/>
    <n v="3.9"/>
    <n v="47"/>
    <m/>
    <m/>
    <m/>
    <x v="4"/>
    <x v="0"/>
  </r>
  <r>
    <s v="Noodle N You"/>
    <s v="https://www.zomato.com/kolkata/noodle-n-you-new-town"/>
    <s v="Chinese, Asian"/>
    <s v="Eco Park, New Town, Kolkata"/>
    <m/>
    <s v="5, Ground Floor, Noapara, Sastitala, Hatiara, Eco Park, Ward 12, New Town, Kolkata"/>
    <n v="917980927143"/>
    <n v="1"/>
    <n v="0"/>
    <n v="0"/>
    <x v="1"/>
    <s v="-"/>
    <n v="0"/>
    <n v="3.7"/>
    <n v="162"/>
    <m/>
    <m/>
    <s v="Contactless Delivery, Spill Proof Packaging, Food Presentation, Worth the Money, Timely Service, Delicious Food"/>
    <x v="17"/>
    <x v="0"/>
  </r>
  <r>
    <s v="PVR CafÃ©"/>
    <s v="https://www.zomato.com/kolkata/pvr-cafÃ©-new-town"/>
    <s v="Fast Food"/>
    <s v="Downtown Mall, Salt Lake, Kolkata"/>
    <m/>
    <s v="PVR CINEMAS, Downtown Mall, Main Arterial Road, Phase 3, Uniworld City, Action Area III, Rajarhat, New Town, Kolkata"/>
    <n v="919311767005"/>
    <n v="1"/>
    <n v="0"/>
    <n v="0"/>
    <x v="1"/>
    <s v="-"/>
    <n v="0"/>
    <n v="3.6"/>
    <n v="29"/>
    <m/>
    <m/>
    <m/>
    <x v="4"/>
    <x v="0"/>
  </r>
  <r>
    <s v="Bapi Biryani"/>
    <s v="https://www.zomato.com/kolkata/bapi-biryani-new-town"/>
    <s v="Biryani, North Indian, Chinese"/>
    <s v="New Town, Kolkata"/>
    <s v="12:34am â€“ 2:36am (Today)"/>
    <s v="Jatragachi Flyover, Near Biswa Bangla Convention Centre, New Town, Kolkata"/>
    <n v="919831589808"/>
    <n v="1"/>
    <n v="1"/>
    <n v="1"/>
    <x v="1"/>
    <n v="3.3"/>
    <n v="54"/>
    <n v="3.5"/>
    <n v="1086"/>
    <m/>
    <m/>
    <m/>
    <x v="17"/>
    <x v="2"/>
  </r>
  <r>
    <s v="Kingdom Of Momos"/>
    <s v="https://www.zomato.com/kolkata/kingdom-of-momos-chinar-park"/>
    <s v="Momos, Chinese"/>
    <s v="Chinar Park, Kolkata"/>
    <s v="Opens at 11:04am"/>
    <s v="Shop 1, Ambika Appartment, Chinar Park, Kolkata"/>
    <n v="919874626203"/>
    <n v="1"/>
    <n v="1"/>
    <n v="0"/>
    <x v="1"/>
    <s v="-"/>
    <n v="0"/>
    <n v="3.6"/>
    <n v="215"/>
    <m/>
    <m/>
    <m/>
    <x v="8"/>
    <x v="0"/>
  </r>
  <r>
    <s v="Calcatian"/>
    <s v="https://www.zomato.com/kolkata/calcatian-new-town"/>
    <s v="Bengali, Chinese, Biryani, Rolls"/>
    <s v="New Town, Kolkata"/>
    <m/>
    <s v="Plot AB-144, Ground Floor, Street 96, Action Area -1, New Town, Kolkata"/>
    <n v="917439808959"/>
    <n v="1"/>
    <n v="0"/>
    <n v="0"/>
    <x v="1"/>
    <s v="-"/>
    <n v="0"/>
    <n v="4.2"/>
    <n v="363"/>
    <m/>
    <m/>
    <s v="Worth the Money, Great Portions, Timely Service, Quality, Food"/>
    <x v="3"/>
    <x v="0"/>
  </r>
  <r>
    <s v="Dillkhush"/>
    <s v="https://www.zomato.com/kolkata/dillkhush-new-town"/>
    <s v="Chinese, Biryani"/>
    <s v="New Town, Kolkata"/>
    <s v="12:01am â€“ 4am, 11am â€“ 12midnight (Today)"/>
    <s v="Shop A3, Near Unitech Gate 1, New Town, Kolkata"/>
    <n v="918010072001"/>
    <n v="1"/>
    <n v="1"/>
    <n v="1"/>
    <x v="1"/>
    <n v="3.4"/>
    <n v="6"/>
    <n v="3.4"/>
    <n v="79"/>
    <m/>
    <m/>
    <m/>
    <x v="17"/>
    <x v="2"/>
  </r>
  <r>
    <s v="House Of Candy"/>
    <s v="https://www.zomato.com/kolkata/house-of-candy-chinar-park"/>
    <s v="Desserts"/>
    <s v="Chinar Park, Kolkata"/>
    <s v="Opens at 10:30am"/>
    <s v="CC 2, Ambuja Mall, City Center, Chinar Park, Kolkata"/>
    <n v="916290914509"/>
    <n v="1"/>
    <n v="1"/>
    <n v="0"/>
    <x v="1"/>
    <s v="-"/>
    <n v="0"/>
    <n v="4"/>
    <n v="1"/>
    <m/>
    <m/>
    <m/>
    <x v="4"/>
    <x v="0"/>
  </r>
  <r>
    <s v="Afraa Deli"/>
    <s v="https://www.zomato.com/kolkata/afraa-deli-chinar-park"/>
    <s v="Cafe, Continental, Sandwich, Pizza, Desserts, Beverages"/>
    <s v="City Centre 2 Mall, Chinar Park, Kolkata"/>
    <s v="Opens at 11am"/>
    <s v="Ground Floor, City Centre 2 Mall, Chinar Park, Kolkata"/>
    <n v="919163356891"/>
    <n v="1"/>
    <n v="1"/>
    <n v="1"/>
    <x v="1"/>
    <n v="4"/>
    <n v="642"/>
    <n v="4.2"/>
    <n v="1471"/>
    <s v="Awesome ambiance with finger-licking food."/>
    <s v="Pesto Pasta, Orange Juice, English Breakfast, Chicken Stroganoff, Sausage, Wraps"/>
    <s v="Cozy Place, Fancy Crowd, Food Presentation, Good Quality Food, Courteous Staff, Nice Ambience"/>
    <x v="19"/>
    <x v="1"/>
  </r>
  <r>
    <s v="Ready2Serve"/>
    <s v="https://www.zomato.com/kolkata/ready2serve-new-town"/>
    <s v="Chinese, North Indian, Fast Food"/>
    <s v="New Town, Kolkata"/>
    <s v="Opens at 10:30am"/>
    <s v="239, Block CA, Street 250, Action Area 1, New Town, Kolkata"/>
    <n v="919330386851"/>
    <n v="1"/>
    <n v="1"/>
    <n v="1"/>
    <x v="1"/>
    <s v="-"/>
    <n v="1"/>
    <n v="3.9"/>
    <n v="47"/>
    <m/>
    <m/>
    <m/>
    <x v="2"/>
    <x v="0"/>
  </r>
  <r>
    <s v="Aahari Kitchen"/>
    <s v="https://www.zomato.com/kolkata/aahari-kitchen-1-chinar-park"/>
    <s v="Bengali"/>
    <s v="Chinar Park, Kolkata"/>
    <m/>
    <s v="Plot RR.HAT-2-016, Hatiara Chinar Park, Kolkata"/>
    <n v="917439726289"/>
    <n v="1"/>
    <n v="0"/>
    <n v="0"/>
    <x v="1"/>
    <s v="-"/>
    <n v="0"/>
    <n v="3.2"/>
    <n v="34"/>
    <m/>
    <m/>
    <m/>
    <x v="3"/>
    <x v="0"/>
  </r>
  <r>
    <s v="Everything@79"/>
    <s v="https://www.zomato.com/kolkata/everything@79-new-town"/>
    <s v="Chinese, Biryani"/>
    <s v="New Town, Kolkata"/>
    <m/>
    <s v="Opposite Tapas Xerox Shop, New Town, Kolkata"/>
    <n v="918697349072"/>
    <n v="1"/>
    <n v="0"/>
    <n v="0"/>
    <x v="1"/>
    <s v="-"/>
    <n v="0"/>
    <n v="3.7"/>
    <n v="69"/>
    <m/>
    <m/>
    <m/>
    <x v="3"/>
    <x v="0"/>
  </r>
  <r>
    <s v="The Tea Times Cafe"/>
    <s v="https://www.zomato.com/kolkata/the-tea-times-cafe-new-town"/>
    <s v="Tea, Beverages"/>
    <s v="New Town, Kolkata"/>
    <m/>
    <s v="Jodthbhim Hatgacha, K.L.C. Bamanghata, Bhangar-II, New Town, Kolkata"/>
    <n v="918343088730"/>
    <n v="1"/>
    <n v="0"/>
    <n v="0"/>
    <x v="1"/>
    <s v="-"/>
    <n v="0"/>
    <n v="3.2"/>
    <n v="32"/>
    <m/>
    <m/>
    <m/>
    <x v="10"/>
    <x v="0"/>
  </r>
  <r>
    <s v="Biryani @99"/>
    <s v="https://www.zomato.com/kolkata/biryani-@99-baguihati"/>
    <s v="Biryani, Bengali"/>
    <s v="Baguihati, Kolkata"/>
    <m/>
    <s v="16/352, Jyangra, Sukanta Pally, Baguihati, Kolkata"/>
    <n v="918240104766"/>
    <n v="1"/>
    <n v="0"/>
    <n v="0"/>
    <x v="1"/>
    <s v="-"/>
    <n v="0"/>
    <n v="3.5"/>
    <n v="157"/>
    <m/>
    <m/>
    <m/>
    <x v="3"/>
    <x v="0"/>
  </r>
  <r>
    <s v="Kerala Delicious"/>
    <s v="https://www.zomato.com/kolkata/kerala-delicious-new-town"/>
    <s v="South Indian"/>
    <s v="New Town, Kolkata"/>
    <m/>
    <s v="Shop- A/48, Opposite Unitech Infospace Gate-1, New Town, Kolkata"/>
    <n v="917890197018"/>
    <n v="1"/>
    <n v="0"/>
    <n v="0"/>
    <x v="1"/>
    <s v="-"/>
    <n v="0"/>
    <s v="-"/>
    <n v="15"/>
    <m/>
    <m/>
    <m/>
    <x v="8"/>
    <x v="0"/>
  </r>
  <r>
    <s v="16 Ana Bengali"/>
    <s v="https://www.zomato.com/kolkata/16-ana-bengali-new-town"/>
    <s v="North Indian, Chinese, Bengali, Fast Food"/>
    <s v="New Town, Kolkata"/>
    <m/>
    <s v="Jothbhi, Hatgacha, KLC Bamanghata, New Town, Kolkata"/>
    <n v="918918000720"/>
    <n v="1"/>
    <n v="0"/>
    <n v="0"/>
    <x v="1"/>
    <s v="-"/>
    <n v="0"/>
    <n v="2.9"/>
    <n v="32"/>
    <m/>
    <m/>
    <m/>
    <x v="8"/>
    <x v="0"/>
  </r>
  <r>
    <s v="Biryani Bites"/>
    <s v="https://www.zomato.com/kolkata/biryani-bites-chinar-park"/>
    <s v="Biryani, Kebab"/>
    <s v="Chinar Park, Kolkata"/>
    <m/>
    <s v="Green Residenza, Rajarhat Main Road, Purbayan More, Chinar Park, Kolkata"/>
    <n v="919804808899"/>
    <n v="1"/>
    <n v="0"/>
    <n v="0"/>
    <x v="1"/>
    <s v="-"/>
    <n v="0"/>
    <n v="3.3"/>
    <n v="22"/>
    <m/>
    <m/>
    <m/>
    <x v="0"/>
    <x v="0"/>
  </r>
  <r>
    <s v="Rahamaniya Restaurant"/>
    <s v="https://www.zomato.com/kolkata/rahamaniya-restaurant-baguihati"/>
    <s v="Biryani, North Indian"/>
    <s v="Baguihati, Kolkata"/>
    <m/>
    <s v="29 F, Beerpara Lane, Mallik Bagan, Dum Dum Road, Baguihati, Kolkata"/>
    <n v="918240104766"/>
    <n v="1"/>
    <n v="0"/>
    <n v="0"/>
    <x v="1"/>
    <s v="-"/>
    <n v="0"/>
    <s v="-"/>
    <n v="25"/>
    <m/>
    <m/>
    <m/>
    <x v="3"/>
    <x v="0"/>
  </r>
  <r>
    <s v="The Burger Story"/>
    <s v="https://www.zomato.com/kolkata/the-burger-story-new-town"/>
    <s v="Pizza, Burger, Sandwich"/>
    <s v="New Town, Kolkata"/>
    <s v="Opens at 11am"/>
    <s v="Bhai Bhai Milan Sangha Club, Bhangar More, Jodhbhim, New Town, Kolkata"/>
    <n v="918697349072"/>
    <n v="1"/>
    <n v="1"/>
    <n v="0"/>
    <x v="1"/>
    <s v="-"/>
    <n v="0"/>
    <n v="3"/>
    <n v="59"/>
    <m/>
    <m/>
    <m/>
    <x v="4"/>
    <x v="0"/>
  </r>
  <r>
    <s v="Maison Rose"/>
    <s v="https://www.zomato.com/kolkata/maison-rose-chinar-park"/>
    <s v="Asian, Continental, Oriental, Desserts"/>
    <s v="Chinar Park, Kolkata"/>
    <s v="Opens at 1pm"/>
    <s v="Siddha Xanadu, AS/275, Rajarhat Main Road, Jogardanga, Chinar Park, Kolkata"/>
    <n v="919007665544"/>
    <n v="1"/>
    <n v="1"/>
    <n v="1"/>
    <x v="1"/>
    <s v="-"/>
    <n v="2"/>
    <s v="-"/>
    <n v="4"/>
    <m/>
    <m/>
    <m/>
    <x v="14"/>
    <x v="0"/>
  </r>
  <r>
    <s v="Toffee's Treat"/>
    <s v="https://www.zomato.com/kolkata/toffees-treat-1-new-town"/>
    <s v="Biryani, Chinese, North Indian"/>
    <s v="New Town, Kolkata"/>
    <s v="Opens tomorrow at 11am"/>
    <s v="Near 7 Wonders Gate, Eco Park Gate 4, New Town, Kolkata"/>
    <n v="919088473736"/>
    <n v="1"/>
    <n v="1"/>
    <n v="1"/>
    <x v="1"/>
    <s v="-"/>
    <n v="3"/>
    <s v="-"/>
    <n v="0"/>
    <m/>
    <m/>
    <m/>
    <x v="20"/>
    <x v="0"/>
  </r>
  <r>
    <s v="5 Star Banarasi Paan"/>
    <s v="https://www.zomato.com/kolkata/5-star-banarasi-paan-new-town"/>
    <s v="Paan"/>
    <s v="New Town, Kolkata"/>
    <s v="5am â€“ 12midnight (Today)"/>
    <s v="Shop C10, NKDA Market, New Town, Kolkata"/>
    <n v="919903783150"/>
    <n v="1"/>
    <n v="1"/>
    <n v="0"/>
    <x v="1"/>
    <s v="-"/>
    <n v="0"/>
    <n v="3.6"/>
    <n v="27"/>
    <m/>
    <m/>
    <m/>
    <x v="10"/>
    <x v="0"/>
  </r>
  <r>
    <s v="Royal Eshaa Bites"/>
    <s v="https://www.zomato.com/kolkata/royal-eshaa-bites-1-new-town"/>
    <s v="North Indian, Mughlai, Street Food"/>
    <s v="New Town, Kolkata"/>
    <m/>
    <s v="Opposite Chakpanchuria Durga Mandir, New Town, Kolkata"/>
    <n v="919874825219"/>
    <n v="1"/>
    <n v="0"/>
    <n v="0"/>
    <x v="1"/>
    <s v="-"/>
    <n v="0"/>
    <s v="-"/>
    <n v="16"/>
    <m/>
    <m/>
    <m/>
    <x v="8"/>
    <x v="0"/>
  </r>
  <r>
    <s v="Shahi Kitchen"/>
    <s v="https://www.zomato.com/kolkata/shahi-kitchen-3-new-town"/>
    <s v="North Indian, Rolls"/>
    <s v="New Town, Kolkata"/>
    <m/>
    <s v="Near DLF 2 Building, Action Area 2, New Town, Kolkata"/>
    <n v="918335903588"/>
    <n v="1"/>
    <n v="0"/>
    <n v="0"/>
    <x v="1"/>
    <s v="-"/>
    <n v="0"/>
    <s v="-"/>
    <n v="19"/>
    <m/>
    <m/>
    <m/>
    <x v="4"/>
    <x v="0"/>
  </r>
  <r>
    <s v="Ayesha Biryani House"/>
    <s v="https://www.zomato.com/kolkata/ayesha-biryani-house-chinar-park"/>
    <s v="North Indian, Mughlai, Rolls, Chinese, Biryani, Kebab"/>
    <s v="Chinar Park, Kolkata"/>
    <m/>
    <s v="Rajarhat, Chinar Park, Kolkata"/>
    <n v="918478877140"/>
    <n v="1"/>
    <n v="0"/>
    <n v="0"/>
    <x v="1"/>
    <s v="-"/>
    <n v="0"/>
    <n v="3.9"/>
    <n v="62"/>
    <m/>
    <m/>
    <s v="Tasty Appetizers, Fresh Food with Good Quality, Cute Packaging, Proper Packaging, Great Portions, Worth the Money"/>
    <x v="8"/>
    <x v="0"/>
  </r>
  <r>
    <s v="The Engineers Food Plaza "/>
    <s v="https://www.zomato.com/kolkata/the-engineers-food-plaza-new-town"/>
    <s v="Pasta, Pizza, Fast Food, Beverages"/>
    <s v="New Town, Kolkata"/>
    <s v="12midnight â€“ 8:59am, 9am â€“ 12midnight (Today)"/>
    <s v="J.L 33, Near Bliss Palace, Chakpanchuria Village, New Town, Kolkata"/>
    <n v="916290191306"/>
    <n v="1"/>
    <n v="1"/>
    <n v="1"/>
    <x v="1"/>
    <s v="-"/>
    <n v="0"/>
    <s v="-"/>
    <n v="4"/>
    <m/>
    <m/>
    <m/>
    <x v="2"/>
    <x v="0"/>
  </r>
  <r>
    <s v="Yarki The Food Court"/>
    <s v="https://www.zomato.com/kolkata/yarki-the-food-court-chinar-park"/>
    <s v="Fast Food, Chinese, South Indian, North Indian, Seafood, Mughlai, Shake, Beverages"/>
    <s v="Chinar Park, Kolkata"/>
    <s v="Opens at 7am"/>
    <s v="Saratpally, Near Indane Gas Office, Bablatala, Chinar Park, Kolkata"/>
    <n v="918145041574"/>
    <n v="1"/>
    <n v="1"/>
    <n v="1"/>
    <x v="1"/>
    <s v="-"/>
    <n v="2"/>
    <s v="-"/>
    <n v="26"/>
    <m/>
    <m/>
    <m/>
    <x v="2"/>
    <x v="0"/>
  </r>
  <r>
    <s v="Tezpata Restaurant"/>
    <s v="https://www.zomato.com/kolkata/tezpata-restaurant-new-town"/>
    <s v="North Indian, Bengali"/>
    <s v="New Town, Kolkata"/>
    <s v="Opens at 11:14am"/>
    <s v="24 Parganas, Chakpachuria, Near Unitech Building, New Town, Kolkata"/>
    <n v="919614602753"/>
    <n v="1"/>
    <n v="1"/>
    <n v="1"/>
    <x v="1"/>
    <n v="3.5"/>
    <n v="9"/>
    <n v="3.8"/>
    <n v="208"/>
    <m/>
    <m/>
    <m/>
    <x v="0"/>
    <x v="2"/>
  </r>
  <r>
    <s v="Shahi Khazana"/>
    <s v="https://www.zomato.com/kolkata/shahi-khazana-1-new-town"/>
    <s v="Chinese, North Indian, Biryani, Rolls"/>
    <s v="New Town, Kolkata"/>
    <s v="12midnight â€“ 2am, 11:30am â€“ 12midnight (Today)"/>
    <s v="Shop A47, Unitech Gate 1, NKDA Market, New Town, Kolkata"/>
    <n v="919051547777"/>
    <n v="1"/>
    <n v="1"/>
    <n v="1"/>
    <x v="1"/>
    <n v="3.3"/>
    <n v="7"/>
    <n v="3.6"/>
    <n v="252"/>
    <m/>
    <m/>
    <s v="Healthy and Delicious, Fresh Food with Good Quality, Best Food under Best Budget, Quantity, Food"/>
    <x v="0"/>
    <x v="2"/>
  </r>
  <r>
    <s v="Souvlakia India"/>
    <s v="https://www.zomato.com/kolkata/souvlakia-india-1-new-town"/>
    <s v="North Indian, Greek, Chinese"/>
    <s v="New Town, Kolkata"/>
    <s v="Opens at 12noon"/>
    <s v="BB-59, Street 109-154, Action Area- 1B, Opposite Pradeep Badi, New Town, Kolkata"/>
    <n v="919163920352"/>
    <n v="1"/>
    <n v="1"/>
    <n v="1"/>
    <x v="1"/>
    <n v="3.1"/>
    <n v="11"/>
    <s v="-"/>
    <n v="6"/>
    <m/>
    <m/>
    <m/>
    <x v="9"/>
    <x v="2"/>
  </r>
  <r>
    <s v="Nights Cafe"/>
    <s v="https://www.zomato.com/kolkata/nights-cafe-1-kestopur"/>
    <s v="Fast Food, Chinese, North Indian"/>
    <s v="Kestopur, Kolkata"/>
    <m/>
    <s v="Jhil Bagan, CO-Operative, Hatiyara, Ward-14, Kestopur, Kolkata"/>
    <n v="916290123186"/>
    <n v="1"/>
    <n v="0"/>
    <n v="0"/>
    <x v="1"/>
    <s v="-"/>
    <n v="0"/>
    <s v="-"/>
    <n v="0"/>
    <m/>
    <m/>
    <m/>
    <x v="3"/>
    <x v="0"/>
  </r>
  <r>
    <s v="Biryani Tales"/>
    <s v="https://www.zomato.com/kolkata/biryani-tales-1-new-town"/>
    <s v="Biryani, North Indian"/>
    <s v="New Town, Kolkata"/>
    <m/>
    <s v="DH/01 03/01, DH Block, New Town, Kolkata"/>
    <n v="916290123186"/>
    <n v="1"/>
    <n v="0"/>
    <n v="0"/>
    <x v="1"/>
    <s v="-"/>
    <n v="0"/>
    <n v="3.2"/>
    <n v="42"/>
    <m/>
    <m/>
    <m/>
    <x v="2"/>
    <x v="0"/>
  </r>
  <r>
    <s v="Biryani -Da- Dhaba"/>
    <s v="https://www.zomato.com/kolkata/biryani-da-dhaba-baguihati"/>
    <s v="Biryani, Mughlai"/>
    <s v="Baguihati, Kolkata"/>
    <m/>
    <s v="Hatiara Extention, Rajarhat, Baguihati, Kolkata"/>
    <n v="916290123186"/>
    <n v="1"/>
    <n v="0"/>
    <n v="0"/>
    <x v="1"/>
    <s v="-"/>
    <n v="0"/>
    <s v="-"/>
    <n v="3"/>
    <m/>
    <m/>
    <m/>
    <x v="0"/>
    <x v="0"/>
  </r>
  <r>
    <s v="Momo Hai!!"/>
    <s v="https://www.zomato.com/kolkata/momo-hai-new-town"/>
    <s v="Momos"/>
    <s v="New Town, Kolkata"/>
    <m/>
    <s v="DH/01 03/01, DH Block, Action Area 1, New Town, Kolkata"/>
    <n v="916290123186"/>
    <n v="1"/>
    <n v="0"/>
    <n v="0"/>
    <x v="1"/>
    <s v="-"/>
    <n v="0"/>
    <s v="-"/>
    <n v="2"/>
    <m/>
    <m/>
    <m/>
    <x v="8"/>
    <x v="0"/>
  </r>
  <r>
    <s v="Zaiqa A-1"/>
    <s v="https://www.zomato.com/kolkata/zaiqa-a-1-new-town"/>
    <s v="Biryani, Rolls"/>
    <s v="New Town, Kolkata"/>
    <s v="Opens at 11:58am"/>
    <s v="East Beraberi, Main Road, Near Siddha Town Complex, New Town, Kolkata"/>
    <n v="916291148021"/>
    <n v="1"/>
    <n v="1"/>
    <n v="1"/>
    <x v="1"/>
    <s v="-"/>
    <n v="0"/>
    <s v="-"/>
    <n v="11"/>
    <m/>
    <m/>
    <m/>
    <x v="0"/>
    <x v="0"/>
  </r>
  <r>
    <s v="Afsana Food Corner"/>
    <s v="https://www.zomato.com/kolkata/afsana-food-corner-baguihati"/>
    <s v="Pizza, Fast Food"/>
    <s v="Baguihati, Kolkata"/>
    <s v="24 Hours (Today)"/>
    <s v="Hatiara Milan Pally, Ward 13, Bidhannagar Rajarhat Municipal Corporation, North Twenty Four Parganas, Baguihati, Kolkata"/>
    <n v="917686960325"/>
    <n v="1"/>
    <n v="1"/>
    <n v="0"/>
    <x v="1"/>
    <s v="-"/>
    <n v="0"/>
    <s v="-"/>
    <n v="14"/>
    <m/>
    <m/>
    <m/>
    <x v="8"/>
    <x v="0"/>
  </r>
  <r>
    <s v="Yo Chinese"/>
    <s v="https://www.zomato.com/kolkata/yo-chinese-new-town"/>
    <s v="Chinese, Momos"/>
    <s v="New Town, Kolkata"/>
    <m/>
    <s v="G-001, C Block, Downtown Mall, Uniworld City, Rajarhat, New Town, Kolkata"/>
    <n v="919903506922"/>
    <n v="1"/>
    <n v="0"/>
    <n v="0"/>
    <x v="1"/>
    <s v="-"/>
    <n v="0"/>
    <n v="3.2"/>
    <n v="34"/>
    <m/>
    <m/>
    <s v="Fresh Food with Good Quality, Tamper Proof Packaging, Delicious Taste, Quality, Packaging"/>
    <x v="4"/>
    <x v="0"/>
  </r>
  <r>
    <s v="Kwality Wallâ€™s Frozen Dessert and Ice Cream Shop"/>
    <s v="https://www.zomato.com/kolkata/kwality-walls-frozen-dessert-and-ice-cream-shop-1-chinar-park"/>
    <s v="Ice Cream, Desserts"/>
    <s v="Chinar Park, Kolkata"/>
    <m/>
    <s v="BMC-78, Salua, Adad Hind Gath, Gopalpur, Ward 5, Chinar Park, Kolkata"/>
    <n v="918240518931"/>
    <n v="1"/>
    <n v="0"/>
    <n v="0"/>
    <x v="1"/>
    <s v="-"/>
    <n v="0"/>
    <s v="-"/>
    <n v="9"/>
    <m/>
    <m/>
    <m/>
    <x v="8"/>
    <x v="0"/>
  </r>
  <r>
    <s v="Delhi Street Foods"/>
    <s v="https://www.zomato.com/kolkata/delhi-street-foods-new-town"/>
    <s v="North Indian, Mughlai"/>
    <s v="New Town, Kolkata"/>
    <m/>
    <s v="DH/01 03/01, DH Block, Action Area 1, New Town, Kolkata"/>
    <n v="916290123186"/>
    <n v="1"/>
    <n v="0"/>
    <n v="0"/>
    <x v="1"/>
    <s v="-"/>
    <n v="0"/>
    <s v="-"/>
    <n v="1"/>
    <m/>
    <m/>
    <m/>
    <x v="4"/>
    <x v="0"/>
  </r>
  <r>
    <s v="Calcutta Cafe United"/>
    <s v="https://www.zomato.com/kolkata/calcutta-cafe-united-new-town"/>
    <s v="Cafe, Beverages, Sandwich, Pasta, North Indian"/>
    <s v="New Town, Kolkata"/>
    <s v="Opens at 3:30pm"/>
    <s v="Akandakeshari Main Road, Near Shapoorji Pallonji Sukhobristi, Patharghata, New Town, Kolkata"/>
    <n v="919874455701"/>
    <n v="1"/>
    <n v="1"/>
    <n v="0"/>
    <x v="1"/>
    <n v="3.8"/>
    <n v="56"/>
    <n v="3.3"/>
    <n v="19"/>
    <m/>
    <m/>
    <s v="Awesome Spot to Hangout, Comforting Atmosphere, Sanitised Service, Clean and Hygienic Place, Served Quickly, Affordable Prices"/>
    <x v="5"/>
    <x v="2"/>
  </r>
  <r>
    <s v="Mega City Dhaba"/>
    <s v="https://www.zomato.com/kolkata/mega-city-dhaba-baguihati"/>
    <s v="Chinese, North Indian, Biryani"/>
    <s v="Baguihati, Kolkata"/>
    <s v="Opens at 7:30am"/>
    <s v="Atghara, Noapara, Newtown Road, Rajarhatgopalpur, Baguihati, Kolkata"/>
    <n v="919804045937"/>
    <n v="1"/>
    <n v="1"/>
    <n v="1"/>
    <x v="1"/>
    <n v="3"/>
    <n v="7"/>
    <s v="-"/>
    <n v="9"/>
    <m/>
    <m/>
    <m/>
    <x v="1"/>
    <x v="2"/>
  </r>
  <r>
    <s v="Lazzez"/>
    <s v="https://www.zomato.com/kolkata/lazzez-kestopur"/>
    <s v="Biryani"/>
    <s v="Kestopur, Kolkata"/>
    <m/>
    <s v="Hatiara Extension, Ward 18, Kestopur, Kolkata"/>
    <n v="916290123186"/>
    <n v="1"/>
    <n v="0"/>
    <n v="0"/>
    <x v="1"/>
    <s v="-"/>
    <n v="0"/>
    <s v="-"/>
    <n v="4"/>
    <m/>
    <m/>
    <m/>
    <x v="0"/>
    <x v="0"/>
  </r>
  <r>
    <s v="The Bengal Chapter"/>
    <s v="https://www.zomato.com/kolkata/the-bengal-chapter-chinar-park"/>
    <s v="Bengali"/>
    <s v="Chinar Park, Kolkata"/>
    <s v="12midnight â€“ 2am, 11am â€“ 12midnight (Today)"/>
    <s v="T, BL-A, F/N-A-3, 224, Ground Floor, Bholanath Sarani, Chinar Park, Kolkata"/>
    <n v="917980897374"/>
    <n v="1"/>
    <n v="1"/>
    <n v="0"/>
    <x v="1"/>
    <s v="-"/>
    <n v="0"/>
    <n v="4"/>
    <n v="20"/>
    <m/>
    <m/>
    <m/>
    <x v="4"/>
    <x v="0"/>
  </r>
  <r>
    <s v="Padma Nodir Pare"/>
    <s v="https://www.zomato.com/kolkata/padma-nodir-pare-baguihati"/>
    <s v="Bengali"/>
    <s v="Baguihati, Kolkata"/>
    <s v="Opens at 11am"/>
    <s v="CE-11, Ground Floor, P.S- Baguiati, Rajarhat Road, Ward 27, Bidhannagar, Baguihati, Kolkata"/>
    <n v="917001009520"/>
    <n v="1"/>
    <n v="1"/>
    <n v="0"/>
    <x v="1"/>
    <s v="-"/>
    <n v="0"/>
    <n v="3.9"/>
    <n v="45"/>
    <m/>
    <m/>
    <m/>
    <x v="3"/>
    <x v="0"/>
  </r>
  <r>
    <s v="Feriwala "/>
    <s v="https://www.zomato.com/kolkata/feriwala-chinar-park"/>
    <s v="North Indian, Kebab, Biryani, Chinese, Rolls"/>
    <s v="Chinar Park, Kolkata"/>
    <m/>
    <s v="Atghara, chinar Park, Chinar Park, Kolkata"/>
    <n v="917063916574"/>
    <n v="1"/>
    <n v="0"/>
    <n v="0"/>
    <x v="1"/>
    <s v="-"/>
    <n v="0"/>
    <n v="3.7"/>
    <n v="81"/>
    <m/>
    <m/>
    <s v="Cute Packaging, Worth the Money, Great Portions, Delicious Food"/>
    <x v="3"/>
    <x v="0"/>
  </r>
  <r>
    <s v="New Arsalan Biryani"/>
    <s v="https://www.zomato.com/kolkata/new-arsalan-biryani-1-new-town"/>
    <s v="Biryani, North Indian"/>
    <s v="New Town, Kolkata"/>
    <s v="12:01am â€“ 2am, 10am â€“ 12midnight (Today)"/>
    <s v="Near Hatiara, Sulanggari, 30 C Road, New Town, Kolkata"/>
    <n v="916290123186"/>
    <n v="1"/>
    <n v="1"/>
    <n v="0"/>
    <x v="1"/>
    <s v="-"/>
    <n v="0"/>
    <n v="3.1"/>
    <n v="49"/>
    <m/>
    <m/>
    <m/>
    <x v="0"/>
    <x v="0"/>
  </r>
  <r>
    <s v="Fishaze"/>
    <s v="https://www.zomato.com/kolkata/fishaze-chinar-park"/>
    <s v="Bengali"/>
    <s v="Chinar Park, Kolkata"/>
    <m/>
    <s v="BL-A, F/N-A-3, Ground Floor, 224, Sunita Apartment, Chinar Park, Kolkata"/>
    <n v="917980897374"/>
    <n v="1"/>
    <n v="0"/>
    <n v="0"/>
    <x v="1"/>
    <s v="-"/>
    <n v="0"/>
    <n v="4"/>
    <n v="11"/>
    <m/>
    <m/>
    <m/>
    <x v="1"/>
    <x v="0"/>
  </r>
  <r>
    <s v="Kolkata @ 100"/>
    <s v="https://www.zomato.com/kolkata/kolkata-@-100-new-town"/>
    <s v="Sandwich"/>
    <s v="New Town, Kolkata"/>
    <m/>
    <s v="Hatiara Extension, Rajarhat, New Town, Kolkata"/>
    <n v="916290123186"/>
    <n v="1"/>
    <n v="0"/>
    <n v="0"/>
    <x v="1"/>
    <s v="-"/>
    <n v="0"/>
    <s v="-"/>
    <n v="1"/>
    <m/>
    <m/>
    <m/>
    <x v="8"/>
    <x v="0"/>
  </r>
  <r>
    <s v="Fried 99"/>
    <s v="https://www.zomato.com/kolkata/fried-99-chinar-park"/>
    <s v="Street Food, Bengali, Seafood"/>
    <s v="Chinar Park, Kolkata"/>
    <m/>
    <s v="Hatiara Roy Para Road, Rajarhat Gopalpur(M), Hatiara North 24 Parganas, Chinar Park, Kolkata"/>
    <n v="919609888868"/>
    <n v="1"/>
    <n v="0"/>
    <n v="0"/>
    <x v="1"/>
    <s v="-"/>
    <n v="0"/>
    <n v="3.9"/>
    <n v="93"/>
    <m/>
    <m/>
    <m/>
    <x v="4"/>
    <x v="0"/>
  </r>
  <r>
    <s v="Flavours Of Punjab"/>
    <s v="https://www.zomato.com/kolkata/flavours-of-punjab-1-sector-2-salt-lake"/>
    <s v="Fast Food, North Indian"/>
    <s v="Sector 2, Salt Lake, Kolkata"/>
    <s v="Opens at 5:01am"/>
    <s v="AL/193, Bidhannagar, Sector 2, Salt Lake, Kolkata"/>
    <n v="917428483003"/>
    <n v="1"/>
    <n v="1"/>
    <n v="0"/>
    <x v="1"/>
    <s v="-"/>
    <n v="0"/>
    <n v="3.7"/>
    <n v="54"/>
    <m/>
    <m/>
    <m/>
    <x v="3"/>
    <x v="0"/>
  </r>
  <r>
    <s v="Biryani Shtan"/>
    <s v="https://www.zomato.com/kolkata/biryani-shtan-new-town"/>
    <s v="Biryani, North Indian"/>
    <s v="New Town, Kolkata"/>
    <m/>
    <s v="30 C Road, Sulanggari, Hatiara, Rajarhat, New Town, Kolkata"/>
    <n v="916290123186"/>
    <n v="1"/>
    <n v="0"/>
    <n v="0"/>
    <x v="1"/>
    <s v="-"/>
    <n v="0"/>
    <s v="-"/>
    <n v="8"/>
    <m/>
    <m/>
    <m/>
    <x v="4"/>
    <x v="0"/>
  </r>
  <r>
    <s v="Affu Italian Cafe"/>
    <s v="https://www.zomato.com/kolkata/affu-italian-cafe-chinar-park"/>
    <s v="Sandwich, Pasta"/>
    <s v="Chinar Park, Kolkata"/>
    <m/>
    <s v="Hatiara Milan Pally, Ward 13, North Twenty Four Parganas, Chinar Park, Kolkata"/>
    <n v="917686960325"/>
    <n v="1"/>
    <n v="0"/>
    <n v="0"/>
    <x v="1"/>
    <s v="-"/>
    <n v="0"/>
    <s v="-"/>
    <n v="3"/>
    <m/>
    <m/>
    <m/>
    <x v="8"/>
    <x v="0"/>
  </r>
  <r>
    <s v="Cafe Courtyard"/>
    <s v="https://www.zomato.com/kolkata/cafe-courtyard-new-town"/>
    <s v="Salad, Continental, Sandwich"/>
    <s v="New Town, Kolkata"/>
    <s v="Opens at 12noon"/>
    <s v="Shop 2, Ground Floor, Plot CD 73, Street 254, Action Area 1C, New Town, Kolkata"/>
    <n v="919830332511"/>
    <n v="1"/>
    <n v="1"/>
    <n v="1"/>
    <x v="1"/>
    <n v="3.6"/>
    <n v="19"/>
    <n v="4"/>
    <n v="30"/>
    <m/>
    <m/>
    <s v="Clean and Hygienic Place, Chef, Fresh Food, Good Quality, Menu, Ambience"/>
    <x v="2"/>
    <x v="2"/>
  </r>
  <r>
    <s v="Haji Saheb Biryani"/>
    <s v="https://www.zomato.com/kolkata/haji-saheb-biryani-new-town"/>
    <s v="Biryani, North Indian"/>
    <s v="New Town, Kolkata"/>
    <m/>
    <s v="30 C Road, Sulanggari, Hatiara, Rajarhat, New Town, Kolkata"/>
    <n v="916290123186"/>
    <n v="1"/>
    <n v="0"/>
    <n v="0"/>
    <x v="1"/>
    <s v="-"/>
    <n v="0"/>
    <n v="3.2"/>
    <n v="38"/>
    <m/>
    <m/>
    <m/>
    <x v="17"/>
    <x v="0"/>
  </r>
  <r>
    <s v="PFC-Pure Fried Chicken"/>
    <s v="https://www.zomato.com/kolkata/pfc-pure-fried-chicken-2-new-town"/>
    <s v="Burger, Sandwich, Fast Food, Beverages"/>
    <s v="New Town, Kolkata"/>
    <s v="Opens at 10:30am"/>
    <s v="C Block Gate, SP Sukhobrishti Lane, Near Sufal Bangla, Action Area III, New Town, Kolkata"/>
    <n v="918538842260"/>
    <n v="1"/>
    <n v="1"/>
    <n v="1"/>
    <x v="1"/>
    <n v="3.4"/>
    <n v="21"/>
    <n v="4.0999999999999996"/>
    <n v="726"/>
    <m/>
    <m/>
    <s v="Good Wifi, Perfect Presentation, Wonderful Presentation, Great Portions, Elaborate Menu, Fresh Food"/>
    <x v="1"/>
    <x v="2"/>
  </r>
  <r>
    <s v="Hungry Stopper"/>
    <s v="https://www.zomato.com/kolkata/hungry-stopper-baguihati"/>
    <s v="Fast Food, Street Food, Beverages"/>
    <s v="Baguihati, Kolkata"/>
    <s v="24 Hours (Today)"/>
    <s v="Hatiara Milan Pally, Ward 13, Bidhannagar Rajarhat Municipal Corporation, North Twenty Four Parganas, Baguihati, Kolkata"/>
    <n v="917686960325"/>
    <n v="1"/>
    <n v="1"/>
    <n v="1"/>
    <x v="1"/>
    <n v="3.2"/>
    <n v="4"/>
    <n v="3.4"/>
    <n v="166"/>
    <m/>
    <m/>
    <m/>
    <x v="7"/>
    <x v="2"/>
  </r>
  <r>
    <s v="Foodies Hub"/>
    <s v="https://www.zomato.com/kolkata/foodies-hub-chinar-park"/>
    <s v="Chinese, North Indian, Fast Food"/>
    <s v="Chinar Park, Kolkata"/>
    <s v="Opens at 12:05pm"/>
    <s v="Ground Floor, Swapnaneer Apartment, Naipukur, Rajarhat, Near 211 Bus Stand, Chinar Park, Kolkata"/>
    <n v="916291210198"/>
    <n v="1"/>
    <n v="1"/>
    <n v="1"/>
    <x v="1"/>
    <n v="3.1"/>
    <n v="5"/>
    <s v="-"/>
    <n v="18"/>
    <m/>
    <m/>
    <m/>
    <x v="2"/>
    <x v="2"/>
  </r>
  <r>
    <s v="Blaze Restaurant"/>
    <s v="https://www.zomato.com/kolkata/blaze-restaurant-1-new-town"/>
    <s v="Chinese, North Indian, South Indian"/>
    <s v="New Town, Kolkata"/>
    <s v="Opens at 12noon"/>
    <s v="208, 2nd Floor, The Galleria, Near Central Rajarhat, New Town, Kolkata"/>
    <n v="913346049522"/>
    <n v="1"/>
    <n v="1"/>
    <n v="1"/>
    <x v="1"/>
    <n v="3.6"/>
    <n v="66"/>
    <n v="4"/>
    <n v="38"/>
    <m/>
    <m/>
    <s v="Themed Decor, Ambiance, Food Quality, Staff, Price, Quantity"/>
    <x v="5"/>
    <x v="2"/>
  </r>
  <r>
    <s v="Gulkand Paan Ghar"/>
    <s v="https://www.zomato.com/kolkata/gulkand-paan-ghar-new-town"/>
    <s v="Paan"/>
    <s v="Eco Park, New Town, Kolkata"/>
    <s v="Opens at 4pm"/>
    <s v="Near Eiffel Tower Eco Park, New Town, Kolkata"/>
    <n v="919830808707"/>
    <n v="1"/>
    <n v="1"/>
    <n v="0"/>
    <x v="1"/>
    <s v="-"/>
    <n v="0"/>
    <s v="-"/>
    <n v="3"/>
    <m/>
    <m/>
    <m/>
    <x v="8"/>
    <x v="0"/>
  </r>
  <r>
    <s v="Make N Shake Cafe"/>
    <s v="https://www.zomato.com/kolkata/make-n-shake-cafe-new-town"/>
    <s v="Fast Food, Desserts, Beverages, Burger, Sandwich"/>
    <s v="New Town, Kolkata"/>
    <s v="11am â€“ 6am (Today)"/>
    <s v="Shop C6, NKDA Market, Rajarhat, Opposite Unitech Gate 1, New Town, Kolkata"/>
    <n v="919875563237"/>
    <n v="1"/>
    <n v="1"/>
    <n v="1"/>
    <x v="1"/>
    <s v="-"/>
    <n v="0"/>
    <n v="3.5"/>
    <n v="151"/>
    <m/>
    <m/>
    <m/>
    <x v="7"/>
    <x v="0"/>
  </r>
  <r>
    <s v="The Biryani Mahal's"/>
    <s v="https://www.zomato.com/kolkata/the-biryani-mahals-new-town"/>
    <s v="Biryani, North Indian, Chinese"/>
    <s v="New Town, Kolkata"/>
    <s v="Opens at 12noon"/>
    <s v="Jatragachi, Rajarhat, New Town, Kolkata"/>
    <n v="917980159539"/>
    <n v="1"/>
    <n v="1"/>
    <n v="0"/>
    <x v="1"/>
    <n v="3.3"/>
    <n v="17"/>
    <n v="3.5"/>
    <n v="167"/>
    <m/>
    <m/>
    <m/>
    <x v="4"/>
    <x v="2"/>
  </r>
  <r>
    <s v="Mobina's Kitchen"/>
    <s v="https://www.zomato.com/kolkata/mobinas-kitchen-new-town"/>
    <s v="Chinese, North Indian, Biryani"/>
    <s v="New Town, Kolkata"/>
    <m/>
    <s v="S/34, Community Market, Block AB, Action Area IA, New Town, Kolkata"/>
    <n v="919674424503"/>
    <n v="1"/>
    <n v="1"/>
    <n v="1"/>
    <x v="1"/>
    <n v="2.8"/>
    <n v="60"/>
    <n v="3.3"/>
    <n v="35"/>
    <m/>
    <m/>
    <m/>
    <x v="7"/>
    <x v="3"/>
  </r>
  <r>
    <s v="XII Zodiacâ€¬ - The Fern Residency"/>
    <s v="https://www.zomato.com/kolkata/xii-zodiac-the-fern-residency-chinar-park"/>
    <s v="Chinese, Continental, North Indian, Shake"/>
    <s v="Chinar Park, Kolkata"/>
    <s v="Opens at 7:30am"/>
    <s v="204, Main Arterial Road, Noapara, Chinar Park, Kolkata"/>
    <n v="917044477007"/>
    <n v="1"/>
    <n v="1"/>
    <n v="1"/>
    <x v="1"/>
    <n v="4.3"/>
    <n v="1274"/>
    <n v="3.6"/>
    <n v="702"/>
    <s v="Dine your food as per your sun sign with the best buffet offering the taste of the world."/>
    <s v="Paan Shots, Wonderful Buffet, Ghee Bhat, Chamcham, Mango Sandesh, Dinner Buffet"/>
    <s v="Valet Service, Buffet Variety and Quality, Valet Parking, Calm, Window, Warm Hospitality"/>
    <x v="9"/>
    <x v="1"/>
  </r>
  <r>
    <s v="Nest - Howard Johnson"/>
    <s v="https://www.zomato.com/kolkata/nest-howard-johnson-chinar-park"/>
    <s v="European, Asian, Shake"/>
    <s v="Howard Johnson, Chinar Park, Kolkata"/>
    <s v="Opens at 8am"/>
    <s v="Howard Johnson, New Town Square, Near Spencer Mall, Chinar Park, Kolkata"/>
    <n v="919163433000"/>
    <n v="1"/>
    <n v="1"/>
    <n v="1"/>
    <x v="1"/>
    <n v="4.2"/>
    <n v="532"/>
    <n v="4.2"/>
    <n v="262"/>
    <m/>
    <s v="Massaman Curry, Ilish, Hot Gulab Jamun, Salads, Pork, Mocktail"/>
    <s v="Pocket Friendly Prices, Classy Ambience, Comfortable Seating Area, Family Place, New Menu, More Variety"/>
    <x v="11"/>
    <x v="1"/>
  </r>
  <r>
    <s v="Aaheli - Xpress"/>
    <s v="https://www.zomato.com/kolkata/aaheli-xpress-new-town"/>
    <s v="Bengali, Fast Food"/>
    <s v="Axis Mall, New Town, Kolkata"/>
    <s v="Opens at 12noon"/>
    <s v="106, 4th Floor, C S Block Axis Mall, Major Arterial Road, New Town, Kolkata"/>
    <n v="919007012906"/>
    <n v="1"/>
    <n v="1"/>
    <n v="0"/>
    <x v="1"/>
    <n v="2.9"/>
    <n v="301"/>
    <n v="4.2"/>
    <n v="327"/>
    <s v="Bangaliana at it's best!!"/>
    <s v="Authentic Bengali Food, Bhetki Paturi, Mutton, Starters, Chicken"/>
    <s v="Presentation, Great Place, Quality Food, Decor, Ambiance, Good Place"/>
    <x v="18"/>
    <x v="3"/>
  </r>
  <r>
    <s v="The Taste Of Italian"/>
    <s v="https://www.zomato.com/kolkata/the-taste-of-italian-new-town"/>
    <s v="Pizza, Burger, Sandwich, Fast Food, Beverages, Street Food"/>
    <s v="New Town, Kolkata"/>
    <s v="12midnight â€“ 6:59am, 7am â€“ 12midnight (Today)"/>
    <s v="Jodhbhim, New Town, Kolkata"/>
    <n v="916290191306"/>
    <n v="1"/>
    <n v="1"/>
    <n v="0"/>
    <x v="1"/>
    <s v="-"/>
    <n v="2"/>
    <n v="3.4"/>
    <n v="43"/>
    <m/>
    <m/>
    <m/>
    <x v="7"/>
    <x v="0"/>
  </r>
  <r>
    <s v="California Pizza Kitchen"/>
    <s v="https://www.zomato.com/kolkata/california-pizza-kitchen-1-new-town"/>
    <s v="Pizza, Fast Food, Street Food, Beverages"/>
    <s v="New Town, Kolkata"/>
    <s v="8am â€“ 4am (Today)"/>
    <s v="Near Bhai Bhai Milan Sangha Club, Jodthbhim, New Town, Kolkata"/>
    <n v="916290191306"/>
    <n v="1"/>
    <n v="1"/>
    <n v="1"/>
    <x v="1"/>
    <s v="-"/>
    <n v="2"/>
    <n v="3.1"/>
    <n v="136"/>
    <m/>
    <m/>
    <m/>
    <x v="7"/>
    <x v="0"/>
  </r>
  <r>
    <s v="Accelerated Appetite Pro"/>
    <s v="https://www.zomato.com/kolkata/accelerated-appetite-pro-1-new-town"/>
    <s v="Bengali"/>
    <s v="New Town, Kolkata"/>
    <m/>
    <s v="J.L-33, HAL Technocity, Patharghata, Rajarhat, New Town, Kolkata"/>
    <n v="918811091650"/>
    <n v="1"/>
    <n v="0"/>
    <n v="0"/>
    <x v="1"/>
    <s v="-"/>
    <n v="0"/>
    <n v="4"/>
    <n v="125"/>
    <m/>
    <m/>
    <m/>
    <x v="3"/>
    <x v="0"/>
  </r>
  <r>
    <s v="Five Mad Men"/>
    <s v="https://www.zomato.com/kolkata/five-mad-men-1-sector-5-salt-lake"/>
    <s v="Italian, Chinese, Continental, North Indian, Mexican, Beverages"/>
    <s v="Sector 5, Salt Lake, Kolkata"/>
    <s v="Opens at 12:30pm"/>
    <s v="Plot A2, M2 &amp;N2, 1st Floor, Block EP &amp; GP, Omega Building, Bengal Intelligence Park, Salt Lake Electronic Complex, Sector 5, Salt Lake, Kolkata"/>
    <n v="919874260443"/>
    <n v="1"/>
    <n v="1"/>
    <n v="1"/>
    <x v="1"/>
    <n v="4.3"/>
    <n v="2726"/>
    <n v="3.8"/>
    <n v="322"/>
    <m/>
    <s v="Ajwain Paneer Tikka, Chicken Ghee Roast, Churros, Peri Peri Pizza, Sauteed Vegetables, Bao"/>
    <s v="Xbox, Innovative Interiors, Good Server, Great Food Great Service, Gastro Pub, Sports Bar"/>
    <x v="15"/>
    <x v="1"/>
  </r>
  <r>
    <s v="Burger Mysterious Box@69"/>
    <s v="https://www.zomato.com/kolkata/burger-mysterious-box@69-new-town"/>
    <s v="Burger, Pasta, Pizza, Fast Food, Shake"/>
    <s v="New Town, Kolkata"/>
    <m/>
    <s v="Bhangar More, Jodbhim, New Town, Kolkata"/>
    <n v="918697349072"/>
    <n v="1"/>
    <n v="0"/>
    <n v="0"/>
    <x v="1"/>
    <s v="-"/>
    <n v="0"/>
    <s v="-"/>
    <n v="0"/>
    <m/>
    <m/>
    <m/>
    <x v="3"/>
    <x v="0"/>
  </r>
  <r>
    <s v="Desi Firangi"/>
    <s v="https://www.zomato.com/kolkata/desi-firangi-1-new-town"/>
    <s v="North Indian, Chinese, Seafood, Momos"/>
    <s v="New Town, Kolkata"/>
    <m/>
    <s v="Stall A 45, Action Area III, Unitech Newtown Premises, Ward 29, Bidhannagar, New Town, Kolkata"/>
    <n v="919903434744"/>
    <n v="1"/>
    <n v="0"/>
    <n v="0"/>
    <x v="1"/>
    <s v="-"/>
    <n v="0"/>
    <s v="-"/>
    <n v="0"/>
    <m/>
    <m/>
    <m/>
    <x v="3"/>
    <x v="0"/>
  </r>
  <r>
    <s v="New Feriwala"/>
    <s v="https://www.zomato.com/kolkata/new-feriwala-chinar-park"/>
    <s v="Biryani"/>
    <s v="Chinar Park, Kolkata"/>
    <m/>
    <s v="Chinarpark Atghara, Gopalpur, Ward-12, Chinar Park, Kolkata"/>
    <n v="918478877140"/>
    <n v="1"/>
    <n v="0"/>
    <n v="0"/>
    <x v="1"/>
    <s v="-"/>
    <n v="0"/>
    <s v="-"/>
    <n v="0"/>
    <m/>
    <m/>
    <m/>
    <x v="8"/>
    <x v="0"/>
  </r>
  <r>
    <s v="New Rangeela Dhaba"/>
    <s v="https://www.zomato.com/kolkata/new-rangeela-dhaba-chinar-park"/>
    <s v="North Indian, Chinese, Momos"/>
    <s v="Chinar Park, Kolkata"/>
    <s v="Opens at 12:30pm"/>
    <s v="Rajarhat New Town Road, Chinar Park, Kolkata"/>
    <n v="919051222674"/>
    <n v="1"/>
    <n v="1"/>
    <n v="1"/>
    <x v="1"/>
    <n v="3.1"/>
    <n v="110"/>
    <n v="4"/>
    <n v="699"/>
    <m/>
    <m/>
    <m/>
    <x v="0"/>
    <x v="2"/>
  </r>
  <r>
    <s v="Spatula"/>
    <s v="https://www.zomato.com/kolkata/spatula-kaikhali"/>
    <s v="Continental, Fast Food"/>
    <s v="Kaikhali, Kolkata"/>
    <s v="Opens at 12noon"/>
    <s v="T- 44, Rajarhat Main Road, Kaikhali, Kolkata"/>
    <n v="918017293733"/>
    <n v="1"/>
    <n v="1"/>
    <n v="1"/>
    <x v="1"/>
    <n v="3.4"/>
    <n v="11"/>
    <n v="4"/>
    <n v="22"/>
    <m/>
    <m/>
    <s v="Wonderful Presentation, Hygiene, Preparation, Timely Service, Price, Quantity"/>
    <x v="2"/>
    <x v="2"/>
  </r>
  <r>
    <s v="China Town"/>
    <s v="https://www.zomato.com/kolkata/china-town-1-new-town"/>
    <s v="Chinese"/>
    <s v="New Town, Kolkata"/>
    <m/>
    <s v="Village Thakdari, Ward-27, New Town, Kolkata"/>
    <n v="918240317539"/>
    <n v="1"/>
    <n v="0"/>
    <n v="0"/>
    <x v="1"/>
    <s v="-"/>
    <n v="0"/>
    <s v="-"/>
    <n v="0"/>
    <m/>
    <m/>
    <m/>
    <x v="0"/>
    <x v="0"/>
  </r>
  <r>
    <s v="Hashtag LIVE"/>
    <s v="https://www.zomato.com/kolkata/hashtag-live-chinar-park"/>
    <s v="North Indian, Chinese, Italian, Desserts, Beverages"/>
    <s v="Chinar Park, Kolkata"/>
    <s v="Opens at 1pm"/>
    <s v="2/2, Rajarahat Road, Chinar Park, Kolkata"/>
    <n v="918335888598"/>
    <n v="1"/>
    <n v="1"/>
    <n v="1"/>
    <x v="1"/>
    <n v="3.1"/>
    <n v="42"/>
    <s v="-"/>
    <n v="10"/>
    <m/>
    <m/>
    <s v="Nice Ambience with Music, Fantastic Decoration, Healthy and Delicious, Fresh Food with Good Quality, Good Music, Affordable Prices"/>
    <x v="19"/>
    <x v="2"/>
  </r>
  <r>
    <s v="Odishi Restaurant"/>
    <s v="https://www.zomato.com/kolkata/odishi-restaurant-1-new-town"/>
    <s v="Odia, Biryani"/>
    <s v="New Town, Kolkata"/>
    <s v="Opens at 10am"/>
    <s v="Bus Stop, Action Area 1, Near Unitech Gate 1, New Town, Kolkata"/>
    <n v="919090221121"/>
    <n v="1"/>
    <n v="1"/>
    <n v="1"/>
    <x v="1"/>
    <s v="-"/>
    <n v="0"/>
    <n v="3.1"/>
    <n v="40"/>
    <m/>
    <m/>
    <m/>
    <x v="0"/>
    <x v="0"/>
  </r>
  <r>
    <s v="Haji Ali Biryani Centre"/>
    <s v="https://www.zomato.com/kolkata/haji-ali-biryani-centre-new-town"/>
    <s v="Biryani, North Indian"/>
    <s v="New Town, Kolkata"/>
    <s v="Opens at 12noon"/>
    <s v="Hatiara Gote, New Town, Kolkata"/>
    <n v="919262868923"/>
    <n v="1"/>
    <n v="1"/>
    <n v="1"/>
    <x v="1"/>
    <s v="-"/>
    <n v="0"/>
    <n v="4"/>
    <n v="25"/>
    <m/>
    <m/>
    <m/>
    <x v="0"/>
    <x v="0"/>
  </r>
  <r>
    <s v="The Doughman Patisserie"/>
    <s v="https://www.zomato.com/kolkata/the-doughman-patisserie-new-town"/>
    <s v="Bakery, Desserts"/>
    <s v="New Town, Kolkata"/>
    <s v="Opens at 11:30am"/>
    <s v="204, Main Arterial Road, Noapara, Opposite City Centre II, New Town, Kolkata"/>
    <n v="917044477007"/>
    <n v="1"/>
    <n v="1"/>
    <n v="0"/>
    <x v="1"/>
    <s v="-"/>
    <n v="0"/>
    <s v="-"/>
    <n v="3"/>
    <m/>
    <m/>
    <m/>
    <x v="8"/>
    <x v="0"/>
  </r>
  <r>
    <s v="The Pizza Castle "/>
    <s v="https://www.zomato.com/kolkata/the-pizza-castle-new-town"/>
    <s v="Pizza, Fast Food"/>
    <s v="New Town, Kolkata"/>
    <s v="12midnight â€“ 5:59am, 6am â€“ 12midnight (Today)"/>
    <s v="Bhangar More, Near Maa Tara Modi Bhandar, New Town, Kolkata"/>
    <n v="916290191306"/>
    <n v="1"/>
    <n v="1"/>
    <n v="1"/>
    <x v="1"/>
    <s v="-"/>
    <n v="0"/>
    <n v="3.4"/>
    <n v="18"/>
    <m/>
    <m/>
    <m/>
    <x v="2"/>
    <x v="0"/>
  </r>
  <r>
    <s v="Chopstix"/>
    <s v="https://www.zomato.com/kolkata/chopstix-new-town"/>
    <s v="Chinese, Fast Food"/>
    <s v="New Town, Kolkata"/>
    <s v="Opens at 12noon"/>
    <s v="Plot 2G/1, Action Area 2, Centrus Mall, Rajarhat Bidhannagar, 24 Parganas, New Town, Kolkata"/>
    <n v="919831533436"/>
    <n v="1"/>
    <n v="1"/>
    <n v="0"/>
    <x v="1"/>
    <s v="-"/>
    <n v="1"/>
    <n v="3.8"/>
    <n v="83"/>
    <m/>
    <s v="Paneer Momos, Chilli Paneer Gravy, Chicken Hakka Noodles, Fish, Chicken"/>
    <s v="Best Quality, Extensive Menu, Best Food under Best Budget, Wonderful Presentation, Proper Packaging, Worth the Money"/>
    <x v="0"/>
    <x v="0"/>
  </r>
  <r>
    <s v="Podi"/>
    <s v="https://www.zomato.com/kolkata/podi-new-town"/>
    <s v="South Indian"/>
    <s v="New Town, Kolkata"/>
    <s v="Opens at 8am"/>
    <s v="Plot 2G/1, Action Area 2, Centrus Mall, Rajarhat, New Town, Kolkata"/>
    <n v="919831533436"/>
    <n v="1"/>
    <n v="1"/>
    <n v="0"/>
    <x v="1"/>
    <n v="3.7"/>
    <n v="5"/>
    <n v="3.7"/>
    <n v="291"/>
    <m/>
    <s v="Mysore Masala Dosa, Sambar, Chutney, Kebab"/>
    <s v="Wonderful Presentation, Proper Packaging, Worth the Money, Perfect Presentation, Great Portions, Good Quality"/>
    <x v="2"/>
    <x v="2"/>
  </r>
  <r>
    <s v="Puchkalicious"/>
    <s v="https://www.zomato.com/kolkata/puchkalicious-chinar-park"/>
    <s v="Street Food, Fast Food, Beverages"/>
    <s v="Chinar Park, Kolkata"/>
    <s v="Opens at 12noon"/>
    <s v="City Centre 2, Rajarhat, Chinar Park, Kolkata"/>
    <n v="919831164513"/>
    <n v="1"/>
    <n v="1"/>
    <n v="0"/>
    <x v="0"/>
    <s v="-"/>
    <n v="0"/>
    <n v="4.0999999999999996"/>
    <n v="2652"/>
    <m/>
    <m/>
    <s v="Street Food, Great Recommendations, Pocket Friendly, Reasonable Prices, Polite Staff, Prompt Service"/>
    <x v="8"/>
    <x v="0"/>
  </r>
  <r>
    <s v="Momo Star"/>
    <s v="https://www.zomato.com/kolkata/momo-star-baguihati"/>
    <s v="Momos, Chinese"/>
    <s v="Baguihati, Kolkata"/>
    <s v="Opens at 12noon"/>
    <s v="Ground Floor, Tegharia Main Road, Near Lokhnath Mandir, Baguihati, Kolkata"/>
    <n v="917044811400"/>
    <n v="1"/>
    <n v="1"/>
    <n v="0"/>
    <x v="1"/>
    <s v="-"/>
    <n v="0"/>
    <s v="-"/>
    <n v="0"/>
    <m/>
    <m/>
    <m/>
    <x v="3"/>
    <x v="0"/>
  </r>
  <r>
    <s v="10 Downing Street"/>
    <s v="https://www.zomato.com/kolkata/10-downing-street-sector-5-salt-lake"/>
    <s v="Continental, North Indian, Chinese"/>
    <s v="Sector 5, Salt Lake, Kolkata"/>
    <s v="Opens at 12noon"/>
    <s v="Plot G2, Block GP, Ground Floor, PS Srijan Corporate Park, Sector 5, Salt Lake, Kolkata"/>
    <n v="918420310000"/>
    <n v="1"/>
    <n v="1"/>
    <n v="1"/>
    <x v="1"/>
    <n v="4.3"/>
    <n v="2972"/>
    <n v="3.3"/>
    <n v="342"/>
    <m/>
    <s v="Mustard Chilli Fish, Kadhai Mutton, Shanghai Prawn, Oyster Chicken, Chilli Lamb, Tandoori Platter"/>
    <s v="Service and Quality of Food, Best Pub, Happy Hour Menu, Dj Music, Sound System, Classy Place"/>
    <x v="28"/>
    <x v="1"/>
  </r>
  <r>
    <s v="The Italian Kitchen"/>
    <s v="https://www.zomato.com/kolkata/the-italian-kitchen-1-new-town"/>
    <s v="Pizza, Sandwich, Burger, Fast Food, Beverages, Street Food"/>
    <s v="New Town, Kolkata"/>
    <s v="7am â€“ 4am (Today)"/>
    <s v="Bhangar More, Jodhbhim, New Town, Kolkata"/>
    <n v="918777515995"/>
    <n v="1"/>
    <n v="1"/>
    <n v="0"/>
    <x v="1"/>
    <s v="-"/>
    <n v="0"/>
    <n v="3.5"/>
    <n v="510"/>
    <m/>
    <m/>
    <m/>
    <x v="4"/>
    <x v="0"/>
  </r>
  <r>
    <s v="Flavours 101"/>
    <s v="https://www.zomato.com/kolkata/flavours-101-new-town"/>
    <s v="Bakery, Desserts"/>
    <s v="New Town, Kolkata"/>
    <s v="Opens at 10am"/>
    <s v="BE/6, Rajarhat Road, Near Hitachi Service Center, New Town, Kolkata"/>
    <n v="918335973393"/>
    <n v="1"/>
    <n v="1"/>
    <n v="0"/>
    <x v="1"/>
    <s v="-"/>
    <n v="0"/>
    <s v="-"/>
    <n v="6"/>
    <m/>
    <m/>
    <m/>
    <x v="8"/>
    <x v="0"/>
  </r>
  <r>
    <s v="Jain's Confectionery And Snacks"/>
    <s v="https://www.zomato.com/kolkata/jains-confectionery-and-snacks-new-town"/>
    <s v="Street Food"/>
    <s v="New Town, Kolkata"/>
    <s v="Opens at 8:30am"/>
    <s v="Shapoorji Pallonji New Town, Kolkata"/>
    <n v="919046066805"/>
    <n v="0"/>
    <n v="0"/>
    <n v="0"/>
    <x v="1"/>
    <s v="-"/>
    <n v="0"/>
    <s v="-"/>
    <n v="6"/>
    <m/>
    <m/>
    <m/>
    <x v="3"/>
    <x v="0"/>
  </r>
  <r>
    <s v="Tuck Shop"/>
    <s v="https://www.zomato.com/kolkata/tuck-shop-new-town"/>
    <s v="Continental, Italian"/>
    <s v="New Town, Kolkata"/>
    <s v="Opens at 11:30am"/>
    <s v="Plot 2G/1, Action Area 2, Centrus Mall, 24 Parganas, New Town, Kolkata"/>
    <n v="919831533436"/>
    <n v="1"/>
    <n v="1"/>
    <n v="1"/>
    <x v="1"/>
    <s v="-"/>
    <n v="2"/>
    <n v="3.9"/>
    <n v="148"/>
    <m/>
    <m/>
    <s v="Best Quality, Spill Proof Packaging, Wonderful Presentation, Extensive Menu, Timely Service, Good Quality"/>
    <x v="2"/>
    <x v="0"/>
  </r>
  <r>
    <s v="Biryani - E - Hind"/>
    <s v="https://www.zomato.com/kolkata/biryani-e-hind-new-town"/>
    <s v="Biryani"/>
    <s v="New Town, Kolkata"/>
    <s v="12:01am â€“ 2am, 10am â€“ 12midnight (Today)"/>
    <s v="30 C, Near Sulanggari, Hatiara Road, New Town, Kolkata"/>
    <n v="916290123186"/>
    <n v="1"/>
    <n v="1"/>
    <n v="0"/>
    <x v="1"/>
    <s v="-"/>
    <n v="0"/>
    <s v="-"/>
    <n v="12"/>
    <m/>
    <m/>
    <m/>
    <x v="1"/>
    <x v="0"/>
  </r>
  <r>
    <s v="Sweets Magic"/>
    <s v="https://www.zomato.com/kolkata/sweets-magic-new-town"/>
    <s v="Mishti, Desserts"/>
    <s v="New Town, Kolkata"/>
    <s v="Opens at 8am"/>
    <s v="211, Patharghata, Bus Stand, New Town, Kolkata"/>
    <n v="918017365708"/>
    <n v="1"/>
    <n v="1"/>
    <n v="0"/>
    <x v="0"/>
    <s v="-"/>
    <n v="0"/>
    <n v="4.3"/>
    <n v="221"/>
    <m/>
    <m/>
    <m/>
    <x v="8"/>
    <x v="0"/>
  </r>
  <r>
    <s v="Food Point"/>
    <s v="https://www.zomato.com/kolkata/food-point-new-town"/>
    <s v="Chinese, Rolls, Momos, Beverages"/>
    <s v="New Town, Kolkata"/>
    <m/>
    <s v="DH/03/01, DH Block, Action Area I, New Town, Kolkata"/>
    <n v="916290123186"/>
    <n v="1"/>
    <n v="0"/>
    <n v="0"/>
    <x v="1"/>
    <s v="-"/>
    <n v="0"/>
    <s v="-"/>
    <n v="6"/>
    <m/>
    <m/>
    <m/>
    <x v="3"/>
    <x v="0"/>
  </r>
  <r>
    <s v="Handi Wala"/>
    <s v="https://www.zomato.com/kolkata/handi-wala-new-town"/>
    <s v="Beverages, Juices, Desserts"/>
    <s v="New Town, Kolkata"/>
    <s v="Opens at 11am"/>
    <s v="3/01, DH Block, Action Area I, New Town, Kolkata"/>
    <n v="916290123186"/>
    <n v="1"/>
    <n v="1"/>
    <n v="0"/>
    <x v="1"/>
    <s v="-"/>
    <n v="0"/>
    <s v="-"/>
    <n v="4"/>
    <m/>
    <m/>
    <m/>
    <x v="3"/>
    <x v="0"/>
  </r>
  <r>
    <s v="Affu Cafe"/>
    <s v="https://www.zomato.com/kolkata/affu-cafe-chinar-park"/>
    <s v="Fast Food, Beverages, Pizza, Italian, Street Food"/>
    <s v="Chinar Park, Kolkata"/>
    <m/>
    <s v="Hatiara Milan Pally, Ward 13, Bidhannagar Rajarhat, Chinar Park, Kolkata"/>
    <n v="917686960325"/>
    <n v="1"/>
    <n v="0"/>
    <n v="0"/>
    <x v="1"/>
    <s v="-"/>
    <n v="0"/>
    <n v="3.2"/>
    <n v="160"/>
    <m/>
    <m/>
    <s v="Mouth Watering Food, Affordable Prices, Best Food under Best Budget, Great Portions"/>
    <x v="8"/>
    <x v="0"/>
  </r>
  <r>
    <s v="Roja Fud Hub"/>
    <s v="https://www.zomato.com/kolkata/roja-fud-hub-baguihati"/>
    <s v="Fast Food"/>
    <s v="Baguihati, Kolkata"/>
    <s v="24 Hours (Today)"/>
    <s v="GC/17, Alakananda Apartment, Narayantala Road, Near SBI ATM, Baguihati, Kolkata"/>
    <n v="917686960325"/>
    <n v="1"/>
    <n v="1"/>
    <n v="0"/>
    <x v="1"/>
    <n v="3.6"/>
    <n v="40"/>
    <n v="2.9"/>
    <n v="81"/>
    <m/>
    <m/>
    <s v="Good Wifi, Student Crowd, Customizable Food, Young Crowd, Elaborate Menu, Fresh Food"/>
    <x v="17"/>
    <x v="2"/>
  </r>
  <r>
    <s v="Chops Stick"/>
    <s v="https://www.zomato.com/kolkata/chops-stick-baguihati"/>
    <s v="Chinese, North Indian, Momos"/>
    <s v="Baguihati, Kolkata"/>
    <s v="Opens at 10am"/>
    <s v="Hatiara Barabagan, Ward 12, Baguihati, Kolkata"/>
    <n v="917439971010"/>
    <n v="1"/>
    <n v="1"/>
    <n v="0"/>
    <x v="1"/>
    <s v="-"/>
    <n v="0"/>
    <n v="3"/>
    <n v="43"/>
    <m/>
    <m/>
    <m/>
    <x v="8"/>
    <x v="0"/>
  </r>
  <r>
    <s v="Kychang"/>
    <s v="https://www.zomato.com/kolkata/kychang-new-town"/>
    <s v="Chinese"/>
    <s v="New Town, Kolkata"/>
    <s v="Opens at 11am"/>
    <s v="DH/01 03/01, DH Block, Action Area I, New Town, Kolkata"/>
    <n v="916290123186"/>
    <n v="1"/>
    <n v="1"/>
    <n v="0"/>
    <x v="1"/>
    <s v="-"/>
    <n v="0"/>
    <n v="3.1"/>
    <n v="35"/>
    <m/>
    <m/>
    <m/>
    <x v="8"/>
    <x v="0"/>
  </r>
  <r>
    <s v="Maharaja Sandwichwala"/>
    <s v="https://www.zomato.com/kolkata/maharaja-sandwichwala-chinar-park"/>
    <s v="Sandwich"/>
    <s v="Chinar Park, Kolkata"/>
    <m/>
    <s v="Hatiara Milan Pally, Ward 13, Bidhannagar, Chinar Park, Kolkata"/>
    <n v="917686960325"/>
    <n v="1"/>
    <n v="0"/>
    <n v="0"/>
    <x v="1"/>
    <s v="-"/>
    <n v="0"/>
    <n v="3.4"/>
    <n v="28"/>
    <m/>
    <m/>
    <m/>
    <x v="4"/>
    <x v="0"/>
  </r>
  <r>
    <s v="Oriental Wok"/>
    <s v="https://www.zomato.com/kolkata/oriental-wok-new-town"/>
    <s v="Chinese, Mughlai"/>
    <s v="New Town, Kolkata"/>
    <m/>
    <s v="DH/03/01, DH Block, Action Area I, New Town, Kolkata"/>
    <n v="916290123186"/>
    <n v="1"/>
    <n v="0"/>
    <n v="0"/>
    <x v="1"/>
    <s v="-"/>
    <n v="0"/>
    <s v="-"/>
    <n v="8"/>
    <m/>
    <m/>
    <m/>
    <x v="3"/>
    <x v="0"/>
  </r>
  <r>
    <s v="Labbaik"/>
    <s v="https://www.zomato.com/kolkata/labbaik-baguihati"/>
    <s v="North Indian, Chinese, Biryani, Rolls, Mughlai"/>
    <s v="Baguihati, Kolkata"/>
    <s v="24 Hours (Today)"/>
    <s v="Hatiara Goth, Mouja-Hatiara, P.S.- Ecopark, North 24 pargan, Ward 13, Bidhannagar-Rajarhat, Baguihati, Kolkata"/>
    <n v="917542097363"/>
    <n v="1"/>
    <n v="1"/>
    <n v="0"/>
    <x v="1"/>
    <s v="-"/>
    <n v="0"/>
    <n v="4"/>
    <n v="326"/>
    <m/>
    <m/>
    <m/>
    <x v="4"/>
    <x v="0"/>
  </r>
  <r>
    <s v="Booze"/>
    <s v="https://www.zomato.com/kolkata/booze-1-new-town"/>
    <s v="North Indian, Fast Food, Kebab"/>
    <s v="New Town, Kolkata"/>
    <s v="Opens at 11am"/>
    <s v="1st Floor, Unit Asr-129, Aa-11c, Astra Towers, New Town, Kolkata"/>
    <n v="918777645808"/>
    <n v="1"/>
    <n v="1"/>
    <n v="1"/>
    <x v="1"/>
    <s v="-"/>
    <n v="0"/>
    <s v="-"/>
    <n v="3"/>
    <m/>
    <m/>
    <m/>
    <x v="2"/>
    <x v="0"/>
  </r>
  <r>
    <s v="Momo Express"/>
    <s v="https://www.zomato.com/kolkata/momo-express-new-town"/>
    <s v="Chinese, Momos"/>
    <s v="New Town, Kolkata"/>
    <s v="Opens at 10:30am"/>
    <s v="Unitech Gate 1 Bus Stop, North Twenty Four Parganas, New Town, Kolkata"/>
    <n v="919090221121"/>
    <n v="1"/>
    <n v="1"/>
    <n v="1"/>
    <x v="1"/>
    <s v="-"/>
    <n v="1"/>
    <n v="3"/>
    <n v="46"/>
    <m/>
    <m/>
    <m/>
    <x v="17"/>
    <x v="0"/>
  </r>
  <r>
    <s v="The Spicy Panda"/>
    <s v="https://www.zomato.com/kolkata/the-spicy-panda-chinar-park"/>
    <s v="Chinese, Momos"/>
    <s v="Chinar Park, Kolkata"/>
    <m/>
    <s v="Shri Shakti Apartment, Rajarhat, Gopalpur, Chinar Park, Kolkata"/>
    <n v="918240122471"/>
    <n v="1"/>
    <n v="1"/>
    <n v="1"/>
    <x v="1"/>
    <s v="-"/>
    <n v="0"/>
    <s v="-"/>
    <n v="0"/>
    <m/>
    <m/>
    <m/>
    <x v="12"/>
    <x v="0"/>
  </r>
  <r>
    <s v="The Burger Queen "/>
    <s v="https://www.zomato.com/kolkata/the-burger-queen-new-town"/>
    <s v="Fast Food, Pasta, Burger, Hot dogs"/>
    <s v="New Town, Kolkata"/>
    <s v="12midnight â€“ 7:59am, 8am â€“ 12midnight (Today)"/>
    <s v="Bhangar Mod, New Town, Kolkata"/>
    <n v="916290191306"/>
    <n v="1"/>
    <n v="1"/>
    <n v="1"/>
    <x v="1"/>
    <s v="-"/>
    <n v="0"/>
    <s v="-"/>
    <n v="4"/>
    <m/>
    <m/>
    <m/>
    <x v="0"/>
    <x v="0"/>
  </r>
  <r>
    <s v="Vidya's Kitchen"/>
    <s v="https://www.zomato.com/kolkata/vidyas-kitchen-new-town"/>
    <s v="Biryani, Chinese"/>
    <s v="New Town, Kolkata"/>
    <s v="Opens at 11am"/>
    <s v="A/27, NKDA Market, Action Area 1, Opposite Unitech Gate 1, New Town, Kolkata"/>
    <n v="919818494664"/>
    <n v="1"/>
    <n v="1"/>
    <n v="0"/>
    <x v="1"/>
    <n v="3.3"/>
    <n v="8"/>
    <n v="3.9"/>
    <n v="51"/>
    <m/>
    <m/>
    <m/>
    <x v="1"/>
    <x v="2"/>
  </r>
  <r>
    <s v="Malt"/>
    <s v="https://www.zomato.com/kolkata/malt-1-new-town"/>
    <s v="North Indian, Modern Indian, Continental, Beverages, Desserts"/>
    <s v="New Town, Kolkata"/>
    <s v="Opens at 12noon"/>
    <s v="Unit 201, Plot IIC/I, 2nd Floor, Rajarhat IT Park, New Town, Kolkata"/>
    <n v="917595989634"/>
    <n v="1"/>
    <n v="1"/>
    <n v="1"/>
    <x v="1"/>
    <n v="4.0999999999999996"/>
    <n v="621"/>
    <s v="-"/>
    <n v="11"/>
    <m/>
    <s v="Penne Vodka Pasta, Kebab Combo, Wine, Drinks, Pizza"/>
    <s v="Service Amazing, Quick Serving, Cashless Payments, Outdoor Seating, Nice Concept, Amazing Hospitality"/>
    <x v="32"/>
    <x v="1"/>
  </r>
  <r>
    <s v="Bhangaur Biryani"/>
    <s v="https://www.zomato.com/kolkata/bhangaur-biryani-new-town"/>
    <s v="Biryani, North Indian"/>
    <s v="New Town, Kolkata"/>
    <m/>
    <s v="Sulanggari, Hatiara, 30 C Road, New Town, Kolkata"/>
    <n v="916290123186"/>
    <n v="1"/>
    <n v="0"/>
    <n v="0"/>
    <x v="1"/>
    <s v="-"/>
    <n v="0"/>
    <s v="-"/>
    <n v="12"/>
    <m/>
    <m/>
    <m/>
    <x v="1"/>
    <x v="0"/>
  </r>
  <r>
    <s v="Scoops Ice Cream Parlour"/>
    <s v="https://www.zomato.com/kolkata/scoops-ice-cream-parlour-new-town"/>
    <s v="Ice Cream, Desserts"/>
    <s v="New Town, Kolkata"/>
    <s v="Opens at 11am"/>
    <s v="Shop B5, Nkda Market, Opposite Unitech Gate 1, Action Area-2, New Town, Kolkata"/>
    <n v="918420524035"/>
    <n v="1"/>
    <n v="1"/>
    <n v="0"/>
    <x v="1"/>
    <s v="-"/>
    <n v="0"/>
    <s v="-"/>
    <n v="1"/>
    <m/>
    <m/>
    <m/>
    <x v="3"/>
    <x v="0"/>
  </r>
  <r>
    <s v="Chit Chaat"/>
    <s v="https://www.zomato.com/kolkata/chit-chaat-new-town"/>
    <s v="Street Food"/>
    <s v="New Town, Kolkata"/>
    <s v="Opens at 6:45am"/>
    <s v="Shop A-32, NKDA Market, Opposite Unitech Gate 1, New Town, Kolkata"/>
    <n v="917980015563"/>
    <n v="1"/>
    <n v="1"/>
    <n v="0"/>
    <x v="1"/>
    <s v="-"/>
    <n v="0"/>
    <n v="3.7"/>
    <n v="304"/>
    <m/>
    <m/>
    <m/>
    <x v="8"/>
    <x v="0"/>
  </r>
  <r>
    <s v="New Biryani Darbar"/>
    <s v="https://www.zomato.com/kolkata/new-biryani-darbar-chinar-park"/>
    <s v="Biryani, Chinese, Bengali"/>
    <s v="Chinar Park, Kolkata"/>
    <s v="Opens at 11:30am"/>
    <s v="Atghara, Ward 12, Chinar Park, Kolkata"/>
    <n v="918910536356"/>
    <n v="1"/>
    <n v="1"/>
    <n v="1"/>
    <x v="1"/>
    <n v="3.5"/>
    <n v="8"/>
    <n v="3.3"/>
    <n v="34"/>
    <m/>
    <m/>
    <m/>
    <x v="1"/>
    <x v="2"/>
  </r>
  <r>
    <s v="Newtown Food"/>
    <s v="https://www.zomato.com/kolkata/newtown-food-new-town"/>
    <s v="Beverages, Juices, Tea"/>
    <s v="New Town, Kolkata"/>
    <s v="Opens at 11am"/>
    <s v="DH/01 03/01, DH Block, Action Area I, New Town, Kolkata"/>
    <n v="916290123186"/>
    <n v="1"/>
    <n v="1"/>
    <n v="0"/>
    <x v="1"/>
    <s v="-"/>
    <n v="0"/>
    <n v="3.5"/>
    <n v="677"/>
    <m/>
    <m/>
    <m/>
    <x v="17"/>
    <x v="0"/>
  </r>
  <r>
    <s v="Haji Ali"/>
    <s v="https://www.zomato.com/kolkata/haji-ali-chinar-park"/>
    <s v="North Indian, Bengali"/>
    <s v="Chinar Park, Kolkata"/>
    <m/>
    <s v="Rajarhat Main Road, Dash Drone, Chinar Park, Kolkata"/>
    <n v="916290123186"/>
    <n v="1"/>
    <n v="0"/>
    <n v="0"/>
    <x v="1"/>
    <s v="-"/>
    <n v="0"/>
    <s v="-"/>
    <n v="11"/>
    <m/>
    <m/>
    <m/>
    <x v="7"/>
    <x v="0"/>
  </r>
  <r>
    <s v="Zafrani"/>
    <s v="https://www.zomato.com/kolkata/zafrani-new-town"/>
    <s v="Bengali"/>
    <s v="New Town, Kolkata"/>
    <m/>
    <s v="Rajarhat Main Road, Dash Drone, New Town, Kolkata"/>
    <n v="916290123186"/>
    <n v="1"/>
    <n v="0"/>
    <n v="0"/>
    <x v="1"/>
    <s v="-"/>
    <n v="0"/>
    <s v="-"/>
    <n v="3"/>
    <m/>
    <m/>
    <m/>
    <x v="0"/>
    <x v="0"/>
  </r>
  <r>
    <s v="Tarini Food Stall"/>
    <s v="https://www.zomato.com/kolkata/tarini-food-stall-baguihati"/>
    <s v="Chinese, Street Food"/>
    <s v="Baguihati, Kolkata"/>
    <s v="Opens at 7am"/>
    <s v="Mahamaya Sarani, Jyangra Dakshin Mat, Baguihati, Kolkata"/>
    <n v="919641138586"/>
    <n v="1"/>
    <n v="1"/>
    <n v="0"/>
    <x v="1"/>
    <s v="-"/>
    <n v="0"/>
    <s v="-"/>
    <n v="5"/>
    <m/>
    <m/>
    <m/>
    <x v="4"/>
    <x v="0"/>
  </r>
  <r>
    <s v="Ocean Grill"/>
    <s v="https://www.zomato.com/kolkata/ocean-grill-1-sector-5-salt-lake"/>
    <s v="Continental, North Indian, Seafood, Chinese, Desserts"/>
    <s v="Sector 5, Salt Lake, Kolkata"/>
    <s v="Opens at 12noon"/>
    <s v="1st Floor, Infinity Benchmark, Block GP, Opposite RDB Cinemas, Sector 5, Salt Lake, Kolkata"/>
    <n v="918373049405"/>
    <n v="1"/>
    <n v="1"/>
    <n v="1"/>
    <x v="1"/>
    <n v="4.0999999999999996"/>
    <n v="3026"/>
    <n v="3.5"/>
    <n v="126"/>
    <m/>
    <s v="Sultani Kebab, Fish Basket, Profiterole, Lamb Pie, Cocktail Prawn, Crab Cake"/>
    <s v="Live Grill, Dessert Menu, Complimentary Drinks, Soothing Ambience, Friendly Service, Lovely Ambience"/>
    <x v="23"/>
    <x v="1"/>
  </r>
  <r>
    <s v="Refinery 091"/>
    <s v="https://www.zomato.com/kolkata/refinery-091-1-sector-5-salt-lake"/>
    <s v="North Indian, Italian, Continental, Bar Food, Chinese, Beverages"/>
    <s v="Sector 5, Salt Lake, Kolkata"/>
    <s v="Opens at 12noon"/>
    <s v="11 - 12, Globsyn Crystal, EP Block, Sector 5, Salt Lake, Kolkata"/>
    <n v="919830853558"/>
    <n v="1"/>
    <n v="0"/>
    <n v="1"/>
    <x v="1"/>
    <n v="4.2"/>
    <n v="1095"/>
    <n v="3.9"/>
    <n v="29"/>
    <m/>
    <s v="Goan Prawn Curry, Shisha, Cocktails, Nachos, Drinks, Starters"/>
    <s v="Fireplace, Ambiance and Music, Best Pub, Live Music, Ambience was Super Cool, Great Music"/>
    <x v="18"/>
    <x v="1"/>
  </r>
  <r>
    <s v="Dadabhai Roll Corner"/>
    <s v="https://www.zomato.com/kolkata/dadabhai-roll-corner-new-town"/>
    <s v="Chinese, Rolls, Fast Food"/>
    <s v="New Town, Kolkata"/>
    <m/>
    <s v="DLF 1, Gate 1, Rail Vihar Building, New Town, Kolkata"/>
    <n v="918296242474"/>
    <n v="1"/>
    <n v="1"/>
    <n v="0"/>
    <x v="1"/>
    <s v="-"/>
    <n v="0"/>
    <n v="3.8"/>
    <n v="1120"/>
    <m/>
    <m/>
    <s v="Customizable Food, Fresh Food, Good Quality, Taste"/>
    <x v="3"/>
    <x v="0"/>
  </r>
  <r>
    <s v="Traffic Gastropub"/>
    <s v="https://www.zomato.com/kolkata/traffic-gastropub-chinar-park"/>
    <s v="North Indian, Italian, Chinese, Fast Food"/>
    <s v="City Centre 2 Mall, Chinar Park, Kolkata"/>
    <s v="Opens at 12noon"/>
    <s v="2nd Floor, City Centre 2 Mall, Rajarhat, Chinar Park, Kolkata"/>
    <n v="918420605194"/>
    <n v="1"/>
    <n v="1"/>
    <n v="1"/>
    <x v="1"/>
    <n v="4.3"/>
    <n v="2573"/>
    <s v="-"/>
    <n v="11"/>
    <m/>
    <s v="Coconut Shake, Dragon Fish, Tandoori Mushrooms, Crispy Prawns, Bloody Mary, Wonderful Lunch"/>
    <s v="Good Food and Good Service, Peppy Music, Happy Hour Menu, Best Pub, Soulful Music, Live Dj"/>
    <x v="23"/>
    <x v="1"/>
  </r>
  <r>
    <s v="Club 21"/>
    <s v="https://www.zomato.com/kolkata/club-21-chinar-park"/>
    <s v="Chinese, North Indian, Continental"/>
    <s v="Chinar Park, Kolkata"/>
    <s v="Opens at 11am"/>
    <s v="3rd Floor, Meena Tower, Rajarhat, Chinar Park, Kolkata"/>
    <n v="913340083842"/>
    <n v="1"/>
    <n v="1"/>
    <n v="1"/>
    <x v="1"/>
    <n v="3.9"/>
    <n v="106"/>
    <n v="4"/>
    <n v="13"/>
    <m/>
    <s v="Crispy Chicken, Mocktails, Cheesecake, Drinks, Starters"/>
    <s v="Best Pricing, Pool Table, Hookahs, Weekend Brunch, Good Wifi, Good Music"/>
    <x v="9"/>
    <x v="2"/>
  </r>
  <r>
    <s v="The Dining Table"/>
    <s v="https://www.zomato.com/kolkata/the-dining-table-new-town"/>
    <s v="Chinese, Bengali, North Indian"/>
    <s v="New Town, Kolkata"/>
    <s v="Opens at 10am"/>
    <s v="13, Ground Floor, Chanakya Centre, Rajarhat Main Road, New Town, Kolkata"/>
    <n v="919830638323"/>
    <n v="1"/>
    <n v="1"/>
    <n v="1"/>
    <x v="1"/>
    <n v="3.7"/>
    <n v="18"/>
    <n v="4"/>
    <n v="211"/>
    <m/>
    <m/>
    <s v="Behaviour of the Staff is Good, Best Food under Best Budget, Great Taste, Hygiene, Elaborate Menu, Fresh Food"/>
    <x v="2"/>
    <x v="2"/>
  </r>
  <r>
    <s v="Panache"/>
    <s v="https://www.zomato.com/kolkata/panache-new-town"/>
    <s v="Ice Cream, Desserts, Shake"/>
    <s v="New Town, Kolkata"/>
    <m/>
    <s v="Shop 25, Block B, Ground Floor, Uniworld City, Action Area 3, New Town, Kolkata"/>
    <n v="917029336490"/>
    <n v="1"/>
    <n v="1"/>
    <n v="1"/>
    <x v="1"/>
    <s v="-"/>
    <n v="3"/>
    <n v="3.9"/>
    <n v="24"/>
    <m/>
    <m/>
    <m/>
    <x v="4"/>
    <x v="0"/>
  </r>
  <r>
    <s v="Seasonal Taste- The Westin Kolkata"/>
    <s v="https://www.zomato.com/kolkata/seasonal-taste-the-westin-kolkata-new-town"/>
    <s v="Continental, Biryani, American, North Indian, Asian"/>
    <s v="The Westin Kolkata Rajarhat, New Town, Kolkata"/>
    <s v="Opens at 6:30am"/>
    <s v="Plot AA-II, CBD 2, New Town, Kolkata"/>
    <n v="913340371234"/>
    <n v="1"/>
    <n v="1"/>
    <n v="1"/>
    <x v="1"/>
    <n v="4.5"/>
    <n v="1160"/>
    <n v="3.7"/>
    <n v="163"/>
    <m/>
    <s v="Dinner Buffet, Sunday Brunch, Mutton Rezala, Deserts, Grilled Fish, Noodle"/>
    <s v="Modern Vibe, Magnificent View, Romantic Dining, Sophisticated, Worth the Price, Awesome View"/>
    <x v="37"/>
    <x v="1"/>
  </r>
  <r>
    <s v="Incredible-e-Naturals"/>
    <s v="https://www.zomato.com/kolkata/incredible-e-naturals-new-town"/>
    <s v="Fast Food, Sandwich, Pizza"/>
    <s v="New Town, Kolkata"/>
    <s v="Opens at 12noon"/>
    <s v="Shop C 6, Opposite Unitech, New Town, Kolkata"/>
    <n v="919804287597"/>
    <n v="1"/>
    <n v="1"/>
    <n v="0"/>
    <x v="1"/>
    <s v="-"/>
    <n v="0"/>
    <n v="3.5"/>
    <n v="858"/>
    <m/>
    <m/>
    <m/>
    <x v="3"/>
    <x v="0"/>
  </r>
  <r>
    <s v="Jharna Food Centre"/>
    <s v="https://www.zomato.com/kolkata/jharna-food-centre-sector-4-salt-lake"/>
    <s v="North Indian, Chinese"/>
    <s v="Sector 4, Salt Lake, Kolkata"/>
    <s v="Opens at 7am"/>
    <s v="NP 158, Nayapatty Main Road, Near Chowk Mandir, Bidhan Nagar, Parganas, Sector 5, Near Sector 4, Salt Lake, Kolkata"/>
    <n v="918697972039"/>
    <n v="1"/>
    <n v="1"/>
    <n v="0"/>
    <x v="1"/>
    <s v="-"/>
    <n v="0"/>
    <n v="3.4"/>
    <n v="33"/>
    <m/>
    <m/>
    <m/>
    <x v="8"/>
    <x v="0"/>
  </r>
  <r>
    <s v="Honeybee Cafe"/>
    <s v="https://www.zomato.com/kolkata/honeybee-cafe-new-town"/>
    <s v="Fast Food, Sandwich, Beverages"/>
    <s v="New Town, Kolkata"/>
    <s v="Opens at 10am"/>
    <s v="Plot CE-104, Street 190, Action Area 1C, Rajarhat, New Town, Kolkata"/>
    <n v="919903748430"/>
    <n v="1"/>
    <n v="1"/>
    <n v="1"/>
    <x v="1"/>
    <n v="3.3"/>
    <n v="5"/>
    <s v="-"/>
    <n v="17"/>
    <m/>
    <m/>
    <m/>
    <x v="2"/>
    <x v="2"/>
  </r>
  <r>
    <s v="Shivam Pizza Corner "/>
    <s v="https://www.zomato.com/kolkata/shivam-pizza-corner-new-town"/>
    <s v="Pizza, Burger, Sandwich, Fast Food, Beverages"/>
    <s v="New Town, Kolkata"/>
    <s v="7am â€“ 4am (Today)"/>
    <s v="Bhangar More, Opposite Maa Tara Mudi Bhandar, New Town, Kolkata"/>
    <n v="916290191306"/>
    <n v="1"/>
    <n v="1"/>
    <n v="1"/>
    <x v="1"/>
    <s v="-"/>
    <n v="0"/>
    <n v="3.2"/>
    <n v="54"/>
    <m/>
    <m/>
    <m/>
    <x v="0"/>
    <x v="0"/>
  </r>
  <r>
    <s v="Country Roads"/>
    <s v="https://www.zomato.com/kolkata/country-roads-new-town"/>
    <s v="North Indian, Chinese, Continental, Fast Food, Desserts, Beverages"/>
    <s v="New Town, Kolkata"/>
    <s v="Opens at 12noon"/>
    <s v="2nd Floor, The Galleria, Near Home Town, New Town, Kolkata"/>
    <n v="918585009594"/>
    <n v="1"/>
    <n v="1"/>
    <n v="1"/>
    <x v="1"/>
    <n v="4.2"/>
    <n v="1559"/>
    <n v="3.9"/>
    <n v="564"/>
    <m/>
    <s v="Russian Burger, Craft Beer, Mongolian Fish, Kiwi Mojito, Beers, Sangria"/>
    <s v="Good Bartenders, Office Party, Comfortable Seating, Bar Counter, Nice Music, Cozy Ambience"/>
    <x v="11"/>
    <x v="1"/>
  </r>
  <r>
    <s v="M-Qube Fast Food Restaurant"/>
    <s v="https://www.zomato.com/kolkata/m-qube-fast-food-restaurant-new-town"/>
    <s v="North Indian, Chinese, Fast Food"/>
    <s v="New Town, Kolkata"/>
    <s v="Opens at 10am"/>
    <s v="Shop 385, Community Market, B D Block, New Town, Kolkata"/>
    <n v="918895501027"/>
    <n v="1"/>
    <n v="1"/>
    <n v="1"/>
    <x v="1"/>
    <n v="3.5"/>
    <n v="8"/>
    <s v="-"/>
    <n v="15"/>
    <m/>
    <m/>
    <m/>
    <x v="7"/>
    <x v="2"/>
  </r>
  <r>
    <s v="Snacks 24X7"/>
    <s v="https://www.zomato.com/kolkata/snacks-24x7-sector-5-salt-lake"/>
    <s v="Fast Food, Desserts, Ice Cream, Shake"/>
    <s v="Sector 5, Salt Lake, Kolkata"/>
    <m/>
    <s v="232, Nayapatti Main Road, Bidhannagar Rajarhat Municipal Corporation, North Twenty Four Parganas, Sector 5, Salt Lake, Kolkata"/>
    <n v="919804080114"/>
    <n v="1"/>
    <n v="0"/>
    <n v="0"/>
    <x v="1"/>
    <s v="-"/>
    <n v="0"/>
    <n v="3"/>
    <n v="26"/>
    <m/>
    <m/>
    <m/>
    <x v="8"/>
    <x v="0"/>
  </r>
  <r>
    <s v="Khana To Banti Hai"/>
    <s v="https://www.zomato.com/kolkata/khana-to-banti-hai-sector-5-salt-lake"/>
    <s v="Fast Food, Desserts, Bakery"/>
    <s v="Sector 5, Salt Lake, Kolkata"/>
    <m/>
    <s v="NP 80, Nayapatti, Sector 5, Salt Lake, Kolkata"/>
    <n v="918016754557"/>
    <n v="1"/>
    <n v="0"/>
    <n v="0"/>
    <x v="1"/>
    <s v="-"/>
    <n v="0"/>
    <n v="3.5"/>
    <n v="63"/>
    <m/>
    <m/>
    <m/>
    <x v="10"/>
    <x v="0"/>
  </r>
  <r>
    <s v="Bakers Joy"/>
    <s v="https://www.zomato.com/kolkata/bakers-joy-chinar-park"/>
    <s v="Bakery, Desserts"/>
    <s v="Chinar Park, Kolkata"/>
    <s v="Opens at 6pm"/>
    <s v="Flat 2D, Block 2, Aster Greens Complex, Rajarhat Main Road, Chinar Park, Kolkata"/>
    <n v="919123053520"/>
    <n v="1"/>
    <n v="1"/>
    <n v="0"/>
    <x v="1"/>
    <s v="-"/>
    <n v="0"/>
    <n v="4.3"/>
    <n v="51"/>
    <m/>
    <m/>
    <m/>
    <x v="1"/>
    <x v="0"/>
  </r>
  <r>
    <s v="Mishra's Restaurant Cum Bar"/>
    <s v="https://www.zomato.com/kolkata/mishras-restaurant-cum-bar-new-town"/>
    <s v="North Indian, Chinese, Fast Food, Mughlai"/>
    <s v="New Town, Kolkata"/>
    <s v="Opens at 1pm"/>
    <s v="Plot BG-8, 2nd Floor, DLF Galleria, Action Area 1B, New Town, Kolkata"/>
    <n v="913346003232"/>
    <n v="1"/>
    <n v="1"/>
    <n v="1"/>
    <x v="1"/>
    <n v="2.8"/>
    <n v="7"/>
    <s v="-"/>
    <n v="12"/>
    <m/>
    <m/>
    <m/>
    <x v="19"/>
    <x v="3"/>
  </r>
  <r>
    <s v="Buddy's Yard Cafe"/>
    <s v="https://www.zomato.com/kolkata/buddys-yard-cafe-new-town"/>
    <s v="Coffee, Tea, Beverages, Fast Food, Sandwich, Burger, Pizza, Street Food"/>
    <s v="Axis Mall, New Town, Kolkata"/>
    <s v="Opens at 11am"/>
    <s v="Shop 304, 3rd Floor, Axis Mall, New Town, Kolkata"/>
    <n v="916290808478"/>
    <n v="1"/>
    <n v="1"/>
    <n v="1"/>
    <x v="1"/>
    <n v="4"/>
    <n v="99"/>
    <n v="4.2"/>
    <n v="329"/>
    <m/>
    <m/>
    <s v="Quaint Little Place, Cozy Place, Cafe, Environment, Courteous Staff, Good Food"/>
    <x v="20"/>
    <x v="1"/>
  </r>
  <r>
    <s v="Club Fenicia"/>
    <s v="https://www.zomato.com/kolkata/club-fenicia-sector-5-salt-lake"/>
    <s v="Asian, European, North Indian, Italian, Beverages, Desserts"/>
    <s v="Sector 5, Salt Lake, Kolkata"/>
    <s v="Opens at 12noon"/>
    <s v="Godrej Waterside, Tower- I, 10th Floor, DP Block, Sector 5, Salt Lake, Kolkata"/>
    <n v="918100071858"/>
    <n v="1"/>
    <n v="1"/>
    <n v="1"/>
    <x v="1"/>
    <n v="4.2"/>
    <n v="728"/>
    <n v="3.5"/>
    <n v="63"/>
    <m/>
    <s v="Sushi, Dimsums, Cocktails, Shisha, Buffet, Salad"/>
    <s v="Flair Bartending, Private Seating, Innovative Fusion Food, A Black Tie Crowd, Kid Friendly, Courteous and Helping Staff"/>
    <x v="18"/>
    <x v="1"/>
  </r>
  <r>
    <s v="The Biryani Palace"/>
    <s v="https://www.zomato.com/kolkata/the-biryani-palace-1-kestopur"/>
    <s v="Biryani"/>
    <s v="Kestopur, Kolkata"/>
    <s v="12midnight â€“ 2am, 11am â€“ 12midnight (Today)"/>
    <s v="Rajbanshi Para, Krishnapur, Kestopur, Kolkata"/>
    <n v="919903599175"/>
    <n v="1"/>
    <n v="1"/>
    <n v="0"/>
    <x v="1"/>
    <s v="-"/>
    <n v="0"/>
    <n v="3.8"/>
    <n v="461"/>
    <m/>
    <m/>
    <m/>
    <x v="8"/>
    <x v="0"/>
  </r>
  <r>
    <s v="Shiraj Restaurant"/>
    <s v="https://www.zomato.com/kolkata/shiraj-restaurant-baguihati"/>
    <s v="Chinese, North Indian, Biryani"/>
    <s v="Baguihati, Kolkata"/>
    <s v="11am â€“ 5am (Today)"/>
    <s v="100, Lakshmi Narayan Road, Baguihati, Kolkata"/>
    <n v="917278773431"/>
    <n v="1"/>
    <n v="1"/>
    <n v="0"/>
    <x v="1"/>
    <s v="-"/>
    <n v="0"/>
    <n v="3.4"/>
    <n v="804"/>
    <m/>
    <m/>
    <m/>
    <x v="8"/>
    <x v="0"/>
  </r>
  <r>
    <s v="Windsor Bakery"/>
    <s v="https://www.zomato.com/kolkata/windsor-bakery-new-town"/>
    <s v="Bakery, Desserts"/>
    <s v="New Town, Kolkata"/>
    <s v="Opens at 10am"/>
    <s v="Shop DGK 033, DLF Gallaria, Action Area 1B, New Town, Kolkata"/>
    <n v="913340040165"/>
    <n v="1"/>
    <n v="1"/>
    <n v="0"/>
    <x v="1"/>
    <n v="3.5"/>
    <n v="16"/>
    <n v="4"/>
    <n v="52"/>
    <m/>
    <m/>
    <m/>
    <x v="17"/>
    <x v="2"/>
  </r>
  <r>
    <s v="Lebanese Cafe"/>
    <s v="https://www.zomato.com/kolkata/lebanese-cafe-sector-5-salt-lake"/>
    <s v="Fast Food, Lebanese"/>
    <s v="Sector 5, Salt Lake, Kolkata"/>
    <m/>
    <s v="Shop 232, Nayapatti, Near Technopolish, Sector 5, Salt Lake, Kolkata"/>
    <n v="918697641684"/>
    <n v="1"/>
    <n v="0"/>
    <n v="0"/>
    <x v="1"/>
    <s v="-"/>
    <n v="0"/>
    <n v="3.1"/>
    <n v="440"/>
    <m/>
    <m/>
    <m/>
    <x v="3"/>
    <x v="0"/>
  </r>
  <r>
    <s v="Kava-Fairfield By Marriott Hotel Kolkata"/>
    <s v="https://www.zomato.com/kolkata/kava-fairfield-by-marriott-hotel-kolkata-new-town"/>
    <s v="North Indian, Chinese, Continental, Desserts, Beverages, Shake"/>
    <s v="New Town, Kolkata"/>
    <s v="Opens at 12noon"/>
    <s v="CB 218, Action Area IC, New Town, Kolkata"/>
    <n v="913366664444"/>
    <n v="1"/>
    <n v="1"/>
    <n v="1"/>
    <x v="1"/>
    <n v="3.7"/>
    <n v="245"/>
    <n v="3.6"/>
    <n v="218"/>
    <m/>
    <m/>
    <s v="Kids Friendly, Service is Great, Quick Serving, Nice Concept, Hygiene, Wonderful Presentation"/>
    <x v="38"/>
    <x v="2"/>
  </r>
  <r>
    <s v="To Yumme"/>
    <s v="https://www.zomato.com/kolkata/to-yumme-new-town"/>
    <s v="North Indian, Chinese"/>
    <s v="New Town, Kolkata"/>
    <s v="Opens at 8am"/>
    <s v="Jyoti Nagar, Gouranga Nagar, New Town, Kolkata"/>
    <n v="919088238556"/>
    <n v="1"/>
    <n v="1"/>
    <n v="0"/>
    <x v="1"/>
    <s v="-"/>
    <n v="0"/>
    <n v="3.5"/>
    <n v="69"/>
    <m/>
    <m/>
    <m/>
    <x v="10"/>
    <x v="0"/>
  </r>
  <r>
    <s v="Cafe Soy"/>
    <s v="https://www.zomato.com/kolkata/cafe-soy-1-new-town"/>
    <s v="Chinese, Pasta, Continental, Desserts, Beverages, Fast Food"/>
    <s v="Downtown Mall, Salt Lake, Kolkata"/>
    <s v="Opens at 11am"/>
    <s v="Shop 31, C Block, Downtown Mall, Uniworld City, Action Area 3, New Town, Kolkata"/>
    <n v="918001802802"/>
    <n v="1"/>
    <n v="1"/>
    <n v="1"/>
    <x v="1"/>
    <n v="3.7"/>
    <n v="32"/>
    <n v="3.7"/>
    <n v="94"/>
    <m/>
    <m/>
    <s v="Vibe, Cafe, Elaborate Menu, Fresh Food, Timely Service, Good Quality"/>
    <x v="9"/>
    <x v="2"/>
  </r>
  <r>
    <s v="Tiffin Express"/>
    <s v="https://www.zomato.com/kolkata/tiffin-express-sector-2-salt-lake"/>
    <s v="North Indian, Desserts, Beverages"/>
    <s v="Sector 2, Salt Lake, Kolkata"/>
    <m/>
    <s v="AL 5, Sector 2, Salt Lake, Kolkata"/>
    <n v="916205095392"/>
    <n v="1"/>
    <n v="0"/>
    <n v="0"/>
    <x v="1"/>
    <s v="-"/>
    <n v="0"/>
    <n v="3.9"/>
    <n v="81"/>
    <m/>
    <m/>
    <m/>
    <x v="8"/>
    <x v="0"/>
  </r>
  <r>
    <s v="Food Garage"/>
    <s v="https://www.zomato.com/kolkata/food-garage-chinar-park"/>
    <s v="Chinese, Fast Food, Beverages"/>
    <s v="Chinar Park, Kolkata"/>
    <s v="12:30pm â€“ 2am (Today)"/>
    <s v="Opposite Sagar Gramin Bank, Helabartala, Hatiara Road, Chinar Park, Kolkata"/>
    <n v="919674493263"/>
    <n v="1"/>
    <n v="1"/>
    <n v="0"/>
    <x v="1"/>
    <n v="3.8"/>
    <n v="85"/>
    <n v="3.3"/>
    <n v="824"/>
    <m/>
    <m/>
    <s v="Customizations Available, Lip Smacking Food, Not very Crowded, Cordial Staff, Inexpensive, Low Price"/>
    <x v="2"/>
    <x v="2"/>
  </r>
  <r>
    <s v="Mondal Food Junction"/>
    <s v="https://www.zomato.com/kolkata/mondal-food-junction-1-sector-5-salt-lake"/>
    <s v="Chinese, North Indian"/>
    <s v="Sector 5, Salt Lake, Kolkata"/>
    <s v="Opens at 8am"/>
    <s v="Nalban Bheri, CP Block, Dhapa, Sector 5, Salt Lake, Kolkata"/>
    <n v="919830492619"/>
    <n v="1"/>
    <n v="1"/>
    <n v="0"/>
    <x v="1"/>
    <s v="-"/>
    <n v="0"/>
    <n v="3.9"/>
    <n v="4460"/>
    <m/>
    <m/>
    <s v="Good Food, Quantity, Price, Taste"/>
    <x v="8"/>
    <x v="0"/>
  </r>
  <r>
    <s v="Shawarma City"/>
    <s v="https://www.zomato.com/kolkata/shawarma-city-sector-5-salt-lake"/>
    <s v="Lebanese, Fast Food, Wraps, Burger, Sandwich, Beverages"/>
    <s v="Axis Mall, New Town, Kolkata"/>
    <s v="8am â€“ 4am (Today)"/>
    <s v="NP 232, AN Block, Bidhannagar, Sector 5, Salt Lake, Kolkata"/>
    <n v="918697641684"/>
    <n v="1"/>
    <n v="1"/>
    <n v="0"/>
    <x v="1"/>
    <s v="-"/>
    <n v="1"/>
    <n v="3.4"/>
    <n v="1841"/>
    <m/>
    <m/>
    <m/>
    <x v="0"/>
    <x v="0"/>
  </r>
  <r>
    <s v="Spice It- Ibis Kolkata Rajarhat"/>
    <s v="https://www.zomato.com/kolkata/spice-it-ibis-kolkata-rajarhat-new-town"/>
    <s v="North Indian, Continental, Healthy Food, Desserts, Beverages, Shake"/>
    <s v="New Town, Kolkata"/>
    <s v="Opens at 6:30am"/>
    <s v="IBIS Kolkata Rajarhat, Action Area 1, Rajarhat, New Town, Kolkata"/>
    <n v="917596093768"/>
    <n v="1"/>
    <n v="1"/>
    <n v="1"/>
    <x v="1"/>
    <n v="3.7"/>
    <n v="175"/>
    <n v="4"/>
    <n v="45"/>
    <m/>
    <m/>
    <s v="Variety of Veg Options, Fusion Dishes, Ample Seating Area, Relaxed Atmosphere, Excellent Service, Family Crowd"/>
    <x v="11"/>
    <x v="2"/>
  </r>
  <r>
    <s v="Biryani Company"/>
    <s v="https://www.zomato.com/kolkata/biryani-company-new-town"/>
    <s v="Biryani, Mughlai, Rolls, North Indian"/>
    <s v="New Town, Kolkata"/>
    <s v="Opens at 12noon"/>
    <s v="Major Arterial Road, Action Area 1, Opposite DLF 1 Building Gate 2, New Town, Kolkata"/>
    <n v="919123770380"/>
    <n v="1"/>
    <n v="1"/>
    <n v="0"/>
    <x v="1"/>
    <s v="-"/>
    <n v="0"/>
    <n v="2.9"/>
    <n v="183"/>
    <m/>
    <m/>
    <m/>
    <x v="4"/>
    <x v="0"/>
  </r>
  <r>
    <s v="The Royal"/>
    <s v="https://www.zomato.com/kolkata/the-royal-1-baguihati"/>
    <s v="North Indian, Chinese"/>
    <s v="Baguihati, Kolkata"/>
    <s v="6pm â€“ 6am (Today)"/>
    <s v="Jyangra, Sukanta Pally, Baguihati, Kolkata"/>
    <n v="917278773431"/>
    <n v="1"/>
    <n v="1"/>
    <n v="0"/>
    <x v="1"/>
    <s v="-"/>
    <n v="0"/>
    <n v="3.2"/>
    <n v="2519"/>
    <m/>
    <m/>
    <m/>
    <x v="8"/>
    <x v="0"/>
  </r>
  <r>
    <s v="Tibet Food Stop"/>
    <s v="https://www.zomato.com/kolkata/tibet-food-stop-new-town"/>
    <s v="Tibetan, Chinese"/>
    <s v="New Town, Kolkata"/>
    <s v="Opens at 11am"/>
    <s v="AI 69, Street 29, New Town, Kolkata"/>
    <n v="917439224582"/>
    <n v="1"/>
    <n v="1"/>
    <n v="1"/>
    <x v="1"/>
    <n v="3.9"/>
    <n v="5"/>
    <n v="3.4"/>
    <n v="74"/>
    <m/>
    <m/>
    <m/>
    <x v="2"/>
    <x v="2"/>
  </r>
  <r>
    <s v="The Bangali Bhoj Restaurant And Caterer"/>
    <s v="https://www.zomato.com/kolkata/the-bangali-bhoj-restaurant-and-caterer-chinar-park"/>
    <s v="Bengali, Seafood"/>
    <s v="Chinar Park, Kolkata"/>
    <m/>
    <s v="Naipukur, Rajarhat, Chinar Park, Kolkata"/>
    <n v="919163059229"/>
    <n v="1"/>
    <n v="0"/>
    <n v="0"/>
    <x v="1"/>
    <s v="-"/>
    <n v="0"/>
    <s v="-"/>
    <n v="3"/>
    <m/>
    <m/>
    <m/>
    <x v="8"/>
    <x v="0"/>
  </r>
  <r>
    <s v="Bari Ghor"/>
    <s v="https://www.zomato.com/kolkata/bari-ghor-baguihati"/>
    <s v="North Indian, Fast Food, Beverages"/>
    <s v="Baguihati, Kolkata"/>
    <m/>
    <s v="hatiyara, jhil bagan, CO-operative, hatiyara, north twenty four parganas, kolkata, Baguihati, Kolkata"/>
    <n v="916290123186"/>
    <n v="1"/>
    <n v="0"/>
    <n v="0"/>
    <x v="1"/>
    <s v="-"/>
    <n v="0"/>
    <s v="-"/>
    <n v="1"/>
    <m/>
    <m/>
    <m/>
    <x v="8"/>
    <x v="0"/>
  </r>
  <r>
    <s v="Bhojan"/>
    <s v="https://www.zomato.com/kolkata/bhojan-new-town"/>
    <s v="North Indian, Rolls"/>
    <s v="New Town, Kolkata"/>
    <s v="Opens at 11am"/>
    <s v="03/01, DH Block, Action Area I, New Town, Kolkata"/>
    <n v="916290123186"/>
    <n v="1"/>
    <n v="1"/>
    <n v="0"/>
    <x v="1"/>
    <s v="-"/>
    <n v="0"/>
    <s v="-"/>
    <n v="1"/>
    <m/>
    <m/>
    <m/>
    <x v="8"/>
    <x v="0"/>
  </r>
  <r>
    <s v="Biryani Wali"/>
    <s v="https://www.zomato.com/kolkata/biryani-wali-new-town"/>
    <s v="Bengali"/>
    <s v="New Town, Kolkata"/>
    <m/>
    <s v="Rajarhat Main Road, Dash Drone, New Town, Kolkata"/>
    <n v="916290123186"/>
    <n v="1"/>
    <n v="0"/>
    <n v="0"/>
    <x v="1"/>
    <s v="-"/>
    <n v="0"/>
    <s v="-"/>
    <n v="6"/>
    <m/>
    <m/>
    <m/>
    <x v="1"/>
    <x v="0"/>
  </r>
  <r>
    <s v="Haji Mastan"/>
    <s v="https://www.zomato.com/kolkata/haji-mastan-1-chinar-park"/>
    <s v="North Indian, Chinese, Fast Food, Desserts"/>
    <s v="Chinar Park, Kolkata"/>
    <s v="Opens at 12noon"/>
    <s v="Rajarhat Main Road, Dash Drone, Newtown, Chinar Park, Kolkata"/>
    <n v="916290123186"/>
    <n v="1"/>
    <n v="1"/>
    <n v="0"/>
    <x v="1"/>
    <s v="-"/>
    <n v="0"/>
    <s v="-"/>
    <n v="2"/>
    <m/>
    <m/>
    <m/>
    <x v="1"/>
    <x v="0"/>
  </r>
  <r>
    <s v="2nd Wife"/>
    <s v="https://www.zomato.com/kolkata/2nd-wife-sector-2-salt-lake"/>
    <s v="North Indian, Chinese, Rolls, Kebab, Momos"/>
    <s v="Sector 2, Salt Lake, Kolkata"/>
    <m/>
    <s v="Krishnapur Tarulia Para 3rd Lane, Sector 2, Salt Lake, Kolkata"/>
    <n v="916291060608"/>
    <n v="1"/>
    <n v="1"/>
    <n v="1"/>
    <x v="1"/>
    <s v="-"/>
    <n v="0"/>
    <n v="4"/>
    <n v="25"/>
    <m/>
    <m/>
    <m/>
    <x v="2"/>
    <x v="0"/>
  </r>
  <r>
    <s v="LaBong"/>
    <s v="https://www.zomato.com/kolkata/labong-sector-5-salt-lake"/>
    <s v="Continental, Steak, North Indian, Biryani, Mughlai, Chinese"/>
    <s v="Sector 5, Salt Lake, Kolkata"/>
    <s v="Opens at 12noon"/>
    <s v="356/1, Nayapatti Main Road, Block AP, Sector 5, Salt Lake, Kolkata"/>
    <n v="918790074931"/>
    <n v="1"/>
    <n v="1"/>
    <n v="0"/>
    <x v="1"/>
    <s v="-"/>
    <n v="0"/>
    <n v="4.0999999999999996"/>
    <n v="1505"/>
    <m/>
    <m/>
    <s v="Customizable Dishes, Cute Packaging, Extensive Menu, Food Presentation, Worth the Money, Great Portions"/>
    <x v="17"/>
    <x v="0"/>
  </r>
  <r>
    <s v="Try New Cafeteria"/>
    <s v="https://www.zomato.com/kolkata/try-new-cafeteria-baguihati"/>
    <s v="Fast Food, Chinese, Beverages"/>
    <s v="Baguihati, Kolkata"/>
    <s v="24 Hours (Today)"/>
    <s v="Hatiara Milan Pally, Ward 13, Baguihati, Kolkata"/>
    <n v="917686960325"/>
    <n v="1"/>
    <n v="1"/>
    <n v="1"/>
    <x v="1"/>
    <s v="-"/>
    <n v="2"/>
    <n v="3.1"/>
    <n v="46"/>
    <m/>
    <m/>
    <m/>
    <x v="4"/>
    <x v="0"/>
  </r>
  <r>
    <s v="Anytime Icecream"/>
    <s v="https://www.zomato.com/kolkata/anytime-icecream-sector-5-salt-lake"/>
    <s v="Desserts, Ice Cream, Beverages, Shake"/>
    <s v="Sector 5, Salt Lake, Kolkata"/>
    <s v="Opens at 8am"/>
    <s v="NP 232, Nayapatti, Saltlake, Sector 5, Ward 28, Sector 5, Salt Lake, Kolkata"/>
    <n v="919123925640"/>
    <n v="1"/>
    <n v="1"/>
    <n v="0"/>
    <x v="1"/>
    <s v="-"/>
    <n v="0"/>
    <s v="-"/>
    <n v="2"/>
    <m/>
    <m/>
    <m/>
    <x v="8"/>
    <x v="0"/>
  </r>
  <r>
    <s v="Tripplin Treat"/>
    <s v="https://www.zomato.com/kolkata/tripplin-treat-sector-5-salt-lake"/>
    <s v="Fast Food, Pizza, Beverages, Desserts, Shake"/>
    <s v="Sector 5, Salt Lake, Kolkata"/>
    <s v="12midnight â€“ 4am, 8am â€“ 12midnight (Today)"/>
    <s v="Np 232 Nayapatti, Saltlake, Sector 5, Ward 28, Bidhannagar, Sector 5, Salt Lake, Kolkata"/>
    <n v="919123925640"/>
    <n v="1"/>
    <n v="1"/>
    <n v="0"/>
    <x v="1"/>
    <s v="-"/>
    <n v="0"/>
    <s v="-"/>
    <n v="3"/>
    <m/>
    <m/>
    <m/>
    <x v="8"/>
    <x v="0"/>
  </r>
  <r>
    <s v="Pizza Burger Wala"/>
    <s v="https://www.zomato.com/kolkata/pizza-burger-wala-baguihati"/>
    <s v="Pizza"/>
    <s v="Baguihati, Kolkata"/>
    <m/>
    <s v="Kazi Nazrul Islam Avenue, Narayantola East, Udayan Pally, Baguihati, Kolkata"/>
    <n v="916290123186"/>
    <n v="1"/>
    <n v="0"/>
    <n v="0"/>
    <x v="1"/>
    <s v="-"/>
    <n v="0"/>
    <s v="-"/>
    <n v="0"/>
    <m/>
    <m/>
    <m/>
    <x v="17"/>
    <x v="0"/>
  </r>
  <r>
    <s v="Sandwich Wale"/>
    <s v="https://www.zomato.com/kolkata/sandwich-wale-sector-5-salt-lake"/>
    <s v="Sandwich, Fast Food, Desserts, Beverages, Shake"/>
    <s v="Sector 5, Salt Lake, Kolkata"/>
    <m/>
    <s v="NP-232, Nayapatti Main Road, Sector 5, Salt Lake, Kolkata"/>
    <n v="919804080114"/>
    <n v="1"/>
    <n v="0"/>
    <n v="0"/>
    <x v="1"/>
    <s v="-"/>
    <n v="0"/>
    <n v="2.2999999999999998"/>
    <n v="18"/>
    <m/>
    <m/>
    <m/>
    <x v="8"/>
    <x v="0"/>
  </r>
  <r>
    <s v="Tasty Items Corner"/>
    <s v="https://www.zomato.com/kolkata/tasty-items-corner-sector-5-salt-lake"/>
    <s v="Fast Food, Desserts, Beverages, Shake"/>
    <s v="Sector 5, Salt Lake, Kolkata"/>
    <m/>
    <s v="NP-232, Nayapatti Main Road, Sector 5, Salt Lake, Kolkata"/>
    <n v="919804080114"/>
    <n v="1"/>
    <n v="1"/>
    <n v="0"/>
    <x v="1"/>
    <s v="-"/>
    <n v="0"/>
    <s v="-"/>
    <n v="1"/>
    <m/>
    <m/>
    <m/>
    <x v="3"/>
    <x v="0"/>
  </r>
  <r>
    <s v="Affgaans"/>
    <s v="https://www.zomato.com/kolkata/affgaans-new-town"/>
    <s v="Bengali"/>
    <s v="New Town, Kolkata"/>
    <m/>
    <s v="Rajarhat Main Road, Dash Drone, New Town, Kolkata"/>
    <n v="916290123186"/>
    <n v="1"/>
    <n v="0"/>
    <n v="0"/>
    <x v="1"/>
    <s v="-"/>
    <n v="0"/>
    <s v="-"/>
    <n v="1"/>
    <m/>
    <m/>
    <m/>
    <x v="17"/>
    <x v="0"/>
  </r>
  <r>
    <s v="Biryani Wala"/>
    <s v="https://www.zomato.com/kolkata/biryani-wala-chinar-park"/>
    <s v="North Indian, Bengali"/>
    <s v="Chinar Park, Kolkata"/>
    <m/>
    <s v="Rajarhat Main Road, Dash Drone, Chinar Park, Kolkata"/>
    <n v="916290123186"/>
    <n v="1"/>
    <n v="0"/>
    <n v="0"/>
    <x v="1"/>
    <s v="-"/>
    <n v="0"/>
    <n v="3.7"/>
    <n v="24"/>
    <m/>
    <m/>
    <m/>
    <x v="0"/>
    <x v="0"/>
  </r>
  <r>
    <s v="Biryani Kareem Ka"/>
    <s v="https://www.zomato.com/kolkata/biryani-kareem-ka-new-town"/>
    <s v="South Indian, Pizza, Rolls"/>
    <s v="New Town, Kolkata"/>
    <m/>
    <s v="Ward 18, Hatiara Extension, Rajarhat, New Town, Kolkata"/>
    <n v="916290123186"/>
    <n v="1"/>
    <n v="0"/>
    <n v="0"/>
    <x v="1"/>
    <s v="-"/>
    <n v="0"/>
    <s v="-"/>
    <n v="3"/>
    <m/>
    <m/>
    <m/>
    <x v="0"/>
    <x v="0"/>
  </r>
  <r>
    <s v="Rannabari"/>
    <s v="https://www.zomato.com/kolkata/rannabari-sector-5-salt-lake"/>
    <s v="Bengali"/>
    <s v="Sector 5, Salt Lake, Kolkata"/>
    <m/>
    <s v="MB-337, Mahishbathan, Sector 5, Salt Lake, Kolkata"/>
    <n v="919836482669"/>
    <n v="1"/>
    <n v="0"/>
    <n v="0"/>
    <x v="1"/>
    <s v="-"/>
    <n v="0"/>
    <s v="-"/>
    <n v="5"/>
    <m/>
    <m/>
    <m/>
    <x v="8"/>
    <x v="0"/>
  </r>
  <r>
    <s v="Bawarchi"/>
    <s v="https://www.zomato.com/kolkata/bawarchi-new-town"/>
    <s v="North Indian, Street Food"/>
    <s v="New Town, Kolkata"/>
    <m/>
    <s v="DH/01 03/01, DH Block, New Town, Kolkata"/>
    <n v="916290123186"/>
    <n v="1"/>
    <n v="0"/>
    <n v="0"/>
    <x v="1"/>
    <s v="-"/>
    <n v="0"/>
    <n v="2.6"/>
    <n v="76"/>
    <m/>
    <m/>
    <m/>
    <x v="8"/>
    <x v="0"/>
  </r>
  <r>
    <s v="Afsana Italian Cafe"/>
    <s v="https://www.zomato.com/kolkata/afsana-italian-cafe-new-town"/>
    <s v="Fast Food, Chinese, Beverages"/>
    <s v="New Town, Kolkata"/>
    <m/>
    <s v="Mouja Chakpanchuria Village, Ward 33, Bidhannagar-Rajarhat Municipal Corporation, North Twenty Four Parganas, New Town, Kolkata"/>
    <n v="917686960325"/>
    <n v="1"/>
    <n v="0"/>
    <n v="0"/>
    <x v="1"/>
    <s v="-"/>
    <n v="0"/>
    <s v="-"/>
    <n v="6"/>
    <m/>
    <m/>
    <m/>
    <x v="8"/>
    <x v="0"/>
  </r>
  <r>
    <s v="Cafeteria Club Home"/>
    <s v="https://www.zomato.com/kolkata/cafeteria-club-home-chinar-park"/>
    <s v="Pizza, Fast Food, Beverages"/>
    <s v="Chinar Park, Kolkata"/>
    <m/>
    <s v="Hatiara Milan Pally, Ward 13, Bidhannagar Rajarhat Municipal Corporation, North Twenty Four Parganas, Chinar Park, Kolkata"/>
    <n v="917686960325"/>
    <n v="1"/>
    <n v="0"/>
    <n v="0"/>
    <x v="1"/>
    <s v="-"/>
    <n v="0"/>
    <s v="-"/>
    <n v="8"/>
    <m/>
    <m/>
    <m/>
    <x v="8"/>
    <x v="0"/>
  </r>
  <r>
    <s v="Once Upon A Noodle"/>
    <s v="https://www.zomato.com/kolkata/once-upon-a-noodle-chinar-park"/>
    <s v="Chinese, Seafood, Asian, Desserts"/>
    <s v="Chinar Park, Kolkata"/>
    <m/>
    <s v="Ground Floor, Block B, Chinar Park, Kolkata"/>
    <n v="918697905172"/>
    <n v="1"/>
    <n v="0"/>
    <n v="0"/>
    <x v="1"/>
    <s v="-"/>
    <n v="0"/>
    <n v="4"/>
    <n v="45"/>
    <m/>
    <m/>
    <m/>
    <x v="4"/>
    <x v="0"/>
  </r>
  <r>
    <s v="Ice Creamers"/>
    <s v="https://www.zomato.com/kolkata/ice-creamers-new-town"/>
    <s v="Ice Cream, Desserts, Beverages, Shake"/>
    <s v="New Town, Kolkata"/>
    <s v="Opens at 8am"/>
    <s v="Street 72, Action Area 1, Near Soul Fitness, New Town, Kolkata"/>
    <n v="919123925640"/>
    <n v="1"/>
    <n v="1"/>
    <n v="0"/>
    <x v="1"/>
    <s v="-"/>
    <n v="0"/>
    <s v="-"/>
    <n v="6"/>
    <m/>
    <m/>
    <m/>
    <x v="8"/>
    <x v="0"/>
  </r>
  <r>
    <s v="King's Restro &amp; Cafe"/>
    <s v="https://www.zomato.com/kolkata/kings-restro-cafe-new-town"/>
    <s v="Chinese, Fast Food, Sandwich, Burger, Shake"/>
    <s v="New Town, Kolkata"/>
    <s v="Opens at 1pm"/>
    <s v="NKDA Community Market, Action Area 2B, Ward 5, Bidhannagar- Rajarhat, New Town, Kolkata"/>
    <n v="917439705564"/>
    <n v="1"/>
    <n v="1"/>
    <n v="0"/>
    <x v="1"/>
    <n v="3.2"/>
    <n v="4"/>
    <n v="4.2"/>
    <n v="76"/>
    <m/>
    <m/>
    <m/>
    <x v="7"/>
    <x v="2"/>
  </r>
  <r>
    <s v="Kungfu Kong"/>
    <s v="https://www.zomato.com/kolkata/kungfu-kong-new-town"/>
    <s v="Momos, Rolls"/>
    <s v="New Town, Kolkata"/>
    <s v="Opens at 11am"/>
    <s v="DH/01 03/01, DH Block, Action Area I, New Town, Kolkata"/>
    <n v="916290123186"/>
    <n v="1"/>
    <n v="1"/>
    <n v="0"/>
    <x v="1"/>
    <s v="-"/>
    <n v="0"/>
    <n v="3.3"/>
    <n v="34"/>
    <m/>
    <m/>
    <m/>
    <x v="8"/>
    <x v="0"/>
  </r>
  <r>
    <s v="Home Service Cafe"/>
    <s v="https://www.zomato.com/kolkata/home-service-cafe-new-town"/>
    <s v="Pizza, Fast Food, Beverages"/>
    <s v="New Town, Kolkata"/>
    <m/>
    <s v="Mouja Chakpanchuria Village, Ward 33, Bidhannagar - Rajarhat Municipal Corporation, North Twenty Four Parganas, New Town, Kolkata"/>
    <n v="917686960325"/>
    <n v="1"/>
    <n v="0"/>
    <n v="0"/>
    <x v="1"/>
    <s v="-"/>
    <n v="0"/>
    <s v="-"/>
    <n v="7"/>
    <m/>
    <m/>
    <m/>
    <x v="4"/>
    <x v="0"/>
  </r>
  <r>
    <s v="Ghor Baar"/>
    <s v="https://www.zomato.com/kolkata/ghor-baar-baguihati"/>
    <s v="South Indian, Chinese"/>
    <s v="Baguihati, Kolkata"/>
    <m/>
    <s v="hatiyara, jhil bagan, CO-operative, hatiyara, north twenty four parganas, kolkata, Baguihati, Kolkata"/>
    <n v="916290123186"/>
    <n v="1"/>
    <n v="0"/>
    <n v="0"/>
    <x v="1"/>
    <s v="-"/>
    <n v="0"/>
    <s v="-"/>
    <n v="0"/>
    <m/>
    <m/>
    <m/>
    <x v="0"/>
    <x v="0"/>
  </r>
  <r>
    <s v="The Hot Chinese"/>
    <s v="https://www.zomato.com/kolkata/the-hot-chinese-sector-5-salt-lake"/>
    <s v="Chinese, Fast Food"/>
    <s v="Sector 5, Salt Lake, Kolkata"/>
    <m/>
    <s v="NP - 238/A, Nayapatty Main Road, Sector 5, Salt Lake, Kolkata"/>
    <n v="916296758106"/>
    <n v="1"/>
    <n v="0"/>
    <n v="0"/>
    <x v="1"/>
    <s v="-"/>
    <n v="0"/>
    <n v="2.8"/>
    <n v="20"/>
    <m/>
    <m/>
    <m/>
    <x v="3"/>
    <x v="0"/>
  </r>
  <r>
    <s v="Toyo Kombucha"/>
    <s v="https://www.zomato.com/kolkata/toyo-kombucha-new-town"/>
    <s v="Beverages"/>
    <s v="New Town, Kolkata"/>
    <s v="Opens at 6:35am"/>
    <s v="70, H-303, AH Block, Subhashree Housing Complex, New Town, Kolkata"/>
    <n v="919331616000"/>
    <n v="1"/>
    <n v="1"/>
    <n v="0"/>
    <x v="1"/>
    <s v="-"/>
    <n v="0"/>
    <n v="4"/>
    <n v="29"/>
    <m/>
    <m/>
    <m/>
    <x v="4"/>
    <x v="0"/>
  </r>
  <r>
    <s v="Pastapedia"/>
    <s v="https://www.zomato.com/kolkata/pastapedia-dum-dum"/>
    <s v="Pasta, Fast Food, Beverages, Sandwich, Pizza, Shake"/>
    <s v="Dum Dum, Kolkata"/>
    <m/>
    <s v="23, Italgacha Road, Dum Dum, Kolkata"/>
    <n v="919078836694"/>
    <n v="1"/>
    <n v="0"/>
    <n v="0"/>
    <x v="1"/>
    <s v="-"/>
    <n v="0"/>
    <n v="3.9"/>
    <n v="36"/>
    <m/>
    <m/>
    <m/>
    <x v="3"/>
    <x v="0"/>
  </r>
  <r>
    <s v="Kwality Wallâ€™s Frozen Dessert and Ice Cream Shop"/>
    <s v="https://www.zomato.com/kolkata/kwality-walls-frozen-dessert-and-ice-cream-shop-4-sector-5-salt-lake"/>
    <s v="Ice Cream, Desserts, Beverages, Shake"/>
    <s v="Sector 5, Salt Lake, Kolkata"/>
    <s v="12midnight â€“ 4am, 8am â€“ 12midnight (Today)"/>
    <s v="NP -232 Nayapatti, Ward-28, Bidhannagar, Sector 5, Salt Lake, Kolkata"/>
    <n v="919123925640"/>
    <n v="1"/>
    <n v="1"/>
    <n v="0"/>
    <x v="1"/>
    <s v="-"/>
    <n v="1"/>
    <s v="-"/>
    <n v="17"/>
    <m/>
    <m/>
    <m/>
    <x v="17"/>
    <x v="0"/>
  </r>
  <r>
    <s v="Chicken Singh"/>
    <s v="https://www.zomato.com/kolkata/chicken-singh-1-sector-2-salt-lake"/>
    <s v="North Indian, Asian"/>
    <s v="Sector 2, Salt Lake, Kolkata"/>
    <s v="Opens at 11am"/>
    <s v="AH-323, Ground Floor, Sector 2, Salt Lake, Kolkata"/>
    <n v="918100026528"/>
    <n v="1"/>
    <n v="1"/>
    <n v="0"/>
    <x v="1"/>
    <s v="-"/>
    <n v="0"/>
    <s v="-"/>
    <n v="3"/>
    <m/>
    <m/>
    <m/>
    <x v="8"/>
    <x v="0"/>
  </r>
  <r>
    <s v="Faster Delivery"/>
    <s v="https://www.zomato.com/kolkata/faster-delivery-chinar-park"/>
    <s v="Rolls, Kebab"/>
    <s v="Chinar Park, Kolkata"/>
    <m/>
    <s v="Hatiara, Millan pally, Near Asma Masjid, Chinar Park, Kolkata"/>
    <n v="917686960325"/>
    <n v="1"/>
    <n v="0"/>
    <n v="0"/>
    <x v="1"/>
    <s v="-"/>
    <n v="0"/>
    <s v="-"/>
    <n v="1"/>
    <m/>
    <m/>
    <m/>
    <x v="4"/>
    <x v="0"/>
  </r>
  <r>
    <s v="Appetizers Wale"/>
    <s v="https://www.zomato.com/kolkata/appetizers-wale-sector-5-salt-lake"/>
    <s v="Lebanese, Fast Food, Desserts, Beverages"/>
    <s v="Sector 5, Salt Lake, Kolkata"/>
    <m/>
    <s v="NP-232, Ward 28, Nayapatti Main Road, Sector 5, Salt Lake, Kolkata"/>
    <n v="919804080114"/>
    <n v="1"/>
    <n v="0"/>
    <n v="0"/>
    <x v="1"/>
    <s v="-"/>
    <n v="0"/>
    <s v="-"/>
    <n v="5"/>
    <m/>
    <m/>
    <m/>
    <x v="3"/>
    <x v="0"/>
  </r>
  <r>
    <s v="Hungry 24*7"/>
    <s v="https://www.zomato.com/kolkata/hungry-24-7-baguihati"/>
    <s v="Street Food"/>
    <s v="Baguihati, Kolkata"/>
    <m/>
    <s v="Hatiara Milan Pally, Ward 13, Bidhannagar Rajarhat Municipal Corporation, North Twenty Four Parganas, Baguihati, Kolkata"/>
    <n v="917686960325"/>
    <n v="1"/>
    <n v="0"/>
    <n v="0"/>
    <x v="1"/>
    <s v="-"/>
    <n v="0"/>
    <s v="-"/>
    <n v="0"/>
    <m/>
    <m/>
    <m/>
    <x v="4"/>
    <x v="0"/>
  </r>
  <r>
    <s v="AR Food Hub"/>
    <s v="https://www.zomato.com/kolkata/ar-food-hub-baguihati"/>
    <s v="Pasta, Sandwich, Beverages"/>
    <s v="Baguihati, Kolkata"/>
    <m/>
    <s v="RGM-18/26, Jyangra, Goshpara, P.o.- Deshbandhunagar, Baguihati, Kolkata"/>
    <n v="917003633426"/>
    <n v="1"/>
    <n v="0"/>
    <n v="0"/>
    <x v="1"/>
    <s v="-"/>
    <n v="0"/>
    <s v="-"/>
    <n v="3"/>
    <m/>
    <m/>
    <m/>
    <x v="3"/>
    <x v="0"/>
  </r>
  <r>
    <s v="Break Zone "/>
    <s v="https://www.zomato.com/kolkata/break-zone-1-sector-5-salt-lake"/>
    <s v="Italian, Fast Food, Beverages"/>
    <s v="Sector 5, Salt Lake, Kolkata"/>
    <m/>
    <s v="265, Nayapatty Main Road, Sector 5, Salt Lake, Kolkata"/>
    <n v="918240068416"/>
    <n v="1"/>
    <n v="0"/>
    <n v="0"/>
    <x v="1"/>
    <s v="-"/>
    <n v="0"/>
    <n v="4"/>
    <n v="17"/>
    <m/>
    <m/>
    <s v="Weekend Brunch, Customizable Food, Elaborate Menu, Fresh Food, Delicious Food, Good Quality"/>
    <x v="3"/>
    <x v="0"/>
  </r>
  <r>
    <s v="On Diet"/>
    <s v="https://www.zomato.com/kolkata/on-diet-new-town"/>
    <s v="North Indian, Chinese, Biryani"/>
    <s v="New Town, Kolkata"/>
    <s v="Opens at 11am"/>
    <s v="G-001, Block C, Downtown Mall, Uniworld City, New Town, Kolkata"/>
    <n v="919903503922"/>
    <n v="1"/>
    <n v="1"/>
    <n v="0"/>
    <x v="1"/>
    <s v="-"/>
    <n v="0"/>
    <n v="4"/>
    <n v="27"/>
    <m/>
    <m/>
    <m/>
    <x v="4"/>
    <x v="0"/>
  </r>
  <r>
    <s v="Sip On Snacks"/>
    <s v="https://www.zomato.com/kolkata/sip-on-snacks-new-town"/>
    <s v="Chinese, Fast Food, Beverages"/>
    <s v="New Town, Kolkata"/>
    <m/>
    <s v="Plot 632, Ground Floor, Mangalam Apartment, Action Area 3B, Near Uniworld City, New Town, Kolkata"/>
    <n v="918345079771"/>
    <n v="1"/>
    <n v="0"/>
    <n v="0"/>
    <x v="1"/>
    <s v="-"/>
    <n v="0"/>
    <n v="3.7"/>
    <n v="17"/>
    <m/>
    <m/>
    <s v="Food Presentation, Worth the Money, Timely Service, Delicious Food"/>
    <x v="3"/>
    <x v="0"/>
  </r>
  <r>
    <s v="Mozza-Rella"/>
    <s v="https://www.zomato.com/kolkata/mozza-rella-new-town"/>
    <s v="Fast Food, Pizza, Burger"/>
    <s v="New Town, Kolkata"/>
    <s v="Opens at 11am"/>
    <s v="A-25, Ward JL-33, NKDA Market, Action Area 3, Rajarhat, New Town, Kolkata"/>
    <n v="918867436756"/>
    <n v="1"/>
    <n v="1"/>
    <n v="1"/>
    <x v="1"/>
    <s v="-"/>
    <n v="1"/>
    <s v="-"/>
    <n v="1"/>
    <m/>
    <m/>
    <m/>
    <x v="7"/>
    <x v="0"/>
  </r>
  <r>
    <s v="Food Hub Of India"/>
    <s v="https://www.zomato.com/kolkata/food-hub-of-india-new-town"/>
    <s v="Kebab, North Indian"/>
    <s v="New Town, Kolkata"/>
    <m/>
    <s v="01/ 03/01, DH Block, Action Area I, New Town, Kolkata"/>
    <n v="916290123186"/>
    <n v="1"/>
    <n v="0"/>
    <n v="0"/>
    <x v="1"/>
    <s v="-"/>
    <n v="0"/>
    <s v="-"/>
    <n v="0"/>
    <m/>
    <m/>
    <m/>
    <x v="3"/>
    <x v="0"/>
  </r>
  <r>
    <s v="Roll Wala"/>
    <s v="https://www.zomato.com/kolkata/roll-wala-new-town"/>
    <s v="Rolls"/>
    <s v="New Town, Kolkata"/>
    <m/>
    <s v="DH/01 03/01, DH Block, Action Area I, New Town, Kolkata"/>
    <n v="916290123186"/>
    <n v="1"/>
    <n v="0"/>
    <n v="0"/>
    <x v="1"/>
    <s v="-"/>
    <n v="0"/>
    <s v="-"/>
    <n v="9"/>
    <m/>
    <m/>
    <m/>
    <x v="8"/>
    <x v="0"/>
  </r>
  <r>
    <s v="Flavor De Goa"/>
    <s v="https://www.zomato.com/kolkata/flavor-de-goa-1-kestopur"/>
    <s v="Goan, Continental, Oriental, North Indian"/>
    <s v="Kestopur, Kolkata"/>
    <m/>
    <s v="Plot-247, Krishnapur Main Road, Tarulia, Near Muktar Math, Kestopur, Kolkata"/>
    <n v="919007674786"/>
    <n v="1"/>
    <n v="0"/>
    <n v="0"/>
    <x v="1"/>
    <s v="-"/>
    <n v="0"/>
    <n v="4"/>
    <n v="44"/>
    <m/>
    <m/>
    <m/>
    <x v="17"/>
    <x v="0"/>
  </r>
  <r>
    <s v="Bhojohori Manna Restaurants"/>
    <s v="https://www.zomato.com/kolkata/bhojohori-manna-restaurants-new-town"/>
    <s v="Bengali"/>
    <s v="New Town, Kolkata"/>
    <s v="Opens at 12noon"/>
    <s v="Shop 161, Block C, Action Area 3, Opposite Karigari Bhawan, New Town, Kolkata"/>
    <n v="919836344332"/>
    <n v="1"/>
    <n v="1"/>
    <n v="0"/>
    <x v="1"/>
    <s v="-"/>
    <n v="0"/>
    <s v="-"/>
    <n v="0"/>
    <m/>
    <m/>
    <m/>
    <x v="3"/>
    <x v="0"/>
  </r>
  <r>
    <s v="Pizza Box "/>
    <s v="https://www.zomato.com/kolkata/pizza-box-baguihati"/>
    <s v="Fast Food, Pizza, Burger, Sandwich, Street Food, Desserts, Beverages"/>
    <s v="Baguihati, Kolkata"/>
    <m/>
    <s v="Duhita Apartment, Ground Floor, Teghoria Main Road, Baguihati, Kolkata"/>
    <n v="918777515995"/>
    <n v="1"/>
    <n v="0"/>
    <n v="0"/>
    <x v="1"/>
    <s v="-"/>
    <n v="0"/>
    <s v="-"/>
    <n v="1"/>
    <m/>
    <m/>
    <m/>
    <x v="4"/>
    <x v="0"/>
  </r>
  <r>
    <s v="Poached Onion"/>
    <s v="https://www.zomato.com/kolkata/poached-onion-1-sector-3-salt-lake"/>
    <s v="Kebab, Mughlai, North Indian"/>
    <s v="Sector 3, Salt Lake, Kolkata"/>
    <m/>
    <s v="298A, FE Block, Sector 3, Salt Lake, Kolkata"/>
    <n v="919674881973"/>
    <n v="1"/>
    <n v="0"/>
    <n v="0"/>
    <x v="1"/>
    <s v="-"/>
    <n v="0"/>
    <s v="-"/>
    <n v="2"/>
    <m/>
    <m/>
    <m/>
    <x v="4"/>
    <x v="0"/>
  </r>
  <r>
    <s v="Seven Star"/>
    <s v="https://www.zomato.com/kolkata/seven-star-1-new-town"/>
    <s v="North Indian, Chinese"/>
    <s v="New Town, Kolkata"/>
    <m/>
    <s v="Chinar Park, Atghara, Tarafdarpara, Rajarhat, Gopalpur, New Town, Kolkata"/>
    <n v="916289124077"/>
    <n v="1"/>
    <n v="0"/>
    <n v="0"/>
    <x v="1"/>
    <s v="-"/>
    <n v="0"/>
    <s v="-"/>
    <n v="11"/>
    <m/>
    <m/>
    <m/>
    <x v="4"/>
    <x v="0"/>
  </r>
  <r>
    <s v="Liquor Chakna"/>
    <s v="https://www.zomato.com/kolkata/liquor-chakna-1-new-town"/>
    <s v="Chinese, North Indian, BBQ, Fast Food"/>
    <s v="New Town, Kolkata"/>
    <m/>
    <s v="Dg 12/06/327, Bidhannagar-rajarhat, New Town, Kolkata"/>
    <n v="919831019679"/>
    <n v="1"/>
    <n v="0"/>
    <n v="0"/>
    <x v="1"/>
    <s v="-"/>
    <n v="0"/>
    <s v="-"/>
    <n v="0"/>
    <m/>
    <m/>
    <m/>
    <x v="0"/>
    <x v="0"/>
  </r>
  <r>
    <s v="The Olive Branch"/>
    <s v="https://www.zomato.com/kolkata/the-olive-branch-2-dum-dum"/>
    <s v="Continental"/>
    <s v="Dum Dum, Kolkata"/>
    <m/>
    <s v="130, Harijan Basti, Airport Gate 2, Dum Dum, Kolkata"/>
    <n v="918100420615"/>
    <n v="1"/>
    <n v="0"/>
    <n v="0"/>
    <x v="1"/>
    <s v="-"/>
    <n v="0"/>
    <s v="-"/>
    <n v="0"/>
    <m/>
    <m/>
    <m/>
    <x v="17"/>
    <x v="0"/>
  </r>
  <r>
    <s v="Broccoli Pizza and Pasta"/>
    <s v="https://www.zomato.com/kolkata/broccoli-pizza-and-pasta-chinar-park"/>
    <s v="Italian, Pizza, Salad, Pasta"/>
    <s v="Chinar Park, Kolkata"/>
    <s v="Opens at 10am"/>
    <s v="Premises 22-1111, Block - C, 2nd Floor, City Centre - II, Rajarhat, Chinar Park, Kolkata"/>
    <n v="919830032240"/>
    <n v="1"/>
    <n v="1"/>
    <n v="1"/>
    <x v="1"/>
    <s v="-"/>
    <n v="1"/>
    <s v="-"/>
    <n v="0"/>
    <m/>
    <m/>
    <m/>
    <x v="9"/>
    <x v="0"/>
  </r>
  <r>
    <s v="Mughliana"/>
    <s v="https://www.zomato.com/kolkata/mughliana-sector-4-salt-lake"/>
    <s v="Biryani, Mughlai, North Indian"/>
    <s v="Sector 4, Salt Lake, Kolkata"/>
    <s v="Opens at 12:30pm"/>
    <s v="Premises E-164, Ground Floor, Sukantnagar, Sector 4, Salt Lake, Kolkata"/>
    <n v="918100632388"/>
    <n v="1"/>
    <n v="1"/>
    <n v="0"/>
    <x v="1"/>
    <n v="3.7"/>
    <n v="6"/>
    <s v="-"/>
    <n v="5"/>
    <m/>
    <m/>
    <m/>
    <x v="2"/>
    <x v="2"/>
  </r>
  <r>
    <s v="Madina's Biryani"/>
    <s v="https://www.zomato.com/kolkata/madinas-biryani-new-town"/>
    <s v="Biryani, North Indian"/>
    <s v="New Town, Kolkata"/>
    <m/>
    <s v="DH/01 03/01, DH Block, Action Area I, New Town, Kolkata"/>
    <n v="916290123186"/>
    <n v="1"/>
    <n v="0"/>
    <n v="0"/>
    <x v="1"/>
    <s v="-"/>
    <n v="0"/>
    <s v="-"/>
    <n v="2"/>
    <m/>
    <m/>
    <m/>
    <x v="3"/>
    <x v="0"/>
  </r>
  <r>
    <s v="Tiffin Wala"/>
    <s v="https://www.zomato.com/kolkata/tiffin-wala-kestopur"/>
    <s v="Bengali"/>
    <s v="Kestopur, Kolkata"/>
    <m/>
    <s v="Dag 4036, Khatian 1482, 1162/98/99, Krishnapur, Christian Para, Near Yubak Samit, Kestopur, Kolkata"/>
    <n v="918017004797"/>
    <n v="1"/>
    <n v="0"/>
    <n v="0"/>
    <x v="1"/>
    <s v="-"/>
    <n v="0"/>
    <s v="-"/>
    <n v="1"/>
    <m/>
    <m/>
    <m/>
    <x v="8"/>
    <x v="0"/>
  </r>
  <r>
    <s v="Anas Shimla Biryani"/>
    <s v="https://www.zomato.com/kolkata/anas-shimla-biryani-chinar-park"/>
    <s v="Biryani"/>
    <s v="Chinar Park, Kolkata"/>
    <m/>
    <s v="Ground Floor, Atghara, Rajarhat Main Road, Chinar Park, Kolkata"/>
    <n v="916376766201"/>
    <n v="1"/>
    <n v="0"/>
    <n v="0"/>
    <x v="1"/>
    <s v="-"/>
    <n v="0"/>
    <s v="-"/>
    <n v="1"/>
    <m/>
    <m/>
    <m/>
    <x v="3"/>
    <x v="0"/>
  </r>
  <r>
    <s v="Shaade Gandhe Bengali"/>
    <s v="https://www.zomato.com/kolkata/shaade-gandhe-bengali-new-town"/>
    <s v="North Indian, Bengali, Sandwich, Fast Food"/>
    <s v="New Town, Kolkata"/>
    <m/>
    <s v="Jothbhi, Hatgacha, KLC Bamanghata, New Town, Kolkata"/>
    <n v="918343088730"/>
    <n v="1"/>
    <n v="0"/>
    <n v="0"/>
    <x v="1"/>
    <s v="-"/>
    <n v="0"/>
    <s v="-"/>
    <n v="0"/>
    <m/>
    <m/>
    <m/>
    <x v="3"/>
    <x v="0"/>
  </r>
  <r>
    <s v="Just Few Minute"/>
    <s v="https://www.zomato.com/kolkata/just-few-minute-new-town"/>
    <s v="Bengali, North Indian, Seafood, Chinese, Beverages"/>
    <s v="New Town, Kolkata"/>
    <m/>
    <s v="Jothbhim, KLC Bamanghata, Near Omni Tulsi, New Town, Kolkata"/>
    <n v="918343088730"/>
    <n v="1"/>
    <n v="0"/>
    <n v="0"/>
    <x v="1"/>
    <s v="-"/>
    <n v="0"/>
    <s v="-"/>
    <n v="0"/>
    <m/>
    <m/>
    <m/>
    <x v="3"/>
    <x v="0"/>
  </r>
  <r>
    <s v="Zaika"/>
    <s v="https://www.zomato.com/kolkata/zaika-1-chinar-park"/>
    <s v="Chinese, Mughlai, Biryani, Bengali"/>
    <s v="Chinar Park, Kolkata"/>
    <m/>
    <s v="3, Zakaria St, Dash Drone, Chinar Park, Kolkata"/>
    <n v="916290123186"/>
    <n v="1"/>
    <n v="0"/>
    <n v="0"/>
    <x v="1"/>
    <s v="-"/>
    <n v="0"/>
    <s v="-"/>
    <n v="1"/>
    <m/>
    <m/>
    <m/>
    <x v="4"/>
    <x v="0"/>
  </r>
  <r>
    <s v="Zomoz - The Momo Company"/>
    <s v="https://www.zomato.com/kolkata/zomoz-the-momo-company-chinar-park"/>
    <s v="Momos, Fast Food"/>
    <s v="Chinar Park, Kolkata"/>
    <m/>
    <s v="Ghoshdata Para Hatiara, Near Swami Vivekananda School, Chinar Park, Kolkata"/>
    <n v="918697985422"/>
    <n v="1"/>
    <n v="0"/>
    <n v="0"/>
    <x v="1"/>
    <s v="-"/>
    <n v="0"/>
    <s v="-"/>
    <n v="0"/>
    <m/>
    <m/>
    <m/>
    <x v="4"/>
    <x v="0"/>
  </r>
  <r>
    <s v="Pind Punjabi Express"/>
    <s v="https://www.zomato.com/kolkata/pind-punjabi-express-new-town"/>
    <s v="Mughlai, Chinese"/>
    <s v="New Town, Kolkata"/>
    <m/>
    <s v="CC-108, Ground Floor, MIG 1, Action Area 1C, New Town, Kolkata"/>
    <n v="918981719199"/>
    <n v="1"/>
    <n v="0"/>
    <n v="0"/>
    <x v="1"/>
    <s v="-"/>
    <n v="0"/>
    <n v="3.5"/>
    <n v="19"/>
    <m/>
    <m/>
    <s v="Worth the Money, Great Portions, Timely Service, Delicious Food"/>
    <x v="17"/>
    <x v="0"/>
  </r>
  <r>
    <s v="Oh Boeh!"/>
    <s v="https://www.zomato.com/kolkata/oh-boeh-new-town"/>
    <s v="Burger, Fast Food"/>
    <s v="New Town, Kolkata"/>
    <m/>
    <s v="Sardarpara, Opposite TCS Gitanjali, Jamshedji Tata Road, Action Area 2, New Town, Kolkata"/>
    <n v="917439967606"/>
    <n v="1"/>
    <n v="0"/>
    <n v="0"/>
    <x v="1"/>
    <s v="-"/>
    <n v="0"/>
    <s v="-"/>
    <n v="0"/>
    <m/>
    <m/>
    <m/>
    <x v="3"/>
    <x v="0"/>
  </r>
  <r>
    <s v="One Cup Cappuccino"/>
    <s v="https://www.zomato.com/kolkata/one-cup-cappuccino-chinar-park"/>
    <s v="Salad, Healthy Food, Fast Food"/>
    <s v="Chinar Park, Kolkata"/>
    <s v="Opens at 10:30am"/>
    <s v="ASR 19, Astra Towers, Akhanka More, Newtown Actionarea, Chinar Park, Kolkata"/>
    <n v="919330272684"/>
    <n v="1"/>
    <n v="1"/>
    <n v="1"/>
    <x v="1"/>
    <s v="-"/>
    <n v="2"/>
    <s v="-"/>
    <n v="4"/>
    <m/>
    <m/>
    <m/>
    <x v="2"/>
    <x v="0"/>
  </r>
  <r>
    <s v="Live Fried Chicken"/>
    <s v="https://www.zomato.com/kolkata/live-fried-chicken-new-town"/>
    <s v="Burger, Fast Food, Sandwich"/>
    <s v="New Town, Kolkata"/>
    <m/>
    <s v="33, Mouja Chakpanchuria Village, New Town, Kolkata"/>
    <n v="916290191306"/>
    <n v="1"/>
    <n v="0"/>
    <n v="0"/>
    <x v="1"/>
    <s v="-"/>
    <n v="0"/>
    <s v="-"/>
    <n v="0"/>
    <m/>
    <m/>
    <m/>
    <x v="3"/>
    <x v="0"/>
  </r>
  <r>
    <s v="Raj Banaliana"/>
    <s v="https://www.zomato.com/kolkata/raj-banaliana-12-sector-5-salt-lake"/>
    <s v="Asian, Bengali"/>
    <s v="Sector 5, Salt Lake, Kolkata"/>
    <s v="24 Hours (Today)"/>
    <s v="PN 8, Mahis Bathan, Sector 5, Salt Lake, Kolkata"/>
    <n v="919875402990"/>
    <n v="1"/>
    <n v="1"/>
    <n v="0"/>
    <x v="1"/>
    <s v="-"/>
    <n v="0"/>
    <s v="-"/>
    <n v="1"/>
    <m/>
    <m/>
    <m/>
    <x v="10"/>
    <x v="0"/>
  </r>
  <r>
    <s v="Mnky Huse"/>
    <s v="https://www.zomato.com/kolkata/mnky-huse-new-town"/>
    <s v="Fast Food, Italian, Chinese, North Indian, Kebab, Desserts, Beverages"/>
    <s v="New Town, Kolkata"/>
    <s v="Opens at 10:30am"/>
    <s v="DGK 220, 2nd Floor, DLF The Galleria, New Town, Kolkata"/>
    <n v="917439937033"/>
    <n v="1"/>
    <n v="1"/>
    <n v="1"/>
    <x v="1"/>
    <s v="-"/>
    <n v="0"/>
    <s v="-"/>
    <n v="0"/>
    <m/>
    <m/>
    <s v="Amazing Interiors, Best in Service, Sanitised Service, Comforting Atmosphere, Healthy and Delicious, Fresh Food with Good Quality"/>
    <x v="11"/>
    <x v="0"/>
  </r>
  <r>
    <s v="Hunger's Stop"/>
    <s v="https://www.zomato.com/kolkata/hungers-stop-baguihati"/>
    <s v="Sandwich, Fast Food, Beverages"/>
    <s v="Baguihati, Kolkata"/>
    <m/>
    <s v="Flat-506, Block B, 5th Floor, Safe Tower T-19, Tegharia Main Road, Rajarhat, Baguihati, Kolkata"/>
    <n v="919874114541"/>
    <n v="1"/>
    <n v="0"/>
    <n v="0"/>
    <x v="1"/>
    <s v="-"/>
    <n v="0"/>
    <s v="-"/>
    <n v="0"/>
    <m/>
    <m/>
    <m/>
    <x v="8"/>
    <x v="0"/>
  </r>
  <r>
    <s v="Super Haji Biryani"/>
    <s v="https://www.zomato.com/kolkata/super-haji-biryani-baguihati"/>
    <s v="Biryani, North Indian"/>
    <s v="Baguihati, Kolkata"/>
    <s v="24 Hours (Today)"/>
    <s v="100, Lakshmi Narayan Road, Dumdum Cantonment, Baguihati, Kolkata"/>
    <n v="917003135903"/>
    <n v="1"/>
    <n v="1"/>
    <n v="0"/>
    <x v="1"/>
    <s v="-"/>
    <n v="0"/>
    <s v="-"/>
    <n v="0"/>
    <m/>
    <m/>
    <m/>
    <x v="8"/>
    <x v="0"/>
  </r>
  <r>
    <s v="Oriental Express"/>
    <s v="https://www.zomato.com/kolkata/oriental-express-kestopur"/>
    <s v="Fast Food"/>
    <s v="Kestopur, Kolkata"/>
    <m/>
    <s v="Plot 247, Krishnapur Main Road, Tarulia, Near Muktsar Math, Kestopur, Kolkata"/>
    <n v="919007674786"/>
    <n v="1"/>
    <n v="0"/>
    <n v="0"/>
    <x v="1"/>
    <s v="-"/>
    <n v="0"/>
    <s v="-"/>
    <n v="0"/>
    <m/>
    <m/>
    <m/>
    <x v="3"/>
    <x v="0"/>
  </r>
  <r>
    <s v="D'Fatty Panda"/>
    <s v="https://www.zomato.com/kolkata/dfatty-panda-new-town"/>
    <s v="Chinese, Momos"/>
    <s v="New Town, Kolkata"/>
    <s v="Opens at 12noon"/>
    <s v="A36, NKDA Market, Opposite Unitech Gate 1, New Town, Kolkata"/>
    <n v="919073315788"/>
    <n v="1"/>
    <n v="1"/>
    <n v="0"/>
    <x v="1"/>
    <s v="-"/>
    <n v="0"/>
    <s v="-"/>
    <n v="0"/>
    <m/>
    <m/>
    <m/>
    <x v="0"/>
    <x v="0"/>
  </r>
  <r>
    <s v="German Cafe &amp; Bistro"/>
    <s v="https://www.zomato.com/kolkata/german-cafe-bistro-new-town"/>
    <s v="Fast Food, Chinese, Pizza, Pasta, Beverages"/>
    <s v="Axis Mall, New Town, Kolkata"/>
    <s v="Opens at 11am"/>
    <s v="CF-9, Ground Floor, Axis Mall, Action Area 1, New Town, Kolkata"/>
    <n v="919831905544"/>
    <n v="1"/>
    <n v="1"/>
    <n v="1"/>
    <x v="1"/>
    <n v="3.1"/>
    <n v="13"/>
    <s v="-"/>
    <n v="9"/>
    <m/>
    <m/>
    <s v="Amazing Interiors, Best in Service, Served Quickly, Good Quality, Ambience, Quantity"/>
    <x v="7"/>
    <x v="2"/>
  </r>
  <r>
    <s v="Saanvi's Kitchen"/>
    <s v="https://www.zomato.com/kolkata/saanvis-kitchen-sector-5-salt-lake"/>
    <s v="North Indian, Chinese, South Indian, Rolls"/>
    <s v="Sector 5, Salt Lake, Kolkata"/>
    <s v="7am â€“ 2am (Today)"/>
    <s v="NP-279, Nayapatti, Sector 5, Salt Lake, Kolkata"/>
    <n v="917044059111"/>
    <n v="1"/>
    <n v="1"/>
    <n v="1"/>
    <x v="1"/>
    <n v="3.5"/>
    <n v="51"/>
    <n v="3.5"/>
    <n v="587"/>
    <m/>
    <m/>
    <s v="Amazing Food, Cute Packaging, Worth the Money, Great Portions, Delicious Food, Timely Service"/>
    <x v="1"/>
    <x v="2"/>
  </r>
  <r>
    <s v="Mughals Saltanat"/>
    <s v="https://www.zomato.com/kolkata/mughals-saltanat-chinar-park"/>
    <s v="Fast Food, Street Food"/>
    <s v="Chinar Park, Kolkata"/>
    <m/>
    <s v="Ward 32, Near Rajarhat Main Road, Dash Drone, North Twenty Four Parganas, Chinar Park, Kolkata"/>
    <n v="916290123186"/>
    <n v="1"/>
    <n v="0"/>
    <n v="0"/>
    <x v="1"/>
    <s v="-"/>
    <n v="0"/>
    <s v="-"/>
    <n v="5"/>
    <m/>
    <m/>
    <m/>
    <x v="10"/>
    <x v="0"/>
  </r>
  <r>
    <s v="Royal Biryani Hub "/>
    <s v="https://www.zomato.com/kolkata/royal-biryani-hub-chinar-park"/>
    <s v="Biryani"/>
    <s v="Chinar Park, Kolkata"/>
    <m/>
    <s v="Atghara, Majher Para, Chinar Park, Kolkata"/>
    <n v="918478877140"/>
    <n v="1"/>
    <n v="0"/>
    <n v="0"/>
    <x v="1"/>
    <s v="-"/>
    <n v="0"/>
    <s v="-"/>
    <n v="0"/>
    <m/>
    <m/>
    <m/>
    <x v="17"/>
    <x v="0"/>
  </r>
  <r>
    <s v="Kolkata Fried Chicken "/>
    <s v="https://www.zomato.com/kolkata/kolkata-fried-chicken-new-town"/>
    <s v="Pizza, Burger, Fast Food"/>
    <s v="New Town, Kolkata"/>
    <s v="12midnight â€“ 8:59am, 9am â€“ 12midnight (Today)"/>
    <s v="Chakpanchuria Village, Patharghata, New Town, Kolkata"/>
    <n v="916290191306"/>
    <n v="1"/>
    <n v="1"/>
    <n v="1"/>
    <x v="1"/>
    <s v="-"/>
    <n v="0"/>
    <s v="-"/>
    <n v="0"/>
    <m/>
    <m/>
    <m/>
    <x v="1"/>
    <x v="0"/>
  </r>
  <r>
    <s v="Friday Chicken Co."/>
    <s v="https://www.zomato.com/kolkata/friday-chicken-co-new-town"/>
    <s v="Fast Food, Continental"/>
    <s v="New Town, Kolkata"/>
    <m/>
    <s v="Sardarpara, Opposite TCS Gitanjali, Jamshedji Tata Road, Action Area 2, New Town, Kolkata"/>
    <n v="917439967606"/>
    <n v="1"/>
    <n v="0"/>
    <n v="0"/>
    <x v="1"/>
    <s v="-"/>
    <n v="0"/>
    <s v="-"/>
    <n v="0"/>
    <m/>
    <m/>
    <m/>
    <x v="3"/>
    <x v="0"/>
  </r>
  <r>
    <s v="Da Jee's Kitchen"/>
    <s v="https://www.zomato.com/kolkata/da-jees-kitchen-new-town"/>
    <s v="Biryani, North Indian"/>
    <s v="New Town, Kolkata"/>
    <m/>
    <s v="Action Area 3, Patharghata, Near High School, New Town, Kolkata"/>
    <n v="919123072234"/>
    <n v="1"/>
    <n v="0"/>
    <n v="0"/>
    <x v="1"/>
    <s v="-"/>
    <n v="0"/>
    <s v="-"/>
    <n v="0"/>
    <m/>
    <m/>
    <m/>
    <x v="3"/>
    <x v="0"/>
  </r>
  <r>
    <s v="The Drunken Monkey"/>
    <s v="https://www.zomato.com/kolkata/the-drunken-monkey-kaikhali"/>
    <s v="Continental, Chinese"/>
    <s v="O2 VIP - VIP Road, Kolkata"/>
    <s v="Opens at 12noon"/>
    <s v="O2 VIP, 643, Ramkrishna Pally, V.I.P. Road, Kaikhali, Kolkata"/>
    <n v="919674133310"/>
    <n v="1"/>
    <n v="1"/>
    <n v="1"/>
    <x v="1"/>
    <n v="4.0999999999999996"/>
    <n v="733"/>
    <n v="3.8"/>
    <n v="208"/>
    <m/>
    <s v="Dragon Chicken, Cocktail, Beer, Drink, Fries, Brownie"/>
    <s v="Bartender, Happy Hour, Dj, Bar Counter, Good Options, Live Music"/>
    <x v="28"/>
    <x v="1"/>
  </r>
  <r>
    <s v="Where's The Pizza"/>
    <s v="https://www.zomato.com/kolkata/wheres-the-pizza-new-town"/>
    <s v="Chinese, Biryani, Street Food"/>
    <s v="New Town, Kolkata"/>
    <m/>
    <s v="Ward 27, Opposite Tapas Xerox, New Town, Kolkata"/>
    <n v="917980355969"/>
    <n v="1"/>
    <n v="0"/>
    <n v="0"/>
    <x v="1"/>
    <s v="-"/>
    <n v="0"/>
    <s v="-"/>
    <n v="0"/>
    <m/>
    <m/>
    <m/>
    <x v="17"/>
    <x v="0"/>
  </r>
  <r>
    <s v="CafÃ© 82"/>
    <s v="https://www.zomato.com/kolkata/cafÃ©-82-sector-2-salt-lake"/>
    <s v="Continental, Fast Food"/>
    <s v="Sector 2, Salt Lake, Kolkata"/>
    <s v="Opens at 12:30pm"/>
    <s v="CJ 26, CJ Block, Bidhannagar, Sector 2, Salt Lake, Kolkata"/>
    <n v="918100721882"/>
    <n v="1"/>
    <n v="1"/>
    <n v="1"/>
    <x v="1"/>
    <n v="2.8"/>
    <n v="14"/>
    <s v="-"/>
    <n v="2"/>
    <m/>
    <m/>
    <s v="Cafe, Good Quality, Service, Food"/>
    <x v="2"/>
    <x v="3"/>
  </r>
  <r>
    <s v="Kabab Cafe"/>
    <s v="https://www.zomato.com/kolkata/kabab-cafe-new-town"/>
    <s v="Mughlai"/>
    <s v="New Town, Kolkata"/>
    <m/>
    <s v="DH/01 03/01, Near Ecospace Island, DH Block, Action Area I, New Town, Kolkata"/>
    <n v="916290123186"/>
    <n v="1"/>
    <n v="0"/>
    <n v="0"/>
    <x v="1"/>
    <s v="-"/>
    <n v="0"/>
    <s v="-"/>
    <n v="0"/>
    <m/>
    <m/>
    <m/>
    <x v="3"/>
    <x v="0"/>
  </r>
  <r>
    <s v="Dawat-E-biryani"/>
    <s v="https://www.zomato.com/kolkata/dawat-e-biryani-chinar-park"/>
    <s v="Biryani, Mughlai"/>
    <s v="Chinar Park, Kolkata"/>
    <m/>
    <s v="Rajarhat Main Road, Dash Drone, Chinar Park, Kolkata"/>
    <n v="916290123186"/>
    <n v="1"/>
    <n v="0"/>
    <n v="0"/>
    <x v="1"/>
    <s v="-"/>
    <n v="0"/>
    <s v="-"/>
    <n v="2"/>
    <m/>
    <m/>
    <m/>
    <x v="17"/>
    <x v="0"/>
  </r>
  <r>
    <s v="Momo Dhaba"/>
    <s v="https://www.zomato.com/kolkata/momo-dhaba-new-town"/>
    <s v="Momos"/>
    <s v="New Town, Kolkata"/>
    <m/>
    <s v="DH/01 03/01, DH Block, Action Area I, New Town, Kolkata"/>
    <n v="916290123186"/>
    <n v="1"/>
    <n v="0"/>
    <n v="0"/>
    <x v="1"/>
    <s v="-"/>
    <n v="0"/>
    <s v="-"/>
    <n v="3"/>
    <m/>
    <m/>
    <m/>
    <x v="8"/>
    <x v="0"/>
  </r>
  <r>
    <s v="Bihari Litti King"/>
    <s v="https://www.zomato.com/kolkata/bihari-litti-king-chinar-park"/>
    <s v="Bihari, North Indian, Street Food"/>
    <s v="Chinar Park, Kolkata"/>
    <m/>
    <s v="Action Area II D, Near Tank 12, Chinar Park, Kolkata"/>
    <n v="916289785368"/>
    <n v="1"/>
    <n v="0"/>
    <n v="0"/>
    <x v="1"/>
    <s v="-"/>
    <n v="0"/>
    <s v="-"/>
    <n v="0"/>
    <m/>
    <m/>
    <m/>
    <x v="10"/>
    <x v="0"/>
  </r>
  <r>
    <s v="Wow Fried Chicken"/>
    <s v="https://www.zomato.com/kolkata/wow-fried-chicken-new-town"/>
    <s v="Pizza, Roast Chicken"/>
    <s v="New Town, Kolkata"/>
    <m/>
    <s v="Chakpanchuria, Patharghata, New Town, Kolkata"/>
    <n v="916290191306"/>
    <n v="1"/>
    <n v="0"/>
    <n v="0"/>
    <x v="1"/>
    <s v="-"/>
    <n v="0"/>
    <s v="-"/>
    <n v="0"/>
    <m/>
    <m/>
    <m/>
    <x v="17"/>
    <x v="0"/>
  </r>
  <r>
    <s v="Jus Momo"/>
    <s v="https://www.zomato.com/kolkata/jus-momo-chinar-park"/>
    <s v="Momos"/>
    <s v="Chinar Park, Kolkata"/>
    <m/>
    <s v="Ground Floor, Green Residenza, Rajarhat Main Road, Chinar Park, Kolkata"/>
    <n v="919804808899"/>
    <n v="1"/>
    <n v="0"/>
    <n v="0"/>
    <x v="1"/>
    <s v="-"/>
    <n v="0"/>
    <s v="-"/>
    <n v="0"/>
    <m/>
    <m/>
    <m/>
    <x v="4"/>
    <x v="0"/>
  </r>
  <r>
    <s v="Badshah Taj Biryani"/>
    <s v="https://www.zomato.com/kolkata/badshah-taj-biryani-new-town"/>
    <s v="Biryani"/>
    <s v="New Town, Kolkata"/>
    <m/>
    <s v="Village Thakdari, Near Thakdari Ma Kali Temple, New Town, Kolkata"/>
    <n v="918240317539"/>
    <n v="1"/>
    <n v="0"/>
    <n v="0"/>
    <x v="1"/>
    <s v="-"/>
    <n v="0"/>
    <n v="3.9"/>
    <n v="33"/>
    <m/>
    <m/>
    <m/>
    <x v="4"/>
    <x v="0"/>
  </r>
  <r>
    <s v="North Indian Bhawan"/>
    <s v="https://www.zomato.com/kolkata/north-indian-bhawan-new-town"/>
    <s v="North Indian, Mughlai"/>
    <s v="New Town, Kolkata"/>
    <m/>
    <s v="653, AA II, New Town, Kolkata"/>
    <n v="916290123186"/>
    <n v="1"/>
    <n v="0"/>
    <n v="0"/>
    <x v="1"/>
    <s v="-"/>
    <n v="0"/>
    <s v="-"/>
    <n v="1"/>
    <m/>
    <m/>
    <m/>
    <x v="4"/>
    <x v="0"/>
  </r>
  <r>
    <s v="Desi Videshi Bistro"/>
    <s v="https://www.zomato.com/kolkata/desi-videshi-bistro-new-town"/>
    <s v="Fast Food, Bakery"/>
    <s v="New Town, Kolkata"/>
    <s v="Opens at 10am"/>
    <s v="15-1507, Plot IIB/417, Action Area 2B, New Town, Kolkata"/>
    <n v="919330701959"/>
    <n v="1"/>
    <n v="1"/>
    <n v="0"/>
    <x v="1"/>
    <s v="-"/>
    <n v="0"/>
    <s v="-"/>
    <n v="0"/>
    <m/>
    <m/>
    <m/>
    <x v="8"/>
    <x v="0"/>
  </r>
  <r>
    <s v="Firangi Dhaba"/>
    <s v="https://www.zomato.com/kolkata/firangi-dhaba-1-sector-5-salt-lake"/>
    <s v="North Indian, Chinese, Continental"/>
    <s v="Sector 5, Salt Lake, Kolkata"/>
    <s v="Opens at 12noon"/>
    <s v="Globsyn Crystals, EP Block, Sector-v, Bidhannagar, Sector 5, Salt Lake, Kolkata"/>
    <n v="916206803494"/>
    <n v="1"/>
    <n v="1"/>
    <n v="1"/>
    <x v="1"/>
    <n v="3.7"/>
    <n v="15"/>
    <s v="-"/>
    <n v="1"/>
    <m/>
    <m/>
    <m/>
    <x v="5"/>
    <x v="2"/>
  </r>
  <r>
    <s v="Idly"/>
    <s v="https://www.zomato.com/kolkata/idly-new-town"/>
    <s v="South Indian"/>
    <s v="New Town, Kolkata"/>
    <m/>
    <s v="Shop C-1, NKDA Market, Unitech Gate 1, Patharghata, New Town, Kolkata"/>
    <n v="916290123186"/>
    <n v="1"/>
    <n v="0"/>
    <n v="0"/>
    <x v="1"/>
    <s v="-"/>
    <n v="0"/>
    <s v="-"/>
    <n v="1"/>
    <m/>
    <m/>
    <m/>
    <x v="8"/>
    <x v="0"/>
  </r>
  <r>
    <s v="Dada Boudi Biryani"/>
    <s v="https://www.zomato.com/kolkata/dada-boudi-biryani-3-baguihati"/>
    <s v="Biryani, Bengali"/>
    <s v="Baguihati, Kolkata"/>
    <m/>
    <s v="Hatiara Jokar Math, 24, Parganas, Baguihati, Kolkata"/>
    <n v="917003135903"/>
    <n v="1"/>
    <n v="0"/>
    <n v="0"/>
    <x v="1"/>
    <s v="-"/>
    <n v="0"/>
    <s v="-"/>
    <n v="0"/>
    <m/>
    <m/>
    <m/>
    <x v="8"/>
    <x v="0"/>
  </r>
  <r>
    <s v="Siddheswari Sweet"/>
    <s v="https://www.zomato.com/kolkata/siddheswari-sweet-new-town"/>
    <s v="Street Food, Mishti"/>
    <s v="New Town, Kolkata"/>
    <s v="Opens at 7:30am"/>
    <s v="A12/G/3 Alaka, Abasan, AA-I, Newtown, Rajarhat, North Twenty Four Parganas, New Town, Kolkata"/>
    <n v="918240287433"/>
    <n v="1"/>
    <n v="1"/>
    <n v="0"/>
    <x v="1"/>
    <s v="-"/>
    <n v="2"/>
    <s v="-"/>
    <n v="13"/>
    <m/>
    <m/>
    <m/>
    <x v="8"/>
    <x v="0"/>
  </r>
  <r>
    <s v="Free Fire Cafe FFC"/>
    <s v="https://www.zomato.com/kolkata/free-fire-cafe-ffc-chinar-park"/>
    <s v="Bengali, North Indian, Chinese, Mughlai"/>
    <s v="Chinar Park, Kolkata"/>
    <m/>
    <s v="Plot AA-IID/3131, Category MIG-1, Action Area-IID, Chinar Park, Kolkata"/>
    <n v="917450029974"/>
    <n v="1"/>
    <n v="0"/>
    <n v="0"/>
    <x v="1"/>
    <s v="-"/>
    <n v="0"/>
    <s v="-"/>
    <n v="0"/>
    <m/>
    <m/>
    <m/>
    <x v="3"/>
    <x v="0"/>
  </r>
  <r>
    <s v="Breakfast ki Test "/>
    <s v="https://www.zomato.com/kolkata/breakfast-ki-test-new-town"/>
    <s v="Bengali, Chinese, North Indian, Fast Food, Beverages"/>
    <s v="New Town, Kolkata"/>
    <m/>
    <s v="Omni Tulsi Lane, Jodthbhim, Hatgacha, New Town, Kolkata"/>
    <n v="918343088730"/>
    <n v="1"/>
    <n v="0"/>
    <n v="0"/>
    <x v="1"/>
    <s v="-"/>
    <n v="0"/>
    <s v="-"/>
    <n v="0"/>
    <m/>
    <m/>
    <m/>
    <x v="3"/>
    <x v="0"/>
  </r>
  <r>
    <s v="Madras Cafe"/>
    <s v="https://www.zomato.com/kolkata/madras-cafe-sector-5-salt-lake"/>
    <s v="Bengali, Chinese, Biryani"/>
    <s v="Sector 5, Salt Lake, Kolkata"/>
    <s v="Opens at 7am"/>
    <s v="MB-279, Mahishbathan, Sector 5, Salt Lake, Kolkata"/>
    <n v="916289837987"/>
    <n v="1"/>
    <n v="1"/>
    <n v="0"/>
    <x v="1"/>
    <s v="-"/>
    <n v="0"/>
    <s v="-"/>
    <n v="0"/>
    <m/>
    <m/>
    <m/>
    <x v="8"/>
    <x v="0"/>
  </r>
  <r>
    <s v="Seven 15"/>
    <s v="https://www.zomato.com/kolkata/seven-15-chinar-park"/>
    <s v="North Indian, Chinese"/>
    <s v="Chinar Park, Kolkata"/>
    <m/>
    <s v="Street 715, Action Area llD, Chinar Park, Kolkata"/>
    <n v="919051405306"/>
    <n v="1"/>
    <n v="0"/>
    <n v="0"/>
    <x v="1"/>
    <s v="-"/>
    <n v="0"/>
    <s v="-"/>
    <n v="3"/>
    <m/>
    <m/>
    <m/>
    <x v="4"/>
    <x v="0"/>
  </r>
  <r>
    <s v="Sri Maa Laxmi"/>
    <s v="https://www.zomato.com/kolkata/sri-maa-laxmi-kaikhali"/>
    <s v="Rolls, Fast Food"/>
    <s v="Kaikhali, Kolkata"/>
    <m/>
    <s v="55, Rajarhat Road, Kaikhali, Kolkata"/>
    <n v="917685974624"/>
    <n v="1"/>
    <n v="1"/>
    <n v="0"/>
    <x v="1"/>
    <s v="-"/>
    <n v="0"/>
    <n v="3.9"/>
    <n v="292"/>
    <m/>
    <m/>
    <m/>
    <x v="8"/>
    <x v="0"/>
  </r>
  <r>
    <s v="Noodles World"/>
    <s v="https://www.zomato.com/kolkata/noodles-world-1-sector-5-salt-lake"/>
    <s v="Chinese"/>
    <s v="Sector 5, Salt Lake, Kolkata"/>
    <m/>
    <s v="MB-514, Mahishbathan, Near Sudarshana Apartment, Sector 5, Salt Lake, Kolkata"/>
    <n v="919073820148"/>
    <n v="1"/>
    <n v="0"/>
    <n v="0"/>
    <x v="1"/>
    <s v="-"/>
    <n v="0"/>
    <n v="3.6"/>
    <n v="11"/>
    <m/>
    <m/>
    <m/>
    <x v="4"/>
    <x v="0"/>
  </r>
  <r>
    <s v="Matka Kitchen"/>
    <s v="https://www.zomato.com/kolkata/matka-kitchen-chinar-park"/>
    <s v="Rolls, Momos"/>
    <s v="Chinar Park, Kolkata"/>
    <m/>
    <s v="3, Zakaria St, Dash Drone, Newtown, Chinar Park, Kolkata"/>
    <n v="916290123186"/>
    <n v="1"/>
    <n v="0"/>
    <n v="0"/>
    <x v="1"/>
    <s v="-"/>
    <n v="0"/>
    <s v="-"/>
    <n v="0"/>
    <m/>
    <m/>
    <m/>
    <x v="1"/>
    <x v="0"/>
  </r>
  <r>
    <s v="Khana Khazana"/>
    <s v="https://www.zomato.com/kolkata/khana-khazana-chinar-park"/>
    <s v="North Indian, Chinese, Momos, Mughlai, Rolls"/>
    <s v="Chinar Park, Kolkata"/>
    <m/>
    <s v="Shop 5, Amrendra Apartment, Ward 5, Bidhannagar Rajarhat, Salua, Main Road, Chinar Park, Kolkata"/>
    <n v="919534330775"/>
    <n v="1"/>
    <n v="0"/>
    <n v="0"/>
    <x v="1"/>
    <s v="-"/>
    <n v="0"/>
    <n v="3.6"/>
    <n v="83"/>
    <m/>
    <m/>
    <s v="Worth the Money, Prices, Delicious Food, Quality, Taste, Packaging"/>
    <x v="8"/>
    <x v="0"/>
  </r>
  <r>
    <s v="Take Me Home"/>
    <s v="https://www.zomato.com/kolkata/take-me-home-new-town"/>
    <s v="Chinese"/>
    <s v="New Town, Kolkata"/>
    <s v="Opens at 12noon"/>
    <s v="226 - 230, Plot BG -8, The Galleria, New Town, Kolkata"/>
    <n v="918585009593"/>
    <n v="1"/>
    <n v="1"/>
    <n v="0"/>
    <x v="1"/>
    <s v="-"/>
    <n v="0"/>
    <n v="4"/>
    <n v="39"/>
    <m/>
    <m/>
    <m/>
    <x v="4"/>
    <x v="0"/>
  </r>
  <r>
    <s v="Haji Saheb"/>
    <s v="https://www.zomato.com/kolkata/haji-saheb-chinar-park"/>
    <s v="North Indian, Mughlai"/>
    <s v="Chinar Park, Kolkata"/>
    <m/>
    <s v="3, Zakaria Street, Dash Drone, Chinar Park, Kolkata"/>
    <n v="916290123186"/>
    <n v="1"/>
    <n v="0"/>
    <n v="0"/>
    <x v="1"/>
    <s v="-"/>
    <n v="0"/>
    <s v="-"/>
    <n v="5"/>
    <m/>
    <m/>
    <m/>
    <x v="0"/>
    <x v="0"/>
  </r>
  <r>
    <s v="Before 11"/>
    <s v="https://www.zomato.com/kolkata/before-11-chinar-park"/>
    <s v="Fast Food, Beverages"/>
    <s v="Chinar Park, Kolkata"/>
    <m/>
    <s v="Shop 5, Club Town Enclave, Chinar Park, Kolkata"/>
    <n v="918100151000"/>
    <n v="1"/>
    <n v="0"/>
    <n v="0"/>
    <x v="1"/>
    <s v="-"/>
    <n v="0"/>
    <s v="-"/>
    <n v="1"/>
    <m/>
    <m/>
    <m/>
    <x v="8"/>
    <x v="0"/>
  </r>
  <r>
    <s v="The Pizza Project"/>
    <s v="https://www.zomato.com/kolkata/the-pizza-project-new-town"/>
    <s v="Pizza, Fast Food"/>
    <s v="New Town, Kolkata"/>
    <m/>
    <s v="Sardarpara, Opposite TCS Gitanjali, Jamshedji Tata Road, Action Area II, New Town, Kolkata"/>
    <n v="917439967606"/>
    <n v="1"/>
    <n v="0"/>
    <n v="0"/>
    <x v="1"/>
    <s v="-"/>
    <n v="0"/>
    <s v="-"/>
    <n v="1"/>
    <m/>
    <m/>
    <m/>
    <x v="3"/>
    <x v="0"/>
  </r>
  <r>
    <s v="Mamonir Rannaghor"/>
    <s v="https://www.zomato.com/kolkata/mamonir-rannaghor-new-town"/>
    <s v="Bengali, North Indian, Chinese, Fast Food"/>
    <s v="New Town, Kolkata"/>
    <m/>
    <s v="Jodthbhim, KLC, Bamangata, Bhangar, New Town, Kolkata"/>
    <n v="918637072298"/>
    <n v="1"/>
    <n v="0"/>
    <n v="0"/>
    <x v="1"/>
    <s v="-"/>
    <n v="0"/>
    <n v="2.7"/>
    <n v="25"/>
    <m/>
    <m/>
    <m/>
    <x v="8"/>
    <x v="0"/>
  </r>
  <r>
    <s v="New Golden's Restaurant"/>
    <s v="https://www.zomato.com/kolkata/new-goldens-restaurant-chinar-park"/>
    <s v="Chinese"/>
    <s v="Chinar Park, Kolkata"/>
    <s v="Opens at 11am"/>
    <s v="Dashdrone, Block B, Rajarhat Main Road, Chinar Park, Kolkata"/>
    <n v="918101344254"/>
    <n v="1"/>
    <n v="1"/>
    <n v="0"/>
    <x v="1"/>
    <s v="-"/>
    <n v="0"/>
    <s v="-"/>
    <n v="0"/>
    <m/>
    <m/>
    <m/>
    <x v="3"/>
    <x v="0"/>
  </r>
  <r>
    <s v="Street Chaw"/>
    <s v="https://www.zomato.com/kolkata/street-chaw-new-town"/>
    <s v="Chinese"/>
    <s v="New Town, Kolkata"/>
    <m/>
    <s v="DH/01 03/01, DH Block, Near Action Area I, New Town, Kolkata"/>
    <n v="916290123186"/>
    <n v="1"/>
    <n v="0"/>
    <n v="0"/>
    <x v="1"/>
    <s v="-"/>
    <n v="0"/>
    <s v="-"/>
    <n v="2"/>
    <m/>
    <m/>
    <m/>
    <x v="8"/>
    <x v="0"/>
  </r>
  <r>
    <s v="Biryani &amp; Kabab Center"/>
    <s v="https://www.zomato.com/kolkata/biryani-kabab-center-new-town"/>
    <s v="Biryani, Mughlai, Kebab"/>
    <s v="New Town, Kolkata"/>
    <m/>
    <s v="Dh/01 03/01, Dh Block(Newtown), Action Area I, Ward No-26, Bidhannagarrajarhat Municipal Corporation, North Twenty Four Parganas, New Town, Kolkata"/>
    <n v="916290123186"/>
    <n v="1"/>
    <n v="0"/>
    <n v="0"/>
    <x v="1"/>
    <s v="-"/>
    <n v="0"/>
    <s v="-"/>
    <n v="5"/>
    <m/>
    <m/>
    <m/>
    <x v="4"/>
    <x v="0"/>
  </r>
  <r>
    <s v="Indian Slice"/>
    <s v="https://www.zomato.com/kolkata/indian-slice-new-town"/>
    <s v="North Indian"/>
    <s v="New Town, Kolkata"/>
    <m/>
    <s v="01/03/01, DH Block, New Town, Kolkata"/>
    <n v="916290123186"/>
    <n v="1"/>
    <n v="0"/>
    <n v="0"/>
    <x v="1"/>
    <s v="-"/>
    <n v="0"/>
    <s v="-"/>
    <n v="2"/>
    <m/>
    <m/>
    <m/>
    <x v="8"/>
    <x v="0"/>
  </r>
  <r>
    <s v="Burger In Town"/>
    <s v="https://www.zomato.com/kolkata/burger-in-town-1-sector-5-salt-lake"/>
    <s v="Fast Food, Burger, Pizza, Kebab, Momos, Rolls, Desserts, Beverages"/>
    <s v="Sector 5, Salt Lake, Kolkata"/>
    <m/>
    <s v="NP-14, Gobinda Bhavan, 3rd Floor, P.O.Krishnapur, North Twenty Four Parganas, Sector 5, Salt Lake, Kolkata"/>
    <n v="919051284395"/>
    <n v="1"/>
    <n v="0"/>
    <n v="0"/>
    <x v="1"/>
    <s v="-"/>
    <n v="0"/>
    <s v="-"/>
    <n v="8"/>
    <m/>
    <m/>
    <m/>
    <x v="3"/>
    <x v="0"/>
  </r>
  <r>
    <s v="Kolkata 99"/>
    <s v="https://www.zomato.com/kolkata/kolkata-99-chinar-park"/>
    <s v="Fast Food"/>
    <s v="Chinar Park, Kolkata"/>
    <m/>
    <s v="Rajarhat Main Road, Dash Drone, Chinar Park, Kolkata"/>
    <n v="916290123186"/>
    <n v="1"/>
    <n v="0"/>
    <n v="0"/>
    <x v="1"/>
    <s v="-"/>
    <n v="0"/>
    <s v="-"/>
    <n v="3"/>
    <m/>
    <m/>
    <m/>
    <x v="1"/>
    <x v="0"/>
  </r>
  <r>
    <s v="Jagannath Sweets"/>
    <s v="https://www.zomato.com/kolkata/jagannath-sweets-1-new-town"/>
    <s v="Mishti"/>
    <s v="New Town, Kolkata"/>
    <m/>
    <s v="211, Near Bus Stand, Patharghata Post Office, New Town, Kolkata"/>
    <n v="917439955247"/>
    <n v="1"/>
    <n v="0"/>
    <n v="0"/>
    <x v="1"/>
    <s v="-"/>
    <n v="0"/>
    <s v="-"/>
    <n v="17"/>
    <m/>
    <m/>
    <m/>
    <x v="8"/>
    <x v="0"/>
  </r>
  <r>
    <s v="NTSC Cafe"/>
    <s v="https://www.zomato.com/kolkata/ntsc-cafe-new-town"/>
    <s v="Cafe, Chinese, Italian, Fast Food, Beverages"/>
    <s v="New Town, Kolkata"/>
    <s v="Opens at 8am"/>
    <s v="AA 1, DC 47, Street 300, New Town, Kolkata"/>
    <n v="917439388298"/>
    <n v="1"/>
    <n v="1"/>
    <n v="0"/>
    <x v="1"/>
    <n v="3"/>
    <n v="5"/>
    <s v="-"/>
    <n v="0"/>
    <m/>
    <m/>
    <m/>
    <x v="6"/>
    <x v="2"/>
  </r>
  <r>
    <s v="Brown And Costa"/>
    <s v="https://www.zomato.com/kolkata/brown-and-costa-sector-1-salt-lake"/>
    <s v="North Eastern, North Indian, Bengali"/>
    <s v="Sector 1, Salt Lake, Kolkata"/>
    <m/>
    <s v="CF 371, Ward 31, Baranagar, Sector 1, Salt Lake, Kolkata"/>
    <n v="917044086102"/>
    <n v="1"/>
    <n v="0"/>
    <n v="0"/>
    <x v="1"/>
    <s v="-"/>
    <n v="0"/>
    <s v="-"/>
    <n v="0"/>
    <m/>
    <m/>
    <m/>
    <x v="0"/>
    <x v="0"/>
  </r>
  <r>
    <s v="South Indian"/>
    <s v="https://www.zomato.com/kolkata/south-indian-1-new-town"/>
    <s v="South Indian"/>
    <s v="New Town, Kolkata"/>
    <m/>
    <s v="Shop C-01, Unitech Gate 1, NKDA Market, Patharghata, New Town, Kolkata"/>
    <n v="916290123186"/>
    <n v="1"/>
    <n v="0"/>
    <n v="0"/>
    <x v="1"/>
    <s v="-"/>
    <n v="0"/>
    <s v="-"/>
    <n v="6"/>
    <m/>
    <m/>
    <m/>
    <x v="8"/>
    <x v="0"/>
  </r>
  <r>
    <s v="Kiraanz"/>
    <s v="https://www.zomato.com/kolkata/kiraanz-new-town"/>
    <s v="North Indian, Sandwich, Wraps, Fast Food, Beverages"/>
    <s v="New Town, Kolkata"/>
    <s v="Opens at 9am"/>
    <s v="Dg 12/06/327, Bidhannagar-Rajarhat Municipal Corporation, North Twenty Four Parganas, New Town, Kolkata"/>
    <n v="919007038100"/>
    <n v="1"/>
    <n v="1"/>
    <n v="0"/>
    <x v="1"/>
    <n v="3.4"/>
    <n v="10"/>
    <n v="3.9"/>
    <n v="83"/>
    <m/>
    <m/>
    <s v="Tamper Proof Packaging, Perfect Presentation, Best Food under Best Budget, Good Quality, Price, Experience"/>
    <x v="2"/>
    <x v="2"/>
  </r>
  <r>
    <s v="Sandwhich Bar"/>
    <s v="https://www.zomato.com/kolkata/sandwhich-bar-1-chinar-park"/>
    <s v="Sandwich"/>
    <s v="Chinar Park, Kolkata"/>
    <s v="Opens at 10am"/>
    <s v="Ground Floor, Rajarhath, Chinar Park, Kolkata"/>
    <n v="916289077504"/>
    <n v="1"/>
    <n v="1"/>
    <n v="0"/>
    <x v="1"/>
    <s v="-"/>
    <n v="0"/>
    <s v="-"/>
    <n v="0"/>
    <m/>
    <m/>
    <m/>
    <x v="3"/>
    <x v="0"/>
  </r>
  <r>
    <s v="Food Fusion Pizza"/>
    <s v="https://www.zomato.com/kolkata/food-fusion-pizza-new-town"/>
    <s v="Pizza, Burger, Chinese"/>
    <s v="New Town, Kolkata"/>
    <m/>
    <s v="Jothbhi, Hatgacha, K.L.C bamanghata, New Town, Kolkata"/>
    <n v="918343088730"/>
    <n v="1"/>
    <n v="0"/>
    <n v="0"/>
    <x v="1"/>
    <s v="-"/>
    <n v="0"/>
    <s v="-"/>
    <n v="1"/>
    <m/>
    <m/>
    <m/>
    <x v="3"/>
    <x v="0"/>
  </r>
  <r>
    <s v="SB Kitchen"/>
    <s v="https://www.zomato.com/kolkata/sb-kitchen-kestopur"/>
    <s v="Chinese, North Indian, Biryani, Kebab"/>
    <s v="Kestopur, Kolkata"/>
    <s v="Opens at 10am"/>
    <s v="Mahishgot, Krishnapur, North Twenty Four Parganas, Kestopur, Kolkata"/>
    <n v="919073183149"/>
    <n v="1"/>
    <n v="1"/>
    <n v="0"/>
    <x v="1"/>
    <s v="-"/>
    <n v="0"/>
    <s v="-"/>
    <n v="1"/>
    <m/>
    <m/>
    <m/>
    <x v="8"/>
    <x v="0"/>
  </r>
  <r>
    <s v="Rolls by Italiano"/>
    <s v="https://www.zomato.com/kolkata/rolls-by-italiano-chinar-park"/>
    <s v="Fast Food, Rolls"/>
    <s v="Chinar Park, Kolkata"/>
    <m/>
    <s v="10, Gulshan Tower, Gopalpur, Near Newton Road, Chinar Park, Kolkata"/>
    <n v="919903544807"/>
    <n v="1"/>
    <n v="0"/>
    <n v="0"/>
    <x v="1"/>
    <s v="-"/>
    <n v="0"/>
    <s v="-"/>
    <n v="9"/>
    <m/>
    <m/>
    <m/>
    <x v="10"/>
    <x v="0"/>
  </r>
  <r>
    <s v="Madina"/>
    <s v="https://www.zomato.com/kolkata/madina-chinar-park"/>
    <s v="Street Food, Fast Food"/>
    <s v="Chinar Park, Kolkata"/>
    <m/>
    <s v="3, Zakaria Street, Dash Drone, Chinar Park, Kolkata"/>
    <n v="916290123186"/>
    <n v="1"/>
    <n v="0"/>
    <n v="0"/>
    <x v="1"/>
    <s v="-"/>
    <n v="0"/>
    <s v="-"/>
    <n v="1"/>
    <m/>
    <m/>
    <m/>
    <x v="10"/>
    <x v="0"/>
  </r>
  <r>
    <s v="Ate O'Clock"/>
    <s v="https://www.zomato.com/kolkata/ate-oclock-new-town"/>
    <s v="Continental, American, Chinese"/>
    <s v="New Town, Kolkata"/>
    <s v="Opens at 12:01pm"/>
    <s v="F 119, Block C, Downtown Retail, Uniworld City, New Town, Kolkata"/>
    <n v="918100626651"/>
    <n v="1"/>
    <n v="1"/>
    <n v="0"/>
    <x v="1"/>
    <n v="3.7"/>
    <n v="18"/>
    <s v="-"/>
    <n v="19"/>
    <m/>
    <m/>
    <s v="Elaborate Menu, Great Portions, Fresh Food, Good Quality"/>
    <x v="2"/>
    <x v="2"/>
  </r>
  <r>
    <s v="Grace"/>
    <s v="https://www.zomato.com/kolkata/grace-new-town"/>
    <s v="South Indian, Chinese"/>
    <s v="New Town, Kolkata"/>
    <m/>
    <s v="Shop C1, Near Unitech Gate 1, NKDA Market, Patharghata, Rajarhat, New Town, Kolkata"/>
    <n v="916290123186"/>
    <n v="1"/>
    <n v="0"/>
    <n v="0"/>
    <x v="1"/>
    <s v="-"/>
    <n v="0"/>
    <s v="-"/>
    <n v="0"/>
    <m/>
    <m/>
    <m/>
    <x v="17"/>
    <x v="0"/>
  </r>
  <r>
    <s v="Bangali Khaibar Cafe"/>
    <s v="https://www.zomato.com/kolkata/bangali-khaibar-cafe-new-town"/>
    <s v="Bengali, Fast Food"/>
    <s v="New Town, Kolkata"/>
    <m/>
    <s v="Near Hari Mandir, Chakpanchuria, New Town, Kolkata"/>
    <n v="916291655865"/>
    <n v="1"/>
    <n v="0"/>
    <n v="0"/>
    <x v="1"/>
    <s v="-"/>
    <n v="0"/>
    <s v="-"/>
    <n v="0"/>
    <m/>
    <m/>
    <m/>
    <x v="3"/>
    <x v="0"/>
  </r>
  <r>
    <s v="Sri Guru Food Hub"/>
    <s v="https://www.zomato.com/kolkata/sri-guru-food-hub-1-baguihati"/>
    <s v="Bengali"/>
    <s v="Baguihati, Kolkata"/>
    <m/>
    <s v="Dakshin Math, Bidhannagar, Baguihati, Kolkata"/>
    <n v="918777841103"/>
    <n v="1"/>
    <n v="0"/>
    <n v="0"/>
    <x v="1"/>
    <s v="-"/>
    <n v="0"/>
    <s v="-"/>
    <n v="0"/>
    <m/>
    <m/>
    <m/>
    <x v="3"/>
    <x v="0"/>
  </r>
  <r>
    <s v="All Food 69"/>
    <s v="https://www.zomato.com/kolkata/all-food-69-new-town"/>
    <s v="Pizza, Sandwich, Burger"/>
    <s v="New Town, Kolkata"/>
    <m/>
    <s v="Opp. Tapas Xerox Shop, New Town, Kolkata"/>
    <n v="917980355969"/>
    <n v="1"/>
    <n v="0"/>
    <n v="0"/>
    <x v="1"/>
    <s v="-"/>
    <n v="0"/>
    <n v="3.1"/>
    <n v="98"/>
    <m/>
    <m/>
    <m/>
    <x v="4"/>
    <x v="0"/>
  </r>
  <r>
    <s v="Food Square"/>
    <s v="https://www.zomato.com/kolkata/food-square-chinar-park"/>
    <s v="Chinese"/>
    <s v="Chinar Park, Kolkata"/>
    <m/>
    <s v="290/A08, Purti Star, Rajarhat Main Road, Chinar Park, Kolkata"/>
    <n v="919804808899"/>
    <n v="1"/>
    <n v="0"/>
    <n v="0"/>
    <x v="1"/>
    <s v="-"/>
    <n v="0"/>
    <s v="-"/>
    <n v="0"/>
    <m/>
    <m/>
    <m/>
    <x v="4"/>
    <x v="0"/>
  </r>
  <r>
    <s v="Wow Pizza Man"/>
    <s v="https://www.zomato.com/kolkata/wow-pizza-man-new-town"/>
    <s v="Pizza, Fast Food"/>
    <s v="New Town, Kolkata"/>
    <m/>
    <s v="NKDA Market, Patharghata, New Town, Kolkata"/>
    <n v="918001892498"/>
    <n v="1"/>
    <n v="0"/>
    <n v="0"/>
    <x v="1"/>
    <s v="-"/>
    <n v="0"/>
    <s v="-"/>
    <n v="1"/>
    <m/>
    <m/>
    <m/>
    <x v="3"/>
    <x v="0"/>
  </r>
  <r>
    <s v="Nepali Biryani House"/>
    <s v="https://www.zomato.com/kolkata/nepali-biryani-house-new-town"/>
    <s v="Biryani"/>
    <s v="New Town, Kolkata"/>
    <m/>
    <s v="Shop- A50, NKDA Market, Opposite Unitech Gate 1, New Town, Kolkata"/>
    <n v="919836258787"/>
    <n v="1"/>
    <n v="0"/>
    <n v="0"/>
    <x v="1"/>
    <s v="-"/>
    <n v="0"/>
    <s v="-"/>
    <n v="1"/>
    <m/>
    <m/>
    <m/>
    <x v="17"/>
    <x v="0"/>
  </r>
  <r>
    <s v="Kingly Bites"/>
    <s v="https://www.zomato.com/kolkata/kingly-bites-chinar-park"/>
    <s v="Burger, Biryani, Fast Food"/>
    <s v="Chinar Park, Kolkata"/>
    <m/>
    <s v="Atghara Purbpara, Rajarhat Gopalpur, Chinar Park, Kolkata"/>
    <n v="919874800885"/>
    <n v="1"/>
    <n v="1"/>
    <n v="0"/>
    <x v="1"/>
    <s v="-"/>
    <n v="0"/>
    <n v="4"/>
    <n v="19"/>
    <m/>
    <m/>
    <m/>
    <x v="8"/>
    <x v="0"/>
  </r>
  <r>
    <s v="The Big Wrap"/>
    <s v="https://www.zomato.com/kolkata/the-big-wrap-sector-5-salt-lake"/>
    <s v="Wraps, Sandwich"/>
    <s v="Sector 5, Salt Lake, Kolkata"/>
    <s v="Opens at 11:55am"/>
    <s v="NP 219/1, Nayapatti Main Road, Temple Appartment, Ward 28, Sector 5, Salt Lake, Kolkata"/>
    <n v="919583000456"/>
    <n v="1"/>
    <n v="1"/>
    <n v="0"/>
    <x v="1"/>
    <s v="-"/>
    <n v="0"/>
    <s v="-"/>
    <n v="2"/>
    <m/>
    <m/>
    <m/>
    <x v="8"/>
    <x v="0"/>
  </r>
  <r>
    <s v="The Wow China"/>
    <s v="https://www.zomato.com/kolkata/the-wow-china-new-town"/>
    <s v="Chinese, North Indian, Mughlai"/>
    <s v="New Town, Kolkata"/>
    <m/>
    <s v="Shop B7, Nkda Market, Opposite Unitech Gate 1, New Town, Kolkata"/>
    <n v="917908334550"/>
    <n v="1"/>
    <n v="0"/>
    <n v="0"/>
    <x v="1"/>
    <s v="-"/>
    <n v="0"/>
    <s v="-"/>
    <n v="3"/>
    <m/>
    <m/>
    <m/>
    <x v="17"/>
    <x v="0"/>
  </r>
  <r>
    <s v="Mr Ping"/>
    <s v="https://www.zomato.com/kolkata/mr-ping-sector-5-salt-lake"/>
    <s v="Chinese"/>
    <s v="Sector 5, Salt Lake, Kolkata"/>
    <m/>
    <s v="NP-219/1, Temple Apartment, Nayapatti Main Road, Sector 5, Salt Lake, Kolkata"/>
    <n v="919583000456"/>
    <n v="1"/>
    <n v="0"/>
    <n v="0"/>
    <x v="1"/>
    <s v="-"/>
    <n v="0"/>
    <s v="-"/>
    <n v="3"/>
    <m/>
    <m/>
    <m/>
    <x v="4"/>
    <x v="0"/>
  </r>
  <r>
    <s v="Special 30 Dhaba"/>
    <s v="https://www.zomato.com/kolkata/special-30-dhaba-chinar-park"/>
    <s v="South Indian, North Indian, Fast Food, Biryani"/>
    <s v="Chinar Park, Kolkata"/>
    <m/>
    <s v="New Town, Near Tank 12, Action Area IID, Chinar Park, Kolkata"/>
    <n v="916289785368"/>
    <n v="1"/>
    <n v="0"/>
    <n v="0"/>
    <x v="1"/>
    <s v="-"/>
    <n v="0"/>
    <s v="-"/>
    <n v="3"/>
    <m/>
    <m/>
    <m/>
    <x v="3"/>
    <x v="0"/>
  </r>
  <r>
    <s v="Tandoor Ji"/>
    <s v="https://www.zomato.com/kolkata/tandoor-ji-chinar-park"/>
    <s v="North Indian, Kebab"/>
    <s v="Chinar Park, Kolkata"/>
    <m/>
    <s v="BL-A, F/N-A-3, Ground Floor, 224, Sunita Apartment, Chinar Park, Kolkata"/>
    <n v="917980897374"/>
    <n v="1"/>
    <n v="0"/>
    <n v="0"/>
    <x v="1"/>
    <s v="-"/>
    <n v="0"/>
    <s v="-"/>
    <n v="5"/>
    <m/>
    <m/>
    <m/>
    <x v="0"/>
    <x v="0"/>
  </r>
  <r>
    <s v="Dum Wali Biryani"/>
    <s v="https://www.zomato.com/kolkata/dum-wali-biryani-kestopur"/>
    <s v="Biryani"/>
    <s v="Kestopur, Kolkata"/>
    <m/>
    <s v="Hatiara Extension, Kestopur, Kolkata"/>
    <n v="916290123186"/>
    <n v="1"/>
    <n v="0"/>
    <n v="0"/>
    <x v="1"/>
    <s v="-"/>
    <n v="0"/>
    <s v="-"/>
    <n v="0"/>
    <m/>
    <m/>
    <m/>
    <x v="8"/>
    <x v="0"/>
  </r>
  <r>
    <s v="Haji Mastan"/>
    <s v="https://www.zomato.com/kolkata/haji-mastan-2-chinar-park"/>
    <s v="Chinese"/>
    <s v="Chinar Park, Kolkata"/>
    <m/>
    <s v="3, Zakaria St, Dash Drone, Newtown, Chinar Park, Kolkata"/>
    <n v="916290123186"/>
    <n v="1"/>
    <n v="0"/>
    <n v="0"/>
    <x v="1"/>
    <s v="-"/>
    <n v="0"/>
    <s v="-"/>
    <n v="0"/>
    <m/>
    <m/>
    <m/>
    <x v="0"/>
    <x v="0"/>
  </r>
  <r>
    <s v="Kolkata's Chap"/>
    <s v="https://www.zomato.com/kolkata/kolkatas-chap-new-town"/>
    <s v="North Indian, Biryani"/>
    <s v="New Town, Kolkata"/>
    <m/>
    <s v="Hatiara Extension, Rajarhat, New Town, Kolkata"/>
    <n v="916290123186"/>
    <n v="1"/>
    <n v="0"/>
    <n v="0"/>
    <x v="1"/>
    <s v="-"/>
    <n v="0"/>
    <s v="-"/>
    <n v="1"/>
    <m/>
    <m/>
    <m/>
    <x v="1"/>
    <x v="0"/>
  </r>
  <r>
    <s v="Nawab-E-Matka"/>
    <s v="https://www.zomato.com/kolkata/nawab-e-matka-new-town"/>
    <s v="Fast Food, North Indian, Desserts"/>
    <s v="New Town, Kolkata"/>
    <m/>
    <s v="3, Zakaria Street, Dash Drone, New Town, Kolkata"/>
    <n v="916290123186"/>
    <n v="1"/>
    <n v="0"/>
    <n v="0"/>
    <x v="1"/>
    <s v="-"/>
    <n v="0"/>
    <s v="-"/>
    <n v="2"/>
    <m/>
    <m/>
    <m/>
    <x v="4"/>
    <x v="0"/>
  </r>
  <r>
    <s v="Quick Bites Veg 100%"/>
    <s v="https://www.zomato.com/kolkata/quick-bites-veg-100-1-baguihati"/>
    <s v="Fast Food"/>
    <s v="Baguihati, Kolkata"/>
    <m/>
    <s v="Hatiara, Millan pally, Near Asma Masjid, Baguihati, Kolkata"/>
    <n v="916290123186"/>
    <n v="1"/>
    <n v="0"/>
    <n v="0"/>
    <x v="1"/>
    <s v="-"/>
    <n v="0"/>
    <s v="-"/>
    <n v="1"/>
    <m/>
    <m/>
    <m/>
    <x v="4"/>
    <x v="0"/>
  </r>
  <r>
    <s v="Bhojon Maharaj"/>
    <s v="https://www.zomato.com/kolkata/bhojon-maharaj-baguihati"/>
    <s v="Fast Food, Desserts, Beverages, Shake"/>
    <s v="Baguihati, Kolkata"/>
    <m/>
    <s v="E/I-7, Jyangra Dakshin Math Ward 13, Baguihati, Kolkata"/>
    <n v="917980951361"/>
    <n v="1"/>
    <n v="0"/>
    <n v="0"/>
    <x v="1"/>
    <s v="-"/>
    <n v="0"/>
    <n v="3.6"/>
    <n v="36"/>
    <m/>
    <m/>
    <m/>
    <x v="17"/>
    <x v="0"/>
  </r>
  <r>
    <s v="Yummy Food House"/>
    <s v="https://www.zomato.com/kolkata/yummy-food-house-1-new-town"/>
    <s v="Chinese"/>
    <s v="New Town, Kolkata"/>
    <m/>
    <s v="Jatragachi Paschim Para, New Town, Kolkata"/>
    <n v="919062351036"/>
    <n v="1"/>
    <n v="0"/>
    <n v="0"/>
    <x v="1"/>
    <s v="-"/>
    <n v="0"/>
    <s v="-"/>
    <n v="1"/>
    <m/>
    <m/>
    <m/>
    <x v="10"/>
    <x v="0"/>
  </r>
  <r>
    <s v="Royal Shawarma"/>
    <s v="https://www.zomato.com/kolkata/royal-shawarma-sector-5-salt-lake"/>
    <s v="Wraps, Pizza, Fast Food"/>
    <s v="Sector 5, Salt Lake, Kolkata"/>
    <m/>
    <s v="232, Nayapatti Main Road, Sector 5, Salt Lake, Kolkata"/>
    <n v="918697641684"/>
    <n v="1"/>
    <n v="0"/>
    <n v="0"/>
    <x v="1"/>
    <s v="-"/>
    <n v="0"/>
    <s v="-"/>
    <n v="1"/>
    <m/>
    <m/>
    <m/>
    <x v="8"/>
    <x v="0"/>
  </r>
  <r>
    <s v="Meals &amp; Memories"/>
    <s v="https://www.zomato.com/kolkata/meals-memories-new-town"/>
    <s v="Chinese"/>
    <s v="New Town, Kolkata"/>
    <s v="12:15am â€“ 2:30am, 12:15pm â€“ 11:53pm (Today)"/>
    <s v="Shop B7, NKDA Market, Opposite Unitech Gate 1, New Town, Kolkata"/>
    <n v="918420524035"/>
    <n v="1"/>
    <n v="1"/>
    <n v="1"/>
    <x v="1"/>
    <s v="-"/>
    <n v="0"/>
    <s v="-"/>
    <n v="1"/>
    <m/>
    <m/>
    <m/>
    <x v="0"/>
    <x v="0"/>
  </r>
  <r>
    <s v="Online Snacks"/>
    <s v="https://www.zomato.com/kolkata/online-snacks-sector-5-salt-lake"/>
    <s v="Sandwich, Fast Food, Beverages, Desserts, Shake"/>
    <s v="Sector 5, Salt Lake, Kolkata"/>
    <m/>
    <s v="232, Sector 5, Salt Lake, Kolkata"/>
    <n v="918697641684"/>
    <n v="1"/>
    <n v="0"/>
    <n v="0"/>
    <x v="1"/>
    <s v="-"/>
    <n v="0"/>
    <s v="-"/>
    <n v="1"/>
    <m/>
    <m/>
    <m/>
    <x v="8"/>
    <x v="0"/>
  </r>
  <r>
    <s v="Wraps and Snacks"/>
    <s v="https://www.zomato.com/kolkata/wraps-and-snacks-sector-5-salt-lake"/>
    <s v="Wraps, Fast Food, Shake"/>
    <s v="Sector 5, Salt Lake, Kolkata"/>
    <m/>
    <s v="Np-232, Nayapatti, Sector 5, Salt Lake, Kolkata"/>
    <n v="918697641684"/>
    <n v="1"/>
    <n v="0"/>
    <n v="0"/>
    <x v="1"/>
    <s v="-"/>
    <n v="0"/>
    <s v="-"/>
    <n v="5"/>
    <m/>
    <m/>
    <m/>
    <x v="8"/>
    <x v="0"/>
  </r>
  <r>
    <s v="Momo Street"/>
    <s v="https://www.zomato.com/kolkata/momo-street-kaikhali"/>
    <s v="Momos"/>
    <s v="Kaikhali, Kolkata"/>
    <m/>
    <s v="A-3, Ground Floor, Bholanath Sarani, Kaikhali, Kolkata"/>
    <n v="917980897374"/>
    <n v="1"/>
    <n v="0"/>
    <n v="0"/>
    <x v="1"/>
    <s v="-"/>
    <n v="0"/>
    <n v="4"/>
    <n v="13"/>
    <m/>
    <m/>
    <m/>
    <x v="4"/>
    <x v="0"/>
  </r>
  <r>
    <s v="Kareem Bhai"/>
    <s v="https://www.zomato.com/kolkata/kareem-bhai-new-town"/>
    <s v="North Indian, Fast Food"/>
    <s v="New Town, Kolkata"/>
    <m/>
    <s v="Street 653, AA II, North Twenty Four Parganas, New Town, Kolkata"/>
    <n v="916290123186"/>
    <n v="1"/>
    <n v="0"/>
    <n v="0"/>
    <x v="1"/>
    <s v="-"/>
    <n v="0"/>
    <s v="-"/>
    <n v="0"/>
    <m/>
    <m/>
    <m/>
    <x v="10"/>
    <x v="0"/>
  </r>
  <r>
    <s v="Super Aminiya Biryani"/>
    <s v="https://www.zomato.com/kolkata/super-aminiya-biryani-baguihati"/>
    <s v="Biryani, Mughlai"/>
    <s v="Baguihati, Kolkata"/>
    <m/>
    <s v="Hatiara Jokar Math, Parganas, Rajarhat, Baguihati, Kolkata"/>
    <n v="917003135903"/>
    <n v="1"/>
    <n v="0"/>
    <n v="0"/>
    <x v="1"/>
    <s v="-"/>
    <n v="0"/>
    <s v="-"/>
    <n v="0"/>
    <m/>
    <m/>
    <m/>
    <x v="3"/>
    <x v="0"/>
  </r>
  <r>
    <s v="Bordir Henshel"/>
    <s v="https://www.zomato.com/kolkata/bordir-henshel-chinar-park"/>
    <s v="Chinese, North Indian, Fast Food, Sandwich, Momos"/>
    <s v="Chinar Park, Kolkata"/>
    <s v="Opens at 11am"/>
    <s v="VIP Road, Teghoria, Chinar Park, Kolkata"/>
    <n v="919874202293"/>
    <n v="1"/>
    <n v="1"/>
    <n v="1"/>
    <x v="1"/>
    <s v="-"/>
    <n v="1"/>
    <s v="-"/>
    <n v="0"/>
    <m/>
    <m/>
    <m/>
    <x v="2"/>
    <x v="0"/>
  </r>
  <r>
    <s v="Pizza Hot"/>
    <s v="https://www.zomato.com/kolkata/pizza-hot-new-town"/>
    <s v="Fast Food, Pizza, Beverages, Shake"/>
    <s v="New Town, Kolkata"/>
    <s v="12midnight â€“ 5:59am, 6am â€“ 12midnight (Today)"/>
    <s v="Bhangar More, Near Maa Tara Modi Bhandar, New Town, Kolkata"/>
    <n v="919874996095"/>
    <n v="1"/>
    <n v="1"/>
    <n v="1"/>
    <x v="1"/>
    <s v="-"/>
    <n v="0"/>
    <s v="-"/>
    <n v="5"/>
    <m/>
    <m/>
    <m/>
    <x v="2"/>
    <x v="0"/>
  </r>
  <r>
    <s v="Sip A Tale"/>
    <s v="https://www.zomato.com/kolkata/sip-a-tale-kaikhali"/>
    <s v="Beverages, Shake"/>
    <s v="Kaikhali, Kolkata"/>
    <s v="12midnight â€“ 2am, 11am â€“ 12midnight (Today)"/>
    <s v="Bl-A, F/N-A-3, 224, Ground Floor, Bholanath Sarani, Kaikhali, Kolkata"/>
    <n v="917980897374"/>
    <n v="1"/>
    <n v="1"/>
    <n v="0"/>
    <x v="1"/>
    <s v="-"/>
    <n v="0"/>
    <s v="-"/>
    <n v="7"/>
    <m/>
    <m/>
    <m/>
    <x v="4"/>
    <x v="0"/>
  </r>
  <r>
    <s v="Sharma G"/>
    <s v="https://www.zomato.com/kolkata/sharma-g-baguihati"/>
    <s v="Chinese, Fast Food"/>
    <s v="Baguihati, Kolkata"/>
    <m/>
    <s v="Rgm-23/12, Ae-1, Rajarhat Road, Baguihati, Kolkata"/>
    <n v="919674449674"/>
    <n v="1"/>
    <n v="0"/>
    <n v="0"/>
    <x v="1"/>
    <s v="-"/>
    <n v="0"/>
    <s v="-"/>
    <n v="0"/>
    <m/>
    <m/>
    <m/>
    <x v="8"/>
    <x v="0"/>
  </r>
  <r>
    <s v="Lazzeez"/>
    <s v="https://www.zomato.com/kolkata/lazzeez-chinar-park"/>
    <s v="Bengali"/>
    <s v="Chinar Park, Kolkata"/>
    <m/>
    <s v="Rajarhat Main Road, Dash Drone, Newtown, Chinar Park, Kolkata"/>
    <n v="916290123186"/>
    <n v="1"/>
    <n v="0"/>
    <n v="0"/>
    <x v="1"/>
    <s v="-"/>
    <n v="0"/>
    <s v="-"/>
    <n v="3"/>
    <m/>
    <m/>
    <m/>
    <x v="17"/>
    <x v="0"/>
  </r>
  <r>
    <s v="Lezoto"/>
    <s v="https://www.zomato.com/kolkata/lezoto-1-new-town"/>
    <s v="Chinese, North Indian, Seafood, Kebab"/>
    <s v="New Town, Kolkata"/>
    <s v="Opens at 11am"/>
    <s v="Hatiara Talbagan, Echo Park New Town, Kolkata"/>
    <n v="918100251221"/>
    <n v="1"/>
    <n v="1"/>
    <n v="1"/>
    <x v="1"/>
    <s v="-"/>
    <n v="2"/>
    <s v="-"/>
    <n v="12"/>
    <m/>
    <m/>
    <m/>
    <x v="2"/>
    <x v="0"/>
  </r>
  <r>
    <s v="New  Haji Biryani"/>
    <s v="https://www.zomato.com/kolkata/new-haji-biryani-baguihati"/>
    <s v="Biryani, North Indian"/>
    <s v="Baguihati, Kolkata"/>
    <m/>
    <s v="100, Lakshmi Narayan Road, Dumdum Centorment Baguihati, Kolkata"/>
    <n v="917003135903"/>
    <n v="1"/>
    <n v="0"/>
    <n v="0"/>
    <x v="1"/>
    <s v="-"/>
    <n v="0"/>
    <s v="-"/>
    <n v="0"/>
    <m/>
    <m/>
    <m/>
    <x v="8"/>
    <x v="0"/>
  </r>
  <r>
    <s v="Abeeha Da Dhaba"/>
    <s v="https://www.zomato.com/kolkata/abeeha-da-dhaba-chinar-park"/>
    <s v="North Indian, Mughlai, Kebab"/>
    <s v="Chinar Park, Kolkata"/>
    <m/>
    <s v="Salua More, North Twenty Four Parganas, Rajarhat Bishnupur I, Rajarhat, Chinar Park, Kolkata"/>
    <n v="916291922069"/>
    <n v="1"/>
    <n v="0"/>
    <n v="0"/>
    <x v="1"/>
    <s v="-"/>
    <n v="0"/>
    <s v="-"/>
    <n v="0"/>
    <m/>
    <m/>
    <m/>
    <x v="17"/>
    <x v="0"/>
  </r>
  <r>
    <s v="Afsana Cafe"/>
    <s v="https://www.zomato.com/kolkata/afsana-cafe-baguihati"/>
    <s v="Chinese, Fast Food, Beverages, Street Food, Sandwich, Pizza"/>
    <s v="Baguihati, Kolkata"/>
    <s v="24 Hours (Today)"/>
    <s v="Hatiara Milan Pally, Ward 13, Bidhannagar Rajarhat Municipal Corporation, North Twenty Four Parganas, Baguihati, Kolkata"/>
    <n v="917686960325"/>
    <n v="1"/>
    <n v="1"/>
    <n v="1"/>
    <x v="1"/>
    <n v="3.5"/>
    <n v="11"/>
    <n v="3.6"/>
    <n v="308"/>
    <m/>
    <m/>
    <s v="Contactless Delivery, Wonderful Presentation, Proper Packaging, Best Food under Best Budget, Perfect Presentation, Customizable Food"/>
    <x v="12"/>
    <x v="2"/>
  </r>
  <r>
    <s v="Best Bite"/>
    <s v="https://www.zomato.com/kolkata/best-bite-baguihati"/>
    <s v="Chinese, Street Food"/>
    <s v="Baguihati, Kolkata"/>
    <s v="Opens at 11:44am"/>
    <s v="146/2, Jugipara Road, Satgachi, South Dumdum, Baguihati, Kolkata"/>
    <n v="917029963851"/>
    <n v="1"/>
    <n v="1"/>
    <n v="1"/>
    <x v="1"/>
    <s v="-"/>
    <n v="2"/>
    <n v="3.9"/>
    <n v="17"/>
    <m/>
    <m/>
    <m/>
    <x v="0"/>
    <x v="0"/>
  </r>
  <r>
    <s v="The Air &amp; Fire"/>
    <s v="https://www.zomato.com/kolkata/the-air-fire-new-town"/>
    <s v="BBQ, Bengali, Biryani, Chinese, Coffee, Desserts, Fast Food, Mughlai"/>
    <s v="Axis Mall, New Town, Kolkata"/>
    <s v="Opens at 11:30am"/>
    <s v="4th Floor, AXIS Mall, Rajarhat, New Town, Kolkata"/>
    <n v="917596053959"/>
    <n v="1"/>
    <n v="1"/>
    <n v="1"/>
    <x v="1"/>
    <n v="3.6"/>
    <n v="34"/>
    <n v="3.5"/>
    <n v="64"/>
    <m/>
    <m/>
    <s v="Hookahs, Comforting Atmosphere, Great Recommendations, Served Quickly, Awesome Place, Best Food under Best Budget"/>
    <x v="14"/>
    <x v="2"/>
  </r>
  <r>
    <s v="Hangin"/>
    <s v="https://www.zomato.com/kolkata/hangin-new-town"/>
    <s v="Fast Food, Chinese, Beverages, Mughlai, Rolls, North Indian"/>
    <s v="New Town, Kolkata"/>
    <s v="Opens at 11am"/>
    <s v="DH/03/01, DH Block, Action Area 1, New Town, Kolkata"/>
    <n v="916290123186"/>
    <n v="1"/>
    <n v="1"/>
    <n v="0"/>
    <x v="1"/>
    <s v="-"/>
    <n v="0"/>
    <s v="-"/>
    <n v="6"/>
    <m/>
    <m/>
    <m/>
    <x v="3"/>
    <x v="0"/>
  </r>
  <r>
    <s v="Dabbawala"/>
    <s v="https://www.zomato.com/kolkata/dabbawala-1-new-town"/>
    <s v="North Indian, Beverages"/>
    <s v="New Town, Kolkata"/>
    <m/>
    <s v="DH/03/01, DH Block, Action Area I, New Town, Kolkata"/>
    <n v="916290123186"/>
    <n v="1"/>
    <n v="0"/>
    <n v="0"/>
    <x v="1"/>
    <s v="-"/>
    <n v="0"/>
    <s v="-"/>
    <n v="8"/>
    <m/>
    <m/>
    <m/>
    <x v="8"/>
    <x v="0"/>
  </r>
  <r>
    <s v="Khaddorosik"/>
    <s v="https://www.zomato.com/kolkata/khaddorosik-new-town"/>
    <s v="North Indian, Chinese"/>
    <s v="New Town, Kolkata"/>
    <s v="Opens at 10:50am"/>
    <s v="Shop 385, BD Block Community Market, Action Area-1B, New Town, Kolkata"/>
    <n v="918670073631"/>
    <n v="1"/>
    <n v="1"/>
    <n v="0"/>
    <x v="1"/>
    <n v="3.6"/>
    <n v="5"/>
    <s v="-"/>
    <n v="8"/>
    <m/>
    <m/>
    <m/>
    <x v="1"/>
    <x v="2"/>
  </r>
  <r>
    <s v="Khichdy"/>
    <s v="https://www.zomato.com/kolkata/khichdy-new-town"/>
    <s v="Bengali, North Indian, Healthy Food"/>
    <s v="New Town, Kolkata"/>
    <m/>
    <s v="Sardarpara, Action Area II, Opposite TCS Gitanjali, New Town, Kolkata"/>
    <n v="917439967606"/>
    <n v="1"/>
    <n v="0"/>
    <n v="0"/>
    <x v="1"/>
    <s v="-"/>
    <n v="0"/>
    <s v="-"/>
    <n v="15"/>
    <m/>
    <m/>
    <m/>
    <x v="4"/>
    <x v="0"/>
  </r>
  <r>
    <s v="Fork N Spoon"/>
    <s v="https://www.zomato.com/kolkata/fork-n-spoon-dum-dum"/>
    <s v="Fast Food"/>
    <s v="Dum Dum, Kolkata"/>
    <m/>
    <s v="1/40, Block 5, 5th Floor, FL-B, 68 Jessore Road, Dum Dum, Kolkata"/>
    <n v="919007621704"/>
    <n v="1"/>
    <n v="0"/>
    <n v="0"/>
    <x v="1"/>
    <s v="-"/>
    <n v="0"/>
    <s v="-"/>
    <n v="0"/>
    <m/>
    <m/>
    <m/>
    <x v="4"/>
    <x v="0"/>
  </r>
  <r>
    <s v="Shawarma Junction"/>
    <s v="https://www.zomato.com/kolkata/shawarma-junction-sector-5-salt-lake"/>
    <s v="Lebanese, Burger, Pizza, Sandwich, Fast Food, Ice Cream, Desserts, Beverages"/>
    <s v="Sector 5, Salt Lake, Kolkata"/>
    <m/>
    <s v="NP-232, Nayapatti, Sector 5, Salt Lake, Kolkata"/>
    <n v="918697641684"/>
    <n v="1"/>
    <n v="0"/>
    <n v="0"/>
    <x v="1"/>
    <s v="-"/>
    <n v="0"/>
    <s v="-"/>
    <n v="9"/>
    <m/>
    <m/>
    <m/>
    <x v="8"/>
    <x v="0"/>
  </r>
  <r>
    <s v="New Kareem"/>
    <s v="https://www.zomato.com/kolkata/new-kareem-new-town"/>
    <s v="Chinese, North Indian"/>
    <s v="New Town, Kolkata"/>
    <m/>
    <s v="Shop A3, Unitech Gate 1, New Town Rajrahat, New Town, Kolkata"/>
    <n v="918961035065"/>
    <n v="1"/>
    <n v="0"/>
    <n v="0"/>
    <x v="1"/>
    <s v="-"/>
    <n v="0"/>
    <s v="-"/>
    <n v="6"/>
    <m/>
    <m/>
    <m/>
    <x v="3"/>
    <x v="0"/>
  </r>
  <r>
    <s v="Burger Kitchen"/>
    <s v="https://www.zomato.com/kolkata/burger-kitchen-sector-5-salt-lake"/>
    <s v="Burger, Fast Food, Lebanese, Desserts, Beverages"/>
    <s v="Sector 5, Salt Lake, Kolkata"/>
    <s v="Opens at 8am"/>
    <s v="232, Nayapatti Main Road, Sector 5, Salt Lake, Kolkata"/>
    <n v="918697641684"/>
    <n v="1"/>
    <n v="1"/>
    <n v="0"/>
    <x v="1"/>
    <s v="-"/>
    <n v="0"/>
    <s v="-"/>
    <n v="3"/>
    <m/>
    <m/>
    <m/>
    <x v="8"/>
    <x v="0"/>
  </r>
  <r>
    <s v="The Old Baker"/>
    <s v="https://www.zomato.com/kolkata/the-old-baker-2-new-town"/>
    <s v="Pizza, Desserts, Bakery"/>
    <s v="New Town, Kolkata"/>
    <s v="Opens at 9:21am"/>
    <s v="Db-58, Street 278, Action Area 1, New Town, Kolkata"/>
    <n v="919818494664"/>
    <n v="1"/>
    <n v="0"/>
    <n v="1"/>
    <x v="1"/>
    <s v="-"/>
    <n v="1"/>
    <s v="-"/>
    <n v="2"/>
    <m/>
    <m/>
    <m/>
    <x v="7"/>
    <x v="0"/>
  </r>
  <r>
    <s v="Down The Lane"/>
    <s v="https://www.zomato.com/kolkata/down-the-lane-1-sector-1-salt-lake"/>
    <s v="Continental, American, Desserts, Beverages, Shake"/>
    <s v="Sector 1, Salt Lake, Kolkata"/>
    <s v="Opens at 10:30am"/>
    <s v="Block CE 16, Near Shiva Hospital, Sector 1, Salt Lake, Kolkata"/>
    <n v="917439934863"/>
    <n v="1"/>
    <n v="1"/>
    <n v="0"/>
    <x v="1"/>
    <n v="3.8"/>
    <n v="62"/>
    <n v="3.6"/>
    <n v="46"/>
    <m/>
    <s v="Corn Cheese, Hot Chocolate, Shakes, Pizza"/>
    <s v="Outdoor, Fair Prices, Ambience was Super Cool, Good Music, Affordable Prices, Young Crowd"/>
    <x v="9"/>
    <x v="2"/>
  </r>
  <r>
    <s v="Mamta's Bakery"/>
    <s v="https://www.zomato.com/kolkata/mamtas-bakery-kestopur"/>
    <s v="Bakery"/>
    <s v="Kestopur, Kolkata"/>
    <m/>
    <s v="Sri Guru Apartment, Hatiyara Jheelbagan, Rajarhat, Gopalpu, Kestopur, Kolkata"/>
    <n v="917003379927"/>
    <n v="1"/>
    <n v="0"/>
    <n v="0"/>
    <x v="1"/>
    <s v="-"/>
    <n v="0"/>
    <n v="3.8"/>
    <n v="45"/>
    <m/>
    <m/>
    <s v="Proper Packaging, Worth the Money, Timely Service, Great Portions, Delicious Food, Price"/>
    <x v="7"/>
    <x v="0"/>
  </r>
  <r>
    <s v="Munchy Bites Snacks"/>
    <s v="https://www.zomato.com/kolkata/munchy-bites-snacks-sector-5-salt-lake"/>
    <s v="Fast Food, Sandwich, Italian, Burger, Ice Cream, Desserts, Beverages, Shake"/>
    <s v="Sector 5, Salt Lake, Kolkata"/>
    <s v="Opens at 8am"/>
    <s v="NP 232 Nayapatti, Bidhan Nagar, Sector 5, Salt Lake, Kolkata"/>
    <n v="919123925640"/>
    <n v="1"/>
    <n v="1"/>
    <n v="0"/>
    <x v="1"/>
    <s v="-"/>
    <n v="0"/>
    <s v="-"/>
    <n v="2"/>
    <m/>
    <m/>
    <m/>
    <x v="8"/>
    <x v="0"/>
  </r>
  <r>
    <s v="The Schezwan Legacy"/>
    <s v="https://www.zomato.com/kolkata/the-schezwan-legacy-sector-5-salt-lake"/>
    <s v="Chinese"/>
    <s v="Sector 5, Salt Lake, Kolkata"/>
    <m/>
    <s v="MB 675, Mahishbathan, Dakshinpara, Near Taltala Primary School, Sector 5, Salt Lake, Kolkata"/>
    <n v="919304909582"/>
    <n v="1"/>
    <n v="0"/>
    <n v="0"/>
    <x v="1"/>
    <s v="-"/>
    <n v="0"/>
    <s v="-"/>
    <n v="12"/>
    <m/>
    <m/>
    <m/>
    <x v="3"/>
    <x v="0"/>
  </r>
  <r>
    <s v="Chef Royal Kitchen"/>
    <s v="https://www.zomato.com/kolkata/chef-royal-kitchen-2-new-town"/>
    <s v="Chinese, North Indian, Rolls"/>
    <s v="New Town, Kolkata"/>
    <m/>
    <s v="Chakpanchuria, DLF 2, New Town, Kolkata"/>
    <n v="918597335124"/>
    <n v="1"/>
    <n v="0"/>
    <n v="0"/>
    <x v="1"/>
    <s v="-"/>
    <n v="0"/>
    <s v="-"/>
    <n v="0"/>
    <m/>
    <m/>
    <m/>
    <x v="8"/>
    <x v="0"/>
  </r>
  <r>
    <s v="Taste@99"/>
    <s v="https://www.zomato.com/kolkata/taste@99-new-town"/>
    <s v="Chinese, Rolls, Kebab"/>
    <s v="New Town, Kolkata"/>
    <s v="Opens at 11am"/>
    <s v="Shop A42, Near Unitech Gate 1, Village Chackpanchuria, New Town, Kolkata"/>
    <n v="919090221121"/>
    <n v="1"/>
    <n v="1"/>
    <n v="0"/>
    <x v="1"/>
    <s v="-"/>
    <n v="0"/>
    <s v="-"/>
    <n v="0"/>
    <m/>
    <m/>
    <m/>
    <x v="8"/>
    <x v="0"/>
  </r>
  <r>
    <s v="Annapurna"/>
    <s v="https://www.zomato.com/kolkata/annapurna-kestopur"/>
    <s v="Bengali"/>
    <s v="Kestopur, Kolkata"/>
    <m/>
    <s v="FH 16/6, Swamiji Pally, Kestopur, Kolkata"/>
    <n v="917003987208"/>
    <n v="1"/>
    <n v="0"/>
    <n v="0"/>
    <x v="1"/>
    <s v="-"/>
    <n v="0"/>
    <s v="-"/>
    <n v="0"/>
    <m/>
    <m/>
    <m/>
    <x v="3"/>
    <x v="0"/>
  </r>
  <r>
    <s v="Yaara Da Dhaba"/>
    <s v="https://www.zomato.com/kolkata/yaara-da-dhaba-chinar-park"/>
    <s v="Street Food, Fast Food"/>
    <s v="Chinar Park, Kolkata"/>
    <m/>
    <s v="Swami Vivekanand Road, Ghosh Para, Bidhannagar-Rajarhat Municipal Corporation, North Twenty Four Parganas, Chinar Park, Kolkata"/>
    <n v="919748860634"/>
    <n v="1"/>
    <n v="0"/>
    <n v="0"/>
    <x v="1"/>
    <s v="-"/>
    <n v="0"/>
    <n v="4"/>
    <n v="57"/>
    <m/>
    <m/>
    <m/>
    <x v="4"/>
    <x v="0"/>
  </r>
  <r>
    <s v="The Ocean Kitchen"/>
    <s v="https://www.zomato.com/kolkata/the-ocean-kitchen-new-town"/>
    <s v="Seafood"/>
    <s v="New Town, Kolkata"/>
    <s v="Opens at 1pm"/>
    <s v="Gopalpur House, Rajarhat, New Town, Kolkata"/>
    <n v="918240522091"/>
    <n v="1"/>
    <n v="1"/>
    <n v="0"/>
    <x v="1"/>
    <s v="-"/>
    <n v="0"/>
    <n v="3.6"/>
    <n v="19"/>
    <m/>
    <m/>
    <m/>
    <x v="17"/>
    <x v="0"/>
  </r>
  <r>
    <s v="Chai &amp; Sutta"/>
    <s v="https://www.zomato.com/kolkata/chai-sutta-2-chinar-park"/>
    <s v="Fast Food, Beverages"/>
    <s v="Chinar Park, Kolkata"/>
    <s v="Opens at 9am"/>
    <s v="Shop B 7, Atghara, Opposite Petro Pump, Newtown Metro Plaza, Chinar Park, Kolkata"/>
    <n v="919073746640"/>
    <n v="1"/>
    <n v="1"/>
    <n v="0"/>
    <x v="1"/>
    <s v="-"/>
    <n v="3"/>
    <n v="3.1"/>
    <n v="19"/>
    <m/>
    <m/>
    <m/>
    <x v="4"/>
    <x v="0"/>
  </r>
  <r>
    <s v="Tandoori Kadhai"/>
    <s v="https://www.zomato.com/kolkata/tandoori-kadhai-sector-5-salt-lake"/>
    <s v="North Indian, Biryani, Kebab"/>
    <s v="Sector 5, Salt Lake, Kolkata"/>
    <m/>
    <s v="MB- 675, Mahishbathan, Dakshinpara, Near Taltala Primary School, Sector 5, Salt Lake, Kolkata"/>
    <n v="919304909582"/>
    <n v="1"/>
    <n v="0"/>
    <n v="0"/>
    <x v="1"/>
    <s v="-"/>
    <n v="0"/>
    <s v="-"/>
    <n v="7"/>
    <m/>
    <m/>
    <m/>
    <x v="8"/>
    <x v="0"/>
  </r>
  <r>
    <s v="Riyaz Biriyani Center"/>
    <s v="https://www.zomato.com/kolkata/riyaz-biriyani-center-new-town"/>
    <s v="Biryani"/>
    <s v="New Town, Kolkata"/>
    <s v="Opens at 12noon"/>
    <s v="Shop A-5, Unitech Gate 1, New Town, Kolkata"/>
    <n v="917044018936"/>
    <n v="1"/>
    <n v="1"/>
    <n v="0"/>
    <x v="1"/>
    <s v="-"/>
    <n v="0"/>
    <s v="-"/>
    <n v="2"/>
    <m/>
    <m/>
    <m/>
    <x v="4"/>
    <x v="0"/>
  </r>
  <r>
    <s v="Cookie Junction"/>
    <s v="https://www.zomato.com/kolkata/cookie-junction-chinar-park"/>
    <s v="Desserts"/>
    <s v="Chinar Park, Kolkata"/>
    <m/>
    <s v="JL 10, Gulshan Tower, Near Newtown Road, Chinar Park, Kolkata"/>
    <n v="919903544807"/>
    <n v="1"/>
    <n v="0"/>
    <n v="0"/>
    <x v="1"/>
    <s v="-"/>
    <n v="0"/>
    <s v="-"/>
    <n v="2"/>
    <m/>
    <m/>
    <m/>
    <x v="3"/>
    <x v="0"/>
  </r>
  <r>
    <s v="Keshariya Dhaba"/>
    <s v="https://www.zomato.com/kolkata/keshariya-dhaba-kaikhali"/>
    <s v="North Indian"/>
    <s v="Kaikhali, Kolkata"/>
    <s v="Opens at 12:10pm"/>
    <s v="Near Charnock Hospital, Teghoria, Kaikhali, Kolkata"/>
    <n v="918240885044"/>
    <n v="1"/>
    <n v="1"/>
    <n v="0"/>
    <x v="1"/>
    <n v="3.5"/>
    <n v="6"/>
    <s v="-"/>
    <n v="20"/>
    <m/>
    <m/>
    <m/>
    <x v="1"/>
    <x v="2"/>
  </r>
  <r>
    <s v="Salom Fast Food &amp; Bakery"/>
    <s v="https://www.zomato.com/kolkata/salom-fast-food-bakery-baguihati"/>
    <s v="Mughlai, North Indian, Chinese"/>
    <s v="Baguihati, Kolkata"/>
    <m/>
    <s v="RGM 13/4, Jyangra Ghosh Para Bazar, Baguihati, Kolkata"/>
    <n v="919874061313"/>
    <n v="1"/>
    <n v="0"/>
    <n v="0"/>
    <x v="1"/>
    <s v="-"/>
    <n v="0"/>
    <n v="4"/>
    <n v="10"/>
    <m/>
    <m/>
    <m/>
    <x v="3"/>
    <x v="0"/>
  </r>
  <r>
    <s v="Sekuwa Ghar"/>
    <s v="https://www.zomato.com/kolkata/sekuwa-ghar-2-new-town"/>
    <s v="Nepalese"/>
    <s v="New Town, Kolkata"/>
    <m/>
    <s v="Shop A 50, Action Area 1D, Chakpanchuria, Jl 33, New Town, Kolkata"/>
    <n v="919163434205"/>
    <n v="1"/>
    <n v="0"/>
    <n v="0"/>
    <x v="1"/>
    <s v="-"/>
    <n v="0"/>
    <n v="4"/>
    <n v="21"/>
    <m/>
    <m/>
    <m/>
    <x v="3"/>
    <x v="0"/>
  </r>
  <r>
    <s v="Mom's Magic"/>
    <s v="https://www.zomato.com/kolkata/moms-magic-kestopur"/>
    <s v="Bengali"/>
    <s v="Kestopur, Kolkata"/>
    <m/>
    <s v="Mahishgot, Krishnapur, Near Sbi Bank, Kestopur, Kolkata"/>
    <n v="919073183149"/>
    <n v="1"/>
    <n v="0"/>
    <n v="0"/>
    <x v="1"/>
    <s v="-"/>
    <n v="0"/>
    <n v="3.7"/>
    <n v="21"/>
    <m/>
    <m/>
    <m/>
    <x v="3"/>
    <x v="0"/>
  </r>
  <r>
    <s v="Afsa Naa"/>
    <s v="https://www.zomato.com/kolkata/afsa-naa-chinar-park"/>
    <s v="Fast Food, Pizza, Burger, Sandwich"/>
    <s v="Chinar Park, Kolkata"/>
    <s v="Opens at 11am"/>
    <s v="Hatiara Milan Pally, Ward 13, Bidhannagar Rajarhat, Chinar Park, Kolkata"/>
    <n v="917686960325"/>
    <n v="1"/>
    <n v="1"/>
    <n v="0"/>
    <x v="1"/>
    <s v="-"/>
    <n v="0"/>
    <s v="-"/>
    <n v="1"/>
    <m/>
    <m/>
    <m/>
    <x v="3"/>
    <x v="0"/>
  </r>
  <r>
    <s v="Waffle Treats"/>
    <s v="https://www.zomato.com/kolkata/waffle-treats-sector-5-salt-lake"/>
    <s v="Desserts, Beverages, Shake"/>
    <s v="Sector 5, Salt Lake, Kolkata"/>
    <m/>
    <s v="NP-232, Nayapatti Main Road, Sector 5, Salt Lake, Kolkata"/>
    <n v="919804080114"/>
    <n v="1"/>
    <n v="0"/>
    <n v="0"/>
    <x v="0"/>
    <s v="-"/>
    <n v="0"/>
    <s v="-"/>
    <n v="12"/>
    <m/>
    <m/>
    <m/>
    <x v="8"/>
    <x v="0"/>
  </r>
  <r>
    <s v="Engineer Maggi Wale"/>
    <s v="https://www.zomato.com/kolkata/engineer-maggi-wale-1-chinar-park"/>
    <s v="Street Food"/>
    <s v="Chinar Park, Kolkata"/>
    <m/>
    <s v="Hatiyara Milan Pally, Chinar Park, Kolkata"/>
    <n v="917686960325"/>
    <n v="1"/>
    <n v="0"/>
    <n v="0"/>
    <x v="1"/>
    <s v="-"/>
    <n v="0"/>
    <s v="-"/>
    <n v="0"/>
    <m/>
    <m/>
    <m/>
    <x v="8"/>
    <x v="0"/>
  </r>
  <r>
    <s v="Kooz Karak"/>
    <s v="https://www.zomato.com/kolkata/kooz-karak-kestopur"/>
    <s v="Bengali, Chinese"/>
    <s v="Kestopur, Kolkata"/>
    <m/>
    <s v="Hatiara Goth, Mouja-Hatiara, P.S.- Ecopark, North 24 pargana, Kestopur, Kolkata"/>
    <n v="917542097363"/>
    <n v="1"/>
    <n v="0"/>
    <n v="0"/>
    <x v="1"/>
    <s v="-"/>
    <n v="0"/>
    <s v="-"/>
    <n v="3"/>
    <m/>
    <m/>
    <m/>
    <x v="3"/>
    <x v="0"/>
  </r>
  <r>
    <s v="Gulista Fast Food"/>
    <s v="https://www.zomato.com/kolkata/gulista-fast-food-kestopur"/>
    <s v="Biryani, Chinese"/>
    <s v="Kestopur, Kolkata"/>
    <m/>
    <s v="30 C, Hatiyara Road, Near Bus Stand, Kestopur, Kolkata"/>
    <n v="917542097363"/>
    <n v="1"/>
    <n v="0"/>
    <n v="0"/>
    <x v="1"/>
    <s v="-"/>
    <n v="0"/>
    <s v="-"/>
    <n v="0"/>
    <m/>
    <m/>
    <m/>
    <x v="3"/>
    <x v="0"/>
  </r>
  <r>
    <s v="Raksahb"/>
    <s v="https://www.zomato.com/kolkata/raksahb-baguihati"/>
    <s v="North Indian, Chinese, Seafood"/>
    <s v="Baguihati, Kolkata"/>
    <m/>
    <s v="241/138, Ashwani Nagar, I/A3, Baguihati, Kolkata"/>
    <n v="919836191224"/>
    <n v="1"/>
    <n v="1"/>
    <n v="1"/>
    <x v="1"/>
    <n v="3.8"/>
    <n v="148"/>
    <n v="4.2"/>
    <n v="1449"/>
    <m/>
    <m/>
    <s v="Tandoori, Awesome Food, Good Food, Quantity, Prices"/>
    <x v="5"/>
    <x v="2"/>
  </r>
  <r>
    <s v="Thai Mee"/>
    <s v="https://www.zomato.com/kolkata/thai-mee-sector-1-salt-lake"/>
    <s v="Thai"/>
    <s v="Sector 1, Salt Lake, Kolkata"/>
    <m/>
    <s v="BD 46, Near Tank 4, Sector 1, Salt Lake, Kolkata"/>
    <n v="919831076106"/>
    <n v="1"/>
    <n v="0"/>
    <n v="0"/>
    <x v="1"/>
    <s v="-"/>
    <n v="0"/>
    <s v="-"/>
    <n v="0"/>
    <m/>
    <m/>
    <m/>
    <x v="17"/>
    <x v="0"/>
  </r>
  <r>
    <s v="A1 Haji Biryani"/>
    <s v="https://www.zomato.com/kolkata/a1-haji-biryani-baguihati"/>
    <s v="Biryani, North Indian"/>
    <s v="Baguihati, Kolkata"/>
    <m/>
    <s v="Hatiara Jokar Math, North 24 Parganas, Rajarhat Bishnupur I, Baguihati, Kolkata"/>
    <n v="917003135903"/>
    <n v="1"/>
    <n v="0"/>
    <n v="0"/>
    <x v="1"/>
    <s v="-"/>
    <n v="0"/>
    <s v="-"/>
    <n v="0"/>
    <m/>
    <m/>
    <m/>
    <x v="8"/>
    <x v="0"/>
  </r>
  <r>
    <s v="Taste Of Town"/>
    <s v="https://www.zomato.com/kolkata/taste-of-town-chinar-park"/>
    <s v="Mughlai, Chinese, Seafood, North Indian, Biryani"/>
    <s v="Chinar Park, Kolkata"/>
    <m/>
    <s v="Plot AA-IID/3131, Category Mig-1, Action Area Iid, Chinar Park, Kolkata"/>
    <n v="919830210771"/>
    <n v="1"/>
    <n v="0"/>
    <n v="0"/>
    <x v="1"/>
    <s v="-"/>
    <n v="0"/>
    <s v="-"/>
    <n v="0"/>
    <m/>
    <m/>
    <m/>
    <x v="3"/>
    <x v="0"/>
  </r>
  <r>
    <s v="So South"/>
    <s v="https://www.zomato.com/kolkata/so-south-new-town"/>
    <s v="South Indian"/>
    <s v="New Town, Kolkata"/>
    <m/>
    <s v="Shop C-01, NKDA Market, Patharghata, Near Unitech Gate 1, New Town, Kolkata"/>
    <n v="916290123186"/>
    <n v="1"/>
    <n v="0"/>
    <n v="0"/>
    <x v="1"/>
    <s v="-"/>
    <n v="0"/>
    <s v="-"/>
    <n v="4"/>
    <m/>
    <m/>
    <m/>
    <x v="3"/>
    <x v="0"/>
  </r>
  <r>
    <s v="Pizza Zone "/>
    <s v="https://www.zomato.com/kolkata/pizza-zone-new-town"/>
    <s v="Pizza, Sandwich"/>
    <s v="New Town, Kolkata"/>
    <s v="12midnight â€“ 8:59am, 9am â€“ 12midnight (Today)"/>
    <s v="JL 33, Chakpachuria Village, New Town, Kolkata"/>
    <n v="916290191306"/>
    <n v="1"/>
    <n v="1"/>
    <n v="0"/>
    <x v="1"/>
    <s v="-"/>
    <n v="0"/>
    <s v="-"/>
    <n v="0"/>
    <m/>
    <m/>
    <m/>
    <x v="3"/>
    <x v="0"/>
  </r>
  <r>
    <s v="The Fork"/>
    <s v="https://www.zomato.com/kolkata/the-fork-chinar-park"/>
    <s v="Chinese, Biryani, North Indian, Mughlai, Rolls"/>
    <s v="Chinar Park, Kolkata"/>
    <s v="Opens at 12noon"/>
    <s v="Kalipark, Bablatala, Rajarhat Main Road, Chinar Park, Kolkata"/>
    <n v="917595025029"/>
    <n v="1"/>
    <n v="1"/>
    <n v="0"/>
    <x v="1"/>
    <s v="-"/>
    <n v="0"/>
    <s v="-"/>
    <n v="0"/>
    <m/>
    <m/>
    <m/>
    <x v="1"/>
    <x v="0"/>
  </r>
  <r>
    <s v="Ghar Ki Rasoi"/>
    <s v="https://www.zomato.com/kolkata/ghar-ki-rasoi-1-new-town"/>
    <s v="Bengali, Fast Food, North Indian"/>
    <s v="New Town, Kolkata"/>
    <m/>
    <s v="Hiland Willows, Block 4, Conifer 002, New Town, Kolkata"/>
    <n v="919883114321"/>
    <n v="1"/>
    <n v="0"/>
    <n v="0"/>
    <x v="1"/>
    <s v="-"/>
    <n v="0"/>
    <s v="-"/>
    <n v="0"/>
    <m/>
    <m/>
    <m/>
    <x v="8"/>
    <x v="0"/>
  </r>
  <r>
    <s v="Triptika The Food Court"/>
    <s v="https://www.zomato.com/kolkata/triptika-the-food-court-baguihati"/>
    <s v="Momos, Kebab, Roast Chicken"/>
    <s v="Baguihati, Kolkata"/>
    <m/>
    <s v="118/2, Narkel Danga, North Road, Baguihati, Kolkata"/>
    <n v="916290604843"/>
    <n v="1"/>
    <n v="0"/>
    <n v="0"/>
    <x v="1"/>
    <s v="-"/>
    <n v="0"/>
    <s v="-"/>
    <n v="0"/>
    <m/>
    <m/>
    <m/>
    <x v="4"/>
    <x v="0"/>
  </r>
  <r>
    <s v="ABCD &amp; Caterers"/>
    <s v="https://www.zomato.com/kolkata/abcd-caterers-new-town"/>
    <s v="Fast Food, Chinese, Rolls, North Indian, Beverages"/>
    <s v="New Town, Kolkata"/>
    <s v="Opens at 8am"/>
    <s v="Action Area 1, Balaka Abasan, 4th Gate, New Town, Kolkata"/>
    <n v="919123770380"/>
    <n v="1"/>
    <n v="1"/>
    <n v="0"/>
    <x v="1"/>
    <s v="-"/>
    <n v="0"/>
    <n v="3.4"/>
    <n v="155"/>
    <m/>
    <m/>
    <m/>
    <x v="8"/>
    <x v="0"/>
  </r>
  <r>
    <s v="Waffle Square Express"/>
    <s v="https://www.zomato.com/kolkata/waffle-square-express-sector-5-salt-lake"/>
    <s v="Desserts, Ice Cream, Beverages, Shake"/>
    <s v="Sector 5, Salt Lake, Kolkata"/>
    <s v="Opens at 8:30am"/>
    <s v="NP 232, Nayapatti, Sector 5, Salt Lake, Kolkata"/>
    <n v="917699806745"/>
    <n v="1"/>
    <n v="1"/>
    <n v="0"/>
    <x v="1"/>
    <s v="-"/>
    <n v="0"/>
    <n v="3.4"/>
    <n v="408"/>
    <m/>
    <m/>
    <m/>
    <x v="8"/>
    <x v="0"/>
  </r>
  <r>
    <s v="Pizza Hub"/>
    <s v="https://www.zomato.com/kolkata/pizza-hub-new-town"/>
    <s v="Pizza, Sandwich, Burger"/>
    <s v="New Town, Kolkata"/>
    <m/>
    <s v="Shop A-2, Unitech Gate 1, NKDA Market, New Town, Kolkata"/>
    <n v="919083176585"/>
    <n v="1"/>
    <n v="0"/>
    <n v="0"/>
    <x v="1"/>
    <s v="-"/>
    <n v="0"/>
    <s v="-"/>
    <n v="0"/>
    <m/>
    <m/>
    <m/>
    <x v="4"/>
    <x v="0"/>
  </r>
  <r>
    <s v="Yana Hut"/>
    <s v="https://www.zomato.com/kolkata/yana-hut-baguihati"/>
    <s v="Chinese"/>
    <s v="Baguihati, Kolkata"/>
    <s v="Opens at 11am"/>
    <s v="11, Ground Floor, Near Ganguram Gali, Block I, 176, F, Jhowtala Road, Baguihati, Kolkata"/>
    <n v="918697120766"/>
    <n v="1"/>
    <n v="1"/>
    <n v="0"/>
    <x v="1"/>
    <s v="-"/>
    <n v="0"/>
    <s v="-"/>
    <n v="0"/>
    <m/>
    <m/>
    <m/>
    <x v="4"/>
    <x v="0"/>
  </r>
  <r>
    <s v="Bite Palace"/>
    <s v="https://www.zomato.com/kolkata/bite-palace-new-town"/>
    <s v="North Indian, Chinese, Mughlai"/>
    <s v="New Town, Kolkata"/>
    <m/>
    <s v="Natunpukur, Patharghata, Rajarhat, New Town, Kolkata"/>
    <n v="917980140722"/>
    <n v="1"/>
    <n v="0"/>
    <n v="0"/>
    <x v="1"/>
    <s v="-"/>
    <n v="0"/>
    <s v="-"/>
    <n v="0"/>
    <m/>
    <m/>
    <m/>
    <x v="4"/>
    <x v="0"/>
  </r>
  <r>
    <s v="Zaika"/>
    <s v="https://www.zomato.com/kolkata/zaika-2-new-town"/>
    <s v="North Indian, Chinese, Biryani"/>
    <s v="New Town, Kolkata"/>
    <s v="Opens at 11am"/>
    <s v="A-34, NKDA Market, New Town, Kolkata"/>
    <n v="919818494664"/>
    <n v="1"/>
    <n v="1"/>
    <n v="1"/>
    <x v="1"/>
    <s v="-"/>
    <n v="0"/>
    <s v="-"/>
    <n v="4"/>
    <m/>
    <m/>
    <m/>
    <x v="2"/>
    <x v="0"/>
  </r>
  <r>
    <s v="Lover Food Point"/>
    <s v="https://www.zomato.com/lover-food-point-food-truck"/>
    <s v="North Indian, Bengali, Chinese, South Indian, Seafood, Shake, Tea, Desserts"/>
    <s v="New Town, Kolkata"/>
    <m/>
    <s v="Jothbhi, Hatgacha, K.L.C. Bamanghata, Bhangar-II, South Twenty Four Parganas, New Town, Kolkata"/>
    <n v="918343088730"/>
    <n v="1"/>
    <n v="0"/>
    <n v="0"/>
    <x v="1"/>
    <s v="-"/>
    <n v="0"/>
    <s v="-"/>
    <n v="4"/>
    <m/>
    <m/>
    <m/>
    <x v="8"/>
    <x v="0"/>
  </r>
  <r>
    <s v="The South Indian Dosa Cafe"/>
    <s v="https://www.zomato.com/kolkata/the-south-indian-dosa-cafe-new-town"/>
    <s v="South Indian"/>
    <s v="New Town, Kolkata"/>
    <m/>
    <s v="Jothbhi, Hatgacha, K.L.C.Bamanghata, Bhangar II, New Town, Kolkata"/>
    <n v="918343088730"/>
    <n v="1"/>
    <n v="0"/>
    <n v="0"/>
    <x v="1"/>
    <s v="-"/>
    <n v="0"/>
    <s v="-"/>
    <n v="2"/>
    <m/>
    <m/>
    <m/>
    <x v="3"/>
    <x v="0"/>
  </r>
  <r>
    <s v="Ram Bharose Hindustani Dhaba"/>
    <s v="https://www.zomato.com/kolkata/ram-bharose-hindustani-dhaba-new-town"/>
    <s v="North Indian, Chinese, Mughlai, Kebab, Momos"/>
    <s v="New Town, Kolkata"/>
    <s v="Opens on Wednesday at 12:30pm"/>
    <s v="Chak Panchuria, Unitech, New Town, Kolkata"/>
    <n v="919836159472"/>
    <n v="1"/>
    <n v="1"/>
    <n v="1"/>
    <x v="1"/>
    <n v="3.4"/>
    <n v="11"/>
    <s v="-"/>
    <n v="15"/>
    <m/>
    <m/>
    <s v="Fantastic Decoration, Good Music, Elaborate Menu, Fresh Food, Good Quality"/>
    <x v="2"/>
    <x v="2"/>
  </r>
  <r>
    <s v="Ovenstory Pizza"/>
    <s v="https://www.zomato.com/kolkata/ovenstory-pizza-1-new-town"/>
    <s v="Pizza, Fast Food, Italian"/>
    <s v="New Town, Kolkata"/>
    <m/>
    <s v="Unit 220, 2nd Floor, Action Area 1B, New Town, Kolkata"/>
    <n v="917738383000"/>
    <n v="1"/>
    <n v="0"/>
    <n v="0"/>
    <x v="1"/>
    <s v="-"/>
    <n v="0"/>
    <n v="4.2"/>
    <n v="1422"/>
    <m/>
    <m/>
    <s v="Cute Packaging, Extensive Menu, Great Portions, Value for Money, Timely Service, Worth the Money"/>
    <x v="17"/>
    <x v="0"/>
  </r>
  <r>
    <s v="Faasos - Wraps &amp; Rolls"/>
    <s v="https://www.zomato.com/kolkata/faasos-wraps-rolls-new-town"/>
    <s v="Fast Food, Rolls, Wraps, Shake"/>
    <s v="New Town, Kolkata"/>
    <m/>
    <s v="Ghoshdutta Para, Hatira, New Town, Kolkata"/>
    <n v="917700020020"/>
    <n v="1"/>
    <n v="0"/>
    <n v="0"/>
    <x v="1"/>
    <s v="-"/>
    <n v="0"/>
    <n v="4.2"/>
    <n v="4282"/>
    <m/>
    <m/>
    <s v="Cute Packaging, Worth the Money, Customizable Food, Timely Service, Elaborate Menu, Delicious Food"/>
    <x v="4"/>
    <x v="0"/>
  </r>
  <r>
    <s v="Foodizo"/>
    <s v="https://www.zomato.com/kolkata/foodizo-sector-5-salt-lake"/>
    <s v="Street Food, Chinese, Fast Food, Beverages, Shake"/>
    <s v="Sector 5, Salt Lake, Kolkata"/>
    <s v="Opens at 10:30am"/>
    <s v="NP 375, Nayapatti Main Road, Bidhannagar, Sector 5, Salt Lake, Kolkata"/>
    <n v="918910327678"/>
    <n v="1"/>
    <n v="1"/>
    <n v="1"/>
    <x v="1"/>
    <n v="3.8"/>
    <n v="99"/>
    <n v="4"/>
    <n v="201"/>
    <m/>
    <m/>
    <s v="Customizable Dishes, Student Crowd, Behavior, Good Music, Family Crowd, Young Crowd"/>
    <x v="0"/>
    <x v="2"/>
  </r>
  <r>
    <s v="Julie's Kitchen"/>
    <s v="https://www.zomato.com/kolkata/julies-kitchen-1-new-town"/>
    <s v="North Indian, Chinese, Momos"/>
    <s v="New Town, Kolkata"/>
    <m/>
    <s v="DB 128, Street 294, North Twenty Four Parganas, New Town, Kolkata"/>
    <n v="919007897287"/>
    <n v="1"/>
    <n v="0"/>
    <n v="0"/>
    <x v="1"/>
    <s v="-"/>
    <n v="0"/>
    <n v="3.7"/>
    <n v="54"/>
    <m/>
    <m/>
    <s v="Fresh Food with Good Quality, Worth the Money, Customizable Food, Great Portions, Quantity"/>
    <x v="8"/>
    <x v="0"/>
  </r>
  <r>
    <s v="Little Chow"/>
    <s v="https://www.zomato.com/kolkata/little-chow-1-new-town"/>
    <s v="Chinese, Momos, Asian, Tibetan"/>
    <s v="New Town, Kolkata"/>
    <m/>
    <s v="Stall A9, NKDA Market, Unitech Gate 1, New Town, Kolkata"/>
    <n v="918910245968"/>
    <n v="1"/>
    <n v="0"/>
    <n v="0"/>
    <x v="1"/>
    <s v="-"/>
    <n v="0"/>
    <n v="3.8"/>
    <n v="231"/>
    <m/>
    <m/>
    <s v="Low Price, Best Food under Best Budget, Proper Packaging, Food Quality, Taste"/>
    <x v="3"/>
    <x v="0"/>
  </r>
  <r>
    <s v="Wow Chow"/>
    <s v="https://www.zomato.com/kolkata/wow-chow-new-town"/>
    <s v="Chinese, Tibetan, Seafood, Oriental"/>
    <s v="New Town, Kolkata"/>
    <s v="Opens at 2:30pm"/>
    <s v="Shop 28, Near Unitech Gate 1, Action Area 3, New Town, Kolkata"/>
    <n v="917595880120"/>
    <n v="1"/>
    <n v="1"/>
    <n v="1"/>
    <x v="1"/>
    <s v="-"/>
    <n v="3"/>
    <n v="3.6"/>
    <n v="2792"/>
    <m/>
    <m/>
    <m/>
    <x v="7"/>
    <x v="0"/>
  </r>
  <r>
    <s v="Firangi Bake"/>
    <s v="https://www.zomato.com/kolkata/firangi-bake-new-town"/>
    <s v="Italian, Mexican, Fast Food"/>
    <s v="New Town, Kolkata"/>
    <m/>
    <s v="Ghosh Dutta Para, Hatiara, New Town, Kolkata"/>
    <n v="917710090007"/>
    <n v="1"/>
    <n v="0"/>
    <n v="0"/>
    <x v="1"/>
    <s v="-"/>
    <n v="0"/>
    <n v="4.0999999999999996"/>
    <n v="818"/>
    <m/>
    <m/>
    <s v="Packaging, Quantity, Price, Food"/>
    <x v="17"/>
    <x v="0"/>
  </r>
  <r>
    <s v="Tasty Island"/>
    <s v="https://www.zomato.com/kolkata/tasty-island-2-new-town"/>
    <s v="Sandwich, Beverages"/>
    <s v="New Town, Kolkata"/>
    <m/>
    <s v="DLF 2, IT Park, Technocity, New Town, Kolkata"/>
    <n v="919851711702"/>
    <n v="1"/>
    <n v="0"/>
    <n v="0"/>
    <x v="1"/>
    <s v="-"/>
    <n v="0"/>
    <s v="-"/>
    <n v="10"/>
    <m/>
    <m/>
    <m/>
    <x v="10"/>
    <x v="0"/>
  </r>
  <r>
    <s v="Real Kolkata Biriyani"/>
    <s v="https://www.zomato.com/kolkata/real-kolkata-biriyani-sector-5-salt-lake"/>
    <s v="Biryani"/>
    <s v="Sector 5, Salt Lake, Kolkata"/>
    <m/>
    <s v="MB 662, Mohisbathan, Ward 28, Salt Lake City, Sector 5, Salt Lake, Kolkata"/>
    <n v="919062799827"/>
    <n v="1"/>
    <n v="0"/>
    <n v="0"/>
    <x v="1"/>
    <s v="-"/>
    <n v="0"/>
    <n v="3.8"/>
    <n v="11"/>
    <m/>
    <m/>
    <m/>
    <x v="3"/>
    <x v="0"/>
  </r>
  <r>
    <s v="Roy's"/>
    <s v="https://www.zomato.com/kolkata/roys-kestopur"/>
    <s v="Bengali"/>
    <s v="Kestopur, Kolkata"/>
    <s v="Opens at 4pm"/>
    <s v="Chandiberia Road, Chandpur, Kestopur, Kolkata"/>
    <n v="919932790010"/>
    <n v="1"/>
    <n v="1"/>
    <n v="0"/>
    <x v="1"/>
    <s v="-"/>
    <n v="0"/>
    <s v="-"/>
    <n v="1"/>
    <m/>
    <m/>
    <m/>
    <x v="3"/>
    <x v="0"/>
  </r>
  <r>
    <s v="Afiaa Rolls"/>
    <s v="https://www.zomato.com/kolkata/afiaa-rolls-1-new-town"/>
    <s v="Rolls, Fast Food"/>
    <s v="New Town, Kolkata"/>
    <s v="Opens at 2:30pm"/>
    <s v="Opposite TCS Gate 1, New Town, Kolkata"/>
    <n v="919831442537"/>
    <n v="1"/>
    <n v="1"/>
    <n v="0"/>
    <x v="1"/>
    <s v="-"/>
    <n v="0"/>
    <n v="4.0999999999999996"/>
    <n v="5082"/>
    <m/>
    <m/>
    <m/>
    <x v="8"/>
    <x v="0"/>
  </r>
  <r>
    <s v="SBM Hungry Zone"/>
    <s v="https://www.zomato.com/kolkata/sbm-hungry-zone-1-new-town"/>
    <s v="Chinese, Rolls, Biryani"/>
    <s v="New Town, Kolkata"/>
    <s v="Opens at 8am"/>
    <s v="Opposite DLF, New Town, Kolkata"/>
    <n v="919903593637"/>
    <n v="1"/>
    <n v="1"/>
    <n v="1"/>
    <x v="1"/>
    <n v="3.4"/>
    <n v="9"/>
    <s v="-"/>
    <n v="14"/>
    <m/>
    <m/>
    <m/>
    <x v="12"/>
    <x v="2"/>
  </r>
  <r>
    <s v="The Chocolate Cafe"/>
    <s v="https://www.zomato.com/kolkata/the-chocolate-cafe-sector-5-salt-lake"/>
    <s v="Desserts, Beverages, Shake"/>
    <s v="Sector 5, Salt Lake, Kolkata"/>
    <s v="Opens at 10:30am"/>
    <s v="NP-375, Nayapatti Road, Near Chokh Mandir, Beside Cable Office, Sector 5, Salt Lake, Kolkata"/>
    <n v="919620999671"/>
    <n v="1"/>
    <n v="1"/>
    <n v="1"/>
    <x v="1"/>
    <n v="3.5"/>
    <n v="31"/>
    <n v="4"/>
    <n v="34"/>
    <m/>
    <m/>
    <s v="Delicious, Served Quickly, Customizable Food, Young Crowd, Great Portions, Fresh Food"/>
    <x v="4"/>
    <x v="2"/>
  </r>
  <r>
    <s v="Randhuni"/>
    <s v="https://www.zomato.com/kolkata/randhuni-kestopur"/>
    <s v="Biryani, North Indian"/>
    <s v="Kestopur, Kolkata"/>
    <m/>
    <s v="Hatiara Extention, Hatiara, Rajarhat, Kestopur, Kolkata"/>
    <n v="916290123186"/>
    <n v="1"/>
    <n v="0"/>
    <n v="0"/>
    <x v="1"/>
    <s v="-"/>
    <n v="0"/>
    <s v="-"/>
    <n v="0"/>
    <m/>
    <m/>
    <m/>
    <x v="1"/>
    <x v="0"/>
  </r>
  <r>
    <s v="The Prapti Continental"/>
    <s v="https://www.zomato.com/kolkata/the-prapti-continental-1-new-town"/>
    <s v="Fast Food"/>
    <s v="New Town, Kolkata"/>
    <s v="Opens at 11am"/>
    <s v="Alliah University Road, Ecospace New Town, Kolkata"/>
    <n v="919091362826"/>
    <n v="1"/>
    <n v="1"/>
    <n v="1"/>
    <x v="1"/>
    <n v="2.8"/>
    <n v="6"/>
    <s v="-"/>
    <n v="1"/>
    <m/>
    <m/>
    <m/>
    <x v="0"/>
    <x v="3"/>
  </r>
  <r>
    <s v="Kebab Mein Haddi"/>
    <s v="https://www.zomato.com/kebab-mein-haddi-food-truck"/>
    <s v="North Indian, Wraps, Kebab"/>
    <s v="New Town, Kolkata"/>
    <s v="Opens at 6pm"/>
    <s v="Near, Hiland Woods Road, Action Area II- C, New Town, Kolkata"/>
    <n v="917595900999"/>
    <n v="1"/>
    <n v="1"/>
    <n v="0"/>
    <x v="1"/>
    <s v="-"/>
    <n v="0"/>
    <n v="4.3"/>
    <n v="106"/>
    <m/>
    <m/>
    <s v="Worth the Money, Delicious Food, Good Quality, Price, Taste"/>
    <x v="3"/>
    <x v="0"/>
  </r>
  <r>
    <s v="Ranuka South Indian Food Centre"/>
    <s v="https://www.zomato.com/kolkata/ranuka-south-indian-food-centre-new-town"/>
    <s v="South Indian"/>
    <s v="New Town, Kolkata"/>
    <s v="Opens at 7am"/>
    <s v="Shop A 42, NKDA Marked Complex, Opposite Unitech Gate 1, New Town, Kolkata"/>
    <n v="918981334366"/>
    <n v="1"/>
    <n v="1"/>
    <n v="0"/>
    <x v="1"/>
    <n v="2.7"/>
    <n v="5"/>
    <n v="3.8"/>
    <n v="565"/>
    <m/>
    <m/>
    <m/>
    <x v="3"/>
    <x v="3"/>
  </r>
  <r>
    <s v="Royal Restaurant"/>
    <s v="https://www.zomato.com/kolkata/royal-restaurant-1-kestopur"/>
    <s v="North Indian"/>
    <s v="Kestopur, Kolkata"/>
    <s v="Opens at 2pm"/>
    <s v="Plot 28, Jagatpur More, Rajarhat, Near Kestopur, Kolkata"/>
    <n v="919830888400"/>
    <n v="1"/>
    <n v="1"/>
    <n v="1"/>
    <x v="1"/>
    <n v="2.9"/>
    <n v="5"/>
    <n v="4"/>
    <n v="32"/>
    <m/>
    <m/>
    <m/>
    <x v="17"/>
    <x v="3"/>
  </r>
  <r>
    <s v="Halum Hulum"/>
    <s v="https://www.zomato.com/kolkata/halum-hulum-new-town"/>
    <s v="North Indian, Chinese"/>
    <s v="New Town, Kolkata"/>
    <s v="Opens at 1pm"/>
    <s v="South Hatiara, Naskar Para, Rajarhat, Gopalghar, New Town, Kolkata"/>
    <n v="916290551411"/>
    <n v="1"/>
    <n v="1"/>
    <n v="0"/>
    <x v="1"/>
    <s v="-"/>
    <n v="0"/>
    <n v="4"/>
    <n v="23"/>
    <m/>
    <m/>
    <m/>
    <x v="8"/>
    <x v="0"/>
  </r>
  <r>
    <s v="Insta Foods"/>
    <s v="https://www.zomato.com/kolkata/insta-foods-2-new-town"/>
    <s v="Sandwich, Fast Food"/>
    <s v="New Town, Kolkata"/>
    <s v="Opens at 2:30pm"/>
    <s v="Flat 7, Block 11, Starlit Housing Complex, Action Area 2C, New Town, Kolkata"/>
    <n v="918240805042"/>
    <n v="1"/>
    <n v="1"/>
    <n v="0"/>
    <x v="1"/>
    <s v="-"/>
    <n v="0"/>
    <s v="-"/>
    <n v="9"/>
    <m/>
    <m/>
    <m/>
    <x v="8"/>
    <x v="0"/>
  </r>
  <r>
    <s v="Annapurna Restaurant"/>
    <s v="https://www.zomato.com/kolkata/annapurna-restaurant-new-town"/>
    <s v="Chinese, North Indian, Rolls"/>
    <s v="New Town, Kolkata"/>
    <s v="Opens at 1pm"/>
    <s v="Gouranga Nagar, Solonguri Colony, Opposite Anup Medical Hall, New Town, Kolkata"/>
    <n v="918777686681"/>
    <n v="1"/>
    <n v="1"/>
    <n v="0"/>
    <x v="1"/>
    <s v="-"/>
    <n v="0"/>
    <n v="3.3"/>
    <n v="281"/>
    <m/>
    <m/>
    <m/>
    <x v="8"/>
    <x v="0"/>
  </r>
  <r>
    <s v="Roni Hotel And Restaurant"/>
    <s v="https://www.zomato.com/kolkata/roni-hotel-and-restaurant-new-town"/>
    <s v="Rolls, Bengali"/>
    <s v="New Town, Kolkata"/>
    <s v="Opens at 11:30am"/>
    <s v="Village And Post, Chakpachuria Rajarhat, Opposite Ecospace Entrance, New Town, Kolkata"/>
    <n v="919748408154"/>
    <n v="1"/>
    <n v="1"/>
    <n v="1"/>
    <x v="1"/>
    <n v="3.4"/>
    <n v="8"/>
    <n v="3.9"/>
    <n v="38"/>
    <m/>
    <m/>
    <m/>
    <x v="3"/>
    <x v="2"/>
  </r>
  <r>
    <s v="Bite Junction"/>
    <s v="https://www.zomato.com/kolkata/bite-junction-new-town"/>
    <s v="Kerala, Street Food, Fast Food"/>
    <s v="Axis Mall, New Town, Kolkata"/>
    <s v="Opens at 2pm"/>
    <s v="CF-9, Axis Mall, Ground Floor, New Town, Kolkata"/>
    <n v="917439756447"/>
    <n v="1"/>
    <n v="1"/>
    <n v="1"/>
    <x v="1"/>
    <n v="3.7"/>
    <n v="26"/>
    <n v="4"/>
    <n v="22"/>
    <m/>
    <m/>
    <s v="Elaborate Menu, Customizable Food, Fresh Food, Good Quality, Taste"/>
    <x v="2"/>
    <x v="2"/>
  </r>
  <r>
    <s v="Raju Momo Shop"/>
    <s v="https://www.zomato.com/kolkata/raju-momo-shop-new-town"/>
    <s v="Momos"/>
    <s v="New Town, Kolkata"/>
    <s v="Opens at 5pm"/>
    <s v="Ramkrishana Pally, Gouranganagar, New Town, Kolkata"/>
    <n v="918599973995"/>
    <n v="1"/>
    <n v="1"/>
    <n v="0"/>
    <x v="1"/>
    <s v="-"/>
    <n v="0"/>
    <s v="-"/>
    <n v="1"/>
    <m/>
    <m/>
    <m/>
    <x v="3"/>
    <x v="0"/>
  </r>
  <r>
    <s v="Ganesh Fast Food Center"/>
    <s v="https://www.zomato.com/kolkata/ganesh-fast-food-center-baguihati"/>
    <s v="Chinese"/>
    <s v="Baguihati, Kolkata"/>
    <m/>
    <s v="Hatiara, Sardarpara, Baguihati, Kolkata"/>
    <n v="918335804612"/>
    <n v="1"/>
    <n v="0"/>
    <n v="0"/>
    <x v="1"/>
    <s v="-"/>
    <n v="0"/>
    <s v="-"/>
    <n v="14"/>
    <m/>
    <m/>
    <m/>
    <x v="8"/>
    <x v="0"/>
  </r>
  <r>
    <s v="The Taste Of China Town"/>
    <s v="https://www.zomato.com/kolkata/the-taste-of-china-town-baguihati"/>
    <s v="Chinese"/>
    <s v="Baguihati, Kolkata"/>
    <m/>
    <s v="Hatiara, Sardarpara, Baguihati, Kolkata"/>
    <n v="918335804612"/>
    <n v="1"/>
    <n v="0"/>
    <n v="0"/>
    <x v="1"/>
    <s v="-"/>
    <n v="0"/>
    <s v="-"/>
    <n v="4"/>
    <m/>
    <m/>
    <m/>
    <x v="8"/>
    <x v="0"/>
  </r>
  <r>
    <s v="Friends Hub"/>
    <s v="https://www.zomato.com/kolkata/friends-hub-new-town"/>
    <s v="Momos"/>
    <s v="New Town, Kolkata"/>
    <m/>
    <s v="Rajarhat Municipal Corporation, Ward 14, Hatiara, North Twenty Four Parganas, Bidhan Nagar, New Town, Kolkata"/>
    <n v="917003259460"/>
    <n v="1"/>
    <n v="0"/>
    <n v="0"/>
    <x v="1"/>
    <s v="-"/>
    <n v="0"/>
    <n v="2.9"/>
    <n v="18"/>
    <m/>
    <m/>
    <m/>
    <x v="8"/>
    <x v="0"/>
  </r>
  <r>
    <s v="Bangalir Rannaghor"/>
    <s v="https://www.zomato.com/kolkata/bangalir-rannaghor-kestopur"/>
    <s v="North Indian, Street Food"/>
    <s v="Kestopur, Kolkata"/>
    <m/>
    <s v="Hatiara Extention, Hatiara, Rajarhat, Kestopur, Kolkata"/>
    <n v="916290123186"/>
    <n v="1"/>
    <n v="0"/>
    <n v="0"/>
    <x v="1"/>
    <s v="-"/>
    <n v="0"/>
    <s v="-"/>
    <n v="5"/>
    <m/>
    <m/>
    <m/>
    <x v="0"/>
    <x v="0"/>
  </r>
  <r>
    <s v="Annapurna"/>
    <s v="https://www.zomato.com/kolkata/annapurna-1-kestopur"/>
    <s v="North Indian, Chinese, Mughlai"/>
    <s v="Kestopur, Kolkata"/>
    <m/>
    <s v="Hatiara Extention, Hatiara, Kestopur, Kolkata"/>
    <n v="916290123186"/>
    <n v="1"/>
    <n v="0"/>
    <n v="0"/>
    <x v="1"/>
    <s v="-"/>
    <n v="0"/>
    <s v="-"/>
    <n v="1"/>
    <m/>
    <m/>
    <m/>
    <x v="1"/>
    <x v="0"/>
  </r>
  <r>
    <s v="Masterchef"/>
    <s v="https://www.zomato.com/kolkata/masterchef-1-new-town"/>
    <s v="Rolls, Biryani, Chinese"/>
    <s v="New Town, Kolkata"/>
    <m/>
    <s v="Hatiara Extention, Hatiara, Rajarhat, New Town, Kolkata"/>
    <n v="916290123186"/>
    <n v="1"/>
    <n v="0"/>
    <n v="0"/>
    <x v="1"/>
    <s v="-"/>
    <n v="0"/>
    <s v="-"/>
    <n v="5"/>
    <m/>
    <m/>
    <m/>
    <x v="0"/>
    <x v="0"/>
  </r>
  <r>
    <s v="Taste Of India"/>
    <s v="https://www.zomato.com/kolkata/taste-of-india-kestopur"/>
    <s v="Continental"/>
    <s v="Kestopur, Kolkata"/>
    <m/>
    <s v="Hatiara Extention, Hatiara, Rajarhat, Kestopur, Kolkata"/>
    <n v="916290123186"/>
    <n v="1"/>
    <n v="0"/>
    <n v="0"/>
    <x v="1"/>
    <s v="-"/>
    <n v="0"/>
    <s v="-"/>
    <n v="2"/>
    <m/>
    <m/>
    <m/>
    <x v="0"/>
    <x v="0"/>
  </r>
  <r>
    <s v="The Noodles Palace"/>
    <s v="https://www.zomato.com/kolkata/the-noodles-palace-baguihati"/>
    <s v="Fast Food, Chinese"/>
    <s v="Baguihati, Kolkata"/>
    <s v="Opens at 5pm"/>
    <s v="Near Hatiara, Sardar Para, Bidhannagar, Baguihati, Kolkata"/>
    <n v="918335804612"/>
    <n v="1"/>
    <n v="1"/>
    <n v="0"/>
    <x v="1"/>
    <s v="-"/>
    <n v="0"/>
    <s v="-"/>
    <n v="2"/>
    <m/>
    <m/>
    <m/>
    <x v="3"/>
    <x v="0"/>
  </r>
  <r>
    <s v="The Royal Flavour"/>
    <s v="https://www.zomato.com/kolkata/the-royal-flavour-new-town"/>
    <s v="Fast Food"/>
    <s v="New Town, Kolkata"/>
    <m/>
    <s v="30C, Hatiara Bus Stand, Near Atithi Bhavan Gali, New Town, Kolkata"/>
    <n v="919123085669"/>
    <n v="1"/>
    <n v="0"/>
    <n v="0"/>
    <x v="1"/>
    <s v="-"/>
    <n v="0"/>
    <n v="3"/>
    <n v="157"/>
    <m/>
    <m/>
    <m/>
    <x v="10"/>
    <x v="0"/>
  </r>
  <r>
    <s v="Indian Zaika"/>
    <s v="https://www.zomato.com/kolkata/indian-zaika-new-town"/>
    <s v="Bengali"/>
    <s v="New Town, Kolkata"/>
    <m/>
    <s v="Hatiara, Jhil Bagan, Rajarhat, New Town, Kolkata"/>
    <n v="916290123186"/>
    <n v="1"/>
    <n v="0"/>
    <n v="0"/>
    <x v="1"/>
    <s v="-"/>
    <n v="0"/>
    <s v="-"/>
    <n v="3"/>
    <m/>
    <m/>
    <m/>
    <x v="1"/>
    <x v="0"/>
  </r>
  <r>
    <s v="Breakfast Lunch Dinner"/>
    <s v="https://www.zomato.com/kolkata/breakfast-lunch-dinner-baguihati"/>
    <s v="Bengali, Fast Food"/>
    <s v="Baguihati, Kolkata"/>
    <m/>
    <s v="Ward 14, 24 Parganas, Co-operative Hatiyara, Jhil Bagan, Near Baguihati, Kolkata"/>
    <n v="916290123186"/>
    <n v="1"/>
    <n v="0"/>
    <n v="0"/>
    <x v="1"/>
    <s v="-"/>
    <n v="0"/>
    <s v="-"/>
    <n v="0"/>
    <m/>
    <m/>
    <m/>
    <x v="0"/>
    <x v="0"/>
  </r>
  <r>
    <s v="Tasty Chinese"/>
    <s v="https://www.zomato.com/kolkata/tasty-chinese-baguihati"/>
    <s v="Chinese"/>
    <s v="Baguihati, Kolkata"/>
    <m/>
    <s v="Hatiara, Sardarpara, Baguihati, Kolkata"/>
    <n v="918335804612"/>
    <n v="1"/>
    <n v="0"/>
    <n v="0"/>
    <x v="1"/>
    <s v="-"/>
    <n v="0"/>
    <n v="4"/>
    <n v="6"/>
    <m/>
    <m/>
    <m/>
    <x v="3"/>
    <x v="0"/>
  </r>
  <r>
    <s v="Aminiya Biryani"/>
    <s v="https://www.zomato.com/kolkata/aminiya-biryani-3-new-town"/>
    <s v="North Indian, Chinese, Pasta, Sandwich, Biryani, Fast Food"/>
    <s v="New Town, Kolkata"/>
    <m/>
    <s v="Hatiara Extention, North 24 Parganas, New Town, Kolkata"/>
    <n v="917003135903"/>
    <n v="1"/>
    <n v="0"/>
    <n v="0"/>
    <x v="1"/>
    <s v="-"/>
    <n v="0"/>
    <s v="-"/>
    <n v="9"/>
    <m/>
    <m/>
    <m/>
    <x v="1"/>
    <x v="0"/>
  </r>
  <r>
    <s v="Masala Darbar"/>
    <s v="https://www.zomato.com/kolkata/masala-darbar-sector-1-salt-lake"/>
    <s v="Chinese, North Indian"/>
    <s v="Sector 1, Salt Lake, Kolkata"/>
    <m/>
    <s v="AE 355, Ward 31, Sector 1, Salt Lake, Kolkata"/>
    <n v="918240255146"/>
    <n v="1"/>
    <n v="0"/>
    <n v="0"/>
    <x v="1"/>
    <s v="-"/>
    <n v="0"/>
    <n v="2.9"/>
    <n v="31"/>
    <m/>
    <m/>
    <s v="Extensive Menu, Worth the Money, Great Portions, Delicious Food"/>
    <x v="4"/>
    <x v="0"/>
  </r>
  <r>
    <s v="Le Chefness Lounge &amp; BIstro"/>
    <s v="https://www.zomato.com/kolkata/le-chefness-lounge-bistro-1-new-town"/>
    <s v="Chinese, Fast Food"/>
    <s v="New Town, Kolkata"/>
    <s v="Opens at 10am"/>
    <s v="Counter 5, Ground Floor, West Court, Mani Casadona, International Financial Hub, New Town, Kolkata"/>
    <n v="918336011215"/>
    <n v="1"/>
    <n v="1"/>
    <n v="1"/>
    <x v="1"/>
    <s v="-"/>
    <n v="1"/>
    <s v="-"/>
    <n v="1"/>
    <m/>
    <m/>
    <m/>
    <x v="2"/>
    <x v="0"/>
  </r>
  <r>
    <s v="Stash Cafe"/>
    <s v="https://www.zomato.com/kolkata/stash-cafe-4-new-town"/>
    <s v="Fast Food, Beverages, Chinese, Desserts"/>
    <s v="New Town, Kolkata"/>
    <s v="Opens at 3pm"/>
    <s v="Opposite Hiland Woods, Action Area 2 C, Street 626, New Town, Kolkata"/>
    <n v="918240461178"/>
    <n v="1"/>
    <n v="1"/>
    <n v="0"/>
    <x v="1"/>
    <s v="-"/>
    <n v="2"/>
    <s v="-"/>
    <n v="6"/>
    <m/>
    <m/>
    <m/>
    <x v="7"/>
    <x v="0"/>
  </r>
  <r>
    <s v="Kebablicious"/>
    <s v="https://www.zomato.com/kolkata/kebablicious-new-town"/>
    <s v="Kebab"/>
    <s v="New Town, Kolkata"/>
    <m/>
    <s v="Wonderland Park, Street 106, Action Area 1, New Town, Kolkata"/>
    <n v="917003818173"/>
    <n v="1"/>
    <n v="0"/>
    <n v="0"/>
    <x v="1"/>
    <s v="-"/>
    <n v="0"/>
    <s v="-"/>
    <n v="0"/>
    <m/>
    <m/>
    <m/>
    <x v="4"/>
    <x v="0"/>
  </r>
  <r>
    <s v="SOZ"/>
    <s v="https://www.zomato.com/kolkata/soz-kestopur"/>
    <s v="North Indian, Bengali"/>
    <s v="Kestopur, Kolkata"/>
    <m/>
    <s v="Near Bhawani North View, Jangra Baguiati, Kestopur, Kolkata"/>
    <n v="918918831036"/>
    <n v="1"/>
    <n v="0"/>
    <n v="0"/>
    <x v="1"/>
    <s v="-"/>
    <n v="0"/>
    <s v="-"/>
    <n v="1"/>
    <m/>
    <m/>
    <m/>
    <x v="8"/>
    <x v="0"/>
  </r>
  <r>
    <s v="Aabar Khabo"/>
    <s v="https://www.zomato.com/kolkata/aabar-khabo-sector-5-salt-lake"/>
    <s v="Bengali, Fast Food, Street Food, Beverages"/>
    <s v="Sector 5, Salt Lake, Kolkata"/>
    <m/>
    <s v="Room D, 1st Floor, Seema Prahari Abasan, Thakdari, Polernite Sector 5, Salt Lake, Kolkata"/>
    <n v="919038744403"/>
    <n v="1"/>
    <n v="0"/>
    <n v="0"/>
    <x v="1"/>
    <s v="-"/>
    <n v="0"/>
    <n v="4"/>
    <n v="26"/>
    <m/>
    <m/>
    <s v="Low Price, Delicious Taste, Fresh Food with Good Quality, Tamper Proof Packaging"/>
    <x v="8"/>
    <x v="0"/>
  </r>
  <r>
    <s v="Naskar Food House"/>
    <s v="https://www.zomato.com/kolkata/naskar-food-house-1-sector-5-salt-lake"/>
    <s v="Chinese, Rolls, Momos, Pasta, Street Food"/>
    <s v="Sector 5, Salt Lake, Kolkata"/>
    <m/>
    <s v="MB 609 Mahishbathan Dakshinpara, Sector 5 Krishnapur, Bidhannagar North Twenty Four Parganas West Bengal, Sector 5, Salt Lake, Kolkata"/>
    <n v="918478910216"/>
    <n v="1"/>
    <n v="0"/>
    <n v="0"/>
    <x v="1"/>
    <s v="-"/>
    <n v="0"/>
    <s v="-"/>
    <n v="8"/>
    <m/>
    <m/>
    <m/>
    <x v="8"/>
    <x v="0"/>
  </r>
  <r>
    <s v="Urban Delights"/>
    <s v="https://www.zomato.com/kolkata/urban-delights-1-new-town"/>
    <s v="Pizza, Sandwich, Fast Food, Beverages, Shake"/>
    <s v="New Town, Kolkata"/>
    <m/>
    <s v="CC-208, Street 193, New Town, Kolkata"/>
    <n v="919830321802"/>
    <n v="1"/>
    <n v="0"/>
    <n v="0"/>
    <x v="1"/>
    <s v="-"/>
    <n v="0"/>
    <s v="-"/>
    <n v="7"/>
    <m/>
    <m/>
    <m/>
    <x v="3"/>
    <x v="0"/>
  </r>
  <r>
    <s v="WOW! Momo"/>
    <s v="https://www.zomato.com/kolkata/wow-momo-1-chowringhee"/>
    <s v="Momos, Fast Food, Tibetan"/>
    <s v="Chowringhee, Kolkata"/>
    <s v="Opens at 9am"/>
    <s v="1, A.J.C. Bose Road, Chowringhee, Kolkata"/>
    <n v="917604053836"/>
    <n v="1"/>
    <n v="1"/>
    <n v="1"/>
    <x v="1"/>
    <n v="3.9"/>
    <n v="274"/>
    <n v="4.2"/>
    <n v="6303"/>
    <m/>
    <s v="Chicken Tandoori Momo, Chocolate Momo, Au Gratin, Sizzler"/>
    <s v="Elegantly Decorated, Food Quantity, Waiter, Food Presentation, Best Place, Location"/>
    <x v="1"/>
    <x v="2"/>
  </r>
  <r>
    <s v="Arsalan"/>
    <s v="https://www.zomato.com/kolkata/arsalan-1-park-circus-area"/>
    <s v="Biryani, North Indian, Kebab, Bengali"/>
    <s v="Park Circus Area, Kolkata"/>
    <s v="10:30am â€“ 4am (Today)"/>
    <s v="191, Park Street, Near 7 Point Crossing, Park Circus Area, Kolkata"/>
    <n v="913322844019"/>
    <n v="1"/>
    <n v="1"/>
    <n v="1"/>
    <x v="1"/>
    <n v="4.4000000000000004"/>
    <n v="4500"/>
    <n v="4.0999999999999996"/>
    <n v="31300"/>
    <s v="Biryani and Tandoor!"/>
    <s v="Mutton Seekh, Chicken Lahori, Mutton Pasinda, Haleem, Mughlai Food, Mutton Rezala"/>
    <s v="Cost Efficient, Loved it, Comfortable Seating Area, Family Place, Good Environment, Valet"/>
    <x v="6"/>
    <x v="1"/>
  </r>
  <r>
    <s v="Chowman"/>
    <s v="https://www.zomato.com/kolkata/chowman-camac-street-area"/>
    <s v="Chinese, Seafood, Desserts"/>
    <s v="Camac Street Area, Kolkata"/>
    <s v="Opens at 12noon"/>
    <s v="3, Minh Sarani, Little Rusell Street Post Office, Camac Street Area, Kolkata"/>
    <n v="919748409939"/>
    <n v="1"/>
    <n v="1"/>
    <n v="1"/>
    <x v="1"/>
    <n v="4.5"/>
    <n v="2167"/>
    <n v="4.2"/>
    <n v="15800"/>
    <m/>
    <s v="Chilli Garlic Chowmein, Roasted Chilli Lamb, Hunan Chicken Gravy, Konjee Crispy Chicken, Thick Soup, Pork Belly"/>
    <s v="Courteous and Helping Staff, Good Food Good Quantity, Ambience is very Nice, Cashless Payments, Good for Large Groups, Family Place"/>
    <x v="14"/>
    <x v="1"/>
  </r>
  <r>
    <s v="WOW! China"/>
    <s v="https://www.zomato.com/kolkata/wow-china-1-kasba"/>
    <s v="Chinese, Asian"/>
    <s v="Kasba, Kolkata"/>
    <s v="Opens at 11am"/>
    <s v="1858/1 Rajdanga Main Road, Acropolis Mall, Kolkata, Kasba, Kolkata"/>
    <n v="919147137566"/>
    <n v="1"/>
    <n v="1"/>
    <n v="1"/>
    <x v="1"/>
    <n v="3.3"/>
    <n v="3"/>
    <n v="3.8"/>
    <n v="249"/>
    <m/>
    <m/>
    <m/>
    <x v="6"/>
    <x v="2"/>
  </r>
  <r>
    <s v="Subway"/>
    <s v="https://www.zomato.com/kolkata/subway-theatre-road"/>
    <s v="Healthy Food, Fast Food, Sandwich, Salad, Beverages, Wraps"/>
    <s v="Theatre Road, Kolkata"/>
    <s v="Opens at 7am"/>
    <s v="27, Shakespeare Sarani, Theatre Road, Kolkata"/>
    <n v="913340012727"/>
    <n v="1"/>
    <n v="1"/>
    <n v="1"/>
    <x v="1"/>
    <n v="3.6"/>
    <n v="158"/>
    <n v="4.2"/>
    <n v="5056"/>
    <m/>
    <s v="Tandoori Chicken Sub, Chicken Tikka, Sandwich, Meat, Salad"/>
    <s v="Good Portions, Polite Staff, Wonderful Presentation, Behavior, Atmosphere, Great Taste"/>
    <x v="7"/>
    <x v="2"/>
  </r>
  <r>
    <s v="Crazy 4 Cakes"/>
    <s v="https://www.zomato.com/kolkata/crazy-4-cakes-theatre-road"/>
    <s v="Bakery, Desserts"/>
    <s v="Theatre Road, Kolkata"/>
    <s v="Opens at 9am"/>
    <s v="82, Shakespeare Sarani Road, Near Theatre Road, Kolkata"/>
    <n v="919830693837"/>
    <n v="1"/>
    <n v="1"/>
    <n v="0"/>
    <x v="1"/>
    <s v="-"/>
    <n v="0"/>
    <n v="4.0999999999999996"/>
    <n v="4417"/>
    <m/>
    <m/>
    <m/>
    <x v="10"/>
    <x v="0"/>
  </r>
  <r>
    <s v="Koshe Kosha"/>
    <s v="https://www.zomato.com/kolkata/koshe-kosha-hatibagan"/>
    <s v="Bengali, Desserts"/>
    <s v="Hatibagan, Kolkata"/>
    <s v="Opens at 11am"/>
    <s v="152/1, Bidhan Sarani, Near Rupbani Cinema, Hatibagan, Kolkata"/>
    <n v="919830949494"/>
    <n v="1"/>
    <n v="1"/>
    <n v="1"/>
    <x v="1"/>
    <n v="3.6"/>
    <n v="570"/>
    <n v="4.2"/>
    <n v="2865"/>
    <s v="Authentic Bengali food in an ambiance that pulls out the hidden Bengali in everyone!"/>
    <s v="Dhakai Mangsho, Gondhoraj Ghol, Bhetki Fry, Katla Kalia, Aam Doi, Mutton Kosha"/>
    <s v="Themed Decor, Comfortable Seating Area, More Variety, Family Crowd, Cozy Place, Courteous Staff"/>
    <x v="9"/>
    <x v="2"/>
  </r>
  <r>
    <s v="Bhojohori Manna"/>
    <s v="https://www.zomato.com/kolkata/bhojohori-manna-hazra"/>
    <s v="Bengali, Desserts, Seafood, North Indian, Fast Food"/>
    <s v="Hazra, Kolkata"/>
    <s v="Opens at 12noon"/>
    <s v="23A, Priyanath Mullick Road, Hazra, Kolkata"/>
    <n v="913324545922"/>
    <n v="1"/>
    <n v="1"/>
    <n v="1"/>
    <x v="1"/>
    <n v="3.1"/>
    <n v="356"/>
    <n v="3.8"/>
    <n v="722"/>
    <s v="Bengali Food"/>
    <s v="Aam Doi, Daab Chingri, Authentic Bengali Food, Veg Thali, Pulao"/>
    <s v="Perfect Place, Good Place, Nice Place, Ambience, Quantity, Good Food"/>
    <x v="5"/>
    <x v="2"/>
  </r>
  <r>
    <s v="Baskin Robbins"/>
    <s v="https://www.zomato.com/kolkata/baskin-robbins-1-theatre-road"/>
    <s v="Ice Cream, Desserts, Beverages"/>
    <s v="Theatre Road, Kolkata"/>
    <s v="11am â€“ 4am (Today)"/>
    <s v="62, Shakespeare Sarani, Theatre Road, Kolkata"/>
    <n v="919051825031"/>
    <n v="1"/>
    <n v="1"/>
    <n v="1"/>
    <x v="0"/>
    <n v="3.6"/>
    <n v="68"/>
    <n v="4.0999999999999996"/>
    <n v="2382"/>
    <m/>
    <m/>
    <m/>
    <x v="0"/>
    <x v="2"/>
  </r>
  <r>
    <s v="I Love Haldiram"/>
    <s v="https://www.zomato.com/kolkata/i-love-haldiram-camac-street-area"/>
    <s v="Chinese, Fast Food, Street Food, North Indian, Shake, Mishti"/>
    <s v="Camac Street Area, Kolkata"/>
    <s v="Opens at 10am"/>
    <s v="9, Abanindranath Thakur Sarani, Camac Street Area, Kolkata"/>
    <n v="919339692179"/>
    <n v="1"/>
    <n v="1"/>
    <n v="1"/>
    <x v="0"/>
    <n v="3.1"/>
    <n v="226"/>
    <n v="3.9"/>
    <n v="3272"/>
    <m/>
    <s v="Raj Kachori, Kaju Barfi, Masala Tea, Chole, Dahi Vada, Sweets"/>
    <s v="Sweetshop+Restaurant, Hygienic Place, Pocket Friendly Place, Family Crowd, Seating Area, Hygiene"/>
    <x v="7"/>
    <x v="2"/>
  </r>
  <r>
    <s v="Starbucks Coffee"/>
    <s v="https://www.zomato.com/kolkata/starbucks-coffee-kasba"/>
    <s v="Cafe, Beverages, Fast Food, Desserts"/>
    <s v="Acropolis Mall, Kasba, Kolkata"/>
    <s v="Opens at 10am"/>
    <s v="Shop G-16 &amp; G-17, 1858/1, Rajdanga Main Road, Acropolis Mall, Kasba, Kolkata"/>
    <n v="917304475262"/>
    <n v="1"/>
    <n v="1"/>
    <n v="1"/>
    <x v="1"/>
    <n v="4.0999999999999996"/>
    <n v="568"/>
    <n v="4.0999999999999996"/>
    <n v="1472"/>
    <m/>
    <s v="Java Chip Frappuccino, Frappuccino, Red Velvet Cheesecake, Coffees, Hot Chocolate, Wrap"/>
    <s v="Couple Friendly, Cozy, Courteous Staff, Atmosphere, Prompt Service, Family Crowd"/>
    <x v="6"/>
    <x v="1"/>
  </r>
  <r>
    <s v="Taco Bell"/>
    <s v="https://www.zomato.com/kolkata/taco-bell-ballygunge"/>
    <s v="Mexican, Fast Food, Wraps, Beverages"/>
    <s v="Quest Mall, Ballygunge, Kolkata"/>
    <s v="Opens at 11am"/>
    <s v="Shop 7, 4th Floor, 33 Syed Amir Ali Avenue, Quest Mall, Ballygunge, Kolkata"/>
    <n v="917428535732"/>
    <n v="1"/>
    <n v="1"/>
    <n v="1"/>
    <x v="1"/>
    <n v="3.8"/>
    <n v="190"/>
    <n v="4.0999999999999996"/>
    <n v="4306"/>
    <m/>
    <m/>
    <s v="Counter Service, Unlimited Refills, Concept, Proper Packaging, Perfect Presentation, Timely Service"/>
    <x v="21"/>
    <x v="2"/>
  </r>
  <r>
    <s v="The Belgian Waffle Co."/>
    <s v="https://www.zomato.com/kolkata/the-belgian-waffle-co-new-alipore"/>
    <s v="Desserts, Beverages, Waffle"/>
    <s v="New Alipore, Kolkata"/>
    <s v="Opens at 12noon"/>
    <s v="198A, Block J, New Alipore, Kolkata"/>
    <n v="919051363257"/>
    <n v="1"/>
    <n v="1"/>
    <n v="1"/>
    <x v="1"/>
    <n v="3.8"/>
    <n v="83"/>
    <n v="4.3"/>
    <n v="2225"/>
    <m/>
    <s v="Pizza Waffle, Triple Chocolate, Pancakes, Waffles, Cake"/>
    <s v="Totally Worth it, Pocket Friendly, Experience, Staff, Ambience, Food"/>
    <x v="0"/>
    <x v="2"/>
  </r>
  <r>
    <s v="Saptapadi"/>
    <s v="https://www.zomato.com/kolkata/saptapadi-jadavpur"/>
    <s v="Bengali, Beverages, Desserts"/>
    <s v="Jadavpur, Kolkata"/>
    <s v="Opens at 11:30am"/>
    <s v="G-40 A, Bagha Jatin, Near Ganguli Bagan Post Office, Jadavpur, Kolkata"/>
    <n v="919007912433"/>
    <n v="1"/>
    <n v="1"/>
    <n v="1"/>
    <x v="1"/>
    <n v="4.3"/>
    <n v="724"/>
    <n v="4.0999999999999996"/>
    <n v="2453"/>
    <s v="Old Bengali movie themed decor and food."/>
    <s v="Jumbo Thali, Ilish Shorshe, Kosha Murgi, Bhekti Paturi, Chitol Muitha, Chingri Malaikari"/>
    <s v="Excellent Food and Service, Relaxed Atmosphere, Family Place, Good for Large Groups, Food Menu, Serving Time"/>
    <x v="16"/>
    <x v="1"/>
  </r>
  <r>
    <s v="Flurys"/>
    <s v="https://www.zomato.com/kolkata/flurys-bhawanipur"/>
    <s v="Bakery, Desserts, Fast Food, Coffee"/>
    <s v="Bhawanipur, Kolkata"/>
    <s v="Opens at 9am"/>
    <s v="17, Sarat Bose Road, Roland Row, Bhawanipur, Kolkata"/>
    <n v="913340674024"/>
    <n v="1"/>
    <n v="1"/>
    <n v="1"/>
    <x v="1"/>
    <s v="-"/>
    <n v="0"/>
    <n v="3.7"/>
    <n v="127"/>
    <m/>
    <m/>
    <m/>
    <x v="0"/>
    <x v="0"/>
  </r>
  <r>
    <s v="Sharma Sweets"/>
    <s v="https://www.zomato.com/kolkata/sharma-sweets-bara-bazar"/>
    <s v="Street Food, Mithai, Fast Food, Beverages"/>
    <s v="Bara Bazar, Kolkata"/>
    <s v="Opens at 8am"/>
    <s v="22/1, Sir Hariram Goenka Street, Near Shree Vishudhanand Hospital, Bara Bazar, Kolkata"/>
    <n v="919836993110"/>
    <n v="1"/>
    <n v="1"/>
    <n v="0"/>
    <x v="1"/>
    <n v="3.5"/>
    <n v="2"/>
    <n v="3.7"/>
    <n v="1584"/>
    <m/>
    <m/>
    <m/>
    <x v="3"/>
    <x v="2"/>
  </r>
  <r>
    <s v="Banchharam's"/>
    <s v="https://www.zomato.com/kolkata/banchharams-kasba"/>
    <s v="Mishti, Desserts"/>
    <s v="Kasba, Kolkata"/>
    <s v="Opens at 9am"/>
    <s v="373, Rajdanga Main Road, Near Siemens, Kasba, Kolkata"/>
    <n v="919073313065"/>
    <n v="1"/>
    <n v="1"/>
    <n v="0"/>
    <x v="0"/>
    <s v="-"/>
    <n v="0"/>
    <n v="4.4000000000000004"/>
    <n v="253"/>
    <m/>
    <s v="Kacha Golla, Baked Sandesh, Sweets, Snacks"/>
    <m/>
    <x v="10"/>
    <x v="0"/>
  </r>
  <r>
    <s v="Tea Junction"/>
    <s v="https://www.zomato.com/kolkata/tea-junction-loudon-street-area"/>
    <s v="Tea, Beverages"/>
    <s v="Loudon Street Area, Kolkata"/>
    <s v="10am â€“ 4am (Today)"/>
    <s v="Bnwcc Hospital, 2 Sarojini Naidu Sarani, Loudon Street Area, Kolkata"/>
    <n v="916290824611"/>
    <n v="1"/>
    <n v="1"/>
    <n v="1"/>
    <x v="1"/>
    <n v="3"/>
    <n v="43"/>
    <n v="3.9"/>
    <n v="2046"/>
    <m/>
    <m/>
    <m/>
    <x v="0"/>
    <x v="2"/>
  </r>
  <r>
    <s v="Cafe Coffee Day"/>
    <s v="https://www.zomato.com/kolkata/cafe-coffee-day-chandni-chowk"/>
    <s v="Coffee, Desserts, Fast Food, Beverages"/>
    <s v="E Mall, Chandni Chowk, Kolkata"/>
    <s v="Opens at 9am"/>
    <s v="6, 3rd Floor, E Mall, Chittarnajan Avenue, Chandni Chowk, Kolkata"/>
    <n v="917676220549"/>
    <n v="1"/>
    <n v="1"/>
    <n v="1"/>
    <x v="1"/>
    <n v="2.6"/>
    <n v="78"/>
    <n v="4"/>
    <n v="14"/>
    <m/>
    <m/>
    <s v="Good Place, Staff, Ambience, Price, Food"/>
    <x v="2"/>
    <x v="3"/>
  </r>
  <r>
    <s v="Pabrai's Fresh And Naturelle Ice Cream"/>
    <s v="https://www.zomato.com/kolkata/pabrais-fresh-and-naturelle-ice-cream-kasba"/>
    <s v="Ice Cream, Desserts, Shake"/>
    <s v="Kasba, Kolkata"/>
    <s v="10am â€“ 2am (Today)"/>
    <s v="101, Rajdanga Nabapally, Kasba, Kolkata"/>
    <n v="913340074938"/>
    <n v="1"/>
    <n v="1"/>
    <n v="1"/>
    <x v="0"/>
    <n v="3.8"/>
    <n v="77"/>
    <n v="4.2"/>
    <n v="602"/>
    <m/>
    <m/>
    <s v="Clean and Hygienic Place, Good Wifi, Family Crowd, Elaborate Menu, Student Crowd, Young Crowd"/>
    <x v="4"/>
    <x v="2"/>
  </r>
  <r>
    <s v="Tandoor Park"/>
    <s v="https://www.zomato.com/kolkata/tandoor-park-2-behala"/>
    <s v="North Indian, Mughlai, Chinese, Kebab, Seafood, Biryani"/>
    <s v="Behala, Kolkata"/>
    <s v="Opens at 12:30pm"/>
    <s v="17, Mitra Colony, Behala, Kolkata"/>
    <n v="919123978827"/>
    <n v="1"/>
    <n v="0"/>
    <n v="1"/>
    <x v="1"/>
    <n v="2.9"/>
    <n v="8"/>
    <n v="4.0999999999999996"/>
    <n v="316"/>
    <m/>
    <m/>
    <s v="Fantastic Decoration, Served Quickly, Fresh Food with Good Quality, Elaborate Menu"/>
    <x v="5"/>
    <x v="3"/>
  </r>
  <r>
    <s v="Oh! Calcutta"/>
    <s v="https://www.zomato.com/kolkata/oh-calcutta-jodhpur-park"/>
    <s v="Bengali, Seafood"/>
    <s v="Jodhpur Park, Kolkata"/>
    <m/>
    <s v="1/504, Ground Floor, Gariahat Road (South), Jodhpur Park, Kolkata"/>
    <n v="919830662966"/>
    <n v="1"/>
    <n v="0"/>
    <n v="0"/>
    <x v="1"/>
    <s v="-"/>
    <n v="0"/>
    <n v="3.9"/>
    <n v="41"/>
    <m/>
    <m/>
    <m/>
    <x v="1"/>
    <x v="0"/>
  </r>
  <r>
    <s v="Kainat Food Corner"/>
    <s v="https://www.zomato.com/kolkata/kainat-food-corner-taltala"/>
    <s v="Biryani"/>
    <s v="Taltala, Kolkata"/>
    <m/>
    <s v="25, Abdul Halim Lane, Taltala, Kolkata"/>
    <n v="919831762437"/>
    <n v="1"/>
    <n v="0"/>
    <n v="0"/>
    <x v="1"/>
    <s v="-"/>
    <n v="0"/>
    <n v="3.8"/>
    <n v="449"/>
    <m/>
    <m/>
    <s v="Food Tastes Great, Best Food under Best Budget, Timely Service, Great Portions, Good Quality, Packaging"/>
    <x v="8"/>
    <x v="0"/>
  </r>
  <r>
    <s v="Al Firdaus Fast Food"/>
    <s v="https://www.zomato.com/kolkata/al-firdaus-fast-food-picnic-garden"/>
    <s v="Fast Food, Rolls, Chinese"/>
    <s v="Picnic Garden, Kolkata"/>
    <s v="Opens at 11am"/>
    <s v="16, Kustia Masjid Bari Lane, Picnic Garden, Kolkata"/>
    <n v="919748149607"/>
    <n v="1"/>
    <n v="1"/>
    <n v="0"/>
    <x v="1"/>
    <s v="-"/>
    <n v="0"/>
    <n v="3.8"/>
    <n v="5281"/>
    <m/>
    <s v="Dry Chilli, Mix Fried Rice, Cheesecake, Momo, Noodles"/>
    <s v="Yummy Food, Good Wifi, Weekend Brunch, Customizable Food, Elaborate Menu, Fresh Food"/>
    <x v="8"/>
    <x v="0"/>
  </r>
  <r>
    <s v="Jugal's -  Landsdown"/>
    <s v="https://www.zomato.com/kolkata/jugals-landsdown-desapriya-park"/>
    <s v="Mishti"/>
    <s v="Desapriya Park, Kolkata"/>
    <s v="Opens at 9:30am"/>
    <s v="65, Stall 19ABC, Block C, Landsdown Market, Sarat Bose Road, Desapriya Park, Kolkata"/>
    <n v="919830262264"/>
    <n v="1"/>
    <n v="1"/>
    <n v="0"/>
    <x v="0"/>
    <s v="-"/>
    <n v="0"/>
    <n v="4"/>
    <n v="58"/>
    <m/>
    <m/>
    <m/>
    <x v="8"/>
    <x v="0"/>
  </r>
  <r>
    <s v="WOW! Chicken"/>
    <s v="https://www.zomato.com/kolkata/wow-chicken-kasba"/>
    <s v="Burger, Fast Food, American, Beverages"/>
    <s v="Acropolis Mall, Kasba, Kolkata"/>
    <s v="Opens at 11am"/>
    <s v="1858/1, Rajdanga Main Road, Acropolis Mall, Kasba, Kolkata"/>
    <n v="919147138042"/>
    <n v="1"/>
    <n v="1"/>
    <n v="0"/>
    <x v="1"/>
    <n v="3.2"/>
    <n v="7"/>
    <n v="3.6"/>
    <n v="349"/>
    <m/>
    <m/>
    <s v="Wonderful Presentation, Portion Size, Great Portions, Timely Service, Delicious Food"/>
    <x v="2"/>
    <x v="2"/>
  </r>
  <r>
    <s v="House Of Biryanee"/>
    <s v="https://www.zomato.com/kolkata/house-of-biryanee-kidderpore"/>
    <s v="Biryani, Desserts"/>
    <s v="Kidderpore, Kolkata"/>
    <s v="Opens at 12noon"/>
    <s v="22/1A, Dent Mission Road, Kidderpore, Kolkata"/>
    <n v="917439561116"/>
    <n v="1"/>
    <n v="1"/>
    <n v="1"/>
    <x v="1"/>
    <n v="3.8"/>
    <n v="42"/>
    <n v="4.3"/>
    <n v="336"/>
    <m/>
    <m/>
    <s v="Good Wifi, Affordable Prices, Friendly Staff, Great Ambience, Family Crowd, Hygiene"/>
    <x v="6"/>
    <x v="2"/>
  </r>
  <r>
    <s v="Bunty's Kitchen"/>
    <s v="https://www.zomato.com/kolkata/buntys-kitchen-topsia"/>
    <s v="Chinese, Rolls, Kebab, Fast Food"/>
    <s v="Topsia, Kolkata"/>
    <s v="Opens at 11am"/>
    <s v="16, Kustia Masjid Badi Lane, Topsia, Kolkata"/>
    <n v="919330737127"/>
    <n v="1"/>
    <n v="1"/>
    <n v="1"/>
    <x v="1"/>
    <n v="3.2"/>
    <n v="19"/>
    <n v="3.6"/>
    <n v="1036"/>
    <m/>
    <m/>
    <s v="Great Menu, Student Crowd, Young Crowd, Customizable Food, Elaborate Menu, Fresh Food"/>
    <x v="0"/>
    <x v="2"/>
  </r>
  <r>
    <s v="Cafe Mezzuna"/>
    <s v="https://www.zomato.com/kolkata/cafe-mezzuna-kasba"/>
    <s v="Italian, Pizza, Continental, Desserts, Beverages, Pasta"/>
    <s v="Acropolis Mall, Kasba, Kolkata"/>
    <m/>
    <s v="1858/1, 4th Floor, Acropolis Mall, Rajdanga Main Road, Ward 107, Kasba, Kolkata"/>
    <n v="918336940865"/>
    <n v="1"/>
    <n v="0"/>
    <n v="0"/>
    <x v="1"/>
    <s v="-"/>
    <n v="0"/>
    <n v="4.2"/>
    <n v="124"/>
    <m/>
    <m/>
    <m/>
    <x v="2"/>
    <x v="0"/>
  </r>
  <r>
    <s v="Salaam Namaste"/>
    <s v="https://www.zomato.com/kolkata/salaam-namaste-desapriya-park"/>
    <s v="Chinese, North Indian, Rolls, Biryani"/>
    <s v="Desapriya Park, Kolkata"/>
    <s v="Opens at 12noon"/>
    <s v="191B, Sarat Bose Road, Desapriya Park, Kolkata"/>
    <n v="919748827777"/>
    <n v="1"/>
    <n v="1"/>
    <n v="1"/>
    <x v="1"/>
    <n v="3"/>
    <n v="107"/>
    <n v="3.9"/>
    <n v="1624"/>
    <m/>
    <s v="Chicken Roll, Tandoori Chicken, Rolls, Kebabs"/>
    <m/>
    <x v="2"/>
    <x v="2"/>
  </r>
  <r>
    <s v="New Chaturbhuj Mistanna Bhandar"/>
    <s v="https://www.zomato.com/kolkata/new-chaturbhuj-mistanna-bhandar-kidderpore"/>
    <s v="Mishti"/>
    <s v="Kidderpore, Kolkata"/>
    <s v="Opens at 8am"/>
    <s v="130, C.G Raod, Karl Marx Sarani, Kidderpore, Kolkata"/>
    <n v="919830132168"/>
    <n v="1"/>
    <n v="1"/>
    <n v="0"/>
    <x v="0"/>
    <s v="-"/>
    <n v="0"/>
    <n v="4.4000000000000004"/>
    <n v="856"/>
    <m/>
    <m/>
    <m/>
    <x v="10"/>
    <x v="0"/>
  </r>
  <r>
    <s v="Hindustan Restaurant"/>
    <s v="https://www.zomato.com/kolkata/hindustan-restaurant-kidderpore"/>
    <s v="Biryani, North Indian, Fast Food"/>
    <s v="Kidderpore, Kolkata"/>
    <s v="Opens at 7am"/>
    <s v="48C, Karl Marx Sarani, Kidderpore, Kolkata"/>
    <n v="919748569898"/>
    <n v="1"/>
    <n v="1"/>
    <n v="1"/>
    <x v="1"/>
    <n v="3.6"/>
    <n v="124"/>
    <n v="3.9"/>
    <n v="4412"/>
    <m/>
    <m/>
    <m/>
    <x v="2"/>
    <x v="2"/>
  </r>
  <r>
    <s v="The Royal Bengal Tiger Cafe"/>
    <s v="https://www.zomato.com/kolkata/the-royal-bengal-tiger-cafe-tollygunge"/>
    <s v="Cafe, Fast Food, Bengali, Beverages, Shake"/>
    <s v="Tollygunge, Kolkata"/>
    <s v="Opens at 11am"/>
    <s v="91, Ground Floor, Golf Green, Ward 94, Uday Sankar Sarani, Tollygunge, Kolkata"/>
    <n v="918017955555"/>
    <n v="1"/>
    <n v="1"/>
    <n v="1"/>
    <x v="1"/>
    <n v="4"/>
    <n v="818"/>
    <n v="4"/>
    <n v="934"/>
    <s v="Wonderful ambiance focussing on Saving Tigers"/>
    <s v="Golbari Style Kosha Mangsho, Chicken Club Sandwiches, Patisapta, Chicken Mughlai, Chicken Dimsum, Darjeeling Tea"/>
    <s v="Outdoor Sitting, Positive Vibe, Beautiful Cafe, Theme, Street Food, Packed on Weekends"/>
    <x v="12"/>
    <x v="1"/>
  </r>
  <r>
    <s v="Swad Fast Food"/>
    <s v="https://www.zomato.com/kolkata/swad-fast-food-chandni-chowk"/>
    <s v="Chinese, Fast Food"/>
    <s v="Chandni Chowk, Kolkata"/>
    <s v="Opens at 10:30am"/>
    <s v="179, Lenin Sarani, Chandni Chowk, Kolkata"/>
    <n v="916291142096"/>
    <n v="1"/>
    <n v="1"/>
    <n v="1"/>
    <x v="1"/>
    <n v="3.4"/>
    <n v="20"/>
    <n v="4.3"/>
    <n v="429"/>
    <m/>
    <m/>
    <m/>
    <x v="0"/>
    <x v="2"/>
  </r>
  <r>
    <s v="Mozza"/>
    <s v="https://www.zomato.com/kolkata/mozza-kasba"/>
    <s v="Pizza, Pasta, Italian, Fast Food, Beverages"/>
    <s v="Acropolis Mall, Kasba, Kolkata"/>
    <m/>
    <s v="Acropolis Mall, 1858 Rajdanga Main Road, Kasba, Kolkata"/>
    <n v="919836678686"/>
    <n v="1"/>
    <n v="0"/>
    <n v="0"/>
    <x v="1"/>
    <s v="-"/>
    <n v="0"/>
    <n v="3.3"/>
    <n v="169"/>
    <m/>
    <m/>
    <m/>
    <x v="0"/>
    <x v="0"/>
  </r>
  <r>
    <s v="Khaao Gully"/>
    <s v="https://www.zomato.com/kolkata/khaao-gully-hazra"/>
    <s v="Chinese, North Indian, South Indian, Fast Food"/>
    <s v="Hazra, Kolkata"/>
    <s v="Opens at 11am"/>
    <s v="Shop 64, 128, Hazra Road, Hazra, Kolkata"/>
    <n v="918100001935"/>
    <n v="1"/>
    <n v="1"/>
    <n v="1"/>
    <x v="1"/>
    <n v="3.8"/>
    <n v="16"/>
    <n v="3.6"/>
    <n v="131"/>
    <m/>
    <m/>
    <s v="Very Affordable, Served Quickly, Elaborate Menu, Fresh Food, Good Quality"/>
    <x v="1"/>
    <x v="2"/>
  </r>
  <r>
    <s v="Zaitoon Biryani"/>
    <s v="https://www.zomato.com/kolkata/zaitoon-biryani-entally"/>
    <s v="North Indian, Roast Chicken, Biryani, Kebab"/>
    <s v="Entally, Kolkata"/>
    <s v="12midnight â€“ 2am, 11:59am â€“ 12midnight (Today)"/>
    <s v="8/3/1/H/1, Sir Syed Ahmed Road, Entally, Kolkata"/>
    <n v="919748660320"/>
    <n v="1"/>
    <n v="1"/>
    <n v="1"/>
    <x v="1"/>
    <s v="-"/>
    <n v="1"/>
    <n v="3.8"/>
    <n v="34"/>
    <m/>
    <m/>
    <m/>
    <x v="1"/>
    <x v="0"/>
  </r>
  <r>
    <s v="Treat Junction"/>
    <s v="https://www.zomato.com/kolkata/treat-junction-hazra"/>
    <s v="Fast Food, Desserts, Beverages, Sandwich, Shake"/>
    <s v="Hazra, Kolkata"/>
    <s v="Opens at 10am"/>
    <s v="113 A, Hazra, Kolkata"/>
    <n v="917980419077"/>
    <n v="1"/>
    <n v="1"/>
    <n v="1"/>
    <x v="1"/>
    <n v="3.5"/>
    <n v="15"/>
    <n v="3.6"/>
    <n v="36"/>
    <m/>
    <m/>
    <m/>
    <x v="3"/>
    <x v="2"/>
  </r>
  <r>
    <s v="Stoner's Paradise"/>
    <s v="https://www.zomato.com/kolkata/stoners-paradise-park-circus-area"/>
    <s v="Fast Food, Sandwich, Burger, Desserts, Beverages"/>
    <s v="Park Circus Area, Kolkata"/>
    <s v="8am â€“ 4am (Today)"/>
    <s v="24/1/1/H4, Bright Street, Park Circus Area, Kolkata"/>
    <n v="918337091276"/>
    <n v="1"/>
    <n v="1"/>
    <n v="0"/>
    <x v="1"/>
    <s v="-"/>
    <n v="0"/>
    <n v="3.7"/>
    <n v="1733"/>
    <m/>
    <m/>
    <m/>
    <x v="3"/>
    <x v="0"/>
  </r>
  <r>
    <s v="Joey's Pizza"/>
    <s v="https://www.zomato.com/kolkata/joeys-pizza-park-circus-area"/>
    <s v="Pizza, Sandwich, Pasta, Wraps, Beverages"/>
    <s v="Park Circus Area, Kolkata"/>
    <m/>
    <s v="24/1/1H/4, Bright Street, Park Circus Area, Kolkata"/>
    <n v="919330674664"/>
    <n v="1"/>
    <n v="0"/>
    <n v="0"/>
    <x v="1"/>
    <s v="-"/>
    <n v="0"/>
    <n v="3.4"/>
    <n v="674"/>
    <m/>
    <m/>
    <m/>
    <x v="4"/>
    <x v="0"/>
  </r>
  <r>
    <s v="Faak-Shyaa"/>
    <s v="https://www.zomato.com/kolkata/faak-shyaa-golf-green"/>
    <s v="Momos, Naga"/>
    <s v="Golf Green, Kolkata"/>
    <s v="12midnight â€“ 2am, 12:30pm â€“ 12midnight (Today)"/>
    <s v="Shop 5, Daily Market, Urban Complex, Kolkata Municipal Corporation, Golf Green, Kolkata"/>
    <n v="917003035008"/>
    <n v="1"/>
    <n v="1"/>
    <n v="1"/>
    <x v="1"/>
    <n v="3.5"/>
    <n v="21"/>
    <n v="4.0999999999999996"/>
    <n v="133"/>
    <m/>
    <m/>
    <m/>
    <x v="17"/>
    <x v="2"/>
  </r>
  <r>
    <s v="Allen Kitchen-Saveurs De Calcutta"/>
    <s v="https://www.zomato.com/kolkata/allen-kitchen-saveurs-de-calcutta-hazra"/>
    <s v="Seafood, Fast Food, Biryani, Beverages"/>
    <s v="Hazra, Kolkata"/>
    <s v="Opens at 12noon"/>
    <s v="42-C, Priyanath Mallick Road, Hazra, Kolkata"/>
    <n v="917980890412"/>
    <n v="1"/>
    <n v="1"/>
    <n v="1"/>
    <x v="1"/>
    <n v="3.6"/>
    <n v="4"/>
    <n v="4.2"/>
    <n v="359"/>
    <m/>
    <m/>
    <s v="Great Recommendations, Mouth Watering Food, Quality, Food"/>
    <x v="2"/>
    <x v="2"/>
  </r>
  <r>
    <s v="Flavour Town"/>
    <s v="https://www.zomato.com/kolkata/flavour-town-kasba"/>
    <s v="North Indian, Momos, Chinese, Kebab, Sandwich, Fast Food"/>
    <s v="Kasba, Kolkata"/>
    <s v="Opens at 11am"/>
    <s v="122, Rajdanga Gold Park, Tribarna Sangha, Rash Behari Avenue Connector, Kasba, Kolkata"/>
    <n v="919051951604"/>
    <n v="1"/>
    <n v="1"/>
    <n v="1"/>
    <x v="1"/>
    <n v="3.5"/>
    <n v="11"/>
    <n v="3.5"/>
    <n v="32"/>
    <m/>
    <m/>
    <m/>
    <x v="7"/>
    <x v="2"/>
  </r>
  <r>
    <s v="Mughal Garden Restaurant"/>
    <s v="https://www.zomato.com/kolkata/mughal-garden-restaurant-dalhousie-bbd-bagh"/>
    <s v="Biryani, Mughlai, North Indian, Rolls"/>
    <s v="Dalhousie BBD Bagh, Kolkata"/>
    <s v="Opens at 11am"/>
    <s v="10, Kiran Shankar Roy Road, Near Millenium Park, Dalhousie BBD Bagh, Kolkata"/>
    <n v="919681764424"/>
    <n v="1"/>
    <n v="1"/>
    <n v="1"/>
    <x v="1"/>
    <n v="3.5"/>
    <n v="205"/>
    <n v="3.9"/>
    <n v="13800"/>
    <m/>
    <m/>
    <s v="Comfort Food, Pocket Friendly, Reasonable Prices, Packaging, Service"/>
    <x v="7"/>
    <x v="2"/>
  </r>
  <r>
    <s v="Nanikhazana"/>
    <s v="https://www.zomato.com/kolkata/nanikhazana-kasba"/>
    <s v="North Indian, Chinese, Fast Food, Beverages"/>
    <s v="Kasba, Kolkata"/>
    <m/>
    <s v="98, Bosepukur Purba Para, Kasba, Kolkata"/>
    <n v="916289858221"/>
    <n v="1"/>
    <n v="0"/>
    <n v="0"/>
    <x v="1"/>
    <s v="-"/>
    <n v="0"/>
    <n v="3.9"/>
    <n v="53"/>
    <m/>
    <m/>
    <m/>
    <x v="3"/>
    <x v="0"/>
  </r>
  <r>
    <s v="Jal Khabar"/>
    <s v="https://www.zomato.com/kolkata/jal-khabar-new-alipore"/>
    <s v="Chinese, North Indian, Rolls"/>
    <s v="New Alipore, Kolkata"/>
    <s v="Opens at 12noon"/>
    <s v="33/33/1, Chetla Central Road, Ward 82, Kolkata Municipal Corporation, New Alipore, Kolkata"/>
    <n v="919804678950"/>
    <n v="1"/>
    <n v="0"/>
    <n v="0"/>
    <x v="1"/>
    <s v="-"/>
    <n v="0"/>
    <s v="-"/>
    <n v="10"/>
    <m/>
    <m/>
    <m/>
    <x v="17"/>
    <x v="0"/>
  </r>
  <r>
    <s v="Mamonis Kitchen "/>
    <s v="https://www.zomato.com/kolkata/mamonis-kitchen-sealdah-area"/>
    <s v="Bengali"/>
    <s v="Sealdah Area, Kolkata"/>
    <m/>
    <s v="22, Girish Vidya Ratna Lane, Sealdah Area, Kolkata"/>
    <n v="918820293032"/>
    <n v="1"/>
    <n v="0"/>
    <n v="0"/>
    <x v="1"/>
    <s v="-"/>
    <n v="0"/>
    <n v="4"/>
    <n v="362"/>
    <m/>
    <m/>
    <m/>
    <x v="8"/>
    <x v="0"/>
  </r>
  <r>
    <s v="Surandhan"/>
    <s v="https://www.zomato.com/kolkata/surandhan-dhakuria"/>
    <s v="North Indian, Chinese, Fast Food, Biryani, Momos"/>
    <s v="Dhakuria, Kolkata"/>
    <s v="Opens at 1pm"/>
    <s v="35, Dhakuria Station Road, Dhakuria, Kolkata"/>
    <n v="917278055065"/>
    <n v="1"/>
    <n v="1"/>
    <n v="1"/>
    <x v="1"/>
    <n v="3.4"/>
    <n v="12"/>
    <n v="3.9"/>
    <n v="45"/>
    <m/>
    <m/>
    <m/>
    <x v="1"/>
    <x v="2"/>
  </r>
  <r>
    <s v="Wah! Phuchka"/>
    <s v="https://www.zomato.com/kolkata/wah-phuchka-prince-anwar-shah-road"/>
    <s v="Fast Food, Beverages, Shake"/>
    <s v="Prince Anwar Shah Road, Kolkata"/>
    <s v="Opens at 1pm"/>
    <s v="58/31 Amrapali Shanti Building, Prince Anwar Shah Road, Kolkata"/>
    <n v="919631195152"/>
    <n v="1"/>
    <n v="1"/>
    <n v="1"/>
    <x v="1"/>
    <n v="3.7"/>
    <n v="11"/>
    <n v="4.2"/>
    <n v="204"/>
    <m/>
    <m/>
    <m/>
    <x v="4"/>
    <x v="2"/>
  </r>
  <r>
    <s v="Aparnas KItchen"/>
    <s v="https://www.zomato.com/kolkata/aparnas-kitchen-tollygunge"/>
    <s v="Bengali, North Indian, Chinese"/>
    <s v="Tollygunge, Kolkata"/>
    <s v="Opens at 8am"/>
    <s v="P44, Golf Club Road, Tollygunge, Kolkata"/>
    <n v="917003977815"/>
    <n v="1"/>
    <n v="1"/>
    <n v="0"/>
    <x v="1"/>
    <s v="-"/>
    <n v="0"/>
    <s v="-"/>
    <n v="9"/>
    <m/>
    <m/>
    <m/>
    <x v="8"/>
    <x v="0"/>
  </r>
  <r>
    <s v="Satyanarayan Restaurant"/>
    <s v="https://www.zomato.com/kolkata/satyanarayan-restaurant-beliaghata"/>
    <s v="Chinese, Bengali"/>
    <s v="Beliaghata, Kolkata"/>
    <s v="Opens at 1pm"/>
    <s v="88, Hem Chandra Naskar Road, Beliaghata, Kolkata"/>
    <n v="919830560965"/>
    <n v="1"/>
    <n v="1"/>
    <n v="1"/>
    <x v="1"/>
    <n v="3.3"/>
    <n v="83"/>
    <n v="4.3"/>
    <n v="154"/>
    <m/>
    <m/>
    <m/>
    <x v="17"/>
    <x v="2"/>
  </r>
  <r>
    <s v="Tolly Cafe"/>
    <s v="https://www.zomato.com/kolkata/tolly-cafe-tollygunge"/>
    <s v="Bengali, Chinese, North Indian, Fast Food, Desserts, Beverages"/>
    <s v="Tollygunge, Kolkata"/>
    <m/>
    <s v="29/6, Golf Club Road, Beside Bangur High School, Tollygunge, Kolkata"/>
    <n v="918276847112"/>
    <n v="1"/>
    <n v="1"/>
    <n v="0"/>
    <x v="1"/>
    <n v="3.5"/>
    <n v="99"/>
    <n v="3.4"/>
    <n v="2048"/>
    <m/>
    <m/>
    <s v="Economical, Cozy Ambiance, Comfort Food, Good Crowd, Great Recommendations, Amazing Food"/>
    <x v="12"/>
    <x v="2"/>
  </r>
  <r>
    <s v="Only 4 Chinese Gazab"/>
    <s v="https://www.zomato.com/kolkata/only-4-chinese-gazab-hatibagan"/>
    <s v="Chinese, Desserts, Beverages"/>
    <s v="Hatibagan, Kolkata"/>
    <s v="Opens at 12:30pm"/>
    <s v="34C, Shyampukur Street, Hatibagan, Kolkata"/>
    <n v="913325555708"/>
    <n v="1"/>
    <n v="1"/>
    <n v="1"/>
    <x v="1"/>
    <n v="3.1"/>
    <n v="505"/>
    <n v="4.2"/>
    <n v="1041"/>
    <m/>
    <s v="Crispy Noodle, Dry Chilli Fish, Crispy Lamb, Chicken Manchurian, Sweet Corn Soup, Chicken Fried Rice"/>
    <s v="Good for Large Groups, Serving Time, Decent Place, Atmosphere, Good Quantity, Decoration"/>
    <x v="6"/>
    <x v="2"/>
  </r>
  <r>
    <s v="Abar Khaboo"/>
    <s v="https://www.zomato.com/kolkata/abar-khaboo-kasba"/>
    <s v="North Indian, Chinese, Rolls"/>
    <s v="Kasba, Kolkata"/>
    <s v="Opens at 12noon"/>
    <s v="398, Rajdanga Gold Park, Kasba, Kolkata"/>
    <n v="913324413054"/>
    <n v="1"/>
    <n v="1"/>
    <n v="0"/>
    <x v="1"/>
    <s v="-"/>
    <n v="0"/>
    <n v="3.5"/>
    <n v="45"/>
    <m/>
    <m/>
    <m/>
    <x v="3"/>
    <x v="0"/>
  </r>
  <r>
    <s v="Mamamomo"/>
    <s v="https://www.zomato.com/kolkata/mamamomo-new-alipore"/>
    <s v="Momos, Chinese"/>
    <s v="New Alipore, Kolkata"/>
    <s v="Opens at 11am"/>
    <s v="50/A, Ground Floor, Block C, Raj Veena Apartment, New Alipore, Kolkata"/>
    <n v="919748890555"/>
    <n v="1"/>
    <n v="1"/>
    <n v="1"/>
    <x v="1"/>
    <n v="3.8"/>
    <n v="105"/>
    <n v="4.3"/>
    <n v="516"/>
    <m/>
    <m/>
    <s v="Decor, Ambience, Staff, Price, Experience, Quality"/>
    <x v="0"/>
    <x v="2"/>
  </r>
  <r>
    <s v="Casa Kitchen"/>
    <s v="https://www.zomato.com/kolkata/casa-kitchen-minto-park"/>
    <s v="North Indian, Chinese, Continental, Beverages, Shake"/>
    <s v="Minto Park, Kolkata"/>
    <s v="Opens at 7:30am"/>
    <s v="234/1, Hotel Casa Fortuna, A.J.C. Bose Road, Minto Park, Kolkata"/>
    <n v="913340218050"/>
    <n v="1"/>
    <n v="1"/>
    <n v="1"/>
    <x v="0"/>
    <n v="4.2"/>
    <n v="1000"/>
    <n v="4"/>
    <n v="650"/>
    <s v="Being Veggie Friendly"/>
    <s v="Paneer Kadhai, Chocolate Mud Pie, Au Gratin, Tomato Soup, Malai Kofta, Paneer Tikka"/>
    <s v="Valet Parking, Pure Veg, Good Quality Food, Excellent Service, Great Ambiance, Quick Service"/>
    <x v="11"/>
    <x v="1"/>
  </r>
  <r>
    <s v="Ya Burger"/>
    <s v="https://www.zomato.com/kolkata/ya-burger-1-kasba"/>
    <s v="Burger, Pasta, Fast Food"/>
    <s v="Kasba, Kolkata"/>
    <m/>
    <s v="176, Rajdanga Main Road, Kasba, Kolkata"/>
    <n v="919007587651"/>
    <n v="1"/>
    <n v="0"/>
    <n v="0"/>
    <x v="1"/>
    <s v="-"/>
    <n v="0"/>
    <n v="4.4000000000000004"/>
    <n v="526"/>
    <m/>
    <s v="Classic Chicken Burger, Alfredo Sauce, Cheese Balls, Burgers, Wings, Pasta"/>
    <s v="Spill Proof Packaging, Worth the Money, Great Portions, Extensive Menu, Timely Service, Delicious Food"/>
    <x v="17"/>
    <x v="0"/>
  </r>
  <r>
    <s v="Macazzo"/>
    <s v="https://www.zomato.com/kolkata/macazzo-southern-avenue"/>
    <s v="Cafe, Continental, Desserts, Fast Food, Italian, Beverages"/>
    <s v="Southern Avenue, Kolkata"/>
    <s v="Opens tomorrow at 12noon"/>
    <s v="64, Dr. Meghnad Saha Sarani, Ward 87, Southern Avenue, Kolkata"/>
    <n v="919051858204"/>
    <n v="1"/>
    <n v="1"/>
    <n v="1"/>
    <x v="1"/>
    <n v="4.5999999999999996"/>
    <n v="2053"/>
    <n v="4"/>
    <n v="50"/>
    <m/>
    <s v="Chicken Nasi Goreng, Chilli Wings, Pineapple Mojito, Kiwi Mojito, Pork Platter, Chicago Pizza"/>
    <s v="Retro Ambience, Good Pricing, Rock Music, Cool Decor, Courteous Service, Lovely Ambience"/>
    <x v="14"/>
    <x v="1"/>
  </r>
  <r>
    <s v="Kung Pao"/>
    <s v="https://www.zomato.com/kolkata/kung-pao-1-park-street-area"/>
    <s v="Chinese, Thai, North Indian, Bengali"/>
    <s v="Park Street Area, Kolkata"/>
    <s v="12:30pm â€“ 4:30am (Today)"/>
    <s v="57 A, Park Street Area, Kolkata"/>
    <n v="913340089691"/>
    <n v="1"/>
    <n v="1"/>
    <n v="1"/>
    <x v="1"/>
    <n v="4"/>
    <n v="196"/>
    <n v="4.0999999999999996"/>
    <n v="1005"/>
    <m/>
    <s v="Cantonese Chow Mein, Crackling Spinach, Chicken Yakitori, Chilly Paneer, Pao, Nasi Goreng"/>
    <s v="Fast and Friendly Service, Takeaway Option, Gastronomical Experience, Fast Delivery, Weekend Brunch, Chinese"/>
    <x v="9"/>
    <x v="1"/>
  </r>
  <r>
    <s v="Sienna Store &amp; Cafe"/>
    <s v="https://www.zomato.com/kolkata/sienna-store-cafe-hindustan-park"/>
    <s v="Cafe, Continental, Salad, Beverages, Sandwich, Italian, Coffee, Desserts"/>
    <s v="Hindustan Park, Kolkata"/>
    <s v="Opens at 12:30pm"/>
    <s v="49/1, Hindustan Park, Kolkata"/>
    <n v="919903608899"/>
    <n v="1"/>
    <n v="1"/>
    <n v="1"/>
    <x v="1"/>
    <n v="4.0999999999999996"/>
    <n v="1088"/>
    <n v="4.3"/>
    <n v="666"/>
    <m/>
    <s v="Avocado Salad, Salted Caramel Shake, Pesto Spaghetti, Tuna Sandwich, Walnut Cake, Mocha"/>
    <s v="Serving Style, Charging Ports, Pretty Cafe, Beautiful Cafe, Indoor Seating, Cozy Ambience"/>
    <x v="11"/>
    <x v="1"/>
  </r>
  <r>
    <s v="Suman Sweet And Snacks"/>
    <s v="https://www.zomato.com/kolkata/suman-sweet-and-snacks-1-bhawanipur"/>
    <s v="Mishti"/>
    <s v="Bhawanipur, Kolkata"/>
    <s v="Opens at 6am"/>
    <s v="22, Justice Dwarakanath Road, Near Khalsha High School, Jadubabur Bazar, Bhawanipur, Kolkata"/>
    <n v="917059512642"/>
    <n v="1"/>
    <n v="1"/>
    <n v="0"/>
    <x v="0"/>
    <s v="-"/>
    <n v="0"/>
    <n v="3.8"/>
    <n v="206"/>
    <m/>
    <m/>
    <m/>
    <x v="8"/>
    <x v="0"/>
  </r>
  <r>
    <s v="Purple Haze"/>
    <s v="https://www.zomato.com/kolkata/purple-haze-park-circus-area"/>
    <s v="Chinese, Fast Food, Shake"/>
    <s v="Park Circus Area, Kolkata"/>
    <s v="8am â€“ 4am (Today)"/>
    <s v="24/1/1/H4, Bright Street, Park Circus Area, Kolkata"/>
    <n v="918337091276"/>
    <n v="1"/>
    <n v="1"/>
    <n v="0"/>
    <x v="1"/>
    <s v="-"/>
    <n v="0"/>
    <n v="3.9"/>
    <n v="4635"/>
    <m/>
    <s v="Pasta, Sandwich, Pizza, Momo"/>
    <s v="Good Taste, Portion, Good Food, Prices, Quantity"/>
    <x v="4"/>
    <x v="0"/>
  </r>
  <r>
    <s v="Poppy's Canteen"/>
    <s v="https://www.zomato.com/kolkata/poppys-canteen-golf-green"/>
    <s v="Momos, Sandwich, Fast Food, Street Food"/>
    <s v="Golf Green, Kolkata"/>
    <m/>
    <s v="A/34, Katjunagar, Golf Green, Kolkata"/>
    <n v="917908163745"/>
    <n v="1"/>
    <n v="0"/>
    <n v="0"/>
    <x v="1"/>
    <s v="-"/>
    <n v="0"/>
    <s v="-"/>
    <n v="0"/>
    <m/>
    <m/>
    <m/>
    <x v="8"/>
    <x v="0"/>
  </r>
  <r>
    <s v="Biryani House"/>
    <s v="https://www.zomato.com/kolkata/biryani-house-2-picnic-garden"/>
    <s v="Biryani"/>
    <s v="Picnic Garden, Kolkata"/>
    <m/>
    <s v="14/8, Chowbagha Road, Borough-7, Picnic Garden, Kolkata"/>
    <n v="916289419738"/>
    <n v="1"/>
    <n v="0"/>
    <n v="0"/>
    <x v="1"/>
    <s v="-"/>
    <n v="0"/>
    <s v="-"/>
    <n v="0"/>
    <m/>
    <m/>
    <m/>
    <x v="8"/>
    <x v="0"/>
  </r>
  <r>
    <s v="Binayak Restaurant"/>
    <s v="https://www.zomato.com/kolkata/binayak-restaurant-kalikapur"/>
    <s v="Chinese, Fast Food"/>
    <s v="Kalikapur, Kolkata"/>
    <s v="Opens at 12noon"/>
    <s v="903, Madurdaha, Near Kalikapur Bus Stop, Kalikapur, Kolkata"/>
    <n v="917439024876"/>
    <n v="1"/>
    <n v="1"/>
    <n v="0"/>
    <x v="1"/>
    <s v="-"/>
    <n v="0"/>
    <s v="-"/>
    <n v="1"/>
    <m/>
    <m/>
    <m/>
    <x v="3"/>
    <x v="0"/>
  </r>
  <r>
    <s v="Blossom"/>
    <s v="https://www.zomato.com/kolkata/blossom-hatibagan"/>
    <s v="Chinese, North Indian, Mughlai, Kebab, Bengali"/>
    <s v="Hatibagan, Kolkata"/>
    <s v="Opens at 1:30pm"/>
    <s v="55B, Abheananda Road, Near Hedua Park, Hatibagan, Kolkata"/>
    <n v="913325435148"/>
    <n v="1"/>
    <n v="1"/>
    <n v="1"/>
    <x v="1"/>
    <n v="4"/>
    <n v="1201"/>
    <n v="3.9"/>
    <n v="179"/>
    <m/>
    <s v="Thai Chicken, Reshmi Kabab, Sweet Corn Soup, Chicken Roll, Butter Naan, Mixed Fried Rice"/>
    <s v="Sofas, Good Price, Best Restaurant, Family Place, Family Restaurant, Decent Place"/>
    <x v="13"/>
    <x v="1"/>
  </r>
  <r>
    <s v="The Bridge Bistro Bar Polo Floatel"/>
    <s v="https://www.zomato.com/kolkata/the-bridge-bistro-bar-polo-floatel-dalhousie-bbd-bagh"/>
    <s v="North Indian, Asian, Oriental, Italian, Continental, Beverages, Desserts"/>
    <s v="The Floatel Hotel, Dalhousie BBD Bagh, Kolkata"/>
    <s v="Opens at 7:30am"/>
    <s v="9/10, Calcutta Jetty, Strand Road, Ward-45, Dalhousie BBD Bagh, Kolkata"/>
    <n v="916292251966"/>
    <n v="1"/>
    <n v="1"/>
    <n v="1"/>
    <x v="1"/>
    <n v="3.4"/>
    <n v="1050"/>
    <n v="4"/>
    <n v="34"/>
    <s v="Getting On The &quot;Ship&quot; Feeling The Breeze Against The Face And Enjoying The Meal On Board"/>
    <m/>
    <s v="Floating Restaurant, Deck, Romantic Place, Awesome View, Beautiful View, Great View"/>
    <x v="28"/>
    <x v="2"/>
  </r>
  <r>
    <s v="Utsav Restaurant"/>
    <s v="https://www.zomato.com/kolkata/utsav-restaurant-hazra"/>
    <s v="Chinese, North Indian, Continental, Beverages, Sandwich, Seafood, Shake"/>
    <s v="Hazra, Kolkata"/>
    <s v="Opens at 11:30am"/>
    <s v="1B, Satish Mukherjee Road, Hazra, Kolkata"/>
    <n v="919831082189"/>
    <n v="1"/>
    <n v="1"/>
    <n v="1"/>
    <x v="1"/>
    <n v="3.6"/>
    <n v="137"/>
    <n v="3.8"/>
    <n v="212"/>
    <m/>
    <m/>
    <s v="Reasonable Price, Ambiance, Good Food, Prices, Quality, Staff"/>
    <x v="5"/>
    <x v="2"/>
  </r>
  <r>
    <s v="Tripti Fast Food Centre"/>
    <s v="https://www.zomato.com/kolkata/tripti-fast-food-centre-beliaghata"/>
    <s v="Bengali, Chinese, Rolls"/>
    <s v="Beliaghata, Kolkata"/>
    <s v="Opens at 1pm"/>
    <s v="P 29, C.I.T. Road, Beliaghata, Kolkata"/>
    <n v="919339623900"/>
    <n v="1"/>
    <n v="1"/>
    <n v="0"/>
    <x v="1"/>
    <s v="-"/>
    <n v="0"/>
    <n v="3.7"/>
    <n v="268"/>
    <m/>
    <m/>
    <m/>
    <x v="3"/>
    <x v="0"/>
  </r>
  <r>
    <s v="Second House Restaurant"/>
    <s v="https://www.zomato.com/kolkata/second-house-restaurant-southern-avenue"/>
    <s v="North Indian, Chinese, Continental, Mughlai, Beverages, Shake"/>
    <s v="Southern Avenue, Kolkata"/>
    <s v="Opens at 12noon"/>
    <s v="14, Sardar Shankar Road, Near Lake Mall, Southern Avenue, Kolkata"/>
    <s v="080 49653012"/>
    <n v="1"/>
    <n v="1"/>
    <n v="1"/>
    <x v="1"/>
    <n v="4.0999999999999996"/>
    <n v="599"/>
    <n v="4"/>
    <n v="1101"/>
    <m/>
    <s v="Chicken Dak Bunglow, Hot Pot, Panneer Butter Masala, Drums of Heaven, Noodle, Butter Chicken"/>
    <s v="Amazing Food and Experience, Happy Hour, Ample Seating Area, Live Music, Fancy Crowd, Good Value"/>
    <x v="11"/>
    <x v="1"/>
  </r>
  <r>
    <s v="Prema Vilas"/>
    <s v="https://www.zomato.com/kolkata/prema-vilas-lake-market-area"/>
    <s v="South Indian"/>
    <s v="Lake Market Area, Kolkata"/>
    <s v="Opens at 8am"/>
    <s v="63/1, Rash Behari Avenue, Opposite Lake Market Mall, Ward 84, Lake Market Area, Kolkata"/>
    <n v="913335565685"/>
    <n v="1"/>
    <n v="1"/>
    <n v="1"/>
    <x v="0"/>
    <n v="4"/>
    <n v="384"/>
    <s v="-"/>
    <n v="3"/>
    <s v="South Indian Delicacies"/>
    <s v="Filtered Coffee, Dhania Dosa, Sambar, Chutneys, Idli"/>
    <s v="Calm, Breakfast, Meals, Quick Service, Good Place, Good Service"/>
    <x v="0"/>
    <x v="1"/>
  </r>
  <r>
    <s v="Pronto Gourmet Food"/>
    <s v="https://www.zomato.com/kolkata/pronto-gourmet-food-gariahat"/>
    <s v="Chinese, Japanese, Burger, American, Pizza"/>
    <s v="Gariahat, Kolkata"/>
    <s v="Opens tomorrow at 1pm"/>
    <s v="12/3/4, Ground Floor, Jamir Lane, Opposite Gariahat Mall, Gariahat, Kolkata"/>
    <n v="919831245290"/>
    <n v="1"/>
    <n v="1"/>
    <n v="1"/>
    <x v="1"/>
    <n v="3.9"/>
    <n v="62"/>
    <n v="4.2"/>
    <n v="678"/>
    <m/>
    <s v="Lamb Patty, Burger, Sauce, Pizza, Noodles, Chicken"/>
    <s v="Filling Food, Awesome Spot to Hangout, Excellent Location, Served Quickly, Delicious Taste, Mouth Watering Food"/>
    <x v="6"/>
    <x v="2"/>
  </r>
  <r>
    <s v="Spicy Bite"/>
    <s v="https://www.zomato.com/kolkata/spicy-bite-tollygunge"/>
    <s v="Chinese"/>
    <s v="Tollygunge, Kolkata"/>
    <s v="Opens at 12:30pm"/>
    <s v="14 Charu Chandra Place East, Ward 89, Tollygunge, Kolkata"/>
    <n v="913324245133"/>
    <n v="1"/>
    <n v="0"/>
    <n v="1"/>
    <x v="1"/>
    <n v="3.6"/>
    <n v="8"/>
    <s v="-"/>
    <n v="6"/>
    <m/>
    <m/>
    <m/>
    <x v="7"/>
    <x v="2"/>
  </r>
  <r>
    <s v="Kopai"/>
    <s v="https://www.zomato.com/kolkata/kopai-southern-avenue"/>
    <s v="Bengali, Chinese, Biryani"/>
    <s v="Southern Avenue, Kolkata"/>
    <s v="Opens at 11:30am"/>
    <s v="213, Sarat Bose Road, Near Post Office, Southern Avenue, Kolkata"/>
    <n v="919831163244"/>
    <n v="1"/>
    <n v="1"/>
    <n v="1"/>
    <x v="1"/>
    <n v="4.4000000000000004"/>
    <n v="705"/>
    <n v="3.9"/>
    <n v="367"/>
    <m/>
    <s v="Bhekti Paturi, Aam Pora Sharbat, Muri Ghonto, Vetki Paturi, Daab Chingri, Ilish Bhapa"/>
    <s v="River, Calm Ambience, Soothing Ambience, Packed on Weekends, Family Restaurant, Cosy Place"/>
    <x v="5"/>
    <x v="1"/>
  </r>
  <r>
    <s v="Quantum - Modern Indian Bistro"/>
    <s v="https://www.zomato.com/kolkata/quantum-modern-indian-bistro-alipore"/>
    <s v="North Indian, Chinese, Italian, Desserts, Beverages"/>
    <s v="Alipore, Kolkata"/>
    <s v="Opens at 12noon"/>
    <s v="14-A, Burdwan Road, Alipore, Kolkata"/>
    <n v="919875635051"/>
    <n v="1"/>
    <n v="0"/>
    <n v="1"/>
    <x v="1"/>
    <n v="3.9"/>
    <n v="244"/>
    <n v="3.7"/>
    <n v="814"/>
    <m/>
    <m/>
    <s v="Hookah, Nice Ambience, Environment, Awesome Food, Music, Main Course"/>
    <x v="14"/>
    <x v="2"/>
  </r>
  <r>
    <s v="The Eye Within Club"/>
    <s v="https://www.zomato.com/kolkata/the-eye-within-club-1-southern-avenue"/>
    <s v="Chinese, Mughlai, Seafood, North Indian"/>
    <s v="Southern Avenue, Kolkata"/>
    <s v="Opens at 1pm"/>
    <s v="34, Meghnad Saha Sarani, Southern Avenue, Kolkata"/>
    <n v="913340088930"/>
    <n v="1"/>
    <n v="1"/>
    <n v="1"/>
    <x v="1"/>
    <n v="3.4"/>
    <n v="340"/>
    <n v="3.3"/>
    <n v="120"/>
    <m/>
    <s v="Drinks, Starter, Snacks, Fish"/>
    <s v="Relaxed Atmosphere, Cheap, Good Ambience, Nice Ambience, Reasonable Price, Great Place"/>
    <x v="9"/>
    <x v="2"/>
  </r>
  <r>
    <s v="The Steak Factory &amp; India's Lost Recipe"/>
    <s v="https://www.zomato.com/kolkata/the-steak-factory-indias-lost-recipe-southern-avenue"/>
    <s v="Italian, Steak, BBQ, Lebanese, Continental, Bar Food, Beverages"/>
    <s v="Southern Avenue, Kolkata"/>
    <s v="Opens at 12:30pm"/>
    <s v="192A, Sarat Bose, Southern Avenue, Kolkata"/>
    <n v="919831219980"/>
    <n v="1"/>
    <n v="1"/>
    <n v="1"/>
    <x v="1"/>
    <n v="4.0999999999999996"/>
    <n v="504"/>
    <n v="4.0999999999999996"/>
    <n v="575"/>
    <m/>
    <s v="Roasted Mutton, Cajun Fish, Spicy Pork, Sauteed Vegetables, Steak, Sunny Side"/>
    <s v="Pricing is Reasonable, Rooftop Ambience, Ample Seating Area, Live Music, Cozy, Fancy Crowd"/>
    <x v="22"/>
    <x v="1"/>
  </r>
  <r>
    <s v="Hoppipola"/>
    <s v="https://www.zomato.com/kolkata/hoppipola-kasba"/>
    <s v="Continental, Italian, Beverages, Bar Food"/>
    <s v="Acropolis Mall, Kasba, Kolkata"/>
    <s v="Opens at 12noon"/>
    <s v="1858, 4th Floor, Acropolis Mall, Rajdanga Main Road, Kasba, Kolkata"/>
    <n v="918336940865"/>
    <n v="1"/>
    <n v="1"/>
    <n v="1"/>
    <x v="1"/>
    <n v="4.3"/>
    <n v="3719"/>
    <n v="3.8"/>
    <n v="461"/>
    <m/>
    <s v="Parsley Potato, Chicken Trilogy, Mushroom Fritters, Chicken Poppers, Liit Cocktail, Cigar"/>
    <s v="Kid Friendly, Good Bartenders, Happy Hour Menu, Decent Music, Fun Place, Best Pub"/>
    <x v="18"/>
    <x v="1"/>
  </r>
  <r>
    <s v="RoadHouzz"/>
    <s v="https://www.zomato.com/kolkata/roadhouzz-1-southern-avenue"/>
    <s v="Italian, American, North Indian, Mughlai, Chinese, Kebab, Pasta, Pizza"/>
    <s v="Southern Avenue, Kolkata"/>
    <s v="Opens at 12noon"/>
    <s v="192A, Floor 1, Sarat Bose Road, Southern Avenue, Kolkata"/>
    <n v="918910770960"/>
    <n v="1"/>
    <n v="1"/>
    <n v="1"/>
    <x v="1"/>
    <n v="4.4000000000000004"/>
    <n v="1026"/>
    <s v="-"/>
    <n v="11"/>
    <m/>
    <s v="Barbecue Wings, Chicken Bbq Wings, Chicken Parmigiana, Liit Cocktail, Beer, Drinks"/>
    <s v="Balcony Seating, Love the Food Love the Service, Wooden Interiors, Fantastic Ambience, Lovely Ambience, Great Location"/>
    <x v="23"/>
    <x v="1"/>
  </r>
  <r>
    <s v="Mambo's Recipe"/>
    <s v="https://www.zomato.com/kolkata/mambos-recipe-kasba"/>
    <s v="Bakery, Desserts, Shake"/>
    <s v="Kasba, Kolkata"/>
    <m/>
    <s v="155/1, Rajdanga, Nabapally, Kasba, Kolkata"/>
    <n v="919062639070"/>
    <n v="1"/>
    <n v="1"/>
    <n v="1"/>
    <x v="1"/>
    <n v="3"/>
    <n v="126"/>
    <n v="3.8"/>
    <n v="2473"/>
    <m/>
    <m/>
    <s v="Cute Packaging, Portion Size, Food Presentation, Decor, Prices"/>
    <x v="6"/>
    <x v="2"/>
  </r>
  <r>
    <s v="Wow Bangla"/>
    <s v="https://www.zomato.com/kolkata/wow-bangla-kalighat"/>
    <s v="Bengali"/>
    <s v="Kalighat, Kolkata"/>
    <s v="Opens at 12:30pm"/>
    <s v="1/1/1, Rani Sankari Lane, Near Kalighat Fire Station, Kalighat, Kolkata"/>
    <n v="919903190389"/>
    <n v="1"/>
    <n v="1"/>
    <n v="0"/>
    <x v="1"/>
    <s v="-"/>
    <n v="0"/>
    <n v="3.3"/>
    <n v="458"/>
    <m/>
    <m/>
    <s v="Quantity, Price, Taste, Food"/>
    <x v="4"/>
    <x v="0"/>
  </r>
  <r>
    <s v="Tropical Chinese"/>
    <s v="https://www.zomato.com/kolkata/tropical-chinese-lake-market-area"/>
    <s v="Chinese"/>
    <s v="Lake Mall, Rash Behari Avenue, Kolkata"/>
    <m/>
    <s v="104, 4th Floor, Yum Street, Lake Mall, Rash Behari Avenue, Lake Market Area, Kolkata"/>
    <n v="919836900258"/>
    <n v="1"/>
    <n v="0"/>
    <n v="0"/>
    <x v="1"/>
    <s v="-"/>
    <n v="0"/>
    <n v="3"/>
    <n v="214"/>
    <m/>
    <s v="Chicken Manchurian Sizzler, Sizzlers, Drums of Heaven, Hakka Noodles, Salad"/>
    <s v="Combos, Prices, Quantity, Food Quality"/>
    <x v="4"/>
    <x v="0"/>
  </r>
  <r>
    <s v="Jitendra's hotel"/>
    <s v="https://www.zomato.com/kolkata/jitendras-hotel-hatibagan"/>
    <s v="Bengali"/>
    <s v="Hatibagan, Kolkata"/>
    <s v="9am â€“ 2am (Today)"/>
    <s v="49/3, Ramdula Sarke Road, Azad Hind Bag, Hatibagan, Kolkata"/>
    <n v="917003560879"/>
    <n v="1"/>
    <n v="1"/>
    <n v="1"/>
    <x v="1"/>
    <n v="3"/>
    <n v="26"/>
    <n v="3.3"/>
    <n v="1156"/>
    <m/>
    <m/>
    <m/>
    <x v="0"/>
    <x v="2"/>
  </r>
  <r>
    <s v="Orchid"/>
    <s v="https://www.zomato.com/kolkata/orchid-kankurgachi"/>
    <s v="North Indian, Chinese, Fast Food"/>
    <s v="Kankurgachi, Kolkata"/>
    <s v="Opens at 12noon"/>
    <s v="40D/H/7/2, Kankurgachi, Kolkata"/>
    <n v="919830454827"/>
    <n v="1"/>
    <n v="1"/>
    <n v="1"/>
    <x v="1"/>
    <n v="3.4"/>
    <n v="18"/>
    <n v="4"/>
    <n v="275"/>
    <m/>
    <m/>
    <m/>
    <x v="0"/>
    <x v="2"/>
  </r>
  <r>
    <s v="Batcaves Gourmet Popcorn"/>
    <s v="https://www.zomato.com/kolkata/batcaves-gourmet-popcorn-kasba"/>
    <s v="Fast Food, Desserts"/>
    <s v="Acropolis Mall, Kasba, Kolkata"/>
    <s v="Opens at 11am"/>
    <s v="1858/1, 4th Floor, Acropolis Mall, Rajdanga Main Road, Kasba, Kolkata"/>
    <n v="919903359239"/>
    <n v="1"/>
    <n v="1"/>
    <n v="0"/>
    <x v="0"/>
    <n v="3.7"/>
    <n v="9"/>
    <n v="4.5"/>
    <n v="199"/>
    <m/>
    <m/>
    <s v="Flavour, Good Quality, Value for Money, Packaging, Taste"/>
    <x v="0"/>
    <x v="2"/>
  </r>
  <r>
    <s v="Scrapyard"/>
    <s v="https://www.zomato.com/kolkata/scrapyard-camac-street-area"/>
    <s v="North Indian, Chinese, Continental, Pizza, Desserts, Beverages"/>
    <s v="Camac Street Area, Kolkata"/>
    <s v="Opens at 12noon"/>
    <s v="12A, 10th &amp; Top Floor, Abanindra Nath Thakur Sarani, Camac Street Area, Kolkata"/>
    <n v="919339902020"/>
    <n v="1"/>
    <n v="1"/>
    <n v="1"/>
    <x v="1"/>
    <n v="4.2"/>
    <n v="2079"/>
    <n v="3.9"/>
    <n v="65"/>
    <m/>
    <s v="Maharaja Platter, Beijing Chicken, Teen Paan, Panner Tikka, Afghani Chicken, Beers"/>
    <s v="Fairly Priced Beers, No Cover Charge, Casual Dress Code, Awesome Staff, Spectacular View, Rooftop Ambience"/>
    <x v="23"/>
    <x v="1"/>
  </r>
  <r>
    <s v="Afsa Biryani"/>
    <s v="https://www.zomato.com/kolkata/afsa-biryani-topsia"/>
    <s v="Biryani"/>
    <s v="Topsia, Kolkata"/>
    <s v="Opens at 12:02pm"/>
    <s v="19, Gulam Jilani Khan Road, Topsia, Kolkata"/>
    <n v="917278883770"/>
    <n v="1"/>
    <n v="1"/>
    <n v="0"/>
    <x v="1"/>
    <s v="-"/>
    <n v="0"/>
    <n v="2.9"/>
    <n v="87"/>
    <m/>
    <m/>
    <m/>
    <x v="3"/>
    <x v="0"/>
  </r>
  <r>
    <s v="Skai"/>
    <s v="https://www.zomato.com/kolkata/skai-park-circus-area"/>
    <s v="Asian, European"/>
    <s v="Quest Mall, Ballygunge, Kolkata"/>
    <s v="Opens at 12noon"/>
    <s v="6th Floor, Quest Mall, Syed Amir Ali Avenue, Park Circus Area, Kolkata"/>
    <n v="918017888077"/>
    <n v="1"/>
    <n v="0"/>
    <n v="1"/>
    <x v="1"/>
    <n v="3.8"/>
    <n v="246"/>
    <n v="4"/>
    <n v="14"/>
    <m/>
    <s v="Crab Cake, Gnocchi, Cocktails, Drinks"/>
    <s v="Innovative Fusion Food, Extensive Mocktail Menu, Outside Seating Arrangement, No Cover Charge, Live Entertainment, Rooftop Ambience"/>
    <x v="39"/>
    <x v="2"/>
  </r>
  <r>
    <s v="Starters"/>
    <s v="https://www.zomato.com/kolkata/starters-wellesley"/>
    <s v="Chinese, Asian, Rolls"/>
    <s v="Wellesley, Kolkata"/>
    <s v="Opens tomorrow at 1pm"/>
    <s v="47, Rafi Ahmed, Kidwai Road, Wellesley, Kolkata"/>
    <n v="919831155012"/>
    <n v="1"/>
    <n v="1"/>
    <n v="0"/>
    <x v="1"/>
    <s v="-"/>
    <n v="0"/>
    <n v="3.6"/>
    <n v="246"/>
    <m/>
    <m/>
    <s v="Good Quality, Value for Money, Price, Packaging, Food"/>
    <x v="3"/>
    <x v="0"/>
  </r>
  <r>
    <s v="Sai Food Court"/>
    <s v="https://www.zomato.com/kolkata/sai-food-court-kalighat"/>
    <s v="Bengali"/>
    <s v="Kalighat, Kolkata"/>
    <s v="Opens at 12noon"/>
    <s v="108, Tollygunguge Road, Saha Nagar, Kalighat, Kolkata"/>
    <n v="918777786023"/>
    <n v="1"/>
    <n v="1"/>
    <n v="0"/>
    <x v="1"/>
    <s v="-"/>
    <n v="0"/>
    <s v="-"/>
    <n v="12"/>
    <m/>
    <m/>
    <m/>
    <x v="4"/>
    <x v="0"/>
  </r>
  <r>
    <s v="Shree Ratan Chat Centre"/>
    <s v="https://www.zomato.com/kolkata/shree-ratan-chat-centre-bara-bazar"/>
    <s v="Street Food"/>
    <s v="Bara Bazar, Kolkata"/>
    <s v="Opens at 1pm"/>
    <s v="77, Burtalla Street, Bara Bazar, Kolkata"/>
    <n v="919830746378"/>
    <n v="1"/>
    <n v="1"/>
    <n v="0"/>
    <x v="1"/>
    <s v="-"/>
    <n v="0"/>
    <s v="-"/>
    <n v="1"/>
    <m/>
    <m/>
    <m/>
    <x v="3"/>
    <x v="0"/>
  </r>
  <r>
    <s v="Bowlout"/>
    <s v="https://www.zomato.com/kolkata/bowlout-desapriya-park"/>
    <s v="Mexican, Italian, Oriental, American, Arabian, Healthy Food"/>
    <s v="Desapriya Park, Kolkata"/>
    <s v="Opens at 11am"/>
    <s v="24A, Lake View Road, Desapriya Park, Kolkata"/>
    <n v="913340019295"/>
    <n v="1"/>
    <n v="1"/>
    <n v="1"/>
    <x v="1"/>
    <n v="3.6"/>
    <n v="10"/>
    <n v="3.3"/>
    <n v="47"/>
    <m/>
    <m/>
    <s v="Customizable Food, Elaborate Menu, Fresh Food, Good Quality, Taste"/>
    <x v="21"/>
    <x v="2"/>
  </r>
  <r>
    <s v="Caffe Crema"/>
    <s v="https://www.zomato.com/kolkata/caffe-crema-kasba"/>
    <s v="Shake, Beverages"/>
    <s v="Kasba, Kolkata"/>
    <s v="Opens at 9:30am"/>
    <s v="225, Rajdanga Main Road, Navapalli,Kasba, Kolkata"/>
    <n v="917873955111"/>
    <n v="1"/>
    <n v="1"/>
    <n v="0"/>
    <x v="1"/>
    <s v="-"/>
    <n v="0"/>
    <n v="2.5"/>
    <n v="19"/>
    <m/>
    <m/>
    <m/>
    <x v="8"/>
    <x v="0"/>
  </r>
  <r>
    <s v="Alishan Biryani House"/>
    <s v="https://www.zomato.com/kolkata/alishan-biryani-house-kasba"/>
    <s v="Biryani, North Indian"/>
    <s v="Kasba, Kolkata"/>
    <s v="Opens at 12noon"/>
    <s v="145, Rajdanga Main Road, Kasba New Market, Opposite Acropolis Mall, Kasba, Kolkata"/>
    <n v="918240509721"/>
    <n v="1"/>
    <n v="1"/>
    <n v="1"/>
    <x v="1"/>
    <n v="2.2999999999999998"/>
    <n v="5"/>
    <n v="4"/>
    <n v="27"/>
    <m/>
    <m/>
    <m/>
    <x v="17"/>
    <x v="3"/>
  </r>
  <r>
    <s v="Sub Spot"/>
    <s v="https://www.zomato.com/kolkata/sub-spot-desapriya-park"/>
    <s v="Salad, Healthy Food, Fast Food, Beverages"/>
    <s v="Desapriya Park, Kolkata"/>
    <m/>
    <s v="Ground Floor, 195A, Sarat Bose Road, Desapriya Park, Kolkata"/>
    <n v="919831009282"/>
    <n v="1"/>
    <n v="0"/>
    <n v="0"/>
    <x v="1"/>
    <s v="-"/>
    <n v="0"/>
    <n v="4"/>
    <n v="15"/>
    <m/>
    <m/>
    <m/>
    <x v="4"/>
    <x v="0"/>
  </r>
  <r>
    <s v="Rajveer Da Dhaba"/>
    <s v="https://www.zomato.com/kolkata/rajveer-da-dhaba-kasba"/>
    <s v="Fast Food, North Indian"/>
    <s v="Kasba, Kolkata"/>
    <s v="Opens at 8am"/>
    <s v="87/12, Bose Pukur Road, Kasba, Kolkata"/>
    <n v="913324418288"/>
    <n v="1"/>
    <n v="1"/>
    <n v="1"/>
    <x v="1"/>
    <s v="-"/>
    <n v="3"/>
    <n v="4"/>
    <n v="93"/>
    <m/>
    <m/>
    <m/>
    <x v="3"/>
    <x v="0"/>
  </r>
  <r>
    <s v="37 Relish Route"/>
    <s v="https://www.zomato.com/kolkata/37-relish-route-kalighat"/>
    <s v="Bengali, Continental, Desserts, Shake"/>
    <s v="Kalighat, Kolkata"/>
    <s v="Opens at 12:15pm"/>
    <s v="37, Kabir Road, Kalighat, Kolkata"/>
    <n v="919831119244"/>
    <n v="1"/>
    <n v="1"/>
    <n v="1"/>
    <x v="1"/>
    <n v="3.7"/>
    <n v="30"/>
    <n v="4"/>
    <n v="63"/>
    <m/>
    <m/>
    <s v="Cooperative Staff, Awesome Spot to Hangout, Very Affordable, Clean and Hygienic Place, Fantastic Decoration, Served Quickly"/>
    <x v="6"/>
    <x v="2"/>
  </r>
  <r>
    <s v="Miyansaab"/>
    <s v="https://www.zomato.com/kolkata/miyansaab-ballygunge"/>
    <s v="Biryani, Mughlai, North Indian, Kebab"/>
    <s v="Ballygunge, Kolkata"/>
    <s v="Opens at 12noon"/>
    <s v="51, Syed Amir Ali Avenue, Near Quest Mall, Ballygunge, Kolkata"/>
    <n v="919830911277"/>
    <n v="1"/>
    <n v="1"/>
    <n v="1"/>
    <x v="1"/>
    <s v="-"/>
    <n v="0"/>
    <s v="-"/>
    <n v="4"/>
    <m/>
    <m/>
    <m/>
    <x v="5"/>
    <x v="0"/>
  </r>
  <r>
    <s v="Second Wife Restro"/>
    <s v="https://www.zomato.com/kolkata/second-wife-restro-tollygunge"/>
    <s v="North Indian, Chinese, Biryani"/>
    <s v="Tollygunge, Kolkata"/>
    <s v="12noon â€“ 3am (Today)"/>
    <s v="51/5B, Prince Golam Mohammad Shah Road, Tollygunge, Kolkata"/>
    <n v="917439464967"/>
    <n v="1"/>
    <n v="1"/>
    <n v="1"/>
    <x v="1"/>
    <n v="3.7"/>
    <n v="63"/>
    <n v="3.5"/>
    <n v="58"/>
    <m/>
    <m/>
    <s v="Best Staff, Comforting Atmosphere, Served Quickly, Fantastic Decoration, Delicious Taste, Best Food under Best Budget"/>
    <x v="2"/>
    <x v="2"/>
  </r>
  <r>
    <s v="Cafe Atlas"/>
    <s v="https://www.zomato.com/kolkata/cafe-atlas-theatre-road"/>
    <s v="Chinese, Pizza, Fast Food"/>
    <s v="Theatre Road, Kolkata"/>
    <s v="Opens at 2pm"/>
    <s v="209, Ground Floor, Karnani Estate, AJC Bose Road, Theatre Road, Kolkata"/>
    <n v="913340006515"/>
    <n v="1"/>
    <n v="1"/>
    <n v="1"/>
    <x v="1"/>
    <n v="3.6"/>
    <n v="19"/>
    <s v="-"/>
    <n v="9"/>
    <m/>
    <m/>
    <s v="Served Quickly, Mouth Watering Food, Delicious Taste, Affordable Prices, Young Crowd, Cafe"/>
    <x v="6"/>
    <x v="2"/>
  </r>
  <r>
    <s v="Shahi Kitchen"/>
    <s v="https://www.zomato.com/kolkata/shahi-kitchen-new-alipore"/>
    <s v="North Indian, Fast Food"/>
    <s v="New Alipore, Kolkata"/>
    <s v="Opens at 11:30am"/>
    <s v="28/7, Block J, Sahapur Colony, New Alipore, Kolkata"/>
    <n v="919874702499"/>
    <n v="1"/>
    <n v="1"/>
    <n v="1"/>
    <x v="1"/>
    <n v="3.4"/>
    <n v="5"/>
    <n v="3.1"/>
    <n v="75"/>
    <m/>
    <m/>
    <m/>
    <x v="17"/>
    <x v="2"/>
  </r>
  <r>
    <s v="My Hangout"/>
    <s v="https://www.zomato.com/kolkata/my-hangout-southern-avenue"/>
    <s v="Fast Food, Chinese, Italian, Thai, Beverages"/>
    <s v="Southern Avenue, Kolkata"/>
    <s v="Opens at 12noon"/>
    <s v="47B, Lake Avenue, Southern Avenue, Kolkata"/>
    <n v="919330145161"/>
    <n v="1"/>
    <n v="1"/>
    <n v="1"/>
    <x v="1"/>
    <n v="4.0999999999999996"/>
    <n v="184"/>
    <n v="3.6"/>
    <n v="68"/>
    <m/>
    <s v="Crispy Bacon, Mango Cheesecake, Konjee Crispy Chicken, Mocktails, Brownie, Desserts"/>
    <s v="Themed Decor, Relaxed Atmosphere, Great Ambiance, Courteous Staff, Family Crowd, Friendly Staff"/>
    <x v="22"/>
    <x v="1"/>
  </r>
  <r>
    <s v="Burger Worger &amp; Chaat Ka Chaska"/>
    <s v="https://www.zomato.com/kolkata/burger-worger-chaat-ka-chaska-dhakuria"/>
    <s v="Street Food, Fast Food, Chinese, Burger, North Indian, Beverages"/>
    <s v="Dhakuria, Kolkata"/>
    <s v="Opens at 12noon"/>
    <s v="111/1, Selimpur Road, Dhakuria, Kolkata"/>
    <n v="919050335960"/>
    <n v="1"/>
    <n v="1"/>
    <n v="1"/>
    <x v="1"/>
    <n v="3.7"/>
    <n v="49"/>
    <n v="3.5"/>
    <n v="158"/>
    <m/>
    <m/>
    <s v="Good Wifi, Wonderful Presentation, Tamper Proof Packaging, Hygiene, Young Crowd, Student Crowd"/>
    <x v="0"/>
    <x v="2"/>
  </r>
  <r>
    <s v="Sings Kitchen- Hungru Group"/>
    <s v="https://www.zomato.com/kolkata/sings-kitchen-hungru-group-alipore"/>
    <s v="Momos, Chinese"/>
    <s v="Alipore, Kolkata"/>
    <m/>
    <s v="5/E, Bindu Basini Street, Borough 8, Alipore, Kolkata"/>
    <n v="918617701831"/>
    <n v="1"/>
    <n v="0"/>
    <n v="0"/>
    <x v="1"/>
    <s v="-"/>
    <n v="0"/>
    <n v="4"/>
    <n v="31"/>
    <m/>
    <m/>
    <s v="Customizable Food, Delicious Food, Fresh Food, Good Quality"/>
    <x v="4"/>
    <x v="0"/>
  </r>
  <r>
    <s v="Roll On"/>
    <s v="https://www.zomato.com/kolkata/roll-on-kalighat"/>
    <s v="Rolls"/>
    <s v="Kalighat, Kolkata"/>
    <s v="Opens tomorrow at 12noon"/>
    <s v="29, 2nd Floor, East Flat, Pratap Aditya Road, Kalighat, Kolkata"/>
    <n v="917044458058"/>
    <n v="1"/>
    <n v="1"/>
    <n v="0"/>
    <x v="1"/>
    <s v="-"/>
    <n v="0"/>
    <n v="4"/>
    <n v="40"/>
    <m/>
    <m/>
    <m/>
    <x v="10"/>
    <x v="0"/>
  </r>
  <r>
    <s v="Junglee Cafe"/>
    <s v="https://www.zomato.com/kolkata/junglee-cafe-park-circus-area"/>
    <s v="North Indian, Chinese, Fast Food"/>
    <s v="Park Circus Area, Kolkata"/>
    <s v="Opens at 1pm"/>
    <s v="Sukh Sadan Apartment, Acharya Jagadish Chandra Bose Road, Park Circus Area, Kolkata"/>
    <n v="917980075108"/>
    <n v="1"/>
    <n v="1"/>
    <n v="1"/>
    <x v="1"/>
    <n v="3.6"/>
    <n v="52"/>
    <s v="-"/>
    <n v="11"/>
    <m/>
    <m/>
    <s v="Good Wifi, Hookah, Vibe, Good Music, Affordable Prices, Young Crowd"/>
    <x v="13"/>
    <x v="2"/>
  </r>
  <r>
    <s v="Fried Fish"/>
    <s v="https://www.zomato.com/kolkata/fried-fish-new-alipore"/>
    <s v="Chinese, North Indian, Fast Food"/>
    <s v="New Alipore, Kolkata"/>
    <s v="Opens tomorrow at 11:30am"/>
    <s v="60/1A, Diamond Harbour Road, Block D, New Alipore, Kolkata"/>
    <n v="919073771668"/>
    <n v="1"/>
    <n v="1"/>
    <n v="0"/>
    <x v="1"/>
    <s v="-"/>
    <n v="0"/>
    <n v="4"/>
    <n v="36"/>
    <m/>
    <m/>
    <m/>
    <x v="8"/>
    <x v="0"/>
  </r>
  <r>
    <s v="La Letizia Cafe &amp; Restro"/>
    <s v="https://www.zomato.com/kolkata/la-letizia-cafe-restro-ballygunge"/>
    <s v="North Indian, Chinese, Fast Food, Mughlai, Biryani, Desserts, Shake, Beverages"/>
    <s v="Ballygunge, Kolkata"/>
    <s v="Opens at 1pm"/>
    <s v="70, Beckbagan Row, Opposite Quest Mall Gate 5, Ballygunge, Kolkata"/>
    <n v="919903261169"/>
    <n v="1"/>
    <n v="1"/>
    <n v="1"/>
    <x v="1"/>
    <n v="3.8"/>
    <n v="162"/>
    <n v="4"/>
    <n v="112"/>
    <m/>
    <m/>
    <s v="Pretty Ambience, Good Food Good Quality, Best Staff, Fantastic Decoration, Friendly Service, Rooftop"/>
    <x v="5"/>
    <x v="2"/>
  </r>
  <r>
    <s v="Hot Spring Kitchen &amp; Lounge"/>
    <s v="https://www.zomato.com/kolkata/hot-spring-kitchen-lounge-gariahat"/>
    <s v="Fast Food, Italian, Chinese, North Indian, Beverages"/>
    <s v="Gariahat, Kolkata"/>
    <s v="Opens at 12noon"/>
    <s v="23/13, Main Road, Gariahat, Kolkata"/>
    <n v="918910698246"/>
    <n v="1"/>
    <n v="1"/>
    <n v="1"/>
    <x v="1"/>
    <n v="3.8"/>
    <n v="41"/>
    <s v="-"/>
    <n v="4"/>
    <m/>
    <m/>
    <s v="Cheap and Affordable, Polite Behaviour, Economical Price, Fair Prices, Live Music, Good Music"/>
    <x v="12"/>
    <x v="2"/>
  </r>
  <r>
    <s v="The Double Decker"/>
    <s v="https://www.zomato.com/kolkata/the-double-decker-2-hindustan-park"/>
    <s v="Chinese, Sandwich, Fast Food, Seafood"/>
    <s v="Hindustan Park, Kolkata"/>
    <s v="Opens at 12noon"/>
    <s v="244A, Purna Das Road, Near UCO Bank Purna Das Road Branch, Hindustan Park, Kolkata"/>
    <n v="919830092006"/>
    <n v="1"/>
    <n v="1"/>
    <n v="1"/>
    <x v="1"/>
    <n v="3.2"/>
    <n v="5"/>
    <s v="-"/>
    <n v="1"/>
    <m/>
    <m/>
    <m/>
    <x v="2"/>
    <x v="2"/>
  </r>
  <r>
    <s v="Uns Cafe &amp; Dining"/>
    <s v="https://www.zomato.com/kolkata/uns-cafe-dining-hindustan-park"/>
    <s v="North Indian, Mughlai, Fast Food, Kebab, Shake"/>
    <s v="Hindustan Park, Kolkata"/>
    <s v="Opens at 11:30am"/>
    <s v="37/1, Triangular Park, Lake Terrace, Purna Das Road, Hindustan Park, Kolkata"/>
    <n v="919123828478"/>
    <n v="1"/>
    <n v="1"/>
    <n v="1"/>
    <x v="1"/>
    <n v="4.0999999999999996"/>
    <n v="211"/>
    <n v="4.3"/>
    <n v="78"/>
    <m/>
    <s v="Basanti Pulao, Cappuccino, Hot Chocolate, Fish Fry, Kebab, Coffee"/>
    <s v="Excellent Food and Service, Awesome Spot to Hangout, Great Place for Family, Comforting Atmosphere, Excellent Location, Friendly Staffs"/>
    <x v="9"/>
    <x v="1"/>
  </r>
  <r>
    <s v="The Lassi Pub"/>
    <s v="https://www.zomato.com/kolkata/the-lassi-pub-desapriya-park"/>
    <s v="Sandwich, Fast Food, Beverages, Desserts, Shake"/>
    <s v="Desapriya Park, Kolkata"/>
    <m/>
    <s v="Ground Floor, 195A, Sarat Bose Road, Desapriya Park, Kolkata"/>
    <n v="919831009282"/>
    <n v="1"/>
    <n v="0"/>
    <n v="0"/>
    <x v="1"/>
    <s v="-"/>
    <n v="0"/>
    <n v="4"/>
    <n v="105"/>
    <m/>
    <m/>
    <m/>
    <x v="8"/>
    <x v="0"/>
  </r>
  <r>
    <s v="Jhale Jhole Ambole"/>
    <s v="https://www.zomato.com/kolkata/jhale-jhole-ambole-paddapukur"/>
    <s v="Bengali"/>
    <s v="Paddapukur, Kolkata"/>
    <m/>
    <s v="6/1, Ramesh Miter Road, Paddapukur, Kolkata"/>
    <n v="919874387477"/>
    <n v="1"/>
    <n v="1"/>
    <n v="1"/>
    <x v="1"/>
    <s v="-"/>
    <n v="0"/>
    <s v="-"/>
    <n v="3"/>
    <m/>
    <m/>
    <m/>
    <x v="6"/>
    <x v="0"/>
  </r>
  <r>
    <s v="Tea Time"/>
    <s v="https://www.zomato.com/kolkata/tea-time-desapriya-park"/>
    <s v="Fast Food, Beverages, Tea"/>
    <s v="Desapriya Park, Kolkata"/>
    <s v="Opens at 9am"/>
    <s v="195A, Sarat Bose Road, Near Satyen Dutta Road, Desapriya Park, Kolkata"/>
    <n v="919903053571"/>
    <n v="1"/>
    <n v="1"/>
    <n v="0"/>
    <x v="1"/>
    <s v="-"/>
    <n v="0"/>
    <n v="4.3"/>
    <n v="272"/>
    <m/>
    <s v="Rose Tea, Elaichi Tea, Masala Tea, Hot Coffee, Sandwiches, Snacks"/>
    <s v="Best Food under Best Budget, Tamper Proof Packaging, Fresh Food with Good Quality, Extensive Menu, Worth the Money, Timely Service"/>
    <x v="8"/>
    <x v="0"/>
  </r>
  <r>
    <s v="New City Restaurant"/>
    <s v="https://www.zomato.com/kolkata/new-city-restaurant-kidderpore"/>
    <s v="Biryani, Mughlai, North Indian"/>
    <s v="Kidderpore, Kolkata"/>
    <s v="Opens at 12noon"/>
    <s v="5, Kabitirtha Sarani, Kidderpore, Kolkata"/>
    <n v="919903932001"/>
    <n v="1"/>
    <n v="1"/>
    <n v="1"/>
    <x v="1"/>
    <n v="3.5"/>
    <n v="201"/>
    <n v="3.8"/>
    <n v="7774"/>
    <m/>
    <m/>
    <m/>
    <x v="6"/>
    <x v="2"/>
  </r>
  <r>
    <s v="Zasu"/>
    <s v="https://www.zomato.com/kolkata/zasu-1-ballygunge"/>
    <s v="North Indian, Fast Food, Chinese, Beverages"/>
    <s v="Ballygunge, Kolkata"/>
    <s v="Opens at 10am"/>
    <s v="18/1, Dover Road, Ballygunge, Kolkata"/>
    <n v="918420085002"/>
    <n v="1"/>
    <n v="1"/>
    <n v="1"/>
    <x v="1"/>
    <n v="4"/>
    <n v="245"/>
    <n v="3.7"/>
    <n v="76"/>
    <m/>
    <s v="Hot Chocolate Lava, Cheese Fondue, Shisha, Shakes, Pizza, Pasta"/>
    <s v="Sheesha, Hookah, Lovely Ambience, Vibe, Atmosphere, Interior"/>
    <x v="7"/>
    <x v="1"/>
  </r>
  <r>
    <s v="Heer Ki Kheer"/>
    <s v="https://www.zomato.com/kolkata/heer-ki-kheer-kasba"/>
    <s v="Desserts"/>
    <s v="Kasba, Kolkata"/>
    <m/>
    <s v="KMDA Housing Complex, Rajdanga Gold Park, EKTP, Shantipally, Kasba, Kolkata"/>
    <n v="917439983080"/>
    <n v="1"/>
    <n v="0"/>
    <n v="0"/>
    <x v="1"/>
    <s v="-"/>
    <n v="0"/>
    <s v="-"/>
    <n v="5"/>
    <m/>
    <m/>
    <m/>
    <x v="3"/>
    <x v="0"/>
  </r>
  <r>
    <s v="Drinking"/>
    <s v="https://www.zomato.com/kolkata/drinking-hazra"/>
    <s v="Beverages, Shake"/>
    <s v="Hazra, Kolkata"/>
    <m/>
    <s v="11H, Ward 084, Borough 8, Satyendra Nath Majumder Sarani, Kolkata Municipal Corporation, Hazra, Kolkata"/>
    <n v="919432127300"/>
    <n v="1"/>
    <n v="0"/>
    <n v="0"/>
    <x v="1"/>
    <s v="-"/>
    <n v="0"/>
    <n v="3.3"/>
    <n v="108"/>
    <m/>
    <m/>
    <m/>
    <x v="4"/>
    <x v="0"/>
  </r>
  <r>
    <s v="Biryani and Pulao Collection by ITC Hotels"/>
    <s v="https://www.zomato.com/kolkata/biryani-and-pulao-collection-by-itc-hotels-science-city-area"/>
    <s v="Biryani, Hyderabadi"/>
    <s v="Science City Area, Kolkata"/>
    <m/>
    <s v="1, JBS Haldane Avenue, Science City Area, Kolkata, West Bengal"/>
    <n v="917595043860"/>
    <n v="1"/>
    <n v="0"/>
    <n v="0"/>
    <x v="1"/>
    <s v="-"/>
    <n v="0"/>
    <n v="3.7"/>
    <n v="21"/>
    <m/>
    <m/>
    <m/>
    <x v="4"/>
    <x v="0"/>
  </r>
  <r>
    <s v="The Shake Factory"/>
    <s v="https://www.zomato.com/kolkata/the-shake-factory-topsia"/>
    <s v="Beverages, Desserts, Fast Food, Shake"/>
    <s v="Topsia, Kolkata"/>
    <s v="Opens at 11am"/>
    <s v="Shop 113 F, Arihant Benchmark, Matheswartolla Road, Bypass, Topsia, Kolkata"/>
    <n v="919830711996"/>
    <n v="1"/>
    <n v="1"/>
    <n v="1"/>
    <x v="1"/>
    <n v="3.8"/>
    <n v="58"/>
    <n v="4"/>
    <n v="40"/>
    <m/>
    <s v="Detox Juice, Belgian Chocolate Shake, Thickshakes, Blueberry Shake, Oreo Shake"/>
    <s v="Sugar Free Options, Elaborate Seating, Bamboo Straws, Paper Straws, No Plastic Cups, Vibrant Flavours"/>
    <x v="7"/>
    <x v="2"/>
  </r>
  <r>
    <s v="Him Cream"/>
    <s v="https://www.zomato.com/kolkata/him-cream-tangra"/>
    <s v="Ice Cream, Desserts, Beverages, Shake"/>
    <s v="Tangra, Kolkata"/>
    <s v="12midnight â€“ 2am, 10am â€“ 12midnight (Today)"/>
    <s v="P-197, Metro Politan Housing Co-operative Society, Canal Road, Sector - A, Tangra, Kolkata"/>
    <n v="919163253374"/>
    <n v="1"/>
    <n v="1"/>
    <n v="1"/>
    <x v="0"/>
    <s v="-"/>
    <n v="3"/>
    <s v="-"/>
    <n v="5"/>
    <m/>
    <m/>
    <m/>
    <x v="4"/>
    <x v="0"/>
  </r>
  <r>
    <s v="Chinese Panda"/>
    <s v="https://www.zomato.com/kolkata/chinese-panda-1-topsia"/>
    <s v="Chinese, Momos"/>
    <s v="Topsia, Kolkata"/>
    <m/>
    <s v="86A, Topsia Road South, Topsia, Kolkata"/>
    <n v="919903100444"/>
    <n v="1"/>
    <n v="0"/>
    <n v="0"/>
    <x v="1"/>
    <s v="-"/>
    <n v="0"/>
    <n v="3.6"/>
    <n v="130"/>
    <m/>
    <m/>
    <s v="Spill Proof Packaging, Mouth Watering Food, Worth the Money, Great Portions, Extensive Menu, Timely Service"/>
    <x v="17"/>
    <x v="0"/>
  </r>
  <r>
    <s v="Masala Factory"/>
    <s v="https://www.zomato.com/kolkata/masala-factory-topsia"/>
    <s v="North Indian, Rolls"/>
    <s v="Topsia, Kolkata"/>
    <s v="Opens at 12noon"/>
    <s v="86 A, Topsia Road South, Topsia, Kolkata"/>
    <n v="919903100444"/>
    <n v="1"/>
    <n v="1"/>
    <n v="0"/>
    <x v="1"/>
    <s v="-"/>
    <n v="0"/>
    <n v="4.5"/>
    <n v="120"/>
    <m/>
    <m/>
    <s v="Fresh Food with Good Quality, Tamper Proof Packaging, Contactless Delivery, Mouth Watering Food, Timely Service, Extensive Menu"/>
    <x v="17"/>
    <x v="0"/>
  </r>
  <r>
    <s v="The Green House"/>
    <s v="https://www.zomato.com/kolkata/the-green-house-1-southern-avenue"/>
    <s v="Street Food, Fast Food, Chinese, Beverages"/>
    <s v="Southern Avenue, Kolkata"/>
    <s v="Opens at 12noon"/>
    <s v="9/1A, Jatin Bagchi Road, Southern Avenue, Kolkata"/>
    <n v="913335113616"/>
    <n v="1"/>
    <n v="1"/>
    <n v="0"/>
    <x v="1"/>
    <n v="3.4"/>
    <n v="14"/>
    <n v="3.9"/>
    <n v="6"/>
    <m/>
    <m/>
    <s v="Awesome Spot to Hangout, Nice Concept, Healthy and Delicious, Fresh Food, Good Quality, Ambience"/>
    <x v="2"/>
    <x v="2"/>
  </r>
  <r>
    <s v="Wok For Life"/>
    <s v="https://www.zomato.com/kolkata/wok-for-life-new-alipore"/>
    <s v="Chinese, Momos, Desserts, Beverages"/>
    <s v="New Alipore, Kolkata"/>
    <m/>
    <s v="603/1/B, Block O, New Alipore, Kolkata"/>
    <n v="918861657131"/>
    <n v="1"/>
    <n v="0"/>
    <n v="0"/>
    <x v="1"/>
    <s v="-"/>
    <n v="0"/>
    <n v="3.5"/>
    <n v="22"/>
    <m/>
    <m/>
    <s v="Cute Packaging, Extensive Menu, Food Presentation, Great Portions, Worth the Money, Timely Service"/>
    <x v="17"/>
    <x v="0"/>
  </r>
  <r>
    <s v="Duaa"/>
    <s v="https://www.zomato.com/kolkata/duaa-picnic-garden"/>
    <s v="Biryani, Rolls, Chinese, Kebab, Beverages, Mughlai"/>
    <s v="Picnic Garden, Kolkata"/>
    <m/>
    <s v="43/20/1, Ahmed Villa, Chandra Nath Roy Road, Picnic Garden, Kolkata"/>
    <n v="917596818885"/>
    <n v="1"/>
    <n v="0"/>
    <n v="0"/>
    <x v="1"/>
    <s v="-"/>
    <n v="0"/>
    <n v="3.1"/>
    <n v="23"/>
    <m/>
    <m/>
    <m/>
    <x v="3"/>
    <x v="0"/>
  </r>
  <r>
    <s v="CFK"/>
    <s v="https://www.zomato.com/kolkata/cfk-new-alipore"/>
    <s v="Fast Food, Pizza, Italian, Beverages"/>
    <s v="New Alipore, Kolkata"/>
    <m/>
    <s v="603/1/B, Block O, New Alipore, Kolkata"/>
    <n v="919482834216"/>
    <n v="1"/>
    <n v="0"/>
    <n v="0"/>
    <x v="1"/>
    <s v="-"/>
    <n v="0"/>
    <s v="-"/>
    <n v="14"/>
    <m/>
    <m/>
    <m/>
    <x v="0"/>
    <x v="0"/>
  </r>
  <r>
    <s v="Downtown Asia"/>
    <s v="https://www.zomato.com/kolkata/downtown-asia-ballygunge"/>
    <s v="Chinese, Asian"/>
    <s v="Ballygunge, Kolkata"/>
    <m/>
    <s v="51, Syed Amir Ali Avenue, Near Quest Mall, Ballygunge, Kolkata"/>
    <n v="919830911277"/>
    <n v="1"/>
    <n v="0"/>
    <n v="0"/>
    <x v="1"/>
    <s v="-"/>
    <n v="0"/>
    <s v="-"/>
    <n v="1"/>
    <m/>
    <m/>
    <m/>
    <x v="17"/>
    <x v="0"/>
  </r>
  <r>
    <s v="Bianco"/>
    <s v="https://www.zomato.com/kolkata/bianco-ballygunge"/>
    <s v="Fast Food, Italian, Beverages"/>
    <s v="Ballygunge, Kolkata"/>
    <s v="Opens at 11:05am"/>
    <s v="9/9, Ekdalia Road, Ballygunge, Kolkata"/>
    <n v="919832441331"/>
    <n v="1"/>
    <n v="1"/>
    <n v="1"/>
    <x v="1"/>
    <n v="3.8"/>
    <n v="57"/>
    <n v="3.9"/>
    <n v="27"/>
    <m/>
    <m/>
    <s v="Polite and Friendly Staff, Decor is Excellent, Large Servings, Very Affordable, Served Quickly, Weekend Brunch"/>
    <x v="19"/>
    <x v="2"/>
  </r>
  <r>
    <s v="Huzayl's Kitchen"/>
    <s v="https://www.zomato.com/kolkata/huzayls-kitchen-kasba"/>
    <s v="Chinese, Fast Food"/>
    <s v="Kasba, Kolkata"/>
    <s v="Opens at 12noon"/>
    <s v="171D/1G, Picnic Garden Road, Ward-66, Kasba, Kolkata"/>
    <n v="918100811799"/>
    <n v="1"/>
    <n v="1"/>
    <n v="0"/>
    <x v="1"/>
    <s v="-"/>
    <n v="0"/>
    <n v="4"/>
    <n v="21"/>
    <m/>
    <m/>
    <m/>
    <x v="3"/>
    <x v="0"/>
  </r>
  <r>
    <s v="Kafulok"/>
    <s v="https://www.zomato.com/kolkata/kafulok-tangra"/>
    <s v="Chinese"/>
    <s v="Tangra, Kolkata"/>
    <s v="Opens tomorrow at 12noon"/>
    <s v="47, Govinda Khatick Road, South Road, Tangra, Kolkata"/>
    <n v="919836685620"/>
    <n v="1"/>
    <n v="1"/>
    <n v="1"/>
    <x v="1"/>
    <n v="3.9"/>
    <n v="270"/>
    <n v="4.0999999999999996"/>
    <n v="522"/>
    <m/>
    <s v="Fried Rice Chicken, Lemon Chicken, Starter, Prawn, Fish"/>
    <s v="Themed Decor, Staff Behaviour, Main Course, Nice Place, Good Service, Ambiance"/>
    <x v="31"/>
    <x v="2"/>
  </r>
  <r>
    <s v="Da Delicious China"/>
    <s v="https://www.zomato.com/kolkata/da-delicious-china-1-tangra"/>
    <s v="Chinese, South Indian, Mughlai, Rolls"/>
    <s v="Tangra, Kolkata"/>
    <s v="12midnight â€“ 2:01am, 11am â€“ 12midnight (Today)"/>
    <s v="25, Dhapa Road, Bangiya Gramin Vikash Bank, Tangra, Kolkata"/>
    <n v="918910049758"/>
    <n v="1"/>
    <n v="1"/>
    <n v="0"/>
    <x v="1"/>
    <s v="-"/>
    <n v="0"/>
    <n v="2.8"/>
    <n v="11"/>
    <m/>
    <m/>
    <m/>
    <x v="4"/>
    <x v="0"/>
  </r>
  <r>
    <s v="Mrs. Messy"/>
    <s v="https://www.zomato.com/kolkata/mrs-messy-kasba"/>
    <s v="Chinese, South Indian, Fast Food"/>
    <s v="Kasba, Kolkata"/>
    <s v="Opens at 11am"/>
    <s v="3/32 R.k Chatterjee Road, Opposite Of Raipur Electronics, Kasba, Kolkata"/>
    <n v="918240360748"/>
    <n v="1"/>
    <n v="1"/>
    <n v="0"/>
    <x v="1"/>
    <s v="-"/>
    <n v="0"/>
    <s v="-"/>
    <n v="12"/>
    <m/>
    <m/>
    <m/>
    <x v="3"/>
    <x v="0"/>
  </r>
  <r>
    <s v="NFC Food Funda"/>
    <s v="https://www.zomato.com/kolkata/nfc-food-funda-entally"/>
    <s v="Fast Food, Burger"/>
    <s v="Entally, Kolkata"/>
    <s v="Opens at 1:30pm"/>
    <s v="32-A, Girish Chandra Bose, Entally, Kolkata"/>
    <n v="919836212040"/>
    <n v="1"/>
    <n v="1"/>
    <n v="0"/>
    <x v="1"/>
    <s v="-"/>
    <n v="0"/>
    <n v="4"/>
    <n v="25"/>
    <m/>
    <m/>
    <m/>
    <x v="4"/>
    <x v="0"/>
  </r>
  <r>
    <s v="The Common Room"/>
    <s v="https://www.zomato.com/kolkata/the-common-room-hindustan-park"/>
    <s v="Cafe, Italian, Fast Food, Beverages, Salad, Desserts"/>
    <s v="Hindustan Park, Kolkata"/>
    <s v="Opens at 11:30am"/>
    <s v="Plot 524, Hemanta Mukhopadhyay Sarani, Hindustan Park, Kolkata"/>
    <n v="916901258110"/>
    <n v="1"/>
    <n v="1"/>
    <n v="1"/>
    <x v="1"/>
    <n v="3.8"/>
    <n v="45"/>
    <n v="3"/>
    <n v="25"/>
    <m/>
    <m/>
    <s v="Cooperative Staff, Outdoor Seating, Good Wifi, Best Food under Best Budget, Good Music, Student Crowd"/>
    <x v="6"/>
    <x v="2"/>
  </r>
  <r>
    <s v="Fantom Fast Food"/>
    <s v="https://www.zomato.com/kolkata/fantom-fast-food-park-circus-area"/>
    <s v="Chinese"/>
    <s v="Park Circus Area, Kolkata"/>
    <m/>
    <s v="289D, Darga Road, Park Circus Area, Kolkata"/>
    <n v="919088770548"/>
    <n v="1"/>
    <n v="0"/>
    <n v="0"/>
    <x v="1"/>
    <s v="-"/>
    <n v="0"/>
    <s v="-"/>
    <n v="14"/>
    <m/>
    <m/>
    <m/>
    <x v="8"/>
    <x v="0"/>
  </r>
  <r>
    <s v="The Bengal Lounge"/>
    <s v="https://www.zomato.com/kolkata/the-bengal-lounge-ultadanga"/>
    <s v="Bar Food, North Indian, Beverages"/>
    <s v="Ultadanga, Kolkata"/>
    <s v="Opens at 12:30pm"/>
    <s v="86, First Floor, Ganga Apartment, Dakshindari, Golaghata, VIP Service Road, Ultadanga, Kolkata"/>
    <n v="917044477312"/>
    <n v="1"/>
    <n v="1"/>
    <n v="1"/>
    <x v="1"/>
    <n v="3.8"/>
    <n v="42"/>
    <s v="-"/>
    <n v="1"/>
    <m/>
    <m/>
    <s v="Live Dj, Bar Counter, Warm Welcome, Nice Concept, Good Music, Fresh Food"/>
    <x v="14"/>
    <x v="2"/>
  </r>
  <r>
    <s v="WBFC"/>
    <s v="https://www.zomato.com/kolkata/wbfc-1-park-street-area"/>
    <s v="Fast Food"/>
    <s v="Park Street Area, Kolkata"/>
    <s v="12noon â€“ 4am (Today)"/>
    <s v="64-84, Ripon St, Dharamtalla, Park Street Area, Kolkata"/>
    <n v="918420534363"/>
    <n v="1"/>
    <n v="1"/>
    <n v="1"/>
    <x v="1"/>
    <n v="3.8"/>
    <n v="314"/>
    <n v="4"/>
    <n v="12300"/>
    <m/>
    <s v="Chicken Strips, Chicken Popcorn, Burger, French Fries"/>
    <s v="Reasonable Prices, Good Service, Price, Quality"/>
    <x v="0"/>
    <x v="2"/>
  </r>
  <r>
    <s v="Midnight Bites"/>
    <s v="https://www.zomato.com/kolkata/midnight-bites-park-street-area"/>
    <s v="Sandwich, Burger, Chinese, Mughlai, North Indian, Rolls, Fast Food"/>
    <s v="Park Street Area, Kolkata"/>
    <s v="6pm â€“ 5am (Today)"/>
    <s v="35/1, AJC Bose Road, Near Mercy Hospital, Park Street Area, Kolkata"/>
    <n v="918777591036"/>
    <n v="1"/>
    <n v="1"/>
    <n v="0"/>
    <x v="1"/>
    <s v="-"/>
    <n v="0"/>
    <n v="3.5"/>
    <n v="8838"/>
    <m/>
    <s v="Paneer Cheese Burger, Chicken Cheese Pizza, Drum Sticks, Chicken Chunks, Maggi, Gulab Jamun"/>
    <s v="Proper Packaging, Yummy Food, Extensive Menu, Nice Service, Good Value, Cute Packaging"/>
    <x v="3"/>
    <x v="0"/>
  </r>
  <r>
    <s v="Metro Roll Centre"/>
    <s v="https://www.zomato.com/kolkata/metro-roll-centre-dalhousie-bbd-bagh"/>
    <s v="Rolls, Chinese"/>
    <s v="Dalhousie BBD Bagh, Kolkata"/>
    <s v="Opens at 11am"/>
    <s v="4, Dacres Lane, Dalhousie BBD Bagh, Kolkata"/>
    <n v="919831192647"/>
    <n v="1"/>
    <n v="1"/>
    <n v="0"/>
    <x v="1"/>
    <s v="-"/>
    <n v="0"/>
    <n v="4.0999999999999996"/>
    <n v="1687"/>
    <m/>
    <m/>
    <m/>
    <x v="8"/>
    <x v="0"/>
  </r>
  <r>
    <s v="Aaheli Xpress"/>
    <s v="https://www.zomato.com/kolkata/aaheli-xpress-dalhousie-bbd-bagh"/>
    <s v="Bengali, Street Food"/>
    <s v="Dalhousie BBD Bagh, Kolkata"/>
    <s v="Opens at 11am"/>
    <s v="3, Sido Kanhu Dahar, Dalhousie BBD Bagh, Kolkata"/>
    <n v="919007012906"/>
    <n v="1"/>
    <n v="1"/>
    <n v="1"/>
    <x v="1"/>
    <n v="3.2"/>
    <n v="88"/>
    <n v="4"/>
    <n v="48"/>
    <m/>
    <m/>
    <s v="Combos, Hygiene, Courteous Staff, Reasonable Price, Prices, Ambience"/>
    <x v="2"/>
    <x v="2"/>
  </r>
  <r>
    <s v="HFC - Halal Fried Chicken"/>
    <s v="https://www.zomato.com/kolkata/hfc-halal-fried-chicken-tangra"/>
    <s v="Fast Food"/>
    <s v="Tangra, Kolkata"/>
    <s v="Opens at 5:15pm"/>
    <s v="54/B, Shamsul Huda Road, Tangra, Kolkata"/>
    <n v="918910638327"/>
    <n v="1"/>
    <n v="1"/>
    <n v="0"/>
    <x v="1"/>
    <s v="-"/>
    <n v="0"/>
    <n v="4.2"/>
    <n v="52"/>
    <m/>
    <m/>
    <m/>
    <x v="10"/>
    <x v="0"/>
  </r>
  <r>
    <s v="The Litti King"/>
    <s v="https://www.zomato.com/kolkata/the-litti-king-bhawanipur"/>
    <s v="Bihari, Pizza, Italian, North Indian, Pasta, Burger, Momos, Desserts"/>
    <s v="Bhawanipur, Kolkata"/>
    <s v="24 Hours (Today)"/>
    <s v="19B, Harish Mukherjee Road, Bhawanipur, Kolkata"/>
    <n v="919007704121"/>
    <n v="1"/>
    <n v="1"/>
    <n v="0"/>
    <x v="0"/>
    <s v="-"/>
    <n v="0"/>
    <n v="3.8"/>
    <n v="8619"/>
    <m/>
    <m/>
    <s v="Worth the Money, Good Food, Food Quality, Quantity"/>
    <x v="8"/>
    <x v="0"/>
  </r>
  <r>
    <s v="WBFC"/>
    <s v="https://www.zomato.com/kolkata/wbfc-kidderpore"/>
    <s v="Fast Food"/>
    <s v="Kidderpore, Kolkata"/>
    <m/>
    <s v="39, Mominpur Road, P.S.Ekbalpore, Kidderpore, Kolkata"/>
    <n v="919748350952"/>
    <n v="1"/>
    <n v="0"/>
    <n v="0"/>
    <x v="1"/>
    <s v="-"/>
    <n v="0"/>
    <n v="4"/>
    <n v="10800"/>
    <m/>
    <m/>
    <m/>
    <x v="3"/>
    <x v="0"/>
  </r>
  <r>
    <s v="Hunger Bites"/>
    <s v="https://www.zomato.com/kolkata/hunger-bites-taltala"/>
    <s v="Burger, Fast Food"/>
    <s v="Taltala, Kolkata"/>
    <s v="12noon â€“ 4am (Today)"/>
    <s v="43B, Ripon Street, Taltala, Kolkata"/>
    <n v="919163450342"/>
    <n v="1"/>
    <n v="1"/>
    <n v="1"/>
    <x v="1"/>
    <s v="-"/>
    <n v="3"/>
    <n v="3.5"/>
    <n v="190"/>
    <m/>
    <m/>
    <m/>
    <x v="7"/>
    <x v="0"/>
  </r>
  <r>
    <s v="Burger Express"/>
    <s v="https://www.zomato.com/kolkata/burger-express-entally"/>
    <s v="Burger, Sandwich, Fast Food"/>
    <s v="Entally, Kolkata"/>
    <s v="2pm â€“ 4am (Today)"/>
    <s v="13, Noor Ali Lane, Entally, Kolkata"/>
    <n v="919836458386"/>
    <n v="1"/>
    <n v="1"/>
    <n v="0"/>
    <x v="1"/>
    <s v="-"/>
    <n v="0"/>
    <n v="4.0999999999999996"/>
    <n v="494"/>
    <m/>
    <m/>
    <m/>
    <x v="4"/>
    <x v="0"/>
  </r>
  <r>
    <s v="Nawab Dum Biryani"/>
    <s v="https://www.zomato.com/kolkata/nawab-dum-biryani-park-street-area"/>
    <s v="Biryani, North Indian, Chinese"/>
    <s v="Park Street Area, Kolkata"/>
    <s v="6pm â€“ 5am (Today)"/>
    <s v="35/1, AJC Bose Road, Near Mercy Hospital, Park Street Area, Kolkata"/>
    <n v="916289101381"/>
    <n v="1"/>
    <n v="1"/>
    <n v="0"/>
    <x v="1"/>
    <s v="-"/>
    <n v="0"/>
    <n v="3.2"/>
    <n v="634"/>
    <m/>
    <m/>
    <s v="Cute Packaging, Tamper Proof Packaging, Extensive Menu, Food Presentation, Delicious Food, Great Portions"/>
    <x v="8"/>
    <x v="0"/>
  </r>
  <r>
    <s v="Johnnies Fast Food"/>
    <s v="https://www.zomato.com/kolkata/johnnies-fast-food-entally"/>
    <s v="Chinese, Momos"/>
    <s v="Entally, Kolkata"/>
    <s v="4pm â€“ 2am (Today)"/>
    <s v="B/46/H/6, Hare Krishna Konar Road, Entally, Kolkata"/>
    <n v="916291244823"/>
    <n v="1"/>
    <n v="1"/>
    <n v="0"/>
    <x v="1"/>
    <s v="-"/>
    <n v="0"/>
    <n v="4"/>
    <n v="1069"/>
    <m/>
    <m/>
    <s v="Spill Proof Packaging, Great Portions, Good Quality, Fresh Food"/>
    <x v="8"/>
    <x v="0"/>
  </r>
  <r>
    <s v="Qfc And Kebabs"/>
    <s v="https://www.zomato.com/kolkata/qfc-and-kebabs-park-circus-area"/>
    <s v="Kebab, Fast Food"/>
    <s v="Park Circus Area, Kolkata"/>
    <s v="Opens at 3pm"/>
    <s v="15B, Gora Chand Road, Park Circus Area, Kolkata"/>
    <n v="919831535479"/>
    <n v="1"/>
    <n v="1"/>
    <n v="0"/>
    <x v="1"/>
    <s v="-"/>
    <n v="0"/>
    <s v="-"/>
    <n v="15"/>
    <m/>
    <m/>
    <m/>
    <x v="8"/>
    <x v="0"/>
  </r>
  <r>
    <s v="Rannaghar"/>
    <s v="https://www.zomato.com/kolkata/rannaghar-1-park-circus-area"/>
    <s v="Bengali, North Indian, Chinese, Rolls"/>
    <s v="Park Circus Area, Kolkata"/>
    <m/>
    <s v="6/5, AJC Bose Road, Park Circus Area, Kolkata"/>
    <n v="918420290772"/>
    <n v="1"/>
    <n v="1"/>
    <n v="1"/>
    <x v="1"/>
    <n v="3.6"/>
    <n v="101"/>
    <n v="3.9"/>
    <n v="2657"/>
    <m/>
    <m/>
    <s v="Good Service, Food, Ambience, Packaging"/>
    <x v="1"/>
    <x v="2"/>
  </r>
  <r>
    <s v="Burger Bites"/>
    <s v="https://www.zomato.com/kolkata/burger-bites-park-street-area"/>
    <s v="Burger, Sandwich, Fast Food"/>
    <s v="Park Street Area, Kolkata"/>
    <s v="6pm â€“ 5am (Today)"/>
    <s v="35/1, AJC Bose Road, Near Mercy Hospital, Park Street Area, Kolkata"/>
    <n v="918777591036"/>
    <n v="1"/>
    <n v="1"/>
    <n v="1"/>
    <x v="1"/>
    <n v="3.2"/>
    <n v="58"/>
    <n v="3.2"/>
    <n v="1492"/>
    <m/>
    <m/>
    <s v="Pocket Friendly, Tamper Proof Packaging, Mouth Watering Food, Cute Packaging, Perfect Presentation, Wonderful Presentation"/>
    <x v="4"/>
    <x v="2"/>
  </r>
  <r>
    <s v="Raiyan Fast Food"/>
    <s v="https://www.zomato.com/kolkata/raiyan-fast-food-taltala"/>
    <s v="Rolls"/>
    <s v="Taltala, Kolkata"/>
    <s v="Opens at 6am"/>
    <s v="17/1, Tanti Bagan Lane, Taltala, Kolkata"/>
    <n v="918981851183"/>
    <n v="1"/>
    <n v="1"/>
    <n v="0"/>
    <x v="1"/>
    <s v="-"/>
    <n v="0"/>
    <n v="4"/>
    <n v="447"/>
    <m/>
    <m/>
    <m/>
    <x v="4"/>
    <x v="0"/>
  </r>
  <r>
    <s v="Wich Craft"/>
    <s v="https://www.zomato.com/kolkata/wich-craft-naktala"/>
    <s v="Chinese, Burger, Italian, Continental, Fast Food, Desserts, Beverages, Sandwich"/>
    <s v="Naktala, Kolkata"/>
    <m/>
    <s v="28, Milan Park, Mailing Address 22, Borough XI, Naktala, Kolkata"/>
    <n v="918585089456"/>
    <n v="1"/>
    <n v="0"/>
    <n v="0"/>
    <x v="1"/>
    <s v="-"/>
    <n v="0"/>
    <n v="3.7"/>
    <n v="7029"/>
    <m/>
    <s v="Choco Blast Shake, Breakfast Platter, Oreo Milkshake, Thick Shakes, Corn Sandwich, Waffles"/>
    <s v="Prices, Good Food, Menu, Quality, Staff, Taste"/>
    <x v="3"/>
    <x v="0"/>
  </r>
  <r>
    <s v="Grill &amp; Shakes"/>
    <s v="https://www.zomato.com/kolkata/grill-shakes-park-street-area"/>
    <s v="Beverages, Fast Food, Continental"/>
    <s v="Park Street Area, Kolkata"/>
    <s v="Opens at 3pm"/>
    <s v="94, Ripon Street, Park Street Area, Kolkata"/>
    <n v="919007292946"/>
    <n v="1"/>
    <n v="1"/>
    <n v="1"/>
    <x v="1"/>
    <n v="3.7"/>
    <n v="35"/>
    <n v="4.3"/>
    <n v="216"/>
    <m/>
    <m/>
    <m/>
    <x v="1"/>
    <x v="2"/>
  </r>
  <r>
    <s v="Shahi Khana"/>
    <s v="https://www.zomato.com/kolkata/shahi-khana-1-bhawanipur"/>
    <s v="Chinese, North Indian, Sandwich, Fast Food, Beverages"/>
    <s v="Bhawanipur, Kolkata"/>
    <m/>
    <s v="2, Ashutosh Mukherjee Road, Ward 71, Bhawanipur, Kolkata"/>
    <n v="919088548289"/>
    <n v="1"/>
    <n v="1"/>
    <n v="0"/>
    <x v="1"/>
    <s v="-"/>
    <n v="0"/>
    <n v="3.6"/>
    <n v="899"/>
    <m/>
    <m/>
    <s v="Price, Quantity, Food, Taste"/>
    <x v="8"/>
    <x v="0"/>
  </r>
  <r>
    <s v="Craft Tea Blenders"/>
    <s v="https://www.zomato.com/kolkata/craft-tea-blenders-ballygunge"/>
    <s v="Tea"/>
    <s v="Ballygunge, Kolkata"/>
    <s v="Opens at 11am"/>
    <s v="25, Ballygunge Circular Road, Ballygunge, Kolkata"/>
    <n v="919674971755"/>
    <n v="1"/>
    <n v="1"/>
    <n v="0"/>
    <x v="1"/>
    <s v="-"/>
    <n v="0"/>
    <s v="-"/>
    <n v="11"/>
    <m/>
    <m/>
    <m/>
    <x v="4"/>
    <x v="0"/>
  </r>
  <r>
    <s v="Mini Queens Kitchen"/>
    <s v="https://www.zomato.com/kolkata/mini-queens-kitchen-bhawanipur"/>
    <s v="Fast Food, Rolls"/>
    <s v="Bhawanipur, Kolkata"/>
    <s v="Opens at 11:15am"/>
    <s v="12, Shyama Prasad Mukherjee Road, Near Subridhhi Office, Bhawanipur, Kolkata"/>
    <n v="918013467161"/>
    <n v="1"/>
    <n v="1"/>
    <n v="0"/>
    <x v="1"/>
    <s v="-"/>
    <n v="0"/>
    <s v="-"/>
    <n v="7"/>
    <m/>
    <m/>
    <m/>
    <x v="8"/>
    <x v="0"/>
  </r>
  <r>
    <s v="Kolkata Kitchen"/>
    <s v="https://www.zomato.com/kolkata/kolkata-kitchen-1-park-circus-area"/>
    <s v="South Indian, Chinese, North Indian, Rolls, Momos"/>
    <s v="Park Circus Area, Kolkata"/>
    <m/>
    <s v="38, Jannagar Road, Near Aradhana Saloon, Park Circus Area, Kolkata"/>
    <n v="919874063789"/>
    <n v="1"/>
    <n v="1"/>
    <n v="1"/>
    <x v="1"/>
    <s v="-"/>
    <n v="0"/>
    <s v="-"/>
    <n v="13"/>
    <m/>
    <m/>
    <m/>
    <x v="0"/>
    <x v="0"/>
  </r>
  <r>
    <s v="Keshava's"/>
    <s v="https://www.zomato.com/kolkata/keshavas-chandni-chowk"/>
    <s v="Bengali, North Indian"/>
    <s v="Chandni Chowk, Kolkata"/>
    <m/>
    <s v="7C, Halder Lane, Chandni Chowk, Kolkata"/>
    <n v="918585027020"/>
    <n v="1"/>
    <n v="0"/>
    <n v="0"/>
    <x v="0"/>
    <s v="-"/>
    <n v="0"/>
    <n v="3.1"/>
    <n v="51"/>
    <m/>
    <m/>
    <m/>
    <x v="8"/>
    <x v="0"/>
  </r>
  <r>
    <s v="Noorani Pizza"/>
    <s v="https://www.zomato.com/kolkata/noorani-pizza-park-street-area"/>
    <s v="Pizza"/>
    <s v="Park Street Area, Kolkata"/>
    <s v="12midnight â€“ 4am, 4pm â€“ 12midnight (Today)"/>
    <s v="35/1, Acharya Jagadish Chandra Bose Road Park Street Area, Kolkata"/>
    <n v="918777591036"/>
    <n v="1"/>
    <n v="1"/>
    <n v="0"/>
    <x v="1"/>
    <s v="-"/>
    <n v="0"/>
    <n v="3.2"/>
    <n v="64"/>
    <m/>
    <m/>
    <m/>
    <x v="4"/>
    <x v="0"/>
  </r>
  <r>
    <s v="Pizza Chaska"/>
    <s v="https://www.zomato.com/kolkata/pizza-chaska-park-street-area"/>
    <s v="Pizza, Fast Food"/>
    <s v="Park Street Area, Kolkata"/>
    <s v="12midnight â€“ 4am, 4pm â€“ 12midnight (Today)"/>
    <s v="35/1, Madhusudhan Market, Mullick Bazar, Acharya Jagadish Chandra Bose Road, Park Street Area, Kolkata"/>
    <n v="918777591036"/>
    <n v="1"/>
    <n v="1"/>
    <n v="0"/>
    <x v="1"/>
    <s v="-"/>
    <n v="0"/>
    <n v="2.9"/>
    <n v="93"/>
    <m/>
    <m/>
    <m/>
    <x v="4"/>
    <x v="0"/>
  </r>
  <r>
    <s v="The Foodies Story"/>
    <s v="https://www.zomato.com/kolkata/the-foodies-story-3-park-circus-area"/>
    <s v="Chinese, Fast Food, Pizza"/>
    <s v="Park Circus Area, Kolkata"/>
    <s v="4pm â€“ 4am (Today)"/>
    <s v="4/1, Kimber Street, Park Circus Area, Kolkata"/>
    <n v="919875332061"/>
    <n v="1"/>
    <n v="1"/>
    <n v="1"/>
    <x v="1"/>
    <n v="3.4"/>
    <n v="30"/>
    <n v="4"/>
    <n v="859"/>
    <m/>
    <s v="Drums of Heaven, Crispy Chicken, Fish Finger, Hakka Noodles, Rice"/>
    <s v="Served Quickly, Tamper Proof Packaging, Perfect Presentation, Family Crowd, Student Crowd, Worth the Money"/>
    <x v="7"/>
    <x v="2"/>
  </r>
  <r>
    <s v="Yammy Tammy"/>
    <s v="https://www.zomato.com/kolkata/yammy-tammy-dalhousie-bbd-bagh"/>
    <s v="Chinese"/>
    <s v="Dalhousie BBD Bagh, Kolkata"/>
    <s v="Opens tomorrow at 2pm"/>
    <s v="35, Chatta Wala Gali, Dalhousie BBD Bagh, Kolkata"/>
    <n v="917980009282"/>
    <n v="1"/>
    <n v="1"/>
    <n v="1"/>
    <x v="1"/>
    <n v="3.5"/>
    <n v="14"/>
    <n v="3.5"/>
    <n v="91"/>
    <m/>
    <m/>
    <s v="Great Place for Family, Best Staff, Sanitised Service, Comforting Atmosphere, Fantastic Decoration, Served Quickly"/>
    <x v="1"/>
    <x v="2"/>
  </r>
  <r>
    <s v="Noodle Darbar"/>
    <s v="https://www.zomato.com/kolkata/noodle-darbar-park-circus-area"/>
    <s v="Chinese, Fast Food"/>
    <s v="Park Circus Area, Kolkata"/>
    <s v="Opens at 4pm"/>
    <s v="38, Jannagar Road, Park Circus Area, Kolkata"/>
    <n v="919874063789"/>
    <n v="1"/>
    <n v="1"/>
    <n v="0"/>
    <x v="1"/>
    <s v="-"/>
    <n v="0"/>
    <s v="-"/>
    <n v="16"/>
    <m/>
    <m/>
    <m/>
    <x v="3"/>
    <x v="0"/>
  </r>
  <r>
    <s v="Cheesy Dynasty"/>
    <s v="https://www.zomato.com/kolkata/cheesy-dynasty-loudon-street-area"/>
    <s v="Pizza, Burger, Sandwich"/>
    <s v="Loudon Street Area, Kolkata"/>
    <s v="12midnight â€“ 4am, 4pm â€“ 12midnight (Today)"/>
    <s v="35/1, Acharya Jagadish Chandra Bose Road, Near Mercy Hospital, Loudon Street Area, Kolkata"/>
    <n v="917003383803"/>
    <n v="1"/>
    <n v="1"/>
    <n v="1"/>
    <x v="1"/>
    <s v="-"/>
    <n v="0"/>
    <s v="-"/>
    <n v="1"/>
    <m/>
    <m/>
    <m/>
    <x v="2"/>
    <x v="0"/>
  </r>
  <r>
    <s v="Wrap And Go"/>
    <s v="https://www.zomato.com/kolkata/wrap-and-go-entally"/>
    <s v="Burger, Fast Food"/>
    <s v="Entally, Kolkata"/>
    <m/>
    <s v="23/B, Mufidul Islam Lane, Entally, Kolkata"/>
    <n v="919007224260"/>
    <n v="1"/>
    <n v="1"/>
    <n v="1"/>
    <x v="1"/>
    <s v="-"/>
    <n v="1"/>
    <s v="-"/>
    <n v="5"/>
    <m/>
    <m/>
    <m/>
    <x v="3"/>
    <x v="0"/>
  </r>
  <r>
    <s v="Chai Suttaa"/>
    <s v="https://www.zomato.com/kolkata/chai-suttaa-park-circus-area"/>
    <s v="Chinese, Fast Food"/>
    <s v="Park Circus Area, Kolkata"/>
    <s v="12midnight â€“ 4am, 5pm â€“ 12midnight (Today)"/>
    <s v="A &amp; B, Fazlul Haque, Park Circus Area, Kolkata"/>
    <n v="917044236697"/>
    <n v="1"/>
    <n v="1"/>
    <n v="0"/>
    <x v="1"/>
    <s v="-"/>
    <n v="0"/>
    <n v="4.2"/>
    <n v="85"/>
    <m/>
    <m/>
    <m/>
    <x v="3"/>
    <x v="0"/>
  </r>
  <r>
    <s v="Griddle's"/>
    <s v="https://www.zomato.com/kolkata/griddles-chandni-chowk"/>
    <s v="American, Italian, Fast Food"/>
    <s v="Chandni Chowk, Kolkata"/>
    <m/>
    <s v="10/2B, Malanga Lane, Chandni Chowk, Kolkata"/>
    <n v="916290073468"/>
    <n v="1"/>
    <n v="0"/>
    <n v="0"/>
    <x v="1"/>
    <s v="-"/>
    <n v="0"/>
    <n v="4"/>
    <n v="26"/>
    <m/>
    <m/>
    <s v="Cute Packaging, Great Portions, Worth the Money, Delicious Food"/>
    <x v="17"/>
    <x v="0"/>
  </r>
  <r>
    <s v="Momo Mia"/>
    <s v="https://www.zomato.com/kolkata/momo-mia-taltala"/>
    <s v="Momos"/>
    <s v="Taltala, Kolkata"/>
    <m/>
    <s v="24/C, Market Street, Near Ganga Jamuna Collection, Taltala, Kolkata"/>
    <n v="918335873712"/>
    <n v="1"/>
    <n v="0"/>
    <n v="0"/>
    <x v="1"/>
    <s v="-"/>
    <n v="0"/>
    <n v="3.4"/>
    <n v="71"/>
    <m/>
    <m/>
    <m/>
    <x v="3"/>
    <x v="0"/>
  </r>
  <r>
    <s v="The Chicken Hub"/>
    <s v="https://www.zomato.com/kolkata/the-chicken-hub-entally"/>
    <s v="Fast Food"/>
    <s v="Entally, Kolkata"/>
    <m/>
    <s v="32A, Girish Chandra Bose Road, Entally, Kolkata"/>
    <n v="919831548097"/>
    <n v="1"/>
    <n v="1"/>
    <n v="1"/>
    <x v="1"/>
    <s v="-"/>
    <n v="3"/>
    <s v="-"/>
    <n v="11"/>
    <m/>
    <m/>
    <m/>
    <x v="4"/>
    <x v="0"/>
  </r>
  <r>
    <s v="Fry Away"/>
    <s v="https://www.zomato.com/kolkata/fry-away-2-park-circus-area"/>
    <s v="Fast Food"/>
    <s v="Park Circus Area, Kolkata"/>
    <s v="12midnight â€“ 3am, 5pm â€“ 12midnight (Today)"/>
    <s v="Shop 21/B, Gorachand Lane, Near Park View Clinic, Park Circus Area, Kolkata"/>
    <n v="917044155749"/>
    <n v="1"/>
    <n v="1"/>
    <n v="0"/>
    <x v="1"/>
    <s v="-"/>
    <n v="3"/>
    <n v="4"/>
    <n v="24"/>
    <m/>
    <m/>
    <m/>
    <x v="0"/>
    <x v="0"/>
  </r>
  <r>
    <s v="Chinese Hub"/>
    <s v="https://www.zomato.com/kolkata/chinese-hub-ballygunge"/>
    <s v="Chinese, Fast Food, Italian"/>
    <s v="Ballygunge, Kolkata"/>
    <m/>
    <s v="22B/H/6, Beck Bagan Row, Ballygunge, Kolkata"/>
    <n v="917003055658"/>
    <n v="1"/>
    <n v="0"/>
    <n v="0"/>
    <x v="1"/>
    <s v="-"/>
    <n v="0"/>
    <n v="2.8"/>
    <n v="303"/>
    <m/>
    <m/>
    <s v="Mouth Watering Food, Delicious Taste, Best Food under Best Budget, Food Presentation, Extensive Menu, Worth the Money"/>
    <x v="4"/>
    <x v="0"/>
  </r>
  <r>
    <s v="Master Momo"/>
    <s v="https://www.zomato.com/kolkata/master-momo-entally"/>
    <s v="Momos, Tibetan"/>
    <s v="Entally, Kolkata"/>
    <s v="Opens at 12:30pm"/>
    <s v="29/1, Hare Krishna Konar Road, Entally, Kolkata"/>
    <n v="919830870896"/>
    <n v="1"/>
    <n v="1"/>
    <n v="1"/>
    <x v="1"/>
    <n v="3.3"/>
    <n v="5"/>
    <n v="4"/>
    <n v="52"/>
    <m/>
    <m/>
    <m/>
    <x v="17"/>
    <x v="2"/>
  </r>
  <r>
    <s v="DFC - Delicious Fried Chicken"/>
    <s v="https://www.zomato.com/kolkata/dfc-delicious-fried-chicken-minto-park"/>
    <s v="Fast Food"/>
    <s v="Minto Park, Kolkata"/>
    <s v="Opens at 3pm"/>
    <s v="29/1, Lower Range, Minto Park, Kolkata"/>
    <n v="919830774260"/>
    <n v="1"/>
    <n v="1"/>
    <n v="0"/>
    <x v="1"/>
    <s v="-"/>
    <n v="0"/>
    <n v="3.4"/>
    <n v="15"/>
    <m/>
    <m/>
    <m/>
    <x v="3"/>
    <x v="0"/>
  </r>
  <r>
    <s v="Flavour E Aazam"/>
    <s v="https://www.zomato.com/kolkata/flavour-e-aazam-park-circus-area"/>
    <s v="Ice Cream"/>
    <s v="Park Circus Area, Kolkata"/>
    <s v="Opens at 5:11pm"/>
    <s v="6/H/3, Chamru Khansama Lane, Ward 65, Park Circus Area, Kolkata"/>
    <n v="919883119531"/>
    <n v="1"/>
    <n v="1"/>
    <n v="0"/>
    <x v="1"/>
    <s v="-"/>
    <n v="0"/>
    <s v="-"/>
    <n v="13"/>
    <m/>
    <m/>
    <m/>
    <x v="8"/>
    <x v="0"/>
  </r>
  <r>
    <s v="The Eatery"/>
    <s v="https://www.zomato.com/kolkata/the-eatery-1-hazra"/>
    <s v="Biryani, Chinese, North Indian"/>
    <s v="Hazra, Kolkata"/>
    <m/>
    <s v="7, Sadananda Road, Hazra, Kolkata"/>
    <n v="918013920362"/>
    <n v="1"/>
    <n v="1"/>
    <n v="1"/>
    <x v="1"/>
    <n v="3.2"/>
    <n v="4"/>
    <s v="-"/>
    <n v="10"/>
    <m/>
    <m/>
    <m/>
    <x v="7"/>
    <x v="2"/>
  </r>
  <r>
    <s v="Hriday Haran"/>
    <s v="https://www.zomato.com/kolkata/hriday-haran-bhawanipur"/>
    <s v="Mughlai, Chinese, Fast Food, Momos, Biryani, Beverages, Thai, North Indian"/>
    <s v="Bhawanipur, Kolkata"/>
    <s v="Opens at 11am"/>
    <s v="34C, Dhirendra Nath Ghosh Road, Bhawanipur, Kolkata"/>
    <n v="919051816381"/>
    <n v="1"/>
    <n v="1"/>
    <n v="0"/>
    <x v="1"/>
    <s v="-"/>
    <n v="0"/>
    <s v="-"/>
    <n v="1"/>
    <m/>
    <m/>
    <m/>
    <x v="8"/>
    <x v="0"/>
  </r>
  <r>
    <s v="Kebab On Wheels"/>
    <s v="https://www.zomato.com/kolkata/kebab-on-wheels-park-circus-area"/>
    <s v="Kebab"/>
    <s v="Park Circus Area, Kolkata"/>
    <s v="Opens at 5pm"/>
    <s v="4/1A, Asgar Mistry Lane, Park Circus Area, Kolkata"/>
    <n v="918910537140"/>
    <n v="1"/>
    <n v="1"/>
    <n v="0"/>
    <x v="1"/>
    <s v="-"/>
    <n v="0"/>
    <s v="-"/>
    <n v="1"/>
    <m/>
    <m/>
    <m/>
    <x v="3"/>
    <x v="0"/>
  </r>
  <r>
    <s v="Icy N Spicy"/>
    <s v="https://www.zomato.com/kolkata/icy-n-spicy-ballygunge"/>
    <s v="Ice Cream, Fast Food, Sandwich, Burger, Pizza"/>
    <s v="Ballygunge, Kolkata"/>
    <s v="Opens at 4pm"/>
    <s v="27, Shamsul Huda Road, Ballygunge, Kolkata"/>
    <n v="917003839371"/>
    <n v="1"/>
    <n v="1"/>
    <n v="0"/>
    <x v="1"/>
    <n v="3.5"/>
    <n v="9"/>
    <n v="4.0999999999999996"/>
    <n v="398"/>
    <m/>
    <m/>
    <m/>
    <x v="7"/>
    <x v="2"/>
  </r>
  <r>
    <s v="Fry Dish - A House Of Snacks"/>
    <s v="https://www.zomato.com/kolkata/fry-dish-a-house-of-snacks-chandni-chowk"/>
    <s v="Bengali, Chinese"/>
    <s v="Chandni Chowk, Kolkata"/>
    <m/>
    <s v="11/1, Goal Tuli Lane, Borough 6, Chandni Chowk, Kolkata"/>
    <n v="916289855539"/>
    <n v="1"/>
    <n v="0"/>
    <n v="0"/>
    <x v="1"/>
    <s v="-"/>
    <n v="0"/>
    <s v="-"/>
    <n v="8"/>
    <m/>
    <m/>
    <m/>
    <x v="4"/>
    <x v="0"/>
  </r>
  <r>
    <s v="The Chicken King"/>
    <s v="https://www.zomato.com/kolkata/the-chicken-king-park-street-area"/>
    <s v="Fast Food"/>
    <s v="Park Street Area, Kolkata"/>
    <s v="2pm â€“ 5am (Today)"/>
    <s v="64-84, Ripon Street, Dharamtalla, Park Street Area, Kolkata"/>
    <n v="919163450342"/>
    <n v="1"/>
    <n v="1"/>
    <n v="1"/>
    <x v="1"/>
    <n v="2.7"/>
    <n v="4"/>
    <n v="3.9"/>
    <n v="185"/>
    <m/>
    <m/>
    <m/>
    <x v="17"/>
    <x v="3"/>
  </r>
  <r>
    <s v="HFC"/>
    <s v="https://www.zomato.com/kolkata/hfc-2-park-circus-area"/>
    <s v="Burger, Fast Food"/>
    <s v="Park Circus Area, Kolkata"/>
    <s v="Opens at 4pm"/>
    <s v="17, Syed Amir Ali Avenue, Park Circus Area, Kolkata"/>
    <n v="919748316392"/>
    <n v="1"/>
    <n v="1"/>
    <n v="1"/>
    <x v="1"/>
    <n v="3.8"/>
    <n v="5"/>
    <n v="3.9"/>
    <n v="143"/>
    <m/>
    <m/>
    <m/>
    <x v="1"/>
    <x v="2"/>
  </r>
  <r>
    <s v="Park Cafe"/>
    <s v="https://www.zomato.com/kolkata/park-cafe-loudon-street-area"/>
    <s v="Sandwich, Fast Food, Juices, Beverages, Shake"/>
    <s v="Loudon Street Area, Kolkata"/>
    <m/>
    <s v="20, Sarojini Naidu Sarani, Ward 063, Loudon Street Area, Kolkata"/>
    <n v="919831587782"/>
    <n v="1"/>
    <n v="0"/>
    <n v="0"/>
    <x v="1"/>
    <s v="-"/>
    <n v="0"/>
    <s v="-"/>
    <n v="2"/>
    <m/>
    <m/>
    <m/>
    <x v="8"/>
    <x v="0"/>
  </r>
  <r>
    <s v="Ghharana"/>
    <s v="https://www.zomato.com/kolkata/ghharana-1-bhawanipur"/>
    <s v="North Indian, Chinese, Mughlai, Seafood"/>
    <s v="Bhawanipur, Kolkata"/>
    <s v="12midnight â€“ 4am, 4pm â€“ 12midnight (Today)"/>
    <s v="25A, Harish Mukherjee Road, Bhawanipur, Kolkata"/>
    <n v="919748486301"/>
    <n v="1"/>
    <n v="1"/>
    <n v="0"/>
    <x v="1"/>
    <s v="-"/>
    <n v="0"/>
    <s v="-"/>
    <n v="19"/>
    <m/>
    <m/>
    <s v="Quantity, Value for Money, Packaging, Taste"/>
    <x v="3"/>
    <x v="0"/>
  </r>
  <r>
    <s v="Unplugged Courtyard"/>
    <s v="https://www.zomato.com/kolkata/unplugged-courtyard-chowringhee"/>
    <s v="Turkish, Asian, North Indian, European, Beverages"/>
    <s v="Chowringhee, Kolkata"/>
    <s v="Opens at 3pm"/>
    <s v="13, Ho Chi Minh Sarani, Kankaria Estates, Chowringhee, Kolkata"/>
    <n v="916292000334"/>
    <n v="1"/>
    <n v="1"/>
    <n v="1"/>
    <x v="1"/>
    <n v="4"/>
    <n v="252"/>
    <s v="-"/>
    <n v="7"/>
    <m/>
    <m/>
    <s v="Excellent Location, Sanitised Service, Fantastic Decoration, Nice Concept, Served Quickly, Great Ambiance"/>
    <x v="15"/>
    <x v="1"/>
  </r>
  <r>
    <s v="Yum Kitchen"/>
    <s v="https://www.zomato.com/kolkata/yum-kitchen-ballygunge"/>
    <s v="Chinese, Fast Food, Pizza, Biryani"/>
    <s v="Ballygunge, Kolkata"/>
    <s v="Opens at 4pm"/>
    <s v="T22/1C, Ground Floor, Shamsul Huda Road, Ballygunge, Kolkata"/>
    <n v="918100060646"/>
    <n v="1"/>
    <n v="1"/>
    <n v="1"/>
    <x v="1"/>
    <n v="3.2"/>
    <n v="4"/>
    <n v="4"/>
    <n v="28"/>
    <m/>
    <m/>
    <m/>
    <x v="0"/>
    <x v="2"/>
  </r>
  <r>
    <s v="Silver Spoon Express"/>
    <s v="https://www.zomato.com/kolkata/silver-spoon-express-park-street-area"/>
    <s v="Fast Food, Burger, Sandwich, Chinese"/>
    <s v="Park Street Area, Kolkata"/>
    <s v="6am â€“ 3am (Today)"/>
    <s v="35/1, Mcleod Street, Park Street Area, Kolkata"/>
    <n v="918240696312"/>
    <n v="1"/>
    <n v="1"/>
    <n v="0"/>
    <x v="1"/>
    <s v="-"/>
    <n v="0"/>
    <s v="-"/>
    <n v="0"/>
    <m/>
    <m/>
    <m/>
    <x v="8"/>
    <x v="0"/>
  </r>
  <r>
    <s v="Sri Brijwasi"/>
    <s v="https://www.zomato.com/kolkata/sri-brijwasi-2-bhawanipur"/>
    <s v="Beverages, Mishti"/>
    <s v="Bhawanipur, Kolkata"/>
    <s v="Opens at 7am"/>
    <s v="2/3, Justice Dwarkhanath Road, Near Elgin Road Post Office, Bhawanipur, Kolkata"/>
    <n v="919830722732"/>
    <n v="1"/>
    <n v="1"/>
    <n v="0"/>
    <x v="0"/>
    <s v="-"/>
    <n v="0"/>
    <n v="3.4"/>
    <n v="36"/>
    <m/>
    <m/>
    <m/>
    <x v="10"/>
    <x v="0"/>
  </r>
  <r>
    <s v="East India Wok"/>
    <s v="https://www.zomato.com/kolkata/east-india-wok-dalhousie-bbd-bagh"/>
    <s v="Fast Food"/>
    <s v="Dalhousie BBD Bagh, Kolkata"/>
    <m/>
    <s v="19, RN Mukherjee Road, Dalhousie BBD Bagh, Kolkata"/>
    <n v="917439895732"/>
    <n v="1"/>
    <n v="0"/>
    <n v="0"/>
    <x v="1"/>
    <s v="-"/>
    <n v="0"/>
    <s v="-"/>
    <n v="3"/>
    <m/>
    <m/>
    <m/>
    <x v="8"/>
    <x v="0"/>
  </r>
  <r>
    <s v="Jimmy's Bite"/>
    <s v="https://www.zomato.com/kolkata/jimmys-bite-park-circus-area"/>
    <s v="Chinese, Fast Food"/>
    <s v="Park Circus Area, Kolkata"/>
    <s v="Opens at 11am"/>
    <s v="4/1, Kimber Street, Park Circus Area, Kolkata"/>
    <n v="917003137423"/>
    <n v="1"/>
    <n v="1"/>
    <n v="0"/>
    <x v="1"/>
    <s v="-"/>
    <n v="0"/>
    <n v="2.7"/>
    <n v="28"/>
    <m/>
    <m/>
    <m/>
    <x v="4"/>
    <x v="0"/>
  </r>
  <r>
    <s v="Mixx 2"/>
    <s v="https://www.zomato.com/kolkata/mixx-2-ballygunge"/>
    <s v="Chinese, Fast Food"/>
    <s v="Ballygunge, Kolkata"/>
    <s v="Opens at 8am"/>
    <s v="22 B/H/6, Beck Bagan Row, Ballygunge, Kolkata"/>
    <n v="919883212996"/>
    <n v="1"/>
    <n v="1"/>
    <n v="0"/>
    <x v="1"/>
    <s v="-"/>
    <n v="0"/>
    <n v="3.2"/>
    <n v="51"/>
    <m/>
    <m/>
    <m/>
    <x v="3"/>
    <x v="0"/>
  </r>
  <r>
    <s v="Zeera"/>
    <s v="https://www.zomato.com/kolkata/zeera-elgin"/>
    <s v="Street Food"/>
    <s v="Elgin, Kolkata"/>
    <m/>
    <s v="8, OC Ganguli Street, Lee Road, Elgin, Kolkata"/>
    <n v="919830066624"/>
    <n v="1"/>
    <n v="0"/>
    <n v="0"/>
    <x v="1"/>
    <s v="-"/>
    <n v="0"/>
    <s v="-"/>
    <n v="9"/>
    <m/>
    <m/>
    <m/>
    <x v="8"/>
    <x v="0"/>
  </r>
  <r>
    <s v="Yummy And Tasty"/>
    <s v="https://www.zomato.com/kolkata/yummy-and-tasty-taltala"/>
    <s v="Chinese, Rolls"/>
    <s v="Taltala, Kolkata"/>
    <s v="Opens at 3:20pm"/>
    <s v="11, Nil Ratan Sarkar Road, Ground Floor, KMC, Taltala, Kolkata"/>
    <n v="918240605082"/>
    <n v="1"/>
    <n v="1"/>
    <n v="0"/>
    <x v="1"/>
    <s v="-"/>
    <n v="0"/>
    <s v="-"/>
    <n v="1"/>
    <m/>
    <m/>
    <m/>
    <x v="8"/>
    <x v="0"/>
  </r>
  <r>
    <s v="Garib Nawaz Fast Food Centre"/>
    <s v="https://www.zomato.com/kolkata/garib-nawaz-fast-food-centre-park-circus-area"/>
    <s v="Chinese, Fast Food, Biryani"/>
    <s v="Park Circus Area, Kolkata"/>
    <s v="Opens at 11am"/>
    <s v="16H/4, Beck Bagan Row, Park Circus Area, Kolkata"/>
    <n v="919681126095"/>
    <n v="1"/>
    <n v="1"/>
    <n v="0"/>
    <x v="1"/>
    <s v="-"/>
    <n v="0"/>
    <s v="-"/>
    <n v="2"/>
    <m/>
    <m/>
    <m/>
    <x v="3"/>
    <x v="0"/>
  </r>
  <r>
    <s v="Shahi Haji Biryani"/>
    <s v="https://www.zomato.com/kolkata/shahi-haji-biryani-park-circus-area"/>
    <s v="Biryani"/>
    <s v="Park Circus Area, Kolkata"/>
    <m/>
    <s v="7, Ajc Bose Road, Before Shakespeare Sarani Crossing, Park Circus Area, Kolkata"/>
    <n v="917044003450"/>
    <n v="1"/>
    <n v="1"/>
    <n v="0"/>
    <x v="1"/>
    <s v="-"/>
    <n v="0"/>
    <s v="-"/>
    <n v="2"/>
    <m/>
    <m/>
    <m/>
    <x v="8"/>
    <x v="0"/>
  </r>
  <r>
    <s v="edabba"/>
    <s v="https://www.zomato.com/kolkata/edabba-chinar-park"/>
    <s v="Chinese, North Indian, Biryani, Desserts, Beverages"/>
    <s v="Chinar Park, Kolkata"/>
    <m/>
    <s v="8, 535, Block D, Solua Dasadrone, Bangalaxmi Abasan, Rajarhat, Chinar Park, Kolkata"/>
    <n v="918100114805"/>
    <n v="1"/>
    <n v="0"/>
    <n v="0"/>
    <x v="1"/>
    <s v="-"/>
    <n v="0"/>
    <n v="3.9"/>
    <n v="8789"/>
    <m/>
    <s v="Veg Biriyani, Paratha, Dal, Rice, Fish"/>
    <s v="Food Tastes Great, Spill Proof Packaging, Delicious Taste, Good Taste, Extensive Menu, Nice Food"/>
    <x v="3"/>
    <x v="0"/>
  </r>
  <r>
    <s v="KFC"/>
    <s v="https://www.zomato.com/kolkata/kfc-chinar-park"/>
    <s v="Burger, Fast Food, Beverages, Desserts"/>
    <s v="City Centre 2 Mall, Chinar Park, Kolkata"/>
    <s v="Opens at 11am"/>
    <s v="Ground Floor, Block C, City Centre 2 Mall, Chinar Park, Kolkata"/>
    <n v="913333994444"/>
    <n v="1"/>
    <n v="1"/>
    <n v="1"/>
    <x v="1"/>
    <n v="4.2"/>
    <n v="1056"/>
    <n v="4"/>
    <n v="17400"/>
    <m/>
    <s v="Standard Burger, Hash Brown Potato, Dips Bucket, Choco Mudpie, Choco Brownie, Chicken Pop Corn"/>
    <s v="Economical, Elegantly Decorated, Best in Service, Good Crowd, Cute Little Place, Great Recommendations"/>
    <x v="12"/>
    <x v="1"/>
  </r>
  <r>
    <s v="Chowman"/>
    <s v="https://www.zomato.com/kolkata/chowman-1-baguihati"/>
    <s v="Chinese, Seafood, Desserts"/>
    <s v="Baguihati, Kolkata"/>
    <s v="Opens at 12noon"/>
    <s v="DE 2B, VIP Road, Near Jora Mandir Bus Stop, Baguihati, Kolkata"/>
    <n v="917044295701"/>
    <n v="1"/>
    <n v="1"/>
    <n v="1"/>
    <x v="1"/>
    <n v="4.3"/>
    <n v="1412"/>
    <n v="4.0999999999999996"/>
    <n v="21800"/>
    <m/>
    <s v="Roasted Pork Belly, Hunan Chicken Gravy, Chilli Garlic Chowmein, Chicken Tai Pai, Mixed Hakka Noodle, Seafood Noodles"/>
    <s v="Helpful during Lockdown, Nice Food Nice Service, Loved it, Soothing Ambience, Cozy Ambience, Staff Behavior"/>
    <x v="14"/>
    <x v="1"/>
  </r>
  <r>
    <s v="Kolkata@99"/>
    <s v="https://www.zomato.com/kolkata/kolkata@99-baguihati"/>
    <s v="Bengali, Chinese, Biryani, North Indian, Fast Food"/>
    <s v="Baguihati, Kolkata"/>
    <m/>
    <s v="158/1, Shop 3, 1st Floor, VIP Road, Deshbandhu Nagar, Joda Mandir, Baguihati, Kolkata"/>
    <n v="917439660991"/>
    <n v="1"/>
    <n v="0"/>
    <n v="0"/>
    <x v="1"/>
    <s v="-"/>
    <n v="0"/>
    <n v="3.5"/>
    <n v="1513"/>
    <m/>
    <m/>
    <m/>
    <x v="8"/>
    <x v="0"/>
  </r>
  <r>
    <s v="Subway"/>
    <s v="https://www.zomato.com/kolkata/subway-chinar-park"/>
    <s v="Healthy Food, Fast Food, Sandwich, Salad, Beverages, Wraps"/>
    <s v="City Centre 2 Mall, Chinar Park, Kolkata"/>
    <s v="Opens at 9:30am"/>
    <s v="Ground Floor, City Centre 2 Mall, Chinar Park, Kolkata"/>
    <n v="913340675258"/>
    <n v="1"/>
    <n v="1"/>
    <n v="1"/>
    <x v="1"/>
    <n v="3.9"/>
    <n v="283"/>
    <n v="4.0999999999999996"/>
    <n v="7186"/>
    <m/>
    <m/>
    <s v="Healthy Food, Great Recommendations, Hygiene, Hospitality, Good Place, Staff"/>
    <x v="7"/>
    <x v="2"/>
  </r>
  <r>
    <s v="WOW! Momo"/>
    <s v="https://www.zomato.com/kolkata/wow-momo-chinar-park"/>
    <s v="Momos, Fast Food, Tibetan"/>
    <s v="City Centre 2 Mall, Chinar Park, Kolkata"/>
    <s v="Opens at 11am"/>
    <s v="City Centre, New Town, Rajarhat, Nowapara, Post Office Gopalpur, Chinar Park, Kolkata"/>
    <n v="917604053831"/>
    <n v="1"/>
    <n v="1"/>
    <n v="0"/>
    <x v="1"/>
    <s v="-"/>
    <n v="0"/>
    <n v="4.0999999999999996"/>
    <n v="9493"/>
    <m/>
    <s v="Szechwan Chicken, Chocolate Momo, Chicken Cheese Momo, Pan Fried Momos, Burger"/>
    <s v="Very Little Prep Time, Quick Service, Portions, Good Taste, Spicy, Staff"/>
    <x v="4"/>
    <x v="0"/>
  </r>
  <r>
    <s v="Super Star Haji Biryani"/>
    <s v="https://www.zomato.com/kolkata/super-star-haji-biryani-chinar-park"/>
    <s v="Biryani"/>
    <s v="Chinar Park, Kolkata"/>
    <s v="Opens at 11am"/>
    <s v="Metro Plaza, Atghara, Rajarhat Municipal Corporation, Chinar Park, Kolkata"/>
    <n v="917980353844"/>
    <n v="1"/>
    <n v="1"/>
    <n v="1"/>
    <x v="1"/>
    <n v="3.1"/>
    <n v="18"/>
    <n v="3.7"/>
    <n v="4934"/>
    <m/>
    <m/>
    <m/>
    <x v="3"/>
    <x v="2"/>
  </r>
  <r>
    <s v="Thali Hut"/>
    <s v="https://www.zomato.com/kolkata/thali-hut-kaikhali"/>
    <s v="Bengali, Mughlai, North Indian, Chinese, South Indian"/>
    <s v="Kaikhali, Kolkata"/>
    <s v="Opens at 10am"/>
    <s v="TG 3/3, Lichubagan, Hatiyara, Kaikhali, Kolkata"/>
    <n v="916290174462"/>
    <n v="1"/>
    <n v="1"/>
    <n v="0"/>
    <x v="1"/>
    <s v="-"/>
    <n v="0"/>
    <n v="3.5"/>
    <n v="5881"/>
    <m/>
    <m/>
    <s v="Packing, Great Portions, Timely Service, Good Food, Delicious Food, Prices"/>
    <x v="4"/>
    <x v="0"/>
  </r>
  <r>
    <s v="Home Meals"/>
    <s v="https://www.zomato.com/kolkata/home-meals-baguihati"/>
    <s v="Bengali, North Indian"/>
    <s v="Baguihati, Kolkata"/>
    <m/>
    <s v="Kaveri Apartment, Tegharia, Pearabagan, Ward 24, Bidhannagar, Baguihati, Kolkata"/>
    <n v="916289747760"/>
    <n v="1"/>
    <n v="1"/>
    <n v="0"/>
    <x v="1"/>
    <s v="-"/>
    <n v="0"/>
    <n v="4"/>
    <n v="1508"/>
    <m/>
    <m/>
    <s v="Good Wifi, Customizable Food, Elaborate Menu, Fresh Food, Good Quality, Good Food"/>
    <x v="3"/>
    <x v="0"/>
  </r>
  <r>
    <s v="Mama Mia!"/>
    <s v="https://www.zomato.com/kolkata/mama-mia-chinar-park"/>
    <s v="Ice Cream, Desserts, Beverages"/>
    <s v="Chinar Park, Kolkata"/>
    <m/>
    <s v="22, Hatiara, North 24PGNS, Chinar Park, Kolkata"/>
    <n v="918334009919"/>
    <n v="1"/>
    <n v="0"/>
    <n v="0"/>
    <x v="1"/>
    <s v="-"/>
    <n v="0"/>
    <n v="4.3"/>
    <n v="6855"/>
    <m/>
    <s v="Chocolate Fudge Pastry, Belgian Chocolate, Blueberry Cheesecake, Chocolate Mousse, Ice Creams, Deserts"/>
    <s v="Coffee Date, Portion Size, Tasty, Worth the Money, Timely Service, Delicious Food"/>
    <x v="4"/>
    <x v="0"/>
  </r>
  <r>
    <s v="The Great Biryani Co."/>
    <s v="https://www.zomato.com/kolkata/the-great-biryani-co-chinar-park"/>
    <s v="Biryani, North Indian, Rolls"/>
    <s v="Chinar Park, Kolkata"/>
    <s v="11am â€“ 3am (Today)"/>
    <s v="Rgm-14/15, Sukantapally, Chinar Park, Bidhannagar-Rajarhat Municipal Corporation, North Twenty Four Parganas, Chinar Park, Kolkata"/>
    <n v="919073709046"/>
    <n v="1"/>
    <n v="1"/>
    <n v="0"/>
    <x v="1"/>
    <s v="-"/>
    <n v="0"/>
    <n v="4.0999999999999996"/>
    <n v="16300"/>
    <m/>
    <s v="Chicken Tikka Biryani, Chicken Bharta, Chicken Tandoori, Mutton Biriyani, Naan"/>
    <s v="Spill Proof Packaging, Contactless Delivery, Cute Packaging, Worth the Money, Great Taste, Portion Size"/>
    <x v="17"/>
    <x v="0"/>
  </r>
  <r>
    <s v="Tasty Taste"/>
    <s v="https://www.zomato.com/kolkata/tasty-taste-kaikhali"/>
    <s v="Chinese, Thai"/>
    <s v="Kaikhali, Kolkata"/>
    <s v="11am â€“ 3am (Today)"/>
    <s v="BSNL Telephone Exchange, Ghoshpara, Kaikhali, Kolkata"/>
    <n v="919432761996"/>
    <n v="1"/>
    <n v="1"/>
    <n v="1"/>
    <x v="1"/>
    <n v="3.8"/>
    <n v="330"/>
    <n v="3.9"/>
    <n v="23500"/>
    <m/>
    <s v="Chilli Potatoes, Egg Noodles, Mixed Hakka Noodles, Chicken Momos, Chili Chicken, Chicken Fried Rice"/>
    <s v="Elegantly Decorated, Good Crowd, Low Price, Polite Staff, Fast Delivery, Reasonable Prices"/>
    <x v="7"/>
    <x v="2"/>
  </r>
  <r>
    <s v="Amar Maa Er Ranna Ghor"/>
    <s v="https://www.zomato.com/kolkata/amar-maa-er-ranna-ghor-kaikhali"/>
    <s v="Chinese, Bengali"/>
    <s v="Kaikhali, Kolkata"/>
    <s v="Opens at 12noon"/>
    <s v="Ghospara, Babu Street, Kaikhali, Kolkata"/>
    <n v="917596861918"/>
    <n v="1"/>
    <n v="1"/>
    <n v="1"/>
    <x v="1"/>
    <n v="3.3"/>
    <n v="16"/>
    <n v="3.6"/>
    <n v="2869"/>
    <m/>
    <m/>
    <m/>
    <x v="0"/>
    <x v="2"/>
  </r>
  <r>
    <s v="Monginis"/>
    <s v="https://www.zomato.com/kolkata/monginis-14-dum-dum"/>
    <s v="Bakery, Fast Food, Desserts"/>
    <s v="Dum Dum, Kolkata"/>
    <m/>
    <s v="70, Airport Gate 1, VIP Road And Jessore Road Crossing, Dum Dum, Kolkata"/>
    <n v="918240800416"/>
    <n v="1"/>
    <n v="0"/>
    <n v="0"/>
    <x v="1"/>
    <s v="-"/>
    <n v="0"/>
    <n v="4.2"/>
    <n v="412"/>
    <m/>
    <m/>
    <m/>
    <x v="10"/>
    <x v="0"/>
  </r>
  <r>
    <s v="Pocket Meal99"/>
    <s v="https://www.zomato.com/kolkata/pocket-meal99-chinar-park"/>
    <s v="North Indian, Chinese, Bengali"/>
    <s v="Chinar Park, Kolkata"/>
    <s v="8am â€“ 4am (Today)"/>
    <s v="134/06/594, Loknath Park, Ghara Jhautala Circle, Chinar Park, Kolkata"/>
    <n v="919073634011"/>
    <n v="1"/>
    <n v="1"/>
    <n v="0"/>
    <x v="1"/>
    <s v="-"/>
    <n v="0"/>
    <n v="3.8"/>
    <n v="6142"/>
    <m/>
    <s v="Chole, Pulao, Chicken Biryani, Paratha, Noodles, Fried Rice"/>
    <s v="Tamper Proof Packaging, Best Food under Best Budget, Combos, Good Quantity, Awesome Food, Good Taste"/>
    <x v="4"/>
    <x v="0"/>
  </r>
  <r>
    <s v="Oudh 1590"/>
    <s v="https://www.zomato.com/kolkata/oudh-1590-barasat"/>
    <s v="Kebab, Awadhi, Mughlai, Biryani"/>
    <s v="Barasat, Kolkata"/>
    <s v="Opens at 12noon"/>
    <s v="362/1, Madhyamgram, Jessore Road, Opposite Reliance Mall, Barasat, Kolkata"/>
    <n v="918100107688"/>
    <n v="1"/>
    <n v="1"/>
    <n v="1"/>
    <x v="1"/>
    <n v="4"/>
    <n v="324"/>
    <n v="4.2"/>
    <n v="4745"/>
    <m/>
    <s v="Murg Afghani, Lucknowi Paratha, Raita, Firni, Kabab, Salad"/>
    <s v="Overall the Food was Good, Best Decor, Excellent Food and Service, Timely Delivery, Polite Behavior, Wonderful Presentation"/>
    <x v="13"/>
    <x v="1"/>
  </r>
  <r>
    <s v="Kabuliwala"/>
    <s v="https://www.zomato.com/kolkata/kabuliwala-chinar-park"/>
    <s v="Biryani, Mughlai, Rolls"/>
    <s v="Chinar Park, Kolkata"/>
    <m/>
    <s v="Flat GA, Ground Floor, At 15/10, Chinar Park, Kolkata"/>
    <n v="917676216666"/>
    <n v="1"/>
    <n v="0"/>
    <n v="0"/>
    <x v="1"/>
    <s v="-"/>
    <n v="0"/>
    <n v="4"/>
    <n v="29300"/>
    <m/>
    <s v="Mumtaz Tangdi, Kesari Firni, Keema Kulcha, Mutton Handi, Basmati Rice, Phirni"/>
    <s v="Best Packaging, Food Packing, Prompt Delivery, Pocket Friendly, Great Quality, Tamper Proof Packaging"/>
    <x v="4"/>
    <x v="0"/>
  </r>
  <r>
    <s v="La Pinoâ€™z Pizza"/>
    <s v="https://www.zomato.com/kolkata/la-pinoz-pizza-kaikhali"/>
    <s v="Pizza, Fast Food, Beverages"/>
    <s v="Kaikhali, Kolkata"/>
    <s v="Opens at 10am"/>
    <s v="Unit 113, First Foor, PS Magnum, Bidhannagar-Rajarat, VIP Road, Kaikhali, Kolkata"/>
    <n v="918238235303"/>
    <n v="1"/>
    <n v="1"/>
    <n v="1"/>
    <x v="1"/>
    <n v="3.3"/>
    <n v="23"/>
    <n v="3.9"/>
    <n v="4055"/>
    <m/>
    <s v="Choco Lava Cake, Chicken Pizza, Breads, Sauce, Paratha"/>
    <s v="Spill Proof Packaging, Takeaway, Contactless Delivery, Perfect Presentation, Portions, Hygiene"/>
    <x v="9"/>
    <x v="2"/>
  </r>
  <r>
    <s v="NIC - Natural Ice Creams"/>
    <s v="https://www.zomato.com/kolkata/nic-natural-ice-creams-new-town"/>
    <s v="Ice Cream, Desserts"/>
    <s v="New Town, Kolkata"/>
    <s v="Opens at 12noon"/>
    <s v="Shop 1, R G M/06/256, Chowdhary Apartment, Lokenath Park, New Town, Kolkata"/>
    <n v="917031758970"/>
    <n v="1"/>
    <n v="1"/>
    <n v="0"/>
    <x v="0"/>
    <s v="-"/>
    <n v="0"/>
    <n v="4.5"/>
    <n v="4788"/>
    <m/>
    <m/>
    <s v="Delicious Taste, Spill Proof Packaging, Value for Money, Great Portions"/>
    <x v="8"/>
    <x v="0"/>
  </r>
  <r>
    <s v="The Biryani Inc."/>
    <s v="https://www.zomato.com/kolkata/the-biryani-inc-chinar-park"/>
    <s v="Biryani, Mughlai, Afghan"/>
    <s v="Chinar Park, Kolkata"/>
    <m/>
    <s v="Swami Vivekanand Road, Hatiara, Chinar Park, Kolkata"/>
    <n v="917001867833"/>
    <n v="1"/>
    <n v="0"/>
    <n v="0"/>
    <x v="1"/>
    <s v="-"/>
    <n v="0"/>
    <n v="3.9"/>
    <n v="540"/>
    <m/>
    <m/>
    <m/>
    <x v="4"/>
    <x v="0"/>
  </r>
  <r>
    <s v="India Restaurant"/>
    <s v="https://www.zomato.com/kolkata/india-restaurant-kaikhali"/>
    <s v="Biryani, Mughlai, North Indian, Chinese"/>
    <s v="Kaikhali, Kolkata"/>
    <s v="Opens at 11am"/>
    <s v="AS/192/07/, 9, Block KC, Nazrul Islam Avenue, VIP Road, Kaikhali, Kolkata"/>
    <n v="919903980011"/>
    <n v="1"/>
    <n v="1"/>
    <n v="1"/>
    <x v="1"/>
    <n v="3.5"/>
    <n v="71"/>
    <n v="4.2"/>
    <n v="1211"/>
    <m/>
    <m/>
    <s v="Best Decor, Great Place for Family, Clean and Hygienic Place, Elaborate Menu, Delicious Food, Worth the Money"/>
    <x v="9"/>
    <x v="2"/>
  </r>
  <r>
    <s v="Baskin Robbins"/>
    <s v="https://www.zomato.com/kolkata/baskin-robbins-chinar-park"/>
    <s v="Ice Cream, Desserts, Beverages"/>
    <s v="Chinar Park, Kolkata"/>
    <s v="Opens at 11am"/>
    <s v="Astra Tower, Major Arterial Road (North Extension), Action Area IIC, Rekjoini, Chinar Park, Kolkata"/>
    <n v="918961052551"/>
    <n v="1"/>
    <n v="1"/>
    <n v="1"/>
    <x v="0"/>
    <n v="3.6"/>
    <n v="25"/>
    <n v="4.4000000000000004"/>
    <n v="1026"/>
    <m/>
    <m/>
    <m/>
    <x v="0"/>
    <x v="2"/>
  </r>
  <r>
    <s v="Keventers - Milkshakes &amp; Desserts"/>
    <s v="https://www.zomato.com/kolkata/keventers-milkshakes-desserts-1-new-town"/>
    <s v="Beverages, Desserts, Ice Cream, Shake"/>
    <s v="City Centre 2 Mall, Chinar Park, Kolkata"/>
    <s v="Opens at 10am"/>
    <s v="Ground Floor, City Centre - II, Kioak Space, New Town, Kolkata"/>
    <n v="918272965180"/>
    <n v="1"/>
    <n v="1"/>
    <n v="0"/>
    <x v="0"/>
    <s v="-"/>
    <n v="0"/>
    <n v="4.3"/>
    <n v="5373"/>
    <m/>
    <s v="Badam Milkshake, Rasmalai Shake, Strawberry Shake, Oreo Shake, Shakes, Chocolate"/>
    <s v="Sugar Free Options, Good Combos, Extensive Menu, Timely Service, Great Portions, Price"/>
    <x v="17"/>
    <x v="0"/>
  </r>
  <r>
    <s v="Ebowl"/>
    <s v="https://www.zomato.com/kolkata/ebowl-chinar-park"/>
    <s v="North Indian, Chinese, Biryani, Fast Food, Beverages"/>
    <s v="Chinar Park, Kolkata"/>
    <m/>
    <s v="8, Block D, 535, Solua, Dasadrone, Bangalaxmi Abasan, Chinar Park, Kolkata"/>
    <n v="918100114805"/>
    <n v="1"/>
    <n v="0"/>
    <n v="0"/>
    <x v="1"/>
    <s v="-"/>
    <n v="0"/>
    <n v="4.0999999999999996"/>
    <n v="1675"/>
    <m/>
    <m/>
    <m/>
    <x v="4"/>
    <x v="0"/>
  </r>
  <r>
    <s v="Barbeque Nation"/>
    <s v="https://www.zomato.com/kolkata/barbeque-nation-chinar-park"/>
    <s v="BBQ, Chinese, Kebab, North Indian, Desserts"/>
    <s v="City Centre 2 Mall, Chinar Park, Kolkata"/>
    <s v="Opens at 12noon"/>
    <s v="2nd Floor, Block C, City Center 2 Mall, Action Area IID, Rajarhat, Chinar Park, Kolkata"/>
    <n v="918069028723"/>
    <n v="1"/>
    <n v="0"/>
    <n v="1"/>
    <x v="1"/>
    <n v="4.5"/>
    <n v="734"/>
    <n v="4"/>
    <n v="1370"/>
    <m/>
    <s v="Paneer Lajawab, Mutton Sheek Kabab, Schezwan Prawn, Sweet Lime, Puchka, Dessert Counter"/>
    <s v="Live Cooking Station, Buffet at Unbelievable Price, Live Grill, Buffet Variety and Quality, Employee, Complimentary Drinks"/>
    <x v="15"/>
    <x v="1"/>
  </r>
  <r>
    <s v="Bake India"/>
    <s v="https://www.zomato.com/kolkata/bake-india-dum-dum"/>
    <s v="Bakery, Desserts, Fast Food"/>
    <s v="Dum Dum, Kolkata"/>
    <s v="Opens at 11am"/>
    <s v="Near ILS Hospital, Nager Bazar, Dum Dum, Kolkata"/>
    <n v="919123800348"/>
    <n v="1"/>
    <n v="1"/>
    <n v="0"/>
    <x v="1"/>
    <s v="-"/>
    <n v="0"/>
    <n v="3.9"/>
    <n v="479"/>
    <m/>
    <m/>
    <m/>
    <x v="10"/>
    <x v="0"/>
  </r>
  <r>
    <s v="Sher-E-Punjab"/>
    <s v="https://www.zomato.com/kolkata/sher-e-punjab-barasat"/>
    <s v="North Indian, Mughlai, Chinese, Ice Cream, Beverages"/>
    <s v="Barasat, Kolkata"/>
    <s v="Opens at 11am"/>
    <s v="142, Sukanta Nagar, Near Micheal Nagar Post Office, Barasat, Kolkata"/>
    <n v="913322877970"/>
    <n v="1"/>
    <n v="1"/>
    <n v="1"/>
    <x v="1"/>
    <n v="4"/>
    <n v="1662"/>
    <n v="4.0999999999999996"/>
    <n v="11000"/>
    <m/>
    <s v="Mutton Amritsari, Kashmiri Chicken, Afghani Chicken, Chilli Mushroom, Lassi, Butter Naan"/>
    <s v="Good for Large Groups, Themed Decor, Affordable, Ample Seating Area, North Indian Cuisine, Best Restaurant"/>
    <x v="19"/>
    <x v="1"/>
  </r>
  <r>
    <s v="Machhli Baba Fries"/>
    <s v="https://www.zomato.com/kolkata/machhli-baba-fries-new-town"/>
    <s v="Bengali, North Indian, Kebab"/>
    <s v="New Town, Kolkata"/>
    <s v="Opens at 7am"/>
    <s v="Raigachi Boothala, Post Gopalpur, New Town, Kolkata"/>
    <n v="916289909045"/>
    <n v="1"/>
    <n v="1"/>
    <n v="0"/>
    <x v="1"/>
    <s v="-"/>
    <n v="0"/>
    <n v="4.0999999999999996"/>
    <n v="1617"/>
    <m/>
    <m/>
    <m/>
    <x v="3"/>
    <x v="0"/>
  </r>
  <r>
    <s v="New Arsalan Biryani"/>
    <s v="https://www.zomato.com/kolkata/new-arsalan-biryani-2-chinar-park"/>
    <s v="Biryani"/>
    <s v="Chinar Park, Kolkata"/>
    <s v="Opens at 12noon"/>
    <s v="Tali Park, Salua More, Rajarhat Road, Chinar Park, Kolkata"/>
    <n v="917980411707"/>
    <n v="1"/>
    <n v="1"/>
    <n v="1"/>
    <x v="1"/>
    <n v="3.6"/>
    <n v="158"/>
    <n v="3.3"/>
    <n v="8233"/>
    <m/>
    <m/>
    <m/>
    <x v="1"/>
    <x v="2"/>
  </r>
  <r>
    <s v="Natural Ice Cream"/>
    <s v="https://www.zomato.com/kolkata/natural-ice-cream-chinar-park"/>
    <s v="Ice Cream, Desserts"/>
    <s v="Chinar Park, Kolkata"/>
    <m/>
    <s v="Ghoshdata Para, Hatiara, Near - Swami Vivekananda School, Chinar Park, Kolkata"/>
    <n v="919152987633"/>
    <n v="1"/>
    <n v="0"/>
    <n v="0"/>
    <x v="0"/>
    <s v="-"/>
    <n v="0"/>
    <n v="4.5"/>
    <n v="661"/>
    <m/>
    <m/>
    <m/>
    <x v="1"/>
    <x v="0"/>
  </r>
  <r>
    <s v="Santa Delivers"/>
    <s v="https://www.zomato.com/kolkata/santa-delivers-chinar-park"/>
    <s v="North Indian, Biryani, Rolls, Wraps, Mughlai"/>
    <s v="Chinar Park, Kolkata"/>
    <m/>
    <s v="Swami Vivekanand Road, Hatiara, Chinar Park, Kolkata"/>
    <n v="917001867833"/>
    <n v="1"/>
    <n v="0"/>
    <n v="0"/>
    <x v="1"/>
    <s v="-"/>
    <n v="0"/>
    <n v="3.8"/>
    <n v="278"/>
    <m/>
    <m/>
    <m/>
    <x v="4"/>
    <x v="0"/>
  </r>
  <r>
    <s v="Mitra Cafe"/>
    <s v="https://www.zomato.com/kolkata/mitra-cafe-nagerbazar"/>
    <s v="Seafood, Bengali, North Indian, Chinese"/>
    <s v="Diamond Plaza Mall, Nagerbazar, Kolkata"/>
    <s v="Opens at 10:30am"/>
    <s v="68, 4th Floor, Diamond Plaza Mall, Nagerbazar, Kolkata"/>
    <n v="918420021131"/>
    <n v="1"/>
    <n v="1"/>
    <n v="1"/>
    <x v="1"/>
    <n v="4"/>
    <n v="342"/>
    <n v="4.2"/>
    <n v="8934"/>
    <m/>
    <s v="Fish Diamond Fry, Afghan Chicken, Mutton Kabiraji, Chicken Mughlai Paratha, Paratha"/>
    <s v="Elegantly Decorated, Not very Crowded, Cute Little Place, Great Recommendations, Polite Staff, Reasonable Prices"/>
    <x v="2"/>
    <x v="1"/>
  </r>
  <r>
    <s v="Sharma Snacks"/>
    <s v="https://www.zomato.com/kolkata/sharma-snacks-baguihati"/>
    <s v="Street Food, Mithai, Fast Food, Beverages"/>
    <s v="Baguihati, Kolkata"/>
    <s v="Opens at 7am"/>
    <s v="Shop 1/2, Debanjali Apartment, VIP Road, Raghunatpur, Baguihati, Kolkata"/>
    <n v="919830921174"/>
    <n v="1"/>
    <n v="1"/>
    <n v="0"/>
    <x v="0"/>
    <s v="-"/>
    <n v="0"/>
    <n v="4"/>
    <n v="3498"/>
    <m/>
    <m/>
    <m/>
    <x v="8"/>
    <x v="0"/>
  </r>
  <r>
    <s v="Aami Bangali"/>
    <s v="https://www.zomato.com/kolkata/aami-bangali-1-kaikhali"/>
    <s v="Bengali"/>
    <s v="Kaikhali, Kolkata"/>
    <s v="Opens at 11am"/>
    <s v="34/2, Fresh Reliance Fresh, Kaikhali Road, Kaikhali, Kolkata"/>
    <n v="917619412473"/>
    <n v="1"/>
    <n v="1"/>
    <n v="0"/>
    <x v="1"/>
    <s v="-"/>
    <n v="0"/>
    <n v="3.4"/>
    <n v="185"/>
    <m/>
    <m/>
    <m/>
    <x v="3"/>
    <x v="0"/>
  </r>
  <r>
    <s v="Grace"/>
    <s v="https://www.zomato.com/kolkata/grace-1-baguihati"/>
    <s v="South Indian, Street Food"/>
    <s v="Baguihati, Kolkata"/>
    <s v="Opens at 7am"/>
    <s v="222 A, Main Road, Deshbandhu Nagar, Baguihati, Kolkata"/>
    <n v="919674776145"/>
    <n v="1"/>
    <n v="1"/>
    <n v="1"/>
    <x v="1"/>
    <n v="3.8"/>
    <n v="115"/>
    <n v="4"/>
    <n v="9402"/>
    <m/>
    <m/>
    <s v="Unlimited Refills, Customizations Available, Lip Smacking Food, Good Portions, Great Recommendations, Low Price"/>
    <x v="4"/>
    <x v="2"/>
  </r>
  <r>
    <s v="Kreamz"/>
    <s v="https://www.zomato.com/kolkata/kreamz-1-kaikhali"/>
    <s v="Bakery, Desserts, Fast Food"/>
    <s v="Kaikhali, Kolkata"/>
    <m/>
    <s v="Shop 1, Geetanjali Apartment, Kalipark, Bablatala, Kaikhali, Kolkata"/>
    <n v="917003962499"/>
    <n v="1"/>
    <n v="0"/>
    <n v="0"/>
    <x v="1"/>
    <s v="-"/>
    <n v="0"/>
    <n v="4"/>
    <n v="67"/>
    <m/>
    <m/>
    <m/>
    <x v="8"/>
    <x v="0"/>
  </r>
  <r>
    <s v="Tea Junction"/>
    <s v="https://www.zomato.com/kolkata/tea-junction-4-new-town"/>
    <s v="Tea, Beverages"/>
    <s v="City Centre 2 Mall, Chinar Park, Kolkata"/>
    <s v="Opens at 10am"/>
    <s v="Plot 11D/5, City Centre 2, AA 11D, New Town, Kolkata"/>
    <n v="916290824615"/>
    <n v="1"/>
    <n v="1"/>
    <n v="1"/>
    <x v="1"/>
    <n v="3.4"/>
    <n v="165"/>
    <n v="4.2"/>
    <n v="1816"/>
    <m/>
    <s v="Masala Tea, Samosa, Chai, Cheese Sandwich, Sandwiches, Snacks"/>
    <s v="Prompt Service, Quick Service, Seating Area, Good Place, Nice Place, Prices"/>
    <x v="0"/>
    <x v="2"/>
  </r>
  <r>
    <s v="Gangurams"/>
    <s v="https://www.zomato.com/kolkata/gangurams-baguihati"/>
    <s v="Mishti, Street Food"/>
    <s v="Baguihati, Kolkata"/>
    <s v="Opens at 7am"/>
    <s v="605, T-63/1, Block I, Jhautalla, Hatiara, Teghoria, Baguihati, Kolkata"/>
    <n v="917044004218"/>
    <n v="1"/>
    <n v="1"/>
    <n v="0"/>
    <x v="0"/>
    <s v="-"/>
    <n v="0"/>
    <n v="4.0999999999999996"/>
    <n v="391"/>
    <m/>
    <m/>
    <m/>
    <x v="8"/>
    <x v="0"/>
  </r>
  <r>
    <s v="Made In Amritsar"/>
    <s v="https://www.zomato.com/kolkata/made-in-amritsar-chinar-park"/>
    <s v="North Indian, Mughlai, Biryani"/>
    <s v="Chinar Park, Kolkata"/>
    <m/>
    <s v="RGM-14/15, Sukantapally, Chinar Park, Kolkata"/>
    <n v="919073709046"/>
    <n v="1"/>
    <n v="0"/>
    <n v="0"/>
    <x v="1"/>
    <s v="-"/>
    <n v="0"/>
    <n v="4.0999999999999996"/>
    <n v="1859"/>
    <m/>
    <m/>
    <m/>
    <x v="0"/>
    <x v="0"/>
  </r>
  <r>
    <s v="@99"/>
    <s v="https://www.zomato.com/kolkata/@99-1-baguihati"/>
    <s v="Pizza, Fast Food, Street Food, Beverages"/>
    <s v="Baguihati, Kolkata"/>
    <m/>
    <s v="Shop 2, Bipasha Apartment, Teghoria Main Road, Near Sitala Mandir, Baguihati, Kolkata"/>
    <n v="916290191306"/>
    <n v="1"/>
    <n v="0"/>
    <n v="0"/>
    <x v="1"/>
    <s v="-"/>
    <n v="0"/>
    <n v="3.5"/>
    <n v="330"/>
    <m/>
    <m/>
    <m/>
    <x v="8"/>
    <x v="0"/>
  </r>
  <r>
    <s v="Cafe Coffee Day"/>
    <s v="https://www.zomato.com/kolkata/cafe-coffee-day-2-chinar-park"/>
    <s v="Coffee, Desserts, Fast Food, Beverages"/>
    <s v="Chinar Park, Kolkata"/>
    <s v="Opens at 8am"/>
    <s v="VIP Road, Koyla Vihar, Vasundhara, Chinar Park, Kolkata"/>
    <n v="919681278196"/>
    <n v="1"/>
    <n v="1"/>
    <n v="1"/>
    <x v="1"/>
    <n v="3.4"/>
    <n v="87"/>
    <n v="4"/>
    <n v="1354"/>
    <m/>
    <m/>
    <s v="Fancy Crowd, Elaborate Menu, Staff, Prices, Ambience, Quantity"/>
    <x v="2"/>
    <x v="2"/>
  </r>
  <r>
    <s v="Chennai Square"/>
    <s v="https://www.zomato.com/kolkata/chennai-square-chinar-park"/>
    <s v="South Indian, Beverages"/>
    <s v="Chinar Park, Kolkata"/>
    <m/>
    <s v="VIP Road, Ramkrishna Pally, Ward 7, Bidhan Nagar, Chinar Park, Kolkata"/>
    <n v="919051227333"/>
    <n v="1"/>
    <n v="0"/>
    <n v="0"/>
    <x v="0"/>
    <s v="-"/>
    <n v="0"/>
    <n v="4.2"/>
    <n v="9647"/>
    <m/>
    <s v="Ghee Roast Masala Dosa, Litchi Delight, Chinese Dosa, Idli Platter, Butter Idli, Idli Vada Sambar"/>
    <s v="Authentic, Amazing Packaging, Perfect Packaging, Worth the Price, Food Packing, Great Packaging"/>
    <x v="4"/>
    <x v="0"/>
  </r>
  <r>
    <s v="Burger In Law"/>
    <s v="https://www.zomato.com/kolkata/burger-in-law-chinar-park"/>
    <s v="Fast Food, Burger, Desserts"/>
    <s v="Chinar Park, Kolkata"/>
    <m/>
    <s v="Swami Vivekanand Road, Hatiara, Ghosh Para, Bidhannagar-Rajarhat, Chinar Park, Kolkata"/>
    <n v="919748860634"/>
    <n v="1"/>
    <n v="0"/>
    <n v="0"/>
    <x v="1"/>
    <s v="-"/>
    <n v="0"/>
    <n v="4.0999999999999996"/>
    <n v="704"/>
    <m/>
    <m/>
    <m/>
    <x v="3"/>
    <x v="0"/>
  </r>
  <r>
    <s v="Gupta Snacks"/>
    <s v="https://www.zomato.com/kolkata/gupta-snacks-2-kaikhali"/>
    <s v="Pizza, Fast Food, Beverages"/>
    <s v="Kaikhali, Kolkata"/>
    <m/>
    <s v="T 31, Nishi Dishi Apartment, Tegharia Main Road, Opposite Palki Bhawan, Kaikhali, Kolkata"/>
    <n v="916291098237"/>
    <n v="1"/>
    <n v="0"/>
    <n v="0"/>
    <x v="1"/>
    <s v="-"/>
    <n v="0"/>
    <n v="3.7"/>
    <n v="1192"/>
    <m/>
    <m/>
    <m/>
    <x v="3"/>
    <x v="0"/>
  </r>
  <r>
    <s v="Pabrai's Fresh and Naturelle Ice Cream"/>
    <s v="https://www.zomato.com/kolkata/pabrais-fresh-and-naturelle-ice-cream-bangur"/>
    <s v="Ice Cream, Desserts, Beverages, Shake"/>
    <s v="Bangur, Kolkata"/>
    <s v="Opens at 10:30am"/>
    <s v="Shop 2, 88, Bangur Avenue, Block A, Opposite Bangur Swimming Pool, Bangur, Kolkata"/>
    <n v="913340664200"/>
    <n v="1"/>
    <n v="1"/>
    <n v="1"/>
    <x v="0"/>
    <n v="4.0999999999999996"/>
    <n v="173"/>
    <n v="4.5"/>
    <n v="1937"/>
    <m/>
    <s v="Rich Chocolate Brownie, Nolen Gur Ice Cream, Ice Creams, Icecream"/>
    <s v="Value for Money, Packaging, Staff, Taste, Quality, Experience"/>
    <x v="4"/>
    <x v="1"/>
  </r>
  <r>
    <s v="Krazzy For Waffle"/>
    <s v="https://www.zomato.com/kolkata/krazzy-for-waffle-kaikhali"/>
    <s v="Bakery, Ice Cream, Desserts, Waffle, Beverages, Shake"/>
    <s v="Kaikhali, Kolkata"/>
    <s v="9am â€“ 3am (Today)"/>
    <s v="Raktima Apartment, Ground Floor, Kaikhali Main Road, North Twenty Four Parganas, Kaikhali, Kolkata"/>
    <n v="919051488548"/>
    <n v="1"/>
    <n v="1"/>
    <n v="1"/>
    <x v="1"/>
    <n v="3.8"/>
    <n v="104"/>
    <n v="3.4"/>
    <n v="2931"/>
    <m/>
    <m/>
    <m/>
    <x v="2"/>
    <x v="2"/>
  </r>
  <r>
    <s v="The Cake Xpress"/>
    <s v="https://www.zomato.com/kolkata/the-cake-xpress-1-bangur"/>
    <s v="Bakery, Desserts, Beverages, Shake"/>
    <s v="Bangur, Kolkata"/>
    <s v="Opens at 9am"/>
    <s v="2, Bangur Avenue, Super Market Lane, Bangur, Kolkata"/>
    <n v="913340603316"/>
    <n v="1"/>
    <n v="1"/>
    <n v="1"/>
    <x v="1"/>
    <n v="3.5"/>
    <n v="133"/>
    <n v="4.0999999999999996"/>
    <n v="3101"/>
    <m/>
    <m/>
    <s v="Pretty Decor, Family Crowd, Young Crowd, Worth the Money, Timely Service, Prices"/>
    <x v="0"/>
    <x v="2"/>
  </r>
  <r>
    <s v="Sweet Truth - Cake and Desserts"/>
    <s v="https://www.zomato.com/kolkata/sweet-truth-cake-and-desserts-new-town"/>
    <s v="Bakery, Desserts"/>
    <s v="New Town, Kolkata"/>
    <m/>
    <s v="Ghoshdutta Para, Hatira, New Town, Kolkata"/>
    <n v="917710055553"/>
    <n v="1"/>
    <n v="0"/>
    <n v="0"/>
    <x v="1"/>
    <s v="-"/>
    <n v="0"/>
    <n v="4.3"/>
    <n v="1255"/>
    <m/>
    <s v="New York Cheesecake, Chocolate Truffle Pastry, Brownies, Cake"/>
    <m/>
    <x v="0"/>
    <x v="0"/>
  </r>
  <r>
    <s v="Shawarma Nation"/>
    <s v="https://www.zomato.com/kolkata/shawarma-nation-chinar-park"/>
    <s v="Lebanese, Fast Food, Healthy Food, Burger"/>
    <s v="Chinar Park, Kolkata"/>
    <s v="Opens at 12noon"/>
    <s v="J L 10, Ward 12, Atghara, Bidhannagar- Rajarhat Municipal Corporation, Chinar Park, Kolkata"/>
    <n v="919830706760"/>
    <n v="1"/>
    <n v="1"/>
    <n v="1"/>
    <x v="1"/>
    <n v="3.9"/>
    <n v="133"/>
    <n v="4.3"/>
    <n v="3396"/>
    <m/>
    <s v="Chicken Hummus, Chicken Cheese Shawarma, Smoothies, Wraps, Salads, Burger"/>
    <s v="Professional Behaviour, Best Decor, Spacious Interiors, Great Menu, Comforting Atmosphere, Outdoor"/>
    <x v="2"/>
    <x v="2"/>
  </r>
  <r>
    <s v="Mache Bhate Bangali"/>
    <s v="https://www.zomato.com/kolkata/mache-bhate-bangali-new-town"/>
    <s v="Bengali"/>
    <s v="New Town, Kolkata"/>
    <m/>
    <s v="A3, Opposite Mina Apartment, Ganguram Gully, Jyangra, New Town, Kolkata"/>
    <n v="919875381648"/>
    <n v="1"/>
    <n v="0"/>
    <n v="0"/>
    <x v="1"/>
    <s v="-"/>
    <n v="0"/>
    <n v="3.5"/>
    <n v="541"/>
    <m/>
    <m/>
    <m/>
    <x v="4"/>
    <x v="0"/>
  </r>
  <r>
    <s v="Blakely Bakery &amp; Confectionery"/>
    <s v="https://www.zomato.com/kolkata/blakely-bakery-confectionery-baguihati"/>
    <s v="Bakery"/>
    <s v="Baguihati, Kolkata"/>
    <s v="Opens at 10am"/>
    <s v="A/E 1, Swapnapuri Apartment, Jyangra Chowmatha, Ward 11, Rajarhat Road, Baguihati, Kolkata"/>
    <n v="916291413099"/>
    <n v="1"/>
    <n v="1"/>
    <n v="0"/>
    <x v="1"/>
    <s v="-"/>
    <n v="0"/>
    <n v="4.0999999999999996"/>
    <n v="658"/>
    <m/>
    <m/>
    <s v="Worth the Money, Value for Money, Packaging, Taste"/>
    <x v="3"/>
    <x v="0"/>
  </r>
  <r>
    <s v="Shanghai- Flavours Of China Town"/>
    <s v="https://www.zomato.com/kolkata/shanghai-flavours-of-china-town-dum-dum"/>
    <s v="Asian, Desserts, Beverages"/>
    <s v="Dum Dum, Kolkata"/>
    <s v="Opens at 12noon"/>
    <s v="5/2, Dum Dum, Kolkata"/>
    <n v="917605036555"/>
    <n v="1"/>
    <n v="1"/>
    <n v="1"/>
    <x v="1"/>
    <n v="4.2"/>
    <n v="407"/>
    <n v="4"/>
    <n v="1866"/>
    <m/>
    <s v="Chilli Garlic Potato, Hot N Sour Soup, Pork Chop, Chicken Sui Mai, Veg Roll, Bao"/>
    <s v="Great Place for Family, Best Staff, Excellent Location, Comforting Atmosphere, Served Quickly, Fantastic Decoration"/>
    <x v="14"/>
    <x v="1"/>
  </r>
  <r>
    <s v="Jessore Local"/>
    <s v="https://www.zomato.com/kolkata/jessore-local-chinar-park"/>
    <s v="Bengali"/>
    <s v="Chinar Park, Kolkata"/>
    <m/>
    <s v="Flat GA, Ground Floor, At 15/10, Chinar Park, Kolkata"/>
    <n v="917676216666"/>
    <n v="1"/>
    <n v="0"/>
    <n v="0"/>
    <x v="1"/>
    <s v="-"/>
    <n v="0"/>
    <n v="4.0999999999999996"/>
    <n v="109"/>
    <m/>
    <m/>
    <m/>
    <x v="17"/>
    <x v="0"/>
  </r>
  <r>
    <s v="Thoda Aur Cloud Kitchen"/>
    <s v="https://www.zomato.com/kolkata/thoda-aur-cloud-kitchen-baguihati"/>
    <s v="North Indian, Rolls"/>
    <s v="Baguihati, Kolkata"/>
    <m/>
    <s v="Near Naba Balak Shanga Club, Jhawtala Road, Baguihati, Kolkata"/>
    <n v="919073054159"/>
    <n v="1"/>
    <n v="0"/>
    <n v="0"/>
    <x v="1"/>
    <s v="-"/>
    <n v="0"/>
    <n v="4"/>
    <n v="910"/>
    <m/>
    <m/>
    <s v="Healthy and Delicious, Fresh Food with Good Quality, Timely Service, Great Portions, Delicious Food, Quality"/>
    <x v="17"/>
    <x v="0"/>
  </r>
  <r>
    <s v="The Biryani Life"/>
    <s v="https://www.zomato.com/kolkata/the-biryani-life-chinar-park"/>
    <s v="Biryani, North Indian"/>
    <s v="Chinar Park, Kolkata"/>
    <m/>
    <s v="Ghoshdata Para, Hatiara, Chinar Park, Kolkata"/>
    <n v="919987240001"/>
    <n v="1"/>
    <n v="0"/>
    <n v="0"/>
    <x v="1"/>
    <s v="-"/>
    <n v="0"/>
    <n v="4"/>
    <n v="250"/>
    <m/>
    <m/>
    <m/>
    <x v="17"/>
    <x v="0"/>
  </r>
  <r>
    <s v="Laltu's Golbari"/>
    <s v="https://www.zomato.com/kolkata/laltus-golbari-dum-dum"/>
    <s v="North Indian, Chinese, Mughlai"/>
    <s v="Dum Dum, Kolkata"/>
    <m/>
    <s v="Plot 3, Thana Road, Gorabazar, Cantonment, Near Dum Dum, Kolkata"/>
    <n v="919836688974"/>
    <n v="1"/>
    <n v="1"/>
    <n v="1"/>
    <x v="1"/>
    <n v="3.9"/>
    <n v="550"/>
    <n v="4"/>
    <n v="12800"/>
    <m/>
    <s v="Egg Chowmein, Fried Rice Chicken, Mutton Kasha, Mutton Biryani, Chicken Biryani"/>
    <s v="Relaxed Atmosphere, Packed on Weekends, Delivery Person, Good Quantity, Tasty Food, Good Service"/>
    <x v="12"/>
    <x v="2"/>
  </r>
  <r>
    <s v="Food Junction"/>
    <s v="https://www.zomato.com/kolkata/food-junction-baguihati"/>
    <s v="Chinese, North Indian, Biryani"/>
    <s v="Baguihati, Kolkata"/>
    <m/>
    <s v="101/1, Sahid Sunil Sen Sarani, Baguihati, Kolkata"/>
    <n v="919903706376"/>
    <n v="1"/>
    <n v="1"/>
    <n v="1"/>
    <x v="1"/>
    <n v="3.8"/>
    <n v="171"/>
    <n v="3.7"/>
    <n v="5083"/>
    <m/>
    <s v="Manchurian Fried Rice, Szechwan Chicken, Fish Butter Fry, Hong Kong Chicken, Dragon Chicken, Garlic Chicken"/>
    <s v="Ample Seating Area, Packed on Weekends, Family Place, Good Quantity, Reasonable Price, Spicy"/>
    <x v="2"/>
    <x v="2"/>
  </r>
  <r>
    <s v="Brunch Italino"/>
    <s v="https://www.zomato.com/kolkata/brunch-italino-1-chinar-park"/>
    <s v="Bakery, Fast Food, Desserts, Pizza, Burger"/>
    <s v="Chinar Park, Kolkata"/>
    <m/>
    <s v="JL 10, Atghara, Chinar Park, Kolkata"/>
    <n v="917003862646"/>
    <n v="1"/>
    <n v="0"/>
    <n v="0"/>
    <x v="1"/>
    <s v="-"/>
    <n v="0"/>
    <n v="3.8"/>
    <n v="19"/>
    <m/>
    <m/>
    <m/>
    <x v="8"/>
    <x v="0"/>
  </r>
  <r>
    <s v="Domingo's Pizza"/>
    <s v="https://www.zomato.com/kolkata/domingos-pizza-baguihati"/>
    <s v="Fast Food, Pizza, Beverages"/>
    <s v="Baguihati, Kolkata"/>
    <m/>
    <s v="Shop 3, T 31, Nishi Dishi Apartment, Tegharia Main Road, Baguihati, Kolkata"/>
    <n v="916291098237"/>
    <n v="1"/>
    <n v="0"/>
    <n v="0"/>
    <x v="1"/>
    <s v="-"/>
    <n v="0"/>
    <n v="3.5"/>
    <n v="178"/>
    <m/>
    <m/>
    <m/>
    <x v="0"/>
    <x v="0"/>
  </r>
  <r>
    <s v="Ebites@99"/>
    <s v="https://www.zomato.com/kolkata/ebites@99-chinar-park"/>
    <s v="Chinese, North Indian"/>
    <s v="Chinar Park, Kolkata"/>
    <m/>
    <s v="8, 535, Block D, Solua Dasadrone, Bangalaxmi Abasan, Rajarhat, Chinar Park, Kolkata"/>
    <n v="918100114805"/>
    <n v="1"/>
    <n v="0"/>
    <n v="0"/>
    <x v="1"/>
    <s v="-"/>
    <n v="0"/>
    <n v="3.5"/>
    <n v="31"/>
    <m/>
    <m/>
    <m/>
    <x v="8"/>
    <x v="0"/>
  </r>
  <r>
    <s v="The Italian Kitchen"/>
    <s v="https://www.zomato.com/kolkata/the-italian-kitchen-1-kaikhali"/>
    <s v="Pizza, Fast Food, Sandwich, Beverages"/>
    <s v="Kaikhali, Kolkata"/>
    <s v="7am â€“ 3am (Today)"/>
    <s v="Bipasha Apartment, Teghoria Main Road, Kaikhali, Kolkata"/>
    <n v="918777515995"/>
    <n v="1"/>
    <n v="1"/>
    <n v="1"/>
    <x v="1"/>
    <n v="2.4"/>
    <n v="14"/>
    <n v="3.4"/>
    <n v="1420"/>
    <m/>
    <m/>
    <m/>
    <x v="0"/>
    <x v="3"/>
  </r>
  <r>
    <s v="The Brooklyn Creamery - Healthy Ice Cream"/>
    <s v="https://www.zomato.com/kolkata/the-brooklyn-creamery-healthy-ice-cream-1-new-town"/>
    <s v="Ice Cream, Desserts"/>
    <s v="New Town, Kolkata"/>
    <m/>
    <s v="Ghosh Dutta Para, Hatiara, New Town, Kolkata"/>
    <n v="917304469964"/>
    <n v="1"/>
    <n v="0"/>
    <n v="0"/>
    <x v="1"/>
    <s v="-"/>
    <n v="0"/>
    <n v="4"/>
    <n v="29"/>
    <m/>
    <m/>
    <m/>
    <x v="4"/>
    <x v="0"/>
  </r>
  <r>
    <s v="Kwality Wallâ€™s Frozen Dessert and Ice Cream Shop"/>
    <s v="https://www.zomato.com/kolkata/kwality-walls-frozen-dessert-and-ice-cream-shop-2-chinar-park"/>
    <s v="Ice Cream, Desserts"/>
    <s v="City Centre 2 Mall, Chinar Park, Kolkata"/>
    <m/>
    <s v="Ground Floor, City Centre 2 Mall, Chinar Park, Kolkata"/>
    <n v="918584960069"/>
    <n v="1"/>
    <n v="0"/>
    <n v="0"/>
    <x v="1"/>
    <s v="-"/>
    <n v="0"/>
    <n v="3.9"/>
    <n v="748"/>
    <m/>
    <m/>
    <m/>
    <x v="8"/>
    <x v="0"/>
  </r>
  <r>
    <s v="Maharaja"/>
    <s v="https://www.zomato.com/kolkata/maharaja-nagerbazar"/>
    <s v="Chinese, North Indian, Mughlai"/>
    <s v="Nagerbazar, Kolkata"/>
    <s v="Opens at 11:30am"/>
    <s v="26, R.B.C. Road, Nagerbazar, Kolkata"/>
    <n v="913325297307"/>
    <n v="1"/>
    <n v="1"/>
    <n v="1"/>
    <x v="1"/>
    <n v="3.1"/>
    <n v="181"/>
    <n v="4.0999999999999996"/>
    <n v="1089"/>
    <m/>
    <m/>
    <s v="Variety of Veg Options, Quality Food, Good Food, Value for Money, Menu, Service"/>
    <x v="2"/>
    <x v="2"/>
  </r>
  <r>
    <s v="Pure Veg Meals By LunchBox"/>
    <s v="https://www.zomato.com/kolkata/pure-veg-meals-by-lunchbox-chinar-park"/>
    <s v="North Indian, Desserts, Beverages, Shake"/>
    <s v="Chinar Park, Kolkata"/>
    <m/>
    <s v="Ghoshduttapara, Hatiara, North 24 Parganas, Chinar Park, Kolkata"/>
    <n v="912250629307"/>
    <n v="1"/>
    <n v="0"/>
    <n v="0"/>
    <x v="1"/>
    <s v="-"/>
    <n v="0"/>
    <n v="3.9"/>
    <n v="5"/>
    <m/>
    <m/>
    <m/>
    <x v="4"/>
    <x v="0"/>
  </r>
  <r>
    <s v="Foodie Folks"/>
    <s v="https://www.zomato.com/kolkata/foodie-folks-nagerbazar"/>
    <s v="Fast Food, Biryani"/>
    <s v="Nagerbazar, Kolkata"/>
    <m/>
    <s v="2/144, Motilal Colony, Italgacha, Nagerbazar, Kolkata"/>
    <n v="919007030134"/>
    <n v="1"/>
    <n v="0"/>
    <n v="0"/>
    <x v="1"/>
    <s v="-"/>
    <n v="0"/>
    <n v="4"/>
    <n v="82"/>
    <m/>
    <m/>
    <m/>
    <x v="3"/>
    <x v="0"/>
  </r>
  <r>
    <s v="Oriental Box"/>
    <s v="https://www.zomato.com/kolkata/oriental-box-dum-dum"/>
    <s v="Chinese, Thai"/>
    <s v="Dum Dum, Kolkata"/>
    <m/>
    <s v="6A, H M Dutta Road, Gorabazar, North 24 Parganas, Dum Dum, Kolkata"/>
    <n v="918861862094"/>
    <n v="1"/>
    <n v="0"/>
    <n v="0"/>
    <x v="1"/>
    <s v="-"/>
    <n v="0"/>
    <n v="4.2"/>
    <n v="2423"/>
    <m/>
    <m/>
    <s v="Contactless Delivery, Delicious Taste, Preparation, Worth the Money, Great Portions, Extensive Menu"/>
    <x v="17"/>
    <x v="0"/>
  </r>
  <r>
    <s v="Combo.Com"/>
    <s v="https://www.zomato.com/kolkata/combo-com-baguihati"/>
    <s v="Biryani, North Indian, Bengali, Chinese"/>
    <s v="Baguihati, Kolkata"/>
    <m/>
    <s v="101/1, NN Road, Satgachi, South Dum Dum, Baguihati, Kolkata"/>
    <n v="919007353937"/>
    <n v="1"/>
    <n v="0"/>
    <n v="0"/>
    <x v="1"/>
    <s v="-"/>
    <n v="0"/>
    <n v="3.5"/>
    <n v="3764"/>
    <m/>
    <m/>
    <s v="Yummy Food, Combos, Good Taste, Good Quality"/>
    <x v="3"/>
    <x v="0"/>
  </r>
  <r>
    <s v="Calcutta Cravings"/>
    <s v="https://www.zomato.com/kolkata/calcutta-cravings-chinar-park"/>
    <s v="Bengali, North Indian, Rolls, Pasta"/>
    <s v="Chinar Park, Kolkata"/>
    <m/>
    <s v="Raigachi Boothala, P.S-Rajarhat, Post Office Gopalpur, Chinar Park, Kolkata"/>
    <n v="916289909045"/>
    <n v="1"/>
    <n v="0"/>
    <n v="0"/>
    <x v="1"/>
    <s v="-"/>
    <n v="0"/>
    <n v="3.8"/>
    <n v="88"/>
    <m/>
    <m/>
    <m/>
    <x v="3"/>
    <x v="0"/>
  </r>
  <r>
    <s v="Keventers Ice Creams"/>
    <s v="https://www.zomato.com/kolkata/keventers-ice-creams-chinar-park"/>
    <s v="Beverages, Desserts, Ice Cream, Shake"/>
    <s v="Chinar Park, Kolkata"/>
    <m/>
    <s v="Plot 10/319, Hatiara Rajarhat, Chinar Park, Kolkata"/>
    <n v="918017947371"/>
    <n v="1"/>
    <n v="0"/>
    <n v="0"/>
    <x v="0"/>
    <s v="-"/>
    <n v="0"/>
    <n v="4.3"/>
    <n v="89"/>
    <m/>
    <m/>
    <m/>
    <x v="4"/>
    <x v="0"/>
  </r>
  <r>
    <s v="Krinsha Italian Chef"/>
    <s v="https://www.zomato.com/kolkata/krinsha-italian-chef-kaikhali"/>
    <s v="Pizza, Sandwich, Chinese, Fast Food, Beverages"/>
    <s v="Kaikhali, Kolkata"/>
    <s v="Opens at 11am"/>
    <s v="T31, Nishidishi Apartment, Teghoria Main Road, Kaikhali, Kolkata"/>
    <n v="918961645157"/>
    <n v="1"/>
    <n v="1"/>
    <n v="0"/>
    <x v="1"/>
    <s v="-"/>
    <n v="0"/>
    <n v="3.5"/>
    <n v="386"/>
    <m/>
    <m/>
    <s v="Extensive Menu, Timely Service, Delicious Food, Quantity"/>
    <x v="3"/>
    <x v="0"/>
  </r>
  <r>
    <s v="PFC"/>
    <s v="https://www.zomato.com/kolkata/pfc-chinar-park"/>
    <s v="Burger, Fast Food"/>
    <s v="Chinar Park, Kolkata"/>
    <s v="Opens at 2pm"/>
    <s v="Sourav Gangully Avenue, Bablatala, Gopalpur, Airport Thana, Chinar Park, Kolkata"/>
    <n v="919732955426"/>
    <n v="1"/>
    <n v="1"/>
    <n v="1"/>
    <x v="1"/>
    <n v="3.8"/>
    <n v="83"/>
    <n v="4.2"/>
    <n v="5382"/>
    <m/>
    <m/>
    <s v="Cheap, Student Crowd, Tasty Food, Customizable Food, Elaborate Menu, Fresh Food"/>
    <x v="1"/>
    <x v="2"/>
  </r>
  <r>
    <s v="Grace Pav Bhaji"/>
    <s v="https://www.zomato.com/kolkata/grace-pav-bhaji-baguihati"/>
    <s v="South Indian, Fast Food"/>
    <s v="Baguihati, Kolkata"/>
    <s v="Opens at 7am"/>
    <s v="222 A, Deshbandhu Nagar, Baguihati, Kolkata"/>
    <n v="919748910573"/>
    <n v="1"/>
    <n v="1"/>
    <n v="1"/>
    <x v="1"/>
    <s v="-"/>
    <n v="1"/>
    <n v="3.8"/>
    <n v="572"/>
    <m/>
    <m/>
    <m/>
    <x v="17"/>
    <x v="0"/>
  </r>
  <r>
    <s v="Apna Pizza"/>
    <s v="https://www.zomato.com/kolkata/apna-pizza-dum-dum"/>
    <s v="Pizza, Fast Food, Chinese, Sandwich, Rolls, Burger, Momos"/>
    <s v="Dum Dum, Kolkata"/>
    <s v="Opens at 1pm"/>
    <s v="8/9, Gora Bazar, R.B.C Road, Dum Dum, Kolkata"/>
    <n v="918017088930"/>
    <n v="1"/>
    <n v="1"/>
    <n v="0"/>
    <x v="1"/>
    <n v="3.5"/>
    <n v="117"/>
    <n v="3.9"/>
    <n v="2599"/>
    <m/>
    <m/>
    <m/>
    <x v="7"/>
    <x v="2"/>
  </r>
  <r>
    <s v="Cakey Bakey"/>
    <s v="https://www.zomato.com/kolkata/cakey-bakey-dum-dum"/>
    <s v="Bakery, Fast Food, Desserts"/>
    <s v="Dum Dum, Kolkata"/>
    <s v="Opens at 10am"/>
    <s v="170, PK Guha Road, Dum Dum, Kolkata"/>
    <n v="919836171555"/>
    <n v="1"/>
    <n v="1"/>
    <n v="1"/>
    <x v="1"/>
    <n v="3.4"/>
    <n v="5"/>
    <n v="3.7"/>
    <n v="100"/>
    <m/>
    <m/>
    <m/>
    <x v="0"/>
    <x v="2"/>
  </r>
  <r>
    <s v="Bhajohori Ranna"/>
    <s v="https://www.zomato.com/kolkata/bhajohori-ranna-barasat"/>
    <s v="Chinese, Bengali, North Indian, Momos, Seafood, Ice Cream"/>
    <s v="Barasat, Kolkata"/>
    <s v="Opens at 11am"/>
    <s v="185/1, Sarat Colony, Jessore Road, Birati, Barasat, Kolkata"/>
    <n v="913325147826"/>
    <n v="1"/>
    <n v="1"/>
    <n v="1"/>
    <x v="1"/>
    <n v="4"/>
    <n v="686"/>
    <n v="4"/>
    <n v="45"/>
    <m/>
    <s v="Prawn Malai Curry, Aloo Posto, Spicy Chicken, Kebabs, Mutton, Biryani"/>
    <s v="Family Place, Relaxed Atmosphere, Preparation, Reasonable Price, Location, Great Place"/>
    <x v="2"/>
    <x v="1"/>
  </r>
  <r>
    <s v="Ananda Hotel &amp; Restaurant"/>
    <s v="https://www.zomato.com/kolkata/ananda-hotel-restaurant-kaikhali"/>
    <s v="Bengali"/>
    <s v="Kaikhali, Kolkata"/>
    <s v="Opens at 12noon"/>
    <s v="15, Kamlapur, HMV Gate, Ward 11, Dum Dum Municipality, 24 Parganas, Kaikhali, Kolkata"/>
    <n v="919674891748"/>
    <n v="1"/>
    <n v="1"/>
    <n v="1"/>
    <x v="1"/>
    <s v="-"/>
    <n v="3"/>
    <n v="4.3"/>
    <n v="61"/>
    <m/>
    <m/>
    <m/>
    <x v="2"/>
    <x v="0"/>
  </r>
  <r>
    <s v="The Burger King"/>
    <s v="https://www.zomato.com/kolkata/the-burger-king-kaikhali"/>
    <s v="Fast Food, Burger, Sandwich, Shake"/>
    <s v="Kaikhali, Kolkata"/>
    <s v="12midnight â€“ 7:59am, 8am â€“ 12midnight (Today)"/>
    <s v="Bipasha Apartment, Teghoria Main Road, Near Sitala Mandir, Kaikhali, Kolkata"/>
    <n v="916290191306"/>
    <n v="1"/>
    <n v="1"/>
    <n v="0"/>
    <x v="1"/>
    <n v="3.2"/>
    <n v="3"/>
    <n v="3.1"/>
    <n v="226"/>
    <m/>
    <m/>
    <m/>
    <x v="7"/>
    <x v="2"/>
  </r>
  <r>
    <s v="Babu Mosai"/>
    <s v="https://www.zomato.com/kolkata/babu-mosai-nagerbazar"/>
    <s v="Chinese, North Indian, Biryani, Rolls, Seafood"/>
    <s v="Nagerbazar, Kolkata"/>
    <m/>
    <s v="10/7, N.C Sen, Sarani Avenue, Ward 21, Nagerbazar, Kolkata"/>
    <n v="919073634603"/>
    <n v="1"/>
    <n v="0"/>
    <n v="0"/>
    <x v="1"/>
    <s v="-"/>
    <n v="0"/>
    <n v="3.9"/>
    <n v="410"/>
    <m/>
    <m/>
    <s v="Proper Packaging, Great Portions, Worth the Money, Delicious Food, Timely Service, Quality"/>
    <x v="3"/>
    <x v="0"/>
  </r>
  <r>
    <s v="Chaska Sweets And Snacks "/>
    <s v="https://www.zomato.com/kolkata/chaska-sweets-and-snacks-chinar-park"/>
    <s v="Mishti, Street Food"/>
    <s v="Chinar Park, Kolkata"/>
    <s v="Opens at 7:15am"/>
    <s v="Salua, Gopalpur, Chinar Park, Kolkata"/>
    <n v="919903427754"/>
    <n v="1"/>
    <n v="1"/>
    <n v="0"/>
    <x v="1"/>
    <s v="-"/>
    <n v="0"/>
    <n v="3.9"/>
    <n v="17"/>
    <m/>
    <m/>
    <m/>
    <x v="10"/>
    <x v="0"/>
  </r>
  <r>
    <s v="Choco Hut"/>
    <s v="https://www.zomato.com/kolkata/choco-hut-barasat"/>
    <s v="Desserts, Ice Cream, Beverages"/>
    <s v="Barasat, Kolkata"/>
    <s v="Opens at 8am"/>
    <s v="24, Kabi Sukanta Sarani, Birati, Barasat, Kolkata"/>
    <n v="919007264164"/>
    <n v="1"/>
    <n v="1"/>
    <n v="1"/>
    <x v="1"/>
    <n v="3.5"/>
    <n v="4"/>
    <n v="4"/>
    <n v="38"/>
    <m/>
    <m/>
    <m/>
    <x v="4"/>
    <x v="2"/>
  </r>
  <r>
    <s v="Crust in Burst"/>
    <s v="https://www.zomato.com/kolkata/crust-in-burst-kaikhali"/>
    <s v="Pizza, Pasta, Burger, Sandwich, Fast Food, Beverages"/>
    <s v="Kaikhali, Kolkata"/>
    <m/>
    <s v="T-31, Nishi Dishi Apartment, 3rd Lane, Mondal Para, Tegharia Main Road, Near Sitla Temple, Kaikhali, Kolkata"/>
    <n v="918873568683"/>
    <n v="1"/>
    <n v="0"/>
    <n v="0"/>
    <x v="1"/>
    <s v="-"/>
    <n v="0"/>
    <n v="3.1"/>
    <n v="91"/>
    <m/>
    <m/>
    <m/>
    <x v="4"/>
    <x v="0"/>
  </r>
  <r>
    <s v="Haji Taj Biriyani"/>
    <s v="https://www.zomato.com/kolkata/haji-taj-biriyani-chinar-park"/>
    <s v="Biryani"/>
    <s v="Chinar Park, Kolkata"/>
    <s v="Opens at 11am"/>
    <s v="Arjunpur Bazar, Ward 10 Chinar Park, Kolkata"/>
    <n v="919065675219"/>
    <n v="1"/>
    <n v="1"/>
    <n v="0"/>
    <x v="1"/>
    <s v="-"/>
    <n v="0"/>
    <n v="3.1"/>
    <n v="113"/>
    <m/>
    <m/>
    <m/>
    <x v="8"/>
    <x v="0"/>
  </r>
  <r>
    <s v="Ashirbad Restaurant"/>
    <s v="https://www.zomato.com/kolkata/ashirbad-restaurant-nagerbazar"/>
    <s v="North Indian, Chinese, Bengali"/>
    <s v="Nagerbazar, Kolkata"/>
    <s v="Opens at 12noon"/>
    <s v="10, Jessore Road, North 24 Parganas, Nagerbazar, Kolkata"/>
    <n v="913325793256"/>
    <n v="1"/>
    <n v="1"/>
    <n v="1"/>
    <x v="1"/>
    <n v="2.9"/>
    <n v="133"/>
    <n v="4"/>
    <n v="107"/>
    <m/>
    <m/>
    <s v="Good Place, Ambiance, Service, Food"/>
    <x v="6"/>
    <x v="3"/>
  </r>
  <r>
    <s v="Mom's Kitchen"/>
    <s v="https://www.zomato.com/kolkata/moms-kitchen-1-baguihati"/>
    <s v="North Indian, Chinese, South Indian"/>
    <s v="Baguihati, Kolkata"/>
    <m/>
    <s v="AWHO Complex, VIP Road, Baguihati, Kolkata"/>
    <n v="919830070399"/>
    <n v="1"/>
    <n v="0"/>
    <n v="0"/>
    <x v="1"/>
    <s v="-"/>
    <n v="0"/>
    <n v="4"/>
    <n v="28"/>
    <m/>
    <m/>
    <m/>
    <x v="3"/>
    <x v="0"/>
  </r>
  <r>
    <s v="Sagar &amp; Veg Kitchen"/>
    <s v="https://www.zomato.com/kolkata/sagar-veg-kitchen-baguihati"/>
    <s v="North Indian, Biryani, Chinese, Rolls, Mughlai"/>
    <s v="Baguihati, Kolkata"/>
    <s v="Opens at 10am"/>
    <s v="H1/16, Anuj Apartment, Baguihati Joramandir, S.L. Sarani, Baguihati, Kolkata"/>
    <n v="917439600689"/>
    <n v="1"/>
    <n v="1"/>
    <n v="0"/>
    <x v="1"/>
    <s v="-"/>
    <n v="0"/>
    <n v="4"/>
    <n v="8650"/>
    <m/>
    <m/>
    <m/>
    <x v="8"/>
    <x v="0"/>
  </r>
  <r>
    <s v="Vinayak"/>
    <s v="https://www.zomato.com/kolkata/vinayak-nagerbazar"/>
    <s v="North Indian, South Indian, Chinese, Street Food"/>
    <s v="Nagerbazar, Kolkata"/>
    <s v="Opens at 8am"/>
    <s v="13, K.B. Sarani, Mall Road, Nagerbazar, Kolkata"/>
    <n v="918017102413"/>
    <n v="1"/>
    <n v="0"/>
    <n v="1"/>
    <x v="1"/>
    <s v="-"/>
    <n v="0"/>
    <n v="3.4"/>
    <n v="44"/>
    <m/>
    <m/>
    <m/>
    <x v="4"/>
    <x v="0"/>
  </r>
  <r>
    <s v="Veggiee Treat"/>
    <s v="https://www.zomato.com/kolkata/veggiee-treat-kaikhali"/>
    <s v="Sandwich, Fast Food, Street Food, Italian, Beverages"/>
    <s v="Kaikhali, Kolkata"/>
    <m/>
    <s v="C3, Ground Floor, Jamuna Point, Chiria Mor, Kaikhali, Kolkata"/>
    <n v="917596982432"/>
    <n v="1"/>
    <n v="0"/>
    <n v="0"/>
    <x v="1"/>
    <s v="-"/>
    <n v="0"/>
    <n v="4"/>
    <n v="167"/>
    <m/>
    <m/>
    <m/>
    <x v="8"/>
    <x v="0"/>
  </r>
  <r>
    <s v="Slice"/>
    <s v="https://www.zomato.com/kolkata/slice-baguihati"/>
    <s v="Bakery, Desserts"/>
    <s v="Baguihati, Kolkata"/>
    <m/>
    <s v="A/D-12, Ground Floor, Rajarhat Road, Jyangra Chowmatha, Ward-11, Baguihati, Kolkata"/>
    <n v="916289625328"/>
    <n v="1"/>
    <n v="0"/>
    <n v="0"/>
    <x v="1"/>
    <s v="-"/>
    <n v="0"/>
    <n v="4.0999999999999996"/>
    <n v="89"/>
    <m/>
    <m/>
    <m/>
    <x v="0"/>
    <x v="0"/>
  </r>
  <r>
    <s v="Govindam"/>
    <s v="https://www.zomato.com/kolkata/govindam-nagerbazar"/>
    <s v="South Indian, Chinese, North Indian, Fast Food, Street Food"/>
    <s v="Nagerbazar, Kolkata"/>
    <s v="Opens at 8am"/>
    <s v="Bl-c, 8-fr, Fl-a, 8 Mall Road, Nagerbazar, Kolkata"/>
    <n v="919836609674"/>
    <n v="1"/>
    <n v="1"/>
    <n v="0"/>
    <x v="1"/>
    <s v="-"/>
    <n v="0"/>
    <n v="4"/>
    <n v="33"/>
    <m/>
    <m/>
    <m/>
    <x v="8"/>
    <x v="0"/>
  </r>
  <r>
    <s v="Sonam Mezban Biryani 2"/>
    <s v="https://www.zomato.com/kolkata/sonam-mezban-biryani-2-chinar-park"/>
    <s v="Biryani, Mughlai"/>
    <s v="Chinar Park, Kolkata"/>
    <s v="Opens at 12noon"/>
    <s v="Hidco Action Area IID, Ward 12, Bidhannagar-Rajarhat Municipal Corporation, Chinar Park, Kolkata"/>
    <n v="918100231157"/>
    <n v="0"/>
    <n v="0"/>
    <n v="0"/>
    <x v="1"/>
    <s v="-"/>
    <n v="0"/>
    <n v="3.7"/>
    <n v="0"/>
    <m/>
    <m/>
    <m/>
    <x v="8"/>
    <x v="0"/>
  </r>
  <r>
    <s v="Pet Puja"/>
    <s v="https://www.zomato.com/kolkata/pet-puja-2-baguihati"/>
    <s v="Biryani, Chinese, Bengali"/>
    <s v="Baguihati, Kolkata"/>
    <s v="Opens at 12noon"/>
    <s v="AS-16, Arjunpur, Near Police Station, Baguihati, Kolkata"/>
    <n v="917407392179"/>
    <n v="1"/>
    <n v="1"/>
    <n v="0"/>
    <x v="1"/>
    <s v="-"/>
    <n v="0"/>
    <n v="4.3"/>
    <n v="16"/>
    <m/>
    <m/>
    <m/>
    <x v="8"/>
    <x v="0"/>
  </r>
  <r>
    <s v="Pizza Hut Express"/>
    <s v="https://www.zomato.com/kolkata/pizza-hut-express-baguihati"/>
    <s v="Pizza, Burger, Fast Food, Beverages"/>
    <s v="Baguihati, Kolkata"/>
    <s v="12midnight â€“ 7:59am, 8am â€“ 12midnight (Today)"/>
    <s v="Bipasha Apartment, Teghoria Main Road, Near Samsung Mobile Shop, Baguihati, Kolkata"/>
    <n v="918777515995"/>
    <n v="1"/>
    <n v="1"/>
    <n v="1"/>
    <x v="1"/>
    <n v="2.9"/>
    <n v="7"/>
    <n v="3.1"/>
    <n v="640"/>
    <m/>
    <m/>
    <m/>
    <x v="0"/>
    <x v="3"/>
  </r>
  <r>
    <s v="Mama Mia! NMCO Natural Milkshake Company"/>
    <s v="https://www.zomato.com/kolkata/mama-mia-nmco-natural-milkshake-company-chinar-park"/>
    <s v="Beverages"/>
    <s v="Chinar Park, Kolkata"/>
    <m/>
    <s v="22 Hatiara . North 24 PGNS, Chinar Park, Kolkata"/>
    <n v="918334009919"/>
    <n v="1"/>
    <n v="0"/>
    <n v="0"/>
    <x v="1"/>
    <s v="-"/>
    <n v="0"/>
    <n v="3.9"/>
    <n v="0"/>
    <m/>
    <m/>
    <m/>
    <x v="4"/>
    <x v="0"/>
  </r>
  <r>
    <s v="CFFC"/>
    <s v="https://www.zomato.com/kolkata/cffc-4-new-town"/>
    <s v="Fast Food"/>
    <s v="New Town, Kolkata"/>
    <m/>
    <s v="Jatragachi Ghuni, Near Jatraganchi Auto Stand, Rajarahat Bishnupur, New Town, Kolkata"/>
    <n v="917980621556"/>
    <n v="1"/>
    <n v="0"/>
    <n v="0"/>
    <x v="1"/>
    <s v="-"/>
    <n v="0"/>
    <n v="4"/>
    <n v="57"/>
    <m/>
    <m/>
    <m/>
    <x v="8"/>
    <x v="0"/>
  </r>
  <r>
    <s v="Pizza World"/>
    <s v="https://www.zomato.com/kolkata/pizza-world-baguihati"/>
    <s v="Pizza, Beverages, Fast Food"/>
    <s v="Baguihati, Kolkata"/>
    <s v="12midnight â€“ 7:59am, 8am â€“ 12midnight (Today)"/>
    <s v="Grounds Floor, Duhita Apartment, Teghoria Main Road, Ward 12, Bidhannagar, Baguihati, Kolkata"/>
    <n v="918777515995"/>
    <n v="1"/>
    <n v="1"/>
    <n v="0"/>
    <x v="1"/>
    <s v="-"/>
    <n v="0"/>
    <s v="-"/>
    <n v="0"/>
    <m/>
    <m/>
    <m/>
    <x v="3"/>
    <x v="0"/>
  </r>
  <r>
    <s v="All In One Tea Shop"/>
    <s v="https://www.zomato.com/kolkata/all-in-one-tea-shop-chinar-park"/>
    <s v="Biryani, Rolls, Tea"/>
    <s v="Chinar Park, Kolkata"/>
    <m/>
    <s v="Rajarhat Reckjuani, Chinar Park, Kolkata"/>
    <n v="919062888844"/>
    <n v="1"/>
    <n v="0"/>
    <n v="0"/>
    <x v="1"/>
    <s v="-"/>
    <n v="0"/>
    <s v="-"/>
    <n v="0"/>
    <m/>
    <m/>
    <m/>
    <x v="3"/>
    <x v="0"/>
  </r>
  <r>
    <s v="Handi Wala"/>
    <s v="https://www.zomato.com/kolkata/handi-wala-dum-dum"/>
    <s v="North Indian, Chinese"/>
    <s v="Dum Dum, Kolkata"/>
    <s v="Opens at 12noon"/>
    <s v="1/1, Jessore Road, Near Gate 2, Dum Dum, Kolkata"/>
    <n v="918240043759"/>
    <n v="1"/>
    <n v="1"/>
    <n v="1"/>
    <x v="1"/>
    <s v="-"/>
    <n v="1"/>
    <n v="4.2"/>
    <n v="102"/>
    <m/>
    <m/>
    <m/>
    <x v="2"/>
    <x v="0"/>
  </r>
  <r>
    <s v="Jaiswal's Food Corner"/>
    <s v="https://www.zomato.com/kolkata/jaiswals-food-corner-baguihati"/>
    <s v="Pizza, Fast Food, Street Food, Beverages"/>
    <s v="Baguihati, Kolkata"/>
    <s v="12midnight â€“ 7:59am, 8am â€“ 12midnight (Today)"/>
    <s v="Bipasha Apartment, Teghoria Main Road, Near Sitala Mandir, Baguihati, Kolkata"/>
    <n v="916290191306"/>
    <n v="1"/>
    <n v="1"/>
    <n v="0"/>
    <x v="1"/>
    <s v="-"/>
    <n v="0"/>
    <n v="3"/>
    <n v="24"/>
    <m/>
    <m/>
    <m/>
    <x v="4"/>
    <x v="0"/>
  </r>
  <r>
    <s v="Cloud Culture"/>
    <s v="https://www.zomato.com/kolkata/cloud-culture-nagerbazar"/>
    <s v="Fast Food, Sandwich, Chinese, Desserts"/>
    <s v="Nagerbazar, Kolkata"/>
    <m/>
    <s v="13/14, KB Sarani Road, Ward 21, Nagerbazar, Kolkata"/>
    <n v="917003342071"/>
    <n v="1"/>
    <n v="0"/>
    <n v="0"/>
    <x v="1"/>
    <s v="-"/>
    <n v="0"/>
    <n v="4.2"/>
    <n v="1002"/>
    <m/>
    <s v="Cigar Roll, Burgers, Pasta, Dessert, Fries, Fish"/>
    <s v="Tasty Appetizers, Filling Food, Mouth Watering Food, Delicious Taste, Proper Packaging, Fresh Food with Good Quality"/>
    <x v="4"/>
    <x v="0"/>
  </r>
  <r>
    <s v="Grace Momo"/>
    <s v="https://www.zomato.com/kolkata/grace-momo-baguihati"/>
    <s v="Momos"/>
    <s v="Baguihati, Kolkata"/>
    <s v="Opens at 7am"/>
    <s v="222/A, Dash Bandhu Nagar, Baguihati, Kolkata"/>
    <n v="918240591416"/>
    <n v="1"/>
    <n v="1"/>
    <n v="1"/>
    <x v="1"/>
    <s v="-"/>
    <n v="1"/>
    <n v="3.8"/>
    <n v="14"/>
    <m/>
    <m/>
    <m/>
    <x v="4"/>
    <x v="0"/>
  </r>
  <r>
    <s v="Nisha's Veg Kitchen"/>
    <s v="https://www.zomato.com/kolkata/nishas-veg-kitchen-baguihati"/>
    <s v="North Indian, Chinese, Fast Food, Beverages"/>
    <s v="Baguihati, Kolkata"/>
    <s v="Opens at 10:30am"/>
    <s v="CA 6/18, Deshbandhu Nagar, Baguihati, Kolkata"/>
    <n v="917278709595"/>
    <n v="1"/>
    <n v="1"/>
    <n v="0"/>
    <x v="1"/>
    <s v="-"/>
    <n v="0"/>
    <n v="4"/>
    <n v="1373"/>
    <m/>
    <m/>
    <s v="Packing, Extensive Menu, Customizable Food, Worth the Money, Great Portions, Fresh Food"/>
    <x v="3"/>
    <x v="0"/>
  </r>
  <r>
    <s v="Krazzy For Ice Cream Sundae"/>
    <s v="https://www.zomato.com/kolkata/krazzy-for-ice-cream-sundae-kaikhali"/>
    <s v="Desserts, Beverages"/>
    <s v="Kaikhali, Kolkata"/>
    <s v="9am â€“ 3am (Today)"/>
    <s v="Raktima Apartment, Ground Floor, Kaikhali Main Road, North Twenty Four Parganas, Kaikhali, Kolkata"/>
    <n v="919051488548"/>
    <n v="1"/>
    <n v="1"/>
    <n v="1"/>
    <x v="0"/>
    <n v="3.3"/>
    <n v="15"/>
    <n v="3"/>
    <n v="1171"/>
    <m/>
    <m/>
    <m/>
    <x v="1"/>
    <x v="2"/>
  </r>
  <r>
    <s v="Chinese Adda"/>
    <s v="https://www.zomato.com/kolkata/chinese-adda-dum-dum"/>
    <s v="Momos, Chinese, Fast Food, Biryani, North Indian"/>
    <s v="Dum Dum, Kolkata"/>
    <s v="Opens at 11am"/>
    <s v="21, Vivekananda Sarani, Italgacha, Dum Dum, Kolkata"/>
    <n v="919397055343"/>
    <n v="1"/>
    <n v="1"/>
    <n v="0"/>
    <x v="1"/>
    <s v="-"/>
    <n v="0"/>
    <n v="3.9"/>
    <n v="189"/>
    <m/>
    <m/>
    <m/>
    <x v="3"/>
    <x v="0"/>
  </r>
  <r>
    <s v="Madras Cafe"/>
    <s v="https://www.zomato.com/kolkata/madras-cafe-baguihati"/>
    <s v="South Indian"/>
    <s v="Baguihati, Kolkata"/>
    <s v="Opens at 9am"/>
    <s v="Asha Vila, VIP Road, Opposite Disha Eye Hospital, Raghunathpur, Baguihati, Kolkata"/>
    <n v="917003635448"/>
    <n v="1"/>
    <n v="1"/>
    <n v="0"/>
    <x v="1"/>
    <s v="-"/>
    <n v="0"/>
    <n v="3.6"/>
    <n v="377"/>
    <m/>
    <m/>
    <s v="Large Servings, Elaborate Menu, Good Quality, Delicious Food, Fresh Food, Price"/>
    <x v="8"/>
    <x v="0"/>
  </r>
  <r>
    <s v="Chai"/>
    <s v="https://www.zomato.com/kolkata/chai-kaikhali"/>
    <s v="Tea, Fast Food, Shake"/>
    <s v="Kaikhali, Kolkata"/>
    <s v="Opens at 8am"/>
    <s v="Ground Floor, Krishti Kunja Apartment, Kaikhali Main Road, Near Muthoot Finance, Kaikhali, Kolkata"/>
    <n v="918918059911"/>
    <n v="1"/>
    <n v="1"/>
    <n v="1"/>
    <x v="1"/>
    <n v="2.8"/>
    <n v="39"/>
    <n v="4"/>
    <n v="1152"/>
    <m/>
    <m/>
    <m/>
    <x v="4"/>
    <x v="3"/>
  </r>
  <r>
    <s v="Shivam Pizza Corner "/>
    <s v="https://www.zomato.com/kolkata/shivam-pizza-corner-kaikhali"/>
    <s v="Pizza, Fast Food, Street Food, Sandwich"/>
    <s v="Kaikhali, Kolkata"/>
    <s v="12midnight â€“ 6:59am, 7am â€“ 12midnight (Today)"/>
    <s v="Bipasha Apartment, Near B-Blush Salon, Teghoria Main Road, Kaikhali, Kolkata"/>
    <n v="916290191306"/>
    <n v="1"/>
    <n v="1"/>
    <n v="1"/>
    <x v="1"/>
    <s v="-"/>
    <n v="0"/>
    <n v="3.1"/>
    <n v="42"/>
    <m/>
    <m/>
    <m/>
    <x v="0"/>
    <x v="0"/>
  </r>
  <r>
    <s v="Choc N Cheese"/>
    <s v="https://www.zomato.com/kolkata/choc-n-cheese-dum-dum"/>
    <s v="Chinese, North Indian, Seafood"/>
    <s v="Dum Dum, Kolkata"/>
    <s v="Opens at 6pm"/>
    <s v="9/2, RBC Road, Mahendra Colony, Gora Bazar, Dum Dum, Kolkata"/>
    <n v="918981780010"/>
    <n v="1"/>
    <n v="1"/>
    <n v="1"/>
    <x v="1"/>
    <n v="3.8"/>
    <n v="276"/>
    <n v="3.8"/>
    <n v="5506"/>
    <m/>
    <s v="Chicken Drumstick, Drums of Heaven, Brownie, Fried Rice, Noodles"/>
    <s v="Great Recommendations, Low Price, Reasonable Price, Packing, Good Food, Decor"/>
    <x v="2"/>
    <x v="2"/>
  </r>
  <r>
    <s v="The Master Chef"/>
    <s v="https://www.zomato.com/kolkata/the-master-chef-baguihati"/>
    <s v="Mughlai, North Indian, Biryani"/>
    <s v="Baguihati, Kolkata"/>
    <s v="12midnight â€“ 6am, 11am â€“ 12midnight (Today)"/>
    <s v="Jhawtala Road, Hatiara, Baguihati, Kolkata"/>
    <n v="919875570058"/>
    <n v="1"/>
    <n v="1"/>
    <n v="0"/>
    <x v="1"/>
    <s v="-"/>
    <n v="0"/>
    <n v="3.8"/>
    <n v="41"/>
    <m/>
    <m/>
    <m/>
    <x v="0"/>
    <x v="0"/>
  </r>
  <r>
    <s v="Savory"/>
    <s v="https://www.zomato.com/kolkata/savory-new-town"/>
    <s v="Chinese, North Indian"/>
    <s v="New Town, Kolkata"/>
    <s v="24 Hours (Today)"/>
    <s v="Astra Tower, Action Area 2C, New Town, Kolkata"/>
    <n v="918240410406"/>
    <n v="1"/>
    <n v="1"/>
    <n v="1"/>
    <x v="1"/>
    <n v="3.4"/>
    <n v="8"/>
    <n v="4.2"/>
    <n v="138"/>
    <m/>
    <m/>
    <m/>
    <x v="7"/>
    <x v="2"/>
  </r>
  <r>
    <s v="Me&amp;U"/>
    <s v="https://www.zomato.com/kolkata/me-u-1-kestopur"/>
    <s v="Biryani, Chinese, Rolls, North Indian"/>
    <s v="Kestopur, Kolkata"/>
    <m/>
    <s v="AD 171, Krishnapur, Rabindrapally, Kestopur, Kolkata"/>
    <n v="919836266500"/>
    <n v="1"/>
    <n v="0"/>
    <n v="0"/>
    <x v="1"/>
    <s v="-"/>
    <n v="0"/>
    <s v="-"/>
    <n v="5"/>
    <m/>
    <m/>
    <m/>
    <x v="8"/>
    <x v="0"/>
  </r>
  <r>
    <s v="Kolkata Bites"/>
    <s v="https://www.zomato.com/kolkata/kolkata-bites-kaikhali"/>
    <s v="Pizza, Pasta, Burger, Sandwich, Fast Food, Street Food, Beverages"/>
    <s v="Kaikhali, Kolkata"/>
    <m/>
    <s v="Bipasha Appartment, Teghoria Main Road, Near Sitala Mandir, Kaikhali, Kolkata"/>
    <n v="916290191306"/>
    <n v="1"/>
    <n v="0"/>
    <n v="0"/>
    <x v="1"/>
    <s v="-"/>
    <n v="0"/>
    <s v="-"/>
    <n v="19"/>
    <m/>
    <m/>
    <m/>
    <x v="3"/>
    <x v="0"/>
  </r>
  <r>
    <s v="Chauhan Dhaba"/>
    <s v="https://www.zomato.com/kolkata/chauhan-dhaba-chinar-park"/>
    <s v="Chinese, North Indian, Mughlai, Biryani"/>
    <s v="Chinar Park, Kolkata"/>
    <s v="12midnight â€“ 2am, 1:15pm â€“ 3:30pm, 6:09pm â€“ 12midnight (Today)"/>
    <s v="Shop 1, GPS Tower, Rajarhat Main Road, Chinar Park, Kolkata"/>
    <n v="919007977700"/>
    <n v="1"/>
    <n v="1"/>
    <n v="1"/>
    <x v="1"/>
    <n v="3.2"/>
    <n v="5"/>
    <n v="4.2"/>
    <n v="383"/>
    <m/>
    <m/>
    <m/>
    <x v="0"/>
    <x v="2"/>
  </r>
  <r>
    <s v="Sarfu Biryani And Kabab Shop"/>
    <s v="https://www.zomato.com/kolkata/sarfu-biryani-and-kabab-shop-chinar-park"/>
    <s v="North Indian"/>
    <s v="Chinar Park, Kolkata"/>
    <s v="Opens at 12:30pm"/>
    <s v="South Narayanpur Battala, Chinar Park, Kolkata"/>
    <n v="917003056169"/>
    <n v="1"/>
    <n v="1"/>
    <n v="1"/>
    <x v="1"/>
    <s v="-"/>
    <n v="0"/>
    <s v="-"/>
    <n v="15"/>
    <m/>
    <m/>
    <m/>
    <x v="4"/>
    <x v="0"/>
  </r>
  <r>
    <s v="I'm Hungry"/>
    <s v="https://www.zomato.com/kolkata/im-hungry-nagerbazar"/>
    <s v="Chinese, Fast Food"/>
    <s v="Nagerbazar, Kolkata"/>
    <s v="Opens at 11:55am"/>
    <s v="245/1, Nayapatti Road, Nagerbazar, Kolkata"/>
    <n v="918100611898"/>
    <n v="1"/>
    <n v="1"/>
    <n v="0"/>
    <x v="1"/>
    <s v="-"/>
    <n v="0"/>
    <n v="4.3"/>
    <n v="91"/>
    <m/>
    <m/>
    <s v="Worth the Money, Great Portions, Delicious Food, Timely Service"/>
    <x v="3"/>
    <x v="0"/>
  </r>
  <r>
    <s v="Gulmohar Gradens Restaurant"/>
    <s v="https://www.zomato.com/kolkata/gulmohar-gradens-restaurant-dum-dum"/>
    <s v="North Indian, Mughlai, Kebab, Biryani, Chinese"/>
    <s v="Dum Dum, Kolkata"/>
    <s v="Opens at 1pm"/>
    <s v="2, Mandir Road, Dum Dum, Kolkata"/>
    <n v="918017889296"/>
    <n v="1"/>
    <n v="1"/>
    <n v="0"/>
    <x v="1"/>
    <s v="-"/>
    <n v="0"/>
    <s v="-"/>
    <n v="11"/>
    <m/>
    <m/>
    <m/>
    <x v="3"/>
    <x v="0"/>
  </r>
  <r>
    <s v="The Food Fair"/>
    <s v="https://www.zomato.com/kolkata/the-food-fair-1-dum-dum"/>
    <s v="Chinese, North Indian, Fast Food, Seafood, Momos, Biryani, Kebab"/>
    <s v="Dum Dum, Kolkata"/>
    <s v="Opens at 1pm"/>
    <s v="72, Sreenagar, Birati, Italgacha Road, Near Airport Gate 1, Dum Dum, Kolkata"/>
    <n v="918100416309"/>
    <n v="1"/>
    <n v="1"/>
    <n v="1"/>
    <x v="1"/>
    <s v="-"/>
    <n v="0"/>
    <s v="-"/>
    <n v="0"/>
    <m/>
    <m/>
    <m/>
    <x v="17"/>
    <x v="0"/>
  </r>
  <r>
    <s v="New Arsalan Biryani"/>
    <s v="https://www.zomato.com/kolkata/new-arsalan-biryani-2-kaikhali"/>
    <s v="Biryani"/>
    <s v="Kaikhali, Kolkata"/>
    <m/>
    <s v="21, Mall Road, Tatagate, Kaikhali, Kolkata"/>
    <n v="918276849350"/>
    <n v="1"/>
    <n v="0"/>
    <n v="0"/>
    <x v="1"/>
    <s v="-"/>
    <n v="0"/>
    <n v="3.1"/>
    <n v="3"/>
    <m/>
    <m/>
    <m/>
    <x v="0"/>
    <x v="0"/>
  </r>
  <r>
    <s v="Annapurna Fast Food Centre "/>
    <s v="https://www.zomato.com/kolkata/annapurna-fast-food-centre-dum-dum"/>
    <s v="North Indian, Chinese, Rolls, Fast Food"/>
    <s v="Dum Dum, Kolkata"/>
    <s v="Opens at 9:30am"/>
    <s v="433, PK Guha Road, Dum Dum, Kolkata"/>
    <n v="917980335356"/>
    <n v="1"/>
    <n v="1"/>
    <n v="1"/>
    <x v="1"/>
    <s v="-"/>
    <n v="1"/>
    <n v="4"/>
    <n v="55"/>
    <m/>
    <m/>
    <m/>
    <x v="1"/>
    <x v="0"/>
  </r>
  <r>
    <s v="Mithun Chicken Centre &amp; Restaurant"/>
    <s v="https://www.zomato.com/kolkata/mithun-chicken-centre-restaurant-dum-dum"/>
    <s v="Bengali"/>
    <s v="Dum Dum, Kolkata"/>
    <m/>
    <s v="Shop 4, PK Guha Road, Dum Dum, Kolkata"/>
    <n v="919038187529"/>
    <n v="1"/>
    <n v="0"/>
    <n v="0"/>
    <x v="1"/>
    <s v="-"/>
    <n v="0"/>
    <s v="-"/>
    <n v="0"/>
    <m/>
    <m/>
    <m/>
    <x v="8"/>
    <x v="0"/>
  </r>
  <r>
    <s v="Kolkata Pizza House "/>
    <s v="https://www.zomato.com/kolkata/kolkata-pizza-house-baguihati"/>
    <s v="Pizza, Sandwich, Fast Food, Pasta, Burger, Shake, Beverages"/>
    <s v="Baguihati, Kolkata"/>
    <m/>
    <s v="Duhita Apartment, Ground Floor, Teghoria Main Road, Baguihati, Kolkata"/>
    <n v="918777515995"/>
    <n v="1"/>
    <n v="0"/>
    <n v="0"/>
    <x v="1"/>
    <s v="-"/>
    <n v="0"/>
    <n v="3.8"/>
    <n v="34"/>
    <m/>
    <m/>
    <m/>
    <x v="17"/>
    <x v="0"/>
  </r>
  <r>
    <s v="Rayyan Biryani"/>
    <s v="https://www.zomato.com/kolkata/rayyan-biryani-chinar-park"/>
    <s v="Biryani"/>
    <s v="Chinar Park, Kolkata"/>
    <s v="12:02am â€“ 12midnight (Today)"/>
    <s v="Dashadron AnanDapally, Rajarhat Road, North 24 Parganas, Chinar Park, Kolkata"/>
    <n v="919330295780"/>
    <n v="1"/>
    <n v="1"/>
    <n v="0"/>
    <x v="1"/>
    <s v="-"/>
    <n v="0"/>
    <s v="-"/>
    <n v="12"/>
    <m/>
    <m/>
    <m/>
    <x v="4"/>
    <x v="0"/>
  </r>
  <r>
    <s v="Kolkata Burger King"/>
    <s v="https://www.zomato.com/kolkata/kolkata-burger-king-chinar-park"/>
    <s v="Burger, Fast Food"/>
    <s v="Chinar Park, Kolkata"/>
    <m/>
    <s v="Bablatala Kalipark, Chandigarh Rohanda Road, Near Gopalpur Airport, Chinar Park, Kolkata"/>
    <n v="919732955426"/>
    <n v="1"/>
    <n v="0"/>
    <n v="0"/>
    <x v="1"/>
    <s v="-"/>
    <n v="0"/>
    <n v="3.9"/>
    <n v="504"/>
    <m/>
    <m/>
    <m/>
    <x v="3"/>
    <x v="0"/>
  </r>
  <r>
    <s v="Mad Toppings"/>
    <s v="https://www.zomato.com/kolkata/mad-toppings-baguihati"/>
    <s v="Fast Food, Italian, Street Food, Beverages"/>
    <s v="Baguihati, Kolkata"/>
    <m/>
    <s v="Bipasha Apartment, Dhalipara, Teghoria Main Road, Baguihati, Kolkata"/>
    <n v="916290191306"/>
    <n v="1"/>
    <n v="0"/>
    <n v="0"/>
    <x v="1"/>
    <s v="-"/>
    <n v="0"/>
    <s v="-"/>
    <n v="15"/>
    <m/>
    <m/>
    <m/>
    <x v="4"/>
    <x v="0"/>
  </r>
  <r>
    <s v="Food Ranger"/>
    <s v="https://www.zomato.com/kolkata/food-ranger-dum-dum"/>
    <s v="Fast Food, Sandwich, Beverages"/>
    <s v="Dum Dum, Kolkata"/>
    <m/>
    <s v="Shop EP 1, Super Mini Market, Subhash Nagar, Dum Dum, Kolkata"/>
    <n v="919836722661"/>
    <n v="1"/>
    <n v="0"/>
    <n v="0"/>
    <x v="1"/>
    <s v="-"/>
    <n v="0"/>
    <s v="-"/>
    <n v="10"/>
    <m/>
    <m/>
    <m/>
    <x v="8"/>
    <x v="0"/>
  </r>
  <r>
    <s v="Spicy Chinese Twist Food"/>
    <s v="https://www.zomato.com/kolkata/spicy-chinese-twist-food-baguihati"/>
    <s v="Momos, Chinese"/>
    <s v="Baguihati, Kolkata"/>
    <s v="Opens at 11am"/>
    <s v="Rajarhat Main Road, Jyangra, Baguihati, Kolkata"/>
    <n v="919875385376"/>
    <n v="1"/>
    <n v="1"/>
    <n v="1"/>
    <x v="1"/>
    <n v="3.3"/>
    <n v="5"/>
    <n v="3.7"/>
    <n v="100"/>
    <m/>
    <m/>
    <m/>
    <x v="7"/>
    <x v="2"/>
  </r>
  <r>
    <s v="New Super Star Haji Biriyani"/>
    <s v="https://www.zomato.com/kolkata/new-super-star-haji-biriyani-chinar-park"/>
    <s v="Biryani, Bengali"/>
    <s v="Chinar Park, Kolkata"/>
    <s v="Opens at 12noon"/>
    <s v="Narayanpur, Battla, Rajarhat Gopalpur, Chinar Park, Kolkata"/>
    <n v="919123002045"/>
    <n v="1"/>
    <n v="1"/>
    <n v="1"/>
    <x v="1"/>
    <s v="-"/>
    <n v="0"/>
    <n v="3.8"/>
    <n v="76"/>
    <m/>
    <m/>
    <m/>
    <x v="0"/>
    <x v="0"/>
  </r>
  <r>
    <s v="Afghan Biryani"/>
    <s v="https://www.zomato.com/kolkata/afghan-biryani-baguihati"/>
    <s v="Biryani, North Indian, Chinese, Rolls, Mughlai"/>
    <s v="Baguihati, Kolkata"/>
    <m/>
    <s v="Jyangra, Khelar Math, Opposite Lokenath Motor Training, Baguihati, Kolkata"/>
    <n v="917044723221"/>
    <n v="1"/>
    <n v="0"/>
    <n v="0"/>
    <x v="1"/>
    <s v="-"/>
    <n v="0"/>
    <n v="2.9"/>
    <n v="25"/>
    <m/>
    <m/>
    <m/>
    <x v="3"/>
    <x v="0"/>
  </r>
  <r>
    <s v="Sushma Foods"/>
    <s v="https://www.zomato.com/kolkata/sushma-foods-kaikhali"/>
    <s v="Pizza, Fast Food, Street Food, Chinese, Desserts, Beverages"/>
    <s v="Kaikhali, Kolkata"/>
    <s v="Opens at 9am"/>
    <s v="C3, Ground Floor, Jamuna Point, Chiria Mor, Kaikhali, Kolkata"/>
    <n v="919831755501"/>
    <n v="1"/>
    <n v="1"/>
    <n v="1"/>
    <x v="1"/>
    <n v="3"/>
    <n v="23"/>
    <n v="4"/>
    <n v="740"/>
    <m/>
    <m/>
    <m/>
    <x v="7"/>
    <x v="2"/>
  </r>
  <r>
    <s v="Indu Kitchen"/>
    <s v="https://www.zomato.com/kolkata/indu-kitchen-kaikhali"/>
    <s v="Chinese, North Indian, Fast Food, Mughlai"/>
    <s v="Kaikhali, Kolkata"/>
    <m/>
    <s v="TM 2, Teghoria Mondal Para, Torunsangha Club, Near Charnock Hospital, Kaikhali, Kolkata"/>
    <n v="919836880148"/>
    <n v="1"/>
    <n v="0"/>
    <n v="0"/>
    <x v="1"/>
    <s v="-"/>
    <n v="0"/>
    <s v="-"/>
    <n v="15"/>
    <m/>
    <m/>
    <m/>
    <x v="3"/>
    <x v="0"/>
  </r>
  <r>
    <s v="Amma's Pure Veg"/>
    <s v="https://www.zomato.com/kolkata/ammas-pure-veg-baguihati"/>
    <s v="Fast Food, North Indian, Chinese, Beverages"/>
    <s v="Baguihati, Kolkata"/>
    <s v="Opens at 10:30am"/>
    <s v="CA 6/18, Desh Bandhu Nagar, Baguihati, Kolkata"/>
    <n v="919038495288"/>
    <n v="1"/>
    <n v="1"/>
    <n v="0"/>
    <x v="1"/>
    <s v="-"/>
    <n v="0"/>
    <n v="3.8"/>
    <n v="105"/>
    <m/>
    <m/>
    <m/>
    <x v="3"/>
    <x v="0"/>
  </r>
  <r>
    <s v="California Pizza Kitchen"/>
    <s v="https://www.zomato.com/kolkata/california-pizza-kitchen-kaikhali"/>
    <s v="Pizza, Fast Food, Street Food, Beverages"/>
    <s v="Kaikhali, Kolkata"/>
    <s v="7am â€“ 4am (Today)"/>
    <s v="Near Sitala Mandir, Bipasha Apartment, Teghoria Main Road, Kaikhali, Kolkata"/>
    <n v="916290191306"/>
    <n v="1"/>
    <n v="1"/>
    <n v="0"/>
    <x v="1"/>
    <s v="-"/>
    <n v="1"/>
    <n v="3.3"/>
    <n v="276"/>
    <m/>
    <m/>
    <m/>
    <x v="7"/>
    <x v="0"/>
  </r>
  <r>
    <s v="Jaiswal Food Corner"/>
    <s v="https://www.zomato.com/kolkata/jaiswal-food-corner-chinar-park"/>
    <s v="Fast Food, Beverages, Pizza, Burger"/>
    <s v="Chinar Park, Kolkata"/>
    <s v="Opens at 7am"/>
    <s v="Bipasha Apartment, Main Road, Near Sitala Mandir, Chinar Park, Kolkata"/>
    <n v="916290191306"/>
    <n v="1"/>
    <n v="1"/>
    <n v="0"/>
    <x v="1"/>
    <s v="-"/>
    <n v="0"/>
    <n v="3.6"/>
    <n v="5029"/>
    <m/>
    <m/>
    <s v="Yummy Food, Generous Portions, Good Wifi, Quality, Price, Taste"/>
    <x v="3"/>
    <x v="0"/>
  </r>
  <r>
    <s v="Jaiswal's Pizza Factory "/>
    <s v="https://www.zomato.com/kolkata/jaiswals-pizza-factory-kaikhali"/>
    <s v="Pizza"/>
    <s v="Kaikhali, Kolkata"/>
    <m/>
    <s v="Bipasha Apartments, Teghoria Main Road, Near Sitala Mandir, Kaikhali, Kolkata"/>
    <n v="916290191306"/>
    <n v="1"/>
    <n v="1"/>
    <n v="1"/>
    <x v="1"/>
    <s v="-"/>
    <n v="0"/>
    <n v="3.5"/>
    <n v="69"/>
    <m/>
    <m/>
    <m/>
    <x v="2"/>
    <x v="0"/>
  </r>
  <r>
    <s v="Sandwich Wala"/>
    <s v="https://www.zomato.com/kolkata/sandwich-wala-chinar-park"/>
    <s v="Sandwich, Fast Food, Beverages, Shake"/>
    <s v="Chinar Park, Kolkata"/>
    <s v="Opens at 10am"/>
    <s v="T-68, Teghoria Main Road, Chinar Park, Kolkata"/>
    <n v="918013672184"/>
    <n v="1"/>
    <n v="1"/>
    <n v="0"/>
    <x v="1"/>
    <s v="-"/>
    <n v="0"/>
    <n v="3.8"/>
    <n v="4396"/>
    <m/>
    <m/>
    <s v="Reasonable Prices, Worth the Money, Timely Service, Good Food, Price, Quality"/>
    <x v="8"/>
    <x v="0"/>
  </r>
  <r>
    <s v="Lokkhi Bhog"/>
    <s v="https://www.zomato.com/kolkata/lokkhi-bhog-dum-dum"/>
    <s v="North Indian, Chinese, Bengali"/>
    <s v="Dum Dum, Kolkata"/>
    <s v="Opens at 7am"/>
    <s v="38/2, Rishi Aurobinda Road, West kamalapur, Dum Dum, Kolkata"/>
    <n v="919051574596"/>
    <n v="1"/>
    <n v="1"/>
    <n v="0"/>
    <x v="1"/>
    <s v="-"/>
    <n v="0"/>
    <n v="3.7"/>
    <n v="39"/>
    <m/>
    <m/>
    <m/>
    <x v="3"/>
    <x v="0"/>
  </r>
  <r>
    <s v="Go Foody Snacks"/>
    <s v="https://www.zomato.com/kolkata/go-foody-snacks-baguihati"/>
    <s v="Beverages, Fast Food"/>
    <s v="Baguihati, Kolkata"/>
    <m/>
    <s v="Nishi Dishi Apartment, 1st Floor, Teghoria Main Road, Near Baguihati, Kolkata"/>
    <n v="917488324805"/>
    <n v="1"/>
    <n v="0"/>
    <n v="0"/>
    <x v="1"/>
    <s v="-"/>
    <n v="0"/>
    <s v="-"/>
    <n v="0"/>
    <m/>
    <m/>
    <m/>
    <x v="8"/>
    <x v="0"/>
  </r>
  <r>
    <s v="Izyan Food"/>
    <s v="https://www.zomato.com/kolkata/izyan-food-chinar-park"/>
    <s v="Mughlai, Biryani, North Indian"/>
    <s v="Chinar Park, Kolkata"/>
    <s v="Opens at 11am"/>
    <s v="40/86, Narayanpur South, North Twenty Four Parganas, Chinar Park, Kolkata"/>
    <n v="919330516622"/>
    <n v="1"/>
    <n v="1"/>
    <n v="0"/>
    <x v="1"/>
    <s v="-"/>
    <n v="0"/>
    <s v="-"/>
    <n v="0"/>
    <m/>
    <m/>
    <m/>
    <x v="3"/>
    <x v="0"/>
  </r>
  <r>
    <s v="The London Shakes"/>
    <s v="https://www.zomato.com/kolkata/the-london-shakes-kaikhali"/>
    <s v="Italian, Fast Food, Street Food, Sandwich, Beverages"/>
    <s v="Kaikhali, Kolkata"/>
    <m/>
    <s v="Near IndusInd Bank, Vip Road, Kaikhali, Kolkata"/>
    <n v="919051012300"/>
    <n v="1"/>
    <n v="1"/>
    <n v="1"/>
    <x v="1"/>
    <n v="3.8"/>
    <n v="122"/>
    <n v="3.9"/>
    <n v="1123"/>
    <m/>
    <s v="Thick Shakes, Cheese Garlic Bread, White Sauce Pasta, French Fries, Drink"/>
    <s v="Comfort Food, Pocket Friendly, Polite Staff, Prompt Service, Timely Service, Great Portions"/>
    <x v="0"/>
    <x v="2"/>
  </r>
  <r>
    <s v="Itihaas"/>
    <s v="https://www.zomato.com/kolkata/itihaas-nagerbazar"/>
    <s v="Chinese, North Indian, Fast Food"/>
    <s v="Nagerbazar, Kolkata"/>
    <m/>
    <s v="23/1, Kabi Nabin Sen Road, Nagerbazar, Kolkata"/>
    <n v="917890639557"/>
    <n v="1"/>
    <n v="1"/>
    <n v="1"/>
    <x v="1"/>
    <s v="-"/>
    <n v="0"/>
    <s v="-"/>
    <n v="9"/>
    <m/>
    <m/>
    <m/>
    <x v="0"/>
    <x v="0"/>
  </r>
  <r>
    <s v="The Maureen"/>
    <s v="https://www.zomato.com/kolkata/the-maureen-1-baguihati"/>
    <s v="North Indian, Mughlai, Fast Food, Chinese, Continental"/>
    <s v="Baguihati, Kolkata"/>
    <s v="Opens at 12noon"/>
    <s v="BMC- 23/22, VIP Road, Baguihati, Kolkata"/>
    <n v="917603022711"/>
    <n v="1"/>
    <n v="1"/>
    <n v="1"/>
    <x v="1"/>
    <n v="3.9"/>
    <n v="89"/>
    <s v="-"/>
    <n v="4"/>
    <m/>
    <m/>
    <s v="Excellent Food and Service, Comfortable Seating, Behavior, View, Customizable Food, Elaborate Menu"/>
    <x v="22"/>
    <x v="2"/>
  </r>
  <r>
    <s v="Gupta Chats"/>
    <s v="https://www.zomato.com/kolkata/gupta-chats-baguihati"/>
    <s v="Street Food"/>
    <s v="Baguihati, Kolkata"/>
    <s v="Opens at 10am"/>
    <s v="52/6, Parati Bihar, VIP Road, Ward 11, Baguihati, Kolkata"/>
    <n v="919836000092"/>
    <n v="1"/>
    <n v="1"/>
    <n v="0"/>
    <x v="1"/>
    <s v="-"/>
    <n v="0"/>
    <n v="3.6"/>
    <n v="63"/>
    <m/>
    <m/>
    <m/>
    <x v="8"/>
    <x v="0"/>
  </r>
  <r>
    <s v="Ahare Bahare"/>
    <s v="https://www.zomato.com/kolkata/ahare-bahare-1-dum-dum"/>
    <s v="Chinese, North Indian"/>
    <s v="Dum Dum, Kolkata"/>
    <s v="Opens at 10:30am"/>
    <s v="42, Ghosh Bagan, Durganagar, Badra, North 24 Parganas, Dum Dum, Kolkata"/>
    <n v="917384745103"/>
    <n v="1"/>
    <n v="1"/>
    <n v="0"/>
    <x v="1"/>
    <s v="-"/>
    <n v="0"/>
    <n v="3.3"/>
    <n v="195"/>
    <m/>
    <m/>
    <s v="Good Wifi, Customizable Food, Fresh Food, Elaborate Menu, Good Quality"/>
    <x v="3"/>
    <x v="0"/>
  </r>
  <r>
    <s v="Golden Khadai"/>
    <s v="https://www.zomato.com/kolkata/golden-khadai-new-town"/>
    <s v="Chinese, North Indian, Fast Food, Sandwich, Beverages"/>
    <s v="New Town, Kolkata"/>
    <s v="Opens at 11am"/>
    <s v="G9, Gangotri Apartment, Jhawtala, Bidhannagar, Rajarhat, New Town, Kolkata"/>
    <n v="919830149141"/>
    <n v="1"/>
    <n v="1"/>
    <n v="0"/>
    <x v="1"/>
    <n v="3.3"/>
    <n v="10"/>
    <n v="3.5"/>
    <n v="42"/>
    <m/>
    <m/>
    <s v="Best in Service, Food Tastes Great, Delicious Taste, Fresh Food with Good Quality, Mouth Watering Food, Affordable Prices"/>
    <x v="2"/>
    <x v="2"/>
  </r>
  <r>
    <s v="Tandoor Factory"/>
    <s v="https://www.zomato.com/kolkata/tandoor-factory-1-kaikhali"/>
    <s v="Kebab, North Indian, Mughlai"/>
    <s v="Kaikhali, Kolkata"/>
    <m/>
    <s v="173/04/05, Vip Road, Kaikhali, Kolkata"/>
    <n v="917439085607"/>
    <n v="1"/>
    <n v="0"/>
    <n v="0"/>
    <x v="1"/>
    <s v="-"/>
    <n v="0"/>
    <n v="4"/>
    <n v="25"/>
    <m/>
    <m/>
    <m/>
    <x v="17"/>
    <x v="0"/>
  </r>
  <r>
    <s v="Cafe W.E"/>
    <s v="https://www.zomato.com/kolkata/cafe-w-e-dum-dum"/>
    <s v="South Indian, Beverages, Sandwich, Shake"/>
    <s v="Dum Dum, Kolkata"/>
    <s v="Opens at 12noon"/>
    <s v="93/A1B, Italgacha Road, Dum Dum, Kolkata"/>
    <n v="919073843021"/>
    <n v="1"/>
    <n v="1"/>
    <n v="1"/>
    <x v="1"/>
    <n v="3.4"/>
    <n v="8"/>
    <n v="3.5"/>
    <n v="38"/>
    <m/>
    <m/>
    <m/>
    <x v="17"/>
    <x v="2"/>
  </r>
  <r>
    <s v="Ronis F &amp; V"/>
    <s v="https://www.zomato.com/kolkata/ronis-f-v-dum-dum"/>
    <s v="South Indian, Ice Cream"/>
    <s v="Dum Dum, Kolkata"/>
    <m/>
    <s v="Surya Sen Sarani, Nabanagar, Birati, Dum Dum, Kolkata"/>
    <n v="919674016273"/>
    <n v="1"/>
    <n v="0"/>
    <n v="0"/>
    <x v="1"/>
    <s v="-"/>
    <n v="0"/>
    <s v="-"/>
    <n v="2"/>
    <m/>
    <m/>
    <m/>
    <x v="8"/>
    <x v="0"/>
  </r>
  <r>
    <s v="Jagannath Puri Original Khaja"/>
    <s v="https://www.zomato.com/kolkata/jagannath-puri-original-khaja-baguihati"/>
    <s v="Desserts"/>
    <s v="Baguihati, Kolkata"/>
    <m/>
    <s v="FA-38, Flat 103, Ganga Apartment, Narayantala West, Baguihati, Kolkata"/>
    <n v="919861010600"/>
    <n v="1"/>
    <n v="0"/>
    <n v="0"/>
    <x v="1"/>
    <s v="-"/>
    <n v="0"/>
    <n v="4"/>
    <n v="38"/>
    <m/>
    <m/>
    <m/>
    <x v="3"/>
    <x v="0"/>
  </r>
  <r>
    <s v="Mamma In Cucina"/>
    <s v="https://www.zomato.com/kolkata/mamma-in-cucina-baguihati"/>
    <s v="Pizza, Fast Food, Street Food, Beverages"/>
    <s v="Baguihati, Kolkata"/>
    <m/>
    <s v="Shop 2, Block A, Bipasha Apartment, Teghoria Main Road, Baguihati, Kolkata"/>
    <n v="918240943779"/>
    <n v="1"/>
    <n v="0"/>
    <n v="0"/>
    <x v="1"/>
    <s v="-"/>
    <n v="0"/>
    <s v="-"/>
    <n v="8"/>
    <m/>
    <m/>
    <m/>
    <x v="3"/>
    <x v="0"/>
  </r>
  <r>
    <s v="The Spicy Twist"/>
    <s v="https://www.zomato.com/kolkata/the-spicy-twist-baguihati"/>
    <s v="Chinese, North Indian, Momos, Biryani, Seafood"/>
    <s v="Baguihati, Kolkata"/>
    <s v="Opens at 11am"/>
    <s v="Rajarhat Main Road, Baguihati, Kolkata"/>
    <n v="917605829835"/>
    <n v="1"/>
    <n v="1"/>
    <n v="0"/>
    <x v="1"/>
    <s v="-"/>
    <n v="0"/>
    <s v="-"/>
    <n v="13"/>
    <m/>
    <m/>
    <m/>
    <x v="3"/>
    <x v="0"/>
  </r>
  <r>
    <s v="Odd 1 Out"/>
    <s v="https://www.zomato.com/kolkata/odd-1-out-kaikhali"/>
    <s v="Chinese, Rolls, Momos, Biryani"/>
    <s v="Kaikhali, Kolkata"/>
    <m/>
    <s v="688, Jessore Road, Ward 8, Kaikhali, Kolkata"/>
    <n v="919831044024"/>
    <n v="1"/>
    <n v="1"/>
    <n v="1"/>
    <x v="1"/>
    <s v="-"/>
    <n v="2"/>
    <s v="-"/>
    <n v="7"/>
    <m/>
    <m/>
    <m/>
    <x v="7"/>
    <x v="0"/>
  </r>
  <r>
    <s v="Ami Kolkata"/>
    <s v="https://www.zomato.com/kolkata/ami-kolkata-new-town"/>
    <s v="Bengali"/>
    <s v="New Town, Kolkata"/>
    <m/>
    <s v="A3, Opposite Mina Apartment, Ganguram Gully, Jyangra, New Town, Kolkata"/>
    <n v="919875381648"/>
    <n v="1"/>
    <n v="0"/>
    <n v="0"/>
    <x v="1"/>
    <s v="-"/>
    <n v="0"/>
    <n v="3.8"/>
    <n v="64"/>
    <m/>
    <m/>
    <m/>
    <x v="4"/>
    <x v="0"/>
  </r>
  <r>
    <s v="Bachelor's Kitchen"/>
    <s v="https://www.zomato.com/kolkata/bachelors-kitchen-kaikhali"/>
    <s v="Fast Food, Pizza, Pasta, Burger, Shake"/>
    <s v="Kaikhali, Kolkata"/>
    <m/>
    <s v="Bipasha Apartment, Teghoria Main Road, Kaikhali, Kolkata"/>
    <n v="918240943779"/>
    <n v="1"/>
    <n v="0"/>
    <n v="0"/>
    <x v="1"/>
    <s v="-"/>
    <n v="0"/>
    <n v="3.4"/>
    <n v="35"/>
    <m/>
    <m/>
    <m/>
    <x v="4"/>
    <x v="0"/>
  </r>
  <r>
    <s v="The Pizza King"/>
    <s v="https://www.zomato.com/kolkata/the-pizza-king-1-kaikhali"/>
    <s v="Pizza, Burger, Fast Food"/>
    <s v="Kaikhali, Kolkata"/>
    <s v="12midnight â€“ 6:59am, 7am â€“ 12midnight (Today)"/>
    <s v="Bipsaha Apartments, Teghoria Main Road, Near Sitala Mandir, Kaikhali, Kolkata"/>
    <n v="918777515995"/>
    <n v="1"/>
    <n v="1"/>
    <n v="0"/>
    <x v="1"/>
    <s v="-"/>
    <n v="0"/>
    <n v="3.3"/>
    <n v="157"/>
    <m/>
    <m/>
    <m/>
    <x v="4"/>
    <x v="0"/>
  </r>
  <r>
    <s v="Oven Baked Cheesy Pizza"/>
    <s v="https://www.zomato.com/kolkata/oven-baked-cheesy-pizza-kaikhali"/>
    <s v="Pizza, Beverages, Italian"/>
    <s v="Kaikhali, Kolkata"/>
    <s v="8am â€“ 4am (Today)"/>
    <s v="Bipasha Apartment, Teghoria Main Road, Near Sitala Mandir, Kaikhali, Kolkata"/>
    <n v="916290191306"/>
    <n v="1"/>
    <n v="1"/>
    <n v="1"/>
    <x v="1"/>
    <s v="-"/>
    <n v="0"/>
    <n v="3.4"/>
    <n v="75"/>
    <m/>
    <m/>
    <m/>
    <x v="14"/>
    <x v="0"/>
  </r>
  <r>
    <s v="Swaad Anusaar"/>
    <s v="https://www.zomato.com/kolkata/swaad-anusaar-dum-dum"/>
    <s v="Chinese, North Indian, South Indian, Fast Food"/>
    <s v="Dum Dum, Kolkata"/>
    <s v="Opens at 10am"/>
    <s v="Unit 7, First Floor, Emami City Tower, 2nd Jessore Road, Dum Dum, Kolkata"/>
    <n v="919874440101"/>
    <n v="1"/>
    <n v="1"/>
    <n v="0"/>
    <x v="0"/>
    <s v="-"/>
    <n v="0"/>
    <n v="3.7"/>
    <n v="165"/>
    <m/>
    <m/>
    <s v="Great Veg Options, Mouth Watering Food, Fresh Food with Good Quality, Proper Packaging, Extensive Menu, Worth the Money"/>
    <x v="4"/>
    <x v="0"/>
  </r>
  <r>
    <s v="Crops - Airport City Hotel"/>
    <s v="https://www.zomato.com/kolkata/crops-airport-city-hotel-dum-dum"/>
    <s v="North Indian, Chinese, Fast Food"/>
    <s v="Dum Dum, Kolkata"/>
    <m/>
    <s v="259, Jessore Road, Dum Dum, Kolkata"/>
    <n v="917980854002"/>
    <n v="1"/>
    <n v="0"/>
    <n v="0"/>
    <x v="1"/>
    <s v="-"/>
    <n v="0"/>
    <n v="3.6"/>
    <n v="50"/>
    <m/>
    <m/>
    <m/>
    <x v="17"/>
    <x v="0"/>
  </r>
  <r>
    <s v="Aakhri Pasta"/>
    <s v="https://www.zomato.com/kolkata/aakhri-pasta-dum-dum"/>
    <s v="Pasta, Sandwich, Momos, Chinese"/>
    <s v="Dum Dum, Kolkata"/>
    <s v="1pm â€“ 12:30pm (Today)"/>
    <s v="4, Ground Floor, Chirag Apartment, Italgacha Road, Dum Dum, Kolkata"/>
    <n v="918697803940"/>
    <n v="1"/>
    <n v="1"/>
    <n v="0"/>
    <x v="1"/>
    <s v="-"/>
    <n v="0"/>
    <n v="3.8"/>
    <n v="257"/>
    <m/>
    <m/>
    <s v="Very Affordable, Served Quickly, Delicious Taste, Best Food under Best Budget, Timely Service, Fresh Food"/>
    <x v="4"/>
    <x v="0"/>
  </r>
  <r>
    <s v="Wings Master"/>
    <s v="https://www.zomato.com/kolkata/wings-master-dum-dum"/>
    <s v="BBQ, Continental"/>
    <s v="Dum Dum, Kolkata"/>
    <m/>
    <s v="6A, H M Dutta Road, Gorabazar, North 24 Parganas, Dum Dum, Kolkata"/>
    <n v="918861862094"/>
    <n v="1"/>
    <n v="0"/>
    <n v="0"/>
    <x v="1"/>
    <s v="-"/>
    <n v="0"/>
    <n v="3.9"/>
    <n v="51"/>
    <m/>
    <m/>
    <m/>
    <x v="17"/>
    <x v="0"/>
  </r>
  <r>
    <s v="Chaurasiya Paan Shop"/>
    <s v="https://www.zomato.com/kolkata/chaurasiya-paan-shop-chinar-park"/>
    <s v="Paan"/>
    <s v="Chinar Park, Kolkata"/>
    <s v="Opens at 1:15pm"/>
    <s v="J.L. 10, Block C, Ward 12, Bidhan Nagar Muncipal Corporation, North Twenty Four Parganas, Chinar Park, Kolkata"/>
    <n v="918013905131"/>
    <n v="1"/>
    <n v="1"/>
    <n v="0"/>
    <x v="1"/>
    <s v="-"/>
    <n v="0"/>
    <n v="4"/>
    <n v="50"/>
    <m/>
    <m/>
    <m/>
    <x v="10"/>
    <x v="0"/>
  </r>
  <r>
    <s v="Happytown Pizza"/>
    <s v="https://www.zomato.com/kolkata/happytown-pizza-kaikhali"/>
    <s v="Fast Food, Pizza, Beverages, Sandwich, Burger"/>
    <s v="Kaikhali, Kolkata"/>
    <m/>
    <s v="Bipasha Apartment, Teghoria Main Road, Kaikhali, Kolkata"/>
    <n v="918240943779"/>
    <n v="1"/>
    <n v="0"/>
    <n v="0"/>
    <x v="1"/>
    <s v="-"/>
    <n v="0"/>
    <s v="-"/>
    <n v="7"/>
    <m/>
    <m/>
    <m/>
    <x v="3"/>
    <x v="0"/>
  </r>
  <r>
    <s v="Cake Access"/>
    <s v="https://www.zomato.com/kolkata/cake-access-kaikhali"/>
    <s v="Bakery, Desserts"/>
    <s v="Kaikhali, Kolkata"/>
    <m/>
    <s v="2A/1, Regent Enclave, VIP Road, Kaikhali, Kolkata"/>
    <n v="919654066942"/>
    <n v="1"/>
    <n v="0"/>
    <n v="0"/>
    <x v="1"/>
    <s v="-"/>
    <n v="0"/>
    <n v="4.0999999999999996"/>
    <n v="76"/>
    <m/>
    <m/>
    <m/>
    <x v="3"/>
    <x v="0"/>
  </r>
  <r>
    <s v="Parents Restaurant"/>
    <s v="https://www.zomato.com/kolkata/parents-restaurant-sector-2-salt-lake"/>
    <s v="Bengali, Chinese, Kebab, Rolls, Mughlai, North Indian"/>
    <s v="Sector 2, Salt Lake, Kolkata"/>
    <m/>
    <s v="Shop KD/9, Jagatpura, Near Life Line Dr Biswas, Sector 2, Salt Lake, Kolkata"/>
    <n v="919875547558"/>
    <n v="1"/>
    <n v="0"/>
    <n v="0"/>
    <x v="1"/>
    <s v="-"/>
    <n v="0"/>
    <n v="4"/>
    <n v="23"/>
    <m/>
    <m/>
    <m/>
    <x v="3"/>
    <x v="0"/>
  </r>
  <r>
    <s v="Sugar Field Bakery"/>
    <s v="https://www.zomato.com/kolkata/sugar-field-bakery-baguihati"/>
    <s v="Bakery, Desserts"/>
    <s v="Baguihati, Kolkata"/>
    <m/>
    <s v="F/A-10/1, 2nd Floor, Gobardhan Apartment, Vidyasagar Pally, Jyangra, Baguihati, Kolkata"/>
    <n v="919874172550"/>
    <n v="1"/>
    <n v="0"/>
    <n v="0"/>
    <x v="1"/>
    <s v="-"/>
    <n v="0"/>
    <n v="4"/>
    <n v="23"/>
    <m/>
    <m/>
    <m/>
    <x v="4"/>
    <x v="0"/>
  </r>
  <r>
    <s v="Habib Biryani Center"/>
    <s v="https://www.zomato.com/kolkata/habib-biryani-center-baguihati"/>
    <s v="Biryani, North Indian"/>
    <s v="Baguihati, Kolkata"/>
    <s v="Opens at 12:30pm"/>
    <s v="Pump House, Jardabagan, Hatiyara Road, Baguihati, Kolkata"/>
    <n v="918017819204"/>
    <n v="1"/>
    <n v="1"/>
    <n v="0"/>
    <x v="1"/>
    <s v="-"/>
    <n v="0"/>
    <s v="-"/>
    <n v="5"/>
    <m/>
    <m/>
    <m/>
    <x v="8"/>
    <x v="0"/>
  </r>
  <r>
    <s v="Mood For Pizza "/>
    <s v="https://www.zomato.com/kolkata/mood-for-pizza-kaikhali"/>
    <s v="Pizza, Sandwich, Fast Food, Beverages, Chinese"/>
    <s v="Kaikhali, Kolkata"/>
    <s v="12midnight â€“ 7:59am, 8am â€“ 12midnight (Today)"/>
    <s v="Shop 11/B1, Bipasha Apartment, Near Sitala Mandir, Kaikhali, Kolkata"/>
    <n v="916290191306"/>
    <n v="1"/>
    <n v="1"/>
    <n v="1"/>
    <x v="1"/>
    <s v="-"/>
    <n v="1"/>
    <s v="-"/>
    <n v="19"/>
    <m/>
    <m/>
    <m/>
    <x v="12"/>
    <x v="0"/>
  </r>
  <r>
    <s v="Om Food Plaza"/>
    <s v="https://www.zomato.com/kolkata/om-food-plaza-kestopur"/>
    <s v="North Indian, Chinese"/>
    <s v="Kestopur, Kolkata"/>
    <s v="Opens at 1pm"/>
    <s v="Shop 4, BD 205-206, Tirupati Apartment, Kamal Park, Kestopur, Kolkata"/>
    <n v="919331818928"/>
    <n v="1"/>
    <n v="1"/>
    <n v="0"/>
    <x v="0"/>
    <s v="-"/>
    <n v="0"/>
    <n v="4.2"/>
    <n v="132"/>
    <m/>
    <m/>
    <m/>
    <x v="8"/>
    <x v="0"/>
  </r>
  <r>
    <s v="Aman Biryani Center"/>
    <s v="https://www.zomato.com/kolkata/aman-biryani-center-kaikhali"/>
    <s v="Biryani"/>
    <s v="Kaikhali, Kolkata"/>
    <s v="12:01am â€“ 4:10am, 1pm â€“ 12midnight (Today)"/>
    <s v="VIP Road, Mondal Ganthi, Ward 7, Bidhannagar, Kaikhali, Kolkata"/>
    <n v="919088810172"/>
    <n v="1"/>
    <n v="1"/>
    <n v="1"/>
    <x v="1"/>
    <n v="2.8"/>
    <n v="14"/>
    <n v="3.8"/>
    <n v="279"/>
    <m/>
    <m/>
    <m/>
    <x v="4"/>
    <x v="3"/>
  </r>
  <r>
    <s v="Afterhours - Pub"/>
    <s v="https://www.zomato.com/kolkata/afterhours-pub-baguihati"/>
    <s v="Bar Food, Continental, Italian, North Indian"/>
    <s v="Baguihati, Kolkata"/>
    <s v="Opens at 12noon"/>
    <s v="The Maureen Hotel, Bmc-23/22, Kazi Nazrul Islam Avenue, Bidhannagar-Rajarhat Municipal Corporation, VIP Road, Baguihati, Kolkata"/>
    <n v="919674949278"/>
    <n v="1"/>
    <n v="1"/>
    <n v="1"/>
    <x v="1"/>
    <n v="4"/>
    <n v="204"/>
    <s v="-"/>
    <n v="2"/>
    <m/>
    <s v="Dragon Chicken, Drums of Heaven, Fried Chicken, Cocktail, Beer, French Fries"/>
    <s v="Nothing to Dislike, Location of the Restaurant, Live Dj, Happy Hour, Bartender, Live Music"/>
    <x v="23"/>
    <x v="1"/>
  </r>
  <r>
    <s v="The Hunger Station"/>
    <s v="https://www.zomato.com/kolkata/the-hunger-station-1-baguihati"/>
    <s v="Sandwich, Burger, Pizza, Street Food, Fast Food, Beverages, Shake"/>
    <s v="Baguihati, Kolkata"/>
    <s v="Opens at 9:04am"/>
    <s v="Flat P2, VIP Road, Post Office Desh Bandu Nagar, Baguihati, Kolkata"/>
    <n v="919830456497"/>
    <n v="1"/>
    <n v="1"/>
    <n v="1"/>
    <x v="1"/>
    <n v="3.7"/>
    <n v="19"/>
    <n v="3.8"/>
    <n v="986"/>
    <m/>
    <m/>
    <m/>
    <x v="0"/>
    <x v="2"/>
  </r>
  <r>
    <s v="Nikki's"/>
    <s v="https://www.zomato.com/kolkata/nikkis-dum-dum"/>
    <s v="Bakery"/>
    <s v="Dum Dum, Kolkata"/>
    <s v="Opens at 9:30am"/>
    <s v="48/2 Jessore Road, Ward 29, North Dum Dum Municiplaity, North Twenty Four, Parganas, Dum Dum, Kolkata"/>
    <n v="919163754561"/>
    <n v="1"/>
    <n v="1"/>
    <n v="0"/>
    <x v="1"/>
    <s v="-"/>
    <n v="0"/>
    <s v="-"/>
    <n v="7"/>
    <m/>
    <m/>
    <m/>
    <x v="8"/>
    <x v="0"/>
  </r>
  <r>
    <s v="Sweet Delight"/>
    <s v="https://www.zomato.com/kolkata/sweet-delight-dum-dum"/>
    <s v="Bakery, Desserts"/>
    <s v="Dum Dum, Kolkata"/>
    <s v="Opens at 11am"/>
    <s v="12/4/1, KB Sarani, Mall Road, Dum Dum, Kolkata"/>
    <n v="919339317167"/>
    <n v="1"/>
    <n v="1"/>
    <n v="0"/>
    <x v="1"/>
    <s v="-"/>
    <n v="0"/>
    <n v="3.3"/>
    <n v="68"/>
    <m/>
    <m/>
    <m/>
    <x v="4"/>
    <x v="0"/>
  </r>
  <r>
    <s v="Hungry Nights"/>
    <s v="https://www.zomato.com/kolkata/hungry-nights-new-town"/>
    <s v="Chinese, Italian, Fast Food, North Indian"/>
    <s v="New Town, Kolkata"/>
    <s v="12midnight â€“ 4am, 1pm â€“ 12midnight (Today)"/>
    <s v="Raigachi School, Rajarhat, New Town, Kolkata"/>
    <n v="917605036588"/>
    <n v="1"/>
    <n v="1"/>
    <n v="1"/>
    <x v="1"/>
    <s v="-"/>
    <n v="1"/>
    <n v="3.4"/>
    <n v="31"/>
    <m/>
    <m/>
    <m/>
    <x v="7"/>
    <x v="0"/>
  </r>
  <r>
    <s v="The Taste of Italian "/>
    <s v="https://www.zomato.com/kolkata/the-taste-of-italian-kaikhali"/>
    <s v="Pizza, Fast Food, Beverages"/>
    <s v="Kaikhali, Kolkata"/>
    <s v="8am â€“ 4am (Today)"/>
    <s v="Bipasha Apartment, Near B-Blush Saloon, Teghoria Main Road, Kaikhali, Kolkata"/>
    <n v="918777515995"/>
    <n v="1"/>
    <n v="1"/>
    <n v="1"/>
    <x v="1"/>
    <s v="-"/>
    <n v="0"/>
    <n v="3.6"/>
    <n v="164"/>
    <m/>
    <m/>
    <m/>
    <x v="7"/>
    <x v="0"/>
  </r>
  <r>
    <s v="Herb &amp; Spice Kitchen"/>
    <s v="https://www.zomato.com/kolkata/herb-spice-kitchen-nagerbazar"/>
    <s v="North Indian, Chinese, Continental, Bengali, Beverages, Shake"/>
    <s v="Nagerbazar, Kolkata"/>
    <s v="Opens at 11am"/>
    <s v="175, Central Jail More, Near HP Petrol Pump, RBC Road, Nagerbazar, Kolkata"/>
    <n v="919903646772"/>
    <n v="1"/>
    <n v="1"/>
    <n v="1"/>
    <x v="1"/>
    <n v="3.2"/>
    <n v="14"/>
    <n v="3.5"/>
    <n v="407"/>
    <m/>
    <m/>
    <m/>
    <x v="2"/>
    <x v="2"/>
  </r>
  <r>
    <s v="Jogajog Aharer Bahar"/>
    <s v="https://www.zomato.com/kolkata/jogajog-aharer-bahar-dum-dum"/>
    <s v="North Indian, Chinese"/>
    <s v="Dum Dum, Kolkata"/>
    <s v="Opens at 10am"/>
    <s v="3, Jessore Road, Motilal Colony, Dum Dum, Kolkata"/>
    <n v="916370832837"/>
    <n v="1"/>
    <n v="1"/>
    <n v="0"/>
    <x v="1"/>
    <s v="-"/>
    <n v="0"/>
    <s v="-"/>
    <n v="7"/>
    <m/>
    <m/>
    <m/>
    <x v="3"/>
    <x v="0"/>
  </r>
  <r>
    <s v="Quieen code"/>
    <s v="https://www.zomato.com/kolkata/quieen-code-dum-dum"/>
    <s v="Chinese, North Indian, Mughlai"/>
    <s v="Dum Dum, Kolkata"/>
    <m/>
    <s v="130, Harijan Bastee 2, Airport Gate, Dum Dum, Kolkata"/>
    <n v="918336970995"/>
    <n v="1"/>
    <n v="0"/>
    <n v="0"/>
    <x v="1"/>
    <s v="-"/>
    <n v="0"/>
    <s v="-"/>
    <n v="3"/>
    <m/>
    <m/>
    <m/>
    <x v="4"/>
    <x v="0"/>
  </r>
  <r>
    <s v="Veg Version"/>
    <s v="https://www.zomato.com/kolkata/veg-version-baguihati"/>
    <s v="Desserts"/>
    <s v="Baguihati, Kolkata"/>
    <m/>
    <s v="GC/17, Alekananda Apartment, Narayantala Road, Baguihati, Kolkata"/>
    <n v="918013510385"/>
    <n v="1"/>
    <n v="0"/>
    <n v="0"/>
    <x v="1"/>
    <s v="-"/>
    <n v="0"/>
    <s v="-"/>
    <n v="1"/>
    <m/>
    <m/>
    <m/>
    <x v="3"/>
    <x v="0"/>
  </r>
  <r>
    <s v="Let'z Eat"/>
    <s v="https://www.zomato.com/kolkata/letz-eat-barrackpore"/>
    <s v="Pizza"/>
    <s v="Barrackpore, Kolkata"/>
    <m/>
    <s v="Near Hanuman Mandir, Mohanpur, Sewli Taleni Para, Barrackpore, Kolkata"/>
    <n v="916290123186"/>
    <n v="1"/>
    <n v="0"/>
    <n v="0"/>
    <x v="1"/>
    <s v="-"/>
    <n v="0"/>
    <s v="-"/>
    <n v="1"/>
    <m/>
    <m/>
    <m/>
    <x v="0"/>
    <x v="0"/>
  </r>
  <r>
    <s v="211 Express"/>
    <s v="https://www.zomato.com/kolkata/211-express-chinar-park"/>
    <s v="North Indian, Bengali, Biryani"/>
    <s v="Chinar Park, Kolkata"/>
    <s v="Opens at 9:28am"/>
    <s v="Shop 8, Chowmatha, Chinar Park, Kolkata"/>
    <n v="917439597709"/>
    <n v="1"/>
    <n v="1"/>
    <n v="0"/>
    <x v="1"/>
    <s v="-"/>
    <n v="0"/>
    <s v="-"/>
    <n v="3"/>
    <m/>
    <m/>
    <m/>
    <x v="8"/>
    <x v="0"/>
  </r>
  <r>
    <s v="The Spicy Chinese"/>
    <s v="https://www.zomato.com/kolkata/the-spicy-chinese-baguihati"/>
    <s v="Chinese, Rolls, Bengali"/>
    <s v="Baguihati, Kolkata"/>
    <s v="Opens at 10am"/>
    <s v="Rajarhat Main Road, Sahabagan, Near Sukanta Pally, Baguihati, Kolkata"/>
    <n v="917980530831"/>
    <n v="1"/>
    <n v="1"/>
    <n v="0"/>
    <x v="1"/>
    <s v="-"/>
    <n v="0"/>
    <s v="-"/>
    <n v="2"/>
    <m/>
    <m/>
    <m/>
    <x v="4"/>
    <x v="0"/>
  </r>
  <r>
    <s v="Tasty Fast Food Center"/>
    <s v="https://www.zomato.com/kolkata/tasty-fast-food-center-kaikhali"/>
    <s v="Chinese"/>
    <s v="Kaikhali, Kolkata"/>
    <s v="12midnight â€“ 3:48am, 11:50am â€“ 12midnight (Today)"/>
    <s v="21, Mall Road Tatagate, Dum Dum Municipality, Kaikhali, Kolkata"/>
    <n v="918276849350"/>
    <n v="1"/>
    <n v="1"/>
    <n v="0"/>
    <x v="1"/>
    <s v="-"/>
    <n v="0"/>
    <s v="-"/>
    <n v="0"/>
    <m/>
    <m/>
    <m/>
    <x v="8"/>
    <x v="0"/>
  </r>
  <r>
    <s v="Crazy Bun"/>
    <s v="https://www.zomato.com/kolkata/crazy-bun-baguihati"/>
    <s v="North Indian, Chinese, Mughlai, Desserts"/>
    <s v="Baguihati, Kolkata"/>
    <m/>
    <s v="Kazi Nazrul Islam Ave, Narayantola East, Udayan Pally, Baguihati, Kolkata"/>
    <n v="916290123186"/>
    <n v="1"/>
    <n v="0"/>
    <n v="0"/>
    <x v="1"/>
    <s v="-"/>
    <n v="0"/>
    <s v="-"/>
    <n v="1"/>
    <m/>
    <m/>
    <m/>
    <x v="8"/>
    <x v="0"/>
  </r>
  <r>
    <s v="Take It Cheeeeeesy!"/>
    <s v="https://www.zomato.com/kolkata/take-it-cheeeeeesy-kaikhali"/>
    <s v="Fast Food, Pizza, Sandwich, Burger, Pasta, Beverages"/>
    <s v="Kaikhali, Kolkata"/>
    <m/>
    <s v="Bipasha Apartment, Teghoria Main Road, Near Sitala Mandir, Kaikhali, Kolkata"/>
    <n v="916290191306"/>
    <n v="1"/>
    <n v="0"/>
    <n v="0"/>
    <x v="1"/>
    <s v="-"/>
    <n v="0"/>
    <n v="3.4"/>
    <n v="64"/>
    <m/>
    <m/>
    <m/>
    <x v="3"/>
    <x v="0"/>
  </r>
  <r>
    <s v="The Babar Biryani"/>
    <s v="https://www.zomato.com/kolkata/the-babar-biryani-dum-dum"/>
    <s v="Biryani"/>
    <s v="Dum Dum, Kolkata"/>
    <m/>
    <s v="21, Mall Road, Tata Gate, Ward 22, Dum Dum, Kolkata"/>
    <n v="918276849350"/>
    <n v="1"/>
    <n v="0"/>
    <n v="0"/>
    <x v="1"/>
    <s v="-"/>
    <n v="0"/>
    <s v="-"/>
    <n v="15"/>
    <m/>
    <m/>
    <m/>
    <x v="0"/>
    <x v="0"/>
  </r>
  <r>
    <s v="Maa Tara Food Kitchen"/>
    <s v="https://www.zomato.com/kolkata/maa-tara-food-kitchen-1-baguihati"/>
    <s v="Chinese, South Indian, Momos, Rolls, Biryani, Fast Food"/>
    <s v="Baguihati, Kolkata"/>
    <s v="Opens at 2pm"/>
    <s v="52/6, Parvati Vihar, Phase 2, Vip Road, Near Vishal Mega Mart, Baguihati, Kolkata"/>
    <n v="918017935011"/>
    <n v="1"/>
    <n v="1"/>
    <n v="0"/>
    <x v="1"/>
    <s v="-"/>
    <n v="1"/>
    <s v="-"/>
    <n v="1"/>
    <m/>
    <m/>
    <m/>
    <x v="17"/>
    <x v="0"/>
  </r>
  <r>
    <s v="Spicy Punjabi Twist"/>
    <s v="https://www.zomato.com/kolkata/spicy-punjabi-twist-baguihati"/>
    <s v="Chinese, Momos, Rolls"/>
    <s v="Baguihati, Kolkata"/>
    <m/>
    <s v="AD/A, Rajarhat Road, Jyangra Chowrasta, Baguihati, Kolkata"/>
    <n v="919875385376"/>
    <n v="1"/>
    <n v="0"/>
    <n v="0"/>
    <x v="1"/>
    <s v="-"/>
    <n v="0"/>
    <s v="-"/>
    <n v="2"/>
    <m/>
    <m/>
    <m/>
    <x v="4"/>
    <x v="0"/>
  </r>
  <r>
    <s v="Bhagat Biryani"/>
    <s v="https://www.zomato.com/kolkata/bhagat-biryani-kaikhali"/>
    <s v="Biryani"/>
    <s v="Kaikhali, Kolkata"/>
    <m/>
    <s v="21, Mall Road Tatagate, Kaikhali, Kolkata"/>
    <n v="918276849350"/>
    <n v="1"/>
    <n v="0"/>
    <n v="0"/>
    <x v="1"/>
    <s v="-"/>
    <n v="0"/>
    <s v="-"/>
    <n v="5"/>
    <m/>
    <m/>
    <m/>
    <x v="17"/>
    <x v="0"/>
  </r>
  <r>
    <s v="Just Snacks"/>
    <s v="https://www.zomato.com/kolkata/just-snacks-1-baguihati"/>
    <s v="Street Food"/>
    <s v="Baguihati, Kolkata"/>
    <m/>
    <s v="Flat 4C, Block C, Virat Enclave, Raghunathpur, Baguihati, Kolkata"/>
    <n v="918420040071"/>
    <n v="1"/>
    <n v="0"/>
    <n v="0"/>
    <x v="1"/>
    <s v="-"/>
    <n v="0"/>
    <s v="-"/>
    <n v="3"/>
    <m/>
    <m/>
    <m/>
    <x v="8"/>
    <x v="0"/>
  </r>
  <r>
    <s v="The 9th Planet "/>
    <s v="https://www.zomato.com/kolkata/the-9th-planet-baguihati"/>
    <s v="North Indian, Chinese, Kebab, Asian, Continental"/>
    <s v="Baguihati, Kolkata"/>
    <s v="Opens at 11am"/>
    <s v="The Meridian Building, Kazi Nazrul Islam Avenue, VIP Road, Baguihati, Kolkata"/>
    <n v="918017131877"/>
    <n v="1"/>
    <n v="1"/>
    <n v="1"/>
    <x v="1"/>
    <n v="3.5"/>
    <n v="33"/>
    <n v="4"/>
    <n v="21"/>
    <m/>
    <m/>
    <s v="Very Affordable, Great Recommendations, Good Wifi, Tamper Proof Packaging, Perfect Presentation, Young Crowd"/>
    <x v="7"/>
    <x v="2"/>
  </r>
  <r>
    <s v="Shakes Factory"/>
    <s v="https://www.zomato.com/kolkata/shakes-factory-baguihati"/>
    <s v="Bengali, North Indian"/>
    <s v="Baguihati, Kolkata"/>
    <m/>
    <s v="Kazi Nazrul Islam Avenue, Narayantola East, Udayan Pally, Baguihati, Kolkata"/>
    <n v="916290123186"/>
    <n v="1"/>
    <n v="0"/>
    <n v="0"/>
    <x v="1"/>
    <s v="-"/>
    <n v="0"/>
    <s v="-"/>
    <n v="1"/>
    <m/>
    <m/>
    <m/>
    <x v="4"/>
    <x v="0"/>
  </r>
  <r>
    <s v="Yummy Foods"/>
    <s v="https://www.zomato.com/kolkata/yummy-foods-chinar-park"/>
    <s v="Chinese, Rolls"/>
    <s v="Chinar Park, Kolkata"/>
    <m/>
    <s v="1, Gps Tower, Rajarhat, Main Road, Chinar Park, Kolkata"/>
    <n v="919973513040"/>
    <n v="1"/>
    <n v="0"/>
    <n v="0"/>
    <x v="1"/>
    <s v="-"/>
    <n v="0"/>
    <s v="-"/>
    <n v="14"/>
    <m/>
    <m/>
    <m/>
    <x v="4"/>
    <x v="0"/>
  </r>
  <r>
    <s v="Khana Pina"/>
    <s v="https://www.zomato.com/kolkata/khana-pina-chinar-park"/>
    <s v="Chinese"/>
    <s v="Chinar Park, Kolkata"/>
    <m/>
    <s v="Near Deara Brzee, Rajarhat, North 24, Chinar Park, Kolkata"/>
    <n v="919836932382"/>
    <n v="1"/>
    <n v="0"/>
    <n v="0"/>
    <x v="1"/>
    <s v="-"/>
    <n v="0"/>
    <s v="-"/>
    <n v="3"/>
    <m/>
    <m/>
    <m/>
    <x v="8"/>
    <x v="0"/>
  </r>
  <r>
    <s v="Foodish Cloud Kitchen"/>
    <s v="https://www.zomato.com/kolkata/foodish-cloud-kitchen-dum-dum"/>
    <s v="North Indian, Fast Food"/>
    <s v="Dum Dum, Kolkata"/>
    <m/>
    <s v="01, Bakutala Road, Near Vratri Miloni Club, Dum Dum, Kolkata"/>
    <n v="918100536457"/>
    <n v="1"/>
    <n v="0"/>
    <n v="0"/>
    <x v="1"/>
    <s v="-"/>
    <n v="0"/>
    <s v="-"/>
    <n v="10"/>
    <m/>
    <m/>
    <m/>
    <x v="8"/>
    <x v="0"/>
  </r>
  <r>
    <s v="Indian Pizza House"/>
    <s v="https://www.zomato.com/kolkata/indian-pizza-house-baguihati"/>
    <s v="Pizza, Sandwich, Fast Food, Lebanese"/>
    <s v="Baguihati, Kolkata"/>
    <m/>
    <s v="T-31, Tegharia Main Road, Opposite Palki Bhawan, Baguihati, Kolkata"/>
    <n v="918961645157"/>
    <n v="1"/>
    <n v="0"/>
    <n v="0"/>
    <x v="1"/>
    <s v="-"/>
    <n v="0"/>
    <s v="-"/>
    <n v="4"/>
    <m/>
    <m/>
    <m/>
    <x v="4"/>
    <x v="0"/>
  </r>
  <r>
    <s v="Laziz Pizza"/>
    <s v="https://www.zomato.com/kolkata/laziz-pizza-baguihati"/>
    <s v="Pizza, Fast Food, Desserts, Beverages"/>
    <s v="Baguihati, Kolkata"/>
    <m/>
    <s v="T-31, Tegharia Main Road, Opposite Bipasha Apartment, Baguihati, Kolkata"/>
    <n v="918420962090"/>
    <n v="1"/>
    <n v="0"/>
    <n v="0"/>
    <x v="1"/>
    <s v="-"/>
    <n v="0"/>
    <s v="-"/>
    <n v="2"/>
    <m/>
    <m/>
    <m/>
    <x v="3"/>
    <x v="0"/>
  </r>
  <r>
    <s v="Tara Maa Veg &amp; Non Veg Food Centre"/>
    <s v="https://www.zomato.com/kolkata/tara-maa-veg-non-veg-food-centre-baguihati"/>
    <s v="North Indian, Chinese"/>
    <s v="Baguihati, Kolkata"/>
    <m/>
    <s v="H/A-2/2, Dilip Jarda Bagan, Bidhannagar-Rajarhat, Baguihati, Kolkata"/>
    <n v="919748980295"/>
    <n v="1"/>
    <n v="0"/>
    <n v="0"/>
    <x v="1"/>
    <s v="-"/>
    <n v="0"/>
    <s v="-"/>
    <n v="3"/>
    <m/>
    <m/>
    <m/>
    <x v="3"/>
    <x v="0"/>
  </r>
  <r>
    <s v="Nawab E Darwar"/>
    <s v="https://www.zomato.com/kolkata/nawab-e-darwar-chinar-park"/>
    <s v="Rolls, Fast Food"/>
    <s v="Chinar Park, Kolkata"/>
    <s v="Opens at 2pm"/>
    <s v="Near Ambey Mart, Jhawtala Road, Chinar Park, Kolkata"/>
    <n v="918282853119"/>
    <n v="1"/>
    <n v="1"/>
    <n v="0"/>
    <x v="1"/>
    <s v="-"/>
    <n v="0"/>
    <s v="-"/>
    <n v="4"/>
    <m/>
    <m/>
    <m/>
    <x v="3"/>
    <x v="0"/>
  </r>
  <r>
    <s v="Italian Meal@99"/>
    <s v="https://www.zomato.com/kolkata/italian-meal@99-kaikhali"/>
    <s v="Fast Food, Pizza, Sandwich, Beverages"/>
    <s v="Kaikhali, Kolkata"/>
    <m/>
    <s v="Bipasha Apartment, Teghoria Main Road, Near Sitala Mandir, Kaikhali, Kolkata"/>
    <n v="916290191306"/>
    <n v="1"/>
    <n v="0"/>
    <n v="0"/>
    <x v="1"/>
    <s v="-"/>
    <n v="0"/>
    <n v="3.6"/>
    <n v="43"/>
    <m/>
    <m/>
    <m/>
    <x v="3"/>
    <x v="0"/>
  </r>
  <r>
    <s v="Kayal's Kitchen"/>
    <s v="https://www.zomato.com/kolkata/kayals-kitchen-dum-dum"/>
    <s v="Chinese, Bengali, Rolls, Fast Food, Biryani"/>
    <s v="Dum Dum, Kolkata"/>
    <s v="Opens at 12noon"/>
    <s v="1/S-5, Italgacha Road, Dum Dum, Kolkata"/>
    <n v="918777813848"/>
    <n v="1"/>
    <n v="1"/>
    <n v="0"/>
    <x v="1"/>
    <s v="-"/>
    <n v="0"/>
    <n v="3.9"/>
    <n v="50"/>
    <m/>
    <m/>
    <m/>
    <x v="8"/>
    <x v="0"/>
  </r>
  <r>
    <s v="Malacca Strait"/>
    <s v="https://www.zomato.com/kolkata/malacca-strait-chinar-park"/>
    <s v="Chinese, Asian"/>
    <s v="Chinar Park, Kolkata"/>
    <m/>
    <s v="Flat GA, Ground Floor, At 15/10, Chinar Park, Kolkata"/>
    <n v="917676216666"/>
    <n v="1"/>
    <n v="0"/>
    <n v="0"/>
    <x v="1"/>
    <s v="-"/>
    <n v="0"/>
    <n v="4"/>
    <n v="6"/>
    <m/>
    <m/>
    <m/>
    <x v="4"/>
    <x v="0"/>
  </r>
  <r>
    <s v="Hot Pizza Express"/>
    <s v="https://www.zomato.com/kolkata/hot-pizza-express-baguihati"/>
    <s v="Beverages, Pizza, Sandwich, Fast Food"/>
    <s v="Baguihati, Kolkata"/>
    <m/>
    <s v="Shop 3, T-31, Nishi Dishi Apartment, Tegharia Main Road, Baguihati, Kolkata"/>
    <n v="916291098237"/>
    <n v="1"/>
    <n v="0"/>
    <n v="0"/>
    <x v="1"/>
    <s v="-"/>
    <n v="0"/>
    <n v="3.5"/>
    <n v="23"/>
    <m/>
    <m/>
    <m/>
    <x v="17"/>
    <x v="0"/>
  </r>
  <r>
    <s v="The Jungle Flavour Kitchen"/>
    <s v="https://www.zomato.com/kolkata/the-jungle-flavour-kitchen-baguihati"/>
    <s v="Mughlai, Fast Food"/>
    <s v="Baguihati, Kolkata"/>
    <m/>
    <s v="Kd- 9, Aswininagar, Ward 19, North Twenty Four Parganas, Baguihati, Kolkata"/>
    <n v="918777376879"/>
    <n v="1"/>
    <n v="0"/>
    <n v="0"/>
    <x v="1"/>
    <s v="-"/>
    <n v="0"/>
    <s v="-"/>
    <n v="0"/>
    <m/>
    <m/>
    <m/>
    <x v="8"/>
    <x v="0"/>
  </r>
  <r>
    <s v="Puchka Wala"/>
    <s v="https://www.zomato.com/kolkata/puchka-wala-baguihati"/>
    <s v="Street Food, Beverages"/>
    <s v="Baguihati, Kolkata"/>
    <m/>
    <s v="56/6, Near Vishal Mega Mart, Parvati Vihar, Baguihati, Kolkata"/>
    <n v="919836000092"/>
    <n v="1"/>
    <n v="0"/>
    <n v="0"/>
    <x v="1"/>
    <s v="-"/>
    <n v="0"/>
    <s v="-"/>
    <n v="11"/>
    <m/>
    <m/>
    <m/>
    <x v="8"/>
    <x v="0"/>
  </r>
  <r>
    <s v="Killer Kebab House"/>
    <s v="https://www.zomato.com/kolkata/killer-kebab-house-1-dum-dum"/>
    <s v="North Indian, Mughlai"/>
    <s v="Dum Dum, Kolkata"/>
    <m/>
    <s v="130, Harijan Basti, Airport Gate 2, Dum Dum, Kolkata"/>
    <n v="918100420615"/>
    <n v="1"/>
    <n v="0"/>
    <n v="0"/>
    <x v="1"/>
    <s v="-"/>
    <n v="0"/>
    <s v="-"/>
    <n v="6"/>
    <m/>
    <m/>
    <m/>
    <x v="4"/>
    <x v="0"/>
  </r>
  <r>
    <s v="Babumoshai"/>
    <s v="https://www.zomato.com/kolkata/babumoshai-nagerbazar"/>
    <s v="North Indian, Street Food"/>
    <s v="Nagerbazar, Kolkata"/>
    <s v="Opens at 12noon"/>
    <s v="965, Jessore Road, Nagerbazar, Kolkata"/>
    <n v="918100174747"/>
    <n v="1"/>
    <n v="1"/>
    <n v="0"/>
    <x v="1"/>
    <n v="3.7"/>
    <n v="7"/>
    <s v="-"/>
    <n v="9"/>
    <m/>
    <m/>
    <s v="Elaborate Menu, Worth the Money, Timely Service, Fresh Food, Delicious Food, Good Quality"/>
    <x v="0"/>
    <x v="2"/>
  </r>
  <r>
    <s v="Food Factory"/>
    <s v="https://www.zomato.com/kolkata/food-factory-2-kestopur"/>
    <s v="Chinese, Mughlai, North Indian"/>
    <s v="Kestopur, Kolkata"/>
    <m/>
    <s v="Aswini Nagar, Ward 19, Opposite JN Mandol School, Kestopur, Kolkata"/>
    <n v="918777482306"/>
    <n v="1"/>
    <n v="0"/>
    <n v="0"/>
    <x v="1"/>
    <s v="-"/>
    <n v="0"/>
    <s v="-"/>
    <n v="1"/>
    <m/>
    <m/>
    <m/>
    <x v="3"/>
    <x v="0"/>
  </r>
  <r>
    <s v="Super Star Haji Biryani"/>
    <s v="https://www.zomato.com/kolkata/super-star-haji-biryani-kaikhali"/>
    <s v="Biryani"/>
    <s v="Kaikhali, Kolkata"/>
    <s v="12midnight â€“ 3:50am, 11:50am â€“ 12midnight (Today)"/>
    <s v="21, Mall Road, Tatagate, Ward 22, Kaikhali, Kolkata"/>
    <n v="918276849350"/>
    <n v="1"/>
    <n v="1"/>
    <n v="0"/>
    <x v="1"/>
    <s v="-"/>
    <n v="0"/>
    <s v="-"/>
    <n v="4"/>
    <m/>
    <m/>
    <m/>
    <x v="4"/>
    <x v="0"/>
  </r>
  <r>
    <s v="New Arsalan Biryani House"/>
    <s v="https://www.zomato.com/kolkata/new-arsalan-biryani-house-baguihati"/>
    <s v="Biryani"/>
    <s v="Baguihati, Kolkata"/>
    <s v="Opens at 12noon"/>
    <s v="Jhawtala Post Office Hathoyara, Ward 12, Bidhannagar Rajarhat Municipal Corporation, North Twenty Four Parganas, Baguihati, Kolkata"/>
    <n v="918240045627"/>
    <n v="1"/>
    <n v="1"/>
    <n v="1"/>
    <x v="1"/>
    <s v="-"/>
    <n v="0"/>
    <s v="-"/>
    <n v="1"/>
    <m/>
    <m/>
    <m/>
    <x v="4"/>
    <x v="0"/>
  </r>
  <r>
    <s v="Chai-ing Cafe"/>
    <s v="https://www.zomato.com/kolkata/chai-ing-cafe-bangur"/>
    <s v="Fast Food, Pizza, Burger, Chinese, North Indian"/>
    <s v="Bangur, Kolkata"/>
    <s v="Opens at 12noon"/>
    <s v="293, Shyamnagar Road, Bangur, Kolkata"/>
    <n v="917044558001"/>
    <n v="1"/>
    <n v="1"/>
    <n v="0"/>
    <x v="1"/>
    <s v="-"/>
    <n v="3"/>
    <n v="4.2"/>
    <n v="112"/>
    <m/>
    <s v="Cheese Burger, Veg Burger, Chicken Pizza, Snacks"/>
    <s v="Contactless Delivery, Wonderful Presentation, Spill Proof Packaging, Great Portions, Hygiene, Prices"/>
    <x v="3"/>
    <x v="0"/>
  </r>
  <r>
    <s v="Kavarna Restro Cafe"/>
    <s v="https://www.zomato.com/kolkata/kavarna-restro-cafe-1-kestopur"/>
    <s v="Beverages, Chinese, North Indian, Mughlai"/>
    <s v="Kestopur, Kolkata"/>
    <s v="Opens at 12noon"/>
    <s v="Ac-218, Prafulla Kanan East, Kestopur, Kolkata"/>
    <n v="919674773034"/>
    <n v="1"/>
    <n v="1"/>
    <n v="1"/>
    <x v="1"/>
    <n v="3.8"/>
    <n v="65"/>
    <n v="4"/>
    <n v="27"/>
    <m/>
    <m/>
    <s v="Ambience was Super Cool, Family Crowd, Good Music, Food Presentation, Worth the Money, Customizable Food"/>
    <x v="1"/>
    <x v="2"/>
  </r>
  <r>
    <s v="A2Z Kitchen"/>
    <s v="https://www.zomato.com/kolkata/a2z-kitchen-baguihati"/>
    <s v="Burger, Sandwich, Fast Food, Beverages"/>
    <s v="Baguihati, Kolkata"/>
    <m/>
    <s v="Flat 2B, Plot 68, 2nd Floor, Near Satgachi U.P. School, Krishnapur Road, Baguihati, Kolkata"/>
    <n v="918910402750"/>
    <n v="1"/>
    <n v="0"/>
    <n v="0"/>
    <x v="1"/>
    <s v="-"/>
    <n v="0"/>
    <n v="3.8"/>
    <n v="52"/>
    <m/>
    <m/>
    <m/>
    <x v="8"/>
    <x v="0"/>
  </r>
  <r>
    <s v="Zeh-Na-Seeb"/>
    <s v="https://www.zomato.com/kolkata/zeh-na-seeb-bangur"/>
    <s v="Biryani, Rolls, North Indian, Mughlai"/>
    <s v="Bangur, Kolkata"/>
    <m/>
    <s v="886/1, Vivekananda Park, Jessore Road, Bangur, Kolkata"/>
    <n v="919147045668"/>
    <n v="1"/>
    <n v="0"/>
    <n v="0"/>
    <x v="1"/>
    <s v="-"/>
    <n v="0"/>
    <n v="3.7"/>
    <n v="61"/>
    <m/>
    <m/>
    <m/>
    <x v="3"/>
    <x v="0"/>
  </r>
  <r>
    <s v="Frypan"/>
    <s v="https://www.zomato.com/kolkata/frypan-dum-dum"/>
    <s v="Bengali, Chinese"/>
    <s v="Dum Dum, Kolkata"/>
    <m/>
    <s v="47/A, West Kamalapur, Arabinda Sarani, Rajbari, Dum Dum, Kolkata"/>
    <n v="917980836344"/>
    <n v="1"/>
    <n v="0"/>
    <n v="0"/>
    <x v="1"/>
    <s v="-"/>
    <n v="0"/>
    <s v="-"/>
    <n v="0"/>
    <m/>
    <m/>
    <m/>
    <x v="3"/>
    <x v="0"/>
  </r>
  <r>
    <s v="Chat Center"/>
    <s v="https://www.zomato.com/kolkata/chat-center-nagerbazar"/>
    <s v="Street Food"/>
    <s v="Nagerbazar, Kolkata"/>
    <m/>
    <s v="Jessore Road, Ward 27, Near Diamond Plaza, Nagerbazar, Kolkata"/>
    <n v="918777065883"/>
    <n v="1"/>
    <n v="0"/>
    <n v="0"/>
    <x v="1"/>
    <s v="-"/>
    <n v="0"/>
    <s v="-"/>
    <n v="4"/>
    <m/>
    <m/>
    <m/>
    <x v="8"/>
    <x v="0"/>
  </r>
  <r>
    <s v="Bengali Bhuri Voj"/>
    <s v="https://www.zomato.com/kolkata/bengali-bhuri-voj-kestopur"/>
    <s v="Bengali"/>
    <s v="Kestopur, Kolkata"/>
    <s v="Opens at 12noon"/>
    <s v="Krishnapur Barowaritala, Rajarhat, Near Pollens Nursery School, Kestopur, Kolkata"/>
    <n v="917980103757"/>
    <n v="1"/>
    <n v="1"/>
    <n v="0"/>
    <x v="1"/>
    <s v="-"/>
    <n v="0"/>
    <s v="-"/>
    <n v="2"/>
    <m/>
    <m/>
    <m/>
    <x v="3"/>
    <x v="0"/>
  </r>
  <r>
    <s v="Super Haji Biryani"/>
    <s v="https://www.zomato.com/kolkata/super-haji-biryani-kaikhali"/>
    <s v="Biryani"/>
    <s v="Kaikhali, Kolkata"/>
    <m/>
    <s v="21, Mall Road, Tatagate, 22 Ward, Kaikhali, Kolkata"/>
    <n v="918276849350"/>
    <n v="1"/>
    <n v="0"/>
    <n v="0"/>
    <x v="1"/>
    <s v="-"/>
    <n v="0"/>
    <s v="-"/>
    <n v="2"/>
    <m/>
    <m/>
    <m/>
    <x v="0"/>
    <x v="0"/>
  </r>
  <r>
    <s v="CHA Coffee &amp; More"/>
    <s v="https://www.zomato.com/kolkata/cha-coffee-more-nagerbazar"/>
    <s v="Street Food, Fast Food, Chinese, North Indian"/>
    <s v="Nagerbazar, Kolkata"/>
    <m/>
    <s v="68, Ward 27, Jessore Road, Nagerbazar, Kolkata"/>
    <n v="919831527790"/>
    <n v="1"/>
    <n v="0"/>
    <n v="0"/>
    <x v="1"/>
    <s v="-"/>
    <n v="0"/>
    <s v="-"/>
    <n v="1"/>
    <m/>
    <m/>
    <m/>
    <x v="4"/>
    <x v="0"/>
  </r>
  <r>
    <s v="Dhoper Chop"/>
    <s v="https://www.zomato.com/kolkata/dhoper-chop-1-kaikhali"/>
    <s v="Bengali"/>
    <s v="Kaikhali, Kolkata"/>
    <m/>
    <s v="34/2, Kaikhali Road, Kaikhali, Kolkata"/>
    <n v="917619412473"/>
    <n v="1"/>
    <n v="0"/>
    <n v="0"/>
    <x v="1"/>
    <s v="-"/>
    <n v="0"/>
    <s v="-"/>
    <n v="5"/>
    <m/>
    <m/>
    <m/>
    <x v="3"/>
    <x v="0"/>
  </r>
  <r>
    <s v="Vada Pav"/>
    <s v="https://www.zomato.com/kolkata/vada-pav-baguihati"/>
    <s v="Desserts, Sandwich, Fast Food"/>
    <s v="Baguihati, Kolkata"/>
    <m/>
    <s v="Kazi Nazrul Islam Avenue, Narayantola East, Udayan Pally, Baguihati, Kolkata"/>
    <n v="916290123186"/>
    <n v="1"/>
    <n v="0"/>
    <n v="0"/>
    <x v="1"/>
    <s v="-"/>
    <n v="0"/>
    <s v="-"/>
    <n v="0"/>
    <m/>
    <m/>
    <m/>
    <x v="7"/>
    <x v="0"/>
  </r>
  <r>
    <s v="Bangobhog"/>
    <s v="https://www.zomato.com/kolkata/bangobhog-dum-dum"/>
    <s v="Bengali, Chinese"/>
    <s v="Dum Dum, Kolkata"/>
    <s v="Opens at 9:04am"/>
    <s v="47/A, West Kamalapur, Arabinda Sarani, Rajbari, Dum Dum, Kolkata"/>
    <n v="917980836344"/>
    <n v="1"/>
    <n v="1"/>
    <n v="0"/>
    <x v="1"/>
    <s v="-"/>
    <n v="0"/>
    <s v="-"/>
    <n v="3"/>
    <m/>
    <m/>
    <m/>
    <x v="8"/>
    <x v="0"/>
  </r>
  <r>
    <s v="Emroz kitchen"/>
    <s v="https://www.zomato.com/kolkata/emroz-kitchen-1-chinar-park"/>
    <s v="Momos, Burger, Fast Food, Biryani"/>
    <s v="Chinar Park, Kolkata"/>
    <s v="Opens at 1:05pm"/>
    <s v="Sikhar Bagan, Near HP Gas Godown, Chinar Park, Kolkata"/>
    <n v="918777059704"/>
    <n v="1"/>
    <n v="1"/>
    <n v="0"/>
    <x v="1"/>
    <s v="-"/>
    <n v="0"/>
    <s v="-"/>
    <n v="4"/>
    <m/>
    <m/>
    <m/>
    <x v="3"/>
    <x v="0"/>
  </r>
  <r>
    <s v="Foodies Paradise"/>
    <s v="https://www.zomato.com/kolkata/foodies-paradise-dum-dum"/>
    <s v="North Indian, Chinese, Fast Food"/>
    <s v="Dum Dum, Kolkata"/>
    <s v="Opens at 1pm"/>
    <s v="5, Italgacha Road, Dum Dum, Kolkata"/>
    <n v="919674669608"/>
    <n v="1"/>
    <n v="1"/>
    <n v="0"/>
    <x v="1"/>
    <s v="-"/>
    <n v="0"/>
    <s v="-"/>
    <n v="7"/>
    <m/>
    <m/>
    <m/>
    <x v="3"/>
    <x v="0"/>
  </r>
  <r>
    <s v="Rolls"/>
    <s v="https://www.zomato.com/kolkata/rolls-dum-dum"/>
    <s v="Fast Food, Rolls"/>
    <s v="Dum Dum, Kolkata"/>
    <s v="Opens at 11am"/>
    <s v="32/1/E, Rabindra Path, Dum Dum, Kolkata"/>
    <n v="917003469006"/>
    <n v="1"/>
    <n v="1"/>
    <n v="0"/>
    <x v="1"/>
    <s v="-"/>
    <n v="0"/>
    <s v="-"/>
    <n v="4"/>
    <m/>
    <m/>
    <m/>
    <x v="8"/>
    <x v="0"/>
  </r>
  <r>
    <s v="O Sandwich"/>
    <s v="https://www.zomato.com/kolkata/o-sandwich-baguihati"/>
    <s v="Fast Food, Maharashtrian, Burger, Sandwich, Pasta, Pizza, Beverages"/>
    <s v="Baguihati, Kolkata"/>
    <m/>
    <s v="T31, Nishi Dishi Apartment, Near Sitla Temple, Tegharia Main Road, Baguihati, Kolkata"/>
    <n v="917278865400"/>
    <n v="1"/>
    <n v="1"/>
    <n v="0"/>
    <x v="1"/>
    <s v="-"/>
    <n v="0"/>
    <s v="-"/>
    <n v="16"/>
    <m/>
    <m/>
    <m/>
    <x v="3"/>
    <x v="0"/>
  </r>
  <r>
    <s v="Kolkata Century"/>
    <s v="https://www.zomato.com/kolkata/kolkata-century-baguihati"/>
    <s v="Pizza, Fast Food, Beverages"/>
    <s v="Baguihati, Kolkata"/>
    <m/>
    <s v="T 31, Ground Floor, Nishi Dishi Apartmentt, Teghoria Main Road, Baguihati, Kolkata"/>
    <n v="918873568683"/>
    <n v="1"/>
    <n v="0"/>
    <n v="0"/>
    <x v="1"/>
    <s v="-"/>
    <n v="0"/>
    <s v="-"/>
    <n v="7"/>
    <m/>
    <m/>
    <m/>
    <x v="17"/>
    <x v="0"/>
  </r>
  <r>
    <s v="Road To Tibet"/>
    <s v="https://www.zomato.com/kolkata/road-to-tibet-1-dum-dum"/>
    <s v="Chinese, Momos"/>
    <s v="Dum Dum, Kolkata"/>
    <m/>
    <s v="130, Harijan Basti, Airport Gate 2, Dum Dum, Kolkata"/>
    <n v="918100420615"/>
    <n v="1"/>
    <n v="0"/>
    <n v="0"/>
    <x v="1"/>
    <s v="-"/>
    <n v="0"/>
    <s v="-"/>
    <n v="1"/>
    <m/>
    <m/>
    <m/>
    <x v="4"/>
    <x v="0"/>
  </r>
  <r>
    <s v="Peppar Junction"/>
    <s v="https://www.zomato.com/kolkata/peppar-junction-baguihati"/>
    <s v="Fast Food, Pizza, Beverages"/>
    <s v="Baguihati, Kolkata"/>
    <m/>
    <s v="Bipasha Apartment, Dhalipara, Teghoria Main Road, Near Sitala Mandir, Baguihati, Kolkata"/>
    <n v="916290191306"/>
    <n v="1"/>
    <n v="0"/>
    <n v="0"/>
    <x v="1"/>
    <s v="-"/>
    <n v="0"/>
    <s v="-"/>
    <n v="2"/>
    <m/>
    <m/>
    <m/>
    <x v="4"/>
    <x v="0"/>
  </r>
  <r>
    <s v="Tamang's Frozen Momo"/>
    <s v="https://www.zomato.com/kolkata/tamangs-frozen-momo-nagerbazar"/>
    <s v="Momos, Chinese, Italian"/>
    <s v="Nagerbazar, Kolkata"/>
    <s v="Opens at 12noon"/>
    <s v="152, RN Guha Road, Nagerbazar, Kolkata"/>
    <n v="918420515604"/>
    <n v="1"/>
    <n v="1"/>
    <n v="1"/>
    <x v="1"/>
    <s v="-"/>
    <n v="0"/>
    <s v="-"/>
    <n v="3"/>
    <m/>
    <m/>
    <m/>
    <x v="3"/>
    <x v="0"/>
  </r>
  <r>
    <s v="Degchi Biryani"/>
    <s v="https://www.zomato.com/kolkata/degchi-biryani-nagerbazar"/>
    <s v="Mughlai, Biryani, North Indian, Rolls"/>
    <s v="Nagerbazar, Kolkata"/>
    <m/>
    <s v="68, Ward 27, South Municipality, North Twenty Four Parganas, Jessore Road, Nagerbazar, Kolkata"/>
    <n v="919831527790"/>
    <n v="1"/>
    <n v="0"/>
    <n v="0"/>
    <x v="1"/>
    <s v="-"/>
    <n v="0"/>
    <s v="-"/>
    <n v="0"/>
    <m/>
    <m/>
    <m/>
    <x v="17"/>
    <x v="0"/>
  </r>
  <r>
    <s v="Haji Biryani"/>
    <s v="https://www.zomato.com/kolkata/haji-biryani-kaikhali"/>
    <s v="Biryani"/>
    <s v="Kaikhali, Kolkata"/>
    <m/>
    <s v="21, Mall Road, Tatagate, Kaikhali, Kolkata"/>
    <n v="918276849350"/>
    <n v="1"/>
    <n v="0"/>
    <n v="0"/>
    <x v="1"/>
    <s v="-"/>
    <n v="0"/>
    <s v="-"/>
    <n v="2"/>
    <m/>
    <m/>
    <m/>
    <x v="4"/>
    <x v="0"/>
  </r>
  <r>
    <s v="Momo Street"/>
    <s v="https://www.zomato.com/kolkata/momo-street-nagerbazar"/>
    <s v="Chinese, Momos, Seafood"/>
    <s v="Nagerbazar, Kolkata"/>
    <s v="Opens at 11am"/>
    <s v="Dum Dum Road, Ward 22, Nagerbazar, Kolkata"/>
    <n v="917003861573"/>
    <n v="1"/>
    <n v="1"/>
    <n v="1"/>
    <x v="1"/>
    <n v="3.4"/>
    <n v="11"/>
    <n v="3.4"/>
    <n v="19"/>
    <m/>
    <m/>
    <s v="Cheap and Affordable, Cooperative Staff, Comforting Atmosphere, Clean and Hygienic Place, Healthy and Delicious, Fresh Food with Good Quality"/>
    <x v="4"/>
    <x v="2"/>
  </r>
  <r>
    <s v="Swagatam International"/>
    <s v="https://www.zomato.com/kolkata/swagatam-international-dum-dum"/>
    <s v="North Indian, Chinese, Fast Food, South Indian, Mughlai, Bengali, Beverages"/>
    <s v="Dum Dum, Kolkata"/>
    <s v="Opens at 11:30am"/>
    <s v="10/1, Jessore Road, Near Airport Gate 2, Dum Dum, Kolkata"/>
    <n v="919674765822"/>
    <n v="1"/>
    <n v="1"/>
    <n v="1"/>
    <x v="1"/>
    <s v="-"/>
    <n v="0"/>
    <s v="-"/>
    <n v="3"/>
    <m/>
    <m/>
    <m/>
    <x v="7"/>
    <x v="0"/>
  </r>
  <r>
    <s v="Petuk Babu"/>
    <s v="https://www.zomato.com/kolkata/petuk-babu-chinar-park"/>
    <s v="North Indian, Biryani"/>
    <s v="Chinar Park, Kolkata"/>
    <s v="24 Hours (Today)"/>
    <s v="Dutta Niwas, Ward 5, Rajarhat, Chinar Park, Kolkata"/>
    <n v="917596974768"/>
    <n v="1"/>
    <n v="1"/>
    <n v="1"/>
    <x v="1"/>
    <s v="-"/>
    <n v="2"/>
    <n v="3.9"/>
    <n v="127"/>
    <m/>
    <m/>
    <s v="Tamper Proof Packaging, Perfect Presentation, Contactless Delivery, Best Food under Best Budget, Extensive Menu, Timely Service"/>
    <x v="0"/>
    <x v="0"/>
  </r>
  <r>
    <s v="Oye Chakhna"/>
    <s v="https://www.zomato.com/kolkata/oye-chakhna-bangur"/>
    <s v="Chinese"/>
    <s v="Bangur, Kolkata"/>
    <m/>
    <s v="118/A, 158 Shyamnagar Road, Bangur, Kolkata"/>
    <n v="919836693556"/>
    <n v="1"/>
    <n v="0"/>
    <n v="0"/>
    <x v="1"/>
    <s v="-"/>
    <n v="0"/>
    <s v="-"/>
    <n v="3"/>
    <m/>
    <m/>
    <m/>
    <x v="8"/>
    <x v="0"/>
  </r>
  <r>
    <s v="Arsalan Biryani"/>
    <s v="https://www.zomato.com/kolkata/arsalan-biryani-1-chinar-park"/>
    <s v="Biryani"/>
    <s v="Chinar Park, Kolkata"/>
    <m/>
    <s v="Dashadron, Anandapally, Rajarhat Road, North 24, Parganas, Chinar Park, Kolkata"/>
    <n v="919330295780"/>
    <n v="1"/>
    <n v="0"/>
    <n v="0"/>
    <x v="1"/>
    <s v="-"/>
    <n v="0"/>
    <s v="-"/>
    <n v="9"/>
    <m/>
    <m/>
    <m/>
    <x v="8"/>
    <x v="0"/>
  </r>
  <r>
    <s v="Tandoor Pizzas @ Kolkata"/>
    <s v="https://www.zomato.com/kolkata/tandoor-pizzas-@-kolkata-new-town"/>
    <s v="Pizza, Rolls"/>
    <s v="New Town, Kolkata"/>
    <m/>
    <s v="Shop 25, BG Block, Street 95, New Town, Kolkata"/>
    <n v="919836110582"/>
    <n v="1"/>
    <n v="0"/>
    <n v="0"/>
    <x v="1"/>
    <s v="-"/>
    <n v="0"/>
    <s v="-"/>
    <n v="0"/>
    <m/>
    <m/>
    <m/>
    <x v="8"/>
    <x v="0"/>
  </r>
  <r>
    <s v="Aha! Biryani"/>
    <s v="https://www.zomato.com/kolkata/aha-biryani-baguihati"/>
    <s v="Biryani, Fast Food"/>
    <s v="Baguihati, Kolkata"/>
    <m/>
    <s v="Kazi Nazrul Islam Ave, Narayantala, Bidhannagar-Rajarhat Municipal Corporation, North Twenty Four Parganas, Baguihati, Kolkata"/>
    <n v="917044440701"/>
    <n v="1"/>
    <n v="0"/>
    <n v="0"/>
    <x v="1"/>
    <s v="-"/>
    <n v="0"/>
    <s v="-"/>
    <n v="0"/>
    <m/>
    <m/>
    <m/>
    <x v="17"/>
    <x v="0"/>
  </r>
  <r>
    <s v="Adarsha Hindu Hotel"/>
    <s v="https://www.zomato.com/kolkata/adarsha-hindu-hotel-nagerbazar"/>
    <s v="Chinese, Bengali"/>
    <s v="Nagerbazar, Kolkata"/>
    <s v="Opens at 1pm"/>
    <s v="123, RN Guha Road, 24 Parganas, Nagerbazar, Kolkata"/>
    <n v="918981229289"/>
    <n v="1"/>
    <n v="1"/>
    <n v="0"/>
    <x v="1"/>
    <s v="-"/>
    <n v="0"/>
    <s v="-"/>
    <n v="6"/>
    <m/>
    <m/>
    <m/>
    <x v="8"/>
    <x v="0"/>
  </r>
  <r>
    <s v="Lunch Bowl"/>
    <s v="https://www.zomato.com/kolkata/lunch-bowl-kaikhali"/>
    <s v="Chinese"/>
    <s v="Kaikhali, Kolkata"/>
    <m/>
    <s v="Plot 422, Ward 26, North Twenty Four Parganas, Kaikhali, Kolkata"/>
    <n v="918902229516"/>
    <n v="1"/>
    <n v="0"/>
    <n v="0"/>
    <x v="1"/>
    <s v="-"/>
    <n v="0"/>
    <s v="-"/>
    <n v="8"/>
    <m/>
    <m/>
    <m/>
    <x v="17"/>
    <x v="0"/>
  </r>
  <r>
    <s v="Pasta Street"/>
    <s v="https://www.zomato.com/kolkata/pasta-street-kestopur"/>
    <s v="Pizza, Pasta"/>
    <s v="Kestopur, Kolkata"/>
    <m/>
    <s v="BC-102, Anurupa Pally, Kestopur, Kolkata"/>
    <n v="919804837728"/>
    <n v="1"/>
    <n v="0"/>
    <n v="0"/>
    <x v="1"/>
    <s v="-"/>
    <n v="0"/>
    <n v="3.1"/>
    <n v="20"/>
    <m/>
    <m/>
    <m/>
    <x v="1"/>
    <x v="0"/>
  </r>
  <r>
    <s v="Domino's Express"/>
    <s v="https://www.zomato.com/kolkata/dominos-express-baguihati"/>
    <s v="Pizza, Fast Food, Desserts"/>
    <s v="Baguihati, Kolkata"/>
    <m/>
    <s v="Shop-B2, Bipasha Apartment, Near ICICI Bank ATM, B- Block, Baguihati, Kolkata"/>
    <n v="918777515995"/>
    <n v="1"/>
    <n v="0"/>
    <n v="0"/>
    <x v="1"/>
    <s v="-"/>
    <n v="0"/>
    <n v="3.2"/>
    <n v="128"/>
    <m/>
    <m/>
    <m/>
    <x v="17"/>
    <x v="0"/>
  </r>
  <r>
    <s v="Restora"/>
    <s v="https://www.zomato.com/kolkata/restora-chinar-park"/>
    <s v="Biryani, Chinese, North Indian, Fast Food"/>
    <s v="Chinar Park, Kolkata"/>
    <m/>
    <s v="Near Pragati Sangh Club, Narayanpur, Tetultala Bus Stop, Saurabh Ganguli Avenue, Chinar Park, Kolkata"/>
    <n v="917980309330"/>
    <n v="1"/>
    <n v="0"/>
    <n v="0"/>
    <x v="1"/>
    <s v="-"/>
    <n v="0"/>
    <s v="-"/>
    <n v="0"/>
    <m/>
    <m/>
    <m/>
    <x v="8"/>
    <x v="0"/>
  </r>
  <r>
    <s v="Chat King"/>
    <s v="https://www.zomato.com/kolkata/chat-king-1-baguihati"/>
    <s v="Street Food, Beverages"/>
    <s v="Baguihati, Kolkata"/>
    <s v="Opens at 10am"/>
    <s v="56/6, Parbati Vihar, Visahal Maga Mart, Baguihati, Kolkata"/>
    <n v="919836000092"/>
    <n v="1"/>
    <n v="1"/>
    <n v="0"/>
    <x v="1"/>
    <s v="-"/>
    <n v="0"/>
    <s v="-"/>
    <n v="5"/>
    <m/>
    <m/>
    <m/>
    <x v="4"/>
    <x v="0"/>
  </r>
  <r>
    <s v="Rondhone Bondhon"/>
    <s v="https://www.zomato.com/kolkata/rondhone-bondhon-dum-dum"/>
    <s v="Bengali, Street Food"/>
    <s v="Dum Dum, Kolkata"/>
    <s v="Opens at 11am"/>
    <s v="34, International Airport 2, Motilal colony, Rajbari, Jessore Road, Dum Dum, Kolkata"/>
    <n v="918676861570"/>
    <n v="1"/>
    <n v="1"/>
    <n v="1"/>
    <x v="1"/>
    <s v="-"/>
    <n v="0"/>
    <s v="-"/>
    <n v="0"/>
    <m/>
    <m/>
    <m/>
    <x v="0"/>
    <x v="0"/>
  </r>
  <r>
    <s v="Khansaama Meals and More"/>
    <s v="https://www.zomato.com/kolkata/khansaama-meals-and-more-chinar-park"/>
    <s v="North Indian, Chinese"/>
    <s v="Chinar Park, Kolkata"/>
    <m/>
    <s v="1, GPS Tower, Service Road, Chinar Park, Kolkata"/>
    <n v="916290300796"/>
    <n v="1"/>
    <n v="0"/>
    <n v="0"/>
    <x v="1"/>
    <s v="-"/>
    <n v="0"/>
    <s v="-"/>
    <n v="14"/>
    <m/>
    <m/>
    <m/>
    <x v="4"/>
    <x v="0"/>
  </r>
  <r>
    <s v="The Food Villa "/>
    <s v="https://www.zomato.com/kolkata/the-food-villa-baguihati"/>
    <s v="Fast Food, Street Food, Sandwich, Burger, Pizza, Pasta, Beverages, Shake"/>
    <s v="Baguihati, Kolkata"/>
    <m/>
    <s v="Shop B2, Ground Floor, Bipasha Apartment, Near ICICI Bank ATM, Baguihati, Kolkata"/>
    <n v="918777515995"/>
    <n v="1"/>
    <n v="0"/>
    <n v="0"/>
    <x v="1"/>
    <s v="-"/>
    <n v="0"/>
    <s v="-"/>
    <n v="4"/>
    <m/>
    <m/>
    <m/>
    <x v="3"/>
    <x v="0"/>
  </r>
  <r>
    <s v="Desi Kitchen "/>
    <s v="https://www.zomato.com/kolkata/desi-kitchen-1-baguihati"/>
    <s v="Chinese, Rolls, Momos, North Indian"/>
    <s v="Baguihati, Kolkata"/>
    <s v="Opens at 12:45pm"/>
    <s v="Geetanjali Regency, VIP Road, Raghunathpur, Baguihati, Kolkata"/>
    <n v="916292007712"/>
    <n v="1"/>
    <n v="1"/>
    <n v="0"/>
    <x v="1"/>
    <s v="-"/>
    <n v="0"/>
    <s v="-"/>
    <n v="2"/>
    <m/>
    <m/>
    <m/>
    <x v="3"/>
    <x v="0"/>
  </r>
  <r>
    <s v="D Naan Street"/>
    <s v="https://www.zomato.com/kolkata/d-naan-street-dum-dum"/>
    <s v="North Indian"/>
    <s v="Dum Dum, Kolkata"/>
    <m/>
    <s v="27/1, Flat GD, Malhar Apartment, North Twenty Four Parganas, Shyamnagar Road, Dum Dum, Kolkata"/>
    <n v="919836693556"/>
    <n v="1"/>
    <n v="0"/>
    <n v="0"/>
    <x v="1"/>
    <s v="-"/>
    <n v="0"/>
    <s v="-"/>
    <n v="0"/>
    <m/>
    <m/>
    <m/>
    <x v="4"/>
    <x v="0"/>
  </r>
  <r>
    <s v="Hangla Kitchen"/>
    <s v="https://www.zomato.com/kolkata/hangla-kitchen-baguihati"/>
    <s v="Chinese, Fast Food, Bengali"/>
    <s v="Baguihati, Kolkata"/>
    <m/>
    <s v="346, Rafi Ahmed, Kidwai Road, Baguihati, Kolkata"/>
    <n v="918334988216"/>
    <n v="1"/>
    <n v="0"/>
    <n v="0"/>
    <x v="1"/>
    <s v="-"/>
    <n v="0"/>
    <s v="-"/>
    <n v="7"/>
    <m/>
    <m/>
    <m/>
    <x v="8"/>
    <x v="0"/>
  </r>
  <r>
    <s v="The Bong Fork"/>
    <s v="https://www.zomato.com/kolkata/the-bong-fork-dum-dum"/>
    <s v="Chinese"/>
    <s v="Dum Dum, Kolkata"/>
    <s v="Opens at 11am"/>
    <s v="27/1, Flat GD, Malhar Apartment, Shyamnagar Road, North Twenty Four Parganas, Dum Dum, Kolkata"/>
    <n v="919836693556"/>
    <n v="1"/>
    <n v="1"/>
    <n v="0"/>
    <x v="1"/>
    <s v="-"/>
    <n v="0"/>
    <s v="-"/>
    <n v="2"/>
    <m/>
    <m/>
    <m/>
    <x v="17"/>
    <x v="0"/>
  </r>
  <r>
    <s v="Vyanjan's"/>
    <s v="https://www.zomato.com/kolkata/vyanjans-kestopur"/>
    <s v="North Indian, Chinese"/>
    <s v="Kestopur, Kolkata"/>
    <m/>
    <s v="Flat 4B, Krishna Tower, BD 233, Rabindra Pally Krishnapur, Kestopur, Kolkata"/>
    <n v="919681471737"/>
    <n v="1"/>
    <n v="0"/>
    <n v="0"/>
    <x v="1"/>
    <s v="-"/>
    <n v="0"/>
    <s v="-"/>
    <n v="0"/>
    <m/>
    <m/>
    <s v="Extensive Menu, Food Presentation, Worth the Money, Great Portions, Delicious Food"/>
    <x v="3"/>
    <x v="0"/>
  </r>
  <r>
    <s v="Taste On Wheels"/>
    <s v="https://www.zomato.com/taste-on-wheels-3-food-truck"/>
    <s v="Fast Food, Momos"/>
    <s v="Dum Dum, Kolkata"/>
    <s v="Opens at 11am"/>
    <s v="Flat-2E, Rizu Apartment, 28, Dr S.P.Mukherjee Road, Dum Dum, Kolkata"/>
    <n v="919739876013"/>
    <n v="1"/>
    <n v="1"/>
    <n v="0"/>
    <x v="1"/>
    <s v="-"/>
    <n v="0"/>
    <s v="-"/>
    <n v="7"/>
    <m/>
    <m/>
    <m/>
    <x v="8"/>
    <x v="0"/>
  </r>
  <r>
    <s v="Haji Ali Biryani"/>
    <s v="https://www.zomato.com/kolkata/haji-ali-biryani-nagerbazar"/>
    <s v="Biryani, North Indian"/>
    <s v="Nagerbazar, Kolkata"/>
    <m/>
    <s v="11/71 Nagendra Nath Road, Nagerbazar, Kolkata"/>
    <n v="919830232417"/>
    <n v="1"/>
    <n v="0"/>
    <n v="0"/>
    <x v="1"/>
    <s v="-"/>
    <n v="0"/>
    <s v="-"/>
    <n v="0"/>
    <m/>
    <m/>
    <m/>
    <x v="3"/>
    <x v="0"/>
  </r>
  <r>
    <s v="Priti's Kitchen"/>
    <s v="https://www.zomato.com/kolkata/pritis-kitchen-baguihati"/>
    <s v="Chinese, Bengali, Fast Food"/>
    <s v="Baguihati, Kolkata"/>
    <s v="Opens at 8am"/>
    <s v="H/1/13, Joramandir, Baguihati, Kolkata"/>
    <n v="918272934292"/>
    <n v="1"/>
    <n v="1"/>
    <n v="0"/>
    <x v="1"/>
    <s v="-"/>
    <n v="0"/>
    <n v="4"/>
    <n v="14"/>
    <m/>
    <m/>
    <s v="Cute Packaging, Worth the Money, Timely Service, Delicious Food"/>
    <x v="8"/>
    <x v="0"/>
  </r>
  <r>
    <s v="Nahabat"/>
    <s v="https://www.zomato.com/kolkata/nahabat-nagerbazar"/>
    <s v="North Indian, Chinese, Kebab, Mughlai"/>
    <s v="Nagerbazar, Kolkata"/>
    <m/>
    <s v="19/19A, K.B. Sarani, Mall Road, Nagerbazar, Kolkata"/>
    <n v="917595055714"/>
    <n v="1"/>
    <n v="0"/>
    <n v="0"/>
    <x v="1"/>
    <s v="-"/>
    <n v="0"/>
    <s v="-"/>
    <n v="0"/>
    <m/>
    <m/>
    <m/>
    <x v="3"/>
    <x v="0"/>
  </r>
  <r>
    <s v="LunchBox - Meals and Thalis"/>
    <s v="https://www.zomato.com/kolkata/lunchbox-meals-and-thalis-new-town"/>
    <s v="North Indian, Healthy Food, Shake"/>
    <s v="New Town, Kolkata"/>
    <m/>
    <s v="Ghoshdata Para Hatiara, Near Swami Vivekananda School, New Town, Kolkata"/>
    <n v="917304678007"/>
    <n v="1"/>
    <n v="0"/>
    <n v="0"/>
    <x v="1"/>
    <s v="-"/>
    <n v="0"/>
    <n v="4.2"/>
    <n v="1018"/>
    <m/>
    <m/>
    <m/>
    <x v="4"/>
    <x v="0"/>
  </r>
  <r>
    <s v="Ovenstory Pizza"/>
    <s v="https://www.zomato.com/kolkata/ovenstory-pizza-new-town"/>
    <s v="Pizza, Fast Food, Italian"/>
    <s v="New Town, Kolkata"/>
    <m/>
    <s v="Ghoshdutta Para, Hatira, New Town, Kolkata"/>
    <n v="917738383000"/>
    <n v="1"/>
    <n v="0"/>
    <n v="0"/>
    <x v="1"/>
    <s v="-"/>
    <n v="0"/>
    <n v="4.4000000000000004"/>
    <n v="1156"/>
    <m/>
    <m/>
    <s v="Great Portions, Worth the Money, Timely Service, Value for Money, Delicious Food, Good Quality"/>
    <x v="17"/>
    <x v="0"/>
  </r>
  <r>
    <s v="The Good Bowl"/>
    <s v="https://www.zomato.com/kolkata/the-good-bowl-new-town"/>
    <s v="North Indian, Asian, Biryani, Shake"/>
    <s v="New Town, Kolkata"/>
    <m/>
    <s v="Ghoshdutta Para, Hatira, New Town, Kolkata"/>
    <n v="918828100666"/>
    <n v="1"/>
    <n v="0"/>
    <n v="0"/>
    <x v="1"/>
    <s v="-"/>
    <n v="0"/>
    <n v="4.2"/>
    <n v="1015"/>
    <m/>
    <m/>
    <m/>
    <x v="4"/>
    <x v="0"/>
  </r>
  <r>
    <s v="Sharma Sweets &amp; Snacks Private Limited"/>
    <s v="https://www.zomato.com/kolkata/sharma-sweets-snacks-private-limited-kaikhali"/>
    <s v="North Indian, Rajasthani"/>
    <s v="Kaikhali, Kolkata"/>
    <m/>
    <s v="Sardarpara, Kaikhali, Kolkata"/>
    <n v="919674182126"/>
    <n v="1"/>
    <n v="0"/>
    <n v="0"/>
    <x v="1"/>
    <s v="-"/>
    <n v="0"/>
    <n v="3.7"/>
    <n v="766"/>
    <m/>
    <m/>
    <m/>
    <x v="8"/>
    <x v="0"/>
  </r>
  <r>
    <s v="Bangalir Rannaghar"/>
    <s v="https://www.zomato.com/kolkata/bangalir-rannaghar-kaikhali"/>
    <s v="Bengali, North Indian"/>
    <s v="Kaikhali, Kolkata"/>
    <m/>
    <s v="Dashadrone Mayer Than Rajarhat Goplapur North, 24 PGS, Bishnupur-I, Rajarhat, Kaikhali, Kolkata"/>
    <n v="918240610961"/>
    <n v="1"/>
    <n v="0"/>
    <n v="0"/>
    <x v="1"/>
    <s v="-"/>
    <n v="0"/>
    <n v="3.9"/>
    <n v="93"/>
    <m/>
    <m/>
    <m/>
    <x v="8"/>
    <x v="0"/>
  </r>
  <r>
    <s v="Taste Of Kolkata"/>
    <s v="https://www.zomato.com/kolkata/taste-of-kolkata-chinar-park"/>
    <s v="Bengali, Desserts"/>
    <s v="Chinar Park, Kolkata"/>
    <m/>
    <s v="Number 18, Bidhannagar Rajarhat, Municipal Corporation North Twenty Four Parganas, Chinar Park, Kolkata"/>
    <n v="919681250223"/>
    <n v="1"/>
    <n v="0"/>
    <n v="0"/>
    <x v="1"/>
    <s v="-"/>
    <n v="0"/>
    <s v="-"/>
    <n v="13"/>
    <m/>
    <m/>
    <m/>
    <x v="3"/>
    <x v="0"/>
  </r>
  <r>
    <s v="Shree Gopal Food &amp; Snacks Corner"/>
    <s v="https://www.zomato.com/kolkata/shree-gopal-food-snacks-corner-chinar-park"/>
    <s v="South Indian, Street Food"/>
    <s v="Chinar Park, Kolkata"/>
    <m/>
    <s v="Reckjoani More, 211 Bus Road, Rajarhat, Chinar Park, Kolkata"/>
    <n v="917044131681"/>
    <n v="1"/>
    <n v="1"/>
    <n v="0"/>
    <x v="1"/>
    <s v="-"/>
    <n v="0"/>
    <n v="3.5"/>
    <n v="19"/>
    <m/>
    <m/>
    <m/>
    <x v="8"/>
    <x v="0"/>
  </r>
  <r>
    <s v="Squid Cafe"/>
    <s v="https://www.zomato.com/kolkata/squid-cafe-chinar-park"/>
    <s v="Fast Food, Momos, Beverages, Shake"/>
    <s v="Chinar Park, Kolkata"/>
    <s v="3pm â€“ 2am (Today)"/>
    <s v="Raigachi Battala, Raigachi, Rajarhat, Chinar Park, Kolkata"/>
    <n v="919476069427"/>
    <n v="1"/>
    <n v="1"/>
    <n v="1"/>
    <x v="1"/>
    <n v="3.5"/>
    <n v="15"/>
    <n v="4"/>
    <n v="387"/>
    <m/>
    <m/>
    <m/>
    <x v="2"/>
    <x v="2"/>
  </r>
  <r>
    <s v="Poko's Kitchen"/>
    <s v="https://www.zomato.com/kolkata/pokos-kitchen-kestopur"/>
    <s v="Chinese, Mughlai, North Indian, Rolls"/>
    <s v="Kestopur, Kolkata"/>
    <m/>
    <s v="CD 3, 7 Udayanpally, Kestopur, Kolkata"/>
    <n v="918777654456"/>
    <n v="1"/>
    <n v="0"/>
    <n v="0"/>
    <x v="1"/>
    <s v="-"/>
    <n v="0"/>
    <n v="3.1"/>
    <n v="12"/>
    <m/>
    <m/>
    <m/>
    <x v="8"/>
    <x v="0"/>
  </r>
  <r>
    <s v="Chilyman"/>
    <s v="https://www.zomato.com/kolkata/chilyman-baguihati"/>
    <s v="Chinese"/>
    <s v="Baguihati, Kolkata"/>
    <m/>
    <s v="Ground Floor, Tegharia Main Road, Beside Loknath Mandir, Baguihati, Kolkata"/>
    <n v="917003871609"/>
    <n v="1"/>
    <n v="0"/>
    <n v="0"/>
    <x v="1"/>
    <s v="-"/>
    <n v="0"/>
    <n v="3.8"/>
    <n v="1346"/>
    <m/>
    <m/>
    <s v="Good Packaging, Best Food under Best Budget, Healthy and Delicious, Tamper Proof Packaging, Mouth Watering Food, Delicious Taste"/>
    <x v="3"/>
    <x v="0"/>
  </r>
  <r>
    <s v="Star Foodies Hub"/>
    <s v="https://www.zomato.com/kolkata/star-foodies-hub-chinar-park"/>
    <s v="Italian, Chinese, Fast Food, Burger, Pizza, Beverages"/>
    <s v="Chinar Park, Kolkata"/>
    <s v="Opens at 4:30pm"/>
    <s v="92/2, Atghara, Tegharia, Chinar Park, Kolkata"/>
    <n v="917449460871"/>
    <n v="1"/>
    <n v="1"/>
    <n v="1"/>
    <x v="1"/>
    <n v="3.5"/>
    <n v="31"/>
    <n v="3.7"/>
    <n v="878"/>
    <m/>
    <m/>
    <s v="Cashless Payments, Quick Serving, Contactless Delivery, Fresh Food with Good Quality, Perfect Presentation, Wonderful Presentation"/>
    <x v="7"/>
    <x v="2"/>
  </r>
  <r>
    <s v="Maa Tara Restaurant"/>
    <s v="https://www.zomato.com/kolkata/maa-tara-restaurant-chinar-park"/>
    <s v="Chinese, Fast Food"/>
    <s v="Chinar Park, Kolkata"/>
    <s v="Opens at 5pm"/>
    <s v="Part 79, Rajarhat, Gopalpur, Chinar Park, Kolkata"/>
    <n v="919836300703"/>
    <n v="1"/>
    <n v="1"/>
    <n v="1"/>
    <x v="1"/>
    <s v="-"/>
    <n v="0"/>
    <s v="-"/>
    <n v="6"/>
    <m/>
    <m/>
    <m/>
    <x v="0"/>
    <x v="0"/>
  </r>
  <r>
    <s v="Kulhar"/>
    <s v="https://www.zomato.com/kolkata/kulhar-baguihati"/>
    <s v="Healthy Food"/>
    <s v="Baguihati, Kolkata"/>
    <m/>
    <s v="K/H-1, Flat 3c, Bijoya Tower, Ashwini Nagar, Baguihati, Kolkata"/>
    <n v="918336897789"/>
    <n v="1"/>
    <n v="0"/>
    <n v="0"/>
    <x v="1"/>
    <s v="-"/>
    <n v="0"/>
    <n v="4"/>
    <n v="12"/>
    <m/>
    <m/>
    <m/>
    <x v="17"/>
    <x v="0"/>
  </r>
  <r>
    <s v="Star Foods"/>
    <s v="https://www.zomato.com/kolkata/star-foods-kaikhali"/>
    <s v="Fast Food, Sandwich, Pizza, Burger, Chinese, Beverages"/>
    <s v="Kaikhali, Kolkata"/>
    <m/>
    <s v="Near Nayi-Masjid, Atghara, Rajarhat, Gopalpur, Kaikhali, Kolkata"/>
    <n v="917449460871"/>
    <n v="1"/>
    <n v="0"/>
    <n v="0"/>
    <x v="1"/>
    <s v="-"/>
    <n v="0"/>
    <n v="3.3"/>
    <n v="697"/>
    <m/>
    <m/>
    <s v="Tamper Proof Packaging, Worth the Money, Tasty Food, Delicious Food, Prices, Service"/>
    <x v="3"/>
    <x v="0"/>
  </r>
  <r>
    <s v="Kabita's Kitchen"/>
    <s v="https://www.zomato.com/kolkata/kabitas-kitchen-barasat"/>
    <s v="Chinese, North Indian, Fast Food, Momos"/>
    <s v="Barasat, Kolkata"/>
    <m/>
    <s v="Bankim Chandra Chatterjee Road, New Barasat Station, Ward 12, North Twenty Four Parganas, Barasat, Kolkata"/>
    <n v="917979742905"/>
    <n v="1"/>
    <n v="0"/>
    <n v="0"/>
    <x v="1"/>
    <s v="-"/>
    <n v="0"/>
    <s v="-"/>
    <n v="12"/>
    <m/>
    <m/>
    <m/>
    <x v="8"/>
    <x v="0"/>
  </r>
  <r>
    <s v="MFB Moody Foody"/>
    <s v="https://www.zomato.com/kolkata/mfb-moody-foody-kaikhali"/>
    <s v="Chinese, North Indian, Biryani, Momos"/>
    <s v="Kaikhali, Kolkata"/>
    <s v="Opens on Wednesday at 11am"/>
    <s v="4/3, Chinar Park, Ward 12, Bidhannagar Rajarhat Municipal Corporation, North Twenty Four Parganas, Kaikhali, Kolkata"/>
    <n v="919831982978"/>
    <n v="1"/>
    <n v="1"/>
    <n v="0"/>
    <x v="1"/>
    <s v="-"/>
    <n v="0"/>
    <s v="-"/>
    <n v="5"/>
    <m/>
    <m/>
    <m/>
    <x v="3"/>
    <x v="0"/>
  </r>
  <r>
    <s v="Jai Mata Di Special Sweets"/>
    <s v="https://www.zomato.com/kolkata/jai-mata-di-special-sweets-chinar-park"/>
    <s v="Mishti"/>
    <s v="Chinar Park, Kolkata"/>
    <m/>
    <s v="Ground Floor, Baba Narayan Apartment, Kanjialpara, 1 Gram Panchait, Bhatenda, North Twenty Four Parganas, Chinar Park, Kolkata"/>
    <n v="917439837656"/>
    <n v="1"/>
    <n v="0"/>
    <n v="0"/>
    <x v="1"/>
    <s v="-"/>
    <n v="0"/>
    <s v="-"/>
    <n v="1"/>
    <m/>
    <m/>
    <m/>
    <x v="8"/>
    <x v="0"/>
  </r>
  <r>
    <s v="Hayat Food Hub"/>
    <s v="https://www.zomato.com/kolkata/hayat-food-hub-kaikhali"/>
    <s v="Fast Food, Street Food, Beverages, Pizza"/>
    <s v="Kaikhali, Kolkata"/>
    <s v="Opens at 11am"/>
    <s v="Kaikhali Mistiri Para, Ward 6, Bidhannagar, Rajarhat Municipal Corporation, Kaikhali, Kolkata"/>
    <n v="919062148049"/>
    <n v="1"/>
    <n v="1"/>
    <n v="0"/>
    <x v="1"/>
    <s v="-"/>
    <n v="0"/>
    <s v="-"/>
    <n v="7"/>
    <m/>
    <m/>
    <m/>
    <x v="4"/>
    <x v="0"/>
  </r>
  <r>
    <s v="Pizza King"/>
    <s v="https://www.zomato.com/kolkata/pizza-king-chinar-park"/>
    <s v="Italian, Chinese, Fast Food, Pasta, Sandwich, Burger"/>
    <s v="Chinar Park, Kolkata"/>
    <m/>
    <s v="92/2, Atghara, Tegharia, Chinar Park, Kolkata"/>
    <n v="917449460871"/>
    <n v="1"/>
    <n v="0"/>
    <n v="0"/>
    <x v="1"/>
    <s v="-"/>
    <n v="0"/>
    <n v="3.5"/>
    <n v="102"/>
    <m/>
    <m/>
    <m/>
    <x v="4"/>
    <x v="0"/>
  </r>
  <r>
    <s v="Master Chef Pizza"/>
    <s v="https://www.zomato.com/kolkata/master-chef-pizza-baguihati"/>
    <s v="Fast Food, Pizza"/>
    <s v="Baguihati, Kolkata"/>
    <s v="Opens at 5pm"/>
    <s v="CD-BG-4, Jyangra Ghoshpara Bazar, Near Naba Jagrata Sangha, Baguihati, Kolkata"/>
    <n v="919822179925"/>
    <n v="1"/>
    <n v="1"/>
    <n v="1"/>
    <x v="1"/>
    <n v="3.4"/>
    <n v="10"/>
    <n v="3.6"/>
    <n v="202"/>
    <m/>
    <m/>
    <m/>
    <x v="2"/>
    <x v="2"/>
  </r>
  <r>
    <s v="The Momo &amp; Kebab"/>
    <s v="https://www.zomato.com/kolkata/the-momo-kebab-1-chinar-park"/>
    <s v="Momos, Fast Food"/>
    <s v="Chinar Park, Kolkata"/>
    <s v="Opens at 4pm"/>
    <s v="Eitkhola Lake Lane, Sikher Bagan, Gopalpur Rajarhat, Chinar Park, Kolkata"/>
    <n v="917003275138"/>
    <n v="1"/>
    <n v="1"/>
    <n v="0"/>
    <x v="1"/>
    <s v="-"/>
    <n v="0"/>
    <n v="3.9"/>
    <n v="53"/>
    <m/>
    <m/>
    <m/>
    <x v="3"/>
    <x v="0"/>
  </r>
  <r>
    <s v="Pizza Delight"/>
    <s v="https://www.zomato.com/kolkata/pizza-delight-chinar-park"/>
    <s v="Pizza, Chinese, Fast Food, Street Food, Sandwich, Beverages"/>
    <s v="Chinar Park, Kolkata"/>
    <m/>
    <s v="Atghara Nayi Masjid, Ward 12, North Twenty Four Parganas, Chinar Park, Kolkata"/>
    <n v="917449460871"/>
    <n v="1"/>
    <n v="0"/>
    <n v="0"/>
    <x v="1"/>
    <s v="-"/>
    <n v="0"/>
    <n v="3.7"/>
    <n v="23"/>
    <m/>
    <m/>
    <m/>
    <x v="4"/>
    <x v="0"/>
  </r>
  <r>
    <s v="The Bahubali Express"/>
    <s v="https://www.zomato.com/kolkata/the-bahubali-express-new-town"/>
    <s v="Pizza, Fast Food, Beverages"/>
    <s v="New Town, Kolkata"/>
    <s v="12:01am â€“ 5am, 6pm â€“ 12midnight (Today)"/>
    <s v="Batauda Apartment, Atghara, New Town, Kolkata"/>
    <n v="919007979389"/>
    <n v="1"/>
    <n v="1"/>
    <n v="0"/>
    <x v="1"/>
    <s v="-"/>
    <n v="0"/>
    <n v="4"/>
    <n v="45"/>
    <m/>
    <m/>
    <m/>
    <x v="7"/>
    <x v="0"/>
  </r>
  <r>
    <s v="The Crispy Hub"/>
    <s v="https://www.zomato.com/kolkata/the-crispy-hub-kankurgachi"/>
    <s v="Burger"/>
    <s v="Kankurgachi, Kolkata"/>
    <s v="6pm â€“ 5am (Today)"/>
    <s v="Atghara Mahje Para, Ward 12, Bidhannagar, Kankurgachi, Kolkata"/>
    <n v="919007979389"/>
    <n v="1"/>
    <n v="1"/>
    <n v="0"/>
    <x v="1"/>
    <s v="-"/>
    <n v="0"/>
    <s v="-"/>
    <n v="12"/>
    <m/>
    <m/>
    <m/>
    <x v="4"/>
    <x v="0"/>
  </r>
  <r>
    <s v="Kabita Kitchen"/>
    <s v="https://www.zomato.com/kolkata/kabita-kitchen-baguihati"/>
    <s v="Chinese, North Indian"/>
    <s v="Baguihati, Kolkata"/>
    <m/>
    <s v="TG-4/1 Tegharia, Lane 4, Gainepara Rajarhat, Gopalpur, Baguihati, Kolkata"/>
    <n v="918584089272"/>
    <n v="1"/>
    <n v="0"/>
    <n v="0"/>
    <x v="1"/>
    <s v="-"/>
    <n v="0"/>
    <s v="-"/>
    <n v="2"/>
    <m/>
    <m/>
    <m/>
    <x v="3"/>
    <x v="0"/>
  </r>
  <r>
    <s v="Burger Box"/>
    <s v="https://www.zomato.com/kolkata/burger-box-chinar-park"/>
    <s v="Burger, Fast Food, Sandwich"/>
    <s v="Chinar Park, Kolkata"/>
    <s v="Opens at 4pm"/>
    <s v="Chinar Park, Oppsite Of Amina Restaurant, Chinar Park, Kolkata"/>
    <n v="917449569709"/>
    <n v="1"/>
    <n v="1"/>
    <n v="1"/>
    <x v="1"/>
    <s v="-"/>
    <n v="0"/>
    <s v="-"/>
    <n v="11"/>
    <m/>
    <m/>
    <m/>
    <x v="1"/>
    <x v="0"/>
  </r>
  <r>
    <s v="Kafe Kolorob"/>
    <s v="https://www.zomato.com/kolkata/kafe-kolorob-1-chinar-park"/>
    <s v="Fast Food, Desserts, Beverages, Shake"/>
    <s v="Chinar Park, Kolkata"/>
    <s v="Opens at 5:30pm"/>
    <s v="2, GPS Tower, Atghara, Chinar Park, Kolkata"/>
    <n v="919830384454"/>
    <n v="1"/>
    <n v="0"/>
    <n v="1"/>
    <x v="1"/>
    <s v="-"/>
    <n v="3"/>
    <n v="3"/>
    <n v="17"/>
    <m/>
    <m/>
    <m/>
    <x v="4"/>
    <x v="0"/>
  </r>
  <r>
    <s v="True Kababee"/>
    <s v="https://www.zomato.com/kolkata/true-kababee-dum-dum"/>
    <s v="Kebab, Rolls, Lebanese, Momos, Wraps"/>
    <s v="Dum Dum, Kolkata"/>
    <m/>
    <s v="105/70, Seal Colony, Dum Dum Road, Near Dum Dum, Kolkata"/>
    <n v="918454861213"/>
    <n v="1"/>
    <n v="1"/>
    <n v="0"/>
    <x v="1"/>
    <s v="-"/>
    <n v="0"/>
    <n v="4"/>
    <n v="122"/>
    <m/>
    <m/>
    <m/>
    <x v="4"/>
    <x v="0"/>
  </r>
  <r>
    <s v="Kabab Khana"/>
    <s v="https://www.zomato.com/kolkata/kabab-khana-baguihati"/>
    <s v="Kebab"/>
    <s v="Baguihati, Kolkata"/>
    <m/>
    <s v="Ward 14, Gitayan Apartment, Ground Floor, Near Ramkrishna Pally, Baguihati, Kolkata"/>
    <n v="916291615520"/>
    <n v="1"/>
    <n v="1"/>
    <n v="0"/>
    <x v="1"/>
    <s v="-"/>
    <n v="0"/>
    <s v="-"/>
    <n v="4"/>
    <m/>
    <m/>
    <m/>
    <x v="3"/>
    <x v="0"/>
  </r>
  <r>
    <s v="Hasty Tasty"/>
    <s v="https://www.zomato.com/kolkata/hasty-tasty-kaikhali"/>
    <s v="Chinese, Momos, Rolls, Beverages"/>
    <s v="Kaikhali, Kolkata"/>
    <m/>
    <s v="Atghora, Biswabangla Sarani, Kaikhali, Kolkata"/>
    <n v="918017506372"/>
    <n v="1"/>
    <n v="1"/>
    <n v="1"/>
    <x v="1"/>
    <n v="3.2"/>
    <n v="4"/>
    <s v="-"/>
    <n v="4"/>
    <m/>
    <m/>
    <m/>
    <x v="17"/>
    <x v="2"/>
  </r>
  <r>
    <s v="Hayat Food"/>
    <s v="https://www.zomato.com/kolkata/hayat-food-chinar-park"/>
    <s v="Pizza, Sandwich, Burger, Fast Food, Chinese, Beverages"/>
    <s v="Chinar Park, Kolkata"/>
    <s v="Opens at 12noon"/>
    <s v="Kaikhali Mistiri Para, Ward 6, Chinar Park, Kolkata"/>
    <n v="917439856637"/>
    <n v="1"/>
    <n v="1"/>
    <n v="0"/>
    <x v="1"/>
    <n v="3.3"/>
    <n v="5"/>
    <n v="3.1"/>
    <n v="40"/>
    <m/>
    <m/>
    <m/>
    <x v="1"/>
    <x v="2"/>
  </r>
  <r>
    <s v="Hayat Food Villa"/>
    <s v="https://www.zomato.com/kolkata/hayat-food-villa-kaikhali"/>
    <s v="Chinese, Beverages, Burger, Hot dogs, Pizza, Street Food, Sandwich, Pasta"/>
    <s v="Kaikhali, Kolkata"/>
    <m/>
    <s v="Mistri Para, Ward 6, Kaikhali, Kolkata"/>
    <n v="917003090232"/>
    <n v="1"/>
    <n v="0"/>
    <n v="0"/>
    <x v="1"/>
    <s v="-"/>
    <n v="0"/>
    <n v="3.4"/>
    <n v="19"/>
    <m/>
    <m/>
    <m/>
    <x v="3"/>
    <x v="0"/>
  </r>
  <r>
    <s v="Hussains"/>
    <s v="https://www.zomato.com/kolkata/hussains-chinar-park"/>
    <s v="North Indian, Chinese, Fast Food, Rolls, Mughlai, Beverages"/>
    <s v="Chinar Park, Kolkata"/>
    <s v="12midnight â€“ 4am, 3pm â€“ 12midnight (Today)"/>
    <s v="Raigachi School Para, Chinar Park, Kolkata"/>
    <n v="918240399343"/>
    <n v="1"/>
    <n v="1"/>
    <n v="0"/>
    <x v="1"/>
    <s v="-"/>
    <n v="0"/>
    <s v="-"/>
    <n v="8"/>
    <m/>
    <m/>
    <m/>
    <x v="17"/>
    <x v="0"/>
  </r>
  <r>
    <s v="Night Service"/>
    <s v="https://www.zomato.com/kolkata/night-service-1-chinar-park"/>
    <s v="Biryani, Chinese, North Indian"/>
    <s v="Chinar Park, Kolkata"/>
    <m/>
    <s v="Atghora Jhowtala, Ward 12, Bidhannagar-Rajarhat Municipal Corporation, Chinar Park, Kolkata"/>
    <n v="919330270006"/>
    <n v="1"/>
    <n v="0"/>
    <n v="0"/>
    <x v="1"/>
    <s v="-"/>
    <n v="0"/>
    <s v="-"/>
    <n v="10"/>
    <m/>
    <m/>
    <m/>
    <x v="3"/>
    <x v="0"/>
  </r>
  <r>
    <s v="Hayat Food"/>
    <s v="https://www.zomato.com/kolkata/hayat-food-6-kaikhali"/>
    <s v="Fast Food"/>
    <s v="Kaikhali, Kolkata"/>
    <m/>
    <s v="Mistri Para, Biman Nagar, Kaikhali, Kolkata"/>
    <n v="917003090232"/>
    <n v="1"/>
    <n v="0"/>
    <n v="0"/>
    <x v="1"/>
    <s v="-"/>
    <n v="0"/>
    <s v="-"/>
    <n v="4"/>
    <m/>
    <m/>
    <m/>
    <x v="8"/>
    <x v="0"/>
  </r>
  <r>
    <s v="Wow Chicken"/>
    <s v="https://www.zomato.com/kolkata/wow-chicken-chinar-park"/>
    <s v="Seafood, Bengali, Fast Food, Street Food"/>
    <s v="Chinar Park, Kolkata"/>
    <m/>
    <s v="Atghara Majhe Para, Ward 12, Ghara Mahjer, Chinar Park, Kolkata"/>
    <n v="919007979389"/>
    <n v="1"/>
    <n v="0"/>
    <n v="0"/>
    <x v="1"/>
    <s v="-"/>
    <n v="0"/>
    <s v="-"/>
    <n v="1"/>
    <m/>
    <m/>
    <m/>
    <x v="3"/>
    <x v="0"/>
  </r>
  <r>
    <s v="The Bahubali Express"/>
    <s v="https://www.zomato.com/kolkata/the-bahubali-express-1-new-town"/>
    <s v="Fast Food"/>
    <s v="New Town, Kolkata"/>
    <m/>
    <s v="Near Kali Mandir, Zakaria Street, Batuda Apartments, Atghara Paradise, New Town, Kolkata"/>
    <n v="919007979389"/>
    <n v="1"/>
    <n v="0"/>
    <n v="0"/>
    <x v="1"/>
    <s v="-"/>
    <n v="0"/>
    <n v="3.6"/>
    <n v="111"/>
    <m/>
    <m/>
    <m/>
    <x v="17"/>
    <x v="0"/>
  </r>
  <r>
    <s v="Fuchka Mohol"/>
    <s v="https://www.zomato.com/kolkata/fuchka-mohol-chinar-park"/>
    <s v="Fast Food, Street Food"/>
    <s v="Chinar Park, Kolkata"/>
    <s v="Opens at 5pm"/>
    <s v="Noapara Sukanta Pally, Chinar Park, Kolkata"/>
    <n v="917003396742"/>
    <n v="1"/>
    <n v="1"/>
    <n v="0"/>
    <x v="1"/>
    <s v="-"/>
    <n v="0"/>
    <n v="3.7"/>
    <n v="41"/>
    <m/>
    <m/>
    <m/>
    <x v="8"/>
    <x v="0"/>
  </r>
  <r>
    <s v="Pizza Hub"/>
    <s v="https://www.zomato.com/kolkata/pizza-hub-kaikhali"/>
    <s v="Pizza, Fast Food, Street Food, Beverages"/>
    <s v="Kaikhali, Kolkata"/>
    <m/>
    <s v="Near United Sporting Club, Atghara Gazi Para, Kaikhali, Kolkata"/>
    <n v="918100266049"/>
    <n v="1"/>
    <n v="1"/>
    <n v="0"/>
    <x v="1"/>
    <s v="-"/>
    <n v="0"/>
    <n v="3.2"/>
    <n v="19"/>
    <m/>
    <m/>
    <m/>
    <x v="3"/>
    <x v="0"/>
  </r>
  <r>
    <s v="Pizza House"/>
    <s v="https://www.zomato.com/kolkata/pizza-house-chinar-park"/>
    <s v="Pizza, Fast Food, Street Food, Chinese, Beverages"/>
    <s v="Chinar Park, Kolkata"/>
    <m/>
    <s v="92/2, Atghara, Ward 12, Chinar Park, Kolkata"/>
    <n v="917449460871"/>
    <n v="1"/>
    <n v="1"/>
    <n v="0"/>
    <x v="1"/>
    <s v="-"/>
    <n v="0"/>
    <n v="3.8"/>
    <n v="159"/>
    <m/>
    <m/>
    <m/>
    <x v="4"/>
    <x v="0"/>
  </r>
  <r>
    <s v="Chicken @99"/>
    <s v="https://www.zomato.com/kolkata/chicken-@99-chinar-park"/>
    <s v="Fast Food, Chinese"/>
    <s v="Chinar Park, Kolkata"/>
    <s v="12midnight â€“ 5am, 6pm â€“ 12midnight (Today)"/>
    <s v="Atghara Majhe Para, Ward 12, Chinar Park, Kolkata"/>
    <n v="919007979389"/>
    <n v="1"/>
    <n v="1"/>
    <n v="1"/>
    <x v="1"/>
    <s v="-"/>
    <n v="0"/>
    <n v="3.5"/>
    <n v="39"/>
    <m/>
    <m/>
    <m/>
    <x v="4"/>
    <x v="0"/>
  </r>
  <r>
    <s v="The Burger Queen"/>
    <s v="https://www.zomato.com/kolkata/the-burger-queen-chinar-park"/>
    <s v="Burger, American"/>
    <s v="Chinar Park, Kolkata"/>
    <s v="12midnight â€“ 5am, 6pm â€“ 12midnight (Today)"/>
    <s v="Atghara, Mahjer Para, Ward 12, Chinar Park, Kolkata"/>
    <n v="919007979389"/>
    <n v="1"/>
    <n v="1"/>
    <n v="1"/>
    <x v="1"/>
    <s v="-"/>
    <n v="0"/>
    <n v="3.8"/>
    <n v="23"/>
    <m/>
    <m/>
    <m/>
    <x v="0"/>
    <x v="0"/>
  </r>
  <r>
    <s v="Masterchef Kitchen"/>
    <s v="https://www.zomato.com/kolkata/masterchef-kitchen-baguihati"/>
    <s v="Chinese, Fast Food"/>
    <s v="Baguihati, Kolkata"/>
    <m/>
    <s v="CD-BG-4, Jyangra Ghoshpara Bazar, Baguihati, Kolkata"/>
    <n v="919822179925"/>
    <n v="1"/>
    <n v="0"/>
    <n v="0"/>
    <x v="1"/>
    <s v="-"/>
    <n v="0"/>
    <n v="3.3"/>
    <n v="94"/>
    <m/>
    <m/>
    <s v="Mouth Watering Food, Great Portions, Worth the Money, Timely Service, Delicious Food"/>
    <x v="4"/>
    <x v="0"/>
  </r>
  <r>
    <s v="Tasty Bites"/>
    <s v="https://www.zomato.com/kolkata/tasty-bites-baguihati"/>
    <s v="Fast Food, Pizza, Pasta, Beverages"/>
    <s v="Baguihati, Kolkata"/>
    <s v="Opens at 5pm"/>
    <s v="BE-6, Anay Apartment, Jonno Kalyan Club Road, Deshbandhu Nagar, Baguihati, Kolkata"/>
    <n v="919051767468"/>
    <n v="1"/>
    <n v="1"/>
    <n v="0"/>
    <x v="1"/>
    <s v="-"/>
    <n v="0"/>
    <s v="-"/>
    <n v="9"/>
    <m/>
    <m/>
    <m/>
    <x v="3"/>
    <x v="0"/>
  </r>
  <r>
    <s v="White Castle"/>
    <s v="https://www.zomato.com/kolkata/white-castle-new-town"/>
    <s v="Burger, Fast Food, Beverages, Shake"/>
    <s v="New Town, Kolkata"/>
    <s v="3pm â€“ 2am (Today)"/>
    <s v="Rajarhat, New Town, Kolkata"/>
    <n v="919476069427"/>
    <n v="1"/>
    <n v="1"/>
    <n v="0"/>
    <x v="1"/>
    <s v="-"/>
    <n v="0"/>
    <s v="-"/>
    <n v="19"/>
    <m/>
    <m/>
    <m/>
    <x v="3"/>
    <x v="0"/>
  </r>
  <r>
    <s v="Balaram Mullick &amp; Radharaman Mullick Sweets"/>
    <s v="https://www.zomato.com/kolkata/balaram-mullick-radharaman-mullick-sweets-bhawanipur"/>
    <s v="Mishti, Desserts, Street Food"/>
    <s v="Bhawanipur, Kolkata"/>
    <s v="Opens at 7am"/>
    <s v="2A, Paddapukur Road, Bhawanipur, Kolkata"/>
    <n v="913324869490"/>
    <n v="1"/>
    <n v="1"/>
    <n v="1"/>
    <x v="1"/>
    <n v="4.7"/>
    <n v="1379"/>
    <n v="4.3"/>
    <n v="10200"/>
    <s v="The Pioneers Of Baked Rossogolla"/>
    <s v="Samosa Kachori, Bhapa Doi, Mango Souffle, Rasogulla, Mango Doi, Baked Rasogolla"/>
    <s v="Spacious Seating Area, More Variety, Favorite Place, Quick Service, Best Place, Courteous Staff"/>
    <x v="8"/>
    <x v="1"/>
  </r>
  <r>
    <s v="edabba"/>
    <s v="https://www.zomato.com/kolkata/edabba-esplanade"/>
    <s v="Chinese, North Indian, Biryani, Desserts, Beverages"/>
    <s v="Esplanade, Kolkata"/>
    <m/>
    <s v="3 A, Jawaharlal Lal Nehru Road, Near Metro Gali, Esplanade, Kolkata"/>
    <n v="918444866533"/>
    <n v="1"/>
    <n v="0"/>
    <n v="0"/>
    <x v="1"/>
    <s v="-"/>
    <n v="0"/>
    <n v="4"/>
    <n v="16300"/>
    <m/>
    <s v="Thali Options, Phirni, Gulab Jamun, Butter Chicken, Pulao, Cheesecake"/>
    <s v="Spill Proof Packaging, Weekend Brunch, Good Wifi, Customizable Food, Combo, Contactless Delivery"/>
    <x v="3"/>
    <x v="0"/>
  </r>
  <r>
    <s v="Kwality Wallâ€™s Frozen Dessert and Ice Cream Shop"/>
    <s v="https://www.zomato.com/kolkata/kwality-walls-frozen-dessert-and-ice-cream-shop-paddapukur"/>
    <s v="Ice Cream, Desserts"/>
    <s v="Paddapukur, Kolkata"/>
    <m/>
    <s v="15C, Ajanta Hotel, Paddapukur Road, Ward 70, BR-VIII, Paddapukur, Kolkata"/>
    <n v="919830223960"/>
    <n v="1"/>
    <n v="0"/>
    <n v="0"/>
    <x v="1"/>
    <s v="-"/>
    <n v="0"/>
    <n v="4.3"/>
    <n v="64"/>
    <m/>
    <m/>
    <m/>
    <x v="8"/>
    <x v="0"/>
  </r>
  <r>
    <s v="Dariole"/>
    <s v="https://www.zomato.com/kolkata/dariole-chowringhee"/>
    <s v="Bakery, Desserts, Beverages, Fast Food"/>
    <s v="Chowringhee, Kolkata"/>
    <s v="Opens at 9am"/>
    <s v="80, Chowringhee Road, Chowringhee, Kolkata"/>
    <n v="913340078259"/>
    <n v="1"/>
    <n v="1"/>
    <n v="1"/>
    <x v="1"/>
    <n v="3.8"/>
    <n v="7"/>
    <n v="4.5"/>
    <n v="212"/>
    <m/>
    <m/>
    <m/>
    <x v="0"/>
    <x v="2"/>
  </r>
  <r>
    <s v="Arun Tea Stall"/>
    <s v="https://www.zomato.com/kolkata/arun-tea-stall-elgin"/>
    <s v="Street Food, Tea"/>
    <s v="Elgin, Kolkata"/>
    <s v="Opens at 7am"/>
    <s v="4/1, Sambhunath Pandit Street, Near Goal Mandir, Elgin, Kolkata"/>
    <n v="919831464289"/>
    <n v="1"/>
    <n v="1"/>
    <n v="0"/>
    <x v="1"/>
    <s v="-"/>
    <n v="0"/>
    <n v="4.0999999999999996"/>
    <n v="862"/>
    <m/>
    <m/>
    <m/>
    <x v="8"/>
    <x v="0"/>
  </r>
  <r>
    <s v="South City Dhaba"/>
    <s v="https://www.zomato.com/kolkata/south-city-dhaba-prince-anwar-shah-road"/>
    <s v="Biryani, North Indian, Chinese, Bengali"/>
    <s v="Prince Anwar Shah Road, Kolkata"/>
    <s v="Opens at 11am"/>
    <s v="P-18, Prince Anwar Shah Road, Kolkata"/>
    <n v="919830204663"/>
    <n v="1"/>
    <n v="1"/>
    <n v="1"/>
    <x v="1"/>
    <n v="2.8"/>
    <n v="55"/>
    <n v="3.6"/>
    <n v="8215"/>
    <m/>
    <m/>
    <s v="Food Quantity, Worth the Money, Timely Service, Fresh Food, Delicious Food, Price"/>
    <x v="4"/>
    <x v="3"/>
  </r>
  <r>
    <s v="Krazy for Chocolates"/>
    <s v="https://www.zomato.com/kolkata/krazy-for-chocolates-elgin"/>
    <s v="Bakery, Beverages, Ice Cream, Waffle"/>
    <s v="Forum Mall, Elgin, Kolkata"/>
    <s v="Opens at 10am"/>
    <s v="10/3, 4th Floor, Forum Mall, Elgin Road, Near Elgin, Kolkata"/>
    <n v="919836183837"/>
    <n v="1"/>
    <n v="1"/>
    <n v="0"/>
    <x v="1"/>
    <s v="-"/>
    <n v="0"/>
    <n v="4.2"/>
    <n v="735"/>
    <m/>
    <s v="Chocolate Cone, Doughnut, Tiramisu, Cupcakes, Red Velvet Cake, Cookies"/>
    <s v="Prices, Staff, Quality, Service, Taste, Packaging"/>
    <x v="4"/>
    <x v="0"/>
  </r>
  <r>
    <s v="London Pizza &amp; Shakes"/>
    <s v="https://www.zomato.com/kolkata/london-pizza-shakes-kidderpore"/>
    <s v="Pizza, Beverages"/>
    <s v="Kidderpore, Kolkata"/>
    <s v="Opens at 1pm"/>
    <s v="5, Dr. Sudhir Basu Road, Kidderpore, Kolkata"/>
    <n v="919830783777"/>
    <n v="1"/>
    <n v="1"/>
    <n v="1"/>
    <x v="1"/>
    <n v="3.9"/>
    <n v="144"/>
    <n v="4.0999999999999996"/>
    <n v="2813"/>
    <m/>
    <m/>
    <s v="Packing, Tasty, Customizable Food, Elaborate Menu, Fresh Food, Good Quality"/>
    <x v="17"/>
    <x v="2"/>
  </r>
  <r>
    <s v="The Chaiwala"/>
    <s v="https://www.zomato.com/kolkata/the-chaiwala-tollygunge"/>
    <s v="Cafe, Fast Food, Pasta, Burger, Sandwich, Continental, Desserts, Beverages"/>
    <s v="Tollygunge, Kolkata"/>
    <s v="Opens at 4pm"/>
    <s v="6/1/2, Graham's Land, N.S.C Bose Road, Tollygunge, Kolkata"/>
    <n v="913324113439"/>
    <n v="1"/>
    <n v="1"/>
    <n v="1"/>
    <x v="1"/>
    <n v="4.5"/>
    <n v="2036"/>
    <n v="4.0999999999999996"/>
    <n v="2830"/>
    <m/>
    <s v="Passion Fruit Ice Tea, Choco Walnut, Cold Chicken Salad, Bacon Pasta, Ginger Honey Tea, Nutella Pancakes"/>
    <s v="Free Wifi, Beautiful Cafe, Soothing Ambience, Good Vibe, Comfortable Seating, Friendly Service"/>
    <x v="2"/>
    <x v="1"/>
  </r>
  <r>
    <s v="Chinese Express"/>
    <s v="https://www.zomato.com/kolkata/chinese-express-park-street-area"/>
    <s v="Chinese, Fast Food, Seafood"/>
    <s v="Park Street Area, Kolkata"/>
    <m/>
    <s v="39, Ripon Lane, Park Street Area, Kolkata"/>
    <n v="919831182887"/>
    <n v="1"/>
    <n v="0"/>
    <n v="0"/>
    <x v="1"/>
    <s v="-"/>
    <n v="0"/>
    <n v="3.8"/>
    <n v="298"/>
    <m/>
    <m/>
    <m/>
    <x v="3"/>
    <x v="0"/>
  </r>
  <r>
    <s v="Krazzy For Ice Cream Sundae"/>
    <s v="https://www.zomato.com/kolkata/krazzy-for-ice-cream-sundae-prince-anwar-shah-road"/>
    <s v="Desserts, Beverages"/>
    <s v="Prince Anwar Shah Road, Kolkata"/>
    <s v="9am â€“ 3am (Today)"/>
    <s v="6/7, Poddar Nagar, Borough, Kolkata Municipal Corporation, Kolkata, Prince Anwar Shah Road, Kolkata"/>
    <n v="919903467402"/>
    <n v="1"/>
    <n v="1"/>
    <n v="1"/>
    <x v="1"/>
    <n v="2.6"/>
    <n v="15"/>
    <n v="3.6"/>
    <n v="1733"/>
    <m/>
    <m/>
    <m/>
    <x v="1"/>
    <x v="3"/>
  </r>
  <r>
    <s v="Sheesh Mahal"/>
    <s v="https://www.zomato.com/kolkata/sheesh-mahal-kidderpore"/>
    <s v="North Indian, Mughlai, Chinese"/>
    <s v="Kidderpore, Kolkata"/>
    <s v="Opens at 2:05pm"/>
    <s v="28, Karl Marx Sarani, Near Fancy Market, Kidderpore, Kolkata"/>
    <n v="919748302696"/>
    <n v="1"/>
    <n v="0"/>
    <n v="1"/>
    <x v="1"/>
    <n v="3.6"/>
    <n v="154"/>
    <n v="4"/>
    <n v="1605"/>
    <m/>
    <m/>
    <s v="Nice Place, Staff, Service, Quantity, Food"/>
    <x v="2"/>
    <x v="2"/>
  </r>
  <r>
    <s v="My Cook Story"/>
    <s v="https://www.zomato.com/kolkata/my-cook-story-1-behala"/>
    <s v="Bengali, North Indian, Chinese, Street Food"/>
    <s v="Behala, Kolkata"/>
    <m/>
    <s v="12/3, Ishan Mandal Garden Road, Behala, Kolkata"/>
    <n v="917439381409"/>
    <n v="1"/>
    <n v="0"/>
    <n v="0"/>
    <x v="1"/>
    <s v="-"/>
    <n v="0"/>
    <n v="3.8"/>
    <n v="30"/>
    <m/>
    <m/>
    <s v="Cheap and Affordable, Food Tastes Great, Fair Prices, Excellent Food Quality, Cleanliness, Healthy and Delicious"/>
    <x v="8"/>
    <x v="0"/>
  </r>
  <r>
    <s v="Snacks Darbar"/>
    <s v="https://www.zomato.com/kolkata/snacks-darbar-ballygunge"/>
    <s v="Fast Food, Chinese, Biryani"/>
    <s v="Ballygunge, Kolkata"/>
    <s v="Opens at 2pm"/>
    <s v="31/H/6, Palm Aveneu, Ballygunge, Kolkata"/>
    <n v="918274005557"/>
    <n v="1"/>
    <n v="1"/>
    <n v="1"/>
    <x v="1"/>
    <s v="-"/>
    <n v="0"/>
    <s v="-"/>
    <n v="0"/>
    <m/>
    <m/>
    <m/>
    <x v="17"/>
    <x v="0"/>
  </r>
  <r>
    <s v="Brown Burger"/>
    <s v="https://www.zomato.com/kolkata/brown-burger-prince-anwar-shah-road"/>
    <s v="Burger, Continental, Sandwich, Fast Food, Beverages, American"/>
    <s v="Prince Anwar Shah Road, Kolkata"/>
    <s v="Opens at 11am"/>
    <s v="375, Borough X, Prince Anwar Shah Road, Kolkata"/>
    <n v="919883693389"/>
    <n v="1"/>
    <n v="1"/>
    <n v="0"/>
    <x v="1"/>
    <s v="-"/>
    <n v="0"/>
    <n v="3.7"/>
    <n v="80"/>
    <m/>
    <m/>
    <m/>
    <x v="3"/>
    <x v="0"/>
  </r>
  <r>
    <s v="Tea Bar"/>
    <s v="https://www.zomato.com/kolkata/tea-bar-prince-anwar-shah-road"/>
    <s v="Fast Food, Street Food, Beverages, Shake"/>
    <s v="Prince Anwar Shah Road, Kolkata"/>
    <s v="Opens at 12:30pm"/>
    <s v="188/23A/1, Near Bandhan Bank, Prince Anwar Shah Road, Kolkata"/>
    <n v="916901855646"/>
    <n v="1"/>
    <n v="1"/>
    <n v="0"/>
    <x v="1"/>
    <s v="-"/>
    <n v="0"/>
    <n v="3.9"/>
    <n v="49"/>
    <m/>
    <m/>
    <m/>
    <x v="8"/>
    <x v="0"/>
  </r>
  <r>
    <s v="Old Mate's"/>
    <s v="https://www.zomato.com/kolkata/old-mates-jodhpur-park"/>
    <s v="Continental, Chinese"/>
    <s v="Jodhpur Park, Kolkata"/>
    <s v="Opens at 8am"/>
    <s v="1/379, Jodhpur Park, Kolkata"/>
    <n v="917439086767"/>
    <n v="1"/>
    <n v="1"/>
    <n v="1"/>
    <x v="1"/>
    <n v="3.7"/>
    <n v="89"/>
    <n v="3.8"/>
    <n v="155"/>
    <m/>
    <m/>
    <s v="Weekend Brunch, Good Wifi, Concept, Elaborate Menu, Student Crowd, Customizable Food"/>
    <x v="22"/>
    <x v="2"/>
  </r>
  <r>
    <s v="Muah! Fuchka"/>
    <s v="https://www.zomato.com/kolkata/muah-fuchka-2-new-alipore"/>
    <s v="Street Food, Fast Food"/>
    <s v="New Alipore, Kolkata"/>
    <s v="Opens at 2pm"/>
    <s v="188/2/A, Block J, New Alipore, Kolkata"/>
    <n v="917890440330"/>
    <n v="1"/>
    <n v="1"/>
    <n v="0"/>
    <x v="1"/>
    <s v="-"/>
    <n v="2"/>
    <n v="4"/>
    <n v="490"/>
    <m/>
    <m/>
    <s v="Very Affordable, Mouth Watering Food, Delicious Taste, Wonderful Presentation, Great Portions, Worth the Money"/>
    <x v="3"/>
    <x v="0"/>
  </r>
  <r>
    <s v="Samrat Shazada"/>
    <s v="https://www.zomato.com/kolkata/samrat-shazada-golpark"/>
    <s v="Chinese, Mughlai, Rolls, North Indian"/>
    <s v="Golpark, Kolkata"/>
    <m/>
    <s v="57/F, Near Golpark Signal, Purna Das Road, Golpark, Kolkata"/>
    <n v="919831067230"/>
    <n v="1"/>
    <n v="0"/>
    <n v="0"/>
    <x v="1"/>
    <s v="-"/>
    <n v="0"/>
    <n v="4.0999999999999996"/>
    <n v="1062"/>
    <m/>
    <m/>
    <m/>
    <x v="8"/>
    <x v="0"/>
  </r>
  <r>
    <s v="Sheerazi"/>
    <s v="https://www.zomato.com/kolkata/sheerazi-kasba"/>
    <s v="North Indian, Chinese"/>
    <s v="Kasba, Kolkata"/>
    <s v="Opens at 1pm"/>
    <s v="290, B.B. Chatterjee Road, Kasba, Kolkata"/>
    <n v="917003979801"/>
    <n v="1"/>
    <n v="1"/>
    <n v="0"/>
    <x v="1"/>
    <s v="-"/>
    <n v="0"/>
    <n v="3.9"/>
    <n v="1093"/>
    <m/>
    <m/>
    <m/>
    <x v="8"/>
    <x v="0"/>
  </r>
  <r>
    <s v="Chainaaama"/>
    <s v="https://www.zomato.com/kolkata/chainaaama-jadavpur"/>
    <s v="Tea, Fast Food, Beverages, Sandwich"/>
    <s v="Jadavpur, Kolkata"/>
    <s v="Opens at 10am"/>
    <s v="105, Raja Subodh Chandra, Mullic Road, Jadavpur, Kolkata"/>
    <n v="919874294003"/>
    <n v="1"/>
    <n v="1"/>
    <n v="1"/>
    <x v="1"/>
    <s v="-"/>
    <n v="1"/>
    <s v="-"/>
    <n v="3"/>
    <m/>
    <m/>
    <m/>
    <x v="0"/>
    <x v="0"/>
  </r>
  <r>
    <s v="Green Chilly"/>
    <s v="https://www.zomato.com/kolkata/green-chilly-new-alipore"/>
    <s v="Biryani, Chinese, Rolls"/>
    <s v="New Alipore, Kolkata"/>
    <s v="Opens at 4pm"/>
    <s v="1, Tollygunge Circular Road, New Alipore, Kolkata"/>
    <n v="919748046295"/>
    <n v="1"/>
    <n v="1"/>
    <n v="0"/>
    <x v="1"/>
    <s v="-"/>
    <n v="0"/>
    <n v="3.6"/>
    <n v="327"/>
    <m/>
    <m/>
    <m/>
    <x v="8"/>
    <x v="0"/>
  </r>
  <r>
    <s v="Cafe Valentino"/>
    <s v="https://www.zomato.com/kolkata/cafe-valentino-girish-park"/>
    <s v="Pizza, Sandwich, Fast Food, Street Food, Desserts, Beverages, Pasta"/>
    <s v="Girish Park, Kolkata"/>
    <s v="Opens at 10am"/>
    <s v="7, Madan Chatterjee Lane, Singhi Bagan, Girish Park, Kolkata"/>
    <n v="917003006766"/>
    <n v="1"/>
    <n v="1"/>
    <n v="1"/>
    <x v="0"/>
    <n v="4.0999999999999996"/>
    <n v="841"/>
    <n v="4"/>
    <n v="6158"/>
    <m/>
    <s v="Chocolate Chai, Chocolate Coffee, Kiwi Shake, Cheese Vada Pav, Dessert Counter, Cheese Corn"/>
    <s v="Soft Music, Friendly Place, Cafe, Low Price, Cozy, Amazing Food"/>
    <x v="1"/>
    <x v="1"/>
  </r>
  <r>
    <s v="Nawab-E-Khana"/>
    <s v="https://www.zomato.com/kolkata/nawab-e-khana-gariahat"/>
    <s v="North Indian, Biryani"/>
    <s v="Gariahat, Kolkata"/>
    <s v="Opens at 2pm"/>
    <s v="3, Lake Colony, Keyatala Road, Gariahat, Kolkata"/>
    <n v="918910347962"/>
    <n v="1"/>
    <n v="1"/>
    <n v="1"/>
    <x v="1"/>
    <s v="-"/>
    <n v="0"/>
    <s v="-"/>
    <n v="0"/>
    <m/>
    <m/>
    <m/>
    <x v="2"/>
    <x v="0"/>
  </r>
  <r>
    <s v="Rimi Restaurant"/>
    <s v="https://www.zomato.com/kolkata/rimi-restaurant-behala"/>
    <s v="Chinese, North Indian, Seafood, Fast Food"/>
    <s v="Behala, Kolkata"/>
    <s v="Opens at 11:30am"/>
    <s v="32, Diamond Harbour Road, Near Ajanta Cinema, Behala, Kolkata"/>
    <n v="913323971841"/>
    <n v="1"/>
    <n v="1"/>
    <n v="1"/>
    <x v="1"/>
    <n v="3.3"/>
    <n v="92"/>
    <n v="4"/>
    <n v="573"/>
    <m/>
    <m/>
    <m/>
    <x v="0"/>
    <x v="2"/>
  </r>
  <r>
    <s v="Graham's Kitchen: Pepe- Nero"/>
    <s v="https://www.zomato.com/kolkata/grahams-kitchen-pepe-nero-tollygunge"/>
    <s v="Chinese, Thai, Continental, Seafood, Beverages"/>
    <s v="Tollygunge, Kolkata"/>
    <s v="Opens at 12noon"/>
    <s v="6/1, Near Indrapuri Studio, N.S.C. Bose Road, Tollygunge, Kolkata"/>
    <n v="913324819121"/>
    <n v="1"/>
    <n v="1"/>
    <n v="1"/>
    <x v="1"/>
    <n v="3.5"/>
    <n v="207"/>
    <n v="4.2"/>
    <n v="840"/>
    <m/>
    <s v="Chicken Manchurian, Chinese Food, Soup, Momos, Noodles"/>
    <s v="Food Quantity, Prices, Ambiance, Good Place, Good Food, Staff"/>
    <x v="16"/>
    <x v="2"/>
  </r>
  <r>
    <s v="TB &amp; Snacks"/>
    <s v="https://www.zomato.com/kolkata/tb-snacks-topsia"/>
    <s v="Chinese, Rolls, Momos, Biryani"/>
    <s v="Topsia, Kolkata"/>
    <s v="Opens at 2pm"/>
    <s v="29/1A, South Tangra Road, Topsia, Kolkata"/>
    <n v="919831607819"/>
    <n v="1"/>
    <n v="1"/>
    <n v="0"/>
    <x v="1"/>
    <s v="-"/>
    <n v="0"/>
    <s v="-"/>
    <n v="2"/>
    <m/>
    <m/>
    <m/>
    <x v="10"/>
    <x v="0"/>
  </r>
  <r>
    <s v="Abar Baithak"/>
    <s v="https://www.zomato.com/kolkata/abar-baithak-jodhpur-park"/>
    <s v="Cafe, Italian, American, Beverages, Shake"/>
    <s v="Jodhpur Park, Kolkata"/>
    <s v="Opens at 10am"/>
    <s v="282, Selimpur, Jodhpur Park, Kolkata"/>
    <n v="913340036777"/>
    <n v="1"/>
    <n v="1"/>
    <n v="1"/>
    <x v="1"/>
    <n v="4.3"/>
    <n v="2625"/>
    <n v="4.0999999999999996"/>
    <n v="365"/>
    <s v="Fusion Of A Modern Cafe With A Bengali Adda"/>
    <s v="Carom Board, Bacon Salad, Ginger Honey Tea, Frittata, Meat Platter, Chicken Salami Sandwich"/>
    <s v="Attractive Decor, Best Hangout Place, Live Performances, Homely Ambience, Outdoor Seating Arrangement, Free Wifi"/>
    <x v="9"/>
    <x v="1"/>
  </r>
  <r>
    <s v="Aryan's Pav Bhaji"/>
    <s v="https://www.zomato.com/kolkata/aryans-pav-bhaji-prince-anwar-shah-road"/>
    <s v="Street Food, Momos"/>
    <s v="Prince Anwar Shah Road, Kolkata"/>
    <s v="Opens at 12noon"/>
    <s v="375, Near South City Mall, Prince Anwar Shah Road, Kolkata"/>
    <n v="918617214500"/>
    <n v="1"/>
    <n v="1"/>
    <n v="0"/>
    <x v="0"/>
    <s v="-"/>
    <n v="0"/>
    <n v="3.5"/>
    <n v="189"/>
    <m/>
    <m/>
    <m/>
    <x v="8"/>
    <x v="0"/>
  </r>
  <r>
    <s v="China Town"/>
    <s v="https://www.zomato.com/kolkata/china-town-tollygunge"/>
    <s v="Chinese, Biryani, Bengali, North Indian, Rolls"/>
    <s v="Tollygunge, Kolkata"/>
    <s v="Opens at 12noon"/>
    <s v="257, Deshapran Shashmal Road, Near Tollygunge Tram Depot, Tollygunge, Kolkata"/>
    <n v="917003767099"/>
    <n v="1"/>
    <n v="1"/>
    <n v="1"/>
    <x v="1"/>
    <n v="2.9"/>
    <n v="261"/>
    <n v="4.2"/>
    <n v="416"/>
    <m/>
    <m/>
    <s v="Nice Place, Spicy, Good Place, Ambiance, Prices, Good Food"/>
    <x v="5"/>
    <x v="3"/>
  </r>
  <r>
    <s v="Golden Phoenix Chinese"/>
    <s v="https://www.zomato.com/kolkata/golden-phoenix-chinese-tangra"/>
    <s v="Asian, Chinese, Seafood, Beverages"/>
    <s v="Tangra, Kolkata"/>
    <s v="Opens at 12noon"/>
    <s v="44/1, Matheswartala Road, Tangra, Kolkata"/>
    <n v="919883634330"/>
    <n v="1"/>
    <n v="1"/>
    <n v="1"/>
    <x v="1"/>
    <n v="3.5"/>
    <n v="102"/>
    <n v="4.2"/>
    <n v="209"/>
    <m/>
    <m/>
    <s v="Reasonable Price, Main Course, Location, Nice Place, Ambiance, Good Food"/>
    <x v="9"/>
    <x v="2"/>
  </r>
  <r>
    <s v="Travelistan"/>
    <s v="https://www.zomato.com/kolkata/travelistan-1-golf-green"/>
    <s v="Cafe, Continental, Italian, Salad, Sandwich"/>
    <s v="Golf Green, Kolkata"/>
    <s v="Opens at 11am"/>
    <s v="SD 9 Phase 1, Shyamoli Housing, Uday Shankar Sarani Road, Golf Green, Kolkata"/>
    <n v="918334043678"/>
    <n v="1"/>
    <n v="1"/>
    <n v="1"/>
    <x v="1"/>
    <n v="3.9"/>
    <n v="527"/>
    <n v="4.0999999999999996"/>
    <n v="1013"/>
    <m/>
    <s v="Chicken Fingers, Pork Chop, Kit Kat Shake, Baked Fish, Chicken Stroganoff, Pork Ribs"/>
    <s v="Romantic Seating, Cordial Staff, Outdoor, Cozy Ambience, Cosy Place, Fancy Crowd"/>
    <x v="2"/>
    <x v="2"/>
  </r>
  <r>
    <s v="Golpo Gujob"/>
    <s v="https://www.zomato.com/kolkata/golpo-gujob-1-jadavpur"/>
    <s v="Sandwich, Fast Food, Beverages"/>
    <s v="Jadavpur, Kolkata"/>
    <s v="Opens at 1pm"/>
    <s v="23A, Raja SC Mullick Road, Jadavpur, Kolkata"/>
    <n v="916290303668"/>
    <n v="1"/>
    <n v="1"/>
    <n v="1"/>
    <x v="1"/>
    <n v="3.7"/>
    <n v="118"/>
    <s v="-"/>
    <n v="9"/>
    <m/>
    <s v="Chicken Mayo Sandwich, Chicken Lasagna, Cappuccino, Sandwiches"/>
    <s v="Tasty, Young Crowd, Price, Menu, Staff, Ambience"/>
    <x v="4"/>
    <x v="2"/>
  </r>
  <r>
    <s v="The Quince Restaurant Cum Bar"/>
    <s v="https://www.zomato.com/kolkata/the-quince-restaurant-cum-bar-behala"/>
    <s v="North Indian, Chinese, Bar Food"/>
    <s v="Behala, Kolkata"/>
    <s v="Opens at 11am"/>
    <s v="222, SN Roy Road, Behala, Kolkata"/>
    <n v="913323961025"/>
    <n v="1"/>
    <n v="1"/>
    <n v="1"/>
    <x v="1"/>
    <n v="4"/>
    <n v="242"/>
    <n v="4.5"/>
    <n v="277"/>
    <m/>
    <s v="Chicken Kabab, Cocktail, Beer, Drink, Starters, Fish"/>
    <s v="Extensive Bar Menu, Nice Environment, Pocket Friendly, Soft Music, Good Staff, Bar"/>
    <x v="14"/>
    <x v="1"/>
  </r>
  <r>
    <s v="Cup eBong"/>
    <s v="https://www.zomato.com/kolkata/cup-ebong-1-kalikapur"/>
    <s v="Continental, Beverages, Burger, Sandwich, Fast Food"/>
    <s v="Kalikapur, Kolkata"/>
    <s v="Opens at 8am"/>
    <s v="98, Kalitala Road, Kalikapur, Kolkata"/>
    <n v="919874366645"/>
    <n v="1"/>
    <n v="1"/>
    <n v="1"/>
    <x v="1"/>
    <n v="3.9"/>
    <n v="86"/>
    <n v="3.6"/>
    <n v="47"/>
    <m/>
    <m/>
    <s v="Cashless Payments, Cozy, Owner, Good Music, Best Food under Best Budget, Customizable Food"/>
    <x v="0"/>
    <x v="2"/>
  </r>
  <r>
    <s v="Momo Man"/>
    <s v="https://www.zomato.com/kolkata/momo-man-jodhpur-park"/>
    <s v="South Indian, Chinese, Momos"/>
    <s v="Jodhpur Park, Kolkata"/>
    <s v="Opens at 11am"/>
    <s v="530 A, Jodhpur Park Bazaar,  Jodhpur Park, Kolkata"/>
    <n v="919143200120"/>
    <n v="1"/>
    <n v="1"/>
    <n v="1"/>
    <x v="1"/>
    <n v="3.1"/>
    <n v="26"/>
    <n v="3.9"/>
    <n v="216"/>
    <m/>
    <m/>
    <s v="Price, Quality, Value for Money, Taste"/>
    <x v="0"/>
    <x v="2"/>
  </r>
  <r>
    <s v="Balaji South Indian Food"/>
    <s v="https://www.zomato.com/kolkata/balaji-south-indian-food-behala"/>
    <s v="South Indian"/>
    <s v="Behala, Kolkata"/>
    <s v="Opens at 8am"/>
    <s v="154/23, Mahatma Gandhi Road, Near Karunamoyee Ghat Road, Borough-X III, Behala, Kolkata."/>
    <n v="917992391095"/>
    <n v="1"/>
    <n v="1"/>
    <n v="0"/>
    <x v="1"/>
    <s v="-"/>
    <n v="0"/>
    <n v="3.3"/>
    <n v="1287"/>
    <m/>
    <m/>
    <m/>
    <x v="8"/>
    <x v="0"/>
  </r>
  <r>
    <s v="Diner 49B"/>
    <s v="https://www.zomato.com/kolkata/diner-49b-jodhpur-park"/>
    <s v="Chinese, Continental, Burger, Fast Food, Beverages"/>
    <s v="Jodhpur Park, Kolkata"/>
    <s v="Opens at 12noon"/>
    <s v="1/49B, Gariahat Road, Jodhpur Park, Kolkata"/>
    <n v="916289576021"/>
    <n v="1"/>
    <n v="1"/>
    <n v="1"/>
    <x v="1"/>
    <n v="4.4000000000000004"/>
    <n v="720"/>
    <n v="3.8"/>
    <n v="929"/>
    <m/>
    <s v="Chicken Konjee, Passion Fruit Mojito, Ginger Rice, Chicken Tetrazzini, Blueberry Cheesecake, Chicken Lasagna"/>
    <s v="Chic Decor, Happy Hour Menu, Themed Decor, Cozy Ambience, New Menu, Cosy Place"/>
    <x v="19"/>
    <x v="1"/>
  </r>
  <r>
    <s v="Kolkata Pantry"/>
    <s v="https://www.zomato.com/kolkata/kolkata-pantry-jadavpur"/>
    <s v="North Indian, Chinese, Fast Food, Bengali, Mughlai"/>
    <s v="Jadavpur, Kolkata"/>
    <s v="Opens at 12noon"/>
    <s v="7/18A /1, Bijoygarh Road, Bijoygarh, Opposite 234/1 Bus Stand, Jadavpur, Kolkata"/>
    <n v="918910730180"/>
    <n v="1"/>
    <n v="1"/>
    <n v="1"/>
    <x v="1"/>
    <n v="3.6"/>
    <n v="9"/>
    <n v="4"/>
    <n v="68"/>
    <m/>
    <m/>
    <s v="Good Prices, Fresh Food, Good Quality, Value for Money"/>
    <x v="9"/>
    <x v="2"/>
  </r>
  <r>
    <s v="High On Hunger"/>
    <s v="https://www.zomato.com/kolkata/high-on-hunger-1-golf-green"/>
    <s v="Tibetan, Chinese, Japanese, Seafood"/>
    <s v="Golf Green, Kolkata"/>
    <m/>
    <s v="Near Ramthakur Ashram, Jadavpur Central Road, Golf Green, Kolkata"/>
    <n v="917595816209"/>
    <n v="1"/>
    <n v="1"/>
    <n v="1"/>
    <x v="1"/>
    <n v="3.8"/>
    <n v="11"/>
    <n v="3.2"/>
    <n v="315"/>
    <m/>
    <m/>
    <s v="Worth the Money, Fresh Food, Good Quality, Packaging"/>
    <x v="6"/>
    <x v="2"/>
  </r>
  <r>
    <s v="Friends Cafeteria"/>
    <s v="https://www.zomato.com/kolkata/friends-cafeteria-golf-green"/>
    <s v="European, Continental, Pizza, Beverages"/>
    <s v="Golf Green, Kolkata"/>
    <s v="Opens at 8:30am"/>
    <s v="18/2/39, Uday Sankar Sarani, Urban Complex, Golf Green, Kolkata"/>
    <n v="917044525634"/>
    <n v="1"/>
    <n v="1"/>
    <n v="1"/>
    <x v="1"/>
    <n v="3.7"/>
    <n v="95"/>
    <n v="3.9"/>
    <n v="188"/>
    <m/>
    <m/>
    <s v="Good Food and Good Service, Ambiance and Music, Weekend Brunch, Good Music, Behavior, Customizable Food"/>
    <x v="12"/>
    <x v="2"/>
  </r>
  <r>
    <s v="Pappadam Coastal Delicious"/>
    <s v="https://www.zomato.com/kolkata/pappadam-coastal-delicious-garia"/>
    <s v="Andhra, South Indian"/>
    <s v="Garia, Kolkata"/>
    <m/>
    <s v="61, Raja SC Mallick Road, BRWS Hospital, Garia, Kolkata"/>
    <n v="917604018318"/>
    <n v="1"/>
    <n v="1"/>
    <n v="1"/>
    <x v="1"/>
    <s v="-"/>
    <n v="1"/>
    <n v="4.0999999999999996"/>
    <n v="71"/>
    <m/>
    <m/>
    <m/>
    <x v="19"/>
    <x v="0"/>
  </r>
  <r>
    <s v="The Tavern Cafe"/>
    <s v="https://www.zomato.com/kolkata/the-tavern-cafe-prince-anwar-shah-road"/>
    <s v="Cafe, Italian, Chinese, Bengali, Beverages"/>
    <s v="Prince Anwar Shah Road, Kolkata"/>
    <s v="Opens at 12noon"/>
    <s v="Shop 188/104, Lords Crossing, Opposite Bandhan Bank, Prince Anwar Shah Road, Kolkata"/>
    <n v="918240524264"/>
    <n v="1"/>
    <n v="1"/>
    <n v="1"/>
    <x v="1"/>
    <n v="4.3"/>
    <n v="633"/>
    <n v="4.2"/>
    <n v="185"/>
    <m/>
    <s v="Peri Peri Prawn, Oreo Chocolate Cake, Brownie Delight, Meat Lovers Pizza, Fish and Chips, Chicken Lasagna"/>
    <s v="Beautiful Cafe, Soothing Music, Pocket Friendly Place, Cosy Ambience, Cozy Place, Friendly Staffs"/>
    <x v="6"/>
    <x v="1"/>
  </r>
  <r>
    <s v="B.Roy's Kitchen"/>
    <s v="https://www.zomato.com/kolkata/b-roys-kitchen-jadavpur"/>
    <s v="Chinese, Kebab"/>
    <s v="Jadavpur, Kolkata"/>
    <m/>
    <s v="162/2, Prince Golam, Hossain Shah Road, Jadavpur, Kolkata"/>
    <n v="917059162267"/>
    <n v="1"/>
    <n v="0"/>
    <n v="0"/>
    <x v="1"/>
    <s v="-"/>
    <n v="0"/>
    <n v="4"/>
    <n v="30"/>
    <m/>
    <m/>
    <s v="Worth the Money, Timely Service, Great Portions, Delicious Food"/>
    <x v="3"/>
    <x v="0"/>
  </r>
  <r>
    <s v="Asian Deli"/>
    <s v="https://www.zomato.com/kolkata/asian-deli-desapriya-park"/>
    <s v="Chinese, Asian, Oriental"/>
    <s v="Desapriya Park, Kolkata"/>
    <s v="Opens at 11am"/>
    <s v="24 A, Lake View Road, Desapriya Park, Kolkata"/>
    <n v="917439811263"/>
    <n v="1"/>
    <n v="1"/>
    <n v="1"/>
    <x v="1"/>
    <n v="3.6"/>
    <n v="18"/>
    <n v="3.8"/>
    <n v="56"/>
    <m/>
    <s v="Dimsums, Egg Noodles, Fried Rice, Chicken"/>
    <s v="Excellent Location, Elaborate Menu, Fresh Food, Prices, Food Quality"/>
    <x v="0"/>
    <x v="2"/>
  </r>
  <r>
    <s v="Shaikh's"/>
    <s v="https://www.zomato.com/kolkata/shaikhs-1-park-circus-area"/>
    <s v="Lebanese, Arabian, Rolls"/>
    <s v="Park Circus Area, Kolkata"/>
    <s v="Opens at 1:39pm"/>
    <s v="15A, Beck Bagan Row, Park Circus Area, Kolkata"/>
    <n v="917439709376"/>
    <n v="1"/>
    <n v="1"/>
    <n v="1"/>
    <x v="1"/>
    <n v="3.9"/>
    <n v="95"/>
    <n v="4.0999999999999996"/>
    <n v="821"/>
    <m/>
    <s v="Beef, Shawarma, Naan, Rolls, Kebab"/>
    <s v="Very Affordable Price, Delicious Menu, Awesome Spot to Hangout, Fantastic Decoration, Clean and Hygienic Place, Great Service"/>
    <x v="12"/>
    <x v="2"/>
  </r>
  <r>
    <s v="Bong Foodiez"/>
    <s v="https://www.zomato.com/kolkata/bong-foodiez-jodhpur-park"/>
    <s v="Bengali, North Indian, Chinese"/>
    <s v="Jodhpur Park, Kolkata"/>
    <m/>
    <s v="18, Graham Road, Tollygunge, Jodhpur Park, Kolkata"/>
    <n v="917003582254"/>
    <n v="1"/>
    <n v="0"/>
    <n v="0"/>
    <x v="1"/>
    <s v="-"/>
    <n v="0"/>
    <n v="4"/>
    <n v="20"/>
    <m/>
    <m/>
    <m/>
    <x v="3"/>
    <x v="0"/>
  </r>
  <r>
    <s v="Lords Dhaba"/>
    <s v="https://www.zomato.com/kolkata/lords-dhaba-jodhpur-park"/>
    <s v="North Indian, Chinese"/>
    <s v="Jodhpur Park, Kolkata"/>
    <m/>
    <s v="6/11, L P 87/1/14, Poddar Nagar, Borough-X, Jodhpur Park, Kolkata"/>
    <n v="917278387953"/>
    <n v="1"/>
    <n v="0"/>
    <n v="0"/>
    <x v="1"/>
    <s v="-"/>
    <n v="0"/>
    <n v="3.6"/>
    <n v="293"/>
    <m/>
    <m/>
    <m/>
    <x v="8"/>
    <x v="0"/>
  </r>
  <r>
    <s v="Daily Foods"/>
    <s v="https://www.zomato.com/kolkata/daily-foods-golf-green"/>
    <s v="Bengali"/>
    <s v="Golf Green, Kolkata"/>
    <m/>
    <s v="19, New Bikram Garh, Golf Green, Kolkata"/>
    <n v="918777097465"/>
    <n v="1"/>
    <n v="0"/>
    <n v="0"/>
    <x v="1"/>
    <s v="-"/>
    <n v="0"/>
    <n v="4"/>
    <n v="34"/>
    <m/>
    <m/>
    <m/>
    <x v="8"/>
    <x v="0"/>
  </r>
  <r>
    <s v="Special Tibetan Momos"/>
    <s v="https://www.zomato.com/kolkata/special-tibetan-momos-jodhpur-park"/>
    <s v="Momos, Tibetan"/>
    <s v="Jodhpur Park, Kolkata"/>
    <m/>
    <s v="8/Z/1/B/1, Rahim Ostagar Road, Jodhpur Park, Kolkata"/>
    <n v="918910923794"/>
    <n v="1"/>
    <n v="0"/>
    <n v="0"/>
    <x v="1"/>
    <s v="-"/>
    <n v="0"/>
    <s v="-"/>
    <n v="4"/>
    <m/>
    <m/>
    <m/>
    <x v="3"/>
    <x v="0"/>
  </r>
  <r>
    <s v="Bite @Nite"/>
    <s v="https://www.zomato.com/kolkata/bite-@nite-picnic-garden"/>
    <s v="Fast Food, Chinese, Pizza, Burger, Sandwich, Pasta, Shake"/>
    <s v="Picnic Garden, Kolkata"/>
    <s v="12midnight â€“ 2am, 2pm â€“ 12midnight (Today)"/>
    <s v="146A, Dr G S Bose Road, Picnic Garden, Kolkata"/>
    <n v="918274891984"/>
    <n v="1"/>
    <n v="1"/>
    <n v="0"/>
    <x v="1"/>
    <s v="-"/>
    <n v="0"/>
    <n v="3.2"/>
    <n v="172"/>
    <m/>
    <m/>
    <m/>
    <x v="4"/>
    <x v="0"/>
  </r>
  <r>
    <s v="Asli Aroma"/>
    <s v="https://www.zomato.com/kolkata/asli-aroma-1-girish-park"/>
    <s v="Chinese, North Indian, Biryani, Fast Food"/>
    <s v="Girish Park, Kolkata"/>
    <m/>
    <s v="51, Ground Floor, Vivekananda Road, Girish Park, Kolkata"/>
    <n v="919874567456"/>
    <n v="1"/>
    <n v="0"/>
    <n v="0"/>
    <x v="1"/>
    <s v="-"/>
    <n v="0"/>
    <n v="3.3"/>
    <n v="53"/>
    <m/>
    <m/>
    <m/>
    <x v="4"/>
    <x v="0"/>
  </r>
  <r>
    <s v="Jadavpur Food Junction"/>
    <s v="https://www.zomato.com/kolkata/jadavpur-food-junction-jadavpur"/>
    <s v="Chinese, North Indian, Bengali, Desserts"/>
    <s v="Jadavpur, Kolkata"/>
    <s v="Opens at 1pm"/>
    <s v="Upendra Biswas Sarani, Kamarpara 1, Rail Colony, Ward 102, Borough XII, Jadavpur, Kolkata"/>
    <n v="918335822523"/>
    <n v="1"/>
    <n v="1"/>
    <n v="0"/>
    <x v="1"/>
    <s v="-"/>
    <n v="0"/>
    <s v="-"/>
    <n v="5"/>
    <m/>
    <m/>
    <m/>
    <x v="2"/>
    <x v="0"/>
  </r>
  <r>
    <s v="Aala Biryani Center"/>
    <s v="https://www.zomato.com/kolkata/aala-biryani-center-jadavpur"/>
    <s v="Biryani, North Indian"/>
    <s v="Jadavpur, Kolkata"/>
    <m/>
    <s v="43, Jheel Road, Pal Bazar, Jadavpur, Kolkata"/>
    <n v="919073559555"/>
    <n v="1"/>
    <n v="0"/>
    <n v="0"/>
    <x v="1"/>
    <s v="-"/>
    <n v="0"/>
    <s v="-"/>
    <n v="10"/>
    <m/>
    <m/>
    <m/>
    <x v="8"/>
    <x v="0"/>
  </r>
  <r>
    <s v="PPurple Turtle"/>
    <s v="https://www.zomato.com/kolkata/ppurple-turtle-dhakuria"/>
    <s v="Continental, Chinese, North Indian, Desserts, Beverages"/>
    <s v="Dhakuria, Kolkata"/>
    <s v="11am â€“ 3am (Today)"/>
    <s v="Shop 40/2/1, Selimpur, Gariahat Road, Near Bharat Petroleum, Dhakuria, Kolkata"/>
    <n v="919051128497"/>
    <n v="1"/>
    <n v="1"/>
    <n v="1"/>
    <x v="1"/>
    <n v="4.2"/>
    <n v="311"/>
    <n v="3.7"/>
    <n v="41"/>
    <m/>
    <s v="Chicken Ala Keiv, Lasagne, Hot Chocolate, Chicken Tikka, Mocktails, Pork"/>
    <s v="Place is Cool, Rooftop, Sanitised Service, Variety of Pizza, Served Quickly, Ambience was Super Cool"/>
    <x v="11"/>
    <x v="1"/>
  </r>
  <r>
    <s v="Wrap n Roll"/>
    <s v="https://www.zomato.com/kolkata/wrap-n-roll-jodhpur-park"/>
    <s v="Rolls"/>
    <s v="Jodhpur Park, Kolkata"/>
    <s v="12midnight â€“ 4am, 12:30pm â€“ 12midnight (Today)"/>
    <s v="157, Jodhpur Garden, Near Silver Line High Hospital, Jodhpur Park, Kolkata"/>
    <n v="919830678660"/>
    <n v="1"/>
    <n v="1"/>
    <n v="0"/>
    <x v="1"/>
    <s v="-"/>
    <n v="0"/>
    <n v="4"/>
    <n v="77"/>
    <m/>
    <m/>
    <m/>
    <x v="8"/>
    <x v="0"/>
  </r>
  <r>
    <s v="Ballygunge Fast Food Biryani"/>
    <s v="https://www.zomato.com/kolkata/ballygunge-fast-food-biryani-gariahat"/>
    <s v="Biryani"/>
    <s v="Gariahat, Kolkata"/>
    <s v="Opens at 1pm"/>
    <s v="70C, PC Sorcar Sarani, Borough- VIII, Gariahat, Kolkata"/>
    <n v="917278836685"/>
    <n v="1"/>
    <n v="1"/>
    <n v="0"/>
    <x v="1"/>
    <s v="-"/>
    <n v="0"/>
    <s v="-"/>
    <n v="0"/>
    <m/>
    <m/>
    <m/>
    <x v="8"/>
    <x v="0"/>
  </r>
  <r>
    <s v="Nabadwip Sweets"/>
    <s v="https://www.zomato.com/kolkata/nabadwip-sweets-golf-green"/>
    <s v="Mishti"/>
    <s v="Golf Green, Kolkata"/>
    <s v="Opens at 9am"/>
    <s v="4/30/1, Bijoygarh, Ward 96 Post Office, Kolkata Municipal Corporation, Golf Green, Kolkata"/>
    <n v="918420911946"/>
    <n v="1"/>
    <n v="1"/>
    <n v="0"/>
    <x v="0"/>
    <s v="-"/>
    <n v="0"/>
    <n v="4"/>
    <n v="177"/>
    <m/>
    <m/>
    <m/>
    <x v="10"/>
    <x v="0"/>
  </r>
  <r>
    <s v="Ektu Khaabo"/>
    <s v="https://www.zomato.com/kolkata/ektu-khaabo-tollygunge"/>
    <s v="Fast Food"/>
    <s v="Tollygunge, Kolkata"/>
    <s v="Opens at 11am"/>
    <s v="29/11, Naskar Para Road, Borough-X III, Municipal Corporation, Tollygunge, Kolkata"/>
    <n v="919038395221"/>
    <n v="1"/>
    <n v="1"/>
    <n v="0"/>
    <x v="1"/>
    <s v="-"/>
    <n v="0"/>
    <s v="-"/>
    <n v="1"/>
    <m/>
    <m/>
    <m/>
    <x v="8"/>
    <x v="0"/>
  </r>
  <r>
    <s v="Moutat Tea Bar And Boutique"/>
    <s v="https://www.zomato.com/kolkata/moutat-tea-bar-and-boutique-jodhpur-park"/>
    <s v="Tea, Fast Food"/>
    <s v="Jodhpur Park, Kolkata"/>
    <m/>
    <s v="1/349-A, Ground Floor, Near K.M.C-Borough X, Gariahat Road, Jodhpur Park, Kolkata"/>
    <n v="917439005326"/>
    <n v="1"/>
    <n v="0"/>
    <n v="0"/>
    <x v="1"/>
    <s v="-"/>
    <n v="0"/>
    <s v="-"/>
    <n v="1"/>
    <m/>
    <m/>
    <m/>
    <x v="3"/>
    <x v="0"/>
  </r>
  <r>
    <s v="Kwality Wallâ€™s Frozen Dessert and Ice Cream Shop"/>
    <s v="https://www.zomato.com/kolkata/kwality-walls-frozen-dessert-and-ice-cream-shop-1-gariahat"/>
    <s v="Ice Cream, Desserts"/>
    <s v="Gariahat, Kolkata"/>
    <m/>
    <s v="H.U.F.-8, Jatin Bagchi Road, Ward 086, Gariahat, Kolkata"/>
    <n v="919830543290"/>
    <n v="1"/>
    <n v="0"/>
    <n v="0"/>
    <x v="0"/>
    <s v="-"/>
    <n v="0"/>
    <n v="4.5"/>
    <n v="150"/>
    <m/>
    <m/>
    <m/>
    <x v="8"/>
    <x v="0"/>
  </r>
  <r>
    <s v="Mitra Cafe"/>
    <s v="https://www.zomato.com/kolkata/mitra-cafe-golpark"/>
    <s v="Seafood, Bengali, North Indian, Chinese"/>
    <s v="Golpark, Kolkata"/>
    <s v="Opens at 1:30pm"/>
    <s v="23/37, Gariahat Road, Golpark, Kolkata"/>
    <n v="919007695923"/>
    <n v="1"/>
    <n v="1"/>
    <n v="0"/>
    <x v="1"/>
    <s v="-"/>
    <n v="0"/>
    <n v="4.3"/>
    <n v="5922"/>
    <m/>
    <s v="Chicken Filet, Mutton Kaviraji, Brain Chop, Fish Diamond Fry, Fish Kobiraji, Fish Roll"/>
    <s v="Inexpensive, Great Recommendations, Reasonable Prices, Great Taste, Packing, Great Food"/>
    <x v="4"/>
    <x v="0"/>
  </r>
  <r>
    <s v="Park Food"/>
    <s v="https://www.zomato.com/kolkata/park-food-park-circus-area"/>
    <s v="Pizza, Pasta, Chinese, Italian, Salad, Healthy Food, Beverages"/>
    <s v="Park Circus Area, Kolkata"/>
    <s v="Opens at 8am"/>
    <s v="2A, Colonel Biswas Road, Park Circus Area, Kolkata"/>
    <n v="918910667392"/>
    <n v="1"/>
    <n v="1"/>
    <n v="1"/>
    <x v="1"/>
    <n v="3.6"/>
    <n v="41"/>
    <n v="3.9"/>
    <n v="969"/>
    <m/>
    <m/>
    <s v="Portion, Spicy, Fresh Food, Good Quality, Good Food"/>
    <x v="1"/>
    <x v="2"/>
  </r>
  <r>
    <s v="The Art Of Baking"/>
    <s v="https://www.zomato.com/kolkata/the-art-of-baking-behala"/>
    <s v="Bakery, Fast Food, Beverages, Shake"/>
    <s v="Behala, Kolkata"/>
    <s v="Opens at 8:30am"/>
    <s v="114, Bhuban Mohan Roy Road, Behala, Kolkata"/>
    <n v="919051022101"/>
    <n v="1"/>
    <n v="1"/>
    <n v="1"/>
    <x v="1"/>
    <n v="3.4"/>
    <n v="5"/>
    <n v="4"/>
    <n v="71"/>
    <m/>
    <m/>
    <m/>
    <x v="0"/>
    <x v="2"/>
  </r>
  <r>
    <s v="Mint"/>
    <s v="https://www.zomato.com/kolkata/mint-hindustan-park"/>
    <s v="Healthy Food, Salad, Mexican"/>
    <s v="Hindustan Park, Kolkata"/>
    <s v="Opens at 7am"/>
    <s v="1B, Jatin Bagchi, Hindustan Park, Kolkata"/>
    <n v="918420399970"/>
    <n v="1"/>
    <n v="1"/>
    <n v="1"/>
    <x v="1"/>
    <n v="3.9"/>
    <n v="67"/>
    <n v="4.0999999999999996"/>
    <n v="888"/>
    <m/>
    <s v="Cheesy Chicken Breast, Coconut Chicken, Peri Chicken, Ribs, Potato Wedges, Mexican Rice"/>
    <s v="Pocket Friendly Good Food, Healthy Options, Best Staff, Healthy Food, Tamper Proof Packaging, Contactless Delivery"/>
    <x v="0"/>
    <x v="2"/>
  </r>
  <r>
    <s v="King's Tea Cafe"/>
    <s v="https://www.zomato.com/kolkata/kings-tea-cafe-new-alipore"/>
    <s v="Pizza, Chinese, Fast Food, Salad, Burger, Continental, Beverages"/>
    <s v="New Alipore, Kolkata"/>
    <m/>
    <s v="271, Nalini Ranjan Avenue, Sahapur Colony, New Alipore, Kolkata"/>
    <n v="916289682719"/>
    <n v="1"/>
    <n v="1"/>
    <n v="1"/>
    <x v="1"/>
    <n v="3.6"/>
    <n v="36"/>
    <n v="3.8"/>
    <n v="285"/>
    <m/>
    <m/>
    <s v="Awesome Spot to Hangout, Sanitised Service, Economical Price, Fair Prices, Clean and Hygienic Place, Nice Concept"/>
    <x v="21"/>
    <x v="2"/>
  </r>
  <r>
    <s v="Apanjan"/>
    <s v="https://www.zomato.com/kolkata/apanjan-lake-market-area"/>
    <s v="Bengali, North Indian, Mughlai"/>
    <s v="Lake Market Area, Kolkata"/>
    <s v="Opens at 9:30am"/>
    <s v="24 B, Near Tata Motors, Dr. Sarat Banerjee Road, Lake Market Area, Kolkata"/>
    <n v="913324667136"/>
    <n v="1"/>
    <n v="1"/>
    <n v="1"/>
    <x v="1"/>
    <n v="2.9"/>
    <n v="22"/>
    <n v="2.9"/>
    <n v="131"/>
    <m/>
    <m/>
    <m/>
    <x v="0"/>
    <x v="3"/>
  </r>
  <r>
    <s v="Bangalee Snackeria"/>
    <s v="https://www.zomato.com/kolkata/bangalee-snackeria-gariahat"/>
    <s v="Bengali"/>
    <s v="Gariahat, Kolkata"/>
    <m/>
    <s v="8/29, Fern Road, Ward 68, Gariahat, Kolkata"/>
    <n v="918910426162"/>
    <n v="1"/>
    <n v="0"/>
    <n v="0"/>
    <x v="1"/>
    <s v="-"/>
    <n v="0"/>
    <n v="4"/>
    <n v="18"/>
    <m/>
    <m/>
    <m/>
    <x v="8"/>
    <x v="0"/>
  </r>
  <r>
    <s v="Grub Fast Food"/>
    <s v="https://www.zomato.com/kolkata/grub-fast-food-ballygunge"/>
    <s v="Chinese, Fast Food"/>
    <s v="Ballygunge, Kolkata"/>
    <s v="Opens at 11am"/>
    <s v="11, Broad Street, Ballygunge, Kolkata"/>
    <n v="913322813150"/>
    <n v="1"/>
    <n v="0"/>
    <n v="1"/>
    <x v="1"/>
    <n v="3.7"/>
    <n v="106"/>
    <n v="4"/>
    <n v="288"/>
    <m/>
    <m/>
    <m/>
    <x v="1"/>
    <x v="2"/>
  </r>
  <r>
    <s v="Nidhees Fast Food"/>
    <s v="https://www.zomato.com/kolkata/nidhees-fast-food-tollygunge"/>
    <s v="Fast Food, Chinese"/>
    <s v="Tollygunge, Kolkata"/>
    <s v="Opens at 1:15pm"/>
    <s v="14 C, Deshapran Sashmal Road, Tollygunge, Kolkata"/>
    <n v="919831374069"/>
    <n v="1"/>
    <n v="1"/>
    <n v="0"/>
    <x v="1"/>
    <s v="-"/>
    <n v="0"/>
    <n v="4"/>
    <n v="47"/>
    <m/>
    <m/>
    <m/>
    <x v="3"/>
    <x v="0"/>
  </r>
  <r>
    <s v="Dhaba Street"/>
    <s v="https://www.zomato.com/kolkata/dhaba-street-lake-gardens"/>
    <s v="North Indian, Chinese, Biryani, Bengali, Rolls"/>
    <s v="Lake Gardens, Kolkata"/>
    <s v="7:30am â€“ 4am (Today)"/>
    <s v="Shop 82, Ground Floor, Jodhpur Garden Front Side, Lake Gardens, Kolkata"/>
    <n v="919830222917"/>
    <n v="1"/>
    <n v="1"/>
    <n v="0"/>
    <x v="1"/>
    <s v="-"/>
    <n v="0"/>
    <n v="3.6"/>
    <n v="5093"/>
    <m/>
    <m/>
    <m/>
    <x v="3"/>
    <x v="0"/>
  </r>
  <r>
    <s v="Foodzapp"/>
    <s v="https://www.zomato.com/kolkata/foodzapp-kidderpore"/>
    <s v="North Indian, Chinese, Mughlai, Fast Food"/>
    <s v="Kidderpore, Kolkata"/>
    <s v="Opens at 1pm"/>
    <s v="11, Kavi MD Iqbal Road, Kidderpore, Kolkata"/>
    <n v="919433710298"/>
    <n v="1"/>
    <n v="1"/>
    <n v="1"/>
    <x v="1"/>
    <n v="3.4"/>
    <n v="26"/>
    <n v="3.7"/>
    <n v="102"/>
    <m/>
    <m/>
    <s v="Extensive Menu, Food Presentation, Worth the Money, Customizable Food, Elaborate Menu, Timely Service"/>
    <x v="7"/>
    <x v="2"/>
  </r>
  <r>
    <s v="21 Street"/>
    <s v="https://www.zomato.com/kolkata/21-street-kidderpore"/>
    <s v="Burger, Sandwich, Fast Food"/>
    <s v="Kidderpore, Kolkata"/>
    <s v="Opens at 4:50pm"/>
    <s v="6/H/6, Ibrahim Road, Kidderpore, Kolkata"/>
    <n v="917439238387"/>
    <n v="1"/>
    <n v="1"/>
    <n v="0"/>
    <x v="1"/>
    <s v="-"/>
    <n v="0"/>
    <n v="4.3"/>
    <n v="56"/>
    <m/>
    <m/>
    <s v="Cute Packaging, Extensive Menu, Food Presentation, Worth the Money, Timely Service, Great Portions"/>
    <x v="3"/>
    <x v="0"/>
  </r>
  <r>
    <s v="Wok This Way"/>
    <s v="https://www.zomato.com/kolkata/wok-this-way-southern-avenue"/>
    <s v="Fast Food, Chinese, Beverages, Sandwich, Momos, Burger"/>
    <s v="Southern Avenue, Kolkata"/>
    <s v="Opens at 1pm"/>
    <s v="5, Sarat Chatterjee Avenue, Menoka Cinema, Southern Avenue, Kolkata"/>
    <n v="919836443561"/>
    <n v="1"/>
    <n v="1"/>
    <n v="0"/>
    <x v="1"/>
    <s v="-"/>
    <n v="0"/>
    <n v="4.0999999999999996"/>
    <n v="55"/>
    <m/>
    <s v="Pizza Alle Verdure, Cold Coffee Shake, Momo Platter, Momos, Pizza"/>
    <s v="Spill Proof Packaging, Extensive Menu, Prices, Delicious Food, Taste"/>
    <x v="3"/>
    <x v="0"/>
  </r>
  <r>
    <s v="Yo! Foodz"/>
    <s v="https://www.zomato.com/kolkata/yo-foodz-golpark"/>
    <s v="Chinese, Fast Food, Kebab"/>
    <s v="Golpark, Kolkata"/>
    <s v="Opens at 12noon"/>
    <s v="19, Gariahat Road, Golpark, Kolkata"/>
    <n v="918097904175"/>
    <n v="1"/>
    <n v="1"/>
    <n v="1"/>
    <x v="1"/>
    <n v="3.5"/>
    <n v="10"/>
    <n v="3.8"/>
    <n v="29"/>
    <m/>
    <m/>
    <m/>
    <x v="7"/>
    <x v="2"/>
  </r>
  <r>
    <s v="The Nutri Lab"/>
    <s v="https://www.zomato.com/kolkata/the-nutri-lab-lake-market-area"/>
    <s v="Healthy Food, Desserts"/>
    <s v="Lake Market Area, Kolkata"/>
    <m/>
    <s v="9C, 3rd Floor, Pratham Building, Kavi Bharati Sarani, Lake Market Area, Kolkata"/>
    <n v="919038639039"/>
    <n v="1"/>
    <n v="1"/>
    <n v="1"/>
    <x v="1"/>
    <n v="3.5"/>
    <n v="6"/>
    <s v="-"/>
    <n v="2"/>
    <m/>
    <m/>
    <m/>
    <x v="6"/>
    <x v="2"/>
  </r>
  <r>
    <s v="Himalayan Spice "/>
    <s v="https://www.zomato.com/kolkata/himalayan-spice-alipore"/>
    <s v="Momos, Chinese"/>
    <s v="Alipore, Kolkata"/>
    <m/>
    <s v="37/2, Diamond Harbour Road, Alipore, Kolkata"/>
    <n v="919875585714"/>
    <n v="1"/>
    <n v="0"/>
    <n v="0"/>
    <x v="1"/>
    <s v="-"/>
    <n v="0"/>
    <s v="-"/>
    <n v="2"/>
    <m/>
    <m/>
    <m/>
    <x v="4"/>
    <x v="0"/>
  </r>
  <r>
    <s v="Kosmic Delight"/>
    <s v="https://www.zomato.com/kolkata/kosmic-delight-topsia"/>
    <s v="North Indian, Mughlai, Kebab, Bengali, Chinese"/>
    <s v="Topsia, Kolkata"/>
    <m/>
    <s v="39F/1B, Ustaad Bade Golam Ali Khan Sarani, Borough- V, Topsia, Kolkata"/>
    <n v="919842042082"/>
    <n v="1"/>
    <n v="0"/>
    <n v="0"/>
    <x v="1"/>
    <s v="-"/>
    <n v="0"/>
    <n v="3.9"/>
    <n v="151"/>
    <m/>
    <m/>
    <s v="Fair Prices, Good Quality Food, Proper Packaging, Worth the Money, Quantity, Taste"/>
    <x v="4"/>
    <x v="0"/>
  </r>
  <r>
    <s v="Burger Street"/>
    <s v="https://www.zomato.com/kolkata/burger-street-ballygunge"/>
    <s v="Burger, Fast Food, Beverages"/>
    <s v="Ballygunge, Kolkata"/>
    <s v="Opens at 11am"/>
    <s v="52, Ground Floor, Bright Street, Ballygunge, Kolkata"/>
    <n v="919609383781"/>
    <n v="1"/>
    <n v="1"/>
    <n v="1"/>
    <x v="1"/>
    <s v="-"/>
    <n v="0"/>
    <s v="-"/>
    <n v="3"/>
    <m/>
    <m/>
    <m/>
    <x v="0"/>
    <x v="0"/>
  </r>
  <r>
    <s v="Byomkesh's Kitchen"/>
    <s v="https://www.zomato.com/kolkata/byomkeshs-kitchen-jadavpur"/>
    <s v="North Indian, Waffle, Shake"/>
    <s v="Jadavpur, Kolkata"/>
    <s v="Opens at 11am"/>
    <s v="141/10/A, Prince Golam Hossain Shah Road, Jadavpur, Kolkata"/>
    <n v="918910816254"/>
    <n v="1"/>
    <n v="1"/>
    <n v="0"/>
    <x v="1"/>
    <s v="-"/>
    <n v="0"/>
    <s v="-"/>
    <n v="4"/>
    <m/>
    <m/>
    <m/>
    <x v="8"/>
    <x v="0"/>
  </r>
  <r>
    <s v="Kitchen King"/>
    <s v="https://www.zomato.com/kolkata/kitchen-king-taltala"/>
    <s v="Chinese, Fast Food"/>
    <s v="Taltala, Kolkata"/>
    <s v="Opens at 6:05pm"/>
    <s v="1, Durga Charan Doctor lane, Taltala, Kolkata"/>
    <n v="917980411840"/>
    <n v="1"/>
    <n v="1"/>
    <n v="0"/>
    <x v="1"/>
    <s v="-"/>
    <n v="0"/>
    <s v="-"/>
    <n v="1"/>
    <m/>
    <m/>
    <m/>
    <x v="8"/>
    <x v="0"/>
  </r>
  <r>
    <s v="Chicken House"/>
    <s v="https://www.zomato.com/kolkata/chicken-house-park-circus-area"/>
    <s v="Fast Food, Burger, Finger Food"/>
    <s v="Park Circus Area, Kolkata"/>
    <s v="12midnight â€“ 5am, 5pm â€“ 12midnight (Today)"/>
    <s v="6/1A, Rameshwar Shaw Road, Park Circus Area, Kolkata"/>
    <n v="918231839199"/>
    <n v="1"/>
    <n v="1"/>
    <n v="0"/>
    <x v="1"/>
    <s v="-"/>
    <n v="0"/>
    <n v="3.6"/>
    <n v="378"/>
    <m/>
    <m/>
    <m/>
    <x v="3"/>
    <x v="0"/>
  </r>
  <r>
    <s v="Shiraz Golden Restaurant"/>
    <s v="https://www.zomato.com/kolkata/shiraz-golden-restaurant-2-ruby-hospital-area"/>
    <s v="Biryani, North Indian, Kebab, Chinese, Mughlai, Arabian, Rolls"/>
    <s v="Ruby Hospital Area, Kolkata"/>
    <s v="12noon â€“ 2am (Today)"/>
    <s v="62, Netaji Subash Nagar, EM Bypass, Ruby Hospital Area, Kolkata"/>
    <n v="919073322422"/>
    <n v="1"/>
    <n v="0"/>
    <n v="1"/>
    <x v="1"/>
    <n v="3.2"/>
    <n v="67"/>
    <n v="4"/>
    <n v="3057"/>
    <m/>
    <m/>
    <s v="Design, Elaborate Menu, Portion, Fresh Food, Good Quality, Ambience"/>
    <x v="5"/>
    <x v="2"/>
  </r>
  <r>
    <s v="KFC"/>
    <s v="https://www.zomato.com/kolkata/kfc-kasba"/>
    <s v="Burger, Fast Food, Biryani, Desserts, Beverages"/>
    <s v="Kasba, Kolkata"/>
    <s v="Opens at 11am"/>
    <s v="1842, Rene World Tower, Rajdanga Main Road, Near Kasba New Market, Kasba, Kolkata"/>
    <n v="919073371418"/>
    <n v="1"/>
    <n v="1"/>
    <n v="1"/>
    <x v="1"/>
    <n v="4.0999999999999996"/>
    <n v="1095"/>
    <n v="4.0999999999999996"/>
    <n v="21000"/>
    <m/>
    <s v="Saucy Chicken, Chocolate Crusher, Dips Bucket, Choco Lash, Zinger Burger, Meal Box"/>
    <s v="Casual Seating Area, Good Crowd, Great Recommendations, Reasonable Prices, Polite Staff, Great Ambiance"/>
    <x v="7"/>
    <x v="1"/>
  </r>
  <r>
    <s v="Arsalan"/>
    <s v="https://www.zomato.com/kolkata/arsalan-ruby-hospital-area"/>
    <s v="Biryani, Mughlai, Rolls, North Indian"/>
    <s v="Ruby Hospital Area, Kolkata"/>
    <s v="11am â€“ 4am (Today)"/>
    <s v="1693/A, Lashkar Road, Anandapur, Near Calcutta International School, Ruby Hospital Area, Kolkata"/>
    <n v="919163363644"/>
    <n v="1"/>
    <n v="1"/>
    <n v="1"/>
    <x v="1"/>
    <n v="4"/>
    <n v="1994"/>
    <n v="4"/>
    <n v="20000"/>
    <s v="Biryani and Tandoor!"/>
    <s v="Boti Chicken, Chicken Tengri Butter Masala, Chicken Reshmi Masala, Shahi Tukda, Phirni, Butter Nan"/>
    <s v="Budget Friendly Meal, Ambience is very Nice, Family Place, Relaxed Atmosphere, Good for Large Groups, Packed on Weekends"/>
    <x v="13"/>
    <x v="1"/>
  </r>
  <r>
    <s v="Burger King"/>
    <s v="https://www.zomato.com/kolkata/burger-king-kasba"/>
    <s v="Burger, Fast Food, Beverages"/>
    <s v="Acropolis Mall, Kasba, Kolkata"/>
    <s v="Opens at 10am"/>
    <s v="3rd Floor, Acropolis Mall, Rajdanga Main Road, Kasba, Kolkata"/>
    <n v="917208866071"/>
    <n v="1"/>
    <n v="1"/>
    <n v="0"/>
    <x v="1"/>
    <n v="4"/>
    <n v="615"/>
    <n v="4.2"/>
    <n v="8666"/>
    <m/>
    <s v="Veg Chilli Cheese, Whopper Burger, Veg Wrap, Brownie Ice Cream, Cheesy Fries, French Fry"/>
    <s v="Outdoor Seating, Customizable Dishes, Variety of Pizza, Valet, Good Wifi, Wonderful Presentation"/>
    <x v="1"/>
    <x v="1"/>
  </r>
  <r>
    <s v="Monginis"/>
    <s v="https://www.zomato.com/kolkata/monginis-7-jadavpur"/>
    <s v="Bakery, Fast Food, Desserts"/>
    <s v="Jadavpur, Kolkata"/>
    <s v="Opens at 9:30am"/>
    <s v="36, Garfa Main Road, Palbazar, Jadavpur, Kolkata"/>
    <n v="919088022674"/>
    <n v="1"/>
    <n v="1"/>
    <n v="0"/>
    <x v="1"/>
    <s v="-"/>
    <n v="0"/>
    <n v="4.2"/>
    <n v="750"/>
    <m/>
    <m/>
    <m/>
    <x v="10"/>
    <x v="0"/>
  </r>
  <r>
    <s v="Chowman"/>
    <s v="https://www.zomato.com/kolkata/chowman-ballygunge"/>
    <s v="Chinese, Asian"/>
    <s v="Ballygunge, Kolkata"/>
    <s v="Opens at 11:45am"/>
    <s v="99, Ballygunge Place, Ballygunge Circular Road, Ballygunge, Kolkata"/>
    <n v="913340075123"/>
    <n v="1"/>
    <n v="1"/>
    <n v="1"/>
    <x v="1"/>
    <n v="3.8"/>
    <n v="33"/>
    <n v="4.3"/>
    <n v="1527"/>
    <m/>
    <s v="Special Fried Rice, Mixed Hakka Noodles, Noodles, Chicken"/>
    <s v="Amazing Interiors, Served Quickly, Great Value, Decoration, Wonderful Presentation, Best Food under Best Budget"/>
    <x v="5"/>
    <x v="2"/>
  </r>
  <r>
    <s v="Kwality Wallâ€™s Frozen Dessert and Ice Cream Shop"/>
    <s v="https://www.zomato.com/kolkata/kwality-walls-frozen-dessert-and-ice-cream-shop-3-kasba"/>
    <s v="Ice Cream, Desserts"/>
    <s v="Kasba, Kolkata"/>
    <s v="Opens at 10am"/>
    <s v="61, Ruby Park East, Ward 107, Kasba, Kolkata"/>
    <n v="919903254409"/>
    <n v="1"/>
    <n v="1"/>
    <n v="0"/>
    <x v="1"/>
    <s v="-"/>
    <n v="0"/>
    <n v="4.5999999999999996"/>
    <n v="375"/>
    <m/>
    <m/>
    <m/>
    <x v="8"/>
    <x v="0"/>
  </r>
  <r>
    <s v="Mama Mia!"/>
    <s v="https://www.zomato.com/kolkata/mama-mia-picnic-garden"/>
    <s v="Ice Cream, Desserts, Beverages"/>
    <s v="Picnic Garden, Kolkata"/>
    <m/>
    <s v="235, V.I.P. Nagar Colony, Tiljala, Picnic Garden, Kolkata"/>
    <n v="919830129454"/>
    <n v="1"/>
    <n v="0"/>
    <n v="0"/>
    <x v="1"/>
    <s v="-"/>
    <n v="0"/>
    <n v="4.4000000000000004"/>
    <n v="3163"/>
    <m/>
    <s v="Icecream, Cheesecake, Dessert, Ice Cream, Cake"/>
    <s v="Extensive Menu, Food Presentation, Customizable Food, Value for Money, Timely Service, Packaging"/>
    <x v="0"/>
    <x v="0"/>
  </r>
  <r>
    <s v="Subway"/>
    <s v="https://www.zomato.com/kolkata/subway-1-kasba"/>
    <s v="Healthy Food, Fast Food, Sandwich, Salad, Beverages, Wraps"/>
    <s v="Acropolis Mall, Kasba, Kolkata"/>
    <s v="Opens at 10:30am"/>
    <s v="1858/1, 3rd Floor, Acropolis Mall, Rajdanga Main Road, Kasba, Kolkata"/>
    <n v="919831237092"/>
    <n v="1"/>
    <n v="1"/>
    <n v="0"/>
    <x v="1"/>
    <n v="3.9"/>
    <n v="234"/>
    <n v="3.5"/>
    <n v="3993"/>
    <m/>
    <s v="Roasted Chicken Sub, Chocolate Cookies, Turkey, Salads, Sandwiches"/>
    <s v="Healthy Food, Packed on Weekends, Good Place, Staff, Service, Price"/>
    <x v="7"/>
    <x v="2"/>
  </r>
  <r>
    <s v="Balaram Mullick &amp; Radharaman Mullick Sweets"/>
    <s v="https://www.zomato.com/kolkata/balaram-mullick-radharaman-mullick-sweets-kasba"/>
    <s v="Mishti, Desserts, Street Food"/>
    <s v="Kasba, Kolkata"/>
    <s v="Opens at 10am"/>
    <s v="290, Rajdanga Main Road, Kasba, Kolkata"/>
    <n v="918336943623"/>
    <n v="1"/>
    <n v="1"/>
    <n v="1"/>
    <x v="1"/>
    <n v="4.3"/>
    <n v="522"/>
    <n v="4.3"/>
    <n v="6470"/>
    <s v="The pioneers of baked rossogolla"/>
    <s v="Choco Mudpie, Baked Sandesh, Chamcham, Baked Rasogolla, Baked Mihidana, Mud Pie"/>
    <s v="Nice/Colourful Packaging, Family Crowd, Packing, Perfect Place, Best Place, Good Place"/>
    <x v="8"/>
    <x v="1"/>
  </r>
  <r>
    <s v="Crazy 4 Cakes"/>
    <s v="https://www.zomato.com/kolkata/crazy-4-cakes-1-kasba"/>
    <s v="Bakery, Desserts"/>
    <s v="Kasba, Kolkata"/>
    <m/>
    <s v="1858/1, 3rd Floor, Acropolis Mall, Rajdanga Main Road, Kasba, Kolkata"/>
    <n v="917605085872"/>
    <n v="1"/>
    <n v="0"/>
    <n v="0"/>
    <x v="1"/>
    <s v="-"/>
    <n v="0"/>
    <n v="3.7"/>
    <n v="58"/>
    <m/>
    <m/>
    <m/>
    <x v="10"/>
    <x v="0"/>
  </r>
  <r>
    <s v="Baskin Robbins"/>
    <s v="https://www.zomato.com/kolkata/baskin-robbins-kasba"/>
    <s v="Ice Cream, Desserts, Beverages"/>
    <s v="Kasba, Kolkata"/>
    <s v="11am â€“ 3am (Today)"/>
    <s v="28B, Bokultala Lane, Kasba, Kolkata"/>
    <n v="919123866276"/>
    <n v="1"/>
    <n v="1"/>
    <n v="1"/>
    <x v="0"/>
    <n v="3.7"/>
    <n v="118"/>
    <n v="4.2"/>
    <n v="524"/>
    <m/>
    <m/>
    <s v="Pocket Friendly, Staff, Service, Quality"/>
    <x v="0"/>
    <x v="2"/>
  </r>
  <r>
    <s v="Keventers - Milkshakes &amp; Desserts"/>
    <s v="https://www.zomato.com/kolkata/keventers-milkshakes-desserts-kasba"/>
    <s v="Beverages, Desserts, Ice Cream, Shake"/>
    <s v="Acropolis Mall, Kasba, Kolkata"/>
    <s v="Opens at 10am"/>
    <s v="Acropolis Mall, 3rd Floor, Rajdanga Main Road, Kasba, Kolkata"/>
    <n v="919564676999"/>
    <n v="1"/>
    <n v="1"/>
    <n v="0"/>
    <x v="0"/>
    <n v="4.2"/>
    <n v="466"/>
    <n v="4.2"/>
    <n v="3475"/>
    <m/>
    <s v="Butterscotch Milk Shake, Choco Hazelnut Shake, Mint Oreo Crumble, Vanilla Milkshake, Thick Shakes, Chocolate Milkshake"/>
    <s v="Serving Style, Affordable, Atmosphere, Courteous Staff, Prices, Portion"/>
    <x v="7"/>
    <x v="1"/>
  </r>
  <r>
    <s v="Machhli Baba Fries"/>
    <s v="https://www.zomato.com/kolkata/machhli-baba-fries-kasba"/>
    <s v="Bengali, North Indian, Kebab"/>
    <s v="Kasba, Kolkata"/>
    <s v="Opens at 7am"/>
    <s v="Plot 44, 622, Rajdanga Main Road, Block- EG, Kasba, Kolkata"/>
    <n v="918420996479"/>
    <n v="1"/>
    <n v="1"/>
    <n v="0"/>
    <x v="1"/>
    <s v="-"/>
    <n v="0"/>
    <n v="4.2"/>
    <n v="1823"/>
    <m/>
    <m/>
    <m/>
    <x v="3"/>
    <x v="0"/>
  </r>
  <r>
    <s v="Kabuliwala"/>
    <s v="https://www.zomato.com/kolkata/kabuliwala-dhakuria"/>
    <s v="Biryani, Mughlai, Rolls"/>
    <s v="Dhakuria, Kolkata"/>
    <m/>
    <s v="203, Garfa Main Road, Dhakuria, Kolkata"/>
    <n v="917676216666"/>
    <n v="1"/>
    <n v="0"/>
    <n v="0"/>
    <x v="1"/>
    <s v="-"/>
    <n v="0"/>
    <n v="4"/>
    <n v="22200"/>
    <m/>
    <s v="Mumtaz Tangdi, Keema Kulcha, Tangdi Kabab, Phirni, Mutton Biriyani, Chicken Biriyani"/>
    <s v="Great Packaging, Packing, Good Quantity, Tamper Proof Packaging, Excellent Food, Great Taste"/>
    <x v="4"/>
    <x v="0"/>
  </r>
  <r>
    <s v="Taco Bell"/>
    <s v="https://www.zomato.com/kolkata/taco-bell-kasba"/>
    <s v="Mexican, Fast Food, Wraps, Beverages"/>
    <s v="Acropolis Mall, Kasba, Kolkata"/>
    <s v="Opens at 11am"/>
    <s v="T-3, 1858/1, 3rd Floor, Acropolis Mall, Rajdanga Main Road, Kasba, Kolkata"/>
    <n v="917428790218"/>
    <n v="1"/>
    <n v="1"/>
    <n v="1"/>
    <x v="1"/>
    <n v="3.9"/>
    <n v="224"/>
    <n v="4.2"/>
    <n v="2943"/>
    <m/>
    <s v="Cinnamon Churros, Mexican Fries, Quesadilla, Tacos, Chicken"/>
    <s v="Bottomless Brunch, Staff Behavior, Perfect Presentation, Wonderful Presentation, Manager, Contactless Delivery"/>
    <x v="21"/>
    <x v="2"/>
  </r>
  <r>
    <s v="Kathleen"/>
    <s v="https://www.zomato.com/kolkata/kathleen-kalikapur"/>
    <s v="Bakery, Desserts, Fast Food"/>
    <s v="Kalikapur, Kolkata"/>
    <s v="Opens at 10am"/>
    <s v="163/2, Garfa Main Road, Ramlal Bazaar, Kalikapur, Kolkata"/>
    <n v="917003880355"/>
    <n v="1"/>
    <n v="1"/>
    <n v="0"/>
    <x v="1"/>
    <s v="-"/>
    <n v="0"/>
    <n v="3.6"/>
    <n v="91"/>
    <m/>
    <m/>
    <m/>
    <x v="10"/>
    <x v="0"/>
  </r>
  <r>
    <s v="Kreamz"/>
    <s v="https://www.zomato.com/kolkata/kreamz-baghajatin"/>
    <s v="Bakery, Desserts, Fast Food"/>
    <s v="Baghajatin, Kolkata"/>
    <m/>
    <s v="1, Block G, Mailing 40/G, Ward 101, Kolkata Municipal Corporation, Baghajatin, Kolkata"/>
    <n v="918910365756"/>
    <n v="1"/>
    <n v="0"/>
    <n v="0"/>
    <x v="1"/>
    <s v="-"/>
    <n v="0"/>
    <n v="4"/>
    <n v="10"/>
    <m/>
    <m/>
    <m/>
    <x v="8"/>
    <x v="0"/>
  </r>
  <r>
    <s v="Hindustan Sweets"/>
    <s v="https://www.zomato.com/kolkata/hindustan-sweets-kasba"/>
    <s v="Street Food, Mishti"/>
    <s v="Kasba, Kolkata"/>
    <m/>
    <s v="387, Rajdanga Main Road, Kasba, Kolkata"/>
    <n v="917980950097"/>
    <n v="1"/>
    <n v="0"/>
    <n v="0"/>
    <x v="1"/>
    <s v="-"/>
    <n v="0"/>
    <n v="4"/>
    <n v="30"/>
    <m/>
    <m/>
    <m/>
    <x v="10"/>
    <x v="0"/>
  </r>
  <r>
    <s v="Dariole"/>
    <s v="https://www.zomato.com/kolkata/dariole-kasba"/>
    <s v="Bakery, Desserts, Beverages, Fast Food"/>
    <s v="Kasba, Kolkata"/>
    <s v="Opens at 9am"/>
    <s v="3/24/1, Raj Krishna Chatterjee Road, Ward 067, Near Old Thana, Kasba, Kolkata"/>
    <n v="917439960344"/>
    <n v="1"/>
    <n v="1"/>
    <n v="0"/>
    <x v="1"/>
    <s v="-"/>
    <n v="0"/>
    <n v="4.2"/>
    <n v="449"/>
    <m/>
    <m/>
    <m/>
    <x v="8"/>
    <x v="0"/>
  </r>
  <r>
    <s v="Tea Junction"/>
    <s v="https://www.zomato.com/kolkata/tea-junction-kasba"/>
    <s v="Tea, Beverages"/>
    <s v="Acropolis Mall, Kasba, Kolkata"/>
    <s v="11am â€“ 5am (Today)"/>
    <s v="1858/1, Acropolis Mall, Rajdanga Main Road, Sector 1, East Kolkata Township, Kasba, Kolkata"/>
    <n v="916289123023"/>
    <n v="1"/>
    <n v="1"/>
    <n v="0"/>
    <x v="1"/>
    <s v="-"/>
    <n v="0"/>
    <n v="4.2"/>
    <n v="654"/>
    <m/>
    <m/>
    <s v="Customizable Food, Fresh Food, Good Quality, Packaging"/>
    <x v="3"/>
    <x v="0"/>
  </r>
  <r>
    <s v="Behrouz Biryani"/>
    <s v="https://www.zomato.com/kolkata/behrouz-biryani-kasba"/>
    <s v="Biryani, Mughlai, Lucknowi, Hyderabadi, Kebab, North Indian, Desserts"/>
    <s v="Kasba, Kolkata"/>
    <m/>
    <s v="Plot 83, 1st Floor, Phase II, Kasba Industrial Estate, Kasba, Kolkata"/>
    <n v="917700050050"/>
    <n v="1"/>
    <n v="0"/>
    <n v="0"/>
    <x v="1"/>
    <s v="-"/>
    <n v="0"/>
    <n v="4"/>
    <n v="2312"/>
    <m/>
    <m/>
    <s v="Worth the Money, Great Portions, Elaborate Menu, Fresh Food, Good Quality, Delicious Food"/>
    <x v="7"/>
    <x v="0"/>
  </r>
  <r>
    <s v="Just Baked"/>
    <s v="https://www.zomato.com/kolkata/just-baked-dhakuria"/>
    <s v="Bakery, Desserts, Fast Food, Beverages"/>
    <s v="Dhakuria, Kolkata"/>
    <s v="Opens at 9am"/>
    <s v="14A, Gariahat Road, Babu Bagan, Selimpur, Dhakuria, Kolkata"/>
    <n v="919230018332"/>
    <n v="1"/>
    <n v="1"/>
    <n v="1"/>
    <x v="1"/>
    <n v="3.1"/>
    <n v="71"/>
    <n v="4"/>
    <n v="58"/>
    <m/>
    <m/>
    <s v="Reasonable Price, Prices, Staff, Quality, Food, Taste"/>
    <x v="7"/>
    <x v="2"/>
  </r>
  <r>
    <s v="Tasty Court"/>
    <s v="https://www.zomato.com/kolkata/tasty-court-kalikapur"/>
    <s v="North Indian, Chinese, Bengali"/>
    <s v="Kalikapur, Kolkata"/>
    <m/>
    <s v="515, Survey Park, Mailing 205, Purbalok, South 24 Parganas, Kalikapur, Kolkata"/>
    <n v="918274999887"/>
    <n v="1"/>
    <n v="1"/>
    <n v="1"/>
    <x v="1"/>
    <n v="3.5"/>
    <n v="115"/>
    <n v="3.7"/>
    <n v="7037"/>
    <m/>
    <m/>
    <s v="Good Wifi, Student Crowd, Elaborate Menu, Great Portions, Customizable Food, Fresh Food"/>
    <x v="7"/>
    <x v="2"/>
  </r>
  <r>
    <s v="Krazzy For Waffle"/>
    <s v="https://www.zomato.com/kolkata/krazzy-for-waffle-1-kasba"/>
    <s v="Desserts, Beverages"/>
    <s v="Kasba, Kolkata"/>
    <s v="9am â€“ 4am (Today)"/>
    <s v="143, Rajdanga, Gold Park, Borough-XII, Kasba, Kolkata"/>
    <n v="918777329289"/>
    <n v="1"/>
    <n v="0"/>
    <n v="0"/>
    <x v="1"/>
    <s v="-"/>
    <n v="3"/>
    <n v="3.5"/>
    <n v="490"/>
    <m/>
    <m/>
    <s v="Wonderful Presentation, Timely Service, Food, Taste"/>
    <x v="2"/>
    <x v="0"/>
  </r>
  <r>
    <s v="Haji Ali"/>
    <s v="https://www.zomato.com/kolkata/haji-ali-ajoy-nagar"/>
    <s v="Biryani, North Indian, Kebab, Chinese, Rolls, Bengali"/>
    <s v="Ajoy Nagar, Kolkata"/>
    <s v="Opens at 12noon"/>
    <s v="P5, EM Bypass Crossing, Ajoy Nagar, Kolkata"/>
    <n v="919748777236"/>
    <n v="1"/>
    <n v="1"/>
    <n v="1"/>
    <x v="1"/>
    <n v="3.9"/>
    <n v="556"/>
    <n v="4.0999999999999996"/>
    <n v="5025"/>
    <m/>
    <s v="Kadai Chicken, Special Mutton Biryani, Tikka Butter Masala, Firni, Chicken Biryani, Kabab"/>
    <s v="Menu Choice, Food Quantity, Portion Size, Good Taste, Reasonable Price, Flavour"/>
    <x v="21"/>
    <x v="2"/>
  </r>
  <r>
    <s v="Cafe Coffee Day"/>
    <s v="https://www.zomato.com/kolkata/cafe-coffee-day-1-gariahat"/>
    <s v="Coffee, Desserts, Fast Food, Beverages"/>
    <s v="Gariahat, Kolkata"/>
    <s v="Opens at 8am"/>
    <s v="Dihi Panchannagram, Sarkar Sarani, Gariahat, Kolkata"/>
    <n v="918617264550"/>
    <n v="1"/>
    <n v="1"/>
    <n v="1"/>
    <x v="1"/>
    <n v="3.4"/>
    <n v="110"/>
    <n v="4.2"/>
    <n v="425"/>
    <m/>
    <m/>
    <s v="Crowd, Ambiance, Staff, Prices, Food Quality, Service"/>
    <x v="2"/>
    <x v="2"/>
  </r>
  <r>
    <s v="Flurys"/>
    <s v="https://www.zomato.com/kolkata/flurys-1-kasba"/>
    <s v="Bakery, Desserts, Fast Food, Coffee"/>
    <s v="Acropolis Mall, Kasba, Kolkata"/>
    <s v="Opens at 10am"/>
    <s v="1858/1, 2nd Floor, Acropolis Mall, Rajdanga Main Road, Kasba, Kolkata"/>
    <n v="913346021671"/>
    <n v="1"/>
    <n v="1"/>
    <n v="0"/>
    <x v="1"/>
    <n v="3"/>
    <n v="66"/>
    <n v="3.7"/>
    <n v="448"/>
    <s v="The legendary breakfast place on the Calcutta famous Park Street corner."/>
    <m/>
    <m/>
    <x v="0"/>
    <x v="2"/>
  </r>
  <r>
    <s v="WBFC"/>
    <s v="https://www.zomato.com/kolkata/wbfc-entally"/>
    <s v="Burger, Fast Food"/>
    <s v="Entally, Kolkata"/>
    <s v="2pm â€“ 4am (Today)"/>
    <s v="Shop 13, Noor Ali Lane, Entally, Kolkata"/>
    <n v="919836458386"/>
    <n v="1"/>
    <n v="1"/>
    <n v="0"/>
    <x v="1"/>
    <s v="-"/>
    <n v="0"/>
    <n v="4"/>
    <n v="9223"/>
    <m/>
    <m/>
    <m/>
    <x v="3"/>
    <x v="0"/>
  </r>
  <r>
    <s v="Rollick- Ice Creams, Cakes &amp; Desserts"/>
    <s v="https://www.zomato.com/kolkata/rollick-ice-creams-cakes-desserts-jodhpur-park"/>
    <s v="Desserts, Ice Cream, Beverages, Bakery"/>
    <s v="Jodhpur Park, Kolkata"/>
    <s v="Opens at 11am"/>
    <s v="426, Jodhpur Park, Kolkata"/>
    <n v="919830286385"/>
    <n v="1"/>
    <n v="1"/>
    <n v="1"/>
    <x v="0"/>
    <n v="3.6"/>
    <n v="43"/>
    <n v="4.2"/>
    <n v="1701"/>
    <m/>
    <m/>
    <m/>
    <x v="4"/>
    <x v="2"/>
  </r>
  <r>
    <s v="Hungru Pizza"/>
    <s v="https://www.zomato.com/kolkata/hungru-pizza-baghajatin"/>
    <s v="Pizza, Fast Food, Beverages, Wraps"/>
    <s v="Baghajatin, Kolkata"/>
    <m/>
    <s v="68A/246, Raja S. C. Mullick Road, Baghajatin, Kolkata"/>
    <n v="918981818811"/>
    <n v="1"/>
    <n v="0"/>
    <n v="0"/>
    <x v="1"/>
    <s v="-"/>
    <n v="0"/>
    <n v="4"/>
    <n v="557"/>
    <m/>
    <m/>
    <m/>
    <x v="8"/>
    <x v="0"/>
  </r>
  <r>
    <s v="Haka"/>
    <s v="https://www.zomato.com/kolkata/haka-kasba"/>
    <s v="Chinese, Momos, Desserts, Beverages"/>
    <s v="Acropolis Mall, Kasba, Kolkata"/>
    <m/>
    <s v="1858/1, 4th Floor, Acropolish Mall, Ward 107, Rajdanga Main Road, Kasba, Kolkata"/>
    <n v="918336940864"/>
    <n v="1"/>
    <n v="0"/>
    <n v="0"/>
    <x v="1"/>
    <s v="-"/>
    <n v="0"/>
    <n v="4.4000000000000004"/>
    <n v="530"/>
    <m/>
    <m/>
    <s v="Cute Packaging, Food Presentation, Extensive Menu, Worth the Money, Great Portions, Packing"/>
    <x v="0"/>
    <x v="0"/>
  </r>
  <r>
    <s v="Mainland China"/>
    <s v="https://www.zomato.com/kolkata/mainland-china-kasba"/>
    <s v="Chinese, Desserts, Beverages"/>
    <s v="Kasba, Kolkata"/>
    <s v="Opens at 11:30am"/>
    <s v="1858/1, 4th Floor, Acropolish Mall, Ward 107, Rajdanga Main Road, Kasba, Kolkata"/>
    <n v="918336940864"/>
    <n v="1"/>
    <n v="1"/>
    <n v="1"/>
    <x v="1"/>
    <s v="-"/>
    <n v="1"/>
    <n v="4.2"/>
    <n v="210"/>
    <m/>
    <m/>
    <m/>
    <x v="18"/>
    <x v="0"/>
  </r>
  <r>
    <s v="New Noodle King"/>
    <s v="https://www.zomato.com/kolkata/new-noodle-king-park-circus-area"/>
    <s v="Chinese, Seafood"/>
    <s v="Park Circus Area, Kolkata"/>
    <s v="11am â€“ 3am (Today)"/>
    <s v="28/H/23, Sir Sayed Ahmed Road, Poddopukur Moidan, Near Alisa Asiana Hall, Park Circus Area, Kolkata"/>
    <n v="917980038107"/>
    <n v="1"/>
    <n v="1"/>
    <n v="1"/>
    <x v="1"/>
    <n v="4.0999999999999996"/>
    <n v="272"/>
    <n v="3.7"/>
    <n v="11000"/>
    <m/>
    <s v="Gravy Noodle, Chicken 65, Schezwan Chicken, Pan Fried Momo, Chicken Momo, Momos"/>
    <s v="Chirpy Crowd, Economical, Great Recommendations, Perfect Presentation, Prompt Service, Cute Packaging"/>
    <x v="12"/>
    <x v="1"/>
  </r>
  <r>
    <s v="Nivedan"/>
    <s v="https://www.zomato.com/kolkata/nivedan-baghajatin"/>
    <s v="Chinese, North Indian, Rolls, Mughlai, Fast Food, Biryani, Seafood"/>
    <s v="Baghajatin, Kolkata"/>
    <s v="Opens at 2pm"/>
    <s v="87/12/13, A Raja S C Mullick Road, Baghajatin, Kolkata"/>
    <n v="917605824752"/>
    <n v="1"/>
    <n v="1"/>
    <n v="1"/>
    <x v="1"/>
    <n v="2.9"/>
    <n v="214"/>
    <n v="3.7"/>
    <n v="9041"/>
    <m/>
    <m/>
    <s v="Tasty Food, Reasonable Price, Good Food, Prices, Experience, Ambience"/>
    <x v="2"/>
    <x v="3"/>
  </r>
  <r>
    <s v="Kamdhenu's Sweets"/>
    <s v="https://www.zomato.com/kolkata/kamdhenus-sweets-santoshpur"/>
    <s v="Mishti"/>
    <s v="Santoshpur, Kolkata"/>
    <s v="Opens at 9am"/>
    <s v="596, Santoshpur Avenue, Near Jora Bridge, Santoshpur, Kolkata"/>
    <n v="913365365815"/>
    <n v="1"/>
    <n v="1"/>
    <n v="0"/>
    <x v="0"/>
    <n v="4"/>
    <n v="168"/>
    <n v="4.4000000000000004"/>
    <n v="284"/>
    <m/>
    <s v="Radhaballavi, Chocolate Sandesh, Dhokla, Sweets, Snacks"/>
    <m/>
    <x v="3"/>
    <x v="1"/>
  </r>
  <r>
    <s v="Rang De Basanti Dhaba"/>
    <s v="https://www.zomato.com/kolkata/rang-de-basanti-dhaba-ruby-hospital-area"/>
    <s v="North Indian, Mughlai, Beverages"/>
    <s v="Ruby Hospital Area, Kolkata"/>
    <s v="Opens at 11am"/>
    <s v="936/1, Laskar Hat, Tagore Park, EM Bypass, Opposite Fortis Hospital, Ruby Hospital Area, Kolkata"/>
    <n v="917059245555"/>
    <n v="1"/>
    <n v="1"/>
    <n v="1"/>
    <x v="1"/>
    <n v="4.0999999999999996"/>
    <n v="1169"/>
    <n v="3.9"/>
    <n v="3881"/>
    <m/>
    <s v="Chicken Kulcha, Rarra Gosht, Chicken Chawal, Makke Ki Roti, Soda Shikanji, Mutton Rara"/>
    <s v="Dhaba Feel, Dhaba Ambience, Ample Seating Area, Serving Time, Great Value, Good Value"/>
    <x v="6"/>
    <x v="1"/>
  </r>
  <r>
    <s v="Krazy For Chocolates"/>
    <s v="https://www.zomato.com/kolkata/krazy-for-chocolates-kasba"/>
    <s v="Bakery, Beverages, Ice Cream, Waffle, Fast Food"/>
    <s v="Acropolis Mall, Kasba, Kolkata"/>
    <s v="Opens at 9:30am"/>
    <s v="1858/1, Acropolis Mall, 3rd Floor, Rajdanga Main Road, Kasba, Kolkata"/>
    <n v="919674383837"/>
    <n v="1"/>
    <n v="1"/>
    <n v="0"/>
    <x v="1"/>
    <s v="-"/>
    <n v="0"/>
    <n v="4.4000000000000004"/>
    <n v="1022"/>
    <m/>
    <s v="Choco Lava Muffin, Ferrero Rocher Cake, Oreo Cheese Cake, Chocolate Cone, Chocolate Boat, Doughnut"/>
    <s v="Reasonable Price, Worth the Money, Prices, Staff, Menu, Taste"/>
    <x v="4"/>
    <x v="0"/>
  </r>
  <r>
    <s v="Pandit Ji Kitchen"/>
    <s v="https://www.zomato.com/kolkata/pandit-ji-kitchen-baghajatin"/>
    <s v="North Indian"/>
    <s v="Baghajatin, Kolkata"/>
    <s v="12midnight â€“ 4am, 8am â€“ 12midnight (Today)"/>
    <s v="87, A/46, Block A, Rabindrapally, Baghajatin, Kolkata"/>
    <n v="918017308772"/>
    <n v="1"/>
    <n v="1"/>
    <n v="0"/>
    <x v="1"/>
    <s v="-"/>
    <n v="0"/>
    <n v="3.7"/>
    <n v="7147"/>
    <m/>
    <m/>
    <s v="Good Quantity, Combo, Great Portions, Good Food"/>
    <x v="3"/>
    <x v="0"/>
  </r>
  <r>
    <s v="SBFC Food Funda"/>
    <s v="https://www.zomato.com/kolkata/sbfc-food-funda-park-circus-area"/>
    <s v="Fast Food, Chinese"/>
    <s v="Park Circus Area, Kolkata"/>
    <s v="12noon â€“ 4am (Today)"/>
    <s v="11, Shamsul Huda Road, Park Circus Area, Kolkata"/>
    <n v="919038172600"/>
    <n v="1"/>
    <n v="1"/>
    <n v="1"/>
    <x v="1"/>
    <n v="3.8"/>
    <n v="171"/>
    <n v="3.6"/>
    <n v="8957"/>
    <m/>
    <m/>
    <m/>
    <x v="2"/>
    <x v="2"/>
  </r>
  <r>
    <s v="Kebabs In Roll"/>
    <s v="https://www.zomato.com/kolkata/kebabs-in-roll-kalikapur"/>
    <s v="Rolls, Kebab, Chinese, Biryani"/>
    <s v="Kalikapur, Kolkata"/>
    <s v="Opens at 12noon"/>
    <s v="36, Garfa Main Road, Haltu, Kalikapur, Kolkata"/>
    <n v="919330107236"/>
    <n v="1"/>
    <n v="1"/>
    <n v="1"/>
    <x v="1"/>
    <n v="3.1"/>
    <n v="26"/>
    <n v="3.2"/>
    <n v="279"/>
    <m/>
    <m/>
    <s v="Customizable Food, Elaborate Menu, Young Crowd, Fresh Food, Good Quality"/>
    <x v="2"/>
    <x v="2"/>
  </r>
  <r>
    <s v="Karim's- Original From Jama Masjid Delhi 6"/>
    <s v="https://www.zomato.com/kolkata/karims-original-from-jama-masjid-delhi-6-entally"/>
    <s v="Mughlai, North Indian"/>
    <s v="Entally, Kolkata"/>
    <s v="Opens at 12noon"/>
    <s v="P 16, Cit Road, Entally, Kolkata"/>
    <n v="913340632299"/>
    <n v="1"/>
    <n v="1"/>
    <n v="1"/>
    <x v="1"/>
    <n v="3.5"/>
    <n v="51"/>
    <n v="3.9"/>
    <n v="1531"/>
    <m/>
    <m/>
    <s v="Service is Great, Cooperative Staff, Sanitised Service, Great Menu, Fantastic Decoration, Ambience was Super Cool"/>
    <x v="9"/>
    <x v="2"/>
  </r>
  <r>
    <s v="Chili's Grill &amp; Bar"/>
    <s v="https://www.zomato.com/kolkata/chilis-grill-bar-kasba"/>
    <s v="Mexican, Italian, American, Tex-Mex, Seafood, Beverages"/>
    <s v="Acropolis Mall, Kasba, Kolkata"/>
    <s v="Opens at 12noon"/>
    <s v="1858, Acropolis Mall, Rajdanga Main Road, Kasba, Kolkata"/>
    <n v="913340689050"/>
    <n v="1"/>
    <n v="1"/>
    <n v="1"/>
    <x v="1"/>
    <n v="4.5999999999999996"/>
    <n v="3939"/>
    <n v="4.2"/>
    <n v="4432"/>
    <m/>
    <s v="Molten Brownie Cake, Molten Chocolate Chunk, Cajun Pasta, Roasted Red Pepper Chicken, Triple Dipper, Skillet Cookie"/>
    <s v="Vibrant Decor, Good Food Good Quality, Great Host, Warm Service, Service Charges, Amazing Music"/>
    <x v="11"/>
    <x v="1"/>
  </r>
  <r>
    <s v="AFC Food Funda"/>
    <s v="https://www.zomato.com/kolkata/afc-food-funda-topsia"/>
    <s v="Chinese, Burger"/>
    <s v="Topsia, Kolkata"/>
    <m/>
    <s v="42/168, Paschim Chowbaga, Topsia, Kolkata"/>
    <n v="918961336438"/>
    <n v="1"/>
    <n v="0"/>
    <n v="0"/>
    <x v="1"/>
    <s v="-"/>
    <n v="0"/>
    <n v="3.5"/>
    <n v="162"/>
    <m/>
    <m/>
    <s v="Affordable Prices, Proper Packaging, Great Portions, Timely Service"/>
    <x v="8"/>
    <x v="0"/>
  </r>
  <r>
    <s v="The Rouge"/>
    <s v="https://www.zomato.com/kolkata/the-rouge-hindustan-park"/>
    <s v="Bakery, Desserts"/>
    <s v="Hindustan Park, Kolkata"/>
    <s v="Opens at 9:30am"/>
    <s v="66/2C, Purna Das Road, Hindustan Park, Kolkata"/>
    <n v="918017733503"/>
    <n v="1"/>
    <n v="1"/>
    <n v="1"/>
    <x v="1"/>
    <n v="3.6"/>
    <n v="51"/>
    <n v="4.3"/>
    <n v="464"/>
    <m/>
    <m/>
    <s v="Good for Dessert, Coffee Date, Pretty Decor, Presentation, Price"/>
    <x v="7"/>
    <x v="2"/>
  </r>
  <r>
    <s v="Slay Coffee"/>
    <s v="https://www.zomato.com/kolkata/slay-coffee-ruby-hospital-area"/>
    <s v="Beverages, Coffee, Desserts, Ice Cream, Shake"/>
    <s v="Ruby Hospital Area, Kolkata"/>
    <m/>
    <s v="Plot 83, 1st Floor, Phase 2, Kasba Industrial Estate, Ruby Hospital Area, Kolkata"/>
    <n v="918433810005"/>
    <n v="1"/>
    <n v="0"/>
    <n v="0"/>
    <x v="1"/>
    <s v="-"/>
    <n v="0"/>
    <n v="3.7"/>
    <n v="57"/>
    <m/>
    <m/>
    <m/>
    <x v="3"/>
    <x v="0"/>
  </r>
  <r>
    <s v="Tok Jhal Misti"/>
    <s v="https://www.zomato.com/kolkata/tok-jhal-misti-tollygunge"/>
    <s v="Bengali"/>
    <s v="Tollygunge, Kolkata"/>
    <s v="Opens at 5:30am"/>
    <s v="15, Pallisree Regent East, Near Nabarun Club, Tollygunge, Kolkata"/>
    <n v="917980940211"/>
    <n v="1"/>
    <n v="1"/>
    <n v="1"/>
    <x v="1"/>
    <n v="3.3"/>
    <n v="5"/>
    <n v="4.3"/>
    <n v="94"/>
    <m/>
    <m/>
    <s v="Very Affordable, Mouth Watering Food, Fresh Food with Good Quality, Delicious Taste, Best Food under Best Budget, Proper Packaging"/>
    <x v="0"/>
    <x v="2"/>
  </r>
  <r>
    <s v="Taste Of King"/>
    <s v="https://www.zomato.com/kolkata/taste-of-king-1-jadavpur"/>
    <s v="Burger, Sandwich, Shake"/>
    <s v="Jadavpur, Kolkata"/>
    <m/>
    <s v="29/1, Upendra Biswas Sarani, word 102, Borough -12, Jadavpur, Kolkata"/>
    <n v="919563552032"/>
    <n v="1"/>
    <n v="0"/>
    <n v="0"/>
    <x v="1"/>
    <s v="-"/>
    <n v="0"/>
    <n v="3.8"/>
    <n v="577"/>
    <m/>
    <m/>
    <s v="Fresh Food with Good Quality, Best Food under Best Budget, Worth the Money, Great Portions"/>
    <x v="3"/>
    <x v="0"/>
  </r>
  <r>
    <s v="Choplet"/>
    <s v="https://www.zomato.com/kolkata/choplet-baghajatin"/>
    <s v="Bengali, Chinese, North Indian"/>
    <s v="Baghajatin, Kolkata"/>
    <s v="Opens at 2pm"/>
    <s v="A/69, Ward 96, Baghajatin, Kolkata"/>
    <n v="916289865391"/>
    <n v="1"/>
    <n v="1"/>
    <n v="0"/>
    <x v="1"/>
    <s v="-"/>
    <n v="0"/>
    <n v="4.3"/>
    <n v="373"/>
    <m/>
    <m/>
    <m/>
    <x v="3"/>
    <x v="0"/>
  </r>
  <r>
    <s v="Calcutta Cravings"/>
    <s v="https://www.zomato.com/kolkata/calcutta-cravings-kasba"/>
    <s v="Bengali, North Indian, Rolls, Pasta"/>
    <s v="Kasba, Kolkata"/>
    <m/>
    <s v="622, Ground Floor, Block- EG, Rajdanga Main Road, Kasba, Kolkata"/>
    <n v="918420996479"/>
    <n v="1"/>
    <n v="0"/>
    <n v="0"/>
    <x v="1"/>
    <s v="-"/>
    <n v="0"/>
    <n v="3.4"/>
    <n v="33"/>
    <m/>
    <m/>
    <m/>
    <x v="3"/>
    <x v="0"/>
  </r>
  <r>
    <s v="Azad Hind"/>
    <s v="https://www.zomato.com/kolkata/azad-hind-kasba"/>
    <s v="Rolls, North Indian, Beverages, Biryani"/>
    <s v="Kasba, Kolkata"/>
    <s v="11:30am â€“ 3am (Today)"/>
    <s v="68, Shanti Pally, East Kolkata Township, Near Rajdanga, Kasba, Kolkata"/>
    <n v="918599952971"/>
    <n v="1"/>
    <n v="1"/>
    <n v="1"/>
    <x v="1"/>
    <n v="2.2999999999999998"/>
    <n v="233"/>
    <n v="3.9"/>
    <n v="4066"/>
    <s v="Place to satisfy post-drinks hunger"/>
    <m/>
    <s v="Awesome Food, Decor, Good Food, Quantity, Ambience, Price"/>
    <x v="6"/>
    <x v="3"/>
  </r>
  <r>
    <s v="Kwality Wall's Frozen Dessert And Ice Cream Shop"/>
    <s v="https://www.zomato.com/kolkata/kwality-walls-frozen-dessert-and-ice-cream-shop-5-kalikapur"/>
    <s v="Ice Cream, Desserts"/>
    <s v="Kalikapur, Kolkata"/>
    <m/>
    <s v="A/23, Near Rupdasi Market, Hossainpur, Madurdaha, Kalikapur, Kolkata"/>
    <n v="919007022444"/>
    <n v="1"/>
    <n v="0"/>
    <n v="0"/>
    <x v="1"/>
    <s v="-"/>
    <n v="0"/>
    <n v="4.5"/>
    <n v="10"/>
    <m/>
    <m/>
    <m/>
    <x v="3"/>
    <x v="0"/>
  </r>
  <r>
    <s v="Keventers Ice Creams"/>
    <s v="https://www.zomato.com/kolkata/keventers-ice-creams-kasba"/>
    <s v="Ice Cream"/>
    <s v="Acropolis Mall, Kasba, Kolkata"/>
    <s v="Opens at 10am"/>
    <s v="Shop T002, 1858/1, Rajdanga Main Road, 3rd Floor, Acropolis Mall, Kasba, Kolkata"/>
    <n v="919734895093"/>
    <n v="1"/>
    <n v="1"/>
    <n v="1"/>
    <x v="0"/>
    <s v="-"/>
    <n v="1"/>
    <n v="4"/>
    <n v="24"/>
    <m/>
    <m/>
    <m/>
    <x v="7"/>
    <x v="0"/>
  </r>
  <r>
    <s v="Wasabee"/>
    <s v="https://www.zomato.com/kolkata/wasabee-kalikapur"/>
    <s v="Asian, Chinese, Japanese, Oriental, Thai, Korean, Desserts, Filipino"/>
    <s v="Kalikapur, Kolkata"/>
    <s v="Opens at 12noon"/>
    <s v="30, Arya Vidyalaya Road, Kalikapur, Kolkata"/>
    <n v="919163764444"/>
    <n v="1"/>
    <n v="1"/>
    <n v="1"/>
    <x v="1"/>
    <n v="4.3"/>
    <n v="1060"/>
    <n v="4.0999999999999996"/>
    <n v="1270"/>
    <s v="Pretty decor and decent food!"/>
    <s v="Drunken Prawn, Crab Sushi, Miso Soup, Salmon Sushi, Teriyaki Chicken, Sizzling Brownie"/>
    <s v="Pocket Friendly Prices, Comfortable Seating Area, Relaxed Atmosphere, Beautiful Decor, Mixed Rice, Helpful Staff"/>
    <x v="23"/>
    <x v="1"/>
  </r>
  <r>
    <s v="Supper Me"/>
    <s v="https://www.zomato.com/kolkata/supper-me-kasba"/>
    <s v="Continental, Healthy Food, Chinese, Shake"/>
    <s v="Kasba, Kolkata"/>
    <s v="Opens at 11:45am"/>
    <s v="H-2A, Tagore Park, Main Road, Naskarhat, Kasba, Kolkata"/>
    <n v="919674359444"/>
    <n v="1"/>
    <n v="1"/>
    <n v="0"/>
    <x v="1"/>
    <s v="-"/>
    <n v="0"/>
    <n v="4.0999999999999996"/>
    <n v="948"/>
    <m/>
    <s v="Blueberry Crush, Kolkata Chicken Biryani, Pancake, Sandwich, Chilli Chicken, Rice"/>
    <s v="Healthy Food, Mouth Watering Food, Delicious Taste, Tamper Proof Packaging, Great Portions, Extensive Menu"/>
    <x v="4"/>
    <x v="0"/>
  </r>
  <r>
    <s v="Rosy Roti"/>
    <s v="https://www.zomato.com/kolkata/rosy-roti-ruby-hospital-area"/>
    <s v="North Indian"/>
    <s v="Ruby Hospital Area, Kolkata"/>
    <m/>
    <s v="936/1, Laskarhat, EM Bypass, Ruby Hospital Area, Kolkata"/>
    <n v="917059245555"/>
    <n v="1"/>
    <n v="0"/>
    <n v="0"/>
    <x v="1"/>
    <s v="-"/>
    <n v="0"/>
    <n v="4.0999999999999996"/>
    <n v="219"/>
    <m/>
    <m/>
    <m/>
    <x v="3"/>
    <x v="0"/>
  </r>
  <r>
    <s v="New Badsha Snacks"/>
    <s v="https://www.zomato.com/kolkata/new-badsha-snacks-jadavpur"/>
    <s v="Chinese, Rolls, Street Food, North Indian"/>
    <s v="Jadavpur, Kolkata"/>
    <m/>
    <s v="68E/655, Raja S.C. Mullick Road, Jadavpur, Kolkata"/>
    <n v="919903601324"/>
    <n v="1"/>
    <n v="1"/>
    <n v="0"/>
    <x v="1"/>
    <n v="3.1"/>
    <n v="4"/>
    <n v="3.7"/>
    <n v="120"/>
    <m/>
    <m/>
    <m/>
    <x v="0"/>
    <x v="2"/>
  </r>
  <r>
    <s v="The Rice Plate"/>
    <s v="https://www.zomato.com/kolkata/the-rice-plate-ajoy-nagar"/>
    <s v="Bengali, North Indian, Fast Food"/>
    <s v="Ajoy Nagar, Kolkata"/>
    <m/>
    <s v="4, Shantipark, Panchasayar, Near Peerless Hospital, Ajoy Nagar, Kolkata"/>
    <n v="919073841813"/>
    <n v="1"/>
    <n v="1"/>
    <n v="0"/>
    <x v="1"/>
    <n v="3.4"/>
    <n v="8"/>
    <n v="3.3"/>
    <n v="506"/>
    <m/>
    <m/>
    <m/>
    <x v="0"/>
    <x v="2"/>
  </r>
  <r>
    <s v="Deja Bowl"/>
    <s v="https://www.zomato.com/kolkata/deja-bowl-ruby-hospital-area"/>
    <s v="North Indian, Healthy Food, Biryani"/>
    <s v="Ruby Hospital Area, Kolkata"/>
    <m/>
    <s v="936/1, Laskar Hat, Tagore Park, EM Bypass, Opposite Fortis Hospital, Ruby Hospital Area, Kolkata"/>
    <n v="917059245555"/>
    <n v="1"/>
    <n v="0"/>
    <n v="0"/>
    <x v="1"/>
    <s v="-"/>
    <n v="0"/>
    <n v="4.0999999999999996"/>
    <n v="310"/>
    <m/>
    <m/>
    <s v="Cute Packaging, Great Portions, Worth the Money, Timely Service, Food"/>
    <x v="3"/>
    <x v="0"/>
  </r>
  <r>
    <s v="Momo Giri"/>
    <s v="https://www.zomato.com/kolkata/momo-giri-baghajatin"/>
    <s v="Momos"/>
    <s v="Baghajatin, Kolkata"/>
    <s v="Opens at 12noon"/>
    <s v="1/5, Sree Colony, Near Baro Bhuter Math, Baghajatin, Kolkata"/>
    <n v="918240452208"/>
    <n v="1"/>
    <n v="1"/>
    <n v="1"/>
    <x v="1"/>
    <n v="3.8"/>
    <n v="41"/>
    <n v="4.4000000000000004"/>
    <n v="172"/>
    <m/>
    <m/>
    <s v="Best Staff, Served Quickly, Fantastic Decoration, Clean and Hygienic Place, Nice Concept, Comforting Atmosphere"/>
    <x v="3"/>
    <x v="2"/>
  </r>
  <r>
    <s v="Mama Mia! NMCO Natural Milkshake Company"/>
    <s v="https://www.zomato.com/kolkata/mama-mia-nmco-natural-milkshake-company-baghajatin"/>
    <s v="Beverages, Desserts, Shake"/>
    <s v="Baghajatin, Kolkata"/>
    <s v="Opens at 10am"/>
    <s v="68A/227, Ground Floor, Raja Subodh, Chandra Mullick Road, Baghajatin, Kolkata"/>
    <n v="916289762390"/>
    <n v="1"/>
    <n v="1"/>
    <n v="0"/>
    <x v="0"/>
    <s v="-"/>
    <n v="0"/>
    <n v="4.3"/>
    <n v="69"/>
    <m/>
    <m/>
    <m/>
    <x v="4"/>
    <x v="0"/>
  </r>
  <r>
    <s v="Hungru Pizza"/>
    <s v="https://www.zomato.com/kolkata/hungru-pizza-jadavpur"/>
    <s v="Pizza, Fast Food"/>
    <s v="Jadavpur, Kolkata"/>
    <s v="Opens at 1pm"/>
    <s v="28, Ram Krishna Upanibesh, Block -A, Jadavpur, Kolkata"/>
    <n v="918334916100"/>
    <n v="1"/>
    <n v="1"/>
    <n v="0"/>
    <x v="1"/>
    <s v="-"/>
    <n v="0"/>
    <n v="4"/>
    <n v="29"/>
    <m/>
    <m/>
    <m/>
    <x v="3"/>
    <x v="0"/>
  </r>
  <r>
    <s v="Old Veselka"/>
    <s v="https://www.zomato.com/kolkata/old-veselka-2-jadavpur"/>
    <s v="Chinese, Seafood"/>
    <s v="Jadavpur, Kolkata"/>
    <s v="12midnight â€“ 11:59am, 12noon â€“ 12midnight (Today)"/>
    <s v="2/15/A, Raja S.C Mullick Road, Near Vidya Sagar Bus Stop, Jadavpur, Kolkata"/>
    <n v="917980650902"/>
    <n v="1"/>
    <n v="1"/>
    <n v="0"/>
    <x v="1"/>
    <s v="-"/>
    <n v="0"/>
    <n v="3.8"/>
    <n v="4887"/>
    <m/>
    <m/>
    <m/>
    <x v="3"/>
    <x v="0"/>
  </r>
  <r>
    <s v="Mintelaa"/>
    <s v="https://www.zomato.com/kolkata/mintelaa-southern-avenue"/>
    <s v="Cafe, North Indian, Chinese, Fast Food, Italian, Beverages"/>
    <s v="Southern Avenue, Kolkata"/>
    <s v="Opens at 12noon"/>
    <s v="17A, Dr. Sarat Banerjee Road, Southern Avenue, Kolkata"/>
    <n v="919073638294"/>
    <n v="1"/>
    <n v="1"/>
    <n v="1"/>
    <x v="1"/>
    <n v="3.7"/>
    <n v="131"/>
    <n v="4.0999999999999996"/>
    <n v="165"/>
    <m/>
    <m/>
    <s v="Hookahs, Customizable Dishes, Cafe, Great Place, Decor, Nice Place"/>
    <x v="22"/>
    <x v="2"/>
  </r>
  <r>
    <s v="Don Giovanni's"/>
    <s v="https://www.zomato.com/kolkata/don-giovannis-science-city-area"/>
    <s v="Italian, North Indian, Chinese, Bengali, Thai, Mughlai"/>
    <s v="Science City Area, Kolkata"/>
    <s v="11am â€“ 4:30am (Today)"/>
    <s v="197, Metropolitan Housing Society, Sector A, Science City Area, Kolkata"/>
    <n v="913340069051"/>
    <n v="1"/>
    <n v="1"/>
    <n v="1"/>
    <x v="1"/>
    <n v="3.9"/>
    <n v="295"/>
    <n v="3.4"/>
    <n v="1298"/>
    <m/>
    <s v="Dynamite Chicken, Panner Tikka, Chilli Garlic Noodles, Risotto, Caramel Custard, Drums of Heaven"/>
    <s v="Everything is Perfect, Fast and Friendly Service, Cozy Environment, Takeaway Option, Good Food Good Quality, Quaint Little Place"/>
    <x v="9"/>
    <x v="2"/>
  </r>
  <r>
    <s v="Leon's"/>
    <s v="https://www.zomato.com/kolkata/leons-prince-anwar-shah-road"/>
    <s v="Chinese, American, Mexican"/>
    <s v="Prince Anwar Shah Road, Kolkata"/>
    <m/>
    <s v="114 B, Prince Anwar Shah Road, Kolkata"/>
    <n v="918100288501"/>
    <n v="1"/>
    <n v="0"/>
    <n v="0"/>
    <x v="1"/>
    <s v="-"/>
    <n v="0"/>
    <n v="4.0999999999999996"/>
    <n v="179"/>
    <m/>
    <m/>
    <m/>
    <x v="3"/>
    <x v="0"/>
  </r>
  <r>
    <s v="Xpress Kitchen"/>
    <s v="https://www.zomato.com/kolkata/xpress-kitchen-1-ajoy-nagar"/>
    <s v="Biryani, Chinese, Fast Food, Kebab, Momos, Mughlai, Rolls"/>
    <s v="Ajoy Nagar, Kolkata"/>
    <s v="Opens at 11:55am"/>
    <s v="Shop F4, 1050/2, Survey Park, Calcutta Greens Commercial Complex, Ajoy Nagar, Kolkata"/>
    <n v="918777703871"/>
    <n v="1"/>
    <n v="1"/>
    <n v="0"/>
    <x v="1"/>
    <s v="-"/>
    <n v="0"/>
    <n v="3.7"/>
    <n v="344"/>
    <m/>
    <m/>
    <m/>
    <x v="3"/>
    <x v="0"/>
  </r>
  <r>
    <s v="Bangali Anai Gourmet"/>
    <s v="https://www.zomato.com/kolkata/bangali-anai-gourmet-santoshpur"/>
    <s v="North Indian, Mughlai, Chinese, Momos"/>
    <s v="Santoshpur, Kolkata"/>
    <m/>
    <s v="1238, Survey Park, Sammilani Park, Santoshpur, Kolkata"/>
    <n v="919339018372"/>
    <n v="1"/>
    <n v="0"/>
    <n v="0"/>
    <x v="1"/>
    <s v="-"/>
    <n v="0"/>
    <n v="4"/>
    <n v="216"/>
    <m/>
    <m/>
    <m/>
    <x v="3"/>
    <x v="0"/>
  </r>
  <r>
    <s v="Boulevard Restaurant Cum Bar"/>
    <s v="https://www.zomato.com/kolkata/boulevard-restaurant-cum-bar-garia"/>
    <s v="Chinese, Asian, North Indian"/>
    <s v="Upohar Town Centre, Garia, Kolkata"/>
    <s v="Opens at 12noon"/>
    <s v="Upohar Town Centre, Garia, Kolkata"/>
    <n v="919674909929"/>
    <n v="1"/>
    <n v="1"/>
    <n v="1"/>
    <x v="1"/>
    <n v="3.9"/>
    <n v="148"/>
    <n v="4.3"/>
    <n v="404"/>
    <m/>
    <m/>
    <s v="Ample Seating Area, Courteous Staffs, Affordable Prices, Chef, Decor, Ambience"/>
    <x v="16"/>
    <x v="2"/>
  </r>
  <r>
    <s v="Jessore Local"/>
    <s v="https://www.zomato.com/kolkata/jessore-local-dhakuria"/>
    <s v="Bengali"/>
    <s v="Dhakuria, Kolkata"/>
    <m/>
    <s v="203, Garfa Main Road, Dhakuria, Kolkata"/>
    <n v="917676216666"/>
    <n v="1"/>
    <n v="0"/>
    <n v="0"/>
    <x v="1"/>
    <s v="-"/>
    <n v="0"/>
    <n v="3.6"/>
    <n v="95"/>
    <m/>
    <m/>
    <m/>
    <x v="17"/>
    <x v="0"/>
  </r>
  <r>
    <s v="Raajbarir Khawa"/>
    <s v="https://www.zomato.com/kolkata/raajbarir-khawa-santoshpur"/>
    <s v="Bengali, Seafood"/>
    <s v="Santoshpur, Kolkata"/>
    <s v="Opens at 11:30am"/>
    <s v="B/171, Survey Park, Santoshpur, Kolkata"/>
    <n v="913324160173"/>
    <n v="1"/>
    <n v="1"/>
    <n v="1"/>
    <x v="1"/>
    <n v="3.9"/>
    <n v="785"/>
    <n v="3.8"/>
    <n v="3663"/>
    <s v="Kingly Bengali ambiance and the royally served food."/>
    <s v="Kochupata Chingri, Posto Bora, Chingri Malaikari, Bhetki Paturi, Authentic Bengali Food, Basanti Polao"/>
    <s v="Family Favorite, Good Food Good Quantity, Relaxed Atmosphere, Good Environment, Good for Large Groups, Fancy Crowd"/>
    <x v="2"/>
    <x v="2"/>
  </r>
  <r>
    <s v="Hababa's"/>
    <s v="https://www.zomato.com/kolkata/hababas-golpark"/>
    <s v="Bengali, Beverages"/>
    <s v="Golpark, Kolkata"/>
    <s v="Opens at 1:15pm"/>
    <s v="7, Ballygunge Terrace, Golpark, Kolkata"/>
    <n v="919831483356"/>
    <n v="1"/>
    <n v="1"/>
    <n v="1"/>
    <x v="1"/>
    <n v="3.4"/>
    <n v="18"/>
    <n v="4"/>
    <n v="31"/>
    <m/>
    <m/>
    <s v="Very Affordable, Good Wifi, Cafe, Fresh Food, Menu, Good Quality"/>
    <x v="5"/>
    <x v="2"/>
  </r>
  <r>
    <s v="Hatti Punjab Di"/>
    <s v="https://www.zomato.com/kolkata/hatti-punjab-di-1-baghajatin"/>
    <s v="North Indian, Rolls, Biryani"/>
    <s v="Baghajatin, Kolkata"/>
    <m/>
    <s v="398, Ashoke Road, Baghajatin, Kolkata"/>
    <n v="919874936688"/>
    <n v="1"/>
    <n v="0"/>
    <n v="0"/>
    <x v="1"/>
    <s v="-"/>
    <n v="0"/>
    <n v="3.6"/>
    <n v="6"/>
    <m/>
    <m/>
    <m/>
    <x v="3"/>
    <x v="0"/>
  </r>
  <r>
    <s v="Wah! Phuchka"/>
    <s v="https://www.zomato.com/kolkata/wah-phuchka-kasba"/>
    <s v="Bengali, Street Food, Fast Food, Beverages"/>
    <s v="Kasba, Kolkata"/>
    <s v="Opens at 10am"/>
    <s v="145, Kasba New Market, Rajdanga Main Road, Near Acropolis Mall, Kasba, Kolkata"/>
    <n v="919073467842"/>
    <n v="1"/>
    <n v="1"/>
    <n v="1"/>
    <x v="1"/>
    <n v="3.7"/>
    <n v="30"/>
    <n v="4.2"/>
    <n v="151"/>
    <m/>
    <m/>
    <s v="Well Behaved Staff, Sanitised Service, Very Affordable, Clean and Hygienic Place, Comforting Atmosphere, Fantastic Decoration"/>
    <x v="8"/>
    <x v="2"/>
  </r>
  <r>
    <s v="Giani's"/>
    <s v="https://www.zomato.com/kolkata/gianis-kasba"/>
    <s v="Ice Cream, Desserts, Beverages"/>
    <s v="Kasba, Kolkata"/>
    <s v="11am â€“ 2am (Today)"/>
    <s v="1282, Ground Floor, Ward 107, Rajdanga Main Road, Kasba, Kolkata"/>
    <n v="918017021347"/>
    <n v="1"/>
    <n v="0"/>
    <n v="0"/>
    <x v="0"/>
    <n v="3.7"/>
    <n v="17"/>
    <n v="4.4000000000000004"/>
    <n v="164"/>
    <m/>
    <s v="Mocha Ice Cream, Belgian Chocolate Ice Cream, Sundae, Shakes"/>
    <s v="Beautiful Place, Great Quality, Extensive Menu, Food Presentation, Cute Packaging, Worth the Money"/>
    <x v="7"/>
    <x v="2"/>
  </r>
  <r>
    <s v="Cloud26"/>
    <s v="https://www.zomato.com/kolkata/cloud26-kalighat"/>
    <s v="Fast Food, Chinese, Continental, Pasta, Sandwich"/>
    <s v="Kalighat, Kolkata"/>
    <m/>
    <s v="42, Kali Temple Road, Borough- 8, Kalighat, Kolkata"/>
    <n v="919874658814"/>
    <n v="1"/>
    <n v="0"/>
    <n v="0"/>
    <x v="1"/>
    <s v="-"/>
    <n v="0"/>
    <n v="4.0999999999999996"/>
    <n v="131"/>
    <m/>
    <m/>
    <s v="Healthy and Delicious, Fresh Food with Good Quality, Worth the Money, Great Portions"/>
    <x v="4"/>
    <x v="0"/>
  </r>
  <r>
    <s v="Kreamz"/>
    <s v="https://www.zomato.com/kolkata/kreamz-kasba"/>
    <s v="Bakery, Fast Food"/>
    <s v="Kasba, Kolkata"/>
    <m/>
    <s v="210, Rajdanga Main Road, Kasba, Kolkata"/>
    <n v="917044447853"/>
    <n v="1"/>
    <n v="0"/>
    <n v="0"/>
    <x v="1"/>
    <s v="-"/>
    <n v="0"/>
    <n v="3.5"/>
    <n v="56"/>
    <m/>
    <m/>
    <m/>
    <x v="8"/>
    <x v="0"/>
  </r>
  <r>
    <s v="Ni Hao"/>
    <s v="https://www.zomato.com/kolkata/ni-hao-jadavpur"/>
    <s v="Chinese, Momos, Fast Food"/>
    <s v="Jadavpur, Kolkata"/>
    <m/>
    <s v="214, Jodhpur Gardens, Borough-X, Kolkata Municipal Corporation, Jadavpur, Kolkata"/>
    <n v="918420753887"/>
    <n v="1"/>
    <n v="0"/>
    <n v="0"/>
    <x v="1"/>
    <s v="-"/>
    <n v="0"/>
    <n v="3.8"/>
    <n v="366"/>
    <m/>
    <m/>
    <s v="Contactless Delivery, Spill Proof Packaging, Cute Packaging, Extensive Menu, Worth the Money, Great Portions"/>
    <x v="4"/>
    <x v="0"/>
  </r>
  <r>
    <s v="Foodie Folks"/>
    <s v="https://www.zomato.com/kolkata/foodie-folks-kasba"/>
    <s v="North Indian, Bengali, Chinese, Biryani, Thai"/>
    <s v="Kasba, Kolkata"/>
    <m/>
    <s v="68, Rajdanga Chakraborty Para, Kasba, Kolkata"/>
    <n v="917795232824"/>
    <n v="1"/>
    <n v="0"/>
    <n v="0"/>
    <x v="1"/>
    <s v="-"/>
    <n v="0"/>
    <n v="4.2"/>
    <n v="158"/>
    <m/>
    <m/>
    <m/>
    <x v="3"/>
    <x v="0"/>
  </r>
  <r>
    <s v="The Chicken House"/>
    <s v="https://www.zomato.com/kolkata/the-chicken-house-1-entally"/>
    <s v="Fast Food, Burger"/>
    <s v="Entally, Kolkata"/>
    <s v="12noon â€“ 4am (Today)"/>
    <s v="29/1, Hare Krishna Kunal Road, Entally, Kolkata"/>
    <n v="917003210502"/>
    <n v="1"/>
    <n v="1"/>
    <n v="1"/>
    <x v="1"/>
    <n v="4.2"/>
    <n v="710"/>
    <n v="4.0999999999999996"/>
    <n v="39200"/>
    <m/>
    <s v="Double Chicken, French Fry, Pakoras, Fried Chicken"/>
    <s v="Bang for the Buck, Comfort Food, Good Portions, Prompt Service, Nice Food, Combo"/>
    <x v="17"/>
    <x v="1"/>
  </r>
  <r>
    <s v="The Dugout"/>
    <s v="https://www.zomato.com/kolkata/the-dugout-southern-avenue"/>
    <s v="Cafe, Continental, Fast Food, Chinese, Beverages"/>
    <s v="Southern Avenue, Kolkata"/>
    <s v="Opens at 12noon"/>
    <s v="111, Ward 86, Dr. Megnad Saha Sarani, Southern Avenue, Kolkata"/>
    <n v="918013629617"/>
    <n v="1"/>
    <n v="1"/>
    <n v="1"/>
    <x v="1"/>
    <n v="4.2"/>
    <n v="891"/>
    <n v="3.4"/>
    <n v="280"/>
    <m/>
    <s v="Stuffed Pizza, Honey Lemon Chicken, Shisha, Cheese Balls, Drums of Heaven, Chicken Steak"/>
    <s v="Private Room, Sheesha, Hookahs, Games, Nice Music, Great Music"/>
    <x v="14"/>
    <x v="1"/>
  </r>
  <r>
    <s v="Shere Punjab Kolaghat"/>
    <s v="https://www.zomato.com/kolkata/shere-punjab-kolaghat-park-circus-area"/>
    <s v="North Indian, Chinese"/>
    <s v="Park Circus Area, Kolkata"/>
    <s v="Opens at 12noon"/>
    <s v="27/1B, Ward 59, Rameshwar Shaw Road, Park Circus Area, Kolkata"/>
    <n v="918100464256"/>
    <n v="1"/>
    <n v="1"/>
    <n v="1"/>
    <x v="1"/>
    <n v="3.2"/>
    <n v="7"/>
    <n v="4.0999999999999996"/>
    <n v="47"/>
    <m/>
    <m/>
    <m/>
    <x v="2"/>
    <x v="2"/>
  </r>
  <r>
    <s v="Crazy Chicken Burger"/>
    <s v="https://www.zomato.com/kolkata/crazy-chicken-burger-science-city-area"/>
    <s v="Fast Food, Burger"/>
    <s v="Science City Area, Kolkata"/>
    <m/>
    <s v="42/168, Chowbaga, Lane 9, Science City Area, Kolkata"/>
    <n v="918100511428"/>
    <n v="1"/>
    <n v="0"/>
    <n v="0"/>
    <x v="1"/>
    <s v="-"/>
    <n v="0"/>
    <n v="3.2"/>
    <n v="25"/>
    <m/>
    <m/>
    <m/>
    <x v="3"/>
    <x v="0"/>
  </r>
  <r>
    <s v="The Cake Walk"/>
    <s v="https://www.zomato.com/kolkata/the-cake-walk-garia"/>
    <s v="Bakery, Desserts"/>
    <s v="Garia, Kolkata"/>
    <m/>
    <s v="Flat 4B, Sunny Valley Apartment, Block 5, Sahapara, Uttar Purba, Fartabad, Near Rajwada Altitude, Garia, Kolkata"/>
    <n v="918240115021"/>
    <n v="1"/>
    <n v="0"/>
    <n v="0"/>
    <x v="1"/>
    <s v="-"/>
    <n v="0"/>
    <n v="3.8"/>
    <n v="195"/>
    <m/>
    <m/>
    <m/>
    <x v="8"/>
    <x v="0"/>
  </r>
  <r>
    <s v="Krazzy 5"/>
    <s v="https://www.zomato.com/kolkata/krazzy-5-2-bhawanipur"/>
    <s v="Chinese, North Indian, Mughlai"/>
    <s v="Bhawanipur, Kolkata"/>
    <s v="Opens at 12:15pm"/>
    <s v="1, Ramesh Mitra Road, Bhawanipur, Kolkata"/>
    <n v="918100485151"/>
    <n v="1"/>
    <n v="1"/>
    <n v="1"/>
    <x v="1"/>
    <n v="3.7"/>
    <n v="20"/>
    <n v="4"/>
    <n v="29"/>
    <m/>
    <m/>
    <s v="Amazing Interiors, Best Food under Best Budget, Food Presentation, Hospitality, Ambience, Experience"/>
    <x v="32"/>
    <x v="2"/>
  </r>
  <r>
    <s v="Sher-E-Kolaghat"/>
    <s v="https://www.zomato.com/kolkata/sher-e-kolaghat-ruby-hospital-area"/>
    <s v="Bengali, North Indian, Biryani"/>
    <s v="Ruby Hospital Area, Kolkata"/>
    <m/>
    <s v="S/29A, Anandapur Kasba Industrial Estate, Ground Floor, Phase 3M, Ruby Hospital Area, Kolkata"/>
    <n v="917439967606"/>
    <n v="1"/>
    <n v="0"/>
    <n v="0"/>
    <x v="1"/>
    <s v="-"/>
    <n v="0"/>
    <n v="3.4"/>
    <n v="63"/>
    <m/>
    <m/>
    <s v="Spill Proof Packaging, Worth the Money, Quality, Price, Food"/>
    <x v="17"/>
    <x v="0"/>
  </r>
  <r>
    <s v="Cibo Buono"/>
    <s v="https://www.zomato.com/kolkata/cibo-buono-jadavpur"/>
    <s v="Continental, Pizza, Pasta, Beverages"/>
    <s v="Jadavpur, Kolkata"/>
    <s v="Opens at 2pm"/>
    <s v="85, B Raipur Road, Jadavpur, Kolkata"/>
    <n v="917003366113"/>
    <n v="1"/>
    <n v="1"/>
    <n v="0"/>
    <x v="1"/>
    <s v="-"/>
    <n v="0"/>
    <n v="4.0999999999999996"/>
    <n v="588"/>
    <m/>
    <m/>
    <s v="Mouth Watering Food, Proper Packaging, Worth the Money, Value for Money, Quality, Food"/>
    <x v="1"/>
    <x v="0"/>
  </r>
  <r>
    <s v="Lamas Food Centre"/>
    <s v="https://www.zomato.com/kolkata/lamas-food-centre-1-picnic-garden"/>
    <s v="Chinese, Momos"/>
    <s v="Picnic Garden, Kolkata"/>
    <s v="Opens at 1pm"/>
    <s v="7/1, C N Roy Road, Picnic Garden, Kolkata"/>
    <n v="917980968125"/>
    <n v="1"/>
    <n v="1"/>
    <n v="0"/>
    <x v="1"/>
    <s v="-"/>
    <n v="0"/>
    <n v="4"/>
    <n v="123"/>
    <m/>
    <m/>
    <m/>
    <x v="8"/>
    <x v="0"/>
  </r>
  <r>
    <s v="Hasty Tasty"/>
    <s v="https://www.zomato.com/kolkata/hasty-tasty-kalikapur"/>
    <s v="Chinese, Continental, Italian, Rolls, Momos, Salad, Beverages"/>
    <s v="Kalikapur, Kolkata"/>
    <m/>
    <s v="186, Kalikapur Road, Borough-XII, Kalikapur, Kolkata"/>
    <n v="919836289611"/>
    <n v="1"/>
    <n v="0"/>
    <n v="0"/>
    <x v="1"/>
    <s v="-"/>
    <n v="0"/>
    <n v="4.0999999999999996"/>
    <n v="248"/>
    <m/>
    <m/>
    <m/>
    <x v="4"/>
    <x v="0"/>
  </r>
  <r>
    <s v="New Everest"/>
    <s v="https://www.zomato.com/kolkata/new-everest-naktala"/>
    <s v="Chinese"/>
    <s v="Naktala, Kolkata"/>
    <s v="Opens at 3:15pm"/>
    <s v="Shop 39, Ganguly Gagan, Raja S.C, Mullick Road, Naktala, Kolkata"/>
    <n v="917439356430"/>
    <n v="1"/>
    <n v="1"/>
    <n v="0"/>
    <x v="1"/>
    <s v="-"/>
    <n v="0"/>
    <n v="4.0999999999999996"/>
    <n v="20"/>
    <m/>
    <m/>
    <m/>
    <x v="3"/>
    <x v="0"/>
  </r>
  <r>
    <s v="Asia Kitchen By Mainland China"/>
    <s v="https://www.zomato.com/kolkata/asia-kitchen-by-mainland-china-kasba"/>
    <s v="Chinese, Momos, Thai, Asian, Seafood, Sushi, Beverages, Desserts"/>
    <s v="Acropolis Mall, Kasba, Kolkata"/>
    <s v="Opens at 12:30pm"/>
    <s v="Shop 1858/1, 4th Floor, Acropolis Mall, Rajdanga Main Road, Kasba, Kolkata"/>
    <n v="918336940864"/>
    <n v="1"/>
    <n v="1"/>
    <n v="1"/>
    <x v="1"/>
    <n v="4.8"/>
    <n v="2417"/>
    <n v="4.3"/>
    <n v="1288"/>
    <m/>
    <s v="King Prawn Tempura, Chilli Teriyaki Chicken, Lemongrass Mousse, Caramel Sponge Cake, Dragon Prawn, Nasi Goreng Chicken"/>
    <s v="Live Kitchen, Service Time, Soothing Ambience, Lovely Ambience, Ample Seating Area, Excellent Experience"/>
    <x v="18"/>
    <x v="1"/>
  </r>
  <r>
    <s v="Kung Pao"/>
    <s v="https://www.zomato.com/kolkata/kung-pao-science-city-area"/>
    <s v="Chinese, Thai, North Indian, Bengali"/>
    <s v="Science City Area, Kolkata"/>
    <s v="12:30pm â€“ 4:30am (Today)"/>
    <s v="197, Metropolitan Housing Society, Sector A, Science City Area, Kolkata"/>
    <n v="913340069051"/>
    <n v="1"/>
    <n v="1"/>
    <n v="1"/>
    <x v="1"/>
    <n v="3.9"/>
    <n v="164"/>
    <n v="3.9"/>
    <n v="368"/>
    <m/>
    <s v="Yakitori Chicken, Nasi Goreng Rice, Bang Bang Chicken, Chicken Honey, Kung Pao Chicken, Starter"/>
    <s v="Great Value for Money, Fast and Friendly Service, Takeaway Option, Themed Decor, Ample Seating Area, Cheap"/>
    <x v="9"/>
    <x v="2"/>
  </r>
  <r>
    <s v="Champaran Litti Chicken"/>
    <s v="https://www.zomato.com/kolkata/champaran-litti-chicken-santoshpur"/>
    <s v="North Indian, Bihari, Mughlai"/>
    <s v="Santoshpur, Kolkata"/>
    <m/>
    <s v="1050/1, Flat UV-24-3C, Survey Park, Utsav-Utsarg Housing Complex, Santoshpur, Kolkata"/>
    <n v="919800259457"/>
    <n v="1"/>
    <n v="0"/>
    <n v="0"/>
    <x v="1"/>
    <s v="-"/>
    <n v="0"/>
    <n v="4.3"/>
    <n v="128"/>
    <m/>
    <m/>
    <m/>
    <x v="3"/>
    <x v="0"/>
  </r>
  <r>
    <s v="Slidders"/>
    <s v="https://www.zomato.com/kolkata/slidders-tangra"/>
    <s v="Fast Food"/>
    <s v="Tangra, Kolkata"/>
    <m/>
    <s v="27 Christopher Road, Seal Lane, Tangra, Kolkata"/>
    <n v="918617438857"/>
    <n v="1"/>
    <n v="0"/>
    <n v="0"/>
    <x v="1"/>
    <s v="-"/>
    <n v="0"/>
    <s v="-"/>
    <n v="24"/>
    <m/>
    <m/>
    <m/>
    <x v="4"/>
    <x v="0"/>
  </r>
  <r>
    <s v="Rabdi Falooda House"/>
    <s v="https://www.zomato.com/kolkata/rabdi-falooda-house-topsia"/>
    <s v="Ice Cream, Desserts"/>
    <s v="Topsia, Kolkata"/>
    <m/>
    <s v="33 C, Opposite Gabtalla Masjid, Topsia, Kolkata"/>
    <n v="918272928932"/>
    <n v="1"/>
    <n v="1"/>
    <n v="1"/>
    <x v="0"/>
    <n v="3.4"/>
    <n v="11"/>
    <n v="3.8"/>
    <n v="157"/>
    <m/>
    <m/>
    <s v="Best in Service, Excellent Food Quality, Good Packaging, Served Quickly, Spill Proof Packaging, Hygiene"/>
    <x v="3"/>
    <x v="2"/>
  </r>
  <r>
    <s v="QFC-Quality Fried Chicken"/>
    <s v="https://www.zomato.com/kolkata/qfc-quality-fried-chicken-sector-4-salt-lake"/>
    <s v="Burger, Fast Food"/>
    <s v="Sector 4, Salt Lake, Kolkata"/>
    <s v="Opens at 4pm"/>
    <s v="211, Milan Nagar, Ward -19, Bidhannagar-Rajarhat Municipal Corporation, North Twenty Four Parganas, Sector 4, Salt Lake, Kolkata"/>
    <n v="918100488812"/>
    <n v="1"/>
    <n v="1"/>
    <n v="1"/>
    <x v="1"/>
    <s v="-"/>
    <n v="0"/>
    <n v="3.8"/>
    <n v="37"/>
    <m/>
    <m/>
    <m/>
    <x v="7"/>
    <x v="0"/>
  </r>
  <r>
    <s v="The Tenzing Bowl"/>
    <s v="https://www.zomato.com/kolkata/the-tenzing-bowl-kalikapur"/>
    <s v="North Indian, Chinese"/>
    <s v="Kalikapur, Kolkata"/>
    <s v="Opens at 12:30pm"/>
    <s v="7, Mukundapur Main Road, Ramkrishna Palli, Chit Kalikapur, Mukundapur, Kalikapur, Kolkata"/>
    <n v="916291407047"/>
    <n v="1"/>
    <n v="1"/>
    <n v="1"/>
    <x v="1"/>
    <n v="3.6"/>
    <n v="25"/>
    <n v="4"/>
    <n v="99"/>
    <m/>
    <m/>
    <s v="Customizable Food, Elaborate Menu, Fresh Food, Good Quality"/>
    <x v="2"/>
    <x v="2"/>
  </r>
  <r>
    <s v="Hungru Fries"/>
    <s v="https://www.zomato.com/kolkata/hungru-fries-baghajatin"/>
    <s v="Fast Food, Pizza"/>
    <s v="Baghajatin, Kolkata"/>
    <s v="24 Hours (Today)"/>
    <s v="A/69, Raipur Road East, Baghajatin, Kolkata"/>
    <n v="918981818811"/>
    <n v="1"/>
    <n v="1"/>
    <n v="0"/>
    <x v="1"/>
    <n v="3.2"/>
    <n v="4"/>
    <n v="4.3"/>
    <n v="406"/>
    <m/>
    <m/>
    <s v="Worth the Money, Great Portions, Good Quality, Fresh Food"/>
    <x v="1"/>
    <x v="2"/>
  </r>
  <r>
    <s v="The Burger Factory"/>
    <s v="https://www.zomato.com/kolkata/the-burger-factory-science-city-area"/>
    <s v="North Indian, Chinese, Italian, Bengali, Fast Food"/>
    <s v="Science City Area, Kolkata"/>
    <s v="Opens at 12noon"/>
    <s v="197, Metropolitan Co-Operative Housing Society, Science City Area, Kolkata"/>
    <n v="919831076106"/>
    <n v="1"/>
    <n v="1"/>
    <n v="0"/>
    <x v="1"/>
    <s v="-"/>
    <n v="0"/>
    <n v="3.1"/>
    <n v="39"/>
    <m/>
    <m/>
    <s v="Food Tastes Great, Inexpensive, Best Food under Best Budget, Delicious Taste, Mouth Watering Food, Extensive Menu"/>
    <x v="1"/>
    <x v="0"/>
  </r>
  <r>
    <s v="Marco Polo"/>
    <s v="https://www.zomato.com/kolkata/marco-polo-southern-avenue"/>
    <s v="North Indian, Bengali, Continental, Chinese, Seafood, Beverages, Desserts"/>
    <s v="Southern Avenue, Kolkata"/>
    <s v="Opens at 12:30pm"/>
    <s v="205, Sarat Bose Road, Southern Avenue, Kolkata"/>
    <n v="919163620909"/>
    <n v="1"/>
    <n v="1"/>
    <n v="1"/>
    <x v="1"/>
    <n v="4.2"/>
    <n v="691"/>
    <n v="4.0999999999999996"/>
    <n v="263"/>
    <s v="Soothing ambiance that goes really well with the food"/>
    <s v="Grilled Bhetki, Pork Chop, Lamb Chops, Prawn Cocktail, Chicken Stroganoff, Fresh Lime Soda"/>
    <s v="Family Favorite, Staff Behavior, Customer Service, Best Places, Excellent Food, Environment"/>
    <x v="31"/>
    <x v="1"/>
  </r>
  <r>
    <s v="Kadahi Kitchen"/>
    <s v="https://www.zomato.com/kolkata/kadahi-kitchen-ajoy-nagar"/>
    <s v="North Indian, Chinese"/>
    <s v="Ajoy Nagar, Kolkata"/>
    <m/>
    <s v="P 5, Ajoy Nagar, Kolkata"/>
    <n v="919123073690"/>
    <n v="1"/>
    <n v="0"/>
    <n v="0"/>
    <x v="1"/>
    <s v="-"/>
    <n v="0"/>
    <n v="4"/>
    <n v="29"/>
    <m/>
    <m/>
    <m/>
    <x v="3"/>
    <x v="0"/>
  </r>
  <r>
    <s v="Street Cafe"/>
    <s v="https://www.zomato.com/kolkata/street-cafe-kasba"/>
    <s v="Sandwich, Fast Food, Pizza, Italian, American, Burger, Beverages"/>
    <s v="Chambers Mall, Kasba, Kolkata"/>
    <s v="Opens at 8am"/>
    <s v="1451, Raj Danga Main Road, Kasba, Kolkata"/>
    <n v="917890391727"/>
    <n v="1"/>
    <n v="1"/>
    <n v="0"/>
    <x v="1"/>
    <s v="-"/>
    <n v="0"/>
    <n v="3.6"/>
    <n v="1060"/>
    <m/>
    <s v="Chicken Grilled Sandwich, Burgers, Garlic Bread, Sandwiches"/>
    <s v="Reasonable Price, Prices, Quality, Food"/>
    <x v="3"/>
    <x v="0"/>
  </r>
  <r>
    <s v="8th Day Cafe &amp; Bakery"/>
    <s v="https://www.zomato.com/kolkata/8th-day-cafe-bakery-southern-avenue"/>
    <s v="Bakery, Fast Food, Sandwich, Beverages"/>
    <s v="Southern Avenue, Kolkata"/>
    <s v="Opens at 9am"/>
    <s v="11, Opposite Vivekananda Park, Jatin Bagchi Road, Southern Avenue, Kolkata"/>
    <n v="913346031254"/>
    <n v="1"/>
    <n v="1"/>
    <n v="1"/>
    <x v="1"/>
    <n v="3.9"/>
    <n v="310"/>
    <n v="3.8"/>
    <n v="370"/>
    <m/>
    <s v="Bagels, Bbq Chicken Sandwich, Quiche, Hot Coffee, Hot Chocolate, Cappuccino"/>
    <s v="Beautiful Cafe, Soft Music, Fancy Crowd, Seating Capacity, Breakfast, Vibe"/>
    <x v="6"/>
    <x v="2"/>
  </r>
  <r>
    <s v="Arab Knights"/>
    <s v="https://www.zomato.com/kolkata/arab-knights-kasba"/>
    <s v="Biryani, Mughlai, Kebab"/>
    <s v="Kasba, Kolkata"/>
    <s v="12midnight â€“ 2am, 12:02pm â€“ 12midnight (Today)"/>
    <s v="443, Hastings Colony, V.I.P. Nagar, Kasba, Kolkata"/>
    <n v="919051077768"/>
    <n v="1"/>
    <n v="1"/>
    <n v="0"/>
    <x v="1"/>
    <s v="-"/>
    <n v="0"/>
    <n v="3.6"/>
    <n v="122"/>
    <m/>
    <m/>
    <s v="Safe Delivery, Timely Service, Worth the Money, Extensive Menu, Great Portions, Delicious Food"/>
    <x v="4"/>
    <x v="0"/>
  </r>
  <r>
    <s v="Oh Boeh!"/>
    <s v="https://www.zomato.com/kolkata/oh-boeh-ruby-hospital-area"/>
    <s v="Burger, Fast Food, Beverages"/>
    <s v="Ruby Hospital Area, Kolkata"/>
    <m/>
    <s v="S/29A, Ground Floor, Anandapur Kasba Industrial Estate, Phase-3, EM By-Pass, Ruby Hospital Area, Kolkata"/>
    <n v="917439967606"/>
    <n v="1"/>
    <n v="0"/>
    <n v="0"/>
    <x v="1"/>
    <s v="-"/>
    <n v="0"/>
    <n v="3.7"/>
    <n v="39"/>
    <m/>
    <m/>
    <m/>
    <x v="17"/>
    <x v="0"/>
  </r>
  <r>
    <s v="Tania Kitchen"/>
    <s v="https://www.zomato.com/kolkata/tania-kitchen-santoshpur"/>
    <s v="Bengali"/>
    <s v="Santoshpur, Kolkata"/>
    <s v="Opens on Thursday at 12midnight"/>
    <s v="416, Ward- 104, Garfa Main Road, Santoshpur, Kolkata"/>
    <n v="919831311862"/>
    <n v="1"/>
    <n v="1"/>
    <n v="0"/>
    <x v="1"/>
    <s v="-"/>
    <n v="0"/>
    <n v="3.9"/>
    <n v="124"/>
    <m/>
    <m/>
    <m/>
    <x v="8"/>
    <x v="0"/>
  </r>
  <r>
    <s v="Bohemian Cafe"/>
    <s v="https://www.zomato.com/kolkata/bohemian-cafe-jodhpur-park"/>
    <s v="Fast Food, Beverages"/>
    <s v="Jodhpur Park, Kolkata"/>
    <s v="Opens at 12noon"/>
    <s v="391/131, Prince Anwar Shah Road, Borough-X, Jodhpur Park, Kolkata"/>
    <n v="919062239754"/>
    <n v="1"/>
    <n v="1"/>
    <n v="1"/>
    <x v="1"/>
    <n v="3"/>
    <n v="13"/>
    <n v="3.6"/>
    <n v="75"/>
    <m/>
    <m/>
    <s v="Cheap and Affordable, Nice Concept, Fresh Food with Good Quality, Staff Behaviour, Experience, Price"/>
    <x v="17"/>
    <x v="2"/>
  </r>
  <r>
    <s v="The Biryani Bowl"/>
    <s v="https://www.zomato.com/kolkata/the-biryani-bowl-1-ruby-hospital-area"/>
    <s v="Biryani, North Indian, Mughlai"/>
    <s v="Ruby Hospital Area, Kolkata"/>
    <m/>
    <s v="1st Floor Gm-17, 3062 Raj Danga Main Road, Ruby Hospital Area, Kolkata"/>
    <n v="918777709163"/>
    <n v="1"/>
    <n v="0"/>
    <n v="0"/>
    <x v="1"/>
    <s v="-"/>
    <n v="0"/>
    <n v="3.7"/>
    <n v="17"/>
    <m/>
    <m/>
    <m/>
    <x v="4"/>
    <x v="0"/>
  </r>
  <r>
    <s v="Rolls And Kabab's House"/>
    <s v="https://www.zomato.com/kolkata/rolls-and-kababs-house-picnic-garden"/>
    <s v="Rolls, BBQ, North Indian"/>
    <s v="Picnic Garden, Kolkata"/>
    <s v="Opens at 3pm"/>
    <s v="12/2B, Chowbhaga Road, Picnic Garden, Kolkata"/>
    <n v="917003975280"/>
    <n v="1"/>
    <n v="1"/>
    <n v="1"/>
    <x v="1"/>
    <s v="-"/>
    <n v="2"/>
    <s v="-"/>
    <n v="7"/>
    <m/>
    <m/>
    <m/>
    <x v="0"/>
    <x v="0"/>
  </r>
  <r>
    <s v="Mukherjee Kitchen "/>
    <s v="https://www.zomato.com/kolkata/mukherjee-kitchen-2-santoshpur"/>
    <s v="Fast Food"/>
    <s v="Santoshpur, Kolkata"/>
    <m/>
    <s v="B44, Nandan Kanan, Santoshpur, Kolkata"/>
    <n v="917699100804"/>
    <n v="1"/>
    <n v="0"/>
    <n v="0"/>
    <x v="1"/>
    <s v="-"/>
    <n v="0"/>
    <n v="3.4"/>
    <n v="18"/>
    <m/>
    <m/>
    <m/>
    <x v="4"/>
    <x v="0"/>
  </r>
  <r>
    <s v="Al Taj Biryani"/>
    <s v="https://www.zomato.com/kolkata/al-taj-biryani-santoshpur"/>
    <s v="Biryani"/>
    <s v="Santoshpur, Kolkata"/>
    <s v="Opens at 12noon"/>
    <s v="216, Santoshpur, Kolkata"/>
    <n v="918348056036"/>
    <n v="1"/>
    <n v="1"/>
    <n v="0"/>
    <x v="1"/>
    <s v="-"/>
    <n v="0"/>
    <s v="-"/>
    <n v="8"/>
    <m/>
    <m/>
    <m/>
    <x v="8"/>
    <x v="0"/>
  </r>
  <r>
    <s v="The Irish Brewery"/>
    <s v="https://www.zomato.com/kolkata/the-irish-brewery-lake-market-area"/>
    <s v="Continental, Fast Food, Desserts, Cafe, Coffee, Sandwich, Beverages"/>
    <s v="Lake Market Area, Kolkata"/>
    <s v="Opens at 9:30am"/>
    <s v="32, Raja Basanta Roy Road, Lake Market Area, Kolkata"/>
    <n v="919831762264"/>
    <n v="1"/>
    <n v="1"/>
    <n v="1"/>
    <x v="1"/>
    <n v="3.7"/>
    <n v="59"/>
    <s v="-"/>
    <n v="11"/>
    <m/>
    <m/>
    <s v="Cashless Payments, Customizable Dishes, Served Quickly, Very Affordable, Seating Area, Good Music"/>
    <x v="14"/>
    <x v="2"/>
  </r>
  <r>
    <s v="Dastaan"/>
    <s v="https://www.zomato.com/kolkata/dastaan-ruby-hospital-area"/>
    <s v="Biryani, North Indian, Mughlai, Kebab"/>
    <s v="Ruby Hospital Area, Kolkata"/>
    <m/>
    <s v="S-29A, S 29/1, P-29/A/1, Kasba Industrial Estate, Ruby Hospital Area, Kolkata"/>
    <n v="919831622968"/>
    <n v="1"/>
    <n v="0"/>
    <n v="0"/>
    <x v="1"/>
    <s v="-"/>
    <n v="0"/>
    <n v="3.9"/>
    <n v="72"/>
    <m/>
    <m/>
    <s v="Worth the Money, Great Portions, Timely Service, Delicious Food, Quality, Taste"/>
    <x v="4"/>
    <x v="0"/>
  </r>
  <r>
    <s v="Aapruchi"/>
    <s v="https://www.zomato.com/kolkata/aapruchi-kalikapur"/>
    <s v="North Indian, Biryani, Kebab, Mughlai"/>
    <s v="Kalikapur, Kolkata"/>
    <s v="Opens at 12noon"/>
    <s v="A/23, Hossainpur, Madurdaha, Kalikapur, Kolkata"/>
    <n v="913346032628"/>
    <n v="1"/>
    <n v="1"/>
    <n v="0"/>
    <x v="1"/>
    <s v="-"/>
    <n v="0"/>
    <n v="4"/>
    <n v="53"/>
    <m/>
    <m/>
    <s v="Extensive Menu, Worth the Money, Great Portions, Timely Service, Taste"/>
    <x v="4"/>
    <x v="0"/>
  </r>
  <r>
    <s v="Chimichanga"/>
    <s v="https://www.zomato.com/kolkata/chimichanga-prince-anwar-shah-road"/>
    <s v="Mexican, Tex-Mex"/>
    <s v="Prince Anwar Shah Road, Kolkata"/>
    <m/>
    <s v="108, Jodhpur Garderns, Prince Anwar Shah Road, Kolkata"/>
    <n v="916291610968"/>
    <n v="1"/>
    <n v="0"/>
    <n v="0"/>
    <x v="1"/>
    <s v="-"/>
    <n v="0"/>
    <n v="4.3"/>
    <n v="110"/>
    <m/>
    <m/>
    <s v="Fresh Food with Good Quality, Worth the Money, Great Portions, Delicious Food"/>
    <x v="1"/>
    <x v="0"/>
  </r>
  <r>
    <s v="Shawarma Kingdom"/>
    <s v="https://www.zomato.com/kolkata/shawarma-kingdom-elgin"/>
    <s v="Lebanese, Burger"/>
    <s v="Elgin, Kolkata"/>
    <m/>
    <s v="60A, Chowringhee Road, Elgin, Kolkata"/>
    <n v="919620477055"/>
    <n v="1"/>
    <n v="0"/>
    <n v="0"/>
    <x v="1"/>
    <s v="-"/>
    <n v="0"/>
    <n v="4.2"/>
    <n v="39"/>
    <m/>
    <m/>
    <s v="Affordable Prices, Worth the Money, Great Portions, Timely Service, Delicious Food, Taste"/>
    <x v="4"/>
    <x v="0"/>
  </r>
  <r>
    <s v="Karan Cafe"/>
    <s v="https://www.zomato.com/kolkata/karan-cafe-new-alipore"/>
    <s v="Fast Food, Sandwich"/>
    <s v="New Alipore, Kolkata"/>
    <m/>
    <s v="195, Block J, New Alipore, Kolkata"/>
    <n v="919674466622"/>
    <n v="1"/>
    <n v="0"/>
    <n v="0"/>
    <x v="1"/>
    <s v="-"/>
    <n v="0"/>
    <s v="-"/>
    <n v="8"/>
    <m/>
    <m/>
    <m/>
    <x v="8"/>
    <x v="0"/>
  </r>
  <r>
    <s v="Route 29 Cafe - A Unit Of Macazzo"/>
    <s v="https://www.zomato.com/kolkata/route-29-cafe-a-unit-of-macazzo-santoshpur"/>
    <s v="Continental, Sandwich, Pizza, North Indian, Fast Food"/>
    <s v="Santoshpur, Kolkata"/>
    <s v="Opens at 11am"/>
    <s v="465/1, Santoshpur Avenue, Borough XII, Santoshpur, Kolkata"/>
    <n v="919874123385"/>
    <n v="1"/>
    <n v="1"/>
    <n v="1"/>
    <x v="1"/>
    <n v="3.5"/>
    <n v="18"/>
    <n v="3.3"/>
    <n v="24"/>
    <m/>
    <m/>
    <s v="Polite Behaviour, Fair Prices, Young Crowd, Cafe, Fresh Food, Menu"/>
    <x v="6"/>
    <x v="2"/>
  </r>
  <r>
    <s v="Peter Hu?"/>
    <s v="https://www.zomato.com/kolkata/peter-hu-park-street-area"/>
    <s v="Asian"/>
    <s v="Park Street Area, Kolkata"/>
    <s v="Opens at 12noon"/>
    <s v="25B, Opposite Westside, Park Street Area, Kolkata"/>
    <n v="913340610098"/>
    <n v="1"/>
    <n v="1"/>
    <n v="1"/>
    <x v="1"/>
    <n v="3.3"/>
    <n v="188"/>
    <n v="4.0999999999999996"/>
    <n v="64"/>
    <m/>
    <m/>
    <s v="Fresh Air, Server, Family Crowd, Manager, Elaborate Menu, Lights"/>
    <x v="11"/>
    <x v="2"/>
  </r>
  <r>
    <s v="The Pizza Point"/>
    <s v="https://www.zomato.com/kolkata/the-pizza-point-topsia"/>
    <s v="Pizza, Sandwich, Burger, Fast Food, Shake, Beverages"/>
    <s v="Topsia, Kolkata"/>
    <m/>
    <s v="46/A, Tiljala Road, Topsia, Kolkata"/>
    <n v="917003563705"/>
    <n v="1"/>
    <n v="0"/>
    <n v="0"/>
    <x v="1"/>
    <s v="-"/>
    <n v="0"/>
    <s v="-"/>
    <n v="0"/>
    <m/>
    <m/>
    <m/>
    <x v="3"/>
    <x v="0"/>
  </r>
  <r>
    <s v="Kung Pao Panda"/>
    <s v="https://www.zomato.com/kolkata/kung-pao-panda-hazra"/>
    <s v="Asian, Beverages"/>
    <s v="Hazra, Kolkata"/>
    <m/>
    <s v="122/1/1/L, Satyendra Nath Majumder Sarani, Monoharpukur Road, Hazra, Kolkata"/>
    <n v="918100308312"/>
    <n v="1"/>
    <n v="0"/>
    <n v="0"/>
    <x v="1"/>
    <s v="-"/>
    <n v="0"/>
    <n v="4"/>
    <n v="21"/>
    <m/>
    <m/>
    <s v="Delicious Taste, Fresh Food with Good Quality, Proper Packaging, Worth the Money, Timely Service, Great Portions"/>
    <x v="0"/>
    <x v="0"/>
  </r>
  <r>
    <s v="Crazy 4 Chicken"/>
    <s v="https://www.zomato.com/kolkata/crazy-4-chicken-picnic-garden"/>
    <s v="Fast Food, Burger"/>
    <s v="Picnic Garden, Kolkata"/>
    <s v="Opens at 3pm"/>
    <s v="44/7, CN Roy Road, Borough VII, Picnic Garden, Kolkata"/>
    <n v="917980378281"/>
    <n v="1"/>
    <n v="1"/>
    <n v="0"/>
    <x v="1"/>
    <s v="-"/>
    <n v="0"/>
    <n v="3.4"/>
    <n v="16"/>
    <m/>
    <m/>
    <m/>
    <x v="8"/>
    <x v="0"/>
  </r>
  <r>
    <s v="Muskan Fresh Fruit Juice Corner"/>
    <s v="https://www.zomato.com/kolkata/muskan-fresh-fruit-juice-corner-santoshpur"/>
    <s v="Beverages"/>
    <s v="Santoshpur, Kolkata"/>
    <s v="Opens at 8am"/>
    <s v="Stall-141, Opp of Metropolis Mall, Hiland Park, 1925, Chak Garia, Santoshpur, Kolkata"/>
    <n v="919339120173"/>
    <n v="1"/>
    <n v="1"/>
    <n v="0"/>
    <x v="1"/>
    <n v="3"/>
    <n v="5"/>
    <n v="3.5"/>
    <n v="167"/>
    <m/>
    <m/>
    <m/>
    <x v="3"/>
    <x v="2"/>
  </r>
  <r>
    <s v="Flavours of Pattaya"/>
    <s v="https://www.zomato.com/kolkata/flavours-of-pattaya-lake-market-area"/>
    <s v="Beverages, Juices"/>
    <s v="Lake Market Area, Kolkata"/>
    <m/>
    <s v="203, Sarat Bose Road, Lake Market Area, Kolkata"/>
    <n v="918240154544"/>
    <n v="1"/>
    <n v="1"/>
    <n v="1"/>
    <x v="1"/>
    <s v="-"/>
    <n v="3"/>
    <s v="-"/>
    <n v="19"/>
    <m/>
    <m/>
    <m/>
    <x v="0"/>
    <x v="0"/>
  </r>
  <r>
    <s v="Sweet Tooth "/>
    <s v="https://www.zomato.com/kolkata/sweet-tooth-1-santoshpur"/>
    <s v="Bakery, Desserts, Fast Food"/>
    <s v="Santoshpur, Kolkata"/>
    <s v="Opens at 10am"/>
    <s v="149, Santoshpur Avenue, Survey Park, Purba, Santoshpur, Kolkata"/>
    <n v="919073491435"/>
    <n v="1"/>
    <n v="1"/>
    <n v="0"/>
    <x v="1"/>
    <s v="-"/>
    <n v="0"/>
    <s v="-"/>
    <n v="0"/>
    <m/>
    <m/>
    <m/>
    <x v="8"/>
    <x v="0"/>
  </r>
  <r>
    <s v="Cafe"/>
    <s v="https://www.zomato.com/kolkata/cafe-hazra"/>
    <s v="Bengali"/>
    <s v="Hazra, Kolkata"/>
    <s v="Opens at 3pm"/>
    <s v="41/A, Shyama Prasad Mukherjee Road, Hazra, Kolkata"/>
    <n v="919051371962"/>
    <n v="1"/>
    <n v="1"/>
    <n v="1"/>
    <x v="1"/>
    <n v="2.9"/>
    <n v="5"/>
    <n v="4"/>
    <n v="50"/>
    <m/>
    <m/>
    <m/>
    <x v="17"/>
    <x v="3"/>
  </r>
  <r>
    <s v="Buddy Bites"/>
    <s v="https://www.zomato.com/kolkata/buddy-bites-kasba"/>
    <s v="North Indian, Kebab"/>
    <s v="Kasba, Kolkata"/>
    <m/>
    <s v="107, Rajdanga Main Road, Kasba, Kolkata"/>
    <n v="918240138788"/>
    <n v="1"/>
    <n v="0"/>
    <n v="0"/>
    <x v="1"/>
    <s v="-"/>
    <n v="0"/>
    <n v="4"/>
    <n v="22"/>
    <m/>
    <m/>
    <m/>
    <x v="4"/>
    <x v="0"/>
  </r>
  <r>
    <s v="The Pink Salt"/>
    <s v="https://www.zomato.com/kolkata/the-pink-salt-hazra"/>
    <s v="Chinese, North Indian, Fast Food"/>
    <s v="Hazra, Kolkata"/>
    <s v="Opens at 1pm"/>
    <s v="Shop 7, 128, Khirode Ghosh Market, Hazra Road, Hazra, Kolkata"/>
    <n v="917044056477"/>
    <n v="1"/>
    <n v="1"/>
    <n v="1"/>
    <x v="1"/>
    <n v="3.8"/>
    <n v="78"/>
    <n v="3.7"/>
    <n v="86"/>
    <m/>
    <m/>
    <s v="Fantastic Decoration, Wonderful Presentation, Food Presentation, Contactless Delivery, Worth the Money, Young Crowd"/>
    <x v="6"/>
    <x v="2"/>
  </r>
  <r>
    <s v="KBR"/>
    <s v="https://www.zomato.com/kolkata/kbr-baghajatin"/>
    <s v="Chinese, Kebab, Rolls"/>
    <s v="Baghajatin, Kolkata"/>
    <s v="Opens at 11am"/>
    <s v="3/104, Chitranjan Colony, Baghajatin, Kolkata"/>
    <n v="919903864916"/>
    <n v="1"/>
    <n v="1"/>
    <n v="0"/>
    <x v="1"/>
    <s v="-"/>
    <n v="0"/>
    <n v="4"/>
    <n v="142"/>
    <m/>
    <m/>
    <s v="Fresh Food with Good Quality, Best Food under Best Budget, Worth the Money, Great Portions, Quantity, Taste"/>
    <x v="4"/>
    <x v="0"/>
  </r>
  <r>
    <s v="Chinese Wok"/>
    <s v="https://www.zomato.com/kolkata/chinese-wok-ajoy-nagar"/>
    <s v="Chinese"/>
    <s v="Ajoy Nagar, Kolkata"/>
    <s v="Opens at 11am"/>
    <s v="1925, Hiland Park, Chakgaria, Ajoy Nagar, Kolkata"/>
    <n v="918582884147"/>
    <n v="1"/>
    <n v="1"/>
    <n v="1"/>
    <x v="1"/>
    <n v="3.3"/>
    <n v="12"/>
    <n v="4.2"/>
    <n v="407"/>
    <m/>
    <m/>
    <m/>
    <x v="2"/>
    <x v="2"/>
  </r>
  <r>
    <s v="Wok Asian"/>
    <s v="https://www.zomato.com/kolkata/wok-asian-jadavpur"/>
    <s v="Chinese, Momos, Fast Food"/>
    <s v="Jadavpur, Kolkata"/>
    <s v="Opens at 12noon"/>
    <s v="8, Narkelbagan, Jadavpur, Kolkata"/>
    <n v="919775508504"/>
    <n v="1"/>
    <n v="1"/>
    <n v="0"/>
    <x v="1"/>
    <s v="-"/>
    <n v="0"/>
    <n v="4"/>
    <n v="303"/>
    <m/>
    <m/>
    <m/>
    <x v="8"/>
    <x v="0"/>
  </r>
  <r>
    <s v="Bong Belly Cafe"/>
    <s v="https://www.zomato.com/kolkata/bong-belly-cafe-baghajatin"/>
    <s v="Fast Food, Beverages"/>
    <s v="Baghajatin, Kolkata"/>
    <s v="Opens at 12noon"/>
    <s v="195, E Block, Ward 101, Baghajatin, Kolkata"/>
    <n v="918777708575"/>
    <n v="1"/>
    <n v="1"/>
    <n v="1"/>
    <x v="1"/>
    <n v="3.7"/>
    <n v="28"/>
    <n v="4"/>
    <n v="44"/>
    <m/>
    <m/>
    <s v="Awesome Spot to Hangout, Comforting Atmosphere, Staff Behavior, Fresh Food with Good Quality, Food Presentation, Cafe"/>
    <x v="4"/>
    <x v="2"/>
  </r>
  <r>
    <s v="O3 Rolls"/>
    <s v="https://www.zomato.com/kolkata/o3-rolls-jadavpur"/>
    <s v="Rolls"/>
    <s v="Jadavpur, Kolkata"/>
    <s v="Opens at 2pm"/>
    <s v="8, 79/1H, Narkel Bagan, Bade Raipur Road, Near Kali Mandir, Jadavpur, Kolkata"/>
    <n v="918660497762"/>
    <n v="1"/>
    <n v="1"/>
    <n v="0"/>
    <x v="1"/>
    <s v="-"/>
    <n v="0"/>
    <n v="4"/>
    <n v="2996"/>
    <m/>
    <s v="Crispy Paratha, Double Egg Roll, Rolls, Momos"/>
    <m/>
    <x v="3"/>
    <x v="0"/>
  </r>
  <r>
    <s v="Pappadam"/>
    <s v="https://www.zomato.com/kolkata/pappadam-southern-avenue"/>
    <s v="Kerala, Seafood, Andhra, Bengali"/>
    <s v="Southern Avenue, Kolkata"/>
    <m/>
    <s v="24, S R Das Road, Mudiali, Southern Avenue, Kolkata"/>
    <n v="919874567678"/>
    <n v="1"/>
    <n v="1"/>
    <n v="1"/>
    <x v="1"/>
    <n v="4.2"/>
    <n v="279"/>
    <n v="4"/>
    <n v="368"/>
    <m/>
    <s v="Egg Appam, Neer Dosa, Mutton Ghee Roast, Coconut Rice, Stew, Chicken 65"/>
    <s v="Cozy Ambience, Affordable, Authentic Taste, Cozy Place, Lights, Courteous Staff"/>
    <x v="5"/>
    <x v="1"/>
  </r>
  <r>
    <s v="Crossroad Crystal"/>
    <s v="https://www.zomato.com/kolkata/crossroad-crystal-kasba"/>
    <s v="Chinese, North Indian, Continental, Bengali"/>
    <s v="Kasba, Kolkata"/>
    <s v="Opens at 12noon"/>
    <s v="1625/A, 1st Floor, Rajdanga Main Road, Kasba, Kolkata"/>
    <n v="913340674036"/>
    <n v="1"/>
    <n v="1"/>
    <n v="1"/>
    <x v="1"/>
    <n v="3.9"/>
    <n v="200"/>
    <n v="4.4000000000000004"/>
    <n v="894"/>
    <m/>
    <m/>
    <s v="Main Course, Ambiance, Nice Place, Good Food, Decor, Staff"/>
    <x v="9"/>
    <x v="2"/>
  </r>
  <r>
    <s v="North By Northwest"/>
    <s v="https://www.zomato.com/kolkata/north-by-northwest-kasba"/>
    <s v="Biryani, Rolls, Mughlai, Burger"/>
    <s v="Kasba, Kolkata"/>
    <m/>
    <s v="398, Jogendra Garden, Gold Park, Kasba, Kolkata"/>
    <n v="919831897950"/>
    <n v="1"/>
    <n v="0"/>
    <n v="0"/>
    <x v="1"/>
    <s v="-"/>
    <n v="0"/>
    <s v="-"/>
    <n v="8"/>
    <m/>
    <m/>
    <m/>
    <x v="8"/>
    <x v="0"/>
  </r>
  <r>
    <s v="Roastea"/>
    <s v="https://www.zomato.com/kolkata/roastea-jadavpur"/>
    <s v="Fast Food, Street Food, Momos, Desserts"/>
    <s v="Jadavpur, Kolkata"/>
    <s v="Opens at 9am"/>
    <s v="8/7, Bijoygarh, Jadavpur, Kolkata"/>
    <n v="918250505187"/>
    <n v="1"/>
    <n v="1"/>
    <n v="1"/>
    <x v="1"/>
    <s v="-"/>
    <n v="1"/>
    <s v="-"/>
    <n v="1"/>
    <m/>
    <m/>
    <m/>
    <x v="4"/>
    <x v="0"/>
  </r>
  <r>
    <s v="Tinker Bell Kitchen"/>
    <s v="https://www.zomato.com/kolkata/tinker-bell-kitchen-kalikapur"/>
    <s v="Chinese"/>
    <s v="Kalikapur, Kolkata"/>
    <m/>
    <s v="706, Purbalok, Ward 109, Kalikapur, Kolkata"/>
    <n v="916289056046"/>
    <n v="1"/>
    <n v="0"/>
    <n v="0"/>
    <x v="1"/>
    <s v="-"/>
    <n v="0"/>
    <s v="-"/>
    <n v="19"/>
    <m/>
    <m/>
    <m/>
    <x v="4"/>
    <x v="0"/>
  </r>
  <r>
    <s v="Desi Chin"/>
    <s v="https://www.zomato.com/kolkata/desi-chin-1-gariahat"/>
    <s v="Chinese, Italian, Beverages"/>
    <s v="Gariahat, Kolkata"/>
    <s v="Opens at 11am"/>
    <s v="3 Jogesh Bramhachari Sarani, Gariahat, Kolkata"/>
    <n v="917003691695"/>
    <n v="1"/>
    <n v="1"/>
    <n v="0"/>
    <x v="1"/>
    <s v="-"/>
    <n v="0"/>
    <s v="-"/>
    <n v="13"/>
    <m/>
    <m/>
    <m/>
    <x v="0"/>
    <x v="0"/>
  </r>
  <r>
    <s v="The Olde House"/>
    <s v="https://www.zomato.com/kolkata/the-olde-house-southern-avenue"/>
    <s v="Continental, Fast Food, Desserts"/>
    <s v="Southern Avenue, Kolkata"/>
    <s v="Opens at 11am"/>
    <s v="122C, Dr. Meghnad Saha Sarani, Southern Avenue, Kolkata"/>
    <n v="916360988587"/>
    <n v="1"/>
    <n v="1"/>
    <n v="1"/>
    <x v="1"/>
    <n v="3.9"/>
    <n v="9"/>
    <n v="3.3"/>
    <n v="46"/>
    <m/>
    <m/>
    <m/>
    <x v="11"/>
    <x v="2"/>
  </r>
  <r>
    <s v="Aapki Rasoi"/>
    <s v="https://www.zomato.com/kolkata/aapki-rasoi-4-baghajatin"/>
    <s v="North Indian, Mughlai, Seafood"/>
    <s v="Baghajatin, Kolkata"/>
    <s v="Opens at 4:28pm"/>
    <s v="172, Chittaranjan Colony, 11, SPC Block, Baghajatin, Kolkata"/>
    <n v="918697606421"/>
    <n v="1"/>
    <n v="1"/>
    <n v="1"/>
    <x v="1"/>
    <s v="-"/>
    <n v="1"/>
    <n v="3.7"/>
    <n v="48"/>
    <m/>
    <m/>
    <m/>
    <x v="2"/>
    <x v="0"/>
  </r>
  <r>
    <s v="Fried Pan"/>
    <s v="https://www.zomato.com/kolkata/fried-pan-1-kalikapur"/>
    <s v="Fast Food"/>
    <s v="Kalikapur, Kolkata"/>
    <m/>
    <s v="54, Gafra Main Road, Sucheta Nagar, Kalikapur, Kolkata"/>
    <n v="919874063789"/>
    <n v="1"/>
    <n v="0"/>
    <n v="0"/>
    <x v="1"/>
    <s v="-"/>
    <n v="0"/>
    <n v="4.0999999999999996"/>
    <n v="49"/>
    <m/>
    <m/>
    <s v="Worth the Money, Food Presentation, Great Portions, Delicious Food, Quality, Taste"/>
    <x v="3"/>
    <x v="0"/>
  </r>
  <r>
    <s v="Eaterzz Kitchen"/>
    <s v="https://www.zomato.com/kolkata/eaterzz-kitchen-topsia"/>
    <s v="Chinese"/>
    <s v="Topsia, Kolkata"/>
    <s v="Opens at 1pm"/>
    <s v="14/6, Chowbaga Road, Topsia, Kolkata"/>
    <n v="918777408680"/>
    <n v="1"/>
    <n v="1"/>
    <n v="1"/>
    <x v="1"/>
    <s v="-"/>
    <n v="1"/>
    <s v="-"/>
    <n v="2"/>
    <m/>
    <m/>
    <m/>
    <x v="7"/>
    <x v="0"/>
  </r>
  <r>
    <s v="Sonjukta Kombuis Delight In Every Bite"/>
    <s v="https://www.zomato.com/kolkata/sonjukta-kombuis-delight-in-every-bite-jadavpur"/>
    <s v="Chinese, North Indian"/>
    <s v="Jadavpur, Kolkata"/>
    <m/>
    <s v="62/1E, Prince Golam Hossain Shah Road, Poddar Nagar 2, Jadavpur, Kolkata"/>
    <n v="918100608871"/>
    <n v="1"/>
    <n v="0"/>
    <n v="0"/>
    <x v="1"/>
    <s v="-"/>
    <n v="0"/>
    <s v="-"/>
    <n v="5"/>
    <m/>
    <m/>
    <m/>
    <x v="8"/>
    <x v="0"/>
  </r>
  <r>
    <s v="The Flaming Pot"/>
    <s v="https://www.zomato.com/kolkata/the-flaming-pot-gariahat"/>
    <s v="Fast Food, Chinese, Momos"/>
    <s v="Gariahat, Kolkata"/>
    <m/>
    <s v="99/D/1, 2nd Floor, Borough Viii, Kankulia Road, Gariahat, Kolkata"/>
    <n v="918240871177"/>
    <n v="1"/>
    <n v="0"/>
    <n v="0"/>
    <x v="1"/>
    <s v="-"/>
    <n v="0"/>
    <n v="4"/>
    <n v="50"/>
    <m/>
    <m/>
    <s v="Worth the Money, Great Portions, Delicious Food, Quantity"/>
    <x v="4"/>
    <x v="0"/>
  </r>
  <r>
    <s v=" La Maison Des Delices - Patisserie &amp; Bistro"/>
    <s v="https://www.zomato.com/kolkata/la-maison-des-delices-patisserie-bistro-lake-market-area"/>
    <s v="Continental, Pizza, Bakery, Italian, Burger, Sandwich, Pasta, Desserts"/>
    <s v="Lake Market Area, Kolkata"/>
    <s v="Opens at 12noon"/>
    <s v="28 A, Lake View Road, Kalighat, Lake Market Area, Kolkata"/>
    <n v="918240419274"/>
    <n v="1"/>
    <n v="1"/>
    <n v="1"/>
    <x v="1"/>
    <n v="3.9"/>
    <n v="5"/>
    <n v="4"/>
    <n v="60"/>
    <m/>
    <m/>
    <m/>
    <x v="2"/>
    <x v="2"/>
  </r>
  <r>
    <s v="Reggae Cafe And Lounge"/>
    <s v="https://www.zomato.com/kolkata/reggae-cafe-and-lounge-1-kasba"/>
    <s v="Street Food, Chinese, Fast Food, Pizza, Beverages"/>
    <s v="Kasba, Kolkata"/>
    <s v="Opens at 12:01pm"/>
    <s v="14, Gold Park, Rajdanga, Kasba, Kolkata"/>
    <n v="919123887527"/>
    <n v="1"/>
    <n v="1"/>
    <n v="1"/>
    <x v="1"/>
    <n v="3.6"/>
    <n v="17"/>
    <s v="-"/>
    <n v="3"/>
    <m/>
    <m/>
    <s v="Good Music, Affordable Prices, Elaborate Menu, Customizable Food, Fresh Food, Good Quality"/>
    <x v="7"/>
    <x v="2"/>
  </r>
  <r>
    <s v="Thala-E-Wah"/>
    <s v="https://www.zomato.com/kolkata/thala-e-wah-kalighat"/>
    <s v="Chinese, North Indian, Mughlai, Rolls, Momos, Fast Food"/>
    <s v="Kalighat, Kolkata"/>
    <m/>
    <s v="49/A, Sadananda Road, Kalighat, Kolkata"/>
    <n v="919831809794"/>
    <n v="1"/>
    <n v="0"/>
    <n v="0"/>
    <x v="1"/>
    <s v="-"/>
    <n v="0"/>
    <n v="4"/>
    <n v="48"/>
    <m/>
    <m/>
    <m/>
    <x v="4"/>
    <x v="0"/>
  </r>
  <r>
    <s v="Cook Ru Cook"/>
    <s v="https://www.zomato.com/kolkata/cook-ru-cook-ruby-hospital-area"/>
    <s v="Fast Food"/>
    <s v="Ruby Hospital Area, Kolkata"/>
    <m/>
    <s v="660, Laskarhat, Ruby Hospital Area, Kolkata"/>
    <n v="916291403019"/>
    <n v="1"/>
    <n v="0"/>
    <n v="0"/>
    <x v="1"/>
    <s v="-"/>
    <n v="0"/>
    <s v="-"/>
    <n v="0"/>
    <m/>
    <m/>
    <s v="Worth the Money, Timely Service, Great Portions, Delicious Food"/>
    <x v="8"/>
    <x v="0"/>
  </r>
  <r>
    <s v="Stuffers Food Co"/>
    <s v="https://www.zomato.com/kolkata/stuffers-food-co-jadavpur"/>
    <s v="Chinese, Rolls"/>
    <s v="Jadavpur, Kolkata"/>
    <s v="12midnight â€“ 4am, 12noon â€“ 12midnight (Today)"/>
    <s v="4, 1/5 Bijoygarh, Jadavpur, Kolkata"/>
    <n v="919874617456"/>
    <n v="1"/>
    <n v="1"/>
    <n v="0"/>
    <x v="1"/>
    <n v="3.4"/>
    <n v="8"/>
    <n v="3.8"/>
    <n v="43"/>
    <m/>
    <m/>
    <m/>
    <x v="1"/>
    <x v="2"/>
  </r>
  <r>
    <s v="Revival- Bistro &amp; Grill"/>
    <s v="https://www.zomato.com/kolkata/revival-bistro-grill-camac-street-area"/>
    <s v="Pizza, Wraps, Pasta, Italian, Fast Food, Coffee, Beverages"/>
    <s v="Camac Street Area, Kolkata"/>
    <s v="Opens at 1pm"/>
    <s v="A/17/3A, Abanindra Nath Thakur Sarani S, Monalisa Building, Camac Street Area, Kolkata"/>
    <n v="918777025530"/>
    <n v="1"/>
    <n v="1"/>
    <n v="1"/>
    <x v="1"/>
    <n v="3.4"/>
    <n v="6"/>
    <n v="4"/>
    <n v="15"/>
    <m/>
    <m/>
    <s v="Clean and Hygienic Place, Customizable Food, Worth the Money, Timely Service, Good Quality"/>
    <x v="1"/>
    <x v="2"/>
  </r>
  <r>
    <s v="Boht Hard"/>
    <s v="https://www.zomato.com/kolkata/boht-hard-topsia"/>
    <s v="Chinese, North Indian, Fast Food, Mughlai, Continental"/>
    <s v="Topsia, Kolkata"/>
    <s v="Opens at 1pm"/>
    <s v="13/1/1, 4th Floor, Mahendra Roy Lane, Maruti Bagan, Topsia, Kolkata"/>
    <n v="919163500238"/>
    <n v="1"/>
    <n v="1"/>
    <n v="0"/>
    <x v="1"/>
    <n v="3.4"/>
    <n v="28"/>
    <n v="4"/>
    <n v="19"/>
    <m/>
    <m/>
    <s v="Rooftop Place, Cheap and Affordable, Awesome Spot to Hangout, Comforting Atmosphere, Fresh Food with Good Quality, Hookah"/>
    <x v="6"/>
    <x v="2"/>
  </r>
  <r>
    <s v="Wind of Change Cafe"/>
    <s v="https://www.zomato.com/kolkata/wind-of-change-cafe-3-prince-anwar-shah-road"/>
    <s v="Cafe, Chinese, Fast Food, Beverages, Ice Cream, Continental"/>
    <s v="Prince Anwar Shah Road, Kolkata"/>
    <s v="Opens at 10am"/>
    <s v="400/1/A, Near South City Mall, Prince Anwar Shah Road, Kolkata"/>
    <n v="918100507950"/>
    <n v="1"/>
    <n v="1"/>
    <n v="0"/>
    <x v="1"/>
    <n v="3.5"/>
    <n v="26"/>
    <n v="3.6"/>
    <n v="14"/>
    <m/>
    <m/>
    <s v="Great Place for Family, Awesome Spot to Hangout, Best Food under Best Budget, Food Presentation, Cafe, Worth the Money"/>
    <x v="2"/>
    <x v="2"/>
  </r>
  <r>
    <s v="Chai Ki Chuski"/>
    <s v="https://www.zomato.com/kolkata/chai-ki-chuski-elgin"/>
    <s v="Tea, Beverages, Sandwich, Fast Food"/>
    <s v="Elgin, Kolkata"/>
    <s v="Opens at 10:30am"/>
    <s v="33/1, Ram Mohan Dutt Road, Near Anita Medicine House, Elgin, Kolkata"/>
    <n v="919883319499"/>
    <n v="1"/>
    <n v="1"/>
    <n v="1"/>
    <x v="1"/>
    <n v="3.7"/>
    <n v="16"/>
    <s v="-"/>
    <n v="16"/>
    <m/>
    <m/>
    <s v="Nice Concept, Perfect Place, Menu, Prices, Good Quality"/>
    <x v="1"/>
    <x v="2"/>
  </r>
  <r>
    <s v="Sharma Snacks"/>
    <s v="https://www.zomato.com/kolkata/sharma-snacks-santoshpur"/>
    <s v="Street Food, Mishti"/>
    <s v="Santoshpur, Kolkata"/>
    <s v="Opens at 8am"/>
    <s v="1050/1, Ground Floor, Survey Park, Santoshpur, Kolkata"/>
    <n v="919330745232"/>
    <n v="1"/>
    <n v="1"/>
    <n v="1"/>
    <x v="1"/>
    <s v="-"/>
    <n v="1"/>
    <n v="4"/>
    <n v="28"/>
    <m/>
    <m/>
    <m/>
    <x v="3"/>
    <x v="0"/>
  </r>
  <r>
    <s v="To Die For"/>
    <s v="https://www.zomato.com/kolkata/to-die-for-ballygunge"/>
    <s v="Cafe, Italian, Desserts"/>
    <s v="Ballygunge, Kolkata"/>
    <s v="Opens at 12:30pm"/>
    <s v="19, Ballygunge Park Road, Ballygunge, Kolkata"/>
    <n v="919674916624"/>
    <n v="1"/>
    <n v="1"/>
    <n v="1"/>
    <x v="1"/>
    <n v="4"/>
    <n v="233"/>
    <n v="3.9"/>
    <n v="240"/>
    <m/>
    <s v="Truffle Spaghetti, Pumpkin Ravioli, Raspberry Sorbet, Asparagus Risotto, Lasagne, Pastas"/>
    <s v="Romantic Seating, Chef, Presentation, Ambience, Experience, Food"/>
    <x v="14"/>
    <x v="1"/>
  </r>
  <r>
    <s v="Abdul Recipe"/>
    <s v="https://www.zomato.com/kolkata/abdul-recipe-park-circus-area"/>
    <s v="Chinese, Kebab, Rolls"/>
    <s v="Park Circus Area, Kolkata"/>
    <s v="Opens at 3pm"/>
    <s v="52, Bright Street, Park Circus Area, Kolkata"/>
    <n v="918013554942"/>
    <n v="1"/>
    <n v="1"/>
    <n v="0"/>
    <x v="1"/>
    <s v="-"/>
    <n v="0"/>
    <n v="4"/>
    <n v="33"/>
    <m/>
    <m/>
    <m/>
    <x v="0"/>
    <x v="0"/>
  </r>
  <r>
    <s v="Pizza On Call"/>
    <s v="https://www.zomato.com/kolkata/pizza-on-call-topsia"/>
    <s v="Pizza"/>
    <s v="Topsia, Kolkata"/>
    <m/>
    <s v="9/1/1, 7th And 8th Floor, Wizard House, Opposite Mercedes And Porche Showroom, Topsia, Kolkata"/>
    <n v="918240028624"/>
    <n v="1"/>
    <n v="0"/>
    <n v="0"/>
    <x v="1"/>
    <s v="-"/>
    <n v="0"/>
    <n v="2.5"/>
    <n v="31"/>
    <m/>
    <m/>
    <m/>
    <x v="17"/>
    <x v="0"/>
  </r>
  <r>
    <s v="Bangali Kitchen"/>
    <s v="https://www.zomato.com/kolkata/bangali-kitchen-garia"/>
    <s v="Bengali"/>
    <s v="Garia, Kolkata"/>
    <m/>
    <s v="4, Shanti Park, Peerless Hospital, Panchasayar, Garia, Kolkata"/>
    <n v="918337082040"/>
    <n v="1"/>
    <n v="0"/>
    <n v="0"/>
    <x v="1"/>
    <s v="-"/>
    <n v="0"/>
    <n v="3.2"/>
    <n v="77"/>
    <m/>
    <m/>
    <m/>
    <x v="4"/>
    <x v="0"/>
  </r>
  <r>
    <s v="Craft Coffee Experience Centre"/>
    <s v="https://www.zomato.com/kolkata/craft-coffee-experience-centre-ballygunge"/>
    <s v="Coffee, Fast Food, Burger, Pizza, Sandwich, Pasta, Seafood, Desserts"/>
    <s v="Ballygunge, Kolkata"/>
    <s v="Opens at 8am"/>
    <s v="26, Ballygunge Park, Near Ballygunge, Kolkata"/>
    <n v="918910666852"/>
    <n v="1"/>
    <n v="1"/>
    <n v="0"/>
    <x v="1"/>
    <n v="3.8"/>
    <n v="192"/>
    <s v="-"/>
    <n v="7"/>
    <m/>
    <m/>
    <s v="Courtyard, Open Air Ambience, Cashless Payments, Quick Serving, Fair Prices, Nice Concept"/>
    <x v="2"/>
    <x v="2"/>
  </r>
  <r>
    <s v="Sharma Ji Ka South Indian"/>
    <s v="https://www.zomato.com/kolkata/sharma-ji-ka-south-indian-1-ajoy-nagar"/>
    <s v="South Indian"/>
    <s v="Ajoy Nagar, Kolkata"/>
    <m/>
    <s v="1756, Chak Garia 1, Santi Park, Opposite Peerless Hospital, Ajoy Nagar, Kolkata"/>
    <n v="918017875746"/>
    <n v="1"/>
    <n v="0"/>
    <n v="0"/>
    <x v="1"/>
    <s v="-"/>
    <n v="0"/>
    <s v="-"/>
    <n v="0"/>
    <m/>
    <m/>
    <m/>
    <x v="3"/>
    <x v="0"/>
  </r>
  <r>
    <s v="Darun99"/>
    <s v="https://www.zomato.com/kolkata/darun99-jodhpur-park"/>
    <s v="Bengali, North Indian"/>
    <s v="Jodhpur Park, Kolkata"/>
    <m/>
    <s v="188/95, Ward 93, Borough-X, Kolkata Municipal Corporation, Jodhpur Park, Kolkata"/>
    <n v="917439967606"/>
    <n v="1"/>
    <n v="0"/>
    <n v="0"/>
    <x v="1"/>
    <s v="-"/>
    <n v="0"/>
    <s v="-"/>
    <n v="0"/>
    <m/>
    <m/>
    <m/>
    <x v="8"/>
    <x v="0"/>
  </r>
  <r>
    <s v="Hungry Hut"/>
    <s v="https://www.zomato.com/kolkata/hungry-hut-prince-anwar-shah-road"/>
    <s v="South Indian, Fast Food, Beverages"/>
    <s v="Prince Anwar Shah Road, Kolkata"/>
    <m/>
    <s v="C/5, Poddar Nagar, Prince Anwar Shah Road, Kolkata"/>
    <n v="917003477134"/>
    <n v="1"/>
    <n v="0"/>
    <n v="0"/>
    <x v="1"/>
    <s v="-"/>
    <n v="0"/>
    <s v="-"/>
    <n v="2"/>
    <m/>
    <m/>
    <m/>
    <x v="8"/>
    <x v="0"/>
  </r>
  <r>
    <s v="Mughaliyana Biryani N Kebab"/>
    <s v="https://www.zomato.com/kolkata/mughaliyana-biryani-n-kebab-kasba"/>
    <s v="Biryani, Bengali, Chinese"/>
    <s v="Kasba, Kolkata"/>
    <m/>
    <s v="65/1/1A, Bosepukur Road, Kasba, Kolkata"/>
    <n v="917003295741"/>
    <n v="1"/>
    <n v="0"/>
    <n v="0"/>
    <x v="1"/>
    <s v="-"/>
    <n v="0"/>
    <n v="3.8"/>
    <n v="78"/>
    <m/>
    <m/>
    <m/>
    <x v="4"/>
    <x v="0"/>
  </r>
  <r>
    <s v="Stuffers Food.co"/>
    <s v="https://www.zomato.com/kolkata/stuffers-food-co-golf-green"/>
    <s v="North Indian, Chinese, Fast Food"/>
    <s v="Golf Green, Kolkata"/>
    <s v="12midnight â€“ 4am, 12noon â€“ 12midnight (Today)"/>
    <s v="1/5B, Bijoygar, Golf Green, Kolkata"/>
    <n v="919874617456"/>
    <n v="1"/>
    <n v="1"/>
    <n v="0"/>
    <x v="1"/>
    <s v="-"/>
    <n v="0"/>
    <s v="-"/>
    <n v="0"/>
    <m/>
    <m/>
    <m/>
    <x v="3"/>
    <x v="0"/>
  </r>
  <r>
    <s v="Chinese Queen"/>
    <s v="https://www.zomato.com/kolkata/chinese-queen-ajoy-nagar"/>
    <s v="Chinese, North Indian, Mughlai"/>
    <s v="Ajoy Nagar, Kolkata"/>
    <m/>
    <s v="4, Shanti Park, Panchasayar, Near Peerless Hospital, Ajoy Nagar, Kolkata"/>
    <n v="919874985957"/>
    <n v="1"/>
    <n v="0"/>
    <n v="0"/>
    <x v="1"/>
    <s v="-"/>
    <n v="0"/>
    <n v="3.9"/>
    <n v="64"/>
    <m/>
    <m/>
    <m/>
    <x v="4"/>
    <x v="0"/>
  </r>
  <r>
    <s v="MFC Fast Food"/>
    <s v="https://www.zomato.com/kolkata/mfc-fast-food-park-circus-area"/>
    <s v="Roast Chicken, Burger, Finger Food"/>
    <s v="Park Circus Area, Kolkata"/>
    <s v="Opens at 3pm"/>
    <s v="Ground Floor, 110, New Park Street, Near Bridge 4, Park Circus Area, Kolkata"/>
    <n v="917044236346"/>
    <n v="1"/>
    <n v="1"/>
    <n v="0"/>
    <x v="1"/>
    <s v="-"/>
    <n v="0"/>
    <s v="-"/>
    <n v="9"/>
    <m/>
    <m/>
    <m/>
    <x v="3"/>
    <x v="0"/>
  </r>
  <r>
    <s v="Za"/>
    <s v="https://www.zomato.com/kolkata/za-camac-street-area"/>
    <s v="Pizza, Italian, Pasta, Cafe, Fast Food"/>
    <s v="Camac Street Area, Kolkata"/>
    <s v="Opens at 12noon"/>
    <s v="10, Wood Street, Camac Street Area, Kolkata"/>
    <n v="919830245207"/>
    <n v="1"/>
    <n v="1"/>
    <n v="1"/>
    <x v="1"/>
    <n v="3.7"/>
    <n v="21"/>
    <n v="4"/>
    <n v="16"/>
    <m/>
    <m/>
    <s v="Aesthetic Interiors, Clean and Hygienic Place, Served Quickly, Affordable Prices, Quality, Service"/>
    <x v="9"/>
    <x v="2"/>
  </r>
  <r>
    <s v="Beet Box Health Bar"/>
    <s v="https://www.zomato.com/kolkata/beet-box-health-bar-bhawanipur"/>
    <s v="Healthy Food, Lebanese, Mexican, Italian, Desserts"/>
    <s v="Bhawanipur, Kolkata"/>
    <m/>
    <s v="57A, Naresh Mitra Sarani, Bhawanipur, Kolkata"/>
    <n v="919830747631"/>
    <n v="1"/>
    <n v="0"/>
    <n v="0"/>
    <x v="1"/>
    <s v="-"/>
    <n v="0"/>
    <n v="4"/>
    <n v="43"/>
    <m/>
    <m/>
    <m/>
    <x v="1"/>
    <x v="0"/>
  </r>
  <r>
    <s v="Dawaat-E-Ishq"/>
    <s v="https://www.zomato.com/kolkata/dawaat-e-ishq-1-jadavpur"/>
    <s v="Rolls, Momos, Fast Food, Chinese, North Indian"/>
    <s v="Jadavpur, Kolkata"/>
    <s v="Opens at 1pm"/>
    <s v="52/C, Raja Subodh Chandra Mullick Road, Ground Floor, Jadavpur, Kolkata"/>
    <n v="919007155600"/>
    <n v="1"/>
    <n v="1"/>
    <n v="0"/>
    <x v="1"/>
    <s v="-"/>
    <n v="0"/>
    <n v="2.9"/>
    <n v="17"/>
    <m/>
    <m/>
    <m/>
    <x v="3"/>
    <x v="0"/>
  </r>
  <r>
    <s v="Noodle &amp; Spice"/>
    <s v="https://www.zomato.com/kolkata/noodle-spice-kalighat"/>
    <s v="Chinese, Seafood, Mughlai, Desserts, Ice Cream, Beverages"/>
    <s v="Kalighat, Kolkata"/>
    <s v="Opens at 12noon"/>
    <s v="24a, Raja Basanta Roy Road, Kalighat, Kolkata"/>
    <n v="917003676246"/>
    <n v="1"/>
    <n v="1"/>
    <n v="1"/>
    <x v="1"/>
    <s v="-"/>
    <n v="0"/>
    <s v="-"/>
    <n v="0"/>
    <m/>
    <m/>
    <m/>
    <x v="7"/>
    <x v="0"/>
  </r>
  <r>
    <s v="7/12 Fried Ice Cream"/>
    <s v="https://www.zomato.com/kolkata/7-12-fried-ice-cream-ruby-hospital-area"/>
    <s v="Desserts, Ice Cream, Waffle"/>
    <s v="Acropolis Mall, Kasba, Kolkata"/>
    <s v="Opens at 11am"/>
    <s v="1858/1, Raj Danga Main Road, Acropolis Mall, P.S-Kasba, Acropolis Complex, Ruby Hospital Area, Kolkata"/>
    <n v="919874658386"/>
    <n v="1"/>
    <n v="0"/>
    <n v="1"/>
    <x v="1"/>
    <n v="3.4"/>
    <n v="4"/>
    <s v="-"/>
    <n v="5"/>
    <m/>
    <m/>
    <m/>
    <x v="7"/>
    <x v="2"/>
  </r>
  <r>
    <s v="Maria Food Center"/>
    <s v="https://www.zomato.com/kolkata/maria-food-center-topsia"/>
    <s v="Chinese, South Indian, Fast Food"/>
    <s v="Topsia, Kolkata"/>
    <s v="Opens at 2pm"/>
    <s v="61/B, Topsia Road, Topsia, Kolkata"/>
    <n v="916290402488"/>
    <n v="1"/>
    <n v="1"/>
    <n v="1"/>
    <x v="1"/>
    <s v="-"/>
    <n v="2"/>
    <s v="-"/>
    <n v="8"/>
    <m/>
    <m/>
    <m/>
    <x v="0"/>
    <x v="0"/>
  </r>
  <r>
    <s v="Coffee XO"/>
    <s v="https://www.zomato.com/kolkata/coffee-xo-kalikapur"/>
    <s v="Desserts, Bakery, Beverages, Cafe, Sandwich, Shake"/>
    <s v="Kalikapur, Kolkata"/>
    <s v="Opens at 10am"/>
    <s v="683, Shop 2, 3, Ground Floor, Purbachal Main Roadr, Kalikapur, Kolkata"/>
    <n v="919674386806"/>
    <n v="1"/>
    <n v="1"/>
    <n v="0"/>
    <x v="1"/>
    <s v="-"/>
    <n v="0"/>
    <n v="4"/>
    <n v="62"/>
    <m/>
    <m/>
    <m/>
    <x v="8"/>
    <x v="0"/>
  </r>
  <r>
    <s v="Neel Restaurant"/>
    <s v="https://www.zomato.com/kolkata/neel-restaurant-ruby-hospital-area"/>
    <s v="North Indian, Fast Food, Chinese"/>
    <s v="Ruby Hospital Area, Kolkata"/>
    <m/>
    <s v="1003, Madurdaha, Near Lokenath Baba Mandir, Ruby Hospital Area, Kolkata"/>
    <n v="917980879518"/>
    <n v="1"/>
    <n v="0"/>
    <n v="0"/>
    <x v="1"/>
    <s v="-"/>
    <n v="0"/>
    <s v="-"/>
    <n v="5"/>
    <m/>
    <m/>
    <m/>
    <x v="8"/>
    <x v="0"/>
  </r>
  <r>
    <s v="Birinj Biriyan "/>
    <s v="https://www.zomato.com/kolkata/birinj-biriyan-jadavpur"/>
    <s v="Biryani"/>
    <s v="Jadavpur, Kolkata"/>
    <s v="Opens at 12:30pm"/>
    <s v="C/9, Baghajatin, Block C, Jadavpur, Kolkata"/>
    <n v="919330592385"/>
    <n v="1"/>
    <n v="1"/>
    <n v="0"/>
    <x v="1"/>
    <s v="-"/>
    <n v="0"/>
    <s v="-"/>
    <n v="5"/>
    <m/>
    <m/>
    <m/>
    <x v="8"/>
    <x v="0"/>
  </r>
  <r>
    <s v="Faluza"/>
    <s v="https://www.zomato.com/kolkata/faluza-kasba"/>
    <s v="Ice Cream, Desserts, Shake"/>
    <s v="Kasba, Kolkata"/>
    <m/>
    <s v="KMDA Housing Complex, Rajdanga Gold Park, EKTP, Shantipally, Kasba, Kolkata"/>
    <n v="917439983080"/>
    <n v="1"/>
    <n v="0"/>
    <n v="0"/>
    <x v="1"/>
    <s v="-"/>
    <n v="0"/>
    <n v="4.3"/>
    <n v="87"/>
    <m/>
    <m/>
    <m/>
    <x v="3"/>
    <x v="0"/>
  </r>
  <r>
    <s v="The Gourmet Club"/>
    <s v="https://www.zomato.com/kolkata/the-gourmet-club-santoshpur"/>
    <s v="North Indian, Chinese, Mughlai"/>
    <s v="Santoshpur, Kolkata"/>
    <s v="Opens at 11am"/>
    <s v="1238, Sammilani Park, Santoshpur, Kolkata"/>
    <n v="919903998832"/>
    <n v="1"/>
    <n v="1"/>
    <n v="1"/>
    <x v="1"/>
    <s v="-"/>
    <n v="1"/>
    <n v="4"/>
    <n v="32"/>
    <m/>
    <m/>
    <m/>
    <x v="6"/>
    <x v="0"/>
  </r>
  <r>
    <s v="Angie's Cafe"/>
    <s v="https://www.zomato.com/kolkata/angies-cafe-prince-anwar-shah-road"/>
    <s v="Italian, Salad, Fast Food, Beverages, Shake"/>
    <s v="Prince Anwar Shah Road, Kolkata"/>
    <m/>
    <s v="261/3, Prince Anwar Shah Road, Kolkata"/>
    <n v="919831702804"/>
    <n v="1"/>
    <n v="1"/>
    <n v="1"/>
    <x v="1"/>
    <n v="3.8"/>
    <n v="43"/>
    <n v="3.6"/>
    <n v="47"/>
    <m/>
    <m/>
    <s v="Large Servings, Best Staff, Fantastic Decoration, Clean and Hygienic Place, Served Quickly, Nice Concept"/>
    <x v="23"/>
    <x v="2"/>
  </r>
  <r>
    <s v="Tasty Fast Food Centre"/>
    <s v="https://www.zomato.com/kolkata/tasty-fast-food-centre-baghajatin"/>
    <s v="Street Food"/>
    <s v="Baghajatin, Kolkata"/>
    <s v="Opens at 12:02pm"/>
    <s v="2/173, Shree Colony, Lalka Road, Regent Estate, Netaji Nagar, Baghajatin, Kolkata"/>
    <n v="918282825165"/>
    <n v="1"/>
    <n v="1"/>
    <n v="0"/>
    <x v="1"/>
    <s v="-"/>
    <n v="0"/>
    <n v="4.3"/>
    <n v="100"/>
    <m/>
    <m/>
    <m/>
    <x v="8"/>
    <x v="0"/>
  </r>
  <r>
    <s v="The Chinese House"/>
    <s v="https://www.zomato.com/kolkata/the-chinese-house-ruby-hospital-area"/>
    <s v="Chinese, Fast Food"/>
    <s v="Ruby Hospital Area, Kolkata"/>
    <m/>
    <s v="610, VIP Nagar, Ruby Hospital Area, Kolkata"/>
    <n v="919330759583"/>
    <n v="1"/>
    <n v="0"/>
    <n v="0"/>
    <x v="1"/>
    <s v="-"/>
    <n v="0"/>
    <s v="-"/>
    <n v="8"/>
    <m/>
    <m/>
    <m/>
    <x v="17"/>
    <x v="0"/>
  </r>
  <r>
    <s v="Afrah"/>
    <s v="https://www.zomato.com/kolkata/afrah-entally"/>
    <s v="Biryani, North Indian"/>
    <s v="Entally, Kolkata"/>
    <m/>
    <s v="3/3H/2, Sir Syed Ahmed Road, Entally, Kolkata"/>
    <n v="919748660320"/>
    <n v="1"/>
    <n v="0"/>
    <n v="0"/>
    <x v="1"/>
    <s v="-"/>
    <n v="0"/>
    <s v="-"/>
    <n v="13"/>
    <m/>
    <m/>
    <m/>
    <x v="10"/>
    <x v="0"/>
  </r>
  <r>
    <s v="Uddta Punjab Dhaba"/>
    <s v="https://www.zomato.com/kolkata/uddta-punjab-dhaba-science-city-area"/>
    <s v="North Indian, Fast Food, Chinese, Biryani"/>
    <s v="Science City Area, Kolkata"/>
    <s v="12:30pm â€“ 4am (Today)"/>
    <s v="197, Metropolitan CHS, Science City Area, Kolkata"/>
    <n v="919831076106"/>
    <n v="1"/>
    <n v="1"/>
    <n v="1"/>
    <x v="1"/>
    <n v="3.9"/>
    <n v="152"/>
    <n v="3.3"/>
    <n v="69"/>
    <m/>
    <s v="Butter Paneer, Chicken Tikka, Chicken Bharta, Kababs, Chicken Biriyani, Egg"/>
    <s v="Fast and Friendly Service, Gastronomical Experience, Good Wifi, Good Music, Family Crowd, Student Crowd"/>
    <x v="9"/>
    <x v="2"/>
  </r>
  <r>
    <s v="Alapan"/>
    <s v="https://www.zomato.com/kolkata/alapan-baghajatin"/>
    <s v="North Indian, Chinese, Fast Food"/>
    <s v="Baghajatin, Kolkata"/>
    <s v="Opens at 12:30pm"/>
    <s v="87/3, Biplabi Ullas Kar Dutta Road, Baghajatin, Kolkata"/>
    <n v="918334946237"/>
    <n v="1"/>
    <n v="1"/>
    <n v="1"/>
    <x v="1"/>
    <s v="-"/>
    <n v="3"/>
    <n v="4"/>
    <n v="44"/>
    <m/>
    <m/>
    <m/>
    <x v="0"/>
    <x v="0"/>
  </r>
  <r>
    <s v="Cha Bar"/>
    <s v="https://www.zomato.com/kolkata/cha-bar-elgin"/>
    <s v="Cafe, Italian, Chinese, Tea, Beverages"/>
    <s v="Elgin, Kolkata"/>
    <s v="Opens at 12noon"/>
    <s v="8A, Ground Floor, Allenby Road, Sreepally, Elgin, Kolkata"/>
    <n v="919831960140"/>
    <n v="1"/>
    <n v="1"/>
    <n v="1"/>
    <x v="1"/>
    <n v="3.9"/>
    <n v="112"/>
    <s v="-"/>
    <n v="13"/>
    <m/>
    <m/>
    <s v="Awesome Spot to Hangout, Very Affordable, Served Quickly, Sanitised Service, Fantastic Decoration, Clean and Hygienic Place"/>
    <x v="5"/>
    <x v="2"/>
  </r>
  <r>
    <s v="House Of Candy"/>
    <s v="https://www.zomato.com/kolkata/house-of-candy-kasba"/>
    <s v="Desserts"/>
    <s v="Kasba, Kolkata"/>
    <s v="Opens at 11am"/>
    <s v="1858/1, Acropolis Mall, Rajdaga Main Road, Sector 1, Kasba, Kolkata"/>
    <n v="916290914509"/>
    <n v="1"/>
    <n v="1"/>
    <n v="0"/>
    <x v="1"/>
    <s v="-"/>
    <n v="0"/>
    <n v="4"/>
    <n v="8"/>
    <m/>
    <m/>
    <m/>
    <x v="4"/>
    <x v="0"/>
  </r>
  <r>
    <s v="Bangali Bhoj"/>
    <s v="https://www.zomato.com/kolkata/bangali-bhoj-ajoy-nagar"/>
    <s v="Bengali"/>
    <s v="Ajoy Nagar, Kolkata"/>
    <s v="Opens at 10am"/>
    <s v="4, Santi Park, Near Pearless Hospital, Ajoy Nagar, Kolkata"/>
    <n v="919804186934"/>
    <n v="1"/>
    <n v="1"/>
    <n v="0"/>
    <x v="1"/>
    <s v="-"/>
    <n v="0"/>
    <n v="3.6"/>
    <n v="176"/>
    <m/>
    <m/>
    <s v="Contactless Delivery, Quality, Taste, Packaging, Food"/>
    <x v="3"/>
    <x v="0"/>
  </r>
  <r>
    <s v="Paprika"/>
    <s v="https://www.zomato.com/kolkata/paprika-loudon-street-area"/>
    <s v="Continental, Italian, Thai"/>
    <s v="Loudon Street Area, Kolkata"/>
    <s v="Opens at 9am"/>
    <s v="8/1/1, Loudon Street, Loudon Street Area, Kolkata"/>
    <n v="919007022678"/>
    <n v="1"/>
    <n v="1"/>
    <n v="0"/>
    <x v="1"/>
    <s v="-"/>
    <n v="0"/>
    <n v="4.2"/>
    <n v="96"/>
    <m/>
    <m/>
    <m/>
    <x v="0"/>
    <x v="0"/>
  </r>
  <r>
    <s v="Apni Rasoi"/>
    <s v="https://www.zomato.com/kolkata/apni-rasoi-golf-green"/>
    <s v="South Indian, North Indian"/>
    <s v="Golf Green, Kolkata"/>
    <m/>
    <s v="W2AR/3/10, Phase 4A, Borough-X, Golf Green, Kolkata"/>
    <n v="918777021434"/>
    <n v="1"/>
    <n v="0"/>
    <n v="0"/>
    <x v="1"/>
    <s v="-"/>
    <n v="0"/>
    <n v="4"/>
    <n v="33"/>
    <m/>
    <m/>
    <m/>
    <x v="8"/>
    <x v="0"/>
  </r>
  <r>
    <s v="Spices &amp; Sauces"/>
    <s v="https://www.zomato.com/kolkata/spices-sauces-golpark"/>
    <s v="Chinese, North Indian, Mughlai, Biryani, Bengali"/>
    <s v="Golpark, Kolkata"/>
    <s v="Opens at 12noon"/>
    <s v="28/1D, Gariahat Road, Golpark, Kolkata"/>
    <n v="913324401314"/>
    <n v="1"/>
    <n v="1"/>
    <n v="1"/>
    <x v="1"/>
    <n v="3.7"/>
    <n v="218"/>
    <n v="4"/>
    <n v="69"/>
    <m/>
    <m/>
    <s v="Tasty Food, Decor, Nice Place, Good Place, Staff, Ambience"/>
    <x v="11"/>
    <x v="2"/>
  </r>
  <r>
    <s v="Kebab-e-Que - The Astor Hotel"/>
    <s v="https://www.zomato.com/kolkata/kebab-e-que-the-astor-hotel-camac-street-area"/>
    <s v="North Indian, Chinese, Asian, Bengali, Kebab, Beverages"/>
    <s v="The Astor Hotel, Theatre Road, Kolkata"/>
    <s v="Opens at 12noon"/>
    <s v="15, Shakespeare Sarani, Near Nightingale Hospital, Camac Street Area, Kolkata"/>
    <n v="919051303633"/>
    <n v="1"/>
    <n v="0"/>
    <n v="1"/>
    <x v="1"/>
    <n v="4.0999999999999996"/>
    <n v="620"/>
    <n v="3.8"/>
    <n v="205"/>
    <s v="Benevolent service and authentic Kebabs"/>
    <s v="Tulsi Paneer Tikka, Lasooni Naan, Chicken Tikka Masala, Kababs, Desserts, Salad"/>
    <s v="Ambience is Delightful, Classy Decor, Comfortable Seating, Calm, Service Time, Great Hospitality"/>
    <x v="15"/>
    <x v="1"/>
  </r>
  <r>
    <s v="Magnolia"/>
    <s v="https://www.zomato.com/kolkata/magnolia-park-street-area"/>
    <s v="Chinese, North Indian, Continental"/>
    <s v="Park Street Area, Kolkata"/>
    <s v="Opens at 11am"/>
    <s v="12K, Park Street, Near Park Hotel, Park Street Area, Kolkata"/>
    <n v="913340011443"/>
    <n v="1"/>
    <n v="1"/>
    <n v="1"/>
    <x v="1"/>
    <n v="2.5"/>
    <n v="598"/>
    <n v="4"/>
    <n v="45"/>
    <m/>
    <s v="Chicken Chatpata, Roasted Duck, Baked Alaska, Starters"/>
    <s v="Live Music, Cozy Place, Decent Place, Great Ambience, Environment, Decor"/>
    <x v="11"/>
    <x v="3"/>
  </r>
  <r>
    <s v="Zen - The Park"/>
    <s v="https://www.zomato.com/kolkata/zen-the-park-park-street-area"/>
    <s v="Oriental, Beverages"/>
    <s v="The Park, Park Street, Kolkata"/>
    <s v="Opens tomorrow at 7pm"/>
    <s v="The Park, 17, Park Street Area, Kolkata"/>
    <n v="918335010101"/>
    <n v="1"/>
    <n v="0"/>
    <n v="1"/>
    <x v="1"/>
    <n v="4.2"/>
    <n v="378"/>
    <n v="4"/>
    <n v="21"/>
    <s v="Perfect lighting and excellent service."/>
    <s v="Sushi Platter, Lamb, Dessert, Ice Cream, Fish, Rice"/>
    <s v="Authenticity, Art, Great Service, Environment, Courteous Staff, Good Ambience"/>
    <x v="30"/>
    <x v="1"/>
  </r>
  <r>
    <s v="Abdul Hadi Biryani 2"/>
    <s v="https://www.zomato.com/kolkata/abdul-hadi-biryani-2-picnic-garden"/>
    <s v="Biryani, Bengali"/>
    <s v="Picnic Garden, Kolkata"/>
    <s v="Opens at 12noon"/>
    <s v="45 A, Kustia Masjid, Badi Lane, Picnic Garden, Kolkata"/>
    <n v="919062598854"/>
    <n v="1"/>
    <n v="1"/>
    <n v="0"/>
    <x v="1"/>
    <s v="-"/>
    <n v="0"/>
    <s v="-"/>
    <n v="1"/>
    <m/>
    <m/>
    <m/>
    <x v="8"/>
    <x v="0"/>
  </r>
  <r>
    <s v="Bhuri Bhooj Restaurant"/>
    <s v="https://www.zomato.com/kolkata/bhuri-bhooj-restaurant-baghajatin"/>
    <s v="Chinese, Rolls, North Indian"/>
    <s v="Baghajatin, Kolkata"/>
    <s v="Opens at 8am"/>
    <s v="2/246, Sree Colony, Baghajatin, Kolkata"/>
    <n v="919874978844"/>
    <n v="0"/>
    <n v="1"/>
    <n v="1"/>
    <x v="1"/>
    <s v="-"/>
    <n v="0"/>
    <s v="-"/>
    <n v="0"/>
    <m/>
    <m/>
    <m/>
    <x v="0"/>
    <x v="0"/>
  </r>
  <r>
    <s v="Petuk Babaji"/>
    <s v="https://www.zomato.com/kolkata/petuk-babaji-dhakuria"/>
    <s v="Chinese, Biryani, Fast Food"/>
    <s v="Dhakuria, Kolkata"/>
    <m/>
    <s v="39 A, Sahid Nagar, Dhakuria, Kolkata"/>
    <n v="917003246959"/>
    <n v="1"/>
    <n v="0"/>
    <n v="0"/>
    <x v="1"/>
    <s v="-"/>
    <n v="0"/>
    <s v="-"/>
    <n v="0"/>
    <m/>
    <m/>
    <m/>
    <x v="3"/>
    <x v="0"/>
  </r>
  <r>
    <s v="Haq Sey Foodiee"/>
    <s v="https://www.zomato.com/kolkata/haq-sey-foodiee-golf-green"/>
    <s v="Kebab, Chinese, Rolls, Momos"/>
    <s v="Golf Green, Kolkata"/>
    <s v="Opens at 12:30pm"/>
    <s v="85/6/88, Minapara Road, Golf Green, Kolkata"/>
    <n v="917003392184"/>
    <n v="1"/>
    <n v="1"/>
    <n v="0"/>
    <x v="1"/>
    <s v="-"/>
    <n v="0"/>
    <n v="4.2"/>
    <n v="160"/>
    <m/>
    <m/>
    <s v="Worth the Money, Great Portions, Quantity, Price, Taste"/>
    <x v="8"/>
    <x v="0"/>
  </r>
  <r>
    <s v="Khao Gully No.8"/>
    <s v="https://www.zomato.com/kolkata/khao-gully-no-8-1-garia"/>
    <s v="Fast Food, Beverages"/>
    <s v="Garia, Kolkata"/>
    <s v="Opens at 11am"/>
    <s v="1/12, L Block, Baishnabghata Patuli Township, Garia, Kolkata"/>
    <n v="919874800888"/>
    <n v="1"/>
    <n v="1"/>
    <n v="0"/>
    <x v="1"/>
    <s v="-"/>
    <n v="0"/>
    <s v="-"/>
    <n v="0"/>
    <m/>
    <m/>
    <m/>
    <x v="8"/>
    <x v="0"/>
  </r>
  <r>
    <s v="Bibiyanar Rannaghar"/>
    <s v="https://www.zomato.com/kolkata/bibiyanar-rannaghar-kalikapur"/>
    <s v="Bengali, Chinese"/>
    <s v="Kalikapur, Kolkata"/>
    <m/>
    <s v="9, Ghosh Para, Haltu, Kalikapur, Kolkata"/>
    <n v="919123994783"/>
    <n v="1"/>
    <n v="0"/>
    <n v="0"/>
    <x v="1"/>
    <s v="-"/>
    <n v="0"/>
    <n v="3.8"/>
    <n v="182"/>
    <m/>
    <m/>
    <m/>
    <x v="8"/>
    <x v="0"/>
  </r>
  <r>
    <s v="Fat Frog Foods"/>
    <s v="https://www.zomato.com/kolkata/fat-frog-foods-ruby-hospital-area"/>
    <s v="Chinese"/>
    <s v="Ruby Hospital Area, Kolkata"/>
    <s v="Opens at 11am"/>
    <s v="376 Madurdah, Hossainpur, Near Anandapur Police Station, Ruby Hospital Area, Kolkata"/>
    <n v="917044737373"/>
    <n v="1"/>
    <n v="1"/>
    <n v="1"/>
    <x v="1"/>
    <n v="2.6"/>
    <n v="7"/>
    <n v="4"/>
    <n v="319"/>
    <m/>
    <m/>
    <s v="Economical Price, Fresh Food, Value for Money, Quality"/>
    <x v="17"/>
    <x v="3"/>
  </r>
  <r>
    <s v="Hotel Coco In"/>
    <s v="https://www.zomato.com/kolkata/hotel-coco-in-naktala"/>
    <s v="North Indian, Chinese, Mughlai"/>
    <s v="Naktala, Kolkata"/>
    <s v="Opens at 12noon"/>
    <s v="176/14/168A, Raipur Road, Regent Estate, Patuli, Naktala, Kolkata"/>
    <n v="916291584546"/>
    <n v="1"/>
    <n v="1"/>
    <n v="1"/>
    <x v="1"/>
    <n v="3.8"/>
    <n v="59"/>
    <n v="3.8"/>
    <n v="1084"/>
    <m/>
    <m/>
    <s v="Themed Decor, Family Place, Main Course, Nice Place, Ambiance, Quality"/>
    <x v="20"/>
    <x v="2"/>
  </r>
  <r>
    <s v="Flaming Onion"/>
    <s v="https://www.zomato.com/kolkata/flaming-onion-ruby-hospital-area"/>
    <s v="North Indian, Chinese, Street Food, Kebab"/>
    <s v="Ruby Hospital Area, Kolkata"/>
    <m/>
    <s v="1193, Hossainpur, Madurduhan, Ruby Hospital Area, Kolkata"/>
    <n v="918617711465"/>
    <n v="1"/>
    <n v="0"/>
    <n v="0"/>
    <x v="1"/>
    <s v="-"/>
    <n v="0"/>
    <n v="3"/>
    <n v="105"/>
    <m/>
    <m/>
    <s v="Spill Proof Packaging, Worth the Money, Timely Service, Great Portions, Delicious Food, Quantity"/>
    <x v="3"/>
    <x v="0"/>
  </r>
  <r>
    <s v="Foodies Food Corner"/>
    <s v="https://www.zomato.com/kolkata/foodies-food-corner-garia"/>
    <s v="Chinese"/>
    <s v="Garia, Kolkata"/>
    <s v="Opens at 1:30pm"/>
    <s v="1/1, Subhash Park, Bansdroni, Garia, Kolkata"/>
    <n v="919804808426"/>
    <n v="1"/>
    <n v="1"/>
    <n v="1"/>
    <x v="1"/>
    <n v="2.4"/>
    <n v="7"/>
    <n v="3.7"/>
    <n v="138"/>
    <m/>
    <m/>
    <m/>
    <x v="0"/>
    <x v="3"/>
  </r>
  <r>
    <s v="Jiber Swad"/>
    <s v="https://www.zomato.com/kolkata/jiber-swad-ajoy-nagar"/>
    <s v="Bengali, Desserts, Fast Food, Mishti, Beverages"/>
    <s v="Ajoy Nagar, Kolkata"/>
    <m/>
    <s v="A-45, 4th Lane, Near Arjun Park, Borough-XII, Ajoy Nagar, Kolkata"/>
    <n v="919748891965"/>
    <n v="1"/>
    <n v="0"/>
    <n v="0"/>
    <x v="1"/>
    <s v="-"/>
    <n v="0"/>
    <n v="3.9"/>
    <n v="113"/>
    <m/>
    <m/>
    <m/>
    <x v="8"/>
    <x v="0"/>
  </r>
  <r>
    <s v="Gouri's Kitchen"/>
    <s v="https://www.zomato.com/kolkata/gouris-kitchen-baghajatin"/>
    <s v="Fast Food, Beverages"/>
    <s v="Baghajatin, Kolkata"/>
    <m/>
    <s v="100/1, G 139/B, KMC Primises, Baghajatin, Kolkata"/>
    <n v="919830297587"/>
    <n v="1"/>
    <n v="0"/>
    <n v="0"/>
    <x v="1"/>
    <s v="-"/>
    <n v="0"/>
    <n v="4.2"/>
    <n v="228"/>
    <m/>
    <m/>
    <m/>
    <x v="8"/>
    <x v="0"/>
  </r>
  <r>
    <s v="Crispy Dosa"/>
    <s v="https://www.zomato.com/kolkata/crispy-dosa-ajoy-nagar"/>
    <s v="South Indian, Beverages"/>
    <s v="Metro Cash &amp; Carry, Ajoy Nagar, Kolkata"/>
    <s v="Opens at 9am"/>
    <s v="322, Mouza Barakhola, Metro Cash &amp; Carry, E.M Bypass, Ajoy Nagar, Kolkata"/>
    <n v="919674781930"/>
    <n v="1"/>
    <n v="1"/>
    <n v="0"/>
    <x v="1"/>
    <s v="-"/>
    <n v="3"/>
    <n v="3.7"/>
    <n v="18"/>
    <m/>
    <m/>
    <m/>
    <x v="1"/>
    <x v="0"/>
  </r>
  <r>
    <s v="The Gravylicious"/>
    <s v="https://www.zomato.com/kolkata/the-gravylicious-jadavpur"/>
    <s v="Chinese, Thai, Momos, Rolls"/>
    <s v="Jadavpur, Kolkata"/>
    <s v="Opens at 12noon"/>
    <s v="2, Purbanchal Main Road, Haltu Ramlal, Jadavpur, Kolkata"/>
    <n v="918335979198"/>
    <n v="1"/>
    <n v="1"/>
    <n v="0"/>
    <x v="1"/>
    <s v="-"/>
    <n v="0"/>
    <n v="3.4"/>
    <n v="29"/>
    <m/>
    <m/>
    <m/>
    <x v="4"/>
    <x v="0"/>
  </r>
  <r>
    <s v="Flipstore.Com"/>
    <s v="https://www.zomato.com/kolkata/flipstore-com-jadavpur"/>
    <s v="Bakery"/>
    <s v="Jadavpur, Kolkata"/>
    <s v="Opens at 10am"/>
    <s v="49/64/8/1/53, Shree Colony, Ward 98, Raipur Road, Jadavpur, Kolkata"/>
    <n v="919830828383"/>
    <n v="1"/>
    <n v="1"/>
    <n v="0"/>
    <x v="1"/>
    <s v="-"/>
    <n v="0"/>
    <s v="-"/>
    <n v="1"/>
    <m/>
    <m/>
    <m/>
    <x v="10"/>
    <x v="0"/>
  </r>
  <r>
    <s v="Sandwich Bites"/>
    <s v="https://www.zomato.com/kolkata/sandwich-bites-topsia"/>
    <s v="Fast Food"/>
    <s v="Topsia, Kolkata"/>
    <s v="12midnight â€“ 11:55pm (Today)"/>
    <s v="52/D, Gulam Jalani Khan Road, Topsia, Kolkata"/>
    <n v="919903723569"/>
    <n v="1"/>
    <n v="1"/>
    <n v="0"/>
    <x v="1"/>
    <s v="-"/>
    <n v="0"/>
    <n v="3.2"/>
    <n v="144"/>
    <m/>
    <m/>
    <s v="Healthy and Delicious, Delicious Taste, Great Portions, Value for Money, Packaging"/>
    <x v="3"/>
    <x v="0"/>
  </r>
  <r>
    <s v="The Mulani"/>
    <s v="https://www.zomato.com/kolkata/the-mulani-garia"/>
    <s v="North Indian, Kebab, Biryani, Mughlai"/>
    <s v="Garia, Kolkata"/>
    <m/>
    <s v="C 16, Baisnhabghata Patuli Township, Garia, Kolkata"/>
    <n v="917439666637"/>
    <n v="1"/>
    <n v="0"/>
    <n v="0"/>
    <x v="1"/>
    <s v="-"/>
    <n v="0"/>
    <n v="4.2"/>
    <n v="57"/>
    <m/>
    <m/>
    <m/>
    <x v="17"/>
    <x v="0"/>
  </r>
  <r>
    <s v="Khawab"/>
    <s v="https://www.zomato.com/kolkata/khawab-kasba"/>
    <s v="Biryani, North Indian"/>
    <s v="Kasba, Kolkata"/>
    <m/>
    <s v="P60, Phase 2. Kasba Industrial Estate, Kasba, Kolkata"/>
    <n v="919874246629"/>
    <n v="1"/>
    <n v="0"/>
    <n v="0"/>
    <x v="1"/>
    <s v="-"/>
    <n v="0"/>
    <n v="3.8"/>
    <n v="31"/>
    <m/>
    <m/>
    <m/>
    <x v="3"/>
    <x v="0"/>
  </r>
  <r>
    <s v="LSD Cafe &amp; Restaurant"/>
    <s v="https://www.zomato.com/kolkata/lsd-cafe-restaurant-jadavpur"/>
    <s v="Chinese, Bengali, Continental"/>
    <s v="Jadavpur, Kolkata"/>
    <m/>
    <s v="46/1, Raja S. C Murli Cross, Jadavpur, Kolkata"/>
    <n v="919836264697"/>
    <n v="1"/>
    <n v="1"/>
    <n v="1"/>
    <x v="1"/>
    <n v="2.8"/>
    <n v="21"/>
    <n v="3.5"/>
    <n v="1357"/>
    <m/>
    <m/>
    <m/>
    <x v="17"/>
    <x v="3"/>
  </r>
  <r>
    <s v="Kill The Hunger"/>
    <s v="https://www.zomato.com/kolkata/kill-the-hunger-ajoy-nagar"/>
    <s v="Continental, Fast Food"/>
    <s v="Ajoy Nagar, Kolkata"/>
    <s v="Opens at 12noon"/>
    <s v="205, Purbalok Main Road, 10th Street, Ajoy Nagar, Kolkata"/>
    <n v="917439560208"/>
    <n v="1"/>
    <n v="1"/>
    <n v="0"/>
    <x v="1"/>
    <s v="-"/>
    <n v="0"/>
    <n v="4"/>
    <n v="13"/>
    <m/>
    <m/>
    <m/>
    <x v="17"/>
    <x v="0"/>
  </r>
  <r>
    <s v="Khadyoroshik"/>
    <s v="https://www.zomato.com/kolkata/khadyoroshik-santoshpur"/>
    <s v="Bengali"/>
    <s v="Santoshpur, Kolkata"/>
    <m/>
    <s v="13, Green Avenue, Santoshpur, Kolkata"/>
    <n v="919830915771"/>
    <n v="1"/>
    <n v="0"/>
    <n v="0"/>
    <x v="1"/>
    <s v="-"/>
    <n v="0"/>
    <n v="3.5"/>
    <n v="164"/>
    <m/>
    <m/>
    <s v="Cute Packaging, Extensive Menu, Worth the Money, Food Presentation, Great Portions, Timely Service"/>
    <x v="8"/>
    <x v="0"/>
  </r>
  <r>
    <s v="Sheng- Zhao-Kitchen"/>
    <s v="https://www.zomato.com/kolkata/sheng-zhao-kitchen-naktala"/>
    <s v="Chinese"/>
    <s v="Naktala, Kolkata"/>
    <s v="12midnight â€“ 4am, 3pm â€“ 12midnight (Today)"/>
    <s v="2/47B, Netaji Nagar, Ground floor, Borough-X, Kolkatta, Naktala, Kolkata"/>
    <n v="918017693083"/>
    <n v="1"/>
    <n v="1"/>
    <n v="1"/>
    <x v="1"/>
    <n v="3.4"/>
    <n v="11"/>
    <n v="3.4"/>
    <n v="35"/>
    <m/>
    <m/>
    <s v="Food Tastes Great, Healthy and Delicious, Fresh Food with Good Quality, Perfect Presentation, Student Crowd, Proper Packaging"/>
    <x v="0"/>
    <x v="2"/>
  </r>
  <r>
    <s v="Mirchi And Mine"/>
    <s v="https://www.zomato.com/kolkata/mirchi-and-mine-naktala"/>
    <s v="North Indian, Chinese, Biryani"/>
    <s v="Naktala, Kolkata"/>
    <m/>
    <s v="2/47B, Ground Floor, Netaji Nagar, Borough-X, Naktala, Kolkata"/>
    <n v="918017693083"/>
    <n v="1"/>
    <n v="0"/>
    <n v="0"/>
    <x v="1"/>
    <s v="-"/>
    <n v="0"/>
    <n v="3.8"/>
    <n v="310"/>
    <m/>
    <m/>
    <s v="Good Wifi, Customizable Food, Best Food under Best Budget, Elaborate Menu, Fresh Food, Good Quality"/>
    <x v="3"/>
    <x v="0"/>
  </r>
  <r>
    <s v="The Biryani Chapter"/>
    <s v="https://www.zomato.com/kolkata/the-biryani-chapter-santoshpur"/>
    <s v="Biryani"/>
    <s v="Santoshpur, Kolkata"/>
    <m/>
    <s v="1050/1, Unnayan Complex, Survey Park, Santoshpur, Kolkata"/>
    <n v="918777324612"/>
    <n v="1"/>
    <n v="0"/>
    <n v="0"/>
    <x v="1"/>
    <s v="-"/>
    <n v="0"/>
    <n v="4"/>
    <n v="148"/>
    <m/>
    <m/>
    <s v="Cute Packaging, Food Presentation, Extensive Menu, Worth the Money, Great Portions, Delicious Food"/>
    <x v="4"/>
    <x v="0"/>
  </r>
  <r>
    <s v="Hungry Bites"/>
    <s v="https://www.zomato.com/kolkata/hungry-bites-behala"/>
    <s v="Fast Food"/>
    <s v="Behala, Kolkata"/>
    <s v="Opens at 3pm"/>
    <s v="12/2, Souren Roy Road, Behala, Kolkata"/>
    <n v="917003266964"/>
    <n v="1"/>
    <n v="1"/>
    <n v="0"/>
    <x v="1"/>
    <s v="-"/>
    <n v="0"/>
    <s v="-"/>
    <n v="7"/>
    <m/>
    <m/>
    <m/>
    <x v="3"/>
    <x v="0"/>
  </r>
  <r>
    <s v="Ghar Bar"/>
    <s v="https://www.zomato.com/kolkata/ghar-bar-ruby-hospital-area"/>
    <s v="Beverages"/>
    <s v="Ruby Hospital Area, Kolkata"/>
    <m/>
    <s v="P 22, MSIT Road, Nazirabad Uchhepotaps South Twenty Four Parganas, Ruby Hospital Area, Kolkata"/>
    <n v="919830218166"/>
    <n v="1"/>
    <n v="0"/>
    <n v="0"/>
    <x v="1"/>
    <s v="-"/>
    <n v="0"/>
    <s v="-"/>
    <n v="1"/>
    <m/>
    <m/>
    <m/>
    <x v="0"/>
    <x v="0"/>
  </r>
  <r>
    <s v="The Waffle Corner"/>
    <s v="https://www.zomato.com/kolkata/the-waffle-corner-ruby-hospital-area"/>
    <s v="Desserts, Beverages"/>
    <s v="Ruby Hospital Area, Kolkata"/>
    <m/>
    <s v="63, Panchannagram, Basanti Highway, Ruby Hospital Area, Kolkata"/>
    <n v="919330324189"/>
    <n v="1"/>
    <n v="1"/>
    <n v="0"/>
    <x v="1"/>
    <s v="-"/>
    <n v="2"/>
    <s v="-"/>
    <n v="13"/>
    <m/>
    <m/>
    <m/>
    <x v="17"/>
    <x v="0"/>
  </r>
  <r>
    <s v="Kitchen 99"/>
    <s v="https://www.zomato.com/kolkata/kitchen-99-kalikapur"/>
    <s v="North Indian, Fast Food, Shake"/>
    <s v="Kalikapur, Kolkata"/>
    <s v="Opens at 11am"/>
    <s v="18/3, Kalikapur, Kolkata"/>
    <n v="918777325191"/>
    <n v="1"/>
    <n v="1"/>
    <n v="0"/>
    <x v="1"/>
    <s v="-"/>
    <n v="0"/>
    <s v="-"/>
    <n v="2"/>
    <m/>
    <m/>
    <m/>
    <x v="4"/>
    <x v="0"/>
  </r>
  <r>
    <s v="Boon Initiatives"/>
    <s v="https://www.zomato.com/kolkata/boon-initiatives-garia"/>
    <s v="Bakery"/>
    <s v="Garia, Kolkata"/>
    <s v="Opens at 8am"/>
    <s v="282, Bidha Pally, Garia, Kolkata"/>
    <n v="919330790591"/>
    <n v="1"/>
    <n v="1"/>
    <n v="0"/>
    <x v="1"/>
    <s v="-"/>
    <n v="0"/>
    <s v="-"/>
    <n v="0"/>
    <m/>
    <m/>
    <m/>
    <x v="8"/>
    <x v="0"/>
  </r>
  <r>
    <s v="Moupriya Fast Food Centre"/>
    <s v="https://www.zomato.com/kolkata/moupriya-fast-food-centre-baghajatin"/>
    <s v="Fast Food, Chinese, Momos"/>
    <s v="Baghajatin, Kolkata"/>
    <m/>
    <s v="2/40 Vidyasagar Colony, Baghajatin, Kolkata"/>
    <n v="919851013460"/>
    <n v="1"/>
    <n v="0"/>
    <n v="0"/>
    <x v="1"/>
    <s v="-"/>
    <n v="0"/>
    <n v="3.9"/>
    <n v="56"/>
    <m/>
    <m/>
    <m/>
    <x v="4"/>
    <x v="0"/>
  </r>
  <r>
    <s v="Yummy Bites"/>
    <s v="https://www.zomato.com/kolkata/yummy-bites-kasba"/>
    <s v="Chinese, South Indian, Momos"/>
    <s v="Kasba, Kolkata"/>
    <s v="Opens at 11am"/>
    <s v="653A/H/12, Tagore Park, Lashkarhat Road, Kasba, Kolkata"/>
    <n v="919831199750"/>
    <n v="1"/>
    <n v="1"/>
    <n v="0"/>
    <x v="1"/>
    <s v="-"/>
    <n v="0"/>
    <n v="3.4"/>
    <n v="3"/>
    <m/>
    <m/>
    <m/>
    <x v="8"/>
    <x v="0"/>
  </r>
  <r>
    <s v="The Hubb"/>
    <s v="https://www.zomato.com/kolkata/the-hubb-kalikapur"/>
    <s v="Italian, Chinese, Continental, Fast Food, Beverages, Desserts, North Indian"/>
    <s v="Kalikapur, Kolkata"/>
    <s v="Opens at 11am"/>
    <s v="391, Purbachal Main Road, Kalikapur, Kolkata"/>
    <n v="919831746429"/>
    <n v="1"/>
    <n v="1"/>
    <n v="1"/>
    <x v="1"/>
    <n v="3.8"/>
    <n v="197"/>
    <n v="3.8"/>
    <n v="374"/>
    <m/>
    <s v="Chicken Tai Pai, Corn Salad, Chicken Honey, Walnut Brownie, Schezwan Fried Rice, Chicken Stroganoff"/>
    <s v="Relaxed Atmosphere, Ample Seating Area, Cafe, Good Quality Food, Best Food under Best Budget, Young Crowd"/>
    <x v="6"/>
    <x v="2"/>
  </r>
  <r>
    <s v="Deja Brew"/>
    <s v="https://www.zomato.com/kolkata/deja-brew-golf-green"/>
    <s v="Continental, Chinese, Beverages"/>
    <s v="Golf Green, Kolkata"/>
    <s v="Opens at 11am"/>
    <s v="48, Prince Golam Hossain Shah Road, Golf Green, Kolkata"/>
    <n v="918620071070"/>
    <n v="1"/>
    <n v="1"/>
    <n v="1"/>
    <x v="1"/>
    <n v="3.7"/>
    <n v="38"/>
    <n v="3.8"/>
    <n v="17"/>
    <m/>
    <m/>
    <s v="Beautiful Cafe, Weekend Brunch, Good Wifi, Good Music, Family Crowd, Food Presentation"/>
    <x v="2"/>
    <x v="2"/>
  </r>
  <r>
    <s v="Pizza &amp; Burger"/>
    <s v="https://www.zomato.com/kolkata/pizza-burger-kasba"/>
    <s v="Fast Food, Shake"/>
    <s v="Kasba, Kolkata"/>
    <s v="12midnight â€“ 2am, 11am â€“ 12midnight (Today)"/>
    <s v="103, Block EE, Rajdanga Main Road, Kasba, Kolkata"/>
    <n v="918420713516"/>
    <n v="1"/>
    <n v="1"/>
    <n v="0"/>
    <x v="1"/>
    <s v="-"/>
    <n v="0"/>
    <s v="-"/>
    <n v="1"/>
    <m/>
    <m/>
    <m/>
    <x v="3"/>
    <x v="0"/>
  </r>
  <r>
    <s v="The Dragon Story"/>
    <s v="https://www.zomato.com/kolkata/the-dragon-story-entally"/>
    <s v="Chinese, Momos"/>
    <s v="Entally, Kolkata"/>
    <m/>
    <s v="139 H, Ananda Palit Road, Entally, Kolkata"/>
    <n v="918777765381"/>
    <n v="1"/>
    <n v="0"/>
    <n v="0"/>
    <x v="1"/>
    <s v="-"/>
    <n v="0"/>
    <s v="-"/>
    <n v="5"/>
    <m/>
    <m/>
    <m/>
    <x v="17"/>
    <x v="0"/>
  </r>
  <r>
    <s v="Dhaba E Punjab"/>
    <s v="https://www.zomato.com/kolkata/dhaba-e-punjab-ruby-hospital-area"/>
    <s v="North Indian, Desserts, Beverages"/>
    <s v="Ruby Hospital Area, Kolkata"/>
    <m/>
    <s v="610, VIP Nagar, Ward 108, Ruby Hospital Area, Kolkata"/>
    <n v="919330759583"/>
    <n v="1"/>
    <n v="0"/>
    <n v="0"/>
    <x v="1"/>
    <s v="-"/>
    <n v="0"/>
    <n v="3.4"/>
    <n v="34"/>
    <m/>
    <m/>
    <m/>
    <x v="4"/>
    <x v="0"/>
  </r>
  <r>
    <s v="KFC"/>
    <s v="https://www.zomato.com/kolkata/kfc-prince-anwar-shah-road"/>
    <s v="Burger, Fast Food, Biryani, Desserts, Beverages"/>
    <s v="South City Mall, Prince Anwar Shah Road, Kolkata"/>
    <m/>
    <s v="375, 3rd Floor, South City Mall, Prince Anwar Shah Road, Kolkata"/>
    <n v="919319398553"/>
    <n v="1"/>
    <n v="1"/>
    <n v="1"/>
    <x v="1"/>
    <n v="4.3"/>
    <n v="1992"/>
    <n v="4"/>
    <n v="7966"/>
    <m/>
    <s v="Chicken Rizo, Chocolash Krushers, Saucy Chicken, Mingles Bucket, Choco Lash, Chicken Bucket"/>
    <s v="Chirpy Crowd, Drive through, Not very Crowded, Serving Time, Great Recommendations, Polite Staff"/>
    <x v="7"/>
    <x v="1"/>
  </r>
  <r>
    <s v="Hatari"/>
    <s v="https://www.zomato.com/kolkata/hatari-dhakuria"/>
    <s v="North Indian, Chinese, Biryani, Seafood"/>
    <s v="Dhakuria, Kolkata"/>
    <m/>
    <s v="115/1A, Ground Floor, Sarat Ghosh Garden Road, Dhakuria, Kolkata"/>
    <n v="919831355323"/>
    <n v="1"/>
    <n v="0"/>
    <n v="0"/>
    <x v="1"/>
    <s v="-"/>
    <n v="0"/>
    <n v="4.0999999999999996"/>
    <n v="768"/>
    <m/>
    <m/>
    <m/>
    <x v="0"/>
    <x v="0"/>
  </r>
  <r>
    <s v="Ovenstory Pizza"/>
    <s v="https://www.zomato.com/kolkata/ovenstory-pizza-kasba"/>
    <s v="Pizza, Fast Food, Italian"/>
    <s v="Kasba, Kolkata"/>
    <m/>
    <s v="Plot 83, 1st Floor, Phase II, Kasba Industrial Estate, Kasba, Kolkata"/>
    <n v="917738383000"/>
    <n v="1"/>
    <n v="0"/>
    <n v="0"/>
    <x v="1"/>
    <s v="-"/>
    <n v="0"/>
    <n v="4.3"/>
    <n v="1178"/>
    <m/>
    <m/>
    <s v="Cute Packaging, Customizable Food, Timely Service, Great Portions, Worth the Money, Fresh Food"/>
    <x v="17"/>
    <x v="0"/>
  </r>
  <r>
    <s v="Faasos - Wraps &amp; Rolls"/>
    <s v="https://www.zomato.com/kolkata/faasos-wraps-rolls-kasba"/>
    <s v="Fast Food, Rolls, Wraps, Shake"/>
    <s v="Kasba, Kolkata"/>
    <m/>
    <s v="Plot 83, 1st Floor, Phase II, Kasba Industrial Estate, Kasba, Kolkata"/>
    <n v="917700020020"/>
    <n v="1"/>
    <n v="0"/>
    <n v="0"/>
    <x v="1"/>
    <s v="-"/>
    <n v="0"/>
    <n v="4.0999999999999996"/>
    <n v="2289"/>
    <m/>
    <m/>
    <s v="Extensive Menu, Customizable Food, Fresh Food, Good Quality, Delicious Food"/>
    <x v="4"/>
    <x v="0"/>
  </r>
  <r>
    <s v="LunchBox - Meals and Thalis"/>
    <s v="https://www.zomato.com/kolkata/lunchbox-meals-and-thalis-jodhpur-park"/>
    <s v="North Indian, Healthy Food, Shake, Desserts"/>
    <s v="Jodhpur Park, Kolkata"/>
    <m/>
    <s v="71, 1st Floor, Above Reliance Fresh, Jodhpur Park Road, Dhakuria, Selimpur, Jodhpur Park, Kolkata"/>
    <n v="917304678007"/>
    <n v="1"/>
    <n v="0"/>
    <n v="0"/>
    <x v="1"/>
    <s v="-"/>
    <n v="0"/>
    <n v="3.9"/>
    <n v="177"/>
    <m/>
    <m/>
    <m/>
    <x v="4"/>
    <x v="0"/>
  </r>
  <r>
    <s v="The Good Bowl"/>
    <s v="https://www.zomato.com/kolkata/the-good-bowl-jodhpur-park"/>
    <s v="North Indian, Asian, Biryani, Shake"/>
    <s v="Jodhpur Park, Kolkata"/>
    <m/>
    <s v="71, 1st Floor, Above Reliance Fresh, Jodhpur Park Road, Dhakuria, Selimpur, Jodhpur Park, Kolkata"/>
    <n v="918828100666"/>
    <n v="1"/>
    <n v="0"/>
    <n v="0"/>
    <x v="1"/>
    <s v="-"/>
    <n v="0"/>
    <n v="4.0999999999999996"/>
    <n v="233"/>
    <m/>
    <m/>
    <m/>
    <x v="4"/>
    <x v="0"/>
  </r>
  <r>
    <s v="New Maa Kali"/>
    <s v="https://www.zomato.com/kolkata/new-maa-kali-kalikapur"/>
    <s v="South Indian, Mishti"/>
    <s v="Kalikapur, Kolkata"/>
    <s v="Opens at 8:30am"/>
    <s v="4/1, Garfa Main Road, Kalikapur, Kolkata"/>
    <n v="919674865771"/>
    <n v="1"/>
    <n v="1"/>
    <n v="1"/>
    <x v="0"/>
    <n v="3.9"/>
    <n v="44"/>
    <n v="3.7"/>
    <n v="2244"/>
    <m/>
    <m/>
    <m/>
    <x v="3"/>
    <x v="2"/>
  </r>
  <r>
    <s v="New Maa Kali South Indian Food Centre"/>
    <s v="https://www.zomato.com/kolkata/new-maa-kali-south-indian-food-centre-kalikapur"/>
    <s v="South Indian"/>
    <s v="Kalikapur, Kolkata"/>
    <s v="Opens at 8am"/>
    <s v="4/1, Near Garfa Main Road, Kalikapur, Kolkata"/>
    <n v="919831779041"/>
    <n v="1"/>
    <n v="1"/>
    <n v="1"/>
    <x v="1"/>
    <s v="-"/>
    <n v="2"/>
    <n v="3.5"/>
    <n v="321"/>
    <m/>
    <m/>
    <m/>
    <x v="1"/>
    <x v="0"/>
  </r>
  <r>
    <s v="@97 By the Bahubelly"/>
    <s v="https://www.zomato.com/kolkata/@97-by-the-bahubelly-kasba"/>
    <s v="Chinese, North Indian, Fast Food"/>
    <s v="Kasba, Kolkata"/>
    <m/>
    <s v="Plot 466, Hestings Colony, VIP Nagar, Kasba, Kolkata"/>
    <n v="918420140459"/>
    <n v="1"/>
    <n v="0"/>
    <n v="0"/>
    <x v="1"/>
    <s v="-"/>
    <n v="0"/>
    <n v="3.8"/>
    <n v="370"/>
    <m/>
    <m/>
    <m/>
    <x v="8"/>
    <x v="0"/>
  </r>
  <r>
    <s v="Firangi Bake"/>
    <s v="https://www.zomato.com/kolkata/firangi-bake-kasba"/>
    <s v="Italian, Mexican, Fast Food"/>
    <s v="Kasba, Kolkata"/>
    <m/>
    <s v="Plot 83, 1st Floor, Phase II, Kasba Industrial Estate, Kasba, Kolkata"/>
    <n v="917710090007"/>
    <n v="1"/>
    <n v="0"/>
    <n v="0"/>
    <x v="1"/>
    <s v="-"/>
    <n v="0"/>
    <n v="4.2"/>
    <n v="560"/>
    <m/>
    <m/>
    <s v="Fresh Food, Good Quality, Value for Money, Packaging"/>
    <x v="17"/>
    <x v="0"/>
  </r>
  <r>
    <s v="Zeeshan Fried Chicken"/>
    <s v="https://www.zomato.com/kolkata/zeeshan-fried-chicken-topsia"/>
    <s v="Fast Food"/>
    <s v="Topsia, Kolkata"/>
    <s v="Opens at 5pm"/>
    <s v="14G/14A, Tiljala, Shibtola Lane, Near Jagabandhu Girls High School, Topsia, Kolkata"/>
    <n v="918910588986"/>
    <n v="1"/>
    <n v="1"/>
    <n v="0"/>
    <x v="1"/>
    <s v="-"/>
    <n v="0"/>
    <s v="-"/>
    <n v="8"/>
    <m/>
    <m/>
    <m/>
    <x v="8"/>
    <x v="0"/>
  </r>
  <r>
    <s v="Arsalaan Biryani"/>
    <s v="https://www.zomato.com/kolkata/arsalaan-biryani-picnic-garden"/>
    <s v="Biryani"/>
    <s v="Picnic Garden, Kolkata"/>
    <m/>
    <s v="2/1, Chowbaga Road, Picnic Garden, Kolkata"/>
    <n v="919330963511"/>
    <n v="1"/>
    <n v="1"/>
    <n v="0"/>
    <x v="1"/>
    <s v="-"/>
    <n v="0"/>
    <n v="3.3"/>
    <n v="828"/>
    <m/>
    <m/>
    <m/>
    <x v="4"/>
    <x v="0"/>
  </r>
  <r>
    <s v="Khan Sahab Fast Food"/>
    <s v="https://www.zomato.com/kolkata/khan-sahab-fast-food-picnic-garden"/>
    <s v="Chinese"/>
    <s v="Picnic Garden, Kolkata"/>
    <s v="Opens on Wednesday at 12:12pm"/>
    <s v="1M, Sapgachi, 1st Lane, Borough-VII, Picnic Garden, Kolkata"/>
    <n v="918910360531"/>
    <n v="1"/>
    <n v="1"/>
    <n v="0"/>
    <x v="1"/>
    <n v="3.3"/>
    <n v="5"/>
    <n v="3.5"/>
    <n v="55"/>
    <m/>
    <m/>
    <m/>
    <x v="0"/>
    <x v="2"/>
  </r>
  <r>
    <s v="Yummy Paratha"/>
    <s v="https://www.zomato.com/kolkata/yummy-paratha-picnic-garden"/>
    <s v="North Indian, Beverages"/>
    <s v="Picnic Garden, Kolkata"/>
    <m/>
    <s v="Shop 2, 173, Dhobi Math, Picnic Garden Road, Near Ramtekari Mor, Picnic Garden, Kolkata"/>
    <n v="918340608906"/>
    <n v="1"/>
    <n v="1"/>
    <n v="0"/>
    <x v="1"/>
    <s v="-"/>
    <n v="0"/>
    <n v="4.0999999999999996"/>
    <n v="2653"/>
    <m/>
    <m/>
    <m/>
    <x v="0"/>
    <x v="0"/>
  </r>
  <r>
    <s v="Phuchka Junction"/>
    <s v="https://www.zomato.com/kolkata/phuchka-junction-picnic-garden"/>
    <s v="Street Food"/>
    <s v="Picnic Garden, Kolkata"/>
    <s v="Opens at 5pm"/>
    <s v="2/1, Ward 66, Chowbaga Road, Picnic Garden, Kolkata"/>
    <n v="919874063789"/>
    <n v="1"/>
    <n v="1"/>
    <n v="0"/>
    <x v="1"/>
    <s v="-"/>
    <n v="0"/>
    <n v="3.2"/>
    <n v="159"/>
    <m/>
    <m/>
    <m/>
    <x v="8"/>
    <x v="0"/>
  </r>
  <r>
    <s v="Santu Tea Stoll"/>
    <s v="https://www.zomato.com/kolkata/santu-tea-stoll-kalikapur"/>
    <s v="Rolls, Fast Food"/>
    <s v="Kalikapur, Kolkata"/>
    <m/>
    <s v="23, Behari Mondal Road, Kalikapur, Kolkata"/>
    <n v="918910409553"/>
    <n v="1"/>
    <n v="0"/>
    <n v="0"/>
    <x v="1"/>
    <s v="-"/>
    <n v="0"/>
    <s v="-"/>
    <n v="0"/>
    <m/>
    <m/>
    <m/>
    <x v="8"/>
    <x v="0"/>
  </r>
  <r>
    <s v="Zee's Kitchen"/>
    <s v="https://www.zomato.com/kolkata/zees-kitchen-park-circus-area"/>
    <s v="Fast Food, Burger, Sandwich"/>
    <s v="Park Circus Area, Kolkata"/>
    <s v="Opens at 4pm"/>
    <s v="9C, Chamru, Khansama Lane, Near Police Station Karaya, Park Circus Area, Kolkata"/>
    <n v="919038630323"/>
    <n v="1"/>
    <n v="1"/>
    <n v="0"/>
    <x v="1"/>
    <s v="-"/>
    <n v="0"/>
    <s v="-"/>
    <n v="2"/>
    <m/>
    <m/>
    <m/>
    <x v="8"/>
    <x v="0"/>
  </r>
  <r>
    <s v="Mahuyas Kitchen"/>
    <s v="https://www.zomato.com/kolkata/mahuyas-kitchen-1-kasba"/>
    <s v="Chinese, Kebab"/>
    <s v="Kasba, Kolkata"/>
    <m/>
    <s v="116, Rajdanga Main Road, Kasba, Kolkata"/>
    <n v="919123833200"/>
    <n v="1"/>
    <n v="0"/>
    <n v="0"/>
    <x v="1"/>
    <s v="-"/>
    <n v="0"/>
    <s v="-"/>
    <n v="3"/>
    <m/>
    <m/>
    <m/>
    <x v="4"/>
    <x v="0"/>
  </r>
  <r>
    <s v="Hot N Krispy Fried Chicken"/>
    <s v="https://www.zomato.com/kolkata/hot-n-krispy-fried-chicken-topsia"/>
    <s v="Fast Food"/>
    <s v="Topsia, Kolkata"/>
    <m/>
    <s v="55 B, Golam Gilani Khan Road, Topsia, Kolkata"/>
    <n v="916290224284"/>
    <n v="1"/>
    <n v="0"/>
    <n v="0"/>
    <x v="1"/>
    <s v="-"/>
    <n v="0"/>
    <s v="-"/>
    <n v="10"/>
    <m/>
    <m/>
    <m/>
    <x v="8"/>
    <x v="0"/>
  </r>
  <r>
    <s v="Delhi Kebab Corner"/>
    <s v="https://www.zomato.com/kolkata/delhi-kebab-corner-picnic-garden"/>
    <s v="Mughlai, Fast Food"/>
    <s v="Picnic Garden, Kolkata"/>
    <s v="5am â€“ 4am (Today)"/>
    <s v="Radiant School, 10 Kustia Road, Picnic Garden, Kolkata"/>
    <n v="916291019992"/>
    <n v="1"/>
    <n v="1"/>
    <n v="0"/>
    <x v="1"/>
    <s v="-"/>
    <n v="0"/>
    <s v="-"/>
    <n v="13"/>
    <m/>
    <m/>
    <m/>
    <x v="8"/>
    <x v="0"/>
  </r>
  <r>
    <s v="Uncle Momo Lovers"/>
    <s v="https://www.zomato.com/kolkata/uncle-momo-lovers-golpark"/>
    <s v="Momos"/>
    <s v="Golpark, Kolkata"/>
    <m/>
    <s v="3, Kankulia Road, Golpark, Kolkata"/>
    <n v="917003241746"/>
    <n v="1"/>
    <n v="0"/>
    <n v="0"/>
    <x v="1"/>
    <s v="-"/>
    <n v="0"/>
    <s v="-"/>
    <n v="2"/>
    <m/>
    <m/>
    <m/>
    <x v="8"/>
    <x v="0"/>
  </r>
  <r>
    <s v="Chick N Cheese"/>
    <s v="https://www.zomato.com/kolkata/chick-n-cheese-picnic-garden"/>
    <s v="Fast Food"/>
    <s v="Picnic Garden, Kolkata"/>
    <m/>
    <s v="23/A, Ground Floor, Chowbhaga Road, Picnic Garden, Kolkata"/>
    <n v="919007879933"/>
    <n v="1"/>
    <n v="0"/>
    <n v="0"/>
    <x v="1"/>
    <s v="-"/>
    <n v="0"/>
    <s v="-"/>
    <n v="21"/>
    <m/>
    <m/>
    <m/>
    <x v="3"/>
    <x v="0"/>
  </r>
  <r>
    <s v="Fnf Food Corner"/>
    <s v="https://www.zomato.com/kolkata/fnf-food-corner-1-prince-anwar-shah-road"/>
    <s v="Fast Food, Sandwich"/>
    <s v="Prince Anwar Shah Road, Kolkata"/>
    <s v="Opens at 9:30am"/>
    <s v="3/17, Poddar Nagar, Near South City Mall, Prince Anwar Shah Road, Kolkata"/>
    <n v="919804119629"/>
    <n v="1"/>
    <n v="1"/>
    <n v="0"/>
    <x v="1"/>
    <n v="3.7"/>
    <n v="13"/>
    <n v="4.0999999999999996"/>
    <n v="67"/>
    <m/>
    <m/>
    <s v="Fresh Food with Good Quality, Worth the Money, Timely Service, Great Portions, Delicious Food"/>
    <x v="17"/>
    <x v="2"/>
  </r>
  <r>
    <s v="Forkstruck"/>
    <s v="https://www.zomato.com/kolkata/forkstruck-lake-gardens"/>
    <s v="Burger, Salad, American, Pizza, Pasta, Italian, Sandwich"/>
    <s v="Lake Gardens, Kolkata"/>
    <s v="Opens at 12noon"/>
    <s v="188/13, Jodhpur Garden, Near Lake Gardens, Kolkata"/>
    <n v="916290033534"/>
    <n v="1"/>
    <n v="1"/>
    <n v="0"/>
    <x v="1"/>
    <n v="4"/>
    <n v="159"/>
    <n v="4.0999999999999996"/>
    <n v="2541"/>
    <m/>
    <s v="Baby Potato Salad, Chicken Frankfurter, Cuban Sandwich, Chicken Schnitzel, Burgers, Chicken Burger"/>
    <s v="Economical, Casual Seating Area, Prompt Service, Portion Size, Menu, Good Food"/>
    <x v="7"/>
    <x v="1"/>
  </r>
  <r>
    <s v="Biryani By The Way"/>
    <s v="https://www.zomato.com/kolkata/biryani-by-the-way-picnic-garden"/>
    <s v="Biryani, North Indian, Rolls"/>
    <s v="Picnic Garden, Kolkata"/>
    <m/>
    <s v="2/1, Chowbaga Road, Opposite SBI ATM, Picnic Garden, Kolkata"/>
    <n v="919874063789"/>
    <n v="1"/>
    <n v="0"/>
    <n v="0"/>
    <x v="1"/>
    <s v="-"/>
    <n v="0"/>
    <n v="4.2"/>
    <n v="263"/>
    <m/>
    <m/>
    <s v="Good Wifi, Customizable Food, Good Service, Timely Service, Fresh Food, Good Quality"/>
    <x v="17"/>
    <x v="0"/>
  </r>
  <r>
    <s v="Anna's Foods"/>
    <s v="https://www.zomato.com/kolkata/annas-foods-kasba"/>
    <s v="South Indian"/>
    <s v="Kasba, Kolkata"/>
    <s v="Opens at 12noon"/>
    <s v="321, Naskarhat, Block C, Tagore Park, Borough-12, Opposite Gyno Care, Kasba, Kolkata"/>
    <n v="918777868199"/>
    <n v="1"/>
    <n v="1"/>
    <n v="0"/>
    <x v="0"/>
    <s v="-"/>
    <n v="0"/>
    <n v="4"/>
    <n v="26"/>
    <m/>
    <m/>
    <m/>
    <x v="3"/>
    <x v="0"/>
  </r>
  <r>
    <s v="Anushuya-r-Haneshel"/>
    <s v="https://www.zomato.com/kolkata/anushuya-r-haneshel-kalikapur"/>
    <s v="Bengali, Chinese, Mughlai"/>
    <s v="Kalikapur, Kolkata"/>
    <s v="Opens at 12noon"/>
    <s v="196, Garfa-Kalikapur Road, Kalikapur, Kolkata"/>
    <n v="917003071377"/>
    <n v="1"/>
    <n v="1"/>
    <n v="1"/>
    <x v="1"/>
    <n v="2.2999999999999998"/>
    <n v="4"/>
    <n v="3.8"/>
    <n v="14"/>
    <m/>
    <m/>
    <m/>
    <x v="4"/>
    <x v="3"/>
  </r>
  <r>
    <s v="The Chicken Xpress"/>
    <s v="https://www.zomato.com/kolkata/the-chicken-xpress-jadavpur"/>
    <s v="Burger, American, Street Food"/>
    <s v="Jadavpur, Kolkata"/>
    <s v="Opens at 4:30pm"/>
    <s v="123/A, Anandapally, Jadavpur, Kolkata"/>
    <n v="919830569765"/>
    <n v="1"/>
    <n v="1"/>
    <n v="0"/>
    <x v="1"/>
    <s v="-"/>
    <n v="0"/>
    <n v="4.2"/>
    <n v="1830"/>
    <m/>
    <m/>
    <m/>
    <x v="4"/>
    <x v="0"/>
  </r>
  <r>
    <s v="Biryani And Desi Meals"/>
    <s v="https://www.zomato.com/kolkata/biryani-and-desi-meals-picnic-garden"/>
    <s v="Biryani, North Indian, Chinese, Beverages"/>
    <s v="Picnic Garden, Kolkata"/>
    <s v="Opens at 9:30am"/>
    <s v="173, Ramtekari Gate, Picnic Garden, Kolkata"/>
    <n v="919801980183"/>
    <n v="1"/>
    <n v="1"/>
    <n v="0"/>
    <x v="1"/>
    <s v="-"/>
    <n v="0"/>
    <s v="-"/>
    <n v="4"/>
    <m/>
    <m/>
    <m/>
    <x v="3"/>
    <x v="0"/>
  </r>
  <r>
    <s v="Singhji's Food Hub"/>
    <s v="https://www.zomato.com/kolkata/singhjis-food-hub-kalikapur"/>
    <s v="Chinese"/>
    <s v="Kalikapur, Kolkata"/>
    <s v="Opens at 5pm"/>
    <s v="69, Safuipara Baidyapara, Near Kalikapur, Kolkata"/>
    <n v="919339742777"/>
    <n v="1"/>
    <n v="1"/>
    <n v="0"/>
    <x v="1"/>
    <s v="-"/>
    <n v="0"/>
    <s v="-"/>
    <n v="8"/>
    <m/>
    <m/>
    <m/>
    <x v="4"/>
    <x v="0"/>
  </r>
  <r>
    <s v="Yammy Biryani"/>
    <s v="https://www.zomato.com/kolkata/yammy-biryani-topsia"/>
    <s v="Biryani"/>
    <s v="Topsia, Kolkata"/>
    <m/>
    <s v="54, Topsia Road, Topsia, Kolkata"/>
    <n v="919903216314"/>
    <n v="1"/>
    <n v="1"/>
    <n v="1"/>
    <x v="1"/>
    <s v="-"/>
    <n v="0"/>
    <s v="-"/>
    <n v="1"/>
    <m/>
    <m/>
    <m/>
    <x v="4"/>
    <x v="0"/>
  </r>
  <r>
    <s v="Kolkata Kitchen"/>
    <s v="https://www.zomato.com/kolkata/kolkata-kitchen-picnic-garden"/>
    <s v="North Indian, Fast Food"/>
    <s v="Picnic Garden, Kolkata"/>
    <s v="Opens at 10:47pm"/>
    <s v="12/4, Chowbaga Road, Picnic Garden, Kolkata"/>
    <n v="918052239237"/>
    <n v="1"/>
    <n v="1"/>
    <n v="0"/>
    <x v="1"/>
    <s v="-"/>
    <n v="0"/>
    <n v="3.2"/>
    <n v="35"/>
    <m/>
    <m/>
    <m/>
    <x v="3"/>
    <x v="0"/>
  </r>
  <r>
    <s v="Kulfi.Com"/>
    <s v="https://www.zomato.com/kolkata/kulfi-com-picnic-garden"/>
    <s v="Ice Cream, Desserts"/>
    <s v="Picnic Garden, Kolkata"/>
    <m/>
    <s v="2/1, Chowbaga Road, Picnic Garden, Kolkata"/>
    <n v="919330963511"/>
    <n v="1"/>
    <n v="0"/>
    <n v="0"/>
    <x v="1"/>
    <s v="-"/>
    <n v="0"/>
    <n v="3.7"/>
    <n v="97"/>
    <m/>
    <m/>
    <m/>
    <x v="8"/>
    <x v="0"/>
  </r>
  <r>
    <s v="Shake It"/>
    <s v="https://www.zomato.com/kolkata/shake-it-1-jodhpur-park"/>
    <s v="Beverages, Shake"/>
    <s v="Jodhpur Park, Kolkata"/>
    <m/>
    <s v="157, Kmc Ward 93, Near South City Pharmacy, Jodhpur Park, Kolkata"/>
    <n v="919830678660"/>
    <n v="1"/>
    <n v="0"/>
    <n v="0"/>
    <x v="1"/>
    <s v="-"/>
    <n v="0"/>
    <s v="-"/>
    <n v="3"/>
    <m/>
    <m/>
    <m/>
    <x v="4"/>
    <x v="0"/>
  </r>
  <r>
    <s v="Food Co"/>
    <s v="https://www.zomato.com/kolkata/food-co-1-prince-anwar-shah-road"/>
    <s v="Chinese, Fast Food, Momos"/>
    <s v="Prince Anwar Shah Road, Kolkata"/>
    <m/>
    <s v="311/6B, Prince Anwar Shah Road, Kolkata"/>
    <n v="919830678660"/>
    <n v="1"/>
    <n v="0"/>
    <n v="0"/>
    <x v="1"/>
    <s v="-"/>
    <n v="0"/>
    <n v="4"/>
    <n v="39"/>
    <m/>
    <m/>
    <m/>
    <x v="4"/>
    <x v="0"/>
  </r>
  <r>
    <s v="Food Mood"/>
    <s v="https://www.zomato.com/kolkata/food-mood-kalikapur"/>
    <s v="Fast Food, Burger, Sandwich"/>
    <s v="Kalikapur, Kolkata"/>
    <s v="Opens at 5pm"/>
    <s v="664, Kalikapur Road, Kalikapur, Kolkata"/>
    <n v="918017323811"/>
    <n v="1"/>
    <n v="1"/>
    <n v="0"/>
    <x v="1"/>
    <s v="-"/>
    <n v="0"/>
    <s v="-"/>
    <n v="2"/>
    <m/>
    <m/>
    <m/>
    <x v="3"/>
    <x v="0"/>
  </r>
  <r>
    <s v="Chai Sutta Yaarii"/>
    <s v="https://www.zomato.com/kolkata/chai-sutta-yaarii-picnic-garden"/>
    <s v="Beverages, Fast Food, Street Food"/>
    <s v="Picnic Garden, Kolkata"/>
    <s v="Opens at 9:30am"/>
    <s v="172, Picnic Garden, Kolkata"/>
    <n v="916290882797"/>
    <n v="1"/>
    <n v="1"/>
    <n v="1"/>
    <x v="1"/>
    <n v="3.7"/>
    <n v="5"/>
    <n v="3.3"/>
    <n v="11"/>
    <m/>
    <m/>
    <m/>
    <x v="17"/>
    <x v="2"/>
  </r>
  <r>
    <s v="Momo On The Go"/>
    <s v="https://www.zomato.com/kolkata/momo-on-the-go-picnic-garden"/>
    <s v="Momos"/>
    <s v="Picnic Garden, Kolkata"/>
    <m/>
    <s v="3C/1, 3rd Lane, Picnic Garden, Kolkata"/>
    <n v="919748980115"/>
    <n v="1"/>
    <n v="0"/>
    <n v="0"/>
    <x v="1"/>
    <s v="-"/>
    <n v="0"/>
    <n v="3.9"/>
    <n v="105"/>
    <m/>
    <m/>
    <s v="Worth the Money, Great Portions, Delicious Food, Good Quality, Taste"/>
    <x v="8"/>
    <x v="0"/>
  </r>
  <r>
    <s v="Morning Bites"/>
    <s v="https://www.zomato.com/kolkata/morning-bites-kalikapur"/>
    <s v="South Indian"/>
    <s v="Kalikapur, Kolkata"/>
    <m/>
    <s v="24, Haltu, Kalitala Link Road, Near Avisikta 1, Kalikapur, Kolkata"/>
    <n v="918240839635"/>
    <n v="1"/>
    <n v="1"/>
    <n v="0"/>
    <x v="1"/>
    <s v="-"/>
    <n v="0"/>
    <n v="3.4"/>
    <n v="52"/>
    <m/>
    <m/>
    <m/>
    <x v="8"/>
    <x v="0"/>
  </r>
  <r>
    <s v="Bhalo Khabar"/>
    <s v="https://www.zomato.com/kolkata/bhalo-khabar-kalikapur"/>
    <s v="Bengali, North Indian"/>
    <s v="Kalikapur, Kolkata"/>
    <s v="Opens at 11am"/>
    <s v="1/43, Sucheta Nagar, Haltu, Kalikapur, Kolkata"/>
    <n v="919123340044"/>
    <n v="1"/>
    <n v="1"/>
    <n v="1"/>
    <x v="1"/>
    <n v="3.3"/>
    <n v="11"/>
    <n v="3.4"/>
    <n v="48"/>
    <m/>
    <m/>
    <m/>
    <x v="0"/>
    <x v="2"/>
  </r>
  <r>
    <s v="The Native"/>
    <s v="https://www.zomato.com/kolkata/the-native-jodhpur-park"/>
    <s v="North Eastern, Naga"/>
    <s v="Jodhpur Park, Kolkata"/>
    <s v="Opens at 5pm"/>
    <s v="70, Jodhpur Gardens, Near A.K. Ghosh Memorial Primary School, Jodhpur Park, Kolkata"/>
    <n v="919830718591"/>
    <n v="1"/>
    <n v="1"/>
    <n v="0"/>
    <x v="1"/>
    <s v="-"/>
    <n v="0"/>
    <n v="4.3"/>
    <n v="64"/>
    <m/>
    <m/>
    <s v="Tamper Proof Packaging, Cute Packaging, Portion Size, Worth the Money, Great Portions, Extensive Menu"/>
    <x v="17"/>
    <x v="0"/>
  </r>
  <r>
    <s v="Griho Kitchen"/>
    <s v="https://www.zomato.com/kolkata/griho-kitchen-kalikapur"/>
    <s v="North Indian"/>
    <s v="Kalikapur, Kolkata"/>
    <m/>
    <s v="6/3, East Purbachal, Canel Road, 1st Lane, Haltu, Kalikapur, Kolkata"/>
    <n v="919051059338"/>
    <n v="1"/>
    <n v="0"/>
    <n v="0"/>
    <x v="1"/>
    <s v="-"/>
    <n v="0"/>
    <s v="-"/>
    <n v="7"/>
    <m/>
    <m/>
    <m/>
    <x v="8"/>
    <x v="0"/>
  </r>
  <r>
    <s v="Aus Fried Chicken"/>
    <s v="https://www.zomato.com/kolkata/aus-fried-chicken-1-dhakuria"/>
    <s v="Momos, Fast Food"/>
    <s v="Dhakuria, Kolkata"/>
    <s v="Opens at 11am"/>
    <s v="1A, Ghosh Para Road, Near Nabarun Sangha, Dhakuria, Kolkata"/>
    <n v="919051351888"/>
    <n v="1"/>
    <n v="1"/>
    <n v="0"/>
    <x v="1"/>
    <s v="-"/>
    <n v="0"/>
    <s v="-"/>
    <n v="2"/>
    <m/>
    <m/>
    <m/>
    <x v="4"/>
    <x v="0"/>
  </r>
  <r>
    <s v="Matkawala Biryani"/>
    <s v="https://www.zomato.com/kolkata/matkawala-biryani-ruby-hospital-area"/>
    <s v="North Indian, Biryani"/>
    <s v="Ruby Hospital Area, Kolkata"/>
    <s v="Opens at 11am"/>
    <s v="347, Uttar Panchannagram, Borough 12, Ruby Hospital Area, Kolkata"/>
    <n v="917044463909"/>
    <n v="1"/>
    <n v="1"/>
    <n v="0"/>
    <x v="1"/>
    <s v="-"/>
    <n v="0"/>
    <s v="-"/>
    <n v="7"/>
    <m/>
    <m/>
    <m/>
    <x v="3"/>
    <x v="0"/>
  </r>
  <r>
    <s v="Chinese Tadka"/>
    <s v="https://www.zomato.com/kolkata/chinese-tadka-kalighat"/>
    <s v="Chinese"/>
    <s v="Kalighat, Kolkata"/>
    <m/>
    <s v="P-96-A, Ground Floor, Lake View Road, Kalighat, Kolkata"/>
    <n v="919836643888"/>
    <n v="1"/>
    <n v="1"/>
    <n v="0"/>
    <x v="1"/>
    <s v="-"/>
    <n v="0"/>
    <s v="-"/>
    <n v="4"/>
    <m/>
    <m/>
    <m/>
    <x v="17"/>
    <x v="0"/>
  </r>
  <r>
    <s v="Ayush Kitchen"/>
    <s v="https://www.zomato.com/kolkata/ayush-kitchen-ruby-hospital-area"/>
    <s v="Chinese, Rolls"/>
    <s v="Ruby Hospital Area, Kolkata"/>
    <m/>
    <s v="92, VIP Nagar, Ruby Hospital Area, Kolkata"/>
    <n v="918100291265"/>
    <n v="1"/>
    <n v="0"/>
    <n v="0"/>
    <x v="1"/>
    <s v="-"/>
    <n v="0"/>
    <s v="-"/>
    <n v="0"/>
    <m/>
    <m/>
    <m/>
    <x v="8"/>
    <x v="0"/>
  </r>
  <r>
    <s v="It's FryDay"/>
    <s v="https://www.zomato.com/kolkata/its-fryday-jadavpur"/>
    <s v="Fast Food, Burger"/>
    <s v="Jadavpur, Kolkata"/>
    <m/>
    <s v="106, Gouranga Sarani, Garfa, Jadavpur, Kolkata"/>
    <n v="919038625553"/>
    <n v="1"/>
    <n v="0"/>
    <n v="0"/>
    <x v="1"/>
    <s v="-"/>
    <n v="0"/>
    <n v="4.3"/>
    <n v="40"/>
    <m/>
    <m/>
    <s v="Food Tastes Great, Excellent Food Quality, Best Food under Best Budget, Worth the Money, Timely Service"/>
    <x v="3"/>
    <x v="0"/>
  </r>
  <r>
    <s v="Snacks Throb"/>
    <s v="https://www.zomato.com/kolkata/snacks-throb-santoshpur"/>
    <s v="Rolls, Kebab"/>
    <s v="Santoshpur, Kolkata"/>
    <s v="Opens at 5pm"/>
    <s v="408, Rashmoni Bagan, Santoshpur, Kolkata"/>
    <n v="917439303511"/>
    <n v="1"/>
    <n v="1"/>
    <n v="0"/>
    <x v="1"/>
    <s v="-"/>
    <n v="0"/>
    <s v="-"/>
    <n v="0"/>
    <m/>
    <m/>
    <m/>
    <x v="8"/>
    <x v="0"/>
  </r>
  <r>
    <s v="The Bioscope Hotel"/>
    <s v="https://www.zomato.com/kolkata/the-bioscope-hotel-jadavpur"/>
    <s v="Chinese, North Indian"/>
    <s v="Jadavpur, Kolkata"/>
    <m/>
    <s v="101/1, Garfa Main Road, Jadavpur, Kolkata"/>
    <n v="919883857426"/>
    <n v="1"/>
    <n v="0"/>
    <n v="0"/>
    <x v="1"/>
    <s v="-"/>
    <n v="0"/>
    <s v="-"/>
    <n v="2"/>
    <m/>
    <m/>
    <m/>
    <x v="8"/>
    <x v="0"/>
  </r>
  <r>
    <s v="Bhai Jaan Biryani Wale"/>
    <s v="https://www.zomato.com/kolkata/bhai-jaan-biryani-wale-picnic-garden"/>
    <s v="Chinese, North Indian, Rolls, Bengali, Fast Food, Kebab"/>
    <s v="Picnic Garden, Kolkata"/>
    <s v="12midnight â€“ 4:06am (Today)"/>
    <s v="2/1 Chowbhaga Raod, Borough VII, Picnic Garden, Kolkata"/>
    <n v="918052239237"/>
    <n v="1"/>
    <n v="1"/>
    <n v="0"/>
    <x v="1"/>
    <s v="-"/>
    <n v="0"/>
    <s v="-"/>
    <n v="0"/>
    <m/>
    <m/>
    <m/>
    <x v="3"/>
    <x v="0"/>
  </r>
  <r>
    <s v="Afc Food Funda"/>
    <s v="https://www.zomato.com/kolkata/afc-food-funda-ballygunge"/>
    <s v="Fast Food, Street Food"/>
    <s v="Ballygunge, Kolkata"/>
    <s v="Opens at 4pm"/>
    <s v="27, Shamsul Huda Road, Borough- VII, Kolkata Municipal Corporation, Ballygunge, Kolkata"/>
    <n v="917003839371"/>
    <n v="1"/>
    <n v="1"/>
    <n v="0"/>
    <x v="1"/>
    <s v="-"/>
    <n v="0"/>
    <s v="-"/>
    <n v="0"/>
    <m/>
    <m/>
    <m/>
    <x v="8"/>
    <x v="0"/>
  </r>
  <r>
    <s v="Samadhan"/>
    <s v="https://www.zomato.com/kolkata/samadhan-kasba"/>
    <s v="Bengali"/>
    <s v="Kasba, Kolkata"/>
    <m/>
    <s v="3/46, Jadavgarh Colony, Haltu, Kasba, Kolkata"/>
    <n v="918961508608"/>
    <n v="1"/>
    <n v="0"/>
    <n v="0"/>
    <x v="1"/>
    <s v="-"/>
    <n v="0"/>
    <s v="-"/>
    <n v="0"/>
    <m/>
    <m/>
    <m/>
    <x v="8"/>
    <x v="0"/>
  </r>
  <r>
    <s v="Jazz Kitchen"/>
    <s v="https://www.zomato.com/kolkata/jazz-kitchen-2-kasba"/>
    <s v="Chinese, Rolls, Momos"/>
    <s v="Kasba, Kolkata"/>
    <s v="Opens at 2:01pm"/>
    <s v="Plot FC 11, Premises 1852, Rajdanga Main Road, Kasba, Kolkata"/>
    <n v="917003325502"/>
    <n v="1"/>
    <n v="1"/>
    <n v="0"/>
    <x v="1"/>
    <s v="-"/>
    <n v="0"/>
    <s v="-"/>
    <n v="6"/>
    <m/>
    <m/>
    <m/>
    <x v="8"/>
    <x v="0"/>
  </r>
  <r>
    <s v="Priti Bhoj"/>
    <s v="https://www.zomato.com/kolkata/priti-bhoj-dhakuria"/>
    <s v="Bengali"/>
    <s v="Dhakuria, Kolkata"/>
    <m/>
    <s v="Premises 1, Ashutosh Chatterjee Road, Dhakuria, Kolkata"/>
    <n v="919007385964"/>
    <n v="1"/>
    <n v="1"/>
    <n v="0"/>
    <x v="1"/>
    <s v="-"/>
    <n v="0"/>
    <s v="-"/>
    <n v="0"/>
    <m/>
    <m/>
    <m/>
    <x v="4"/>
    <x v="0"/>
  </r>
  <r>
    <s v="Hotel Dilip"/>
    <s v="https://www.zomato.com/kolkata/hotel-dilip-picnic-garden"/>
    <s v="North Indian"/>
    <s v="Picnic Garden, Kolkata"/>
    <s v="Opens at 6pm"/>
    <s v="345, Panchanngram Colony, Picnic Garden, Kolkata"/>
    <n v="918017959144"/>
    <n v="1"/>
    <n v="1"/>
    <n v="0"/>
    <x v="1"/>
    <s v="-"/>
    <n v="0"/>
    <s v="-"/>
    <n v="5"/>
    <m/>
    <m/>
    <m/>
    <x v="0"/>
    <x v="0"/>
  </r>
  <r>
    <s v="Kalapata Fries"/>
    <s v="https://www.zomato.com/kolkata/kalapata-fries-lake-market-area"/>
    <s v="Chinese, Bengali"/>
    <s v="Lake Market Area, Kolkata"/>
    <m/>
    <s v="65A/1, Rash Behari Avenue, Opposite Lake Market, Near Lake Market Area, Kolkata"/>
    <n v="919163642010"/>
    <n v="1"/>
    <n v="0"/>
    <n v="0"/>
    <x v="1"/>
    <s v="-"/>
    <n v="0"/>
    <s v="-"/>
    <n v="3"/>
    <m/>
    <m/>
    <m/>
    <x v="3"/>
    <x v="0"/>
  </r>
  <r>
    <s v="Crave "/>
    <s v="https://www.zomato.com/kolkata/crave-hazra"/>
    <s v="Desserts"/>
    <s v="Hazra, Kolkata"/>
    <m/>
    <s v="5/2, Sevak Baidya Street, Hazra, Kolkata"/>
    <n v="918910504916"/>
    <n v="1"/>
    <n v="0"/>
    <n v="0"/>
    <x v="1"/>
    <s v="-"/>
    <n v="0"/>
    <s v="-"/>
    <n v="1"/>
    <m/>
    <m/>
    <m/>
    <x v="10"/>
    <x v="0"/>
  </r>
  <r>
    <s v="Kebab E Bahar"/>
    <s v="https://www.zomato.com/kolkata/kebab-e-bahar-dhakuria"/>
    <s v="Kebab, North Indian"/>
    <s v="Dhakuria, Kolkata"/>
    <m/>
    <s v="1/11, Sahid Nagar, Dhakuria, Kolkata"/>
    <n v="919830179507"/>
    <n v="1"/>
    <n v="0"/>
    <n v="0"/>
    <x v="1"/>
    <s v="-"/>
    <n v="0"/>
    <s v="-"/>
    <n v="4"/>
    <m/>
    <m/>
    <m/>
    <x v="3"/>
    <x v="0"/>
  </r>
  <r>
    <s v="Disha Fast Food"/>
    <s v="https://www.zomato.com/kolkata/disha-fast-food-santoshpur"/>
    <s v="Kebab, North Indian, Biryani"/>
    <s v="Santoshpur, Kolkata"/>
    <m/>
    <s v="139, Garfa Main Road, Near Post Office, Santoshpur, Kolkata"/>
    <n v="917059512291"/>
    <n v="1"/>
    <n v="0"/>
    <n v="0"/>
    <x v="1"/>
    <s v="-"/>
    <n v="0"/>
    <s v="-"/>
    <n v="10"/>
    <m/>
    <m/>
    <m/>
    <x v="3"/>
    <x v="0"/>
  </r>
  <r>
    <s v="Raj Bhog"/>
    <s v="https://www.zomato.com/kolkata/raj-bhog-santoshpur"/>
    <s v="Bengali, Chinese"/>
    <s v="Santoshpur, Kolkata"/>
    <m/>
    <s v="B39, Survey Park, Nandan Kanan, Opposite Grace Community Church, Santoshpur, Kolkata"/>
    <n v="919836649898"/>
    <n v="1"/>
    <n v="0"/>
    <n v="0"/>
    <x v="1"/>
    <s v="-"/>
    <n v="0"/>
    <s v="-"/>
    <n v="4"/>
    <m/>
    <m/>
    <m/>
    <x v="3"/>
    <x v="0"/>
  </r>
  <r>
    <s v="Loved Ones"/>
    <s v="https://www.zomato.com/kolkata/loved-ones-topsia"/>
    <s v="Bakery"/>
    <s v="Topsia, Kolkata"/>
    <s v="Opens at 11am"/>
    <s v="9/1/1, Ground Floor, Wizard House, Opposite Mercedes And Porche Showroom, Topsia, Kolkata"/>
    <n v="918240028624"/>
    <n v="1"/>
    <n v="1"/>
    <n v="0"/>
    <x v="1"/>
    <s v="-"/>
    <n v="0"/>
    <s v="-"/>
    <n v="0"/>
    <m/>
    <m/>
    <m/>
    <x v="4"/>
    <x v="0"/>
  </r>
  <r>
    <s v="Dhrubo Kitchen Kolkata 45"/>
    <s v="https://www.zomato.com/kolkata/dhrubo-kitchen-kolkata-45-1-lake-gardens"/>
    <s v="Street Food, Mishti"/>
    <s v="Lake Gardens, Kolkata"/>
    <s v="Opens at 7am"/>
    <s v="1, Lake Gardens, Kolkata"/>
    <n v="916289017831"/>
    <n v="1"/>
    <n v="1"/>
    <n v="0"/>
    <x v="1"/>
    <s v="-"/>
    <n v="0"/>
    <s v="-"/>
    <n v="2"/>
    <m/>
    <m/>
    <m/>
    <x v="10"/>
    <x v="0"/>
  </r>
  <r>
    <s v="Yum Tum"/>
    <s v="https://www.zomato.com/kolkata/yum-tum-kalikapur"/>
    <s v="North Indian, Chinese, Bengali"/>
    <s v="Kalikapur, Kolkata"/>
    <m/>
    <s v="260, Purbachal Kalitala Road, Kalikapur, Kolkata"/>
    <n v="919748296998"/>
    <n v="1"/>
    <n v="0"/>
    <n v="0"/>
    <x v="1"/>
    <s v="-"/>
    <n v="0"/>
    <s v="-"/>
    <n v="9"/>
    <m/>
    <m/>
    <m/>
    <x v="3"/>
    <x v="0"/>
  </r>
  <r>
    <s v="Hestin Dhaba @ 99"/>
    <s v="https://www.zomato.com/kolkata/hestin-dhaba-@-99-ruby-hospital-area"/>
    <s v="North Indian, Fast Food"/>
    <s v="Ruby Hospital Area, Kolkata"/>
    <m/>
    <s v="466, VIP Nagar, Hastings, Tiljala, Ruby Hospital Area, Kolkata"/>
    <n v="918961035065"/>
    <n v="1"/>
    <n v="0"/>
    <n v="0"/>
    <x v="1"/>
    <s v="-"/>
    <n v="0"/>
    <s v="-"/>
    <n v="12"/>
    <m/>
    <m/>
    <m/>
    <x v="3"/>
    <x v="0"/>
  </r>
  <r>
    <s v="DM Food Corner"/>
    <s v="https://www.zomato.com/kolkata/dm-food-corner-ruby-hospital-area"/>
    <s v="Bengali, Chinese, Fast Food"/>
    <s v="Ruby Hospital Area, Kolkata"/>
    <m/>
    <s v="Ward 107, Laskarhat, Ruby Hospital Area, Kolkata"/>
    <n v="918910137420"/>
    <n v="1"/>
    <n v="0"/>
    <n v="0"/>
    <x v="1"/>
    <s v="-"/>
    <n v="0"/>
    <s v="-"/>
    <n v="1"/>
    <m/>
    <m/>
    <m/>
    <x v="3"/>
    <x v="0"/>
  </r>
  <r>
    <s v="AFC Food Hub"/>
    <s v="https://www.zomato.com/kolkata/afc-food-hub-1-ruby-hospital-area"/>
    <s v="Fast Food, Burger"/>
    <s v="Ruby Hospital Area, Kolkata"/>
    <s v="Opens at 4pm"/>
    <s v="147/3, Madina Complex, West Chowbagha, Ruby Hospital Area, Kolkata"/>
    <n v="918013435455"/>
    <n v="1"/>
    <n v="1"/>
    <n v="0"/>
    <x v="1"/>
    <s v="-"/>
    <n v="0"/>
    <s v="-"/>
    <n v="2"/>
    <m/>
    <m/>
    <m/>
    <x v="3"/>
    <x v="0"/>
  </r>
  <r>
    <s v="GRC"/>
    <s v="https://www.zomato.com/kolkata/grc-1-park-circus-area"/>
    <s v="Burger, Fast Food, Finger Food"/>
    <s v="Park Circus Area, Kolkata"/>
    <m/>
    <s v="7/2/A/H/1, Miajan Ostagar Lane Park Circus Area, Kolkata"/>
    <n v="919831516542"/>
    <n v="1"/>
    <n v="0"/>
    <n v="0"/>
    <x v="1"/>
    <s v="-"/>
    <n v="0"/>
    <s v="-"/>
    <n v="9"/>
    <m/>
    <m/>
    <m/>
    <x v="8"/>
    <x v="0"/>
  </r>
  <r>
    <s v="Domino's Pizza"/>
    <s v="https://www.zomato.com/kolkata/dominos-pizza-1-topsia"/>
    <s v="Pizza, Fast Food, Beverages, Desserts"/>
    <s v="Topsia, Kolkata"/>
    <s v="Opens at 10am"/>
    <s v="Ground &amp; First Floor, Dr. Ambedkar Sarani, Vishwakarma, Topsia, Kolkata"/>
    <n v="913340054570"/>
    <n v="1"/>
    <n v="1"/>
    <n v="1"/>
    <x v="1"/>
    <n v="3.2"/>
    <n v="47"/>
    <n v="4.2"/>
    <n v="2997"/>
    <m/>
    <m/>
    <s v="Delivery Person, Student Crowd, Customizable Food, Packaging, Fresh Food, Good Quality"/>
    <x v="7"/>
    <x v="2"/>
  </r>
  <r>
    <s v="KFC"/>
    <s v="https://www.zomato.com/kolkata/kfc-kankurgachi"/>
    <s v="Burger, Fast Food, Beverages, Desserts"/>
    <s v="Kankurgachi, Kolkata"/>
    <s v="Opens at 11am"/>
    <s v="Shop 316A, 164/1, Maniktala Road, Kankurgachi, Kolkata"/>
    <n v="918336967705"/>
    <n v="1"/>
    <n v="1"/>
    <n v="1"/>
    <x v="1"/>
    <n v="4.0999999999999996"/>
    <n v="721"/>
    <n v="4.0999999999999996"/>
    <n v="3118"/>
    <m/>
    <s v="Potato Krisper, Coke Float, Popcorn Chicken, Zinger Burger, Chicken Bucket, Rice Bowl"/>
    <s v="Office Crowd, Bang for the Buck, Elegantly Decorated, Cute Little Place, Polite Staff, Prompt Service"/>
    <x v="12"/>
    <x v="1"/>
  </r>
  <r>
    <s v="Chowman"/>
    <s v="https://www.zomato.com/kolkata/chowman-1-ballygunge"/>
    <s v="Chinese, Seafood, Desserts"/>
    <s v="Ballygunge, Kolkata"/>
    <s v="Opens at 12noon"/>
    <s v="16J, Ballygunge Park, Broad Street, Near Repose Nursing Home, Ballygunge, Kolkata"/>
    <n v="919073313181"/>
    <n v="1"/>
    <n v="1"/>
    <n v="1"/>
    <x v="1"/>
    <n v="4.4000000000000004"/>
    <n v="1596"/>
    <n v="4.2"/>
    <n v="13700"/>
    <s v="Combining contemporary elegance, an intimate ambience and an unparalleled service."/>
    <s v="Prawn Pepper Fry, Prawn Rice, Chilli Wine Fish, Thai Rice, Mixed Meifoon, Konjee Crispy Lamb"/>
    <s v="Good Portion Good Price, Everything was very Good, Very Affordable, Soothing Music, Great Packaging, Servicing"/>
    <x v="14"/>
    <x v="1"/>
  </r>
  <r>
    <s v="Pizza Hut"/>
    <s v="https://www.zomato.com/kolkata/pizza-hut-kankurgachi"/>
    <s v="Pizza, Fast Food, Desserts, Beverages"/>
    <s v="Mani Square Mall, Kankurgachi, Kolkata"/>
    <s v="Opens at 11am"/>
    <s v="164/1, 3rd Floor, Mani Square Mall, E.M. Bypass, Kankurgachi, Kolkata"/>
    <n v="917595068006"/>
    <n v="1"/>
    <n v="1"/>
    <n v="0"/>
    <x v="1"/>
    <n v="3.9"/>
    <n v="289"/>
    <n v="3.9"/>
    <n v="1665"/>
    <s v="Pan Pizza"/>
    <s v="Chicken Italiano, Pizzas, Shakes, Pasta"/>
    <s v="Variety of Pasta, Romantic Seating, Family Crowd, Affordable Prices, Best Food under Best Budget, Bread"/>
    <x v="6"/>
    <x v="2"/>
  </r>
  <r>
    <s v="Subway"/>
    <s v="https://www.zomato.com/kolkata/subway-sector-3-salt-lake"/>
    <s v="Healthy Food, Fast Food, Sandwich, Salad, Beverages, Wraps"/>
    <s v="Sector 3, Salt Lake, Kolkata"/>
    <s v="Opens at 10am"/>
    <s v="JC 21, Near AMRI Hospital, Sector 3, Salt Lake, Kolkata"/>
    <n v="913340010074"/>
    <n v="1"/>
    <n v="1"/>
    <n v="1"/>
    <x v="1"/>
    <n v="3"/>
    <n v="238"/>
    <n v="3.9"/>
    <n v="3794"/>
    <m/>
    <m/>
    <s v="Comfort Food, Healthy Food, Courteous Staff, Ambiance"/>
    <x v="7"/>
    <x v="2"/>
  </r>
  <r>
    <s v="Crazy 4 Cakes"/>
    <s v="https://www.zomato.com/kolkata/crazy-4-cakes-kankurgachi"/>
    <s v="Bakery, Desserts"/>
    <s v="Kankurgachi, Kolkata"/>
    <s v="Opens at 10am"/>
    <s v="76, Hem Chandra, Naskar Road, Near Allahabad Bank Beliaghasta Branch, Kankurgachi, Kolkata"/>
    <n v="919831256788"/>
    <n v="1"/>
    <n v="1"/>
    <n v="0"/>
    <x v="1"/>
    <s v="-"/>
    <n v="0"/>
    <n v="4"/>
    <n v="490"/>
    <m/>
    <m/>
    <m/>
    <x v="4"/>
    <x v="0"/>
  </r>
  <r>
    <s v="Behrouz Biryani"/>
    <s v="https://www.zomato.com/kolkata/behrouz-biryani-beliaghata"/>
    <s v="Biryani, Mughlai, Lucknowi, Hyderabadi, Kebab, North Indian, Desserts"/>
    <s v="Beliaghata, Kolkata"/>
    <m/>
    <s v="64/3/1, Ground Floor, Dr Suresh Chandra Banerjee Road, Beliaghata, Kolkata"/>
    <n v="917700050050"/>
    <n v="1"/>
    <n v="0"/>
    <n v="0"/>
    <x v="1"/>
    <s v="-"/>
    <n v="0"/>
    <n v="4"/>
    <n v="606"/>
    <m/>
    <m/>
    <m/>
    <x v="7"/>
    <x v="0"/>
  </r>
  <r>
    <s v="Bhojohori Manna"/>
    <s v="https://www.zomato.com/kolkata/bhojohori-manna-ruby-hospital-area"/>
    <s v="Bengali, Desserts, Seafood, North Indian, Fast Food"/>
    <s v="Ruby Hospital Area, Kolkata"/>
    <s v="Opens at 12noon"/>
    <s v="Unit P33, Gate 2, Phase I, Kasba Industrial Estate, Ruby Hospital Area, Kolkata"/>
    <n v="919836314332"/>
    <n v="1"/>
    <n v="1"/>
    <n v="1"/>
    <x v="1"/>
    <n v="2.9"/>
    <n v="149"/>
    <n v="4"/>
    <n v="594"/>
    <s v="Bengali Food"/>
    <m/>
    <m/>
    <x v="5"/>
    <x v="3"/>
  </r>
  <r>
    <s v="Bhikharam Chandmal"/>
    <s v="https://www.zomato.com/kolkata/bhikharam-chandmal-beliaghata"/>
    <s v="Mishti, Fast Food, Street Food, Sandwich"/>
    <s v="Beliaghata, Kolkata"/>
    <s v="Opens at 7:29am"/>
    <s v="Plot 2, Cit Scheme 6, Beliaghata, Kolkata"/>
    <n v="919823045416"/>
    <n v="1"/>
    <n v="1"/>
    <n v="1"/>
    <x v="1"/>
    <n v="3.6"/>
    <n v="5"/>
    <n v="4.2"/>
    <n v="1086"/>
    <m/>
    <m/>
    <m/>
    <x v="0"/>
    <x v="2"/>
  </r>
  <r>
    <s v="Baskin Robbins"/>
    <s v="https://www.zomato.com/kolkata/baskin-robbins-1-beliaghata"/>
    <s v="Ice Cream, Desserts, Beverages"/>
    <s v="Beliaghata, Kolkata"/>
    <s v="Opens at 11am"/>
    <s v="P-68, 4-M, Ground Floor, CIT Scheme, Beliaghata, Kolkata"/>
    <n v="919088384551"/>
    <n v="1"/>
    <n v="1"/>
    <n v="1"/>
    <x v="0"/>
    <n v="3"/>
    <n v="43"/>
    <n v="4.5"/>
    <n v="369"/>
    <m/>
    <m/>
    <m/>
    <x v="0"/>
    <x v="2"/>
  </r>
  <r>
    <s v="Barbeque Nation"/>
    <s v="https://www.zomato.com/kolkata/barbeque-nation-science-city-area"/>
    <s v="BBQ, Chinese, Kebab, North Indian, Desserts"/>
    <s v="Science City Area, Kolkata"/>
    <m/>
    <s v="74 Block A, Metropolitan Cooperative Housing Society Canal South Road, Science City Area, Kolkata"/>
    <n v="917470777496"/>
    <n v="1"/>
    <n v="0"/>
    <n v="0"/>
    <x v="1"/>
    <s v="-"/>
    <n v="0"/>
    <n v="3.9"/>
    <n v="178"/>
    <m/>
    <m/>
    <m/>
    <x v="7"/>
    <x v="0"/>
  </r>
  <r>
    <s v="Starbucks Coffee"/>
    <s v="https://www.zomato.com/kolkata/starbucks-coffee-kankurgachi"/>
    <s v="Cafe, Beverages, Fast Food, Desserts"/>
    <s v="Mani Square Mall, Kankurgachi, Kolkata"/>
    <s v="Opens at 11am"/>
    <s v="Unit G 26 &amp; 26A, Ground Floor, Mani Square Mall, Maniktala Main Road, EM Bypass, Kankurgachi, Kolkata"/>
    <n v="919136668494"/>
    <n v="1"/>
    <n v="1"/>
    <n v="1"/>
    <x v="1"/>
    <n v="3.3"/>
    <n v="30"/>
    <n v="4.2"/>
    <n v="500"/>
    <m/>
    <m/>
    <s v="Cashless Payments, Hygiene, Ambience, Good Quality, Food"/>
    <x v="6"/>
    <x v="2"/>
  </r>
  <r>
    <s v="The Belgian Waffle Co."/>
    <s v="https://www.zomato.com/kolkata/the-belgian-waffle-co-kankurgachi"/>
    <s v="Desserts, Beverages, Waffle"/>
    <s v="Kankurgachi, Kolkata"/>
    <s v="Opens at 12noon"/>
    <s v="P318A, Ward 31, Swami Swarupananda Sarani, Kankurgachi, Kolkata"/>
    <n v="917439972305"/>
    <n v="1"/>
    <n v="1"/>
    <n v="1"/>
    <x v="1"/>
    <n v="3.9"/>
    <n v="165"/>
    <n v="4.2"/>
    <n v="3019"/>
    <m/>
    <s v="Belgian Chocolate Waffle, Triple Chocolate, Thick Shakes, Waffles"/>
    <s v="Totally Worth it, Pocket Friendly, Family Crowd, Ambience, Staff, Experience"/>
    <x v="0"/>
    <x v="2"/>
  </r>
  <r>
    <s v="Haka"/>
    <s v="https://www.zomato.com/kolkata/haka-science-city-area"/>
    <s v="Chinese, Momos, Desserts, Beverages"/>
    <s v="Science City Area, Kolkata"/>
    <s v="Opens at 12noon"/>
    <s v="5, J.B.S. Halden Avenue, 3RD Floor, Silver Arcade, Ward 58, Science City Area, Kolkata"/>
    <n v="919330627508"/>
    <n v="1"/>
    <n v="1"/>
    <n v="0"/>
    <x v="1"/>
    <s v="-"/>
    <n v="0"/>
    <n v="4.5999999999999996"/>
    <n v="365"/>
    <m/>
    <m/>
    <s v="Great Veg Options, Healthy and Delicious, Mouth Watering Food, Fresh Food with Good Quality, Worth the Money, Packing"/>
    <x v="0"/>
    <x v="0"/>
  </r>
  <r>
    <s v="Tea Junction"/>
    <s v="https://www.zomato.com/kolkata/tea-junction-1-kankurgachi"/>
    <s v="Tea, Beverages"/>
    <s v="Kankurgachi, Kolkata"/>
    <s v="10am â€“ 12midnight, 12:30am â€“ 4am (Today)"/>
    <s v="89C, Narkeldanga Main Road, Kadapara, Phool Bagan, Kankurgachi, Kolkata"/>
    <n v="916290824609"/>
    <n v="1"/>
    <n v="1"/>
    <n v="0"/>
    <x v="1"/>
    <s v="-"/>
    <n v="0"/>
    <n v="4.0999999999999996"/>
    <n v="1078"/>
    <m/>
    <m/>
    <s v="Elaborate Menu, Fresh Food, Good Quality, Packaging"/>
    <x v="3"/>
    <x v="0"/>
  </r>
  <r>
    <s v="UBQ By Barbeque Nation"/>
    <s v="https://www.zomato.com/kolkata/ubq-by-barbeque-nation-science-city-area"/>
    <s v="North Indian, Biryani, Kebab, BBQ"/>
    <s v="Science City Area, Kolkata"/>
    <m/>
    <s v="74- A, Metropolitan Cooperative Housing Society Canal South Road, Science City Area, Kolkata"/>
    <n v="917470777496"/>
    <n v="1"/>
    <n v="0"/>
    <n v="0"/>
    <x v="1"/>
    <s v="-"/>
    <n v="0"/>
    <n v="4.0999999999999996"/>
    <n v="111"/>
    <m/>
    <m/>
    <m/>
    <x v="0"/>
    <x v="0"/>
  </r>
  <r>
    <s v="LunchBox - Meals and Thalis"/>
    <s v="https://www.zomato.com/kolkata/lunchbox-meals-and-thalis-beliaghata"/>
    <s v="North Indian, Healthy Food, Shake, Desserts"/>
    <s v="Beliaghata, Kolkata"/>
    <m/>
    <s v="64/3/1, Ground Floor, Dr Suresh Chandra Banerjee Road, Beliaghata, Kolkata"/>
    <n v="917304678007"/>
    <n v="1"/>
    <n v="0"/>
    <n v="0"/>
    <x v="1"/>
    <s v="-"/>
    <n v="0"/>
    <n v="4.2"/>
    <n v="221"/>
    <m/>
    <m/>
    <m/>
    <x v="4"/>
    <x v="0"/>
  </r>
  <r>
    <s v="Ganguram"/>
    <s v="https://www.zomato.com/kolkata/ganguram-dalhousie-bbd-bagh"/>
    <s v="Mithai"/>
    <s v="Dalhousie BBD Bagh, Kolkata"/>
    <s v="Opens at 10am"/>
    <s v="2, Rabindra Sarani, Near Lal Bazar, Dalhousie BBD Bagh, Kolkata"/>
    <n v="919830788005"/>
    <n v="1"/>
    <n v="1"/>
    <n v="0"/>
    <x v="0"/>
    <s v="-"/>
    <n v="0"/>
    <n v="4.0999999999999996"/>
    <n v="250"/>
    <m/>
    <m/>
    <m/>
    <x v="8"/>
    <x v="0"/>
  </r>
  <r>
    <s v="Chai Break"/>
    <s v="https://www.zomato.com/kolkata/chai-break-kankurgachi"/>
    <s v="Cafe, Fast Food, Chinese, Italian, Pizza, Tea, Beverages"/>
    <s v="Kankurgachi, Kolkata"/>
    <s v="Opens at 8:30am"/>
    <s v="P-184, 1st Floor, CIT Scheme 6, Kankurgachi, Kolkata"/>
    <n v="918335063270"/>
    <n v="1"/>
    <n v="1"/>
    <n v="1"/>
    <x v="0"/>
    <n v="3.9"/>
    <n v="415"/>
    <n v="4.0999999999999996"/>
    <n v="2044"/>
    <m/>
    <s v="Cheese Fondue, Tea, Shakes, Mocktails, Coffee, Noodles"/>
    <s v="Couple Friendly, Sheesha, Fancy Crowd, Good Location, Packed on Weekends, Reasonable Rate"/>
    <x v="9"/>
    <x v="2"/>
  </r>
  <r>
    <s v="Mainland China"/>
    <s v="https://www.zomato.com/kolkata/mainland-china-science-city-area"/>
    <s v="Chinese, Desserts, Beverages"/>
    <s v="Silver Spring Arcade, Science City Area, Kolkata"/>
    <s v="Opens at 12:30pm"/>
    <s v="3rd Floor, Silver Spring Arcade, E.M. Bypass, Science City Area, Kolkata"/>
    <n v="919330627508"/>
    <n v="1"/>
    <n v="1"/>
    <n v="1"/>
    <x v="1"/>
    <n v="4.5999999999999996"/>
    <n v="1243"/>
    <n v="4.4000000000000004"/>
    <n v="388"/>
    <s v="Chinese flavours that truly have a 'different' tantalizing effect on taste buds."/>
    <s v="Peking Duck, Crab Cakes, Whole Bhetki, Roasted Lamb, Jumbo Prawn, Shanghai Chicken"/>
    <s v="Classy Decor, Relaxed Atmosphere, Family Place, Great Decor, Great Staff, Excellent Ambience"/>
    <x v="18"/>
    <x v="1"/>
  </r>
  <r>
    <s v="Cafe Coffee Day"/>
    <s v="https://www.zomato.com/kolkata/cafe-coffee-day-1-kasba"/>
    <s v="Coffee, Desserts, Fast Food, Beverages"/>
    <s v="Kasba, Kolkata"/>
    <s v="Opens at 9am"/>
    <s v="46, Shantipally, BPCL Fuel Point, Ward 107, Kasba, Kolkata"/>
    <n v="919804467349"/>
    <n v="1"/>
    <n v="1"/>
    <n v="1"/>
    <x v="1"/>
    <n v="2.8"/>
    <n v="92"/>
    <n v="4.0999999999999996"/>
    <n v="325"/>
    <m/>
    <m/>
    <s v="Decor, Staff, Service, Ambience, Food"/>
    <x v="2"/>
    <x v="3"/>
  </r>
  <r>
    <s v="Oh! Calcutta"/>
    <s v="https://www.zomato.com/kolkata/oh-calcutta-science-city-area"/>
    <s v="Bengali, Seafood"/>
    <s v="Silver Spring Arcade, Science City Area, Kolkata"/>
    <s v="Opens at 12:30pm"/>
    <s v="3rd Floor, Silver Spring Arcade, EM Bypass, Science City Area, Kolkata"/>
    <n v="919330627512"/>
    <n v="1"/>
    <n v="1"/>
    <n v="1"/>
    <x v="1"/>
    <n v="4.5999999999999996"/>
    <n v="1176"/>
    <n v="4.3"/>
    <n v="577"/>
    <s v="Bengali Cuisine"/>
    <s v="Murshidabadi Chicken Fry, Matal Chingri, Bhapa Sandesh, Prawn Cutlets, Bhapa Ilish, Posto Bora"/>
    <s v="Relaxed Atmosphere, Ample Seating Area, Cashless Payments, Good for Large Groups, Family Place, Packed on Weekends"/>
    <x v="18"/>
    <x v="1"/>
  </r>
  <r>
    <s v="The Cake Xpress"/>
    <s v="https://www.zomato.com/kolkata/the-cake-xpress-kankurgachi"/>
    <s v="Bakery, Desserts, Beverages, Shake"/>
    <s v="Kankurgachi, Kolkata"/>
    <s v="Opens at 9am"/>
    <s v="P-158, Scheme 6-M, Kadapara, Phool Bagan, CIT Road, Kankurgachi, Kolkata"/>
    <n v="913340620659"/>
    <n v="1"/>
    <n v="1"/>
    <n v="0"/>
    <x v="1"/>
    <s v="-"/>
    <n v="0"/>
    <n v="3.8"/>
    <n v="2184"/>
    <m/>
    <s v="Kiwi Pastry, Oreo Pastry, Chocochip Pastry, Cakes"/>
    <s v="Cute Cupcakes, Food Presentation, Worth the Money, Timely Service, Delicious Food, Quality"/>
    <x v="10"/>
    <x v="0"/>
  </r>
  <r>
    <s v="Sweet Truth - Cake and Desserts"/>
    <s v="https://www.zomato.com/kolkata/sweet-truth-cake-and-desserts-beliaghata"/>
    <s v="Bakery, Desserts"/>
    <s v="Beliaghata, Kolkata"/>
    <m/>
    <s v="64/3/1, Ground Floor, Dr Suresh Chandra Banerjee Road, Beliaghata, Kolkata"/>
    <n v="917710055553"/>
    <n v="1"/>
    <n v="0"/>
    <n v="0"/>
    <x v="1"/>
    <s v="-"/>
    <n v="0"/>
    <n v="3.8"/>
    <n v="290"/>
    <m/>
    <m/>
    <m/>
    <x v="0"/>
    <x v="0"/>
  </r>
  <r>
    <s v="Krazy For Chocolates"/>
    <s v="https://www.zomato.com/kolkata/krazy-for-chocolates-1-park-circus-area"/>
    <s v="Bakery, Beverages, Ice Cream, Waffle"/>
    <s v="Park Circus Area, Kolkata"/>
    <s v="Opens at 10am"/>
    <s v="8/9, Tiljala Road, Near Kothari Mettel Compound, Park Circus Area, Kolkata"/>
    <n v="919674973837"/>
    <n v="1"/>
    <n v="1"/>
    <n v="1"/>
    <x v="0"/>
    <s v="-"/>
    <n v="3"/>
    <n v="3.2"/>
    <n v="57"/>
    <m/>
    <m/>
    <m/>
    <x v="2"/>
    <x v="0"/>
  </r>
  <r>
    <s v="Bijoli Grill"/>
    <s v="https://www.zomato.com/kolkata/bijoli-grill-sector-3-salt-lake"/>
    <s v="Bengali, Chinese"/>
    <s v="Sector 3, Salt Lake, Kolkata"/>
    <s v="Opens at 11am"/>
    <s v="Nabaprajanmya Annex Building, Saltlake Stadium, Sector 3, Salt Lake, Kolkata"/>
    <n v="918584887306"/>
    <n v="1"/>
    <n v="1"/>
    <n v="1"/>
    <x v="1"/>
    <n v="2.8"/>
    <n v="11"/>
    <n v="3.9"/>
    <n v="530"/>
    <m/>
    <m/>
    <m/>
    <x v="6"/>
    <x v="3"/>
  </r>
  <r>
    <s v="The Good Bowl"/>
    <s v="https://www.zomato.com/kolkata/the-good-bowl-beliaghata"/>
    <s v="North Indian, Asian, Biryani, Shake"/>
    <s v="Beliaghata, Kolkata"/>
    <m/>
    <s v="64/3/1, Ground Floor, Dr Suresh Chandra Banerjee Road, Beliaghata, Kolkata"/>
    <n v="918828100666"/>
    <n v="1"/>
    <n v="0"/>
    <n v="0"/>
    <x v="1"/>
    <s v="-"/>
    <n v="0"/>
    <n v="4"/>
    <n v="233"/>
    <m/>
    <m/>
    <m/>
    <x v="4"/>
    <x v="0"/>
  </r>
  <r>
    <s v="The Brooklyn Creamery - Healthy Ice Cream"/>
    <s v="https://www.zomato.com/kolkata/the-brooklyn-creamery-healthy-ice-cream-picnic-garden"/>
    <s v="Ice Cream, Desserts"/>
    <s v="Picnic Garden, Kolkata"/>
    <m/>
    <s v="36 F, Topsia Road, Kolkata Municipal Corporation, Picnic Garden, Kolkata"/>
    <n v="917407887751"/>
    <n v="1"/>
    <n v="0"/>
    <n v="0"/>
    <x v="1"/>
    <s v="-"/>
    <n v="0"/>
    <n v="4.0999999999999996"/>
    <n v="8"/>
    <m/>
    <m/>
    <m/>
    <x v="4"/>
    <x v="0"/>
  </r>
  <r>
    <s v="Pure Veg Meals By LunchBox"/>
    <s v="https://www.zomato.com/kolkata/pure-veg-meals-by-lunchbox-beliaghata"/>
    <s v="North Indian, Desserts, Beverages, Shake"/>
    <s v="Beliaghata, Kolkata"/>
    <m/>
    <s v="64/3/1, Ground Floor, Dr Suresh Chandra Banerjee Road, P.O &amp; P.S, Beliaghata, Kolkata"/>
    <n v="912250629153"/>
    <n v="1"/>
    <n v="0"/>
    <n v="0"/>
    <x v="1"/>
    <s v="-"/>
    <n v="0"/>
    <n v="3.9"/>
    <n v="11"/>
    <m/>
    <m/>
    <m/>
    <x v="4"/>
    <x v="0"/>
  </r>
  <r>
    <s v="Asia Kitchen By Mainland China"/>
    <s v="https://www.zomato.com/kolkata/asia-kitchen-by-mainland-china-science-city-area"/>
    <s v="Chinese, Momos, Thai, Asian, Seafood, Sushi, Beverages, Desserts"/>
    <s v="Silver Spring Arcade, Science City Area, Kolkata"/>
    <s v="Opens at 12:30pm"/>
    <s v="5, J.B.S, Halden Avenue, 3rd Floor, Silver Spring Arcade, E.M. Bypass, Science City Area, Kolkata"/>
    <n v="919330627508"/>
    <n v="1"/>
    <n v="1"/>
    <n v="0"/>
    <x v="1"/>
    <s v="-"/>
    <n v="0"/>
    <n v="4.4000000000000004"/>
    <n v="181"/>
    <m/>
    <m/>
    <s v="Contactless Delivery, Best Food under Best Budget, Mouth Watering Food, Affordable Prices, Delicious Taste, Proper Packaging"/>
    <x v="2"/>
    <x v="0"/>
  </r>
  <r>
    <s v="Maa Trinayani Restaurant"/>
    <s v="https://www.zomato.com/kolkata/maa-trinayani-restaurant-kalikapur"/>
    <s v="Chinese, Mughlai, North Indian, Bengali"/>
    <s v="Kalikapur, Kolkata"/>
    <s v="Opens at 12noon"/>
    <s v="649/650, Purbalok Deshbari, Kalikapur, Kolkata"/>
    <n v="918337093285"/>
    <n v="1"/>
    <n v="1"/>
    <n v="1"/>
    <x v="1"/>
    <n v="3.5"/>
    <n v="162"/>
    <n v="3.9"/>
    <n v="10100"/>
    <m/>
    <m/>
    <s v="Great Recommendations, Reasonable Prices, Good Food, Price, Good Quality, Taste"/>
    <x v="2"/>
    <x v="2"/>
  </r>
  <r>
    <s v="The Breakfast"/>
    <s v="https://www.zomato.com/kolkata/the-breakfast-1-kasba"/>
    <s v="Continental, American, Fast Food, Italian, Sandwich, Beverages, Shake"/>
    <s v="Kasba, Kolkata"/>
    <m/>
    <s v="P-BB 119, 341 Rajdanga Road, Kasba, Kolkata"/>
    <n v="917044346673"/>
    <n v="1"/>
    <n v="1"/>
    <n v="1"/>
    <x v="1"/>
    <n v="3.6"/>
    <n v="47"/>
    <n v="3.7"/>
    <n v="1082"/>
    <m/>
    <m/>
    <s v="Breakfast Joint, Good Wifi, Student Crowd, Young Crowd, Customizable Food, Elaborate Menu"/>
    <x v="2"/>
    <x v="2"/>
  </r>
  <r>
    <s v="Fries Before Guys"/>
    <s v="https://www.zomato.com/kolkata/fries-before-guys-topsia"/>
    <s v="Fast Food, Burger"/>
    <s v="Topsia, Kolkata"/>
    <s v="Opens at 12noon"/>
    <s v="Shop 113 F, Arihant Benchmark, Matheswartolla Road, Topsia, Kolkata"/>
    <n v="913346043031"/>
    <n v="1"/>
    <n v="1"/>
    <n v="0"/>
    <x v="1"/>
    <n v="3.7"/>
    <n v="63"/>
    <n v="4"/>
    <n v="61"/>
    <m/>
    <m/>
    <s v="Plenty of Vegetarian Options, Casual Seating Area, Elegantly Decorated, Not very Crowded, Comfort Food, Good Portions"/>
    <x v="7"/>
    <x v="2"/>
  </r>
  <r>
    <s v="Eat Bite"/>
    <s v="https://www.zomato.com/kolkata/eat-bite-1-picnic-garden"/>
    <s v="Sandwich, Fast Food"/>
    <s v="Picnic Garden, Kolkata"/>
    <s v="Opens at 7am"/>
    <s v="3/1A, Chowbhagha Road, Near 42 Bus Stand, Picnic Garden, Kolkata"/>
    <n v="919830665728"/>
    <n v="1"/>
    <n v="1"/>
    <n v="0"/>
    <x v="1"/>
    <s v="-"/>
    <n v="0"/>
    <s v="-"/>
    <n v="1"/>
    <m/>
    <m/>
    <m/>
    <x v="10"/>
    <x v="0"/>
  </r>
  <r>
    <s v="A One Coolfi"/>
    <s v="https://www.zomato.com/kolkata/a-one-coolfi-topsia"/>
    <s v="Desserts, Shake"/>
    <s v="Topsia, Kolkata"/>
    <s v="Opens at 1pm"/>
    <s v="57/C, Opposite Jinnati Masjid, Topsia, Kolkata"/>
    <n v="919051080234"/>
    <n v="1"/>
    <n v="1"/>
    <n v="0"/>
    <x v="1"/>
    <s v="-"/>
    <n v="0"/>
    <n v="3.3"/>
    <n v="150"/>
    <m/>
    <m/>
    <m/>
    <x v="8"/>
    <x v="0"/>
  </r>
  <r>
    <s v="Galouti"/>
    <s v="https://www.zomato.com/kolkata/galouti-sector-1-salt-lake"/>
    <s v="Biryani, Kebab, Rolls, Awadhi"/>
    <s v="Sector 1, Salt Lake, Kolkata"/>
    <s v="Opens at 12noon"/>
    <s v="City Centre 1, Block DC, Near Inox Multiplex, Sector 1, Salt Lake, Kolkata"/>
    <n v="917439985782"/>
    <n v="1"/>
    <n v="1"/>
    <n v="0"/>
    <x v="1"/>
    <s v="-"/>
    <n v="0"/>
    <n v="3.5"/>
    <n v="372"/>
    <m/>
    <s v="Chicken Shammi Kebab, Biryani Nice, Galouti Kabab, Kababs, Chicken Roll, Rolls"/>
    <s v="Tamper Proof Packaging, Portion Size, Great Portions, Elaborate Menu, Customizable Food, Timely Service"/>
    <x v="3"/>
    <x v="0"/>
  </r>
  <r>
    <s v="Hangry Baba"/>
    <s v="https://www.zomato.com/kolkata/hangry-baba-sector-1-salt-lake"/>
    <s v="Chinese"/>
    <s v="Sector 1, Salt Lake, Kolkata"/>
    <s v="Opens at 11:30am"/>
    <s v="City Center, Exit Gate 1, Sector 1, Salt Lake, Kolkata"/>
    <n v="919836159472"/>
    <n v="1"/>
    <n v="1"/>
    <n v="0"/>
    <x v="1"/>
    <s v="-"/>
    <n v="0"/>
    <n v="4.2"/>
    <n v="53"/>
    <m/>
    <m/>
    <s v="Worth the Money, Great Portions, Price, Food, Taste"/>
    <x v="3"/>
    <x v="0"/>
  </r>
  <r>
    <s v="Belgian Waffle Junction"/>
    <s v="https://www.zomato.com/kolkata/belgian-waffle-junction-tangra"/>
    <s v="Desserts, Beverages"/>
    <s v="Tangra, Kolkata"/>
    <s v="Opens at 11am"/>
    <s v="Shop 113 F, Arihant Benchmark, Matheswartolla Road, Bypass Kolkata, Tangra, Kolkata"/>
    <n v="913346043031"/>
    <n v="1"/>
    <n v="1"/>
    <n v="1"/>
    <x v="1"/>
    <n v="3.8"/>
    <n v="81"/>
    <n v="3.5"/>
    <n v="125"/>
    <m/>
    <m/>
    <s v="Bank for the Buck, Good for Dessert, Totally Worth it, Table Service, Coffee Date, Pocket Friendly"/>
    <x v="7"/>
    <x v="2"/>
  </r>
  <r>
    <s v="Dreeam Waffles &amp; Shakes"/>
    <s v="https://www.zomato.com/kolkata/dreeam-waffles-shakes-sector-5-salt-lake"/>
    <s v="Desserts, Beverages, Ice Cream, Shake"/>
    <s v="Sector 5, Salt Lake, Kolkata"/>
    <s v="12midnight â€“ 6:59am, 7am â€“ 12midnight (Today)"/>
    <s v="Plot L1, Block GP, Near Pantaloons Exit Gate, Sector 5, Salt Lake, Kolkata"/>
    <n v="918017908987"/>
    <n v="1"/>
    <n v="1"/>
    <n v="0"/>
    <x v="0"/>
    <s v="-"/>
    <n v="0"/>
    <n v="2.9"/>
    <n v="71"/>
    <m/>
    <m/>
    <m/>
    <x v="3"/>
    <x v="0"/>
  </r>
  <r>
    <s v="Liquid Kitty"/>
    <s v="https://www.zomato.com/kolkata/liquid-kitty-sector-5-salt-lake"/>
    <s v="Bar Food, North Indian, Chinese, Desserts"/>
    <s v="Sector 5, Salt Lake, Kolkata"/>
    <s v="Opens at 12noon"/>
    <s v="P.S. Srijan Corporate Park, Tower 2, Retail 5, Near RDB Cinema, Sector 5, Salt Lake, Kolkata"/>
    <n v="919830435123"/>
    <n v="1"/>
    <n v="1"/>
    <n v="1"/>
    <x v="1"/>
    <n v="4"/>
    <n v="219"/>
    <s v="-"/>
    <n v="5"/>
    <m/>
    <s v="Paneer Korma, Beer Batter Fish, Mixed Noodles, Mocktails, Buffet, Starter"/>
    <s v="Extensive Bar Menu, Ample Seating Area, Family Place, Packed on Weekends, Ambience was Super Cool, Good Quality Food"/>
    <x v="32"/>
    <x v="1"/>
  </r>
  <r>
    <s v="Flyers Multicuisine Restaurant"/>
    <s v="https://www.zomato.com/kolkata/flyers-multicuisine-restaurant-ultadanga"/>
    <s v="Continental, Middle Eastern, North Indian"/>
    <s v="Ultadanga, Kolkata"/>
    <s v="Opens at 12noon"/>
    <s v="P-158, Nazrul Islam Avenue, Opposite Bandhan Bank, Ultadanga, Kolkata"/>
    <n v="919330725653"/>
    <n v="1"/>
    <n v="1"/>
    <n v="1"/>
    <x v="1"/>
    <n v="3.9"/>
    <n v="249"/>
    <n v="3.9"/>
    <n v="79"/>
    <m/>
    <s v="Crab Ghee Roast, Seafood, Biryani, Rice, Chicken"/>
    <s v="Good Service and Good Food, Good Menu, Ambience was Super Cool, Weekend Brunch, Good Wifi, Family Crowd"/>
    <x v="9"/>
    <x v="2"/>
  </r>
  <r>
    <s v="Delish Bakery"/>
    <s v="https://www.zomato.com/kolkata/delish-bakery-sector-2-salt-lake"/>
    <s v="Bakery, Desserts, Fast Food"/>
    <s v="Sector 2, Salt Lake, Kolkata"/>
    <s v="Opens at 7:09am"/>
    <s v="Block EE 27, First Floor, Sector 2, Salt Lake, Kolkata"/>
    <n v="919836808162"/>
    <n v="1"/>
    <n v="1"/>
    <n v="0"/>
    <x v="1"/>
    <s v="-"/>
    <n v="0"/>
    <s v="-"/>
    <n v="2"/>
    <m/>
    <m/>
    <m/>
    <x v="8"/>
    <x v="0"/>
  </r>
  <r>
    <s v="Dash"/>
    <s v="https://www.zomato.com/kolkata/dash-sector-1-salt-lake"/>
    <s v="Chinese, Asian, North Indian"/>
    <s v="City Centre 1, Sector 1, Salt Lake, Kolkata"/>
    <s v="Opens at 12noon"/>
    <s v="C 302, 3rd Floor, Block C, City Centre 1, Sector 1, Salt Lake, Kolkata"/>
    <n v="913340063262"/>
    <n v="1"/>
    <n v="1"/>
    <n v="1"/>
    <x v="1"/>
    <n v="3.6"/>
    <n v="75"/>
    <s v="-"/>
    <n v="4"/>
    <m/>
    <m/>
    <s v="Student Crowd, Good Music, Customizable Food, Elaborate Menu, Food Presentation, Hospitality"/>
    <x v="11"/>
    <x v="2"/>
  </r>
  <r>
    <s v="Reality"/>
    <s v="https://www.zomato.com/kolkata/reality-minto-park"/>
    <s v="North Indian, Japanese, Italian, Chinese, Fast Food"/>
    <s v="Minto Park, Kolkata"/>
    <s v="Opens at 12noon"/>
    <s v="12 A, Ward 63, Minto Park, Kolkata"/>
    <n v="919007024444"/>
    <n v="1"/>
    <n v="1"/>
    <n v="1"/>
    <x v="1"/>
    <n v="3.5"/>
    <n v="9"/>
    <s v="-"/>
    <n v="5"/>
    <m/>
    <m/>
    <m/>
    <x v="14"/>
    <x v="2"/>
  </r>
  <r>
    <s v="Binge Bae-Fi-Kar"/>
    <s v="https://www.zomato.com/kolkata/binge-bae-fi-kar-sector-5-salt-lake"/>
    <s v="North Indian, Chinese, Fast Food, Healthy Food, Desserts, Salad, Wraps"/>
    <s v="Sector 5, Salt Lake, Kolkata"/>
    <s v="Opens at 8am"/>
    <s v="Block EP-GP, Electronic Complex, Plot N1, Opposite ICICI Bank, Sector 5, Salt Lake, Kolkata"/>
    <n v="918697239413"/>
    <n v="1"/>
    <n v="1"/>
    <n v="0"/>
    <x v="1"/>
    <s v="-"/>
    <n v="0"/>
    <n v="3"/>
    <n v="57"/>
    <m/>
    <m/>
    <m/>
    <x v="4"/>
    <x v="0"/>
  </r>
  <r>
    <s v="Snacks 24X7"/>
    <s v="https://www.zomato.com/kolkata/snacks-24x7-1-sector-5-salt-lake"/>
    <s v="Fast Food, Desserts, Ice Cream, Shake"/>
    <s v="Sector 5, Salt Lake, Kolkata"/>
    <m/>
    <s v="NP 232, Sector 5, Salt Lake, Kolkata"/>
    <n v="918697641684"/>
    <n v="1"/>
    <n v="0"/>
    <n v="0"/>
    <x v="1"/>
    <s v="-"/>
    <n v="0"/>
    <n v="3"/>
    <n v="20"/>
    <m/>
    <m/>
    <m/>
    <x v="8"/>
    <x v="0"/>
  </r>
  <r>
    <s v="Spice Market"/>
    <s v="https://www.zomato.com/kolkata/spice-market-desapriya-park"/>
    <s v="North Indian, Kebab, Chinese, Seafood, Bar Food"/>
    <s v="Desapriya Park, Kolkata"/>
    <s v="Opens at 12noon"/>
    <s v="174, Sarat Bose Road, Desapriya Park, Kolkata"/>
    <n v="919051486411"/>
    <n v="1"/>
    <n v="1"/>
    <n v="1"/>
    <x v="1"/>
    <n v="3.8"/>
    <n v="71"/>
    <s v="-"/>
    <n v="10"/>
    <m/>
    <s v="Sangria, Cocktails, Starters, Drinks, Rice"/>
    <s v="Best Staff, Comforting Atmosphere, Very Affordable, Fantastic Decoration, Nice Concept, Good Wifi"/>
    <x v="14"/>
    <x v="2"/>
  </r>
  <r>
    <s v="The Crazy 4 Cake"/>
    <s v="https://www.zomato.com/kolkata/the-crazy-4-cake-picnic-garden"/>
    <s v="Bakery"/>
    <s v="Picnic Garden, Kolkata"/>
    <m/>
    <s v="2G, Kustia Masjid Bari Lane, Picnic Garden, Kolkata"/>
    <n v="919007005573"/>
    <n v="1"/>
    <n v="0"/>
    <n v="0"/>
    <x v="1"/>
    <s v="-"/>
    <n v="0"/>
    <s v="-"/>
    <n v="0"/>
    <m/>
    <m/>
    <m/>
    <x v="4"/>
    <x v="0"/>
  </r>
  <r>
    <s v="LunchBox - Meals and Thalis"/>
    <s v="https://www.zomato.com/kolkata/lunchbox-meals-and-thalis-ruby-hospital-area"/>
    <s v="North Indian, Healthy Food, Shake, Desserts"/>
    <s v="Ruby Hospital Area, Kolkata"/>
    <m/>
    <s v="Plot 83, 1st Floor, Phaseâ€“II, Kasba Industrial Estate, Ruby Hospital Area, Kolkata"/>
    <n v="917304678007"/>
    <n v="1"/>
    <n v="0"/>
    <n v="0"/>
    <x v="1"/>
    <s v="-"/>
    <n v="0"/>
    <n v="4.3"/>
    <n v="861"/>
    <m/>
    <m/>
    <m/>
    <x v="4"/>
    <x v="0"/>
  </r>
  <r>
    <s v="Ovenstory Pizza"/>
    <s v="https://www.zomato.com/kolkata/ovenstory-pizza-beliaghata"/>
    <s v="Pizza, Fast Food, Italian"/>
    <s v="Beliaghata, Kolkata"/>
    <m/>
    <s v="64/3/1, Ground Floor, Dr Suresh Chandra Banerjee Road, Beliaghata, Kolkata"/>
    <n v="917738383000"/>
    <n v="1"/>
    <n v="0"/>
    <n v="0"/>
    <x v="1"/>
    <s v="-"/>
    <n v="0"/>
    <n v="3.9"/>
    <n v="813"/>
    <m/>
    <m/>
    <s v="Great Portions, Value for Money, Packaging, Food"/>
    <x v="17"/>
    <x v="0"/>
  </r>
  <r>
    <s v="The Good Bowl"/>
    <s v="https://www.zomato.com/kolkata/the-good-bowl-kasba"/>
    <s v="North Indian, Asian, Biryani, Shake"/>
    <s v="Kasba, Kolkata"/>
    <m/>
    <s v="Plot 83, 1st Floor, Phase 2, Kasba Industrial Estate, Kasba, Kolkata"/>
    <n v="918828100666"/>
    <n v="1"/>
    <n v="0"/>
    <n v="0"/>
    <x v="1"/>
    <s v="-"/>
    <n v="0"/>
    <n v="4.0999999999999996"/>
    <n v="827"/>
    <m/>
    <m/>
    <m/>
    <x v="4"/>
    <x v="0"/>
  </r>
  <r>
    <s v="Green Chilli"/>
    <s v="https://www.zomato.com/kolkata/green-chilli-topsia"/>
    <s v="Chinese"/>
    <s v="Topsia, Kolkata"/>
    <s v="Opens at 11am"/>
    <s v="2/1, Ground Floor, Chowbaga Road, Topsia, Kolkata"/>
    <n v="916290457844"/>
    <n v="1"/>
    <n v="1"/>
    <n v="0"/>
    <x v="1"/>
    <s v="-"/>
    <n v="0"/>
    <n v="3.6"/>
    <n v="2116"/>
    <m/>
    <m/>
    <s v="Good Wifi, Fresh Food, Customizable Food, Elaborate Menu, Good Quality"/>
    <x v="3"/>
    <x v="0"/>
  </r>
  <r>
    <s v="Wow Chicken"/>
    <s v="https://www.zomato.com/kolkata/wow-chicken-alipore"/>
    <s v="Burger, Fast Food, American, Beverages"/>
    <s v="Alipore, Kolkata"/>
    <s v="1pm â€“ 4am (Today)"/>
    <s v="31, Ekbalpore Lane, Alipore, Kolkata"/>
    <n v="919051083216"/>
    <n v="1"/>
    <n v="1"/>
    <n v="0"/>
    <x v="1"/>
    <s v="-"/>
    <n v="0"/>
    <n v="3.4"/>
    <n v="259"/>
    <m/>
    <m/>
    <m/>
    <x v="3"/>
    <x v="0"/>
  </r>
  <r>
    <s v="Brishti Bebo Food Point"/>
    <s v="https://www.zomato.com/kolkata/brishti-bebo-food-point-sector-4-salt-lake"/>
    <s v="Fast Food, Chinese"/>
    <s v="Sector 4, Salt Lake, Kolkata"/>
    <s v="Opens at 5pm"/>
    <s v="RA -275, Milan Nagar, Sector 4, Salt Lake, Kolkata"/>
    <n v="917003943525"/>
    <n v="1"/>
    <n v="1"/>
    <n v="0"/>
    <x v="1"/>
    <s v="-"/>
    <n v="0"/>
    <s v="-"/>
    <n v="4"/>
    <m/>
    <m/>
    <m/>
    <x v="8"/>
    <x v="0"/>
  </r>
  <r>
    <s v="Purbasha Hotel"/>
    <s v="https://www.zomato.com/kolkata/purbasha-hotel-tangra"/>
    <s v="Fast Food, Bengali, Biryani, Rolls"/>
    <s v="Tangra, Kolkata"/>
    <s v="Opens at 6pm"/>
    <s v="54/3B, Debendra Chandra Dey Road, Tangra, Kolkata"/>
    <n v="916291494579"/>
    <n v="1"/>
    <n v="1"/>
    <n v="1"/>
    <x v="1"/>
    <s v="-"/>
    <n v="0"/>
    <n v="4"/>
    <n v="17"/>
    <m/>
    <m/>
    <m/>
    <x v="0"/>
    <x v="0"/>
  </r>
  <r>
    <s v="The Parking"/>
    <s v="https://www.zomato.com/kolkata/the-parking-ruby-hospital-area"/>
    <s v="Chinese, Rolls, Sandwich, Mughlai, Fast Food, Kebab"/>
    <s v="Ruby Hospital Area, Kolkata"/>
    <s v="12midnight â€“ 2am, 2pm â€“ 12midnight (Today)"/>
    <s v="477, Laskarhat Road, Ruby Hospital Area, Kolkata"/>
    <n v="917890019791"/>
    <n v="1"/>
    <n v="1"/>
    <n v="1"/>
    <x v="1"/>
    <n v="3.6"/>
    <n v="21"/>
    <n v="4"/>
    <n v="134"/>
    <m/>
    <m/>
    <s v="Very Affordable, Sanitised Service, Nice Concept, Clean and Hygienic Place, Comforting Atmosphere, Mouth Watering Food"/>
    <x v="0"/>
    <x v="2"/>
  </r>
  <r>
    <s v="HFC"/>
    <s v="https://www.zomato.com/kolkata/hfc-3-beliaghata"/>
    <s v="Burger, Fast Food"/>
    <s v="Beliaghata, Kolkata"/>
    <s v="Opens at 5pm"/>
    <s v="76/2, Doctor Suresh Chandra Banerjee Road, Phool Bagan, Near Ragini Cinema Hall, Beliaghata, Kolkata"/>
    <n v="917278984155"/>
    <n v="1"/>
    <n v="1"/>
    <n v="0"/>
    <x v="1"/>
    <s v="-"/>
    <n v="0"/>
    <s v="-"/>
    <n v="15"/>
    <m/>
    <m/>
    <m/>
    <x v="4"/>
    <x v="0"/>
  </r>
  <r>
    <s v="Shiv Snacks"/>
    <s v="https://www.zomato.com/kolkata/shiv-snacks-kasba"/>
    <s v="Chinese, Rolls, Fast Food"/>
    <s v="Kasba, Kolkata"/>
    <s v="Opens at 3pm"/>
    <s v="81, Laskarhat, Madhayapara, Kasba, Kolkata"/>
    <n v="919331018288"/>
    <n v="1"/>
    <n v="1"/>
    <n v="1"/>
    <x v="1"/>
    <s v="-"/>
    <n v="0"/>
    <s v="-"/>
    <n v="4"/>
    <m/>
    <m/>
    <m/>
    <x v="0"/>
    <x v="0"/>
  </r>
  <r>
    <s v="SKP Food Centre"/>
    <s v="https://www.zomato.com/kolkata/skp-food-centre-sector-4-salt-lake"/>
    <s v="Chinese, Fast Food"/>
    <s v="Sector 4, Salt Lake, Kolkata"/>
    <s v="Opens at 12noon"/>
    <s v="Nowbhanga, Sector IV, Bidhannagar, Sector 4, Salt Lake, Kolkata"/>
    <n v="918777794893"/>
    <n v="1"/>
    <n v="1"/>
    <n v="0"/>
    <x v="1"/>
    <s v="-"/>
    <n v="0"/>
    <n v="3.5"/>
    <n v="45"/>
    <m/>
    <m/>
    <m/>
    <x v="8"/>
    <x v="0"/>
  </r>
  <r>
    <s v="Biryani Juntion"/>
    <s v="https://www.zomato.com/kolkata/biryani-juntion-picnic-garden"/>
    <s v="North Indian, Biryani"/>
    <s v="Picnic Garden, Kolkata"/>
    <s v="Opens at 3pm"/>
    <s v="2/1,Chowbaga Road, Picnic Garden, Kolkata"/>
    <n v="919874063789"/>
    <n v="1"/>
    <n v="1"/>
    <n v="1"/>
    <x v="1"/>
    <s v="-"/>
    <n v="0"/>
    <n v="3.5"/>
    <n v="97"/>
    <m/>
    <m/>
    <m/>
    <x v="7"/>
    <x v="0"/>
  </r>
  <r>
    <s v="Azan Food Corner"/>
    <s v="https://www.zomato.com/kolkata/azan-food-corner-topsia"/>
    <s v="Burger, Fast Food"/>
    <s v="Topsia, Kolkata"/>
    <m/>
    <s v="42, Ground Floor, 2nd Lane, Topsia, Kolkata"/>
    <n v="918240248947"/>
    <n v="1"/>
    <n v="1"/>
    <n v="0"/>
    <x v="1"/>
    <s v="-"/>
    <n v="0"/>
    <s v="-"/>
    <n v="2"/>
    <m/>
    <m/>
    <m/>
    <x v="3"/>
    <x v="0"/>
  </r>
  <r>
    <s v="Al-Humd Fast Food "/>
    <s v="https://www.zomato.com/kolkata/al-humd-fast-food-ruby-hospital-area"/>
    <s v="Biryani, Chinese, North Indian"/>
    <s v="Ruby Hospital Area, Kolkata"/>
    <m/>
    <s v="A/2, Gulshan Colony, Uttar Panchanna Gram, Borough, Ruby Hospital Area, Kolkata"/>
    <n v="916290958852"/>
    <n v="1"/>
    <n v="0"/>
    <n v="0"/>
    <x v="1"/>
    <s v="-"/>
    <n v="0"/>
    <s v="-"/>
    <n v="0"/>
    <m/>
    <m/>
    <m/>
    <x v="10"/>
    <x v="0"/>
  </r>
  <r>
    <s v="Krish's"/>
    <s v="https://www.zomato.com/kolkata/krishs-picnic-garden"/>
    <s v="Chinese, Momos"/>
    <s v="Picnic Garden, Kolkata"/>
    <s v="Opens tomorrow at 5pm"/>
    <s v="165/A, Ground Floor, Krishna Villa, Picnic Garden Road, Picnic Garden, Kolkata"/>
    <n v="917278754610"/>
    <n v="1"/>
    <n v="1"/>
    <n v="0"/>
    <x v="1"/>
    <s v="-"/>
    <n v="0"/>
    <n v="4.2"/>
    <n v="3421"/>
    <m/>
    <m/>
    <s v="Value for Money, Quantity, Prices, Food"/>
    <x v="17"/>
    <x v="0"/>
  </r>
  <r>
    <s v="Arabian Chicken Shawarma And Kebab"/>
    <s v="https://www.zomato.com/kolkata/arabian-chicken-shawarma-and-kebab-park-circus-area"/>
    <s v="Lebanese, Kebab"/>
    <s v="Park Circus Area, Kolkata"/>
    <s v="Opens at 11am"/>
    <s v="14C, Gora Chand Road, Park Circus Area, Kolkata"/>
    <n v="919831535479"/>
    <n v="1"/>
    <n v="1"/>
    <n v="1"/>
    <x v="1"/>
    <n v="3.2"/>
    <n v="52"/>
    <n v="3.8"/>
    <n v="1988"/>
    <m/>
    <m/>
    <m/>
    <x v="0"/>
    <x v="2"/>
  </r>
  <r>
    <s v="Domino's Pizza"/>
    <s v="https://www.zomato.com/kolkata/dominos-pizza-kankurgachi"/>
    <s v="Pizza, Fast Food, Beverages, Desserts"/>
    <s v="Kankurgachi, Kolkata"/>
    <s v="Opens at 10am"/>
    <s v="P-55, C.I.T Road, Near Pantaloons, Kankurgachi, Kolkata"/>
    <n v="913340749469"/>
    <n v="1"/>
    <n v="1"/>
    <n v="1"/>
    <x v="1"/>
    <n v="4"/>
    <n v="729"/>
    <n v="4.2"/>
    <n v="10700"/>
    <m/>
    <s v="Deluxe Veggie Pizza, Calzone Pockets, Butterscotch Mousse Cake, Stuffed Garlic Bread, Choco Lava Cake, Cheese Burst"/>
    <s v="Good Taste and Affordable, Drive through, Inexpensive, Order Online, Good Crowd, Fast Delivery"/>
    <x v="7"/>
    <x v="1"/>
  </r>
  <r>
    <s v="Kolkata@99"/>
    <s v="https://www.zomato.com/kolkata/kolkata@99-sector-5-salt-lake"/>
    <s v="Bengali, Chinese, Fast Food, Beverages"/>
    <s v="Sector 5, Salt Lake, Kolkata"/>
    <m/>
    <s v="21/1, 2nd Floor, AN Block, Govinda Bhavan, Sector 5, Salt Lake, Kolkata"/>
    <n v="919051728439"/>
    <n v="1"/>
    <n v="0"/>
    <n v="0"/>
    <x v="1"/>
    <s v="-"/>
    <n v="0"/>
    <n v="3.7"/>
    <n v="37500"/>
    <m/>
    <s v="Basanti Polau, Combo Meals, Briyani, Mutton, Rice"/>
    <s v="Delivery Person, Low Price, Combos, Proper Packaging, Cute Packaging, Good Quality Food"/>
    <x v="8"/>
    <x v="0"/>
  </r>
  <r>
    <s v="Aminia"/>
    <s v="https://www.zomato.com/kolkata/aminia-shyam-bazar"/>
    <s v="North Indian, Mughlai, Chinese, Kebab, Rolls, Biryani, Desserts"/>
    <s v="Shyam Bazar, Kolkata"/>
    <s v="Opens at 11am"/>
    <s v="94, Bidhan Sarani, Faria Pukur Crossing, Shyam Bazar, Kolkata"/>
    <n v="916292242613"/>
    <n v="1"/>
    <n v="1"/>
    <n v="1"/>
    <x v="1"/>
    <n v="4"/>
    <n v="2030"/>
    <n v="4.0999999999999996"/>
    <n v="11800"/>
    <m/>
    <s v="Chicken Handi Masala, Chicken Tengri Butter Masala, Chicken Seekh, Chicken Tikka Kabab, Special Mutton Biryani, Firni"/>
    <s v="Tasty Food with Fast Service, Behaviour of the Staff, Reasonable Cost, Cashless Payments, Ample Seating Area, Prompt Delivery"/>
    <x v="5"/>
    <x v="1"/>
  </r>
  <r>
    <s v="Chowman"/>
    <s v="https://www.zomato.com/kolkata/chowman-hatibagan"/>
    <s v="Chinese, Seafood"/>
    <s v="Hatibagan, Kolkata"/>
    <s v="Opens at 11:45am"/>
    <s v="118, Ground Floor, Raja Dinendra Street, Hatibagan, Kolkata"/>
    <n v="917439513770"/>
    <n v="1"/>
    <n v="1"/>
    <n v="1"/>
    <x v="1"/>
    <n v="4"/>
    <n v="247"/>
    <n v="4.3"/>
    <n v="4793"/>
    <m/>
    <s v="Chilli Chicken, Noodles, Prawns, Fried Rice, Sauce"/>
    <s v="Family Favorite, Amazing Interiors, Awesome Spot to Hangout, Comforting Atmosphere, Contactless Delivery, Wonderful Presentation"/>
    <x v="7"/>
    <x v="1"/>
  </r>
  <r>
    <s v="Kwality Wallâ€™s Frozen Dessert and Ice Cream Shop"/>
    <s v="https://www.zomato.com/kolkata/kwality-walls-frozen-dessert-and-ice-cream-shop-beliaghata"/>
    <s v="Ice Cream, Desserts"/>
    <s v="Beliaghata, Kolkata"/>
    <m/>
    <s v="B/30A/H/8, Radha Madhav Dutta Garden Lane, Beliaghata, Kolkata"/>
    <n v="919831356967"/>
    <n v="1"/>
    <n v="0"/>
    <n v="0"/>
    <x v="1"/>
    <s v="-"/>
    <n v="0"/>
    <n v="4.5"/>
    <n v="884"/>
    <m/>
    <m/>
    <m/>
    <x v="8"/>
    <x v="0"/>
  </r>
  <r>
    <s v="Monginis"/>
    <s v="https://www.zomato.com/kolkata/monginis-3-kankurgachi"/>
    <s v="Bakery, Fast Food, Desserts"/>
    <s v="Kankurgachi, Kolkata"/>
    <s v="Opens at 10:10am"/>
    <s v="P187, Shall A 4, Manicktala, Phoolbagan, Kankurgachi, Kolkata"/>
    <n v="917439503080"/>
    <n v="1"/>
    <n v="1"/>
    <n v="0"/>
    <x v="1"/>
    <s v="-"/>
    <n v="0"/>
    <n v="4.0999999999999996"/>
    <n v="672"/>
    <m/>
    <m/>
    <m/>
    <x v="10"/>
    <x v="0"/>
  </r>
  <r>
    <s v="Mama Mia!"/>
    <s v="https://www.zomato.com/kolkata/mama-mia-beliaghata"/>
    <s v="Ice Cream, Desserts, Beverages"/>
    <s v="Beliaghata, Kolkata"/>
    <s v="10am â€“ 2am (Today)"/>
    <s v="3/1/1, Ground Floor, Beleghata Main Road, Beliaghata, Kolkata"/>
    <n v="918334009918"/>
    <n v="1"/>
    <n v="1"/>
    <n v="1"/>
    <x v="1"/>
    <n v="3.9"/>
    <n v="200"/>
    <n v="4.4000000000000004"/>
    <n v="4401"/>
    <m/>
    <s v="Rich Vanilla Ice Cream, Blueberry Tart, Blueberry Mousse, Gelato, Ice Creams, Cakes"/>
    <s v="Great Fragrance, Totally Worth it, Pocket Friendly, Flavour, Prices, Quantity"/>
    <x v="0"/>
    <x v="2"/>
  </r>
  <r>
    <s v="NIC - Natural Ice Creams"/>
    <s v="https://www.zomato.com/kolkata/nic-natural-ice-creams-hatibagan"/>
    <s v="Ice Cream, Desserts"/>
    <s v="Hatibagan, Kolkata"/>
    <m/>
    <s v="Shop 121, Arabinda Sarani, Hatibagan, Kolkata"/>
    <n v="919038252069"/>
    <n v="1"/>
    <n v="0"/>
    <n v="0"/>
    <x v="0"/>
    <s v="-"/>
    <n v="0"/>
    <n v="4.5"/>
    <n v="1429"/>
    <m/>
    <m/>
    <m/>
    <x v="8"/>
    <x v="0"/>
  </r>
  <r>
    <s v="Bhojohori Manna"/>
    <s v="https://www.zomato.com/kolkata/bhojohori-manna-hatibagan"/>
    <s v="Bengali, Desserts, Seafood, North Indian, Fast Food"/>
    <s v="Hatibagan, Kolkata"/>
    <s v="Opens at 12noon"/>
    <s v="79/3/4, Bidhan Sarani, Near Star Theatre, Hatibagan, Kolkata"/>
    <n v="919836043322"/>
    <n v="1"/>
    <n v="1"/>
    <n v="1"/>
    <x v="1"/>
    <n v="4"/>
    <n v="930"/>
    <n v="4.2"/>
    <n v="1105"/>
    <s v="Bengali Food"/>
    <s v="Jumbo Chingri Malaikari, Chicken Dakbangla, Chicken Dak Bunglow, Mutton Dakbunglow, Mochar Ghonto, Ilish"/>
    <s v="Relaxed Atmosphere, More Variety, Cleanliness, Seat, Good Quality Food, Family Crowd"/>
    <x v="5"/>
    <x v="1"/>
  </r>
  <r>
    <s v="Baskin Robbins"/>
    <s v="https://www.zomato.com/kolkata/baskin-robbins-2-kankurgachi"/>
    <s v="Ice Cream, Desserts, Beverages"/>
    <s v="Kankurgachi, Kolkata"/>
    <s v="11am â€“ 2am (Today)"/>
    <s v="P-27, C.I.T. Scheme 12, Maniktala Main Road, Opposite Great Eastarn, Kankurgachi, Kolkata"/>
    <n v="917044466216"/>
    <n v="1"/>
    <n v="1"/>
    <n v="1"/>
    <x v="0"/>
    <n v="3.3"/>
    <n v="18"/>
    <n v="4.0999999999999996"/>
    <n v="985"/>
    <m/>
    <m/>
    <s v="Great Menu, Clean and Hygienic Place, Delicious Taste, Flavour, Good Quality, Fresh Food"/>
    <x v="0"/>
    <x v="2"/>
  </r>
  <r>
    <s v="Tewari Brothers"/>
    <s v="https://www.zomato.com/kolkata/tewari-brothers-2-bara-bazar"/>
    <s v="Mishti, Street Food, Fast Food"/>
    <s v="Bara Bazar, Kolkata"/>
    <s v="Opens at 7am"/>
    <s v="3A, Jagmohan Mullick Lane, Bara Bazar, Kolkata"/>
    <n v="913322688913"/>
    <n v="1"/>
    <n v="1"/>
    <n v="1"/>
    <x v="0"/>
    <n v="4.2"/>
    <n v="506"/>
    <n v="4.3"/>
    <n v="1875"/>
    <m/>
    <s v="Besan Ladoo, Imarti, Kaju Katli, Raj Kachori, Kaju Barfi, Samosa"/>
    <s v="Sweetshop+Restaurant, Prices, Quality, Staff, Ambience, Service"/>
    <x v="0"/>
    <x v="1"/>
  </r>
  <r>
    <s v="Flurys"/>
    <s v="https://www.zomato.com/kolkata/flurys-2-kankurgachi"/>
    <s v="Bakery, Desserts, Fast Food, Coffee"/>
    <s v="Kankurgachi, Kolkata"/>
    <m/>
    <s v="P -157/1, CIT Scheme 7M, Ward 32, Kankurgachi, Kolkata"/>
    <n v="919051505152"/>
    <n v="1"/>
    <n v="1"/>
    <n v="1"/>
    <x v="1"/>
    <n v="3.1"/>
    <n v="7"/>
    <n v="4.0999999999999996"/>
    <n v="130"/>
    <m/>
    <m/>
    <m/>
    <x v="0"/>
    <x v="2"/>
  </r>
  <r>
    <s v="Tripti Bhojnalaya"/>
    <s v="https://www.zomato.com/kolkata/tripti-bhojnalaya-1-kestopur"/>
    <s v="Bengali"/>
    <s v="Kestopur, Kolkata"/>
    <m/>
    <s v="Shop 01, AF 130, Ground Floor, Chowla Apartment, Rabindrapally, Kestopur, Kolkata"/>
    <n v="919123796168"/>
    <n v="1"/>
    <n v="0"/>
    <n v="0"/>
    <x v="1"/>
    <s v="-"/>
    <n v="0"/>
    <n v="3.6"/>
    <n v="3691"/>
    <m/>
    <m/>
    <s v="Everything was very Good, Filling Food, Fair Prices, Mouth Watering Food, Tamper Proof Packaging, Great Portions"/>
    <x v="3"/>
    <x v="0"/>
  </r>
  <r>
    <s v="Aamar Kolkata"/>
    <s v="https://www.zomato.com/kolkata/aamar-kolkata-dum-dum"/>
    <s v="Bengali, Chinese, Fast Food, Beverages"/>
    <s v="Dum Dum, Kolkata"/>
    <s v="Opens at 12noon"/>
    <s v="28 J, Northern Avenue, Satpukur, Dum Dum, Kolkata"/>
    <n v="919123820184"/>
    <n v="1"/>
    <n v="1"/>
    <n v="1"/>
    <x v="1"/>
    <n v="4"/>
    <n v="238"/>
    <n v="3.9"/>
    <n v="2687"/>
    <m/>
    <s v="Chocolate, Paratha, Coffee, Fish, Sauce, Rice"/>
    <s v="Cozy Place, Amazing Food, Decoration, Owner, Perfect Place, Combo"/>
    <x v="21"/>
    <x v="1"/>
  </r>
  <r>
    <s v="Faasos - Wraps &amp; Rolls"/>
    <s v="https://www.zomato.com/kolkata/faasos-wraps-rolls-hatibagan"/>
    <s v="Fast Food, Rolls, Wraps, Shake"/>
    <s v="Hatibagan, Kolkata"/>
    <m/>
    <s v="10/5, Principal Kshudiram Bose Road, Ward 11, Kolkata Municipal Corporation, Hatibagan, Kolkata"/>
    <n v="917700020020"/>
    <n v="1"/>
    <n v="0"/>
    <n v="0"/>
    <x v="1"/>
    <s v="-"/>
    <n v="0"/>
    <n v="4.2"/>
    <n v="742"/>
    <m/>
    <m/>
    <m/>
    <x v="4"/>
    <x v="0"/>
  </r>
  <r>
    <s v="Krazy For Chocolates"/>
    <s v="https://www.zomato.com/kolkata/krazy-for-chocolates-2-kankurgachi"/>
    <s v="Bakery, Beverages, Ice Cream, Waffle"/>
    <s v="Kankurgachi, Kolkata"/>
    <s v="Opens at 9am"/>
    <s v="P-50, Ground Floor, Ward 31, Swami Swarupananda Sarani, Kankurgachi, Kolkata"/>
    <n v="919831183837"/>
    <n v="1"/>
    <n v="1"/>
    <n v="0"/>
    <x v="1"/>
    <s v="-"/>
    <n v="0"/>
    <n v="4.2"/>
    <n v="441"/>
    <m/>
    <m/>
    <m/>
    <x v="4"/>
    <x v="0"/>
  </r>
  <r>
    <s v="Toasted N Roasted"/>
    <s v="https://www.zomato.com/kolkata/toasted-n-roasted-sector-5-salt-lake"/>
    <s v="Chinese, Fast Food, Beverages, Pizza, Desserts"/>
    <s v="Sector 5, Salt Lake, Kolkata"/>
    <s v="Opens at 9am"/>
    <s v="NP 222, Sector 5, Salt Lake, Kolkata"/>
    <n v="919836117733"/>
    <n v="1"/>
    <n v="1"/>
    <n v="1"/>
    <x v="1"/>
    <n v="3.6"/>
    <n v="43"/>
    <n v="3.6"/>
    <n v="259"/>
    <m/>
    <m/>
    <s v="Good Food and Good Service, Customizable Food, Preparation, Elaborate Menu, Young Crowd, Fresh Food"/>
    <x v="2"/>
    <x v="2"/>
  </r>
  <r>
    <s v="Caafe 360 Degree"/>
    <s v="https://www.zomato.com/kolkata/caafe-360-degree-kankurgachi"/>
    <s v="Cafe, Chinese, Italian, Fast Food, Desserts, Beverages"/>
    <s v="Kankurgachi, Kolkata"/>
    <s v="Opens at 11am"/>
    <s v="P148/A, C.I.T Road, Kankurgachi, Kolkata"/>
    <n v="913340630360"/>
    <n v="1"/>
    <n v="1"/>
    <n v="1"/>
    <x v="0"/>
    <n v="4.0999999999999996"/>
    <n v="698"/>
    <n v="3.5"/>
    <n v="744"/>
    <s v="Hookah at it's best!"/>
    <s v="Kit Kat Shake, Mexican Rice, Mixed Sauce Pasta, Shisha, Hot Chocolate, Pasta"/>
    <s v="Hookah Lovers, Sheesha, Comfortable Seating, Cool Place, Combos, Seating Arrangements"/>
    <x v="6"/>
    <x v="1"/>
  </r>
  <r>
    <s v="The Brooklyn Creamery - Healthy Ice Cream"/>
    <s v="https://www.zomato.com/kolkata/the-brooklyn-creamery-healthy-ice-cream-beliaghata"/>
    <s v="Ice Cream, Desserts"/>
    <s v="Beliaghata, Kolkata"/>
    <m/>
    <s v="64/3/1, Dr. Suresh Chandra Road, Beliaghata, Kolkata"/>
    <s v="+917208028873z"/>
    <n v="1"/>
    <n v="0"/>
    <n v="0"/>
    <x v="1"/>
    <s v="-"/>
    <n v="0"/>
    <n v="4.0999999999999996"/>
    <n v="3"/>
    <m/>
    <m/>
    <m/>
    <x v="4"/>
    <x v="0"/>
  </r>
  <r>
    <s v="The Chutney Co."/>
    <s v="https://www.zomato.com/kolkata/the-chutney-co-dalhousie-bbd-bagh"/>
    <s v="South Indian"/>
    <s v="Dalhousie BBD Bagh, Kolkata"/>
    <s v="Opens at 12noon"/>
    <s v="21, 1st Floor, Center Point, Hemanta Basu Sarani, Dalhousie BBD Bagh, Kolkata"/>
    <n v="916291905166"/>
    <n v="1"/>
    <n v="1"/>
    <n v="1"/>
    <x v="0"/>
    <n v="4.5"/>
    <n v="846"/>
    <n v="4.3"/>
    <n v="1821"/>
    <s v="Vegetarian Favorites!"/>
    <s v="Molagapodi Idli, Rawa Onion Dosa, Peanut Chutney, Mysore Dosa, Chocolate Dessert, Filtered Coffee"/>
    <s v="Comfortable Seating Area, Family Place, Great Value, Servings, Good Quality Food, Best Places"/>
    <x v="7"/>
    <x v="1"/>
  </r>
  <r>
    <s v="Neelachal"/>
    <s v="https://www.zomato.com/kolkata/neelachal-shyam-bazar"/>
    <s v="Chinese, North Indian, Rolls"/>
    <s v="Shyam Bazar, Kolkata"/>
    <s v="Opens at 2pm"/>
    <s v="65/1G, Baghbazar, Near Multipurpose Girls School, Shyam Bazar, Kolkata"/>
    <n v="919830407805"/>
    <n v="1"/>
    <n v="1"/>
    <n v="0"/>
    <x v="1"/>
    <s v="-"/>
    <n v="0"/>
    <n v="4.0999999999999996"/>
    <n v="1971"/>
    <m/>
    <m/>
    <m/>
    <x v="8"/>
    <x v="0"/>
  </r>
  <r>
    <s v="Aahare 74"/>
    <s v="https://www.zomato.com/kolkata/aahare-74-dum-dum"/>
    <s v="Chinese, Fast Food, Beverages, Shake"/>
    <s v="Dum Dum, Kolkata"/>
    <s v="Opens at 9am"/>
    <s v="131/2, Debinibas Road, Opposite Dr Kar Chamber, Dum Dum, Kolkata"/>
    <n v="917044610524"/>
    <n v="1"/>
    <n v="1"/>
    <n v="1"/>
    <x v="1"/>
    <n v="3.5"/>
    <n v="47"/>
    <n v="3.8"/>
    <n v="268"/>
    <m/>
    <m/>
    <s v="Affordable Prices, Best Food under Best Budget, Hospitality, Elaborate Menu, Fresh Food, Good Quality"/>
    <x v="0"/>
    <x v="2"/>
  </r>
  <r>
    <s v="Tripti Snacks Bar"/>
    <s v="https://www.zomato.com/kolkata/tripti-snacks-bar-shyam-bazar"/>
    <s v="Chinese, Rolls, North Indian"/>
    <s v="Shyam Bazar, Kolkata"/>
    <s v="Opens at 12noon"/>
    <s v="208/1, A.P.C. Road, Shyam Bazar, Kolkata"/>
    <n v="919830169050"/>
    <n v="1"/>
    <n v="1"/>
    <n v="0"/>
    <x v="1"/>
    <n v="3.9"/>
    <n v="217"/>
    <n v="4.2"/>
    <n v="1159"/>
    <m/>
    <s v="Fried Rice Chicken, Chicken Chowmein, Noodle, Momos, Soup, Paratha"/>
    <s v="Good Quantity, Tasty Food, Reasonable Price, Portion, Good Food, Value for Money"/>
    <x v="0"/>
    <x v="2"/>
  </r>
  <r>
    <s v="Pappu Biryani House"/>
    <s v="https://www.zomato.com/kolkata/pappu-biryani-house-hatibagan"/>
    <s v="Biryani, North Indian"/>
    <s v="Hatibagan, Kolkata"/>
    <s v="Opens at 1pm"/>
    <s v="80, Bidhan Sarani, Hatibagan, Kolkata"/>
    <n v="919874971091"/>
    <n v="1"/>
    <n v="1"/>
    <n v="0"/>
    <x v="1"/>
    <s v="-"/>
    <n v="0"/>
    <n v="3.6"/>
    <n v="25100"/>
    <m/>
    <m/>
    <s v="Hearty Breakfasts, Bottomless Brunch, Yummy Food, Elaborate Menu, Worth the Money, Good Service"/>
    <x v="8"/>
    <x v="0"/>
  </r>
  <r>
    <s v="Fries Before Guys"/>
    <s v="https://www.zomato.com/kolkata/fries-before-guys-bangur"/>
    <s v="Burger, Fast Food, Desserts, Beverages"/>
    <s v="Bangur, Kolkata"/>
    <m/>
    <s v="P-22, Block A, Bangur, Kolkata"/>
    <n v="917980922619"/>
    <n v="1"/>
    <n v="0"/>
    <n v="0"/>
    <x v="1"/>
    <s v="-"/>
    <n v="0"/>
    <n v="3.7"/>
    <n v="33"/>
    <m/>
    <m/>
    <m/>
    <x v="3"/>
    <x v="0"/>
  </r>
  <r>
    <s v="Momore@Home"/>
    <s v="https://www.zomato.com/kolkata/momorehome-sector-5-salt-lake"/>
    <s v="Chinese, Thai, Momos, Tibetan, Malaysian, Vietnamese"/>
    <s v="Sector 5, Salt Lake, Kolkata"/>
    <s v="Opens at 11am"/>
    <s v="MB 231, Mahis Batan, Tarun Sangha Club, Sector 5, Salt Lake, Kolkata"/>
    <n v="919230103200"/>
    <n v="1"/>
    <n v="1"/>
    <n v="0"/>
    <x v="1"/>
    <s v="-"/>
    <n v="0"/>
    <n v="3.6"/>
    <n v="1142"/>
    <m/>
    <m/>
    <m/>
    <x v="8"/>
    <x v="0"/>
  </r>
  <r>
    <s v="Zeeshan"/>
    <s v="https://www.zomato.com/kolkata/zeeshan-esplanade"/>
    <s v="Rolls, Fast Food"/>
    <s v="Esplanade, Kolkata"/>
    <s v="Opens at 11am"/>
    <s v="2, Jawaharlal Nehru Road, Near Esplanade Metro Station, Esplanade, Kolkata"/>
    <n v="913322281520"/>
    <n v="1"/>
    <n v="1"/>
    <n v="1"/>
    <x v="1"/>
    <n v="3"/>
    <n v="73"/>
    <n v="4"/>
    <n v="14"/>
    <m/>
    <m/>
    <m/>
    <x v="4"/>
    <x v="2"/>
  </r>
  <r>
    <s v="Barista"/>
    <s v="https://www.zomato.com/kolkata/barista-new-market-area"/>
    <s v="Coffee, Fast Food, Desserts, Beverages, Sandwich"/>
    <s v="New Market Area, Kolkata"/>
    <s v="Opens at 9:30am"/>
    <s v="1, New Empire Building, Humayun Place, New Market Area, Kolkata"/>
    <n v="913340076862"/>
    <n v="1"/>
    <n v="0"/>
    <n v="1"/>
    <x v="1"/>
    <n v="3.1"/>
    <n v="269"/>
    <n v="4.0999999999999996"/>
    <n v="117"/>
    <m/>
    <s v="Mocha Frappe, Mango Mania, Chicken Puff, Hot Coffee, Cappuccino, Sandwiches"/>
    <s v="Quiet, Best Food under Best Budget, Behavior, Young Crowd, Cafe, Nice Place"/>
    <x v="6"/>
    <x v="2"/>
  </r>
  <r>
    <s v="Fusion"/>
    <s v="https://www.zomato.com/kolkata/fusion-hatibagan"/>
    <s v="North Indian, Chinese, Biryani, Desserts"/>
    <s v="Hatibagan, Kolkata"/>
    <s v="Opens at 12noon"/>
    <s v="151/1, Bidhan Sarani, Near Star Theatre, Hatibagan, Kolkata"/>
    <n v="913325542791"/>
    <n v="1"/>
    <n v="1"/>
    <n v="1"/>
    <x v="1"/>
    <n v="2"/>
    <n v="743"/>
    <n v="4.2"/>
    <n v="1708"/>
    <m/>
    <s v="Red Wine Chicken, Hariyali Chicken, Drum Sticks, Chicken Lababdar, Drums of Heaven, Mixed Noodles"/>
    <s v="Budget is Also Friendly, Best Quality Food and Service, Relaxed Atmosphere, Themed Decor, Ample Seating Area, Mixed Rice"/>
    <x v="6"/>
    <x v="3"/>
  </r>
  <r>
    <s v="Sanju's Kitchen"/>
    <s v="https://www.zomato.com/kolkata/sanjus-kitchen-1-kestopur"/>
    <s v="Bengali, North Indian"/>
    <s v="Kestopur, Kolkata"/>
    <m/>
    <s v="AF 358, Sarat Sarani, Kestopur, Kolkata"/>
    <n v="918961790104"/>
    <n v="1"/>
    <n v="0"/>
    <n v="0"/>
    <x v="1"/>
    <s v="-"/>
    <n v="0"/>
    <s v="-"/>
    <n v="0"/>
    <m/>
    <m/>
    <m/>
    <x v="3"/>
    <x v="0"/>
  </r>
  <r>
    <s v="Rasna Buzz"/>
    <s v="https://www.zomato.com/kolkata/rasna-buzz-1-sector-1-salt-lake"/>
    <s v="Fast Food, Salad, Beverages, Shake"/>
    <s v="Sector 1, Salt Lake, Kolkata"/>
    <s v="Opens at 1pm"/>
    <s v="AE 345, Sector 1, Salt Lake, Kolkata"/>
    <n v="918777809559"/>
    <n v="1"/>
    <n v="1"/>
    <n v="1"/>
    <x v="1"/>
    <n v="3.8"/>
    <n v="50"/>
    <n v="3.8"/>
    <n v="61"/>
    <m/>
    <m/>
    <s v="Weekend Brunch, Good Music, Owner, Student Crowd, Customizable Food, Elaborate Menu"/>
    <x v="1"/>
    <x v="2"/>
  </r>
  <r>
    <s v="Container Kabab By Baba Rafi"/>
    <s v="https://www.zomato.com/kolkata/container-kabab-by-baba-rafi-sector-4-salt-lake"/>
    <s v="Wraps, Lebanese, Fast Food, Beverages, Kebab"/>
    <s v="Sector 4, Salt Lake, Kolkata"/>
    <s v="Opens at 11am"/>
    <s v="Main Gate 12, Jheel Meel, Sector 4, Salt Lake, Kolkata"/>
    <n v="919886111257"/>
    <n v="1"/>
    <n v="1"/>
    <n v="1"/>
    <x v="1"/>
    <n v="3.8"/>
    <n v="76"/>
    <n v="3.5"/>
    <n v="72"/>
    <m/>
    <s v="Soya Wrap, Tortilla, Virgin Mojito, Kebabs, Rice"/>
    <s v="Service is Great and Fast, Excellent Location, Fantastic Decoration, Served Quickly, Clean and Hygienic Place, Nice Concept"/>
    <x v="2"/>
    <x v="2"/>
  </r>
  <r>
    <s v="Belgian Waffle Junction"/>
    <s v="https://www.zomato.com/kolkata/belgian-waffle-junction-bangur"/>
    <s v="Desserts, Beverages"/>
    <s v="Bangur, Kolkata"/>
    <s v="24 Hours (Today)"/>
    <s v="P-22, Bangur Avenue, Block A, Bangur, Kolkata"/>
    <n v="917980922619"/>
    <n v="1"/>
    <n v="1"/>
    <n v="1"/>
    <x v="1"/>
    <n v="3.8"/>
    <n v="119"/>
    <n v="3.5"/>
    <n v="1138"/>
    <m/>
    <s v="Colourful Macroons, Belgian Chocolate, Pancakes, Waffles"/>
    <s v="Bank for the Buck, Eggless Dessert Options, Totally Worth it, Table Service, Pretty Decor, Pocket Friendly"/>
    <x v="7"/>
    <x v="2"/>
  </r>
  <r>
    <s v="Badsha"/>
    <s v="https://www.zomato.com/kolkata/badsha-shobha-bazar"/>
    <s v="North Indian, Chinese, Mughlai"/>
    <s v="Shobha Bazar, Kolkata"/>
    <s v="Opens at 1pm"/>
    <s v="6, Aurobindo Sarani, Shobha Bazar, Kolkata"/>
    <n v="918582908195"/>
    <n v="1"/>
    <n v="1"/>
    <n v="1"/>
    <x v="1"/>
    <n v="3.4"/>
    <n v="139"/>
    <n v="4.2"/>
    <n v="671"/>
    <m/>
    <m/>
    <s v="Good Food, Quality, Service, Taste"/>
    <x v="2"/>
    <x v="2"/>
  </r>
  <r>
    <s v="Mezban Biryani"/>
    <s v="https://www.zomato.com/kolkata/mezban-biryani-lake-town"/>
    <s v="Biryani, Bengali, Kebab, North Indian, Rolls"/>
    <s v="Lake Town, Kolkata"/>
    <s v="12:14am â€“ 11:55pm (Today)"/>
    <s v="281, Canal Street, Lake Town, Kolkata"/>
    <n v="917992321716"/>
    <n v="1"/>
    <n v="1"/>
    <n v="0"/>
    <x v="1"/>
    <s v="-"/>
    <n v="0"/>
    <n v="3.7"/>
    <n v="42"/>
    <m/>
    <m/>
    <m/>
    <x v="3"/>
    <x v="0"/>
  </r>
  <r>
    <s v="Khatirdari"/>
    <s v="https://www.zomato.com/kolkata/khatirdari-lake-town"/>
    <s v="North Indian, Chinese"/>
    <s v="Lake Town, Kolkata"/>
    <s v="Opens at 7am"/>
    <s v="223, Block B, Bangur, Lake Town, Kolkata"/>
    <n v="919874852525"/>
    <n v="1"/>
    <n v="1"/>
    <n v="1"/>
    <x v="1"/>
    <n v="3.8"/>
    <n v="64"/>
    <n v="3.8"/>
    <n v="119"/>
    <m/>
    <m/>
    <s v="Plenty of Vegetarian Options, Casual Seating Area, Inexpensive, Good Crowd, Great Recommendations, Great Ambiance"/>
    <x v="7"/>
    <x v="2"/>
  </r>
  <r>
    <s v="The Shake Factory"/>
    <s v="https://www.zomato.com/kolkata/the-shake-factory-bangur"/>
    <s v="Beverages, Desserts, Fast Food, Shake"/>
    <s v="Bangur, Kolkata"/>
    <s v="12noon â€“ 3am (Today)"/>
    <s v="P-22, Bangur Avenue, Block A, Bangur, Kolkata"/>
    <n v="919073862984"/>
    <n v="1"/>
    <n v="1"/>
    <n v="1"/>
    <x v="1"/>
    <n v="3.6"/>
    <n v="41"/>
    <n v="4"/>
    <n v="477"/>
    <m/>
    <m/>
    <s v="Customizable Dishes, Outdoor Seating, Good Wifi, Family Crowd, Student Crowd, Good Music"/>
    <x v="7"/>
    <x v="2"/>
  </r>
  <r>
    <s v="SGF - Spice Grill Flame"/>
    <s v="https://www.zomato.com/kolkata/sgf-spice-grill-flame-bangur"/>
    <s v="North Indian, Chinese, Rolls"/>
    <s v="Bangur, Kolkata"/>
    <s v="12noon â€“ 11pm (Today)"/>
    <s v="68/3/1, Block D, Bangur, Kolkata"/>
    <n v="916290988618"/>
    <n v="1"/>
    <n v="1"/>
    <n v="0"/>
    <x v="1"/>
    <s v="-"/>
    <n v="0"/>
    <n v="3.6"/>
    <n v="426"/>
    <m/>
    <m/>
    <s v="Customizable Food, Elaborate Menu, Fresh Food, Good Quality, Good Food, Packaging"/>
    <x v="17"/>
    <x v="0"/>
  </r>
  <r>
    <s v="Shankar Pawbhaji"/>
    <s v="https://www.zomato.com/kolkata/shankar-pawbhaji-bara-bazar"/>
    <s v="Street Food"/>
    <s v="Bara Bazar, Kolkata"/>
    <s v="Opens at 2pm"/>
    <s v="2, Jagmohan Mullick Lane, Near Tiwari Brothers, Bara Bazar, Kolkata"/>
    <n v="919038414995"/>
    <n v="1"/>
    <n v="1"/>
    <n v="1"/>
    <x v="1"/>
    <s v="-"/>
    <n v="1"/>
    <n v="3.7"/>
    <n v="44"/>
    <m/>
    <m/>
    <m/>
    <x v="4"/>
    <x v="0"/>
  </r>
  <r>
    <s v="Chaccha Jaan Biryani Aur Kebab Waale"/>
    <s v="https://www.zomato.com/kolkata/chaccha-jaan-biryani-aur-kebab-waale-hatibagan"/>
    <s v="Biryani, North Indian, Chinese, Rolls, Mughlai"/>
    <s v="Hatibagan, Kolkata"/>
    <m/>
    <s v="140, Bidhan Sarani, Near Bazaar, Hatibagan, Kolkata"/>
    <n v="918240159169"/>
    <n v="1"/>
    <n v="0"/>
    <n v="0"/>
    <x v="1"/>
    <s v="-"/>
    <n v="0"/>
    <n v="3.8"/>
    <n v="2240"/>
    <m/>
    <m/>
    <s v="Proper Packaging, Flavour, Quantity, Prices"/>
    <x v="4"/>
    <x v="0"/>
  </r>
  <r>
    <s v="Mahabhoj"/>
    <s v="https://www.zomato.com/kolkata/mahabhoj-hatibagan"/>
    <s v="Chinese, Biryani, Fast Food"/>
    <s v="Hatibagan, Kolkata"/>
    <m/>
    <s v="60/9A, Gouribere Lane, Hatibagan, Kolkata"/>
    <n v="918910030263"/>
    <n v="1"/>
    <n v="0"/>
    <n v="0"/>
    <x v="1"/>
    <s v="-"/>
    <n v="0"/>
    <n v="3.6"/>
    <n v="6"/>
    <m/>
    <m/>
    <m/>
    <x v="3"/>
    <x v="0"/>
  </r>
  <r>
    <s v="Foodies"/>
    <s v="https://www.zomato.com/kolkata/foodies-hatibagan"/>
    <s v="Rolls, Chinese, Biryani"/>
    <s v="Hatibagan, Kolkata"/>
    <m/>
    <s v="76, Bidhan Sarani, Hatibagan, Kolkata"/>
    <n v="916291420685"/>
    <n v="1"/>
    <n v="0"/>
    <n v="0"/>
    <x v="1"/>
    <s v="-"/>
    <n v="0"/>
    <s v="-"/>
    <n v="12"/>
    <m/>
    <m/>
    <m/>
    <x v="8"/>
    <x v="0"/>
  </r>
  <r>
    <s v="Jeet Momo Stall"/>
    <s v="https://www.zomato.com/kolkata/jeet-momo-stall-kankurgachi"/>
    <s v="Momos"/>
    <s v="Kankurgachi, Kolkata"/>
    <s v="Opens at 4:15pm"/>
    <s v="Jewish Graveyard, Hem Chandra Naskar Road, Kankurgachi, Kolkata"/>
    <n v="917980454176"/>
    <n v="1"/>
    <n v="1"/>
    <n v="0"/>
    <x v="1"/>
    <n v="3.3"/>
    <n v="59"/>
    <n v="4"/>
    <n v="991"/>
    <m/>
    <m/>
    <s v="Student Crowd, Young Crowd, Elaborate Menu, Customizable Food, Fresh Food, Good Quality"/>
    <x v="3"/>
    <x v="2"/>
  </r>
  <r>
    <s v="Raj Eating Center"/>
    <s v="https://www.zomato.com/kolkata/raj-eating-center-hatibagan"/>
    <s v="North Indian"/>
    <s v="Hatibagan, Kolkata"/>
    <s v="Opens at 6am"/>
    <s v="48/2, Ramdulal Sarkar Street, Opposite Girish Park Police Station, Hatibagan, Kolkata"/>
    <n v="919903304858"/>
    <n v="1"/>
    <n v="1"/>
    <n v="1"/>
    <x v="1"/>
    <s v="-"/>
    <n v="2"/>
    <s v="-"/>
    <n v="3"/>
    <m/>
    <m/>
    <m/>
    <x v="4"/>
    <x v="0"/>
  </r>
  <r>
    <s v="Mukti Cabin"/>
    <s v="https://www.zomato.com/kolkata/mukti-cabin-girish-park"/>
    <s v="Bengali"/>
    <s v="Girish Park, Kolkata"/>
    <s v="Opens at 2pm"/>
    <s v="82, Vivekananda Road, Girish Park, Kolkata"/>
    <n v="919830661708"/>
    <n v="1"/>
    <n v="1"/>
    <n v="1"/>
    <x v="1"/>
    <n v="3"/>
    <n v="13"/>
    <n v="3.7"/>
    <n v="338"/>
    <m/>
    <m/>
    <m/>
    <x v="4"/>
    <x v="2"/>
  </r>
  <r>
    <s v="Ekanto Apon Fast Food Centre"/>
    <s v="https://www.zomato.com/kolkata/ekanto-apon-fast-food-centre-hatibagan"/>
    <s v="Bengali, Biryani"/>
    <s v="Hatibagan, Kolkata"/>
    <s v="Opens at 9am"/>
    <s v="82, Bidhan Sarani, Hatibagan, Kolkata"/>
    <n v="918584096598"/>
    <n v="1"/>
    <n v="1"/>
    <n v="0"/>
    <x v="1"/>
    <s v="-"/>
    <n v="0"/>
    <n v="3.4"/>
    <n v="3487"/>
    <m/>
    <m/>
    <m/>
    <x v="8"/>
    <x v="0"/>
  </r>
  <r>
    <s v="Guest Snack Bar"/>
    <s v="https://www.zomato.com/kolkata/guest-snack-bar-college-street"/>
    <s v="North Indian, Bengali"/>
    <s v="College Street, Kolkata"/>
    <s v="Opens at 2pm"/>
    <s v="32, Surya Sen Street, College Street, Kolkata"/>
    <n v="919830158037"/>
    <n v="1"/>
    <n v="1"/>
    <n v="1"/>
    <x v="1"/>
    <n v="2.8"/>
    <n v="42"/>
    <s v="-"/>
    <n v="15"/>
    <m/>
    <m/>
    <m/>
    <x v="0"/>
    <x v="3"/>
  </r>
  <r>
    <s v="Hungry Monkkzzz"/>
    <s v="https://www.zomato.com/kolkata/hungry-monkkzzz-hatibagan"/>
    <s v="Chinese, Fast Food"/>
    <s v="Hatibagan, Kolkata"/>
    <m/>
    <s v="167/4, Bidhan Sarni, Ward-17, Hatibagan, Kolkata"/>
    <n v="919804674448"/>
    <n v="1"/>
    <n v="1"/>
    <n v="0"/>
    <x v="1"/>
    <s v="-"/>
    <n v="0"/>
    <n v="4"/>
    <n v="3157"/>
    <m/>
    <s v="Fried Momo, Chicken Momos, Noodle, Pasta"/>
    <s v="Reasonable Price, Good Food, Quantity, Prices"/>
    <x v="3"/>
    <x v="0"/>
  </r>
  <r>
    <s v="Fatso's"/>
    <s v="https://www.zomato.com/kolkata/fatsos-hatibagan"/>
    <s v="Chinese, North Indian, Italian, Desserts"/>
    <s v="Hatibagan, Kolkata"/>
    <s v="Opens at 2pm"/>
    <s v="45/1A, Beadon Street, Hatibagan, Kolkata"/>
    <n v="919073010030"/>
    <n v="1"/>
    <n v="1"/>
    <n v="1"/>
    <x v="1"/>
    <n v="4"/>
    <n v="534"/>
    <n v="4.3"/>
    <n v="364"/>
    <m/>
    <s v="Mama Rosa Pasta, White Sauce Pasta, Chicken Roll, Crispy Chicken, Rolls, Brownie"/>
    <s v="Casual Seating Area, Cute Little Place, Good Crowd, Polite Staff, Low Price, Friendly Place"/>
    <x v="12"/>
    <x v="1"/>
  </r>
  <r>
    <s v="Gaytri Fast Food Center"/>
    <s v="https://www.zomato.com/kolkata/gaytri-fast-food-center-hatibagan"/>
    <s v="Rolls, Chinese"/>
    <s v="Hatibagan, Kolkata"/>
    <s v="Opens at 3:30pm"/>
    <s v="94/1A, Sri Aurobindo Sarani, Hatibagan, Kolkata"/>
    <n v="919804444057"/>
    <n v="1"/>
    <n v="1"/>
    <n v="0"/>
    <x v="1"/>
    <s v="-"/>
    <n v="0"/>
    <n v="4.3"/>
    <n v="63"/>
    <m/>
    <m/>
    <m/>
    <x v="3"/>
    <x v="0"/>
  </r>
  <r>
    <s v="The Munchie Bites"/>
    <s v="https://www.zomato.com/kolkata/the-munchie-bites-hatibagan"/>
    <s v="Fast Food, Desserts"/>
    <s v="Hatibagan, Kolkata"/>
    <s v="Opens at 5pm"/>
    <s v="P9, Dalim Tola Lane, Opposite Ram Mandir, Hatibagan, Kolkata"/>
    <n v="919051529859"/>
    <n v="1"/>
    <n v="1"/>
    <n v="0"/>
    <x v="1"/>
    <s v="-"/>
    <n v="0"/>
    <n v="4"/>
    <n v="25"/>
    <m/>
    <m/>
    <m/>
    <x v="3"/>
    <x v="0"/>
  </r>
  <r>
    <s v="Prince Snacks"/>
    <s v="https://www.zomato.com/kolkata/prince-snacks-machuabazar"/>
    <s v="Chinese, Fast Food"/>
    <s v="Machuabazar, Kolkata"/>
    <s v="Opens at 5pm"/>
    <s v="297, Acharya Prafulla, Chandra Road, Sealdah, Machuabazar, Kolkata"/>
    <n v="919830459786"/>
    <n v="1"/>
    <n v="1"/>
    <n v="0"/>
    <x v="1"/>
    <s v="-"/>
    <n v="0"/>
    <s v="-"/>
    <n v="3"/>
    <m/>
    <m/>
    <m/>
    <x v="8"/>
    <x v="0"/>
  </r>
  <r>
    <s v="Monchow"/>
    <s v="https://www.zomato.com/kolkata/monchow-college-street"/>
    <s v="Chinese, Tibetan"/>
    <s v="College Street, Kolkata"/>
    <s v="Opens at 2pm"/>
    <s v="27, Surya Sen Street, College Street, Kolkata"/>
    <n v="919903008105"/>
    <n v="1"/>
    <n v="1"/>
    <n v="1"/>
    <x v="1"/>
    <n v="3.7"/>
    <n v="5"/>
    <n v="3.7"/>
    <n v="30"/>
    <m/>
    <m/>
    <m/>
    <x v="7"/>
    <x v="2"/>
  </r>
  <r>
    <s v="Joga Kichuri"/>
    <s v="https://www.zomato.com/kolkata/joga-kichuri-shyam-bazar"/>
    <s v="Bengali, Chinese, Rolls, Fast Food"/>
    <s v="Shyam Bazar, Kolkata"/>
    <m/>
    <s v="23, Ultadanga Road, Shyam Bazar, Kolkata"/>
    <n v="917686963502"/>
    <n v="1"/>
    <n v="1"/>
    <n v="0"/>
    <x v="1"/>
    <n v="3.7"/>
    <n v="41"/>
    <n v="4"/>
    <n v="106"/>
    <m/>
    <m/>
    <s v="Good Wifi, Weekend Brunch, Mouth Watering Food, Food Presentation, Young Crowd, Customizable Food"/>
    <x v="17"/>
    <x v="2"/>
  </r>
  <r>
    <s v="Tripty Bhojanalaya"/>
    <s v="https://www.zomato.com/kolkata/tripty-bhojanalaya-hatibagan"/>
    <s v="North Indian, Bengali"/>
    <s v="Hatibagan, Kolkata"/>
    <m/>
    <s v="14A/1A, Ward 12, Ultadanga Road, Hatibagan, Kolkata"/>
    <n v="919433799195"/>
    <n v="1"/>
    <n v="0"/>
    <n v="0"/>
    <x v="1"/>
    <s v="-"/>
    <n v="0"/>
    <s v="-"/>
    <n v="16"/>
    <m/>
    <m/>
    <m/>
    <x v="8"/>
    <x v="0"/>
  </r>
  <r>
    <s v="Bhuri Bhoj"/>
    <s v="https://www.zomato.com/kolkata/bhuri-bhoj-beliaghata"/>
    <s v="Fast Food"/>
    <s v="Beliaghata, Kolkata"/>
    <m/>
    <s v="P182, Suren Sarkar Road, CIT Scheme, Near Gurudas Park, Beliaghata, Kolkata"/>
    <n v="919836338282"/>
    <n v="1"/>
    <n v="0"/>
    <n v="0"/>
    <x v="1"/>
    <s v="-"/>
    <n v="0"/>
    <s v="-"/>
    <n v="10"/>
    <m/>
    <m/>
    <m/>
    <x v="3"/>
    <x v="0"/>
  </r>
  <r>
    <s v="Barbeque Thela"/>
    <s v="https://www.zomato.com/kolkata/barbeque-thela-maniktala"/>
    <s v="BBQ, Kebab"/>
    <s v="Maniktala, Kolkata"/>
    <s v="Opens at 5pm"/>
    <s v="7B, Harinath Dey Road, Maniktala, Kolkata"/>
    <n v="919883879894"/>
    <n v="1"/>
    <n v="1"/>
    <n v="0"/>
    <x v="1"/>
    <s v="-"/>
    <n v="0"/>
    <n v="4"/>
    <n v="14"/>
    <m/>
    <m/>
    <m/>
    <x v="8"/>
    <x v="0"/>
  </r>
  <r>
    <s v="Home Restaurant"/>
    <s v="https://www.zomato.com/kolkata/home-restaurant-kankurgachi"/>
    <s v="Fast Food, Sandwich"/>
    <s v="Kankurgachi, Kolkata"/>
    <m/>
    <s v="16/1/H/39, Biplabi Barin Ghosh Sarani, Kankurgachi, Kolkata"/>
    <n v="919674017257"/>
    <n v="1"/>
    <n v="0"/>
    <n v="0"/>
    <x v="1"/>
    <s v="-"/>
    <n v="0"/>
    <s v="-"/>
    <n v="0"/>
    <m/>
    <m/>
    <m/>
    <x v="8"/>
    <x v="0"/>
  </r>
  <r>
    <s v="Saif Fried Chicken"/>
    <s v="https://www.zomato.com/kolkata/saif-fried-chicken-machuabazar"/>
    <s v="Burger, Fast Food, Biryani"/>
    <s v="Machuabazar, Kolkata"/>
    <s v="Opens at 5pm"/>
    <s v="296, Acharya Prafulla Chandra Road, Garpar, Machuabazar, Kolkata"/>
    <n v="918017777786"/>
    <n v="1"/>
    <n v="1"/>
    <n v="1"/>
    <x v="1"/>
    <s v="-"/>
    <n v="0"/>
    <s v="-"/>
    <n v="4"/>
    <m/>
    <m/>
    <m/>
    <x v="0"/>
    <x v="0"/>
  </r>
  <r>
    <s v="Keyafe"/>
    <s v="https://www.zomato.com/kolkata/keyafe-hatibagan"/>
    <s v="Fast Food, Desserts, Italian"/>
    <s v="Hatibagan, Kolkata"/>
    <s v="Opens at 11am"/>
    <s v="2C, Nalin Sarkar Street, Sovabazar, Hatibagan, Kolkata"/>
    <n v="919330048665"/>
    <n v="1"/>
    <n v="1"/>
    <n v="0"/>
    <x v="1"/>
    <s v="-"/>
    <n v="0"/>
    <n v="3.4"/>
    <n v="3"/>
    <m/>
    <m/>
    <m/>
    <x v="10"/>
    <x v="0"/>
  </r>
  <r>
    <s v="WOW! Momo"/>
    <s v="https://www.zomato.com/kolkata/wow-momo-new-market-area"/>
    <s v="Momos, Fast Food, Tibetan"/>
    <s v="New Market Area, Kolkata"/>
    <s v="Opens at 10am"/>
    <s v="3A, Humayun Place, New Empire Cinema, New Market Area, Kolkata"/>
    <n v="917604053819"/>
    <n v="1"/>
    <n v="1"/>
    <n v="1"/>
    <x v="1"/>
    <n v="4.0999999999999996"/>
    <n v="726"/>
    <n v="4.3"/>
    <n v="3788"/>
    <m/>
    <s v="Chicken Fried Momos, Chocolate Momo, Chicken Cheese Momo, Tandoori Momo, Sauce, Burger"/>
    <s v="Great Taste, Best Place, Tasty, Hygiene, Location, Good Taste"/>
    <x v="1"/>
    <x v="1"/>
  </r>
  <r>
    <s v="KFC"/>
    <s v="https://www.zomato.com/kolkata/kfc-new-market-area"/>
    <s v="Burger, Fast Food, Beverages, Desserts"/>
    <s v="New Market Area, Kolkata"/>
    <s v="Opens at 11am"/>
    <s v="3, Ground Floor, Humayun Place, New Empire Cinema Building, New Market Area, Kolkata"/>
    <n v="913333994444"/>
    <n v="1"/>
    <n v="1"/>
    <n v="1"/>
    <x v="1"/>
    <n v="4.2"/>
    <n v="1301"/>
    <n v="4.0999999999999996"/>
    <n v="6028"/>
    <m/>
    <s v="Crispy Chicken Patty, Chicken Zinger, Chicken Strip, Choco Lash, Zinger Burger, Hot Wings"/>
    <s v="Drive through, Elegantly Decorated, Good Crowd, Pocket Friendly, Quick Delivery, Great Recommendations"/>
    <x v="12"/>
    <x v="1"/>
  </r>
  <r>
    <s v="Kwality Wallâ€™s Frozen Dessert and Ice Cream Shop"/>
    <s v="https://www.zomato.com/kolkata/kwality-walls-frozen-dessert-and-ice-cream-shop-camac-street-area"/>
    <s v="Ice Cream, Desserts"/>
    <s v="Camac Street Area, Kolkata"/>
    <m/>
    <s v="4A, Wood Street, Camac Street Area, Kolkata"/>
    <n v="919038805745"/>
    <n v="1"/>
    <n v="0"/>
    <n v="0"/>
    <x v="1"/>
    <s v="-"/>
    <n v="0"/>
    <n v="4"/>
    <n v="28"/>
    <m/>
    <m/>
    <m/>
    <x v="8"/>
    <x v="0"/>
  </r>
  <r>
    <s v="Kasturi Restaurant"/>
    <s v="https://www.zomato.com/kolkata/kasturi-restaurant-1-new-market-area"/>
    <s v="Bengali, Bangladeshi, Fast Food, Desserts"/>
    <s v="New Market Area, Kolkata"/>
    <s v="Opens at 7:30am"/>
    <s v="7A, Mustaque Ahmed Street, New Market Area, Kolkata"/>
    <n v="918334922221"/>
    <n v="1"/>
    <n v="1"/>
    <n v="1"/>
    <x v="1"/>
    <n v="3.6"/>
    <n v="117"/>
    <n v="4.0999999999999996"/>
    <n v="4144"/>
    <m/>
    <m/>
    <s v="Family Place, Food Presentation, Portion, Timely Service, Great Portions, Price"/>
    <x v="9"/>
    <x v="2"/>
  </r>
  <r>
    <s v="WOW! China"/>
    <s v="https://www.zomato.com/kolkata/wow-china-park-street-area"/>
    <s v="Chinese, Asian, Rolls, Desserts, Beverages"/>
    <s v="Park Street Area, Kolkata"/>
    <s v="11am â€“ 3am (Today)"/>
    <s v="19-57, Park Street Area, Kolkata"/>
    <n v="919123934293"/>
    <n v="1"/>
    <n v="1"/>
    <n v="1"/>
    <x v="1"/>
    <n v="4.0999999999999996"/>
    <n v="297"/>
    <n v="3.9"/>
    <n v="3251"/>
    <m/>
    <s v="Cinnamon Ice Cream, Spring Rolls, Cocktails, Starter, Prawn, Drinks"/>
    <s v="Interior Decoration, Food Quantity, Bar, Good Music, Chinese, Spill Proof Packaging"/>
    <x v="7"/>
    <x v="1"/>
  </r>
  <r>
    <s v="Behrouz Biryani"/>
    <s v="https://www.zomato.com/kolkata/behrouz-biryani-hatibagan"/>
    <s v="Biryani, Mughlai, Lucknowi, Hyderabadi, Kebab, North Indian, Desserts"/>
    <s v="Hatibagan, Kolkata"/>
    <m/>
    <s v="10/5, Principal Kshudiram Bose Road, Ward 11, Kolkata Municipal Corporation, Hatibagan, Kolkata"/>
    <n v="917700050050"/>
    <n v="1"/>
    <n v="0"/>
    <n v="0"/>
    <x v="1"/>
    <s v="-"/>
    <n v="0"/>
    <n v="4.0999999999999996"/>
    <n v="1117"/>
    <m/>
    <m/>
    <m/>
    <x v="7"/>
    <x v="0"/>
  </r>
  <r>
    <s v="6 Ballygunge Place Take Away"/>
    <s v="https://www.zomato.com/kolkata/6-ballygunge-place-take-away-machuabazar"/>
    <s v="Bengali, Bangladeshi, Seafood"/>
    <s v="Machuabazar, Kolkata"/>
    <s v="Opens at 11:30am"/>
    <s v="6/2A, Machuabazar, Kolkata"/>
    <n v="917439534604"/>
    <n v="1"/>
    <n v="1"/>
    <n v="0"/>
    <x v="1"/>
    <s v="-"/>
    <n v="0"/>
    <n v="4.5"/>
    <n v="299"/>
    <m/>
    <m/>
    <m/>
    <x v="3"/>
    <x v="0"/>
  </r>
  <r>
    <s v="Bhikharam Chandmal Rajuji"/>
    <s v="https://www.zomato.com/kolkata/bhikharam-chandmal-rajuji-bara-bazar"/>
    <s v="North Indian, South Indian, Chinese"/>
    <s v="Bara Bazar, Kolkata"/>
    <s v="Opens at 7am"/>
    <s v="9, Jagmohan Mullick Lane, Bara Bazar, Kolkata"/>
    <n v="919331433352"/>
    <n v="1"/>
    <n v="1"/>
    <n v="1"/>
    <x v="1"/>
    <n v="3.7"/>
    <n v="95"/>
    <n v="4.3"/>
    <n v="142"/>
    <s v="Sweets at it's best!!"/>
    <m/>
    <m/>
    <x v="0"/>
    <x v="2"/>
  </r>
  <r>
    <s v="Mitra Cafe"/>
    <s v="https://www.zomato.com/kolkata/mitra-cafe-shyam-bazar"/>
    <s v="Seafood, Bengali, North Indian, Chinese"/>
    <s v="Shyam Bazar, Kolkata"/>
    <s v="Opens at 3pm"/>
    <s v="3/A, Bhupendra Bose Avenue, Shyam Bazar, Kolkata"/>
    <n v="913325438192"/>
    <n v="1"/>
    <n v="1"/>
    <n v="1"/>
    <x v="1"/>
    <n v="4.0999999999999996"/>
    <n v="658"/>
    <n v="4.4000000000000004"/>
    <n v="1893"/>
    <m/>
    <s v="Brain Chop, Chicken Kaviraji, Mutton Kabiraji, Fish Kobiraji, Chicken Cutlets, Fish Roll"/>
    <s v="Nice Crowd, Pocket Friendly, Takeaway, Prompt Service, Hygiene, Tasty"/>
    <x v="2"/>
    <x v="1"/>
  </r>
  <r>
    <s v="The Yellow Straw"/>
    <s v="https://www.zomato.com/kolkata/the-yellow-straw-1-dalhousie-bbd-bagh"/>
    <s v="Healthy Food, Salad, Juices"/>
    <s v="Dalhousie BBD Bagh, Kolkata"/>
    <s v="Opens at 10am"/>
    <s v="Ground Floor, 4A, Hemanta Basu Sarani, Dalhousie BBD Bagh, Kolkata"/>
    <n v="917044410101"/>
    <n v="1"/>
    <n v="1"/>
    <n v="1"/>
    <x v="1"/>
    <n v="4"/>
    <n v="214"/>
    <n v="3.9"/>
    <n v="1695"/>
    <m/>
    <s v="Juices, Shakes, Pasta, Drink, Snacks"/>
    <s v="Healthy Options, Friendly Staff, Great Ambience, Perfect Place, Great Place, Hospitality"/>
    <x v="17"/>
    <x v="1"/>
  </r>
  <r>
    <s v="Kreamz"/>
    <s v="https://www.zomato.com/kolkata/kreamz-maniktala"/>
    <s v="Bakery, Desserts, Fast Food"/>
    <s v="Maniktala, Kolkata"/>
    <m/>
    <s v="31, C I T Scheme M III, Block B Narkeldanga Main Road, Maniktala, Kolkata"/>
    <n v="918100252624"/>
    <n v="1"/>
    <n v="0"/>
    <n v="0"/>
    <x v="1"/>
    <s v="-"/>
    <n v="0"/>
    <n v="4"/>
    <n v="42"/>
    <m/>
    <m/>
    <m/>
    <x v="8"/>
    <x v="0"/>
  </r>
  <r>
    <s v="Tea Junction"/>
    <s v="https://www.zomato.com/kolkata/tea-junction-new-market-area"/>
    <s v="Tea, Beverages"/>
    <s v="New Market Area, Kolkata"/>
    <s v="Opens at 10am"/>
    <s v="3A, Humayun Palace, Lindsay Street, New Market Area, Kolkata"/>
    <n v="916290824608"/>
    <n v="1"/>
    <n v="1"/>
    <n v="0"/>
    <x v="1"/>
    <n v="3"/>
    <n v="109"/>
    <n v="3.9"/>
    <n v="516"/>
    <m/>
    <m/>
    <s v="Location, Price, Staff, Service, Packaging, Quality"/>
    <x v="0"/>
    <x v="2"/>
  </r>
  <r>
    <s v="Ovenstory Pizza"/>
    <s v="https://www.zomato.com/kolkata/ovenstory-pizza-alipore"/>
    <s v="Pizza, Fast Food, Italian"/>
    <s v="Alipore, Kolkata"/>
    <m/>
    <s v="Premises 2, Ground Floor, Agrawal House, Ward 75, Munshi Premchand Road, Alipore, Kolkata"/>
    <n v="917738383000"/>
    <n v="1"/>
    <n v="0"/>
    <n v="0"/>
    <x v="1"/>
    <s v="-"/>
    <n v="0"/>
    <n v="4.2"/>
    <n v="1914"/>
    <m/>
    <m/>
    <s v="Cute Packaging, Great Portions, Timely Service, Worth the Money, Delicious Food, Good Quality"/>
    <x v="17"/>
    <x v="0"/>
  </r>
  <r>
    <s v="Anir's"/>
    <s v="https://www.zomato.com/kolkata/anirs-shyam-bazar"/>
    <s v="Biryani, Chinese, Rolls, Kebab, North Indian"/>
    <s v="Shyam Bazar, Kolkata"/>
    <s v="Opens at 1pm"/>
    <s v="41/1/1, Bagh Bazar Street, Shyam Bazar, Kolkata"/>
    <n v="919831662869"/>
    <n v="1"/>
    <n v="1"/>
    <n v="1"/>
    <x v="1"/>
    <n v="3.3"/>
    <n v="405"/>
    <n v="4"/>
    <n v="5821"/>
    <m/>
    <s v="Masala Tikka, Pan Fried Momos, Egg Fried Rice, Chicken Roll, Kababs"/>
    <s v="Cute Little Place, Good Crowd, Takeaway, Friendly Place, Low Price, Attitude"/>
    <x v="6"/>
    <x v="2"/>
  </r>
  <r>
    <s v="Pure Veg Meals By LunchBox"/>
    <s v="https://www.zomato.com/kolkata/pure-veg-meals-by-lunchbox-kidderpore"/>
    <s v="North Indian, Desserts, Beverages, Shake"/>
    <s v="Kidderpore, Kolkata"/>
    <m/>
    <s v="Premises 2, Agrawal House, Ground Floor, Munshi Premchand Road, Ward 75, Kidderpore, Kolkata"/>
    <n v="912250629407"/>
    <n v="1"/>
    <n v="0"/>
    <n v="0"/>
    <x v="1"/>
    <s v="-"/>
    <n v="0"/>
    <n v="3.9"/>
    <n v="0"/>
    <m/>
    <m/>
    <m/>
    <x v="4"/>
    <x v="0"/>
  </r>
  <r>
    <s v="Nalin Chandra Das &amp; Sons"/>
    <s v="https://www.zomato.com/kolkata/nalin-chandra-das-sons-bara-bazar"/>
    <s v="Mishti"/>
    <s v="Bara Bazar, Kolkata"/>
    <s v="Opens at 8am"/>
    <s v="2, Kalikrishna Tagore Street, Bara Bazar, Kolkata"/>
    <n v="918637506547"/>
    <n v="1"/>
    <n v="1"/>
    <n v="1"/>
    <x v="1"/>
    <n v="3.8"/>
    <n v="2"/>
    <n v="4.0999999999999996"/>
    <n v="142"/>
    <m/>
    <m/>
    <m/>
    <x v="0"/>
    <x v="2"/>
  </r>
  <r>
    <s v="INOX"/>
    <s v="https://www.zomato.com/kolkata/inox-esplanade"/>
    <s v="Fast Food, Street Food"/>
    <s v="Esplanade, Kolkata"/>
    <m/>
    <s v="5, Jawaharlal Nehru Road, Esplanade, Kolkata"/>
    <n v="916292248656"/>
    <n v="1"/>
    <n v="0"/>
    <n v="0"/>
    <x v="1"/>
    <s v="-"/>
    <n v="0"/>
    <n v="4"/>
    <n v="5"/>
    <m/>
    <m/>
    <m/>
    <x v="17"/>
    <x v="0"/>
  </r>
  <r>
    <s v="Calorie Crave"/>
    <s v="https://www.zomato.com/kolkata/calorie-crave-desapriya-park"/>
    <s v="Healthy Food, Continental, Desserts, Fast Food"/>
    <s v="Desapriya Park, Kolkata"/>
    <m/>
    <s v="2, Maharaja Nandakumar Road, Desapriya Park, Kolkata"/>
    <n v="919903336365"/>
    <n v="1"/>
    <n v="0"/>
    <n v="0"/>
    <x v="1"/>
    <s v="-"/>
    <n v="0"/>
    <n v="4.3"/>
    <n v="148"/>
    <m/>
    <m/>
    <s v="Healthy Food, Food Presentation, Extensive Menu, Worth the Money, Hospitality, Great Portions"/>
    <x v="17"/>
    <x v="0"/>
  </r>
  <r>
    <s v="Sanghai Pure Chinese Food"/>
    <s v="https://www.zomato.com/kolkata/sanghai-pure-chinese-food-shyam-bazar"/>
    <s v="Chinese"/>
    <s v="Shyam Bazar, Kolkata"/>
    <s v="Opens at 2pm"/>
    <s v="10/A, Krishna Ram Bose Street, Shyam Bazar, Kolkata"/>
    <n v="918420324521"/>
    <n v="1"/>
    <n v="1"/>
    <n v="1"/>
    <x v="1"/>
    <n v="3.9"/>
    <n v="263"/>
    <n v="4.3"/>
    <n v="530"/>
    <m/>
    <s v="Gravy Chowmein, Lemon Chicken, Schezwan Chicken, Noodle, Soups, Crispy Chicken"/>
    <s v="Relaxed Atmosphere, Mixed Rice, Good Quantity, Reasonable Price, Delicious Food, Good Food"/>
    <x v="2"/>
    <x v="2"/>
  </r>
  <r>
    <s v="Omelette King"/>
    <s v="https://www.zomato.com/kolkata/omelette-king-kalighat"/>
    <s v="Street Food, Shake"/>
    <s v="Kalighat, Kolkata"/>
    <m/>
    <s v="11H, Ground Floor, Satyendra Nath Majumder Sarani, Manohar Pukur Road, Kalighat, Kolkata"/>
    <n v="919432127300"/>
    <n v="1"/>
    <n v="0"/>
    <n v="0"/>
    <x v="1"/>
    <s v="-"/>
    <n v="0"/>
    <n v="4"/>
    <n v="93"/>
    <m/>
    <m/>
    <m/>
    <x v="3"/>
    <x v="0"/>
  </r>
  <r>
    <s v="Oven O Bake"/>
    <s v="https://www.zomato.com/kolkata/oven-o-bake-1-kalighat"/>
    <s v="Continental, Fast Food"/>
    <s v="Kalighat, Kolkata"/>
    <s v="Opens at 2pm"/>
    <s v="45A, Rash Behari Avenue, Near Kalighat Metro Station, Kalighat, Kolkata"/>
    <n v="919903222075"/>
    <n v="1"/>
    <n v="1"/>
    <n v="1"/>
    <x v="1"/>
    <n v="3.6"/>
    <n v="24"/>
    <n v="4"/>
    <n v="15"/>
    <m/>
    <m/>
    <s v="Large Servings, Filling Food, Very Affordable, Clean and Hygienic Place, Nice Concept, Delicious Taste"/>
    <x v="5"/>
    <x v="2"/>
  </r>
  <r>
    <s v="Samosa Rani"/>
    <s v="https://www.zomato.com/kolkata/samosa-rani-beliaghata"/>
    <s v="Street Food"/>
    <s v="Beliaghata, Kolkata"/>
    <s v="Opens at 8am"/>
    <s v="B/95/H/1, Beleghata Main Road, Opposite Ragini Cinema Hall, Beliaghata, Kolkata"/>
    <n v="919831545862"/>
    <n v="1"/>
    <n v="1"/>
    <n v="0"/>
    <x v="1"/>
    <s v="-"/>
    <n v="0"/>
    <n v="3.2"/>
    <n v="26"/>
    <m/>
    <m/>
    <m/>
    <x v="8"/>
    <x v="0"/>
  </r>
  <r>
    <s v="Sital's"/>
    <s v="https://www.zomato.com/kolkata/sitals-machuabazar"/>
    <s v="Fast Food"/>
    <s v="Machuabazar, Kolkata"/>
    <s v="Opens at 12noon"/>
    <s v="201, Bidhan Sarani, Machuabazar, Kolkata"/>
    <n v="917003722909"/>
    <n v="1"/>
    <n v="1"/>
    <n v="1"/>
    <x v="1"/>
    <s v="-"/>
    <n v="2"/>
    <s v="-"/>
    <n v="19"/>
    <m/>
    <m/>
    <m/>
    <x v="4"/>
    <x v="0"/>
  </r>
  <r>
    <s v="Parvez Hotel"/>
    <s v="https://www.zomato.com/kolkata/parvez-hotel-tangra"/>
    <s v="Mughlai, Rolls"/>
    <s v="Tangra, Kolkata"/>
    <s v="Opens at 7am"/>
    <s v="36/H/8, DC Dey Road, Tangra, Kolkata"/>
    <n v="917036775122"/>
    <n v="1"/>
    <n v="1"/>
    <n v="1"/>
    <x v="1"/>
    <n v="3.2"/>
    <n v="4"/>
    <s v="-"/>
    <n v="11"/>
    <m/>
    <m/>
    <m/>
    <x v="7"/>
    <x v="2"/>
  </r>
  <r>
    <s v="Hungry Beard"/>
    <s v="https://www.zomato.com/kolkata/hungry-beard-maniktala"/>
    <s v="Chinese, Rolls, North Indian"/>
    <s v="Maniktala, Kolkata"/>
    <m/>
    <s v="5/H/18, Bagmari Road, Maniktala, Kolkata"/>
    <n v="919674957592"/>
    <n v="1"/>
    <n v="0"/>
    <n v="0"/>
    <x v="1"/>
    <s v="-"/>
    <n v="0"/>
    <n v="3.6"/>
    <n v="54"/>
    <m/>
    <m/>
    <s v="Food Presentation, Worth the Money, Timely Service, Great Portions, Delicious Food"/>
    <x v="3"/>
    <x v="0"/>
  </r>
  <r>
    <s v="Tasty Bite"/>
    <s v="https://www.zomato.com/kolkata/tasty-bite-3-kalighat"/>
    <s v="Fast Food, Chinese"/>
    <s v="Kalighat, Kolkata"/>
    <s v="Opens at 8am"/>
    <s v="285 B, Kalighat Road, Near Kalighat, Kolkata"/>
    <n v="919674901049"/>
    <n v="1"/>
    <n v="1"/>
    <n v="0"/>
    <x v="1"/>
    <s v="-"/>
    <n v="0"/>
    <n v="4"/>
    <n v="29"/>
    <m/>
    <m/>
    <m/>
    <x v="8"/>
    <x v="0"/>
  </r>
  <r>
    <s v="Wah Janaab"/>
    <s v="https://www.zomato.com/kolkata/wah-janaab-park-circus-area"/>
    <s v="Kebab, North Indian, Biryani, Afghan"/>
    <s v="Park Circus Area, Kolkata"/>
    <m/>
    <s v="6, Fazlul Haque Sarani, Jhotwala Road, Park Circus Area, Kolkata"/>
    <n v="918585861943"/>
    <n v="1"/>
    <n v="0"/>
    <n v="0"/>
    <x v="1"/>
    <s v="-"/>
    <n v="0"/>
    <n v="4.0999999999999996"/>
    <n v="193"/>
    <m/>
    <s v="Beef, Kebabs, Meat, Biryani"/>
    <s v="Extensive Menu, Worth the Money, Great Portions, Taste, Food"/>
    <x v="3"/>
    <x v="0"/>
  </r>
  <r>
    <s v="Flavours Inn Dhaba"/>
    <s v="https://www.zomato.com/kolkata/flavours-inn-dhaba-3-ultadanga"/>
    <s v="Rolls, Pasta, Fast Food, Chinese, Kebab, North Indian, Bengali, Biryani"/>
    <s v="Ultadanga, Kolkata"/>
    <s v="Opens at 8am"/>
    <s v="19/1, Bidhan Nagar Road, Ultadanga, Kolkata"/>
    <n v="916291340387"/>
    <n v="1"/>
    <n v="1"/>
    <n v="0"/>
    <x v="1"/>
    <s v="-"/>
    <n v="0"/>
    <n v="4"/>
    <n v="28"/>
    <m/>
    <m/>
    <s v="Great Veg Options, Excellent Food Quality, Affordable Prices, Best Food under Best Budget"/>
    <x v="3"/>
    <x v="0"/>
  </r>
  <r>
    <s v="Hickory Smoked Bistro Cafe"/>
    <s v="https://www.zomato.com/kolkata/hickory-smoked-bistro-cafe-jodhpur-park"/>
    <s v="European, American"/>
    <s v="Jodhpur Park, Kolkata"/>
    <s v="Opens at 12noon"/>
    <s v="432/1, Prince Anwar Shah Road, Jodhpur Park, Kolkata"/>
    <n v="919748894873"/>
    <n v="1"/>
    <n v="1"/>
    <n v="1"/>
    <x v="1"/>
    <n v="3.8"/>
    <n v="57"/>
    <n v="4"/>
    <n v="33"/>
    <m/>
    <m/>
    <s v="Fantastic Decoration, Clean and Hygienic Place, Nice Concept, Best Food under Best Budget, Customizable Food, Elaborate Menu"/>
    <x v="2"/>
    <x v="2"/>
  </r>
  <r>
    <s v="Chainaama"/>
    <s v="https://www.zomato.com/kolkata/chainaama-desapriya-park"/>
    <s v="Beverages, North Indian, Street Food, Fast Food, Tea"/>
    <s v="Desapriya Park, Kolkata"/>
    <m/>
    <s v="195A, Ground Floor, Sarat Bose Road, Desapriya Park, Kolkata"/>
    <n v="919831009282"/>
    <n v="1"/>
    <n v="0"/>
    <n v="0"/>
    <x v="1"/>
    <s v="-"/>
    <n v="0"/>
    <n v="4.3"/>
    <n v="92"/>
    <m/>
    <m/>
    <m/>
    <x v="8"/>
    <x v="0"/>
  </r>
  <r>
    <s v="BOT"/>
    <s v="https://www.zomato.com/kolkata/bot-picnic-garden"/>
    <s v="Beverages, Shake"/>
    <s v="Picnic Garden, Kolkata"/>
    <m/>
    <s v="6, Tiljala Road, Picnic Garden, Kolkata"/>
    <n v="917003527963"/>
    <n v="1"/>
    <n v="0"/>
    <n v="0"/>
    <x v="1"/>
    <s v="-"/>
    <n v="0"/>
    <s v="-"/>
    <n v="1"/>
    <m/>
    <m/>
    <m/>
    <x v="8"/>
    <x v="0"/>
  </r>
  <r>
    <s v="Aanand Restaurant"/>
    <s v="https://www.zomato.com/kolkata/aanand-restaurant-girish-park"/>
    <s v="Mughlai, Biryani"/>
    <s v="Girish Park, Kolkata"/>
    <s v="Opens at 1:16pm"/>
    <s v="1/H/32, Ramesh Dutta Street, Girish Park, Kolkata"/>
    <n v="918240137964"/>
    <n v="1"/>
    <n v="1"/>
    <n v="0"/>
    <x v="1"/>
    <s v="-"/>
    <n v="0"/>
    <n v="3.7"/>
    <n v="17"/>
    <m/>
    <m/>
    <m/>
    <x v="8"/>
    <x v="0"/>
  </r>
  <r>
    <s v="Muns Kitchen"/>
    <s v="https://www.zomato.com/kolkata/muns-kitchen-1-shobha-bazar"/>
    <s v="Mughlai, Biryani"/>
    <s v="Shobha Bazar, Kolkata"/>
    <m/>
    <s v="437A, Rabindra Sarani, Shobha Bazar, Kolkata"/>
    <n v="917003425978"/>
    <n v="1"/>
    <n v="0"/>
    <n v="0"/>
    <x v="1"/>
    <s v="-"/>
    <n v="0"/>
    <s v="-"/>
    <n v="0"/>
    <m/>
    <m/>
    <m/>
    <x v="3"/>
    <x v="0"/>
  </r>
  <r>
    <s v="Aaheli ( A Unit Of Peerless Hotel Limited )"/>
    <s v="https://www.zomato.com/kolkata/aaheli-a-unit-of-peerless-hotel-limited-southern-avenue"/>
    <s v="Bengali"/>
    <s v="Southern Avenue, Kolkata"/>
    <s v="Opens at 12:30pm"/>
    <s v="190, Sarat Bose Road, Southern Avenue, Kolkata"/>
    <n v="916289858533"/>
    <n v="1"/>
    <n v="1"/>
    <n v="1"/>
    <x v="1"/>
    <n v="3.3"/>
    <n v="11"/>
    <s v="-"/>
    <n v="3"/>
    <m/>
    <m/>
    <s v="Comforting Atmosphere, Mood, Staff, Good Quality, Ambience, Service"/>
    <x v="9"/>
    <x v="2"/>
  </r>
  <r>
    <s v="Dilruba Restaurant"/>
    <s v="https://www.zomato.com/kolkata/dilruba-restaurant-shyam-bazar"/>
    <s v="Chinese, Bengali, Seafood"/>
    <s v="Shyam Bazar, Kolkata"/>
    <s v="Opens at 3pm"/>
    <s v="86, Bidhan Sarani, Shyam Bazar, Kolkata"/>
    <n v="919339385285"/>
    <n v="1"/>
    <n v="1"/>
    <n v="1"/>
    <x v="1"/>
    <n v="3.6"/>
    <n v="205"/>
    <n v="4.0999999999999996"/>
    <n v="2717"/>
    <m/>
    <s v="Mutton Kaviraji, Hakka Noodles, Chilli Chicken, Rice"/>
    <s v="Inexpensive, Prices, Decor, Good Place, Good Food, Food Quality"/>
    <x v="0"/>
    <x v="2"/>
  </r>
  <r>
    <s v="SK Foodiez"/>
    <s v="https://www.zomato.com/kolkata/sk-foodiez-alipore"/>
    <s v="Chinese, Fast Food, Beverages, Pizza, Pasta, Burger"/>
    <s v="Alipore, Kolkata"/>
    <s v="Opens at 3pm"/>
    <s v="13/1, Mayurbhanj Road, Alipore, Kolkata"/>
    <n v="917980953424"/>
    <n v="1"/>
    <n v="1"/>
    <n v="1"/>
    <x v="1"/>
    <n v="3.1"/>
    <n v="6"/>
    <n v="4"/>
    <n v="231"/>
    <m/>
    <m/>
    <m/>
    <x v="12"/>
    <x v="2"/>
  </r>
  <r>
    <s v="Batcaves Gourmet Popcorn"/>
    <s v="https://www.zomato.com/kolkata/batcaves-gourmet-popcorn-elgin"/>
    <s v="Fast Food, Desserts"/>
    <s v="Elgin, Kolkata"/>
    <m/>
    <s v="10/3, Forum Mallsreepally, Main Road, Elgin, Kolkata"/>
    <n v="919073200542"/>
    <n v="1"/>
    <n v="0"/>
    <n v="0"/>
    <x v="1"/>
    <s v="-"/>
    <n v="0"/>
    <n v="4.5"/>
    <n v="1"/>
    <m/>
    <m/>
    <m/>
    <x v="10"/>
    <x v="0"/>
  </r>
  <r>
    <s v="Red Sauce"/>
    <s v="https://www.zomato.com/kolkata/red-sauce-2-shyam-bazar"/>
    <s v="Chinese, Biryani, Kebab, North Indian, Momos"/>
    <s v="Shyam Bazar, Kolkata"/>
    <s v="Opens at 1pm"/>
    <s v="1/1D, Naya Ratna Lane, Near Dream Land Nursing Home, Shyam Bazar, Kolkata"/>
    <n v="918981079911"/>
    <n v="1"/>
    <n v="1"/>
    <n v="0"/>
    <x v="1"/>
    <s v="-"/>
    <n v="0"/>
    <n v="3.7"/>
    <n v="85"/>
    <m/>
    <m/>
    <s v="Tasty Appetizers, Healthy and Delicious, Affordable Prices, Food"/>
    <x v="4"/>
    <x v="0"/>
  </r>
  <r>
    <s v="Pizza Kingz"/>
    <s v="https://www.zomato.com/kolkata/pizza-kingz-2-college-street"/>
    <s v="Fast Food, Pizza, Beverages, Shake"/>
    <s v="College Street, Kolkata"/>
    <s v="Opens at 1:30pm"/>
    <s v="73A, Maulana Shaukat Ali Street, College Street, Kolkata"/>
    <n v="918583831113"/>
    <n v="1"/>
    <n v="1"/>
    <n v="1"/>
    <x v="1"/>
    <n v="3.5"/>
    <n v="7"/>
    <n v="3.7"/>
    <n v="77"/>
    <m/>
    <m/>
    <s v="Fresh Food with Good Quality, Price, Quality, Packaging, Taste, Food"/>
    <x v="2"/>
    <x v="2"/>
  </r>
  <r>
    <s v="Bohemian CafÃ©"/>
    <s v="https://www.zomato.com/kolkata/bohemian-cafÃ©-bhawanipur"/>
    <s v="Coffee, Cafe, Tea, Beverages, Shake, Continental, Chinese, Mexican"/>
    <s v="Bhawanipur, Kolkata"/>
    <s v="Opens at 11am"/>
    <s v="1, Allenby Road, Bhawanipur, Kolkata"/>
    <n v="919831927100"/>
    <n v="1"/>
    <n v="1"/>
    <n v="1"/>
    <x v="1"/>
    <n v="3.5"/>
    <n v="19"/>
    <n v="3.6"/>
    <n v="1"/>
    <m/>
    <m/>
    <m/>
    <x v="2"/>
    <x v="2"/>
  </r>
  <r>
    <s v="Rasu's The Spice Station"/>
    <s v="https://www.zomato.com/kolkata/rasus-the-spice-station-kankurgachi"/>
    <s v="Chinese, North Indian"/>
    <s v="Kankurgachi, Kolkata"/>
    <m/>
    <s v="P-7A, Swami Swarupananda Sarani, CIT Road, Scheme-6M, Kankurgachi, Kolkata"/>
    <n v="919903510789"/>
    <n v="1"/>
    <n v="0"/>
    <n v="0"/>
    <x v="1"/>
    <s v="-"/>
    <n v="0"/>
    <n v="3.9"/>
    <n v="52"/>
    <m/>
    <m/>
    <s v="Worth the Money, Great Portions, Good Quality, Food"/>
    <x v="3"/>
    <x v="0"/>
  </r>
  <r>
    <s v="Zakiya Fast Food"/>
    <s v="https://www.zomato.com/kolkata/zakiya-fast-food-dalhousie-bbd-bagh"/>
    <s v="Mughlai, Rolls"/>
    <s v="Dalhousie BBD Bagh, Kolkata"/>
    <m/>
    <s v="82, Maulana Shawkat Ali Street, Ward 43, Dalhousie BBD Bagh, Kolkata"/>
    <n v="919007206387"/>
    <n v="1"/>
    <n v="0"/>
    <n v="0"/>
    <x v="1"/>
    <s v="-"/>
    <n v="0"/>
    <n v="3.9"/>
    <n v="32"/>
    <m/>
    <m/>
    <m/>
    <x v="8"/>
    <x v="0"/>
  </r>
  <r>
    <s v="Royal Food Service"/>
    <s v="https://www.zomato.com/kolkata/royal-food-service-2-dalhousie-bbd-bagh"/>
    <s v="Fast Food, South Indian, Beverages"/>
    <s v="Dalhousie BBD Bagh, Kolkata"/>
    <s v="Opens at 6am"/>
    <s v="1, Indian Exchange Place, Near Writers Building, Dalhousie BBD Bagh, Kolkata"/>
    <n v="918240447821"/>
    <n v="1"/>
    <n v="1"/>
    <n v="0"/>
    <x v="1"/>
    <s v="-"/>
    <n v="0"/>
    <s v="-"/>
    <n v="14"/>
    <m/>
    <m/>
    <m/>
    <x v="8"/>
    <x v="0"/>
  </r>
  <r>
    <s v="Kabir's"/>
    <s v="https://www.zomato.com/kolkata/kabirs-chandni-chowk"/>
    <s v="Turkish, Salad, Sandwich, Desserts, Beverages"/>
    <s v="Chandni Chowk, Kolkata"/>
    <s v="Opens at 12noon"/>
    <s v="13, Imperial House, Ganesh Chandra Avenue, Chandni Chowk, Kolkata"/>
    <n v="919748463993"/>
    <n v="1"/>
    <n v="1"/>
    <n v="1"/>
    <x v="1"/>
    <n v="3.8"/>
    <n v="28"/>
    <n v="4"/>
    <n v="53"/>
    <m/>
    <m/>
    <s v="Best Decor, Humble Staff, Very Affordable, Nice Concept, Cozy Place, Awesome Food"/>
    <x v="2"/>
    <x v="2"/>
  </r>
  <r>
    <s v="Buns N Chicken"/>
    <s v="https://www.zomato.com/kolkata/buns-n-chicken-kidderpore"/>
    <s v="Fast Food"/>
    <s v="Kidderpore, Kolkata"/>
    <s v="Opens at 12noon"/>
    <s v="35BM, Karl Marx Sarani, Ward 77, Kidderpore, Kolkata"/>
    <n v="918583091984"/>
    <n v="1"/>
    <n v="1"/>
    <n v="0"/>
    <x v="1"/>
    <s v="-"/>
    <n v="0"/>
    <n v="4.0999999999999996"/>
    <n v="241"/>
    <m/>
    <s v="Chicken Jumbo Burger, Crispy Fried Chicken, Shawarma, Chicken Popcorn, Burgers"/>
    <m/>
    <x v="3"/>
    <x v="0"/>
  </r>
  <r>
    <s v="Sushil Roll Corner"/>
    <s v="https://www.zomato.com/kolkata/sushil-roll-corner-shyam-bazar"/>
    <s v="Chinese, Rolls"/>
    <s v="Shyam Bazar, Kolkata"/>
    <s v="Opens at 11am"/>
    <s v="42/B, Bagbazar Street, Bidhan Sarani, Shyam Bazar, Kolkata"/>
    <n v="918420316759"/>
    <n v="1"/>
    <n v="1"/>
    <n v="0"/>
    <x v="1"/>
    <n v="3.3"/>
    <n v="10"/>
    <n v="4.0999999999999996"/>
    <n v="63"/>
    <m/>
    <m/>
    <m/>
    <x v="1"/>
    <x v="2"/>
  </r>
  <r>
    <s v="Majlish"/>
    <s v="https://www.zomato.com/kolkata/majlish-shobha-bazar"/>
    <s v="Fast Food, Chinese, Mughlai"/>
    <s v="Shobha Bazar, Kolkata"/>
    <s v="Opens at 3pm"/>
    <s v="90B, Jatindra Mohan Avenue, Shobha Bazar, Kolkata"/>
    <n v="917980612865"/>
    <n v="1"/>
    <n v="1"/>
    <n v="0"/>
    <x v="1"/>
    <s v="-"/>
    <n v="2"/>
    <s v="-"/>
    <n v="8"/>
    <m/>
    <m/>
    <m/>
    <x v="3"/>
    <x v="0"/>
  </r>
  <r>
    <s v="Slurpy Bowl"/>
    <s v="https://www.zomato.com/kolkata/slurpy-bowl-elgin"/>
    <s v="North Indian"/>
    <s v="Elgin, Kolkata"/>
    <s v="Opens at 8am"/>
    <s v="26, Borough 8, Lee Road, Elgin, Kolkata"/>
    <n v="919836453773"/>
    <n v="1"/>
    <n v="1"/>
    <n v="0"/>
    <x v="1"/>
    <s v="-"/>
    <n v="0"/>
    <s v="-"/>
    <n v="5"/>
    <m/>
    <m/>
    <m/>
    <x v="4"/>
    <x v="0"/>
  </r>
  <r>
    <s v="Farzi Cafe"/>
    <s v="https://www.zomato.com/kolkata/farzi-cafe-park-street-area"/>
    <s v="North Indian, Bar Food"/>
    <s v="Park Street Area, Kolkata"/>
    <s v="Opens at 12noon"/>
    <s v="13, Harrington St, Kankaria Estate, Ho Chi Minh Sarani, Park Street Area, Kolkata"/>
    <n v="918100105700"/>
    <n v="1"/>
    <n v="1"/>
    <n v="1"/>
    <x v="1"/>
    <n v="4"/>
    <n v="260"/>
    <s v="-"/>
    <n v="5"/>
    <m/>
    <s v="Cocktails, Cheesecake, Desserts, Drink"/>
    <s v="Great Recommendations, Served Quickly, Great Hospitality, Good Music, Bar, Waiter"/>
    <x v="18"/>
    <x v="1"/>
  </r>
  <r>
    <s v="Steak Lovers"/>
    <s v="https://www.zomato.com/kolkata/steak-lovers-park-circus-area"/>
    <s v="Mughlai, Fast Food"/>
    <s v="Park Circus Area, Kolkata"/>
    <s v="11am â€“ 5am (Today)"/>
    <s v="24/1/1H, Bright Street, Borough VII, Park Circus Area, Kolkata"/>
    <n v="919007271601"/>
    <n v="1"/>
    <n v="1"/>
    <n v="0"/>
    <x v="1"/>
    <s v="-"/>
    <n v="0"/>
    <n v="3.3"/>
    <n v="17"/>
    <m/>
    <m/>
    <s v="Cute Packaging, Worth the Money, Delicious Food, Great Portions, Timely Service, Quantity"/>
    <x v="0"/>
    <x v="0"/>
  </r>
  <r>
    <s v="Italia"/>
    <s v="https://www.zomato.com/kolkata/italia-park-circus-area"/>
    <s v="Fast Food, Pasta"/>
    <s v="Park Circus Area, Kolkata"/>
    <m/>
    <s v="24/1/1H, Bright Street, Park Circus Area, Kolkata"/>
    <n v="919007271601"/>
    <n v="1"/>
    <n v="0"/>
    <n v="0"/>
    <x v="1"/>
    <s v="-"/>
    <n v="0"/>
    <s v="-"/>
    <n v="0"/>
    <m/>
    <m/>
    <m/>
    <x v="0"/>
    <x v="0"/>
  </r>
  <r>
    <s v="7-Eleven"/>
    <s v="https://www.zomato.com/kolkata/7-eleven-hazra"/>
    <s v="Fast Food, Pasta, Desserts, Beverages, Shake"/>
    <s v="Hazra, Kolkata"/>
    <m/>
    <s v="16a/1, Earle Street Hazra, Kolkata"/>
    <n v="919051663532"/>
    <n v="1"/>
    <n v="0"/>
    <n v="0"/>
    <x v="1"/>
    <s v="-"/>
    <n v="0"/>
    <s v="-"/>
    <n v="3"/>
    <m/>
    <m/>
    <m/>
    <x v="3"/>
    <x v="0"/>
  </r>
  <r>
    <s v="Foodistan Street Classic"/>
    <s v="https://www.zomato.com/kolkata/foodistan-street-classic-wellesley"/>
    <s v="Fast Food, Rolls, Kebab"/>
    <s v="Wellesley, Kolkata"/>
    <m/>
    <s v="16, Pemantle Street, Wellesley, Kolkata"/>
    <n v="918100065807"/>
    <n v="1"/>
    <n v="0"/>
    <n v="0"/>
    <x v="1"/>
    <s v="-"/>
    <n v="0"/>
    <s v="-"/>
    <n v="11"/>
    <m/>
    <m/>
    <m/>
    <x v="8"/>
    <x v="0"/>
  </r>
  <r>
    <s v="Aiyan's Cafe Den"/>
    <s v="https://www.zomato.com/kolkata/aiyans-cafe-den-park-circus-area"/>
    <s v="Chinese, North Indian"/>
    <s v="Park Circus Area, Kolkata"/>
    <m/>
    <s v="34/1, Ground Floor, Jannagar Road, Park Circus Area, Kolkata"/>
    <n v="918444810008"/>
    <n v="1"/>
    <n v="0"/>
    <n v="0"/>
    <x v="1"/>
    <s v="-"/>
    <n v="0"/>
    <s v="-"/>
    <n v="5"/>
    <m/>
    <m/>
    <m/>
    <x v="8"/>
    <x v="0"/>
  </r>
  <r>
    <s v="Masala Tarka"/>
    <s v="https://www.zomato.com/kolkata/masala-tarka-1-machuabazar"/>
    <s v="North Indian"/>
    <s v="Machuabazar, Kolkata"/>
    <m/>
    <s v="54, Kailash Bose Street, Machuabazar, Kolkata"/>
    <n v="919831111109"/>
    <n v="1"/>
    <n v="0"/>
    <n v="0"/>
    <x v="1"/>
    <s v="-"/>
    <n v="0"/>
    <n v="4"/>
    <n v="14"/>
    <m/>
    <m/>
    <s v="Worth the Money, Great Portions, Delicious Food, Timely Service"/>
    <x v="4"/>
    <x v="0"/>
  </r>
  <r>
    <s v="Paradise Kitchen"/>
    <s v="https://www.zomato.com/kolkata/paradise-kitchen-1-topsia"/>
    <s v="Fast Food, Beverages, Shake"/>
    <s v="Topsia, Kolkata"/>
    <s v="12midnight â€“ 4am, 7am â€“ 12midnight (Today)"/>
    <s v="35/1A, Topsia Road, Topsia, Kolkata"/>
    <n v="917980058423"/>
    <n v="1"/>
    <n v="1"/>
    <n v="0"/>
    <x v="1"/>
    <s v="-"/>
    <n v="0"/>
    <s v="-"/>
    <n v="6"/>
    <m/>
    <m/>
    <m/>
    <x v="8"/>
    <x v="0"/>
  </r>
  <r>
    <s v="Everything @ 149"/>
    <s v="https://www.zomato.com/kolkata/everything-@-149-tollygunge"/>
    <s v="South Indian, Biryani, North Indian"/>
    <s v="Tollygunge, Kolkata"/>
    <m/>
    <s v="50, Prince Rahimuddin Street, Near Tollygunge, Kolkata"/>
    <n v="918276075579"/>
    <n v="1"/>
    <n v="0"/>
    <n v="0"/>
    <x v="1"/>
    <s v="-"/>
    <n v="0"/>
    <s v="-"/>
    <n v="0"/>
    <m/>
    <m/>
    <m/>
    <x v="7"/>
    <x v="0"/>
  </r>
  <r>
    <s v="Yo Chello"/>
    <s v="https://www.zomato.com/kolkata/yo-chello-entally"/>
    <s v="Kebab, Rolls, North Indian"/>
    <s v="Entally, Kolkata"/>
    <m/>
    <s v="139 H, Ananda Palit Road, Entally, Kolkata"/>
    <n v="918777765381"/>
    <n v="1"/>
    <n v="0"/>
    <n v="0"/>
    <x v="1"/>
    <s v="-"/>
    <n v="0"/>
    <s v="-"/>
    <n v="4"/>
    <m/>
    <m/>
    <m/>
    <x v="17"/>
    <x v="0"/>
  </r>
  <r>
    <s v="The Foodiez"/>
    <s v="https://www.zomato.com/kolkata/the-foodiez-kidderpore"/>
    <s v="Fast Food, Burger, Sandwich"/>
    <s v="Kidderpore, Kolkata"/>
    <s v="Opens at 4:30pm"/>
    <s v="3H/5, Ibrahim Road, Kidderpore, Kolkata"/>
    <n v="917003477719"/>
    <n v="1"/>
    <n v="1"/>
    <n v="0"/>
    <x v="1"/>
    <s v="-"/>
    <n v="0"/>
    <n v="4"/>
    <n v="3568"/>
    <m/>
    <m/>
    <m/>
    <x v="3"/>
    <x v="0"/>
  </r>
  <r>
    <s v="Sooper Burger"/>
    <s v="https://www.zomato.com/kolkata/sooper-burger-1-park-circus-area"/>
    <s v="Burger, Sandwich, Fast Food"/>
    <s v="Park Circus Area, Kolkata"/>
    <s v="12midnight â€“ 5am, 5pm â€“ 12midnight (Today)"/>
    <s v="6/1 A, Rameshwar, Shaw Road, Park Circus Area, Kolkata"/>
    <n v="918231839199"/>
    <n v="1"/>
    <n v="1"/>
    <n v="0"/>
    <x v="1"/>
    <s v="-"/>
    <n v="0"/>
    <n v="3.3"/>
    <n v="111"/>
    <m/>
    <m/>
    <m/>
    <x v="17"/>
    <x v="0"/>
  </r>
  <r>
    <s v="Dilli 6"/>
    <s v="https://www.zomato.com/kolkata/dilli-6-bara-bazar"/>
    <s v="Mughlai"/>
    <s v="Bara Bazar, Kolkata"/>
    <s v="Opens at 4pm"/>
    <s v="16, Zakaria Street, Bara Bazar, Kolkata"/>
    <n v="918444962583"/>
    <n v="1"/>
    <n v="1"/>
    <n v="1"/>
    <x v="1"/>
    <n v="4"/>
    <n v="308"/>
    <n v="4.0999999999999996"/>
    <n v="2221"/>
    <m/>
    <s v="Afghan Chicken, Tangdi Kabab, Rumali Roti, Naan, Kebabs"/>
    <s v="Lip Smacking Food, Good Crowd, Polite Staff, Reasonable Prices, Prompt Service, Ambience"/>
    <x v="7"/>
    <x v="1"/>
  </r>
  <r>
    <s v="The Sandbox Cafe"/>
    <s v="https://www.zomato.com/kolkata/the-sandbox-cafe-ballygunge"/>
    <s v="Chinese"/>
    <s v="Ballygunge, Kolkata"/>
    <s v="12midnight â€“ 2am, 4pm â€“ 12midnight (Today)"/>
    <s v="33/1A, Beckbagan, Ahiripukur Road, Ballygunge, Kolkata"/>
    <n v="916290718357"/>
    <n v="1"/>
    <n v="1"/>
    <n v="1"/>
    <x v="1"/>
    <n v="3.5"/>
    <n v="23"/>
    <n v="3.9"/>
    <n v="37"/>
    <m/>
    <m/>
    <s v="Hygiene, Food Presentation, Worth the Money, Customizable Food, Elaborate Menu, Fresh Food"/>
    <x v="9"/>
    <x v="2"/>
  </r>
  <r>
    <s v="Shri Karni Bhojnalya"/>
    <s v="https://www.zomato.com/kolkata/shri-karni-bhojnalya-bara-bazar"/>
    <s v="Rajasthani"/>
    <s v="Bara Bazar, Kolkata"/>
    <m/>
    <s v="131, Cotton Street, Gandhi Katla, Bara Bazar, Kolkata"/>
    <n v="916377498499"/>
    <n v="1"/>
    <n v="1"/>
    <n v="1"/>
    <x v="1"/>
    <n v="3.3"/>
    <n v="6"/>
    <n v="3.9"/>
    <n v="30"/>
    <m/>
    <m/>
    <m/>
    <x v="17"/>
    <x v="2"/>
  </r>
  <r>
    <s v="The Egg Story"/>
    <s v="https://www.zomato.com/kolkata/the-egg-story-bhawanipur"/>
    <s v="Chinese, Street Food, Italian, Beverages"/>
    <s v="Bhawanipur, Kolkata"/>
    <m/>
    <s v="15, Harish Mukherjee Road, Bhawanipur, Kolkata"/>
    <n v="919836007537"/>
    <n v="1"/>
    <n v="0"/>
    <n v="0"/>
    <x v="1"/>
    <s v="-"/>
    <n v="0"/>
    <n v="4"/>
    <n v="26"/>
    <m/>
    <m/>
    <s v="Fresh Food with Good Quality, Best Food under Best Budget, Extensive Menu, Worth the Money, Food, Taste"/>
    <x v="4"/>
    <x v="0"/>
  </r>
  <r>
    <s v="Crazy N Bites"/>
    <s v="https://www.zomato.com/kolkata/crazy-n-bites-ballygunge"/>
    <s v="Fast Food, Chinese, Momos"/>
    <s v="Ballygunge, Kolkata"/>
    <s v="12midnight â€“ 8am, 10:30pm â€“ 12midnight (Today)"/>
    <s v="22B/H6, Beck Bagan Row, ground floor, Ballygunge, Kolkata"/>
    <n v="918902112665"/>
    <n v="1"/>
    <n v="1"/>
    <n v="0"/>
    <x v="1"/>
    <s v="-"/>
    <n v="0"/>
    <n v="3.1"/>
    <n v="125"/>
    <m/>
    <m/>
    <m/>
    <x v="4"/>
    <x v="0"/>
  </r>
  <r>
    <s v="New Punjab Khalsa Hindu Hotel"/>
    <s v="https://www.zomato.com/kolkata/new-punjab-khalsa-hindu-hotel-bara-bazar"/>
    <s v="North Indian"/>
    <s v="Bara Bazar, Kolkata"/>
    <s v="Opens at 7pm"/>
    <s v="P4A, C.I.T Scheme XLII, Kalakar Street, Bara Bazar, Kolkata"/>
    <n v="918240445884"/>
    <n v="1"/>
    <n v="1"/>
    <n v="1"/>
    <x v="1"/>
    <n v="3.1"/>
    <n v="24"/>
    <n v="3.8"/>
    <n v="157"/>
    <m/>
    <m/>
    <m/>
    <x v="17"/>
    <x v="2"/>
  </r>
  <r>
    <s v="Gujrati Basa"/>
    <s v="https://www.zomato.com/kolkata/gujrati-basa-1-bara-bazar"/>
    <s v="Gujarati"/>
    <s v="Bara Bazar, Kolkata"/>
    <s v="Opens at 10:30am"/>
    <s v="1, Rupchand Roy Street, Bara Bazar, Kolkata"/>
    <n v="918420134998"/>
    <n v="1"/>
    <n v="1"/>
    <n v="1"/>
    <x v="1"/>
    <n v="3.6"/>
    <n v="63"/>
    <n v="4.4000000000000004"/>
    <n v="333"/>
    <m/>
    <m/>
    <m/>
    <x v="0"/>
    <x v="2"/>
  </r>
  <r>
    <s v="The Craveyard"/>
    <s v="https://www.zomato.com/kolkata/the-craveyard-bara-bazar"/>
    <s v="Sandwich, Fast Food, Beverages"/>
    <s v="Bara Bazar, Kolkata"/>
    <m/>
    <s v="69/1, 5th Floor, Nimtola Ghat Street, Bara Bazar, Kolkata"/>
    <n v="917439462077"/>
    <n v="1"/>
    <n v="0"/>
    <n v="0"/>
    <x v="0"/>
    <s v="-"/>
    <n v="0"/>
    <n v="3.8"/>
    <n v="17"/>
    <m/>
    <m/>
    <m/>
    <x v="8"/>
    <x v="0"/>
  </r>
  <r>
    <s v="Kolkata Qureshy Kabab"/>
    <s v="https://www.zomato.com/kolkata/kolkata-qureshy-kabab-dalhousie-bbd-bagh"/>
    <s v="Kebab, Rolls, Chinese"/>
    <s v="Dalhousie BBD Bagh, Kolkata"/>
    <s v="Opens at 3pm"/>
    <s v="24, Bolai Dutt Street, Dalhousie BBD Bagh, Kolkata"/>
    <n v="919123917007"/>
    <n v="1"/>
    <n v="1"/>
    <n v="1"/>
    <x v="1"/>
    <s v="-"/>
    <n v="1"/>
    <s v="-"/>
    <n v="1"/>
    <m/>
    <m/>
    <m/>
    <x v="0"/>
    <x v="0"/>
  </r>
  <r>
    <s v="Star Eating House"/>
    <s v="https://www.zomato.com/kolkata/star-eating-house-taltala"/>
    <s v="Sandwich, Burger, Fast Food, Ice Cream, Beverages"/>
    <s v="Taltala, Kolkata"/>
    <s v="12:01am â€“ 2am, 6pm â€“ 12midnight (Today)"/>
    <s v="109/2, Collin St, Janbazar, Taltala, Kolkata"/>
    <n v="918777273875"/>
    <n v="1"/>
    <n v="1"/>
    <n v="1"/>
    <x v="1"/>
    <s v="-"/>
    <n v="1"/>
    <s v="-"/>
    <n v="4"/>
    <m/>
    <m/>
    <m/>
    <x v="12"/>
    <x v="0"/>
  </r>
  <r>
    <s v="Ahlade Aatkhana "/>
    <s v="https://www.zomato.com/kolkata/ahlade-aatkhana-bow-bazar"/>
    <s v="Chinese, Fast Food"/>
    <s v="Bow Bazar, Kolkata"/>
    <m/>
    <s v="144/, Near Lady Duffrin Hospital, Bow Bazar, Kolkata"/>
    <n v="918585003534"/>
    <n v="1"/>
    <n v="0"/>
    <n v="0"/>
    <x v="1"/>
    <s v="-"/>
    <n v="0"/>
    <s v="-"/>
    <n v="0"/>
    <m/>
    <m/>
    <m/>
    <x v="8"/>
    <x v="0"/>
  </r>
  <r>
    <s v="AMS Food"/>
    <s v="https://www.zomato.com/kolkata/ams-food-dalhousie-bbd-bagh"/>
    <s v="Fast Food"/>
    <s v="Dalhousie BBD Bagh, Kolkata"/>
    <m/>
    <s v="11, Hare Street, Borough-V, Dalhousie BBD Bagh, Kolkata"/>
    <n v="919339492988"/>
    <n v="1"/>
    <n v="0"/>
    <n v="0"/>
    <x v="1"/>
    <s v="-"/>
    <n v="0"/>
    <s v="-"/>
    <n v="2"/>
    <m/>
    <m/>
    <m/>
    <x v="10"/>
    <x v="0"/>
  </r>
  <r>
    <s v="Hayat Food"/>
    <s v="https://www.zomato.com/kolkata/hayat-food-5-kaikhali"/>
    <s v="Fast Food, Beverages"/>
    <s v="Kaikhali, Kolkata"/>
    <s v="Opens at 11am"/>
    <s v="Kaikhali Mistiri Para, Ward 6, Kaikhali, Kolkata"/>
    <n v="917439856637"/>
    <n v="1"/>
    <n v="1"/>
    <n v="0"/>
    <x v="1"/>
    <s v="-"/>
    <n v="0"/>
    <n v="3.2"/>
    <n v="34"/>
    <m/>
    <m/>
    <m/>
    <x v="3"/>
    <x v="0"/>
  </r>
  <r>
    <s v="Hunger Stopage"/>
    <s v="https://www.zomato.com/kolkata/hunger-stopage-gt-road-howrah"/>
    <s v="Fast Food, Chinese, North Indian"/>
    <s v="GT Road, Howrah"/>
    <s v="Opens at 3:15pm"/>
    <s v="2, Dr. P.K. Banerjee Road, Near GT Road, Howrah"/>
    <n v="916291175899"/>
    <n v="1"/>
    <n v="1"/>
    <n v="0"/>
    <x v="1"/>
    <n v="3.3"/>
    <n v="6"/>
    <n v="4"/>
    <n v="18"/>
    <m/>
    <m/>
    <m/>
    <x v="4"/>
    <x v="2"/>
  </r>
  <r>
    <s v="Middy's Chef Roll"/>
    <s v="https://www.zomato.com/kolkata/middys-chef-roll-park-street-area"/>
    <s v="Rolls, Fast Food"/>
    <s v="Park Street Area, Kolkata"/>
    <s v="6pm â€“ 5am (Today)"/>
    <s v="35/1, AJC Bose Road, Near Mercy Hospital, Park Street Area, Kolkata"/>
    <n v="919123312906"/>
    <n v="1"/>
    <n v="1"/>
    <n v="0"/>
    <x v="1"/>
    <s v="-"/>
    <n v="0"/>
    <n v="3.4"/>
    <n v="1636"/>
    <m/>
    <s v="Egg Roll, Rolls, Raita, Biryani"/>
    <s v="Tamper Proof Packaging, Cute Packaging, Extensive Menu, Great Portions, Delicious Food, Timely Service"/>
    <x v="8"/>
    <x v="0"/>
  </r>
  <r>
    <s v="Food Quest"/>
    <s v="https://www.zomato.com/kolkata/food-quest-taltala"/>
    <s v="Chinese"/>
    <s v="Taltala, Kolkata"/>
    <m/>
    <s v="16A, Moulana Abdur Rezzaque Malihabad Street, Taltala, Kolkata"/>
    <n v="918981284372"/>
    <n v="1"/>
    <n v="1"/>
    <n v="0"/>
    <x v="1"/>
    <s v="-"/>
    <n v="0"/>
    <s v="-"/>
    <n v="3"/>
    <m/>
    <m/>
    <m/>
    <x v="3"/>
    <x v="0"/>
  </r>
  <r>
    <s v="Izhaans"/>
    <s v="https://www.zomato.com/kolkata/izhaans-ballygunge"/>
    <s v="Sandwich, Beverages"/>
    <s v="Ballygunge, Kolkata"/>
    <m/>
    <s v="44, Lower Range, Ballygunge, Kolkata"/>
    <n v="918240374843"/>
    <n v="1"/>
    <n v="0"/>
    <n v="0"/>
    <x v="1"/>
    <s v="-"/>
    <n v="0"/>
    <s v="-"/>
    <n v="0"/>
    <m/>
    <m/>
    <m/>
    <x v="4"/>
    <x v="0"/>
  </r>
  <r>
    <s v="Kitchen Delight"/>
    <s v="https://www.zomato.com/kolkata/kitchen-delight-entally"/>
    <s v="Fast Food, Street Food"/>
    <s v="Entally, Kolkata"/>
    <m/>
    <s v="B/1/H/19, Rameshwar Shaw Road, Entally, Kolkata"/>
    <n v="919674829037"/>
    <n v="1"/>
    <n v="0"/>
    <n v="0"/>
    <x v="1"/>
    <s v="-"/>
    <n v="0"/>
    <s v="-"/>
    <n v="0"/>
    <m/>
    <m/>
    <m/>
    <x v="3"/>
    <x v="0"/>
  </r>
  <r>
    <s v="Juice+2"/>
    <s v="https://www.zomato.com/kolkata/juice-2-wellesley"/>
    <s v="Beverages, Juices, Fast Food"/>
    <s v="Wellesley, Kolkata"/>
    <s v="Opens at 12noon"/>
    <s v="30, Rafi Ahmed Kidwai Road, Wellesley, Kolkata"/>
    <n v="919633763691"/>
    <n v="1"/>
    <n v="1"/>
    <n v="0"/>
    <x v="1"/>
    <s v="-"/>
    <n v="0"/>
    <n v="3.7"/>
    <n v="162"/>
    <m/>
    <m/>
    <m/>
    <x v="8"/>
    <x v="0"/>
  </r>
  <r>
    <s v="Batcaves Gourmet Popcorn"/>
    <s v="https://www.zomato.com/kolkata/batcaves-gourmet-popcorn-ballygunge"/>
    <s v="Fast Food, Desserts"/>
    <s v="Quest Mall, Ballygunge, Kolkata"/>
    <s v="Opens at 11am"/>
    <s v="33, Basement 2, Quest Mall, Syed Amir Ali Avenue, Ballygunge, Kolkata"/>
    <n v="919903359239"/>
    <n v="1"/>
    <n v="1"/>
    <n v="0"/>
    <x v="1"/>
    <s v="-"/>
    <n v="0"/>
    <n v="4.5"/>
    <n v="349"/>
    <m/>
    <m/>
    <m/>
    <x v="10"/>
    <x v="0"/>
  </r>
  <r>
    <s v="WOW! Momo"/>
    <s v="https://www.zomato.com/kolkata/wow-momo-3-lake-market-area"/>
    <s v="Momos, Fast Food, Tibetan"/>
    <s v="Lake Market Area, Kolkata"/>
    <s v="10am â€“ 3am (Today)"/>
    <s v="57, Rashbehari Avenue, Lake Market Area, Kolkata"/>
    <n v="917604053810"/>
    <n v="1"/>
    <n v="1"/>
    <n v="1"/>
    <x v="1"/>
    <n v="2.6"/>
    <n v="6"/>
    <n v="4.0999999999999996"/>
    <n v="2305"/>
    <m/>
    <m/>
    <s v="Timely Service, Worth the Money, Great Portions, Nice Place, Delicious Food, Packaging"/>
    <x v="7"/>
    <x v="3"/>
  </r>
  <r>
    <s v="Arsalan"/>
    <s v="https://www.zomato.com/kolkata/arsalan-new-alipore"/>
    <s v="Biryani, North Indian, Kebab, Bengali"/>
    <s v="New Alipore, Kolkata"/>
    <s v="11am â€“ 4am (Today)"/>
    <s v="23A/29N/2, Daimond Harbour Road, Near Kolkata Mint, New Alipore, Kolkata"/>
    <n v="919007007944"/>
    <n v="1"/>
    <n v="1"/>
    <n v="1"/>
    <x v="1"/>
    <n v="4.0999999999999996"/>
    <n v="1655"/>
    <n v="4.2"/>
    <n v="24600"/>
    <s v="Biryani and Tandoor!"/>
    <s v="Mutton Kalimirch, Masala Tikka, Keema Nun, Chicken Chatpata, Murg Reshmi Kabab, Chicken Lahori"/>
    <s v="Good Food Good Quality, Relaxed Atmosphere, Ample Seating Area, Authentic Taste, Best Places, Chinese"/>
    <x v="6"/>
    <x v="1"/>
  </r>
  <r>
    <s v="Kwality Wall's Frozen Dessert And Ice Cream Shop"/>
    <s v="https://www.zomato.com/kolkata/kwality-walls-frozen-dessert-and-ice-cream-shop-lake-market-area"/>
    <s v="Ice Cream, Desserts"/>
    <s v="Lake Market Area, Kolkata"/>
    <m/>
    <s v="65-a/1, Rash Behari Avenue, Ward 84, Lake Market Area, Kolkata"/>
    <n v="919331079982"/>
    <n v="1"/>
    <n v="0"/>
    <n v="0"/>
    <x v="1"/>
    <s v="-"/>
    <n v="0"/>
    <n v="4.4000000000000004"/>
    <n v="1"/>
    <m/>
    <m/>
    <m/>
    <x v="8"/>
    <x v="0"/>
  </r>
  <r>
    <s v="Ritam Food Plaza"/>
    <s v="https://www.zomato.com/kolkata/ritam-food-plaza-behala"/>
    <s v="Chinese, North Indian"/>
    <s v="Behala, Kolkata"/>
    <s v="Opens at 11am"/>
    <s v="127/N, James Long Sarani, Near Uccha Balika Vidyamandir, Behala, Kolkata"/>
    <n v="919830482278"/>
    <n v="1"/>
    <n v="1"/>
    <n v="1"/>
    <x v="1"/>
    <n v="3.6"/>
    <n v="327"/>
    <n v="3.7"/>
    <n v="31900"/>
    <m/>
    <s v="Garlic Chilli Chicken, Fish Chilli, Chicken Lollipop, Chicken Manchurian, Noodle, Mixed Fried Rice"/>
    <s v="Nice Crowd, Inexpensive, Nice Packaging, Great Recommendations, Delivery Time, Polite Staff"/>
    <x v="1"/>
    <x v="2"/>
  </r>
  <r>
    <s v="Hungru Pizza"/>
    <s v="https://www.zomato.com/kolkata/hungru-pizza-behala"/>
    <s v="Pizza, Fast Food, Beverages"/>
    <s v="Behala, Kolkata"/>
    <s v="Opens at 10am"/>
    <s v="19, Mondal Para First Lane, James Long Sarani, Near MP Birla School, Behala, Kolkata"/>
    <n v="917980142868"/>
    <n v="1"/>
    <n v="1"/>
    <n v="0"/>
    <x v="1"/>
    <s v="-"/>
    <n v="0"/>
    <n v="3.8"/>
    <n v="2671"/>
    <m/>
    <m/>
    <s v="Hearty Breakfasts, Variety of Pizza, Weekend Brunch, Low Price, Worth the Money, Timely Service"/>
    <x v="3"/>
    <x v="0"/>
  </r>
  <r>
    <s v="Tea Junction"/>
    <s v="https://www.zomato.com/kolkata/tea-junction-desapriya-park"/>
    <s v="Tea, Beverages"/>
    <s v="Desapriya Park, Kolkata"/>
    <s v="Opens at 10am"/>
    <s v="95, Ground Floor, Priya Cinema, Desapriya Park, Kolkata"/>
    <n v="917044091667"/>
    <n v="1"/>
    <n v="1"/>
    <n v="0"/>
    <x v="1"/>
    <s v="-"/>
    <n v="0"/>
    <n v="4.0999999999999996"/>
    <n v="532"/>
    <m/>
    <m/>
    <m/>
    <x v="3"/>
    <x v="0"/>
  </r>
  <r>
    <s v="Haji Biryani"/>
    <s v="https://www.zomato.com/kolkata/haji-biryani-tara-tala"/>
    <s v="Biryani, Chinese, Rolls, Momos"/>
    <s v="Tara Tala, Kolkata"/>
    <s v="Opens at 1pm"/>
    <s v="161, Banamali Naskar Road, Parnasree, Tara Tala, Kolkata"/>
    <n v="919674550829"/>
    <n v="1"/>
    <n v="1"/>
    <n v="0"/>
    <x v="1"/>
    <s v="-"/>
    <n v="0"/>
    <n v="3.8"/>
    <n v="19400"/>
    <m/>
    <m/>
    <m/>
    <x v="4"/>
    <x v="0"/>
  </r>
  <r>
    <s v="Zeeshan"/>
    <s v="https://www.zomato.com/kolkata/zeeshan-desapriya-park"/>
    <s v="Rolls, Kebab"/>
    <s v="Desapriya Park, Kolkata"/>
    <s v="Opens at 11am"/>
    <s v="187, Sarat Bose Road, Desapriya Park, Kolkata"/>
    <n v="919163279179"/>
    <n v="1"/>
    <n v="1"/>
    <n v="0"/>
    <x v="1"/>
    <s v="-"/>
    <n v="0"/>
    <n v="4.0999999999999996"/>
    <n v="1804"/>
    <m/>
    <s v="Laccha Paratha, Chicken Roll, Rolls, Biryani"/>
    <s v="Packaging, Price, Quantity, Service, Staff"/>
    <x v="8"/>
    <x v="0"/>
  </r>
  <r>
    <s v="Cafe Coffee Day"/>
    <s v="https://www.zomato.com/kolkata/cafe-coffee-day-desapriya-park"/>
    <s v="Coffee, Desserts, Fast Food, Beverages"/>
    <s v="Desapriya Park, Kolkata"/>
    <s v="Opens at 8am"/>
    <s v="P - 86, Lake Road, Desapriya Park, Kolkata"/>
    <n v="916363924082"/>
    <n v="1"/>
    <n v="1"/>
    <n v="1"/>
    <x v="1"/>
    <n v="2.7"/>
    <n v="40"/>
    <n v="3.8"/>
    <n v="184"/>
    <m/>
    <m/>
    <m/>
    <x v="2"/>
    <x v="3"/>
  </r>
  <r>
    <s v="Bawarchi"/>
    <s v="https://www.zomato.com/kolkata/bawarchi-behala"/>
    <s v="North Indian, Mughlai, Chinese, Rolls, Beverages, Biryani"/>
    <s v="Behala, Kolkata"/>
    <s v="Opens at 12noon"/>
    <s v="20, Bhupen Roy Road, Ward 121, Behala, Kolkata"/>
    <s v="080 47483203"/>
    <n v="1"/>
    <n v="1"/>
    <n v="1"/>
    <x v="1"/>
    <n v="3.9"/>
    <n v="104"/>
    <n v="4.0999999999999996"/>
    <n v="1633"/>
    <m/>
    <s v="Double Mutton Roll, Kebabs, Starters, Biryani"/>
    <s v="Vibe, Elaborate Menu, Customizable Food, Fresh Food, Good Quality, Music"/>
    <x v="14"/>
    <x v="2"/>
  </r>
  <r>
    <s v="Chai Break"/>
    <s v="https://www.zomato.com/kolkata/chai-break-southern-avenue"/>
    <s v="Cafe, Fast Food, Chinese, Italian, Pizza, Tea, Beverages"/>
    <s v="Southern Avenue, Kolkata"/>
    <s v="Opens at 11:30am"/>
    <s v="10 B, Lake Range, Southern Avenue, Kolkata"/>
    <n v="918336927874"/>
    <n v="1"/>
    <n v="1"/>
    <n v="1"/>
    <x v="0"/>
    <n v="3.7"/>
    <n v="207"/>
    <n v="4"/>
    <n v="853"/>
    <m/>
    <s v="Peri Peri Pizza, Kit Kat Shake, Tea, Shakes, Pasta, Pizza"/>
    <s v="Sheesha, Hookah, Cozy, Nice Ambience, Management, Interior"/>
    <x v="9"/>
    <x v="2"/>
  </r>
  <r>
    <s v="WBFC"/>
    <s v="https://www.zomato.com/kolkata/wbfc-1-kidderpore"/>
    <s v="Fast Food, Burger"/>
    <s v="Kidderpore, Kolkata"/>
    <s v="1pm â€“ 4am (Today)"/>
    <s v="30/1B/H/3, Ekbalpore Lane, Kidderpore, Kolkata"/>
    <n v="919051083216"/>
    <n v="1"/>
    <n v="1"/>
    <n v="0"/>
    <x v="1"/>
    <s v="-"/>
    <n v="0"/>
    <n v="3.9"/>
    <n v="1340"/>
    <m/>
    <m/>
    <m/>
    <x v="3"/>
    <x v="0"/>
  </r>
  <r>
    <s v="South Indian  Coffee House"/>
    <s v="https://www.zomato.com/kolkata/south-indian-coffee-house-behala"/>
    <s v="South Indian"/>
    <s v="Behala, Kolkata"/>
    <s v="Opens at 8am"/>
    <s v="11/B, Brahmo Samaj Road, Behala, Kolkata"/>
    <n v="919874156709"/>
    <n v="1"/>
    <n v="1"/>
    <n v="1"/>
    <x v="1"/>
    <n v="3.9"/>
    <n v="283"/>
    <n v="4"/>
    <n v="8257"/>
    <m/>
    <s v="Dahi Idli, Idli Sambar, Special Masala Dosa, Filter Coffee, Dosa"/>
    <s v="Relaxed Atmosphere, Nice Food, Packing, Good Taste, Portions, Good Service"/>
    <x v="0"/>
    <x v="2"/>
  </r>
  <r>
    <s v="Sharma Sweets"/>
    <s v="https://www.zomato.com/kolkata/sharma-sweets-1-tollygunge"/>
    <s v="Mishti, Street Food"/>
    <s v="Tollygunge, Kolkata"/>
    <s v="Opens at 7am"/>
    <s v="188, NSC Bose Road, Borough-x, Tollygunge, Kolkata"/>
    <n v="919874799157"/>
    <n v="1"/>
    <n v="1"/>
    <n v="1"/>
    <x v="0"/>
    <n v="3.5"/>
    <n v="16"/>
    <n v="4"/>
    <n v="6135"/>
    <m/>
    <m/>
    <s v="Best Food under Best Budget, Packing, Great Portions, Fresh Food, Good Quality, Price"/>
    <x v="4"/>
    <x v="2"/>
  </r>
  <r>
    <s v="Basil Restaurant and Cafe"/>
    <s v="https://www.zomato.com/kolkata/basil-restaurant-and-cafe-behala"/>
    <s v="Rolls, Fast Food, Pizza, Bengali, Chinese"/>
    <s v="Behala, Kolkata"/>
    <s v="Opens at 8am"/>
    <s v="763, Raja Rammohan Roy Road, Panchanantala, Behala, Kolkata"/>
    <n v="919748235076"/>
    <n v="1"/>
    <n v="1"/>
    <n v="1"/>
    <x v="1"/>
    <n v="3.5"/>
    <n v="191"/>
    <n v="3.9"/>
    <n v="11000"/>
    <m/>
    <s v="Pan Fried Momos, Garlic Chicken, Fish Fry, Burger, Pizza, Sauce"/>
    <s v="Low Price, Mouth Watering Food, Prompt Service, Combo, Portion, Good Place"/>
    <x v="1"/>
    <x v="2"/>
  </r>
  <r>
    <s v="Mainland China"/>
    <s v="https://www.zomato.com/kolkata/mainland-china-lake-market-area"/>
    <s v="Chinese, Desserts, Beverages"/>
    <s v="Lake Mall, Rash Behari Avenue, Kolkata"/>
    <s v="Opens at 12noon"/>
    <s v="Shop 402, 104, 4th Floor, Lake Mall, Ward 87, BR 8, Rashbehari Avenue, Lake Market Area, Kolkata"/>
    <n v="916292212135"/>
    <n v="1"/>
    <n v="1"/>
    <n v="1"/>
    <x v="1"/>
    <s v="-"/>
    <n v="1"/>
    <n v="4.0999999999999996"/>
    <n v="391"/>
    <m/>
    <m/>
    <m/>
    <x v="18"/>
    <x v="0"/>
  </r>
  <r>
    <s v="Maa Annapurna Pure Veg"/>
    <s v="https://www.zomato.com/kolkata/maa-annapurna-pure-veg-tollygunge"/>
    <s v="North Indian, Desserts"/>
    <s v="Tollygunge, Kolkata"/>
    <s v="Opens at 1:30pm"/>
    <s v="3/1, Azadgarh Regent Park, Tollygunge, Kolkata"/>
    <n v="916290539984"/>
    <n v="1"/>
    <n v="1"/>
    <n v="1"/>
    <x v="1"/>
    <n v="3.6"/>
    <n v="165"/>
    <n v="3.8"/>
    <n v="15200"/>
    <m/>
    <m/>
    <s v="Pocket Friendly, Perfect Presentation, Worth the Money, Good Food, Price"/>
    <x v="17"/>
    <x v="2"/>
  </r>
  <r>
    <s v="Cafe 2020"/>
    <s v="https://www.zomato.com/kolkata/cafe-2020-behala"/>
    <s v="Fast Food, Chinese, Kebab, North Indian"/>
    <s v="Behala, Kolkata"/>
    <m/>
    <s v="11, James Long Sarani, Behala, Kolkata"/>
    <n v="917044290987"/>
    <n v="1"/>
    <n v="0"/>
    <n v="0"/>
    <x v="1"/>
    <s v="-"/>
    <n v="0"/>
    <n v="3.8"/>
    <n v="1024"/>
    <m/>
    <m/>
    <m/>
    <x v="4"/>
    <x v="0"/>
  </r>
  <r>
    <s v="Aalya Biryani"/>
    <s v="https://www.zomato.com/kolkata/aalya-biryani-2-behala"/>
    <s v="Biryani"/>
    <s v="Behala, Kolkata"/>
    <m/>
    <s v="34, Banamali Naskar Road, Behala, Kolkata"/>
    <n v="919330560190"/>
    <n v="1"/>
    <n v="0"/>
    <n v="0"/>
    <x v="1"/>
    <s v="-"/>
    <n v="0"/>
    <n v="3.9"/>
    <n v="1058"/>
    <m/>
    <m/>
    <m/>
    <x v="8"/>
    <x v="0"/>
  </r>
  <r>
    <s v="Phire Elo Rupsha"/>
    <s v="https://www.zomato.com/kolkata/phire-elo-rupsha-behala"/>
    <s v="Chinese, Fast Food, Rolls"/>
    <s v="Behala, Kolkata"/>
    <s v="Opens at 10:50am"/>
    <s v="127N, James Long Sarani, Behala, Kolkata"/>
    <n v="916291643718"/>
    <n v="1"/>
    <n v="1"/>
    <n v="0"/>
    <x v="1"/>
    <s v="-"/>
    <n v="0"/>
    <n v="3.7"/>
    <n v="1761"/>
    <m/>
    <m/>
    <s v="Excellent Packaging, Proper Packaging, Food Quantity, Great Portions, Price"/>
    <x v="4"/>
    <x v="0"/>
  </r>
  <r>
    <s v="Shivam Sandwich"/>
    <s v="https://www.zomato.com/kolkata/shivam-sandwich-tollygunge"/>
    <s v="Sandwich, Fast Food, Beverages"/>
    <s v="Tollygunge, Kolkata"/>
    <s v="Opens at 10am"/>
    <s v="50/70, Netaji Subhas Chandra Bose Road, Near Allahabad Bank, Tollygunge, Kolkata"/>
    <n v="916291625854"/>
    <n v="1"/>
    <n v="1"/>
    <n v="0"/>
    <x v="1"/>
    <s v="-"/>
    <n v="0"/>
    <n v="4.2"/>
    <n v="12400"/>
    <m/>
    <s v="Veg Cheese Sandwich, Oreo Shake, Cold Coffee, Sandwiches, Brownie, Burger"/>
    <s v="Generous Portions, Proper Packaging, Worth the Money, Tasty Food, Reasonable Price, Good Service"/>
    <x v="8"/>
    <x v="0"/>
  </r>
  <r>
    <s v="Chimney Cove"/>
    <s v="https://www.zomato.com/kolkata/chimney-cove-naktala"/>
    <s v="Continental, Fast Food, Beverages, Sandwich"/>
    <s v="Naktala, Kolkata"/>
    <s v="Opens at 12noon"/>
    <s v="1/1, Subhash Park, Bansdroni, Naktala, Kolkata"/>
    <n v="919123751192"/>
    <n v="1"/>
    <n v="1"/>
    <n v="1"/>
    <x v="1"/>
    <n v="3.7"/>
    <n v="32"/>
    <n v="4.0999999999999996"/>
    <n v="745"/>
    <m/>
    <m/>
    <s v="Cooperative Staff, Reasonable Rate, Delicious Taste, Great Service, Young Crowd, Cafe"/>
    <x v="0"/>
    <x v="2"/>
  </r>
  <r>
    <s v="The Super Snack Bar"/>
    <s v="https://www.zomato.com/kolkata/the-super-snack-bar-new-alipore"/>
    <s v="South Indian, Fast Food"/>
    <s v="New Alipore, Kolkata"/>
    <s v="Opens at 8:30am"/>
    <s v="513A, Block M, New Alipore, Kolkata"/>
    <n v="918697750043"/>
    <n v="1"/>
    <n v="1"/>
    <n v="1"/>
    <x v="0"/>
    <n v="3.3"/>
    <n v="278"/>
    <n v="3.9"/>
    <n v="966"/>
    <m/>
    <s v="Chana Bhatura, Paw Bhaji, Juices, Sambhar, Vada, Cold Coffee"/>
    <s v="Location, Quality Food, Courteous Staff, Good Place, Prices, Ambience"/>
    <x v="7"/>
    <x v="2"/>
  </r>
  <r>
    <s v="Dough Knots"/>
    <s v="https://www.zomato.com/kolkata/dough-knots-behala"/>
    <s v="Bakery, Fast Food, Desserts"/>
    <s v="Behala, Kolkata"/>
    <s v="Opens at 8am"/>
    <s v="204/A, Roy Bahadur Road, Ekanna Pally, Behala, Kolkata"/>
    <n v="919836635323"/>
    <n v="1"/>
    <n v="1"/>
    <n v="1"/>
    <x v="1"/>
    <n v="3.1"/>
    <n v="57"/>
    <n v="3.8"/>
    <n v="1952"/>
    <m/>
    <m/>
    <m/>
    <x v="17"/>
    <x v="2"/>
  </r>
  <r>
    <s v="Sai Vada Pav Centre"/>
    <s v="https://www.zomato.com/kolkata/sai-vada-pav-centre-tollygunge"/>
    <s v="Street Food"/>
    <s v="Tollygunge, Kolkata"/>
    <m/>
    <s v="18, Baburam Ghosh Road, Tollygunge, Kolkata"/>
    <n v="919432663328"/>
    <n v="1"/>
    <n v="0"/>
    <n v="0"/>
    <x v="1"/>
    <s v="-"/>
    <n v="0"/>
    <n v="3.6"/>
    <n v="65"/>
    <m/>
    <m/>
    <m/>
    <x v="8"/>
    <x v="0"/>
  </r>
  <r>
    <s v="The Food Factory"/>
    <s v="https://www.zomato.com/kolkata/the-food-factory-behala"/>
    <s v="Bengali, Chinese, North Indian, Fast Food, Seafood"/>
    <s v="Behala, Kolkata"/>
    <s v="Opens at 10am"/>
    <s v="743, Raja Ram Mohon Roy Road, Behala, Kolkata"/>
    <n v="917449502500"/>
    <n v="1"/>
    <n v="1"/>
    <n v="0"/>
    <x v="1"/>
    <s v="-"/>
    <n v="0"/>
    <n v="3.9"/>
    <n v="5167"/>
    <m/>
    <m/>
    <s v="Good Value, Good Quantity, Great Portions, Timely Service, Good Food, Price"/>
    <x v="8"/>
    <x v="0"/>
  </r>
  <r>
    <s v="The Brooklyn Creamery - Healthy Ice Cream"/>
    <s v="https://www.zomato.com/kolkata/the-brooklyn-creamery-healthy-ice-cream-southern-avenue"/>
    <s v="Ice Cream, Desserts"/>
    <s v="Southern Avenue, Kolkata"/>
    <m/>
    <s v="P 459B, Hemanta Mukherjee Saranai, Keyatala, Southern Avenue, Kolkata"/>
    <n v="919674704084"/>
    <n v="1"/>
    <n v="0"/>
    <n v="0"/>
    <x v="1"/>
    <s v="-"/>
    <n v="0"/>
    <n v="4"/>
    <n v="29"/>
    <m/>
    <m/>
    <m/>
    <x v="4"/>
    <x v="0"/>
  </r>
  <r>
    <s v="New Royal Biryani"/>
    <s v="https://www.zomato.com/kolkata/new-royal-biryani-behala"/>
    <s v="Biryani, North Indian"/>
    <s v="Behala, Kolkata"/>
    <s v="Opens at 12noon"/>
    <s v="153/2, Roy Bahadur Road, Behala, Kolkata"/>
    <n v="919062808418"/>
    <n v="1"/>
    <n v="1"/>
    <n v="0"/>
    <x v="1"/>
    <s v="-"/>
    <n v="0"/>
    <n v="3.8"/>
    <n v="6785"/>
    <m/>
    <m/>
    <m/>
    <x v="3"/>
    <x v="0"/>
  </r>
  <r>
    <s v="A-1 Taj Biryani House"/>
    <s v="https://www.zomato.com/kolkata/a-1-taj-biryani-house-2-tollygunge"/>
    <s v="Biryani"/>
    <s v="Tollygunge, Kolkata"/>
    <s v="Opens at 12noon"/>
    <s v="56/76, N.S.C Bose Road, Tollygunge, Kolkata"/>
    <n v="918334966373"/>
    <n v="1"/>
    <n v="1"/>
    <n v="0"/>
    <x v="1"/>
    <s v="-"/>
    <n v="0"/>
    <n v="3.9"/>
    <n v="524"/>
    <m/>
    <m/>
    <m/>
    <x v="8"/>
    <x v="0"/>
  </r>
  <r>
    <s v="Let's Eat"/>
    <s v="https://www.zomato.com/kolkata/lets-eat-behala"/>
    <s v="Chinese"/>
    <s v="Behala, Kolkata"/>
    <s v="Opens at 12noon"/>
    <s v="568/A, Diamond Harbour Road, Behala, Kolkata"/>
    <n v="913379621614"/>
    <n v="1"/>
    <n v="1"/>
    <n v="1"/>
    <x v="1"/>
    <n v="3.8"/>
    <n v="29"/>
    <n v="4.2"/>
    <n v="1779"/>
    <m/>
    <s v="Steam Chicken Momos, Momos, Hakka Noodles, Soup, Sauce, Rice"/>
    <s v="Very Affordable, Good Packaging, Delicious Taste, Food Presentation, Worth the Money, Wonderful Presentation"/>
    <x v="7"/>
    <x v="2"/>
  </r>
  <r>
    <s v="Prince Fast Food Centre"/>
    <s v="https://www.zomato.com/kolkata/prince-fast-food-centre-behala"/>
    <s v="Bengali, Chinese, North Indian"/>
    <s v="Behala, Kolkata"/>
    <s v="Opens at 12noon"/>
    <s v="294A, Raja Ram Mohan Roy Road, Behala, Kolkata"/>
    <n v="919830060845"/>
    <n v="1"/>
    <n v="1"/>
    <n v="1"/>
    <x v="1"/>
    <n v="3.1"/>
    <n v="233"/>
    <n v="4.2"/>
    <n v="491"/>
    <m/>
    <s v="Fish Fry, Rolls, Noodle, Fried Rice"/>
    <s v="Pocket Friendly, Good Place, Good Food, Quantity, Price, Ambience"/>
    <x v="7"/>
    <x v="2"/>
  </r>
  <r>
    <s v="Kotal's Satyanarayan"/>
    <s v="https://www.zomato.com/kolkata/kotals-satyanarayan-tollygunge"/>
    <s v="Mishti"/>
    <s v="Tollygunge, Kolkata"/>
    <s v="Opens at 6am"/>
    <s v="115B, Mahatma Gandhi Road, Ward 115, Tollygunge, Kolkata"/>
    <n v="918902483331"/>
    <n v="1"/>
    <n v="1"/>
    <n v="0"/>
    <x v="0"/>
    <s v="-"/>
    <n v="0"/>
    <n v="4.3"/>
    <n v="967"/>
    <m/>
    <m/>
    <m/>
    <x v="8"/>
    <x v="0"/>
  </r>
  <r>
    <s v="Sree Durgar Rannaghar"/>
    <s v="https://www.zomato.com/kolkata/sree-durgar-rannaghar-behala"/>
    <s v="North Indian, Chinese, Bengali, Rolls, Biryani, Momos"/>
    <s v="Behala, Kolkata"/>
    <s v="Opens at 1pm"/>
    <s v="14 E, Bramho Samaj Road, Behala, Kolkata"/>
    <n v="919123920767"/>
    <n v="1"/>
    <n v="1"/>
    <n v="0"/>
    <x v="1"/>
    <s v="-"/>
    <n v="0"/>
    <n v="4"/>
    <n v="2710"/>
    <m/>
    <m/>
    <s v="Elaborate Menu, Worth the Money, Good Quality, Fresh Food"/>
    <x v="3"/>
    <x v="0"/>
  </r>
  <r>
    <s v="Simla Golden Biryani"/>
    <s v="https://www.zomato.com/kolkata/simla-golden-biryani-tollygunge"/>
    <s v="Biryani, Mughlai"/>
    <s v="Tollygunge, Kolkata"/>
    <m/>
    <s v="32/1, Chandi Ghosh Road, Tollygunge, Kolkata"/>
    <n v="919831982286"/>
    <n v="1"/>
    <n v="0"/>
    <n v="0"/>
    <x v="1"/>
    <s v="-"/>
    <n v="0"/>
    <n v="3.6"/>
    <n v="445"/>
    <m/>
    <m/>
    <m/>
    <x v="3"/>
    <x v="0"/>
  </r>
  <r>
    <s v="INOX"/>
    <s v="https://www.zomato.com/kolkata/inox-prince-anwar-shah-road"/>
    <s v="Fast Food, Street Food"/>
    <s v="South City Mall, Prince Anwar Shah Road, Kolkata"/>
    <m/>
    <s v="375, 2nd Floor, South City Mall, Prince Anwar Shah Road, Kolkata"/>
    <n v="916292248655"/>
    <n v="1"/>
    <n v="0"/>
    <n v="0"/>
    <x v="1"/>
    <s v="-"/>
    <n v="0"/>
    <n v="3.9"/>
    <n v="18"/>
    <m/>
    <m/>
    <m/>
    <x v="17"/>
    <x v="0"/>
  </r>
  <r>
    <s v="Manpasand Sweets &amp; Snacks"/>
    <s v="https://www.zomato.com/kolkata/manpasand-sweets-snacks-tollygunge"/>
    <s v="Street Food, North Indian, Mishti"/>
    <s v="Tollygunge, Kolkata"/>
    <s v="Opens at 11am"/>
    <s v="148/2, Netaji Subhash Chandra Bose Road, Ward 95, Tollygunge, Kolkata"/>
    <n v="918013362478"/>
    <n v="1"/>
    <n v="1"/>
    <n v="0"/>
    <x v="0"/>
    <s v="-"/>
    <n v="0"/>
    <n v="3.6"/>
    <n v="4285"/>
    <m/>
    <m/>
    <m/>
    <x v="8"/>
    <x v="0"/>
  </r>
  <r>
    <s v="Gourmet Hut"/>
    <s v="https://www.zomato.com/kolkata/gourmet-hut-tollygunge"/>
    <s v="Chinese"/>
    <s v="Tollygunge, Kolkata"/>
    <s v="Opens at 12:30pm"/>
    <s v="5/2, Netaji Nagar, Tollygunge, Kolkata"/>
    <n v="913323770128"/>
    <n v="1"/>
    <n v="1"/>
    <n v="1"/>
    <x v="1"/>
    <n v="3.8"/>
    <n v="337"/>
    <n v="4.3"/>
    <n v="1922"/>
    <m/>
    <s v="Gravy Chicken, Pan Fried Momo, Pepper Chicken, Noodle, Momos, Starters"/>
    <s v="Reasonable Price, Tasty, Nice Place, Quantity, Ambiance, Main Course"/>
    <x v="2"/>
    <x v="2"/>
  </r>
  <r>
    <s v="Kreamz"/>
    <s v="https://www.zomato.com/kolkata/kreamz-2-behala"/>
    <s v="Bakery, Fast Food"/>
    <s v="Behala, Kolkata"/>
    <s v="Opens at 10am"/>
    <s v="2/B, Bonamali Naskar Road, Parnasree Pally, Behala, Kolkata"/>
    <n v="919051641714"/>
    <n v="1"/>
    <n v="1"/>
    <n v="1"/>
    <x v="1"/>
    <s v="-"/>
    <n v="3"/>
    <n v="4.0999999999999996"/>
    <n v="125"/>
    <m/>
    <m/>
    <m/>
    <x v="7"/>
    <x v="0"/>
  </r>
  <r>
    <s v="Raffs F9"/>
    <s v="https://www.zomato.com/kolkata/raffs-f9-tollygunge"/>
    <s v="Pizza, Fast Food, Beverages"/>
    <s v="Tollygunge, Kolkata"/>
    <m/>
    <s v="57/1J, NSC Bose Road, Regent Park, South 24PGS, Tollygunge, Kolkata"/>
    <n v="919051915538"/>
    <n v="1"/>
    <n v="0"/>
    <n v="0"/>
    <x v="1"/>
    <s v="-"/>
    <n v="0"/>
    <n v="4"/>
    <n v="381"/>
    <m/>
    <m/>
    <m/>
    <x v="3"/>
    <x v="0"/>
  </r>
  <r>
    <s v="Handi Food Court"/>
    <s v="https://www.zomato.com/kolkata/handi-food-court-behala"/>
    <s v="Chinese, North Indian, Seafood, Bengali"/>
    <s v="Behala, Kolkata"/>
    <s v="Opens at 12:30pm"/>
    <s v="12, Roy Bahadur Road, Near Bank Of Baroda, Behala, Kolkata"/>
    <n v="919748672251"/>
    <n v="1"/>
    <n v="1"/>
    <n v="1"/>
    <x v="1"/>
    <n v="3.2"/>
    <n v="188"/>
    <n v="4.0999999999999996"/>
    <n v="2107"/>
    <m/>
    <s v="Chicken Bharta, Chowmein, Chicken Biryani, Paratha"/>
    <s v="Good Place, Quantity, Good Food, Staff, Ambience"/>
    <x v="2"/>
    <x v="2"/>
  </r>
  <r>
    <s v="Keventers Ice Creams"/>
    <s v="https://www.zomato.com/kolkata/keventers-ice-creams-lake-market-area"/>
    <s v="Ice Cream"/>
    <s v="Lake Mall, Rash Behari Avenue, Kolkata"/>
    <s v="Opens at 10am"/>
    <s v="Food Court Counter 10 B, 4th Floor, Lake Mall, Rash Behari Avenue, Lake Market Area, Kolkata"/>
    <n v="918013361099"/>
    <n v="1"/>
    <n v="1"/>
    <n v="1"/>
    <x v="0"/>
    <s v="-"/>
    <n v="1"/>
    <s v="-"/>
    <n v="7"/>
    <m/>
    <m/>
    <m/>
    <x v="7"/>
    <x v="0"/>
  </r>
  <r>
    <s v="Eatelicious"/>
    <s v="https://www.zomato.com/kolkata/eatelicious-behala"/>
    <s v="Chinese, Continental, Fast Food, Beverages"/>
    <s v="Behala, Kolkata"/>
    <s v="Opens at 1:30pm"/>
    <s v="49, Roy Bahadur Road, Near Rajendrani Jewellers, Behala, Kolkata"/>
    <n v="919681287311"/>
    <n v="1"/>
    <n v="1"/>
    <n v="1"/>
    <x v="1"/>
    <n v="3.9"/>
    <n v="154"/>
    <n v="3.8"/>
    <n v="167"/>
    <m/>
    <m/>
    <s v="Variety of Pizza, Weekend Brunch, Lights, Good Wifi, Good Music, Waiter"/>
    <x v="21"/>
    <x v="2"/>
  </r>
  <r>
    <s v="The Bong's Quest"/>
    <s v="https://www.zomato.com/kolkata/the-bongs-quest-behala"/>
    <s v="Bengali, Chinese, North Indian, Beverages, Desserts"/>
    <s v="Behala, Kolkata"/>
    <s v="Opens at 12noon"/>
    <s v="129, James Long Sarani, Behala, Kolkata"/>
    <n v="916290637152"/>
    <n v="1"/>
    <n v="1"/>
    <n v="1"/>
    <x v="1"/>
    <n v="3.7"/>
    <n v="110"/>
    <n v="4"/>
    <n v="903"/>
    <m/>
    <s v="Chicken Wings Combo, Fish Diamond Fry, Fish and Chips, Basanti Pulao, Kung Pao Chicken, Chicken Lollipop"/>
    <s v="Amazing Taste, Good Packaging, Affordable Prices, Delicious Taste, Mouth Watering Food, Wonderful Presentation"/>
    <x v="0"/>
    <x v="2"/>
  </r>
  <r>
    <s v="Nandini"/>
    <s v="https://www.zomato.com/kolkata/nandini-behala"/>
    <s v="Chinese, North Indian"/>
    <s v="Behala, Kolkata"/>
    <s v="Opens at 12noon"/>
    <s v="391, Diamond Harbour Road, Behala, Kolkata"/>
    <n v="913324880143"/>
    <n v="1"/>
    <n v="1"/>
    <n v="1"/>
    <x v="1"/>
    <n v="2.6"/>
    <n v="247"/>
    <n v="4.3"/>
    <n v="2150"/>
    <m/>
    <m/>
    <s v="Family Place, Sitting Arrangement, Tasty Food, Good Service, Value for Money, Prices"/>
    <x v="6"/>
    <x v="3"/>
  </r>
  <r>
    <s v="Tawa"/>
    <s v="https://www.zomato.com/kolkata/tawa-behala"/>
    <s v="Chinese, Fast Food, Rolls, Bengali"/>
    <s v="Behala, Kolkata"/>
    <s v="Opens at 12:30pm"/>
    <s v="20, Banamali Naskar Road, Behala, Kolkata"/>
    <n v="913332464420"/>
    <n v="1"/>
    <n v="0"/>
    <n v="1"/>
    <x v="1"/>
    <n v="2.9"/>
    <n v="99"/>
    <n v="4.2"/>
    <n v="993"/>
    <m/>
    <m/>
    <m/>
    <x v="12"/>
    <x v="3"/>
  </r>
  <r>
    <s v="Extra Cheese Bistro"/>
    <s v="https://www.zomato.com/kolkata/extra-cheese-bistro-behala"/>
    <s v="Pizza, Fast Food"/>
    <s v="Behala, Kolkata"/>
    <s v="12midnight â€“ 2am, 11am â€“ 12midnight (Today)"/>
    <s v="19A, Banamali Ghosal Lane, Jadu Colony, Sarada Pally, Behala, Kolkata"/>
    <n v="918100530043"/>
    <n v="1"/>
    <n v="1"/>
    <n v="1"/>
    <x v="1"/>
    <n v="3"/>
    <n v="13"/>
    <n v="4"/>
    <n v="73"/>
    <m/>
    <m/>
    <s v="Variety of Pizza, Worth the Money, Delicious Food, Staff, Taste"/>
    <x v="0"/>
    <x v="2"/>
  </r>
  <r>
    <s v="Burger Express"/>
    <s v="https://www.zomato.com/kolkata/burger-express-taltala"/>
    <s v="Burger, Sandwich, Fast Food"/>
    <s v="Taltala, Kolkata"/>
    <s v="12noon â€“ 4am (Today)"/>
    <s v="43B, Ripon Street, Taltala, Kolkata"/>
    <n v="919163450342"/>
    <n v="1"/>
    <n v="1"/>
    <n v="1"/>
    <x v="1"/>
    <n v="2.9"/>
    <n v="11"/>
    <n v="3.8"/>
    <n v="752"/>
    <m/>
    <m/>
    <m/>
    <x v="4"/>
    <x v="3"/>
  </r>
  <r>
    <s v="Sandwich &amp; Momo House"/>
    <s v="https://www.zomato.com/kolkata/sandwich-momo-house-tollygunge"/>
    <s v="Sandwich, Momos, Fast Food, Beverages"/>
    <s v="Tollygunge, Kolkata"/>
    <s v="Opens at 9am"/>
    <s v="9, Regent Road, Ranikuthi, Tilak Nagar, Tollygunge, Kolkata"/>
    <n v="917980650378"/>
    <n v="1"/>
    <n v="1"/>
    <n v="0"/>
    <x v="1"/>
    <s v="-"/>
    <n v="3"/>
    <n v="3.9"/>
    <n v="910"/>
    <m/>
    <m/>
    <s v="Spill Proof Packaging, Student Crowd, Worth the Money, Customizable Food, Elaborate Menu, Great Portions"/>
    <x v="17"/>
    <x v="0"/>
  </r>
  <r>
    <s v="Pav Bhaji Since 1985"/>
    <s v="https://www.zomato.com/kolkata/pav-bhaji-since-1985-tollygunge"/>
    <s v="Street Food, Fast Food"/>
    <s v="Tollygunge, Kolkata"/>
    <s v="Opens at 6am"/>
    <s v="Near Rooplekha, Karumoyee Ghat Road, Tollygunge, Kolkata"/>
    <n v="919432663328"/>
    <n v="1"/>
    <n v="1"/>
    <n v="0"/>
    <x v="1"/>
    <s v="-"/>
    <n v="0"/>
    <n v="3.6"/>
    <n v="350"/>
    <m/>
    <m/>
    <m/>
    <x v="8"/>
    <x v="0"/>
  </r>
  <r>
    <s v="Monalisha"/>
    <s v="https://www.zomato.com/kolkata/monalisha-tollygunge"/>
    <s v="North Indian, Chinese, Bengali"/>
    <s v="Tollygunge, Kolkata"/>
    <s v="Opens at 12noon"/>
    <s v="32/1, Chandi Ghosh Road, Tollygunge, Kolkata"/>
    <n v="919051576447"/>
    <n v="1"/>
    <n v="1"/>
    <n v="1"/>
    <x v="1"/>
    <n v="3.5"/>
    <n v="46"/>
    <n v="4.2"/>
    <n v="231"/>
    <m/>
    <m/>
    <m/>
    <x v="7"/>
    <x v="2"/>
  </r>
  <r>
    <s v="The Hungry Lions"/>
    <s v="https://www.zomato.com/kolkata/the-hungry-lions-tollygunge"/>
    <s v="Chinese"/>
    <s v="Tollygunge, Kolkata"/>
    <s v="Opens at 12noon"/>
    <s v="71, 3, Netaji Subhash Chandra Bose Road, Manik Bandopadhyay Sarani, Tollygunge, Kolkata"/>
    <n v="917292802050"/>
    <n v="1"/>
    <n v="1"/>
    <n v="1"/>
    <x v="1"/>
    <n v="3.5"/>
    <n v="4"/>
    <n v="3.8"/>
    <n v="91"/>
    <m/>
    <m/>
    <m/>
    <x v="1"/>
    <x v="2"/>
  </r>
  <r>
    <s v="Dawat A Bhojan"/>
    <s v="https://www.zomato.com/kolkata/dawat-a-bhojan-tollygunge"/>
    <s v="Chinese, Momos, North Indian, Bengali"/>
    <s v="Tollygunge, Kolkata"/>
    <m/>
    <s v="136, Pasupati Bhattacharjee Road, Tollygunge, Kolkata"/>
    <n v="917278665126"/>
    <n v="1"/>
    <n v="0"/>
    <n v="0"/>
    <x v="1"/>
    <s v="-"/>
    <n v="0"/>
    <n v="3.6"/>
    <n v="109"/>
    <m/>
    <m/>
    <m/>
    <x v="3"/>
    <x v="0"/>
  </r>
  <r>
    <s v="Thalis Of India"/>
    <s v="https://www.zomato.com/kolkata/thalis-of-india-behala"/>
    <s v="Bengali, North Indian"/>
    <s v="Behala, Kolkata"/>
    <m/>
    <s v="81/1B, Raja Ram Mohan Roy Road, Biren Roy Road, Borough 14, Behala, Kolkata"/>
    <n v="919007304747"/>
    <n v="1"/>
    <n v="0"/>
    <n v="0"/>
    <x v="1"/>
    <s v="-"/>
    <n v="0"/>
    <n v="3.1"/>
    <n v="95"/>
    <m/>
    <m/>
    <m/>
    <x v="4"/>
    <x v="0"/>
  </r>
  <r>
    <s v="New Shimla Biryani"/>
    <s v="https://www.zomato.com/kolkata/new-shimla-biryani-tollygunge"/>
    <s v="Biryani"/>
    <s v="Tollygunge, Kolkata"/>
    <s v="Opens at 4:01am"/>
    <s v="321, M.G.Road(2/15A, Ashok Nagar NSC Bose Rd), Tollygunge, Kolkata"/>
    <n v="919123081437"/>
    <n v="1"/>
    <n v="1"/>
    <n v="0"/>
    <x v="1"/>
    <s v="-"/>
    <n v="0"/>
    <n v="3.7"/>
    <n v="900"/>
    <m/>
    <m/>
    <m/>
    <x v="3"/>
    <x v="0"/>
  </r>
  <r>
    <s v="Tsao's Kitchen"/>
    <s v="https://www.zomato.com/kolkata/tsaos-kitchen-behala"/>
    <s v="Chinese, Asian, Seafood, Thai, Momos"/>
    <s v="Behala, Kolkata"/>
    <s v="Opens at 12:30pm"/>
    <s v="74, 663/1, Diamond Harbour Road, Behala, Kolkata"/>
    <n v="919903130706"/>
    <n v="1"/>
    <n v="1"/>
    <n v="1"/>
    <x v="1"/>
    <n v="4"/>
    <n v="131"/>
    <n v="4"/>
    <n v="1228"/>
    <m/>
    <s v="Ma Po Tofu, Egg Chilli, Lat ma Kai Chicken, Garlic Pepper Chicken, Chicken Lollipops, Fried Rice Chicken"/>
    <s v="Tasty Appetizers, Very Affordable, Food Tastes Great, Great Veg Options, Filling Food, Mouth Watering Food"/>
    <x v="32"/>
    <x v="1"/>
  </r>
  <r>
    <s v="Chinese Food Corner"/>
    <s v="https://www.zomato.com/kolkata/chinese-food-corner-behala"/>
    <s v="Chinese"/>
    <s v="Behala, Kolkata"/>
    <s v="Opens at 11am"/>
    <s v="627/2, Diamond Harbour Road, Near Sarat Sadan, Arcadia, Behala, Kolkata"/>
    <n v="919903040649"/>
    <n v="1"/>
    <n v="1"/>
    <n v="1"/>
    <x v="1"/>
    <n v="3.7"/>
    <n v="155"/>
    <n v="3.9"/>
    <n v="2045"/>
    <m/>
    <m/>
    <s v="Economical, Not very Crowded, Mouth Watering Food, Worth the Money, Good Food, Food Quality"/>
    <x v="0"/>
    <x v="2"/>
  </r>
  <r>
    <s v="Ice Choco Cafe"/>
    <s v="https://www.zomato.com/kolkata/ice-choco-cafe-tollygunge"/>
    <s v="Chinese, Italian, Burger, Fast Food, Desserts, Beverages, Shake"/>
    <s v="Tollygunge, Kolkata"/>
    <s v="Opens at 10am"/>
    <s v="32/5A, Near Kudghat Bridge, Chandi Ghosh Road, Tollygunge, Kolkata"/>
    <n v="919433112085"/>
    <n v="1"/>
    <n v="1"/>
    <n v="1"/>
    <x v="1"/>
    <n v="3.6"/>
    <n v="259"/>
    <n v="4.0999999999999996"/>
    <n v="750"/>
    <m/>
    <s v="Double Patty Burger, Kitkat Shake, Sundae, White Sauce Pasta, Chicken Burger, Ice Creams"/>
    <s v="Service Timings, Soft Music, Packed on Weekends, Staff Behavior, Student Crowd, Good Place"/>
    <x v="12"/>
    <x v="2"/>
  </r>
  <r>
    <s v="Jugal's"/>
    <s v="https://www.zomato.com/kolkata/jugals-desapriya-park"/>
    <s v="Mishti"/>
    <s v="Desapriya Park, Kolkata"/>
    <s v="Opens at 9:30am"/>
    <s v="156/C, Rash Behari Avenue, Ward 90, Desapriya Park, Kolkata"/>
    <n v="918334039302"/>
    <n v="1"/>
    <n v="1"/>
    <n v="1"/>
    <x v="0"/>
    <n v="3.5"/>
    <n v="135"/>
    <n v="4"/>
    <n v="59"/>
    <m/>
    <s v="Chanar Jilipi, Chocolate Sandesh, Rasmalai, Bengali Sweets"/>
    <s v="Location, Prices, Quality, Experience, Taste"/>
    <x v="3"/>
    <x v="2"/>
  </r>
  <r>
    <s v="24 Ave Pizza"/>
    <s v="https://www.zomato.com/kolkata/24-ave-pizza-tollygunge"/>
    <s v="Pizza, Burger, Sandwich, Fast Food, Pasta"/>
    <s v="Tollygunge, Kolkata"/>
    <s v="Opens at 2:30pm"/>
    <s v="232 A, South City Garden, Basant Lal Shah Road, Tollygunge, Kolkata"/>
    <n v="919830584076"/>
    <n v="1"/>
    <n v="1"/>
    <n v="1"/>
    <x v="1"/>
    <n v="3.4"/>
    <n v="94"/>
    <n v="3.3"/>
    <n v="798"/>
    <m/>
    <m/>
    <s v="Variety of Pizza, Weekend Brunch, Excellent Food, Customizable Food, Elaborate Menu, Fresh Food"/>
    <x v="4"/>
    <x v="2"/>
  </r>
  <r>
    <s v="Barista"/>
    <s v="https://www.zomato.com/kolkata/barista-southern-avenue"/>
    <s v="Coffee, Fast Food, Desserts, Beverages, Sandwich"/>
    <s v="Southern Avenue, Kolkata"/>
    <s v="Opens at 9:30am"/>
    <s v="207, Sarat Bose Road, Southern Avenue, Kolkata"/>
    <n v="913340089278"/>
    <n v="1"/>
    <n v="0"/>
    <n v="1"/>
    <x v="1"/>
    <n v="2.9"/>
    <n v="19"/>
    <n v="4"/>
    <n v="75"/>
    <m/>
    <m/>
    <s v="Good Music, Customizable Food, Fresh Food, Good Quality, Staff"/>
    <x v="6"/>
    <x v="3"/>
  </r>
  <r>
    <s v="Chinese Fusion"/>
    <s v="https://www.zomato.com/kolkata/chinese-fusion-behala"/>
    <s v="Chinese"/>
    <s v="Behala, Kolkata"/>
    <m/>
    <s v="239/F, Ram Krishna SaraniI, Behala, Kolkata"/>
    <n v="918583037207"/>
    <n v="1"/>
    <n v="0"/>
    <n v="0"/>
    <x v="1"/>
    <s v="-"/>
    <n v="0"/>
    <n v="3.7"/>
    <n v="157"/>
    <m/>
    <m/>
    <m/>
    <x v="4"/>
    <x v="0"/>
  </r>
  <r>
    <s v="The Baker's House"/>
    <s v="https://www.zomato.com/kolkata/the-bakers-house-tollygunge"/>
    <s v="Bakery, Desserts, Fast Food"/>
    <s v="Tollygunge, Kolkata"/>
    <s v="24 Hours (Today)"/>
    <s v="C-6/2, H.L. Sarkar Road, Chirantani Park, Bansdroni, Tollygunge, Kolkata"/>
    <n v="919073984834"/>
    <n v="1"/>
    <n v="1"/>
    <n v="0"/>
    <x v="1"/>
    <s v="-"/>
    <n v="0"/>
    <n v="3.4"/>
    <n v="609"/>
    <m/>
    <m/>
    <s v="Customizable Food, Elaborate Menu, Fresh Food, Good Quality"/>
    <x v="8"/>
    <x v="0"/>
  </r>
  <r>
    <s v="Farmm"/>
    <s v="https://www.zomato.com/kolkata/farmm-tollygunge"/>
    <s v="Chinese, Mexican, American, Bengali, Italian, Continental, Desserts"/>
    <s v="Tollygunge, Kolkata"/>
    <s v="Opens at 12noon"/>
    <s v="100 A, NSC Bose Road, Tollygunge, Kolkata"/>
    <n v="917439767990"/>
    <n v="1"/>
    <n v="1"/>
    <n v="1"/>
    <x v="1"/>
    <n v="4.2"/>
    <n v="318"/>
    <n v="4"/>
    <n v="2205"/>
    <m/>
    <s v="Watermelon Cooler, Barbeque Chicken Wings, Tacos, Mocktails, French Fries, Platter"/>
    <s v="Excellent Service Provided, Unique Menu, Excellent Hospitality, Live Kitchen, Pocket Friendly, Hygienic"/>
    <x v="2"/>
    <x v="1"/>
  </r>
  <r>
    <s v="Delicious Master"/>
    <s v="https://www.zomato.com/kolkata/delicious-master-jadavpur"/>
    <s v="Fast Food, Burger, Sandwich, Momos, Tea"/>
    <s v="Jadavpur, Kolkata"/>
    <s v="Opens at 2pm"/>
    <s v="8, 79/1H, Narkel Bagan, Bade Raipur Road, Jadavpur, Kolkata"/>
    <n v="919775508504"/>
    <n v="1"/>
    <n v="1"/>
    <n v="1"/>
    <x v="1"/>
    <n v="3.3"/>
    <n v="6"/>
    <n v="3.5"/>
    <n v="100"/>
    <m/>
    <m/>
    <s v="Excellent Experience, Affordable Prices, Good Quality, Price, Taste"/>
    <x v="0"/>
    <x v="2"/>
  </r>
  <r>
    <s v="Cocobean"/>
    <s v="https://www.zomato.com/kolkata/cocobean-behala"/>
    <s v="South Indian, Fast Food"/>
    <s v="Behala, Kolkata"/>
    <s v="Opens at 11am"/>
    <s v="539, Parnasree Pally, Behala, Kolkata"/>
    <n v="919831209315"/>
    <n v="1"/>
    <n v="1"/>
    <n v="1"/>
    <x v="1"/>
    <n v="3.3"/>
    <n v="8"/>
    <n v="3.8"/>
    <n v="532"/>
    <m/>
    <m/>
    <m/>
    <x v="4"/>
    <x v="2"/>
  </r>
  <r>
    <s v="Naturaas"/>
    <s v="https://www.zomato.com/kolkata/naturaas-1-tollygunge"/>
    <s v="Juices, Fast Food, Healthy Food, Beverages, Shake"/>
    <s v="Tollygunge, Kolkata"/>
    <s v="Opens at 6:30am"/>
    <s v="131/26, Composite Housing Estate, Regent Park, NSC Bose Road, Tollygunge, Kolkata"/>
    <n v="919903158252"/>
    <n v="1"/>
    <n v="1"/>
    <n v="1"/>
    <x v="1"/>
    <n v="3.3"/>
    <n v="12"/>
    <n v="4.0999999999999996"/>
    <n v="1091"/>
    <m/>
    <m/>
    <m/>
    <x v="0"/>
    <x v="2"/>
  </r>
  <r>
    <s v="Bhupen Cabin"/>
    <s v="https://www.zomato.com/kolkata/bhupen-cabin-naktala"/>
    <s v="Bengali"/>
    <s v="Naktala, Kolkata"/>
    <s v="Opens at 11am"/>
    <s v="4/31, Netaji Nagar, Ward 98, Naktala, Kolkata"/>
    <n v="919903095963"/>
    <n v="1"/>
    <n v="1"/>
    <n v="1"/>
    <x v="1"/>
    <s v="-"/>
    <n v="0"/>
    <n v="4.0999999999999996"/>
    <n v="241"/>
    <m/>
    <m/>
    <m/>
    <x v="1"/>
    <x v="0"/>
  </r>
  <r>
    <s v="Blue Tokai Coffee Roasters"/>
    <s v="https://www.zomato.com/kolkata/blue-tokai-coffee-roasters-kalighat"/>
    <s v="Cafe, Coffee, Healthy Food, Beverages, Desserts, Pizza, Burger, Sandwich"/>
    <s v="Kalighat, Kolkata"/>
    <s v="Opens at 8am"/>
    <s v="35, Janak Road, Kalighat, Kolkata"/>
    <n v="918448143900"/>
    <n v="1"/>
    <n v="1"/>
    <n v="1"/>
    <x v="1"/>
    <n v="3.6"/>
    <n v="84"/>
    <n v="4.4000000000000004"/>
    <n v="251"/>
    <m/>
    <m/>
    <s v="Food Menu, Outdoor Seating, Good Wifi, Portion Size, Young Crowd, Customizable Food"/>
    <x v="9"/>
    <x v="2"/>
  </r>
  <r>
    <s v="Pure Veg Meals By LunchBox"/>
    <s v="https://www.zomato.com/kolkata/pure-veg-meals-by-lunchbox-jodhpur-park"/>
    <s v="North Indian, Desserts, Beverages, Shake"/>
    <s v="Jodhpur Park, Kolkata"/>
    <m/>
    <s v="Ward 91, Jodhpur Park, Kolkata"/>
    <n v="912250629315"/>
    <n v="1"/>
    <n v="0"/>
    <n v="0"/>
    <x v="1"/>
    <s v="-"/>
    <n v="0"/>
    <n v="3.9"/>
    <n v="21"/>
    <m/>
    <m/>
    <m/>
    <x v="4"/>
    <x v="0"/>
  </r>
  <r>
    <s v="Rayyan Chinese Flavour"/>
    <s v="https://www.zomato.com/kolkata/rayyan-chinese-flavour-taltala"/>
    <s v="Chinese, North Indian"/>
    <s v="Taltala, Kolkata"/>
    <s v="11am â€“ 4am (Today)"/>
    <s v="6A, Muzaffar Ahmed Street, Taltala, Kolkata"/>
    <n v="919038302543"/>
    <n v="1"/>
    <n v="1"/>
    <n v="1"/>
    <x v="1"/>
    <n v="3.8"/>
    <n v="132"/>
    <n v="3.5"/>
    <n v="2843"/>
    <m/>
    <m/>
    <s v="Amazing Food, Student Crowd, Young Crowd, Good Quantity, Tasty Food, Fresh Food"/>
    <x v="1"/>
    <x v="2"/>
  </r>
  <r>
    <s v="Hotlets And Wiches"/>
    <s v="https://www.zomato.com/kolkata/hotlets-and-wiches-behala"/>
    <s v="Fast Food, Momos, Pizza"/>
    <s v="Behala, Kolkata"/>
    <s v="Opens at 8am"/>
    <s v="204/A, Roy Bahadur Road, Ward 116, Behala, Kolkata"/>
    <n v="919836635323"/>
    <n v="1"/>
    <n v="1"/>
    <n v="0"/>
    <x v="1"/>
    <s v="-"/>
    <n v="0"/>
    <n v="3.9"/>
    <n v="197"/>
    <m/>
    <m/>
    <m/>
    <x v="3"/>
    <x v="0"/>
  </r>
  <r>
    <s v="Double Daker's Lane"/>
    <s v="https://www.zomato.com/kolkata/double-dakers-lane-tara-tala"/>
    <s v="Fast Food, Beverages"/>
    <s v="Tara Tala, Kolkata"/>
    <s v="Opens at 12noon"/>
    <s v="P-375/4A, Parnasree Pally, Near Tara Tala, Kolkata"/>
    <n v="919038942702"/>
    <n v="1"/>
    <n v="1"/>
    <n v="1"/>
    <x v="1"/>
    <n v="3.9"/>
    <n v="27"/>
    <n v="3.7"/>
    <n v="1468"/>
    <m/>
    <m/>
    <s v="Chirpy Crowd, Drive through, Economical, Cordial Staff, Pocket Friendly, Comfort Food"/>
    <x v="7"/>
    <x v="2"/>
  </r>
  <r>
    <s v="Food Way"/>
    <s v="https://www.zomato.com/kolkata/food-way-naktala"/>
    <s v="Fast Food, Chinese"/>
    <s v="Naktala, Kolkata"/>
    <s v="Opens at 11am"/>
    <s v="117/2, N.S Road, Netaji Nagar, Naktala, Kolkata"/>
    <n v="917063816463"/>
    <n v="1"/>
    <n v="1"/>
    <n v="0"/>
    <x v="1"/>
    <s v="-"/>
    <n v="0"/>
    <n v="3.8"/>
    <n v="167"/>
    <m/>
    <m/>
    <m/>
    <x v="8"/>
    <x v="0"/>
  </r>
  <r>
    <s v="The Howrah Bridge"/>
    <s v="https://www.zomato.com/kolkata/the-howrah-bridge-jadavpur"/>
    <s v="North Indian, Chinese, Mughlai, Bengali"/>
    <s v="Jadavpur, Kolkata"/>
    <s v="Opens at 2pm"/>
    <s v="20/2 B, K.P. Roy Lane, Sahid Nagar, Jadavpur, Kolkata"/>
    <n v="917044002009"/>
    <n v="1"/>
    <n v="1"/>
    <n v="1"/>
    <x v="1"/>
    <n v="3.6"/>
    <n v="265"/>
    <n v="4.3"/>
    <n v="533"/>
    <m/>
    <m/>
    <s v="Low Price, Prompt Service, Reasonable Price, Worth the Money, Good Place, Nice Place"/>
    <x v="21"/>
    <x v="2"/>
  </r>
  <r>
    <s v="Amritsari Fusion"/>
    <s v="https://www.zomato.com/kolkata/amritsari-fusion-1-behala"/>
    <s v="North Indian, Mughlai, Desserts"/>
    <s v="Behala, Kolkata"/>
    <m/>
    <s v="239/F, Ram Krishna SaraniI, Vivekananda Pally, Behala, Kolkata"/>
    <n v="918583037207"/>
    <n v="1"/>
    <n v="0"/>
    <n v="0"/>
    <x v="1"/>
    <s v="-"/>
    <n v="0"/>
    <n v="3.9"/>
    <n v="367"/>
    <m/>
    <m/>
    <m/>
    <x v="17"/>
    <x v="0"/>
  </r>
  <r>
    <s v="Hungry Helpers LLP"/>
    <s v="https://www.zomato.com/kolkata/hungry-helpers-llp-behala"/>
    <s v="Chinese, Fast Food"/>
    <s v="Behala, Kolkata"/>
    <s v="Opens at 11am"/>
    <s v="71/2/1, Satyen Roy Road, Behala, Kolkata"/>
    <n v="918585021266"/>
    <n v="1"/>
    <n v="1"/>
    <n v="0"/>
    <x v="1"/>
    <s v="-"/>
    <n v="0"/>
    <n v="3.9"/>
    <n v="59"/>
    <m/>
    <m/>
    <m/>
    <x v="3"/>
    <x v="0"/>
  </r>
  <r>
    <s v="Biryani Story"/>
    <s v="https://www.zomato.com/kolkata/biryani-story-behala"/>
    <s v="Biryani"/>
    <s v="Behala, Kolkata"/>
    <s v="Opens at 11am"/>
    <s v="239/F, Ram Krishna SaraniI, Vivekananda Pally, Behala, Kolkata"/>
    <n v="918583037207"/>
    <n v="1"/>
    <n v="1"/>
    <n v="0"/>
    <x v="1"/>
    <s v="-"/>
    <n v="0"/>
    <n v="3.8"/>
    <n v="130"/>
    <m/>
    <m/>
    <m/>
    <x v="1"/>
    <x v="0"/>
  </r>
  <r>
    <s v="Flavours"/>
    <s v="https://www.zomato.com/kolkata/flavours-2-naktala"/>
    <s v="Bengali, North Indian, Chinese"/>
    <s v="Naktala, Kolkata"/>
    <m/>
    <s v="24, Central Park, Borough XI, Naktala, Kolkata"/>
    <n v="918013772367"/>
    <n v="1"/>
    <n v="0"/>
    <n v="0"/>
    <x v="1"/>
    <s v="-"/>
    <n v="0"/>
    <n v="3.8"/>
    <n v="248"/>
    <m/>
    <m/>
    <m/>
    <x v="8"/>
    <x v="0"/>
  </r>
  <r>
    <s v="Cafe Latte Restaurant"/>
    <s v="https://www.zomato.com/kolkata/cafe-latte-restaurant-behala"/>
    <s v="Cafe, Asian, Chinese, Continental, Fast Food, Beverages, Desserts"/>
    <s v="Behala, Kolkata"/>
    <s v="Opens at 10:30am"/>
    <s v="121, Banamali Ghosal Lane, South 24 Parganas, Behala, Kolkata"/>
    <n v="919732024267"/>
    <n v="1"/>
    <n v="1"/>
    <n v="1"/>
    <x v="1"/>
    <n v="3.7"/>
    <n v="186"/>
    <n v="4.4000000000000004"/>
    <n v="963"/>
    <m/>
    <m/>
    <s v="Casual Seating Area, Pocket Friendly, Great Recommendations, Polite Staff, Great Ambiance, Attitude"/>
    <x v="5"/>
    <x v="2"/>
  </r>
  <r>
    <s v="Testy Fast Food Centre"/>
    <s v="https://www.zomato.com/kolkata/testy-fast-food-centre-naktala"/>
    <s v="North Indian, Chinese, Seafood"/>
    <s v="Naktala, Kolkata"/>
    <s v="Opens at 12noon"/>
    <s v="135, Kalibari Rifle Club Road, Bansdroni, Naktala, Kolkata"/>
    <n v="919903898795"/>
    <n v="1"/>
    <n v="1"/>
    <n v="0"/>
    <x v="1"/>
    <s v="-"/>
    <n v="0"/>
    <n v="4.0999999999999996"/>
    <n v="751"/>
    <m/>
    <m/>
    <m/>
    <x v="3"/>
    <x v="0"/>
  </r>
  <r>
    <s v="A Nandini's Food Valley"/>
    <s v="https://www.zomato.com/kolkata/a-nandinis-food-valley-tollygunge"/>
    <s v="South Indian"/>
    <s v="Tollygunge, Kolkata"/>
    <s v="Opens at 11am"/>
    <s v="5/73 A, Netaji Nagar, Tollygunge, Kolkata"/>
    <n v="919239919099"/>
    <n v="1"/>
    <n v="1"/>
    <n v="1"/>
    <x v="1"/>
    <n v="2.6"/>
    <n v="6"/>
    <n v="3.8"/>
    <n v="158"/>
    <m/>
    <m/>
    <m/>
    <x v="0"/>
    <x v="3"/>
  </r>
  <r>
    <s v="Igloo Cafe &amp; Ice Cream Parlour"/>
    <s v="https://www.zomato.com/kolkata/igloo-cafe-ice-cream-parlour-behala"/>
    <s v="Sandwich, Fast Food, Ice Cream, Desserts, Beverages, Continental, Shake"/>
    <s v="Behala, Kolkata"/>
    <s v="Opens at 8am"/>
    <s v="17, Mitra Colony, James Long Sarani, Behala, Kolkata"/>
    <n v="919062107089"/>
    <n v="1"/>
    <n v="1"/>
    <n v="1"/>
    <x v="1"/>
    <n v="3.8"/>
    <n v="270"/>
    <n v="4.0999999999999996"/>
    <n v="849"/>
    <m/>
    <s v="Sundae, French Fry, Ice Creams, Sandwich, Snacks, Pasta"/>
    <s v="Table Service, Pocket Friendly, Cozy Place, Awesome Place, Environment, Food Presentation"/>
    <x v="7"/>
    <x v="2"/>
  </r>
  <r>
    <s v="Farebi Kitchen"/>
    <s v="https://www.zomato.com/kolkata/farebi-kitchen-tollygunge"/>
    <s v="North Indian, Chinese"/>
    <s v="Tollygunge, Kolkata"/>
    <m/>
    <s v="13, Raja Ram Mohan Roy Road, Tollygunge, Kolkata"/>
    <n v="918013326199"/>
    <n v="1"/>
    <n v="0"/>
    <n v="0"/>
    <x v="1"/>
    <s v="-"/>
    <n v="0"/>
    <n v="4.0999999999999996"/>
    <n v="269"/>
    <m/>
    <m/>
    <s v="Contactless Delivery, Extensive Menu, Worth the Money, Great Portions, Timely Service, Delicious Food"/>
    <x v="3"/>
    <x v="0"/>
  </r>
  <r>
    <s v="Suger And Chilli"/>
    <s v="https://www.zomato.com/kolkata/suger-and-chilli-naktala"/>
    <s v="Chinese"/>
    <s v="Naktala, Kolkata"/>
    <s v="Opens at 11:30am"/>
    <s v="5/26, Netajinager, Naktala, Kolkata"/>
    <n v="919831538979"/>
    <n v="1"/>
    <n v="1"/>
    <n v="0"/>
    <x v="1"/>
    <s v="-"/>
    <n v="2"/>
    <s v="-"/>
    <n v="6"/>
    <m/>
    <m/>
    <m/>
    <x v="4"/>
    <x v="0"/>
  </r>
  <r>
    <s v="Suruchi Kitchen"/>
    <s v="https://www.zomato.com/kolkata/suruchi-kitchen-tollygunge"/>
    <s v="Bengali"/>
    <s v="Tollygunge, Kolkata"/>
    <m/>
    <s v="4/3, Netaji Nagar, Tollygunge, Kolkata"/>
    <n v="918777561729"/>
    <n v="1"/>
    <n v="0"/>
    <n v="0"/>
    <x v="1"/>
    <s v="-"/>
    <n v="0"/>
    <n v="3.5"/>
    <n v="89"/>
    <m/>
    <m/>
    <m/>
    <x v="3"/>
    <x v="0"/>
  </r>
  <r>
    <s v="Aafter 9 Restaurant &amp; Bar"/>
    <s v="https://www.zomato.com/kolkata/aafter-9-restaurant-bar-garia"/>
    <s v="Chinese, North Indian, Rolls, Mughlai, Kebab"/>
    <s v="Garia, Kolkata"/>
    <s v="Opens at 12:30pm"/>
    <s v="91A, Raja Subodh Chandra Mallick Road, Ramgarh, Garia, Kolkata"/>
    <n v="913324300101"/>
    <n v="1"/>
    <n v="1"/>
    <n v="1"/>
    <x v="1"/>
    <n v="3.9"/>
    <n v="247"/>
    <n v="4.3"/>
    <n v="309"/>
    <m/>
    <s v="Tacos, Starter, Fish, Drinks, Noodles"/>
    <s v="Cozy, Bar, Lights, Courteous Staff, Music, Interior"/>
    <x v="28"/>
    <x v="2"/>
  </r>
  <r>
    <s v="Shahi Nawab"/>
    <s v="https://www.zomato.com/kolkata/shahi-nawab-behala"/>
    <s v="Biryani, Bengali"/>
    <s v="Behala, Kolkata"/>
    <s v="Opens at 11am"/>
    <s v="34, Biren Roy Road, Opposite New Holy Hock School, Behala, Kolkata"/>
    <n v="919804412805"/>
    <n v="1"/>
    <n v="1"/>
    <n v="0"/>
    <x v="1"/>
    <s v="-"/>
    <n v="0"/>
    <n v="3.7"/>
    <n v="3329"/>
    <m/>
    <m/>
    <m/>
    <x v="4"/>
    <x v="0"/>
  </r>
  <r>
    <s v="Drools Cafe"/>
    <s v="https://www.zomato.com/kolkata/drools-cafe-tollygunge"/>
    <s v="Fast Food, Beverages"/>
    <s v="Tollygunge, Kolkata"/>
    <s v="Opens at 10:18am"/>
    <s v="141/2, NSC Bose Road, Regent Colony, Tollygunge, Kolkata"/>
    <n v="917003454424"/>
    <n v="1"/>
    <n v="1"/>
    <n v="0"/>
    <x v="1"/>
    <s v="-"/>
    <n v="0"/>
    <n v="3.6"/>
    <n v="18"/>
    <m/>
    <m/>
    <m/>
    <x v="8"/>
    <x v="0"/>
  </r>
  <r>
    <s v="Curry To Carry"/>
    <s v="https://www.zomato.com/kolkata/curry-to-carry-tara-tala"/>
    <s v="North Indian"/>
    <s v="Tara Tala, Kolkata"/>
    <m/>
    <s v="432, Shreeparna Apartment, Parnasree, Tara Tala, Kolkata"/>
    <n v="919836470111"/>
    <n v="1"/>
    <n v="0"/>
    <n v="0"/>
    <x v="1"/>
    <s v="-"/>
    <n v="0"/>
    <n v="4"/>
    <n v="60"/>
    <m/>
    <m/>
    <m/>
    <x v="3"/>
    <x v="0"/>
  </r>
  <r>
    <s v="Kabita's Kitchen"/>
    <s v="https://www.zomato.com/kolkata/kabitas-kitchen-naktala"/>
    <s v="Bengali, Shake"/>
    <s v="Naktala, Kolkata"/>
    <s v="Opens at 11am"/>
    <s v="Bishal Travels, Rishi Raj Narayan Road, Subodh Garden, Naktala, Kolkata"/>
    <n v="919831216372"/>
    <n v="1"/>
    <n v="1"/>
    <n v="0"/>
    <x v="1"/>
    <s v="-"/>
    <n v="0"/>
    <n v="3.7"/>
    <n v="375"/>
    <m/>
    <m/>
    <m/>
    <x v="8"/>
    <x v="0"/>
  </r>
  <r>
    <s v="Subal's"/>
    <s v="https://www.zomato.com/kolkata/subals-tollygunge"/>
    <s v="Chinese, Fast Food"/>
    <s v="Tollygunge, Kolkata"/>
    <s v="Opens at 1pm"/>
    <s v="77, Malancha Road, Tollygunge, Kolkata"/>
    <n v="919163413848"/>
    <n v="1"/>
    <n v="1"/>
    <n v="1"/>
    <x v="1"/>
    <n v="2.9"/>
    <n v="99"/>
    <n v="4"/>
    <n v="48"/>
    <m/>
    <m/>
    <m/>
    <x v="0"/>
    <x v="3"/>
  </r>
  <r>
    <s v="The Vetki's"/>
    <s v="https://www.zomato.com/kolkata/the-vetkis-tollygunge"/>
    <s v="Bengali, Chinese"/>
    <s v="Tollygunge, Kolkata"/>
    <m/>
    <s v="49, Purna Chandra Mitra Lane, Tollygunge, Kolkata"/>
    <n v="918420990121"/>
    <n v="1"/>
    <n v="0"/>
    <n v="0"/>
    <x v="1"/>
    <s v="-"/>
    <n v="0"/>
    <n v="3.5"/>
    <n v="156"/>
    <m/>
    <m/>
    <m/>
    <x v="4"/>
    <x v="0"/>
  </r>
  <r>
    <s v="Ranna Baati"/>
    <s v="https://www.zomato.com/kolkata/ranna-baati-tollygunge"/>
    <s v="Bengali"/>
    <s v="Tollygunge, Kolkata"/>
    <s v="Opens at 11am"/>
    <s v="P-516/4, Kalabagan, Basant Lal Saha Road, Tollygunge, Kolkata"/>
    <n v="918777868400"/>
    <n v="1"/>
    <n v="1"/>
    <n v="0"/>
    <x v="1"/>
    <s v="-"/>
    <n v="0"/>
    <n v="4.0999999999999996"/>
    <n v="1348"/>
    <m/>
    <s v="Chingri Malaikari, Bhetki Paturi, Authentic Bengali Food, Veg Thali, Mutton Kosha, Fish Fry"/>
    <s v="Great Recommendations, Owner, Good Food, Spicy, Quantity, Price"/>
    <x v="4"/>
    <x v="0"/>
  </r>
  <r>
    <s v="Dey Cafe"/>
    <s v="https://www.zomato.com/kolkata/dey-cafe-tollygunge"/>
    <s v="Fast Food, Coffee"/>
    <s v="Tollygunge, Kolkata"/>
    <m/>
    <s v="93, Sarada Pally, Raja Rammohan Roy Road, Tollygunge, Kolkata"/>
    <n v="918820471022"/>
    <n v="1"/>
    <n v="0"/>
    <n v="0"/>
    <x v="1"/>
    <s v="-"/>
    <n v="0"/>
    <n v="3"/>
    <n v="23"/>
    <m/>
    <m/>
    <m/>
    <x v="8"/>
    <x v="0"/>
  </r>
  <r>
    <s v="Food Buddyz"/>
    <s v="https://www.zomato.com/kolkata/food-buddyz-new-alipore"/>
    <s v="Sandwich, Street Food, Fast Food, North Indian, Beverages"/>
    <s v="New Alipore, Kolkata"/>
    <m/>
    <s v="1B, Ustad Amir Khan Sarani, Borough X, New Alipore, Kolkata"/>
    <n v="919836445533"/>
    <n v="1"/>
    <n v="0"/>
    <n v="0"/>
    <x v="1"/>
    <s v="-"/>
    <n v="0"/>
    <n v="3.4"/>
    <n v="23"/>
    <m/>
    <m/>
    <m/>
    <x v="8"/>
    <x v="0"/>
  </r>
  <r>
    <s v="Eat Out - Your Hunger Partner "/>
    <s v="https://www.zomato.com/kolkata/eat-out-your-hunger-partner-kidderpore"/>
    <s v="Burger, Fast Food"/>
    <s v="Kidderpore, Kolkata"/>
    <s v="Opens at 4pm"/>
    <s v="24/H/11, Dent Mission Road, Kidderpore, Kolkata"/>
    <n v="918910671123"/>
    <n v="1"/>
    <n v="1"/>
    <n v="1"/>
    <x v="1"/>
    <s v="-"/>
    <n v="1"/>
    <s v="-"/>
    <n v="3"/>
    <m/>
    <m/>
    <m/>
    <x v="17"/>
    <x v="0"/>
  </r>
  <r>
    <s v="Foodis"/>
    <s v="https://www.zomato.com/kolkata/foodis-behala"/>
    <s v="Sandwich, Fast Food"/>
    <s v="Behala, Kolkata"/>
    <m/>
    <s v="P-412/4, Upen Banerjee Road, Behala, Kolkata"/>
    <n v="919051768766"/>
    <n v="1"/>
    <n v="0"/>
    <n v="0"/>
    <x v="1"/>
    <s v="-"/>
    <n v="0"/>
    <s v="-"/>
    <n v="0"/>
    <m/>
    <m/>
    <m/>
    <x v="3"/>
    <x v="0"/>
  </r>
  <r>
    <s v="Sathi Snacks"/>
    <s v="https://www.zomato.com/kolkata/sathi-snacks-tollygunge"/>
    <s v="North Indian"/>
    <s v="Tollygunge, Kolkata"/>
    <m/>
    <s v="77, Netaji Subhas Chandra Bose Road, Tollygunge, Kolkata"/>
    <n v="919681127047"/>
    <n v="1"/>
    <n v="0"/>
    <n v="0"/>
    <x v="1"/>
    <s v="-"/>
    <n v="0"/>
    <n v="3.5"/>
    <n v="45"/>
    <m/>
    <m/>
    <m/>
    <x v="8"/>
    <x v="0"/>
  </r>
  <r>
    <s v="Canton  Restaurant"/>
    <s v="https://www.zomato.com/kolkata/canton-restaurant-1-behala"/>
    <s v="Chinese, Seafood"/>
    <s v="Behala, Kolkata"/>
    <m/>
    <s v="220/1, Diamond Harbour Road, Behala, Kolkata"/>
    <n v="918768616808"/>
    <n v="1"/>
    <n v="0"/>
    <n v="0"/>
    <x v="1"/>
    <s v="-"/>
    <n v="0"/>
    <n v="4"/>
    <n v="32"/>
    <m/>
    <m/>
    <m/>
    <x v="4"/>
    <x v="0"/>
  </r>
  <r>
    <s v="Mysha"/>
    <s v="https://www.zomato.com/kolkata/mysha-behala"/>
    <s v="Biryani, Rolls, Bengali"/>
    <s v="Behala, Kolkata"/>
    <s v="Opens at 12noon"/>
    <s v="163, Diamond Harbour Road, Behala, Kolkata"/>
    <n v="918777717359"/>
    <n v="1"/>
    <n v="1"/>
    <n v="0"/>
    <x v="1"/>
    <s v="-"/>
    <n v="0"/>
    <n v="4.2"/>
    <n v="84"/>
    <m/>
    <m/>
    <m/>
    <x v="8"/>
    <x v="0"/>
  </r>
  <r>
    <s v="Rice Bowl"/>
    <s v="https://www.zomato.com/kolkata/rice-bowl-tollygunge"/>
    <s v="Chinese"/>
    <s v="Tollygunge, Kolkata"/>
    <s v="Opens at 12:30pm"/>
    <s v="68/7, Ground Floor, Manick Bandyopadhay Sarani, Vivekanand Nagar, Tollygunge, Kolkata"/>
    <n v="919831192148"/>
    <n v="1"/>
    <n v="1"/>
    <n v="0"/>
    <x v="1"/>
    <s v="-"/>
    <n v="0"/>
    <s v="-"/>
    <n v="15"/>
    <m/>
    <m/>
    <m/>
    <x v="3"/>
    <x v="0"/>
  </r>
  <r>
    <s v="Lobon"/>
    <s v="https://www.zomato.com/kolkata/lobon-behala"/>
    <s v="Bengali"/>
    <s v="Behala, Kolkata"/>
    <s v="Opens at 10am"/>
    <s v="79/1, Biren Roy Road East, Behala, Kolkata"/>
    <n v="917278432805"/>
    <n v="1"/>
    <n v="1"/>
    <n v="0"/>
    <x v="1"/>
    <s v="-"/>
    <n v="0"/>
    <n v="3.8"/>
    <n v="2709"/>
    <m/>
    <m/>
    <m/>
    <x v="3"/>
    <x v="0"/>
  </r>
  <r>
    <s v="Fried N Grill"/>
    <s v="https://www.zomato.com/kolkata/fried-n-grill-alipore"/>
    <s v="Fast Food, Burger, Sandwich"/>
    <s v="Alipore, Kolkata"/>
    <s v="12noon â€“ 2am (Today)"/>
    <s v="30/1B/H/3, Ekbalpore Lane, Alipore, Kolkata"/>
    <n v="919051083216"/>
    <n v="1"/>
    <n v="1"/>
    <n v="0"/>
    <x v="1"/>
    <s v="-"/>
    <n v="0"/>
    <n v="3.8"/>
    <n v="134"/>
    <m/>
    <m/>
    <m/>
    <x v="3"/>
    <x v="0"/>
  </r>
  <r>
    <s v="Combo King"/>
    <s v="https://www.zomato.com/kolkata/combo-king-taltala"/>
    <s v="Biryani, Chinese"/>
    <s v="Taltala, Kolkata"/>
    <s v="Opens at 11am"/>
    <s v="6A, Muzaffar Ahmed Street, Taltala, Kolkata"/>
    <n v="919831552951"/>
    <n v="1"/>
    <n v="1"/>
    <n v="0"/>
    <x v="1"/>
    <s v="-"/>
    <n v="0"/>
    <n v="3.5"/>
    <n v="275"/>
    <m/>
    <m/>
    <m/>
    <x v="3"/>
    <x v="0"/>
  </r>
  <r>
    <s v="Jataayu"/>
    <s v="https://www.zomato.com/kolkata/jataayu-tollygunge"/>
    <s v="Bengali"/>
    <s v="Tollygunge, Kolkata"/>
    <s v="Opens at 10am"/>
    <s v="315/2/2, Netaji Sarak, Raja Rammohan Ray Road, Tollygunge, Kolkata"/>
    <n v="919874848289"/>
    <n v="1"/>
    <n v="1"/>
    <n v="0"/>
    <x v="1"/>
    <s v="-"/>
    <n v="0"/>
    <n v="4.0999999999999996"/>
    <n v="417"/>
    <m/>
    <m/>
    <s v="Mouth Watering Food, Spill Proof Packaging, Worth the Money, Extensive Menu, Great Portions, Timely Service"/>
    <x v="4"/>
    <x v="0"/>
  </r>
  <r>
    <s v="Ayan Fast Food Centre"/>
    <s v="https://www.zomato.com/kolkata/ayan-fast-food-centre-tollygunge"/>
    <s v="North Indian, Chinese"/>
    <s v="Tollygunge, Kolkata"/>
    <s v="Opens at 11:30am"/>
    <s v="1, Bansdroni Avenue, Ward 112, Tollygunge, Kolkata"/>
    <n v="918584003112"/>
    <n v="1"/>
    <n v="1"/>
    <n v="0"/>
    <x v="1"/>
    <s v="-"/>
    <n v="0"/>
    <n v="3.8"/>
    <n v="56"/>
    <m/>
    <m/>
    <m/>
    <x v="3"/>
    <x v="0"/>
  </r>
  <r>
    <s v="Royal Height"/>
    <s v="https://www.zomato.com/kolkata/royal-height-1-behala"/>
    <s v="North Indian, Continental, Asian, Chinese"/>
    <s v="Behala, Kolkata"/>
    <s v="Opens at 11am"/>
    <s v="9, Sahid Dinesh Gupta Road, Sarada Pally, Behala, Kolkata"/>
    <n v="913365011144"/>
    <n v="1"/>
    <n v="1"/>
    <n v="1"/>
    <x v="1"/>
    <n v="3.6"/>
    <n v="160"/>
    <n v="4.3"/>
    <n v="358"/>
    <m/>
    <m/>
    <s v="Comfortable Seating Area, Family Place, Affordable Prices, Management, Food Quality, Good Food"/>
    <x v="9"/>
    <x v="2"/>
  </r>
  <r>
    <s v="The Regal Inn"/>
    <s v="https://www.zomato.com/kolkata/the-regal-inn-tara-tala"/>
    <s v="North Indian, Biryani, Rolls"/>
    <s v="Tara Tala, Kolkata"/>
    <s v="Opens at 2pm"/>
    <s v="161, Parnasaree Pally, Upen Banerjee Road, Tara Tala, Kolkata"/>
    <n v="913365268522"/>
    <n v="1"/>
    <n v="1"/>
    <n v="0"/>
    <x v="1"/>
    <s v="-"/>
    <n v="0"/>
    <n v="4.2"/>
    <n v="573"/>
    <m/>
    <m/>
    <s v="Quantity, Price, Packaging, Food"/>
    <x v="3"/>
    <x v="0"/>
  </r>
  <r>
    <s v="Prajna Delicacy"/>
    <s v="https://www.zomato.com/kolkata/prajna-delicacy-tollygunge"/>
    <s v="South Indian, Beverages"/>
    <s v="Tollygunge, Kolkata"/>
    <s v="Opens at 11am"/>
    <s v="140/26, NSC Bose Road, Tollygunge, Kolkata"/>
    <n v="919804240015"/>
    <n v="1"/>
    <n v="1"/>
    <n v="0"/>
    <x v="1"/>
    <s v="-"/>
    <n v="0"/>
    <n v="3.5"/>
    <n v="65"/>
    <m/>
    <m/>
    <m/>
    <x v="3"/>
    <x v="0"/>
  </r>
  <r>
    <s v="Krishna's The Vegetarian Paradise"/>
    <s v="https://www.zomato.com/kolkata/krishnas-the-vegetarian-paradise-new-alipore"/>
    <s v="North Indian, South Indian, Street Food, Shake"/>
    <s v="New Alipore, Kolkata"/>
    <s v="Opens at 9am"/>
    <s v="65, Buroshibtola Main Road, Ward No- 117, Kolkata Municipal Corporation, New Alipore, Kolkata"/>
    <n v="919830059705"/>
    <n v="1"/>
    <n v="1"/>
    <n v="0"/>
    <x v="0"/>
    <s v="-"/>
    <n v="0"/>
    <n v="3.3"/>
    <n v="879"/>
    <m/>
    <m/>
    <m/>
    <x v="3"/>
    <x v="0"/>
  </r>
  <r>
    <s v="The Suruchi Food Center"/>
    <s v="https://www.zomato.com/kolkata/the-suruchi-food-center-tollygunge"/>
    <s v="North Indian, Chinese, Fast Food"/>
    <s v="Tollygunge, Kolkata"/>
    <s v="Opens at 11:15am"/>
    <s v="67, Raja Ram Mohan Roy Road, Tollygunge, Kolkata"/>
    <n v="919830878726"/>
    <n v="1"/>
    <n v="1"/>
    <n v="1"/>
    <x v="1"/>
    <n v="2.5"/>
    <n v="36"/>
    <n v="4"/>
    <n v="296"/>
    <m/>
    <m/>
    <m/>
    <x v="2"/>
    <x v="3"/>
  </r>
  <r>
    <s v="Mast Parathe &amp; Fusion"/>
    <s v="https://www.zomato.com/kolkata/mast-parathe-fusion-behala"/>
    <s v="North Indian, Beverages"/>
    <s v="Behala, Kolkata"/>
    <m/>
    <s v="239/F, Ramakrishan Sarani, Vivekananda Pally, Behala, Kolkata"/>
    <n v="919830797697"/>
    <n v="1"/>
    <n v="0"/>
    <n v="0"/>
    <x v="1"/>
    <s v="-"/>
    <n v="0"/>
    <s v="-"/>
    <n v="0"/>
    <m/>
    <m/>
    <m/>
    <x v="4"/>
    <x v="0"/>
  </r>
  <r>
    <s v="Pushti Tushti"/>
    <s v="https://www.zomato.com/kolkata/pushti-tushti-golf-green"/>
    <s v="North Indian, Chinese, Bengali"/>
    <s v="Golf Green, Kolkata"/>
    <s v="Opens at 12noon"/>
    <s v="3/49, Ground Floor, Azadgarh, Golf Green, Kolkata"/>
    <n v="918777254991"/>
    <n v="1"/>
    <n v="1"/>
    <n v="0"/>
    <x v="1"/>
    <s v="-"/>
    <n v="0"/>
    <n v="4"/>
    <n v="25"/>
    <m/>
    <m/>
    <m/>
    <x v="4"/>
    <x v="0"/>
  </r>
  <r>
    <s v="Hyangla.com"/>
    <s v="https://www.zomato.com/kolkata/hyangla-com-2-behala"/>
    <s v="Fast Food"/>
    <s v="Behala, Kolkata"/>
    <m/>
    <s v="9B, Banomali Ghosal Lane, Kolkata Municipal Corporation, Behala, Kolkata"/>
    <n v="916291547137"/>
    <n v="1"/>
    <n v="0"/>
    <n v="0"/>
    <x v="1"/>
    <s v="-"/>
    <n v="0"/>
    <s v="-"/>
    <n v="5"/>
    <m/>
    <m/>
    <m/>
    <x v="3"/>
    <x v="0"/>
  </r>
  <r>
    <s v="Wok Joy"/>
    <s v="https://www.zomato.com/kolkata/wok-joy-new-alipore"/>
    <s v="Chinese"/>
    <s v="New Alipore, Kolkata"/>
    <m/>
    <s v="38A/31, Jyotish Roy Road, Borough XIII, New Alipore, Kolkata"/>
    <n v="918017021397"/>
    <n v="1"/>
    <n v="0"/>
    <n v="0"/>
    <x v="1"/>
    <s v="-"/>
    <n v="0"/>
    <n v="3.9"/>
    <n v="79"/>
    <m/>
    <m/>
    <s v="Portions, Prices, Quality, Packaging, Taste, Food"/>
    <x v="17"/>
    <x v="0"/>
  </r>
  <r>
    <s v="Kebabs In Roll"/>
    <s v="https://www.zomato.com/kolkata/kebabs-in-roll-tollygunge"/>
    <s v="North Indian, Chinese, Kebab, Fast Food, Rolls"/>
    <s v="Tollygunge, Kolkata"/>
    <m/>
    <s v="40/1, Chanditala Main Road, Tollygunge, Kolkata"/>
    <n v="918697227737"/>
    <n v="1"/>
    <n v="0"/>
    <n v="0"/>
    <x v="1"/>
    <s v="-"/>
    <n v="0"/>
    <n v="3.7"/>
    <n v="26"/>
    <m/>
    <m/>
    <m/>
    <x v="8"/>
    <x v="0"/>
  </r>
  <r>
    <s v="Yummy! Khichdi"/>
    <s v="https://www.zomato.com/kolkata/yummy-khichdi-tollygunge"/>
    <s v="North Indian"/>
    <s v="Tollygunge, Kolkata"/>
    <m/>
    <s v="P-516/4, Ground Floor, BL Saha Road, Tollygunge, Kolkata"/>
    <n v="918336992343"/>
    <n v="1"/>
    <n v="0"/>
    <n v="0"/>
    <x v="1"/>
    <s v="-"/>
    <n v="0"/>
    <n v="4.2"/>
    <n v="90"/>
    <m/>
    <m/>
    <m/>
    <x v="3"/>
    <x v="0"/>
  </r>
  <r>
    <s v="Geetanjali Homemade"/>
    <s v="https://www.zomato.com/kolkata/geetanjali-homemade-golf-green"/>
    <s v="Bengali, Biryani"/>
    <s v="Golf Green, Kolkata"/>
    <m/>
    <s v="3/122A, Gandhi Colony, Kolkata, Golf Green, Kolkata"/>
    <n v="919038771078"/>
    <n v="1"/>
    <n v="0"/>
    <n v="0"/>
    <x v="1"/>
    <s v="-"/>
    <n v="0"/>
    <s v="-"/>
    <n v="8"/>
    <m/>
    <m/>
    <m/>
    <x v="3"/>
    <x v="0"/>
  </r>
  <r>
    <s v="Kitchen By The Pond"/>
    <s v="https://www.zomato.com/kolkata/kitchen-by-the-pond-new-alipore"/>
    <s v="Bengali, Fast Food"/>
    <s v="New Alipore, Kolkata"/>
    <m/>
    <s v="38A/31, Jyotish Roy Road, New Alipore, Kolkata"/>
    <n v="918017021397"/>
    <n v="1"/>
    <n v="0"/>
    <n v="0"/>
    <x v="1"/>
    <s v="-"/>
    <n v="0"/>
    <n v="4.2"/>
    <n v="113"/>
    <m/>
    <m/>
    <s v="Fresh Food with Good Quality, Great Portions, Quality, Price, Taste, Packaging"/>
    <x v="17"/>
    <x v="0"/>
  </r>
  <r>
    <s v="Inn Side Magazine"/>
    <s v="https://www.zomato.com/kolkata/inn-side-magazine-1-tollygunge"/>
    <s v="Burger, Sandwich, Pasta, Shake"/>
    <s v="Tollygunge, Kolkata"/>
    <s v="Opens at 11:20am"/>
    <s v="140/1/61, Ground Floor, Near GD Birla Centre for Education, Netaji Subhash Chandra Bose Road, Tollygunge, Kolkata"/>
    <n v="919073750352"/>
    <n v="1"/>
    <n v="1"/>
    <n v="0"/>
    <x v="1"/>
    <n v="3.7"/>
    <n v="24"/>
    <n v="3.7"/>
    <n v="17"/>
    <m/>
    <m/>
    <s v="Best in Service, Nice Concept, Recommended Place, Amazing Taste, Served Quickly, Affordable Prices"/>
    <x v="1"/>
    <x v="2"/>
  </r>
  <r>
    <s v="Mon Amie"/>
    <s v="https://www.zomato.com/kolkata/mon-amie-behala"/>
    <s v="Chinese, Bengali, Seafood, Beverages"/>
    <s v="Behala, Kolkata"/>
    <s v="Opens at 11am"/>
    <s v="104/1/3, Satyen Roy Road, Behala, Kolkata"/>
    <n v="919330724403"/>
    <n v="1"/>
    <n v="1"/>
    <n v="1"/>
    <x v="1"/>
    <n v="3.9"/>
    <n v="29"/>
    <n v="3.7"/>
    <n v="119"/>
    <m/>
    <m/>
    <s v="Cooperative Staff, Clean and Hygienic Place, Comforting Atmosphere, Delicious Taste, Proper Packaging, Elaborate Menu"/>
    <x v="2"/>
    <x v="2"/>
  </r>
  <r>
    <s v="New Seraj Biryani"/>
    <s v="https://www.zomato.com/kolkata/new-seraj-biryani-behala"/>
    <s v="Biryani"/>
    <s v="Behala, Kolkata"/>
    <s v="Opens at 11:30am"/>
    <s v="Raja Ram Mohan Road, Muchipara Sukanta Pally, Behala, Kolkata"/>
    <n v="918617254510"/>
    <n v="1"/>
    <n v="1"/>
    <n v="1"/>
    <x v="1"/>
    <n v="3.1"/>
    <n v="34"/>
    <n v="3.5"/>
    <n v="1245"/>
    <m/>
    <m/>
    <m/>
    <x v="17"/>
    <x v="2"/>
  </r>
  <r>
    <s v="Krishna Chat Centre"/>
    <s v="https://www.zomato.com/kolkata/krishna-chat-centre-new-alipore"/>
    <s v="Fast Food, Street Food, Beverages, North Indian, Chinese"/>
    <s v="New Alipore, Kolkata"/>
    <s v="Opens at 11am"/>
    <s v="65 or 6/6, Buroshibtala Main Road, New Alipore, Kolkata"/>
    <n v="919830401239"/>
    <n v="1"/>
    <n v="1"/>
    <n v="0"/>
    <x v="1"/>
    <s v="-"/>
    <n v="0"/>
    <n v="3.2"/>
    <n v="75"/>
    <m/>
    <m/>
    <m/>
    <x v="8"/>
    <x v="0"/>
  </r>
  <r>
    <s v="Yes Momo King"/>
    <s v="https://www.zomato.com/kolkata/yes-momo-king-tollygunge"/>
    <s v="Chinese, Bengali, Momos"/>
    <s v="Tollygunge, Kolkata"/>
    <s v="Opens at 12noon"/>
    <s v="57/1J, NSC Bose Road, Tollygunge, Kolkata"/>
    <n v="918777244889"/>
    <n v="1"/>
    <n v="1"/>
    <n v="1"/>
    <x v="1"/>
    <n v="3.6"/>
    <n v="10"/>
    <n v="4"/>
    <n v="27"/>
    <m/>
    <m/>
    <m/>
    <x v="4"/>
    <x v="2"/>
  </r>
  <r>
    <s v="Sip &amp; Drink"/>
    <s v="https://www.zomato.com/kolkata/sip-drink-esplanade"/>
    <s v="Juices"/>
    <s v="Esplanade, Kolkata"/>
    <s v="Opens at 8:48am"/>
    <s v="9B, Esplande Row East, Chowringhee North, Bow Barracks, Esplanade, Kolkata"/>
    <n v="919038587368"/>
    <n v="1"/>
    <n v="1"/>
    <n v="0"/>
    <x v="1"/>
    <s v="-"/>
    <n v="0"/>
    <n v="3"/>
    <n v="43"/>
    <m/>
    <m/>
    <m/>
    <x v="8"/>
    <x v="0"/>
  </r>
  <r>
    <s v="Agarwal's Vegetarian"/>
    <s v="https://www.zomato.com/kolkata/agarwals-vegetarian-new-alipore"/>
    <s v="Street Food, North Indian, Shake"/>
    <s v="New Alipore, Kolkata"/>
    <m/>
    <s v="6/6, Buroshibtala Main Road, New Alipore, Kolkata"/>
    <n v="919830059705"/>
    <n v="1"/>
    <n v="0"/>
    <n v="0"/>
    <x v="1"/>
    <s v="-"/>
    <n v="0"/>
    <n v="3.8"/>
    <n v="253"/>
    <m/>
    <m/>
    <m/>
    <x v="3"/>
    <x v="0"/>
  </r>
  <r>
    <s v="Tifin Time"/>
    <s v="https://www.zomato.com/kolkata/tifin-time-naktala"/>
    <s v="Street Food, Desserts"/>
    <s v="Naktala, Kolkata"/>
    <s v="Opens at 8am"/>
    <s v="170/102, N.S.C Bose Road, Naktala, Kolkata"/>
    <n v="916291640803"/>
    <n v="1"/>
    <n v="1"/>
    <n v="0"/>
    <x v="1"/>
    <s v="-"/>
    <n v="0"/>
    <n v="4"/>
    <n v="920"/>
    <m/>
    <m/>
    <m/>
    <x v="10"/>
    <x v="0"/>
  </r>
  <r>
    <s v="The Great Gastro"/>
    <s v="https://www.zomato.com/kolkata/the-great-gastro-behala"/>
    <s v="Continental"/>
    <s v="Behala, Kolkata"/>
    <m/>
    <s v="315/2/2, Raja Rammohan Ray Road, Netaji Sarak, Behala, Kolkata"/>
    <n v="918017279731"/>
    <n v="1"/>
    <n v="0"/>
    <n v="0"/>
    <x v="1"/>
    <s v="-"/>
    <n v="0"/>
    <n v="3.8"/>
    <n v="252"/>
    <m/>
    <m/>
    <s v="Spill Proof Packaging, Breakfast, Great Portions, Portion Size, Extensive Menu, Worth the Money"/>
    <x v="17"/>
    <x v="0"/>
  </r>
  <r>
    <s v="Madhumita Restaurant"/>
    <s v="https://www.zomato.com/kolkata/madhumita-restaurant-tollygunge"/>
    <s v="Chinese, Momos, Rolls"/>
    <s v="Tollygunge, Kolkata"/>
    <s v="Opens at 10am"/>
    <s v="135A, N.S.C. Bose Road, Tollygunge, Kolkata"/>
    <n v="913323117066"/>
    <n v="1"/>
    <n v="0"/>
    <n v="1"/>
    <x v="1"/>
    <n v="2.9"/>
    <n v="61"/>
    <n v="4"/>
    <n v="496"/>
    <m/>
    <m/>
    <m/>
    <x v="2"/>
    <x v="3"/>
  </r>
  <r>
    <s v="WOW Kolkata"/>
    <s v="https://www.zomato.com/kolkata/wow-kolkata-behala"/>
    <s v="North Indian, Chinese, Momos, Fast Food"/>
    <s v="Behala, Kolkata"/>
    <s v="Opens at 12noon"/>
    <s v="162, Diamond Harbour Road, Behala, Kolkata"/>
    <n v="916291867691"/>
    <n v="1"/>
    <n v="1"/>
    <n v="1"/>
    <x v="1"/>
    <s v="-"/>
    <n v="0"/>
    <s v="-"/>
    <n v="0"/>
    <m/>
    <m/>
    <m/>
    <x v="2"/>
    <x v="0"/>
  </r>
  <r>
    <s v="Bean's And Cream Cafe"/>
    <s v="https://www.zomato.com/kolkata/beans-and-cream-cafe-behala"/>
    <s v="North Indian, Chinese, Seafood, Fast Food, Juices, Beverages"/>
    <s v="Behala, Kolkata"/>
    <s v="Opens at 5pm"/>
    <s v="30A, Bhupen Roy Road, Near MP Birla, Behala, Kolkata"/>
    <n v="913364586494"/>
    <n v="1"/>
    <n v="1"/>
    <n v="1"/>
    <x v="1"/>
    <n v="3.8"/>
    <n v="286"/>
    <n v="4.0999999999999996"/>
    <n v="583"/>
    <m/>
    <s v="Choco Truffle, Cappuccino, Mojito, Hot Chocolate, Sandwiches, Brownie"/>
    <s v="Free Wifi, Affordable, Cozy Ambience, Cozy Place, Owner, Perfect Place"/>
    <x v="2"/>
    <x v="2"/>
  </r>
  <r>
    <s v="Amiya Snacks"/>
    <s v="https://www.zomato.com/kolkata/amiya-snacks-baghajatin"/>
    <s v="North Indian, Chinese"/>
    <s v="Baghajatin, Kolkata"/>
    <s v="Opens at 11am"/>
    <s v="P 13, Ganguly Bagan, Baghajatin, Kolkata"/>
    <n v="919874324963"/>
    <n v="1"/>
    <n v="1"/>
    <n v="0"/>
    <x v="1"/>
    <s v="-"/>
    <n v="0"/>
    <n v="3.3"/>
    <n v="151"/>
    <m/>
    <m/>
    <m/>
    <x v="8"/>
    <x v="0"/>
  </r>
  <r>
    <s v="Pihu's"/>
    <s v="https://www.zomato.com/kolkata/pihus-tollygunge"/>
    <s v="Chinese, Bengali"/>
    <s v="Tollygunge, Kolkata"/>
    <s v="Opens at 2pm"/>
    <s v="26, Paschim Putiary, Panchanantala Road, Tollygunge, Kolkata"/>
    <n v="919007550604"/>
    <n v="1"/>
    <n v="1"/>
    <n v="0"/>
    <x v="1"/>
    <s v="-"/>
    <n v="0"/>
    <n v="3.5"/>
    <n v="33"/>
    <m/>
    <m/>
    <s v="Food Tastes Great, Healthy and Delicious, Worth the Money, Reasonable Price, Great Portions, Delicious Food"/>
    <x v="8"/>
    <x v="0"/>
  </r>
  <r>
    <s v="Macademian"/>
    <s v="https://www.zomato.com/kolkata/macademian-1-tollygunge"/>
    <s v="Fast Food, Burger, Biryani, Street Food, Beverages"/>
    <s v="Tollygunge, Kolkata"/>
    <s v="Opens at 4pm"/>
    <s v="1/7, Ashok Nagar, Tollygunge, Kolkata"/>
    <n v="918250455085"/>
    <n v="1"/>
    <n v="1"/>
    <n v="1"/>
    <x v="1"/>
    <n v="3.6"/>
    <n v="6"/>
    <n v="4"/>
    <n v="31"/>
    <m/>
    <m/>
    <m/>
    <x v="0"/>
    <x v="2"/>
  </r>
  <r>
    <s v="Kocoa Mania"/>
    <s v="https://www.zomato.com/kolkata/kocoa-mania-2-tollygunge"/>
    <s v="Bakery, Desserts, Fast Food, Beverages, Shake"/>
    <s v="Tollygunge, Kolkata"/>
    <s v="Opens at 10:20am"/>
    <s v="91A/2, Ground Floor, Netaji Subhash Chandra Bose Road, Tollygunge, Kolkata"/>
    <n v="916291960630"/>
    <n v="1"/>
    <n v="1"/>
    <n v="0"/>
    <x v="0"/>
    <s v="-"/>
    <n v="0"/>
    <n v="3.1"/>
    <n v="638"/>
    <m/>
    <m/>
    <m/>
    <x v="4"/>
    <x v="0"/>
  </r>
  <r>
    <s v="Sreelagna Fast Food Centre"/>
    <s v="https://www.zomato.com/kolkata/sreelagna-fast-food-centre-tollygunge"/>
    <s v="Chinese"/>
    <s v="Tollygunge, Kolkata"/>
    <s v="Opens at 2pm"/>
    <s v="66, Chandi Ghosh Road, Tollygunge, Kolkata"/>
    <n v="919433339940"/>
    <n v="1"/>
    <n v="1"/>
    <n v="0"/>
    <x v="1"/>
    <s v="-"/>
    <n v="0"/>
    <n v="4.3"/>
    <n v="52"/>
    <m/>
    <m/>
    <m/>
    <x v="3"/>
    <x v="0"/>
  </r>
  <r>
    <s v="Little Hut"/>
    <s v="https://www.zomato.com/kolkata/little-hut-behala"/>
    <s v="Chinese, Bengali, Rolls"/>
    <s v="Behala, Kolkata"/>
    <s v="Opens at 12:30pm"/>
    <s v="46/1-A/1, Ho Chi Minh Sarani, Biren Roy Road, Behala, Kolkata"/>
    <n v="919903469178"/>
    <n v="1"/>
    <n v="1"/>
    <n v="0"/>
    <x v="1"/>
    <s v="-"/>
    <n v="0"/>
    <n v="3.1"/>
    <n v="130"/>
    <m/>
    <m/>
    <m/>
    <x v="3"/>
    <x v="0"/>
  </r>
  <r>
    <s v="Tangerine"/>
    <s v="https://www.zomato.com/kolkata/tangerine-new-alipore"/>
    <s v="Chinese"/>
    <s v="New Alipore, Kolkata"/>
    <s v="Opens at 12noon"/>
    <s v="90/S/2,, Block E, Near S.B.I. Bank, New Alipore, Kolkata"/>
    <n v="913340055002"/>
    <n v="1"/>
    <n v="1"/>
    <n v="1"/>
    <x v="1"/>
    <n v="3"/>
    <n v="36"/>
    <n v="2.8"/>
    <n v="59"/>
    <s v="Seafood at it's best!!"/>
    <m/>
    <m/>
    <x v="9"/>
    <x v="2"/>
  </r>
  <r>
    <s v="Iinsta Food"/>
    <s v="https://www.zomato.com/kolkata/iinsta-food-jadavpur"/>
    <s v="Chinese, Fast Food, Bengali"/>
    <s v="Jadavpur, Kolkata"/>
    <m/>
    <s v="6/53, Bejoygarh, Borough-X, Jadavpur, Kolkata"/>
    <n v="918335838611"/>
    <n v="1"/>
    <n v="1"/>
    <n v="1"/>
    <x v="1"/>
    <n v="2.7"/>
    <n v="46"/>
    <n v="3.4"/>
    <n v="2757"/>
    <m/>
    <m/>
    <m/>
    <x v="7"/>
    <x v="3"/>
  </r>
  <r>
    <s v="The Tea Trove"/>
    <s v="https://www.zomato.com/kolkata/the-tea-trove-tollygunge"/>
    <s v="Tea"/>
    <s v="Tollygunge, Kolkata"/>
    <s v="Opens at 10:30am"/>
    <s v="78/1, Netaji Subhas Chandra Bose Road, Tollygunge, Kolkata"/>
    <n v="919831347166"/>
    <n v="1"/>
    <n v="1"/>
    <n v="0"/>
    <x v="1"/>
    <s v="-"/>
    <n v="0"/>
    <n v="4"/>
    <n v="55"/>
    <m/>
    <m/>
    <m/>
    <x v="7"/>
    <x v="0"/>
  </r>
  <r>
    <s v="K2 The Restaurant"/>
    <s v="https://www.zomato.com/kolkata/k2-the-restaurant-tollygunge"/>
    <s v="Chinese, North Indian, Seafood, Mughlai"/>
    <s v="Tollygunge, Kolkata"/>
    <s v="Opens at 11am"/>
    <s v="5/28, Netaji Nagar, Near Netaji Nagar Bus Stand, Tollygunge, Kolkata"/>
    <n v="919836554141"/>
    <n v="1"/>
    <n v="1"/>
    <n v="1"/>
    <x v="1"/>
    <n v="3.7"/>
    <n v="330"/>
    <n v="3.9"/>
    <n v="768"/>
    <m/>
    <m/>
    <s v="Chinese, Good Quality Food, Family Crowd, Awesome Food, Portions, Location"/>
    <x v="5"/>
    <x v="2"/>
  </r>
  <r>
    <s v="Momo King"/>
    <s v="https://www.zomato.com/kolkata/momo-king-tollygunge"/>
    <s v="Chinese, Fast Food"/>
    <s v="Tollygunge, Kolkata"/>
    <s v="Opens at 10:30am"/>
    <s v="5/73, Netaji Nagar, Tollygunge, Kolkata"/>
    <n v="917044549868"/>
    <n v="1"/>
    <n v="1"/>
    <n v="0"/>
    <x v="1"/>
    <s v="-"/>
    <n v="0"/>
    <n v="4.3"/>
    <n v="38"/>
    <m/>
    <m/>
    <m/>
    <x v="3"/>
    <x v="0"/>
  </r>
  <r>
    <s v="Royal Fast Food"/>
    <s v="https://www.zomato.com/kolkata/royal-fast-food-2-behala"/>
    <s v="Chinese"/>
    <s v="Behala, Kolkata"/>
    <s v="Opens at 11am"/>
    <s v="738/1, Diamond Harbour Road, Behala, Kolkata,"/>
    <n v="917980420733"/>
    <n v="1"/>
    <n v="0"/>
    <n v="1"/>
    <x v="1"/>
    <n v="3.3"/>
    <n v="40"/>
    <n v="3.5"/>
    <n v="223"/>
    <m/>
    <m/>
    <m/>
    <x v="0"/>
    <x v="2"/>
  </r>
  <r>
    <s v="Sip &amp; Bite"/>
    <s v="https://www.zomato.com/kolkata/sip-bite-naktala"/>
    <s v="Chinese, Bengali, Biryani, Rolls, Seafood"/>
    <s v="Naktala, Kolkata"/>
    <m/>
    <s v="174/28A/1, NSC Bose Road, Naktala, Kolkata"/>
    <n v="919432582223"/>
    <n v="1"/>
    <n v="1"/>
    <n v="1"/>
    <x v="1"/>
    <n v="2.9"/>
    <n v="44"/>
    <n v="3.5"/>
    <n v="2124"/>
    <m/>
    <m/>
    <m/>
    <x v="7"/>
    <x v="3"/>
  </r>
  <r>
    <s v="Street Cuisine"/>
    <s v="https://www.zomato.com/kolkata/street-cuisine-behala"/>
    <s v="Biryani, Kebab, Chinese, North Indian"/>
    <s v="Behala, Kolkata"/>
    <s v="Opens at 12:30pm"/>
    <s v="16/1, Kazipara Road, Parnasree Pally, Behala, Kolkata"/>
    <n v="918420099200"/>
    <n v="1"/>
    <n v="1"/>
    <n v="0"/>
    <x v="1"/>
    <s v="-"/>
    <n v="0"/>
    <n v="4"/>
    <n v="29"/>
    <m/>
    <m/>
    <m/>
    <x v="3"/>
    <x v="0"/>
  </r>
  <r>
    <s v="Sarobar The Cafe Studio"/>
    <s v="https://www.zomato.com/kolkata/sarobar-the-cafe-studio-baghajatin"/>
    <s v="Continental, Fast Food, Beverages"/>
    <s v="Baghajatin, Kolkata"/>
    <s v="Opens at 12noon"/>
    <s v="155, Baghajatin Block C, C/5, Baghajatin Colony, Baghajatin, Kolkata"/>
    <n v="919051387799"/>
    <n v="1"/>
    <n v="1"/>
    <n v="1"/>
    <x v="1"/>
    <n v="3.5"/>
    <n v="46"/>
    <n v="3.2"/>
    <n v="27"/>
    <m/>
    <m/>
    <s v="Nice Concept, Portions, Customizable Food, Elaborate Menu, Fresh Food, Good Quality"/>
    <x v="2"/>
    <x v="2"/>
  </r>
  <r>
    <s v="Kwality Wallâ€™s Frozen Dessert And Ice Cream Shop"/>
    <s v="https://www.zomato.com/kolkata/kwality-walls-frozen-dessert-and-ice-cream-shop-8-tollygunge"/>
    <s v="Ice Cream, Desserts"/>
    <s v="Tollygunge, Kolkata"/>
    <s v="Opens at 11am"/>
    <s v="40, Swagatam Video Center, Chandi Ghosh Road, Tollygunge, Kolkata"/>
    <n v="919831979263"/>
    <n v="1"/>
    <n v="1"/>
    <n v="0"/>
    <x v="1"/>
    <s v="-"/>
    <n v="0"/>
    <n v="4.5"/>
    <n v="2"/>
    <m/>
    <m/>
    <m/>
    <x v="3"/>
    <x v="0"/>
  </r>
  <r>
    <s v="Tasty Questy"/>
    <s v="https://www.zomato.com/kolkata/tasty-questy-tollygunge"/>
    <s v="Street Food, Sandwich"/>
    <s v="Tollygunge, Kolkata"/>
    <s v="Opens at 6am"/>
    <s v="104A/14, Dhara Para Rangkal Math, Karunamoyee Ghat Road, Tollygunge, Kolkata"/>
    <n v="919432663328"/>
    <n v="1"/>
    <n v="1"/>
    <n v="0"/>
    <x v="0"/>
    <s v="-"/>
    <n v="0"/>
    <n v="3.9"/>
    <n v="101"/>
    <m/>
    <m/>
    <m/>
    <x v="8"/>
    <x v="0"/>
  </r>
  <r>
    <s v="MomoJee"/>
    <s v="https://www.zomato.com/kolkata/momojee-behala"/>
    <s v="Momos"/>
    <s v="Behala, Kolkata"/>
    <s v="Opens at 8am"/>
    <s v="69, Roy Bahadur Road, Behala, Kolkata"/>
    <n v="917003545316"/>
    <n v="1"/>
    <n v="1"/>
    <n v="0"/>
    <x v="1"/>
    <s v="-"/>
    <n v="0"/>
    <n v="4.2"/>
    <n v="53"/>
    <m/>
    <m/>
    <s v="Weekend Brunch, Elaborate Menu, Customizable Food, Fresh Food, Good Quality"/>
    <x v="3"/>
    <x v="0"/>
  </r>
  <r>
    <s v="New Mumbo Jumbo"/>
    <s v="https://www.zomato.com/kolkata/new-mumbo-jumbo-1-naktala"/>
    <s v="Chinese, North Indian, Bengali, Fast Food"/>
    <s v="Naktala, Kolkata"/>
    <s v="Opens at 12noon"/>
    <s v="145, Hari Sava Math, Bansdroni, Opposite Brahmapur Agradoot Club, Naktala, Kolkata"/>
    <n v="917439699031"/>
    <n v="1"/>
    <n v="1"/>
    <n v="1"/>
    <x v="1"/>
    <n v="2.5"/>
    <n v="7"/>
    <n v="3.6"/>
    <n v="115"/>
    <m/>
    <m/>
    <s v="Fresh Food, Good Quality, Value for Money, Packaging"/>
    <x v="0"/>
    <x v="3"/>
  </r>
  <r>
    <s v="Tasty Treat"/>
    <s v="https://www.zomato.com/kolkata/tasty-treat-behala"/>
    <s v="Chinese, Bengali, Fast Food, Biryani"/>
    <s v="Behala, Kolkata"/>
    <s v="Opens at 11am"/>
    <s v="257, Roy Bahadur Road, Behala, Kolkata"/>
    <n v="917686830583"/>
    <n v="1"/>
    <n v="1"/>
    <n v="0"/>
    <x v="1"/>
    <s v="-"/>
    <n v="0"/>
    <s v="-"/>
    <n v="3"/>
    <m/>
    <m/>
    <m/>
    <x v="8"/>
    <x v="0"/>
  </r>
  <r>
    <s v="Crooked Kitchen"/>
    <s v="https://www.zomato.com/kolkata/crooked-kitchen-tollygunge"/>
    <s v="Street Food, Burger, Sandwich"/>
    <s v="Tollygunge, Kolkata"/>
    <s v="Opens at 6am"/>
    <s v="104/A14, Karunamoyee Ghat Road, Tollygunge, Kolkata"/>
    <n v="918240521991"/>
    <n v="1"/>
    <n v="1"/>
    <n v="0"/>
    <x v="1"/>
    <s v="-"/>
    <n v="0"/>
    <n v="3.7"/>
    <n v="20"/>
    <m/>
    <m/>
    <m/>
    <x v="4"/>
    <x v="0"/>
  </r>
  <r>
    <s v="Anna Dosa Point"/>
    <s v="https://www.zomato.com/kolkata/anna-dosa-point-behala"/>
    <s v="South Indian"/>
    <s v="Behala, Kolkata"/>
    <m/>
    <s v="Shop 7/B, Brahmo Samaj Road, Behala, Kolkata"/>
    <n v="919205173342"/>
    <n v="1"/>
    <n v="0"/>
    <n v="0"/>
    <x v="1"/>
    <s v="-"/>
    <n v="0"/>
    <n v="3.1"/>
    <n v="46"/>
    <m/>
    <m/>
    <m/>
    <x v="4"/>
    <x v="0"/>
  </r>
  <r>
    <s v="JK Meat Treat"/>
    <s v="https://www.zomato.com/kolkata/jk-meat-treat-jadavpur"/>
    <s v="North Indian, Bengali, Chinese"/>
    <s v="Jadavpur, Kolkata"/>
    <m/>
    <s v="206, Ananda Pally, Jadavpur, Kolkata"/>
    <n v="919163892439"/>
    <n v="1"/>
    <n v="0"/>
    <n v="0"/>
    <x v="1"/>
    <s v="-"/>
    <n v="0"/>
    <n v="4.3"/>
    <n v="116"/>
    <m/>
    <m/>
    <s v="Extensive Menu, Worth the Money, Great Portions, Delicious Food, Price, Value for Money"/>
    <x v="4"/>
    <x v="0"/>
  </r>
  <r>
    <s v="The Bong Kitchen"/>
    <s v="https://www.zomato.com/kolkata/the-bong-kitchen-1-baghajatin"/>
    <s v="Bengali, Chinese"/>
    <s v="Baghajatin, Kolkata"/>
    <m/>
    <s v="C/7/2A, Birnagar, Baghajatin, Kolkata"/>
    <n v="917003744199"/>
    <n v="1"/>
    <n v="0"/>
    <n v="0"/>
    <x v="1"/>
    <s v="-"/>
    <n v="0"/>
    <n v="3.4"/>
    <n v="90"/>
    <m/>
    <m/>
    <m/>
    <x v="3"/>
    <x v="0"/>
  </r>
  <r>
    <s v="Savister"/>
    <s v="https://www.zomato.com/kolkata/savister-tollygunge"/>
    <s v="Fast Food, Beverages, Street Food"/>
    <s v="Tollygunge, Kolkata"/>
    <s v="12midnight â€“ 4am, 10am â€“ 12midnight (Today)"/>
    <s v="34/22, 1/18, Netaji Subhash Chandra Bose Road, Ashok Nagar, Tollygunge, Kolkata"/>
    <n v="917980922619"/>
    <n v="1"/>
    <n v="1"/>
    <n v="1"/>
    <x v="1"/>
    <s v="-"/>
    <n v="1"/>
    <n v="3.5"/>
    <n v="140"/>
    <m/>
    <m/>
    <m/>
    <x v="0"/>
    <x v="0"/>
  </r>
  <r>
    <s v="F4U - Food For U"/>
    <s v="https://www.zomato.com/kolkata/f4u-food-for-u-jodhpur-park"/>
    <s v="Bengali, North Indian"/>
    <s v="Jodhpur Park, Kolkata"/>
    <s v="Opens at 10am"/>
    <s v="1/327 A, Gariahat Road, Near EDF Hospital, Jodhpur Park, Kolkata"/>
    <n v="918017996766"/>
    <n v="1"/>
    <n v="1"/>
    <n v="0"/>
    <x v="1"/>
    <s v="-"/>
    <n v="0"/>
    <n v="3.9"/>
    <n v="9"/>
    <m/>
    <m/>
    <m/>
    <x v="3"/>
    <x v="0"/>
  </r>
  <r>
    <s v="Green Salad"/>
    <s v="https://www.zomato.com/kolkata/green-salad-kalikapur"/>
    <s v="Bengali"/>
    <s v="Kalikapur, Kolkata"/>
    <m/>
    <s v="26/4, South Purbachal, Hospital Road, Kalikapur, Kolkata"/>
    <n v="917003744528"/>
    <n v="1"/>
    <n v="0"/>
    <n v="0"/>
    <x v="1"/>
    <s v="-"/>
    <n v="0"/>
    <s v="-"/>
    <n v="2"/>
    <m/>
    <m/>
    <m/>
    <x v="3"/>
    <x v="0"/>
  </r>
  <r>
    <s v="Taste Of West"/>
    <s v="https://www.zomato.com/kolkata/taste-of-west-1-lake-market-area"/>
    <s v="Fast Food"/>
    <s v="Lake Market Area, Kolkata"/>
    <s v="Opens at 3pm"/>
    <s v="41B, Rashbehari Avenue, Ward 084, Lake Market Area, Kolkata"/>
    <n v="919163656062"/>
    <n v="1"/>
    <n v="1"/>
    <n v="0"/>
    <x v="1"/>
    <s v="-"/>
    <n v="0"/>
    <s v="-"/>
    <n v="1"/>
    <m/>
    <m/>
    <m/>
    <x v="8"/>
    <x v="0"/>
  </r>
  <r>
    <s v="Misty Food Service"/>
    <s v="https://www.zomato.com/kolkata/misty-food-service-tollygunge"/>
    <s v="North Indian"/>
    <s v="Tollygunge, Kolkata"/>
    <m/>
    <s v="63, Chandi Ghosh Road, Tollygunge, Kolkata"/>
    <n v="919123973522"/>
    <n v="1"/>
    <n v="0"/>
    <n v="0"/>
    <x v="1"/>
    <s v="-"/>
    <n v="0"/>
    <n v="3.4"/>
    <n v="14"/>
    <m/>
    <m/>
    <m/>
    <x v="8"/>
    <x v="0"/>
  </r>
  <r>
    <s v="Kamini Snacks"/>
    <s v="https://www.zomato.com/kolkata/kamini-snacks-new-alipore"/>
    <s v="Fast Food"/>
    <s v="New Alipore, Kolkata"/>
    <m/>
    <s v="7, Jyotish Roy Road, Ajoy Nagar, New Alipore, Kolkata"/>
    <n v="918017118050"/>
    <n v="1"/>
    <n v="0"/>
    <n v="0"/>
    <x v="1"/>
    <s v="-"/>
    <n v="0"/>
    <s v="-"/>
    <n v="0"/>
    <m/>
    <m/>
    <m/>
    <x v="3"/>
    <x v="0"/>
  </r>
  <r>
    <s v="Dalchini"/>
    <s v="https://www.zomato.com/kolkata/dalchini-baghajatin"/>
    <s v="North Indian, Chinese"/>
    <s v="Baghajatin, Kolkata"/>
    <m/>
    <s v="1/1B, Sree Colony, Regent Estate, Baghajatin, Kolkata"/>
    <n v="919153203460"/>
    <n v="1"/>
    <n v="0"/>
    <n v="0"/>
    <x v="1"/>
    <s v="-"/>
    <n v="0"/>
    <s v="-"/>
    <n v="1"/>
    <m/>
    <m/>
    <m/>
    <x v="3"/>
    <x v="0"/>
  </r>
  <r>
    <s v="Shandar Chinese Kitchen"/>
    <s v="https://www.zomato.com/kolkata/shandar-chinese-kitchen-jadavpur"/>
    <s v="Chinese, Cantonese, Seafood"/>
    <s v="Jadavpur, Kolkata"/>
    <s v="Opens at 1pm"/>
    <s v="1/2, Poddar Nagar, Jadavpur, Kolkata"/>
    <n v="919831165696"/>
    <n v="1"/>
    <n v="1"/>
    <n v="0"/>
    <x v="1"/>
    <s v="-"/>
    <n v="0"/>
    <n v="4"/>
    <n v="43"/>
    <m/>
    <m/>
    <m/>
    <x v="4"/>
    <x v="0"/>
  </r>
  <r>
    <s v="Sarak"/>
    <s v="https://www.zomato.com/kolkata/sarak-behala"/>
    <s v="Street Food, Fast Food"/>
    <s v="Behala, Kolkata"/>
    <m/>
    <s v="315/2/2, Raja Rammohan Roy Road, Netaji Sarak, Behala, Kolkata"/>
    <n v="919830483870"/>
    <n v="1"/>
    <n v="0"/>
    <n v="0"/>
    <x v="1"/>
    <s v="-"/>
    <n v="0"/>
    <n v="4"/>
    <n v="31"/>
    <m/>
    <m/>
    <s v="Proper Packaging, Great Portions, Delicious Food, Quality, Taste"/>
    <x v="4"/>
    <x v="0"/>
  </r>
  <r>
    <s v="Kwality Wallâ€™s Frozen Dessert and Ice Cream Shop"/>
    <s v="https://www.zomato.com/kolkata/kwality-walls-frozen-dessert-and-ice-cream-shop-3-tollygunge"/>
    <s v="Ice Cream, Desserts"/>
    <s v="Tollygunge, Kolkata"/>
    <m/>
    <s v="1/54, Ashok Nagar Colony, Tollygunge, Kolkata"/>
    <n v="919477375377"/>
    <n v="1"/>
    <n v="0"/>
    <n v="0"/>
    <x v="0"/>
    <s v="-"/>
    <n v="0"/>
    <n v="4.3"/>
    <n v="67"/>
    <m/>
    <m/>
    <m/>
    <x v="8"/>
    <x v="0"/>
  </r>
  <r>
    <s v="Ovenstory Pizza"/>
    <s v="https://www.zomato.com/kolkata/ovenstory-pizza-jodhpur-park"/>
    <s v="Pizza, Fast Food, Italian"/>
    <s v="Jodhpur Park, Kolkata"/>
    <m/>
    <s v="71, 1st Floor, Above Reliance Fresh, Jodhpur Park Road, Dhakuria, Selimpur, Jodhpur Park, Kolkata"/>
    <n v="917738383000"/>
    <n v="1"/>
    <n v="0"/>
    <n v="0"/>
    <x v="1"/>
    <s v="-"/>
    <n v="0"/>
    <n v="4"/>
    <n v="138"/>
    <m/>
    <m/>
    <s v="Great Portions, Value for Money, Packaging, Taste"/>
    <x v="17"/>
    <x v="0"/>
  </r>
  <r>
    <s v="Sikdars Food Junction"/>
    <s v="https://www.zomato.com/kolkata/sikdars-food-junction-prince-anwar-shah-road"/>
    <s v="Fast Food, Rolls"/>
    <s v="Prince Anwar Shah Road, Kolkata"/>
    <m/>
    <s v="176/1, Prince Anwar Shah Road, Kolkata"/>
    <n v="916290045689"/>
    <n v="1"/>
    <n v="0"/>
    <n v="0"/>
    <x v="1"/>
    <s v="-"/>
    <n v="0"/>
    <s v="-"/>
    <n v="14"/>
    <m/>
    <m/>
    <m/>
    <x v="8"/>
    <x v="0"/>
  </r>
  <r>
    <s v="The Fried Chicken &amp; More"/>
    <s v="https://www.zomato.com/kolkata/the-fried-chicken-more-golf-green"/>
    <s v="Fast Food, Burger, Sandwich"/>
    <s v="Golf Green, Kolkata"/>
    <m/>
    <s v="35, New Bickramghar, Jadavpur, Golf Green, Kolkata"/>
    <n v="917278197921"/>
    <n v="1"/>
    <n v="0"/>
    <n v="0"/>
    <x v="1"/>
    <s v="-"/>
    <n v="0"/>
    <n v="4"/>
    <n v="388"/>
    <m/>
    <m/>
    <s v="Cute Packaging, Extensive Menu, Food Presentation, Worth the Money, Timely Service, Delicious Food"/>
    <x v="3"/>
    <x v="0"/>
  </r>
  <r>
    <s v="Wok Up"/>
    <s v="https://www.zomato.com/kolkata/wok-up-3-prince-anwar-shah-road"/>
    <s v="Chinese, Thai, Asian, Seafood"/>
    <s v="Prince Anwar Shah Road, Kolkata"/>
    <s v="6pm â€“ 4am (Today)"/>
    <s v="157, Jodhpur Park, Prince Anwar Shah Road, Kolkata"/>
    <n v="919830678660"/>
    <n v="1"/>
    <n v="1"/>
    <n v="1"/>
    <x v="1"/>
    <n v="3.1"/>
    <n v="4"/>
    <n v="3.9"/>
    <n v="2714"/>
    <m/>
    <m/>
    <s v="Packaging, Good Food, Quantity, Price, Ambience"/>
    <x v="2"/>
    <x v="2"/>
  </r>
  <r>
    <s v="Barbeques"/>
    <s v="https://www.zomato.com/kolkata/barbeques-new-alipore"/>
    <s v="Kebab, North Indian"/>
    <s v="New Alipore, Kolkata"/>
    <s v="Opens at 5:30pm"/>
    <s v="23/A, Plot 326, Diamond Harbour Road, Sahapur Colony, Borough-X, New Alipore, Kolkata"/>
    <n v="919073249778"/>
    <n v="1"/>
    <n v="1"/>
    <n v="0"/>
    <x v="1"/>
    <s v="-"/>
    <n v="0"/>
    <n v="3.6"/>
    <n v="18"/>
    <m/>
    <m/>
    <m/>
    <x v="3"/>
    <x v="0"/>
  </r>
  <r>
    <s v="Utsaav"/>
    <s v="https://www.zomato.com/kolkata/utsaav-1-new-alipore"/>
    <s v="Chinese"/>
    <s v="New Alipore, Kolkata"/>
    <s v="Opens at 11:30am"/>
    <s v="28/7, Sahapur Colony East, New Alipore, Kolkata"/>
    <n v="919674604030"/>
    <n v="1"/>
    <n v="1"/>
    <n v="1"/>
    <x v="1"/>
    <n v="3.5"/>
    <n v="17"/>
    <n v="2.9"/>
    <n v="28"/>
    <m/>
    <m/>
    <s v="Great Place for Family, Best in Service, Excellent Location, Served Quickly, Packing, Food Quality"/>
    <x v="2"/>
    <x v="2"/>
  </r>
  <r>
    <s v="Rare Recipes"/>
    <s v="https://www.zomato.com/kolkata/rare-recipes-1-tollygunge"/>
    <s v="Chinese"/>
    <s v="Tollygunge, Kolkata"/>
    <m/>
    <s v="3/23, Rajendra Prised Colony, Tollygunge Prince Anwar Shah Road, Tollygunge, Kolkata"/>
    <n v="919073992066"/>
    <n v="1"/>
    <n v="0"/>
    <n v="0"/>
    <x v="1"/>
    <s v="-"/>
    <n v="0"/>
    <s v="-"/>
    <n v="9"/>
    <m/>
    <m/>
    <m/>
    <x v="17"/>
    <x v="0"/>
  </r>
  <r>
    <s v="Parathawala"/>
    <s v="https://www.zomato.com/kolkata/parathawala-tollygunge"/>
    <s v="North Indian, Chinese"/>
    <s v="Tollygunge, Kolkata"/>
    <s v="Opens at 8:30am"/>
    <s v="45/1A, Sultan Alum Road, Tollygunge, Kolkata"/>
    <n v="919163214896"/>
    <n v="1"/>
    <n v="1"/>
    <n v="0"/>
    <x v="1"/>
    <s v="-"/>
    <n v="0"/>
    <n v="3.8"/>
    <n v="437"/>
    <m/>
    <m/>
    <m/>
    <x v="3"/>
    <x v="0"/>
  </r>
  <r>
    <s v="Mum Inn"/>
    <s v="https://www.zomato.com/kolkata/mum-inn-prince-anwar-shah-road"/>
    <s v="Biryani, Street Food"/>
    <s v="Prince Anwar Shah Road, Kolkata"/>
    <m/>
    <s v="166/C/478, Ground Floor, Prince Anwar Shah Road, Kolkata"/>
    <n v="919331977725"/>
    <n v="1"/>
    <n v="0"/>
    <n v="0"/>
    <x v="1"/>
    <s v="-"/>
    <n v="0"/>
    <s v="-"/>
    <n v="13"/>
    <m/>
    <m/>
    <m/>
    <x v="10"/>
    <x v="0"/>
  </r>
  <r>
    <s v="Kababi"/>
    <s v="https://www.zomato.com/kolkata/kababi-tollygunge"/>
    <s v="Kebab, Rolls"/>
    <s v="Tollygunge, Kolkata"/>
    <s v="Opens at 5pm"/>
    <s v="6/6, Bijoygarh, Near Palleshree More, Tollygunge, Kolkata"/>
    <n v="916291066625"/>
    <n v="1"/>
    <n v="1"/>
    <n v="0"/>
    <x v="1"/>
    <s v="-"/>
    <n v="0"/>
    <n v="4.0999999999999996"/>
    <n v="1151"/>
    <m/>
    <m/>
    <m/>
    <x v="4"/>
    <x v="0"/>
  </r>
  <r>
    <s v="Maa Tara Rani Hotel"/>
    <s v="https://www.zomato.com/kolkata/maa-tara-rani-hotel-prince-anwar-shah-road"/>
    <s v="Chinese, Bengali"/>
    <s v="Prince Anwar Shah Road, Kolkata"/>
    <m/>
    <s v="187, Prince Anwar Shah Road, Kolkata"/>
    <n v="917439449552"/>
    <n v="1"/>
    <n v="0"/>
    <n v="0"/>
    <x v="1"/>
    <s v="-"/>
    <n v="0"/>
    <s v="-"/>
    <n v="11"/>
    <m/>
    <m/>
    <m/>
    <x v="8"/>
    <x v="0"/>
  </r>
  <r>
    <s v="Momoyaan Restaurant"/>
    <s v="https://www.zomato.com/kolkata/momoyaan-restaurant-alipore"/>
    <s v="Momos"/>
    <s v="Alipore, Kolkata"/>
    <s v="Opens at 5pm"/>
    <s v="37/1, Diamond Harbor Road, Kolkata Municipal Corporation, Alipore, Kolkata"/>
    <n v="919674333879"/>
    <n v="1"/>
    <n v="1"/>
    <n v="0"/>
    <x v="1"/>
    <s v="-"/>
    <n v="0"/>
    <s v="-"/>
    <n v="5"/>
    <m/>
    <m/>
    <m/>
    <x v="3"/>
    <x v="0"/>
  </r>
  <r>
    <s v="Sam Foodie"/>
    <s v="https://www.zomato.com/kolkata/sam-foodie-tollygunge"/>
    <s v="Bengali, Beverages"/>
    <s v="Tollygunge, Kolkata"/>
    <m/>
    <s v="85, Sultan Alam Road, Tollygunge, Kolkata"/>
    <n v="918420000975"/>
    <n v="1"/>
    <n v="0"/>
    <n v="0"/>
    <x v="1"/>
    <s v="-"/>
    <n v="0"/>
    <s v="-"/>
    <n v="0"/>
    <m/>
    <m/>
    <m/>
    <x v="8"/>
    <x v="0"/>
  </r>
  <r>
    <s v="Hungry Birds"/>
    <s v="https://www.zomato.com/kolkata/hungry-birds-tollygunge"/>
    <s v="Chinese, Fast Food"/>
    <s v="Tollygunge, Kolkata"/>
    <s v="Opens at 3pm"/>
    <s v="48/8, Purna Chandra Mitra Lane, Tollygunge, Kolkata"/>
    <n v="919831209799"/>
    <n v="1"/>
    <n v="1"/>
    <n v="0"/>
    <x v="1"/>
    <s v="-"/>
    <n v="0"/>
    <s v="-"/>
    <n v="2"/>
    <m/>
    <m/>
    <m/>
    <x v="4"/>
    <x v="0"/>
  </r>
  <r>
    <s v="TOMO"/>
    <s v="https://www.zomato.com/kolkata/tomo-1-jadavpur"/>
    <s v="Bengali"/>
    <s v="Jadavpur, Kolkata"/>
    <s v="Opens at 12noon"/>
    <s v="44, PGH Shah Road, New Bikramgarh, Jadavpur, Kolkata"/>
    <n v="919875675759"/>
    <n v="1"/>
    <n v="1"/>
    <n v="0"/>
    <x v="1"/>
    <s v="-"/>
    <n v="0"/>
    <s v="-"/>
    <n v="2"/>
    <m/>
    <m/>
    <m/>
    <x v="3"/>
    <x v="0"/>
  </r>
  <r>
    <s v="Sufi Biryani"/>
    <s v="https://www.zomato.com/kolkata/sufi-biryani-tollygunge"/>
    <s v="Biryani"/>
    <s v="Tollygunge, Kolkata"/>
    <m/>
    <s v="Shop 50, Prince Rahimuddin Lane, Borough 10, Tollygunge, Kolkata"/>
    <n v="918276075579"/>
    <n v="1"/>
    <n v="0"/>
    <n v="0"/>
    <x v="1"/>
    <s v="-"/>
    <n v="0"/>
    <s v="-"/>
    <n v="0"/>
    <m/>
    <m/>
    <m/>
    <x v="3"/>
    <x v="0"/>
  </r>
  <r>
    <s v="Arati Food Court"/>
    <s v="https://www.zomato.com/kolkata/arati-food-court-new-alipore"/>
    <s v="North Indian, Street Food"/>
    <s v="New Alipore, Kolkata"/>
    <s v="Opens at 5pm"/>
    <s v="6, Tollygunge Circular Road, New Alipore, Kolkata"/>
    <n v="917278734484"/>
    <n v="1"/>
    <n v="1"/>
    <n v="0"/>
    <x v="1"/>
    <s v="-"/>
    <n v="0"/>
    <s v="-"/>
    <n v="2"/>
    <m/>
    <m/>
    <m/>
    <x v="8"/>
    <x v="0"/>
  </r>
  <r>
    <s v="Diya Food Centre"/>
    <s v="https://www.zomato.com/kolkata/diya-food-centre-prince-anwar-shah-road"/>
    <s v="Bengali, Chinese"/>
    <s v="Prince Anwar Shah Road, Kolkata"/>
    <s v="Opens at 8:30am"/>
    <s v="58/1, Prince Anwar Shah Road, Kolkata"/>
    <n v="919038623188"/>
    <n v="1"/>
    <n v="1"/>
    <n v="0"/>
    <x v="1"/>
    <s v="-"/>
    <n v="0"/>
    <s v="-"/>
    <n v="0"/>
    <m/>
    <m/>
    <m/>
    <x v="3"/>
    <x v="0"/>
  </r>
  <r>
    <s v="Biryani Love By Beefy Affair "/>
    <s v="https://www.zomato.com/kolkata/biryani-love-by-beefy-affair-tollygunge"/>
    <s v="Biryani"/>
    <s v="Tollygunge, Kolkata"/>
    <m/>
    <s v="50, Prince Rahimuddin Street, Tollygunge, Kolkata"/>
    <n v="918276075579"/>
    <n v="1"/>
    <n v="0"/>
    <n v="0"/>
    <x v="1"/>
    <s v="-"/>
    <n v="0"/>
    <s v="-"/>
    <n v="5"/>
    <m/>
    <m/>
    <m/>
    <x v="17"/>
    <x v="0"/>
  </r>
  <r>
    <s v="Harekrakam"/>
    <s v="https://www.zomato.com/kolkata/harekrakam-jodhpur-park"/>
    <s v="North Indian"/>
    <s v="Jodhpur Park, Kolkata"/>
    <m/>
    <s v="363 Jodhpur Park, Kolkata"/>
    <n v="918335801265"/>
    <n v="1"/>
    <n v="0"/>
    <n v="0"/>
    <x v="1"/>
    <s v="-"/>
    <n v="0"/>
    <s v="-"/>
    <n v="1"/>
    <m/>
    <m/>
    <m/>
    <x v="3"/>
    <x v="0"/>
  </r>
  <r>
    <s v="Tiffin Wala"/>
    <s v="https://www.zomato.com/kolkata/tiffin-wala-prince-anwar-shah-road"/>
    <s v="Bengali, Chinese, Fast Food, Beverages"/>
    <s v="Prince Anwar Shah Road, Kolkata"/>
    <s v="Opens at 5pm"/>
    <s v="31, New Bikramgarh Road, Near Prince Anwar Shah Road, Kolkata"/>
    <n v="918145139169"/>
    <n v="1"/>
    <n v="1"/>
    <n v="0"/>
    <x v="1"/>
    <s v="-"/>
    <n v="0"/>
    <s v="-"/>
    <n v="3"/>
    <m/>
    <m/>
    <m/>
    <x v="8"/>
    <x v="0"/>
  </r>
  <r>
    <s v="Meraki Kitchen"/>
    <s v="https://www.zomato.com/kolkata/meraki-kitchen-jadavpur"/>
    <s v="Chinese, Fast Food, Momos, Rolls"/>
    <s v="Jadavpur, Kolkata"/>
    <s v="12midnight â€“ 4am, 5pm â€“ 12midnight (Today)"/>
    <s v="84 B, Ibrahimpur Road, Jadavpur, Kolkata"/>
    <n v="916289496474"/>
    <n v="1"/>
    <n v="1"/>
    <n v="0"/>
    <x v="1"/>
    <s v="-"/>
    <n v="0"/>
    <n v="3.9"/>
    <n v="49"/>
    <m/>
    <m/>
    <m/>
    <x v="3"/>
    <x v="0"/>
  </r>
  <r>
    <s v="Dhaka Biriyani House"/>
    <s v="https://www.zomato.com/kolkata/dhaka-biriyani-house-prince-anwar-shah-road"/>
    <s v="Biryani, North Indian"/>
    <s v="Prince Anwar Shah Road, Kolkata"/>
    <s v="12noon â€“ 2am (Today)"/>
    <s v="377/2, Prince Anwar Shah Road, Kolkata"/>
    <n v="918961353620"/>
    <n v="1"/>
    <n v="1"/>
    <n v="0"/>
    <x v="1"/>
    <n v="2.2000000000000002"/>
    <n v="149"/>
    <n v="3.7"/>
    <n v="2002"/>
    <m/>
    <m/>
    <m/>
    <x v="0"/>
    <x v="3"/>
  </r>
  <r>
    <s v="Kwality Wallâ€™s Frozen Dessert and Ice Cream Shop"/>
    <s v="https://www.zomato.com/kolkata/kwality-walls-frozen-dessert-and-ice-cream-shop-1-dhakuria"/>
    <s v="Ice Cream, Desserts"/>
    <s v="Dhakuria, Kolkata"/>
    <m/>
    <s v="52/2, Sarat Ghosh Garden Road, Ward-91, Dhakuria, Kolkata"/>
    <n v="919831268231"/>
    <n v="1"/>
    <n v="0"/>
    <n v="0"/>
    <x v="0"/>
    <s v="-"/>
    <n v="0"/>
    <n v="4.5999999999999996"/>
    <n v="907"/>
    <m/>
    <m/>
    <m/>
    <x v="8"/>
    <x v="0"/>
  </r>
  <r>
    <s v="WOW! China"/>
    <s v="https://www.zomato.com/kolkata/wow-china-jadavpur"/>
    <s v="Chinese, Asian, Rolls, Desserts, Beverages"/>
    <s v="Jadavpur, Kolkata"/>
    <s v="Opens at 11am"/>
    <s v="29A/2E/1, Raja Subodh Chandra Mallick Road, Jadavpur, Kolkata"/>
    <n v="918240210947"/>
    <n v="1"/>
    <n v="1"/>
    <n v="1"/>
    <x v="1"/>
    <n v="3.4"/>
    <n v="34"/>
    <n v="3.9"/>
    <n v="3146"/>
    <m/>
    <m/>
    <s v="Fair Prices, Tamper Proof Packaging, Perfect Presentation, Portion, Elaborate Menu, Customizable Food"/>
    <x v="7"/>
    <x v="2"/>
  </r>
  <r>
    <s v="Baskin Robbins"/>
    <s v="https://www.zomato.com/kolkata/baskin-robbins-hindustan-park"/>
    <s v="Ice Cream, Desserts, Beverages"/>
    <s v="Hindustan Park, Kolkata"/>
    <s v="10am â€“ 4am (Today)"/>
    <s v="49B, Purna Das Road, Hindustan Park, Kolkata"/>
    <n v="919007730350"/>
    <n v="1"/>
    <n v="1"/>
    <n v="0"/>
    <x v="0"/>
    <s v="-"/>
    <n v="0"/>
    <n v="4.0999999999999996"/>
    <n v="776"/>
    <m/>
    <m/>
    <m/>
    <x v="3"/>
    <x v="0"/>
  </r>
  <r>
    <s v="Hotel Apanjan"/>
    <s v="https://www.zomato.com/kolkata/hotel-apanjan-garia"/>
    <s v="North Indian, Bengali, Chinese, Mughlai, Fast Food, Rolls, Momos"/>
    <s v="Garia, Kolkata"/>
    <s v="Opens at 3pm"/>
    <s v="1539, Boral Main Road, Garia, Kolkata"/>
    <n v="919903444474"/>
    <n v="1"/>
    <n v="1"/>
    <n v="1"/>
    <x v="1"/>
    <n v="3.5"/>
    <n v="79"/>
    <n v="3.9"/>
    <n v="5417"/>
    <m/>
    <m/>
    <s v="Good Taste, Reasonable Price, Good Food, Good Quality"/>
    <x v="7"/>
    <x v="2"/>
  </r>
  <r>
    <s v="Krazzy For Waffle"/>
    <s v="https://www.zomato.com/kolkata/krazzy-for-waffle-prince-anwar-shah-road"/>
    <s v="Bakery, Beverages, Ice Cream, Waffle"/>
    <s v="Prince Anwar Shah Road, Kolkata"/>
    <s v="9am â€“ 3am (Today)"/>
    <s v="391/123, Ward-93, Jadavpur, Prince Anwar Shah Road, Kolkata"/>
    <n v="919903467402"/>
    <n v="1"/>
    <n v="1"/>
    <n v="1"/>
    <x v="1"/>
    <n v="4.2"/>
    <n v="428"/>
    <n v="3.9"/>
    <n v="12600"/>
    <m/>
    <s v="Caramel Cookie Shake, Oreo Waffle, Crispy Waffles, Chocolate Waffle, Milkshakes, Desserts"/>
    <s v="Totally Worth it, Cozy Place, Concept, Food Presentation, Student Crowd, Hygiene"/>
    <x v="2"/>
    <x v="1"/>
  </r>
  <r>
    <s v="Momo &amp; Adda"/>
    <s v="https://www.zomato.com/kolkata/momo-adda-naktala"/>
    <s v="Chinese, Tibetan, Momos, Fast Food"/>
    <s v="Naktala, Kolkata"/>
    <s v="Opens at 12noon"/>
    <s v="25, Bidhan Pally, Ward-112, Near Naktala Gitanjali Metro Station, Naktala, Kolkata"/>
    <n v="919432306341"/>
    <n v="1"/>
    <n v="1"/>
    <n v="1"/>
    <x v="1"/>
    <n v="3.9"/>
    <n v="324"/>
    <n v="3.6"/>
    <n v="14200"/>
    <m/>
    <s v="Honey Potato, Butter Garlic Fish, Hong Kong Chicken, Chilli Mushroom, Chicken Steamed Momo, Fried Momo"/>
    <s v="Not very Crowded, Cute Little Place, Cool Ambience, Pocket Friendly, Polite Staff, Mouth Watering Food"/>
    <x v="1"/>
    <x v="2"/>
  </r>
  <r>
    <s v="Royal Fast Food Taste"/>
    <s v="https://www.zomato.com/kolkata/royal-fast-food-taste-naktala"/>
    <s v="Chinese, Fast Food, North Indian, Rolls, Mughlai, Biryani"/>
    <s v="Naktala, Kolkata"/>
    <s v="Opens at 12noon"/>
    <s v="152, H L, Sarkar Road, Bansdroni, Naktala, Kolkata"/>
    <n v="918697470975"/>
    <n v="1"/>
    <n v="1"/>
    <n v="1"/>
    <x v="1"/>
    <n v="4.0999999999999996"/>
    <n v="476"/>
    <n v="4"/>
    <n v="26900"/>
    <m/>
    <s v="Murg Reshmi Kabab, Fried Rice Chicken, Chicken Drumstick, Reshmi Butter Masala, Chicken Tandoori, Noodle"/>
    <s v="Great for Birthdays, Couple Friendly, Packed on Weekends, Good Packaging, Delivery Time, Student Crowd"/>
    <x v="4"/>
    <x v="1"/>
  </r>
  <r>
    <s v="Buddha Bites"/>
    <s v="https://www.zomato.com/kolkata/buddha-bites-naktala"/>
    <s v="North Indian, Mughlai, Chinese"/>
    <s v="Naktala, Kolkata"/>
    <m/>
    <s v="1/246, Naktala Road, Ward 100, Naktala, Kolkata"/>
    <n v="919073751032"/>
    <n v="1"/>
    <n v="0"/>
    <n v="0"/>
    <x v="1"/>
    <s v="-"/>
    <n v="0"/>
    <n v="3.6"/>
    <n v="483"/>
    <m/>
    <m/>
    <m/>
    <x v="4"/>
    <x v="0"/>
  </r>
  <r>
    <s v="D Win Dragon"/>
    <s v="https://www.zomato.com/kolkata/d-win-dragon-naktala"/>
    <s v="Chinese, Momos, Tibetan, Thai"/>
    <s v="Naktala, Kolkata"/>
    <s v="Opens at 12:30pm"/>
    <s v="237, N.S.C. Bose Road, Naktala, Kolkata"/>
    <n v="918017555339"/>
    <n v="1"/>
    <n v="1"/>
    <n v="1"/>
    <x v="1"/>
    <n v="3.7"/>
    <n v="435"/>
    <n v="3.8"/>
    <n v="12200"/>
    <m/>
    <s v="Chicken Drum, Butter Garlic Fish, Hong Kong Chicken, Fried Rice Chicken, Pan Fried Momos, Pork"/>
    <s v="Ample Seating Area, Chinese, Combo, Excellent Food, Mood, Nice Food"/>
    <x v="5"/>
    <x v="2"/>
  </r>
  <r>
    <s v="Bedwin Food Plaza"/>
    <s v="https://www.zomato.com/kolkata/bedwin-food-plaza-naktala"/>
    <s v="Fast Food, Chinese, Mughlai"/>
    <s v="Naktala, Kolkata"/>
    <s v="24 Hours (Today)"/>
    <s v="5/49, Netaji Nagar, Naktala, Kolkata"/>
    <n v="919123850990"/>
    <n v="1"/>
    <n v="1"/>
    <n v="0"/>
    <x v="1"/>
    <n v="3.2"/>
    <n v="18"/>
    <n v="3.9"/>
    <n v="1214"/>
    <m/>
    <m/>
    <m/>
    <x v="3"/>
    <x v="2"/>
  </r>
  <r>
    <s v="Momo Circle"/>
    <s v="https://www.zomato.com/kolkata/momo-circle-2-tollygunge"/>
    <s v="Momos"/>
    <s v="Tollygunge, Kolkata"/>
    <m/>
    <s v="15, Ground Floor, Ward 97, Ashok Nagar Market, N S C Bose Road, Tollygunge, Kolkata"/>
    <n v="917003941919"/>
    <n v="1"/>
    <n v="0"/>
    <n v="0"/>
    <x v="1"/>
    <s v="-"/>
    <n v="0"/>
    <n v="4.5"/>
    <n v="2773"/>
    <m/>
    <m/>
    <s v="Delicious Taste, Mouth Watering Food, Best Food under Best Budget, Fresh Food with Good Quality, Spill Proof Packaging, Cute Packaging"/>
    <x v="3"/>
    <x v="0"/>
  </r>
  <r>
    <s v="Krishnalal Bhujiwala &amp; Sweets"/>
    <s v="https://www.zomato.com/kolkata/krishnalal-bhujiwala-sweets-garia"/>
    <s v="South Indian, Street Food, Mishti"/>
    <s v="Garia, Kolkata"/>
    <s v="Opens at 11am"/>
    <s v="29, Raja S C Mullick Road, Garia, Kolkata"/>
    <n v="919674400949"/>
    <n v="1"/>
    <n v="1"/>
    <n v="1"/>
    <x v="0"/>
    <n v="3"/>
    <n v="29"/>
    <n v="3.9"/>
    <n v="1790"/>
    <m/>
    <m/>
    <m/>
    <x v="4"/>
    <x v="2"/>
  </r>
  <r>
    <s v="P 12"/>
    <s v="https://www.zomato.com/kolkata/p-12-garia"/>
    <s v="Biryani, Kebab, Mughlai, Rolls"/>
    <s v="Garia, Kolkata"/>
    <s v="Opens at 12noon"/>
    <s v="437, Kendua Main Road, Green View, Garia, Kolkata"/>
    <n v="918697251804"/>
    <n v="1"/>
    <n v="1"/>
    <n v="1"/>
    <x v="1"/>
    <n v="3.5"/>
    <n v="26"/>
    <n v="4"/>
    <n v="776"/>
    <m/>
    <m/>
    <s v="Elaborate Menu, Customizable Food, Timely Service, Fresh Food, Good Quality"/>
    <x v="17"/>
    <x v="2"/>
  </r>
  <r>
    <s v="Rasona Rooftop Cafe"/>
    <s v="https://www.zomato.com/kolkata/rasona-rooftop-cafe-behala"/>
    <s v="Fast Food, Chinese, Lebanese, Shake"/>
    <s v="Behala, Kolkata"/>
    <s v="Opens at 12noon"/>
    <s v="100 A Ho Chi Minh Saprani, Behala, Kolkata"/>
    <s v="+91 8068974138"/>
    <n v="1"/>
    <n v="1"/>
    <n v="1"/>
    <x v="1"/>
    <n v="3.7"/>
    <n v="47"/>
    <n v="3.8"/>
    <n v="731"/>
    <m/>
    <s v="Chicken Cheese Sandwich, Tandoori Momos, French Fries, Pasta, Chicken"/>
    <s v="Rooftop Cafe, Inexpensive, Fantastic Decoration, Served Quickly, Affordable Prices, Wonderful Presentation"/>
    <x v="0"/>
    <x v="2"/>
  </r>
  <r>
    <s v="Bedwin"/>
    <s v="https://www.zomato.com/kolkata/bedwin-jadavpur"/>
    <s v="Chinese, Mughlai, North Indian, Biryani, Momos, Rolls"/>
    <s v="Jadavpur, Kolkata"/>
    <s v="Opens at 12noon"/>
    <s v="32/33, Jheel Road, 43, Paul Bazaar, Jadavpur, Kolkata"/>
    <n v="913324182575"/>
    <n v="1"/>
    <n v="1"/>
    <n v="1"/>
    <x v="1"/>
    <n v="2.6"/>
    <n v="140"/>
    <n v="4.0999999999999996"/>
    <n v="275"/>
    <m/>
    <m/>
    <m/>
    <x v="12"/>
    <x v="3"/>
  </r>
  <r>
    <s v="Oh! Calcutta"/>
    <s v="https://www.zomato.com/kolkata/oh-calcutta-behala"/>
    <s v="Bengali, Seafood"/>
    <s v="Behala, Kolkata"/>
    <m/>
    <s v="A1, Riddhi Siddhi Pearl 5, Bose Para Bye Lane, Barisha, Behala, Kolkata"/>
    <n v="916292212134"/>
    <n v="1"/>
    <n v="0"/>
    <n v="0"/>
    <x v="1"/>
    <s v="-"/>
    <n v="0"/>
    <n v="4"/>
    <n v="25"/>
    <m/>
    <m/>
    <m/>
    <x v="1"/>
    <x v="0"/>
  </r>
  <r>
    <s v="Bhim Nag's Brother Sreenath Nag"/>
    <s v="https://www.zomato.com/kolkata/bhim-nags-brother-sreenath-nag-garia"/>
    <s v="Mishti, Mithai, Desserts"/>
    <s v="Garia, Kolkata"/>
    <s v="Opens at 8am"/>
    <s v="110, Baroda Avenue, Patuli Township, Garia, Kolkata"/>
    <n v="918910559953"/>
    <n v="1"/>
    <n v="1"/>
    <n v="0"/>
    <x v="0"/>
    <s v="-"/>
    <n v="0"/>
    <n v="4.2"/>
    <n v="1095"/>
    <m/>
    <m/>
    <m/>
    <x v="8"/>
    <x v="0"/>
  </r>
  <r>
    <s v="The Saffron"/>
    <s v="https://www.zomato.com/kolkata/the-saffron-behala"/>
    <s v="North Indian, Chinese, Biryani"/>
    <s v="Behala, Kolkata"/>
    <s v="Opens at 12noon"/>
    <s v="87/A, Ho Chi Minh Sarani, Behala, Kolkata"/>
    <n v="918100545459"/>
    <n v="1"/>
    <n v="1"/>
    <n v="1"/>
    <x v="1"/>
    <n v="4.0999999999999996"/>
    <n v="426"/>
    <n v="4.0999999999999996"/>
    <n v="6268"/>
    <m/>
    <s v="Tandoori Butter Masala, Chicken Tandoori, Kebabs, Fish"/>
    <s v="Relaxed Atmosphere, Good for Large Groups, Good Quantity, Great Taste, Good Taste, Good Ambience"/>
    <x v="2"/>
    <x v="1"/>
  </r>
  <r>
    <s v="Brar's Punjabi Food Court"/>
    <s v="https://www.zomato.com/kolkata/brars-punjabi-food-court-garia"/>
    <s v="North Indian, Biryani, Bengali, Chinese"/>
    <s v="Garia, Kolkata"/>
    <s v="Opens at 11:30am"/>
    <s v="2399, Garia Station Road, Arindam Apartment, Fartabad More, Garia, Kolkata"/>
    <n v="919831540560"/>
    <n v="1"/>
    <n v="1"/>
    <n v="1"/>
    <x v="1"/>
    <n v="3.2"/>
    <n v="28"/>
    <n v="4"/>
    <n v="6797"/>
    <m/>
    <m/>
    <s v="Pocket Friendly, Portion, Spicy, Fresh Food, Good Quality, Price"/>
    <x v="4"/>
    <x v="2"/>
  </r>
  <r>
    <s v="Raj Restaurant"/>
    <s v="https://www.zomato.com/kolkata/raj-restaurant-1-garia"/>
    <s v="Chinese, North Indian, Momos, Mughlai, Biryani, Fast Food, Rolls, Kebab"/>
    <s v="Garia, Kolkata"/>
    <s v="Opens at 11am"/>
    <s v="124/C, Raja S.C. Mullick Road, Garia, Kolkata"/>
    <n v="919038536284"/>
    <n v="1"/>
    <n v="1"/>
    <n v="1"/>
    <x v="1"/>
    <n v="3"/>
    <n v="350"/>
    <n v="4.0999999999999996"/>
    <n v="240"/>
    <m/>
    <m/>
    <s v="Prime Location, Friendly Place, Reasonable Price, Good Food, Good Place, Food Quality"/>
    <x v="2"/>
    <x v="2"/>
  </r>
  <r>
    <s v="Railo Nimontron"/>
    <s v="https://www.zomato.com/kolkata/railo-nimontron-naktala"/>
    <s v="Bengali, Fast Food"/>
    <s v="Naktala, Kolkata"/>
    <m/>
    <s v="152, H L Sarkar Road, Naktala, Kolkata"/>
    <n v="917003993446"/>
    <n v="1"/>
    <n v="0"/>
    <n v="0"/>
    <x v="1"/>
    <s v="-"/>
    <n v="0"/>
    <n v="3.8"/>
    <n v="905"/>
    <m/>
    <m/>
    <s v="Elaborate Menu, Customizable Food, Worth the Money, Great Portions, Delicious Food, Fresh Food"/>
    <x v="3"/>
    <x v="0"/>
  </r>
  <r>
    <s v="NU Sagar Biryani Centre"/>
    <s v="https://www.zomato.com/kolkata/nu-sagar-biryani-centre-naktala"/>
    <s v="Biryani, Bengali"/>
    <s v="Naktala, Kolkata"/>
    <s v="Opens at 11:30am"/>
    <s v="P-88, Naktala, Kolkata"/>
    <n v="919748677207"/>
    <n v="1"/>
    <n v="1"/>
    <n v="0"/>
    <x v="1"/>
    <s v="-"/>
    <n v="0"/>
    <n v="3.7"/>
    <n v="226"/>
    <m/>
    <m/>
    <m/>
    <x v="8"/>
    <x v="0"/>
  </r>
  <r>
    <s v="Saradamoyee"/>
    <s v="https://www.zomato.com/kolkata/saradamoyee-garia"/>
    <s v="Bengali, Chinese"/>
    <s v="Garia, Kolkata"/>
    <m/>
    <s v="114/W/5, Raja Subodh Chandra Mullick Road, Borough X, Garia, Kolkata"/>
    <n v="919007818221"/>
    <n v="1"/>
    <n v="0"/>
    <n v="0"/>
    <x v="1"/>
    <s v="-"/>
    <n v="0"/>
    <n v="3.6"/>
    <n v="554"/>
    <m/>
    <m/>
    <m/>
    <x v="8"/>
    <x v="0"/>
  </r>
  <r>
    <s v="Winni Cakes &amp; More"/>
    <s v="https://www.zomato.com/kolkata/winni-cakes-more-garia"/>
    <s v="Bakery, Fast Food, Desserts"/>
    <s v="Garia, Kolkata"/>
    <m/>
    <s v="K.M.C Premise 131, Sreerampore East Police Station, Garia, Kolkata"/>
    <n v="917003285783"/>
    <n v="1"/>
    <n v="0"/>
    <n v="0"/>
    <x v="1"/>
    <s v="-"/>
    <n v="0"/>
    <n v="3.9"/>
    <n v="194"/>
    <m/>
    <m/>
    <m/>
    <x v="8"/>
    <x v="0"/>
  </r>
  <r>
    <s v="China Bowl"/>
    <s v="https://www.zomato.com/kolkata/china-bowl-garia"/>
    <s v="Chinese, Momos, Tibetan"/>
    <s v="Garia, Kolkata"/>
    <m/>
    <s v="111/B, Raja Subodh Chandra Mullick Road, Garia, Kolkata"/>
    <n v="917439453726"/>
    <n v="1"/>
    <n v="0"/>
    <n v="0"/>
    <x v="1"/>
    <s v="-"/>
    <n v="0"/>
    <n v="3.9"/>
    <n v="370"/>
    <m/>
    <m/>
    <s v="Cute Packaging, Extensive Menu, Great Portions, Worth the Money, Timely Service, Delicious Food"/>
    <x v="17"/>
    <x v="0"/>
  </r>
  <r>
    <s v="Home Style"/>
    <s v="https://www.zomato.com/kolkata/home-style-garia"/>
    <s v="Bengali, Chinese"/>
    <s v="Garia, Kolkata"/>
    <s v="Opens at 8am"/>
    <s v="24, Pranabananda Road, Near Shiv Mandir, Garia, Kolkata"/>
    <n v="917031528862"/>
    <n v="1"/>
    <n v="1"/>
    <n v="0"/>
    <x v="1"/>
    <s v="-"/>
    <n v="0"/>
    <n v="3.7"/>
    <n v="4769"/>
    <m/>
    <m/>
    <s v="Spicy, Fresh Food, Good Food, Quality, Price"/>
    <x v="8"/>
    <x v="0"/>
  </r>
  <r>
    <s v="Picaso"/>
    <s v="https://www.zomato.com/kolkata/picaso-tollygunge"/>
    <s v="Chinese, Tibetan, Momos"/>
    <s v="Tollygunge, Kolkata"/>
    <s v="Opens at 11am"/>
    <s v="40A, Chandi Ghosh Road, Tollygunge, Kolkata"/>
    <n v="919903899400"/>
    <n v="1"/>
    <n v="1"/>
    <n v="1"/>
    <x v="1"/>
    <n v="3.2"/>
    <n v="17"/>
    <n v="3.7"/>
    <n v="365"/>
    <m/>
    <m/>
    <s v="Customizable Food, Prices, Good Quality, Value for Money, Taste"/>
    <x v="0"/>
    <x v="2"/>
  </r>
  <r>
    <s v="The Flavours"/>
    <s v="https://www.zomato.com/kolkata/the-flavours-narendra-pur"/>
    <s v="North Indian, Chinese, Continental, Mughlai"/>
    <s v="Narendra Pur, Kolkata"/>
    <s v="Opens at 12noon"/>
    <s v="3rd Floor, Wood Square Mall, Narendra Pur, Kolkata"/>
    <n v="918910892199"/>
    <n v="1"/>
    <n v="1"/>
    <n v="1"/>
    <x v="1"/>
    <n v="4"/>
    <n v="288"/>
    <n v="4.0999999999999996"/>
    <n v="3371"/>
    <m/>
    <m/>
    <s v="Table Service, Themed Decor, Relaxed Atmosphere, Servicing, Packed on Weekends, Excellent Food"/>
    <x v="6"/>
    <x v="1"/>
  </r>
  <r>
    <s v="Anish Fast Food"/>
    <s v="https://www.zomato.com/kolkata/anish-fast-food-naktala"/>
    <s v="Rolls, Chinese, Fast Food"/>
    <s v="Naktala, Kolkata"/>
    <s v="Opens at 4:30pm"/>
    <s v="255/27, N.S.C Bose Road, Naktala, Kolkata"/>
    <n v="919831524331"/>
    <n v="1"/>
    <n v="1"/>
    <n v="0"/>
    <x v="1"/>
    <s v="-"/>
    <n v="0"/>
    <n v="4.2"/>
    <n v="261"/>
    <m/>
    <m/>
    <m/>
    <x v="8"/>
    <x v="0"/>
  </r>
  <r>
    <s v="Lajjat-E-Taam"/>
    <s v="https://www.zomato.com/kolkata/lajjat-e-taam-naktala"/>
    <s v="Biryani, North Indian, Mughlai, Kebab"/>
    <s v="Naktala, Kolkata"/>
    <s v="Opens at 11am"/>
    <s v="255/24, Netaji Subhash Chandra Boss Road, Naktala, Kolkata"/>
    <n v="919830221966"/>
    <n v="1"/>
    <n v="1"/>
    <n v="0"/>
    <x v="1"/>
    <s v="-"/>
    <n v="0"/>
    <n v="3.7"/>
    <n v="440"/>
    <m/>
    <m/>
    <s v="Worth the Money, Great Portions, Delicious Food, Quantity, Price, Packaging"/>
    <x v="3"/>
    <x v="0"/>
  </r>
  <r>
    <s v="Pradip Snacks"/>
    <s v="https://www.zomato.com/kolkata/pradip-snacks-baghajatin"/>
    <s v="Chinese, Rolls, Fast Food"/>
    <s v="Baghajatin, Kolkata"/>
    <s v="Opens at 4:30pm"/>
    <s v="C/32, Baghajatin, Kolkata"/>
    <n v="919088168002"/>
    <n v="1"/>
    <n v="1"/>
    <n v="0"/>
    <x v="1"/>
    <s v="-"/>
    <n v="0"/>
    <n v="4.2"/>
    <n v="165"/>
    <m/>
    <m/>
    <m/>
    <x v="3"/>
    <x v="0"/>
  </r>
  <r>
    <s v="Das Kitchen &amp; Caterers"/>
    <s v="https://www.zomato.com/kolkata/das-kitchen-caterers-hatibagan"/>
    <s v="Chinese, Fast Food"/>
    <s v="Hatibagan, Kolkata"/>
    <s v="Opens at 2:30pm"/>
    <s v="B/157 A/H/1, Sri Aurobindo Sarani, Hatibagan, Kolkata"/>
    <n v="918910193072"/>
    <n v="1"/>
    <n v="1"/>
    <n v="1"/>
    <x v="1"/>
    <n v="2.7"/>
    <n v="56"/>
    <n v="4.2"/>
    <n v="703"/>
    <m/>
    <m/>
    <m/>
    <x v="17"/>
    <x v="3"/>
  </r>
  <r>
    <s v="Nebulal's"/>
    <s v="https://www.zomato.com/kolkata/nebulals-shyam-bazar"/>
    <s v="North Indian"/>
    <s v="Shyam Bazar, Kolkata"/>
    <s v="Opens at 1pm"/>
    <s v="240 A, A.P.C Road, Shyam Bazar, Kolkata"/>
    <n v="918334055634"/>
    <n v="1"/>
    <n v="1"/>
    <n v="0"/>
    <x v="1"/>
    <s v="-"/>
    <n v="0"/>
    <n v="4.2"/>
    <n v="653"/>
    <m/>
    <m/>
    <s v="This Restaurant is so Nice, Great Portions, Good Quality, Value for Money, Packaging, Food"/>
    <x v="8"/>
    <x v="0"/>
  </r>
  <r>
    <s v="Brar's Punjabi Hotel"/>
    <s v="https://www.zomato.com/kolkata/brars-punjabi-hotel-garia"/>
    <s v="North Indian, Biryani, Bengali, Chinese"/>
    <s v="Garia, Kolkata"/>
    <s v="Opens at 11am"/>
    <s v="1, Boral Main Road, Garia, Kolkata"/>
    <n v="919051505051"/>
    <n v="1"/>
    <n v="1"/>
    <n v="1"/>
    <x v="1"/>
    <n v="3.2"/>
    <n v="133"/>
    <n v="3.9"/>
    <n v="4979"/>
    <m/>
    <m/>
    <s v="Reasonable Price, Food Quality, Delicious Food, Prices, Good Food, Experience"/>
    <x v="1"/>
    <x v="2"/>
  </r>
  <r>
    <s v="Cafe Spilled Beans"/>
    <s v="https://www.zomato.com/kolkata/cafe-spilled-beans-1-garia"/>
    <s v="Cafe, Fast Food"/>
    <s v="Garia, Kolkata"/>
    <s v="Opens at 4am"/>
    <s v="2, Near Kavi Nazrul Metro, Garia Station Road, Garia, Kolkata"/>
    <n v="917003868126"/>
    <n v="1"/>
    <n v="1"/>
    <n v="1"/>
    <x v="1"/>
    <n v="3.8"/>
    <n v="307"/>
    <n v="3.5"/>
    <n v="719"/>
    <m/>
    <s v="Classic Chicken Sandwich, Chicken Maggi, Egg Mayo Sandwich, Baked Pasta, Pastas, Cappuccino"/>
    <s v="Servings, Cozy, Good Wifi, Decorations, Portion Size, Contactless Delivery"/>
    <x v="6"/>
    <x v="2"/>
  </r>
  <r>
    <s v="Kabab@Kolkata"/>
    <s v="https://www.zomato.com/kolkata/kabab@kolkata-jadavpur"/>
    <s v="Kebab, Chinese, Bengali, Fast Food"/>
    <s v="Jadavpur, Kolkata"/>
    <s v="Opens at 4:29pm"/>
    <s v="E/176, Ward 100, Ramgarh Colony, Jadavpur, Kolkata"/>
    <n v="919874462446"/>
    <n v="1"/>
    <n v="1"/>
    <n v="0"/>
    <x v="1"/>
    <s v="-"/>
    <n v="0"/>
    <n v="4.0999999999999996"/>
    <n v="257"/>
    <m/>
    <m/>
    <s v="Customizable Food, Fresh Food, Good Quality, Value for Money, Packaging"/>
    <x v="3"/>
    <x v="0"/>
  </r>
  <r>
    <s v="Himur Heshel"/>
    <s v="https://www.zomato.com/kolkata/himur-heshel-1-garia"/>
    <s v="Bengali, North Indian, Bangladeshi"/>
    <s v="Garia, Kolkata"/>
    <s v="Opens at 12noon"/>
    <s v="1A And 1B / K-14, Baishnabghata Patuli Township, Patuli Police Station, Garia, Kolkata"/>
    <n v="919073104496"/>
    <n v="1"/>
    <n v="1"/>
    <n v="1"/>
    <x v="1"/>
    <n v="4"/>
    <n v="148"/>
    <n v="3.9"/>
    <n v="2104"/>
    <m/>
    <s v="Gondhoraj Ghol, Authentic Bengali Food, Basanti Pulao, Dal, Chutney, Rice"/>
    <s v="Host, Seating Arrangements, Customizable Food, Atmosphere, Worth the Money, Proper Packaging"/>
    <x v="6"/>
    <x v="1"/>
  </r>
  <r>
    <s v="GnC's The Food Hub"/>
    <s v="https://www.zomato.com/kolkata/gncs-the-food-hub-garia"/>
    <s v="Fast Food, Chinese, Beverages"/>
    <s v="Garia, Kolkata"/>
    <s v="Opens at 1:30pm"/>
    <s v="P-14, Ground Floor, Green View, Baishnabghata, Patuli, Garia, Kolkata"/>
    <n v="919830877017"/>
    <n v="1"/>
    <n v="1"/>
    <n v="1"/>
    <x v="1"/>
    <n v="3.3"/>
    <n v="7"/>
    <n v="4"/>
    <n v="19"/>
    <m/>
    <m/>
    <s v="Great Place for Family, Comforting Atmosphere, Cozy Place, Quality Food, Worth the Money, Timely Service"/>
    <x v="6"/>
    <x v="2"/>
  </r>
  <r>
    <s v="Event Horizon Eatery"/>
    <s v="https://www.zomato.com/kolkata/event-horizon-eatery-naktala"/>
    <s v="Fast Food, Beverages, Burger, Sandwich, Shake"/>
    <s v="Naktala, Kolkata"/>
    <m/>
    <s v="D-11/1 Ramgarh Colony, Near Ramgarh Community Hall, Ward 100, Borough X, Naktala, Kolkata"/>
    <n v="916290091953"/>
    <n v="1"/>
    <n v="0"/>
    <n v="0"/>
    <x v="1"/>
    <s v="-"/>
    <n v="0"/>
    <n v="3.9"/>
    <n v="103"/>
    <m/>
    <m/>
    <m/>
    <x v="8"/>
    <x v="0"/>
  </r>
  <r>
    <s v="Mood Life Cafe"/>
    <s v="https://www.zomato.com/kolkata/mood-life-cafe-garia"/>
    <s v="Beverages, Coffee, Fast Food, Pasta"/>
    <s v="Garia, Kolkata"/>
    <s v="Opens at 11am"/>
    <s v="Briji Prabanda, Main Road, Opposite Kavi Nazrul Metro Station, Garia, Kolkata"/>
    <n v="919102269398"/>
    <n v="1"/>
    <n v="1"/>
    <n v="1"/>
    <x v="1"/>
    <n v="3.6"/>
    <n v="19"/>
    <n v="3.7"/>
    <n v="21"/>
    <m/>
    <m/>
    <s v="Friendly Service, Served Quickly, Decoration, Cafe, Worth the Money, Price"/>
    <x v="0"/>
    <x v="2"/>
  </r>
  <r>
    <s v="Cakes And Fries"/>
    <s v="https://www.zomato.com/kolkata/cakes-and-fries-garia"/>
    <s v="Bakery, Desserts"/>
    <s v="Garia, Kolkata"/>
    <m/>
    <s v="Q22, Ward 111, Near Taltala More, Garia, Kolkata"/>
    <n v="919831696589"/>
    <n v="1"/>
    <n v="0"/>
    <n v="0"/>
    <x v="1"/>
    <s v="-"/>
    <n v="0"/>
    <n v="4.2"/>
    <n v="243"/>
    <m/>
    <m/>
    <m/>
    <x v="1"/>
    <x v="0"/>
  </r>
  <r>
    <s v="Darjeeling Momo House"/>
    <s v="https://www.zomato.com/kolkata/darjeeling-momo-house-1-garia"/>
    <s v="Momos"/>
    <s v="Garia, Kolkata"/>
    <s v="Opens at 4pm"/>
    <s v="517, Garia Bus Stand, Boroughxi, Garia, Kolkata"/>
    <n v="917003696793"/>
    <n v="1"/>
    <n v="1"/>
    <n v="0"/>
    <x v="1"/>
    <s v="-"/>
    <n v="0"/>
    <n v="4"/>
    <n v="57"/>
    <m/>
    <m/>
    <m/>
    <x v="8"/>
    <x v="0"/>
  </r>
  <r>
    <s v="Tumpa Fast Food Center"/>
    <s v="https://www.zomato.com/kolkata/tumpa-fast-food-center-naktala"/>
    <s v="Rolls, Chinese"/>
    <s v="Naktala, Kolkata"/>
    <m/>
    <s v="397, Bansdroni Park, Naktala, Kolkata"/>
    <n v="919163561938"/>
    <n v="1"/>
    <n v="0"/>
    <n v="0"/>
    <x v="1"/>
    <s v="-"/>
    <n v="0"/>
    <n v="3.5"/>
    <n v="20"/>
    <m/>
    <m/>
    <m/>
    <x v="10"/>
    <x v="0"/>
  </r>
  <r>
    <s v="Bangaleer Bhuribhoj"/>
    <s v="https://www.zomato.com/kolkata/bangaleer-bhuribhoj-1-behala"/>
    <s v="Bengali"/>
    <s v="Behala, Kolkata"/>
    <m/>
    <s v="78/1/12, Biren Roy Road, Behala, Kolkata"/>
    <n v="918981102184"/>
    <n v="1"/>
    <n v="0"/>
    <n v="0"/>
    <x v="1"/>
    <s v="-"/>
    <n v="0"/>
    <n v="4"/>
    <n v="361"/>
    <m/>
    <m/>
    <s v="Excellent Food Quality, Fresh Food with Good Quality, Worth the Money, Great Portions, Delicious Food, Quantity"/>
    <x v="3"/>
    <x v="0"/>
  </r>
  <r>
    <s v="Annapurna"/>
    <s v="https://www.zomato.com/kolkata/annapurna-3-behala"/>
    <s v="North Indian, Bengali, Chinese"/>
    <s v="Behala, Kolkata"/>
    <m/>
    <s v="53/3, Gopal Missra Road, Senpally, Behala, Kolkata"/>
    <n v="919007880770"/>
    <n v="1"/>
    <n v="0"/>
    <n v="0"/>
    <x v="1"/>
    <s v="-"/>
    <n v="0"/>
    <n v="4.3"/>
    <n v="352"/>
    <m/>
    <m/>
    <m/>
    <x v="3"/>
    <x v="0"/>
  </r>
  <r>
    <s v="Shivam Family Restro"/>
    <s v="https://www.zomato.com/kolkata/shivam-family-restro-garia"/>
    <s v="North Indian, Rolls, Bengali"/>
    <s v="Garia, Kolkata"/>
    <s v="Opens at 11:30am"/>
    <s v="108, Kanungo Park, Near Kanungo Park Play Ground, Garia, Kolkata"/>
    <n v="917406070022"/>
    <n v="1"/>
    <n v="1"/>
    <n v="1"/>
    <x v="1"/>
    <n v="3.9"/>
    <n v="251"/>
    <n v="4.3"/>
    <n v="98"/>
    <m/>
    <s v="Steamed Chicken Momo, Chicken Hakka Noodles, Drums of Heaven, Egg Roll, Chicken Roll, Fish"/>
    <s v="Good Quantity, Reasonable Price, Main Course, Good Food, Good Place, Prices"/>
    <x v="2"/>
    <x v="2"/>
  </r>
  <r>
    <s v="Raja Ice Parlour"/>
    <s v="https://www.zomato.com/kolkata/raja-ice-parlour-garia"/>
    <s v="Paan, Shake"/>
    <s v="Garia, Kolkata"/>
    <s v="Opens at 10am"/>
    <s v="127B/1, SC Mollusk Road, Garia, Kolkata"/>
    <n v="917278985949"/>
    <n v="1"/>
    <n v="1"/>
    <n v="0"/>
    <x v="1"/>
    <s v="-"/>
    <n v="0"/>
    <n v="3.6"/>
    <n v="63"/>
    <m/>
    <m/>
    <m/>
    <x v="8"/>
    <x v="0"/>
  </r>
  <r>
    <s v="Khao More Cafe"/>
    <s v="https://www.zomato.com/kolkata/khao-more-cafe-naktala"/>
    <s v="Chinese, Fast Food"/>
    <s v="Naktala, Kolkata"/>
    <s v="Opens at 12noon"/>
    <s v="1/301, NSC Bose Road, Naktala, Kolkata"/>
    <n v="919123034541"/>
    <n v="1"/>
    <n v="1"/>
    <n v="1"/>
    <x v="1"/>
    <n v="3.4"/>
    <n v="31"/>
    <n v="3.9"/>
    <n v="91"/>
    <m/>
    <m/>
    <s v="Reasonable Rates, Comforting Atmosphere, Fantastic Decoration, Clean and Hygienic Place, Nice Concept, Ambience was Super Cool"/>
    <x v="0"/>
    <x v="2"/>
  </r>
  <r>
    <s v="Yuan Restaurant"/>
    <s v="https://www.zomato.com/kolkata/yuan-restaurant-garia"/>
    <s v="Chinese, Seafood, Desserts"/>
    <s v="Garia, Kolkata"/>
    <s v="Opens at 11am"/>
    <s v="I-21, Baishnabghata, Garia, Kolkata"/>
    <n v="919051383279"/>
    <n v="1"/>
    <n v="1"/>
    <n v="1"/>
    <x v="1"/>
    <n v="3.8"/>
    <n v="166"/>
    <n v="4"/>
    <n v="583"/>
    <m/>
    <s v="Gravy Chowmein, Lamb, Pork, Soup, Drink, Noodles"/>
    <s v="Nice Foods and Great Service, Gastronomical Experience, Relaxed Atmosphere, Packed on Weekends, Chinese, Food Quantity"/>
    <x v="9"/>
    <x v="2"/>
  </r>
  <r>
    <s v="Mrs Chow"/>
    <s v="https://www.zomato.com/kolkata/mrs-chow-naktala"/>
    <s v="Chinese, Thai, Nepalese"/>
    <s v="Naktala, Kolkata"/>
    <m/>
    <s v="237, NSC Bose Road, Naktala, Kolkata"/>
    <n v="919831051311"/>
    <n v="1"/>
    <n v="0"/>
    <n v="0"/>
    <x v="1"/>
    <s v="-"/>
    <n v="0"/>
    <n v="3.9"/>
    <n v="698"/>
    <m/>
    <m/>
    <s v="Spicy, Good Quality, Packaging, Taste, Food"/>
    <x v="3"/>
    <x v="0"/>
  </r>
  <r>
    <s v="Q33"/>
    <s v="https://www.zomato.com/kolkata/q33-ballygunge"/>
    <s v="Cafe, Salad, Sandwich, Italian, Desserts, Beverages"/>
    <s v="Quest Mall, Ballygunge, Kolkata"/>
    <s v="Opens at 11am"/>
    <s v="33, Ground Floor, Quest Mall, Syed Ali Amir Avenue, Ballygunge, Kolkata"/>
    <n v="913340333233"/>
    <n v="1"/>
    <n v="1"/>
    <n v="1"/>
    <x v="1"/>
    <n v="3.9"/>
    <n v="677"/>
    <n v="4.0999999999999996"/>
    <n v="274"/>
    <m/>
    <s v="Chocolate Mud Tart, Indonesian Chicken Satay, Americano Coffee, Potato Wedges, Coffees, Milkshakes"/>
    <s v="Good Options, Staff Service, Server, Cafe, Seating Arrangements, Cozy Place"/>
    <x v="9"/>
    <x v="2"/>
  </r>
  <r>
    <s v="Homemade Tasty Food"/>
    <s v="https://www.zomato.com/kolkata/homemade-tasty-food-jadavpur"/>
    <s v="North Indian, Bengali"/>
    <s v="Jadavpur, Kolkata"/>
    <m/>
    <s v="H/5, Baghajatin Colony, Jadavpur, Kolkata"/>
    <n v="918961032248"/>
    <n v="1"/>
    <n v="0"/>
    <n v="0"/>
    <x v="1"/>
    <s v="-"/>
    <n v="0"/>
    <n v="4"/>
    <n v="418"/>
    <m/>
    <m/>
    <m/>
    <x v="8"/>
    <x v="0"/>
  </r>
  <r>
    <s v="Vola's Kitchen"/>
    <s v="https://www.zomato.com/kolkata/volas-kitchen-garia"/>
    <s v="North Indian, Bengali"/>
    <s v="Garia, Kolkata"/>
    <m/>
    <s v="1/359, Baishnabghata Patuli Township, Patuli, Garia, Kolkata"/>
    <n v="919875659440"/>
    <n v="1"/>
    <n v="0"/>
    <n v="0"/>
    <x v="1"/>
    <s v="-"/>
    <n v="0"/>
    <n v="4"/>
    <n v="204"/>
    <m/>
    <m/>
    <m/>
    <x v="3"/>
    <x v="0"/>
  </r>
  <r>
    <s v="Food Junction"/>
    <s v="https://www.zomato.com/kolkata/food-junction-1-garia"/>
    <s v="Biryani, North Indian, Chinese, Shake"/>
    <s v="Garia, Kolkata"/>
    <s v="11am â€“ 2am (Today)"/>
    <s v="167, Shreerampur Garia, Kanungo Park, Garia, Kolkata"/>
    <n v="918777255498"/>
    <n v="1"/>
    <n v="1"/>
    <n v="1"/>
    <x v="1"/>
    <n v="3.8"/>
    <n v="212"/>
    <n v="3.7"/>
    <n v="5940"/>
    <m/>
    <m/>
    <s v="Lip Smacking Food, Great Recommendations, Low Price, Nice Food, Prompt Service, Good Quality Food"/>
    <x v="7"/>
    <x v="2"/>
  </r>
  <r>
    <s v="Ek Cup Cha"/>
    <s v="https://www.zomato.com/kolkata/ek-cup-cha-baghajatin"/>
    <s v="Fast Food, Tea, Street Food"/>
    <s v="Baghajatin, Kolkata"/>
    <s v="Opens at 4:10pm"/>
    <s v="H/45, H Block, B.P Township Road, Patuli, Baghajatin, Kolkata"/>
    <n v="919674495033"/>
    <n v="1"/>
    <n v="1"/>
    <n v="0"/>
    <x v="1"/>
    <n v="3.4"/>
    <n v="33"/>
    <n v="3.7"/>
    <n v="160"/>
    <m/>
    <m/>
    <s v="Served Quickly, Healthy and Delicious, Nice Concept, Clean and Hygienic Place, Fresh Food with Good Quality, Best Food under Best Budget"/>
    <x v="17"/>
    <x v="2"/>
  </r>
  <r>
    <s v="Vishnu Bhujiawala"/>
    <s v="https://www.zomato.com/kolkata/vishnu-bhujiawala-naktala"/>
    <s v="Street Food"/>
    <s v="Naktala, Kolkata"/>
    <s v="Opens at 11am"/>
    <s v="1/246, Naktala, Kolkata"/>
    <n v="917003310437"/>
    <n v="1"/>
    <n v="1"/>
    <n v="0"/>
    <x v="1"/>
    <s v="-"/>
    <n v="0"/>
    <n v="3.4"/>
    <n v="474"/>
    <m/>
    <m/>
    <m/>
    <x v="10"/>
    <x v="0"/>
  </r>
  <r>
    <s v="Let's Poaka"/>
    <s v="https://www.zomato.com/kolkata/lets-poaka-garia"/>
    <s v="Chinese, Cantonese, Momos, Thai"/>
    <s v="Garia, Kolkata"/>
    <s v="Opens tomorrow at 12noon"/>
    <s v="14/8, Pranabananda Road, Near Kavi Nazrul Metro, Garia, Kolkata"/>
    <n v="917595853558"/>
    <n v="1"/>
    <n v="1"/>
    <n v="0"/>
    <x v="1"/>
    <n v="3.1"/>
    <n v="4"/>
    <n v="4"/>
    <n v="1387"/>
    <m/>
    <s v="Pork Momo, Momos, Soup, Sauce"/>
    <s v="Portion Size, Great Portions, Delicious Food, Packaging, Price, Food Quality"/>
    <x v="9"/>
    <x v="2"/>
  </r>
  <r>
    <s v="Vorar Alo"/>
    <s v="https://www.zomato.com/kolkata/vorar-alo-1-naktala"/>
    <s v="North Indian"/>
    <s v="Naktala, Kolkata"/>
    <m/>
    <s v="62, Simanta Bag, Bansdroni, Naktala, Kolkata"/>
    <n v="919830850042"/>
    <n v="1"/>
    <n v="0"/>
    <n v="0"/>
    <x v="1"/>
    <s v="-"/>
    <n v="0"/>
    <n v="3.5"/>
    <n v="22"/>
    <m/>
    <m/>
    <m/>
    <x v="8"/>
    <x v="0"/>
  </r>
  <r>
    <s v="Kilo Eats"/>
    <s v="https://www.zomato.com/kolkata/kilo-eats-garia"/>
    <s v="Mughlai, North Indian"/>
    <s v="Garia, Kolkata"/>
    <s v="12noon â€“ 2:30am (Today)"/>
    <s v="175, Bidhan Pally, Garia, Kolkata"/>
    <n v="917439730551"/>
    <n v="1"/>
    <n v="1"/>
    <n v="0"/>
    <x v="1"/>
    <s v="-"/>
    <n v="0"/>
    <n v="3.9"/>
    <n v="611"/>
    <m/>
    <s v="Shahi Korma, Laal Maas, Gulab Jamun, Kababs, Biryani, Garlic Chicken"/>
    <s v="Pocket Friendly, Delicious Taste, Spill Proof Packaging, Mouth Watering Food, Best Food under Best Budget, Contactless Delivery"/>
    <x v="4"/>
    <x v="0"/>
  </r>
  <r>
    <s v="Modish"/>
    <s v="https://www.zomato.com/kolkata/modish-garia"/>
    <s v="Fast Food, Continental, Desserts, Beverages"/>
    <s v="Garia, Kolkata"/>
    <s v="Opens tomorrow at 9am"/>
    <s v="1B, Southend Gardens, Opposite Sabuj Dal Club, Garia, Kolkata"/>
    <n v="919007318333"/>
    <n v="1"/>
    <n v="1"/>
    <n v="0"/>
    <x v="1"/>
    <n v="3.4"/>
    <n v="15"/>
    <n v="4"/>
    <n v="195"/>
    <m/>
    <m/>
    <s v="Serving Size, Cooperative Staff, Cute Packaging, Food Presentation, Worth the Money, Delicious Food"/>
    <x v="21"/>
    <x v="2"/>
  </r>
  <r>
    <s v="Roll &amp; Fry"/>
    <s v="https://www.zomato.com/kolkata/roll-fry-garia"/>
    <s v="Fast Food, Rolls, Mughlai"/>
    <s v="Garia, Kolkata"/>
    <s v="Opens at 11am"/>
    <s v="116, Shop 12, Ranu Apartment, Birji Road, Garia, Kolkata"/>
    <n v="918777255498"/>
    <n v="1"/>
    <n v="1"/>
    <n v="0"/>
    <x v="1"/>
    <s v="-"/>
    <n v="0"/>
    <s v="-"/>
    <n v="5"/>
    <m/>
    <m/>
    <m/>
    <x v="8"/>
    <x v="0"/>
  </r>
  <r>
    <s v="Snacks &amp; Grill"/>
    <s v="https://www.zomato.com/kolkata/snacks-grill-tollygunge"/>
    <s v="Kebab, North Indian, Chinese, Bengali, Fast Food"/>
    <s v="Tollygunge, Kolkata"/>
    <s v="Opens at 4pm"/>
    <s v="170/159, Netaji Subhas Chandra Bose Road, Tollygunge, Kolkata"/>
    <n v="919874048291"/>
    <n v="1"/>
    <n v="1"/>
    <n v="1"/>
    <x v="1"/>
    <n v="3.5"/>
    <n v="63"/>
    <n v="4"/>
    <n v="8745"/>
    <m/>
    <m/>
    <s v="Combos, Proper Packaging, Customizable Food, Worth the Money, Portion, Elaborate Menu"/>
    <x v="0"/>
    <x v="2"/>
  </r>
  <r>
    <s v="Utsav Restaurant"/>
    <s v="https://www.zomato.com/kolkata/utsav-restaurant-tollygunge"/>
    <s v="Bengali, Chinese, North Indian, Rolls, Fast Food"/>
    <s v="Tollygunge, Kolkata"/>
    <s v="Opens at 12noon"/>
    <s v="170/159, A N.S.C.Bose Road, Tollygunge, Kolkata"/>
    <n v="917980373274"/>
    <n v="1"/>
    <n v="1"/>
    <n v="1"/>
    <x v="1"/>
    <n v="3.2"/>
    <n v="12"/>
    <n v="3.8"/>
    <n v="1319"/>
    <m/>
    <m/>
    <s v="Best Food under Best Budget, Elaborate Menu, Good Quality, Price, Food"/>
    <x v="4"/>
    <x v="2"/>
  </r>
  <r>
    <s v="T.T.K. Restora"/>
    <s v="https://www.zomato.com/kolkata/t-t-k-restora-garia"/>
    <s v="Chinese"/>
    <s v="Garia, Kolkata"/>
    <s v="Opens at 11am"/>
    <s v="111/4A, Raja S.C. Mallick Road, Garia, Kolkata"/>
    <n v="913324308091"/>
    <n v="1"/>
    <n v="1"/>
    <n v="1"/>
    <x v="1"/>
    <n v="2.7"/>
    <n v="260"/>
    <n v="4.2"/>
    <n v="145"/>
    <m/>
    <s v="Rolls, Soup, Momos, Noodles"/>
    <s v="Chinese, Good Quantity, Waiter, Good Ambience, Good Place, Location"/>
    <x v="6"/>
    <x v="3"/>
  </r>
  <r>
    <s v="Binge Belly"/>
    <s v="https://www.zomato.com/kolkata/binge-belly-2-naktala"/>
    <s v="Continental, Sandwich, Fast Food"/>
    <s v="Naktala, Kolkata"/>
    <m/>
    <s v="251A/40 NSC Bose Road, Naktala, Kolkata"/>
    <n v="918583034453"/>
    <n v="1"/>
    <n v="0"/>
    <n v="0"/>
    <x v="1"/>
    <s v="-"/>
    <n v="0"/>
    <s v="-"/>
    <n v="9"/>
    <m/>
    <m/>
    <m/>
    <x v="17"/>
    <x v="0"/>
  </r>
  <r>
    <s v="Bite Story"/>
    <s v="https://www.zomato.com/kolkata/bite-story-new-alipore"/>
    <s v="North Indian, Chinese, Fast Food"/>
    <s v="New Alipore, Kolkata"/>
    <m/>
    <s v="182/A, Kabiguru Sarani, Near Beauty Saloon, New Alipore, Kolkata"/>
    <n v="919836904434"/>
    <n v="1"/>
    <n v="0"/>
    <n v="0"/>
    <x v="1"/>
    <s v="-"/>
    <n v="0"/>
    <n v="4"/>
    <n v="22"/>
    <m/>
    <m/>
    <m/>
    <x v="8"/>
    <x v="0"/>
  </r>
  <r>
    <s v="Golden Wok"/>
    <s v="https://www.zomato.com/kolkata/golden-wok-naktala"/>
    <s v="Chinese"/>
    <s v="Naktala, Kolkata"/>
    <m/>
    <s v="357 (35), Kendua (Main) Road, Ward 101, Naktala, Kolkata"/>
    <n v="918910675667"/>
    <n v="1"/>
    <n v="0"/>
    <n v="0"/>
    <x v="1"/>
    <s v="-"/>
    <n v="0"/>
    <n v="4.0999999999999996"/>
    <n v="95"/>
    <m/>
    <m/>
    <s v="Tamper Proof Packaging, Worth the Money, Extensive Menu, Great Portions, Quantity, Food"/>
    <x v="4"/>
    <x v="0"/>
  </r>
  <r>
    <s v="Vilasha Artisan Chocolate"/>
    <s v="https://www.zomato.com/kolkata/vilasha-artisan-chocolate-garia"/>
    <s v="Desserts"/>
    <s v="Garia, Kolkata"/>
    <s v="Opens at 6am"/>
    <s v="R-135, Kamdohari Purbapara, Garia, Kolkata"/>
    <n v="919511593839"/>
    <n v="1"/>
    <n v="1"/>
    <n v="0"/>
    <x v="1"/>
    <s v="-"/>
    <n v="0"/>
    <n v="4"/>
    <n v="26"/>
    <m/>
    <m/>
    <m/>
    <x v="8"/>
    <x v="0"/>
  </r>
  <r>
    <s v="Bong Cuisine"/>
    <s v="https://www.zomato.com/kolkata/bong-cuisine-2-naktala"/>
    <s v="North Indian, Kebab"/>
    <s v="Naktala, Kolkata"/>
    <m/>
    <s v="4/91C, Vidyasagar Colony, Near Nabaran Sangha Club, Naktala, Kolkata"/>
    <n v="919477640758"/>
    <n v="1"/>
    <n v="0"/>
    <n v="0"/>
    <x v="1"/>
    <s v="-"/>
    <n v="0"/>
    <n v="3.3"/>
    <n v="77"/>
    <m/>
    <m/>
    <s v="Worth the Money, Extensive Menu, Great Portions, Timely Service, Delicious Food, Good Quality"/>
    <x v="3"/>
    <x v="0"/>
  </r>
  <r>
    <s v="The Royal"/>
    <s v="https://www.zomato.com/kolkata/the-royal-2-garia"/>
    <s v="Chinese, North Indian, Rolls, Kebab"/>
    <s v="Garia, Kolkata"/>
    <s v="Opens at 11:30am"/>
    <s v="550, Boral Main Road, Garia, Kolkata"/>
    <n v="919836251110"/>
    <n v="1"/>
    <n v="1"/>
    <n v="0"/>
    <x v="1"/>
    <s v="-"/>
    <n v="0"/>
    <n v="4"/>
    <n v="25"/>
    <m/>
    <m/>
    <m/>
    <x v="4"/>
    <x v="0"/>
  </r>
  <r>
    <s v="Kokam"/>
    <s v="https://www.zomato.com/kolkata/kokam-garia"/>
    <s v="Bakery, Desserts"/>
    <s v="Garia, Kolkata"/>
    <m/>
    <s v="133A, 3rd Floor, Anandam Kanungo Park, Garia, Kolkata"/>
    <n v="917980536295"/>
    <n v="1"/>
    <n v="0"/>
    <n v="0"/>
    <x v="1"/>
    <s v="-"/>
    <n v="0"/>
    <n v="3.5"/>
    <n v="190"/>
    <m/>
    <m/>
    <m/>
    <x v="4"/>
    <x v="0"/>
  </r>
  <r>
    <s v="Taste Tea Treat"/>
    <s v="https://www.zomato.com/kolkata/taste-tea-treat-golf-green"/>
    <s v="Chinese, Beverages"/>
    <s v="Golf Green, Kolkata"/>
    <s v="Opens at 5pm"/>
    <s v="35/6/6, Minapara Road, Ward 95, 6/30, Bijoygarh, Golf Green, Kolkata"/>
    <n v="919038058973"/>
    <n v="1"/>
    <n v="1"/>
    <n v="0"/>
    <x v="1"/>
    <s v="-"/>
    <n v="0"/>
    <s v="-"/>
    <n v="3"/>
    <m/>
    <m/>
    <m/>
    <x v="8"/>
    <x v="0"/>
  </r>
  <r>
    <s v="Sweet Chilliz"/>
    <s v="https://www.zomato.com/kolkata/sweet-chilliz-sonarpur"/>
    <s v="Continental, Fast Food"/>
    <s v="Sonarpur, Kolkata"/>
    <s v="Opens at 11:30am"/>
    <s v="Garia Main Road Beside Satyam Shivam Sundaram, Garia, Sonarpur, Kolkata"/>
    <n v="919733045159"/>
    <n v="1"/>
    <n v="1"/>
    <n v="1"/>
    <x v="1"/>
    <n v="3.1"/>
    <n v="5"/>
    <s v="-"/>
    <n v="7"/>
    <m/>
    <m/>
    <m/>
    <x v="2"/>
    <x v="2"/>
  </r>
  <r>
    <s v="MBBS Chai"/>
    <s v="https://www.zomato.com/kolkata/mbbs-chai-tollygunge"/>
    <s v="Fast Food, Momos, Beverages, Tea"/>
    <s v="Tollygunge, Kolkata"/>
    <s v="Opens at 10:27am"/>
    <s v="South City Garden, BL Saha Road, Tollygunge, Kolkata"/>
    <n v="919831919933"/>
    <n v="1"/>
    <n v="1"/>
    <n v="0"/>
    <x v="1"/>
    <s v="-"/>
    <n v="0"/>
    <n v="3.7"/>
    <n v="174"/>
    <m/>
    <m/>
    <m/>
    <x v="8"/>
    <x v="0"/>
  </r>
  <r>
    <s v="Saha Biryani"/>
    <s v="https://www.zomato.com/kolkata/saha-biryani-prince-anwar-shah-road"/>
    <s v="Biryani, North Indian"/>
    <s v="Prince Anwar Shah Road, Kolkata"/>
    <s v="12midnight â€“ 4am, 3pm â€“ 12midnight (Today)"/>
    <s v="345, Prince Anwar Shah Road, Kolkata"/>
    <n v="919874124376"/>
    <n v="1"/>
    <n v="1"/>
    <n v="1"/>
    <x v="1"/>
    <s v="-"/>
    <n v="1"/>
    <s v="-"/>
    <n v="19"/>
    <m/>
    <m/>
    <m/>
    <x v="2"/>
    <x v="0"/>
  </r>
  <r>
    <s v="New Maharaj"/>
    <s v="https://www.zomato.com/kolkata/new-maharaj-1-southern-avenue"/>
    <s v="Fast Food, Sandwich, Street Food, Burger"/>
    <s v="Southern Avenue, Kolkata"/>
    <s v="Opens at 7am"/>
    <s v="195A, Sarat Bose Road, Southern Avenue, Kolkata"/>
    <n v="916299841741"/>
    <n v="1"/>
    <n v="1"/>
    <n v="0"/>
    <x v="1"/>
    <s v="-"/>
    <n v="0"/>
    <n v="3.9"/>
    <n v="51"/>
    <m/>
    <m/>
    <m/>
    <x v="8"/>
    <x v="0"/>
  </r>
  <r>
    <s v="Spicy Treat"/>
    <s v="https://www.zomato.com/kolkata/spicy-treat-baghajatin"/>
    <s v="Chinese, Thai"/>
    <s v="Baghajatin, Kolkata"/>
    <s v="Opens at 11:30am"/>
    <s v="109, Baghajatin SPD Block, Raja SC Mullick Road, Baghajatin, Kolkata"/>
    <n v="919748031266"/>
    <n v="1"/>
    <n v="1"/>
    <n v="0"/>
    <x v="1"/>
    <s v="-"/>
    <n v="0"/>
    <n v="4.3"/>
    <n v="747"/>
    <m/>
    <m/>
    <s v="Owner, Quantity, Price, Value for Money, Food, Service"/>
    <x v="3"/>
    <x v="0"/>
  </r>
  <r>
    <s v="Swapna's Tawa Curry"/>
    <s v="https://www.zomato.com/kolkata/swapnas-tawa-curry-behala"/>
    <s v="North Indian"/>
    <s v="Behala, Kolkata"/>
    <s v="Opens at 5pm"/>
    <s v="Shop 4, 168/D, Roy Bahadur Road, Adarshapally, Behala, Kolkata"/>
    <n v="919007036986"/>
    <n v="1"/>
    <n v="1"/>
    <n v="1"/>
    <x v="1"/>
    <s v="-"/>
    <n v="0"/>
    <s v="-"/>
    <n v="0"/>
    <m/>
    <m/>
    <m/>
    <x v="7"/>
    <x v="0"/>
  </r>
  <r>
    <s v="Pet Pujo"/>
    <s v="https://www.zomato.com/kolkata/pet-pujo-ajoy-nagar"/>
    <s v="North Indian, Seafood"/>
    <s v="Ajoy Nagar, Kolkata"/>
    <m/>
    <s v="1050/2, Survey Park, Calcutta Greens Commercial Complex, Ajoy Nagar, Kolkata"/>
    <n v="918240496412"/>
    <n v="1"/>
    <n v="0"/>
    <n v="0"/>
    <x v="1"/>
    <s v="-"/>
    <n v="0"/>
    <n v="2.5"/>
    <n v="13"/>
    <m/>
    <m/>
    <m/>
    <x v="3"/>
    <x v="0"/>
  </r>
  <r>
    <s v="Metro Food Junction"/>
    <s v="https://www.zomato.com/kolkata/metro-food-junction-1-garia"/>
    <s v="Chinese, North Indian, Biryani, Fast Food"/>
    <s v="Garia, Kolkata"/>
    <s v="Opens at 12noon"/>
    <s v="259, Ward 110, Birji Road, Garia, Kolkata"/>
    <n v="919437140779"/>
    <n v="1"/>
    <n v="1"/>
    <n v="0"/>
    <x v="1"/>
    <s v="-"/>
    <n v="0"/>
    <n v="2.9"/>
    <n v="69"/>
    <m/>
    <m/>
    <m/>
    <x v="4"/>
    <x v="0"/>
  </r>
  <r>
    <s v="Maharaj Tomake Selam"/>
    <s v="https://www.zomato.com/kolkata/maharaj-tomake-selam-tollygunge"/>
    <s v="Bengali, Biryani"/>
    <s v="Tollygunge, Kolkata"/>
    <s v="Opens at 8am"/>
    <s v="C6/2, H.L.Sarkar Road, Chirantani Park, Bansdroni, Municipal Corporation, Tollygunge, Kolkata"/>
    <n v="916289608685"/>
    <n v="1"/>
    <n v="1"/>
    <n v="0"/>
    <x v="1"/>
    <s v="-"/>
    <n v="0"/>
    <n v="3.1"/>
    <n v="770"/>
    <m/>
    <m/>
    <s v="Elaborate Menu, Customizable Food, Fresh Food, Good Quality, Price"/>
    <x v="3"/>
    <x v="0"/>
  </r>
  <r>
    <s v="Babumashai"/>
    <s v="https://www.zomato.com/kolkata/babumashai-garia"/>
    <s v="North Indian, Chinese, Mughlai"/>
    <s v="The Last Metro, Garia, Kolkata"/>
    <s v="Opens at 12noon"/>
    <s v="1518, Garia Main Road, Near Kavi Nazrul Metro, Garia, Kolkata"/>
    <n v="913324367541"/>
    <n v="1"/>
    <n v="1"/>
    <n v="1"/>
    <x v="1"/>
    <n v="3"/>
    <n v="200"/>
    <n v="4"/>
    <n v="178"/>
    <m/>
    <m/>
    <s v="Prime Location, Nice Place, Decor, Ambiance, Good Place, Staff"/>
    <x v="5"/>
    <x v="2"/>
  </r>
  <r>
    <s v="The Chinese Raja"/>
    <s v="https://www.zomato.com/kolkata/the-chinese-raja-ajoy-nagar"/>
    <s v="Chinese, Thai, Tibetan"/>
    <s v="Ajoy Nagar, Kolkata"/>
    <s v="Opens at 11am"/>
    <s v="4, Santi Park, Pearless Hospital, Ajoy Nagar, Kolkata"/>
    <n v="917439570979"/>
    <n v="1"/>
    <n v="1"/>
    <n v="0"/>
    <x v="1"/>
    <s v="-"/>
    <n v="0"/>
    <n v="3"/>
    <n v="78"/>
    <m/>
    <m/>
    <m/>
    <x v="4"/>
    <x v="0"/>
  </r>
  <r>
    <s v="Chai Se Fry Tak"/>
    <s v="https://www.zomato.com/kolkata/chai-se-fry-tak-golf-green"/>
    <s v="Fast Food, Beverages"/>
    <s v="Golf Green, Kolkata"/>
    <s v="5pm â€“ 2am (Today)"/>
    <s v="7/12B/14, Vijoygar, Golf Green, Kolkata"/>
    <n v="918585805334"/>
    <n v="1"/>
    <n v="1"/>
    <n v="0"/>
    <x v="1"/>
    <n v="3.5"/>
    <n v="14"/>
    <s v="-"/>
    <n v="10"/>
    <m/>
    <m/>
    <s v="Very Affordable, Delicious Taste, Student Crowd, Fresh Food, Good Quality"/>
    <x v="1"/>
    <x v="2"/>
  </r>
  <r>
    <s v="Euro CafÃ©"/>
    <s v="https://www.zomato.com/kolkata/euro-cafÃ©-ruby-hospital-area"/>
    <s v="Continental, Italian, Beverages, Shake"/>
    <s v="Ruby Hospital Area, Kolkata"/>
    <m/>
    <s v="H-2A, Naskarhat, Tagore Park Main Road, Ruby Hospital Area, Kolkata"/>
    <n v="919674359444"/>
    <n v="1"/>
    <n v="0"/>
    <n v="0"/>
    <x v="1"/>
    <s v="-"/>
    <n v="0"/>
    <n v="4"/>
    <n v="40"/>
    <m/>
    <m/>
    <m/>
    <x v="17"/>
    <x v="0"/>
  </r>
  <r>
    <s v="Desi Chullah"/>
    <s v="https://www.zomato.com/kolkata/desi-chullah-garia"/>
    <s v="North Indian, Kebab, Mughlai, Biryani, Desserts, Beverages"/>
    <s v="Garia, Kolkata"/>
    <m/>
    <s v="308, Kendua Main Road, Garia, Kolkata"/>
    <n v="919330343005"/>
    <n v="1"/>
    <n v="0"/>
    <n v="0"/>
    <x v="1"/>
    <s v="-"/>
    <n v="0"/>
    <n v="3.9"/>
    <n v="2852"/>
    <m/>
    <s v="Raita, Dal Makhani, Mutton Biryani, Pulao, Platter, Starter"/>
    <s v="Good Portion Size, Good Food Good Quality, Good Wifi, Food Presentation, Elaborate Menu, Tasty Food"/>
    <x v="17"/>
    <x v="0"/>
  </r>
  <r>
    <s v="Nila"/>
    <s v="https://www.zomato.com/kolkata/nila-naktala"/>
    <s v="South Indian, Fast Food"/>
    <s v="Naktala, Kolkata"/>
    <m/>
    <s v="247A/15, Bablu Apartment, Near Nabin Sangha Club, Raipur Road, Naktala, Kolkata"/>
    <n v="919433707826"/>
    <n v="1"/>
    <n v="0"/>
    <n v="0"/>
    <x v="1"/>
    <s v="-"/>
    <n v="0"/>
    <n v="4"/>
    <n v="182"/>
    <m/>
    <m/>
    <m/>
    <x v="3"/>
    <x v="0"/>
  </r>
  <r>
    <s v="Vojan Caterer"/>
    <s v="https://www.zomato.com/kolkata/vojan-caterer-jadavpur"/>
    <s v="Bengali"/>
    <s v="Jadavpur, Kolkata"/>
    <s v="Opens at 11am"/>
    <s v="9 N, Raipur Road East, Jadavpur, Kolkata"/>
    <n v="919051423550"/>
    <n v="1"/>
    <n v="1"/>
    <n v="0"/>
    <x v="1"/>
    <s v="-"/>
    <n v="0"/>
    <n v="4.0999999999999996"/>
    <n v="658"/>
    <m/>
    <m/>
    <m/>
    <x v="8"/>
    <x v="0"/>
  </r>
  <r>
    <s v="Wow Burger &amp; Sandwich More"/>
    <s v="https://www.zomato.com/kolkata/wow-burger-sandwich-more-golf-green"/>
    <s v="Burger, Sandwich, Beverages"/>
    <s v="Golf Green, Kolkata"/>
    <s v="12:30am â€“ 4:31am (Today)"/>
    <s v="1/14, Azadghar, Minapara Road, Golf Green, Kolkata"/>
    <n v="918240168578"/>
    <n v="1"/>
    <n v="1"/>
    <n v="0"/>
    <x v="1"/>
    <s v="-"/>
    <n v="0"/>
    <n v="3.3"/>
    <n v="234"/>
    <m/>
    <m/>
    <m/>
    <x v="8"/>
    <x v="0"/>
  </r>
  <r>
    <s v="F4U - Food For U"/>
    <s v="https://www.zomato.com/kolkata/f4u-food-for-u-prince-anwar-shah-road"/>
    <s v="Bengali, North Indian"/>
    <s v="Prince Anwar Shah Road, Kolkata"/>
    <s v="Opens at 10:20am"/>
    <s v="54/1B, Anjuman Begum Row, Near Jogesh Chandra College, Prince Anwar Shah Road, Kolkata"/>
    <n v="918017996766"/>
    <n v="1"/>
    <n v="1"/>
    <n v="1"/>
    <x v="1"/>
    <n v="4.0999999999999996"/>
    <n v="365"/>
    <n v="3.9"/>
    <n v="1650"/>
    <s v="Reasonable Thali Combos"/>
    <s v="Basanti Pulao, Paneer Butter Masala, Platter, Mutton"/>
    <s v="Prompt Delivery, Combos, Reasonable Prices, Packing, Food Taste, Great Service"/>
    <x v="2"/>
    <x v="1"/>
  </r>
  <r>
    <s v="I Love Haldiram"/>
    <s v="https://www.zomato.com/kolkata/i-love-haldiram-chowringhee"/>
    <s v="Chinese, Fast Food, Street Food, North Indian, Shake, Mishti"/>
    <s v="Chowringhee, Kolkata"/>
    <s v="Opens at 8:30am"/>
    <s v="58, Chowringhee Road, Chowringhee, Kolkata"/>
    <n v="919339692171"/>
    <n v="1"/>
    <n v="1"/>
    <n v="1"/>
    <x v="0"/>
    <n v="3.9"/>
    <n v="1071"/>
    <n v="4"/>
    <n v="715"/>
    <m/>
    <s v="Paneer Dhokla, Healthy Veg Food, Dahi Fuchka, Raj Kachori, Paw Bhaji, Kaju Barfi"/>
    <s v="Good for Families, Comfortable Chairs, Self Service, Hygienic Place, Prime Location, Decent Place"/>
    <x v="7"/>
    <x v="2"/>
  </r>
  <r>
    <s v="Flurys"/>
    <s v="https://www.zomato.com/kolkata/flurys-alipore"/>
    <s v="Bakery, Desserts, Fast Food"/>
    <s v="Alipore, Kolkata"/>
    <s v="Opens at 8am"/>
    <s v="Shop 8B, Alipore Road, Alipore, Kolkata"/>
    <n v="913324484072"/>
    <n v="1"/>
    <n v="1"/>
    <n v="1"/>
    <x v="1"/>
    <n v="2.7"/>
    <n v="97"/>
    <n v="3.9"/>
    <n v="487"/>
    <s v="The legendary breakfast place on the Calcutta famous Park Street corner."/>
    <m/>
    <s v="Breakfast, Staff, Experience, Price"/>
    <x v="7"/>
    <x v="3"/>
  </r>
  <r>
    <s v="Sai Vada Pav Centre"/>
    <s v="https://www.zomato.com/kolkata/sai-vada-pav-centre-3-tollygunge"/>
    <s v="Street Food"/>
    <s v="Tollygunge, Kolkata"/>
    <s v="Opens at 6am"/>
    <s v="104A/14, Karunamoyee Ghat Road, Tollygunge, Kolkata"/>
    <n v="919432693866"/>
    <n v="1"/>
    <n v="1"/>
    <n v="1"/>
    <x v="0"/>
    <n v="3.2"/>
    <n v="4"/>
    <n v="3.9"/>
    <n v="670"/>
    <m/>
    <m/>
    <m/>
    <x v="8"/>
    <x v="2"/>
  </r>
  <r>
    <s v="Al-Firdaus Fast Food"/>
    <s v="https://www.zomato.com/kolkata/al-firdaus-fast-food-dalhousie-bbd-bagh"/>
    <s v="Chinese, Rolls"/>
    <s v="Dalhousie BBD Bagh, Kolkata"/>
    <m/>
    <s v="20, Harin Bari Lane, Dalhousie BBD Bagh, Kolkata"/>
    <n v="917003738736"/>
    <n v="1"/>
    <n v="0"/>
    <n v="0"/>
    <x v="1"/>
    <s v="-"/>
    <n v="0"/>
    <n v="3.8"/>
    <n v="849"/>
    <m/>
    <m/>
    <s v="Cute Packaging, Timely Service, Worth the Money, Delicious Food, Great Portions, Good Quality"/>
    <x v="8"/>
    <x v="0"/>
  </r>
  <r>
    <s v="Burger Express"/>
    <s v="https://www.zomato.com/kolkata/burger-express-kidderpore"/>
    <s v="Burger, Fast Food"/>
    <s v="Kidderpore, Kolkata"/>
    <m/>
    <s v="30/1B/H/3, Ekbalpore Lane, Kidderpore, Kolkata"/>
    <n v="917003537752"/>
    <n v="1"/>
    <n v="0"/>
    <n v="0"/>
    <x v="1"/>
    <s v="-"/>
    <n v="0"/>
    <n v="3.8"/>
    <n v="83"/>
    <m/>
    <m/>
    <m/>
    <x v="4"/>
    <x v="0"/>
  </r>
  <r>
    <s v="Bindass Food Plaza"/>
    <s v="https://www.zomato.com/kolkata/bindass-food-plaza-college-street"/>
    <s v="Chinese, North Indian, Biryani"/>
    <s v="College Street, Kolkata"/>
    <s v="Opens at 12noon"/>
    <s v="18, College Street, Kolkata"/>
    <n v="919830088487"/>
    <n v="1"/>
    <n v="1"/>
    <n v="1"/>
    <x v="1"/>
    <n v="3.2"/>
    <n v="11"/>
    <n v="4.0999999999999996"/>
    <n v="454"/>
    <m/>
    <m/>
    <m/>
    <x v="2"/>
    <x v="2"/>
  </r>
  <r>
    <s v="Vello Ka Adda"/>
    <s v="https://www.zomato.com/kolkata/vello-ka-adda-bhawanipur"/>
    <s v="Sandwich, Chinese, Street Food, Fast Food, Beverages"/>
    <s v="Bhawanipur, Kolkata"/>
    <m/>
    <s v="19, Mohini Mohan Road, Ward 70, Borough - VIII, Bhawanipur, Kolkata"/>
    <n v="918100207270"/>
    <n v="1"/>
    <n v="0"/>
    <n v="0"/>
    <x v="1"/>
    <s v="-"/>
    <n v="0"/>
    <n v="3.3"/>
    <n v="16"/>
    <m/>
    <m/>
    <s v="Cute Packaging, Food Presentation, Extensive Menu, Worth the Money, Timely Service, Great Portions"/>
    <x v="8"/>
    <x v="0"/>
  </r>
  <r>
    <s v="Om Ginger"/>
    <s v="https://www.zomato.com/kolkata/om-ginger-tollygunge"/>
    <s v="Chinese, North Indian, Bengali, Fast Food"/>
    <s v="Tollygunge, Kolkata"/>
    <s v="Opens at 12noon"/>
    <s v="66/1, Raja Ram Mohan Roy Road, Tollygunge, Kolkata"/>
    <n v="917686816916"/>
    <n v="1"/>
    <n v="1"/>
    <n v="0"/>
    <x v="1"/>
    <s v="-"/>
    <n v="0"/>
    <n v="3.2"/>
    <n v="314"/>
    <m/>
    <m/>
    <s v="Combo, Good Food, Food Quality, Quantity, Menu, Taste"/>
    <x v="3"/>
    <x v="0"/>
  </r>
  <r>
    <s v="Bharat Dhaba"/>
    <s v="https://www.zomato.com/kolkata/bharat-dhaba-tara-tala"/>
    <s v="North Indian"/>
    <s v="Tara Tala, Kolkata"/>
    <s v="Opens at 10am"/>
    <s v="Near C.P.T Colony Gate 4, Tara Tala Road, Tara Tala, Kolkata"/>
    <n v="919051214601"/>
    <n v="1"/>
    <n v="1"/>
    <n v="0"/>
    <x v="1"/>
    <n v="3.5"/>
    <n v="54"/>
    <n v="4"/>
    <n v="563"/>
    <m/>
    <m/>
    <m/>
    <x v="0"/>
    <x v="2"/>
  </r>
  <r>
    <s v="Dey Sweets"/>
    <s v="https://www.zomato.com/kolkata/dey-sweets-bow-bazar"/>
    <s v="Mishti, Street Food"/>
    <s v="Bow Bazar, Kolkata"/>
    <s v="Opens at 7am"/>
    <s v="102, Prem Chand Boral Street, Near Medical College, Bow Bazar, Kolkata"/>
    <n v="916290987815"/>
    <n v="1"/>
    <n v="1"/>
    <n v="0"/>
    <x v="0"/>
    <s v="-"/>
    <n v="0"/>
    <n v="4"/>
    <n v="123"/>
    <m/>
    <m/>
    <m/>
    <x v="10"/>
    <x v="0"/>
  </r>
  <r>
    <s v="Jalsa"/>
    <s v="https://www.zomato.com/kolkata/jalsa-camac-street-area"/>
    <s v="Modern Indian, Mughlai, North Indian, Desserts"/>
    <s v="Camac Street Area, Kolkata"/>
    <s v="Opens at 12noon"/>
    <s v="Ground Floor, Harrington Mansion, Ho Chi Minh Sarani, Camac Street Area, Kolkata"/>
    <n v="916289769643"/>
    <n v="1"/>
    <n v="1"/>
    <n v="1"/>
    <x v="1"/>
    <n v="4"/>
    <n v="166"/>
    <s v="-"/>
    <n v="4"/>
    <m/>
    <s v="Baklawa, Cocktails, Drinks, Dessert, Fish"/>
    <s v="Family Place, Sanitised Service, Served Quickly, Nice Concept, Indian Food, Hospitality"/>
    <x v="15"/>
    <x v="1"/>
  </r>
  <r>
    <s v="Chopstick"/>
    <s v="https://www.zomato.com/kolkata/chopstick-kalighat"/>
    <s v="Chinese, Momos, Fast Food"/>
    <s v="Kalighat, Kolkata"/>
    <s v="Opens at 11am"/>
    <s v="23 A, Sardar Shankar Road, Kalighat, Kolkata"/>
    <n v="918697664662"/>
    <n v="1"/>
    <n v="1"/>
    <n v="1"/>
    <x v="1"/>
    <n v="2.4"/>
    <n v="36"/>
    <n v="3.8"/>
    <n v="1198"/>
    <m/>
    <m/>
    <m/>
    <x v="20"/>
    <x v="3"/>
  </r>
  <r>
    <s v="BJs Sports Restrau Cum Lounge"/>
    <s v="https://www.zomato.com/kolkata/bjs-sports-restrau-cum-lounge-hazra"/>
    <s v="Cafe, Fast Food, Continental, Italian, Beverages, Shake"/>
    <s v="Hazra, Kolkata"/>
    <s v="Opens at 11am"/>
    <s v="104/1A, Sarat Bose Road, Near 85 Lansdowne, Hazra, Kolkata"/>
    <n v="919830770844"/>
    <n v="1"/>
    <n v="1"/>
    <n v="1"/>
    <x v="1"/>
    <n v="4.5"/>
    <n v="1745"/>
    <n v="3.6"/>
    <n v="4260"/>
    <m/>
    <s v="Thai Chicken Satay, Blackberry Mojito, Mocha Latte, Crunchy Chicken, Cranberry Juice, Cheese Fondue"/>
    <s v="Sporty Ambience, Live Sports, Private Room, Live Band, Games, Reasonable Cost"/>
    <x v="13"/>
    <x v="1"/>
  </r>
  <r>
    <s v="Rolling Dough"/>
    <s v="https://www.zomato.com/kolkata/rolling-dough-6-tara-tala"/>
    <s v="Chinese, Biryani, North Indian, Mughlai, Momos"/>
    <s v="Tara Tala, Kolkata"/>
    <m/>
    <s v="P 161, Parnasree Pally, Tara Tala, Kolkata"/>
    <n v="918013825148"/>
    <n v="1"/>
    <n v="0"/>
    <n v="0"/>
    <x v="1"/>
    <s v="-"/>
    <n v="0"/>
    <s v="-"/>
    <n v="10"/>
    <m/>
    <m/>
    <m/>
    <x v="3"/>
    <x v="0"/>
  </r>
  <r>
    <s v="Sei Vui"/>
    <s v="https://www.zomato.com/kolkata/sei-vui-dalhousie-bbd-bagh"/>
    <s v="Chinese, Momos"/>
    <s v="Dalhousie BBD Bagh, Kolkata"/>
    <s v="Opens at 12noon"/>
    <s v="17, Black Burn Lane, Tiretta Bazar, Opposite Poddar Court Telephone Exchange, Dalhousie BBD Bagh, Kolkata"/>
    <n v="919874718756"/>
    <n v="1"/>
    <n v="1"/>
    <n v="1"/>
    <x v="1"/>
    <s v="-"/>
    <n v="2"/>
    <n v="4.2"/>
    <n v="507"/>
    <m/>
    <m/>
    <s v="Affordable, Chinese, Perfect Presentation, Main Course, Decor, Ambiance"/>
    <x v="6"/>
    <x v="0"/>
  </r>
  <r>
    <s v="Chakhna Chor"/>
    <s v="https://www.zomato.com/kolkata/chakhna-chor-1-tollygunge"/>
    <s v="North Indian"/>
    <s v="Tollygunge, Kolkata"/>
    <m/>
    <s v="Shop 10 1/7 Netaji Subhas Chandra Road Ashoke Nagar Tollygunge, Kolkata"/>
    <n v="918093763405"/>
    <n v="1"/>
    <n v="0"/>
    <n v="0"/>
    <x v="1"/>
    <s v="-"/>
    <n v="0"/>
    <n v="4"/>
    <n v="17"/>
    <m/>
    <m/>
    <m/>
    <x v="8"/>
    <x v="0"/>
  </r>
  <r>
    <s v="Steak Lovers "/>
    <s v="https://www.zomato.com/kolkata/steak-lovers-tollygunge"/>
    <s v="BBQ, Steak"/>
    <s v="Tollygunge, Kolkata"/>
    <m/>
    <s v="50, Prince Rahimuddin Lane, Borought 10, Kolkata Muncipal Corporation, Tollygunge, Kolkata"/>
    <n v="918276075579"/>
    <n v="1"/>
    <n v="0"/>
    <n v="0"/>
    <x v="1"/>
    <s v="-"/>
    <n v="0"/>
    <n v="3.2"/>
    <n v="80"/>
    <m/>
    <m/>
    <s v="Contactless Delivery, Low Price, Tamper Proof Packaging, Packaging, Food"/>
    <x v="0"/>
    <x v="0"/>
  </r>
  <r>
    <s v="Pizza Factory"/>
    <s v="https://www.zomato.com/kolkata/pizza-factory-tollygunge"/>
    <s v="Pizza"/>
    <s v="Tollygunge, Kolkata"/>
    <m/>
    <s v="50, Prince Rahimuddin Street, Borough -X, Tollygunge, Kolkata"/>
    <n v="918276075579"/>
    <n v="1"/>
    <n v="0"/>
    <n v="0"/>
    <x v="1"/>
    <s v="-"/>
    <n v="0"/>
    <n v="3.2"/>
    <n v="36"/>
    <m/>
    <m/>
    <s v="Fresh Food with Good Quality, Delicious Taste, Spill Proof Packaging, Food"/>
    <x v="17"/>
    <x v="0"/>
  </r>
  <r>
    <s v="Borkan Food Centre"/>
    <s v="https://www.zomato.com/kolkata/borkan-food-centre-jadavpur"/>
    <s v="Biryani, Mughlai"/>
    <s v="Jadavpur, Kolkata"/>
    <s v="Opens at 12noon"/>
    <s v="G-7, CIT Market, Jadavpur, Kolkata"/>
    <n v="919051639185"/>
    <n v="1"/>
    <n v="1"/>
    <n v="1"/>
    <x v="1"/>
    <s v="-"/>
    <n v="1"/>
    <s v="-"/>
    <n v="2"/>
    <m/>
    <m/>
    <m/>
    <x v="0"/>
    <x v="0"/>
  </r>
  <r>
    <s v="Chengiz Khan"/>
    <s v="https://www.zomato.com/kolkata/chengiz-khan-behala"/>
    <s v="Fast Food, Chinese, North Indian"/>
    <s v="Behala, Kolkata"/>
    <s v="Opens at 1:30pm"/>
    <s v="12/2, Netaji Subhas Road, Behala, Kolkata"/>
    <n v="919830476222"/>
    <n v="1"/>
    <n v="1"/>
    <n v="0"/>
    <x v="1"/>
    <s v="-"/>
    <n v="0"/>
    <n v="4.0999999999999996"/>
    <n v="241"/>
    <m/>
    <m/>
    <m/>
    <x v="3"/>
    <x v="0"/>
  </r>
  <r>
    <s v="Joey's Pizza"/>
    <s v="https://www.zomato.com/kolkata/joeys-pizza-tollygunge"/>
    <s v="Pizza"/>
    <s v="Tollygunge, Kolkata"/>
    <m/>
    <s v="50, Prince Rahimuddin Street, Tollygunge, Kolkata"/>
    <n v="918276075579"/>
    <n v="1"/>
    <n v="0"/>
    <n v="0"/>
    <x v="1"/>
    <s v="-"/>
    <n v="0"/>
    <n v="3.4"/>
    <n v="97"/>
    <m/>
    <m/>
    <m/>
    <x v="17"/>
    <x v="0"/>
  </r>
  <r>
    <s v="Panch Mishali"/>
    <s v="https://www.zomato.com/kolkata/panch-mishali-naktala"/>
    <s v="Bengali"/>
    <s v="Naktala, Kolkata"/>
    <m/>
    <s v="Ground Floor, Premises 58/15, Pallishree, P.S. Patuli, Naktala, Kolkata"/>
    <n v="917596041999"/>
    <n v="1"/>
    <n v="0"/>
    <n v="0"/>
    <x v="1"/>
    <s v="-"/>
    <n v="0"/>
    <s v="-"/>
    <n v="11"/>
    <m/>
    <m/>
    <m/>
    <x v="8"/>
    <x v="0"/>
  </r>
  <r>
    <s v="Snack It"/>
    <s v="https://www.zomato.com/kolkata/snack-it-hindustan-park"/>
    <s v="Street Food, Sandwich, Bengali, Chinese, Tea"/>
    <s v="Hindustan Park, Kolkata"/>
    <m/>
    <s v="19/1A, Biplabi Ambika Chakraborty Sarani, Ward-086, Borough-VIII, Hindustan Park, Kolkata"/>
    <n v="919330820750"/>
    <n v="1"/>
    <n v="0"/>
    <n v="0"/>
    <x v="1"/>
    <s v="-"/>
    <n v="0"/>
    <s v="-"/>
    <n v="5"/>
    <m/>
    <m/>
    <m/>
    <x v="17"/>
    <x v="0"/>
  </r>
  <r>
    <s v="Khana Americana"/>
    <s v="https://www.zomato.com/kolkata/khana-americana-new-alipore"/>
    <s v="American, Pasta, Fast Food"/>
    <s v="New Alipore, Kolkata"/>
    <m/>
    <s v="38A/31, Jyotish Roy Road, Borough XIII, New Alipore, Kolkata"/>
    <n v="913379661521"/>
    <n v="1"/>
    <n v="0"/>
    <n v="0"/>
    <x v="1"/>
    <s v="-"/>
    <n v="0"/>
    <n v="4.3"/>
    <n v="121"/>
    <m/>
    <m/>
    <s v="Fresh Food with Good Quality, Extensive Menu, Quality, Price, Taste, Packaging"/>
    <x v="17"/>
    <x v="0"/>
  </r>
  <r>
    <s v="Uttapam - Flavours Of South"/>
    <s v="https://www.zomato.com/kolkata/uttapam-flavours-of-south-park-circus-area"/>
    <s v="South Indian, Fast Food, Desserts, Shake, Juices, Beverages"/>
    <s v="Park Circus Area, Kolkata"/>
    <s v="Opens at 10am"/>
    <s v="65C, Shakespeare Sarani Road, Park Circus Area, Kolkata"/>
    <n v="919903610090"/>
    <n v="1"/>
    <n v="1"/>
    <n v="0"/>
    <x v="1"/>
    <s v="-"/>
    <n v="0"/>
    <n v="4"/>
    <n v="42"/>
    <m/>
    <m/>
    <m/>
    <x v="8"/>
    <x v="0"/>
  </r>
  <r>
    <s v="Red Dragon"/>
    <s v="https://www.zomato.com/kolkata/red-dragon-1-golf-green"/>
    <s v="Chinese"/>
    <s v="Golf Green, Kolkata"/>
    <s v="Opens at 12noon"/>
    <s v="8/52, Bijoygarh, Jadavpur, Golf Green, Kolkata"/>
    <n v="919874974099"/>
    <n v="1"/>
    <n v="1"/>
    <n v="1"/>
    <x v="1"/>
    <n v="2.8"/>
    <n v="4"/>
    <n v="4"/>
    <n v="28"/>
    <m/>
    <m/>
    <m/>
    <x v="7"/>
    <x v="3"/>
  </r>
  <r>
    <s v="The Night Room - Snooker Cafe &amp; Lounge"/>
    <s v="https://www.zomato.com/kolkata/the-night-room-snooker-cafe-lounge-ballygunge"/>
    <s v="Chinese, Continental"/>
    <s v="Ballygunge, Kolkata"/>
    <s v="12midnight â€“ 4am, 12noon â€“ 12midnight (Today)"/>
    <s v="7, Point Crossing, 4D Nasirudin Road, Ballygunge, Kolkata"/>
    <n v="919874300567"/>
    <n v="1"/>
    <n v="1"/>
    <n v="1"/>
    <x v="1"/>
    <n v="3.7"/>
    <n v="10"/>
    <s v="-"/>
    <n v="5"/>
    <m/>
    <m/>
    <s v="Cooperative Staff, Hookah, Music, Fresh Food, Ambiance, Good Quality"/>
    <x v="19"/>
    <x v="2"/>
  </r>
  <r>
    <s v="Sanjib Da Dhaba 4u"/>
    <s v="https://www.zomato.com/kolkata/sanjib-da-dhaba-4u-2-picnic-garden"/>
    <s v="North Indian, Biryani, Rolls"/>
    <s v="Picnic Garden, Kolkata"/>
    <m/>
    <s v="69/1, Tiljala Road, Picnic Garden, Kolkata"/>
    <n v="919051218999"/>
    <n v="1"/>
    <n v="0"/>
    <n v="0"/>
    <x v="1"/>
    <s v="-"/>
    <n v="0"/>
    <s v="-"/>
    <n v="0"/>
    <m/>
    <m/>
    <m/>
    <x v="4"/>
    <x v="0"/>
  </r>
  <r>
    <s v="Four Coins Cafe"/>
    <s v="https://www.zomato.com/kolkata/four-coins-cafe-1-lake-gardens"/>
    <s v="Cafe, Italian, Pizza"/>
    <s v="Lake Gardens, Kolkata"/>
    <s v="Opens at 1pm"/>
    <s v="162/170 Lakegardens Road, Lake Gardens, Kolkata"/>
    <n v="917980696906"/>
    <n v="1"/>
    <n v="1"/>
    <n v="1"/>
    <x v="1"/>
    <n v="3.7"/>
    <n v="39"/>
    <s v="-"/>
    <n v="8"/>
    <m/>
    <m/>
    <s v="Books Books and Books, Ambience was Super Cool, Vibe, Good Wifi, Food Quantity, Portions"/>
    <x v="11"/>
    <x v="2"/>
  </r>
  <r>
    <s v="New Noodle Time"/>
    <s v="https://www.zomato.com/kolkata/new-noodle-time-picnic-garden"/>
    <s v="Chinese"/>
    <s v="Picnic Garden, Kolkata"/>
    <s v="12midnight â€“ 3am, 12noon â€“ 12midnight (Today)"/>
    <s v="29A/ 4A, GJ. Khan Road, Picnic Garden, Kolkata"/>
    <n v="919875690167"/>
    <n v="1"/>
    <n v="1"/>
    <n v="0"/>
    <x v="1"/>
    <s v="-"/>
    <n v="0"/>
    <s v="-"/>
    <n v="0"/>
    <m/>
    <m/>
    <m/>
    <x v="4"/>
    <x v="0"/>
  </r>
  <r>
    <s v="Shake And Sandwich Cafe"/>
    <s v="https://www.zomato.com/kolkata/shake-and-sandwich-cafe-tollygunge"/>
    <s v="Burger, Sandwich, Pizza, Fast Food, Beverages"/>
    <s v="Tollygunge, Kolkata"/>
    <s v="Opens at 10am"/>
    <s v="140/22A, NSC Bose Road, Tollygunge, Kolkata"/>
    <n v="919804396522"/>
    <n v="1"/>
    <n v="1"/>
    <n v="0"/>
    <x v="1"/>
    <s v="-"/>
    <n v="0"/>
    <s v="-"/>
    <n v="0"/>
    <m/>
    <m/>
    <m/>
    <x v="8"/>
    <x v="0"/>
  </r>
  <r>
    <s v="The Meadowside Cafe"/>
    <s v="https://www.zomato.com/kolkata/the-meadowside-cafe-dhakuria"/>
    <s v="Chinese, Fast Food"/>
    <s v="Dhakuria, Kolkata"/>
    <s v="Opens at 11am"/>
    <s v="27 S/2, KaliPada Roy Lane, Shahid Nagar, Garfa, Kolkata, Near Dhakuria, Kolkata"/>
    <n v="919330548001"/>
    <n v="1"/>
    <n v="1"/>
    <n v="0"/>
    <x v="1"/>
    <n v="3.4"/>
    <n v="17"/>
    <s v="-"/>
    <n v="4"/>
    <m/>
    <m/>
    <m/>
    <x v="7"/>
    <x v="2"/>
  </r>
  <r>
    <s v="Fries And Crunches"/>
    <s v="https://www.zomato.com/kolkata/fries-and-crunches-lake-gardens"/>
    <s v="Fast Food"/>
    <s v="Lake Gardens, Kolkata"/>
    <s v="Opens at 4pm"/>
    <s v="395, Lake Gardens, Kolkata"/>
    <n v="918100069202"/>
    <n v="1"/>
    <n v="1"/>
    <n v="0"/>
    <x v="1"/>
    <s v="-"/>
    <n v="0"/>
    <s v="-"/>
    <n v="3"/>
    <m/>
    <m/>
    <m/>
    <x v="4"/>
    <x v="0"/>
  </r>
  <r>
    <s v="Calcutta Culture"/>
    <s v="https://www.zomato.com/kolkata/calcutta-culture-jadavpur"/>
    <s v="American"/>
    <s v="Jadavpur, Kolkata"/>
    <s v="Opens at 11am"/>
    <s v="17/E, North Road, Opposite Manasa Fl Off Shop, Jadavpur, Kolkata"/>
    <n v="918100476840"/>
    <n v="1"/>
    <n v="1"/>
    <n v="0"/>
    <x v="1"/>
    <s v="-"/>
    <n v="0"/>
    <s v="-"/>
    <n v="0"/>
    <m/>
    <m/>
    <m/>
    <x v="4"/>
    <x v="0"/>
  </r>
  <r>
    <s v="Tasty Treat"/>
    <s v="https://www.zomato.com/kolkata/tasty-treat-jadavpur"/>
    <s v="Fast Food, North Indian, Mughlai, Kebab, Biryani"/>
    <s v="Jadavpur, Kolkata"/>
    <m/>
    <s v="78/2A, Ground Floor, Bade Raipur Road, Jadavpur, Kolkata"/>
    <n v="919804004342"/>
    <n v="1"/>
    <n v="0"/>
    <n v="0"/>
    <x v="1"/>
    <s v="-"/>
    <n v="0"/>
    <s v="-"/>
    <n v="0"/>
    <m/>
    <m/>
    <m/>
    <x v="3"/>
    <x v="0"/>
  </r>
  <r>
    <s v="Bike &amp; Blend"/>
    <s v="https://www.zomato.com/kolkata/bike-blend-hindustan-park"/>
    <s v="Chinese, Tibetan"/>
    <s v="Hindustan Park, Kolkata"/>
    <s v="Opens at 11am"/>
    <s v="33C, Dover Terrace, Hindustan Road, Hindustan Park, Kolkata"/>
    <n v="919830033893"/>
    <n v="1"/>
    <n v="1"/>
    <n v="0"/>
    <x v="1"/>
    <s v="-"/>
    <n v="0"/>
    <s v="-"/>
    <n v="0"/>
    <m/>
    <m/>
    <m/>
    <x v="6"/>
    <x v="0"/>
  </r>
  <r>
    <s v="Adam's Kabab Shop"/>
    <s v="https://www.zomato.com/kolkata/adams-kabab-shop-1-park-circus-area"/>
    <s v="Rolls, Biryani, Kebab"/>
    <s v="Park Circus Area, Kolkata"/>
    <s v="Opens at 11am"/>
    <s v="30B, Syed Amir Ali Avenue, Park Circus Area, Kolkata"/>
    <n v="917980966304"/>
    <n v="1"/>
    <n v="1"/>
    <n v="0"/>
    <x v="1"/>
    <s v="-"/>
    <n v="1"/>
    <s v="-"/>
    <n v="12"/>
    <m/>
    <m/>
    <m/>
    <x v="17"/>
    <x v="0"/>
  </r>
  <r>
    <s v="Thalis By Ranna Baati"/>
    <s v="https://www.zomato.com/kolkata/thalis-by-ranna-baati-tollygunge"/>
    <s v="North Indian, Bengali"/>
    <s v="Tollygunge, Kolkata"/>
    <m/>
    <s v="P 516/4, B.L. Saha Road, Near Kalabagn, Tollygunge, Kolkata"/>
    <n v="918777868400"/>
    <n v="1"/>
    <n v="0"/>
    <n v="0"/>
    <x v="1"/>
    <s v="-"/>
    <n v="0"/>
    <s v="-"/>
    <n v="6"/>
    <m/>
    <m/>
    <m/>
    <x v="17"/>
    <x v="0"/>
  </r>
  <r>
    <s v="Food Plaza Shraddhanjali"/>
    <s v="https://www.zomato.com/kolkata/food-plaza-shraddhanjali-behala"/>
    <s v="Chinese"/>
    <s v="Behala, Kolkata"/>
    <m/>
    <s v="2D, DR. A.K. Paul Road, Behala, Kolkata"/>
    <n v="919433622280"/>
    <n v="1"/>
    <n v="0"/>
    <n v="0"/>
    <x v="1"/>
    <s v="-"/>
    <n v="0"/>
    <s v="-"/>
    <n v="1"/>
    <m/>
    <m/>
    <m/>
    <x v="8"/>
    <x v="0"/>
  </r>
  <r>
    <s v="Cafe Koffee Kotha"/>
    <s v="https://www.zomato.com/kolkata/cafe-koffee-kotha-hindustan-park"/>
    <s v="Cafe, Continental, American, Sandwich, Burger, Chinese, Desserts, Beverages"/>
    <s v="Hindustan Park, Kolkata"/>
    <s v="Opens at 9:01am"/>
    <s v="49A, Purna Das Road, Hindustan Park, Kolkata"/>
    <n v="919830336579"/>
    <n v="1"/>
    <n v="1"/>
    <n v="1"/>
    <x v="1"/>
    <n v="3.9"/>
    <n v="90"/>
    <n v="4"/>
    <n v="96"/>
    <m/>
    <m/>
    <s v="Fantastic Decoration, Excellent Location, Nice Concept, Weekend Brunch, Best Food under Best Budget, Good Music"/>
    <x v="5"/>
    <x v="2"/>
  </r>
  <r>
    <s v="Wow Chinese"/>
    <s v="https://www.zomato.com/kolkata/wow-chinese-kasba"/>
    <s v="Chinese, Oriental, Asian"/>
    <s v="Kasba, Kolkata"/>
    <m/>
    <s v="130, Bosepukur, Kasba, Kolkata"/>
    <n v="919433141100"/>
    <n v="1"/>
    <n v="0"/>
    <n v="0"/>
    <x v="1"/>
    <s v="-"/>
    <n v="0"/>
    <s v="-"/>
    <n v="1"/>
    <m/>
    <m/>
    <m/>
    <x v="3"/>
    <x v="0"/>
  </r>
  <r>
    <s v="Sandwich Pizza House"/>
    <s v="https://www.zomato.com/kolkata/sandwich-pizza-house-park-circus-area"/>
    <s v="Pizza"/>
    <s v="Park Circus Area, Kolkata"/>
    <s v="Opens at 11:35am"/>
    <s v="191, Park Street, Park Circus Area, Kolkata"/>
    <n v="918910385216"/>
    <n v="1"/>
    <n v="1"/>
    <n v="0"/>
    <x v="1"/>
    <s v="-"/>
    <n v="2"/>
    <s v="-"/>
    <n v="3"/>
    <m/>
    <m/>
    <m/>
    <x v="0"/>
    <x v="0"/>
  </r>
  <r>
    <s v="Shaan-E-Lucknow-EE"/>
    <s v="https://www.zomato.com/kolkata/shaan-e-lucknow-ee-jadavpur"/>
    <s v="Mughlai, Chinese"/>
    <s v="Jadavpur, Kolkata"/>
    <s v="12midnight â€“ 4am, 1:01pm â€“ 6pm, 6:30pm â€“ 11:45pm (Today)"/>
    <s v="5/2, Jadavpur Central Road, Ward 93, Borough-X, Jadavpur, Kolkata"/>
    <n v="918420636497"/>
    <n v="1"/>
    <n v="1"/>
    <n v="1"/>
    <x v="1"/>
    <s v="-"/>
    <n v="0"/>
    <s v="-"/>
    <n v="15"/>
    <m/>
    <m/>
    <m/>
    <x v="7"/>
    <x v="0"/>
  </r>
  <r>
    <s v="Moghul's"/>
    <s v="https://www.zomato.com/kolkata/moghuls-1-tangra"/>
    <s v="Mughlai, Rolls"/>
    <s v="Tangra, Kolkata"/>
    <s v="Opens at 11am"/>
    <s v="B/9A/H/5, Matheswartala Road, Tangra, Kolkata"/>
    <n v="919830991007"/>
    <n v="1"/>
    <n v="1"/>
    <n v="1"/>
    <x v="1"/>
    <n v="3.6"/>
    <n v="4"/>
    <s v="-"/>
    <n v="10"/>
    <m/>
    <m/>
    <m/>
    <x v="0"/>
    <x v="2"/>
  </r>
  <r>
    <s v="Makhanlal Express"/>
    <s v="https://www.zomato.com/kolkata/makhanlal-express-1-new-alipore"/>
    <s v="Mishti, South Indian, Chinese, North Indian, Beverages, Shake"/>
    <s v="New Alipore, Kolkata"/>
    <m/>
    <s v="17/1, Sahapur Colony East, Block J, New Alipore, Kolkata"/>
    <n v="919874515316"/>
    <n v="1"/>
    <n v="0"/>
    <n v="0"/>
    <x v="1"/>
    <s v="-"/>
    <n v="0"/>
    <n v="3.4"/>
    <n v="27"/>
    <m/>
    <m/>
    <m/>
    <x v="10"/>
    <x v="0"/>
  </r>
  <r>
    <s v="English Bazar Express"/>
    <s v="https://www.zomato.com/kolkata/english-bazar-express-gariahat"/>
    <s v="Chinese"/>
    <s v="Gariahat, Kolkata"/>
    <s v="Opens at 11am"/>
    <s v="23/51, Gariahat Road, Gariahat, Kolkata"/>
    <n v="919932091763"/>
    <n v="1"/>
    <n v="1"/>
    <n v="0"/>
    <x v="1"/>
    <s v="-"/>
    <n v="0"/>
    <s v="-"/>
    <n v="18"/>
    <m/>
    <m/>
    <m/>
    <x v="17"/>
    <x v="0"/>
  </r>
  <r>
    <s v="The Park Heritage"/>
    <s v="https://www.zomato.com/kolkata/the-park-heritage-park-street-area"/>
    <s v="Biryani, Mughlai, Chinese, Kebab, Fast Food"/>
    <s v="Park Street Area, Kolkata"/>
    <s v="12midnight â€“ 4:15am, 12noon â€“ 11:50pm (Today)"/>
    <s v="Shop 2, Ist Floor, Chowringhee Mansion Building, Jawaharlal Nehru Road, Park Street Area, Kolkata"/>
    <n v="917003761841"/>
    <n v="1"/>
    <n v="1"/>
    <n v="0"/>
    <x v="1"/>
    <s v="-"/>
    <n v="0"/>
    <s v="-"/>
    <n v="0"/>
    <m/>
    <m/>
    <s v="Healthy and Delicious, Mouth Watering Food, Fresh Food with Good Quality, Affordable Prices, Extensive Menu, Great Portions"/>
    <x v="0"/>
    <x v="0"/>
  </r>
  <r>
    <s v="Tres"/>
    <s v="https://www.zomato.com/kolkata/tres-ajoy-nagar"/>
    <s v="Pasta, Burger, Pizza, Sandwich, Fast Food"/>
    <s v="Ajoy Nagar, Kolkata"/>
    <s v="Opens at 12:01pm"/>
    <s v="126, Ajoy Nagar, Kolkata"/>
    <n v="918961231361"/>
    <n v="1"/>
    <n v="1"/>
    <n v="1"/>
    <x v="1"/>
    <n v="3.7"/>
    <n v="12"/>
    <s v="-"/>
    <n v="5"/>
    <m/>
    <m/>
    <s v="Excellent Hospitality, Fresh Food, Prices, Good Quality"/>
    <x v="2"/>
    <x v="2"/>
  </r>
  <r>
    <s v="Fogo Pizza"/>
    <s v="https://www.zomato.com/kolkata/fogo-pizza-tollygunge"/>
    <s v="Pizza, Fast Food"/>
    <s v="Tollygunge, Kolkata"/>
    <m/>
    <s v="50, Prince Rahimuddin Street, Tollygunge, Kolkata"/>
    <n v="918276075579"/>
    <n v="1"/>
    <n v="0"/>
    <n v="0"/>
    <x v="1"/>
    <s v="-"/>
    <n v="0"/>
    <s v="-"/>
    <n v="12"/>
    <m/>
    <m/>
    <m/>
    <x v="1"/>
    <x v="0"/>
  </r>
  <r>
    <s v="Anmol's Kitchen"/>
    <s v="https://www.zomato.com/kolkata/anmols-kitchen-2-new-alipore"/>
    <s v="Chinese, North Indian, Biryani, Rolls"/>
    <s v="New Alipore, Kolkata"/>
    <s v="Opens at 12noon"/>
    <s v="F-5/1, Durgapur Colony, New Alipore, Kolkata"/>
    <n v="916290121107"/>
    <n v="1"/>
    <n v="1"/>
    <n v="0"/>
    <x v="1"/>
    <s v="-"/>
    <n v="0"/>
    <s v="-"/>
    <n v="0"/>
    <m/>
    <m/>
    <m/>
    <x v="3"/>
    <x v="0"/>
  </r>
  <r>
    <s v="Shaw Eating Shop"/>
    <s v="https://www.zomato.com/kolkata/shaw-eating-shop-behala"/>
    <s v="North Indian, Bengali"/>
    <s v="Behala, Kolkata"/>
    <s v="Opens at 7:45am"/>
    <s v="639, Diamond Harbour Road, Behala, Kolkata"/>
    <n v="919123848560"/>
    <n v="1"/>
    <n v="1"/>
    <n v="1"/>
    <x v="1"/>
    <s v="-"/>
    <n v="0"/>
    <n v="3.2"/>
    <n v="24"/>
    <m/>
    <m/>
    <m/>
    <x v="0"/>
    <x v="0"/>
  </r>
  <r>
    <s v="LunchBox - Meals and Thalis"/>
    <s v="https://www.zomato.com/kolkata/lunchbox-meals-and-thalis-alipore"/>
    <s v="North Indian, Healthy Food, Shake, Desserts"/>
    <s v="Alipore, Kolkata"/>
    <m/>
    <s v="Ward 75, Premises 2, Ground Floor, Agrawal House, Munshi Premchand Road, Alipore, Kolkata"/>
    <n v="917304678007"/>
    <n v="1"/>
    <n v="0"/>
    <n v="0"/>
    <x v="1"/>
    <s v="-"/>
    <n v="0"/>
    <n v="3.5"/>
    <n v="173"/>
    <m/>
    <m/>
    <s v="Packaging, Value for Money, Taste, Food"/>
    <x v="4"/>
    <x v="0"/>
  </r>
  <r>
    <s v="HÃ¤agen Dazs"/>
    <s v="https://www.zomato.com/kolkata/hÃ¤agen-dazs-1-ballygunge"/>
    <s v="Ice Cream, Desserts, Coffee"/>
    <s v="Ballygunge, Kolkata"/>
    <m/>
    <s v="6, Rose Valley Apartment, Tiljala Road, Near Bondel Gate, Ballygunge, Kolkata"/>
    <n v="917003527963"/>
    <n v="1"/>
    <n v="0"/>
    <n v="0"/>
    <x v="1"/>
    <s v="-"/>
    <n v="0"/>
    <n v="4.0999999999999996"/>
    <n v="64"/>
    <m/>
    <m/>
    <m/>
    <x v="4"/>
    <x v="0"/>
  </r>
  <r>
    <s v="Just Cakes"/>
    <s v="https://www.zomato.com/kolkata/just-cakes-gt-road-howrah"/>
    <s v="Bakery"/>
    <s v="GT Road, Howrah"/>
    <s v="Opens at 7am"/>
    <s v="Baikuntha Chatterjee Lane, Maidan Area, GT Road, Howrah"/>
    <n v="919804759600"/>
    <n v="1"/>
    <n v="1"/>
    <n v="0"/>
    <x v="0"/>
    <s v="-"/>
    <n v="0"/>
    <n v="4.4000000000000004"/>
    <n v="350"/>
    <m/>
    <m/>
    <s v="Goodie Baskets, Fluffy Cakes, Eggless Dessert Options, Best Service, Amazing Taste, Good Value"/>
    <x v="8"/>
    <x v="0"/>
  </r>
  <r>
    <s v="Paul's Food"/>
    <s v="https://www.zomato.com/kolkata/pauls-food-kidderpore"/>
    <s v="North Indian"/>
    <s v="Kidderpore, Kolkata"/>
    <m/>
    <s v="51A/H/3, Ward 79, Karl Marx Sarani, Opposite Khidderpore post Office, Kidderpore, Kolkata"/>
    <n v="919830498387"/>
    <n v="1"/>
    <n v="0"/>
    <n v="0"/>
    <x v="1"/>
    <s v="-"/>
    <n v="0"/>
    <s v="-"/>
    <n v="2"/>
    <m/>
    <m/>
    <m/>
    <x v="10"/>
    <x v="0"/>
  </r>
  <r>
    <s v="Jivete Jol"/>
    <s v="https://www.zomato.com/kolkata/jivete-jol-bhawanipur"/>
    <s v="Bengali, Fast Food, Street Food"/>
    <s v="Bhawanipur, Kolkata"/>
    <m/>
    <s v="31/B, Chakraberia Road, Bhawanipur, Kolkata"/>
    <n v="917774855051"/>
    <n v="1"/>
    <n v="0"/>
    <n v="0"/>
    <x v="1"/>
    <s v="-"/>
    <n v="0"/>
    <s v="-"/>
    <n v="0"/>
    <m/>
    <m/>
    <m/>
    <x v="8"/>
    <x v="0"/>
  </r>
  <r>
    <s v="Mancherji's"/>
    <s v="https://www.zomato.com/kolkata/mancherjis-1-new-market-area"/>
    <s v="Bengali, Parsi"/>
    <s v="New Market Area, Kolkata"/>
    <s v="Opens at 12:30pm"/>
    <s v="14, Kyd Street, Near MLA Hostel, New Market Area, Kolkata"/>
    <n v="919830254120"/>
    <n v="1"/>
    <n v="1"/>
    <n v="1"/>
    <x v="1"/>
    <n v="3.3"/>
    <n v="46"/>
    <n v="4"/>
    <n v="21"/>
    <m/>
    <m/>
    <m/>
    <x v="6"/>
    <x v="2"/>
  </r>
  <r>
    <s v="WOW! Momo"/>
    <s v="https://www.zomato.com/kolkata/wow-momo-sector-2-salt-lake"/>
    <s v="Momos, Fast Food, Tibetan"/>
    <s v="Sector 2, Salt Lake, Kolkata"/>
    <s v="Opens at 11am"/>
    <s v="EE-4, Sector 2, Salt Lake, Kolkata"/>
    <n v="918777271668"/>
    <n v="1"/>
    <n v="1"/>
    <n v="1"/>
    <x v="1"/>
    <n v="3.5"/>
    <n v="4"/>
    <n v="4.2"/>
    <n v="1708"/>
    <m/>
    <m/>
    <m/>
    <x v="1"/>
    <x v="2"/>
  </r>
  <r>
    <s v="Wow! China Bistro"/>
    <s v="https://www.zomato.com/kolkata/wow-china-bistro-sector-5-salt-lake"/>
    <s v="Chinese, Asian, Rolls, Desserts, Beverages"/>
    <s v="Sector 5, Salt Lake, Kolkata"/>
    <s v="11am â€“ 3am (Today)"/>
    <s v="Plot-K1, Unit-A, Ground Floor, Block-EP &amp; GP, Sector 5, Salt Lake, Kolkata"/>
    <n v="917596034131"/>
    <n v="1"/>
    <n v="1"/>
    <n v="1"/>
    <x v="1"/>
    <n v="4"/>
    <n v="335"/>
    <n v="4"/>
    <n v="693"/>
    <m/>
    <s v="Buffet, Ice Creams, Hakka Noodles, Dessert"/>
    <s v="Nice Ambience with Music, Cheap and Affordable, Amazing Ambience, Ambience was Super Cool, Fair Prices, Weekend Brunch"/>
    <x v="7"/>
    <x v="1"/>
  </r>
  <r>
    <s v="New Bela Arsalan Biryani House"/>
    <s v="https://www.zomato.com/kolkata/new-bela-arsalan-biryani-house-new-town"/>
    <s v="Biryani, North Indian"/>
    <s v="New Town, Kolkata"/>
    <m/>
    <s v="Thakdari Main Road, Balaka Gate, New Town, Kolkata"/>
    <n v="917717723303"/>
    <n v="1"/>
    <n v="1"/>
    <n v="1"/>
    <x v="1"/>
    <n v="3.4"/>
    <n v="57"/>
    <n v="3.9"/>
    <n v="8713"/>
    <m/>
    <m/>
    <s v="Good Quantity, Good Taste, Good Service, Portion, Fresh Food, Good Food"/>
    <x v="1"/>
    <x v="2"/>
  </r>
  <r>
    <s v="Haka"/>
    <s v="https://www.zomato.com/kolkata/haka-kankurgachi"/>
    <s v="Chinese, Momos, Desserts, Beverages"/>
    <s v="Mani Square Mall, Kankurgachi, Kolkata"/>
    <s v="Opens at 12:30pm"/>
    <s v="164/1, 4th Floor, Mani Square Mall, EM Bypass, Kankurgachi, Kolkata"/>
    <n v="919330627502"/>
    <n v="1"/>
    <n v="1"/>
    <n v="1"/>
    <x v="1"/>
    <n v="4.2"/>
    <n v="3705"/>
    <n v="4.3"/>
    <n v="2337"/>
    <s v="Chinese Delicacies On Offer: Buffet, As We Like It!"/>
    <s v="Crispy Honey Chilli Potato, Chocochip Cake, Wonderful Buffet, Chicken Suimai, Veg Dimsums, Chicken Hakka Chowmein"/>
    <s v="Everything was very Good, Complimentary Drinks, Ample Seating Area, Relaxed Atmosphere, Good for Large Groups, Pleasant Ambience"/>
    <x v="9"/>
    <x v="1"/>
  </r>
  <r>
    <s v="Baskin Robbins"/>
    <s v="https://www.zomato.com/kolkata/baskin-robbins-sector-3-salt-lake"/>
    <s v="Ice Cream, Desserts, Beverages"/>
    <s v="Sector 3, Salt Lake, Kolkata"/>
    <s v="Opens at 11am"/>
    <s v="Shop 1, HB 290, Near Broadway Mall, Sector 3, Salt Lake, Kolkata"/>
    <n v="918670997668"/>
    <n v="1"/>
    <n v="1"/>
    <n v="0"/>
    <x v="0"/>
    <s v="-"/>
    <n v="0"/>
    <n v="4.2"/>
    <n v="1474"/>
    <m/>
    <s v="Belgium Chocolate Ice Cream, Mississippi Mud, Chocolate Icecreams, Chocolate Fudge, Ice Creams"/>
    <m/>
    <x v="3"/>
    <x v="0"/>
  </r>
  <r>
    <s v="Natural Ice Cream"/>
    <s v="https://www.zomato.com/kolkata/natural-ice-cream-sector-5-salt-lake"/>
    <s v="Ice Cream, Desserts"/>
    <s v="Sector 5, Salt Lake, Kolkata"/>
    <s v="Opens at 9am"/>
    <s v="GN 26, Block GN, Sector 5, Salt Lake, Kolkata"/>
    <n v="919152987663"/>
    <n v="1"/>
    <n v="1"/>
    <n v="0"/>
    <x v="0"/>
    <s v="-"/>
    <n v="0"/>
    <n v="4.5"/>
    <n v="473"/>
    <m/>
    <m/>
    <m/>
    <x v="1"/>
    <x v="0"/>
  </r>
  <r>
    <s v="Cafe Food Territory"/>
    <s v="https://www.zomato.com/kolkata/cafe-food-territory-kestopur"/>
    <s v="Bakery, Fast Food, Sandwich, Wraps, Momos, Beverages, Shake"/>
    <s v="Kestopur, Kolkata"/>
    <s v="Opens at 8am"/>
    <s v="BC-18, Samarpally, Krishnapur, Kestopur, Kolkata"/>
    <n v="919330885606"/>
    <n v="1"/>
    <n v="1"/>
    <n v="1"/>
    <x v="1"/>
    <s v="-"/>
    <n v="0"/>
    <s v="-"/>
    <n v="0"/>
    <m/>
    <m/>
    <m/>
    <x v="4"/>
    <x v="0"/>
  </r>
  <r>
    <s v="GlacÃ© Patisserie"/>
    <s v="https://www.zomato.com/kolkata/glacÃ©-patisserie-sector-1-salt-lake"/>
    <s v="Desserts, Bakery"/>
    <s v="Sector 1, Salt Lake, Kolkata"/>
    <s v="Opens at 11am"/>
    <s v="CF 344, Sector 1, Salt Lake, Kolkata"/>
    <n v="917439777344"/>
    <n v="1"/>
    <n v="1"/>
    <n v="0"/>
    <x v="1"/>
    <s v="-"/>
    <n v="0"/>
    <n v="3.7"/>
    <n v="316"/>
    <m/>
    <m/>
    <s v="Extensive Menu, Food Presentation, Worth the Money, Timely Service, Great Portions, Delicious Food"/>
    <x v="4"/>
    <x v="0"/>
  </r>
  <r>
    <s v="Kitchen King"/>
    <s v="https://www.zomato.com/kolkata/kitchen-king-1-kestopur"/>
    <s v="North Indian, Chinese, Street Food"/>
    <s v="Kestopur, Kolkata"/>
    <m/>
    <s v="Shop 2, Ground Floor, Mohini apartment, Near Hari Mandir, Krishnapur, Kestopur, Kolkata"/>
    <n v="917003158119"/>
    <n v="1"/>
    <n v="0"/>
    <n v="0"/>
    <x v="1"/>
    <s v="-"/>
    <n v="0"/>
    <n v="3.4"/>
    <n v="83"/>
    <m/>
    <m/>
    <m/>
    <x v="8"/>
    <x v="0"/>
  </r>
  <r>
    <s v="Mirch Masala"/>
    <s v="https://www.zomato.com/kolkata/mirch-masala-2-sector-1-salt-lake"/>
    <s v="Chinese, Mughlai, Rolls, North Indian"/>
    <s v="Sector 1, Salt Lake, Kolkata"/>
    <s v="Opens at 12noon"/>
    <s v="DC Block, Outside City Center, Sector 1, Salt Lake, Kolkata"/>
    <n v="919163018393"/>
    <n v="1"/>
    <n v="1"/>
    <n v="1"/>
    <x v="1"/>
    <n v="3.5"/>
    <n v="6"/>
    <n v="4"/>
    <n v="55"/>
    <m/>
    <m/>
    <m/>
    <x v="4"/>
    <x v="2"/>
  </r>
  <r>
    <s v="Swadsutra"/>
    <s v="https://www.zomato.com/kolkata/swadsutra-sector-5-salt-lake"/>
    <s v="Chinese, North Indian, Kebab, Mughlai, Biryani"/>
    <s v="Sector 5, Salt Lake, Kolkata"/>
    <s v="Opens at 12noon"/>
    <s v="NP-290, Ground Floor, Ward 28, Nayapatti Main Road, Near Baidurja Co-operative Society, Sector 5, Salt Lake, Kolkata"/>
    <n v="918910198541"/>
    <n v="1"/>
    <n v="1"/>
    <n v="0"/>
    <x v="1"/>
    <s v="-"/>
    <n v="0"/>
    <n v="3.6"/>
    <n v="471"/>
    <m/>
    <m/>
    <s v="Proper Packaging, Extensive Menu, Worth the Money, Great Portions, Packing, Tasty Food"/>
    <x v="17"/>
    <x v="0"/>
  </r>
  <r>
    <s v="Dawat Patrified"/>
    <s v="https://www.zomato.com/kolkata/dawat-patrified-sector-1-salt-lake"/>
    <s v="North Indian, Mughlai, Desserts"/>
    <s v="Sector 1, Salt Lake, Kolkata"/>
    <s v="12noon â€“ 3am (Today)"/>
    <s v="95, Block BE, 1st Avenue Road, Salt Lake City, Near Sector 1, Salt Lake, Kolkata"/>
    <n v="919831711642"/>
    <n v="1"/>
    <n v="1"/>
    <n v="1"/>
    <x v="1"/>
    <n v="3.3"/>
    <n v="18"/>
    <n v="3.7"/>
    <n v="63"/>
    <m/>
    <m/>
    <s v="Hospitality is very Good, Contactless Delivery, Fresh Food with Good Quality, Music, Experience, Price"/>
    <x v="9"/>
    <x v="2"/>
  </r>
  <r>
    <s v="Edhaba"/>
    <s v="https://www.zomato.com/kolkata/edhaba-kankurgachi"/>
    <s v="Biryani, North Indian, Chinese, Rolls, Momos, Kebab"/>
    <s v="Kankurgachi, Kolkata"/>
    <s v="Opens at 11am"/>
    <s v="233, Satin Sen Sarani, Near North Road Bus Stop, Kankurgachi, Kolkata"/>
    <n v="919681557271"/>
    <n v="1"/>
    <n v="1"/>
    <n v="0"/>
    <x v="1"/>
    <s v="-"/>
    <n v="0"/>
    <n v="3.7"/>
    <n v="134"/>
    <m/>
    <m/>
    <s v="Tamper Proof Packaging, Contactless Delivery, Cute Packaging, Worth the Money, Extensive Menu, Great Portions"/>
    <x v="8"/>
    <x v="0"/>
  </r>
  <r>
    <s v="Kusum Snacks"/>
    <s v="https://www.zomato.com/kolkata/kusum-snacks-lake-town"/>
    <s v="Fast Food, North Indian, Street Food, Beverages, Shake"/>
    <s v="Lake Town, Kolkata"/>
    <s v="Opens at 6:55am"/>
    <s v="30, S K Deb Road, Near Natun Pally Temple, Lake Town, Kolkata"/>
    <n v="918334838600"/>
    <n v="1"/>
    <n v="1"/>
    <n v="1"/>
    <x v="1"/>
    <n v="3.4"/>
    <n v="22"/>
    <n v="3.2"/>
    <n v="392"/>
    <m/>
    <m/>
    <s v="Hygienic, Best in Service, Fresh Food, Good Quality, Price, Quantity"/>
    <x v="17"/>
    <x v="2"/>
  </r>
  <r>
    <s v="Meals 'O' Memories"/>
    <s v="https://www.zomato.com/kolkata/meals-o-memories-1-lake-town"/>
    <s v="North Indian, Continental, Chinese, Fast Food"/>
    <s v="Lake Town, Kolkata"/>
    <s v="Opens at 7am"/>
    <s v="133, Tirupati Apartment, Dakshindari Road, Lake Town, Kolkata"/>
    <n v="918777474854"/>
    <n v="1"/>
    <n v="1"/>
    <n v="0"/>
    <x v="1"/>
    <s v="-"/>
    <n v="0"/>
    <n v="3.9"/>
    <n v="483"/>
    <m/>
    <m/>
    <m/>
    <x v="4"/>
    <x v="0"/>
  </r>
  <r>
    <s v="Couch Potato"/>
    <s v="https://www.zomato.com/kolkata/couch-potato-1-girish-park"/>
    <s v="Chinese, Momos, Asian, Fast Food, Tibetan"/>
    <s v="Girish Park, Kolkata"/>
    <m/>
    <s v="67B, Beadon Street, Opposite Chandramani Memorial High School, Girish Park, Kolkata"/>
    <n v="917595046487"/>
    <n v="1"/>
    <n v="0"/>
    <n v="0"/>
    <x v="1"/>
    <s v="-"/>
    <n v="0"/>
    <n v="3.5"/>
    <n v="128"/>
    <m/>
    <m/>
    <s v="Cheap and Affordable, Best Food under Best Budget, Proper Packaging, Worth the Money, Portion, Great Portions"/>
    <x v="3"/>
    <x v="0"/>
  </r>
  <r>
    <s v="Bombay Sandwich"/>
    <s v="https://www.zomato.com/kolkata/bombay-sandwich-lake-town"/>
    <s v="Fast Food, Desserts, Shake"/>
    <s v="Lake Town, Kolkata"/>
    <s v="Opens at 6:55am"/>
    <s v="170, Patipukur, SK Deb Road, Lake Town, Kolkata"/>
    <n v="918334838600"/>
    <n v="1"/>
    <n v="1"/>
    <n v="0"/>
    <x v="1"/>
    <s v="-"/>
    <n v="0"/>
    <s v="-"/>
    <n v="15"/>
    <m/>
    <m/>
    <m/>
    <x v="3"/>
    <x v="0"/>
  </r>
  <r>
    <s v="Abby's Kitchen &amp; Bakery"/>
    <s v="https://www.zomato.com/kolkata/abbys-kitchen-bakery-sector-1-salt-lake"/>
    <s v="Pizza, Desserts"/>
    <s v="Sector 1, Salt Lake, Kolkata"/>
    <m/>
    <s v="Flat 14, 59/60, Bagmari Road, BRS 3, Block 19, Sector 1, Salt Lake, Kolkata"/>
    <n v="917439067956"/>
    <n v="1"/>
    <n v="0"/>
    <n v="0"/>
    <x v="1"/>
    <s v="-"/>
    <n v="0"/>
    <s v="-"/>
    <n v="8"/>
    <m/>
    <m/>
    <m/>
    <x v="17"/>
    <x v="0"/>
  </r>
  <r>
    <s v="Balloon Chef"/>
    <s v="https://www.zomato.com/kolkata/balloon-chef-lake-town"/>
    <s v="Fast Food, Sandwich"/>
    <s v="Lake Town, Kolkata"/>
    <m/>
    <s v="P-81, Block B, Lake Town, Kolkata"/>
    <n v="916290276118"/>
    <n v="1"/>
    <n v="0"/>
    <n v="0"/>
    <x v="1"/>
    <s v="-"/>
    <n v="0"/>
    <n v="4"/>
    <n v="38"/>
    <m/>
    <m/>
    <s v="Contactless Delivery, Affordable Prices, Extensive Menu, Worth the Money, Timely Service, Great Portions"/>
    <x v="3"/>
    <x v="0"/>
  </r>
  <r>
    <s v="Food Express"/>
    <s v="https://www.zomato.com/kolkata/food-express-kestopur"/>
    <s v="Bengali, North Indian, Chinese, Biryani"/>
    <s v="Kestopur, Kolkata"/>
    <s v="12noon â€“ 5:30am (Today)"/>
    <s v="AB 319, Samarpally, Krishnapur, Opposite Tirupati Enclave, Kestopur, Kolkata"/>
    <n v="917980396625"/>
    <n v="1"/>
    <n v="1"/>
    <n v="0"/>
    <x v="1"/>
    <s v="-"/>
    <n v="0"/>
    <s v="-"/>
    <n v="25"/>
    <m/>
    <m/>
    <m/>
    <x v="8"/>
    <x v="0"/>
  </r>
  <r>
    <s v="Chai Maggi Break"/>
    <s v="https://www.zomato.com/kolkata/chai-maggi-break-kestopur"/>
    <s v="North Indian, Shake"/>
    <s v="Kestopur, Kolkata"/>
    <m/>
    <s v="Krishnapur, Kestopur, Kolkata"/>
    <n v="918697341788"/>
    <n v="1"/>
    <n v="0"/>
    <n v="0"/>
    <x v="1"/>
    <s v="-"/>
    <n v="0"/>
    <n v="3.5"/>
    <n v="385"/>
    <m/>
    <m/>
    <m/>
    <x v="4"/>
    <x v="0"/>
  </r>
  <r>
    <s v="Express By Ab's"/>
    <s v="https://www.zomato.com/kolkata/express-by-abs-sector-5-salt-lake"/>
    <s v="North Indian, Fast Food"/>
    <s v="Sector 5, Salt Lake, Kolkata"/>
    <m/>
    <s v="Plot A2, M2 &amp; N2, 1st Floor, Block Gp, Omega Building, Sector 5, Salt Lake, Kolkata"/>
    <n v="917337383763"/>
    <n v="1"/>
    <n v="0"/>
    <n v="0"/>
    <x v="1"/>
    <s v="-"/>
    <n v="0"/>
    <n v="4.2"/>
    <n v="57"/>
    <m/>
    <m/>
    <m/>
    <x v="3"/>
    <x v="0"/>
  </r>
  <r>
    <s v="Prince Cafe And Caterers"/>
    <s v="https://www.zomato.com/kolkata/prince-cafe-and-caterers-kankurgachi"/>
    <s v="North Indian, Chinese, Rolls, Biryani"/>
    <s v="Kankurgachi, Kolkata"/>
    <s v="Opens at 1pm"/>
    <s v="132A/1X, Raja Rajendralal Mitra Road, Kankurgachi, Kolkata"/>
    <n v="918100251881"/>
    <n v="1"/>
    <n v="1"/>
    <n v="0"/>
    <x v="1"/>
    <s v="-"/>
    <n v="1"/>
    <s v="-"/>
    <n v="12"/>
    <m/>
    <m/>
    <m/>
    <x v="2"/>
    <x v="0"/>
  </r>
  <r>
    <s v="4th Street Dining Hall"/>
    <s v="https://www.zomato.com/kolkata/4th-street-dining-hall-sector-3-salt-lake"/>
    <s v="Bengali, Fast Food"/>
    <s v="Sector 3, Salt Lake, Kolkata"/>
    <s v="Opens at 12noon"/>
    <s v="HB-286, Sector 3, Salt Lake, Kolkata"/>
    <n v="919830257658"/>
    <n v="1"/>
    <n v="1"/>
    <n v="1"/>
    <x v="1"/>
    <n v="3.9"/>
    <n v="51"/>
    <n v="4"/>
    <n v="48"/>
    <m/>
    <m/>
    <s v="Cheap and Affordable, Customizable Dishes, Fair Prices, Family Crowd, Vibe, Elaborate Menu"/>
    <x v="14"/>
    <x v="2"/>
  </r>
  <r>
    <s v="Pizza From Punjabi By Taste"/>
    <s v="https://www.zomato.com/kolkata/pizza-from-punjabi-by-taste-sector-2-salt-lake"/>
    <s v="Pizza, Burger, Beverages"/>
    <s v="Sector 2, Salt Lake, Kolkata"/>
    <m/>
    <s v="SA-108, Canal Side Road, Sector 2, Salt Lake, Kolkata"/>
    <n v="918377975166"/>
    <n v="1"/>
    <n v="0"/>
    <n v="0"/>
    <x v="1"/>
    <s v="-"/>
    <n v="0"/>
    <s v="-"/>
    <n v="7"/>
    <m/>
    <m/>
    <m/>
    <x v="0"/>
    <x v="0"/>
  </r>
  <r>
    <s v="Kitchen 165"/>
    <s v="https://www.zomato.com/kolkata/kitchen-165-science-city-area"/>
    <s v="North Indian, Chinese, South Indian, Fast Food, Desserts, Beverages"/>
    <s v="Science City Area, Kolkata"/>
    <s v="Opens at 7am"/>
    <s v="165 E/EA, Metroplitan CHS, Canal South Road, Science City Area, Kolkata"/>
    <n v="917044077658"/>
    <n v="1"/>
    <n v="1"/>
    <n v="1"/>
    <x v="1"/>
    <n v="3.9"/>
    <n v="103"/>
    <n v="3.9"/>
    <n v="59"/>
    <m/>
    <s v="Mutton Biryani, Kebab, Pasta, Starters, Rice"/>
    <s v="Quick Serving, Cashless Payments, Awesome Spot to Hangout, Great Menu, Excellent Location, Comforting Atmosphere"/>
    <x v="23"/>
    <x v="2"/>
  </r>
  <r>
    <s v="Swad Bodol"/>
    <s v="https://www.zomato.com/kolkata/swad-bodol-1-lake-town"/>
    <s v="North Indian, Chinese"/>
    <s v="Lake Town, Kolkata"/>
    <s v="Opens at 12noon"/>
    <s v="268, DD Road, Sreebhumi, Opposite Gandhi Seba Sadhan Hospital, Lake Town, Kolkata"/>
    <n v="919830381588"/>
    <n v="1"/>
    <n v="1"/>
    <n v="1"/>
    <x v="1"/>
    <n v="3.2"/>
    <n v="7"/>
    <n v="4.2"/>
    <n v="73"/>
    <m/>
    <m/>
    <m/>
    <x v="0"/>
    <x v="2"/>
  </r>
  <r>
    <s v="Hing Bar &amp; Restaurant"/>
    <s v="https://www.zomato.com/kolkata/hing-bar-restaurant-sector-5-salt-lake"/>
    <s v="North Indian, Chinese"/>
    <s v="Sector 5, Salt Lake, Kolkata"/>
    <s v="Opens at 12noon"/>
    <s v="J1/6, Beside Webel Bhavan, EP Block, Bidhan Nagar, Sector 5, Salt Lake, Kolkata"/>
    <n v="918037971780"/>
    <n v="1"/>
    <n v="1"/>
    <n v="1"/>
    <x v="1"/>
    <n v="3.8"/>
    <n v="438"/>
    <n v="4"/>
    <n v="313"/>
    <m/>
    <s v="Beer, Mixed Fried Rice, Drink, Kebabs, Starters"/>
    <s v="Bar, Tandoori, Nice Ambience, Main Course, Music, Nice Place"/>
    <x v="20"/>
    <x v="2"/>
  </r>
  <r>
    <s v="Le Coffee Creme"/>
    <s v="https://www.zomato.com/kolkata/le-coffee-creme-sector-1-salt-lake"/>
    <s v="Cafe, North Indian, Beverages, Chinese, Fast Food, Italian, Continental, Coffee"/>
    <s v="Sector 1, Salt Lake, Kolkata"/>
    <s v="7:30am â€“ 11pm (Today)"/>
    <s v="EC 26, Near City Centre 1, Sector 1, Salt Lake, Kolkata"/>
    <n v="918420199856"/>
    <n v="1"/>
    <n v="1"/>
    <n v="1"/>
    <x v="1"/>
    <n v="4"/>
    <n v="1165"/>
    <n v="3.7"/>
    <n v="742"/>
    <m/>
    <s v="Chocolate Crepe, Lime Cooler, Lemon Mojito, Chocolate Souffle, Shisha, Nachos"/>
    <s v="Intimate Seating, Quiet, Pretty Cafe, Live Sports Screening, Affordable Food, Pocket Friendly Prices"/>
    <x v="9"/>
    <x v="1"/>
  </r>
  <r>
    <s v="Cafe Darshani "/>
    <s v="https://www.zomato.com/kolkata/cafe-darshani-2-sector-1-salt-lake"/>
    <s v="South Indian"/>
    <s v="Sector 1, Salt Lake, Kolkata"/>
    <s v="Opens at 6:30am"/>
    <s v="CF 119, Near Swimming Pool, Sector 1, Salt Lake, Kolkata"/>
    <n v="919830081188"/>
    <n v="1"/>
    <n v="1"/>
    <n v="0"/>
    <x v="1"/>
    <s v="-"/>
    <n v="0"/>
    <n v="3.8"/>
    <n v="100"/>
    <m/>
    <m/>
    <m/>
    <x v="3"/>
    <x v="0"/>
  </r>
  <r>
    <s v="Ashirvad Biryani Centre"/>
    <s v="https://www.zomato.com/kolkata/ashirvad-biryani-centre-science-city-area"/>
    <s v="Biryani"/>
    <s v="Science City Area, Kolkata"/>
    <m/>
    <s v="1, Ground Floor, Dhapa Road, Science City Area, Kolkata"/>
    <n v="918210661719"/>
    <n v="1"/>
    <n v="0"/>
    <n v="0"/>
    <x v="1"/>
    <s v="-"/>
    <n v="0"/>
    <s v="-"/>
    <n v="1"/>
    <m/>
    <m/>
    <m/>
    <x v="3"/>
    <x v="0"/>
  </r>
  <r>
    <s v="Rajwada Kitchen"/>
    <s v="https://www.zomato.com/kolkata/rajwada-kitchen-kestopur"/>
    <s v="Rajasthani, Sandwich, Street Food"/>
    <s v="Kestopur, Kolkata"/>
    <s v="12:01am â€“ 2:06am, 7am â€“ 11:55pm (Today)"/>
    <s v="AF- 167, Rabindrapally Talbagan, Krishnapur, Ward 33, Kestopur, Kolkata"/>
    <n v="919007586997"/>
    <n v="1"/>
    <n v="1"/>
    <n v="0"/>
    <x v="1"/>
    <s v="-"/>
    <n v="0"/>
    <s v="-"/>
    <n v="0"/>
    <m/>
    <m/>
    <m/>
    <x v="8"/>
    <x v="0"/>
  </r>
  <r>
    <s v="Haji Biryani Center "/>
    <s v="https://www.zomato.com/kolkata/haji-biryani-center-new-town"/>
    <s v="Biryani"/>
    <s v="New Town, Kolkata"/>
    <s v="Opens at 12noon"/>
    <s v="Thakdari Main Road, Balakha Abasan, New Town, Kolkata"/>
    <n v="919382797072"/>
    <n v="1"/>
    <n v="1"/>
    <n v="0"/>
    <x v="1"/>
    <s v="-"/>
    <n v="0"/>
    <n v="3.8"/>
    <n v="39"/>
    <m/>
    <m/>
    <m/>
    <x v="3"/>
    <x v="0"/>
  </r>
  <r>
    <s v="Green Kitchen"/>
    <s v="https://www.zomato.com/kolkata/green-kitchen-lake-town"/>
    <s v="North Indian, Chinese, Fast Food"/>
    <s v="Lake Town, Kolkata"/>
    <s v="Opens at 12:02pm"/>
    <s v="1st Floor, P-181, Block B Lake Town, Kolkata"/>
    <n v="919051139236"/>
    <n v="1"/>
    <n v="1"/>
    <n v="1"/>
    <x v="1"/>
    <n v="3.6"/>
    <n v="4"/>
    <s v="-"/>
    <n v="0"/>
    <m/>
    <m/>
    <m/>
    <x v="0"/>
    <x v="2"/>
  </r>
  <r>
    <s v="Desi Videsi"/>
    <s v="https://www.zomato.com/kolkata/desi-videsi-kankurgachi"/>
    <s v="Chinese, North Indian, Fast Food"/>
    <s v="Kankurgachi, Kolkata"/>
    <s v="Opens at 12noon"/>
    <s v="4/2, Bagmari Road, Kankurgachi, Kolkata"/>
    <n v="919331645333"/>
    <n v="1"/>
    <n v="1"/>
    <n v="0"/>
    <x v="1"/>
    <s v="-"/>
    <n v="0"/>
    <s v="-"/>
    <n v="11"/>
    <m/>
    <m/>
    <m/>
    <x v="17"/>
    <x v="0"/>
  </r>
  <r>
    <s v="Anytime Cakes"/>
    <s v="https://www.zomato.com/kolkata/anytime-cakes-2-baguihati"/>
    <s v="Bakery"/>
    <s v="Baguihati, Kolkata"/>
    <s v="Opens at 6am"/>
    <s v="FC 1/B, Abhirup Apartments, Narayantala West, Baguihati, Kolkata"/>
    <n v="917076703948"/>
    <n v="1"/>
    <n v="1"/>
    <n v="0"/>
    <x v="1"/>
    <s v="-"/>
    <n v="0"/>
    <n v="4"/>
    <n v="14"/>
    <m/>
    <m/>
    <m/>
    <x v="7"/>
    <x v="0"/>
  </r>
  <r>
    <s v="Sipsmart Cloud Kitchen"/>
    <s v="https://www.zomato.com/kolkata/sipsmart-cloud-kitchen-1-sealdah-area"/>
    <s v="Chinese, Bakery"/>
    <s v="Sealdah Area, Kolkata"/>
    <s v="Opens at 5pm"/>
    <s v="2/H/22, Bipradas Street, Sealdah Area, Kolkata"/>
    <n v="916289548215"/>
    <n v="1"/>
    <n v="1"/>
    <n v="0"/>
    <x v="1"/>
    <s v="-"/>
    <n v="0"/>
    <s v="-"/>
    <n v="5"/>
    <m/>
    <m/>
    <m/>
    <x v="3"/>
    <x v="0"/>
  </r>
  <r>
    <s v="Cookie2nite"/>
    <s v="https://www.zomato.com/kolkata/cookie2nite-bangur"/>
    <s v="Fast Food, Bakery, Desserts, Beverages, Shake"/>
    <s v="Bangur, Kolkata"/>
    <s v="Opens at 9:30am"/>
    <s v="135, Bangur Avenue, Block A, Bangur, Kolkata"/>
    <n v="916290970901"/>
    <n v="1"/>
    <n v="1"/>
    <n v="1"/>
    <x v="1"/>
    <n v="3.5"/>
    <n v="6"/>
    <s v="-"/>
    <n v="15"/>
    <m/>
    <m/>
    <m/>
    <x v="2"/>
    <x v="2"/>
  </r>
  <r>
    <s v="Sam's Cafe"/>
    <s v="https://www.zomato.com/kolkata/sams-cafe-bara-bazar"/>
    <s v="Bakery, Fast Food"/>
    <s v="Bara Bazar, Kolkata"/>
    <s v="Opens at 11am"/>
    <s v="P-6, Kalakar Street, Bara Bazar, Kolkata"/>
    <n v="919831069411"/>
    <n v="1"/>
    <n v="1"/>
    <n v="1"/>
    <x v="1"/>
    <s v="-"/>
    <n v="0"/>
    <s v="-"/>
    <n v="7"/>
    <m/>
    <m/>
    <m/>
    <x v="7"/>
    <x v="0"/>
  </r>
  <r>
    <s v="Zomoz- The Momo Company"/>
    <s v="https://www.zomato.com/kolkata/zomoz-the-momo-company-beliaghata"/>
    <s v="Fast Food, Momos"/>
    <s v="Beliaghata, Kolkata"/>
    <m/>
    <s v="64/3/1, DR Suresh Chandra Road, Beliaghata, Kolkata"/>
    <n v="918697985422"/>
    <n v="1"/>
    <n v="0"/>
    <n v="0"/>
    <x v="1"/>
    <s v="-"/>
    <n v="0"/>
    <s v="-"/>
    <n v="0"/>
    <m/>
    <m/>
    <m/>
    <x v="4"/>
    <x v="0"/>
  </r>
  <r>
    <s v="Empty Stomach"/>
    <s v="https://www.zomato.com/kolkata/empty-stomach-sector-4-salt-lake"/>
    <s v="Chinese, Bengali, Fast Food"/>
    <s v="Sector 4, Salt Lake, Kolkata"/>
    <s v="Opens at 5pm"/>
    <s v="J 240, Sukanta Nagar, Sector 4, Salt Lake, Kolkata"/>
    <n v="919038541026"/>
    <n v="1"/>
    <n v="1"/>
    <n v="1"/>
    <x v="1"/>
    <n v="2.9"/>
    <n v="13"/>
    <n v="4.3"/>
    <n v="75"/>
    <m/>
    <m/>
    <m/>
    <x v="0"/>
    <x v="3"/>
  </r>
  <r>
    <s v="Crazy Chaap Corner"/>
    <s v="https://www.zomato.com/kolkata/crazy-chaap-corner-1-bangur"/>
    <s v="North Indian"/>
    <s v="Bangur, Kolkata"/>
    <m/>
    <s v="68/3/1, Avenue, Block D, Bangur, Kolkata"/>
    <n v="919830219699"/>
    <n v="1"/>
    <n v="1"/>
    <n v="0"/>
    <x v="1"/>
    <s v="-"/>
    <n v="0"/>
    <n v="4"/>
    <n v="37"/>
    <m/>
    <m/>
    <m/>
    <x v="17"/>
    <x v="0"/>
  </r>
  <r>
    <s v="Naan Meri Jaan"/>
    <s v="https://www.zomato.com/kolkata/naan-meri-jaan-bangur"/>
    <s v="North Indian"/>
    <s v="Bangur, Kolkata"/>
    <m/>
    <s v="68/3/1, Bangur Avenue, Block D, Ward 29, North Twenty Four Parganas, Bangur, Kolkata"/>
    <n v="919830219699"/>
    <n v="1"/>
    <n v="0"/>
    <n v="0"/>
    <x v="1"/>
    <s v="-"/>
    <n v="0"/>
    <s v="-"/>
    <n v="8"/>
    <m/>
    <m/>
    <m/>
    <x v="0"/>
    <x v="0"/>
  </r>
  <r>
    <s v="Opium"/>
    <s v="https://www.zomato.com/kolkata/opium-sector-5-salt-lake"/>
    <s v="Finger Food"/>
    <s v="Sector 5, Salt Lake, Kolkata"/>
    <s v="Opens at 12:30pm"/>
    <s v="J2, Near Infinity Tower, Block GP, Bidhan Nagar, Sector 5, Salt Lake, Kolkata"/>
    <n v="913323577641"/>
    <n v="1"/>
    <n v="1"/>
    <n v="1"/>
    <x v="1"/>
    <n v="4.3"/>
    <n v="2116"/>
    <n v="4"/>
    <n v="39"/>
    <m/>
    <s v="Mutton Patiyala, Chicken Cheese Stick, Mutton Liver Masala, Tandoori Chilli Chicken, Mexican Fish, Patiala Chicken"/>
    <s v="Rock Music, Live Entertainment, Best Pub, Live Sports, Free Wifi, Reasonable Cost"/>
    <x v="11"/>
    <x v="1"/>
  </r>
  <r>
    <s v="North Pole"/>
    <s v="https://www.zomato.com/kolkata/north-pole-1-shyam-bazar"/>
    <s v="Fast Food"/>
    <s v="Shyam Bazar, Kolkata"/>
    <s v="Opens at 12:30pm"/>
    <s v="3, Law College, Mohan Lal Street, Shyam Bazar, Kolkata"/>
    <n v="919323343233"/>
    <n v="1"/>
    <n v="1"/>
    <n v="1"/>
    <x v="1"/>
    <n v="3.5"/>
    <n v="10"/>
    <n v="3.1"/>
    <n v="41"/>
    <m/>
    <m/>
    <m/>
    <x v="3"/>
    <x v="2"/>
  </r>
  <r>
    <s v="New Silver Chimney"/>
    <s v="https://www.zomato.com/kolkata/new-silver-chimney-1-sector-1-salt-lake"/>
    <s v="Chinese, North Indian, Seafood, Mughlai"/>
    <s v="Sector 1, Salt Lake, Kolkata"/>
    <s v="Opens at 12noon"/>
    <s v="BF 37, Sector 1, Salt Lake, Kolkata"/>
    <n v="913323216825"/>
    <n v="1"/>
    <n v="1"/>
    <n v="1"/>
    <x v="1"/>
    <n v="2"/>
    <n v="214"/>
    <n v="3.5"/>
    <n v="202"/>
    <m/>
    <s v="Hyderabadi Chicken, Rolls, Soup, Momo"/>
    <s v="Chinese, Reasonable Price, Location, Hospitality, Ambiance, Food Quality"/>
    <x v="6"/>
    <x v="3"/>
  </r>
  <r>
    <s v="The Soul Food"/>
    <s v="https://www.zomato.com/kolkata/the-soul-food-new-town"/>
    <s v="North Indian, Biryani, Chinese, Rolls, Fast Food, Kebab, Street Food, South Indian"/>
    <s v="New Town, Kolkata"/>
    <m/>
    <s v="171, Street 29, Action Area 1A, New Town, Kolkata"/>
    <n v="916289981536"/>
    <n v="1"/>
    <n v="0"/>
    <n v="0"/>
    <x v="1"/>
    <s v="-"/>
    <n v="0"/>
    <n v="3.9"/>
    <n v="40"/>
    <m/>
    <m/>
    <m/>
    <x v="3"/>
    <x v="0"/>
  </r>
  <r>
    <s v="Kreamz "/>
    <s v="https://www.zomato.com/kolkata/kreamz-sector-4-salt-lake"/>
    <s v="Bakery, Desserts, Fast Food"/>
    <s v="Sector 4, Salt Lake, Kolkata"/>
    <m/>
    <s v="Nicco Park &amp; Resorts LTD, Jheel Meel, Ward 14, Sector 4, Salt Lake, Kolkata"/>
    <n v="919007203602"/>
    <n v="1"/>
    <n v="0"/>
    <n v="0"/>
    <x v="1"/>
    <s v="-"/>
    <n v="0"/>
    <n v="4"/>
    <n v="7"/>
    <m/>
    <m/>
    <m/>
    <x v="8"/>
    <x v="0"/>
  </r>
  <r>
    <s v="Millie's"/>
    <s v="https://www.zomato.com/kolkata/millies-sector-1-salt-lake"/>
    <s v="Bakery, Desserts, Fast Food, Beverages, Shake"/>
    <s v="Sector 1, Salt Lake, Kolkata"/>
    <s v="Opens at 8am"/>
    <s v="BE 97, Block BE, Sector 1, Salt Lake, Kolkata"/>
    <n v="917596075005"/>
    <n v="1"/>
    <n v="1"/>
    <n v="1"/>
    <x v="1"/>
    <n v="3.9"/>
    <n v="97"/>
    <n v="3.2"/>
    <n v="138"/>
    <m/>
    <m/>
    <s v="Variety of Pizza, Good Wifi, Good Music, Customizable Food, Elaborate Menu, Fresh Food"/>
    <x v="2"/>
    <x v="2"/>
  </r>
  <r>
    <s v="Homemade Food Planet"/>
    <s v="https://www.zomato.com/kolkata/homemade-food-planet-beliaghata"/>
    <s v="North Indian, Chinese, Bengali"/>
    <s v="Beliaghata, Kolkata"/>
    <m/>
    <s v="73, LNM Road, Beliaghata, Kolkata"/>
    <n v="916289690134"/>
    <n v="1"/>
    <n v="0"/>
    <n v="0"/>
    <x v="1"/>
    <s v="-"/>
    <n v="0"/>
    <n v="3.1"/>
    <n v="24"/>
    <m/>
    <m/>
    <m/>
    <x v="3"/>
    <x v="0"/>
  </r>
  <r>
    <s v="Cakefections"/>
    <s v="https://www.zomato.com/kolkata/cakefections-ultadanga"/>
    <s v="Bakery"/>
    <s v="Ultadanga, Kolkata"/>
    <m/>
    <s v="104, Bidhan Nagar Road, Ultadanga, Kolkata"/>
    <n v="919007431155"/>
    <n v="1"/>
    <n v="1"/>
    <n v="0"/>
    <x v="1"/>
    <s v="-"/>
    <n v="0"/>
    <s v="-"/>
    <n v="2"/>
    <m/>
    <m/>
    <m/>
    <x v="3"/>
    <x v="0"/>
  </r>
  <r>
    <s v="Tasty Affair"/>
    <s v="https://www.zomato.com/kolkata/tasty-affair-sector-5-salt-lake"/>
    <s v="Chinese, Fast Food"/>
    <s v="Sector 5, Salt Lake, Kolkata"/>
    <s v="Opens at 9am"/>
    <s v="J2, GP Block, Bidhannagar, Sector 5, Salt Lake, Kolkata"/>
    <n v="919679829825"/>
    <n v="1"/>
    <n v="1"/>
    <n v="0"/>
    <x v="1"/>
    <s v="-"/>
    <n v="0"/>
    <s v="-"/>
    <n v="4"/>
    <m/>
    <m/>
    <m/>
    <x v="3"/>
    <x v="0"/>
  </r>
  <r>
    <s v="Bonheur By Cakit"/>
    <s v="https://www.zomato.com/kolkata/bonheur-by-cakit-bangur"/>
    <s v="Bakery, Desserts"/>
    <s v="Bangur, Kolkata"/>
    <s v="Opens at 11am"/>
    <s v="110/6/1, Block C, Bangur Avenue, Bangur, Kolkata"/>
    <n v="919836296267"/>
    <n v="1"/>
    <n v="1"/>
    <n v="0"/>
    <x v="1"/>
    <s v="-"/>
    <n v="0"/>
    <n v="4"/>
    <n v="10"/>
    <m/>
    <m/>
    <m/>
    <x v="8"/>
    <x v="0"/>
  </r>
  <r>
    <s v="Sizzling Burgers"/>
    <s v="https://www.zomato.com/kolkata/sizzling-burgers-sector-5-salt-lake"/>
    <s v="Burger"/>
    <s v="Sector 5, Salt Lake, Kolkata"/>
    <m/>
    <s v="Street 14, EN Block, Bidhannagar, Sector 5, Salt Lake, Kolkata"/>
    <n v="919800055522"/>
    <n v="1"/>
    <n v="0"/>
    <n v="0"/>
    <x v="1"/>
    <s v="-"/>
    <n v="0"/>
    <s v="-"/>
    <n v="0"/>
    <m/>
    <m/>
    <m/>
    <x v="8"/>
    <x v="0"/>
  </r>
  <r>
    <s v="Desi Chakhna"/>
    <s v="https://www.zomato.com/kolkata/desi-chakhna-sector-3-salt-lake"/>
    <s v="Street Food"/>
    <s v="Sector 3, Salt Lake, Kolkata"/>
    <m/>
    <s v="173, Bidhan Nagar, Ward 6, North Twenty Four Parganas, Sector 3, Salt Lake, Kolkata"/>
    <n v="918420850020"/>
    <n v="1"/>
    <n v="0"/>
    <n v="0"/>
    <x v="1"/>
    <s v="-"/>
    <n v="0"/>
    <s v="-"/>
    <n v="0"/>
    <m/>
    <m/>
    <m/>
    <x v="10"/>
    <x v="0"/>
  </r>
  <r>
    <s v="Shuktoni"/>
    <s v="https://www.zomato.com/kolkata/shuktoni-kankurgachi"/>
    <s v="Bengali"/>
    <s v="Kankurgachi, Kolkata"/>
    <m/>
    <s v="P- 47, Ground Floor, Swami Swarupananda Sarani, Kankurgachi, Kolkata"/>
    <n v="918584870156"/>
    <n v="1"/>
    <n v="0"/>
    <n v="0"/>
    <x v="1"/>
    <s v="-"/>
    <n v="0"/>
    <s v="-"/>
    <n v="12"/>
    <m/>
    <m/>
    <m/>
    <x v="17"/>
    <x v="0"/>
  </r>
  <r>
    <s v="Crunch &amp; Munch"/>
    <s v="https://www.zomato.com/kolkata/crunch-munch-2-kankurgachi"/>
    <s v="Bakery"/>
    <s v="Kankurgachi, Kolkata"/>
    <m/>
    <s v="160-D18/3, Purbasha Housing Estate, Maniktala Main Road, Kankurgachi, Kolkata"/>
    <n v="918777633996"/>
    <n v="1"/>
    <n v="0"/>
    <n v="0"/>
    <x v="1"/>
    <s v="-"/>
    <n v="0"/>
    <s v="-"/>
    <n v="7"/>
    <m/>
    <m/>
    <m/>
    <x v="4"/>
    <x v="0"/>
  </r>
  <r>
    <s v="The Gourmet Nut"/>
    <s v="https://www.zomato.com/kolkata/the-gourmet-nut-science-city-area"/>
    <s v="Desserts"/>
    <s v="Science City Area, Kolkata"/>
    <m/>
    <s v="168/C, Canal South Road, Block B KMC, Ward-57, Science City Area, Kolkata"/>
    <n v="918420438981"/>
    <n v="1"/>
    <n v="0"/>
    <n v="0"/>
    <x v="1"/>
    <s v="-"/>
    <n v="0"/>
    <s v="-"/>
    <n v="0"/>
    <m/>
    <m/>
    <m/>
    <x v="7"/>
    <x v="0"/>
  </r>
  <r>
    <s v="The Yellow Straw"/>
    <s v="https://www.zomato.com/kolkata/the-yellow-straw-1-tollygunge"/>
    <s v="Healthy Food, Salad, Juices"/>
    <s v="Tollygunge, Kolkata"/>
    <s v="10:30am â€“ 4:30am (Today)"/>
    <s v="78, Baburam Ghosh Road, Tollygunge, Kolkata"/>
    <n v="913340684197"/>
    <n v="1"/>
    <n v="1"/>
    <n v="0"/>
    <x v="1"/>
    <s v="-"/>
    <n v="0"/>
    <n v="4.2"/>
    <n v="3266"/>
    <m/>
    <s v="Mango Shakes, Fruit Juices, Chocolate Shake, Sundae, Drink, Coffee"/>
    <s v="Good Value, Good Service, Prices, Menu, Staff, Quantity"/>
    <x v="4"/>
    <x v="0"/>
  </r>
  <r>
    <s v="Lunch Stopper"/>
    <s v="https://www.zomato.com/kolkata/lunch-stopper-sector-5-salt-lake"/>
    <s v="Bengali, North Indian"/>
    <s v="Sector 5, Salt Lake, Kolkata"/>
    <s v="Opens at 12noon"/>
    <s v="Bengal Intelligent Park, Street 18, EP Block, Sector 5, Salt Lake, Kolkata"/>
    <n v="919088010203"/>
    <n v="1"/>
    <n v="1"/>
    <n v="1"/>
    <x v="1"/>
    <n v="3.5"/>
    <n v="67"/>
    <n v="4.0999999999999996"/>
    <n v="1214"/>
    <m/>
    <m/>
    <s v="Combos, Packing, Food Quality, Prices, Experience, Ambience"/>
    <x v="7"/>
    <x v="2"/>
  </r>
  <r>
    <s v="WOW! Momo"/>
    <s v="https://www.zomato.com/kolkata/wow-momo-golpark"/>
    <s v="Momos, Fast Food, Tibetan"/>
    <s v="Golpark, Kolkata"/>
    <s v="Opens at 10am"/>
    <s v="19, Gariahat Road, Golpark, Kolkata"/>
    <n v="917604053821"/>
    <n v="1"/>
    <n v="1"/>
    <n v="0"/>
    <x v="1"/>
    <s v="-"/>
    <n v="0"/>
    <n v="4.2"/>
    <n v="1514"/>
    <m/>
    <m/>
    <s v="Service, Staff, Quality, Food"/>
    <x v="4"/>
    <x v="0"/>
  </r>
  <r>
    <s v="KFC"/>
    <s v="https://www.zomato.com/kolkata/kfc-hindustan-park"/>
    <s v="Burger, Fast Food, Biryani, Desserts, Beverages"/>
    <s v="Hindustan Park, Kolkata"/>
    <s v="12midnight â€“ 3am, 11am â€“ 12midnight (Today)"/>
    <s v="26A, Hindustan Park, Kolkata"/>
    <n v="919073639559"/>
    <n v="1"/>
    <n v="1"/>
    <n v="1"/>
    <x v="1"/>
    <n v="4.0999999999999996"/>
    <n v="387"/>
    <n v="4.0999999999999996"/>
    <n v="10400"/>
    <m/>
    <s v="Ginger Chicken, Popcorn Chicken, Hot Wings, Burgers, Fries"/>
    <s v="Nice Crowd, Great Recommendations, Polite Staff, Good Quality Food, Combos, Seating"/>
    <x v="7"/>
    <x v="1"/>
  </r>
  <r>
    <s v="Suruchi"/>
    <s v="https://www.zomato.com/kolkata/suruchi-1-tollygunge"/>
    <s v="Bengali, North Indian, Kebab, Chinese, Mughlai"/>
    <s v="Tollygunge, Kolkata"/>
    <s v="Opens at 12noon"/>
    <s v="4/3, Netaji Nagar, Ward 98, Tollygunge, Kolkata"/>
    <n v="919830452162"/>
    <n v="1"/>
    <n v="1"/>
    <n v="1"/>
    <x v="1"/>
    <n v="3.7"/>
    <n v="161"/>
    <n v="4"/>
    <n v="26800"/>
    <m/>
    <m/>
    <s v="Good Packaging, Tandoori, Perfect Presentation, Tasty Food, Worth the Money, Elaborate Menu"/>
    <x v="4"/>
    <x v="2"/>
  </r>
  <r>
    <s v="Haka"/>
    <s v="https://www.zomato.com/kolkata/haka-jodhpur-park"/>
    <s v="Chinese, Momos, Beverages"/>
    <s v="Jodhpur Park, Kolkata"/>
    <s v="Opens at 11:30am"/>
    <s v="1/504, Ground Floor, Gariahat Road South, Jodhpur Park, Kolkata"/>
    <n v="916292159264"/>
    <n v="1"/>
    <n v="1"/>
    <n v="0"/>
    <x v="1"/>
    <s v="-"/>
    <n v="0"/>
    <n v="4.3"/>
    <n v="2197"/>
    <m/>
    <s v="Corn Pepper Salt, Hakka Noodles, Soup, Chicken"/>
    <s v="Prompt Service, Worth the Money, Extensive Menu, Hospitality, Main Course, Great Portions"/>
    <x v="0"/>
    <x v="0"/>
  </r>
  <r>
    <s v="Mainland China"/>
    <s v="https://www.zomato.com/kolkata/mainland-china-1-jodhpur-park"/>
    <s v="Chinese, Desserts, Beverages"/>
    <s v="Jodhpur Park, Kolkata"/>
    <s v="Opens at 11:30am"/>
    <s v="Premises 1/504, Ground Floor, Gariahat Road South, Jodhpur Park, Kolkata"/>
    <n v="919830662966"/>
    <n v="1"/>
    <n v="1"/>
    <n v="1"/>
    <x v="1"/>
    <s v="-"/>
    <n v="3"/>
    <n v="4.4000000000000004"/>
    <n v="445"/>
    <m/>
    <m/>
    <m/>
    <x v="18"/>
    <x v="0"/>
  </r>
  <r>
    <s v="Shawarma Nation"/>
    <s v="https://www.zomato.com/kolkata/shawarma-nation-prince-anwar-shah-road"/>
    <s v="Lebanese, Fast Food, Healthy Food, Burger"/>
    <s v="Prince Anwar Shah Road, Kolkata"/>
    <s v="Opens at 12noon"/>
    <s v="345, Prince Anwar Shah Road, Kolkata"/>
    <n v="917439726533"/>
    <n v="1"/>
    <n v="1"/>
    <n v="1"/>
    <x v="1"/>
    <n v="4.0999999999999996"/>
    <n v="1473"/>
    <n v="4.0999999999999996"/>
    <n v="9290"/>
    <m/>
    <s v="Jumbo Shawarma Roll, Doner Kabab, Shawarma Salad, Falafel, Hummus, Smoothies"/>
    <s v="Not very Crowded, Great Recommendations, Cleanliness, Cozy, Sitting Area, Polite Staff"/>
    <x v="2"/>
    <x v="1"/>
  </r>
  <r>
    <s v="Sharma Sweets"/>
    <s v="https://www.zomato.com/kolkata/sharma-sweets-new-alipore"/>
    <s v="Street Food, Mishti"/>
    <s v="New Alipore, Kolkata"/>
    <s v="Opens at 8am"/>
    <s v="22, Tollygunj Circular Road, New Alipore, Kolkata"/>
    <n v="919674539766"/>
    <n v="1"/>
    <n v="1"/>
    <n v="0"/>
    <x v="0"/>
    <s v="-"/>
    <n v="0"/>
    <n v="4.0999999999999996"/>
    <n v="2196"/>
    <m/>
    <m/>
    <m/>
    <x v="8"/>
    <x v="0"/>
  </r>
  <r>
    <s v="Flavours Fever"/>
    <s v="https://www.zomato.com/kolkata/flavours-fever-1-naktala"/>
    <s v="Chinese, Rolls, North Indian, Seafood"/>
    <s v="Naktala, Kolkata"/>
    <s v="Opens at 12noon"/>
    <s v="69/1/4/195/3, Raja Subodh Chandra Mullick Road, Naktala, Kolkata"/>
    <n v="918100641949"/>
    <n v="1"/>
    <n v="1"/>
    <n v="0"/>
    <x v="1"/>
    <s v="-"/>
    <n v="0"/>
    <n v="3.8"/>
    <n v="1211"/>
    <m/>
    <m/>
    <m/>
    <x v="8"/>
    <x v="0"/>
  </r>
  <r>
    <s v="M/S. Babai  Food Centre"/>
    <s v="https://www.zomato.com/kolkata/m-s-babai-food-centre-jadavpur"/>
    <s v="North Indian, Mughlai"/>
    <s v="Jadavpur, Kolkata"/>
    <s v="12midnight â€“ 3:39am, 5:57pm â€“ 12midnight (Today)"/>
    <s v="62E/225A, Raja Subodh Chandra, Mullick Road B\/39, Bapuji Nagar, Jadavpur, Kolkata"/>
    <n v="917980709077"/>
    <n v="1"/>
    <n v="1"/>
    <n v="0"/>
    <x v="1"/>
    <s v="-"/>
    <n v="0"/>
    <n v="4"/>
    <n v="521"/>
    <m/>
    <m/>
    <m/>
    <x v="8"/>
    <x v="0"/>
  </r>
  <r>
    <s v="Alladi"/>
    <s v="https://www.zomato.com/kolkata/alladi-tollygunge"/>
    <s v="Bengali, Bangladeshi, Biryani, Chinese, North Indian, Fast Food"/>
    <s v="Tollygunge, Kolkata"/>
    <m/>
    <s v="1/33B, Netaji Nagar, Near Netaji Nagar College Ground, Tollygunge, Kolkata"/>
    <n v="919830041018"/>
    <n v="1"/>
    <n v="1"/>
    <n v="0"/>
    <x v="1"/>
    <n v="3.3"/>
    <n v="41"/>
    <n v="3.4"/>
    <n v="1482"/>
    <m/>
    <m/>
    <s v="Combo, Elaborate Menu, Reasonable Price, Customizable Food, Worth the Money, Fresh Food"/>
    <x v="0"/>
    <x v="2"/>
  </r>
  <r>
    <s v="Curry Pot"/>
    <s v="https://www.zomato.com/kolkata/curry-pot-1-naktala"/>
    <s v="Bengali, Bangladeshi, Fast Food"/>
    <s v="Naktala, Kolkata"/>
    <s v="Opens at 12noon"/>
    <s v="5/10, Netaji Nagar, Naktala, Kolkata"/>
    <n v="918910944145"/>
    <n v="1"/>
    <n v="1"/>
    <n v="0"/>
    <x v="1"/>
    <s v="-"/>
    <n v="0"/>
    <n v="3.8"/>
    <n v="3626"/>
    <m/>
    <m/>
    <m/>
    <x v="3"/>
    <x v="0"/>
  </r>
  <r>
    <s v="Beefy Affair"/>
    <s v="https://www.zomato.com/kolkata/beefy-affair-tollygunge"/>
    <s v="Continental, Fast Food, Chinese"/>
    <s v="Tollygunge, Kolkata"/>
    <m/>
    <s v="50, Prince Rahimuddin Lane, Tollygunge, Kolkata"/>
    <n v="918276075579"/>
    <n v="1"/>
    <n v="0"/>
    <n v="0"/>
    <x v="1"/>
    <s v="-"/>
    <n v="0"/>
    <n v="3.6"/>
    <n v="240"/>
    <m/>
    <m/>
    <s v="Contactless Delivery, Extensive Menu, Tasty Food, Timely Service, Portion, Great Portions"/>
    <x v="17"/>
    <x v="0"/>
  </r>
  <r>
    <s v="South Wind"/>
    <s v="https://www.zomato.com/kolkata/south-wind-tollygunge"/>
    <s v="South Indian"/>
    <s v="Tollygunge, Kolkata"/>
    <s v="Opens at 9:30am"/>
    <s v="47/C/4, Flat 2D, Moore Avenue, Kolkata Muncipal Corporation, Borough X, Tollygunge, Kolkata"/>
    <n v="919051966748"/>
    <n v="1"/>
    <n v="1"/>
    <n v="0"/>
    <x v="1"/>
    <s v="-"/>
    <n v="2"/>
    <n v="4.3"/>
    <n v="110"/>
    <m/>
    <m/>
    <m/>
    <x v="17"/>
    <x v="0"/>
  </r>
  <r>
    <s v="Prithvi Bites"/>
    <s v="https://www.zomato.com/kolkata/prithvi-bites-naktala"/>
    <s v="Chinese, Momos, Thai"/>
    <s v="Naktala, Kolkata"/>
    <s v="Opens at 12noon"/>
    <s v="255/7/1, N.S.C. Bose Road, Naktala, Kolkata"/>
    <n v="918777246200"/>
    <n v="1"/>
    <n v="1"/>
    <n v="1"/>
    <x v="1"/>
    <n v="2.7"/>
    <n v="4"/>
    <n v="4"/>
    <n v="52"/>
    <m/>
    <m/>
    <m/>
    <x v="0"/>
    <x v="3"/>
  </r>
  <r>
    <s v="Khai Khai - Foodies Unite"/>
    <s v="https://www.zomato.com/kolkata/khai-khai-foodies-unite-baghajatin"/>
    <s v="North Indian, Chinese, Mughlai"/>
    <s v="Baghajatin, Kolkata"/>
    <s v="Opens at 11am"/>
    <s v="C/72, Baghajatin Pally Baghajatin, Kolkata"/>
    <n v="917980339193"/>
    <n v="1"/>
    <n v="1"/>
    <n v="0"/>
    <x v="1"/>
    <s v="-"/>
    <n v="0"/>
    <n v="3.7"/>
    <n v="3"/>
    <m/>
    <m/>
    <m/>
    <x v="4"/>
    <x v="0"/>
  </r>
  <r>
    <s v="Bookhara"/>
    <s v="https://www.zomato.com/kolkata/bookhara-garia"/>
    <s v="North Indian, Chinese, Mughlai"/>
    <s v="Garia, Kolkata"/>
    <s v="Opens at 12noon"/>
    <s v="Garia Main Road, Near Sheetla Mandir,  Garia, Kolkata"/>
    <n v="919831607802"/>
    <n v="1"/>
    <n v="1"/>
    <n v="1"/>
    <x v="1"/>
    <n v="3.3"/>
    <n v="253"/>
    <n v="3.9"/>
    <n v="1832"/>
    <m/>
    <m/>
    <s v="Good Service, Location, Good Food, Food Quality, Price, Ambiance"/>
    <x v="2"/>
    <x v="2"/>
  </r>
  <r>
    <s v="Only Aahar"/>
    <s v="https://www.zomato.com/kolkata/only-aahar-kalikapur"/>
    <s v="North Indian, Chinese, Kebab, Bengali"/>
    <s v="Kalikapur, Kolkata"/>
    <m/>
    <s v="18/3, Kalikapur, Kolkata"/>
    <n v="916290603557"/>
    <n v="1"/>
    <n v="0"/>
    <n v="0"/>
    <x v="1"/>
    <s v="-"/>
    <n v="0"/>
    <s v="-"/>
    <n v="6"/>
    <m/>
    <m/>
    <m/>
    <x v="3"/>
    <x v="0"/>
  </r>
  <r>
    <s v="Papa Poncho"/>
    <s v="https://www.zomato.com/kolkata/papa-poncho-ajoy-nagar"/>
    <s v="Burger, Continental"/>
    <s v="Ajoy Nagar, Kolkata"/>
    <s v="Opens at 12noon"/>
    <s v="B-267, Survey Park, Ajoy Nagar, Kolkata"/>
    <n v="919147005553"/>
    <n v="1"/>
    <n v="1"/>
    <n v="0"/>
    <x v="1"/>
    <s v="-"/>
    <n v="0"/>
    <n v="4.0999999999999996"/>
    <n v="186"/>
    <m/>
    <m/>
    <s v="Contactless Delivery, Proper Packaging, Worth the Money, Great Portions, Timely Service, Quantity"/>
    <x v="17"/>
    <x v="0"/>
  </r>
  <r>
    <s v="Kobbe Eats"/>
    <s v="https://www.zomato.com/kolkata/kobbe-eats-garia"/>
    <s v="Chinese, Mongolian, South Indian, North Indian, Momos, Rolls"/>
    <s v="Garia, Kolkata"/>
    <s v="Opens at 11:30am"/>
    <s v="3, Boral Main Road, Near Garia Burning Ghat, Garia, Kolkata"/>
    <n v="918272981158"/>
    <n v="1"/>
    <n v="1"/>
    <n v="1"/>
    <x v="1"/>
    <n v="3"/>
    <n v="13"/>
    <s v="-"/>
    <n v="24"/>
    <m/>
    <m/>
    <m/>
    <x v="5"/>
    <x v="2"/>
  </r>
  <r>
    <s v="Food Funda"/>
    <s v="https://www.zomato.com/kolkata/food-funda-baghajatin"/>
    <s v="Chinese, Rolls"/>
    <s v="Baghajatin, Kolkata"/>
    <m/>
    <s v="D/39, Baghajatin Pally, Block - D, Baghajatin, Kolkata"/>
    <n v="919830505588"/>
    <n v="1"/>
    <n v="0"/>
    <n v="0"/>
    <x v="1"/>
    <s v="-"/>
    <n v="0"/>
    <s v="-"/>
    <n v="5"/>
    <m/>
    <m/>
    <m/>
    <x v="8"/>
    <x v="0"/>
  </r>
  <r>
    <s v="Stoner's Paradise"/>
    <s v="https://www.zomato.com/kolkata/stoners-paradise-tollygunge"/>
    <s v="Fast Food, Pizza, Burger, Wraps, Desserts"/>
    <s v="Tollygunge, Kolkata"/>
    <s v="10:45am â€“ 5am (Today)"/>
    <s v="50, Prince Rahimuddin Lane, Tollygunge, Kolkata"/>
    <n v="918276075579"/>
    <n v="1"/>
    <n v="1"/>
    <n v="0"/>
    <x v="1"/>
    <s v="-"/>
    <n v="0"/>
    <n v="3.4"/>
    <n v="23"/>
    <m/>
    <m/>
    <m/>
    <x v="17"/>
    <x v="0"/>
  </r>
  <r>
    <s v="Food Terminal"/>
    <s v="https://www.zomato.com/kolkata/food-terminal-kalikapur"/>
    <s v="Chinese, Street Food, Fast Food"/>
    <s v="Kalikapur, Kolkata"/>
    <s v="12midnight â€“ 2:10am, 2:30pm â€“ 12midnight (Today)"/>
    <s v="734, Purbapally, Kalikapur, Kolkata"/>
    <n v="918208885676"/>
    <n v="1"/>
    <n v="1"/>
    <n v="1"/>
    <x v="1"/>
    <n v="3.6"/>
    <n v="16"/>
    <n v="3.2"/>
    <n v="52"/>
    <m/>
    <m/>
    <s v="Great Place for Family, Comforting Atmosphere, Served Quickly, Clean and Hygienic Place, Healthy and Delicious, Fresh Food with Good Quality"/>
    <x v="4"/>
    <x v="2"/>
  </r>
  <r>
    <s v="A-1 Tasty"/>
    <s v="https://www.zomato.com/kolkata/a-1-tasty-naktala"/>
    <s v="Rolls, Chinese, Seafood, North Indian, Bengali"/>
    <s v="Naktala, Kolkata"/>
    <s v="12:01am â€“ 2:30am, 9:59am â€“ 12midnight (Today)"/>
    <s v="135, Rifle Club Road, Naktala, Kolkata"/>
    <n v="916289604682"/>
    <n v="1"/>
    <n v="1"/>
    <n v="0"/>
    <x v="1"/>
    <s v="-"/>
    <n v="0"/>
    <s v="-"/>
    <n v="12"/>
    <m/>
    <m/>
    <m/>
    <x v="3"/>
    <x v="0"/>
  </r>
  <r>
    <s v="Cravings Mania"/>
    <s v="https://www.zomato.com/kolkata/cravings-mania-1-garia"/>
    <s v="Fast Food, Burger"/>
    <s v="Garia, Kolkata"/>
    <m/>
    <s v="1/C-29, Baishbnghata Patuli Township, C Block, Garia, Kolkata"/>
    <n v="917278458571"/>
    <n v="1"/>
    <n v="0"/>
    <n v="0"/>
    <x v="1"/>
    <s v="-"/>
    <n v="0"/>
    <n v="4"/>
    <n v="60"/>
    <m/>
    <m/>
    <m/>
    <x v="4"/>
    <x v="0"/>
  </r>
  <r>
    <s v="Dips &amp; Toppings"/>
    <s v="https://www.zomato.com/kolkata/dips-toppings-naktala"/>
    <s v="Beverages, Desserts, Fast Food, Sandwich, Burger, Continental, Ice Cream"/>
    <s v="Naktala, Kolkata"/>
    <s v="Opens at 11am"/>
    <s v="225A, N.S.C Bose Road, Naktala, Kolkata"/>
    <n v="919874449968"/>
    <n v="1"/>
    <n v="1"/>
    <n v="1"/>
    <x v="1"/>
    <n v="3.8"/>
    <n v="13"/>
    <s v="-"/>
    <n v="15"/>
    <m/>
    <m/>
    <s v="Cooperative Staff, Very Affordable, Fresh Food, Good Quality, Value for Money"/>
    <x v="1"/>
    <x v="2"/>
  </r>
  <r>
    <s v="Aminia"/>
    <s v="https://www.zomato.com/kolkata/aminia-tollygunge"/>
    <s v="Biryani, Mughlai, North Indian, Kebab, Chinese, Rolls"/>
    <s v="Tollygunge, Kolkata"/>
    <s v="Opens at 11:30am"/>
    <s v="140/35, NSC Bose Road, Near Malancha Cinema, Tollygunge, Kolkata"/>
    <n v="913324810546"/>
    <n v="1"/>
    <n v="1"/>
    <n v="1"/>
    <x v="1"/>
    <n v="3.8"/>
    <n v="1084"/>
    <n v="4.0999999999999996"/>
    <n v="6363"/>
    <m/>
    <s v="Reshmi Murgh, Mutton Rezala, Firni, Laccha Paratha, Mutton Biriyani, Chicken Biryani"/>
    <s v="Quantity and Quality of Food, Comfortable Seating Area, Family Place, Fancy Crowd, Great Quality, Atmosphere"/>
    <x v="5"/>
    <x v="2"/>
  </r>
  <r>
    <s v="Pizza Hut"/>
    <s v="https://www.zomato.com/kolkata/pizza-hut-new-alipore"/>
    <s v="Pizza, Fast Food, Desserts, Beverages"/>
    <s v="New Alipore, Kolkata"/>
    <s v="Opens at 11am"/>
    <s v="Plot 571, Ground Floor, Block-N, New Alipore, Kolkata"/>
    <n v="18002022022"/>
    <n v="1"/>
    <n v="1"/>
    <n v="1"/>
    <x v="1"/>
    <n v="2.2999999999999998"/>
    <n v="4"/>
    <n v="3.7"/>
    <n v="507"/>
    <m/>
    <m/>
    <m/>
    <x v="6"/>
    <x v="3"/>
  </r>
  <r>
    <s v="Kwality Wallâ€™s Frozen Dessert and Ice Cream Shop"/>
    <s v="https://www.zomato.com/kolkata/kwality-walls-frozen-dessert-and-ice-cream-shop-2-tollygunge"/>
    <s v="Ice Cream, Desserts"/>
    <s v="Tollygunge, Kolkata"/>
    <m/>
    <s v="4 B, Tollygunj Circular Road, Ward 81, Tollygunge, Kolkata"/>
    <n v="919836297781"/>
    <n v="1"/>
    <n v="0"/>
    <n v="0"/>
    <x v="1"/>
    <s v="-"/>
    <n v="0"/>
    <n v="4.4000000000000004"/>
    <n v="496"/>
    <m/>
    <m/>
    <m/>
    <x v="8"/>
    <x v="0"/>
  </r>
  <r>
    <s v="Monginis Cake Shop"/>
    <s v="https://www.zomato.com/kolkata/monginis-cake-shop-tollygunge"/>
    <s v="Bakery, Fast Food, Desserts"/>
    <s v="Tollygunge, Kolkata"/>
    <s v="Opens at 9am"/>
    <s v="35A, Deshapran, Shasmal Road, Tollygunge, Kolkata"/>
    <n v="918777254677"/>
    <n v="1"/>
    <n v="1"/>
    <n v="1"/>
    <x v="1"/>
    <n v="3.6"/>
    <n v="8"/>
    <n v="4.3"/>
    <n v="592"/>
    <m/>
    <m/>
    <m/>
    <x v="0"/>
    <x v="2"/>
  </r>
  <r>
    <s v="Hatari"/>
    <s v="https://www.zomato.com/kolkata/hatari-golf-green"/>
    <s v="Chinese, North Indian, Seafood, Mughlai, Kebab"/>
    <s v="Golf Green, Kolkata"/>
    <s v="Opens at 11:30am"/>
    <s v="1/16,  Arabindo Nagar, Golf Green, Kolkata"/>
    <n v="918961943339"/>
    <n v="1"/>
    <n v="1"/>
    <n v="0"/>
    <x v="1"/>
    <s v="-"/>
    <n v="0"/>
    <n v="4.2"/>
    <n v="9174"/>
    <s v="Legendary family restaurant. Known for their quantity and quick service"/>
    <s v="Mongolian Chicken, Hakka Chowmein, Schezwan Rice, Drums of Heaven, Starter, Fish"/>
    <s v="Great Value, Chinese, Good Quantity, Awesome Food, Reasonable Price, Good Service"/>
    <x v="0"/>
    <x v="0"/>
  </r>
  <r>
    <s v="Mama Mia!"/>
    <s v="https://www.zomato.com/kolkata/mama-mia-baghajatin"/>
    <s v="Ice Cream, Desserts, Beverages"/>
    <s v="Baghajatin, Kolkata"/>
    <m/>
    <s v="68A/227, Ground Floor, Raja Subodh Chandra Mullick Road, Baghajatin, Kolkata"/>
    <n v="916289762390"/>
    <n v="1"/>
    <n v="0"/>
    <n v="0"/>
    <x v="1"/>
    <s v="-"/>
    <n v="0"/>
    <n v="4.4000000000000004"/>
    <n v="10700"/>
    <m/>
    <s v="Oreo Mousse, Blue Berry Cheese Cake, Red Velvet, Ice Creams, Cakes, Chocolate"/>
    <s v="Yummy Food, Quality of Food, Cute Packaging, Spill Proof Packaging, Worth the Money, Food Presentation"/>
    <x v="4"/>
    <x v="0"/>
  </r>
  <r>
    <s v="Subway"/>
    <s v="https://www.zomato.com/kolkata/subway-1-prince-anwar-shah-road"/>
    <s v="Healthy Food, Fast Food, Sandwich, Salad, Beverages, Wraps"/>
    <s v="Prince Anwar Shah Road, Kolkata"/>
    <s v="Opens at 10am"/>
    <s v="85, Prince Anwar Shah Road, Kolkata"/>
    <n v="913340047825"/>
    <n v="1"/>
    <n v="1"/>
    <n v="1"/>
    <x v="1"/>
    <n v="3.8"/>
    <n v="250"/>
    <n v="3.8"/>
    <n v="4637"/>
    <m/>
    <m/>
    <s v="Economical, Cute Little Place, Healthy Food, Prompt Service, Quick Service, Portions"/>
    <x v="7"/>
    <x v="2"/>
  </r>
  <r>
    <s v="Kasturi Restaurant"/>
    <s v="https://www.zomato.com/kolkata/kasturi-restaurant-jadavpur"/>
    <s v="Bengali, Bangladeshi, Fast Food, Desserts"/>
    <s v="Jadavpur, Kolkata"/>
    <s v="Opens at 11am"/>
    <s v="9B, Central Road, Jadavpur, Kolkata"/>
    <n v="918334922223"/>
    <n v="1"/>
    <n v="1"/>
    <n v="1"/>
    <x v="1"/>
    <n v="3.9"/>
    <n v="421"/>
    <n v="4"/>
    <n v="14200"/>
    <m/>
    <s v="Kochupata Chingri, Ilish, Alu Bhaja, Dal, Pulao, Prawns"/>
    <s v="Comfortable Seating Area, Themed Decor, Customer Service, Family Crowd, Nice Food, Staff Behaviour"/>
    <x v="9"/>
    <x v="2"/>
  </r>
  <r>
    <s v="Gupta Brothers"/>
    <s v="https://www.zomato.com/kolkata/gupta-brothers-tollygunge"/>
    <s v="Mishti, Street Food, Fast Food, Chinese"/>
    <s v="Tollygunge, Kolkata"/>
    <m/>
    <s v="16/3, Chanditalla Main Road, Tollygunge, Kolkata"/>
    <n v="918892069863"/>
    <n v="1"/>
    <n v="0"/>
    <n v="0"/>
    <x v="1"/>
    <s v="-"/>
    <n v="0"/>
    <n v="4.0999999999999996"/>
    <n v="8642"/>
    <m/>
    <m/>
    <s v="Fair Prices, Contactless Delivery, Proper Packaging, Worth the Money, Extensive Menu, Timely Service"/>
    <x v="8"/>
    <x v="0"/>
  </r>
  <r>
    <s v="Baskin Robbins"/>
    <s v="https://www.zomato.com/kolkata/baskin-robbins-prince-anwar-shah-road"/>
    <s v="Ice Cream, Desserts, Beverages"/>
    <s v="Prince Anwar Shah Road, Kolkata"/>
    <s v="9am â€“ 6am (Today)"/>
    <s v="369, Lake Garden's, Prince Anwar Shah Road, Kolkata"/>
    <n v="917044559459"/>
    <n v="1"/>
    <n v="1"/>
    <n v="0"/>
    <x v="0"/>
    <s v="-"/>
    <n v="1"/>
    <n v="4.3"/>
    <n v="8366"/>
    <m/>
    <s v="Black Currant Ice Cream, Mississippi Mud, Banana Caramel, Ice Creams, Shakes, Chocolate"/>
    <s v="Great Fragrance, Totally Worth it, Mood, Cute Packaging, Courteous Staff, Flavour"/>
    <x v="0"/>
    <x v="0"/>
  </r>
  <r>
    <s v="Koshe Kosha"/>
    <s v="https://www.zomato.com/kolkata/koshe-kosha-jadavpur"/>
    <s v="Bengali, Desserts"/>
    <s v="Jadavpur, Kolkata"/>
    <s v="Opens at 11am"/>
    <s v="126, Raja S.C Mallick Road, Near KPC Hospital, Jadavpur, Kolkata"/>
    <n v="919830949494"/>
    <n v="1"/>
    <n v="1"/>
    <n v="1"/>
    <x v="1"/>
    <n v="4"/>
    <n v="578"/>
    <n v="4.2"/>
    <n v="3355"/>
    <m/>
    <s v="Dhakai Mangsho, Gondhoraj Murgi, Bhetki Fry, Basanti Polao, Authentic Bengali Food, Mutton Kosha"/>
    <s v="Comfortable Seating Area, Relaxed Atmosphere, Reasonable Rate, Authenticity, Packed on Weekends, Nice Service"/>
    <x v="9"/>
    <x v="1"/>
  </r>
  <r>
    <s v="Mughal-E-Yani"/>
    <s v="https://www.zomato.com/kolkata/mughal-e-yani-naktala"/>
    <s v="Biryani, Mughlai, Bengali"/>
    <s v="Naktala, Kolkata"/>
    <s v="Opens at 11:30am"/>
    <s v="178, 1/29, Brahmapur Shib Mandir Road, Naktala, Kolkata"/>
    <n v="919831188428"/>
    <n v="1"/>
    <n v="1"/>
    <n v="1"/>
    <x v="1"/>
    <n v="3.8"/>
    <n v="151"/>
    <n v="4"/>
    <n v="16500"/>
    <m/>
    <m/>
    <s v="Perfect Presentation, Tamper Proof Packaging, Good Taste, Worth the Money, Tasty, Great Portions"/>
    <x v="17"/>
    <x v="2"/>
  </r>
  <r>
    <s v="Chai Break"/>
    <s v="https://www.zomato.com/kolkata/chai-break-alipore"/>
    <s v="Cafe, Fast Food, Beverages, Chinese, North Indian, Tea"/>
    <s v="Enclave, Alipore, Kolkata"/>
    <s v="Opens at 12noon"/>
    <s v="17/1F, Floor 2, Enclave, Alipore, Kolkata"/>
    <n v="913340444097"/>
    <n v="1"/>
    <n v="1"/>
    <n v="1"/>
    <x v="1"/>
    <n v="3.8"/>
    <n v="258"/>
    <n v="4"/>
    <n v="645"/>
    <s v="Being open all night and serving midnight cravings"/>
    <m/>
    <s v="Hookah, Friendly Staff, Good Ambience, Best Place, Location, Good Place"/>
    <x v="9"/>
    <x v="2"/>
  </r>
  <r>
    <s v="6 Ballygunge Place Takeaway"/>
    <s v="https://www.zomato.com/kolkata/6-ballygunge-place-takeaway-jadavpur"/>
    <s v="Bengali, Bangladeshi, Desserts, Beverages"/>
    <s v="Jadavpur, Kolkata"/>
    <s v="Opens at 10am"/>
    <s v="17A Jadavpur Central Road, Jadavpur, Kolkata"/>
    <n v="919831744419"/>
    <n v="1"/>
    <n v="1"/>
    <n v="0"/>
    <x v="1"/>
    <s v="-"/>
    <n v="0"/>
    <n v="4.0999999999999996"/>
    <n v="279"/>
    <m/>
    <m/>
    <s v="Fresh Food with Good Quality, Cute Packaging, Extensive Menu, Worth the Money, Great Portions, Timely Service"/>
    <x v="3"/>
    <x v="0"/>
  </r>
  <r>
    <s v="Hindusthan Sweets"/>
    <s v="https://www.zomato.com/kolkata/hindusthan-sweets-2-jadavpur"/>
    <s v="Mishti, Street Food, Desserts"/>
    <s v="Jadavpur, Kolkata"/>
    <s v="Opens at 11am"/>
    <s v="13, Raja, S.C. Mullick Road, Jadavpur, Kolkata"/>
    <n v="919123718804"/>
    <n v="1"/>
    <n v="1"/>
    <n v="0"/>
    <x v="1"/>
    <s v="-"/>
    <n v="0"/>
    <n v="4.2"/>
    <n v="1194"/>
    <m/>
    <m/>
    <m/>
    <x v="10"/>
    <x v="0"/>
  </r>
  <r>
    <s v="Gusto Pizza"/>
    <s v="https://www.zomato.com/kolkata/gusto-pizza-1-santoshpur"/>
    <s v="Pizza, Fast Food, Pasta, Italian, Desserts, Beverages"/>
    <s v="Santoshpur, Kolkata"/>
    <s v="Opens at 10am"/>
    <s v="1540, Mukundapur, Borough 12, Santoshpur, Kolkata"/>
    <n v="918240663651"/>
    <n v="1"/>
    <n v="1"/>
    <n v="0"/>
    <x v="1"/>
    <s v="-"/>
    <n v="0"/>
    <n v="4"/>
    <n v="800"/>
    <m/>
    <m/>
    <m/>
    <x v="17"/>
    <x v="0"/>
  </r>
  <r>
    <s v="Tandoori Darbar"/>
    <s v="https://www.zomato.com/kolkata/tandoori-darbar-behala"/>
    <s v="North Indian, Kebab"/>
    <s v="Behala, Kolkata"/>
    <s v="Opens at 11am"/>
    <s v="553/A, Diamond Harbour Road, Near Behala Municipal Corporation Office, Behala, Kolkata."/>
    <n v="913323496476"/>
    <n v="1"/>
    <n v="1"/>
    <n v="1"/>
    <x v="1"/>
    <n v="3.8"/>
    <n v="550"/>
    <n v="4.2"/>
    <n v="4614"/>
    <m/>
    <s v="Kababs, Butter Naan, Chicken Bharta, Dal Makhani, Mutton Biriyani, Starters"/>
    <s v="Food Service, Family Restaurant, Tandoori, Delivery Time, Atmosphere, Good Ambience"/>
    <x v="5"/>
    <x v="2"/>
  </r>
  <r>
    <s v="Kebabs In Roll"/>
    <s v="https://www.zomato.com/kolkata/kebabs-in-roll-jadavpur"/>
    <s v="Rolls, Kebab, Chinese, Biryani"/>
    <s v="Jadavpur, Kolkata"/>
    <s v="Opens at 12:01pm"/>
    <s v="40/2, Jheel Road, Palbazar, Jadavpur, Kolkata"/>
    <n v="918777786462"/>
    <n v="1"/>
    <n v="1"/>
    <n v="1"/>
    <x v="1"/>
    <n v="3.3"/>
    <n v="2"/>
    <n v="4.0999999999999996"/>
    <n v="115"/>
    <m/>
    <m/>
    <m/>
    <x v="2"/>
    <x v="2"/>
  </r>
  <r>
    <s v="Krazy For Chocolates"/>
    <s v="https://www.zomato.com/kolkata/krazy-for-chocolates-prince-anwar-shah-road"/>
    <s v="Bakery, Beverages, Ice Cream, Waffle, Fast Food"/>
    <s v="South City Mall, Prince Anwar Shah Road, Kolkata"/>
    <s v="Opens at 9am"/>
    <s v="391/123, Prince Anwar Shah Road, Kolkata"/>
    <n v="919051683837"/>
    <n v="1"/>
    <n v="1"/>
    <n v="0"/>
    <x v="1"/>
    <s v="-"/>
    <n v="0"/>
    <n v="4.3"/>
    <n v="323"/>
    <m/>
    <m/>
    <m/>
    <x v="4"/>
    <x v="0"/>
  </r>
  <r>
    <s v="Flurys"/>
    <s v="https://www.zomato.com/kolkata/flurys-1-prince-anwar-shah-road"/>
    <s v="Bakery, Desserts, Fast Food, Coffee"/>
    <s v="Prince Anwar Shah Road, Kolkata"/>
    <s v="Opens at 8am"/>
    <s v="345, Prince Anwar Shah Road, Kolkata"/>
    <n v="913340088754"/>
    <n v="1"/>
    <n v="1"/>
    <n v="1"/>
    <x v="1"/>
    <n v="2.8"/>
    <n v="11"/>
    <n v="4.3"/>
    <n v="292"/>
    <m/>
    <m/>
    <m/>
    <x v="0"/>
    <x v="3"/>
  </r>
  <r>
    <s v="Bijoli Grill"/>
    <s v="https://www.zomato.com/kolkata/bijoli-grill-golf-green"/>
    <s v="Chinese, Biryani, Bengali, Continental"/>
    <s v="Golf Green, Kolkata"/>
    <s v="Opens at 12noon"/>
    <s v="8/101, Bijoy Garh, Golf Green, Kolkata"/>
    <n v="918420048388"/>
    <n v="1"/>
    <n v="1"/>
    <n v="1"/>
    <x v="1"/>
    <n v="3.4"/>
    <n v="16"/>
    <n v="3.8"/>
    <n v="986"/>
    <m/>
    <m/>
    <s v="Elaborate Menu, Fresh Food, Good Quality, Staff"/>
    <x v="20"/>
    <x v="2"/>
  </r>
  <r>
    <s v="Banana Leaf @ Komala Vilas"/>
    <s v="https://www.zomato.com/kolkata/banana-leaf-@-komala-vilas-new-alipore"/>
    <s v="South Indian, Beverages"/>
    <s v="New Alipore, Kolkata"/>
    <s v="Opens at 8am"/>
    <s v="90/S/2, Block E, New Alipore, Kolkata"/>
    <n v="917278747508"/>
    <n v="1"/>
    <n v="1"/>
    <n v="1"/>
    <x v="0"/>
    <n v="3.8"/>
    <n v="4"/>
    <n v="4"/>
    <n v="357"/>
    <m/>
    <m/>
    <s v="Hygienic, Food Presentation, Worth the Money, Timely Service, Delicious Food, Experience"/>
    <x v="0"/>
    <x v="2"/>
  </r>
  <r>
    <s v="Potstickers"/>
    <s v="https://www.zomato.com/kolkata/potstickers-behala"/>
    <s v="Chinese, Tibetan, Momos"/>
    <s v="Behala, Kolkata"/>
    <s v="12midnight â€“ 4am, 10am â€“ 12midnight (Today)"/>
    <s v="14/60, Chanditala Main Road, Behala, Kolkata"/>
    <n v="919007717463"/>
    <n v="1"/>
    <n v="1"/>
    <n v="1"/>
    <x v="1"/>
    <n v="3"/>
    <n v="39"/>
    <n v="3.5"/>
    <n v="537"/>
    <m/>
    <m/>
    <s v="Good Wifi, Student Crowd, Customizable Food, Elaborate Menu, Young Crowd, Fresh Food"/>
    <x v="2"/>
    <x v="2"/>
  </r>
  <r>
    <s v="The Brooklyn Creamery - Healthy Ice Cream"/>
    <s v="https://www.zomato.com/kolkata/the-brooklyn-creamery-healthy-ice-cream-jodhpur-park"/>
    <s v="Ice Cream, Desserts"/>
    <s v="Jodhpur Park, Kolkata"/>
    <m/>
    <s v="71, Jodhpur Park, Kolkata"/>
    <n v="912250629315"/>
    <n v="1"/>
    <n v="0"/>
    <n v="0"/>
    <x v="1"/>
    <s v="-"/>
    <n v="0"/>
    <n v="4"/>
    <n v="20"/>
    <m/>
    <m/>
    <m/>
    <x v="4"/>
    <x v="0"/>
  </r>
  <r>
    <s v="GlacÃ© Patisserie"/>
    <s v="https://www.zomato.com/kolkata/glacÃ©-patisserie-tollygunge"/>
    <s v="Desserts, Bakery"/>
    <s v="Tollygunge, Kolkata"/>
    <s v="Opens at 11am"/>
    <s v="2/1-A/1, Ashok Nagar, Tollygunge, Kolkata"/>
    <n v="917439738715"/>
    <n v="1"/>
    <n v="1"/>
    <n v="1"/>
    <x v="1"/>
    <n v="3.7"/>
    <n v="20"/>
    <n v="4.2"/>
    <n v="728"/>
    <m/>
    <m/>
    <s v="Fantastic Decoration, Perfect Presentation, Packing, Customizable Food, Worth the Money, Good Quality"/>
    <x v="12"/>
    <x v="2"/>
  </r>
  <r>
    <s v="The Dragon's Kitchen"/>
    <s v="https://www.zomato.com/kolkata/the-dragons-kitchen-behala"/>
    <s v="Chinese, Tibetan, Momos, Thai"/>
    <s v="Behala, Kolkata"/>
    <s v="12midnight â€“ 4am, 10am â€“ 12midnight (Today)"/>
    <s v="14/60, Ward 116, Chanditala Main Road, Behala, Kolkata"/>
    <n v="919007717463"/>
    <n v="1"/>
    <n v="1"/>
    <n v="0"/>
    <x v="1"/>
    <s v="-"/>
    <n v="0"/>
    <n v="3.4"/>
    <n v="1024"/>
    <m/>
    <m/>
    <s v="Good Wifi, Portion Size, Elaborate Menu, Customizable Food, Fresh Food, Extensive Menu"/>
    <x v="3"/>
    <x v="0"/>
  </r>
  <r>
    <s v="Haji Biryani"/>
    <s v="https://www.zomato.com/kolkata/haji-biryani-tollygunge"/>
    <s v="Biryani"/>
    <s v="Tollygunge, Kolkata"/>
    <s v="Opens at 12noon"/>
    <s v="Niranjan Pally, Regent Park, Bansdroni, Tollygunge, Kolkata"/>
    <n v="917044331120"/>
    <n v="1"/>
    <n v="1"/>
    <n v="0"/>
    <x v="1"/>
    <n v="3.8"/>
    <n v="213"/>
    <n v="3.9"/>
    <n v="10200"/>
    <m/>
    <m/>
    <s v="Comfort Food, Great Recommendations, Best Place, Flavour, Quantity, Price"/>
    <x v="4"/>
    <x v="2"/>
  </r>
  <r>
    <s v="Snehalata Fast Food Center"/>
    <s v="https://www.zomato.com/kolkata/snehalata-fast-food-center-thakur-pukur"/>
    <s v="Chinese, Fast Food"/>
    <s v="Thakur Pukur, Kolkata"/>
    <s v="Opens at 2pm"/>
    <s v="326, Mahatma Gandhi Road, Post Office R.C.Thakurani, P.S- Haridebpur, Thakur Pukur, Kolkata"/>
    <n v="919836362159"/>
    <n v="1"/>
    <n v="1"/>
    <n v="1"/>
    <x v="1"/>
    <n v="3.3"/>
    <n v="8"/>
    <n v="4.2"/>
    <n v="247"/>
    <m/>
    <m/>
    <m/>
    <x v="4"/>
    <x v="2"/>
  </r>
  <r>
    <s v="BBQ Bazaar"/>
    <s v="https://www.zomato.com/kolkata/bbq-bazaar-garia"/>
    <s v="Biryani, Chinese, North Indian, Rolls"/>
    <s v="Garia, Kolkata"/>
    <s v="Opens at 12noon"/>
    <s v="136, Boral Main Road, Garia, Kolkata"/>
    <n v="917685023660"/>
    <n v="1"/>
    <n v="1"/>
    <n v="0"/>
    <x v="1"/>
    <n v="3.5"/>
    <n v="29"/>
    <n v="3.4"/>
    <n v="1272"/>
    <m/>
    <m/>
    <s v="Very Affordable, Best Staff, Clean and Hygienic Place, Nice Concept, Served Quickly, Delicious Taste"/>
    <x v="1"/>
    <x v="2"/>
  </r>
  <r>
    <s v="Belgian Waffle Junction"/>
    <s v="https://www.zomato.com/kolkata/belgian-waffle-junction-tollygunge"/>
    <s v="Desserts, Beverages"/>
    <s v="Tollygunge, Kolkata"/>
    <s v="12midnight â€“ 4am, 10am â€“ 12midnight (Today)"/>
    <s v="34/22, Netaji Subhas Chandra Bose Road, Ashok Nagar, Tollygunge, Kolkata"/>
    <n v="917980922619"/>
    <n v="1"/>
    <n v="1"/>
    <n v="1"/>
    <x v="1"/>
    <n v="3.2"/>
    <n v="4"/>
    <n v="4"/>
    <n v="243"/>
    <m/>
    <m/>
    <m/>
    <x v="7"/>
    <x v="2"/>
  </r>
  <r>
    <s v="Ganapati Kitchen"/>
    <s v="https://www.zomato.com/kolkata/ganapati-kitchen-behala"/>
    <s v="Chinese, North Indian, Fast Food, Rolls"/>
    <s v="Behala, Kolkata"/>
    <s v="Opens at 9am"/>
    <s v="77A, Kali Pada Mukharjee Road, Behala, Kolkata"/>
    <n v="919903229110"/>
    <n v="1"/>
    <n v="1"/>
    <n v="0"/>
    <x v="1"/>
    <s v="-"/>
    <n v="0"/>
    <n v="3.6"/>
    <n v="92"/>
    <m/>
    <m/>
    <m/>
    <x v="8"/>
    <x v="0"/>
  </r>
  <r>
    <s v="Saanvi's Kitchen"/>
    <s v="https://www.zomato.com/kolkata/saanvis-kitchen-golf-green"/>
    <s v="Chinese, North Indian, South Indian, Rolls"/>
    <s v="Golf Green, Kolkata"/>
    <s v="Opens at 3pm"/>
    <s v="210, H.L Sarkar Road, Borough - XI, Golf Green, Kolkata"/>
    <n v="918240260179"/>
    <n v="1"/>
    <n v="1"/>
    <n v="0"/>
    <x v="1"/>
    <s v="-"/>
    <n v="0"/>
    <n v="3.2"/>
    <n v="24"/>
    <m/>
    <m/>
    <m/>
    <x v="8"/>
    <x v="0"/>
  </r>
  <r>
    <s v="Suswadhu"/>
    <s v="https://www.zomato.com/kolkata/suswadhu-naktala"/>
    <s v="Chinese, Rolls"/>
    <s v="Naktala, Kolkata"/>
    <s v="Opens at 6pm"/>
    <s v="6/1, South Raynagar, Bijan Kanan Development Society, Naktala, Kolkata"/>
    <n v="919831568111"/>
    <n v="1"/>
    <n v="1"/>
    <n v="0"/>
    <x v="1"/>
    <s v="-"/>
    <n v="0"/>
    <n v="3.7"/>
    <n v="133"/>
    <m/>
    <m/>
    <s v="Best Food under Best Budget, Delicious Food, Good Quality, Packaging"/>
    <x v="8"/>
    <x v="0"/>
  </r>
  <r>
    <s v="How!! Momo"/>
    <s v="https://www.zomato.com/kolkata/how-momo-1-behala"/>
    <s v="Momos"/>
    <s v="Behala, Kolkata"/>
    <s v="Opens at 6pm"/>
    <s v="345A, First Floor, Astha Apartment, Santosh Roy Road, Sakherbazar, Near Maxx Building, Behala, Kolkata"/>
    <n v="916289431149"/>
    <n v="1"/>
    <n v="1"/>
    <n v="0"/>
    <x v="1"/>
    <s v="-"/>
    <n v="0"/>
    <n v="3"/>
    <n v="135"/>
    <m/>
    <m/>
    <m/>
    <x v="3"/>
    <x v="0"/>
  </r>
  <r>
    <s v="Hot &amp; Fresh"/>
    <s v="https://www.zomato.com/kolkata/hot-fresh-garia"/>
    <s v="Continental, North Indian, Pasta, Thai, Chinese, Momos, Biryani, Beverages"/>
    <s v="Garia, Kolkata"/>
    <s v="Opens at 12:15pm"/>
    <s v="Ramakrishna Nagar, Garia, Kolkata"/>
    <n v="918697739240"/>
    <n v="1"/>
    <n v="1"/>
    <n v="0"/>
    <x v="1"/>
    <s v="-"/>
    <n v="0"/>
    <n v="3.9"/>
    <n v="58"/>
    <m/>
    <m/>
    <m/>
    <x v="17"/>
    <x v="0"/>
  </r>
  <r>
    <s v="Madhu's Kitchen"/>
    <s v="https://www.zomato.com/kolkata/madhus-kitchen-naktala"/>
    <s v="Bengali, North Indian"/>
    <s v="Naktala, Kolkata"/>
    <m/>
    <s v="1/11, Ram Kantapur, Rc Thakurani, Haridevpur, Kolkata Municipal Corporation, Naktala, Kolkata"/>
    <n v="916291806610"/>
    <n v="1"/>
    <n v="0"/>
    <n v="0"/>
    <x v="1"/>
    <s v="-"/>
    <n v="0"/>
    <n v="3.7"/>
    <n v="38"/>
    <m/>
    <m/>
    <m/>
    <x v="8"/>
    <x v="0"/>
  </r>
  <r>
    <s v="Test Nest"/>
    <s v="https://www.zomato.com/kolkata/test-nest-thakur-pukur"/>
    <s v="Fast Food, Chinese, North Indian"/>
    <s v="Thakur Pukur, Kolkata"/>
    <s v="Opens at 6pm"/>
    <s v="152, Mission Anchal, Borough-XI, Thakur Pukur, Kolkata"/>
    <n v="918240046253"/>
    <n v="1"/>
    <n v="1"/>
    <n v="0"/>
    <x v="1"/>
    <s v="-"/>
    <n v="0"/>
    <s v="-"/>
    <n v="9"/>
    <m/>
    <m/>
    <m/>
    <x v="8"/>
    <x v="0"/>
  </r>
  <r>
    <s v="Tejpata "/>
    <s v="https://www.zomato.com/kolkata/tejpata-1-naktala"/>
    <s v="Fast Food"/>
    <s v="Naktala, Kolkata"/>
    <s v="Opens at 11am"/>
    <s v="32, Madhya Para, Naktala, Kolkata"/>
    <n v="919007867194"/>
    <n v="1"/>
    <n v="1"/>
    <n v="0"/>
    <x v="1"/>
    <s v="-"/>
    <n v="0"/>
    <s v="-"/>
    <n v="14"/>
    <m/>
    <m/>
    <m/>
    <x v="8"/>
    <x v="0"/>
  </r>
  <r>
    <s v="Cafe Queen"/>
    <s v="https://www.zomato.com/kolkata/cafe-queen-tollygunge"/>
    <s v="Bengali, Chinese, Fast Food, Beverages"/>
    <s v="Tollygunge, Kolkata"/>
    <s v="Opens at 8am"/>
    <s v="356/1, Ward 113, Pirpukur Road, Bansdroni, Near Vidyasagar Park, 5th Lane, Tollygunge, Kolkata"/>
    <n v="918777644776"/>
    <n v="1"/>
    <n v="1"/>
    <n v="0"/>
    <x v="1"/>
    <s v="-"/>
    <n v="0"/>
    <n v="3.5"/>
    <n v="75"/>
    <m/>
    <m/>
    <m/>
    <x v="8"/>
    <x v="0"/>
  </r>
  <r>
    <s v="Toungue Lover"/>
    <s v="https://www.zomato.com/kolkata/toungue-lover-tollygunge"/>
    <s v="Biryani, Rolls, Fast Food, Seafood, Chinese"/>
    <s v="Tollygunge, Kolkata"/>
    <s v="Opens at 11am"/>
    <s v="1/29, Brahmapur Shiv Mandir Road, Tagore Garden, Bandroni, Tollygunge, Kolkata"/>
    <n v="919831188428"/>
    <n v="1"/>
    <n v="1"/>
    <n v="0"/>
    <x v="1"/>
    <n v="3.4"/>
    <n v="13"/>
    <n v="3.9"/>
    <n v="639"/>
    <m/>
    <m/>
    <m/>
    <x v="17"/>
    <x v="2"/>
  </r>
  <r>
    <s v="Aaj...Ki Menu?"/>
    <s v="https://www.zomato.com/kolkata/aaj-ki-menu-naktala"/>
    <s v="Bengali, Fast Food"/>
    <s v="Naktala, Kolkata"/>
    <m/>
    <s v="150, B Block, Niranjan Pally, Naktala, Kolkata"/>
    <n v="918777835978"/>
    <n v="1"/>
    <n v="0"/>
    <n v="0"/>
    <x v="1"/>
    <s v="-"/>
    <n v="0"/>
    <n v="4"/>
    <n v="217"/>
    <m/>
    <m/>
    <m/>
    <x v="8"/>
    <x v="0"/>
  </r>
  <r>
    <s v="Coffee N Chill"/>
    <s v="https://www.zomato.com/kolkata/coffee-n-chill-thakur-pukur"/>
    <s v="Fast Food, Continental, Beverages, Desserts"/>
    <s v="Thakur Pukur, Kolkata"/>
    <s v="Opens at 10am"/>
    <s v="85/1/2, Near Eden Tolly Signature Plus, Ramchandrapur Kabardanga, Thakur Pukur, Kolkata"/>
    <n v="917439925013"/>
    <n v="1"/>
    <n v="1"/>
    <n v="0"/>
    <x v="1"/>
    <n v="3.8"/>
    <n v="7"/>
    <s v="-"/>
    <n v="16"/>
    <m/>
    <m/>
    <m/>
    <x v="1"/>
    <x v="2"/>
  </r>
  <r>
    <s v="Hungry Helpers"/>
    <s v="https://www.zomato.com/kolkata/hungry-helpers-naktala"/>
    <s v="Chinese, North Indian"/>
    <s v="Naktala, Kolkata"/>
    <s v="Opens at 1pm"/>
    <s v="Niranjan Pally, B Block, Congress Nagar, Ward 113, Naktala, Kolkata"/>
    <n v="918584925303"/>
    <n v="1"/>
    <n v="1"/>
    <n v="0"/>
    <x v="1"/>
    <s v="-"/>
    <n v="0"/>
    <s v="-"/>
    <n v="2"/>
    <m/>
    <m/>
    <m/>
    <x v="8"/>
    <x v="0"/>
  </r>
  <r>
    <s v="Soujannya Panchkori"/>
    <s v="https://www.zomato.com/kolkata/soujannya-panchkori-ajoy-nagar"/>
    <s v="Bengali, Chinese, Fast Food"/>
    <s v="Ajoy Nagar, Kolkata"/>
    <m/>
    <s v="S/21, Sahid Smriti Colony, Borough 12, Ajoy Nagar, Kolkata"/>
    <n v="919748156350"/>
    <n v="1"/>
    <n v="0"/>
    <n v="0"/>
    <x v="1"/>
    <s v="-"/>
    <n v="0"/>
    <n v="3.4"/>
    <n v="19"/>
    <m/>
    <m/>
    <m/>
    <x v="3"/>
    <x v="0"/>
  </r>
  <r>
    <s v="Kusum Rolls"/>
    <s v="https://www.zomato.com/kolkata/kusum-rolls-1-behala"/>
    <s v="Rolls"/>
    <s v="Behala, Kolkata"/>
    <s v="Opens at 12noon"/>
    <s v="6, Diamond Harbour Road, Opposite United Bank Of India, Behala, Kolkata"/>
    <n v="918231050020"/>
    <n v="1"/>
    <n v="1"/>
    <n v="1"/>
    <x v="1"/>
    <s v="-"/>
    <n v="0"/>
    <s v="-"/>
    <n v="0"/>
    <m/>
    <m/>
    <m/>
    <x v="4"/>
    <x v="0"/>
  </r>
  <r>
    <s v="Ding Chinese"/>
    <s v="https://www.zomato.com/kolkata/ding-chinese-ajoy-nagar"/>
    <s v="Chinese, Seafood"/>
    <s v="Ajoy Nagar, Kolkata"/>
    <m/>
    <s v="2/53, Mukundapur, Kalikapur, Ward 109, Borough-XII, Ajoy Nagar, Kolkata"/>
    <n v="919831952658"/>
    <n v="1"/>
    <n v="0"/>
    <n v="0"/>
    <x v="1"/>
    <s v="-"/>
    <n v="0"/>
    <n v="4"/>
    <n v="45"/>
    <m/>
    <m/>
    <m/>
    <x v="17"/>
    <x v="0"/>
  </r>
  <r>
    <s v="Nirankari Bharat Jalpan"/>
    <s v="https://www.zomato.com/kolkata/nirankari-bharat-jalpan-behala"/>
    <s v="North Indian"/>
    <s v="Behala, Kolkata"/>
    <s v="Opens at 11am"/>
    <s v="50/1, Biren Roy Road, Behala, Kolkata"/>
    <n v="917596832890"/>
    <n v="1"/>
    <n v="1"/>
    <n v="0"/>
    <x v="1"/>
    <s v="-"/>
    <n v="0"/>
    <s v="-"/>
    <n v="21"/>
    <m/>
    <m/>
    <m/>
    <x v="10"/>
    <x v="0"/>
  </r>
  <r>
    <s v="Mimmim's Kitchen"/>
    <s v="https://www.zomato.com/kolkata/mimmims-kitchen-naktala"/>
    <s v="North Indian, Chinese, Kebab, Rolls, Fast Food"/>
    <s v="Naktala, Kolkata"/>
    <s v="Opens at 1:30pm"/>
    <s v="A41, Satyajit Park, Ward 113, Naktala, Kolkata"/>
    <n v="917044089323"/>
    <n v="1"/>
    <n v="1"/>
    <n v="0"/>
    <x v="1"/>
    <n v="3.7"/>
    <n v="68"/>
    <n v="3.7"/>
    <n v="1074"/>
    <m/>
    <m/>
    <s v="Economical, Lip Smacking Food, Quantity, Experience, Food"/>
    <x v="1"/>
    <x v="2"/>
  </r>
  <r>
    <s v="The Shake Factory"/>
    <s v="https://www.zomato.com/kolkata/the-shake-factory-1-tollygunge"/>
    <s v="Beverages, Desserts, Fast Food, Shake"/>
    <s v="Tollygunge, Kolkata"/>
    <s v="12midnight â€“ 4am, 10am â€“ 12midnight (Today)"/>
    <s v="1/18, Netaji Subhash Chandra Bose Road, Ashok Nagar, Tollygunge, Kolkata"/>
    <n v="917980922619"/>
    <n v="1"/>
    <n v="1"/>
    <n v="1"/>
    <x v="1"/>
    <n v="3.6"/>
    <n v="2"/>
    <n v="4.3"/>
    <n v="100"/>
    <m/>
    <m/>
    <m/>
    <x v="7"/>
    <x v="2"/>
  </r>
  <r>
    <s v="Lâ€™instant CafÃ©"/>
    <s v="https://www.zomato.com/kolkata/linstant-cafÃ©-golf-green"/>
    <s v="Burger, Pizza, Asian, Fast Food, Beverages"/>
    <s v="Golf Green, Kolkata"/>
    <s v="Opens at 11am"/>
    <s v="18/2/47, Uday Sankar Sarani, Golf Green Urban Complex, Golf Green, Kolkata"/>
    <n v="918089868986"/>
    <n v="1"/>
    <n v="1"/>
    <n v="1"/>
    <x v="1"/>
    <n v="4"/>
    <n v="188"/>
    <n v="3.6"/>
    <n v="576"/>
    <m/>
    <s v="Salmon, Cookies, Hot Chocolate, Cheesecake, Pizzas, Burger"/>
    <s v="Variety of Pizza, Customizable Dishes, Outdoor Seating, Reasonable Rate, Sitting Arrangement, Weekend Brunch"/>
    <x v="20"/>
    <x v="1"/>
  </r>
  <r>
    <s v="The Tasty Touchh"/>
    <s v="https://www.zomato.com/kolkata/the-tasty-touchh-4-garia"/>
    <s v="North Indian, Chinese, Pizza, Fast Food, Momos, Biryani, Kebab"/>
    <s v="Garia, Kolkata"/>
    <s v="Opens at 1pm"/>
    <s v="Block E 1/10, Baishnabghata Patuli Township, Kadamtala, Garia, Kolkata"/>
    <n v="917044920960"/>
    <n v="1"/>
    <n v="1"/>
    <n v="1"/>
    <x v="1"/>
    <n v="3.6"/>
    <n v="11"/>
    <s v="-"/>
    <n v="9"/>
    <m/>
    <m/>
    <m/>
    <x v="6"/>
    <x v="2"/>
  </r>
  <r>
    <s v="Maa Durga Hotel"/>
    <s v="https://www.zomato.com/kolkata/maa-durga-hotel-4-jadavpur"/>
    <s v="Kebab"/>
    <s v="Jadavpur, Kolkata"/>
    <s v="12:05am â€“ 4am, 6pm â€“ 12midnight (Today)"/>
    <s v="Raja S.C Mallick Road, Jadavpur, Kolkata"/>
    <n v="917750037982"/>
    <n v="1"/>
    <n v="1"/>
    <n v="0"/>
    <x v="1"/>
    <s v="-"/>
    <n v="0"/>
    <s v="-"/>
    <n v="5"/>
    <m/>
    <m/>
    <m/>
    <x v="8"/>
    <x v="0"/>
  </r>
  <r>
    <s v="Lip Lick - The Food Empire"/>
    <s v="https://www.zomato.com/kolkata/lip-lick-the-food-empire-jodhpur-park"/>
    <s v="North Indian, Fast Food, Street Food"/>
    <s v="Jodhpur Park, Kolkata"/>
    <m/>
    <s v="37, Gariahat Road-south, Selimpur more, Jodhpur Park, Kolkata"/>
    <n v="919831962317"/>
    <n v="1"/>
    <n v="0"/>
    <n v="0"/>
    <x v="1"/>
    <s v="-"/>
    <n v="0"/>
    <n v="3.6"/>
    <n v="53"/>
    <m/>
    <m/>
    <m/>
    <x v="3"/>
    <x v="0"/>
  </r>
  <r>
    <s v="Bangalir Hensel"/>
    <s v="https://www.zomato.com/kolkata/bangalir-hensel-behala"/>
    <s v="Bengali"/>
    <s v="Behala, Kolkata"/>
    <s v="Opens at 10am"/>
    <s v="24, Ho-Chi-Minh-Sarani, Behala, Kolkata"/>
    <n v="919674156172"/>
    <n v="1"/>
    <n v="1"/>
    <n v="0"/>
    <x v="1"/>
    <s v="-"/>
    <n v="0"/>
    <n v="4"/>
    <n v="44"/>
    <m/>
    <m/>
    <m/>
    <x v="3"/>
    <x v="0"/>
  </r>
  <r>
    <s v="Hoboi Fast Food"/>
    <s v="https://www.zomato.com/kolkata/hoboi-fast-food-1-behala"/>
    <s v="Chinese, Fast Food, Beverages"/>
    <s v="Behala, Kolkata"/>
    <m/>
    <s v="56, Kajipara Road, Behala, Kolkata"/>
    <n v="919123385219"/>
    <n v="1"/>
    <n v="1"/>
    <n v="1"/>
    <x v="1"/>
    <s v="-"/>
    <n v="0"/>
    <n v="3.4"/>
    <n v="15"/>
    <m/>
    <m/>
    <m/>
    <x v="2"/>
    <x v="0"/>
  </r>
  <r>
    <s v="Wok Tossed"/>
    <s v="https://www.zomato.com/kolkata/wok-tossed-behala"/>
    <s v="Chinese, Fast Food"/>
    <s v="Behala, Kolkata"/>
    <s v="Opens at 12:05pm"/>
    <s v="62, Parnasree Pally, Road 1, Behala, Kolkata"/>
    <n v="918583812088"/>
    <n v="1"/>
    <n v="1"/>
    <n v="0"/>
    <x v="1"/>
    <s v="-"/>
    <n v="0"/>
    <s v="-"/>
    <n v="0"/>
    <m/>
    <m/>
    <m/>
    <x v="0"/>
    <x v="0"/>
  </r>
  <r>
    <s v="Jeera"/>
    <s v="https://www.zomato.com/kolkata/jeera-ruby-hospital-area"/>
    <s v="North Indian, Biryani, Chinese"/>
    <s v="Ruby Hospital Area, Kolkata"/>
    <m/>
    <s v="S/29A, Ground Floor, Anandapur Kasba Industrial Estate, Phase-3M, EM By-Pass East, Ward 108, Kolkata Municipal Corporation, Ruby Hospital Area, Kolkata"/>
    <n v="917439967606"/>
    <n v="1"/>
    <n v="0"/>
    <n v="0"/>
    <x v="1"/>
    <s v="-"/>
    <n v="0"/>
    <s v="-"/>
    <n v="0"/>
    <m/>
    <m/>
    <m/>
    <x v="3"/>
    <x v="0"/>
  </r>
  <r>
    <s v="Express O Mugg"/>
    <s v="https://www.zomato.com/kolkata/express-o-mugg-1-naktala"/>
    <s v="Cafe, Chinese, North Indian, Beverages, Fast Food, Shake"/>
    <s v="Naktala, Kolkata"/>
    <s v="Opens at 12:15pm"/>
    <s v="174/28/1, Netaji Subhas Chandra Bose Road, Naktala, Kolkata"/>
    <n v="916289774488"/>
    <n v="1"/>
    <n v="0"/>
    <n v="1"/>
    <x v="1"/>
    <n v="3.3"/>
    <n v="17"/>
    <n v="3.3"/>
    <n v="122"/>
    <m/>
    <m/>
    <s v="Awesome Spot to Hangout, Comforting Atmosphere, Perfect Presentation, Cafe, Timely Service, Hospitality"/>
    <x v="6"/>
    <x v="2"/>
  </r>
  <r>
    <s v="Am 2 Pm"/>
    <s v="https://www.zomato.com/kolkata/am-2-pm-naktala"/>
    <s v="Sandwich, Street Food, Beverages"/>
    <s v="Naktala, Kolkata"/>
    <m/>
    <s v="63, Ground Floor, Manick Bandopadhay, Ward 97, Naktala, Kolkata"/>
    <n v="917003581244"/>
    <n v="1"/>
    <n v="0"/>
    <n v="0"/>
    <x v="1"/>
    <s v="-"/>
    <n v="0"/>
    <s v="-"/>
    <n v="0"/>
    <m/>
    <m/>
    <m/>
    <x v="8"/>
    <x v="0"/>
  </r>
  <r>
    <s v="Kings Fast Food"/>
    <s v="https://www.zomato.com/kolkata/kings-fast-food-tara-tala"/>
    <s v="Biryani, Momos, Fast Food, Chinese, Kebab"/>
    <s v="Tara Tala, Kolkata"/>
    <s v="Opens at 1pm"/>
    <s v="61, Upen Banerjee Road, Near Vivekananda Hospital, Tara Tala, Kolkata"/>
    <n v="917428842503"/>
    <n v="1"/>
    <n v="1"/>
    <n v="0"/>
    <x v="1"/>
    <s v="-"/>
    <n v="0"/>
    <s v="-"/>
    <n v="3"/>
    <m/>
    <m/>
    <m/>
    <x v="3"/>
    <x v="0"/>
  </r>
  <r>
    <s v="Fuddzone"/>
    <s v="https://www.zomato.com/kolkata/fuddzone-garia"/>
    <s v="Chinese, North Indian"/>
    <s v="Garia, Kolkata"/>
    <s v="Opens at 11am"/>
    <s v="1/101, Block D, Baishnabghata Patuli Township, Garia, Kolkata"/>
    <n v="919433753607"/>
    <n v="1"/>
    <n v="1"/>
    <n v="1"/>
    <x v="1"/>
    <s v="-"/>
    <n v="0"/>
    <n v="3.9"/>
    <n v="43"/>
    <m/>
    <m/>
    <m/>
    <x v="7"/>
    <x v="0"/>
  </r>
  <r>
    <s v="Roll House"/>
    <s v="https://www.zomato.com/kolkata/roll-house-baghajatin"/>
    <s v="Fast Food, Rolls"/>
    <s v="Baghajatin, Kolkata"/>
    <s v="Opens at 4pm"/>
    <s v="31G Raja SC Mullick Road, Baghajatin, Kolkata"/>
    <n v="919477527205"/>
    <n v="1"/>
    <n v="1"/>
    <n v="0"/>
    <x v="1"/>
    <s v="-"/>
    <n v="0"/>
    <s v="-"/>
    <n v="0"/>
    <m/>
    <m/>
    <m/>
    <x v="8"/>
    <x v="0"/>
  </r>
  <r>
    <s v="Anglo Bongs Caffe"/>
    <s v="https://www.zomato.com/kolkata/anglo-bongs-caffe-tollygunge"/>
    <s v="Fast Food, Beverages, Sandwich, Wraps"/>
    <s v="Tollygunge, Kolkata"/>
    <m/>
    <s v="288, Chakdha Sree Pally, Purbaputiary, Regent Park, Tollygunge, Kolkata"/>
    <n v="918481828805"/>
    <n v="1"/>
    <n v="0"/>
    <n v="0"/>
    <x v="1"/>
    <s v="-"/>
    <n v="0"/>
    <n v="3.8"/>
    <n v="114"/>
    <m/>
    <s v="Classic Chicken Burger, Bacon, Chicken Wings, Prawns"/>
    <s v="Best Food under Best Budget, Cute Packaging, Worth the Money, Great Portions, Extensive Menu, Timely Service"/>
    <x v="0"/>
    <x v="0"/>
  </r>
  <r>
    <s v="Cafe Elio"/>
    <s v="https://www.zomato.com/kolkata/cafe-elio-jadavpur"/>
    <s v="Chinese, Fast Food, Pasta, Sandwich"/>
    <s v="Jadavpur, Kolkata"/>
    <s v="Opens at 12:30pm"/>
    <s v="80/2F, Bade Raipur Road, Anandapally, Ward 96, Jadavpur, Kolkata"/>
    <n v="919836695438"/>
    <n v="1"/>
    <n v="1"/>
    <n v="1"/>
    <x v="1"/>
    <n v="3.6"/>
    <n v="23"/>
    <s v="-"/>
    <n v="3"/>
    <m/>
    <m/>
    <s v="Games, Friendly Place, Staff Behaviour, Young Crowd, Cafe, Portion"/>
    <x v="12"/>
    <x v="2"/>
  </r>
  <r>
    <s v="Heavenly Bites"/>
    <s v="https://www.zomato.com/kolkata/heavenly-bites-naktala"/>
    <s v="Desserts, Sandwich, Biryani"/>
    <s v="Naktala, Kolkata"/>
    <m/>
    <s v="150 Niranjan Pally, Block B, Naktala, Kolkata"/>
    <n v="918777835978"/>
    <n v="1"/>
    <n v="0"/>
    <n v="0"/>
    <x v="1"/>
    <s v="-"/>
    <n v="0"/>
    <n v="4.3"/>
    <n v="68"/>
    <m/>
    <m/>
    <m/>
    <x v="17"/>
    <x v="0"/>
  </r>
  <r>
    <s v="Nu Sagar"/>
    <s v="https://www.zomato.com/kolkata/nu-sagar-1-baghajatin"/>
    <s v="Biryani, Bengali"/>
    <s v="Baghajatin, Kolkata"/>
    <s v="Opens at 11:30am"/>
    <s v="32 Madhya Para, Bansdroni, Baghajatin, Kolkata"/>
    <n v="918240103764"/>
    <n v="1"/>
    <n v="1"/>
    <n v="1"/>
    <x v="1"/>
    <s v="-"/>
    <n v="0"/>
    <s v="-"/>
    <n v="0"/>
    <m/>
    <m/>
    <m/>
    <x v="17"/>
    <x v="0"/>
  </r>
  <r>
    <s v="Foodi Mood Kitchen"/>
    <s v="https://www.zomato.com/kolkata/foodi-mood-kitchen-2-naktala"/>
    <s v="Chinese, Fast Food"/>
    <s v="Naktala, Kolkata"/>
    <s v="Opens at 4pm"/>
    <s v="268, Harisava Math, P-78/1, Usha Park, Brahmapur, Naktala, Kolkata"/>
    <n v="917003074441"/>
    <n v="1"/>
    <n v="1"/>
    <n v="0"/>
    <x v="1"/>
    <s v="-"/>
    <n v="0"/>
    <s v="-"/>
    <n v="5"/>
    <m/>
    <m/>
    <m/>
    <x v="8"/>
    <x v="0"/>
  </r>
  <r>
    <s v="Hungry Owls"/>
    <s v="https://www.zomato.com/kolkata/hungry-owls-naktala"/>
    <s v="Chinese, Momos"/>
    <s v="Naktala, Kolkata"/>
    <m/>
    <s v="96, Chirantani Park, 333B Bansdroni Road, Ward-113, bansdroni road, Naktala, Kolkata"/>
    <n v="919330540260"/>
    <n v="1"/>
    <n v="0"/>
    <n v="0"/>
    <x v="1"/>
    <s v="-"/>
    <n v="0"/>
    <s v="-"/>
    <n v="0"/>
    <m/>
    <m/>
    <m/>
    <x v="17"/>
    <x v="0"/>
  </r>
  <r>
    <s v="Dasu's Kitchen"/>
    <s v="https://www.zomato.com/kolkata/dasus-kitchen-tollygunge"/>
    <s v="Chinese, North Indian, Fast Food"/>
    <s v="Tollygunge, Kolkata"/>
    <m/>
    <s v="1/36, Netaji Nagar, Tollygunge, Kolkata"/>
    <n v="919073656434"/>
    <n v="1"/>
    <n v="0"/>
    <n v="0"/>
    <x v="1"/>
    <s v="-"/>
    <n v="0"/>
    <s v="-"/>
    <n v="2"/>
    <m/>
    <m/>
    <m/>
    <x v="4"/>
    <x v="0"/>
  </r>
  <r>
    <s v="Maa Er Swad"/>
    <s v="https://www.zomato.com/kolkata/maa-er-swad-baghajatin"/>
    <s v="Bengali, Rolls"/>
    <s v="Baghajatin, Kolkata"/>
    <m/>
    <s v="4/112/B, Vidyasagar Colony, Ganguly Bagan, Baghajatin, Kolkata"/>
    <n v="919088915453"/>
    <n v="1"/>
    <n v="0"/>
    <n v="0"/>
    <x v="1"/>
    <s v="-"/>
    <n v="0"/>
    <s v="-"/>
    <n v="3"/>
    <m/>
    <m/>
    <m/>
    <x v="8"/>
    <x v="0"/>
  </r>
  <r>
    <s v="Chandrani Kitchen"/>
    <s v="https://www.zomato.com/kolkata/chandrani-kitchen-1-jadavpur"/>
    <s v="Bengali"/>
    <s v="Jadavpur, Kolkata"/>
    <m/>
    <s v="9A, Central Road, Jadavpur, Kolkata"/>
    <n v="919123722295"/>
    <n v="1"/>
    <n v="0"/>
    <n v="0"/>
    <x v="1"/>
    <s v="-"/>
    <n v="0"/>
    <s v="-"/>
    <n v="18"/>
    <m/>
    <m/>
    <m/>
    <x v="8"/>
    <x v="0"/>
  </r>
  <r>
    <s v="Buddy Bites"/>
    <s v="https://www.zomato.com/kolkata/buddy-bites-santoshpur"/>
    <s v="Chinese, Rolls, Kebab, Momos"/>
    <s v="Santoshpur, Kolkata"/>
    <s v="Opens at 11am"/>
    <s v="157, Santoshpur, Kolkata"/>
    <n v="917003778294"/>
    <n v="1"/>
    <n v="1"/>
    <n v="0"/>
    <x v="1"/>
    <s v="-"/>
    <n v="0"/>
    <s v="-"/>
    <n v="6"/>
    <m/>
    <m/>
    <m/>
    <x v="3"/>
    <x v="0"/>
  </r>
  <r>
    <s v="Bhojon Bilashi"/>
    <s v="https://www.zomato.com/kolkata/bhojon-bilashi-jadavpur"/>
    <s v="South Indian, Chinese"/>
    <s v="Jadavpur, Kolkata"/>
    <s v="Opens at 11am"/>
    <s v="59/A, Raja Subodh Chandra Road, Bapuji Nagar, Jadavpur, Kolkata"/>
    <n v="919547375734"/>
    <n v="1"/>
    <n v="1"/>
    <n v="0"/>
    <x v="1"/>
    <s v="-"/>
    <n v="1"/>
    <n v="3.5"/>
    <n v="24"/>
    <m/>
    <m/>
    <m/>
    <x v="17"/>
    <x v="0"/>
  </r>
  <r>
    <s v="South Indian Kitchen"/>
    <s v="https://www.zomato.com/kolkata/south-indian-kitchen-ajoy-nagar"/>
    <s v="South Indian, Sandwich, Street Food"/>
    <s v="Ajoy Nagar, Kolkata"/>
    <m/>
    <s v="1756, Chak Garia 1, Santi Park, Opposite Peerless Hospital Main Gate, Ajoy Nagar, Kolkata"/>
    <n v="918017875746"/>
    <n v="1"/>
    <n v="0"/>
    <n v="0"/>
    <x v="1"/>
    <s v="-"/>
    <n v="0"/>
    <s v="-"/>
    <n v="0"/>
    <m/>
    <m/>
    <m/>
    <x v="3"/>
    <x v="0"/>
  </r>
  <r>
    <s v="Akash Kitchen"/>
    <s v="https://www.zomato.com/kolkata/akash-kitchen-behala"/>
    <s v="North Indian, Chinese, Bengali"/>
    <s v="Behala, Kolkata"/>
    <m/>
    <s v="96, Near Shitala Mandir, Motilal Gupta Road, Behala, Kolkata"/>
    <n v="919804988509"/>
    <n v="1"/>
    <n v="0"/>
    <n v="1"/>
    <x v="1"/>
    <n v="2.6"/>
    <n v="23"/>
    <n v="4"/>
    <n v="94"/>
    <m/>
    <m/>
    <m/>
    <x v="12"/>
    <x v="3"/>
  </r>
  <r>
    <s v="Dunes Cafe"/>
    <s v="https://www.zomato.com/kolkata/dunes-cafe-garia"/>
    <s v="Chinese, Pizza, Fast Food"/>
    <s v="Garia, Kolkata"/>
    <s v="Opens at 11am"/>
    <s v="1/6, Block H, Baishnabghata Patuli Township, Garia, Kolkata"/>
    <n v="919874858954"/>
    <n v="1"/>
    <n v="1"/>
    <n v="1"/>
    <x v="1"/>
    <n v="3.7"/>
    <n v="31"/>
    <s v="-"/>
    <n v="25"/>
    <m/>
    <m/>
    <s v="Awesome Spot to Hangout, Fantastic Decoration, Nice Concept, Clean and Hygienic Place, Weekend Brunch, Good Music"/>
    <x v="0"/>
    <x v="2"/>
  </r>
  <r>
    <s v="Standard Delivery"/>
    <s v="https://www.zomato.com/kolkata/standard-delivery-naktala"/>
    <s v="Bengali, North Indian"/>
    <s v="Naktala, Kolkata"/>
    <s v="Opens at 9am"/>
    <s v="6/6, Vidyasagar Park, Pirpukur Road, Bansdroni, Naktala, Kolkata"/>
    <n v="917278086576"/>
    <n v="1"/>
    <n v="1"/>
    <n v="0"/>
    <x v="1"/>
    <s v="-"/>
    <n v="0"/>
    <n v="4.0999999999999996"/>
    <n v="110"/>
    <m/>
    <m/>
    <m/>
    <x v="8"/>
    <x v="0"/>
  </r>
  <r>
    <s v="Afreen Biriyani House"/>
    <s v="https://www.zomato.com/kolkata/afreen-biriyani-house-2-thakur-pukur"/>
    <s v="Biryani"/>
    <s v="Thakur Pukur, Kolkata"/>
    <s v="Opens at 12noon"/>
    <s v="Near Kabardanga More, Mahatma Gandhi Road, Ramchandrapur, Thakur Pukur, Kolkata"/>
    <n v="918620007022"/>
    <n v="1"/>
    <n v="1"/>
    <n v="0"/>
    <x v="1"/>
    <s v="-"/>
    <n v="0"/>
    <n v="4"/>
    <n v="5"/>
    <m/>
    <m/>
    <m/>
    <x v="8"/>
    <x v="0"/>
  </r>
  <r>
    <s v="Y.A.K Junction"/>
    <s v="https://www.zomato.com/kolkata/y-a-k-junction-park-circus-area"/>
    <s v="Fast Food"/>
    <s v="Park Circus Area, Kolkata"/>
    <s v="Opens at 6pm"/>
    <s v="Ground Floor, Ward 60, BR 6, 21/H/8, Jannagar Road, Park Circus Area, Kolkata"/>
    <n v="919831321114"/>
    <n v="1"/>
    <n v="1"/>
    <n v="0"/>
    <x v="1"/>
    <s v="-"/>
    <n v="0"/>
    <n v="4"/>
    <n v="28"/>
    <m/>
    <m/>
    <m/>
    <x v="8"/>
    <x v="0"/>
  </r>
  <r>
    <s v="Mouchak"/>
    <s v="https://www.zomato.com/kolkata/mouchak-behala"/>
    <s v="Bengali"/>
    <s v="Behala, Kolkata"/>
    <s v="Opens at 6pm"/>
    <s v="15/2, Banomali Ghosal Lane, Behala, Kolkata"/>
    <n v="919051979287"/>
    <n v="1"/>
    <n v="1"/>
    <n v="0"/>
    <x v="1"/>
    <n v="3.5"/>
    <n v="9"/>
    <n v="4.3"/>
    <n v="265"/>
    <m/>
    <m/>
    <m/>
    <x v="4"/>
    <x v="2"/>
  </r>
  <r>
    <s v="Vinayak Kitchen"/>
    <s v="https://www.zomato.com/kolkata/vinayak-kitchen-alipore"/>
    <s v="Chinese, Fast Food"/>
    <s v="Alipore, Kolkata"/>
    <m/>
    <s v="29/3D, Chetla Central Road, Near Petrol Pump, Alipore, Kolkata"/>
    <n v="919674384028"/>
    <n v="1"/>
    <n v="0"/>
    <n v="0"/>
    <x v="1"/>
    <s v="-"/>
    <n v="0"/>
    <n v="4.5"/>
    <n v="230"/>
    <m/>
    <m/>
    <s v="Delicious Food, Good Quality, Packaging, Taste"/>
    <x v="8"/>
    <x v="0"/>
  </r>
  <r>
    <s v="Bowl Full - Globe In A Bowl"/>
    <s v="https://www.zomato.com/kolkata/bowl-full-globe-in-a-bowl-santoshpur"/>
    <s v="Asian, North Indian"/>
    <s v="Santoshpur, Kolkata"/>
    <m/>
    <s v="1050/1, Survey Park, UNS-77, Unnayan, Ward 109, Santoshpur, Kolkata"/>
    <n v="913340620747"/>
    <n v="1"/>
    <n v="0"/>
    <n v="0"/>
    <x v="1"/>
    <s v="-"/>
    <n v="0"/>
    <n v="3.6"/>
    <n v="41"/>
    <m/>
    <m/>
    <m/>
    <x v="4"/>
    <x v="0"/>
  </r>
  <r>
    <s v="Chicken X"/>
    <s v="https://www.zomato.com/kolkata/chicken-x-thakur-pukur"/>
    <s v="Fast Food"/>
    <s v="Thakur Pukur, Kolkata"/>
    <s v="Opens at 6pm"/>
    <s v="533/ 1, Mahatma Gandhi Road, Borough-X III, Kolkata Thakur Pukur, Kolkata"/>
    <n v="918420455519"/>
    <n v="1"/>
    <n v="1"/>
    <n v="0"/>
    <x v="1"/>
    <s v="-"/>
    <n v="0"/>
    <s v="-"/>
    <n v="3"/>
    <m/>
    <m/>
    <m/>
    <x v="8"/>
    <x v="0"/>
  </r>
  <r>
    <s v="Sheesha Zone"/>
    <s v="https://www.zomato.com/kolkata/sheesha-zone-park-circus-area"/>
    <s v="Fast Food, Chinese, North Indian, Kebab"/>
    <s v="Park Circus Area, Kolkata"/>
    <s v="12midnight â€“ 3am, 12noon â€“ 12midnight (Today)"/>
    <s v="27/1A, Rameshwar Shaw Road, Beniapukur, Park Circus Area, Kolkata"/>
    <n v="919875454562"/>
    <n v="1"/>
    <n v="1"/>
    <n v="1"/>
    <x v="1"/>
    <n v="3.5"/>
    <n v="6"/>
    <s v="-"/>
    <n v="4"/>
    <m/>
    <m/>
    <m/>
    <x v="2"/>
    <x v="2"/>
  </r>
  <r>
    <s v="AG's Burger"/>
    <s v="https://www.zomato.com/kolkata/ags-burger-2-naktala"/>
    <s v="Kebab, Burger, Fast Food"/>
    <s v="Naktala, Kolkata"/>
    <s v="Opens tomorrow at 10am"/>
    <s v="14Q, Naktala Road, Naktala, Kolkata"/>
    <n v="917439114758"/>
    <n v="1"/>
    <n v="1"/>
    <n v="0"/>
    <x v="1"/>
    <n v="3.8"/>
    <n v="40"/>
    <n v="4"/>
    <n v="43"/>
    <m/>
    <s v="Burgers, Tandoori Chicken, French Fries, Kebabs"/>
    <s v="Takeaway Option, Clean and Hygienic Place, Weekend Brunch, Customizable Food, Young Crowd, Food Presentation"/>
    <x v="2"/>
    <x v="2"/>
  </r>
  <r>
    <s v="Miraz"/>
    <s v="https://www.zomato.com/kolkata/miraz-tollygunge"/>
    <s v="Chinese, Rolls, North Indian"/>
    <s v="Tollygunge, Kolkata"/>
    <s v="Opens at 1pm"/>
    <s v="3/73, Azadgarh, Borough X, Tollygunge, Kolkata"/>
    <n v="918240140998"/>
    <n v="1"/>
    <n v="1"/>
    <n v="0"/>
    <x v="1"/>
    <s v="-"/>
    <n v="0"/>
    <n v="4.3"/>
    <n v="64"/>
    <m/>
    <m/>
    <s v="Mouth Watering Food, Best Food under Best Budget, Extensive Menu, Worth the Money, Timely Service, Great Portions"/>
    <x v="8"/>
    <x v="0"/>
  </r>
  <r>
    <s v="Mini Box Fast Food Centre"/>
    <s v="https://www.zomato.com/kolkata/mini-box-fast-food-centre-golf-green"/>
    <s v="Chinese, Fast Food, Rolls"/>
    <s v="Golf Green, Kolkata"/>
    <m/>
    <s v="42, Ground Floor, Graham Road, Golf Green, Kolkata"/>
    <n v="919875394204"/>
    <n v="1"/>
    <n v="0"/>
    <n v="0"/>
    <x v="1"/>
    <s v="-"/>
    <n v="0"/>
    <s v="-"/>
    <n v="3"/>
    <m/>
    <m/>
    <m/>
    <x v="8"/>
    <x v="0"/>
  </r>
  <r>
    <s v="Fusion Asian Kitchen"/>
    <s v="https://www.zomato.com/kolkata/fusion-asian-kitchen-jadavpur"/>
    <s v="Chinese, North Indian, South Indian"/>
    <s v="Jadavpur, Kolkata"/>
    <m/>
    <s v="5/2, Central Road, Jadavpur, Kolkata"/>
    <n v="918910771006"/>
    <n v="1"/>
    <n v="0"/>
    <n v="0"/>
    <x v="1"/>
    <s v="-"/>
    <n v="0"/>
    <s v="-"/>
    <n v="21"/>
    <m/>
    <m/>
    <m/>
    <x v="17"/>
    <x v="0"/>
  </r>
  <r>
    <s v="Swader Raja"/>
    <s v="https://www.zomato.com/kolkata/swader-raja-jodhpur-park"/>
    <s v="Bengali, North Indian, Mughlai, Chinese"/>
    <s v="Jodhpur Park, Kolkata"/>
    <s v="Opens at 8am"/>
    <s v="135, Lake Gardens, Jodhpur Park, Kolkata"/>
    <n v="919073718455"/>
    <n v="1"/>
    <n v="1"/>
    <n v="0"/>
    <x v="1"/>
    <s v="-"/>
    <n v="0"/>
    <n v="3.7"/>
    <n v="560"/>
    <m/>
    <m/>
    <m/>
    <x v="3"/>
    <x v="0"/>
  </r>
  <r>
    <s v="Binod Chinese"/>
    <s v="https://www.zomato.com/kolkata/binod-chinese-behala"/>
    <s v="Fast Food, Chinese"/>
    <s v="Behala, Kolkata"/>
    <s v="Opens at 10am"/>
    <s v="11A, Sourin Roy Road, Behala, Kolkata"/>
    <n v="919508759835"/>
    <n v="1"/>
    <n v="1"/>
    <n v="0"/>
    <x v="1"/>
    <s v="-"/>
    <n v="0"/>
    <s v="-"/>
    <n v="4"/>
    <m/>
    <m/>
    <m/>
    <x v="8"/>
    <x v="0"/>
  </r>
  <r>
    <s v="The Walking Street"/>
    <s v="https://www.zomato.com/kolkata/the-walking-street-1-santoshpur"/>
    <s v="Sandwich, Burger, Beverages, Rolls, Fast Food"/>
    <s v="Metropolis Mall, Hiland Park, Kolkata"/>
    <s v="Opens at 1pm"/>
    <s v="1925, Chak Garia, Metropolis Mall, Highland Park, Santoshpur, Kolkata"/>
    <n v="919038022222"/>
    <n v="1"/>
    <n v="1"/>
    <n v="0"/>
    <x v="1"/>
    <s v="-"/>
    <n v="2"/>
    <s v="-"/>
    <n v="6"/>
    <m/>
    <m/>
    <m/>
    <x v="2"/>
    <x v="0"/>
  </r>
  <r>
    <s v="Singh &amp; Son's Kitchen"/>
    <s v="https://www.zomato.com/kolkata/singh-sons-kitchen-tollygunge"/>
    <s v="Biryani, South Indian"/>
    <s v="Tollygunge, Kolkata"/>
    <s v="12midnight â€“ 7:59am, 8am â€“ 12midnight (Today)"/>
    <s v="129, Graham Road, Tollygunge, Kolkata"/>
    <n v="917980905750"/>
    <n v="1"/>
    <n v="1"/>
    <n v="0"/>
    <x v="1"/>
    <s v="-"/>
    <n v="0"/>
    <s v="-"/>
    <n v="4"/>
    <m/>
    <m/>
    <m/>
    <x v="8"/>
    <x v="0"/>
  </r>
  <r>
    <s v="WOW! Momo On Wheels"/>
    <s v="https://www.zomato.com/kolkata/wow-momo-on-wheels-kalighat"/>
    <s v="Momos, Fast Food, Tibetan"/>
    <s v="Kalighat, Kolkata"/>
    <s v="Opens at 10:30am"/>
    <s v="Kalighat Metro Station, Rash Behari Avenue Road, Kalighat, Kolkata"/>
    <n v="917596069923"/>
    <n v="1"/>
    <n v="1"/>
    <n v="0"/>
    <x v="1"/>
    <s v="-"/>
    <n v="0"/>
    <n v="4"/>
    <n v="1822"/>
    <m/>
    <m/>
    <m/>
    <x v="4"/>
    <x v="0"/>
  </r>
  <r>
    <s v="Kwality Wallâ€™s Frozen Dessert and Ice Cream Shop"/>
    <s v="https://www.zomato.com/kolkata/kwality-walls-frozen-dessert-and-ice-cream-shop-dhakuria"/>
    <s v="Ice Cream, Desserts"/>
    <s v="Dhakuria, Kolkata"/>
    <m/>
    <s v="117 B, Selimpore Road, Ward 92, Dhakuria, Kolkata"/>
    <n v="917596894257"/>
    <n v="1"/>
    <n v="0"/>
    <n v="0"/>
    <x v="0"/>
    <s v="-"/>
    <n v="0"/>
    <n v="4.5"/>
    <n v="149"/>
    <m/>
    <m/>
    <m/>
    <x v="8"/>
    <x v="0"/>
  </r>
  <r>
    <s v="Kathleen"/>
    <s v="https://www.zomato.com/kolkata/kathleen-1-tollygunge"/>
    <s v="Bakery, Desserts, Fast Food"/>
    <s v="Tollygunge, Kolkata"/>
    <s v="Opens at 9am"/>
    <s v="14, Regent Palace, Ranikuthi, Tollygunge, Kolkata"/>
    <n v="913328672537"/>
    <n v="1"/>
    <n v="1"/>
    <n v="0"/>
    <x v="1"/>
    <s v="-"/>
    <n v="0"/>
    <n v="4"/>
    <n v="363"/>
    <m/>
    <m/>
    <m/>
    <x v="10"/>
    <x v="0"/>
  </r>
  <r>
    <s v="Hindusthan Sweets"/>
    <s v="https://www.zomato.com/kolkata/hindusthan-sweets-jadavpur"/>
    <s v="Mishti, Street Food, Desserts"/>
    <s v="Jadavpur, Kolkata"/>
    <s v="Opens at 9am"/>
    <s v="58/1, Central Road, Near 8B Bus Stand, Jadavpur, Kolkata"/>
    <n v="917003683902"/>
    <n v="1"/>
    <n v="1"/>
    <n v="0"/>
    <x v="1"/>
    <s v="-"/>
    <n v="0"/>
    <n v="4.2"/>
    <n v="2116"/>
    <m/>
    <s v="Mango Doi, Fruit Juices, Baked Rosogolla, Aam Doi, Kalakand, Kaju Barfi"/>
    <s v="Prices, Quality, Taste, Food"/>
    <x v="10"/>
    <x v="0"/>
  </r>
  <r>
    <s v="Flurys"/>
    <s v="https://www.zomato.com/kolkata/flurys-1-tollygunge"/>
    <s v="Bakery, Desserts, Fast Food, Coffee"/>
    <s v="Tollygunge, Kolkata"/>
    <s v="Opens at 8am"/>
    <s v="174/1/2, NSC Bose Road, Netaji Nagar, Tollygunge, Kolkata"/>
    <n v="918478956539"/>
    <n v="1"/>
    <n v="1"/>
    <n v="1"/>
    <x v="1"/>
    <s v="-"/>
    <n v="2"/>
    <n v="4.3"/>
    <n v="162"/>
    <m/>
    <m/>
    <m/>
    <x v="0"/>
    <x v="0"/>
  </r>
  <r>
    <s v="Cafe Drifter"/>
    <s v="https://www.zomato.com/kolkata/cafe-drifter-baghajatin"/>
    <s v="Cafe, Italian, Fast Food"/>
    <s v="Baghajatin, Kolkata"/>
    <s v="Opens at 11am"/>
    <s v="E/1, 19, Baghajatin Station Road, Ajanta Park, Baghajatin, Kolkata"/>
    <n v="918017855817"/>
    <n v="1"/>
    <n v="1"/>
    <n v="1"/>
    <x v="1"/>
    <n v="3.5"/>
    <n v="227"/>
    <n v="3.6"/>
    <n v="1526"/>
    <m/>
    <s v="Cheese Sandwich, Chicken Pizza, Brownie, Fish Fry, Coffee"/>
    <s v="Staff Behaviour, Young Crowd, Worth the Money, Nice Place, Good Place, Delicious Food"/>
    <x v="6"/>
    <x v="2"/>
  </r>
  <r>
    <s v="Millie's"/>
    <s v="https://www.zomato.com/kolkata/millies-elgin"/>
    <s v="Bakery, Desserts, Fast Food, Beverages, Shake"/>
    <s v="Elgin, Kolkata"/>
    <s v="Opens at 10am"/>
    <s v="16 B, Sarat Bose Road, Elgin, Kolkata"/>
    <n v="917596075002"/>
    <n v="1"/>
    <n v="1"/>
    <n v="1"/>
    <x v="1"/>
    <n v="3.9"/>
    <n v="122"/>
    <n v="4.0999999999999996"/>
    <n v="136"/>
    <m/>
    <s v="Blueberry Cupcake, Cookie, Cupcakes, Velvet Cake, Cheese Cake, Pastries"/>
    <s v="Pretty Decor, Hygiene, Best Food under Best Budget, Flavour, Timely Service, Prices"/>
    <x v="2"/>
    <x v="2"/>
  </r>
  <r>
    <s v="The New My Club"/>
    <s v="https://www.zomato.com/kolkata/the-new-my-club-gariahat"/>
    <s v="Chinese, North Indian"/>
    <s v="Gariahat, Kolkata"/>
    <s v="Opens at 12noon"/>
    <s v="196/2, Near Basanti Devi College, Gariahat, Kolkata"/>
    <n v="913324644700"/>
    <n v="1"/>
    <n v="1"/>
    <n v="1"/>
    <x v="1"/>
    <n v="3.1"/>
    <n v="253"/>
    <n v="4.3"/>
    <n v="274"/>
    <m/>
    <s v="Moglai Paratha, Fish Fry, Rolls, Tea, Soup, Snacks"/>
    <s v="Low Price, Good Place, Location, Prices, Good Food, Quantity"/>
    <x v="7"/>
    <x v="2"/>
  </r>
  <r>
    <s v="Parantha Point"/>
    <s v="https://www.zomato.com/kolkata/parantha-point-bhawanipur"/>
    <s v="North Indian"/>
    <s v="Bhawanipur, Kolkata"/>
    <s v="Opens at 7:30am"/>
    <s v="8A, Priyanath Mullick Road, Bhawanipur, Kolkata"/>
    <n v="919339030735"/>
    <n v="1"/>
    <n v="1"/>
    <n v="1"/>
    <x v="1"/>
    <n v="3.1"/>
    <n v="136"/>
    <n v="4"/>
    <n v="2595"/>
    <m/>
    <m/>
    <s v="Prices, Food Quality, Quantity, Ambience, Service"/>
    <x v="0"/>
    <x v="2"/>
  </r>
  <r>
    <s v="Sattvic"/>
    <s v="https://www.zomato.com/kolkata/sattvic-gariahat"/>
    <s v="North Indian"/>
    <s v="Gariahat, Kolkata"/>
    <m/>
    <s v="13/5, Anil Maitra Road, Gariahat, Kolkata"/>
    <n v="919073999003"/>
    <n v="1"/>
    <n v="0"/>
    <n v="0"/>
    <x v="1"/>
    <s v="-"/>
    <n v="0"/>
    <n v="3.5"/>
    <n v="0"/>
    <m/>
    <m/>
    <m/>
    <x v="8"/>
    <x v="0"/>
  </r>
  <r>
    <s v="Bengal Hotel"/>
    <s v="https://www.zomato.com/kolkata/bengal-hotel-behala"/>
    <s v="North Indian, Biryani, Fast Food"/>
    <s v="Behala, Kolkata"/>
    <s v="Opens at 3pm"/>
    <s v="280, Diamond Harbour Road, Opposite 14 Bus Stop, Behala, Kolkata"/>
    <n v="919163944222"/>
    <n v="1"/>
    <n v="1"/>
    <n v="1"/>
    <x v="1"/>
    <n v="4"/>
    <n v="257"/>
    <n v="3.7"/>
    <n v="1503"/>
    <m/>
    <s v="Butter Fish, Stew, Mutton Kasha, Biryani"/>
    <s v="Portion Size, Best Place, Tasty, Food Quality, Price, Quantity"/>
    <x v="0"/>
    <x v="1"/>
  </r>
  <r>
    <s v="Binod Stores"/>
    <s v="https://www.zomato.com/kolkata/binod-stores-new-alipore"/>
    <s v="Fast Food, Chinese"/>
    <s v="New Alipore, Kolkata"/>
    <m/>
    <s v="68/1, Borough- IX, Kolkata Municipal Corporation, New Alipore, Kolkata"/>
    <n v="918335049886"/>
    <n v="1"/>
    <n v="0"/>
    <n v="0"/>
    <x v="1"/>
    <s v="-"/>
    <n v="0"/>
    <s v="-"/>
    <n v="1"/>
    <m/>
    <m/>
    <m/>
    <x v="8"/>
    <x v="0"/>
  </r>
  <r>
    <s v="Comida Casera La Casera"/>
    <s v="https://www.zomato.com/kolkata/comida-casera-la-casera-garia"/>
    <s v="Sandwich, Kebab, Fast Food, Beverages, Shake"/>
    <s v="Garia, Kolkata"/>
    <m/>
    <s v="Garia Station Road, Kaitala, Koyal Para, Narendrapur, Ward 29, Garia, Kolkata"/>
    <n v="919330685831"/>
    <n v="1"/>
    <n v="0"/>
    <n v="0"/>
    <x v="1"/>
    <s v="-"/>
    <n v="0"/>
    <n v="2.9"/>
    <n v="17"/>
    <m/>
    <m/>
    <m/>
    <x v="3"/>
    <x v="0"/>
  </r>
  <r>
    <s v="Faloodah"/>
    <s v="https://www.zomato.com/kolkata/faloodah-lake-market-area"/>
    <s v="Desserts, Beverages, Ice Cream"/>
    <s v="Lake Market Area, Kolkata"/>
    <s v="Opens at 11am"/>
    <s v="104, Rash Behari Avenue, Lake Market Area, Kolkata"/>
    <n v="917003363385"/>
    <n v="1"/>
    <n v="1"/>
    <n v="0"/>
    <x v="1"/>
    <s v="-"/>
    <n v="0"/>
    <s v="-"/>
    <n v="1"/>
    <m/>
    <m/>
    <m/>
    <x v="1"/>
    <x v="0"/>
  </r>
  <r>
    <s v="Watami Kitchen"/>
    <s v="https://www.zomato.com/kolkata/watami-kitchen-behala"/>
    <s v="Biryani"/>
    <s v="Behala, Kolkata"/>
    <m/>
    <s v="22/2, Chanditola, Main Road, Near Sridi Post Office, Behala, Kolkata"/>
    <n v="919883037037"/>
    <n v="1"/>
    <n v="0"/>
    <n v="0"/>
    <x v="1"/>
    <s v="-"/>
    <n v="0"/>
    <s v="-"/>
    <n v="0"/>
    <m/>
    <m/>
    <m/>
    <x v="3"/>
    <x v="0"/>
  </r>
  <r>
    <s v="TASTE OF CHENNAI"/>
    <s v="https://www.zomato.com/kolkata/taste-of-chennai-hazra"/>
    <s v="South Indian"/>
    <s v="Hazra, Kolkata"/>
    <m/>
    <s v="Shop 12, Ground Floor, 53, S.P. Mukherjee Road, Hazra, Kolkata"/>
    <n v="918910233733"/>
    <n v="1"/>
    <n v="1"/>
    <n v="1"/>
    <x v="1"/>
    <n v="2.9"/>
    <n v="15"/>
    <s v="-"/>
    <n v="14"/>
    <m/>
    <m/>
    <m/>
    <x v="17"/>
    <x v="3"/>
  </r>
  <r>
    <s v="Coolfi Ice Cream"/>
    <s v="https://www.zomato.com/kolkata/coolfi-ice-cream-kasba"/>
    <s v="Ice Cream"/>
    <s v="Kasba, Kolkata"/>
    <m/>
    <s v="6/A, Baikuntha Ghosh Road, Kasba, Kolkata"/>
    <n v="919491369315"/>
    <n v="1"/>
    <n v="0"/>
    <n v="0"/>
    <x v="1"/>
    <s v="-"/>
    <n v="0"/>
    <s v="-"/>
    <n v="5"/>
    <m/>
    <m/>
    <m/>
    <x v="10"/>
    <x v="0"/>
  </r>
  <r>
    <s v="Boss's Kitchen"/>
    <s v="https://www.zomato.com/kolkata/bosss-kitchen-1-behala"/>
    <s v="Biryani, North Indian"/>
    <s v="Behala, Kolkata"/>
    <s v="Opens at 12noon"/>
    <s v="17B, Sashi Bhusan Mukherjee Road, Behala, Kolkata"/>
    <n v="917003227002"/>
    <n v="1"/>
    <n v="1"/>
    <n v="0"/>
    <x v="1"/>
    <s v="-"/>
    <n v="0"/>
    <n v="3.5"/>
    <n v="411"/>
    <m/>
    <m/>
    <m/>
    <x v="4"/>
    <x v="0"/>
  </r>
  <r>
    <s v="New Bangla Khabar"/>
    <s v="https://www.zomato.com/kolkata/new-bangla-khabar-new-alipore"/>
    <s v="Bengali"/>
    <s v="New Alipore, Kolkata"/>
    <m/>
    <s v="24, Ward 117, Malakar Para Road, New Alipore, Kolkata"/>
    <n v="918017134510"/>
    <n v="1"/>
    <n v="0"/>
    <n v="0"/>
    <x v="1"/>
    <s v="-"/>
    <n v="0"/>
    <s v="-"/>
    <n v="4"/>
    <m/>
    <m/>
    <m/>
    <x v="8"/>
    <x v="0"/>
  </r>
  <r>
    <s v="Sree Durga Sweets"/>
    <s v="https://www.zomato.com/kolkata/sree-durga-sweets-behala"/>
    <s v="Street Food, Mishti"/>
    <s v="Behala, Kolkata"/>
    <s v="Opens at 9:30am"/>
    <s v="9/9, Diamond Harbour Road, Behala, Kolkata"/>
    <n v="919830010868"/>
    <n v="1"/>
    <n v="1"/>
    <n v="0"/>
    <x v="0"/>
    <s v="-"/>
    <n v="0"/>
    <s v="-"/>
    <n v="3"/>
    <m/>
    <m/>
    <m/>
    <x v="17"/>
    <x v="0"/>
  </r>
  <r>
    <s v="Ace Of Spicez"/>
    <s v="https://www.zomato.com/kolkata/ace-of-spicez-garia"/>
    <s v="Chinese"/>
    <s v="Garia, Kolkata"/>
    <s v="Opens at 11am"/>
    <s v="B-42, Garia Park, Near Garia, Kolkata"/>
    <n v="919830751102"/>
    <n v="1"/>
    <n v="1"/>
    <n v="0"/>
    <x v="1"/>
    <s v="-"/>
    <n v="0"/>
    <n v="3.8"/>
    <n v="56"/>
    <m/>
    <m/>
    <s v="Spill Proof Packaging, Great Portions, Timely Service, Prices, Quantity, Packaging"/>
    <x v="4"/>
    <x v="0"/>
  </r>
  <r>
    <s v="Sai Vada Pav Centre"/>
    <s v="https://www.zomato.com/kolkata/sai-vada-pav-centre-2-tollygunge"/>
    <s v="Fast Food, Street Food"/>
    <s v="Tollygunge, Kolkata"/>
    <m/>
    <s v="62, 3rd Floor, New Market, Jangrahatiara 2, Near Karunamoyee Ghat, Tollygunge, Kolkata"/>
    <n v="919432663328"/>
    <n v="1"/>
    <n v="0"/>
    <n v="0"/>
    <x v="1"/>
    <s v="-"/>
    <n v="0"/>
    <s v="-"/>
    <n v="0"/>
    <m/>
    <m/>
    <m/>
    <x v="8"/>
    <x v="0"/>
  </r>
  <r>
    <s v="Midnight Cravings"/>
    <s v="https://www.zomato.com/kolkata/midnight-cravings-1-tollygunge"/>
    <s v="North Indian"/>
    <s v="Tollygunge, Kolkata"/>
    <m/>
    <s v="91A/18, BL Saha Road, Tollygunge, Kolkata"/>
    <n v="918100475781"/>
    <n v="1"/>
    <n v="0"/>
    <n v="0"/>
    <x v="1"/>
    <s v="-"/>
    <n v="0"/>
    <n v="3.1"/>
    <n v="25"/>
    <m/>
    <m/>
    <m/>
    <x v="3"/>
    <x v="0"/>
  </r>
  <r>
    <s v="New Everest"/>
    <s v="https://www.zomato.com/kolkata/new-everest-1-garia"/>
    <s v="Chinese, Tibetan"/>
    <s v="Garia, Kolkata"/>
    <s v="Opens on Friday at 1pm"/>
    <s v="3, Boral Main Road, Garia, Kolkata"/>
    <n v="918282948769"/>
    <n v="1"/>
    <n v="1"/>
    <n v="0"/>
    <x v="1"/>
    <s v="-"/>
    <n v="0"/>
    <n v="4.0999999999999996"/>
    <n v="113"/>
    <m/>
    <m/>
    <m/>
    <x v="3"/>
    <x v="0"/>
  </r>
  <r>
    <s v="Sutanuti"/>
    <s v="https://www.zomato.com/kolkata/sutanuti-2-behala"/>
    <s v="Bengali"/>
    <s v="Behala, Kolkata"/>
    <m/>
    <s v="101/2, Roybahadur Road, Behala, Kolkata"/>
    <n v="918910204184"/>
    <n v="1"/>
    <n v="0"/>
    <n v="0"/>
    <x v="1"/>
    <s v="-"/>
    <n v="0"/>
    <s v="-"/>
    <n v="0"/>
    <m/>
    <m/>
    <m/>
    <x v="3"/>
    <x v="0"/>
  </r>
  <r>
    <s v="Thalaivaa The Taste Of South"/>
    <s v="https://www.zomato.com/kolkata/thalaivaa-the-taste-of-south-jadavpur"/>
    <s v="South Indian"/>
    <s v="Jadavpur, Kolkata"/>
    <s v="Opens at 9:01am"/>
    <s v="15/1b, Central Road, Ground Floor, Jadavpur, Kolkata"/>
    <n v="916291895454"/>
    <n v="1"/>
    <n v="1"/>
    <n v="0"/>
    <x v="1"/>
    <s v="-"/>
    <n v="0"/>
    <s v="-"/>
    <n v="0"/>
    <m/>
    <m/>
    <m/>
    <x v="8"/>
    <x v="0"/>
  </r>
  <r>
    <s v="Big Chili Bong"/>
    <s v="https://www.zomato.com/kolkata/big-chili-bong-santoshpur"/>
    <s v="Chinese, North Indian, Rolls, Biryani"/>
    <s v="Santoshpur, Kolkata"/>
    <s v="Opens at 1pm"/>
    <s v="Shaid Smriti Colony, Hiland Park, Near Sammiloni College, Santoshpur, Kolkata"/>
    <n v="919674517394"/>
    <n v="1"/>
    <n v="1"/>
    <n v="0"/>
    <x v="1"/>
    <s v="-"/>
    <n v="0"/>
    <s v="-"/>
    <n v="0"/>
    <m/>
    <m/>
    <m/>
    <x v="3"/>
    <x v="0"/>
  </r>
  <r>
    <s v="Tripti Fast Food Centre"/>
    <s v="https://www.zomato.com/kolkata/tripti-fast-food-centre-garia"/>
    <s v="Fast Food, Biryani"/>
    <s v="Garia, Kolkata"/>
    <m/>
    <s v="1133, Near Boalia friends club, Boalia, Garia, Kolkata"/>
    <n v="919883027847"/>
    <n v="1"/>
    <n v="0"/>
    <n v="0"/>
    <x v="1"/>
    <s v="-"/>
    <n v="0"/>
    <s v="-"/>
    <n v="0"/>
    <m/>
    <m/>
    <m/>
    <x v="10"/>
    <x v="0"/>
  </r>
  <r>
    <s v="Soo Drinky"/>
    <s v="https://www.zomato.com/kolkata/soo-drinky-garia"/>
    <s v="Shake, Beverages"/>
    <s v="Garia, Kolkata"/>
    <m/>
    <s v="3817, Garia Station Road, Opposite Barada Prasad High School, Garia, Kolkata"/>
    <n v="917980258957"/>
    <n v="1"/>
    <n v="0"/>
    <n v="0"/>
    <x v="1"/>
    <s v="-"/>
    <n v="0"/>
    <s v="-"/>
    <n v="0"/>
    <m/>
    <m/>
    <m/>
    <x v="17"/>
    <x v="0"/>
  </r>
  <r>
    <s v="Baraf"/>
    <s v="https://www.zomato.com/kolkata/baraf-garia"/>
    <s v="North Indian, Chinese"/>
    <s v="The Last Metro, Garia, Kolkata"/>
    <s v="Opens at 11am"/>
    <s v="1518, Garia Main Road, Near Kavi Nazrul Metro, Garia, Kolkata"/>
    <n v="913324367541"/>
    <n v="1"/>
    <n v="1"/>
    <n v="1"/>
    <x v="1"/>
    <n v="3.7"/>
    <n v="219"/>
    <n v="3.3"/>
    <n v="104"/>
    <m/>
    <m/>
    <s v="Comfortable Seating Area, Food Service, Bar, Lights, Staff Behaviour, Environment"/>
    <x v="14"/>
    <x v="2"/>
  </r>
  <r>
    <s v="Hot Lips"/>
    <s v="https://www.zomato.com/kolkata/hot-lips-behala"/>
    <s v="Chinese, Bengali, North Indian, Biryani"/>
    <s v="Behala, Kolkata"/>
    <s v="Opens at 11am"/>
    <s v="182, Om Tower, Ho Chi Minh Sarani, Behala, Kolkata"/>
    <n v="919903390222"/>
    <n v="1"/>
    <n v="1"/>
    <n v="1"/>
    <x v="1"/>
    <n v="3.4"/>
    <n v="405"/>
    <n v="3.9"/>
    <n v="8326"/>
    <m/>
    <m/>
    <s v="Good Quantity, Nice Food, Good Taste, Good Service, Reasonable Price, Nice Place"/>
    <x v="2"/>
    <x v="2"/>
  </r>
  <r>
    <s v="Cafelogy"/>
    <s v="https://www.zomato.com/kolkata/cafelogy-behala"/>
    <s v="North Indian, Chinese, Fast Food, Shake"/>
    <s v="Behala, Kolkata"/>
    <s v="Opens at 12noon"/>
    <s v="H1/1, Phase 1, Sarsuna Housing Estate, Behala, Kolkata"/>
    <n v="918017928276"/>
    <n v="1"/>
    <n v="1"/>
    <n v="1"/>
    <x v="1"/>
    <n v="4"/>
    <n v="243"/>
    <n v="4.2"/>
    <n v="2097"/>
    <m/>
    <s v="Fried Rice Chicken, Chicken Pakora, Schezwan Chicken, Shakes, Momo, Drinks"/>
    <s v="Economical, Elegantly Decorated, Casual Seating Area, Nice Crowd, Good Portions, Service Time"/>
    <x v="1"/>
    <x v="1"/>
  </r>
  <r>
    <s v="Asit Snacks Bar"/>
    <s v="https://www.zomato.com/kolkata/asit-snacks-bar-behala"/>
    <s v="Chinese, North Indian, Mughlai, Biryani"/>
    <s v="Behala, Kolkata"/>
    <s v="Opens at 11am"/>
    <s v="349, Ho Chi Minh Sarani, Behala, Kolkata"/>
    <n v="919231628972"/>
    <n v="1"/>
    <n v="1"/>
    <n v="1"/>
    <x v="1"/>
    <n v="3.8"/>
    <n v="307"/>
    <n v="4"/>
    <n v="14200"/>
    <m/>
    <m/>
    <s v="Inexpensive, Good Portions, Mouth Watering Food, Prompt Service, Good Service, Timely Service"/>
    <x v="2"/>
    <x v="2"/>
  </r>
  <r>
    <s v="Daily Shass"/>
    <s v="https://www.zomato.com/kolkata/daily-shass-behala"/>
    <s v="Fast Food, Wraps, Sandwich, Beverages, Shake"/>
    <s v="Behala, Kolkata"/>
    <s v="Opens at 12noon"/>
    <s v="10/6/1, James Long Sarani, Near Barisha Uchha Balika Vidyamandir, Behala, Kolkata"/>
    <n v="917439781521"/>
    <n v="1"/>
    <n v="1"/>
    <n v="1"/>
    <x v="1"/>
    <n v="3.7"/>
    <n v="8"/>
    <n v="3.6"/>
    <n v="85"/>
    <m/>
    <m/>
    <m/>
    <x v="2"/>
    <x v="2"/>
  </r>
  <r>
    <s v="Biswas Mistanna Bhander"/>
    <s v="https://www.zomato.com/kolkata/biswas-mistanna-bhander-behala"/>
    <s v="Mishti, Street Food"/>
    <s v="Behala, Kolkata"/>
    <s v="Opens at 6:30am"/>
    <s v="1, Shyamsunder Pally, Biren Roy Road, Shakuntala Park, Behala, Kolkata"/>
    <n v="919903458586"/>
    <n v="1"/>
    <n v="1"/>
    <n v="0"/>
    <x v="1"/>
    <s v="-"/>
    <n v="0"/>
    <n v="4"/>
    <n v="11600"/>
    <m/>
    <m/>
    <m/>
    <x v="10"/>
    <x v="0"/>
  </r>
  <r>
    <s v="Prasada"/>
    <s v="https://www.zomato.com/kolkata/prasada-joka"/>
    <s v="South Indian"/>
    <s v="Joka, Kolkata"/>
    <s v="Opens at 8am"/>
    <s v="180, Mukund Das Colony, Diamond Harbour Road, Thakur Pukur, Near Vivekananda College, Joka, Kolkata"/>
    <n v="917980327230"/>
    <n v="1"/>
    <n v="1"/>
    <n v="1"/>
    <x v="0"/>
    <n v="3.6"/>
    <n v="18"/>
    <n v="4.2"/>
    <n v="1767"/>
    <m/>
    <m/>
    <m/>
    <x v="3"/>
    <x v="2"/>
  </r>
  <r>
    <s v="Kolkata Taj Biryani"/>
    <s v="https://www.zomato.com/kolkata/kolkata-taj-biryani-behala"/>
    <s v="Biryani"/>
    <s v="Behala, Kolkata"/>
    <s v="Opens at 12noon"/>
    <s v="238, Ho Chi Minh Sarani, Behala, Kolkata"/>
    <n v="918961690448"/>
    <n v="1"/>
    <n v="1"/>
    <n v="1"/>
    <x v="1"/>
    <n v="3.6"/>
    <n v="80"/>
    <n v="4"/>
    <n v="5052"/>
    <m/>
    <m/>
    <m/>
    <x v="3"/>
    <x v="2"/>
  </r>
  <r>
    <s v="New Poulami Sweets"/>
    <s v="https://www.zomato.com/kolkata/new-poulami-sweets-behala"/>
    <s v="Mishti, Street Food"/>
    <s v="Behala, Kolkata"/>
    <s v="Opens at 8am"/>
    <s v="309 F, Ground Floor, Sangita Residency, Ward 127, Ho-Chi-Minh Sarani, Behala, Kolkata"/>
    <n v="919051069696"/>
    <n v="1"/>
    <n v="1"/>
    <n v="0"/>
    <x v="0"/>
    <s v="-"/>
    <n v="0"/>
    <n v="4"/>
    <n v="2010"/>
    <m/>
    <m/>
    <m/>
    <x v="10"/>
    <x v="0"/>
  </r>
  <r>
    <s v="Shorshea Phoron"/>
    <s v="https://www.zomato.com/kolkata/shorshea-phoron-behala"/>
    <s v="Bengali"/>
    <s v="Behala, Kolkata"/>
    <s v="Opens at 12noon"/>
    <s v="182, Om Tower, Ho Chi Minh Sarani, Behala, Kolkata"/>
    <n v="919748990789"/>
    <n v="1"/>
    <n v="1"/>
    <n v="1"/>
    <x v="1"/>
    <n v="3.2"/>
    <n v="14"/>
    <n v="3.3"/>
    <n v="545"/>
    <m/>
    <m/>
    <m/>
    <x v="0"/>
    <x v="2"/>
  </r>
  <r>
    <s v="Jiya Snacks"/>
    <s v="https://www.zomato.com/kolkata/jiya-snacks-ballygunge"/>
    <s v="North Indian, Chinese"/>
    <s v="Ballygunge, Kolkata"/>
    <s v="Opens at 2pm"/>
    <s v="107, Ekdalia Road, Near Government Bus Stop, Ballygunge, Kolkata"/>
    <n v="918336867800"/>
    <n v="1"/>
    <n v="1"/>
    <n v="0"/>
    <x v="1"/>
    <s v="-"/>
    <n v="0"/>
    <s v="-"/>
    <n v="11"/>
    <m/>
    <m/>
    <m/>
    <x v="8"/>
    <x v="0"/>
  </r>
  <r>
    <s v="Roll Capital"/>
    <s v="https://www.zomato.com/kolkata/roll-capital-ajoy-nagar"/>
    <s v="Rolls, Salad"/>
    <s v="Ajoy Nagar, Kolkata"/>
    <m/>
    <s v="57A, Sammilani Park, Ajoy Nagar, Kolkata"/>
    <n v="918697071403"/>
    <n v="1"/>
    <n v="1"/>
    <n v="0"/>
    <x v="1"/>
    <s v="-"/>
    <n v="0"/>
    <n v="4.3"/>
    <n v="1277"/>
    <m/>
    <s v="Oreo Brownie, Salads, Rolls, Paratha, Sauce, Chicken"/>
    <s v="Packing, Customizable Food, Elaborate Menu, Extensive Menu, Worth the Money, Great Portions"/>
    <x v="8"/>
    <x v="0"/>
  </r>
  <r>
    <s v="Chandu Bhelwala"/>
    <s v="https://www.zomato.com/kolkata/chandu-bhelwala-southern-avenue"/>
    <s v="Street Food"/>
    <s v="Southern Avenue, Kolkata"/>
    <s v="Opens at 3pm"/>
    <s v="A-16, Charu Chandra Place East, Southern Avenue, Kolkata"/>
    <n v="919874616701"/>
    <n v="1"/>
    <n v="1"/>
    <n v="0"/>
    <x v="1"/>
    <s v="-"/>
    <n v="0"/>
    <n v="4"/>
    <n v="18"/>
    <m/>
    <m/>
    <s v="Extensive Menu, Great Portions, Worth the Money, Delicious Food"/>
    <x v="8"/>
    <x v="0"/>
  </r>
  <r>
    <s v="Monkey Chef"/>
    <s v="https://www.zomato.com/kolkata/monkey-chef-baguihati"/>
    <s v="Chinese, Momos, Asian"/>
    <s v="Baguihati, Kolkata"/>
    <m/>
    <s v="Ground Floor, Tegharia Main Road, Beside Loknath Mandir, Baguihati, Kolkata"/>
    <n v="917044811400"/>
    <n v="1"/>
    <n v="0"/>
    <n v="0"/>
    <x v="1"/>
    <s v="-"/>
    <n v="0"/>
    <n v="4"/>
    <n v="2534"/>
    <m/>
    <s v="Mustard Fish, Butter Garlic Prawns, Dragon Chicken, Chilli Garlic Noodles, Chicken Lollipop, Chicken Hakka Noodles"/>
    <s v="Great Packaging, Proper Packaging, Weekend Brunch, Chinese, Customizable Food, Elaborate Menu"/>
    <x v="3"/>
    <x v="0"/>
  </r>
  <r>
    <s v="Midnight Belly"/>
    <s v="https://www.zomato.com/kolkata/midnight-belly-prince-anwar-shah-road"/>
    <s v="Fast Food, Chinese, North Indian"/>
    <s v="Prince Anwar Shah Road, Kolkata"/>
    <m/>
    <s v="321/A, Prince Anwar Shah Road, Kolkata"/>
    <n v="919831882210"/>
    <n v="1"/>
    <n v="0"/>
    <n v="0"/>
    <x v="1"/>
    <s v="-"/>
    <n v="0"/>
    <n v="3.7"/>
    <n v="8555"/>
    <m/>
    <m/>
    <s v="Nice Food, Awesome Food, Good Service, Great Food, Good Food, Quantity"/>
    <x v="4"/>
    <x v="0"/>
  </r>
  <r>
    <s v="Chunky Monkey"/>
    <s v="https://www.zomato.com/kolkata/chunky-monkey-tollygunge"/>
    <s v="Pizza, Burger, Sandwich, Fast Food"/>
    <s v="Tollygunge, Kolkata"/>
    <s v="12midnight â€“ 4am, 4pm â€“ 12midnight (Today)"/>
    <s v="15, Russa Road, East 2nd Lane, Municipal Corporation, Tollygunge, Kolkata"/>
    <n v="917003097396"/>
    <n v="1"/>
    <n v="1"/>
    <n v="0"/>
    <x v="1"/>
    <s v="-"/>
    <n v="0"/>
    <n v="3.4"/>
    <n v="300"/>
    <m/>
    <m/>
    <s v="Cute Packaging, Worth the Money, Extensive Menu, Great Portions, Timely Service, Food Presentation"/>
    <x v="4"/>
    <x v="0"/>
  </r>
  <r>
    <s v="Mood Music Food"/>
    <s v="https://www.zomato.com/kolkata/mood-music-food-jadavpur"/>
    <s v="Chinese, Fast Food"/>
    <s v="Jadavpur, Kolkata"/>
    <s v="Opens at 4pm"/>
    <s v="141/36, Prince Golam Hossain Sha Road, Jadavpur, Kolkata"/>
    <n v="918981966593"/>
    <n v="1"/>
    <n v="1"/>
    <n v="1"/>
    <x v="1"/>
    <n v="3.2"/>
    <n v="13"/>
    <s v="-"/>
    <n v="1"/>
    <m/>
    <m/>
    <m/>
    <x v="12"/>
    <x v="2"/>
  </r>
  <r>
    <s v="C3 Kitchen"/>
    <s v="https://www.zomato.com/kolkata/c3-kitchen-jadavpur"/>
    <s v="Chinese, North Indian, Kebab, Mughlai"/>
    <s v="Jadavpur, Kolkata"/>
    <m/>
    <s v="37, Bikramgarh, Jadavpur, Kolkata"/>
    <n v="919903673307"/>
    <n v="1"/>
    <n v="0"/>
    <n v="0"/>
    <x v="1"/>
    <s v="-"/>
    <n v="0"/>
    <s v="-"/>
    <n v="1"/>
    <m/>
    <m/>
    <m/>
    <x v="4"/>
    <x v="0"/>
  </r>
  <r>
    <s v="Hot &amp; Spice"/>
    <s v="https://www.zomato.com/kolkata/hot-spice-kasba"/>
    <s v="Chinese, Bengali, North Indian, Rolls, Biryani"/>
    <s v="Kasba, Kolkata"/>
    <m/>
    <s v="253/B.B, Chatterjee Road, Kasba, Kolkata"/>
    <n v="919163280335"/>
    <n v="1"/>
    <n v="0"/>
    <n v="0"/>
    <x v="1"/>
    <s v="-"/>
    <n v="0"/>
    <s v="-"/>
    <n v="6"/>
    <m/>
    <m/>
    <m/>
    <x v="8"/>
    <x v="0"/>
  </r>
  <r>
    <s v="Hungry Hangout"/>
    <s v="https://www.zomato.com/kolkata/hungry-hangout-jadavpur"/>
    <s v="Fast Food, Sandwich, Beverages"/>
    <s v="Jadavpur, Kolkata"/>
    <s v="Opens at 2pm"/>
    <s v="16 B, Bidhanpally, Jadavpur, Kolkata"/>
    <n v="918334026833"/>
    <n v="1"/>
    <n v="1"/>
    <n v="1"/>
    <x v="1"/>
    <s v="-"/>
    <n v="1"/>
    <s v="-"/>
    <n v="0"/>
    <m/>
    <m/>
    <m/>
    <x v="12"/>
    <x v="0"/>
  </r>
  <r>
    <s v="WOW! Momo"/>
    <s v="https://www.zomato.com/kolkata/wow-momo-3-behala"/>
    <s v="Momos, Fast Food, Tibetan"/>
    <s v="Behala, Kolkata"/>
    <m/>
    <s v="355, Near Behala Police Station, Diamond Harbour Road, Behala, Kolkata"/>
    <n v="916289907339"/>
    <n v="1"/>
    <n v="0"/>
    <n v="0"/>
    <x v="1"/>
    <s v="-"/>
    <n v="0"/>
    <n v="4.2"/>
    <n v="10100"/>
    <m/>
    <s v="Momo Burger, Fried Momo, Momos, Chocolate, Soup"/>
    <s v="Cute Packaging, Combo, Good Service, Food Presentation, Worth the Money, Value for Money"/>
    <x v="4"/>
    <x v="0"/>
  </r>
  <r>
    <s v="Domino's Pizza"/>
    <s v="https://www.zomato.com/kolkata/dominos-pizza-1-behala"/>
    <s v="Pizza, Fast Food, Beverages, Desserts"/>
    <s v="Behala, Kolkata"/>
    <s v="Opens at 10am"/>
    <s v="18, James Long Sarani, Behala, Kolkata"/>
    <n v="913323960451"/>
    <n v="1"/>
    <n v="1"/>
    <n v="1"/>
    <x v="1"/>
    <n v="4.0999999999999996"/>
    <n v="575"/>
    <n v="4.4000000000000004"/>
    <n v="9215"/>
    <m/>
    <s v="Chicken Fiesta, Veg Supreme, Loaded Pizzas, Barbeque Chicken, Cheese Burst, Choco Lava Cake"/>
    <s v="Elegantly Decorated, Cozy Ambiance, Nice Crowd, Great Recommendations, Polite Staff, Reasonable Prices"/>
    <x v="7"/>
    <x v="1"/>
  </r>
  <r>
    <s v="Aminia"/>
    <s v="https://www.zomato.com/kolkata/aminia-behala"/>
    <s v="North Indian, Mughlai, Chinese, Kebab, Rolls, Biryani, Desserts"/>
    <s v="Behala, Kolkata"/>
    <s v="Opens at 11:30am"/>
    <s v="54, Diamond Harbor Road, Pathak Para, Behala, Kolkata"/>
    <n v="916292242615"/>
    <n v="1"/>
    <n v="1"/>
    <n v="1"/>
    <x v="1"/>
    <n v="4.0999999999999996"/>
    <n v="1630"/>
    <n v="4.3"/>
    <n v="13100"/>
    <m/>
    <s v="Lahori Chicken, Galawti Kebab, Panneer Butter Masala, Mutton Curry, Mughlai Food, Peas Pulao"/>
    <s v="Gastronomical Experience, Lovely Ambience, Variation, Family Place, Sofas, Fast Delivery"/>
    <x v="5"/>
    <x v="1"/>
  </r>
  <r>
    <s v="Kwality Wallâ€™s Frozen Dessert and Ice Cream Shop"/>
    <s v="https://www.zomato.com/kolkata/kwality-walls-frozen-dessert-and-ice-cream-shop-3-behala"/>
    <s v="Ice Cream, Desserts"/>
    <s v="Behala, Kolkata"/>
    <m/>
    <s v="P-16, Rama Krisna Sarani, Behala, Kolkata"/>
    <n v="918972270799"/>
    <n v="1"/>
    <n v="0"/>
    <n v="0"/>
    <x v="0"/>
    <s v="-"/>
    <n v="0"/>
    <n v="4.5"/>
    <n v="712"/>
    <m/>
    <m/>
    <m/>
    <x v="8"/>
    <x v="0"/>
  </r>
  <r>
    <s v="Ashirwad Biryani"/>
    <s v="https://www.zomato.com/kolkata/ashirwad-biryani-3-behala"/>
    <s v="Biryani"/>
    <s v="Behala, Kolkata"/>
    <s v="Opens at 11:58am"/>
    <s v="257, Mahendra Banerjee Road, Borough 14, Behala, Kolkata"/>
    <n v="918910907211"/>
    <n v="1"/>
    <n v="1"/>
    <n v="1"/>
    <x v="1"/>
    <n v="2.9"/>
    <n v="13"/>
    <n v="3.9"/>
    <n v="1978"/>
    <m/>
    <m/>
    <s v="Quantity, Packaging, Price, Service"/>
    <x v="17"/>
    <x v="3"/>
  </r>
  <r>
    <s v="Hatari"/>
    <s v="https://www.zomato.com/kolkata/hatari-behala"/>
    <s v="Chinese, North Indian, Biryani, Kebab"/>
    <s v="Behala, Kolkata"/>
    <s v="Opens at 11:30am"/>
    <s v="18, Bhupen Roy Road, Behala, Kolkata"/>
    <n v="919230550804"/>
    <n v="1"/>
    <n v="1"/>
    <n v="1"/>
    <x v="1"/>
    <n v="4.3"/>
    <n v="1172"/>
    <n v="4.3"/>
    <n v="7919"/>
    <s v="Legendary family restaurant. Known for their quantity and quick service"/>
    <s v="Red Wine Chicken, Nasi Goreng Rice, Mongolian Fish, Red Pepper Fish, Sea Food, Lamb"/>
    <s v="Quantity Super, Good for Large Groups, Relaxed Atmosphere, Reasonable Rate, Family Restaurant, Authenticity"/>
    <x v="19"/>
    <x v="1"/>
  </r>
  <r>
    <s v="Wow! Bangali"/>
    <s v="https://www.zomato.com/kolkata/wow-bangali-behala"/>
    <s v="Bengali, Biryani, Fast Food"/>
    <s v="Behala, Kolkata"/>
    <s v="Opens at 11:30am"/>
    <s v="15/1/2, Sodepur Brick Field Road, Behala, Kolkata"/>
    <n v="918584068154"/>
    <n v="1"/>
    <n v="1"/>
    <n v="0"/>
    <x v="1"/>
    <s v="-"/>
    <n v="0"/>
    <n v="4"/>
    <n v="1346"/>
    <m/>
    <m/>
    <m/>
    <x v="8"/>
    <x v="0"/>
  </r>
  <r>
    <s v="Sumi's Kitchen"/>
    <s v="https://www.zomato.com/kolkata/sumis-kitchen-behala"/>
    <s v="Biryani, Chinese, North Indian, Bengali, Kebab"/>
    <s v="Behala, Kolkata"/>
    <s v="Opens at 12:30pm"/>
    <s v="85, Biren Roy Road West, Bakultala, Behala, Kolkata"/>
    <n v="919831739811"/>
    <n v="1"/>
    <n v="1"/>
    <n v="1"/>
    <x v="1"/>
    <n v="3"/>
    <n v="426"/>
    <n v="3.6"/>
    <n v="31100"/>
    <m/>
    <m/>
    <s v="Good Food and Good Service, Good Delivery, Experience, Good Quality"/>
    <x v="2"/>
    <x v="2"/>
  </r>
  <r>
    <s v="KFC"/>
    <s v="https://www.zomato.com/kolkata/kfc-2-behala"/>
    <s v="Burger, Fast Food, Biryani, Desserts, Beverages"/>
    <s v="Behala, Kolkata"/>
    <s v="Opens at 11am"/>
    <s v="96, Diamond Harbour Road, Shaker Bazar, Behala, Kolkata"/>
    <n v="918448189382"/>
    <n v="1"/>
    <n v="1"/>
    <n v="1"/>
    <x v="1"/>
    <n v="4.0999999999999996"/>
    <n v="1025"/>
    <n v="4.2"/>
    <n v="24300"/>
    <m/>
    <s v="Chicken Bucket, Popcorn Chicken, Hot Wings, Rice Bowl, Pav Bhaji, Burgers"/>
    <s v="Chirpy Crowd, Elegantly Decorated, Economical, Office Crowd, Cute Little Place, Cordial Staff"/>
    <x v="7"/>
    <x v="1"/>
  </r>
  <r>
    <s v="Chowman"/>
    <s v="https://www.zomato.com/kolkata/chowman-behala"/>
    <s v="Chinese, Seafood, Desserts"/>
    <s v="Behala, Kolkata"/>
    <s v="Opens at 12noon"/>
    <s v="6A/2, Banamali Ghoshal Lane, Behala, Kolkata"/>
    <n v="919073313187"/>
    <n v="1"/>
    <n v="1"/>
    <n v="1"/>
    <x v="1"/>
    <n v="4.4000000000000004"/>
    <n v="3064"/>
    <n v="4.2"/>
    <n v="24200"/>
    <s v="Combining contemporary elegance, an intimate ambience and an unparalleled service."/>
    <s v="Crispy Chilli Lamb, Devilled Chicken, Fish Schezwan, Chilli Shrimp, Hong Kong Style Chicken, General Tso Chicken"/>
    <s v="Food and Service, Everything was very Good, Impressive Decor, Fantastic Service, Ample Seating Area, Calm"/>
    <x v="14"/>
    <x v="1"/>
  </r>
  <r>
    <s v="Subway"/>
    <s v="https://www.zomato.com/kolkata/subway-new-alipore"/>
    <s v="Healthy Food, Fast Food, Sandwich, Salad, Beverages, Wraps"/>
    <s v="New Alipore, Kolkata"/>
    <s v="Opens at 9am"/>
    <s v="175, Block G, Nalini Ranjan Avenue, New Alipore, Kolkata"/>
    <n v="913340080066"/>
    <n v="1"/>
    <n v="1"/>
    <n v="1"/>
    <x v="1"/>
    <n v="3.6"/>
    <n v="299"/>
    <n v="4"/>
    <n v="6045"/>
    <m/>
    <s v="Turkey Sub, Chicken Ham, Wraps, Salads, Breads"/>
    <s v="Healthy Food, Great Place, Location, Nice Place, Staff, Ambiance"/>
    <x v="7"/>
    <x v="2"/>
  </r>
  <r>
    <s v="Crazy 4 Cakes"/>
    <s v="https://www.zomato.com/kolkata/crazy-4-cakes-new-alipore"/>
    <s v="Bakery, Desserts"/>
    <s v="New Alipore, Kolkata"/>
    <s v="Opens at 9am"/>
    <s v="264, Durgapur Colony, Ward 81, Br-X, New Alipore, Kolkata"/>
    <n v="919674904610"/>
    <n v="1"/>
    <n v="1"/>
    <n v="0"/>
    <x v="1"/>
    <s v="-"/>
    <n v="0"/>
    <n v="4"/>
    <n v="1656"/>
    <m/>
    <m/>
    <s v="Not Expensive, Worth the Money, Timely Service, Quality, Price"/>
    <x v="10"/>
    <x v="0"/>
  </r>
  <r>
    <s v="Jadu Kadai"/>
    <s v="https://www.zomato.com/kolkata/jadu-kadai-behala"/>
    <s v="Chinese, North Indian, Biryani, Momos"/>
    <s v="Behala, Kolkata"/>
    <m/>
    <s v="743, Diamond Harbour Road, Near Behala Chowrasta, Behala, Kolkata"/>
    <n v="919874118554"/>
    <n v="1"/>
    <n v="1"/>
    <n v="1"/>
    <x v="1"/>
    <n v="3.3"/>
    <n v="270"/>
    <n v="3.9"/>
    <n v="6061"/>
    <m/>
    <s v="Tandoori Chicken, Naan, Chilli Chicken, Fried Rice, Biryani"/>
    <s v="Mixed Rice, Tasty Food, Spicy, Location, Nice Place, Good Food"/>
    <x v="21"/>
    <x v="2"/>
  </r>
  <r>
    <s v="Zam Zam"/>
    <s v="https://www.zomato.com/kolkata/zam-zam-kidderpore"/>
    <s v="Biryani, Rolls"/>
    <s v="Kidderpore, Kolkata"/>
    <s v="Opens at 12noon"/>
    <s v="18, Dent Mission Road, Kidderpore, Kolkata"/>
    <n v="919748888834"/>
    <n v="1"/>
    <n v="1"/>
    <n v="1"/>
    <x v="1"/>
    <n v="4.0999999999999996"/>
    <n v="588"/>
    <n v="4.2"/>
    <n v="2936"/>
    <m/>
    <m/>
    <s v="Seating Arrangement, Good Food, Quantity, Staff, Service, Experience"/>
    <x v="2"/>
    <x v="1"/>
  </r>
  <r>
    <s v="Koshe Kosha"/>
    <s v="https://www.zomato.com/kolkata/koshe-kosha-behala"/>
    <s v="Bengali, Desserts"/>
    <s v="Behala, Kolkata"/>
    <s v="Opens at 11am"/>
    <s v="12, Mondal Para 1st Lane, James Long Sarani, Near M P Birla High School, Behala, Kolkata"/>
    <n v="919830949494"/>
    <n v="1"/>
    <n v="1"/>
    <n v="1"/>
    <x v="1"/>
    <n v="3.5"/>
    <n v="451"/>
    <n v="4.2"/>
    <n v="4378"/>
    <m/>
    <s v="Gondhoraj Mangsho, Gondhoraj Chicken, Aam Doi, Basanti Polao, Mutton Kosha, Bhetki Paturi"/>
    <s v="Gastronomical Experience, Good Value, Management, Courteous Staff, Mood, Combo"/>
    <x v="9"/>
    <x v="2"/>
  </r>
  <r>
    <s v="6 Ballygunge Place Take Away"/>
    <s v="https://www.zomato.com/kolkata/6-ballygunge-place-take-away-behala"/>
    <s v="Bengali, Bangladeshi"/>
    <s v="Behala, Kolkata"/>
    <s v="Opens at 11:30am"/>
    <s v="165, Santosh Roy Road, Behala, Kolkata"/>
    <n v="919836255529"/>
    <n v="1"/>
    <n v="1"/>
    <n v="0"/>
    <x v="1"/>
    <s v="-"/>
    <n v="0"/>
    <n v="4.2"/>
    <n v="1371"/>
    <m/>
    <m/>
    <m/>
    <x v="3"/>
    <x v="0"/>
  </r>
  <r>
    <s v="Flurys"/>
    <s v="https://www.zomato.com/kolkata/flurys-3-new-alipore"/>
    <s v="Bakery, Desserts, Fast Food, Coffee"/>
    <s v="New Alipore, Kolkata"/>
    <s v="Opens at 9am"/>
    <s v="41, Ramtanu Lahiri Sarani, Ward 81, New Alipore, Kolkata"/>
    <n v="913346022552"/>
    <n v="1"/>
    <n v="1"/>
    <n v="1"/>
    <x v="1"/>
    <n v="3"/>
    <n v="86"/>
    <n v="4.0999999999999996"/>
    <n v="637"/>
    <s v="The legendary breakfast place on the Calcutta famous Park Street corner."/>
    <m/>
    <m/>
    <x v="0"/>
    <x v="2"/>
  </r>
  <r>
    <s v="Monginis"/>
    <s v="https://www.zomato.com/kolkata/monginis-3-new-alipore"/>
    <s v="Bakery, Fast Food, Desserts"/>
    <s v="New Alipore, Kolkata"/>
    <s v="Opens at 8:30am"/>
    <s v="23A/541B, Diamond Harbour Road, Near Petrol Pump, New Alipore, Kolkata"/>
    <n v="916290824962"/>
    <n v="1"/>
    <n v="1"/>
    <n v="0"/>
    <x v="1"/>
    <s v="-"/>
    <n v="0"/>
    <n v="4.2"/>
    <n v="1630"/>
    <m/>
    <m/>
    <m/>
    <x v="10"/>
    <x v="0"/>
  </r>
  <r>
    <s v="Oudh 1590"/>
    <s v="https://www.zomato.com/kolkata/oudh-1590-naktala"/>
    <s v="Biryani, Kebab, Awadhi, Mughlai"/>
    <s v="Naktala, Kolkata"/>
    <s v="Opens at 12noon"/>
    <s v="356/3/1, NSC Bose Road, Naktala, Kolkata"/>
    <n v="919903767636"/>
    <n v="1"/>
    <n v="1"/>
    <n v="1"/>
    <x v="1"/>
    <n v="3.6"/>
    <n v="164"/>
    <n v="4.2"/>
    <n v="8074"/>
    <m/>
    <s v="Awadhi Lamb Biryani, Kundan Kaliya, Raita, Biryani"/>
    <s v="Served Quickly, Perfect Presentation, Family Crowd, Excellent Food, Good Music, Wonderful Presentation"/>
    <x v="11"/>
    <x v="2"/>
  </r>
  <r>
    <s v="Balaram Mullick &amp; Radharaman Mullick Sweets"/>
    <s v="https://www.zomato.com/kolkata/balaram-mullick-radharaman-mullick-sweets-behala"/>
    <s v="Mishti, Mithai, Desserts"/>
    <s v="Behala, Kolkata"/>
    <s v="Opens at 10:30am"/>
    <s v="567, Ground Floor, Diamond Harbor Road, Behala, Kolkata"/>
    <n v="919836786973"/>
    <n v="1"/>
    <n v="1"/>
    <n v="0"/>
    <x v="1"/>
    <s v="-"/>
    <n v="0"/>
    <n v="4.3"/>
    <n v="4"/>
    <m/>
    <m/>
    <m/>
    <x v="8"/>
    <x v="0"/>
  </r>
  <r>
    <s v="Kabuliwala"/>
    <s v="https://www.zomato.com/kolkata/kabuliwala-thakur-pukur"/>
    <s v="Biryani, Mughlai, Rolls"/>
    <s v="Thakur Pukur, Kolkata"/>
    <s v="Opens at 11:30am"/>
    <s v="110, 1st Floor, Om Sai Kriti Apartment, Diamond Harbour Road, Thakur Pukur, Kolkata"/>
    <n v="917676216666"/>
    <n v="1"/>
    <n v="1"/>
    <n v="0"/>
    <x v="1"/>
    <s v="-"/>
    <n v="0"/>
    <n v="4.0999999999999996"/>
    <n v="14500"/>
    <m/>
    <s v="Basmati Rice, Firni, Paneer Butter Masala, Mutton"/>
    <s v="Great Taste, Good Quantity, Proper Packaging, Packing, Good Taste, Extensive Menu"/>
    <x v="4"/>
    <x v="0"/>
  </r>
  <r>
    <s v="Mama Mia!"/>
    <s v="https://www.zomato.com/kolkata/mama-mia-behala"/>
    <s v="Ice Cream, Desserts, Beverages"/>
    <s v="Behala, Kolkata"/>
    <m/>
    <s v="63/21, Barisha, Purba Barisha, South 24 PGNS, Nabalia Para Road, Behala, Kolkata"/>
    <n v="919830910187"/>
    <n v="1"/>
    <n v="0"/>
    <n v="0"/>
    <x v="1"/>
    <s v="-"/>
    <n v="0"/>
    <n v="4.4000000000000004"/>
    <n v="4351"/>
    <m/>
    <m/>
    <m/>
    <x v="4"/>
    <x v="0"/>
  </r>
  <r>
    <s v="NIC - Natural Ice Creams"/>
    <s v="https://www.zomato.com/kolkata/nic-natural-ice-creams-behala"/>
    <s v="Ice Cream, Desserts"/>
    <s v="Behala, Kolkata"/>
    <s v="Opens at 12noon"/>
    <s v="Shop 25/A, Raja Ram Mohan Roy Road, Behala, Kolkata"/>
    <n v="919563652465"/>
    <n v="1"/>
    <n v="1"/>
    <n v="1"/>
    <x v="1"/>
    <n v="3.8"/>
    <n v="7"/>
    <n v="4.5999999999999996"/>
    <n v="2202"/>
    <m/>
    <m/>
    <m/>
    <x v="0"/>
    <x v="2"/>
  </r>
  <r>
    <s v="Azad Hind Dhaba"/>
    <s v="https://www.zomato.com/kolkata/azad-hind-dhaba-joka"/>
    <s v="North Indian, Chinese, Mughlai, Rolls, Biryani"/>
    <s v="Joka, Kolkata"/>
    <s v="Opens at 11am"/>
    <s v="109, Diamond Harbour Road, Near Bharath Petrol Pump, Joka, Kolkata"/>
    <n v="919051313131"/>
    <n v="1"/>
    <n v="1"/>
    <n v="0"/>
    <x v="1"/>
    <n v="3.1"/>
    <n v="584"/>
    <n v="3.9"/>
    <n v="12000"/>
    <m/>
    <s v="Panneer Butter Masala, Kadhai Chicken, Rumali Roti, Butter Naan, Chicken Roll, Kabab"/>
    <s v="Desi Vibes, Authenticity, Pocket Friendly, Fast Service, Decoration, Good Quantity"/>
    <x v="5"/>
    <x v="2"/>
  </r>
  <r>
    <s v="Baskin Robbins"/>
    <s v="https://www.zomato.com/kolkata/baskin-robbins-behala"/>
    <s v="Ice Cream, Desserts, Beverages"/>
    <s v="Behala, Kolkata"/>
    <s v="11am â€“ 2am (Today)"/>
    <s v="68A, Bhupen Roy Road, Behala, Kolkata"/>
    <n v="918584953633"/>
    <n v="1"/>
    <n v="1"/>
    <n v="0"/>
    <x v="0"/>
    <s v="-"/>
    <n v="0"/>
    <n v="4.4000000000000004"/>
    <n v="2637"/>
    <m/>
    <s v="Mississippi Mud, Banana Caramel, Icecream, Ice Creams, Chocolate"/>
    <m/>
    <x v="3"/>
    <x v="0"/>
  </r>
  <r>
    <s v="Cookies &amp; Cakes"/>
    <s v="https://www.zomato.com/kolkata/cookies-cakes-behala"/>
    <s v="Bakery, Fast Food, Desserts, Sandwich"/>
    <s v="Behala, Kolkata"/>
    <s v="Opens at 8am"/>
    <s v="116B, Senhati Colony, Chanditola Branch Road, Behala, Kolkata"/>
    <n v="919143154944"/>
    <n v="1"/>
    <n v="1"/>
    <n v="0"/>
    <x v="1"/>
    <s v="-"/>
    <n v="0"/>
    <n v="4.3"/>
    <n v="5447"/>
    <m/>
    <m/>
    <s v="Affordable and Authentic, Proper Packaging, Worth the Money, Food Presentation, Timely Service, Great Portions"/>
    <x v="8"/>
    <x v="0"/>
  </r>
  <r>
    <s v="Dariole"/>
    <s v="https://www.zomato.com/kolkata/dariole-behala"/>
    <s v="Bakery, Desserts, Beverages, Fast Food"/>
    <s v="Behala, Kolkata"/>
    <s v="Opens at 9am"/>
    <s v="Ground Floor, Riddhi Siddhi Pearl 5, Bose Para Bye Lane, Behala, Kolkata"/>
    <n v="919073938330"/>
    <n v="1"/>
    <n v="1"/>
    <n v="0"/>
    <x v="1"/>
    <s v="-"/>
    <n v="0"/>
    <n v="4.4000000000000004"/>
    <n v="944"/>
    <m/>
    <m/>
    <m/>
    <x v="8"/>
    <x v="0"/>
  </r>
  <r>
    <s v="Kathleen"/>
    <s v="https://www.zomato.com/kolkata/kathleen-3-behala"/>
    <s v="Bakery, Desserts, Fast Food"/>
    <s v="Behala, Kolkata"/>
    <s v="Opens at 9am"/>
    <s v="305, Diamond Harbour Road, Behala, Kolkata"/>
    <n v="918337007398"/>
    <n v="1"/>
    <n v="1"/>
    <n v="0"/>
    <x v="1"/>
    <s v="-"/>
    <n v="0"/>
    <n v="3.9"/>
    <n v="593"/>
    <m/>
    <m/>
    <m/>
    <x v="10"/>
    <x v="0"/>
  </r>
  <r>
    <s v="Machhli Baba Fries"/>
    <s v="https://www.zomato.com/kolkata/machhli-baba-fries-behala"/>
    <s v="Bengali, North Indian, Kebab"/>
    <s v="Behala, Kolkata"/>
    <s v="Opens at 7am"/>
    <s v="24, Raja Ram Mohon Roy Road, Near Mondal Jewellers, Behala, Kolkata"/>
    <n v="918100101946"/>
    <n v="1"/>
    <n v="1"/>
    <n v="1"/>
    <x v="1"/>
    <n v="3.4"/>
    <n v="6"/>
    <n v="4.2"/>
    <n v="2485"/>
    <m/>
    <m/>
    <m/>
    <x v="0"/>
    <x v="2"/>
  </r>
  <r>
    <s v="Natural Ice Cream"/>
    <s v="https://www.zomato.com/kolkata/natural-ice-cream-behala"/>
    <s v="Ice Cream, Desserts"/>
    <s v="Behala, Kolkata"/>
    <s v="Opens at 9am"/>
    <s v="203, Mahatma Gandhi Road, Behala, Kolkata"/>
    <n v="917304469962"/>
    <n v="1"/>
    <n v="1"/>
    <n v="1"/>
    <x v="0"/>
    <n v="3.9"/>
    <n v="6"/>
    <n v="4.5999999999999996"/>
    <n v="609"/>
    <m/>
    <m/>
    <m/>
    <x v="0"/>
    <x v="2"/>
  </r>
  <r>
    <s v="Haka"/>
    <s v="https://www.zomato.com/kolkata/haka-behala"/>
    <s v="Chinese, Momos, Desserts, Beverages"/>
    <s v="Behala, Kolkata"/>
    <s v="Opens at 12:30pm"/>
    <s v="A1, Riddhi Siddhi Pearl 5, Bose Para Bye Lane, Barisha, Behala, Kolkata"/>
    <n v="916292212134"/>
    <n v="1"/>
    <n v="1"/>
    <n v="1"/>
    <x v="1"/>
    <n v="4"/>
    <n v="123"/>
    <n v="4.3"/>
    <n v="2817"/>
    <m/>
    <s v="Brownies, Buffet, Prawns, Soup, Starters, Fish"/>
    <s v="Interior Decoration, Chinese, Family Crowd, Lights, Good Wifi, Good Music"/>
    <x v="9"/>
    <x v="1"/>
  </r>
  <r>
    <s v="Rang De Basanti Dhaba"/>
    <s v="https://www.zomato.com/kolkata/rang-de-basanti-dhaba-behala"/>
    <s v="North Indian, Mughlai, Beverages"/>
    <s v="Behala, Kolkata"/>
    <s v="Opens at 11am"/>
    <s v="E-7/99/A, Maheshtala, Biren Roy Road, Behala, Kolkata"/>
    <n v="919330676794"/>
    <n v="1"/>
    <n v="1"/>
    <n v="1"/>
    <x v="1"/>
    <n v="3.7"/>
    <n v="136"/>
    <n v="3.9"/>
    <n v="3190"/>
    <m/>
    <s v="Chole, Fish Tikka, Mutton, Starters, Biryani, Chicken"/>
    <s v="Atmosphere, Good Music, Perfect Presentation, Tasty Food, Elaborate Menu, Proper Packaging"/>
    <x v="6"/>
    <x v="2"/>
  </r>
  <r>
    <s v="Kreamz"/>
    <s v="https://www.zomato.com/kolkata/kreamz-3-behala"/>
    <s v="Bakery, Desserts, Fast Food"/>
    <s v="Behala, Kolkata"/>
    <m/>
    <s v="2/6, Sourin Roy Road, Behala, Kolkata"/>
    <n v="918584894768"/>
    <n v="1"/>
    <n v="0"/>
    <n v="0"/>
    <x v="1"/>
    <s v="-"/>
    <n v="0"/>
    <n v="4"/>
    <n v="34"/>
    <m/>
    <m/>
    <m/>
    <x v="8"/>
    <x v="0"/>
  </r>
  <r>
    <s v="Tea Junction"/>
    <s v="https://www.zomato.com/kolkata/tea-junction-kidderpore"/>
    <s v="Tea, Fast Food, Beverages"/>
    <s v="Kidderpore, Kolkata"/>
    <s v="12:01am â€“ 5am, 8am â€“ 12midnight (Today)"/>
    <s v="7/2, The Calcutta Medical Research Institute, Diamond Harbor Road, Kidderpore, Kolkata"/>
    <n v="916289123026"/>
    <n v="1"/>
    <n v="1"/>
    <n v="1"/>
    <x v="1"/>
    <n v="3.1"/>
    <n v="1"/>
    <n v="4"/>
    <n v="498"/>
    <m/>
    <m/>
    <m/>
    <x v="1"/>
    <x v="2"/>
  </r>
  <r>
    <s v="The French Loaf"/>
    <s v="https://www.zomato.com/kolkata/the-french-loaf-alipore"/>
    <s v="Bakery, Desserts, Fast Food, Pizza"/>
    <s v="Alipore, Kolkata"/>
    <s v="12midnight â€“ 3am, 7am â€“ 12midnight (Today)"/>
    <s v="4A, Ground Floor, New Road, Near Krishna Super Bazar, Alipore, Kolkata"/>
    <n v="917824844262"/>
    <n v="1"/>
    <n v="1"/>
    <n v="1"/>
    <x v="1"/>
    <n v="3.4"/>
    <n v="64"/>
    <n v="3.9"/>
    <n v="472"/>
    <m/>
    <m/>
    <s v="Good Place, Ambience, Value for Money, Taste"/>
    <x v="7"/>
    <x v="2"/>
  </r>
  <r>
    <s v="Mainland China"/>
    <s v="https://www.zomato.com/kolkata/mainland-china-behala"/>
    <s v="Chinese, Desserts, Beverages"/>
    <s v="Behala, Kolkata"/>
    <m/>
    <s v="A1, Riddhi Siddhi Pearl 5, Bose Para Bye Lane, Behala, Kolkata"/>
    <n v="916292212134"/>
    <n v="1"/>
    <n v="0"/>
    <n v="0"/>
    <x v="1"/>
    <s v="-"/>
    <n v="0"/>
    <n v="4.0999999999999996"/>
    <n v="345"/>
    <m/>
    <m/>
    <s v="Healthy and Delicious, Spill Proof Packaging, Fresh Food with Good Quality, Extensive Menu, Quantity, Service"/>
    <x v="2"/>
    <x v="0"/>
  </r>
  <r>
    <s v="Cafe Coffee Day"/>
    <s v="https://www.zomato.com/kolkata/cafe-coffee-day-behala"/>
    <s v="Coffee, Desserts, Fast Food, Beverages"/>
    <s v="Behala, Kolkata"/>
    <s v="Opens at 8am"/>
    <s v="68A/1, James Long Sarani, Bhupen Roy Road, Behala, Kolkata"/>
    <n v="916363924090"/>
    <n v="1"/>
    <n v="1"/>
    <n v="1"/>
    <x v="1"/>
    <n v="2.5"/>
    <n v="241"/>
    <n v="4.0999999999999996"/>
    <n v="1109"/>
    <m/>
    <m/>
    <s v="Great Place, Good Place, Location, Ambiance, Nice Place, Staff"/>
    <x v="2"/>
    <x v="3"/>
  </r>
  <r>
    <s v="Rollick"/>
    <s v="https://www.zomato.com/kolkata/rollick-1-behala"/>
    <s v="Desserts, Ice Cream, Beverages"/>
    <s v="Behala, Kolkata"/>
    <s v="Opens at 12noon"/>
    <s v="19, Mondal Para, 1st Lane, 160 Bhupen Roy Road, Behala, Kolkata"/>
    <n v="918100353603"/>
    <n v="1"/>
    <n v="1"/>
    <n v="1"/>
    <x v="1"/>
    <s v="-"/>
    <n v="0"/>
    <s v="-"/>
    <n v="0"/>
    <m/>
    <m/>
    <m/>
    <x v="4"/>
    <x v="0"/>
  </r>
  <r>
    <s v="fnpCakes â€˜nâ€™ more"/>
    <s v="https://www.zomato.com/kolkata/fnpcakes-n-more-new-alipore"/>
    <s v="Bakery, Desserts"/>
    <s v="New Alipore, Kolkata"/>
    <s v="Opens at 10am"/>
    <s v="Shop 3, Block B, Ustad Allaudin Khan Sarani, New Alipore, Kolkata"/>
    <n v="919330877226"/>
    <n v="1"/>
    <n v="1"/>
    <n v="1"/>
    <x v="1"/>
    <n v="3.7"/>
    <n v="41"/>
    <n v="4.0999999999999996"/>
    <n v="438"/>
    <m/>
    <m/>
    <s v="Amazing Interiors, Customizable Food, Fresh Food, Elaborate Menu, Timely Service, Good Quality"/>
    <x v="0"/>
    <x v="2"/>
  </r>
  <r>
    <s v="Faasos - Wraps &amp; Rolls"/>
    <s v="https://www.zomato.com/kolkata/faasos-wraps-rolls-joka"/>
    <s v="Fast Food, Rolls, Wraps, Shake"/>
    <s v="Joka, Kolkata"/>
    <m/>
    <s v="203, Mahatma Gandhi Road, Joka, Kolkata"/>
    <n v="917700020020"/>
    <n v="1"/>
    <n v="0"/>
    <n v="0"/>
    <x v="1"/>
    <s v="-"/>
    <n v="0"/>
    <n v="4.0999999999999996"/>
    <n v="3184"/>
    <m/>
    <m/>
    <s v="Good Wifi, Cute Packaging, Proper Packaging, Customizable Food, Fresh Food, Great Portions"/>
    <x v="4"/>
    <x v="0"/>
  </r>
  <r>
    <s v="Sweet Truth - Cake and Desserts"/>
    <s v="https://www.zomato.com/kolkata/sweet-truth-cake-and-desserts-joka"/>
    <s v="Bakery, Desserts"/>
    <s v="Joka, Kolkata"/>
    <m/>
    <s v="203, Mahatma Gandhi Road, Joka, Kolkata"/>
    <n v="917710055553"/>
    <n v="1"/>
    <n v="0"/>
    <n v="0"/>
    <x v="1"/>
    <s v="-"/>
    <n v="0"/>
    <n v="4.0999999999999996"/>
    <n v="1361"/>
    <m/>
    <s v="New York Cheesecake, Red Velvet Cake, Cheesecake, Brownies, Pastry"/>
    <s v="Cute Packaging, Great Portions, Fresh Food, Worth the Money, Customizable Food, Timely Service"/>
    <x v="0"/>
    <x v="0"/>
  </r>
  <r>
    <s v="Shawarma Nation"/>
    <s v="https://www.zomato.com/kolkata/shawarma-nation-1-behala"/>
    <s v="Lebanese, Fast Food, Healthy Food, Burger"/>
    <s v="Behala, Kolkata"/>
    <m/>
    <s v="P 20, Nabalia Para Road, Behala, Kolkata"/>
    <n v="918337074715"/>
    <n v="1"/>
    <n v="0"/>
    <n v="0"/>
    <x v="1"/>
    <s v="-"/>
    <n v="0"/>
    <n v="4.2"/>
    <n v="3547"/>
    <m/>
    <m/>
    <m/>
    <x v="17"/>
    <x v="0"/>
  </r>
  <r>
    <s v="China Green"/>
    <s v="https://www.zomato.com/kolkata/china-green-behala"/>
    <s v="Chinese, Momos, Tibetan, Thai, Fast Food, Beverages"/>
    <s v="Behala, Kolkata"/>
    <m/>
    <s v="669/1, Diamond Harbour Road, Near Behala Chowrasta, Behala, Kolkata"/>
    <n v="919903462511"/>
    <n v="1"/>
    <n v="1"/>
    <n v="1"/>
    <x v="1"/>
    <n v="3.6"/>
    <n v="63"/>
    <n v="4.0999999999999996"/>
    <n v="3375"/>
    <m/>
    <m/>
    <s v="Chinese Restaurant, Worth the Money, Customizable Food, Great Portions, Elaborate Menu, Timely Service"/>
    <x v="7"/>
    <x v="2"/>
  </r>
  <r>
    <s v="Chilli Garlic"/>
    <s v="https://www.zomato.com/kolkata/chilli-garlic-behala"/>
    <s v="Chinese, Tibetan, Seafood"/>
    <s v="Behala, Kolkata"/>
    <s v="Opens at 11:30am"/>
    <s v="808, Ho Chi Minh Sarani, Near Shakuntala Park Multiplex, Behala, Kolkata"/>
    <n v="919874928140"/>
    <n v="1"/>
    <n v="1"/>
    <n v="1"/>
    <x v="1"/>
    <n v="4"/>
    <n v="328"/>
    <n v="4.0999999999999996"/>
    <n v="13700"/>
    <m/>
    <s v="Drums of Heaven, Veg Hakka Noodles, Noodle, Mixed Fried Rice, Momos, Chicken"/>
    <s v="Polite Staff, Worth the Money, Good Taste, Proper Packaging, Food Presentation, Good Service"/>
    <x v="5"/>
    <x v="1"/>
  </r>
  <r>
    <s v="Jessore Local"/>
    <s v="https://www.zomato.com/kolkata/jessore-local-thakur-pukur"/>
    <s v="Bengali"/>
    <s v="Thakur Pukur, Kolkata"/>
    <m/>
    <s v="110, 1st Floor, Om Sai Kriti Apartment, Diamond Harbour Road, Thakur Pukur, Kolkata"/>
    <n v="917676216666"/>
    <n v="1"/>
    <n v="0"/>
    <n v="0"/>
    <x v="1"/>
    <s v="-"/>
    <n v="0"/>
    <n v="3.4"/>
    <n v="105"/>
    <m/>
    <m/>
    <m/>
    <x v="17"/>
    <x v="0"/>
  </r>
  <r>
    <s v="The Good Bowl"/>
    <s v="https://www.zomato.com/kolkata/the-good-bowl-joka"/>
    <s v="North Indian, Asian, Biryani, Shake"/>
    <s v="Joka, Kolkata"/>
    <m/>
    <s v="203, Mahatma Gandhi Road, Joka, Kolkata"/>
    <n v="918828100666"/>
    <n v="1"/>
    <n v="0"/>
    <n v="0"/>
    <x v="1"/>
    <s v="-"/>
    <n v="0"/>
    <n v="4.2"/>
    <n v="764"/>
    <m/>
    <m/>
    <s v="Fresh Food, Great Portions, Customizable Food, Good Quality, Delicious Food, Packaging"/>
    <x v="4"/>
    <x v="0"/>
  </r>
  <r>
    <s v="Cocoa Bakery"/>
    <s v="https://www.zomato.com/kolkata/cocoa-bakery-new-alipore"/>
    <s v="Desserts"/>
    <s v="New Alipore, Kolkata"/>
    <s v="Opens at 8am"/>
    <s v="22N/1, Block A, New Alipore, Kolkata"/>
    <n v="913340067373"/>
    <n v="1"/>
    <n v="1"/>
    <n v="1"/>
    <x v="1"/>
    <n v="4.2"/>
    <n v="839"/>
    <n v="4.2"/>
    <n v="3832"/>
    <m/>
    <s v="Chocolate Surprise, Macaroons, Mud Pie, Crepe, Walnut Brownie, Red Velvet Cake"/>
    <s v="Quaint Little Place, Cosy Place, Nice Decor, Breakfast, Cozy, Vibe"/>
    <x v="2"/>
    <x v="1"/>
  </r>
  <r>
    <s v="Sanjha Chulha"/>
    <s v="https://www.zomato.com/kolkata/sanjha-chulha-behala"/>
    <s v="North Indian, Biryani, Chinese, Rolls, Shake"/>
    <s v="Behala, Kolkata"/>
    <s v="Opens at 12noon"/>
    <s v="25 Nafar CH Das Road, Ward 120, Borough X III, Behala, Kolkata"/>
    <n v="919073150000"/>
    <n v="1"/>
    <n v="1"/>
    <n v="1"/>
    <x v="1"/>
    <n v="2.9"/>
    <n v="13"/>
    <n v="4.0999999999999996"/>
    <n v="458"/>
    <m/>
    <m/>
    <m/>
    <x v="5"/>
    <x v="3"/>
  </r>
  <r>
    <s v="Garden Cafe"/>
    <s v="https://www.zomato.com/kolkata/garden-cafe-alipore"/>
    <s v="South Indian, Pizza, Beverages, Ice Cream, Shake"/>
    <s v="Alipore, Kolkata"/>
    <s v="Opens at 9am"/>
    <s v="8/1, Woodlands Service Station, Alipore Road, Alipore, Kolkata"/>
    <n v="913324567354"/>
    <n v="1"/>
    <n v="1"/>
    <n v="1"/>
    <x v="0"/>
    <n v="4.0999999999999996"/>
    <n v="433"/>
    <n v="4"/>
    <n v="2666"/>
    <s v="South Indian Delights!!"/>
    <s v="Dahi Vada, Sambar, Dosa, Kulfi, Pizzas, Cold Coffee"/>
    <s v="South Indian Food, Fast Service, Prompt Service, Quick Service, Cafe, Best Place"/>
    <x v="1"/>
    <x v="1"/>
  </r>
  <r>
    <s v="Kitchen Of Flavours"/>
    <s v="https://www.zomato.com/kolkata/kitchen-of-flavours-joka"/>
    <s v="Chinese, North Indian, Bengali, Fast Food, Biryani, Seafood, Momos"/>
    <s v="Joka, Kolkata"/>
    <s v="Opens at 9am"/>
    <s v="14/7, Near 22 Bigha Road, Nabapally, Joka, Kolkata"/>
    <n v="918777530699"/>
    <n v="1"/>
    <n v="1"/>
    <n v="0"/>
    <x v="1"/>
    <s v="-"/>
    <n v="0"/>
    <n v="4.0999999999999996"/>
    <n v="1489"/>
    <m/>
    <m/>
    <m/>
    <x v="8"/>
    <x v="0"/>
  </r>
  <r>
    <s v="The Biryani Life"/>
    <s v="https://www.zomato.com/kolkata/the-biryani-life-joka"/>
    <s v="Biryani, North Indian"/>
    <s v="Joka, Kolkata"/>
    <m/>
    <s v="203, Mahatma Gandhi Road, Above Jana Small Finanace Bank, Joka, Kolkata"/>
    <n v="919987240001"/>
    <n v="1"/>
    <n v="0"/>
    <n v="0"/>
    <x v="1"/>
    <s v="-"/>
    <n v="0"/>
    <n v="4.0999999999999996"/>
    <n v="640"/>
    <m/>
    <m/>
    <s v="Fresh Food, Great Portions, Good Quality, Value for Money, Packaging"/>
    <x v="17"/>
    <x v="0"/>
  </r>
  <r>
    <s v="Dubbawala"/>
    <s v="https://www.zomato.com/kolkata/dubbawala-thakur-pukur"/>
    <s v="Bengali"/>
    <s v="Thakur Pukur, Kolkata"/>
    <s v="Opens at 8am"/>
    <s v="268, Diamond Harbour Road, Ward 124, Thakur Pukur, Kolkata"/>
    <n v="916290578949"/>
    <n v="1"/>
    <n v="1"/>
    <n v="0"/>
    <x v="1"/>
    <s v="-"/>
    <n v="0"/>
    <n v="3.6"/>
    <n v="6668"/>
    <m/>
    <s v="Basmati Rice, Mutton Kosha, Thali, Chutney, Fish"/>
    <s v="Portion, Good Food, Price, Good Quality"/>
    <x v="3"/>
    <x v="0"/>
  </r>
  <r>
    <s v="Vaishnavi Rasoi Ghar"/>
    <s v="https://www.zomato.com/kolkata/vaishnavi-rasoi-ghar-joka"/>
    <s v="North Indian"/>
    <s v="Joka, Kolkata"/>
    <m/>
    <s v="Flat 2E, Tower 13, Genex Valley Residential Club, Diamond Park, Joka, Kolkata"/>
    <n v="918910220996"/>
    <n v="1"/>
    <n v="0"/>
    <n v="0"/>
    <x v="1"/>
    <s v="-"/>
    <n v="0"/>
    <n v="3.8"/>
    <n v="240"/>
    <m/>
    <m/>
    <m/>
    <x v="3"/>
    <x v="0"/>
  </r>
  <r>
    <s v="Benjamin Bangalee"/>
    <s v="https://www.zomato.com/kolkata/benjamin-bangalee-behala"/>
    <s v="North Indian, Chinese, Mughlai, Rolls, Fast Food, Desserts, Beverages"/>
    <s v="Behala, Kolkata"/>
    <s v="Opens at 12noon"/>
    <s v="P/122, James Long Sarani, Behala, Kolkata"/>
    <n v="917980531503"/>
    <n v="1"/>
    <n v="1"/>
    <n v="1"/>
    <x v="1"/>
    <n v="4.0999999999999996"/>
    <n v="438"/>
    <n v="3.9"/>
    <n v="4830"/>
    <m/>
    <s v="Charcoal Chicken, Jumbo Roll, Chicken Honey, Gondhoraj Chicken, Chicken Roast, Chicken Hakka Noodles"/>
    <s v="Good for Large Groups, Ample Seating Area, Service Time, Mixed Rice, Family Place, Staff Behaviour"/>
    <x v="20"/>
    <x v="1"/>
  </r>
  <r>
    <s v="The Brooklyn Creamery"/>
    <s v="https://www.zomato.com/kolkata/the-brooklyn-creamery-tollygunge"/>
    <s v="Ice Cream, Desserts"/>
    <s v="Tollygunge, Kolkata"/>
    <m/>
    <s v="6/1/2, Graham's Land, N.S.C Bose Road, Tollygunge, Kolkata"/>
    <n v="917908572487"/>
    <n v="1"/>
    <n v="0"/>
    <n v="0"/>
    <x v="1"/>
    <s v="-"/>
    <n v="0"/>
    <n v="4.5"/>
    <n v="132"/>
    <m/>
    <m/>
    <m/>
    <x v="4"/>
    <x v="0"/>
  </r>
  <r>
    <s v="Asit Snacks Bar"/>
    <s v="https://www.zomato.com/kolkata/asit-snacks-bar-1-behala"/>
    <s v="Chinese, North Indian, Mughlai, Seafood, Biryani, Kebab"/>
    <s v="Behala, Kolkata"/>
    <m/>
    <s v="108B, Near Sarsuna Police Station, Sonamukhi Road, Behala, Kolkata"/>
    <n v="918777824358"/>
    <n v="1"/>
    <n v="0"/>
    <n v="0"/>
    <x v="1"/>
    <s v="-"/>
    <n v="0"/>
    <n v="4"/>
    <n v="81"/>
    <m/>
    <m/>
    <m/>
    <x v="3"/>
    <x v="0"/>
  </r>
  <r>
    <s v="Calcutta Cravings"/>
    <s v="https://www.zomato.com/kolkata/calcutta-cravings-behala"/>
    <s v="Bengali, Fast Food, Rolls, Momos"/>
    <s v="Behala, Kolkata"/>
    <m/>
    <s v="24, Raja Ram Mohon Roy Road, Near Mondal Jewellers, Behala, Kolkata"/>
    <n v="918100101946"/>
    <n v="1"/>
    <n v="0"/>
    <n v="0"/>
    <x v="1"/>
    <s v="-"/>
    <n v="0"/>
    <n v="4"/>
    <n v="109"/>
    <m/>
    <m/>
    <m/>
    <x v="3"/>
    <x v="0"/>
  </r>
  <r>
    <s v="Kolkata Ki Rasoi"/>
    <s v="https://www.zomato.com/kolkata/kolkata-ki-rasoi-behala"/>
    <s v="North Indian"/>
    <s v="Behala, Kolkata"/>
    <m/>
    <s v="1391, Shibrampur, Kasta Danga Road, Behala, Kolkata"/>
    <n v="918919417729"/>
    <n v="1"/>
    <n v="0"/>
    <n v="0"/>
    <x v="1"/>
    <s v="-"/>
    <n v="0"/>
    <n v="4"/>
    <n v="262"/>
    <m/>
    <m/>
    <m/>
    <x v="3"/>
    <x v="0"/>
  </r>
  <r>
    <s v="Blue Tokai Coffee Roasters"/>
    <s v="https://www.zomato.com/kolkata/blue-tokai-coffee-roasters-new-alipore"/>
    <s v="Beverages, Coffee"/>
    <s v="New Alipore, Kolkata"/>
    <s v="Opens at 8am"/>
    <s v="23S, Block B, New Alipore, Kolkata"/>
    <n v="917042979995"/>
    <n v="1"/>
    <n v="1"/>
    <n v="1"/>
    <x v="1"/>
    <n v="3.6"/>
    <n v="8"/>
    <n v="4.3"/>
    <n v="71"/>
    <m/>
    <m/>
    <m/>
    <x v="1"/>
    <x v="2"/>
  </r>
  <r>
    <s v="Barista"/>
    <s v="https://www.zomato.com/kolkata/barista-new-alipore"/>
    <s v="Coffee, Fast Food, Desserts, Beverages, Sandwich"/>
    <s v="New Alipore, Kolkata"/>
    <s v="Opens at 10:30am"/>
    <s v="175 G, New Alipore, Kolkata"/>
    <n v="913340071228"/>
    <n v="1"/>
    <n v="1"/>
    <n v="1"/>
    <x v="1"/>
    <n v="3.1"/>
    <n v="99"/>
    <n v="4.0999999999999996"/>
    <n v="163"/>
    <m/>
    <m/>
    <s v="Good Options, Customizable Dishes, Family Crowd, Cafe, Music, Good Place"/>
    <x v="6"/>
    <x v="2"/>
  </r>
  <r>
    <s v="Krazy Wing Shack"/>
    <s v="https://www.zomato.com/kolkata/krazy-wing-shack-thakur-pukur"/>
    <s v="Fast Food"/>
    <s v="Thakur Pukur, Kolkata"/>
    <s v="Opens at 9am"/>
    <s v="84A, Purba Apartment, Das Para Road, Thakur Pukur, Kolkata"/>
    <n v="917719955262"/>
    <n v="1"/>
    <n v="1"/>
    <n v="0"/>
    <x v="1"/>
    <s v="-"/>
    <n v="0"/>
    <n v="4.3"/>
    <n v="776"/>
    <m/>
    <s v="Fried Chicken, Wings, Hakka Noodles, Meat, Fries, Cake"/>
    <s v="Economical Price, Portion Size, Spill Proof Packaging, Worth the Money, Great Portions, Timely Service"/>
    <x v="4"/>
    <x v="0"/>
  </r>
  <r>
    <s v="Salt And Sugar"/>
    <s v="https://www.zomato.com/kolkata/salt-and-sugar-joka"/>
    <s v="Fast Food, Desserts"/>
    <s v="Joka, Kolkata"/>
    <m/>
    <s v="A1, Diamond Park, Joka, Kolkata"/>
    <n v="919831438245"/>
    <n v="1"/>
    <n v="0"/>
    <n v="0"/>
    <x v="1"/>
    <s v="-"/>
    <n v="0"/>
    <n v="4.4000000000000004"/>
    <n v="518"/>
    <m/>
    <m/>
    <m/>
    <x v="8"/>
    <x v="0"/>
  </r>
  <r>
    <s v="Paine's Kitchen"/>
    <s v="https://www.zomato.com/kolkata/paines-kitchen-behala"/>
    <s v="North Indian, Kebab, Rolls, Biryani"/>
    <s v="Behala, Kolkata"/>
    <s v="Opens at 1pm"/>
    <s v="36A, Diamond Harbour Road, Sakherbajar, Behala, Kolkata"/>
    <n v="918697819795"/>
    <n v="1"/>
    <n v="1"/>
    <n v="0"/>
    <x v="1"/>
    <s v="-"/>
    <n v="0"/>
    <n v="3.8"/>
    <n v="164"/>
    <m/>
    <m/>
    <s v="Worth the Money, Food Presentation, Great Portions, Extensive Menu, Timely Service, Delicious Food"/>
    <x v="3"/>
    <x v="0"/>
  </r>
  <r>
    <s v="The Confectioners &amp; Bakers"/>
    <s v="https://www.zomato.com/kolkata/the-confectioners-bakers-behala"/>
    <s v="Desserts, Bakery, Fast Food"/>
    <s v="Behala, Kolkata"/>
    <s v="Opens at 9am"/>
    <s v="54, Biren Ray Road, Behala, Kolkata"/>
    <n v="918617297217"/>
    <n v="1"/>
    <n v="1"/>
    <n v="0"/>
    <x v="1"/>
    <s v="-"/>
    <n v="0"/>
    <n v="3.9"/>
    <n v="132"/>
    <m/>
    <m/>
    <m/>
    <x v="10"/>
    <x v="0"/>
  </r>
  <r>
    <s v="Shawarma Hut"/>
    <s v="https://www.zomato.com/kolkata/shawarma-hut-behala"/>
    <s v="Lebanese, Fast Food"/>
    <s v="Behala, Kolkata"/>
    <m/>
    <s v="45, Ho Chi Minh Sarani, Behala, Kolkata"/>
    <n v="918100396122"/>
    <n v="1"/>
    <n v="0"/>
    <n v="0"/>
    <x v="1"/>
    <s v="-"/>
    <n v="0"/>
    <n v="3.3"/>
    <n v="44"/>
    <m/>
    <m/>
    <m/>
    <x v="8"/>
    <x v="0"/>
  </r>
  <r>
    <s v="The Manjil Food Centre"/>
    <s v="https://www.zomato.com/kolkata/the-manjil-food-centre-behala"/>
    <s v="North Indian, Bengali, Chinese, Rolls, Mughlai"/>
    <s v="Behala, Kolkata"/>
    <s v="Opens at 10am"/>
    <s v="149, Biren Roy Road, Diamond City West, Behala, Kolkata"/>
    <n v="919830080331"/>
    <n v="1"/>
    <n v="1"/>
    <n v="1"/>
    <x v="1"/>
    <n v="2.9"/>
    <n v="68"/>
    <n v="3.4"/>
    <n v="4140"/>
    <m/>
    <m/>
    <m/>
    <x v="2"/>
    <x v="3"/>
  </r>
  <r>
    <s v="Mitra Food And Snacks Corner"/>
    <s v="https://www.zomato.com/kolkata/mitra-food-and-snacks-corner-behala"/>
    <s v="North Indian, Chinese, Fast Food, Biryani, Momos"/>
    <s v="Behala, Kolkata"/>
    <m/>
    <s v="11/6, Parui Kancha Road, Borough -14, Behala, Kolkata"/>
    <n v="917980730014"/>
    <n v="1"/>
    <n v="0"/>
    <n v="0"/>
    <x v="1"/>
    <s v="-"/>
    <n v="0"/>
    <n v="4"/>
    <n v="22"/>
    <m/>
    <m/>
    <m/>
    <x v="8"/>
    <x v="0"/>
  </r>
  <r>
    <s v="Cake Walk"/>
    <s v="https://www.zomato.com/kolkata/cake-walk-joka"/>
    <s v="Bakery, Desserts"/>
    <s v="Joka, Kolkata"/>
    <s v="Opens at 11am"/>
    <s v="21/1/1, Pailan Park, Opposite Pailan Management College, Joka, Kolkata"/>
    <n v="919163329753"/>
    <n v="1"/>
    <n v="1"/>
    <n v="0"/>
    <x v="1"/>
    <s v="-"/>
    <n v="0"/>
    <n v="4.0999999999999996"/>
    <n v="470"/>
    <m/>
    <m/>
    <m/>
    <x v="3"/>
    <x v="0"/>
  </r>
  <r>
    <s v="New Jalajog Food Products"/>
    <s v="https://www.zomato.com/kolkata/new-jalajog-food-products-thakur-pukur"/>
    <s v="North Indian, South Indian, Chinese, Rolls"/>
    <s v="Thakur Pukur, Kolkata"/>
    <m/>
    <s v="68, MG Road, Thakur Pukur, Kolkata"/>
    <n v="919123688265"/>
    <n v="1"/>
    <n v="0"/>
    <n v="0"/>
    <x v="1"/>
    <s v="-"/>
    <n v="0"/>
    <n v="4.2"/>
    <n v="79"/>
    <m/>
    <m/>
    <m/>
    <x v="8"/>
    <x v="0"/>
  </r>
  <r>
    <s v="Shreya's Kitchen"/>
    <s v="https://www.zomato.com/kolkata/shreyas-kitchen-tara-tala"/>
    <s v="Fast Food"/>
    <s v="Tara Tala, Kolkata"/>
    <s v="Opens at 1pm"/>
    <s v="249A, santi apartment, Upenbanrjee Road, Tara Tala, Kolkata"/>
    <n v="917980658879"/>
    <n v="1"/>
    <n v="1"/>
    <n v="0"/>
    <x v="1"/>
    <s v="-"/>
    <n v="0"/>
    <n v="4.3"/>
    <n v="136"/>
    <m/>
    <m/>
    <m/>
    <x v="8"/>
    <x v="0"/>
  </r>
  <r>
    <s v="The Herbs &amp; Spices"/>
    <s v="https://www.zomato.com/kolkata/the-herbs-spices-joka"/>
    <s v="North Indian, Chinese"/>
    <s v="Joka, Kolkata"/>
    <s v="Opens at 12noon"/>
    <s v="Gennex Valley, Diamond Park, Opposite ESIC Hospital, Joka, Kolkata"/>
    <n v="919883480606"/>
    <n v="1"/>
    <n v="1"/>
    <n v="1"/>
    <x v="1"/>
    <n v="3.6"/>
    <n v="234"/>
    <n v="4"/>
    <n v="7382"/>
    <m/>
    <m/>
    <s v="Relaxed Atmosphere, Friendly Service, Good Taste, Good Food, Ambiance, Quantity"/>
    <x v="21"/>
    <x v="2"/>
  </r>
  <r>
    <s v="Maggie N Adda Fast Food"/>
    <s v="https://www.zomato.com/kolkata/maggie-n-adda-fast-food-behala"/>
    <s v="Street Food, Chinese, North Indian, Mughlai, Fast Food, Pasta"/>
    <s v="Behala, Kolkata"/>
    <m/>
    <s v="187, Parui Pucca Road, Borough 14, Behala, Kolkata"/>
    <n v="918981683295"/>
    <n v="1"/>
    <n v="0"/>
    <n v="0"/>
    <x v="1"/>
    <s v="-"/>
    <n v="0"/>
    <n v="3.4"/>
    <n v="30"/>
    <m/>
    <m/>
    <m/>
    <x v="8"/>
    <x v="0"/>
  </r>
  <r>
    <s v="Xiang Lin's Kitchen"/>
    <s v="https://www.zomato.com/kolkata/xiang-lins-kitchen-thakur-pukur"/>
    <s v="Chinese, North Indian, Desserts"/>
    <s v="Thakur Pukur, Kolkata"/>
    <m/>
    <s v="P/122, James Long Sarani, Thakur Pukur, Kolkata"/>
    <n v="918411066553"/>
    <n v="1"/>
    <n v="0"/>
    <n v="0"/>
    <x v="1"/>
    <s v="-"/>
    <n v="0"/>
    <n v="4.0999999999999996"/>
    <n v="360"/>
    <m/>
    <m/>
    <s v="Contactless Delivery, Tamper Proof Packaging, Worth the Money, Extensive Menu, Great Portions, Tasty"/>
    <x v="17"/>
    <x v="0"/>
  </r>
  <r>
    <s v="Sb's Rannaghar"/>
    <s v="https://www.zomato.com/kolkata/sbs-rannaghar-1-behala"/>
    <s v="North Indian, Bengali"/>
    <s v="Behala, Kolkata"/>
    <m/>
    <s v="44/1, Gabtala Lane, Behala, Kolkata"/>
    <n v="918240359544"/>
    <n v="1"/>
    <n v="0"/>
    <n v="0"/>
    <x v="1"/>
    <s v="-"/>
    <n v="0"/>
    <n v="3.4"/>
    <n v="32"/>
    <m/>
    <m/>
    <m/>
    <x v="8"/>
    <x v="0"/>
  </r>
  <r>
    <s v="SS Kitchen"/>
    <s v="https://www.zomato.com/kolkata/ss-kitchen-joka"/>
    <s v="Chinese, North Indian"/>
    <s v="Joka, Kolkata"/>
    <m/>
    <s v="P-66/B, Diamond Park, Joka, Kolkata"/>
    <n v="919339867454"/>
    <n v="1"/>
    <n v="1"/>
    <n v="1"/>
    <x v="1"/>
    <s v="-"/>
    <n v="0"/>
    <n v="3.2"/>
    <n v="78"/>
    <m/>
    <m/>
    <m/>
    <x v="0"/>
    <x v="0"/>
  </r>
  <r>
    <s v="Fries Before Guys"/>
    <s v="https://www.zomato.com/kolkata/fries-before-guys-behala"/>
    <s v="Fast Food, Burger"/>
    <s v="Behala, Kolkata"/>
    <s v="Opens at 2pm"/>
    <s v="184/9, Ground Floor, Roy Bahadur Road, Behala, Kolkata"/>
    <n v="913340692011"/>
    <n v="1"/>
    <n v="1"/>
    <n v="1"/>
    <x v="1"/>
    <n v="3.5"/>
    <n v="104"/>
    <n v="3.4"/>
    <n v="73"/>
    <m/>
    <m/>
    <s v="Office Crowd, Inexpensive, Cute Little Place, Cordial Staff, Good Crowd, Great Recommendations"/>
    <x v="7"/>
    <x v="2"/>
  </r>
  <r>
    <s v="Dakshinayan Restaurant"/>
    <s v="https://www.zomato.com/kolkata/dakshinayan-restaurant-joka"/>
    <s v="Fast Food, Chinese, North Indian, Bengali"/>
    <s v="Joka, Kolkata"/>
    <s v="Opens at 12noon"/>
    <s v="Near Diamond Park, Diamond Harbour Road, Joka, Kolkata"/>
    <n v="919831738083"/>
    <n v="1"/>
    <n v="1"/>
    <n v="1"/>
    <x v="1"/>
    <n v="2.6"/>
    <n v="77"/>
    <n v="3.6"/>
    <n v="495"/>
    <m/>
    <m/>
    <m/>
    <x v="12"/>
    <x v="3"/>
  </r>
  <r>
    <s v="Firangi Bake"/>
    <s v="https://www.zomato.com/kolkata/firangi-bake-joka"/>
    <s v="Italian, Mexican, Fast Food"/>
    <s v="Joka, Kolkata"/>
    <m/>
    <s v="203, Mahatma Gandhi Road, Joka, Kolkata"/>
    <n v="917710090007"/>
    <n v="1"/>
    <n v="0"/>
    <n v="0"/>
    <x v="1"/>
    <s v="-"/>
    <n v="0"/>
    <n v="4.3"/>
    <n v="733"/>
    <m/>
    <m/>
    <s v="Fresh Food, Great Portions, Elaborate Menu, Customizable Food, Good Quality, Worth the Money"/>
    <x v="17"/>
    <x v="0"/>
  </r>
  <r>
    <s v="Mahakal Mukhwas Food Centre"/>
    <s v="https://www.zomato.com/kolkata/mahakal-mukhwas-food-centre-behala"/>
    <s v="Fast Food"/>
    <s v="Behala, Kolkata"/>
    <m/>
    <s v="175H, Fakir Para Road, Behala, Kolkata"/>
    <n v="917278500775"/>
    <n v="1"/>
    <n v="0"/>
    <n v="0"/>
    <x v="1"/>
    <s v="-"/>
    <n v="0"/>
    <n v="3.3"/>
    <n v="21"/>
    <m/>
    <m/>
    <m/>
    <x v="3"/>
    <x v="0"/>
  </r>
  <r>
    <s v="Chef-A-Tale"/>
    <s v="https://www.zomato.com/kolkata/chef-a-tale-thakur-pukur"/>
    <s v="Chinese, North Indian, Seafood, Thai, Beverages, Mughlai, Desserts"/>
    <s v="Thakur Pukur, Kolkata"/>
    <s v="Opens at 11:15am"/>
    <s v="2, Mahatma Gandhi Road, Thakur Pukur, Kolkata"/>
    <n v="919907619095"/>
    <n v="1"/>
    <n v="1"/>
    <n v="0"/>
    <x v="1"/>
    <s v="-"/>
    <n v="0"/>
    <n v="4"/>
    <n v="61"/>
    <m/>
    <m/>
    <m/>
    <x v="17"/>
    <x v="0"/>
  </r>
  <r>
    <s v="Laddu Ghar"/>
    <s v="https://www.zomato.com/kolkata/laddu-ghar-1-behala"/>
    <s v="Street Food, Mithai"/>
    <s v="Behala, Kolkata"/>
    <m/>
    <s v="93/37A, Joyrampur, Jala Road, Behala, Kolkata"/>
    <n v="919804348389"/>
    <n v="1"/>
    <n v="0"/>
    <n v="0"/>
    <x v="1"/>
    <s v="-"/>
    <n v="0"/>
    <s v="-"/>
    <n v="0"/>
    <m/>
    <m/>
    <m/>
    <x v="10"/>
    <x v="0"/>
  </r>
  <r>
    <s v="Khabar Kella"/>
    <s v="https://www.zomato.com/kolkata/khabar-kella-behala"/>
    <s v="North Indian, Street Food"/>
    <s v="Behala, Kolkata"/>
    <m/>
    <s v="326/10, Om Apartment, Raja Ram Mohan Roy Road, Behala, Kolkata"/>
    <n v="916290970143"/>
    <n v="1"/>
    <n v="0"/>
    <n v="0"/>
    <x v="1"/>
    <s v="-"/>
    <n v="0"/>
    <n v="3.2"/>
    <n v="29"/>
    <m/>
    <m/>
    <m/>
    <x v="3"/>
    <x v="0"/>
  </r>
  <r>
    <s v="The Mungerian's Desi Food"/>
    <s v="https://www.zomato.com/kolkata/the-mungerians-desi-food-behala"/>
    <s v="Chinese, North Indian"/>
    <s v="Behala, Kolkata"/>
    <s v="Opens at 10am"/>
    <s v="245A, Parui Paddy Land, 5 Biren Roy Road, West Kalipore, Borough-XIV, Behala, Kolkata"/>
    <n v="916290253897"/>
    <n v="1"/>
    <n v="0"/>
    <n v="1"/>
    <x v="1"/>
    <s v="-"/>
    <n v="0"/>
    <s v="-"/>
    <n v="0"/>
    <m/>
    <m/>
    <s v="Menu Options, Best Staff, Low Price, Staff Behaviour, Presentation, Timely Service"/>
    <x v="2"/>
    <x v="0"/>
  </r>
  <r>
    <s v="Regency"/>
    <s v="https://www.zomato.com/kolkata/regency-behala"/>
    <s v="Sandwich, Fast Food, Beverages"/>
    <s v="Behala, Kolkata"/>
    <m/>
    <s v="325B, Parui Das Para Road, Behala, Kolkata"/>
    <n v="919123388986"/>
    <n v="1"/>
    <n v="0"/>
    <n v="0"/>
    <x v="1"/>
    <s v="-"/>
    <n v="0"/>
    <s v="-"/>
    <n v="0"/>
    <m/>
    <m/>
    <m/>
    <x v="8"/>
    <x v="0"/>
  </r>
  <r>
    <s v="Sweet Tooth "/>
    <s v="https://www.zomato.com/kolkata/sweet-tooth-new-alipore"/>
    <s v="Bakery, Desserts, Fast Food"/>
    <s v="New Alipore, Kolkata"/>
    <s v="Opens at 10:30am"/>
    <s v="538/C, Block N, New Alipore, Kolkata"/>
    <n v="917603030379"/>
    <n v="1"/>
    <n v="1"/>
    <n v="0"/>
    <x v="1"/>
    <s v="-"/>
    <n v="0"/>
    <s v="-"/>
    <n v="0"/>
    <m/>
    <m/>
    <m/>
    <x v="8"/>
    <x v="0"/>
  </r>
  <r>
    <s v="Tribe"/>
    <s v="https://www.zomato.com/kolkata/tribe-behala"/>
    <s v="Cafe, Sandwich, Continental, Pasta, Seafood, Tea, Coffee, Beverages"/>
    <s v="Behala, Kolkata"/>
    <s v="Opens at 11am"/>
    <s v="18, Mondal Para, 1st Lane, Mailing 12, Ward 121, Behala, Kolkata"/>
    <n v="917596026314"/>
    <n v="1"/>
    <n v="1"/>
    <n v="1"/>
    <x v="1"/>
    <n v="4.2"/>
    <n v="20"/>
    <n v="4.2"/>
    <n v="13"/>
    <m/>
    <m/>
    <s v="Ambiance, Fresh Food, Good Quality, Service"/>
    <x v="6"/>
    <x v="1"/>
  </r>
  <r>
    <s v="Red Kitchen &amp; Lounge"/>
    <s v="https://www.zomato.com/kolkata/red-kitchen-lounge-alipore"/>
    <s v="Chinese, North Indian"/>
    <s v="Enclave, Alipore, Kolkata"/>
    <s v="Opens at 12noon"/>
    <s v="4th Floor, 17/1 F, Enclave Building, Alipore Road, Alipore, Kolkata"/>
    <n v="913324489951"/>
    <n v="1"/>
    <n v="1"/>
    <n v="1"/>
    <x v="1"/>
    <n v="3.9"/>
    <n v="272"/>
    <n v="3.3"/>
    <n v="92"/>
    <s v="Chinese at it's best"/>
    <m/>
    <s v="Live Kitchen, Dance Floor, Dj, Music, Courteous Staff, Good Place"/>
    <x v="25"/>
    <x v="2"/>
  </r>
  <r>
    <s v="Mandarin Restaurant"/>
    <s v="https://www.zomato.com/kolkata/mandarin-restaurant-southern-avenue"/>
    <s v="Chinese, Seafood"/>
    <s v="Southern Avenue, Kolkata"/>
    <s v="Opens at 12noon"/>
    <s v="Flat LT, 26, Tapan Chowdhury Avenue, Southern Avenue, Kolkata"/>
    <n v="919163204377"/>
    <n v="1"/>
    <n v="1"/>
    <n v="1"/>
    <x v="1"/>
    <n v="3.6"/>
    <n v="239"/>
    <s v="-"/>
    <n v="8"/>
    <m/>
    <m/>
    <s v="Management, Preparation, Portions, Good Service, Decor, Main Course"/>
    <x v="5"/>
    <x v="2"/>
  </r>
  <r>
    <s v="Curcuma"/>
    <s v="https://www.zomato.com/kolkata/curcuma-behala"/>
    <s v="North Indian, Chinese, Fast Food"/>
    <s v="Behala, Kolkata"/>
    <s v="Opens at 11:54am"/>
    <s v="Shop 4, 3rd Floor, Royal Green Club House, Behind Stadium Greenfield City, Sibrampur, Behala, Kolkata"/>
    <n v="919073281154"/>
    <n v="1"/>
    <n v="1"/>
    <n v="1"/>
    <x v="1"/>
    <n v="3"/>
    <n v="9"/>
    <n v="3.9"/>
    <n v="235"/>
    <m/>
    <m/>
    <m/>
    <x v="0"/>
    <x v="2"/>
  </r>
  <r>
    <s v="Snacks Bar"/>
    <s v="https://www.zomato.com/kolkata/snacks-bar-behala"/>
    <s v="Chinese, Biryani, North Indian, Rolls"/>
    <s v="Behala, Kolkata"/>
    <s v="Opens at 12noon"/>
    <s v="P-74, Dakshin Behala Road, Borough-XIV, Near Diamond City, Behala, Kolkata"/>
    <n v="918910896909"/>
    <n v="1"/>
    <n v="1"/>
    <n v="0"/>
    <x v="1"/>
    <s v="-"/>
    <n v="0"/>
    <s v="-"/>
    <n v="2"/>
    <m/>
    <m/>
    <m/>
    <x v="8"/>
    <x v="0"/>
  </r>
  <r>
    <s v="Fung Shway"/>
    <s v="https://www.zomato.com/kolkata/fung-shway-loudon-street-area"/>
    <s v="Chinese, Malaysian, Thai, Japanese"/>
    <s v="Loudon Street Area, Kolkata"/>
    <s v="Opens at 11am"/>
    <s v="12, DR. U N Brahmachari Street, Loudon Street Area, Kolkata"/>
    <n v="919748010001"/>
    <n v="1"/>
    <n v="1"/>
    <n v="1"/>
    <x v="1"/>
    <s v="-"/>
    <n v="0"/>
    <s v="-"/>
    <n v="0"/>
    <m/>
    <m/>
    <m/>
    <x v="20"/>
    <x v="0"/>
  </r>
  <r>
    <s v="Xin"/>
    <s v="https://www.zomato.com/kolkata/xin-prince-anwar-shah-road"/>
    <s v="Chinese, Seafood"/>
    <s v="Prince Anwar Shah Road, Kolkata"/>
    <m/>
    <s v="108, Jodhpur Gardens, Prince Anwar Shah Road, Kolkata"/>
    <n v="918910676071"/>
    <n v="1"/>
    <n v="0"/>
    <n v="0"/>
    <x v="1"/>
    <s v="-"/>
    <n v="0"/>
    <s v="-"/>
    <n v="2"/>
    <m/>
    <m/>
    <m/>
    <x v="17"/>
    <x v="0"/>
  </r>
  <r>
    <s v="46 The Art Restaurant"/>
    <s v="https://www.zomato.com/kolkata/46-the-art-restaurant-behala"/>
    <s v="North Indian, European, Russian, Thai, Japanese, American, Beverages"/>
    <s v="Behala, Kolkata"/>
    <s v="Opens at 10am"/>
    <s v="597 Parnasree Palli, Near Agomani Comunity Hall, Behala, Kolkata"/>
    <n v="919123385219"/>
    <n v="1"/>
    <n v="0"/>
    <n v="1"/>
    <x v="1"/>
    <n v="3.8"/>
    <n v="10"/>
    <s v="-"/>
    <n v="2"/>
    <m/>
    <m/>
    <s v="Menu, Ambience, Service, Food"/>
    <x v="0"/>
    <x v="2"/>
  </r>
  <r>
    <s v="Bhojonaloy"/>
    <s v="https://www.zomato.com/kolkata/bhojonaloy-behala"/>
    <s v="Fast Food"/>
    <s v="Behala, Kolkata"/>
    <s v="Opens at 12noon"/>
    <s v="78/1, Ho-Chi-Minh-Sarani, Borough 14, Behala, Kolkata"/>
    <n v="919681274948"/>
    <n v="1"/>
    <n v="1"/>
    <n v="0"/>
    <x v="1"/>
    <s v="-"/>
    <n v="0"/>
    <s v="-"/>
    <n v="0"/>
    <m/>
    <m/>
    <m/>
    <x v="10"/>
    <x v="0"/>
  </r>
  <r>
    <s v="Priya Tiffin Center"/>
    <s v="https://www.zomato.com/kolkata/priya-tiffin-center-new-alipore"/>
    <s v="Sandwich, Burger, Street Food"/>
    <s v="New Alipore, Kolkata"/>
    <m/>
    <s v="200, Block J, Sahapur Colony, New Alipore, Kolkata"/>
    <n v="919043569506"/>
    <n v="1"/>
    <n v="0"/>
    <n v="0"/>
    <x v="1"/>
    <s v="-"/>
    <n v="0"/>
    <s v="-"/>
    <n v="8"/>
    <m/>
    <m/>
    <m/>
    <x v="8"/>
    <x v="0"/>
  </r>
  <r>
    <s v="Mama's Bakery"/>
    <s v="https://www.zomato.com/kolkata/mamas-bakery-1-tollygunge"/>
    <s v="Bakery, Desserts"/>
    <s v="Tollygunge, Kolkata"/>
    <s v="Opens at 8am"/>
    <s v="36, Flat 201, A Block, Ganges Residency, Tollygunge, Kolkata"/>
    <n v="919062299616"/>
    <n v="1"/>
    <n v="1"/>
    <n v="0"/>
    <x v="0"/>
    <s v="-"/>
    <n v="0"/>
    <n v="4"/>
    <n v="19"/>
    <m/>
    <m/>
    <s v="Fresh Food with Good Quality, Proper Packaging, Great Portions, Worth the Money"/>
    <x v="4"/>
    <x v="0"/>
  </r>
  <r>
    <s v="Chef's Boutique"/>
    <s v="https://www.zomato.com/kolkata/chefs-boutique-1-behala"/>
    <s v="Fast Food"/>
    <s v="Behala, Kolkata"/>
    <s v="Opens at 11am"/>
    <s v="45, Ho-Chi Minih Sarani, Behala, Kolkata"/>
    <n v="919330954168"/>
    <n v="1"/>
    <n v="1"/>
    <n v="0"/>
    <x v="1"/>
    <s v="-"/>
    <n v="0"/>
    <s v="-"/>
    <n v="17"/>
    <m/>
    <m/>
    <m/>
    <x v="4"/>
    <x v="0"/>
  </r>
  <r>
    <s v="FF1(Food Factory)"/>
    <s v="https://www.zomato.com/kolkata/ff1-food-factory-tollygunge"/>
    <s v="Chinese, Fast Food, Bengali, Beverages"/>
    <s v="Tollygunge, Kolkata"/>
    <s v="1pm â€“ 2am (Today)"/>
    <s v="9/8B, Manick Bandhopadhay, Sarani, Tollygunge, Kolkata"/>
    <n v="917003217366"/>
    <n v="1"/>
    <n v="1"/>
    <n v="0"/>
    <x v="1"/>
    <s v="-"/>
    <n v="0"/>
    <s v="-"/>
    <n v="19"/>
    <m/>
    <m/>
    <m/>
    <x v="3"/>
    <x v="0"/>
  </r>
  <r>
    <s v="Ttoniq Cafe"/>
    <s v="https://www.zomato.com/kolkata/ttoniq-cafe-lake-gardens"/>
    <s v="Fast Food, Sandwich, Beverages"/>
    <s v="Lake Gardens, Kolkata"/>
    <s v="Opens at 10am"/>
    <s v="221 A, Jodhpur Gardens, Opposite South City Mall, Near Lake Gardens, Kolkata"/>
    <n v="917436874632"/>
    <n v="1"/>
    <n v="1"/>
    <n v="0"/>
    <x v="1"/>
    <n v="3.9"/>
    <n v="4"/>
    <s v="-"/>
    <n v="19"/>
    <m/>
    <m/>
    <m/>
    <x v="17"/>
    <x v="2"/>
  </r>
  <r>
    <s v="Yummy Kitchen"/>
    <s v="https://www.zomato.com/kolkata/yummy-kitchen-behala"/>
    <s v="North Indian, Bengali"/>
    <s v="Behala, Kolkata"/>
    <s v="Opens at 12noon"/>
    <s v="299/A, Diamond Harbour Road, Behala, Kolkata"/>
    <n v="919836910509"/>
    <n v="1"/>
    <n v="1"/>
    <n v="0"/>
    <x v="1"/>
    <s v="-"/>
    <n v="0"/>
    <s v="-"/>
    <n v="1"/>
    <m/>
    <m/>
    <m/>
    <x v="8"/>
    <x v="0"/>
  </r>
  <r>
    <s v="To Go"/>
    <s v="https://www.zomato.com/kolkata/to-go-new-alipore"/>
    <s v="Fast Food, Salad, Beverages"/>
    <s v="New Alipore, Kolkata"/>
    <s v="Opens at 9:30am"/>
    <s v="15, Ustad Allauddin Khan Sarani, F Block, New Alipore, Kolkata"/>
    <n v="918100164407"/>
    <n v="1"/>
    <n v="1"/>
    <n v="0"/>
    <x v="1"/>
    <s v="-"/>
    <n v="0"/>
    <n v="4"/>
    <n v="26"/>
    <m/>
    <m/>
    <m/>
    <x v="3"/>
    <x v="0"/>
  </r>
  <r>
    <s v="Dhakai Rasoi"/>
    <s v="https://www.zomato.com/kolkata/dhakai-rasoi-behala"/>
    <s v="Bengali"/>
    <s v="Behala, Kolkata"/>
    <m/>
    <s v="P-43, Bhupen Roy Road, Behala, Kolkata"/>
    <n v="919830665543"/>
    <n v="1"/>
    <n v="0"/>
    <n v="0"/>
    <x v="1"/>
    <s v="-"/>
    <n v="0"/>
    <s v="-"/>
    <n v="18"/>
    <m/>
    <m/>
    <m/>
    <x v="3"/>
    <x v="0"/>
  </r>
  <r>
    <s v="BN Food Centre"/>
    <s v="https://www.zomato.com/kolkata/bn-food-centre-prince-anwar-shah-road"/>
    <s v="North Indian, Chinese"/>
    <s v="Prince Anwar Shah Road, Kolkata"/>
    <m/>
    <s v="1/9, Rajendra Prasad Colony, Near Kali Mandir, Prince Anwar Shah Road, Kolkata"/>
    <n v="919831086284"/>
    <n v="1"/>
    <n v="0"/>
    <n v="0"/>
    <x v="1"/>
    <s v="-"/>
    <n v="0"/>
    <s v="-"/>
    <n v="7"/>
    <m/>
    <m/>
    <m/>
    <x v="8"/>
    <x v="0"/>
  </r>
  <r>
    <s v="Rahaman Kitchen"/>
    <s v="https://www.zomato.com/kolkata/rahaman-kitchen-prince-anwar-shah-road"/>
    <s v="Biryani"/>
    <s v="Prince Anwar Shah Road, Kolkata"/>
    <m/>
    <s v="58/35A, Lake Garden, Near Tirupati Bhawan, Prince Anwar Shah Road, Kolkata"/>
    <n v="917439170978"/>
    <n v="1"/>
    <n v="0"/>
    <n v="0"/>
    <x v="1"/>
    <s v="-"/>
    <n v="0"/>
    <s v="-"/>
    <n v="1"/>
    <m/>
    <m/>
    <m/>
    <x v="3"/>
    <x v="0"/>
  </r>
  <r>
    <s v="Heal Thy Food"/>
    <s v="https://www.zomato.com/kolkata/heal-thy-food-new-alipore"/>
    <s v="Healthy Food, Beverages, Desserts"/>
    <s v="New Alipore, Kolkata"/>
    <m/>
    <s v="603/1/B, Block O, New Alipore, Kolkata"/>
    <n v="919330823020"/>
    <n v="1"/>
    <n v="0"/>
    <n v="0"/>
    <x v="1"/>
    <s v="-"/>
    <n v="0"/>
    <s v="-"/>
    <n v="8"/>
    <m/>
    <m/>
    <m/>
    <x v="17"/>
    <x v="0"/>
  </r>
  <r>
    <s v="Food &amp; Foodies"/>
    <s v="https://www.zomato.com/kolkata/food-foodies-joka"/>
    <s v="Chinese, Fast Food, North Indian"/>
    <s v="Joka, Kolkata"/>
    <s v="Opens at 12noon"/>
    <s v="60/1 Ward 144, James Long Sarani, Dakshini Apartment, Joka, Kolkata"/>
    <n v="919123077418"/>
    <n v="1"/>
    <n v="1"/>
    <n v="0"/>
    <x v="1"/>
    <s v="-"/>
    <n v="2"/>
    <n v="4"/>
    <n v="14"/>
    <m/>
    <m/>
    <m/>
    <x v="0"/>
    <x v="0"/>
  </r>
  <r>
    <s v="Bake And Steam"/>
    <s v="https://www.zomato.com/kolkata/bake-and-steam-lake-market-area"/>
    <s v="North Indian, Burger, Continental, Italian, Desserts, Beverages"/>
    <s v="Lake Market Area, Kolkata"/>
    <s v="Opens at 12noon"/>
    <s v="10C, Southern Avenue, Lake Market Area, Kolkata"/>
    <n v="919830034763"/>
    <n v="1"/>
    <n v="1"/>
    <n v="0"/>
    <x v="1"/>
    <n v="3.7"/>
    <n v="30"/>
    <n v="4"/>
    <n v="15"/>
    <m/>
    <s v="Sizzler, Cheesecake, Mocktails, Desserts"/>
    <s v="Amazing Interiors, Awesome Spot to Hangout, Comforting Atmosphere, Excellent Location, Portion, Fresh Food"/>
    <x v="11"/>
    <x v="2"/>
  </r>
  <r>
    <s v="The Titanic Kitchen"/>
    <s v="https://www.zomato.com/kolkata/the-titanic-kitchen-behala"/>
    <s v="Bengali, North Indian"/>
    <s v="Behala, Kolkata"/>
    <m/>
    <s v="H5-1/267/1, 2, 3, Babur Bagan Road, Pojoteshibrampur, Maheshtala, Behala, Kolkata"/>
    <n v="919073130984"/>
    <n v="1"/>
    <n v="0"/>
    <n v="0"/>
    <x v="1"/>
    <s v="-"/>
    <n v="0"/>
    <s v="-"/>
    <n v="1"/>
    <m/>
    <m/>
    <m/>
    <x v="17"/>
    <x v="0"/>
  </r>
  <r>
    <s v="North Indian By Ranna Baati"/>
    <s v="https://www.zomato.com/kolkata/north-indian-by-ranna-baati-tollygunge"/>
    <s v="North Indian"/>
    <s v="Tollygunge, Kolkata"/>
    <m/>
    <s v="P-516/4, B.L. Saha Road, Kalabagan, Basant Lal Saha Road, Ground Floor, Tollygunge, Kolkata"/>
    <n v="918777868400"/>
    <n v="1"/>
    <n v="0"/>
    <n v="0"/>
    <x v="1"/>
    <s v="-"/>
    <n v="0"/>
    <s v="-"/>
    <n v="0"/>
    <m/>
    <m/>
    <m/>
    <x v="4"/>
    <x v="0"/>
  </r>
  <r>
    <s v="Colab Coffee Calcutta"/>
    <s v="https://www.zomato.com/kolkata/colab-coffee-calcutta-jodhpur-park"/>
    <s v="Cafe, Continental, Fast Food, Beverages"/>
    <s v="Jodhpur Park, Kolkata"/>
    <s v="Opens at 9:30am"/>
    <s v="164/9/1, Prince Anwar Shah Road, Lake Gardens, Jodhpur Park, Kolkata"/>
    <n v="918910780424"/>
    <n v="1"/>
    <n v="1"/>
    <n v="0"/>
    <x v="1"/>
    <n v="2.7"/>
    <n v="6"/>
    <s v="-"/>
    <n v="4"/>
    <m/>
    <m/>
    <m/>
    <x v="5"/>
    <x v="3"/>
  </r>
  <r>
    <s v="Hot Dawg Tales"/>
    <s v="https://www.zomato.com/kolkata/hot-dawg-tales-alipore"/>
    <s v="Fast Food, Hot dogs"/>
    <s v="Alipore, Kolkata"/>
    <m/>
    <s v="8/9, Alipore, Kolkata"/>
    <n v="918443928347"/>
    <n v="1"/>
    <n v="0"/>
    <n v="0"/>
    <x v="1"/>
    <s v="-"/>
    <n v="0"/>
    <s v="-"/>
    <n v="11"/>
    <m/>
    <m/>
    <m/>
    <x v="3"/>
    <x v="0"/>
  </r>
  <r>
    <s v="Foody"/>
    <s v="https://www.zomato.com/kolkata/foody-2-behala"/>
    <s v="Bengali, Drinks Only"/>
    <s v="Behala, Kolkata"/>
    <m/>
    <s v="560/A, Raja Ram Mohan Roy Road, Sarodapally, Biren Roy Road, Behala, Kolkata"/>
    <n v="918240214189"/>
    <n v="1"/>
    <n v="0"/>
    <n v="0"/>
    <x v="1"/>
    <s v="-"/>
    <n v="0"/>
    <s v="-"/>
    <n v="2"/>
    <m/>
    <m/>
    <m/>
    <x v="8"/>
    <x v="0"/>
  </r>
  <r>
    <s v="Topshhey"/>
    <s v="https://www.zomato.com/kolkata/topshhey-jodhpur-park"/>
    <s v="Bengali"/>
    <s v="Jodhpur Park, Kolkata"/>
    <m/>
    <s v="121, Ground Floor, Jodhpur Park, Kolkata"/>
    <n v="918100230788"/>
    <n v="1"/>
    <n v="0"/>
    <n v="0"/>
    <x v="1"/>
    <s v="-"/>
    <n v="0"/>
    <n v="3"/>
    <n v="21"/>
    <m/>
    <m/>
    <s v="Extensive Menu, Great Portions, Worth the Money, Delicious Food"/>
    <x v="4"/>
    <x v="0"/>
  </r>
  <r>
    <s v="Mirchi Restaurant"/>
    <s v="https://www.zomato.com/kolkata/mirchi-restaurant-behala"/>
    <s v="North Indian, Chinese, Mughlai, Biryani"/>
    <s v="Behala, Kolkata"/>
    <s v="Opens at 12noon"/>
    <s v="297/E/2, Motilal Gupta Road, Behala, Kolkata"/>
    <n v="917449550032"/>
    <n v="1"/>
    <n v="1"/>
    <n v="1"/>
    <x v="1"/>
    <s v="-"/>
    <n v="3"/>
    <s v="-"/>
    <n v="2"/>
    <m/>
    <m/>
    <m/>
    <x v="7"/>
    <x v="0"/>
  </r>
  <r>
    <s v="B3 Big Bengal Biryani"/>
    <s v="https://www.zomato.com/kolkata/b3-big-bengal-biryani-2-tollygunge"/>
    <s v="Biryani, Mughlai"/>
    <s v="Tollygunge, Kolkata"/>
    <m/>
    <s v="135, Tollygunge Circular Road, Tollygunge, Kolkata"/>
    <n v="918777231253"/>
    <n v="1"/>
    <n v="0"/>
    <n v="0"/>
    <x v="1"/>
    <s v="-"/>
    <n v="0"/>
    <s v="-"/>
    <n v="8"/>
    <m/>
    <m/>
    <m/>
    <x v="8"/>
    <x v="0"/>
  </r>
  <r>
    <s v="Tummy Yummy - Rabindra Hotel"/>
    <s v="https://www.zomato.com/kolkata/tummy-yummy-rabindra-hotel-behala"/>
    <s v="Chinese, Mughlai, Rolls, Momos"/>
    <s v="Behala, Kolkata"/>
    <m/>
    <s v="637/1, Ho Chi Minh Sarani, Behala, Kolkata"/>
    <n v="919681261503"/>
    <n v="1"/>
    <n v="0"/>
    <n v="0"/>
    <x v="1"/>
    <s v="-"/>
    <n v="0"/>
    <s v="-"/>
    <n v="19"/>
    <m/>
    <m/>
    <m/>
    <x v="3"/>
    <x v="0"/>
  </r>
  <r>
    <s v="Hunger Twister"/>
    <s v="https://www.zomato.com/kolkata/hunger-twister-tollygunge"/>
    <s v="Street Food, Beverages, Chinese, Continental, Fast Food"/>
    <s v="Tollygunge, Kolkata"/>
    <m/>
    <s v="34/22, Netaji Subhas Chandra Bose Road, 1/18 Ashok Nagar, Tollygunge, Kolkata"/>
    <n v="917980922619"/>
    <n v="1"/>
    <n v="0"/>
    <n v="0"/>
    <x v="0"/>
    <s v="-"/>
    <n v="0"/>
    <s v="-"/>
    <n v="20"/>
    <m/>
    <m/>
    <m/>
    <x v="4"/>
    <x v="0"/>
  </r>
  <r>
    <s v="Oven To Plate"/>
    <s v="https://www.zomato.com/kolkata/oven-to-plate-prince-anwar-shah-road"/>
    <s v="Fast Food"/>
    <s v="Prince Anwar Shah Road, Kolkata"/>
    <m/>
    <s v="62/22, Rajendra Prasad Colony, Haripada Dutta Lane, Prince Anwar Shah Road, Kolkata"/>
    <n v="918240461362"/>
    <n v="1"/>
    <n v="0"/>
    <n v="0"/>
    <x v="1"/>
    <s v="-"/>
    <n v="0"/>
    <s v="-"/>
    <n v="0"/>
    <m/>
    <m/>
    <m/>
    <x v="3"/>
    <x v="0"/>
  </r>
  <r>
    <s v="Food Hubb"/>
    <s v="https://www.zomato.com/kolkata/food-hubb-12-bhawanipur"/>
    <s v="North Indian, Chinese, Biryani"/>
    <s v="Bhawanipur, Kolkata"/>
    <m/>
    <s v="17/1, Kundu Lane, Bhawanipur, Kolkata"/>
    <n v="916290565285"/>
    <n v="1"/>
    <n v="0"/>
    <n v="0"/>
    <x v="1"/>
    <s v="-"/>
    <n v="0"/>
    <s v="-"/>
    <n v="0"/>
    <m/>
    <m/>
    <m/>
    <x v="8"/>
    <x v="0"/>
  </r>
  <r>
    <s v="Salt N Spice"/>
    <s v="https://www.zomato.com/kolkata/salt-n-spice-bhawanipur"/>
    <s v="Chinese, Continental, Ice Cream, Beverages, Desserts"/>
    <s v="Bhawanipur, Kolkata"/>
    <s v="Opens at 12noon"/>
    <s v="12 Ramesh Mitter Road, Ground Floor, Bhawanipur, Kolkata"/>
    <n v="916292271886"/>
    <n v="1"/>
    <n v="1"/>
    <n v="1"/>
    <x v="1"/>
    <n v="3.7"/>
    <n v="24"/>
    <s v="-"/>
    <n v="10"/>
    <m/>
    <m/>
    <s v="Good Music, Elaborate Menu, Fresh Food, Prices, Good Quality, Ambience"/>
    <x v="9"/>
    <x v="2"/>
  </r>
  <r>
    <s v="Williams Kitchen"/>
    <s v="https://www.zomato.com/kolkata/williams-kitchen-loudon-street-area"/>
    <s v="North Indian, Asian"/>
    <s v="Loudon Street Area, Kolkata"/>
    <s v="Opens at 12noon"/>
    <s v="40, 5th Floor, Shakespeare Point, Shakespeare Sarani, Loudon Street Area, Kolkata"/>
    <n v="919830136701"/>
    <n v="1"/>
    <n v="1"/>
    <n v="1"/>
    <x v="0"/>
    <n v="3.1"/>
    <n v="17"/>
    <s v="-"/>
    <n v="6"/>
    <m/>
    <m/>
    <s v="Great Food Great Service, Elaborate Menu, Good Quality, Ambience"/>
    <x v="18"/>
    <x v="2"/>
  </r>
  <r>
    <s v="Flavourable"/>
    <s v="https://www.zomato.com/kolkata/flavourable-desapriya-park"/>
    <s v="Cafe, Fast Food, North Indian, Chinese, Beverages"/>
    <s v="Desapriya Park, Kolkata"/>
    <s v="Opens at 12noon"/>
    <s v="100, Flat 1A, First Floor, Monoharpukur Road, Desapriya Park, Kolkata"/>
    <s v="080 49653123"/>
    <n v="1"/>
    <n v="1"/>
    <n v="1"/>
    <x v="1"/>
    <s v="-"/>
    <n v="0"/>
    <s v="-"/>
    <n v="0"/>
    <m/>
    <m/>
    <m/>
    <x v="6"/>
    <x v="0"/>
  </r>
  <r>
    <s v="Hello Hakka"/>
    <s v="https://www.zomato.com/kolkata/hello-hakka-2-behala"/>
    <s v="Chinese, Fast Food, Momos, Asian"/>
    <s v="Behala, Kolkata"/>
    <m/>
    <s v="16/3, Ward-116, Chanditola Main Road, Behala, Kolkata"/>
    <n v="919147103527"/>
    <n v="1"/>
    <n v="0"/>
    <n v="0"/>
    <x v="1"/>
    <s v="-"/>
    <n v="0"/>
    <s v="-"/>
    <n v="0"/>
    <m/>
    <m/>
    <m/>
    <x v="4"/>
    <x v="0"/>
  </r>
  <r>
    <s v="Zomoz- The Momo Company"/>
    <s v="https://www.zomato.com/kolkata/zomoz-the-momo-company-thakur-pukur"/>
    <s v="Fast Food, Momos"/>
    <s v="Thakur Pukur, Kolkata"/>
    <m/>
    <s v="203, 2nd Floor, Mahatma Gandhi Road, Thakur Pukur, Kolkata"/>
    <n v="918697985422"/>
    <n v="1"/>
    <n v="0"/>
    <n v="0"/>
    <x v="1"/>
    <s v="-"/>
    <n v="0"/>
    <s v="-"/>
    <n v="0"/>
    <m/>
    <m/>
    <s v="Packaging, Quality, Food, Taste"/>
    <x v="4"/>
    <x v="0"/>
  </r>
  <r>
    <s v="Eaterio's!"/>
    <s v="https://www.zomato.com/kolkata/eaterios-lake-gardens"/>
    <s v="Chinese, North Indian, Biryani, Beverages"/>
    <s v="Lake Gardens, Kolkata"/>
    <m/>
    <s v="A137, Lake Gardens, Borough X, Lake Gardens, Kolkata"/>
    <n v="919831148348"/>
    <n v="1"/>
    <n v="0"/>
    <n v="0"/>
    <x v="1"/>
    <s v="-"/>
    <n v="0"/>
    <s v="-"/>
    <n v="21"/>
    <m/>
    <m/>
    <m/>
    <x v="3"/>
    <x v="0"/>
  </r>
  <r>
    <s v="Gharoya Bhuribhoj"/>
    <s v="https://www.zomato.com/kolkata/gharoya-bhuribhoj-new-alipore"/>
    <s v="Bengali"/>
    <s v="New Alipore, Kolkata"/>
    <m/>
    <s v="24, Near Radha Krishna Mandir, Malakar Para Road, New Alipore, Kolkata"/>
    <n v="917439069053"/>
    <n v="1"/>
    <n v="0"/>
    <n v="0"/>
    <x v="1"/>
    <s v="-"/>
    <n v="0"/>
    <s v="-"/>
    <n v="4"/>
    <m/>
    <m/>
    <m/>
    <x v="8"/>
    <x v="0"/>
  </r>
  <r>
    <s v="Hungry La"/>
    <s v="https://www.zomato.com/kolkata/hungry-la-tollygunge"/>
    <s v="Chinese, North Indian, Rolls"/>
    <s v="Tollygunge, Kolkata"/>
    <s v="Opens at 1pm"/>
    <s v="28, Mahatma Gandhi Road, Ward 115, Borough-X, Tollygunge, Kolkata"/>
    <n v="919804662158"/>
    <n v="1"/>
    <n v="1"/>
    <n v="1"/>
    <x v="1"/>
    <s v="-"/>
    <n v="3"/>
    <s v="-"/>
    <n v="11"/>
    <m/>
    <m/>
    <m/>
    <x v="0"/>
    <x v="0"/>
  </r>
  <r>
    <s v="Mini 59 Cafe"/>
    <s v="https://www.zomato.com/kolkata/mini-59-cafe-1-tollygunge"/>
    <s v="Momos, Fast Food, Beverages"/>
    <s v="Tollygunge, Kolkata"/>
    <s v="Opens tomorrow at 12noon"/>
    <s v="35, Chandi Ghosh Road, Tollygunge, Kolkata"/>
    <n v="917003643992"/>
    <n v="1"/>
    <n v="1"/>
    <n v="1"/>
    <x v="1"/>
    <n v="3.5"/>
    <n v="9"/>
    <s v="-"/>
    <n v="7"/>
    <m/>
    <m/>
    <s v="Best in Service, Nice Concept, Affordable Prices, Student Crowd, Cafe, Fresh Food"/>
    <x v="1"/>
    <x v="2"/>
  </r>
  <r>
    <s v="CafÃ© Mezzuna"/>
    <s v="https://www.zomato.com/kolkata/cafÃ©-mezzuna-jodhpur-park"/>
    <s v="Italian, Pizza, Continental, Desserts, Beverages, Pasta"/>
    <s v="Jodhpur Park, Kolkata"/>
    <m/>
    <s v="1/504, Gariahat Road (South), Jodhpur Park, Ground Floor, Kolkata, Jodhpur Park, Kolkata"/>
    <n v="919830662966"/>
    <n v="1"/>
    <n v="0"/>
    <n v="0"/>
    <x v="1"/>
    <s v="-"/>
    <n v="0"/>
    <n v="3.4"/>
    <n v="85"/>
    <m/>
    <m/>
    <s v="Reasonable Price, Food, Service, Quality, Taste"/>
    <x v="2"/>
    <x v="0"/>
  </r>
  <r>
    <s v="Saffron Cafe"/>
    <s v="https://www.zomato.com/kolkata/saffron-cafe-park-circus-area"/>
    <s v="Fast Food, Continental, Pizza, Pasta, Seafood, Beverages, Shake"/>
    <s v="Park Circus Area, Kolkata"/>
    <s v="Opens at 2pm"/>
    <s v="24, Tarak Dutta Road, Park Circus Area, Kolkata"/>
    <n v="919903837514"/>
    <n v="1"/>
    <n v="1"/>
    <n v="1"/>
    <x v="1"/>
    <s v="-"/>
    <n v="1"/>
    <s v="-"/>
    <n v="1"/>
    <m/>
    <m/>
    <m/>
    <x v="2"/>
    <x v="0"/>
  </r>
  <r>
    <s v="The nightingale"/>
    <s v="https://www.zomato.com/kolkata/the-nightingale-1-jodhpur-park"/>
    <s v="Chinese, Rolls, Fast Food, Bengali"/>
    <s v="Jodhpur Park, Kolkata"/>
    <m/>
    <s v="200, Jodhpur Park, Kolkata"/>
    <n v="916290944694"/>
    <n v="1"/>
    <n v="0"/>
    <n v="0"/>
    <x v="1"/>
    <s v="-"/>
    <n v="0"/>
    <s v="-"/>
    <n v="4"/>
    <m/>
    <m/>
    <m/>
    <x v="8"/>
    <x v="0"/>
  </r>
  <r>
    <s v="Pocket Friendly Autowalla"/>
    <s v="https://www.zomato.com/kolkata/pocket-friendly-autowalla-1-jodhpur-park"/>
    <s v="Sandwich, Fast Food, Tea, Coffee, Street Food"/>
    <s v="Jodhpur Park, Kolkata"/>
    <s v="Opens at 9:30am"/>
    <s v="1/201, Borough-X, Gariahat Road, Jodhpur Park, Kolkata"/>
    <n v="918017327436"/>
    <n v="1"/>
    <n v="1"/>
    <n v="0"/>
    <x v="1"/>
    <n v="3.3"/>
    <n v="16"/>
    <s v="-"/>
    <n v="2"/>
    <m/>
    <m/>
    <s v="Decor, Prices, Good Quality, Quantity, Food, Taste"/>
    <x v="4"/>
    <x v="2"/>
  </r>
  <r>
    <s v="The Spice World"/>
    <s v="https://www.zomato.com/kolkata/the-spice-world-2-behala"/>
    <s v="Chinese, Biryani"/>
    <s v="Behala, Kolkata"/>
    <s v="Opens at 11am"/>
    <s v="302-A, Raja Ram Mohan Roy Road, Behala, Kolkata"/>
    <n v="918100627305"/>
    <n v="1"/>
    <n v="1"/>
    <n v="1"/>
    <x v="1"/>
    <s v="-"/>
    <n v="0"/>
    <s v="-"/>
    <n v="0"/>
    <m/>
    <m/>
    <m/>
    <x v="0"/>
    <x v="0"/>
  </r>
  <r>
    <s v="Kychang"/>
    <s v="https://www.zomato.com/kolkata/kychang-tollygunge"/>
    <s v="Chinese, Fast Food, Street Food"/>
    <s v="Tollygunge, Kolkata"/>
    <m/>
    <s v="51/5B, Prince Golam Mohammad Shah Road, Tollygunge, Kolkata"/>
    <n v="916290123186"/>
    <n v="1"/>
    <n v="0"/>
    <n v="0"/>
    <x v="1"/>
    <s v="-"/>
    <n v="0"/>
    <s v="-"/>
    <n v="0"/>
    <m/>
    <m/>
    <m/>
    <x v="8"/>
    <x v="0"/>
  </r>
  <r>
    <s v="Roll Wala"/>
    <s v="https://www.zomato.com/kolkata/roll-wala-prince-anwar-shah-road"/>
    <s v="South Indian"/>
    <s v="Prince Anwar Shah Road, Kolkata"/>
    <m/>
    <s v="51/5B, Prince Golam Mohammad Shah Road, Jadavpur, Near Prince Anwar Shah Road, Kolkata"/>
    <n v="916290123186"/>
    <n v="1"/>
    <n v="0"/>
    <n v="0"/>
    <x v="1"/>
    <s v="-"/>
    <n v="0"/>
    <s v="-"/>
    <n v="0"/>
    <m/>
    <m/>
    <m/>
    <x v="8"/>
    <x v="0"/>
  </r>
  <r>
    <s v="Foodies' Point"/>
    <s v="https://www.zomato.com/kolkata/foodies-point-4-tollygunge"/>
    <s v="Chinese, Rolls"/>
    <s v="Tollygunge, Kolkata"/>
    <s v="Opens at 11am"/>
    <s v="48/3, Netaji Subhas Chandra Bose Road, Tollygunge, Kolkata"/>
    <n v="917044200870"/>
    <n v="1"/>
    <n v="1"/>
    <n v="0"/>
    <x v="1"/>
    <s v="-"/>
    <n v="0"/>
    <n v="4"/>
    <n v="16"/>
    <m/>
    <m/>
    <m/>
    <x v="3"/>
    <x v="0"/>
  </r>
  <r>
    <s v="Hungon"/>
    <s v="https://www.zomato.com/kolkata/hungon-golf-green"/>
    <s v="Continental"/>
    <s v="Golf Green, Kolkata"/>
    <s v="Opens at 12noon"/>
    <s v="35/15, Prince Golam Mohammad Shah Road, Golf Green, Kolkata"/>
    <n v="917449966976"/>
    <n v="1"/>
    <n v="1"/>
    <n v="0"/>
    <x v="1"/>
    <s v="-"/>
    <n v="0"/>
    <s v="-"/>
    <n v="0"/>
    <m/>
    <m/>
    <m/>
    <x v="4"/>
    <x v="0"/>
  </r>
  <r>
    <s v="Cafe I Can Flyy"/>
    <s v="https://www.zomato.com/kolkata/cafe-i-can-flyy-hazra"/>
    <s v="Cafe, Italian, Fast Food, Salad, Beverages, Desserts, Shake"/>
    <s v="Hazra, Kolkata"/>
    <s v="Opens tomorrow at 11:30am"/>
    <s v="4B, Valmiki Street, Hazra, Kolkata"/>
    <n v="919073949492"/>
    <n v="1"/>
    <n v="1"/>
    <n v="1"/>
    <x v="1"/>
    <n v="4.5999999999999996"/>
    <n v="868"/>
    <n v="4"/>
    <n v="105"/>
    <m/>
    <s v="Chicken Poppers, Double Cheese Pizza, Choco Frappe, Chicken Meatballs, Chicken Tikka Sandwich, Cappuccino"/>
    <s v="Play Area, Space Management, Awesome Cafe, Pretty Cafe, Positive Vibe, Beautiful Cafe"/>
    <x v="9"/>
    <x v="1"/>
  </r>
  <r>
    <s v="Gali Parathewali"/>
    <s v="https://www.zomato.com/kolkata/gali-parathewali-prince-anwar-shah-road"/>
    <s v="North Indian, Mughlai, Biryani"/>
    <s v="Prince Anwar Shah Road, Kolkata"/>
    <m/>
    <s v="188/95, Ward 93, Prince Anwar Shah Road, Kolkata"/>
    <n v="917439967606"/>
    <n v="1"/>
    <n v="0"/>
    <n v="0"/>
    <x v="1"/>
    <s v="-"/>
    <n v="0"/>
    <s v="-"/>
    <n v="0"/>
    <m/>
    <m/>
    <m/>
    <x v="4"/>
    <x v="0"/>
  </r>
  <r>
    <s v="Dosa Junction"/>
    <s v="https://www.zomato.com/kolkata/dosa-junction-new-alipore"/>
    <s v="South Indian, Pizza, Fast Food"/>
    <s v="New Alipore, Kolkata"/>
    <m/>
    <s v="13, Alipore Avenue, New Alipore, Kolkata"/>
    <n v="918584967657"/>
    <n v="1"/>
    <n v="0"/>
    <n v="0"/>
    <x v="1"/>
    <s v="-"/>
    <n v="0"/>
    <s v="-"/>
    <n v="0"/>
    <m/>
    <m/>
    <m/>
    <x v="3"/>
    <x v="0"/>
  </r>
  <r>
    <s v="Healthy Smart"/>
    <s v="https://www.zomato.com/kolkata/healthy-smart-jadavpur"/>
    <s v="Healthy Food"/>
    <s v="Jadavpur, Kolkata"/>
    <m/>
    <s v="33/A, Avenue South, Jadavpur, Kolkata"/>
    <n v="917596948645"/>
    <n v="1"/>
    <n v="0"/>
    <n v="0"/>
    <x v="1"/>
    <s v="-"/>
    <n v="0"/>
    <s v="-"/>
    <n v="0"/>
    <m/>
    <m/>
    <m/>
    <x v="3"/>
    <x v="0"/>
  </r>
  <r>
    <s v="Suruchi Chinese Restaurant"/>
    <s v="https://www.zomato.com/kolkata/suruchi-chinese-restaurant-tollygunge"/>
    <s v="Chinese, Fast Food"/>
    <s v="Tollygunge, Kolkata"/>
    <m/>
    <s v="4/3, Netaji Nagar, Tollygunge, Kolkata"/>
    <n v="917980209419"/>
    <n v="1"/>
    <n v="0"/>
    <n v="0"/>
    <x v="1"/>
    <s v="-"/>
    <n v="0"/>
    <s v="-"/>
    <n v="0"/>
    <m/>
    <m/>
    <m/>
    <x v="3"/>
    <x v="0"/>
  </r>
  <r>
    <s v="Bune -The Coffee Room"/>
    <s v="https://www.zomato.com/kolkata/bune-the-coffee-room-jodhpur-park"/>
    <s v="Cafe, Fast Food"/>
    <s v="Jodhpur Park, Kolkata"/>
    <s v="Opens at 11am"/>
    <s v="219, Jodhpur Park, Kolkata"/>
    <n v="919330321589"/>
    <n v="1"/>
    <n v="1"/>
    <n v="1"/>
    <x v="1"/>
    <n v="3.4"/>
    <n v="158"/>
    <n v="3.6"/>
    <n v="75"/>
    <m/>
    <m/>
    <s v="Great Recommendations, Great Ambiance, Cozy Ambience, Amazing Food, Reasonable Prices, Prompt Service"/>
    <x v="2"/>
    <x v="2"/>
  </r>
  <r>
    <s v="Chef Abs Bistro"/>
    <s v="https://www.zomato.com/kolkata/chef-abs-bistro-lake-gardens"/>
    <s v="Fast Food"/>
    <s v="Lake Gardens, Kolkata"/>
    <m/>
    <s v="45/1A, Sultan Alum Road, Lake Gardens, Kolkata"/>
    <n v="918420523944"/>
    <n v="1"/>
    <n v="0"/>
    <n v="0"/>
    <x v="1"/>
    <s v="-"/>
    <n v="0"/>
    <s v="-"/>
    <n v="0"/>
    <m/>
    <m/>
    <m/>
    <x v="4"/>
    <x v="0"/>
  </r>
  <r>
    <s v="Heena's Kitchen"/>
    <s v="https://www.zomato.com/kolkata/heenas-kitchen-tollygunge"/>
    <s v="North Indian, South Indian, Street Food, Fast Food"/>
    <s v="Tollygunge, Kolkata"/>
    <s v="Opens at 11am"/>
    <s v="57/2E, Netaji Subhash Chandra Bose Road, Nehru Colony, Tollygunge, Kolkata"/>
    <n v="917003540104"/>
    <n v="1"/>
    <n v="1"/>
    <n v="0"/>
    <x v="1"/>
    <s v="-"/>
    <n v="0"/>
    <s v="-"/>
    <n v="0"/>
    <m/>
    <m/>
    <m/>
    <x v="4"/>
    <x v="0"/>
  </r>
  <r>
    <s v="Tandoor Hub"/>
    <s v="https://www.zomato.com/kolkata/tandoor-hub-joka"/>
    <s v="Kebab, North Indian, Biryani"/>
    <s v="Joka, Kolkata"/>
    <m/>
    <s v="2, Mukund Das Colony, Mahatma Gandhi Road, Joka, Kolkata"/>
    <n v="919088103420"/>
    <n v="1"/>
    <n v="0"/>
    <n v="0"/>
    <x v="1"/>
    <s v="-"/>
    <n v="0"/>
    <s v="-"/>
    <n v="0"/>
    <m/>
    <m/>
    <m/>
    <x v="1"/>
    <x v="0"/>
  </r>
  <r>
    <s v="A-One Taj Biryani House"/>
    <s v="https://www.zomato.com/kolkata/a-one-taj-biryani-house-1-tollygunge"/>
    <s v="Biryani"/>
    <s v="Tollygunge, Kolkata"/>
    <m/>
    <s v="15 Nsc Bose Road, Ashoke Nagar, Borough X, Kolkata Municipal Corporation, Tollygunge, Kolkata"/>
    <n v="919831506838"/>
    <n v="1"/>
    <n v="0"/>
    <n v="0"/>
    <x v="1"/>
    <s v="-"/>
    <n v="0"/>
    <s v="-"/>
    <n v="0"/>
    <m/>
    <m/>
    <m/>
    <x v="8"/>
    <x v="0"/>
  </r>
  <r>
    <s v="Wok Haven"/>
    <s v="https://www.zomato.com/kolkata/wok-haven-joka"/>
    <s v="Chinese, Fast Food"/>
    <s v="Joka, Kolkata"/>
    <s v="Opens at 8am"/>
    <s v="60/1, James Long Sarani, Thakur Pukur, Mahestola, Joka, Kolkata"/>
    <n v="919038000818"/>
    <n v="1"/>
    <n v="1"/>
    <n v="1"/>
    <x v="1"/>
    <n v="3.1"/>
    <n v="32"/>
    <n v="3.8"/>
    <n v="498"/>
    <m/>
    <m/>
    <s v="Customizable Food, Elaborate Menu, Fresh Food, Good Quality"/>
    <x v="2"/>
    <x v="2"/>
  </r>
  <r>
    <s v="Tasty Bites"/>
    <s v="https://www.zomato.com/kolkata/tasty-bites-tara-tala"/>
    <s v="North Indian, Chinese, Biryani, Fast Food, Desserts"/>
    <s v="Tara Tala, Kolkata"/>
    <s v="Opens at 12noon"/>
    <s v="318, Ground Floor, Parnashree Pally, Tara Tala, Kolkata"/>
    <n v="919088544455"/>
    <n v="1"/>
    <n v="1"/>
    <n v="1"/>
    <x v="1"/>
    <n v="3.8"/>
    <n v="103"/>
    <n v="4.0999999999999996"/>
    <n v="1441"/>
    <m/>
    <m/>
    <s v="Variety of Veg Options, Fusion Dishes, Gastronomical Experience, Family Place, Awesome Food, Main Course"/>
    <x v="7"/>
    <x v="2"/>
  </r>
  <r>
    <s v="Amar Cafe"/>
    <s v="https://www.zomato.com/kolkata/amar-cafe-behala"/>
    <s v="North Indian, Sandwich, Beverages, Salad, Shake"/>
    <s v="Behala, Kolkata"/>
    <s v="Opens at 9am"/>
    <s v="Flat A/101, 3/F Kailash Ghosh Road, Kailash Apartment, Near Philips Quarter, Behala, Kolkata"/>
    <n v="919007059961"/>
    <n v="1"/>
    <n v="1"/>
    <n v="1"/>
    <x v="1"/>
    <n v="3.4"/>
    <n v="87"/>
    <n v="3.5"/>
    <n v="247"/>
    <m/>
    <m/>
    <s v="Cafe, Owner, Interior, Hospitality, Nice Place, Good Place"/>
    <x v="20"/>
    <x v="2"/>
  </r>
  <r>
    <s v="Love Eat"/>
    <s v="https://www.zomato.com/kolkata/love-eat-1-behala"/>
    <s v="Chinese, North Indian, Beverages"/>
    <s v="Behala, Kolkata"/>
    <s v="Opens at 11am"/>
    <s v="306, Santosh Roy Road, Behala, Kolkata"/>
    <n v="916291206600"/>
    <n v="1"/>
    <n v="1"/>
    <n v="1"/>
    <x v="1"/>
    <s v="-"/>
    <n v="0"/>
    <s v="-"/>
    <n v="0"/>
    <m/>
    <m/>
    <m/>
    <x v="2"/>
    <x v="0"/>
  </r>
  <r>
    <s v="LunchBox - Meals and Thalis"/>
    <s v="https://www.zomato.com/kolkata/lunchbox-meals-and-thalis-joka"/>
    <s v="North Indian, Healthy Food, Shake, Desserts"/>
    <s v="Joka, Kolkata"/>
    <m/>
    <s v="203, 2nd Floor, Mahatma Gandhi Road, Near Jana Small Finance Bank, Joka, Kolkata"/>
    <n v="917304678007"/>
    <n v="1"/>
    <n v="0"/>
    <n v="0"/>
    <x v="1"/>
    <s v="-"/>
    <n v="0"/>
    <n v="4.2"/>
    <n v="553"/>
    <m/>
    <m/>
    <s v="Cute Packaging, Food Presentation, Great Portions, Timely Service, Worth the Money, Delicious Food"/>
    <x v="4"/>
    <x v="0"/>
  </r>
  <r>
    <s v="Paribeshan"/>
    <s v="https://www.zomato.com/kolkata/paribeshan-thakur-pukur"/>
    <s v="Bengali, Chinese, North Indian"/>
    <s v="Thakur Pukur, Kolkata"/>
    <m/>
    <s v="10, Chandi Charan Ghosh Road, Mail 12, Ward 124, Thakur Pukur, Kolkata"/>
    <n v="918777790533"/>
    <n v="1"/>
    <n v="0"/>
    <n v="0"/>
    <x v="1"/>
    <s v="-"/>
    <n v="0"/>
    <n v="3.6"/>
    <n v="87"/>
    <m/>
    <m/>
    <m/>
    <x v="8"/>
    <x v="0"/>
  </r>
  <r>
    <s v="Agapastala"/>
    <s v="https://www.zomato.com/kolkata/agapastala-1-behala"/>
    <s v="Bengali, Fast Food"/>
    <s v="Behala, Kolkata"/>
    <m/>
    <s v="132/13, 145, Netaji Subhash Road, Borough-14, Behala, Kolkata"/>
    <n v="919830007544"/>
    <n v="1"/>
    <n v="0"/>
    <n v="0"/>
    <x v="1"/>
    <s v="-"/>
    <n v="0"/>
    <s v="-"/>
    <n v="18"/>
    <m/>
    <m/>
    <m/>
    <x v="3"/>
    <x v="0"/>
  </r>
  <r>
    <s v="Gharkoo Momo &amp; Maggie"/>
    <s v="https://www.zomato.com/kolkata/gharkoo-momo-maggie-behala"/>
    <s v="Chinese"/>
    <s v="Behala, Kolkata"/>
    <s v="Opens at 9:25am"/>
    <s v="Shibrampur Road, Joth Shibrampur, Behala, Kolkata"/>
    <n v="919051760735"/>
    <n v="1"/>
    <n v="1"/>
    <n v="1"/>
    <x v="1"/>
    <n v="3.5"/>
    <n v="4"/>
    <n v="3.9"/>
    <n v="109"/>
    <m/>
    <m/>
    <m/>
    <x v="4"/>
    <x v="2"/>
  </r>
  <r>
    <s v="Bangalir Rannaghar"/>
    <s v="https://www.zomato.com/kolkata/bangalir-rannaghar-behala"/>
    <s v="Bengali, Fast Food"/>
    <s v="Behala, Kolkata"/>
    <m/>
    <s v="32/A, Drak Paul Road, Behala, Kolkata"/>
    <n v="919038112178"/>
    <n v="1"/>
    <n v="0"/>
    <n v="0"/>
    <x v="1"/>
    <s v="-"/>
    <n v="0"/>
    <s v="-"/>
    <n v="3"/>
    <m/>
    <m/>
    <m/>
    <x v="8"/>
    <x v="0"/>
  </r>
  <r>
    <s v="Anjana's Kitchen"/>
    <s v="https://www.zomato.com/kolkata/anjanas-kitchen-behala"/>
    <s v="Bengali"/>
    <s v="Behala, Kolkata"/>
    <m/>
    <s v="F3-91/A/NEW, Gharami Para Road, P.O.- Roypur, P.S.- Maheshtala, WARD NO.-23, South Twenty Four Parganas, Behala, Kolkata"/>
    <n v="919433635174"/>
    <n v="1"/>
    <n v="0"/>
    <n v="0"/>
    <x v="1"/>
    <s v="-"/>
    <n v="0"/>
    <s v="-"/>
    <n v="2"/>
    <m/>
    <m/>
    <m/>
    <x v="8"/>
    <x v="0"/>
  </r>
  <r>
    <s v="Hot Crispy Fried Chicken"/>
    <s v="https://www.zomato.com/kolkata/hot-crispy-fried-chicken-behala"/>
    <s v="Fast Food, Continental"/>
    <s v="Behala, Kolkata"/>
    <s v="Opens at 5pm"/>
    <s v="65/2, Biren Roy Road W, Natunpara, Bakultala, Behala, Kolkata"/>
    <n v="919831745855"/>
    <n v="1"/>
    <n v="1"/>
    <n v="1"/>
    <x v="1"/>
    <n v="3.6"/>
    <n v="48"/>
    <n v="4.5"/>
    <n v="1003"/>
    <m/>
    <m/>
    <m/>
    <x v="17"/>
    <x v="2"/>
  </r>
  <r>
    <s v="Mom's Magic Kitchen"/>
    <s v="https://www.zomato.com/kolkata/moms-magic-kitchen-baranagar"/>
    <s v="North Indian"/>
    <s v="Baranagar, Kolkata"/>
    <m/>
    <s v="77, Narayan Pally, Baranagar, Kolkata"/>
    <n v="919051923342"/>
    <n v="1"/>
    <n v="0"/>
    <n v="0"/>
    <x v="1"/>
    <s v="-"/>
    <n v="0"/>
    <s v="-"/>
    <n v="13"/>
    <m/>
    <m/>
    <m/>
    <x v="8"/>
    <x v="0"/>
  </r>
  <r>
    <s v="The Hangla Hensel"/>
    <s v="https://www.zomato.com/kolkata/the-hangla-hensel-behala"/>
    <s v="Street Food, Chinese, North Indian"/>
    <s v="Behala, Kolkata"/>
    <m/>
    <s v="12/1, S.N Roy Road, Kolkata Municipal Corporation, Behala, Kolkata"/>
    <n v="919836373975"/>
    <n v="1"/>
    <n v="1"/>
    <n v="0"/>
    <x v="1"/>
    <s v="-"/>
    <n v="0"/>
    <s v="-"/>
    <n v="7"/>
    <m/>
    <m/>
    <m/>
    <x v="3"/>
    <x v="0"/>
  </r>
  <r>
    <s v="Red Chillies"/>
    <s v="https://www.zomato.com/kolkata/red-chillies-2-new-alipore"/>
    <s v="North Indian, Mughlai, Chinese"/>
    <s v="New Alipore, Kolkata"/>
    <m/>
    <s v="32, Dr Kotnis Sarani, Block O, New Alipore, Kolkata"/>
    <n v="919874802853"/>
    <n v="1"/>
    <n v="0"/>
    <n v="0"/>
    <x v="1"/>
    <s v="-"/>
    <n v="0"/>
    <s v="-"/>
    <n v="2"/>
    <m/>
    <m/>
    <m/>
    <x v="2"/>
    <x v="0"/>
  </r>
  <r>
    <s v="Kabab House "/>
    <s v="https://www.zomato.com/kolkata/kabab-house-new-alipore"/>
    <s v="Kebab, North Indian"/>
    <s v="New Alipore, Kolkata"/>
    <s v="Opens tomorrow at 5pm"/>
    <s v="1/1, Nalapukur Lane, New Alipore, Kolkata"/>
    <n v="917003575712"/>
    <n v="1"/>
    <n v="1"/>
    <n v="0"/>
    <x v="1"/>
    <s v="-"/>
    <n v="0"/>
    <n v="3.9"/>
    <n v="38"/>
    <m/>
    <m/>
    <m/>
    <x v="10"/>
    <x v="0"/>
  </r>
  <r>
    <s v="Tatka"/>
    <s v="https://www.zomato.com/kolkata/tatka-behala"/>
    <s v="Fast Food, Bengali, Chinese"/>
    <s v="Behala, Kolkata"/>
    <m/>
    <s v="123/1, Roy Bahadur Road, Behala, Kolkata"/>
    <n v="919007611701"/>
    <n v="1"/>
    <n v="1"/>
    <n v="0"/>
    <x v="1"/>
    <s v="-"/>
    <n v="2"/>
    <n v="3.6"/>
    <n v="95"/>
    <m/>
    <m/>
    <m/>
    <x v="7"/>
    <x v="0"/>
  </r>
  <r>
    <s v="Foodies"/>
    <s v="https://www.zomato.com/kolkata/foodies-1-behala"/>
    <s v="Fast Food"/>
    <s v="Behala, Kolkata"/>
    <s v="Opens at 6:30pm"/>
    <s v="1 Rabindra Nagar, Lamp Post 205, Behala, Kolkata"/>
    <n v="918343001212"/>
    <n v="1"/>
    <n v="1"/>
    <n v="0"/>
    <x v="1"/>
    <s v="-"/>
    <n v="0"/>
    <n v="4"/>
    <n v="34"/>
    <m/>
    <m/>
    <m/>
    <x v="8"/>
    <x v="0"/>
  </r>
  <r>
    <s v="Bhojon"/>
    <s v="https://www.zomato.com/kolkata/bhojon-2-behala"/>
    <s v="North Indian, Bengali"/>
    <s v="Behala, Kolkata"/>
    <m/>
    <s v="19/5, Kallipada Mukherjee Road, Behala, Kolkata"/>
    <n v="918820855222"/>
    <n v="1"/>
    <n v="0"/>
    <n v="0"/>
    <x v="1"/>
    <s v="-"/>
    <n v="0"/>
    <s v="-"/>
    <n v="16"/>
    <m/>
    <m/>
    <m/>
    <x v="4"/>
    <x v="0"/>
  </r>
  <r>
    <s v="Chandan Unique Enterprise"/>
    <s v="https://www.zomato.com/kolkata/chandan-unique-enterprise-thakur-pukur"/>
    <s v="Bengali"/>
    <s v="Thakur Pukur, Kolkata"/>
    <m/>
    <s v="House 23/A, Sarat Chandra Road, Near Sri Radha Krishna Temple, Thakur Pukur, Kolkata"/>
    <n v="919674595460"/>
    <n v="1"/>
    <n v="0"/>
    <n v="0"/>
    <x v="1"/>
    <s v="-"/>
    <n v="0"/>
    <s v="-"/>
    <n v="0"/>
    <m/>
    <m/>
    <m/>
    <x v="8"/>
    <x v="0"/>
  </r>
  <r>
    <s v="Indian Plate"/>
    <s v="https://www.zomato.com/kolkata/indian-plate-behala"/>
    <s v="Bengali, Rolls, Chinese"/>
    <s v="Behala, Kolkata"/>
    <m/>
    <s v="76/2, Flat B, Banamali Naskar Road, Near Behala Club, Behala, Kolkata"/>
    <n v="917003551912"/>
    <n v="1"/>
    <n v="0"/>
    <n v="0"/>
    <x v="1"/>
    <s v="-"/>
    <n v="0"/>
    <n v="4.0999999999999996"/>
    <n v="180"/>
    <m/>
    <m/>
    <m/>
    <x v="8"/>
    <x v="0"/>
  </r>
  <r>
    <s v="Combo Inn"/>
    <s v="https://www.zomato.com/kolkata/combo-inn-tollygunge"/>
    <s v="North Indian, Chinese, Momos"/>
    <s v="Tollygunge, Kolkata"/>
    <s v="Opens at 11am"/>
    <s v="21B, Chandar Village Road, Tollygunge, Kolkata"/>
    <n v="917980430604"/>
    <n v="1"/>
    <n v="1"/>
    <n v="0"/>
    <x v="1"/>
    <s v="-"/>
    <n v="0"/>
    <s v="-"/>
    <n v="2"/>
    <m/>
    <m/>
    <m/>
    <x v="8"/>
    <x v="0"/>
  </r>
  <r>
    <s v="Taste Of Salt"/>
    <s v="https://www.zomato.com/kolkata/taste-of-salt-tollygunge"/>
    <s v="Chinese"/>
    <s v="Tollygunge, Kolkata"/>
    <s v="Opens at 6pm"/>
    <s v="91 A Mahatma Gandhi Road, Tollygunge, Kolkata"/>
    <n v="918017001515"/>
    <n v="1"/>
    <n v="1"/>
    <n v="0"/>
    <x v="1"/>
    <s v="-"/>
    <n v="0"/>
    <s v="-"/>
    <n v="1"/>
    <m/>
    <m/>
    <m/>
    <x v="3"/>
    <x v="0"/>
  </r>
  <r>
    <s v="Binge In Cafe"/>
    <s v="https://www.zomato.com/kolkata/binge-in-cafe-behala"/>
    <s v="Chinese, Biryani, Momos, South Indian, Beverages, Fast Food"/>
    <s v="Behala, Kolkata"/>
    <s v="Opens at 3:15pm"/>
    <s v="16, Sursuna Main Road, Behala, Kolkata"/>
    <n v="919330903251"/>
    <n v="1"/>
    <n v="1"/>
    <n v="1"/>
    <x v="1"/>
    <s v="-"/>
    <n v="0"/>
    <s v="-"/>
    <n v="5"/>
    <m/>
    <m/>
    <m/>
    <x v="7"/>
    <x v="0"/>
  </r>
  <r>
    <s v="Roop's Kebab &amp; Tandoor House"/>
    <s v="https://www.zomato.com/kolkata/roops-kebab-tandoor-house-behala"/>
    <s v="Bengali, Chinese, Rolls"/>
    <s v="Behala, Kolkata"/>
    <s v="Opens at 12noon"/>
    <s v="47, Sashi Bhushan Mukherjee Road, Behala, Kolkata"/>
    <n v="918617260997"/>
    <n v="1"/>
    <n v="1"/>
    <n v="0"/>
    <x v="1"/>
    <s v="-"/>
    <n v="0"/>
    <s v="-"/>
    <n v="6"/>
    <m/>
    <m/>
    <m/>
    <x v="8"/>
    <x v="0"/>
  </r>
  <r>
    <s v="Raj Fast Food"/>
    <s v="https://www.zomato.com/kolkata/raj-fast-food-behala"/>
    <s v="Fast Food, Rolls"/>
    <s v="Behala, Kolkata"/>
    <s v="Opens at 5pm"/>
    <s v="Sarsuna Main Road, Behala, Kolkata"/>
    <n v="916290482877"/>
    <n v="1"/>
    <n v="1"/>
    <n v="0"/>
    <x v="1"/>
    <s v="-"/>
    <n v="0"/>
    <s v="-"/>
    <n v="4"/>
    <m/>
    <m/>
    <m/>
    <x v="8"/>
    <x v="0"/>
  </r>
  <r>
    <s v="Abhishek's Kitchen"/>
    <s v="https://www.zomato.com/kolkata/abhisheks-kitchen-tollygunge"/>
    <s v="Bengali, Chinese, North Indian"/>
    <s v="Tollygunge, Kolkata"/>
    <m/>
    <s v="10/1, Kalipur Road, Haridevpur, Tollygunge, Kolkata"/>
    <n v="917439569337"/>
    <n v="1"/>
    <n v="0"/>
    <n v="0"/>
    <x v="1"/>
    <s v="-"/>
    <n v="0"/>
    <s v="-"/>
    <n v="0"/>
    <m/>
    <m/>
    <m/>
    <x v="8"/>
    <x v="0"/>
  </r>
  <r>
    <s v="Griddle &amp; Woks"/>
    <s v="https://www.zomato.com/kolkata/griddle-woks-tara-tala"/>
    <s v="Chinese"/>
    <s v="Tara Tala, Kolkata"/>
    <m/>
    <s v="842/X, Parnasree Pally, Upen Banerjee Road Behala, Tara Tala, Kolkata"/>
    <n v="919123927442"/>
    <n v="1"/>
    <n v="0"/>
    <n v="0"/>
    <x v="1"/>
    <s v="-"/>
    <n v="0"/>
    <s v="-"/>
    <n v="0"/>
    <m/>
    <m/>
    <m/>
    <x v="8"/>
    <x v="0"/>
  </r>
  <r>
    <s v="Sloka's"/>
    <s v="https://www.zomato.com/kolkata/slokas-1-behala"/>
    <s v="Fast Food, Beverages"/>
    <s v="Behala, Kolkata"/>
    <m/>
    <s v="39/A, Opposite Ramkuthir Building, Behala, Kolkata"/>
    <n v="919831120933"/>
    <n v="1"/>
    <n v="0"/>
    <n v="0"/>
    <x v="1"/>
    <s v="-"/>
    <n v="0"/>
    <s v="-"/>
    <n v="3"/>
    <m/>
    <m/>
    <m/>
    <x v="10"/>
    <x v="0"/>
  </r>
  <r>
    <s v="New Food Plaza"/>
    <s v="https://www.zomato.com/kolkata/new-food-plaza-behala"/>
    <s v="Rolls, Bengali, Chinese"/>
    <s v="Behala, Kolkata"/>
    <m/>
    <s v="104/1/24, Satyen Roy Road, Near Madhuri Jewellery, Behala, Kolkata"/>
    <n v="919062731877"/>
    <n v="1"/>
    <n v="0"/>
    <n v="0"/>
    <x v="1"/>
    <s v="-"/>
    <n v="0"/>
    <s v="-"/>
    <n v="3"/>
    <m/>
    <m/>
    <m/>
    <x v="8"/>
    <x v="0"/>
  </r>
  <r>
    <s v="Tasty Bites"/>
    <s v="https://www.zomato.com/kolkata/tasty-bites-2-behala"/>
    <s v="Chinese, Rolls, Bengali"/>
    <s v="Behala, Kolkata"/>
    <m/>
    <s v="164/1, Dr. A K Paul Road, Behala, Kolkata"/>
    <n v="919163276730"/>
    <n v="1"/>
    <n v="0"/>
    <n v="0"/>
    <x v="1"/>
    <s v="-"/>
    <n v="0"/>
    <s v="-"/>
    <n v="3"/>
    <m/>
    <m/>
    <m/>
    <x v="3"/>
    <x v="0"/>
  </r>
  <r>
    <s v="Lavanese"/>
    <s v="https://www.zomato.com/kolkata/lavanese-1-behala"/>
    <s v="Italian, Pizza, Fast Food"/>
    <s v="Behala, Kolkata"/>
    <m/>
    <s v="25/A, Parui Paka Road, Behala, Kolkata"/>
    <n v="917003987684"/>
    <n v="1"/>
    <n v="0"/>
    <n v="0"/>
    <x v="1"/>
    <s v="-"/>
    <n v="0"/>
    <s v="-"/>
    <n v="8"/>
    <m/>
    <m/>
    <m/>
    <x v="0"/>
    <x v="0"/>
  </r>
  <r>
    <s v="Barbiqueen's"/>
    <s v="https://www.zomato.com/kolkata/barbiqueens-behala"/>
    <s v="Chinese, Kebab, North Indian"/>
    <s v="Behala, Kolkata"/>
    <s v="Opens at 4pm"/>
    <s v="178, Ho-Chi-Minh Sarani, Biren Roy Road, West Sarsuna, Behala, Kolkata"/>
    <n v="916290878161"/>
    <n v="1"/>
    <n v="1"/>
    <n v="0"/>
    <x v="1"/>
    <s v="-"/>
    <n v="0"/>
    <n v="3.3"/>
    <n v="39"/>
    <m/>
    <m/>
    <m/>
    <x v="0"/>
    <x v="0"/>
  </r>
  <r>
    <s v="Kwality Wallâ€™s Frozen Dessert and Ice Cream Shop"/>
    <s v="https://www.zomato.com/kolkata/kwality-walls-frozen-dessert-and-ice-cream-shop-entally"/>
    <s v="Ice Cream, Desserts"/>
    <s v="Entally, Kolkata"/>
    <m/>
    <s v="2, Ground Floor, Dr Lal Mohan Bhattacharyya Road, Ward 55, Entally, Kolkata"/>
    <n v="919831222594"/>
    <n v="1"/>
    <n v="0"/>
    <n v="0"/>
    <x v="0"/>
    <s v="-"/>
    <n v="0"/>
    <n v="4.5"/>
    <n v="564"/>
    <m/>
    <m/>
    <m/>
    <x v="8"/>
    <x v="0"/>
  </r>
  <r>
    <s v="Kabuliwala"/>
    <s v="https://www.zomato.com/kolkata/kabuliwala-shobha-bazar"/>
    <s v="Biryani, Mughlai, Kebab, Rolls"/>
    <s v="Shobha Bazar, Kolkata"/>
    <s v="Opens at 11:30am"/>
    <s v="34A, Ground Floor, Raja Naba Krishna Street, Ward 10, Shobha Bazar, Kolkata"/>
    <n v="917676216666"/>
    <n v="1"/>
    <n v="1"/>
    <n v="0"/>
    <x v="1"/>
    <s v="-"/>
    <n v="0"/>
    <n v="4.2"/>
    <n v="628"/>
    <m/>
    <m/>
    <m/>
    <x v="4"/>
    <x v="0"/>
  </r>
  <r>
    <s v="Azad Hind Dhaba"/>
    <s v="https://www.zomato.com/kolkata/azad-hind-dhaba-girish-park"/>
    <s v="North Indian, Chinese, Shake"/>
    <s v="Girish Park, Kolkata"/>
    <s v="Opens at 11am"/>
    <s v="16, Vivekananda Road, Girish Park, Kolkata"/>
    <n v="919903753775"/>
    <n v="1"/>
    <n v="1"/>
    <n v="1"/>
    <x v="0"/>
    <n v="3"/>
    <n v="16"/>
    <n v="3.8"/>
    <n v="1024"/>
    <m/>
    <m/>
    <m/>
    <x v="6"/>
    <x v="2"/>
  </r>
  <r>
    <s v="Bhikharam Chandmal"/>
    <s v="https://www.zomato.com/kolkata/bhikharam-chandmal-1-dalhousie-bbd-bagh"/>
    <s v="Mishti, Fast Food, Street Food, Sandwich"/>
    <s v="Dalhousie BBD Bagh, Kolkata"/>
    <s v="Opens at 8am"/>
    <s v="19, Synagogue Street, Brabourne Road, Dalhousie BBD Bagh, Kolkata"/>
    <n v="913322433912"/>
    <n v="1"/>
    <n v="1"/>
    <n v="1"/>
    <x v="0"/>
    <n v="3.5"/>
    <n v="50"/>
    <n v="4.2"/>
    <n v="1141"/>
    <s v="Sweets At It's Best!!"/>
    <m/>
    <m/>
    <x v="0"/>
    <x v="2"/>
  </r>
  <r>
    <s v="Baskin Robbins"/>
    <s v="https://www.zomato.com/kolkata/baskin-robbins-girish-park"/>
    <s v="Ice Cream, Desserts, Beverages"/>
    <s v="Girish Park, Kolkata"/>
    <m/>
    <s v="191, C. R. Avenue, Girish Park, Kolkata"/>
    <n v="917044561748"/>
    <n v="1"/>
    <n v="0"/>
    <n v="0"/>
    <x v="0"/>
    <s v="-"/>
    <n v="0"/>
    <n v="4.3"/>
    <n v="425"/>
    <m/>
    <m/>
    <m/>
    <x v="3"/>
    <x v="0"/>
  </r>
  <r>
    <s v="Mitra Cafe"/>
    <s v="https://www.zomato.com/kolkata/mitra-cafe-dum-dum"/>
    <s v="Seafood, Chinese, North Indian, Bengali, Kebab, Fast Food, Rolls"/>
    <s v="Dum Dum, Kolkata"/>
    <s v="Opens at 4pm"/>
    <s v="14L/1A, Dum Dum Road, Dum Dum, Kolkata"/>
    <n v="918420021132"/>
    <n v="1"/>
    <n v="1"/>
    <n v="1"/>
    <x v="1"/>
    <n v="4"/>
    <n v="822"/>
    <n v="4.4000000000000004"/>
    <n v="5296"/>
    <m/>
    <s v="Chicken Kaviraji, Mutton Kaviraji, Brain Chop, Fish Kobiraji, Drums of Heaven, Fish Fingers"/>
    <s v="Great Value for Money, Good for Large Groups, Ample Seating Area, Relaxed Atmosphere, Food Menu, Friendly Place"/>
    <x v="2"/>
    <x v="1"/>
  </r>
  <r>
    <s v="LunchBox - Meals and Thalis"/>
    <s v="https://www.zomato.com/kolkata/lunchbox-meals-and-thalis-hatibagan"/>
    <s v="North Indian, Healthy Food, Shake, Desserts"/>
    <s v="Hatibagan, Kolkata"/>
    <m/>
    <s v="10/5, Principal Kshudiram Bose Road, Ward 11, Kolkata Municipal Corporation, Hatibagan, Kolkata"/>
    <n v="917304678007"/>
    <n v="1"/>
    <n v="0"/>
    <n v="0"/>
    <x v="1"/>
    <s v="-"/>
    <n v="0"/>
    <n v="4.0999999999999996"/>
    <n v="176"/>
    <m/>
    <m/>
    <m/>
    <x v="4"/>
    <x v="0"/>
  </r>
  <r>
    <s v="Sweet Truth - Cake and Desserts"/>
    <s v="https://www.zomato.com/kolkata/sweet-truth-cake-and-desserts-hatibagan"/>
    <s v="Bakery, Desserts"/>
    <s v="Hatibagan, Kolkata"/>
    <m/>
    <s v="10/5, Principal Kshudiram Bose Road, Ward 11, Kolkata Municipal Corporation, Hatibagan, Kolkata"/>
    <n v="917710055553"/>
    <n v="1"/>
    <n v="0"/>
    <n v="0"/>
    <x v="1"/>
    <s v="-"/>
    <n v="0"/>
    <n v="4.3"/>
    <n v="147"/>
    <m/>
    <m/>
    <m/>
    <x v="4"/>
    <x v="0"/>
  </r>
  <r>
    <s v="The Good Bowl"/>
    <s v="https://www.zomato.com/kolkata/the-good-bowl-hatibagan"/>
    <s v="North Indian, Asian, Biryani, Shake"/>
    <s v="Hatibagan, Kolkata"/>
    <m/>
    <s v="10/5, Principal Kshudiram Bose Road, Ward 11, Kolkata Municipal Corporation, Hatibagan, Kolkata"/>
    <n v="918828100666"/>
    <n v="1"/>
    <n v="0"/>
    <n v="0"/>
    <x v="1"/>
    <s v="-"/>
    <n v="0"/>
    <n v="4.2"/>
    <n v="145"/>
    <m/>
    <m/>
    <m/>
    <x v="4"/>
    <x v="0"/>
  </r>
  <r>
    <s v="The Biryani Life"/>
    <s v="https://www.zomato.com/kolkata/the-biryani-life-hatibagan"/>
    <s v="Biryani, North Indian"/>
    <s v="Hatibagan, Kolkata"/>
    <m/>
    <s v="10/5, Principal Kshudiram Bose Road, Ward 11, Kolkata Municipal Corporation, Hatibagan, Kolkata"/>
    <n v="919987240001"/>
    <n v="1"/>
    <n v="0"/>
    <n v="0"/>
    <x v="1"/>
    <s v="-"/>
    <n v="0"/>
    <n v="3.1"/>
    <n v="39"/>
    <m/>
    <m/>
    <m/>
    <x v="3"/>
    <x v="0"/>
  </r>
  <r>
    <s v="C4U Cafe And Restaurant"/>
    <s v="https://www.zomato.com/kolkata/c4u-cafe-and-restaurant-sinthi"/>
    <s v="Chinese, BBQ, Fast Food, Beverages"/>
    <s v="Sinthi, Kolkata"/>
    <s v="Opens at 2:09pm"/>
    <s v="138B, Bidhan Park, Sinthi, Kolkata"/>
    <n v="919875408727"/>
    <n v="1"/>
    <n v="1"/>
    <n v="1"/>
    <x v="1"/>
    <n v="3.4"/>
    <n v="9"/>
    <s v="-"/>
    <n v="6"/>
    <m/>
    <m/>
    <s v="Nice Concept, Atmosphere, Good Quality, Food"/>
    <x v="2"/>
    <x v="2"/>
  </r>
  <r>
    <s v="Farzi Dhaba"/>
    <s v="https://www.zomato.com/kolkata/farzi-dhaba-park-street-area"/>
    <s v="North Indian, Chinese, Thai, Italian, Continental, Mexican, Fast Food, Biryani"/>
    <s v="Park Street Area, Kolkata"/>
    <s v="12midnight â€“ 3am, 12noon â€“ 11:55pm (Today)"/>
    <s v="24, Park Street Area, Kolkata"/>
    <n v="919073624454"/>
    <n v="1"/>
    <n v="1"/>
    <n v="1"/>
    <x v="1"/>
    <n v="3.2"/>
    <n v="5"/>
    <s v="-"/>
    <n v="2"/>
    <m/>
    <m/>
    <m/>
    <x v="9"/>
    <x v="2"/>
  </r>
  <r>
    <s v="Cocoberry"/>
    <s v="https://www.zomato.com/kolkata/cocoberry-ballygunge"/>
    <s v="Frozen Yogurt"/>
    <s v="Ballygunge, Kolkata"/>
    <s v="Opens at 12:15pm"/>
    <s v="10, Gurusaday Road, Ballygunge, Kolkata"/>
    <n v="919910117773"/>
    <n v="1"/>
    <n v="1"/>
    <n v="1"/>
    <x v="1"/>
    <s v="-"/>
    <n v="1"/>
    <s v="-"/>
    <n v="12"/>
    <m/>
    <m/>
    <m/>
    <x v="0"/>
    <x v="0"/>
  </r>
  <r>
    <s v="Creamy Creation"/>
    <s v="https://www.zomato.com/kolkata/creamy-creation-girish-park"/>
    <s v="Bakery"/>
    <s v="Girish Park, Kolkata"/>
    <m/>
    <s v="4/5, Singhi Bagan, Central Avenue, Near Central Bank, Girish Park, Kolkata"/>
    <n v="919831147800"/>
    <n v="1"/>
    <n v="0"/>
    <n v="0"/>
    <x v="1"/>
    <s v="-"/>
    <n v="0"/>
    <s v="-"/>
    <n v="0"/>
    <m/>
    <m/>
    <m/>
    <x v="3"/>
    <x v="0"/>
  </r>
  <r>
    <s v="Zoodle's Kitchen"/>
    <s v="https://www.zomato.com/kolkata/zoodles-kitchen-shobha-bazar"/>
    <s v="Chinese, Rolls"/>
    <s v="Shobha Bazar, Kolkata"/>
    <s v="Opens at 4pm"/>
    <s v="T367, Rabindra Sarani, Shobha Bazar, Kolkata"/>
    <n v="919830306085"/>
    <n v="1"/>
    <n v="1"/>
    <n v="0"/>
    <x v="1"/>
    <s v="-"/>
    <n v="0"/>
    <n v="3.7"/>
    <n v="33"/>
    <m/>
    <m/>
    <m/>
    <x v="10"/>
    <x v="0"/>
  </r>
  <r>
    <s v="Kakoli Kitchen"/>
    <s v="https://www.zomato.com/kolkata/kakoli-kitchen-shibpur-howrah"/>
    <s v="North Indian, Chinese, Fast Food"/>
    <s v="Shibpur, Howrah"/>
    <m/>
    <s v="25, Lokenath Chatterjee Lane, Shibpur, Howrah"/>
    <n v="918777577434"/>
    <n v="1"/>
    <n v="1"/>
    <n v="1"/>
    <x v="1"/>
    <s v="-"/>
    <n v="3"/>
    <n v="3.5"/>
    <n v="251"/>
    <m/>
    <m/>
    <s v="Value for Money, Packaging, Taste, Food"/>
    <x v="0"/>
    <x v="0"/>
  </r>
  <r>
    <s v="Hakka Fast Food Center"/>
    <s v="https://www.zomato.com/kolkata/hakka-fast-food-center-taltala"/>
    <s v="Chinese, Fast Food"/>
    <s v="Taltala, Kolkata"/>
    <m/>
    <s v="51 A, SN Banerjee Road, Near Mandal Medical Store, Taltala, Kolkata"/>
    <n v="919681377402"/>
    <n v="1"/>
    <n v="0"/>
    <n v="0"/>
    <x v="1"/>
    <s v="-"/>
    <n v="0"/>
    <s v="-"/>
    <n v="3"/>
    <m/>
    <m/>
    <m/>
    <x v="3"/>
    <x v="0"/>
  </r>
  <r>
    <s v="Baskin Robbins"/>
    <s v="https://www.zomato.com/kolkata/baskin-robbins-2-minto-park"/>
    <s v="Ice Cream, Desserts, Beverages"/>
    <s v="Minto Park, Kolkata"/>
    <m/>
    <s v="67A, Ground Floor, Ballygunge Circular Road, Opposite Tivoli Court, Minto Park, Kolkata"/>
    <n v="919830059913"/>
    <n v="1"/>
    <n v="0"/>
    <n v="0"/>
    <x v="1"/>
    <s v="-"/>
    <n v="0"/>
    <n v="4.3"/>
    <n v="8"/>
    <m/>
    <m/>
    <m/>
    <x v="3"/>
    <x v="0"/>
  </r>
  <r>
    <s v="Zoya Biriyani"/>
    <s v="https://www.zomato.com/kolkata/zoya-biriyani-hatibagan"/>
    <s v="Biryani, North Indian"/>
    <s v="Hatibagan, Kolkata"/>
    <s v="Opens at 12noon"/>
    <s v="49 Bidhan Sarani, Opposite Vivekand Museum, Hatibagan, Kolkata"/>
    <n v="919038563470"/>
    <n v="1"/>
    <n v="1"/>
    <n v="0"/>
    <x v="1"/>
    <n v="3.6"/>
    <n v="4"/>
    <n v="4.0999999999999996"/>
    <n v="19600"/>
    <m/>
    <s v="Basmati Rice, Chicken Biryani, Mutton Biryani, Meat"/>
    <s v="Quaint Little Place, Fancy Crowd, Low Price, Nice Food, Reasonable Price, Good Service"/>
    <x v="0"/>
    <x v="2"/>
  </r>
  <r>
    <s v="Deli Bites"/>
    <s v="https://www.zomato.com/kolkata/deli-bites-kankurgachi"/>
    <s v="Chinese, Fast Food, Beverages, Street Food"/>
    <s v="Kankurgachi, Kolkata"/>
    <s v="Opens at 12:30pm"/>
    <s v="33/1A, Upendra Chandra Banerjee Road, Kankurgachi, Kolkata"/>
    <n v="917439493909"/>
    <n v="1"/>
    <n v="1"/>
    <n v="0"/>
    <x v="1"/>
    <s v="-"/>
    <n v="0"/>
    <s v="-"/>
    <n v="7"/>
    <m/>
    <m/>
    <m/>
    <x v="4"/>
    <x v="0"/>
  </r>
  <r>
    <s v="Denzong Kitchen"/>
    <s v="https://www.zomato.com/kolkata/denzong-kitchen-tollygunge"/>
    <s v="Momos, Chinese, Tibetan, Seafood"/>
    <s v="Tollygunge, Kolkata"/>
    <s v="Opens at 11:30am"/>
    <s v="7/18B/1, Bijoygarh, Tollygunge, Kolkata"/>
    <n v="913335517280"/>
    <n v="1"/>
    <n v="1"/>
    <n v="1"/>
    <x v="1"/>
    <n v="4.0999999999999996"/>
    <n v="973"/>
    <n v="4.0999999999999996"/>
    <n v="32400"/>
    <s v="Chinese Cuisines at the Affordable Prices!!"/>
    <s v="Chicken Steamed Momos, Pan Fried Momo, Noodle, Veg Fried Rice, Chilli Chicken"/>
    <s v="Inexpensive, Pocket Friendly, Takeaway, Chinese Restaurant, Polite Staff, Prompt Service"/>
    <x v="2"/>
    <x v="1"/>
  </r>
  <r>
    <s v="Chowman"/>
    <s v="https://www.zomato.com/kolkata/chowman-golf-green"/>
    <s v="Chinese, Seafood, Desserts"/>
    <s v="Golf Green, Kolkata"/>
    <s v="Opens at 12noon"/>
    <s v="144 A, Prince Gulam Hussain Shah Road, Opposite Katjunagar Post Office, Golf Green, Kolkata"/>
    <n v="919073313179"/>
    <n v="1"/>
    <n v="1"/>
    <n v="1"/>
    <x v="1"/>
    <n v="4.2"/>
    <n v="1814"/>
    <n v="4.2"/>
    <n v="14900"/>
    <s v="Combining contemporary elegance, an intimate ambience and an unparalleled service."/>
    <s v="Duck Spring Roll, Coriander Fish, Lemon Pepper Soup, Shanghai Fried Rice, Chilli Wine Fish, Tsing Hoi Chicken"/>
    <s v="Best Staff, Affordable, Cozy Ambience, Good Value, Ample Seating Area, Quick Delivery"/>
    <x v="14"/>
    <x v="1"/>
  </r>
  <r>
    <s v="Pizza Hut"/>
    <s v="https://www.zomato.com/kolkata/pizza-hut-tollygunge"/>
    <s v="Pizza, Fast Food, Desserts, Beverages"/>
    <s v="Tollygunge, Kolkata"/>
    <s v="Opens at 11am"/>
    <s v="123/3, N.S.C. Bose Road, Netaji Nagar, Tollygunge, Kolkata"/>
    <n v="913340082087"/>
    <n v="1"/>
    <n v="1"/>
    <n v="1"/>
    <x v="1"/>
    <n v="3.7"/>
    <n v="505"/>
    <n v="4"/>
    <n v="10100"/>
    <s v="Pan Pizza"/>
    <s v="Tandoor Paneer Pizza, Garlic Bread Stick, Masala Soda, Pizzas"/>
    <s v="Fantastic Food and Service, Ample Seating Area, Relaxed Atmosphere, Delivery Person, Contactless Delivery, Family Crowd"/>
    <x v="6"/>
    <x v="2"/>
  </r>
  <r>
    <s v="Balaram Mullick &amp; Radharaman Mullick Sweets"/>
    <s v="https://www.zomato.com/kolkata/balaram-mullick-radharaman-mullick-sweets-jadavpur"/>
    <s v="Mishti, Desserts"/>
    <s v="Jadavpur, Kolkata"/>
    <s v="Opens at 10am"/>
    <s v="39, Santoshpur Avenue, Jadavpur, Kolkata"/>
    <n v="919836926657"/>
    <n v="1"/>
    <n v="1"/>
    <n v="0"/>
    <x v="0"/>
    <s v="-"/>
    <n v="0"/>
    <n v="4.4000000000000004"/>
    <n v="722"/>
    <m/>
    <m/>
    <m/>
    <x v="8"/>
    <x v="0"/>
  </r>
  <r>
    <s v="Kwality Wallâ€™s Frozen Dessert and Ice Cream Shop"/>
    <s v="https://www.zomato.com/kolkata/kwality-walls-frozen-dessert-and-ice-cream-shop-2-jadavpur"/>
    <s v="Ice Cream, Desserts"/>
    <s v="Jadavpur, Kolkata"/>
    <m/>
    <s v="7/14, Bijoygarh, Jadavpur, Kolkata"/>
    <n v="918240275047"/>
    <n v="1"/>
    <n v="0"/>
    <n v="0"/>
    <x v="0"/>
    <s v="-"/>
    <n v="0"/>
    <n v="4.5999999999999996"/>
    <n v="950"/>
    <m/>
    <m/>
    <m/>
    <x v="8"/>
    <x v="0"/>
  </r>
  <r>
    <s v="Baskin Robbins"/>
    <s v="https://www.zomato.com/kolkata/baskin-robbins-jodhpur-park"/>
    <s v="Ice Cream, Desserts, Beverages"/>
    <s v="Jodhpur Park, Kolkata"/>
    <s v="10am â€“ 4am (Today)"/>
    <s v="34, Gariahat Road, Jodhpur Park, Kolkata"/>
    <n v="913379609647"/>
    <n v="1"/>
    <n v="1"/>
    <n v="1"/>
    <x v="0"/>
    <n v="3.5"/>
    <n v="27"/>
    <n v="4.3"/>
    <n v="983"/>
    <m/>
    <m/>
    <s v="Wonderful Presentation, Perfect Presentation, Great Portions, Fresh Food, Good Quality, Quantity"/>
    <x v="0"/>
    <x v="2"/>
  </r>
  <r>
    <s v="Subway"/>
    <s v="https://www.zomato.com/kolkata/subway-tollygunge"/>
    <s v="Healthy Food, Fast Food, Sandwich, Salad, Beverages, Wraps"/>
    <s v="Tollygunge, Kolkata"/>
    <s v="Opens at 10am"/>
    <s v="131/46, N. S. C. Bose Road, Tollygunge, Kolkata"/>
    <n v="913323814020"/>
    <n v="1"/>
    <n v="1"/>
    <n v="1"/>
    <x v="1"/>
    <n v="2.7"/>
    <n v="59"/>
    <n v="4.0999999999999996"/>
    <n v="5603"/>
    <m/>
    <m/>
    <s v="Customizable Food, Elaborate Menu, Great Portions, Fresh Food, Good Quality, Price"/>
    <x v="7"/>
    <x v="3"/>
  </r>
  <r>
    <s v="Boogi Boogi"/>
    <s v="https://www.zomato.com/kolkata/boogi-boogi-garia"/>
    <s v="Mughlai, Chinese, South Indian, Biryani, North Indian, Rolls, Bengali"/>
    <s v="Garia, Kolkata"/>
    <s v="Opens at 11:30am"/>
    <s v="Srinagar, Near Garia Station, Garia, Kolkata"/>
    <n v="919123358383"/>
    <n v="1"/>
    <n v="1"/>
    <n v="0"/>
    <x v="1"/>
    <s v="-"/>
    <n v="0"/>
    <n v="4"/>
    <n v="4260"/>
    <m/>
    <m/>
    <s v="Good Service, Spicy, Good Food, Price, Good Quality"/>
    <x v="8"/>
    <x v="0"/>
  </r>
  <r>
    <s v="Azad Hind Dhaba"/>
    <s v="https://www.zomato.com/kolkata/azad-hind-dhaba-tollygunge"/>
    <s v="North Indian, Chinese, Mughlai, Rolls, Biryani"/>
    <s v="Tollygunge, Kolkata"/>
    <s v="Opens at 11am"/>
    <s v="185/1Q, N.S.C. Bose Road, Gaachtala, Tollygunge, Kolkata"/>
    <n v="918336905887"/>
    <n v="1"/>
    <n v="1"/>
    <n v="1"/>
    <x v="1"/>
    <n v="2.5"/>
    <n v="427"/>
    <n v="3.9"/>
    <n v="6959"/>
    <m/>
    <s v="Aloo Ka Paratha, Afghan Chicken, Tikka Butter Masala, Rumali Roti, Tandoori Roti, Mutton Biryani"/>
    <s v="Great Seating Capacity, Desi Vibes, Pocket Friendly, Decoration, Location, Good Food"/>
    <x v="5"/>
    <x v="3"/>
  </r>
  <r>
    <s v="Dariole"/>
    <s v="https://www.zomato.com/kolkata/dariole-naktala"/>
    <s v="Bakery, Desserts, Beverages, Fast Food"/>
    <s v="Naktala, Kolkata"/>
    <m/>
    <s v="243/3, N.S.C. Bose Road, Borough-X, Naktala, Kolkata"/>
    <n v="917872823835"/>
    <n v="1"/>
    <n v="0"/>
    <n v="0"/>
    <x v="1"/>
    <s v="-"/>
    <n v="0"/>
    <n v="4.3"/>
    <n v="348"/>
    <m/>
    <m/>
    <m/>
    <x v="8"/>
    <x v="0"/>
  </r>
  <r>
    <s v="Night Ninja"/>
    <s v="https://www.zomato.com/kolkata/night-ninja-garia"/>
    <s v="Chinese, North Indian, Biryani, Rolls"/>
    <s v="Garia, Kolkata"/>
    <m/>
    <s v="1/10, Baishnabghata Patuli Township, Garia, Kolkata"/>
    <n v="919038888988"/>
    <n v="1"/>
    <n v="1"/>
    <n v="0"/>
    <x v="1"/>
    <s v="-"/>
    <n v="0"/>
    <n v="3.9"/>
    <n v="8788"/>
    <m/>
    <s v="Egg Noodles, Pan Fried Momo, Garlic Chicken, Chowmein, Chicken Wings, Rolls"/>
    <s v="Contactless Delivery, Customizable Food, Good Taste, Cute Packaging, Good Quantity, Elaborate Menu"/>
    <x v="3"/>
    <x v="0"/>
  </r>
  <r>
    <s v="Cafe Coffee Day"/>
    <s v="https://www.zomato.com/kolkata/cafe-coffee-day-santoshpur"/>
    <s v="Coffee, Desserts, Fast Food, Beverages"/>
    <s v="Santoshpur, Kolkata"/>
    <s v="Opens at 8am"/>
    <s v="E 226, Santoshpur Avenue, Near Titan Eye Showroom, Santoshpur, Kolkata"/>
    <n v="917003796557"/>
    <n v="1"/>
    <n v="1"/>
    <n v="0"/>
    <x v="1"/>
    <n v="3.1"/>
    <n v="125"/>
    <n v="4.3"/>
    <n v="735"/>
    <m/>
    <m/>
    <s v="Music, Nice Place, Good Place, Decor, Ambience"/>
    <x v="2"/>
    <x v="2"/>
  </r>
  <r>
    <s v="Banchharam's"/>
    <s v="https://www.zomato.com/kolkata/banchharams-jadavpur"/>
    <s v="Mishti, Desserts"/>
    <s v="Jadavpur, Kolkata"/>
    <m/>
    <s v="B/4, Baghajatin Market Complex, Jadavpur, Kolkata"/>
    <n v="918697734390"/>
    <n v="1"/>
    <n v="1"/>
    <n v="1"/>
    <x v="0"/>
    <n v="3.9"/>
    <n v="140"/>
    <n v="4"/>
    <n v="27"/>
    <m/>
    <s v="Radhaballavi, Barfi, Sweets, Snacks"/>
    <s v="Huge Vegetarian Menu, Family Crowd, Price, Quality"/>
    <x v="4"/>
    <x v="2"/>
  </r>
  <r>
    <s v="Chef Alladin"/>
    <s v="https://www.zomato.com/kolkata/chef-alladin-garia"/>
    <s v="Rolls, North Indian, Biryani, Chinese"/>
    <s v="Garia, Kolkata"/>
    <s v="Opens at 11:30am"/>
    <s v="1276, Tentulberia, Ward 6, South Twenty Four Parganas, Garia, Kolkata"/>
    <n v="919038888988"/>
    <n v="1"/>
    <n v="1"/>
    <n v="1"/>
    <x v="1"/>
    <n v="4.2"/>
    <n v="820"/>
    <n v="3.7"/>
    <n v="14300"/>
    <m/>
    <s v="Kesari Firni, Masala Paneer, Afghan Chicken, Lahori Chicken, Roll, Chicken Biryani"/>
    <s v="Economical, Not very Crowded, Best Restaurant, Awesome Service, Reasonable Rates, Chinese"/>
    <x v="2"/>
    <x v="1"/>
  </r>
  <r>
    <s v="Royal's Biryani &amp; Kebab"/>
    <s v="https://www.zomato.com/kolkata/royals-biryani-kebab-garia"/>
    <s v="Biryani, Kebab, Fast Food, Rolls, Bengali, North Indian"/>
    <s v="Garia, Kolkata"/>
    <m/>
    <s v="1/1, B.P Township, Patuli, Near Patuli Fire Station, Garia, Kolkata"/>
    <n v="919477877310"/>
    <n v="1"/>
    <n v="1"/>
    <n v="0"/>
    <x v="1"/>
    <n v="3.5"/>
    <n v="239"/>
    <n v="4"/>
    <n v="12500"/>
    <m/>
    <s v="Rolls, Chicken Biriyani, Mutton Biryani, Salad"/>
    <s v="Economical, Inexpensive, Great Ambiance, Polite Staff, Contactless Delivery, Portion"/>
    <x v="7"/>
    <x v="2"/>
  </r>
  <r>
    <s v="Baba Loknath South Indian"/>
    <s v="https://www.zomato.com/kolkata/baba-loknath-south-indian-garia"/>
    <s v="South Indian, North Indian, Chinese"/>
    <s v="Garia, Kolkata"/>
    <s v="Opens at 9am"/>
    <s v="Garia Station, Panchasayar Main Road, Ward 1, Garia, Kolkata"/>
    <n v="917890618200"/>
    <n v="1"/>
    <n v="1"/>
    <n v="0"/>
    <x v="0"/>
    <s v="-"/>
    <n v="0"/>
    <n v="4"/>
    <n v="6831"/>
    <m/>
    <m/>
    <s v="Tamper Proof Packaging, Worth the Money, Great Portions, Timely Service, Delicious Food, Good Quality"/>
    <x v="8"/>
    <x v="0"/>
  </r>
  <r>
    <s v="Sharma Sweets"/>
    <s v="https://www.zomato.com/kolkata/sharma-sweets-tollygunge"/>
    <s v="Mishti, Street Food"/>
    <s v="Tollygunge, Kolkata"/>
    <s v="Opens at 7am"/>
    <s v="170/157, NSC Bose Road, Tollygunge, Kolkata"/>
    <n v="919874799157"/>
    <n v="1"/>
    <n v="1"/>
    <n v="0"/>
    <x v="1"/>
    <s v="-"/>
    <n v="0"/>
    <n v="4.2"/>
    <n v="14900"/>
    <m/>
    <s v="Kesari Jalebi, Khasta Kachori, Potato Curry, Hot Gulab Jamun, Kaju Barfi, Sweets"/>
    <s v="Breakfast, Worth the Money, Portion, Timely Service, Food"/>
    <x v="8"/>
    <x v="0"/>
  </r>
  <r>
    <s v="Kamdhenu's Sweets"/>
    <s v="https://www.zomato.com/kolkata/kamdhenus-sweets-jadavpur"/>
    <s v="Mishti"/>
    <s v="Jadavpur, Kolkata"/>
    <s v="Opens at 8:30am"/>
    <s v="B/43, Baghajatin Pally, Ward 96, Jadavpur, Kolkata"/>
    <n v="919831396594"/>
    <n v="1"/>
    <n v="1"/>
    <n v="0"/>
    <x v="0"/>
    <s v="-"/>
    <n v="0"/>
    <n v="4.3"/>
    <n v="351"/>
    <m/>
    <s v="Nolen Gurer Sandesh, Radhaballavi, Sweets, Gulab Jamun, Snacks"/>
    <m/>
    <x v="3"/>
    <x v="0"/>
  </r>
  <r>
    <s v="Red Bamboo Shoot Restaurant"/>
    <s v="https://www.zomato.com/kolkata/red-bamboo-shoot-restaurant-1-garia"/>
    <s v="Chinese"/>
    <s v="Garia, Kolkata"/>
    <s v="Opens at 12noon"/>
    <s v="24, Block 1 A, Patuli Township, Garia, Kolkata"/>
    <n v="913346024225"/>
    <n v="1"/>
    <n v="1"/>
    <n v="1"/>
    <x v="1"/>
    <n v="3.9"/>
    <n v="281"/>
    <n v="4.0999999999999996"/>
    <n v="2356"/>
    <m/>
    <s v="Fried Rice Chicken, Chicken Hakka Noodles, Prawn, Starter, Chilli Chicken"/>
    <s v="Good for Large Groups, Family Place, Cutlery, Staff Behaviour, Courteous Staff, Good Quality Food"/>
    <x v="6"/>
    <x v="2"/>
  </r>
  <r>
    <s v="Haji'z"/>
    <s v="https://www.zomato.com/kolkata/hajiz-garia"/>
    <s v="North Indian, Chinese, Mughlai, Kebab, Rolls"/>
    <s v="Garia, Kolkata"/>
    <s v="Opens at 10:30am"/>
    <s v="Garia Main Road, Pratapgarh, Kamalgazi, Garia, Kolkata"/>
    <n v="918240119360"/>
    <n v="1"/>
    <n v="1"/>
    <n v="0"/>
    <x v="1"/>
    <s v="-"/>
    <n v="0"/>
    <n v="3.6"/>
    <n v="570"/>
    <m/>
    <m/>
    <m/>
    <x v="4"/>
    <x v="0"/>
  </r>
  <r>
    <s v="Lunchbox"/>
    <s v="https://www.zomato.com/kolkata/lunchbox-jadavpur"/>
    <s v="North Indian, Healthy Food"/>
    <s v="Jadavpur, Kolkata"/>
    <m/>
    <s v="3, Ganguly Bagan, Raja Subodh Chandra Mallick Road, Opposite PNB Bank, Jadavpur, Kolkata"/>
    <n v="917980520119"/>
    <n v="1"/>
    <n v="0"/>
    <n v="0"/>
    <x v="1"/>
    <s v="-"/>
    <n v="0"/>
    <n v="3.6"/>
    <n v="65"/>
    <m/>
    <m/>
    <m/>
    <x v="8"/>
    <x v="0"/>
  </r>
  <r>
    <s v="Gambit's Pizza"/>
    <s v="https://www.zomato.com/kolkata/gambits-pizza-santoshpur"/>
    <s v="Pizza, Pasta, Fast Food"/>
    <s v="Metropolis Mall, Hiland Park, Kolkata"/>
    <s v="Opens at 1pm"/>
    <s v="1925, Ground Floor, Metropolis Mall, Chak Garia, Hiland Park, Santoshpur, Kolkata"/>
    <n v="919038022222"/>
    <n v="1"/>
    <n v="1"/>
    <n v="0"/>
    <x v="1"/>
    <s v="-"/>
    <n v="3"/>
    <n v="4"/>
    <n v="393"/>
    <m/>
    <m/>
    <s v="Proper Packaging, Great Portions, Worth the Money, Extensive Menu, Timely Service, Price"/>
    <x v="7"/>
    <x v="0"/>
  </r>
  <r>
    <s v="Golu Sahab"/>
    <s v="https://www.zomato.com/kolkata/golu-sahab-garia"/>
    <s v="Chinese, South Indian, North Indian, Fast Food, Beverages"/>
    <s v="Garia, Kolkata"/>
    <s v="Opens at 10:30am"/>
    <s v="56, Sreenagar Main Road, Garia, Kolkata"/>
    <n v="918910133030"/>
    <n v="1"/>
    <n v="1"/>
    <n v="1"/>
    <x v="1"/>
    <n v="3.5"/>
    <n v="6"/>
    <n v="4.0999999999999996"/>
    <n v="528"/>
    <m/>
    <m/>
    <m/>
    <x v="2"/>
    <x v="2"/>
  </r>
  <r>
    <s v="Labonga Dhaba"/>
    <s v="https://www.zomato.com/kolkata/labonga-dhaba-garia"/>
    <s v="North Indian, Mughlai, Biryani, Momos, Chinese, Fast Food"/>
    <s v="Garia, Kolkata"/>
    <s v="Opens at 12noon"/>
    <s v="Nayabad Avenue, Panchasayar, Borough 7, Garia, Kolkata"/>
    <n v="916289437557"/>
    <n v="1"/>
    <n v="1"/>
    <n v="0"/>
    <x v="1"/>
    <s v="-"/>
    <n v="3"/>
    <n v="3.9"/>
    <n v="458"/>
    <m/>
    <m/>
    <s v="Good Price, Cute Packaging, Extensive Menu, Worth the Money, Timely Service, Great Portions"/>
    <x v="12"/>
    <x v="0"/>
  </r>
  <r>
    <s v="Maduroi Dosa"/>
    <s v="https://www.zomato.com/kolkata/maduroi-dosa-garia"/>
    <s v="South Indian"/>
    <s v="Garia, Kolkata"/>
    <s v="Opens at 8am"/>
    <s v="Panchasayar Main Road, Near Garia Station, Garia, Kolkata"/>
    <n v="918910290305"/>
    <n v="1"/>
    <n v="1"/>
    <n v="0"/>
    <x v="1"/>
    <s v="-"/>
    <n v="0"/>
    <n v="4"/>
    <n v="226"/>
    <m/>
    <m/>
    <m/>
    <x v="8"/>
    <x v="0"/>
  </r>
  <r>
    <s v="Snack Shack"/>
    <s v="https://www.zomato.com/kolkata/snack-shack-narendra-pur"/>
    <s v="Street Food, Sandwich, Fast Food, Beverages"/>
    <s v="Narendra Pur, Kolkata"/>
    <m/>
    <s v="54, NSC Bose Road, Mahamaya Apartment, Near Spencers, Narendra Pur, Kolkata"/>
    <n v="919830678655"/>
    <n v="1"/>
    <n v="1"/>
    <n v="1"/>
    <x v="0"/>
    <n v="3.6"/>
    <n v="62"/>
    <n v="4.0999999999999996"/>
    <n v="2416"/>
    <m/>
    <m/>
    <m/>
    <x v="1"/>
    <x v="2"/>
  </r>
  <r>
    <s v="Fiery Chilly"/>
    <s v="https://www.zomato.com/kolkata/fiery-chilly-narendra-pur"/>
    <s v="Chinese"/>
    <s v="Narendra Pur, Kolkata"/>
    <m/>
    <s v="Plot-26/37, Nivedita Apartment, 3rd Row, Nilachal Complex, Opposite Mandirgate, Narendra Pur, Kolkata"/>
    <n v="919674697331"/>
    <n v="1"/>
    <n v="0"/>
    <n v="0"/>
    <x v="1"/>
    <s v="-"/>
    <n v="0"/>
    <n v="3.7"/>
    <n v="879"/>
    <m/>
    <m/>
    <s v="Delicious Taste, Owner, Worth the Money, Extensive Menu, Great Portions, Timely Service"/>
    <x v="3"/>
    <x v="0"/>
  </r>
  <r>
    <s v="Go Lebanese"/>
    <s v="https://www.zomato.com/kolkata/go-lebanese-ajoy-nagar"/>
    <s v="Lebanese, Middle Eastern"/>
    <s v="Ajoy Nagar, Kolkata"/>
    <s v="Opens at 12:30pm"/>
    <s v="387, Ajoy Nagar More, Ajoy Nagar, Kolkata"/>
    <n v="918334864222"/>
    <n v="1"/>
    <n v="1"/>
    <n v="1"/>
    <x v="1"/>
    <n v="3.8"/>
    <n v="363"/>
    <n v="3.7"/>
    <n v="4668"/>
    <m/>
    <m/>
    <s v="Prompt Service, Preparation, Great Food, Good Food, Menu, Ambiance"/>
    <x v="0"/>
    <x v="2"/>
  </r>
  <r>
    <s v="Neil's Kitchen"/>
    <s v="https://www.zomato.com/kolkata/neils-kitchen-ajoy-nagar"/>
    <s v="North Indian, Mughlai, Chinese, Seafood"/>
    <s v="Upohar Town Centre, Garia, Kolkata"/>
    <s v="Opens at 11:30am"/>
    <s v="Shop 23, 2052, Ambuja Upohar Town Centre, Ajoy Nagar, Kolkata"/>
    <n v="918017761750"/>
    <n v="1"/>
    <n v="1"/>
    <n v="0"/>
    <x v="1"/>
    <n v="2.5"/>
    <n v="210"/>
    <n v="4.0999999999999996"/>
    <n v="2298"/>
    <m/>
    <s v="Noodle, Chicken Bharta, Rolls, Momo"/>
    <s v="Good Food, Price, Quality, Experience, Service, Staff"/>
    <x v="6"/>
    <x v="3"/>
  </r>
  <r>
    <s v="Doiwala"/>
    <s v="https://www.zomato.com/kolkata/doiwala-tollygunge"/>
    <s v="Biryani, Desserts"/>
    <s v="Tollygunge, Kolkata"/>
    <m/>
    <s v="140/4A/1, Netaji Subhash Chandra Bose Road, Borough X, Tollygunge, Kolkata"/>
    <n v="919831277776"/>
    <n v="1"/>
    <n v="0"/>
    <n v="0"/>
    <x v="1"/>
    <s v="-"/>
    <n v="0"/>
    <n v="4"/>
    <n v="44"/>
    <m/>
    <m/>
    <m/>
    <x v="10"/>
    <x v="0"/>
  </r>
  <r>
    <s v="Maat"/>
    <s v="https://www.zomato.com/kolkata/maat-garia"/>
    <s v="Biryani, North Indian, Chinese, Mughlai"/>
    <s v="Garia, Kolkata"/>
    <s v="Opens at 12noon"/>
    <s v="Shop 24, Ward 109, Chak Garia, Srinagar, Garia, Kolkata"/>
    <n v="919433310269"/>
    <n v="1"/>
    <n v="1"/>
    <n v="0"/>
    <x v="1"/>
    <s v="-"/>
    <n v="0"/>
    <n v="3.8"/>
    <n v="4804"/>
    <m/>
    <m/>
    <s v="Good Portion Size, Pocket Friendly, Contactless Delivery, Fresh Food, Good Quality"/>
    <x v="3"/>
    <x v="0"/>
  </r>
  <r>
    <s v="Chot Joldi Hesel"/>
    <s v="https://www.zomato.com/kolkata/chot-joldi-hesel-garia"/>
    <s v="Fast Food, Street Food"/>
    <s v="Garia, Kolkata"/>
    <m/>
    <s v="Bara - Bat -Tala, West Balia, Station Road, Garia, Kolkata"/>
    <n v="916289316549"/>
    <n v="1"/>
    <n v="0"/>
    <n v="0"/>
    <x v="1"/>
    <s v="-"/>
    <n v="0"/>
    <n v="3.9"/>
    <n v="152"/>
    <m/>
    <m/>
    <s v="Cute Packaging, Food Presentation, Extensive Menu, Worth the Money, Timely Service, Great Portions"/>
    <x v="3"/>
    <x v="0"/>
  </r>
  <r>
    <s v="The Asian Bowl"/>
    <s v="https://www.zomato.com/kolkata/the-asian-bowl-narendra-pur"/>
    <s v="Chinese, North Indian, Mughlai, Kebab, Beverages"/>
    <s v="Narendra Pur, Kolkata"/>
    <s v="Opens at 11:30am"/>
    <s v="1385, Netaji Subhash Chandra Bose Road, Pratapgarh, Narendra Pur, Kolkata"/>
    <n v="919831745450"/>
    <n v="1"/>
    <n v="1"/>
    <n v="0"/>
    <x v="1"/>
    <s v="-"/>
    <n v="0"/>
    <n v="4"/>
    <n v="928"/>
    <m/>
    <m/>
    <s v="Good Wifi, Fresh Food, Customizable Food, Good Quality, Price"/>
    <x v="4"/>
    <x v="0"/>
  </r>
  <r>
    <s v="Arko's Kitchen"/>
    <s v="https://www.zomato.com/kolkata/arkos-kitchen-garia"/>
    <s v="Biryani, North Indian, Chinese"/>
    <s v="Garia, Kolkata"/>
    <s v="Opens at 1pm"/>
    <s v="39, Briji East, Garia, Kolkata"/>
    <n v="919073244979"/>
    <n v="1"/>
    <n v="1"/>
    <n v="0"/>
    <x v="1"/>
    <s v="-"/>
    <n v="0"/>
    <n v="3.5"/>
    <n v="456"/>
    <m/>
    <m/>
    <s v="Mouth Watering Food, Delicious Taste, Extensive Menu, Worth the Money, Great Portions, Quantity"/>
    <x v="3"/>
    <x v="0"/>
  </r>
  <r>
    <s v="Hot Wings"/>
    <s v="https://www.zomato.com/kolkata/hot-wings-1-garia"/>
    <s v="Chinese, Seafood, Fast Food"/>
    <s v="Garia, Kolkata"/>
    <m/>
    <s v="48, Sree Nagar Main Road, Garia, Kolkata"/>
    <n v="919830964069"/>
    <n v="1"/>
    <n v="0"/>
    <n v="0"/>
    <x v="1"/>
    <s v="-"/>
    <n v="0"/>
    <n v="4"/>
    <n v="100"/>
    <m/>
    <m/>
    <s v="Extensive Menu, Worth the Money, Great Portions, Delicious Food, Quality"/>
    <x v="3"/>
    <x v="0"/>
  </r>
  <r>
    <s v="Foodie Folks"/>
    <s v="https://www.zomato.com/kolkata/foodie-folks-santoshpur"/>
    <s v="Bengali, Chinese"/>
    <s v="Santoshpur, Kolkata"/>
    <m/>
    <s v="236, Santoshpur Avenue, Santoshpur, Kolkata"/>
    <n v="919475178800"/>
    <n v="1"/>
    <n v="0"/>
    <n v="0"/>
    <x v="1"/>
    <s v="-"/>
    <n v="0"/>
    <n v="4.0999999999999996"/>
    <n v="1"/>
    <m/>
    <m/>
    <m/>
    <x v="3"/>
    <x v="0"/>
  </r>
  <r>
    <s v=" Zomoz - The Momo Company"/>
    <s v="https://www.zomato.com/kolkata/zomoz-the-momo-company-garia"/>
    <s v="Momos, Fast Food"/>
    <s v="Garia, Kolkata"/>
    <m/>
    <s v="Ground &amp; 1st Floor, 6 Anukul Chandra Road, Tentulberia, Garia Station Road, Garia, Kolkata"/>
    <n v="918697985422"/>
    <n v="1"/>
    <n v="0"/>
    <n v="0"/>
    <x v="1"/>
    <s v="-"/>
    <n v="0"/>
    <s v="-"/>
    <n v="0"/>
    <m/>
    <m/>
    <s v="Packaging, Price, Quality, Taste, Food"/>
    <x v="4"/>
    <x v="0"/>
  </r>
  <r>
    <s v="House Of Fries"/>
    <s v="https://www.zomato.com/kolkata/house-of-fries-garia"/>
    <s v="Fast Food, North Indian"/>
    <s v="Garia, Kolkata"/>
    <s v="Opens at 11:30am"/>
    <s v="Shop 3, Near Spenser Grocery Centre, Chak, Garia, Kolkata"/>
    <n v="919748155679"/>
    <n v="1"/>
    <n v="1"/>
    <n v="1"/>
    <x v="1"/>
    <n v="3.6"/>
    <n v="6"/>
    <n v="3.7"/>
    <n v="24"/>
    <m/>
    <m/>
    <m/>
    <x v="7"/>
    <x v="2"/>
  </r>
  <r>
    <s v="Shanghai Kitchen"/>
    <s v="https://www.zomato.com/kolkata/shanghai-kitchen-narendra-pur"/>
    <s v="Chinese"/>
    <s v="Narendra Pur, Kolkata"/>
    <m/>
    <s v="Mandal Baati, Pratapgarh, Kamalgazi, Narendra Pur, Kolkata"/>
    <n v="917890046460"/>
    <n v="1"/>
    <n v="0"/>
    <n v="0"/>
    <x v="1"/>
    <s v="-"/>
    <n v="0"/>
    <n v="3.6"/>
    <n v="182"/>
    <m/>
    <m/>
    <m/>
    <x v="3"/>
    <x v="0"/>
  </r>
  <r>
    <s v="The Combo Kitchen"/>
    <s v="https://www.zomato.com/kolkata/the-combo-kitchen-narendra-pur"/>
    <s v="North Indian, Chinese, Biryani, Kebab, Rolls"/>
    <s v="Narendra Pur, Kolkata"/>
    <s v="Opens at 10:30am"/>
    <s v="Mandal Baati, Pratapgarh, Kamalgazi, Narendra Pur, Kolkata"/>
    <n v="917890046460"/>
    <n v="1"/>
    <n v="1"/>
    <n v="0"/>
    <x v="1"/>
    <s v="-"/>
    <n v="0"/>
    <n v="3.7"/>
    <n v="151"/>
    <m/>
    <m/>
    <m/>
    <x v="17"/>
    <x v="0"/>
  </r>
  <r>
    <s v="Jhumar Rannaghor"/>
    <s v="https://www.zomato.com/kolkata/jhumar-rannaghor-garia"/>
    <s v="Bengali"/>
    <s v="Garia, Kolkata"/>
    <m/>
    <s v="T 46, BP Town Ship, Patuli, Garia, Kolkata"/>
    <n v="918240192206"/>
    <n v="1"/>
    <n v="0"/>
    <n v="0"/>
    <x v="1"/>
    <s v="-"/>
    <n v="0"/>
    <n v="3.6"/>
    <n v="107"/>
    <m/>
    <m/>
    <m/>
    <x v="3"/>
    <x v="0"/>
  </r>
  <r>
    <s v="Mr. Momo"/>
    <s v="https://www.zomato.com/kolkata/mr-momo-garia"/>
    <s v="Chinese, Thai, Momos"/>
    <s v="Garia, Kolkata"/>
    <s v="Opens at 12noon"/>
    <s v="1/266, Baishmabhagta Patuli Township, Garia, Kolkata"/>
    <n v="919040093425"/>
    <n v="1"/>
    <n v="1"/>
    <n v="0"/>
    <x v="1"/>
    <s v="-"/>
    <n v="0"/>
    <n v="4"/>
    <n v="14"/>
    <m/>
    <m/>
    <m/>
    <x v="4"/>
    <x v="0"/>
  </r>
  <r>
    <s v="Tandoor House"/>
    <s v="https://www.zomato.com/kolkata/tandoor-house-naktala"/>
    <s v="North Indian, South Indian, Chinese"/>
    <s v="Naktala, Kolkata"/>
    <s v="Opens at 4pm"/>
    <s v="Plot 5, Nivedita Park, South Roy Nagar, Bramhapur, Naktala, Kolkata"/>
    <n v="919831845557"/>
    <n v="1"/>
    <n v="1"/>
    <n v="0"/>
    <x v="1"/>
    <s v="-"/>
    <n v="0"/>
    <s v="-"/>
    <n v="12"/>
    <m/>
    <m/>
    <m/>
    <x v="3"/>
    <x v="0"/>
  </r>
  <r>
    <s v="The Chinese Delight"/>
    <s v="https://www.zomato.com/kolkata/the-chinese-delight-1-narendra-pur"/>
    <s v="Chinese, North Indian"/>
    <s v="Narendra Pur, Kolkata"/>
    <s v="Opens at 2pm"/>
    <s v="Sonarpur Station Road, Green Park, Opposite Geetanjali, Narendra Pur, Kolkata"/>
    <n v="919007595959"/>
    <n v="1"/>
    <n v="1"/>
    <n v="1"/>
    <x v="1"/>
    <n v="3.3"/>
    <n v="13"/>
    <n v="4.3"/>
    <n v="581"/>
    <m/>
    <m/>
    <m/>
    <x v="7"/>
    <x v="2"/>
  </r>
  <r>
    <s v="Biryanishk By The Biryani Company"/>
    <s v="https://www.zomato.com/kolkata/biryanishk-by-the-biryani-company-garia"/>
    <s v="Biryani, Mughlai"/>
    <s v="Garia, Kolkata"/>
    <s v="Opens at 12noon"/>
    <s v="61, Raja S C Mullick Road, Garia, Kolkata"/>
    <n v="917604018318"/>
    <n v="1"/>
    <n v="1"/>
    <n v="1"/>
    <x v="1"/>
    <n v="3.9"/>
    <n v="396"/>
    <n v="4.0999999999999996"/>
    <n v="889"/>
    <m/>
    <s v="Zafrani Firni, Phirni, Mutton Biryani, Chicken Bharta, Chicken Biryani, Kebabs"/>
    <s v="Elegantly Decorated, Cozy Ambiance, Polite Staff, Prompt Service, Behavior, Good Ambience"/>
    <x v="12"/>
    <x v="2"/>
  </r>
  <r>
    <s v="Thali Wali"/>
    <s v="https://www.zomato.com/kolkata/thali-wali-garia"/>
    <s v="North Indian"/>
    <s v="Garia, Kolkata"/>
    <m/>
    <s v="Greens Row, Mahamayatala, Near Hanuman Mandir, Garia, Kolkata"/>
    <n v="919836436315"/>
    <n v="1"/>
    <n v="0"/>
    <n v="0"/>
    <x v="1"/>
    <s v="-"/>
    <n v="0"/>
    <s v="-"/>
    <n v="22"/>
    <m/>
    <m/>
    <m/>
    <x v="8"/>
    <x v="0"/>
  </r>
  <r>
    <s v="Kamala Fast Food"/>
    <s v="https://www.zomato.com/kolkata/kamala-fast-food-garia"/>
    <s v="Fast Food, Chinese, Rolls, North Indian, Biryani, Kebab"/>
    <s v="Garia, Kolkata"/>
    <s v="Opens at 1:20pm"/>
    <s v="Holding 5, Purba Baliya, NArendrapur, Rajpur, Sonarpur, Garia, Kolkata"/>
    <n v="919007793149"/>
    <n v="1"/>
    <n v="1"/>
    <n v="0"/>
    <x v="1"/>
    <s v="-"/>
    <n v="0"/>
    <s v="-"/>
    <n v="8"/>
    <m/>
    <m/>
    <m/>
    <x v="3"/>
    <x v="0"/>
  </r>
  <r>
    <s v="Gokul's Idli Dosa"/>
    <s v="https://www.zomato.com/kolkata/gokuls-idli-dosa-1-garia"/>
    <s v="South Indian, Beverages, Sandwich"/>
    <s v="Garia, Kolkata"/>
    <s v="Opens at 8am"/>
    <s v="Shop 8, Mahalakshmi Apartment, Srinagar Road, Opposite SBI Bank, Garia, Kolkata"/>
    <n v="919831232622"/>
    <n v="1"/>
    <n v="1"/>
    <n v="0"/>
    <x v="1"/>
    <s v="-"/>
    <n v="0"/>
    <s v="-"/>
    <n v="0"/>
    <m/>
    <m/>
    <m/>
    <x v="17"/>
    <x v="0"/>
  </r>
  <r>
    <s v="Biliti Cafe"/>
    <s v="https://www.zomato.com/kolkata/biliti-cafe-garia"/>
    <s v="Fast Food"/>
    <s v="Garia, Kolkata"/>
    <s v="Opens at 1pm"/>
    <s v="92, Garia Station Road, Barhans, Garia, Kolkata"/>
    <n v="916291050982"/>
    <n v="1"/>
    <n v="1"/>
    <n v="0"/>
    <x v="1"/>
    <s v="-"/>
    <n v="0"/>
    <s v="-"/>
    <n v="0"/>
    <m/>
    <m/>
    <m/>
    <x v="4"/>
    <x v="0"/>
  </r>
  <r>
    <s v="Angara Chillies"/>
    <s v="https://www.zomato.com/kolkata/angara-chillies-narendra-pur"/>
    <s v="Chinese, Kebab, North Indian, South Indian, Rolls"/>
    <s v="Narendra Pur, Kolkata"/>
    <s v="Opens at 11am"/>
    <s v="1381, Sonarpur Station Road, Ward 27, Narendra Pur, Kolkata"/>
    <n v="918100008434"/>
    <n v="1"/>
    <n v="1"/>
    <n v="1"/>
    <x v="1"/>
    <s v="-"/>
    <n v="0"/>
    <s v="-"/>
    <n v="10"/>
    <m/>
    <m/>
    <m/>
    <x v="5"/>
    <x v="0"/>
  </r>
  <r>
    <s v="Fried N Fresh"/>
    <s v="https://www.zomato.com/kolkata/fried-n-fresh-garia"/>
    <s v="Chinese, Fast Food, Momos"/>
    <s v="Garia, Kolkata"/>
    <m/>
    <s v="Ward 31, Opposite Maa Durga Store, Rabindra Nagar, Garia, Kolkata"/>
    <n v="919874441265"/>
    <n v="1"/>
    <n v="0"/>
    <n v="0"/>
    <x v="1"/>
    <s v="-"/>
    <n v="0"/>
    <s v="-"/>
    <n v="9"/>
    <m/>
    <m/>
    <m/>
    <x v="3"/>
    <x v="0"/>
  </r>
  <r>
    <s v="Calcutta Walks"/>
    <s v="https://www.zomato.com/kolkata/calcutta-walks-1-ajoy-nagar"/>
    <s v="Fast Food, Chinese"/>
    <s v="Ajoy Nagar, Kolkata"/>
    <m/>
    <s v="Shop UPTC 003, 2052, Chak Garia, Pancha Sayar, Ajoy Nagar, Kolkata"/>
    <n v="918100393181"/>
    <n v="1"/>
    <n v="0"/>
    <n v="0"/>
    <x v="1"/>
    <s v="-"/>
    <n v="0"/>
    <n v="4.3"/>
    <n v="60"/>
    <m/>
    <s v="Barbecue Chicken, Chicken Roll, Kebab, Momo, Noodles, Fish"/>
    <s v="Tamper Proof Packaging, Extensive Menu, Great Portions, Worth the Money, Timely Service, Good Quality"/>
    <x v="4"/>
    <x v="0"/>
  </r>
  <r>
    <s v="Disha's Kitchen"/>
    <s v="https://www.zomato.com/kolkata/dishas-kitchen-1-tollygunge"/>
    <s v="Chinese, North Indian, Fast Food, Mughlai"/>
    <s v="Tollygunge, Kolkata"/>
    <m/>
    <s v="585, Mission Achal, Natun Pally, Tollygunge, Kolkata"/>
    <n v="917595812180"/>
    <n v="1"/>
    <n v="0"/>
    <n v="0"/>
    <x v="1"/>
    <s v="-"/>
    <n v="0"/>
    <n v="4"/>
    <n v="46"/>
    <m/>
    <m/>
    <m/>
    <x v="8"/>
    <x v="0"/>
  </r>
  <r>
    <s v="Club Coffee Multicuisine Restaurant"/>
    <s v="https://www.zomato.com/kolkata/club-coffee-multicuisine-restaurant-garia"/>
    <s v="Chinese, Italian, Fast Food, Beverages"/>
    <s v="Garia, Kolkata"/>
    <s v="Opens at 11am"/>
    <s v="Shop 6, Laskarpur, Purbapara, Garia, Kolkata"/>
    <n v="918100278911"/>
    <n v="1"/>
    <n v="1"/>
    <n v="1"/>
    <x v="1"/>
    <n v="3.9"/>
    <n v="7"/>
    <s v="-"/>
    <n v="11"/>
    <m/>
    <m/>
    <m/>
    <x v="7"/>
    <x v="2"/>
  </r>
  <r>
    <s v="Bangalir Thali"/>
    <s v="https://www.zomato.com/kolkata/bangalir-thali-garia"/>
    <s v="Bengali"/>
    <s v="Garia, Kolkata"/>
    <s v="24 Hours (Today)"/>
    <s v="T 49, BP Township Patuli, Paragana, Garia, Kolkata"/>
    <n v="918240192206"/>
    <n v="1"/>
    <n v="1"/>
    <n v="0"/>
    <x v="1"/>
    <s v="-"/>
    <n v="0"/>
    <n v="3.4"/>
    <n v="154"/>
    <m/>
    <m/>
    <m/>
    <x v="3"/>
    <x v="0"/>
  </r>
  <r>
    <s v="Souri Cafe"/>
    <s v="https://www.zomato.com/kolkata/souri-cafe-tollygunge"/>
    <s v="Momos, Street Food, Sandwich, Beverages"/>
    <s v="Tollygunge, Kolkata"/>
    <s v="Opens at 8am"/>
    <s v="153, Ward 114, Purbaputiary Dakhin Para, Tai Bagan, Tollygunge, Kolkata"/>
    <n v="919073499773"/>
    <n v="1"/>
    <n v="1"/>
    <n v="0"/>
    <x v="1"/>
    <n v="3.7"/>
    <n v="4"/>
    <n v="3.3"/>
    <n v="28"/>
    <m/>
    <m/>
    <m/>
    <x v="17"/>
    <x v="2"/>
  </r>
  <r>
    <s v="Cafe 84"/>
    <s v="https://www.zomato.com/kolkata/cafe-84-garia"/>
    <s v="Cafe, Fast Food, Desserts, Beverages, Shake"/>
    <s v="Garia, Kolkata"/>
    <s v="Opens at 10:30am"/>
    <s v="544, North Kumrakhali Mahamayatala, Garia, Kolkata"/>
    <n v="919073717384"/>
    <n v="1"/>
    <n v="1"/>
    <n v="1"/>
    <x v="1"/>
    <n v="3.5"/>
    <n v="44"/>
    <n v="3.9"/>
    <n v="176"/>
    <m/>
    <m/>
    <s v="Good Food and Good Ambience, Great Menu, Comforting Atmosphere, Fantastic Decoration, Served Quickly, Clean and Hygienic Place"/>
    <x v="0"/>
    <x v="2"/>
  </r>
  <r>
    <s v="Puchkaman"/>
    <s v="https://www.zomato.com/kolkata/puchkaman-narendra-pur"/>
    <s v="Street Food, Fast Food"/>
    <s v="Narendra Pur, Kolkata"/>
    <m/>
    <s v="Ground Floor, Sonarpur Station Road, Near Kamalgazi More, Narendra Pur, Kolkata"/>
    <n v="918420839001"/>
    <n v="1"/>
    <n v="1"/>
    <n v="1"/>
    <x v="1"/>
    <n v="3.6"/>
    <n v="3"/>
    <n v="3.1"/>
    <n v="13"/>
    <m/>
    <m/>
    <m/>
    <x v="2"/>
    <x v="2"/>
  </r>
  <r>
    <s v="Shaan's Food Corner"/>
    <s v="https://www.zomato.com/kolkata/shaans-food-corner-garia"/>
    <s v="Bengali, Chinese, North Indian, Street Food, Beverages, Shake"/>
    <s v="Garia, Kolkata"/>
    <s v="Opens at 8am"/>
    <s v="Laskarpur, Rabindranagar, Purb O1 Nang Ziler Pada, Garia, Kolkata"/>
    <n v="919123978118"/>
    <n v="1"/>
    <n v="1"/>
    <n v="0"/>
    <x v="1"/>
    <s v="-"/>
    <n v="0"/>
    <n v="3.6"/>
    <n v="141"/>
    <m/>
    <m/>
    <m/>
    <x v="8"/>
    <x v="0"/>
  </r>
  <r>
    <s v="Nishtha Thali"/>
    <s v="https://www.zomato.com/kolkata/nishtha-thali-garia"/>
    <s v="Bengali"/>
    <s v="Garia, Kolkata"/>
    <m/>
    <s v="T-49, B P Township, Patuli, Garia, Kolkata"/>
    <n v="918240192206"/>
    <n v="1"/>
    <n v="0"/>
    <n v="0"/>
    <x v="1"/>
    <s v="-"/>
    <n v="0"/>
    <n v="4"/>
    <n v="58"/>
    <m/>
    <m/>
    <m/>
    <x v="3"/>
    <x v="0"/>
  </r>
  <r>
    <s v="Burrito Raja"/>
    <s v="https://www.zomato.com/kolkata/burrito-raja-santoshpur"/>
    <s v="Wraps, Mexican, Fast Food, Continental"/>
    <s v="Santoshpur, Kolkata"/>
    <m/>
    <s v="1540, Mukundapur, Santoshpur, Kolkata"/>
    <n v="918910712103"/>
    <n v="1"/>
    <n v="0"/>
    <n v="0"/>
    <x v="1"/>
    <s v="-"/>
    <n v="0"/>
    <n v="3.9"/>
    <n v="64"/>
    <m/>
    <m/>
    <m/>
    <x v="17"/>
    <x v="0"/>
  </r>
  <r>
    <s v="Shahi Hotel"/>
    <s v="https://www.zomato.com/kolkata/shahi-hotel-garia"/>
    <s v="Chinese, Biryani, North Indian"/>
    <s v="Garia, Kolkata"/>
    <s v="Opens at 12noon"/>
    <s v="Boral Rakhiter More, Sonarpur, South Garia, Garia, Kolkata"/>
    <n v="919163104857"/>
    <n v="1"/>
    <n v="1"/>
    <n v="0"/>
    <x v="1"/>
    <s v="-"/>
    <n v="0"/>
    <n v="3.2"/>
    <n v="32"/>
    <m/>
    <m/>
    <m/>
    <x v="8"/>
    <x v="0"/>
  </r>
  <r>
    <s v="Boumar Rannaghar"/>
    <s v="https://www.zomato.com/kolkata/boumar-rannaghar-naktala"/>
    <s v="Bengali, Seafood"/>
    <s v="Naktala, Kolkata"/>
    <s v="Opens at 11am"/>
    <s v="P 36B, Bijan Kanan Brahmapur, Naktala, Kolkata"/>
    <n v="919831475777"/>
    <n v="1"/>
    <n v="1"/>
    <n v="1"/>
    <x v="1"/>
    <n v="3.8"/>
    <n v="149"/>
    <n v="4"/>
    <n v="3102"/>
    <m/>
    <m/>
    <m/>
    <x v="4"/>
    <x v="2"/>
  </r>
  <r>
    <s v="Adraq"/>
    <s v="https://www.zomato.com/kolkata/adraq-ajoy-nagar"/>
    <s v="North Indian, Bengali, Chinese"/>
    <s v="Ajoy Nagar, Kolkata"/>
    <m/>
    <s v="939, Nayabad Main Road, Nayabad, Ajoy Nagar, Kolkata"/>
    <n v="919830361145"/>
    <n v="1"/>
    <n v="0"/>
    <n v="0"/>
    <x v="1"/>
    <s v="-"/>
    <n v="0"/>
    <n v="4"/>
    <n v="44"/>
    <m/>
    <m/>
    <m/>
    <x v="3"/>
    <x v="0"/>
  </r>
  <r>
    <s v="India Gate"/>
    <s v="https://www.zomato.com/kolkata/india-gate-narendra-pur"/>
    <s v="North Indian, Biryani, Chinese, Kebab, Mughlai"/>
    <s v="Narendra Pur, Kolkata"/>
    <s v="Opens at 10:30am"/>
    <s v="Mandal Baati, Pratapgarh, Kamal Gazi, Narendra Pur, Kolkata"/>
    <n v="919831745450"/>
    <n v="1"/>
    <n v="1"/>
    <n v="0"/>
    <x v="1"/>
    <s v="-"/>
    <n v="0"/>
    <n v="4"/>
    <n v="119"/>
    <m/>
    <m/>
    <m/>
    <x v="4"/>
    <x v="0"/>
  </r>
  <r>
    <s v="Anupama Rasoi"/>
    <s v="https://www.zomato.com/kolkata/anupama-rasoi-garia"/>
    <s v="Street Food"/>
    <s v="Garia, Kolkata"/>
    <m/>
    <s v="D-14, Atabagan, Near Badgach Tala, Garia, Kolkata"/>
    <n v="918240197395"/>
    <n v="1"/>
    <n v="0"/>
    <n v="0"/>
    <x v="1"/>
    <s v="-"/>
    <n v="0"/>
    <s v="-"/>
    <n v="0"/>
    <m/>
    <m/>
    <m/>
    <x v="8"/>
    <x v="0"/>
  </r>
  <r>
    <s v="The Good Food Cafe"/>
    <s v="https://www.zomato.com/kolkata/the-good-food-cafe-park-street-area"/>
    <s v="Fast Food, Italian, Desserts, Beverages"/>
    <s v="Park Street Area, Kolkata"/>
    <s v="Opens at 9am"/>
    <s v="18G, Park Street Area, Kolkata"/>
    <n v="917596067546"/>
    <n v="1"/>
    <n v="1"/>
    <n v="1"/>
    <x v="1"/>
    <n v="3.3"/>
    <n v="11"/>
    <s v="-"/>
    <n v="1"/>
    <m/>
    <m/>
    <m/>
    <x v="6"/>
    <x v="2"/>
  </r>
  <r>
    <s v="Beans N Fries"/>
    <s v="https://www.zomato.com/kolkata/beans-n-fries-garia"/>
    <s v="Fast Food, Beverages, Shake"/>
    <s v="Garia, Kolkata"/>
    <m/>
    <s v="739, Model Town Road, Uttarpurb Fartabad, Garia, Kolkata"/>
    <n v="919674927460"/>
    <n v="1"/>
    <n v="1"/>
    <n v="1"/>
    <x v="1"/>
    <n v="3.6"/>
    <n v="15"/>
    <n v="4"/>
    <n v="21"/>
    <m/>
    <m/>
    <s v="Live Kitchen, Cheap and Affordable, Awesome Spot to Hangout, Best in Service, Healthy and Delicious, Fresh Food with Good Quality"/>
    <x v="4"/>
    <x v="2"/>
  </r>
  <r>
    <s v="Valley Restaurant Cum Bar"/>
    <s v="https://www.zomato.com/kolkata/valley-restaurant-cum-bar-santoshpur"/>
    <s v="Chinese, North Indian"/>
    <s v="Santoshpur, Kolkata"/>
    <s v="Opens at 11am"/>
    <s v="1050/2, Survey Park, Santoshpur, Kolkata"/>
    <n v="917439532637"/>
    <n v="1"/>
    <n v="1"/>
    <n v="1"/>
    <x v="1"/>
    <s v="-"/>
    <n v="0"/>
    <s v="-"/>
    <n v="1"/>
    <m/>
    <m/>
    <m/>
    <x v="6"/>
    <x v="0"/>
  </r>
  <r>
    <s v="Arish Cuisine"/>
    <s v="https://www.zomato.com/kolkata/arish-cuisine-ruby-hospital-area"/>
    <s v="North Indian, Bengali, Fast Food, Chinese"/>
    <s v="Ruby Hospital Area, Kolkata"/>
    <m/>
    <s v="N-327, Baishnabghata Patuli Township, Opposite Corporation Primary School, Ruby Hospital Area, Kolkata"/>
    <n v="919836717274"/>
    <n v="1"/>
    <n v="1"/>
    <n v="0"/>
    <x v="1"/>
    <s v="-"/>
    <n v="0"/>
    <n v="3.7"/>
    <n v="77"/>
    <m/>
    <m/>
    <s v="Fresh Food with Good Quality, Mouth Watering Food, Delicious Taste, Spill Proof Packaging, Great Portions, Extensive Menu"/>
    <x v="17"/>
    <x v="0"/>
  </r>
  <r>
    <s v="Sugarinn Sweets and Snacks"/>
    <s v="https://www.zomato.com/kolkata/sugarinn-sweets-and-snacks-1-garia"/>
    <s v="Beverages, Desserts"/>
    <s v="Garia, Kolkata"/>
    <m/>
    <s v="117, Ramkrishna Nagar, Garia, Kolkata"/>
    <n v="918389852600"/>
    <n v="1"/>
    <n v="0"/>
    <n v="0"/>
    <x v="1"/>
    <s v="-"/>
    <n v="0"/>
    <s v="-"/>
    <n v="8"/>
    <m/>
    <m/>
    <m/>
    <x v="10"/>
    <x v="0"/>
  </r>
  <r>
    <s v="Sri Kamal Restora &amp; Cateres"/>
    <s v="https://www.zomato.com/kolkata/sri-kamal-restora-cateres-baghajatin"/>
    <s v="Chinese, North Indian"/>
    <s v="Baghajatin, Kolkata"/>
    <s v="Opens at 12noon"/>
    <s v="E/112, Block E, Baghajatin, Kolkata"/>
    <n v="917602938413"/>
    <n v="1"/>
    <n v="1"/>
    <n v="0"/>
    <x v="1"/>
    <s v="-"/>
    <n v="0"/>
    <s v="-"/>
    <n v="0"/>
    <m/>
    <m/>
    <m/>
    <x v="8"/>
    <x v="0"/>
  </r>
  <r>
    <s v="Tandoor Park"/>
    <s v="https://www.zomato.com/kolkata/tandoor-park-ajoy-nagar"/>
    <s v="Mughlai, North Indian, Seafood"/>
    <s v="Ajoy Nagar, Kolkata"/>
    <s v="Opens at 11am"/>
    <s v="Shop 6, Survey Park, UNS 6, Unnayan Commercial Complex, Ajoy Nagar, Kolkata"/>
    <n v="919830006647"/>
    <n v="1"/>
    <n v="1"/>
    <n v="0"/>
    <x v="1"/>
    <s v="-"/>
    <n v="0"/>
    <n v="4.0999999999999996"/>
    <n v="608"/>
    <m/>
    <m/>
    <m/>
    <x v="4"/>
    <x v="0"/>
  </r>
  <r>
    <s v="The Clove"/>
    <s v="https://www.zomato.com/kolkata/the-clove-naktala"/>
    <s v="Chinese, North Indian, Rolls, Momos, Mughlai, Seafood, Biryani, Kebab"/>
    <s v="Naktala, Kolkata"/>
    <s v="Opens at 12noon"/>
    <s v="112 Banerjee Para, Sonali Park, Naktala, Kolkata"/>
    <n v="919073510530"/>
    <n v="1"/>
    <n v="1"/>
    <n v="0"/>
    <x v="1"/>
    <s v="-"/>
    <n v="0"/>
    <n v="3.9"/>
    <n v="5624"/>
    <m/>
    <m/>
    <s v="Proper Packaging, Great Portions, Worth the Money, Elaborate Menu, Customizable Food, Portion"/>
    <x v="4"/>
    <x v="0"/>
  </r>
  <r>
    <s v="Cafe TOV"/>
    <s v="https://www.zomato.com/kolkata/cafe-tov-santoshpur"/>
    <s v="Cafe, Korean, Beverages"/>
    <s v="Santoshpur, Kolkata"/>
    <s v="Opens at 11am"/>
    <s v="C-234, Survey Park Road, Ajoy Nagar, Santoshpur, Kolkata"/>
    <n v="919007548012"/>
    <n v="1"/>
    <n v="1"/>
    <n v="1"/>
    <x v="1"/>
    <n v="3.9"/>
    <n v="64"/>
    <n v="4.3"/>
    <n v="750"/>
    <m/>
    <s v="Tteokbokki, Ramen, Sushi, Breads, Coffee"/>
    <s v="Great Staff, Large Servings, Excellent Location, Fantastic Decoration, Nice Concept, Fair Prices"/>
    <x v="5"/>
    <x v="2"/>
  </r>
  <r>
    <s v="Cheat Day"/>
    <s v="https://www.zomato.com/kolkata/cheat-day-golf-green"/>
    <s v="Chinese, North Indian, Fast Food, Momos, Beverages"/>
    <s v="Golf Green, Kolkata"/>
    <m/>
    <s v="23, Mahendranath Sane Lane, Golf Green, Kolkata"/>
    <n v="918240065558"/>
    <n v="1"/>
    <n v="0"/>
    <n v="0"/>
    <x v="1"/>
    <s v="-"/>
    <n v="0"/>
    <n v="3.4"/>
    <n v="347"/>
    <m/>
    <m/>
    <s v="Cute Packaging, Worth the Money, Extensive Menu, Food Presentation, Portion Size, Great Portions"/>
    <x v="3"/>
    <x v="0"/>
  </r>
  <r>
    <s v="Xpress Kitchen"/>
    <s v="https://www.zomato.com/kolkata/xpress-kitchen-naktala"/>
    <s v="Chinese, North Indian, Mughlai, Biryani, Kebab, Rolls"/>
    <s v="Naktala, Kolkata"/>
    <m/>
    <s v="85/257, Raja Sc Mullick Road, Naktala, Kolkata"/>
    <n v="919830406223"/>
    <n v="1"/>
    <n v="1"/>
    <n v="1"/>
    <x v="1"/>
    <s v="-"/>
    <n v="0"/>
    <n v="4"/>
    <n v="42"/>
    <m/>
    <m/>
    <m/>
    <x v="2"/>
    <x v="0"/>
  </r>
  <r>
    <s v="7 Spice"/>
    <s v="https://www.zomato.com/kolkata/7-spice-golf-green"/>
    <s v="North Indian, Chinese, Momos"/>
    <s v="Golf Green, Kolkata"/>
    <s v="Opens tomorrow at 12noon"/>
    <s v="8/77/C, Bijoygarh, Golf Green, Kolkata"/>
    <n v="919831431293"/>
    <n v="1"/>
    <n v="1"/>
    <n v="0"/>
    <x v="1"/>
    <s v="-"/>
    <n v="0"/>
    <n v="3.9"/>
    <n v="88"/>
    <m/>
    <m/>
    <m/>
    <x v="3"/>
    <x v="0"/>
  </r>
  <r>
    <s v="Ridhima Snacks Bar"/>
    <s v="https://www.zomato.com/kolkata/ridhima-snacks-bar-naktala"/>
    <s v="North Indian, Chinese, Rolls, Street Food"/>
    <s v="Naktala, Kolkata"/>
    <m/>
    <s v="49, Bansdroni Government Colony, Naktala, Kolkata"/>
    <n v="919339542625"/>
    <n v="1"/>
    <n v="1"/>
    <n v="0"/>
    <x v="1"/>
    <s v="-"/>
    <n v="0"/>
    <n v="2.9"/>
    <n v="13"/>
    <m/>
    <m/>
    <m/>
    <x v="8"/>
    <x v="0"/>
  </r>
  <r>
    <s v="Jade"/>
    <s v="https://www.zomato.com/kolkata/jade-tollygunge"/>
    <s v="Fast Food, Italian, Pasta, Sandwich"/>
    <s v="Tollygunge, Kolkata"/>
    <m/>
    <s v="Ground Floor, Right Side, 70 Nehru Colony, Tollygunge, Kolkata"/>
    <n v="919088366483"/>
    <n v="1"/>
    <n v="0"/>
    <n v="0"/>
    <x v="1"/>
    <s v="-"/>
    <n v="0"/>
    <n v="4.3"/>
    <n v="48"/>
    <m/>
    <m/>
    <s v="Worth the Money, Food Presentation, Extensive Menu, Great Portions, Timely Service, Delicious Food"/>
    <x v="8"/>
    <x v="0"/>
  </r>
  <r>
    <s v="Miam The Good Food"/>
    <s v="https://www.zomato.com/kolkata/miam-the-good-food-baghajatin"/>
    <s v="Fast Food, Beverages"/>
    <s v="Baghajatin, Kolkata"/>
    <s v="Opens at 6:30pm"/>
    <s v="2/76, Gandhi Colony, Near Netaji Nagar, Baghajatin, Kolkata"/>
    <n v="919433574955"/>
    <n v="1"/>
    <n v="1"/>
    <n v="0"/>
    <x v="1"/>
    <s v="-"/>
    <n v="0"/>
    <s v="-"/>
    <n v="8"/>
    <m/>
    <m/>
    <m/>
    <x v="8"/>
    <x v="0"/>
  </r>
  <r>
    <s v="Tansub Fast Food"/>
    <s v="https://www.zomato.com/kolkata/tansub-fast-food-naktala"/>
    <s v="South Indian, North Indian"/>
    <s v="Naktala, Kolkata"/>
    <s v="Opens at 8am"/>
    <s v="2/92/1, Near HP Petrol Pump, Naktala, Kolkata"/>
    <n v="917980718187"/>
    <n v="1"/>
    <n v="1"/>
    <n v="0"/>
    <x v="1"/>
    <s v="-"/>
    <n v="0"/>
    <n v="3.9"/>
    <n v="30"/>
    <m/>
    <m/>
    <m/>
    <x v="8"/>
    <x v="0"/>
  </r>
  <r>
    <s v="Khawab"/>
    <s v="https://www.zomato.com/kolkata/khawab-ajoy-nagar"/>
    <s v="Biryani, North Indian"/>
    <s v="Ajoy Nagar, Kolkata"/>
    <m/>
    <s v="Shop 3, 1050/1, Survey Park, Unnayan The Condovile, Ajoy Nagar, Kolkata"/>
    <n v="919830438306"/>
    <n v="1"/>
    <n v="1"/>
    <n v="1"/>
    <x v="1"/>
    <n v="3"/>
    <n v="245"/>
    <n v="3.7"/>
    <n v="215"/>
    <m/>
    <s v="Raita, Kebabs, Rolls, Rice, Chicken"/>
    <s v="Good Place, Quantity, Prices, Food Quality, Ambience"/>
    <x v="2"/>
    <x v="2"/>
  </r>
  <r>
    <s v="Denglong Jiao"/>
    <s v="https://www.zomato.com/kolkata/denglong-jiao-baghajatin"/>
    <s v="Chinese, Momos, Seafood, Fast Food"/>
    <s v="Baghajatin, Kolkata"/>
    <s v="Opens at 12noon"/>
    <s v="A/132, I- Block Road, Near Baghjatin Jheel, Baghajatin, Kolkata"/>
    <n v="918697889609"/>
    <n v="1"/>
    <n v="1"/>
    <n v="1"/>
    <x v="1"/>
    <s v="-"/>
    <n v="3"/>
    <s v="-"/>
    <n v="10"/>
    <m/>
    <m/>
    <m/>
    <x v="7"/>
    <x v="0"/>
  </r>
  <r>
    <s v="Bhoj Baji"/>
    <s v="https://www.zomato.com/kolkata/bhoj-baji-4-tollygunge"/>
    <s v="Finger Food, Burger"/>
    <s v="Tollygunge, Kolkata"/>
    <s v="Opens at 5pm"/>
    <s v="27/13, Jadunath Ukil Road, ward 115, Tollygunge, Kolkata"/>
    <n v="917980502439"/>
    <n v="1"/>
    <n v="1"/>
    <n v="0"/>
    <x v="1"/>
    <s v="-"/>
    <n v="0"/>
    <s v="-"/>
    <n v="3"/>
    <m/>
    <m/>
    <m/>
    <x v="10"/>
    <x v="0"/>
  </r>
  <r>
    <s v="Bangaliana"/>
    <s v="https://www.zomato.com/kolkata/bangaliana-naktala"/>
    <s v="Bengali"/>
    <s v="Naktala, Kolkata"/>
    <m/>
    <s v="3/2, Netaji Nagar, Naktala, Kolkata"/>
    <n v="919432201927"/>
    <n v="1"/>
    <n v="0"/>
    <n v="0"/>
    <x v="1"/>
    <s v="-"/>
    <n v="0"/>
    <s v="-"/>
    <n v="2"/>
    <m/>
    <m/>
    <m/>
    <x v="8"/>
    <x v="0"/>
  </r>
  <r>
    <s v="Kolkata Curry"/>
    <s v="https://www.zomato.com/kolkata/kolkata-curry-3-baghajatin"/>
    <s v="North Indian, Chinese, Mughlai"/>
    <s v="Baghajatin, Kolkata"/>
    <m/>
    <s v="D/2/1, Rabindra Pally, Baghajatin, Kolkata"/>
    <n v="918013781654"/>
    <n v="1"/>
    <n v="0"/>
    <n v="0"/>
    <x v="1"/>
    <s v="-"/>
    <n v="0"/>
    <s v="-"/>
    <n v="15"/>
    <m/>
    <m/>
    <m/>
    <x v="3"/>
    <x v="0"/>
  </r>
  <r>
    <s v="Bhoj Baji"/>
    <s v="https://www.zomato.com/kolkata/bhoj-baji-5-tollygunge"/>
    <s v="Fast Food"/>
    <s v="Tollygunge, Kolkata"/>
    <m/>
    <s v="27/13, Jadunath Ukil Road, Ward 115, Paschim Putiary, Tollygunge, Kolkata"/>
    <n v="917980502439"/>
    <n v="1"/>
    <n v="0"/>
    <n v="0"/>
    <x v="1"/>
    <s v="-"/>
    <n v="0"/>
    <n v="3.8"/>
    <n v="0"/>
    <m/>
    <m/>
    <m/>
    <x v="3"/>
    <x v="0"/>
  </r>
  <r>
    <s v="Meghma"/>
    <s v="https://www.zomato.com/kolkata/meghma-1-santoshpur"/>
    <s v="Bengali"/>
    <s v="Santoshpur, Kolkata"/>
    <m/>
    <s v="1050/1, Survey Park, Shop Number UNA- 23, Santoshpur, Kolkata"/>
    <n v="919874829951"/>
    <n v="1"/>
    <n v="0"/>
    <n v="0"/>
    <x v="1"/>
    <s v="-"/>
    <n v="0"/>
    <s v="-"/>
    <n v="6"/>
    <m/>
    <m/>
    <m/>
    <x v="3"/>
    <x v="0"/>
  </r>
  <r>
    <s v="Rasam Rasoi"/>
    <s v="https://www.zomato.com/kolkata/rasam-rasoi-garia"/>
    <s v="South Indian"/>
    <s v="Garia, Kolkata"/>
    <m/>
    <s v="P 38, Raipur Road, Garia, Kolkata"/>
    <n v="919831405543"/>
    <n v="1"/>
    <n v="0"/>
    <n v="0"/>
    <x v="1"/>
    <s v="-"/>
    <n v="0"/>
    <s v="-"/>
    <n v="15"/>
    <m/>
    <m/>
    <m/>
    <x v="8"/>
    <x v="0"/>
  </r>
  <r>
    <s v="Yummistan"/>
    <s v="https://www.zomato.com/kolkata/yummistan-tollygunge"/>
    <s v="Fast Food, Desserts"/>
    <s v="Tollygunge, Kolkata"/>
    <m/>
    <s v="17, Shanti Nagar Colony, Tollygunge, Kolkata"/>
    <n v="917980312538"/>
    <n v="1"/>
    <n v="0"/>
    <n v="0"/>
    <x v="1"/>
    <s v="-"/>
    <n v="0"/>
    <s v="-"/>
    <n v="2"/>
    <m/>
    <m/>
    <m/>
    <x v="8"/>
    <x v="0"/>
  </r>
  <r>
    <s v="Arsalan"/>
    <s v="https://www.zomato.com/kolkata/arsalan-hatibagan"/>
    <s v="Biryani, North Indian, Kebab, Bengali"/>
    <s v="Hatibagan, Kolkata"/>
    <s v="11am â€“ 4am (Today)"/>
    <s v="138, Bidhan Sarani, Hatibagan, Kolkata"/>
    <n v="919163400111"/>
    <n v="1"/>
    <n v="1"/>
    <n v="1"/>
    <x v="1"/>
    <n v="4.2"/>
    <n v="3621"/>
    <n v="4.2"/>
    <n v="26800"/>
    <s v="Biryani and Tandoor!"/>
    <s v="Mutton Lajawab, Mutton Egg Roll, Chicken Tengri Butter Masala, Lahori Murg, Chicken Lahori, Mutton Biriani"/>
    <s v="Lovely Ambience, Packed on Weekends, Themed Decor, Good Value, Awesome Food Quality, Servicing"/>
    <x v="6"/>
    <x v="1"/>
  </r>
  <r>
    <s v="Pizza Hut"/>
    <s v="https://www.zomato.com/kolkata/pizza-hut-hatibagan"/>
    <s v="Pizza, Fast Food, Desserts, Beverages"/>
    <s v="Hatibagan, Kolkata"/>
    <s v="Opens at 10am"/>
    <s v="138/2, Bidhan Sarani, Hatibagan, Kolkata"/>
    <n v="917595068001"/>
    <n v="1"/>
    <n v="1"/>
    <n v="1"/>
    <x v="1"/>
    <n v="3.8"/>
    <n v="651"/>
    <n v="4"/>
    <n v="9366"/>
    <s v="Pan Pizza"/>
    <s v="Potato Poppers, Garlic Bread Stick, Choco Truffle Cake, Choco Mousse, Pizzas, Chicken Wings"/>
    <s v="Relaxed Atmosphere, Good for Large Groups, Family Place, Quality of Food, Service Time, Reasonable Prices"/>
    <x v="6"/>
    <x v="2"/>
  </r>
  <r>
    <s v="Crazy 4 Cakes"/>
    <s v="https://www.zomato.com/kolkata/crazy-4-cakes-bara-bazar"/>
    <s v="Bakery, Desserts"/>
    <s v="Bara Bazar, Kolkata"/>
    <s v="Opens at 11am"/>
    <s v="265, Rabindra Sarani, Bara Bazar, Kolkata"/>
    <n v="917003652071"/>
    <n v="1"/>
    <n v="1"/>
    <n v="0"/>
    <x v="1"/>
    <s v="-"/>
    <n v="0"/>
    <n v="4.0999999999999996"/>
    <n v="1829"/>
    <m/>
    <m/>
    <m/>
    <x v="4"/>
    <x v="0"/>
  </r>
  <r>
    <s v="Monginis"/>
    <s v="https://www.zomato.com/kolkata/monginis-3-girish-park"/>
    <s v="Bakery, Desserts, Fast Food"/>
    <s v="Girish Park, Kolkata"/>
    <s v="Opens at 9am"/>
    <s v="53, Vivekananda Road, Near Girish Park Metro Gate 3, Girish Park, Kolkata"/>
    <n v="916290824736"/>
    <n v="1"/>
    <n v="1"/>
    <n v="0"/>
    <x v="1"/>
    <s v="-"/>
    <n v="0"/>
    <n v="4.3"/>
    <n v="849"/>
    <m/>
    <m/>
    <m/>
    <x v="10"/>
    <x v="0"/>
  </r>
  <r>
    <s v="Kwality Wallâ€™s Frozen Dessert and Ice Cream Shop"/>
    <s v="https://www.zomato.com/kolkata/kwality-walls-frozen-dessert-and-ice-cream-shop-2-hatibagan"/>
    <s v="Ice Cream, Desserts"/>
    <s v="Hatibagan, Kolkata"/>
    <m/>
    <s v="B/123/2/H/30, Acharya Prafulla Chandra Road, Hatibagan, Kolkata"/>
    <n v="918777838961"/>
    <n v="1"/>
    <n v="0"/>
    <n v="0"/>
    <x v="0"/>
    <s v="-"/>
    <n v="0"/>
    <n v="4.5"/>
    <n v="814"/>
    <m/>
    <m/>
    <m/>
    <x v="8"/>
    <x v="0"/>
  </r>
  <r>
    <s v="WOW! China"/>
    <s v="https://www.zomato.com/kolkata/wow-china-sector-1-salt-lake"/>
    <s v="Chinese, Asian, Rolls, Desserts, Beverages"/>
    <s v="Sector 1, Salt Lake, Kolkata"/>
    <s v="Opens at 11am"/>
    <s v="Plot DC-1, Ground Floor, Block -C, City Centre, Bidhannagar, Sector 1, Salt Lake, Kolkata"/>
    <n v="917605023448"/>
    <n v="1"/>
    <n v="1"/>
    <n v="1"/>
    <x v="1"/>
    <n v="3.1"/>
    <n v="22"/>
    <n v="3.9"/>
    <n v="2019"/>
    <m/>
    <m/>
    <s v="Cooperative Staff, Excellent Location, Proper Packaging, Great Portions, Timely Service, Spicy"/>
    <x v="7"/>
    <x v="2"/>
  </r>
  <r>
    <s v="Mama Mia!"/>
    <s v="https://www.zomato.com/kolkata/mama-mia-shyam-bazar"/>
    <s v="Ice Cream, Desserts, Beverages"/>
    <s v="Shyam Bazar, Kolkata"/>
    <s v="Opens at 12noon"/>
    <s v="19290, Arham Guest House, Nayan Krishna Saha Lane, Shyam Bazar, Kolkata"/>
    <n v="919830129985"/>
    <n v="1"/>
    <n v="1"/>
    <n v="0"/>
    <x v="1"/>
    <s v="-"/>
    <n v="0"/>
    <n v="4.3"/>
    <n v="5698"/>
    <m/>
    <s v="Gelato, Blueberry Cheesecake, Chocolate Mousse, Ice Creams, Dessert"/>
    <s v="Cute Packaging, Proper Packaging, Customizable Food, Worth the Money, Food Presentation, Great Portions"/>
    <x v="0"/>
    <x v="0"/>
  </r>
  <r>
    <s v="Oudh 1590"/>
    <s v="https://www.zomato.com/kolkata/oudh-1590-kalindi"/>
    <s v="Biryani, Kebab, Awadhi, Mughlai"/>
    <s v="Kalindi, Kolkata"/>
    <s v="Opens at 12noon"/>
    <s v="335, Jessore Road, Kalindi, Kolkata"/>
    <n v="917596088080"/>
    <n v="1"/>
    <n v="1"/>
    <n v="1"/>
    <x v="1"/>
    <n v="4.2"/>
    <n v="697"/>
    <n v="4.2"/>
    <n v="12200"/>
    <m/>
    <s v="Yakhni Pulao, Badam Sharbat, Chicken Irani, Murg Irani, Mutton Galouti Kabab, Tangdi Kabab"/>
    <s v="Value for Money Experience, Decor is Excellent, Good Food Good Quality, Comfortable Seating Area, Good for Large Groups, Themed Decor"/>
    <x v="11"/>
    <x v="1"/>
  </r>
  <r>
    <s v="Classic Fast Food Centre"/>
    <s v="https://www.zomato.com/kolkata/classic-fast-food-centre-1-baranagar"/>
    <s v="Chinese, Biryani, North Indian, Seafood, Mughlai, Rolls, Fast Food"/>
    <s v="Baranagar, Kolkata"/>
    <s v="Opens at 5pm"/>
    <s v="290, Gopal Lal Thakur Road, Near Ramkrishna Mission School, Jai Shree Cinema Building, Baranagar, Kolkata"/>
    <n v="919830353890"/>
    <n v="1"/>
    <n v="1"/>
    <n v="1"/>
    <x v="1"/>
    <n v="4"/>
    <n v="380"/>
    <n v="3.9"/>
    <n v="39000"/>
    <m/>
    <m/>
    <s v="Inexpensive, Cozy Ambiance, Pocket Friendly, Best Food, Polite Staff, Nice Food"/>
    <x v="4"/>
    <x v="1"/>
  </r>
  <r>
    <s v="edabba"/>
    <s v="https://www.zomato.com/kolkata/edabba-sinthi"/>
    <s v="Biryani, North Indian"/>
    <s v="Sinthi, Kolkata"/>
    <s v="Opens at 11am"/>
    <s v="24, Kashi Nath Dutta Road, Sinthi, Kolkata"/>
    <n v="918100114802"/>
    <n v="1"/>
    <n v="1"/>
    <n v="0"/>
    <x v="1"/>
    <s v="-"/>
    <n v="0"/>
    <n v="4"/>
    <n v="5081"/>
    <m/>
    <m/>
    <s v="Portion Size, Proper Packaging, Combo, Worth the Money, Great Portions, Timely Service"/>
    <x v="3"/>
    <x v="0"/>
  </r>
  <r>
    <s v="Bhikharam Chandmal Rajuji"/>
    <s v="https://www.zomato.com/kolkata/bhikharam-chandmal-rajuji-girish-park"/>
    <s v="North Indian, South Indian, Chinese"/>
    <s v="Girish Park, Kolkata"/>
    <s v="Opens at 8:30am"/>
    <s v="109, Muktaram Babu Street, Near Ram Mandir, Girish Park, Kolkata"/>
    <n v="919831104225"/>
    <n v="1"/>
    <n v="1"/>
    <n v="0"/>
    <x v="1"/>
    <n v="3.8"/>
    <n v="1"/>
    <n v="4.2"/>
    <n v="15"/>
    <m/>
    <m/>
    <m/>
    <x v="0"/>
    <x v="2"/>
  </r>
  <r>
    <s v="Tea Junction"/>
    <s v="https://www.zomato.com/kolkata/tea-junction-lake-town"/>
    <s v="Tea, Beverages"/>
    <s v="Lake Town, Kolkata"/>
    <s v="10am â€“ 12midnight, 12:30am â€“ 4am (Today)"/>
    <s v="P- 225, Jaya And Mini Cinema Hall, North 24 Paraganas, Lake Town, Kolkata"/>
    <n v="916290824635"/>
    <n v="1"/>
    <n v="1"/>
    <n v="0"/>
    <x v="1"/>
    <n v="3.3"/>
    <n v="26"/>
    <n v="4.2"/>
    <n v="1755"/>
    <m/>
    <m/>
    <m/>
    <x v="0"/>
    <x v="2"/>
  </r>
  <r>
    <s v="Cafe Coffee Day"/>
    <s v="https://www.zomato.com/kolkata/cafe-coffee-day-1-shobha-bazar"/>
    <s v="Coffee, Desserts, Fast Food, Beverages"/>
    <s v="Shobha Bazar, Kolkata"/>
    <s v="Opens at 8am"/>
    <s v="2/1, Raja Kali Krishna Lane, Shobha Bazar, Kolkata"/>
    <n v="918001483739"/>
    <n v="1"/>
    <n v="1"/>
    <n v="1"/>
    <x v="1"/>
    <n v="3.4"/>
    <n v="103"/>
    <n v="3.9"/>
    <n v="277"/>
    <m/>
    <m/>
    <s v="Fancy Crowd, Decor, Menu, Ambience, Staff, Service"/>
    <x v="2"/>
    <x v="2"/>
  </r>
  <r>
    <s v="6 Ballygunge Place Take Away"/>
    <s v="https://www.zomato.com/kolkata/6-ballygunge-place-take-away-shobha-bazar"/>
    <s v="Bengali, Fast Food"/>
    <s v="Shobha Bazar, Kolkata"/>
    <s v="Opens at 12noon"/>
    <s v="47 C, Ward 10, Sri Aurobinda Sarani, Shobha Bazar, Kolkata"/>
    <n v="918017029600"/>
    <n v="1"/>
    <n v="1"/>
    <n v="0"/>
    <x v="1"/>
    <s v="-"/>
    <n v="0"/>
    <n v="4.3"/>
    <n v="332"/>
    <m/>
    <m/>
    <m/>
    <x v="3"/>
    <x v="0"/>
  </r>
  <r>
    <s v="Krazzy For Waffle"/>
    <s v="https://www.zomato.com/kolkata/krazzy-for-waffle-bangur"/>
    <s v="Bakery, Ice Cream, Desserts, Waffle, Beverages, Shake"/>
    <s v="Bangur, Kolkata"/>
    <s v="12:01am â€“ 4am, 9:12am â€“ 12midnight (Today)"/>
    <s v="Shop 11, Super Market Block, Bangur, Kolkata"/>
    <n v="919831014328"/>
    <n v="1"/>
    <n v="1"/>
    <n v="1"/>
    <x v="1"/>
    <n v="3.8"/>
    <n v="13"/>
    <n v="3.8"/>
    <n v="330"/>
    <m/>
    <m/>
    <s v="Customizable Food, Elaborate Menu, Fresh Food, Good Quality"/>
    <x v="2"/>
    <x v="2"/>
  </r>
  <r>
    <s v="Flurys"/>
    <s v="https://www.zomato.com/kolkata/flurys-shyam-bazar"/>
    <s v="Bakery, Desserts, Fast Food, Coffee"/>
    <s v="Shyam Bazar, Kolkata"/>
    <s v="Opens at 9am"/>
    <s v="Shop 5, 192, APC Road, Block-A, Shyam Bazar, Kolkata"/>
    <n v="919051023958"/>
    <n v="1"/>
    <n v="1"/>
    <n v="1"/>
    <x v="1"/>
    <s v="-"/>
    <n v="1"/>
    <n v="4.2"/>
    <n v="214"/>
    <m/>
    <m/>
    <m/>
    <x v="0"/>
    <x v="0"/>
  </r>
  <r>
    <s v="A1 Haji Fast Food Centre"/>
    <s v="https://www.zomato.com/kolkata/a1-haji-fast-food-centre-kalindi"/>
    <s v="Chinese, Rolls, Fast Food, North Indian, Biryani"/>
    <s v="Kalindi, Kolkata"/>
    <s v="Opens at 11:59am"/>
    <s v="83/76, Mullick Colony, Near Laxmi Narayan Mandir, Kalindi, Kolkata"/>
    <n v="916289002332"/>
    <n v="1"/>
    <n v="1"/>
    <n v="0"/>
    <x v="1"/>
    <s v="-"/>
    <n v="0"/>
    <n v="4"/>
    <n v="2625"/>
    <m/>
    <s v="Chicken Roll, Rolls, Paratha, Kebabs, Biryani"/>
    <s v="Price, Good Quality, Service, Food"/>
    <x v="3"/>
    <x v="0"/>
  </r>
  <r>
    <s v="Peaberrys"/>
    <s v="https://www.zomato.com/kolkata/peaberrys-baranagar"/>
    <s v="Pizza, Burger, Desserts, Beverages, Shake"/>
    <s v="Baranagar, Kolkata"/>
    <s v="Opens at 12noon"/>
    <s v="561/D, Eden Pavilion, Bonhooghly, Lake View Park Road, Baranagar, Kolkata"/>
    <n v="918910947930"/>
    <n v="1"/>
    <n v="1"/>
    <n v="1"/>
    <x v="1"/>
    <n v="3.7"/>
    <n v="43"/>
    <n v="4.3"/>
    <n v="1293"/>
    <m/>
    <m/>
    <s v="Perfect Presentation, Cute Packaging, Staff Behaviour, Worth the Money, Proper Packaging, Great Portions"/>
    <x v="2"/>
    <x v="2"/>
  </r>
  <r>
    <s v="WFC (Wow Fried Chicken)"/>
    <s v="https://www.zomato.com/kolkata/wfc-wow-fried-chicken-dum-dum"/>
    <s v="Fast Food, Beverages, Burger"/>
    <s v="Dum Dum, Kolkata"/>
    <s v="12noon â€“ 4am (Today)"/>
    <s v="94, Shop 8, Ganpati Sur Sarani, Dum Dum, Kolkata"/>
    <n v="918013907736"/>
    <n v="1"/>
    <n v="1"/>
    <n v="1"/>
    <x v="1"/>
    <n v="3"/>
    <n v="61"/>
    <n v="4"/>
    <n v="1494"/>
    <m/>
    <m/>
    <m/>
    <x v="7"/>
    <x v="2"/>
  </r>
  <r>
    <s v="New Haji Biryani"/>
    <s v="https://www.zomato.com/kolkata/new-haji-biryani-1-dum-dum"/>
    <s v="Biryani"/>
    <s v="Dum Dum, Kolkata"/>
    <s v="12midnight â€“ 4am, 12noon â€“ 12midnight (Today)"/>
    <s v="442, Purba Sinthee Road, Kadamtala Bazar, Dum Dum, Kolkata"/>
    <n v="919330508010"/>
    <n v="1"/>
    <n v="1"/>
    <n v="1"/>
    <x v="1"/>
    <n v="3.4"/>
    <n v="13"/>
    <n v="3.9"/>
    <n v="1908"/>
    <m/>
    <m/>
    <m/>
    <x v="0"/>
    <x v="2"/>
  </r>
  <r>
    <s v="Raksha Kali Mistanna Bhandar"/>
    <s v="https://www.zomato.com/kolkata/raksha-kali-mistanna-bhandar-baranagar"/>
    <s v="Mishti, Desserts"/>
    <s v="Baranagar, Kolkata"/>
    <s v="Opens at 6:30am"/>
    <s v="15, TN Chatterjee Street, Ananya, Baranagar, Kolkata"/>
    <n v="917003041476"/>
    <n v="1"/>
    <n v="1"/>
    <n v="0"/>
    <x v="1"/>
    <s v="-"/>
    <n v="0"/>
    <n v="3.8"/>
    <n v="3682"/>
    <m/>
    <m/>
    <s v="Excellent Packaging, Spill Proof Packaging, Contactless Delivery, Yummy Food, Delicious, Amazing Taste"/>
    <x v="10"/>
    <x v="0"/>
  </r>
  <r>
    <s v="Ebowl"/>
    <s v="https://www.zomato.com/kolkata/ebowl-sinthi"/>
    <s v="North Indian, Fast Food, Biryani"/>
    <s v="Sinthi, Kolkata"/>
    <m/>
    <s v="24, Kashi Nath Dutta Road, Sinthi, Kolkata"/>
    <n v="918100114802"/>
    <n v="1"/>
    <n v="0"/>
    <n v="0"/>
    <x v="1"/>
    <s v="-"/>
    <n v="0"/>
    <n v="4"/>
    <n v="942"/>
    <m/>
    <m/>
    <m/>
    <x v="4"/>
    <x v="0"/>
  </r>
  <r>
    <s v="Tandoor Box"/>
    <s v="https://www.zomato.com/kolkata/tandoor-box-dum-dum"/>
    <s v="North Indian"/>
    <s v="Dum Dum, Kolkata"/>
    <s v="Opens at 11:30am"/>
    <s v="48 B, B.T. Road, Dum Dum, Kolkata"/>
    <n v="919831808900"/>
    <n v="1"/>
    <n v="1"/>
    <n v="0"/>
    <x v="1"/>
    <s v="-"/>
    <n v="0"/>
    <n v="4.0999999999999996"/>
    <n v="4599"/>
    <m/>
    <m/>
    <s v="Extensive Menu, Worth the Money, Customizable Food, Elaborate Menu, Spicy, Timely Service"/>
    <x v="17"/>
    <x v="0"/>
  </r>
  <r>
    <s v="Maa Karunamoyee Fast Food Centre"/>
    <s v="https://www.zomato.com/kolkata/maa-karunamoyee-fast-food-centre-baranagar"/>
    <s v="North Indian, Chinese, Biryani, Rolls, Momos"/>
    <s v="Baranagar, Kolkata"/>
    <s v="Opens at 12noon"/>
    <s v="331, MNK Road, Baranagar, Kolkata"/>
    <n v="919330481552"/>
    <n v="1"/>
    <n v="1"/>
    <n v="1"/>
    <x v="1"/>
    <n v="3.6"/>
    <n v="35"/>
    <n v="4"/>
    <n v="2111"/>
    <m/>
    <m/>
    <s v="Customizable Food, Elaborate Menu, Good Quality, Fresh Food, Price"/>
    <x v="3"/>
    <x v="2"/>
  </r>
  <r>
    <s v="Maa Kali Mistanna Bhandar"/>
    <s v="https://www.zomato.com/kolkata/maa-kali-mistanna-bhandar-baranagar"/>
    <s v="Mishti"/>
    <s v="Baranagar, Kolkata"/>
    <s v="Opens at 6:30am"/>
    <s v="17, TN Chatterjee Street, Baranagar, Kolkata"/>
    <n v="919674250442"/>
    <n v="1"/>
    <n v="1"/>
    <n v="0"/>
    <x v="0"/>
    <s v="-"/>
    <n v="0"/>
    <n v="4.2"/>
    <n v="1621"/>
    <m/>
    <m/>
    <m/>
    <x v="10"/>
    <x v="0"/>
  </r>
  <r>
    <s v="R.B. South Indian Center"/>
    <s v="https://www.zomato.com/kolkata/r-b-south-indian-center-baranagar"/>
    <s v="South Indian"/>
    <s v="Baranagar, Kolkata"/>
    <s v="Opens at 10am"/>
    <s v="140, Vikram Super Market, BT Road, Baranagar, Kolkata"/>
    <n v="918100836435"/>
    <n v="1"/>
    <n v="1"/>
    <n v="0"/>
    <x v="1"/>
    <s v="-"/>
    <n v="0"/>
    <n v="4"/>
    <n v="303"/>
    <m/>
    <m/>
    <m/>
    <x v="8"/>
    <x v="0"/>
  </r>
  <r>
    <s v="Aala Biryani"/>
    <s v="https://www.zomato.com/kolkata/aala-biryani-baranagar"/>
    <s v="Biryani"/>
    <s v="Baranagar, Kolkata"/>
    <s v="Opens at 12noon"/>
    <s v="30, Netaji Colony, Baranagar, Kolkata"/>
    <n v="918013423690"/>
    <n v="1"/>
    <n v="1"/>
    <n v="1"/>
    <x v="1"/>
    <n v="3.2"/>
    <n v="59"/>
    <n v="3.9"/>
    <n v="5106"/>
    <m/>
    <m/>
    <m/>
    <x v="0"/>
    <x v="2"/>
  </r>
  <r>
    <s v="Paradise Biryani"/>
    <s v="https://www.zomato.com/kolkata/paradise-biryani-park-street-area"/>
    <s v="Biryani, North Indian, Mughlai"/>
    <s v="Park Street Area, Kolkata"/>
    <s v="Opens at 11am"/>
    <s v="Shop 30 D, Ground Floor, Building Chowringhee Mansion, Jawaharlal Nehru Road, Park Street Area, Kolkata"/>
    <n v="919014206718"/>
    <n v="1"/>
    <n v="1"/>
    <n v="1"/>
    <x v="1"/>
    <n v="3.4"/>
    <n v="107"/>
    <n v="4"/>
    <n v="1679"/>
    <m/>
    <s v="Murg Kebab, Meat, Dessert, Chicken"/>
    <s v="Great Service Good Food, Great Place for Family, Excellent Location, Comforting Atmosphere, Fantastic Decoration, Clean and Hygienic Place"/>
    <x v="9"/>
    <x v="2"/>
  </r>
  <r>
    <s v="Dhaka Biriyani House &amp; Restaurant"/>
    <s v="https://www.zomato.com/kolkata/dhaka-biriyani-house-restaurant-1-baranagar"/>
    <s v="Biryani, Chinese, Bengali"/>
    <s v="Baranagar, Kolkata"/>
    <s v="Opens at 12noon"/>
    <s v="20/24, Netaji Colony Market, Tobin Road, Baranagar, Kolkata"/>
    <n v="919007631038"/>
    <n v="1"/>
    <n v="1"/>
    <n v="1"/>
    <x v="1"/>
    <n v="2.9"/>
    <n v="169"/>
    <n v="4"/>
    <n v="1137"/>
    <m/>
    <m/>
    <s v="Great Portions, Good Place, Food Quality, Quantity, Price, Ambience"/>
    <x v="7"/>
    <x v="3"/>
  </r>
  <r>
    <s v="The Brooklyn Creamery - Healthy Ice Cream"/>
    <s v="https://www.zomato.com/kolkata/the-brooklyn-creamery-healthy-ice-cream-lake-town"/>
    <s v="Ice Cream, Desserts"/>
    <s v="Lake Town, Kolkata"/>
    <m/>
    <s v="225, BLOCK-B, WARD 22, Lake Town, Kolkata"/>
    <n v="919836950805"/>
    <n v="1"/>
    <n v="0"/>
    <n v="0"/>
    <x v="1"/>
    <s v="-"/>
    <n v="0"/>
    <n v="4.0999999999999996"/>
    <n v="3"/>
    <m/>
    <m/>
    <m/>
    <x v="4"/>
    <x v="0"/>
  </r>
  <r>
    <s v="Sabita Restaurant"/>
    <s v="https://www.zomato.com/kolkata/sabita-restaurant-kalindi"/>
    <s v="North Indian, Chinese, Biryani, Kebab, Bengali"/>
    <s v="Kalindi, Kolkata"/>
    <s v="Opens at 12noon"/>
    <s v="2/99, Dum Dum Road, Kalindi, Kolkata"/>
    <n v="917044559182"/>
    <n v="1"/>
    <n v="1"/>
    <n v="1"/>
    <x v="1"/>
    <n v="3"/>
    <n v="146"/>
    <n v="3.9"/>
    <n v="1970"/>
    <m/>
    <m/>
    <m/>
    <x v="2"/>
    <x v="2"/>
  </r>
  <r>
    <s v="Jacky's Crazy Kitchen"/>
    <s v="https://www.zomato.com/kolkata/jackys-crazy-kitchen-baranagar"/>
    <s v="North Indian, Chinese"/>
    <s v="Baranagar, Kolkata"/>
    <s v="Opens at 12:30pm"/>
    <s v="39/1, Cossipore Road, Baranagar, Kolkata"/>
    <n v="917980161374"/>
    <n v="1"/>
    <n v="1"/>
    <n v="0"/>
    <x v="1"/>
    <s v="-"/>
    <n v="0"/>
    <n v="4"/>
    <n v="288"/>
    <m/>
    <m/>
    <m/>
    <x v="8"/>
    <x v="0"/>
  </r>
  <r>
    <s v="FoodPath"/>
    <s v="https://www.zomato.com/kolkata/foodpath-sinthi"/>
    <s v="Fast Food, Chinese, Pasta, Burger, Beverages"/>
    <s v="Sinthi, Kolkata"/>
    <s v="Opens at 12noon"/>
    <s v="2C, Kali Charan Ghosh Road, Sinthi Mod, Sinthi, Kolkata"/>
    <n v="918100308858"/>
    <n v="1"/>
    <n v="1"/>
    <n v="1"/>
    <x v="1"/>
    <n v="4.0999999999999996"/>
    <n v="950"/>
    <n v="3.8"/>
    <n v="4521"/>
    <m/>
    <s v="Pastas, Kitkat Shake, Lasagne, Spaghetti, Oreo Shake, Cappuccino"/>
    <s v="Nice Theme, Couple Friendly, Quaint Little Place, Cosy Place, Fancy Crowd, Decorations"/>
    <x v="2"/>
    <x v="1"/>
  </r>
  <r>
    <s v="Chaplin Chinese Restaurant"/>
    <s v="https://www.zomato.com/kolkata/chaplin-chinese-restaurant-sinthi"/>
    <s v="Chinese, Fast Food"/>
    <s v="Sinthi, Kolkata"/>
    <s v="Opens at 11am"/>
    <s v="48/4B, B.T Road, Sinthi Mor, Near South Sinthi Bus Stop, Sinthi, Kolkata"/>
    <n v="917044012790"/>
    <n v="1"/>
    <n v="1"/>
    <n v="1"/>
    <x v="1"/>
    <n v="2.5"/>
    <n v="111"/>
    <n v="4"/>
    <n v="633"/>
    <m/>
    <m/>
    <m/>
    <x v="2"/>
    <x v="3"/>
  </r>
  <r>
    <s v="Mughal Biryani"/>
    <s v="https://www.zomato.com/kolkata/mughal-biryani-kalindi"/>
    <s v="Biryani"/>
    <s v="Kalindi, Kolkata"/>
    <s v="Opens at 12noon"/>
    <s v="123, Dum Dum Road, Kalindi, Kolkata"/>
    <n v="918582940766"/>
    <n v="1"/>
    <n v="1"/>
    <n v="0"/>
    <x v="1"/>
    <s v="-"/>
    <n v="0"/>
    <n v="3.7"/>
    <n v="13800"/>
    <m/>
    <m/>
    <s v="Prompt Service, Portion, Quantity, Good Quality"/>
    <x v="8"/>
    <x v="0"/>
  </r>
  <r>
    <s v="Yadav Snack"/>
    <s v="https://www.zomato.com/kolkata/yadav-snack-baranagar"/>
    <s v="South Indian"/>
    <s v="Baranagar, Kolkata"/>
    <s v="Opens at 11am"/>
    <s v="156/4/B, B T Road, Dunlop, Mrignane Market, Baranagar, Kolkata"/>
    <n v="919007795662"/>
    <n v="1"/>
    <n v="1"/>
    <n v="1"/>
    <x v="1"/>
    <n v="3.2"/>
    <n v="4"/>
    <n v="4.3"/>
    <n v="245"/>
    <m/>
    <m/>
    <m/>
    <x v="17"/>
    <x v="2"/>
  </r>
  <r>
    <s v="Love Desi Chinese"/>
    <s v="https://www.zomato.com/kolkata/love-desi-chinese-baranagar"/>
    <s v="Chinese, Rolls"/>
    <s v="Baranagar, Kolkata"/>
    <s v="Opens at 12noon"/>
    <s v="140, Block C, Dunlop Supermarket, B.T. Road, Baranagar, Kolkata"/>
    <n v="917044444089"/>
    <n v="1"/>
    <n v="1"/>
    <n v="0"/>
    <x v="1"/>
    <s v="-"/>
    <n v="0"/>
    <n v="4"/>
    <n v="1768"/>
    <m/>
    <m/>
    <s v="Elaborate Menu, Nice Place, Good Quality, Fresh Food"/>
    <x v="3"/>
    <x v="0"/>
  </r>
  <r>
    <s v="Dhakai Handi"/>
    <s v="https://www.zomato.com/kolkata/dhakai-handi-1-sinthi"/>
    <s v="Bengali, Bangladeshi"/>
    <s v="Sinthi, Kolkata"/>
    <s v="Opens at 11am"/>
    <s v="124 A, Kalicharan Ghosh Road, Sinthi, Kolkata"/>
    <n v="918100244551"/>
    <n v="1"/>
    <n v="1"/>
    <n v="0"/>
    <x v="1"/>
    <s v="-"/>
    <n v="0"/>
    <n v="3.8"/>
    <n v="5948"/>
    <m/>
    <s v="Dum Pulao, Chingri Pulao, Bhuna Chicken, Chicken Roast, Basanti Pulao, Meat"/>
    <s v="Preparation, Combo, Extensive Menu, Flavour, Great Portions, Prices"/>
    <x v="17"/>
    <x v="0"/>
  </r>
  <r>
    <s v="Anandamela Confectionery"/>
    <s v="https://www.zomato.com/kolkata/anandamela-confectionery-sinthi"/>
    <s v="Fast Food, Bakery"/>
    <s v="Sinthi, Kolkata"/>
    <s v="Opens at 10am"/>
    <s v="39B/1, Cossipore Road, Sinthi, Kolkata"/>
    <n v="918276997920"/>
    <n v="1"/>
    <n v="1"/>
    <n v="0"/>
    <x v="1"/>
    <s v="-"/>
    <n v="0"/>
    <s v="-"/>
    <n v="17"/>
    <m/>
    <m/>
    <m/>
    <x v="8"/>
    <x v="0"/>
  </r>
  <r>
    <s v="Bhikaram Chandmal"/>
    <s v="https://www.zomato.com/kolkata/bhikaram-chandmal-3-baranagar"/>
    <s v="South Indian, Fast Food, Street Food"/>
    <s v="Baranagar, Kolkata"/>
    <m/>
    <s v="131/4, Ward 1, BT Road, Baranagar, Kolkata"/>
    <n v="918961182098"/>
    <n v="1"/>
    <n v="0"/>
    <n v="0"/>
    <x v="1"/>
    <s v="-"/>
    <n v="0"/>
    <n v="3.8"/>
    <n v="199"/>
    <m/>
    <m/>
    <m/>
    <x v="8"/>
    <x v="0"/>
  </r>
  <r>
    <s v="Taste N Bite"/>
    <s v="https://www.zomato.com/kolkata/taste-n-bite-6-baranagar"/>
    <s v="Bakery, Desserts"/>
    <s v="Baranagar, Kolkata"/>
    <s v="Opens at 10am"/>
    <s v="1/R/21, Deshbandhu Road, Ward 7, Baranagar, Kolkata"/>
    <n v="917003034533"/>
    <n v="1"/>
    <n v="1"/>
    <n v="0"/>
    <x v="1"/>
    <s v="-"/>
    <n v="0"/>
    <n v="3.6"/>
    <n v="40"/>
    <m/>
    <m/>
    <m/>
    <x v="10"/>
    <x v="0"/>
  </r>
  <r>
    <s v="Shile Bata"/>
    <s v="https://www.zomato.com/kolkata/shile-bata-baranagar"/>
    <s v="Bengali, Seafood"/>
    <s v="Baranagar, Kolkata"/>
    <s v="Opens at 12noon"/>
    <s v="561/D, Lake View Park Road, Bonhooghly, Baranagar, Kolkata"/>
    <n v="918910947930"/>
    <n v="1"/>
    <n v="1"/>
    <n v="0"/>
    <x v="1"/>
    <s v="-"/>
    <n v="0"/>
    <s v="-"/>
    <n v="27"/>
    <m/>
    <m/>
    <m/>
    <x v="4"/>
    <x v="0"/>
  </r>
  <r>
    <s v="Sony Food Centre"/>
    <s v="https://www.zomato.com/kolkata/sony-food-centre-shobha-bazar"/>
    <s v="North Indian, Chinese, Rolls"/>
    <s v="Shobha Bazar, Kolkata"/>
    <s v="Opens at 8am"/>
    <s v="22, Ahiritola Street, Beniatola, Shobha Bazar, Kolkata"/>
    <n v="917044071544"/>
    <n v="1"/>
    <n v="1"/>
    <n v="0"/>
    <x v="1"/>
    <s v="-"/>
    <n v="0"/>
    <n v="4.0999999999999996"/>
    <n v="289"/>
    <m/>
    <m/>
    <m/>
    <x v="0"/>
    <x v="0"/>
  </r>
  <r>
    <s v="@69 Food Zone"/>
    <s v="https://www.zomato.com/kolkata/@69-food-zone-sinthi"/>
    <s v="Chinese, North Indian"/>
    <s v="Sinthi, Kolkata"/>
    <s v="Opens at 12noon"/>
    <s v="14, South Sinthee Road, Sinthi, Kolkata"/>
    <n v="919143021159"/>
    <n v="1"/>
    <n v="1"/>
    <n v="1"/>
    <x v="1"/>
    <n v="3.2"/>
    <n v="47"/>
    <n v="3.7"/>
    <n v="2236"/>
    <m/>
    <m/>
    <m/>
    <x v="0"/>
    <x v="2"/>
  </r>
  <r>
    <s v="Puchkaman"/>
    <s v="https://www.zomato.com/kolkata/puchkaman-1-dum-dum"/>
    <s v="Street Food, Fast Food, Beverages"/>
    <s v="Dum Dum, Kolkata"/>
    <m/>
    <s v="213/1, Dum Dum Cossipore Road, Opposite Hanuman Mandir, Ward 14, Dum Dum, Kolkata"/>
    <n v="916291045690"/>
    <n v="1"/>
    <n v="0"/>
    <n v="0"/>
    <x v="1"/>
    <s v="-"/>
    <n v="0"/>
    <n v="3.5"/>
    <n v="222"/>
    <m/>
    <m/>
    <s v="Cute Packaging, Food Presentation, Great Portions, Worth the Money, Delicious Food, Quantity"/>
    <x v="8"/>
    <x v="0"/>
  </r>
  <r>
    <s v="Ebites@99"/>
    <s v="https://www.zomato.com/kolkata/ebites@99-sinthi"/>
    <s v="Chinese, North Indian"/>
    <s v="Sinthi, Kolkata"/>
    <m/>
    <s v="24, Kashi Nath Dutta Road, Sinthi, Kolkata"/>
    <n v="918100114802"/>
    <n v="1"/>
    <n v="0"/>
    <n v="0"/>
    <x v="1"/>
    <s v="-"/>
    <n v="0"/>
    <n v="4.0999999999999996"/>
    <n v="113"/>
    <m/>
    <m/>
    <m/>
    <x v="8"/>
    <x v="0"/>
  </r>
  <r>
    <s v="New Arsalan Biryani"/>
    <s v="https://www.zomato.com/kolkata/new-arsalan-biryani-baranagar"/>
    <s v="Biryani"/>
    <s v="Baranagar, Kolkata"/>
    <s v="Opens at 11am"/>
    <s v="104, B.T Road, Baranagar, Kolkata"/>
    <n v="919905036067"/>
    <n v="1"/>
    <n v="1"/>
    <n v="1"/>
    <x v="1"/>
    <s v="-"/>
    <n v="2"/>
    <n v="3.7"/>
    <n v="47"/>
    <m/>
    <m/>
    <m/>
    <x v="4"/>
    <x v="0"/>
  </r>
  <r>
    <s v="Kolkata Haji Biryani"/>
    <s v="https://www.zomato.com/kolkata/kolkata-haji-biryani-sinthi"/>
    <s v="Biryani, North Indian"/>
    <s v="Sinthi, Kolkata"/>
    <s v="Opens at 12noon"/>
    <s v="442, Purba Sinthee Road, Kadamtala Bazar, Sinthi, Kolkata"/>
    <n v="919903936922"/>
    <n v="1"/>
    <n v="1"/>
    <n v="0"/>
    <x v="1"/>
    <s v="-"/>
    <n v="0"/>
    <n v="4.0999999999999996"/>
    <n v="939"/>
    <m/>
    <m/>
    <m/>
    <x v="3"/>
    <x v="0"/>
  </r>
  <r>
    <s v="Wakhani"/>
    <s v="https://www.zomato.com/kolkata/wakhani-baranagar"/>
    <s v="Rolls, Chinese, Biryani, Mughlai, North Indian, Kebab, Beverages"/>
    <s v="Baranagar, Kolkata"/>
    <s v="Opens at 1pm"/>
    <s v="269/2, B.T Road, Opposite Baranagar Police Station, Baranagar, Kolkata"/>
    <n v="918100263085"/>
    <n v="1"/>
    <n v="1"/>
    <n v="0"/>
    <x v="1"/>
    <s v="-"/>
    <n v="1"/>
    <n v="4"/>
    <n v="33"/>
    <m/>
    <m/>
    <m/>
    <x v="7"/>
    <x v="0"/>
  </r>
  <r>
    <s v="Bimal Food &amp; Co"/>
    <s v="https://www.zomato.com/kolkata/bimal-food-co-kalindi"/>
    <s v="South Indian"/>
    <s v="Kalindi, Kolkata"/>
    <m/>
    <s v="82, Dum Dum Road, Tanawar Colony, Kalindi, Kolkata"/>
    <n v="918777651415"/>
    <n v="1"/>
    <n v="0"/>
    <n v="0"/>
    <x v="1"/>
    <s v="-"/>
    <n v="0"/>
    <n v="4"/>
    <n v="47"/>
    <m/>
    <m/>
    <m/>
    <x v="10"/>
    <x v="0"/>
  </r>
  <r>
    <s v="Haji Kolkata Biryani House"/>
    <s v="https://www.zomato.com/kolkata/haji-kolkata-biryani-house-1-kalindi"/>
    <s v="Biryani"/>
    <s v="Kalindi, Kolkata"/>
    <m/>
    <s v="103, Dumdum, Kalindi, Kolkata"/>
    <n v="919785426241"/>
    <n v="1"/>
    <n v="1"/>
    <n v="1"/>
    <x v="1"/>
    <s v="-"/>
    <n v="0"/>
    <n v="3.9"/>
    <n v="102"/>
    <m/>
    <m/>
    <m/>
    <x v="0"/>
    <x v="0"/>
  </r>
  <r>
    <s v="Kalpana's Kitchen"/>
    <s v="https://www.zomato.com/kolkata/kalpanas-kitchen-baranagar"/>
    <s v="North Indian, Chinese, Fast Food, Sandwich"/>
    <s v="Baranagar, Kolkata"/>
    <m/>
    <s v="106/1/2 A K, Mukherjee Road, Noapara, Near Baranagar, Kolkata"/>
    <n v="918961040941"/>
    <n v="1"/>
    <n v="0"/>
    <n v="0"/>
    <x v="1"/>
    <s v="-"/>
    <n v="0"/>
    <n v="3.9"/>
    <n v="2535"/>
    <m/>
    <s v="Paratha, Pasta, Rice, Chicken"/>
    <s v="Spill Proof Packaging, Portion Size, Extensive Menu, Great Portions, Worth the Money, Customizable Food"/>
    <x v="8"/>
    <x v="0"/>
  </r>
  <r>
    <s v="Foodizm"/>
    <s v="https://www.zomato.com/kolkata/foodizm-baranagar"/>
    <s v="Chinese, Momos, Thai, Italian, Fast Food"/>
    <s v="Baranagar, Kolkata"/>
    <s v="Opens at 12noon"/>
    <s v="262, B.T Road, Tobin Road Crossing, Baranagar, Kolkata"/>
    <n v="917003695266"/>
    <n v="1"/>
    <n v="1"/>
    <n v="1"/>
    <x v="1"/>
    <n v="3.7"/>
    <n v="101"/>
    <n v="4.3"/>
    <n v="1460"/>
    <m/>
    <m/>
    <s v="Pocket Friendly, Comfort Food, Owner, Worth the Money, Food Quality, Good Food"/>
    <x v="2"/>
    <x v="2"/>
  </r>
  <r>
    <s v="Gunja's Bakery"/>
    <s v="https://www.zomato.com/kolkata/gunjas-bakery-baranagar"/>
    <s v="Bakery, Desserts"/>
    <s v="Baranagar, Kolkata"/>
    <s v="Opens at 11am"/>
    <s v="76/b/10, Rai Mohan Banerjee Road, Baranagar, Kolkata"/>
    <n v="919163132433"/>
    <n v="1"/>
    <n v="1"/>
    <n v="0"/>
    <x v="1"/>
    <s v="-"/>
    <n v="0"/>
    <n v="3.9"/>
    <n v="758"/>
    <m/>
    <m/>
    <s v="Best Food under Best Budget, Proper Packaging, Good Quality, Timely Service, Prices, Fresh Food"/>
    <x v="1"/>
    <x v="0"/>
  </r>
  <r>
    <s v="Ujan's Food Zone"/>
    <s v="https://www.zomato.com/kolkata/ujans-food-zone-sinthi"/>
    <s v="Chinese, Tibetan, Thai"/>
    <s v="Sinthi, Kolkata"/>
    <s v="Opens at 12noon"/>
    <s v="94, South Sinthi Road, Near Metro Cinema Hall, Sinthi, Kolkata"/>
    <n v="913365002427"/>
    <n v="1"/>
    <n v="1"/>
    <n v="1"/>
    <x v="1"/>
    <n v="3.6"/>
    <n v="156"/>
    <n v="3.7"/>
    <n v="1113"/>
    <m/>
    <m/>
    <s v="Good Quantity, Chef, Good Place, Prices, Ambience, Value for Money"/>
    <x v="21"/>
    <x v="2"/>
  </r>
  <r>
    <s v="The Spice Route"/>
    <s v="https://www.zomato.com/kolkata/the-spice-route-baranagar"/>
    <s v="North Indian, Chinese, Rolls, Fast Food, Mughlai"/>
    <s v="Baranagar, Kolkata"/>
    <s v="Opens at 12noon"/>
    <s v="156/1/A, B.T. Road, Baranagar, Kolkata"/>
    <n v="919903311345"/>
    <n v="1"/>
    <n v="1"/>
    <n v="1"/>
    <x v="1"/>
    <s v="-"/>
    <n v="2"/>
    <n v="4"/>
    <n v="43"/>
    <m/>
    <m/>
    <m/>
    <x v="2"/>
    <x v="0"/>
  </r>
  <r>
    <s v="Spice Edge"/>
    <s v="https://www.zomato.com/kolkata/spice-edge-dum-dum"/>
    <s v="North Indian, Chinese, Fast Food, Rolls, Street Food, Shake, Beverages"/>
    <s v="Dum Dum, Kolkata"/>
    <s v="11am â€“ 3pm, 5pm â€“ 2am (Today)"/>
    <s v="133, Rastraguru Avenue, Clive House, North Twenty Four Parganas, Dum Dum, Kolkata"/>
    <n v="919875626367"/>
    <n v="1"/>
    <n v="1"/>
    <n v="0"/>
    <x v="1"/>
    <n v="3.1"/>
    <n v="166"/>
    <n v="3.4"/>
    <n v="3065"/>
    <m/>
    <m/>
    <m/>
    <x v="1"/>
    <x v="2"/>
  </r>
  <r>
    <s v="Sri Krishna Hot Chips"/>
    <s v="https://www.zomato.com/kolkata/sri-krishna-hot-chips-baranagar"/>
    <s v="Street Food"/>
    <s v="Baranagar, Kolkata"/>
    <s v="Opens at 9am"/>
    <s v="262/2, B.T. Road, Ward 24, Baranagar, Kolkata"/>
    <n v="918583998181"/>
    <n v="1"/>
    <n v="1"/>
    <n v="0"/>
    <x v="1"/>
    <s v="-"/>
    <n v="0"/>
    <n v="4.3"/>
    <n v="563"/>
    <m/>
    <m/>
    <m/>
    <x v="8"/>
    <x v="0"/>
  </r>
  <r>
    <s v="Royal Eshaa Bites"/>
    <s v="https://www.zomato.com/kolkata/royal-eshaa-bites-sinthi"/>
    <s v="Fast Food, North Indian, Chinese"/>
    <s v="Sinthi, Kolkata"/>
    <s v="9am â€“ 2am (Today)"/>
    <s v="7C, Gopal Chandra Bose Lane, Sinthi, Kolkata"/>
    <n v="918910109714"/>
    <n v="1"/>
    <n v="1"/>
    <n v="0"/>
    <x v="1"/>
    <s v="-"/>
    <n v="0"/>
    <n v="3.2"/>
    <n v="318"/>
    <m/>
    <m/>
    <m/>
    <x v="3"/>
    <x v="0"/>
  </r>
  <r>
    <s v="Hunger Twister"/>
    <s v="https://www.zomato.com/kolkata/hunger-twister-bangur"/>
    <s v="Fast Food, Street Food, Beverages"/>
    <s v="Bangur, Kolkata"/>
    <m/>
    <s v="Shop 8, 38, P 11, Bangur Avenue, Block A, Ward 29, Bangur, Kolkata"/>
    <n v="917980922619"/>
    <n v="1"/>
    <n v="0"/>
    <n v="0"/>
    <x v="1"/>
    <s v="-"/>
    <n v="0"/>
    <n v="3"/>
    <n v="20"/>
    <m/>
    <m/>
    <m/>
    <x v="3"/>
    <x v="0"/>
  </r>
  <r>
    <s v="Dinners Bar Cum Restaurant"/>
    <s v="https://www.zomato.com/kolkata/dinners-bar-cum-restaurant-1-baranagar"/>
    <s v="North Indian, Chinese"/>
    <s v="Baranagar, Kolkata"/>
    <s v="Opens at 1pm"/>
    <s v="269, BT Raod, North 24, Parganas Baranagar, Kolkata"/>
    <n v="918420803764"/>
    <n v="1"/>
    <n v="1"/>
    <n v="1"/>
    <x v="1"/>
    <n v="3.5"/>
    <n v="31"/>
    <n v="4.3"/>
    <n v="310"/>
    <m/>
    <m/>
    <m/>
    <x v="14"/>
    <x v="2"/>
  </r>
  <r>
    <s v="Ami Kolkata Express"/>
    <s v="https://www.zomato.com/kolkata/ami-kolkata-express-nagerbazar"/>
    <s v="South Indian, Beverages"/>
    <s v="Diamond Plaza Mall, Nagerbazar, Kolkata"/>
    <s v="Opens at 11:30am"/>
    <s v="Shop 5, 4th Floor, Diamond Plaza Mall, Jessore Road, Nagerbazar, Kolkata"/>
    <n v="919007711910"/>
    <n v="1"/>
    <n v="1"/>
    <n v="0"/>
    <x v="1"/>
    <s v="-"/>
    <n v="2"/>
    <n v="4"/>
    <n v="74"/>
    <m/>
    <m/>
    <m/>
    <x v="0"/>
    <x v="0"/>
  </r>
  <r>
    <s v="24 Grains"/>
    <s v="https://www.zomato.com/kolkata/24-grains-sinthi"/>
    <s v="Chinese, North Indian, Seafood, Desserts, Beverages"/>
    <s v="Sinthi, Kolkata"/>
    <s v="Opens at 11am"/>
    <s v="5, Kashi Nath Dutta Road, Sinthi, Kolkata"/>
    <n v="919830260485"/>
    <n v="1"/>
    <n v="1"/>
    <n v="1"/>
    <x v="1"/>
    <n v="3.2"/>
    <n v="74"/>
    <n v="3.3"/>
    <n v="128"/>
    <m/>
    <m/>
    <s v="Customizable Food, Elaborate Menu, Main Course, Fresh Food, Good Quality, Ambience"/>
    <x v="7"/>
    <x v="2"/>
  </r>
  <r>
    <s v="Food Jet"/>
    <s v="https://www.zomato.com/kolkata/food-jet-dum-dum"/>
    <s v="Biryani, Chinese, Fast Food"/>
    <s v="Dum Dum, Kolkata"/>
    <s v="Opens at 11am"/>
    <s v="E/P 55B, Kunja Mallik, Dum Dum, Kolkata"/>
    <n v="918335000123"/>
    <n v="1"/>
    <n v="1"/>
    <n v="0"/>
    <x v="1"/>
    <s v="-"/>
    <n v="0"/>
    <n v="4.0999999999999996"/>
    <n v="263"/>
    <m/>
    <m/>
    <s v="Fresh Food with Good Quality, Worth the Money, Great Portions, Delicious Food, Taste"/>
    <x v="4"/>
    <x v="0"/>
  </r>
  <r>
    <s v="Krazzy For Ice Cream Sundae"/>
    <s v="https://www.zomato.com/kolkata/krazzy-for-ice-cream-sundae-bangur"/>
    <s v="Ice Cream, Desserts"/>
    <s v="Bangur, Kolkata"/>
    <m/>
    <s v="Shop 11, Bangur Super Market, Block C, Bangur, Kolkata"/>
    <n v="919831014328"/>
    <n v="1"/>
    <n v="1"/>
    <n v="1"/>
    <x v="1"/>
    <s v="-"/>
    <n v="1"/>
    <n v="3.6"/>
    <n v="78"/>
    <m/>
    <m/>
    <m/>
    <x v="17"/>
    <x v="0"/>
  </r>
  <r>
    <s v="Roy's Veg"/>
    <s v="https://www.zomato.com/kolkata/roys-veg-1-dum-dum"/>
    <s v="Bengali, Bangladeshi, North Indian"/>
    <s v="Dum Dum, Kolkata"/>
    <m/>
    <s v="1223, Madhugarh, Purba Sinthee Road, Dum Dum, Kolkata"/>
    <n v="918240428843"/>
    <n v="1"/>
    <n v="0"/>
    <n v="0"/>
    <x v="1"/>
    <s v="-"/>
    <n v="0"/>
    <n v="2.8"/>
    <n v="171"/>
    <m/>
    <m/>
    <s v="Healthy and Delicious, Delicious Taste, Fresh Food with Good Quality, Extensive Menu, Great Portions, Quantity"/>
    <x v="8"/>
    <x v="0"/>
  </r>
  <r>
    <s v="Treat &amp; Bite"/>
    <s v="https://www.zomato.com/kolkata/treat-bite-sinthi"/>
    <s v="Chinese, Biryani, North Indian, Rolls"/>
    <s v="Sinthi, Kolkata"/>
    <s v="Opens at 12noon"/>
    <s v="125, Ganapati Sur Sarani, Sinthi, Kolkata"/>
    <n v="919674709928"/>
    <n v="1"/>
    <n v="1"/>
    <n v="0"/>
    <x v="1"/>
    <n v="3.4"/>
    <n v="4"/>
    <n v="4.3"/>
    <n v="118"/>
    <m/>
    <m/>
    <m/>
    <x v="2"/>
    <x v="2"/>
  </r>
  <r>
    <s v="Ayush Fast Food"/>
    <s v="https://www.zomato.com/kolkata/ayush-fast-food-2-sinthi"/>
    <s v="Chinese, Rolls"/>
    <s v="Sinthi, Kolkata"/>
    <s v="Opens at 12noon"/>
    <s v="1C, Roypara Road, KMC Ward 002, Sinthi, Kolkata"/>
    <n v="919083590980"/>
    <n v="1"/>
    <n v="1"/>
    <n v="1"/>
    <x v="1"/>
    <s v="-"/>
    <n v="1"/>
    <s v="-"/>
    <n v="5"/>
    <m/>
    <m/>
    <m/>
    <x v="0"/>
    <x v="0"/>
  </r>
  <r>
    <s v="Kalewa"/>
    <s v="https://www.zomato.com/kolkata/kalewa-bangur"/>
    <s v="Street Food, South Indian"/>
    <s v="Bangur, Kolkata"/>
    <s v="Opens at 7am"/>
    <s v="Shop 1, 222, Shyamnagar Road, Bangur, Kolkata"/>
    <n v="919823045416"/>
    <n v="1"/>
    <n v="1"/>
    <n v="0"/>
    <x v="1"/>
    <s v="-"/>
    <n v="0"/>
    <n v="4"/>
    <n v="48"/>
    <m/>
    <m/>
    <m/>
    <x v="10"/>
    <x v="0"/>
  </r>
  <r>
    <s v="Puchka Shots"/>
    <s v="https://www.zomato.com/kolkata/puchka-shots-bangur"/>
    <s v="Street Food"/>
    <s v="Bangur, Kolkata"/>
    <s v="Opens at 1pm"/>
    <s v="103, Bangur Avenue, Near New Star Cosmetics, Block A, Bangur, Kolkata"/>
    <n v="919804677420"/>
    <n v="1"/>
    <n v="1"/>
    <n v="1"/>
    <x v="1"/>
    <n v="3.1"/>
    <n v="5"/>
    <s v="-"/>
    <n v="14"/>
    <m/>
    <m/>
    <m/>
    <x v="3"/>
    <x v="2"/>
  </r>
  <r>
    <s v="MD Walia Kebab Corner"/>
    <s v="https://www.zomato.com/kolkata/md-walia-kebab-corner-hatibagan"/>
    <s v="Kebab, Biryani"/>
    <s v="Hatibagan, Kolkata"/>
    <m/>
    <s v="82/2C, Bidhan Sarani, Hatibagan, Kolkata"/>
    <n v="919547871039"/>
    <n v="1"/>
    <n v="0"/>
    <n v="0"/>
    <x v="1"/>
    <s v="-"/>
    <n v="0"/>
    <n v="3.3"/>
    <n v="23"/>
    <m/>
    <m/>
    <m/>
    <x v="8"/>
    <x v="0"/>
  </r>
  <r>
    <s v="Dumghan"/>
    <s v="https://www.zomato.com/kolkata/dumghan-1-baranagar"/>
    <s v="Mughlai, Biryani"/>
    <s v="Baranagar, Kolkata"/>
    <m/>
    <s v="561/D, Eden Pavilion, Baranagar, Kolkata"/>
    <n v="918910947930"/>
    <n v="1"/>
    <n v="0"/>
    <n v="0"/>
    <x v="1"/>
    <s v="-"/>
    <n v="0"/>
    <n v="4"/>
    <n v="150"/>
    <m/>
    <m/>
    <m/>
    <x v="17"/>
    <x v="0"/>
  </r>
  <r>
    <s v="Desi And Tasty"/>
    <s v="https://www.zomato.com/kolkata/desi-and-tasty-sinthi"/>
    <s v="North Indian"/>
    <s v="Sinthi, Kolkata"/>
    <m/>
    <s v="35/1/J, Cossipore Road, Borough, Sinthi, Kolkata"/>
    <n v="919339234612"/>
    <n v="1"/>
    <n v="0"/>
    <n v="0"/>
    <x v="1"/>
    <s v="-"/>
    <n v="0"/>
    <n v="3.5"/>
    <n v="223"/>
    <m/>
    <m/>
    <m/>
    <x v="8"/>
    <x v="0"/>
  </r>
  <r>
    <s v="Kolkata fries"/>
    <s v="https://www.zomato.com/kolkata/kolkata-fries-1-baranagar"/>
    <s v="Fast Food"/>
    <s v="Baranagar, Kolkata"/>
    <s v="Opens at 1pm"/>
    <s v="134 R/1, Netaji Colony, Near Baranagar Thana, Baranagar, Kolkata"/>
    <n v="919903334291"/>
    <n v="1"/>
    <n v="1"/>
    <n v="1"/>
    <x v="1"/>
    <n v="3.6"/>
    <n v="74"/>
    <n v="4.0999999999999996"/>
    <n v="873"/>
    <m/>
    <m/>
    <s v="Pocket Friendly, Polite Staff, Amazing Food, Good Food, Quantity, Ambience"/>
    <x v="7"/>
    <x v="2"/>
  </r>
  <r>
    <s v="Biryani Adda"/>
    <s v="https://www.zomato.com/kolkata/biryani-adda-3-paikpara"/>
    <s v="Biryani, Chinese, North Indian"/>
    <s v="Paikpara, Kolkata"/>
    <m/>
    <s v="96/H/27, Cossipore Road, Paikpara, Kolkata"/>
    <n v="918910591615"/>
    <n v="1"/>
    <n v="0"/>
    <n v="0"/>
    <x v="1"/>
    <s v="-"/>
    <n v="0"/>
    <n v="3.3"/>
    <n v="75"/>
    <m/>
    <m/>
    <s v="Healthy and Delicious, Fresh Food with Good Quality, Worth the Money, Timely Service, Great Portions, Quantity"/>
    <x v="8"/>
    <x v="0"/>
  </r>
  <r>
    <s v="Mushtang-The Ramen Club"/>
    <s v="https://www.zomato.com/kolkata/mushtang-the-ramen-club-baranagar"/>
    <s v="Chinese, Fast Food"/>
    <s v="Baranagar, Kolkata"/>
    <m/>
    <s v="140/E/R/32, Ward 14, B T Road, Vikram Ac Market, Near Sinali Cinema Hall, Baranagar, Kolkata"/>
    <n v="916289784330"/>
    <n v="1"/>
    <n v="0"/>
    <n v="0"/>
    <x v="1"/>
    <s v="-"/>
    <n v="0"/>
    <s v="-"/>
    <n v="0"/>
    <m/>
    <m/>
    <s v="Food Presentation, Extensive Menu, Worth the Money, Timely Service, Delicious Food, Great Portions"/>
    <x v="3"/>
    <x v="0"/>
  </r>
  <r>
    <s v="Farest Kitchen"/>
    <s v="https://www.zomato.com/kolkata/farest-kitchen-dum-dum"/>
    <s v="Chinese"/>
    <s v="Dum Dum, Kolkata"/>
    <m/>
    <s v="126 Old, 38/1, Block -D, Dum Dum, Kolkata"/>
    <n v="917980697358"/>
    <n v="1"/>
    <n v="0"/>
    <n v="0"/>
    <x v="1"/>
    <s v="-"/>
    <n v="0"/>
    <n v="4.0999999999999996"/>
    <n v="982"/>
    <m/>
    <m/>
    <s v="Good Food, Value for Money, Price, Quality"/>
    <x v="8"/>
    <x v="0"/>
  </r>
  <r>
    <s v="Broccoli Pizza and Pasta"/>
    <s v="https://www.zomato.com/kolkata/broccoli-pizza-and-pasta-sector-1-salt-lake"/>
    <s v="Pizza, Fast Food"/>
    <s v="Sector 1, Salt Lake, Kolkata"/>
    <s v="Opens at 7am"/>
    <s v="DC 23, Ground Floor, Sector 1, Salt Lake, Kolkata"/>
    <n v="919830032240"/>
    <n v="1"/>
    <n v="0"/>
    <n v="1"/>
    <x v="1"/>
    <n v="3.7"/>
    <n v="21"/>
    <s v="-"/>
    <n v="15"/>
    <m/>
    <m/>
    <s v="Best in Service, Best Food under Best Budget, Ambiance, Staff, Quality, Price"/>
    <x v="2"/>
    <x v="2"/>
  </r>
  <r>
    <s v="Dilli Khaas"/>
    <s v="https://www.zomato.com/kolkata/dilli-khaas-baranagar"/>
    <s v="North Indian, Chinese"/>
    <s v="Baranagar, Kolkata"/>
    <m/>
    <s v="561/D, Eden Pavilion, Bonhooghly, Lake View Park Road, Baranagar, Kolkata"/>
    <n v="918910947930"/>
    <n v="1"/>
    <n v="0"/>
    <n v="0"/>
    <x v="1"/>
    <s v="-"/>
    <n v="0"/>
    <s v="-"/>
    <n v="3"/>
    <m/>
    <m/>
    <m/>
    <x v="17"/>
    <x v="0"/>
  </r>
  <r>
    <s v="Samar Royal Foods"/>
    <s v="https://www.zomato.com/kolkata/samar-royal-foods-dum-dum"/>
    <s v="Chinese, North Indian, Bengali, Seafood, Fast Food"/>
    <s v="Dum Dum, Kolkata"/>
    <m/>
    <s v="6-A, Bahirgata Colony, Ward-16, Dum Dum, Kolkata"/>
    <n v="919733506176"/>
    <n v="1"/>
    <n v="0"/>
    <n v="0"/>
    <x v="1"/>
    <s v="-"/>
    <n v="0"/>
    <s v="-"/>
    <n v="23"/>
    <m/>
    <m/>
    <m/>
    <x v="8"/>
    <x v="0"/>
  </r>
  <r>
    <s v="Bangaliyana"/>
    <s v="https://www.zomato.com/kolkata/bangaliyana-2-sinthi"/>
    <s v="Bengali"/>
    <s v="Sinthi, Kolkata"/>
    <m/>
    <s v="7C, Gopal Chandra Bose Lane, Sinthi, Kolkata"/>
    <n v="919831622165"/>
    <n v="1"/>
    <n v="0"/>
    <n v="0"/>
    <x v="1"/>
    <s v="-"/>
    <n v="0"/>
    <n v="3.3"/>
    <n v="43"/>
    <m/>
    <m/>
    <m/>
    <x v="3"/>
    <x v="0"/>
  </r>
  <r>
    <s v="The Bake Of Bengal"/>
    <s v="https://www.zomato.com/kolkata/the-bake-of-bengal-kalindi"/>
    <s v="Bakery, Pizza"/>
    <s v="Kalindi, Kolkata"/>
    <m/>
    <s v="Shop 1, 137, New Old 31, Lalgarh Colony, Kalindi, Kolkata"/>
    <n v="917003984307"/>
    <n v="1"/>
    <n v="0"/>
    <n v="0"/>
    <x v="1"/>
    <s v="-"/>
    <n v="0"/>
    <n v="3.8"/>
    <n v="20"/>
    <m/>
    <m/>
    <m/>
    <x v="4"/>
    <x v="0"/>
  </r>
  <r>
    <s v="Amar Rannaghar"/>
    <s v="https://www.zomato.com/kolkata/amar-rannaghar-sinthi"/>
    <s v="Bengali, Chinese, Momos, Fast Food"/>
    <s v="Sinthi, Kolkata"/>
    <s v="5am â€“ 4:30am (Today)"/>
    <s v="16, Purba Sinthee, Sinthi, Kolkata"/>
    <n v="919903724006"/>
    <n v="1"/>
    <n v="1"/>
    <n v="0"/>
    <x v="1"/>
    <s v="-"/>
    <n v="0"/>
    <n v="3.4"/>
    <n v="73"/>
    <m/>
    <m/>
    <m/>
    <x v="3"/>
    <x v="0"/>
  </r>
  <r>
    <s v="Island Of Creams"/>
    <s v="https://www.zomato.com/kolkata/island-of-creams-bangur"/>
    <s v="Ice Cream, Beverages, Desserts"/>
    <s v="Bangur, Kolkata"/>
    <s v="Opens at 11:55am"/>
    <s v="Shop 8, 15 Bangur, Kolkata"/>
    <n v="919811447283"/>
    <n v="1"/>
    <n v="1"/>
    <n v="0"/>
    <x v="1"/>
    <s v="-"/>
    <n v="0"/>
    <s v="-"/>
    <n v="0"/>
    <m/>
    <m/>
    <m/>
    <x v="4"/>
    <x v="0"/>
  </r>
  <r>
    <s v="New Haji Kolkata Biryani House"/>
    <s v="https://www.zomato.com/kolkata/new-haji-kolkata-biryani-house-kalindi"/>
    <s v="Biryani"/>
    <s v="Kalindi, Kolkata"/>
    <s v="Opens at 12noon"/>
    <s v="158, Dum Dum Road, Kalindi, Kolkata"/>
    <n v="919785426241"/>
    <n v="1"/>
    <n v="1"/>
    <n v="1"/>
    <x v="1"/>
    <s v="-"/>
    <n v="1"/>
    <s v="-"/>
    <n v="16"/>
    <m/>
    <m/>
    <m/>
    <x v="0"/>
    <x v="0"/>
  </r>
  <r>
    <s v="London Pizza"/>
    <s v="https://www.zomato.com/kolkata/london-pizza-bangur"/>
    <s v="Pizza"/>
    <s v="Bangur, Kolkata"/>
    <m/>
    <s v="141, Bangur Avenue, Bangur, Kolkata"/>
    <n v="919810687204"/>
    <n v="1"/>
    <n v="0"/>
    <n v="0"/>
    <x v="1"/>
    <s v="-"/>
    <n v="0"/>
    <s v="-"/>
    <n v="6"/>
    <m/>
    <m/>
    <m/>
    <x v="8"/>
    <x v="0"/>
  </r>
  <r>
    <s v="Wow! Burger Cafe"/>
    <s v="https://www.zomato.com/kolkata/wow-burger-cafe-sinthi"/>
    <s v="Chinese, Burger, Momos, Fast Food"/>
    <s v="Sinthi, Kolkata"/>
    <m/>
    <s v="7C Gopal Chandra Bose Lane, Sinthi, Kolkata"/>
    <n v="919831514060"/>
    <n v="1"/>
    <n v="0"/>
    <n v="0"/>
    <x v="1"/>
    <s v="-"/>
    <n v="0"/>
    <s v="-"/>
    <n v="0"/>
    <m/>
    <m/>
    <m/>
    <x v="8"/>
    <x v="0"/>
  </r>
  <r>
    <s v="Bangalider Rannaghar"/>
    <s v="https://www.zomato.com/kolkata/bangalider-rannaghar-1-sinthi"/>
    <s v="Bengali, North Indian"/>
    <s v="Sinthi, Kolkata"/>
    <m/>
    <s v="7/A, Gopal Basu Lane, Sinthi, Kolkata"/>
    <n v="917003446849"/>
    <n v="1"/>
    <n v="0"/>
    <n v="0"/>
    <x v="1"/>
    <s v="-"/>
    <n v="0"/>
    <n v="3.2"/>
    <n v="31"/>
    <m/>
    <m/>
    <m/>
    <x v="3"/>
    <x v="0"/>
  </r>
  <r>
    <s v="Sristy's Kitchen "/>
    <s v="https://www.zomato.com/kolkata/sristys-kitchen-nagerbazar"/>
    <s v="North Indian, Chinese"/>
    <s v="Nagerbazar, Kolkata"/>
    <s v="Opens at 11:30am"/>
    <s v="177, Near Diamond Plaza Mall, Jessore Road, South Dumdum, Nagerbazar, Kolkata"/>
    <n v="919874776382"/>
    <n v="1"/>
    <n v="1"/>
    <n v="1"/>
    <x v="1"/>
    <n v="3.1"/>
    <n v="28"/>
    <n v="3.8"/>
    <n v="275"/>
    <m/>
    <m/>
    <m/>
    <x v="2"/>
    <x v="2"/>
  </r>
  <r>
    <s v="Flavors Of Kolkata"/>
    <s v="https://www.zomato.com/kolkata/flavors-of-kolkata-sector-1-salt-lake"/>
    <s v="Bengali"/>
    <s v="Sector 1, Salt Lake, Kolkata"/>
    <s v="Opens at 1pm"/>
    <s v="Shop 129, Bd Market, Sector 1, Salt Lake, Kolkata"/>
    <n v="919830238235"/>
    <n v="1"/>
    <n v="1"/>
    <n v="0"/>
    <x v="1"/>
    <s v="-"/>
    <n v="0"/>
    <s v="-"/>
    <n v="7"/>
    <m/>
    <m/>
    <m/>
    <x v="8"/>
    <x v="0"/>
  </r>
  <r>
    <s v="Arosh Biryani "/>
    <s v="https://www.zomato.com/kolkata/arosh-biryani-1-kankurgachi"/>
    <s v="Biryani, Rolls, Chinese"/>
    <s v="Kankurgachi, Kolkata"/>
    <m/>
    <s v="157, Manicktala Main Road, Ward 32, Kankurgachi, Kolkata"/>
    <n v="916294203735"/>
    <n v="1"/>
    <n v="0"/>
    <n v="0"/>
    <x v="1"/>
    <s v="-"/>
    <n v="0"/>
    <s v="-"/>
    <n v="0"/>
    <m/>
    <m/>
    <m/>
    <x v="8"/>
    <x v="0"/>
  </r>
  <r>
    <s v="Hugs With Mugs"/>
    <s v="https://www.zomato.com/kolkata/hugs-with-mugs-sinthi"/>
    <s v="Fast Food, Chinese, Beverages"/>
    <s v="Sinthi, Kolkata"/>
    <s v="Opens at 2pm"/>
    <s v="01, Deshapriya Nagar Colony, Sinthi, Kolkata"/>
    <n v="917439888302"/>
    <n v="1"/>
    <n v="1"/>
    <n v="1"/>
    <x v="1"/>
    <n v="3"/>
    <n v="16"/>
    <n v="4"/>
    <n v="43"/>
    <m/>
    <m/>
    <s v="Clean and Hygienic Place, Nice Concept, Presentation, Cafe, Fresh Food, Good Quality"/>
    <x v="7"/>
    <x v="2"/>
  </r>
  <r>
    <s v="16 Ana Snacks"/>
    <s v="https://www.zomato.com/kolkata/16-ana-snacks-baranagar"/>
    <s v="North Indian, Chinese, Rolls, Fast Food"/>
    <s v="Baranagar, Kolkata"/>
    <s v="Opens at 9am"/>
    <s v="1, 1 PWD Road, Ashokegarh, Dunlop, Baranagar, Kolkata"/>
    <n v="919836708585"/>
    <n v="1"/>
    <n v="1"/>
    <n v="0"/>
    <x v="1"/>
    <s v="-"/>
    <n v="0"/>
    <n v="4.0999999999999996"/>
    <n v="97"/>
    <m/>
    <m/>
    <m/>
    <x v="8"/>
    <x v="0"/>
  </r>
  <r>
    <s v="Khush Home Bakery"/>
    <s v="https://www.zomato.com/kolkata/khush-home-bakery-nagerbazar"/>
    <s v="Bakery, Desserts"/>
    <s v="Nagerbazar, Kolkata"/>
    <m/>
    <s v="4/43, Mordecai Lane, Near Nagerbazar, Kolkata"/>
    <n v="919011918248"/>
    <n v="1"/>
    <n v="0"/>
    <n v="0"/>
    <x v="1"/>
    <s v="-"/>
    <n v="0"/>
    <n v="3.5"/>
    <n v="44"/>
    <m/>
    <m/>
    <s v="Delicious Taste, Cute Packaging, Food Presentation, Worth the Money, Extensive Menu, Timely Service"/>
    <x v="7"/>
    <x v="0"/>
  </r>
  <r>
    <s v="Cholo Khai"/>
    <s v="https://www.zomato.com/kolkata/cholo-khai-dum-dum"/>
    <s v="Bengali, Fast Food"/>
    <s v="Dum Dum, Kolkata"/>
    <m/>
    <s v="45, B.N Sarani, Bediapara, Dum Dum, Kolkata"/>
    <n v="919051337426"/>
    <n v="1"/>
    <n v="0"/>
    <n v="0"/>
    <x v="1"/>
    <s v="-"/>
    <n v="0"/>
    <n v="4.3"/>
    <n v="562"/>
    <m/>
    <m/>
    <s v="Excellent Food Quality, Fair Prices, Mouth Watering Food, Proper Packaging, Worth the Money, Timely Service"/>
    <x v="8"/>
    <x v="0"/>
  </r>
  <r>
    <s v="New Mughal Biryani"/>
    <s v="https://www.zomato.com/kolkata/new-mughal-biryani-kalindi"/>
    <s v="Biryani"/>
    <s v="Kalindi, Kolkata"/>
    <m/>
    <s v="31/1, Dum Dum Cossipore Road, Ward 14, Kalindi, Kolkata"/>
    <n v="917044760416"/>
    <n v="1"/>
    <n v="0"/>
    <n v="0"/>
    <x v="1"/>
    <s v="-"/>
    <n v="0"/>
    <n v="3.1"/>
    <n v="244"/>
    <m/>
    <m/>
    <m/>
    <x v="3"/>
    <x v="0"/>
  </r>
  <r>
    <s v="Hotel 99 And Restaurant"/>
    <s v="https://www.zomato.com/kolkata/hotel-99-and-restaurant-baranagar"/>
    <s v="North Indian, Chinese"/>
    <s v="Baranagar, Kolkata"/>
    <s v="Opens at 8:30am"/>
    <s v="268, B.T Road, Near Baranagar Police Station, Baranagar, Kolkata"/>
    <n v="919433153915"/>
    <n v="1"/>
    <n v="1"/>
    <n v="1"/>
    <x v="1"/>
    <n v="3.3"/>
    <n v="6"/>
    <n v="4.0999999999999996"/>
    <n v="136"/>
    <m/>
    <m/>
    <m/>
    <x v="4"/>
    <x v="2"/>
  </r>
  <r>
    <s v="Rosheiya"/>
    <s v="https://www.zomato.com/kolkata/rosheiya-baranagar"/>
    <s v="North Indian, Bengali, Chinese"/>
    <s v="Baranagar, Kolkata"/>
    <s v="Opens at 1pm"/>
    <s v="E/2, Lake View Park, Bonhooghly, Baranagar, Kolkata"/>
    <n v="919433284773"/>
    <n v="1"/>
    <n v="1"/>
    <n v="1"/>
    <x v="1"/>
    <n v="3.4"/>
    <n v="23"/>
    <n v="4"/>
    <n v="185"/>
    <m/>
    <m/>
    <s v="Fresh Food, Decor, Good Quality, Staff"/>
    <x v="7"/>
    <x v="2"/>
  </r>
  <r>
    <s v="Dada Bhai Biryani "/>
    <s v="https://www.zomato.com/kolkata/dada-bhai-biryani-nagerbazar"/>
    <s v="Biryani"/>
    <s v="Nagerbazar, Kolkata"/>
    <s v="Opens at 1pm"/>
    <s v="82/A, Jessore Road, Babutola, Nagerbazar, Kolkata"/>
    <n v="918777834835"/>
    <n v="1"/>
    <n v="1"/>
    <n v="1"/>
    <x v="1"/>
    <n v="3.7"/>
    <n v="5"/>
    <n v="4"/>
    <n v="70"/>
    <m/>
    <m/>
    <m/>
    <x v="0"/>
    <x v="2"/>
  </r>
  <r>
    <s v="Steaming Mug"/>
    <s v="https://www.zomato.com/kolkata/steaming-mug-1-dum-dum"/>
    <s v="Continental, Fast Food, Desserts, Beverages"/>
    <s v="Dum Dum, Kolkata"/>
    <s v="Opens at 8:30am"/>
    <s v="29/1C, Northern Avenue, Dum Dum, Kolkata"/>
    <n v="919830227938"/>
    <n v="1"/>
    <n v="1"/>
    <n v="1"/>
    <x v="1"/>
    <n v="3.3"/>
    <n v="127"/>
    <n v="3.9"/>
    <n v="508"/>
    <m/>
    <m/>
    <s v="Sofas, Cafe, Worth the Money, Decor, Nice Place, Ambiance"/>
    <x v="6"/>
    <x v="2"/>
  </r>
  <r>
    <s v="Darchini"/>
    <s v="https://www.zomato.com/kolkata/darchini-1-sinthi"/>
    <s v="Chinese, Biryani, North Indian"/>
    <s v="Sinthi, Kolkata"/>
    <s v="Opens at 12noon"/>
    <s v="59, Deshapriya Nagar, Sinthi, Kolkata"/>
    <n v="919143021157"/>
    <n v="1"/>
    <n v="1"/>
    <n v="1"/>
    <x v="1"/>
    <s v="-"/>
    <n v="1"/>
    <n v="3.7"/>
    <n v="136"/>
    <m/>
    <m/>
    <m/>
    <x v="7"/>
    <x v="0"/>
  </r>
  <r>
    <s v="Eco-Nest"/>
    <s v="https://www.zomato.com/kolkata/eco-nest-dum-dum"/>
    <s v="North Indian, Chinese, Fast Food"/>
    <s v="Dum Dum, Kolkata"/>
    <s v="4pm â€“ 4am (Today)"/>
    <s v="37, Dum Dum Road, GTR Gate, Ward 14, Dum Dum, Kolkata"/>
    <n v="917003439044"/>
    <n v="1"/>
    <n v="1"/>
    <n v="0"/>
    <x v="1"/>
    <s v="-"/>
    <n v="0"/>
    <n v="3.6"/>
    <n v="81"/>
    <m/>
    <m/>
    <m/>
    <x v="8"/>
    <x v="0"/>
  </r>
  <r>
    <s v="Uttarayan Fast Food And Snacks"/>
    <s v="https://www.zomato.com/kolkata/uttarayan-fast-food-and-snacks-1-baranagar"/>
    <s v="Chinese, Rolls"/>
    <s v="Baranagar, Kolkata"/>
    <s v="Opens at 5pm"/>
    <s v="57, Cossipore Road, Kutighat, Baranagar, Kolkata"/>
    <n v="917980309921"/>
    <n v="1"/>
    <n v="1"/>
    <n v="0"/>
    <x v="1"/>
    <s v="-"/>
    <n v="0"/>
    <n v="3.6"/>
    <n v="85"/>
    <m/>
    <m/>
    <m/>
    <x v="8"/>
    <x v="0"/>
  </r>
  <r>
    <s v="Rehan's Fast Food Corner"/>
    <s v="https://www.zomato.com/kolkata/rehans-fast-food-corner-baranagar"/>
    <s v="Chinese"/>
    <s v="Baranagar, Kolkata"/>
    <s v="Opens tomorrow at 1pm"/>
    <s v="140, B T Road, Vikaram AC Market, Near Sonali Cinema, Baranagar, Kolkata"/>
    <n v="918100853784"/>
    <n v="1"/>
    <n v="1"/>
    <n v="1"/>
    <x v="1"/>
    <s v="-"/>
    <n v="1"/>
    <s v="-"/>
    <n v="18"/>
    <m/>
    <m/>
    <m/>
    <x v="0"/>
    <x v="0"/>
  </r>
  <r>
    <s v="Flavours Of Punjab"/>
    <s v="https://www.zomato.com/kolkata/flavours-of-punjab-baranagar"/>
    <s v="North Indian"/>
    <s v="Baranagar, Kolkata"/>
    <s v="Opens at 11:01am"/>
    <s v="Flat 4A, 121/1, Blue Pearl Apartment, Block B, B.T Road, Baranagar, Kolkata"/>
    <n v="916290315218"/>
    <n v="1"/>
    <n v="1"/>
    <n v="0"/>
    <x v="1"/>
    <s v="-"/>
    <n v="0"/>
    <n v="3.9"/>
    <n v="464"/>
    <m/>
    <m/>
    <s v="Healthy and Delicious, Fresh Food with Good Quality, Worth the Money, Food"/>
    <x v="3"/>
    <x v="0"/>
  </r>
  <r>
    <s v="Surachi"/>
    <s v="https://www.zomato.com/kolkata/surachi-bangur"/>
    <s v="Street Food, Bengali"/>
    <s v="Bangur, Kolkata"/>
    <s v="Opens at 8am"/>
    <s v="P 71, Lake Town, Bangur, Kolkata"/>
    <n v="918240410142"/>
    <n v="1"/>
    <n v="1"/>
    <n v="1"/>
    <x v="1"/>
    <s v="-"/>
    <n v="2"/>
    <n v="3.6"/>
    <n v="122"/>
    <m/>
    <m/>
    <m/>
    <x v="8"/>
    <x v="0"/>
  </r>
  <r>
    <s v="Lokenath Restaurant"/>
    <s v="https://www.zomato.com/kolkata/lokenath-restaurant-baranagar"/>
    <s v="Chinese, North Indian"/>
    <s v="Baranagar, Kolkata"/>
    <s v="Opens at 11am"/>
    <s v="20/25, Netaji Colony, Baranagar, Kolkata"/>
    <n v="919830927899"/>
    <n v="1"/>
    <n v="1"/>
    <n v="0"/>
    <x v="1"/>
    <s v="-"/>
    <n v="0"/>
    <n v="3.9"/>
    <n v="280"/>
    <m/>
    <m/>
    <m/>
    <x v="8"/>
    <x v="0"/>
  </r>
  <r>
    <s v="Tandoor-E-Night"/>
    <s v="https://www.zomato.com/kolkata/tandoor-e-night-1-sinthi"/>
    <s v="North Indian, Chinese, Biryani"/>
    <s v="Sinthi, Kolkata"/>
    <s v="Opens at 1pm"/>
    <s v="2/2, Sambhu Nath Das Lane, State Bank Colony, Sadhan Pally, Sinthi, Kolkata"/>
    <n v="919903099832"/>
    <n v="1"/>
    <n v="1"/>
    <n v="0"/>
    <x v="1"/>
    <s v="-"/>
    <n v="0"/>
    <n v="4"/>
    <n v="253"/>
    <m/>
    <m/>
    <m/>
    <x v="4"/>
    <x v="0"/>
  </r>
  <r>
    <s v="Shilpi's Cuisine"/>
    <s v="https://www.zomato.com/kolkata/shilpis-cuisine-dum-dum"/>
    <s v="Fast Food, Desserts"/>
    <s v="Dum Dum, Kolkata"/>
    <s v="Opens at 6pm"/>
    <s v="132D, Ganapati Sur Sarani, Dum Dum, Kolkata"/>
    <n v="919874718472"/>
    <n v="1"/>
    <n v="1"/>
    <n v="1"/>
    <x v="1"/>
    <n v="3.4"/>
    <n v="4"/>
    <s v="-"/>
    <n v="13"/>
    <m/>
    <m/>
    <m/>
    <x v="0"/>
    <x v="2"/>
  </r>
  <r>
    <s v="Xpert Shahi Biryani"/>
    <s v="https://www.zomato.com/kolkata/xpert-shahi-biryani-1-belghoria"/>
    <s v="Biryani"/>
    <s v="Belghoria, Kolkata"/>
    <s v="Opens at 12noon"/>
    <s v="88/1, M.M. Feeder Road, Near Ariadaha, Belghoria, Kolkata"/>
    <n v="918583082910"/>
    <n v="0"/>
    <n v="1"/>
    <n v="1"/>
    <x v="1"/>
    <s v="-"/>
    <n v="0"/>
    <s v="-"/>
    <n v="0"/>
    <m/>
    <m/>
    <m/>
    <x v="17"/>
    <x v="0"/>
  </r>
  <r>
    <s v="The Crush"/>
    <s v="https://www.zomato.com/kolkata/the-crush-baranagar"/>
    <s v="Fast Food, Chinese"/>
    <s v="Baranagar, Kolkata"/>
    <s v="Opens at 11am"/>
    <s v="11, Neogi Para Road, Neogipara, Ariadaha, Baranagar, Kolkata"/>
    <n v="918013878308"/>
    <n v="1"/>
    <n v="1"/>
    <n v="0"/>
    <x v="1"/>
    <n v="3.4"/>
    <n v="7"/>
    <n v="4"/>
    <n v="33"/>
    <m/>
    <m/>
    <m/>
    <x v="4"/>
    <x v="2"/>
  </r>
  <r>
    <s v="The Adda Cafe"/>
    <s v="https://www.zomato.com/kolkata/the-adda-cafe-sinthi"/>
    <s v="Fast Food"/>
    <s v="Sinthi, Kolkata"/>
    <s v="Opens at 10:30am"/>
    <s v="48/2/W, Barrackpore Trunk Road, Sinthi, Kolkata"/>
    <n v="918100053022"/>
    <n v="1"/>
    <n v="1"/>
    <n v="1"/>
    <x v="1"/>
    <s v="-"/>
    <n v="2"/>
    <s v="-"/>
    <n v="15"/>
    <m/>
    <m/>
    <m/>
    <x v="0"/>
    <x v="0"/>
  </r>
  <r>
    <s v="Restora Ektara"/>
    <s v="https://www.zomato.com/kolkata/restora-ektara-baranagar"/>
    <s v="Chinese, Fast Food"/>
    <s v="Baranagar, Kolkata"/>
    <s v="Opens at 11am"/>
    <s v="106/1/2, A.K Mukherjee Road, Noapara, Baranagar, Kolkata"/>
    <n v="919875562170"/>
    <n v="1"/>
    <n v="1"/>
    <n v="1"/>
    <x v="1"/>
    <s v="-"/>
    <n v="3"/>
    <n v="4"/>
    <n v="23"/>
    <m/>
    <m/>
    <m/>
    <x v="0"/>
    <x v="0"/>
  </r>
  <r>
    <s v="Khana Garam"/>
    <s v="https://www.zomato.com/kolkata/khana-garam-baguihati"/>
    <s v="North Indian, Italian, Fast Food, Tea, Shake"/>
    <s v="Baguihati, Kolkata"/>
    <s v="Opens at 2pm"/>
    <s v="Hatiyara, Jhil Bagan CO-Operative, North Twenty Four Parganas, Baguihati, Kolkata"/>
    <n v="919007745988"/>
    <n v="1"/>
    <n v="1"/>
    <n v="0"/>
    <x v="1"/>
    <s v="-"/>
    <n v="0"/>
    <s v="-"/>
    <n v="5"/>
    <m/>
    <m/>
    <m/>
    <x v="17"/>
    <x v="0"/>
  </r>
  <r>
    <s v="Nana Haji Biryani"/>
    <s v="https://www.zomato.com/kolkata/nana-haji-biryani-1-baranagar"/>
    <s v="Biryani"/>
    <s v="Baranagar, Kolkata"/>
    <s v="Opens at 11am"/>
    <s v="81/A, A.K Mukherjee Road, Baranagar, Kolkata"/>
    <n v="917980231538"/>
    <n v="1"/>
    <n v="1"/>
    <n v="0"/>
    <x v="1"/>
    <s v="-"/>
    <n v="0"/>
    <n v="3.5"/>
    <n v="25"/>
    <m/>
    <m/>
    <m/>
    <x v="3"/>
    <x v="0"/>
  </r>
  <r>
    <s v="Urban Bites"/>
    <s v="https://www.zomato.com/kolkata/urban-bites-kalindi"/>
    <s v="Street Food, Desserts, Shake"/>
    <s v="Kalindi, Kolkata"/>
    <s v="Opens at 6:55am"/>
    <s v="170, Sk Deb Road, Patipukur Lake Town, Sreebhumi, Kalindi, Kolkata"/>
    <n v="918334838600"/>
    <n v="1"/>
    <n v="1"/>
    <n v="1"/>
    <x v="1"/>
    <s v="-"/>
    <n v="0"/>
    <s v="-"/>
    <n v="11"/>
    <m/>
    <m/>
    <m/>
    <x v="4"/>
    <x v="0"/>
  </r>
  <r>
    <s v="Wow Chow"/>
    <s v="https://www.zomato.com/kolkata/wow-chow-sector-1-salt-lake"/>
    <s v="Chinese, Tibetan, Seafood, Fast Food"/>
    <s v="Sector 1, Salt Lake, Kolkata"/>
    <m/>
    <s v="E-205, Block-E, City Centre, Sector 1, Salt Lake, Kolkata"/>
    <n v="919330627519"/>
    <n v="1"/>
    <n v="0"/>
    <n v="0"/>
    <x v="1"/>
    <s v="-"/>
    <n v="0"/>
    <n v="4.4000000000000004"/>
    <n v="115"/>
    <m/>
    <m/>
    <s v="Contactless Delivery, Extensive Menu, Delicious Taste, Great Taste, Great Portions, Worth the Money"/>
    <x v="17"/>
    <x v="0"/>
  </r>
  <r>
    <s v="North Star Hotel"/>
    <s v="https://www.zomato.com/kolkata/north-star-hotel-dum-dum"/>
    <s v="Chinese"/>
    <s v="Dum Dum, Kolkata"/>
    <s v="Opens at 11am"/>
    <s v="66/1, Dum Dum, Kolkata"/>
    <n v="919836963151"/>
    <n v="1"/>
    <n v="1"/>
    <n v="1"/>
    <x v="1"/>
    <s v="-"/>
    <n v="0"/>
    <s v="-"/>
    <n v="0"/>
    <m/>
    <m/>
    <m/>
    <x v="2"/>
    <x v="0"/>
  </r>
  <r>
    <s v="Dey's Grill"/>
    <s v="https://www.zomato.com/kolkata/deys-grill-baranagar"/>
    <s v="Kebab, Fast Food"/>
    <s v="Baranagar, Kolkata"/>
    <s v="Opens at 5pm"/>
    <s v="36/1, Maharaja Nanda Kumar Road, Baranagar, Kolkata"/>
    <n v="918013452823"/>
    <n v="1"/>
    <n v="1"/>
    <n v="0"/>
    <x v="1"/>
    <s v="-"/>
    <n v="0"/>
    <n v="4"/>
    <n v="24"/>
    <m/>
    <m/>
    <m/>
    <x v="4"/>
    <x v="0"/>
  </r>
  <r>
    <s v="Hanglamo"/>
    <s v="https://www.zomato.com/kolkata/hanglamo-shobha-bazar"/>
    <s v="Fast Food"/>
    <s v="Shobha Bazar, Kolkata"/>
    <m/>
    <s v="50/1, Nandaram Sen Street, Sovabazar, Shobha Bazar, Kolkata"/>
    <n v="916289008167"/>
    <n v="1"/>
    <n v="0"/>
    <n v="0"/>
    <x v="1"/>
    <s v="-"/>
    <n v="0"/>
    <n v="3.4"/>
    <n v="26"/>
    <m/>
    <m/>
    <m/>
    <x v="3"/>
    <x v="0"/>
  </r>
  <r>
    <s v="Hunger Killer"/>
    <s v="https://www.zomato.com/kolkata/hunger-killer-lake-town"/>
    <s v="Fast Food, Chinese, Sandwich, North Indian, Beverages"/>
    <s v="Lake Town, Kolkata"/>
    <s v="Opens at 6:55am"/>
    <s v="170, Nawal Kisore Diwan, SK Deb Road, Madhyamgram Municipality, Lake Town, Kolkata"/>
    <n v="918334838600"/>
    <n v="1"/>
    <n v="1"/>
    <n v="0"/>
    <x v="1"/>
    <s v="-"/>
    <n v="0"/>
    <s v="-"/>
    <n v="2"/>
    <m/>
    <m/>
    <m/>
    <x v="3"/>
    <x v="0"/>
  </r>
  <r>
    <s v="Calcutta 7"/>
    <s v="https://www.zomato.com/kolkata/calcutta-7-dum-dum"/>
    <s v="Bengali"/>
    <s v="Dum Dum, Kolkata"/>
    <m/>
    <s v="6/3D/1K, Uma Kanta Sen Lane, Dum Dum, Kolkata"/>
    <n v="917595866976"/>
    <n v="1"/>
    <n v="0"/>
    <n v="0"/>
    <x v="1"/>
    <s v="-"/>
    <n v="0"/>
    <n v="3.6"/>
    <n v="41"/>
    <m/>
    <m/>
    <m/>
    <x v="8"/>
    <x v="0"/>
  </r>
  <r>
    <s v="Drooling Panda"/>
    <s v="https://www.zomato.com/kolkata/drooling-panda-baranagar"/>
    <s v="Chinese"/>
    <s v="Baranagar, Kolkata"/>
    <m/>
    <s v="561/D, Eden Pavilion, Bonhooghly, Baranagar, Kolkata"/>
    <n v="918910947930"/>
    <n v="1"/>
    <n v="0"/>
    <n v="0"/>
    <x v="1"/>
    <s v="-"/>
    <n v="0"/>
    <n v="4.2"/>
    <n v="300"/>
    <m/>
    <m/>
    <m/>
    <x v="4"/>
    <x v="0"/>
  </r>
  <r>
    <s v="Rajasthani Rasoi"/>
    <s v="https://www.zomato.com/kolkata/rajasthani-rasoi-dum-dum"/>
    <s v="North Indian"/>
    <s v="Dum Dum, Kolkata"/>
    <m/>
    <s v="111/1A, Lichu Bagan, Near Maa Laxmi Furniture, Laxmi Nagar, Dum Dum Road, Dum Dum, Kolkata"/>
    <n v="917003979846"/>
    <n v="1"/>
    <n v="0"/>
    <n v="0"/>
    <x v="1"/>
    <s v="-"/>
    <n v="0"/>
    <s v="-"/>
    <n v="12"/>
    <m/>
    <m/>
    <m/>
    <x v="8"/>
    <x v="0"/>
  </r>
  <r>
    <s v="Snacking Square"/>
    <s v="https://www.zomato.com/kolkata/snacking-square-sector-2-salt-lake"/>
    <s v="Sandwich, Wraps"/>
    <s v="Sector 2, Salt Lake, Kolkata"/>
    <m/>
    <s v="145, Near Purto Bhawan, CG Block, Sector 2, Salt Lake, Kolkata"/>
    <n v="916289274688"/>
    <n v="1"/>
    <n v="0"/>
    <n v="0"/>
    <x v="1"/>
    <s v="-"/>
    <n v="0"/>
    <s v="-"/>
    <n v="2"/>
    <m/>
    <m/>
    <m/>
    <x v="4"/>
    <x v="0"/>
  </r>
  <r>
    <s v="Cakey Bakey"/>
    <s v="https://www.zomato.com/kolkata/cakey-bakey-taltala"/>
    <s v="Bakery, Desserts"/>
    <s v="Taltala, Kolkata"/>
    <s v="Opens at 9am"/>
    <s v="71/A, Lenin Sarani, Ground Floor, Borough VI, Taltala, Kolkata"/>
    <n v="918296482031"/>
    <n v="1"/>
    <n v="1"/>
    <n v="0"/>
    <x v="1"/>
    <s v="-"/>
    <n v="0"/>
    <s v="-"/>
    <n v="2"/>
    <m/>
    <m/>
    <m/>
    <x v="10"/>
    <x v="0"/>
  </r>
  <r>
    <s v="Mamota Kitchen"/>
    <s v="https://www.zomato.com/kolkata/mamota-kitchen-2-dum-dum"/>
    <s v="Chinese, Biryani, Bengali, North Indian"/>
    <s v="Dum Dum, Kolkata"/>
    <m/>
    <s v="556/1, Purba Sinthee Road, Madhugarh, Dum Dum, Kolkata"/>
    <n v="918777091721"/>
    <n v="1"/>
    <n v="0"/>
    <n v="0"/>
    <x v="1"/>
    <s v="-"/>
    <n v="0"/>
    <s v="-"/>
    <n v="0"/>
    <m/>
    <m/>
    <m/>
    <x v="1"/>
    <x v="0"/>
  </r>
  <r>
    <s v="Ronit's Kitchen"/>
    <s v="https://www.zomato.com/kolkata/ronits-kitchen-sinthi"/>
    <s v="North Indian, Rolls, Chinese"/>
    <s v="Sinthi, Kolkata"/>
    <s v="Opens at 5pm"/>
    <s v="258, Dum Dum, M.C Garden Road, Sinthi, Kolkata"/>
    <n v="918274949274"/>
    <n v="1"/>
    <n v="1"/>
    <n v="0"/>
    <x v="1"/>
    <s v="-"/>
    <n v="0"/>
    <s v="-"/>
    <n v="8"/>
    <m/>
    <m/>
    <m/>
    <x v="3"/>
    <x v="0"/>
  </r>
  <r>
    <s v="Mahal Restaurant"/>
    <s v="https://www.zomato.com/kolkata/mahal-restaurant-college-street"/>
    <s v="Bengali"/>
    <s v="College Street, Kolkata"/>
    <m/>
    <s v="6/3, Ramanath Mazumder Street, College Street, Kolkata"/>
    <n v="919830265708"/>
    <n v="1"/>
    <n v="1"/>
    <n v="1"/>
    <x v="1"/>
    <n v="4"/>
    <n v="160"/>
    <n v="4.0999999999999996"/>
    <n v="5073"/>
    <m/>
    <s v="Katla Kalia, Chingri Malaikari, Aloo Posto, Chutney, Fish"/>
    <s v="Economical, Cute Little Place, Good Crowd, Reasonable Prices, Polite Staff, Prompt Service"/>
    <x v="7"/>
    <x v="1"/>
  </r>
  <r>
    <s v="BOB - Bites On Break"/>
    <s v="https://www.zomato.com/bob-bites-on-break-food-truck"/>
    <s v="Fast Food"/>
    <s v="Shobha Bazar, Kolkata"/>
    <s v="Opens at 5:30pm"/>
    <s v="17/2, Raja Raj Ballav Street, Shobha Bazar, Kolkata"/>
    <n v="919038386905"/>
    <n v="1"/>
    <n v="1"/>
    <n v="0"/>
    <x v="1"/>
    <s v="-"/>
    <n v="1"/>
    <n v="4"/>
    <n v="61"/>
    <m/>
    <m/>
    <m/>
    <x v="0"/>
    <x v="0"/>
  </r>
  <r>
    <s v="Biswas Kitchen"/>
    <s v="https://www.zomato.com/kolkata/biswas-kitchen-paikpara"/>
    <s v="Bengali, North Indian, Chinese"/>
    <s v="Paikpara, Kolkata"/>
    <m/>
    <s v="3, Rani Debendra Bala Road, Paikpara, Kolkata"/>
    <n v="919432357357"/>
    <n v="1"/>
    <n v="0"/>
    <n v="0"/>
    <x v="1"/>
    <s v="-"/>
    <n v="0"/>
    <n v="4"/>
    <n v="36"/>
    <m/>
    <m/>
    <s v="Cheap and Affordable, Fair Prices, Fresh Food with Good Quality, Food Presentation, Worth the Money, Timely Service"/>
    <x v="8"/>
    <x v="0"/>
  </r>
  <r>
    <s v="Punjabi Hotel"/>
    <s v="https://www.zomato.com/kolkata/punjabi-hotel-shyam-bazar"/>
    <s v="North Indian"/>
    <s v="Shyam Bazar, Kolkata"/>
    <s v="Opens at 11am"/>
    <s v="15, Bagh Bazar Street, Shyam Bazar, Kolkata"/>
    <n v="917003417083"/>
    <n v="1"/>
    <n v="1"/>
    <n v="1"/>
    <x v="0"/>
    <n v="3.5"/>
    <n v="52"/>
    <n v="4.2"/>
    <n v="642"/>
    <m/>
    <m/>
    <s v="Value for Money, Packaging, Taste, Food"/>
    <x v="4"/>
    <x v="2"/>
  </r>
  <r>
    <s v="Vishal Restaurant"/>
    <s v="https://www.zomato.com/kolkata/vishal-restaurant-shobha-bazar"/>
    <s v="North Indian, Chinese, Mughlai, Momos"/>
    <s v="Shobha Bazar, Kolkata"/>
    <s v="6pm â€“ 3am (Today)"/>
    <s v="17 B, Abinash Kabiraj Street, Shobha Bazar, Kolkata"/>
    <n v="918420982244"/>
    <n v="1"/>
    <n v="1"/>
    <n v="1"/>
    <x v="1"/>
    <n v="3.3"/>
    <n v="6"/>
    <n v="3.7"/>
    <n v="42"/>
    <m/>
    <m/>
    <m/>
    <x v="7"/>
    <x v="2"/>
  </r>
  <r>
    <s v="Hungry Freakers"/>
    <s v="https://www.zomato.com/kolkata/hungry-freakers-1-liluah-howrah"/>
    <s v="Fast Food"/>
    <s v="Liluah, Howrah"/>
    <m/>
    <s v="7, Girish Ghosh Lane, Ghusuri Liluah, Howrah"/>
    <n v="918617228349"/>
    <n v="1"/>
    <n v="0"/>
    <n v="0"/>
    <x v="1"/>
    <s v="-"/>
    <n v="0"/>
    <s v="-"/>
    <n v="3"/>
    <m/>
    <m/>
    <m/>
    <x v="8"/>
    <x v="0"/>
  </r>
  <r>
    <s v="New Amritsar Annapurna Hotel"/>
    <s v="https://www.zomato.com/kolkata/new-amritsar-annapurna-hotel-2-shobha-bazar"/>
    <s v="North Indian, Mughlai, Chinese, Biryani, Rolls"/>
    <s v="Shobha Bazar, Kolkata"/>
    <m/>
    <s v="31/1, Jatindra Mohan Avenue, Shobha Bazar, Kolkata"/>
    <n v="919330544347"/>
    <n v="1"/>
    <n v="0"/>
    <n v="0"/>
    <x v="1"/>
    <s v="-"/>
    <n v="0"/>
    <s v="-"/>
    <n v="9"/>
    <m/>
    <m/>
    <m/>
    <x v="8"/>
    <x v="0"/>
  </r>
  <r>
    <s v="LunchBox - Meals and Thalis"/>
    <s v="https://www.zomato.com/kolkata/lunchbox-meals-and-thalis-salkia-howrah"/>
    <s v="North Indian, Healthy Food, Shake, Desserts"/>
    <s v="Salkia, Howrah"/>
    <m/>
    <s v="61A, Golabari, Sri Aurobindo Road, Salkia, Howrah"/>
    <n v="917304678007"/>
    <n v="1"/>
    <n v="0"/>
    <n v="0"/>
    <x v="1"/>
    <s v="-"/>
    <n v="0"/>
    <n v="4"/>
    <n v="856"/>
    <m/>
    <m/>
    <m/>
    <x v="4"/>
    <x v="0"/>
  </r>
  <r>
    <s v="Mayer Hater Ranna"/>
    <s v="https://www.zomato.com/kolkata/mayer-hater-ranna-paikpara"/>
    <s v="North Indian, Chinese"/>
    <s v="Paikpara, Kolkata"/>
    <s v="Opens at 11am"/>
    <s v="1/B, Umakanta, Opposite Vinayak Villa, Sen Lane, Paikpara, Kolkata"/>
    <n v="919804190707"/>
    <n v="1"/>
    <n v="1"/>
    <n v="0"/>
    <x v="1"/>
    <s v="-"/>
    <n v="0"/>
    <n v="4"/>
    <n v="148"/>
    <m/>
    <m/>
    <m/>
    <x v="3"/>
    <x v="0"/>
  </r>
  <r>
    <s v="Baskin Robbins"/>
    <s v="https://www.zomato.com/kolkata/baskin-robbins-tollygunge"/>
    <s v="Ice Cream, Desserts, Beverages"/>
    <s v="Tollygunge, Kolkata"/>
    <s v="Opens at 11am"/>
    <s v="96, Baburam Ghosh Road, Tollygunge, Kolkata"/>
    <n v="917439931360"/>
    <n v="1"/>
    <n v="1"/>
    <n v="0"/>
    <x v="1"/>
    <s v="-"/>
    <n v="0"/>
    <n v="4.3"/>
    <n v="83"/>
    <m/>
    <m/>
    <m/>
    <x v="3"/>
    <x v="0"/>
  </r>
  <r>
    <s v="Mama Mia!"/>
    <s v="https://www.zomato.com/kolkata/mama-mia-new-alipore"/>
    <s v="Ice Cream, Desserts, Beverages"/>
    <s v="New Alipore, Kolkata"/>
    <s v="Opens at 10am"/>
    <s v="19/2, Sahapur Colony, New Alipore, Kolkata"/>
    <n v="918334009917"/>
    <n v="1"/>
    <n v="1"/>
    <n v="1"/>
    <x v="1"/>
    <n v="4.0999999999999996"/>
    <n v="401"/>
    <n v="4.3"/>
    <n v="4690"/>
    <m/>
    <s v="Cheesecake Ice Cream, Mango Yogurt, Black Forest Ice Cream, Gelato, Blueberry Cheesecake, Chocolate Mousse"/>
    <s v="Totally Worth it, Table Service, Cute Packaging, Packing, Great Place, Location"/>
    <x v="0"/>
    <x v="1"/>
  </r>
  <r>
    <s v="Balaram Mullick &amp; Radharaman Mullick Sweets"/>
    <s v="https://www.zomato.com/kolkata/balaram-mullick-radharaman-mullick-sweets-lake-gardens"/>
    <s v="Mishti, Desserts, Street Food"/>
    <s v="Lake Gardens, Kolkata"/>
    <s v="Opens at 10am"/>
    <s v="367, Lake Gardens, Kolkata"/>
    <n v="918336945362"/>
    <n v="1"/>
    <n v="1"/>
    <n v="1"/>
    <x v="1"/>
    <n v="4.4000000000000004"/>
    <n v="634"/>
    <n v="4.4000000000000004"/>
    <n v="11100"/>
    <s v="The pioneers of baked rossogolla"/>
    <s v="Jolbhoras, Baked Samosa, Choco Vanilla, Mango Doi, Chocolate Mud Pie, Mango Sandesh"/>
    <s v="Nice/Colourful Packaging, Gift Baskets Available, Good for Families, Behavior, Hygiene, Preparation"/>
    <x v="8"/>
    <x v="1"/>
  </r>
  <r>
    <s v="Behrouz Biryani"/>
    <s v="https://www.zomato.com/kolkata/behrouz-biryani-joka"/>
    <s v="Biryani, Mughlai, Lucknowi, Hyderabadi, Kebab, North Indian, Desserts"/>
    <s v="Joka, Kolkata"/>
    <m/>
    <s v="203, Mahatma Gandhi Road, Joka, Kolkata"/>
    <n v="917700050050"/>
    <n v="1"/>
    <n v="0"/>
    <n v="0"/>
    <x v="1"/>
    <s v="-"/>
    <n v="0"/>
    <n v="4.0999999999999996"/>
    <n v="2702"/>
    <m/>
    <m/>
    <s v="Packing, Customizable Food, Fresh Food, Great Portions, Spicy, Elaborate Menu"/>
    <x v="7"/>
    <x v="0"/>
  </r>
  <r>
    <s v="Rollick- Ice Creams, Cakes &amp; Desserts"/>
    <s v="https://www.zomato.com/kolkata/rollick-ice-creams-cakes-desserts-jadavpur"/>
    <s v="Desserts, Ice Cream, Beverages, Bakery"/>
    <s v="Jadavpur, Kolkata"/>
    <m/>
    <s v="5/35, 1/2A, Azadgarh Colony, Mina Para Road, Ward 95, Jadavpur, Kolkata"/>
    <n v="919831258030"/>
    <n v="1"/>
    <n v="0"/>
    <n v="0"/>
    <x v="1"/>
    <s v="-"/>
    <n v="0"/>
    <n v="4.4000000000000004"/>
    <n v="613"/>
    <m/>
    <m/>
    <m/>
    <x v="3"/>
    <x v="0"/>
  </r>
  <r>
    <s v="Taste Of Swadesh"/>
    <s v="https://www.zomato.com/kolkata/taste-of-swadesh-tollygunge"/>
    <s v="North Indian, Street Food, Desserts, Beverages"/>
    <s v="Tollygunge, Kolkata"/>
    <s v="Opens at 10am"/>
    <s v="5/92, Netaji Nagar, Tollygunge, Kolkata"/>
    <n v="919830082163"/>
    <n v="1"/>
    <n v="1"/>
    <n v="1"/>
    <x v="0"/>
    <n v="2.9"/>
    <n v="44"/>
    <n v="3.6"/>
    <n v="1150"/>
    <m/>
    <m/>
    <m/>
    <x v="1"/>
    <x v="3"/>
  </r>
  <r>
    <s v="Haldiram's Prabhuji"/>
    <s v="https://www.zomato.com/kolkata/haldirams-prabhuji-naktala"/>
    <s v="Bengali"/>
    <s v="Naktala, Kolkata"/>
    <m/>
    <s v="243/3, Netaji Subhash Chandra Bose Road, Naktala, Kolkata"/>
    <n v="919831729214"/>
    <n v="1"/>
    <n v="0"/>
    <n v="0"/>
    <x v="1"/>
    <s v="-"/>
    <n v="0"/>
    <s v="-"/>
    <n v="5"/>
    <m/>
    <m/>
    <m/>
    <x v="17"/>
    <x v="0"/>
  </r>
  <r>
    <s v="La Foochka"/>
    <s v="https://www.zomato.com/kolkata/la-foochka-1-garia"/>
    <s v="Fast Food, Street Food"/>
    <s v="Garia, Kolkata"/>
    <s v="Opens at 5pm"/>
    <s v="92, Ananda Abasan, Station Road, Garia, Kolkata"/>
    <n v="917278330871"/>
    <n v="1"/>
    <n v="1"/>
    <n v="0"/>
    <x v="1"/>
    <s v="-"/>
    <n v="0"/>
    <s v="-"/>
    <n v="0"/>
    <m/>
    <m/>
    <m/>
    <x v="3"/>
    <x v="0"/>
  </r>
  <r>
    <s v="Mehek-E-Dawat"/>
    <s v="https://www.zomato.com/kolkata/mehek-e-dawat-behala"/>
    <s v="Chinese, North Indian, Momos"/>
    <s v="Behala, Kolkata"/>
    <m/>
    <s v="59B, Becharam Chatterjee Road, State Bank Colony, Behala, Kolkata"/>
    <n v="919163624283"/>
    <n v="1"/>
    <n v="1"/>
    <n v="0"/>
    <x v="1"/>
    <s v="-"/>
    <n v="0"/>
    <n v="3.7"/>
    <n v="2457"/>
    <m/>
    <m/>
    <m/>
    <x v="4"/>
    <x v="0"/>
  </r>
  <r>
    <s v="Hungergasm"/>
    <s v="https://www.zomato.com/kolkata/hungergasm-baghajatin"/>
    <s v="Sandwich, Fast Food, Beverages, Shake, Burger"/>
    <s v="Baghajatin, Kolkata"/>
    <m/>
    <s v="1/24A, Vidyasagar Uponibesh, Baghajatin, Kolkata"/>
    <n v="917003312115"/>
    <n v="1"/>
    <n v="0"/>
    <n v="0"/>
    <x v="1"/>
    <s v="-"/>
    <n v="0"/>
    <n v="3.8"/>
    <n v="72"/>
    <m/>
    <m/>
    <m/>
    <x v="3"/>
    <x v="0"/>
  </r>
  <r>
    <s v="New Ganapati Fast Food Center"/>
    <s v="https://www.zomato.com/kolkata/new-ganapati-fast-food-center-behala"/>
    <s v="Chinese, Bengali, Biryani, Fast Food"/>
    <s v="Behala, Kolkata"/>
    <s v="Opens at 11am"/>
    <s v="521, Sarsuna Main Road, Near Sarkarhat Siddheswari Kali Mandir, Behala, Kolkata"/>
    <n v="918013948319"/>
    <n v="1"/>
    <n v="1"/>
    <n v="0"/>
    <x v="1"/>
    <s v="-"/>
    <n v="0"/>
    <n v="3.8"/>
    <n v="87"/>
    <m/>
    <m/>
    <m/>
    <x v="8"/>
    <x v="0"/>
  </r>
  <r>
    <s v="Bose's Kitchen"/>
    <s v="https://www.zomato.com/kolkata/boses-kitchen-behala"/>
    <s v="Fast Food"/>
    <s v="Behala, Kolkata"/>
    <s v="24 Hours (Today)"/>
    <s v="47, Hochi Minh Sarani, Behala, Kolkata"/>
    <n v="916290063782"/>
    <n v="1"/>
    <n v="1"/>
    <n v="0"/>
    <x v="1"/>
    <s v="-"/>
    <n v="0"/>
    <n v="2.8"/>
    <n v="57"/>
    <m/>
    <m/>
    <m/>
    <x v="8"/>
    <x v="0"/>
  </r>
  <r>
    <s v="Kwality Wallâ€™s Frozen Dessert and Ice Cream Shop"/>
    <s v="https://www.zomato.com/kolkata/kwality-walls-frozen-dessert-and-ice-cream-shop-tollygunge"/>
    <s v="Ice Cream, Desserts"/>
    <s v="Tollygunge, Kolkata"/>
    <m/>
    <s v="3/166, Gandhi Colony, Ward 98, Tollygunge, Kolkata"/>
    <n v="918017762170"/>
    <n v="1"/>
    <n v="0"/>
    <n v="0"/>
    <x v="0"/>
    <s v="-"/>
    <n v="0"/>
    <n v="4"/>
    <n v="27"/>
    <m/>
    <m/>
    <m/>
    <x v="8"/>
    <x v="0"/>
  </r>
  <r>
    <s v="Yummy Paratha"/>
    <s v="https://www.zomato.com/kolkata/yummy-paratha-golf-green"/>
    <s v="North Indian, Beverages"/>
    <s v="Golf Green, Kolkata"/>
    <m/>
    <s v="37/4, Prince Golam Hossain Shah Road, New Bikramgarh Bazar, Ward 95, Golf Green, Kolkata"/>
    <n v="919748426225"/>
    <n v="1"/>
    <n v="0"/>
    <n v="0"/>
    <x v="1"/>
    <s v="-"/>
    <n v="0"/>
    <n v="4"/>
    <n v="216"/>
    <m/>
    <m/>
    <m/>
    <x v="8"/>
    <x v="0"/>
  </r>
  <r>
    <s v="Grihini"/>
    <s v="https://www.zomato.com/kolkata/grihini-1-behala"/>
    <s v="Bengali, Chinese"/>
    <s v="Behala, Kolkata"/>
    <m/>
    <s v="3/2, Ward 116, Chanditala Branch Road, Behala, Kolkata"/>
    <n v="917003521687"/>
    <n v="1"/>
    <n v="0"/>
    <n v="0"/>
    <x v="1"/>
    <s v="-"/>
    <n v="0"/>
    <n v="3.8"/>
    <n v="799"/>
    <m/>
    <m/>
    <m/>
    <x v="8"/>
    <x v="0"/>
  </r>
  <r>
    <s v="KFC"/>
    <s v="https://www.zomato.com/kolkata/kfc-nagerbazar"/>
    <s v="Burger, Fast Food, Biryani, Desserts, Beverages"/>
    <s v="Diamond Plaza Mall, Jessore Road, Kolkata"/>
    <s v="Opens at 11am"/>
    <s v="Plot 1, Shop 1, DCN Mall, Jessore Road, Nagerbazar, Kolkata"/>
    <n v="913333994444"/>
    <n v="1"/>
    <n v="1"/>
    <n v="1"/>
    <x v="1"/>
    <n v="4.2"/>
    <n v="1404"/>
    <n v="4.2"/>
    <n v="20100"/>
    <m/>
    <s v="Chicken Rock, Chocolate Crusher, Chicken Bucket, Zinger Burger, Hot Wings, Crispy Fried Chicken"/>
    <s v="Not very Crowded, Cozy Ambiance, Great Recommendations, Order Online, Pocket Friendly, Favorite Place"/>
    <x v="7"/>
    <x v="1"/>
  </r>
  <r>
    <s v="Pizza Hut"/>
    <s v="https://www.zomato.com/kolkata/pizza-hut-1-nagerbazar"/>
    <s v="Pizza, Fast Food, Desserts, Beverages"/>
    <s v="Nagerbazar, Kolkata"/>
    <s v="Opens at 11am"/>
    <s v="104, Ground Floor, 14 Dum Dum Road, Police Station Dum Dum, North Twenty Four Parganas, Nagerbazar, Kolkata"/>
    <n v="18002022022"/>
    <n v="1"/>
    <n v="1"/>
    <n v="1"/>
    <x v="1"/>
    <n v="3.4"/>
    <n v="5"/>
    <n v="3.9"/>
    <n v="2454"/>
    <m/>
    <m/>
    <s v="Delivery Person, Tamper Proof Packaging, Good Service, Quantity, Taste"/>
    <x v="6"/>
    <x v="2"/>
  </r>
  <r>
    <s v="Veg Dhaba"/>
    <s v="https://www.zomato.com/kolkata/veg-dhaba-bangur"/>
    <s v="North Indian, Chinese, Rolls"/>
    <s v="Bangur, Kolkata"/>
    <s v="11am â€“ 2am (Today)"/>
    <s v="55, Bangur Avenue, Block D, Bangur, Kolkata"/>
    <n v="919830881236"/>
    <n v="1"/>
    <n v="1"/>
    <n v="1"/>
    <x v="0"/>
    <n v="3.6"/>
    <n v="375"/>
    <n v="3.8"/>
    <n v="5647"/>
    <m/>
    <m/>
    <s v="Pocket Friendly, Good Taste, Quality Food, Good Food, Menu"/>
    <x v="0"/>
    <x v="2"/>
  </r>
  <r>
    <s v="Subway"/>
    <s v="https://www.zomato.com/kolkata/subway-kaikhali"/>
    <s v="Healthy Food, Fast Food, Sandwich, Salad, Beverages, Wraps"/>
    <s v="Kaikhali, Kolkata"/>
    <s v="Opens at 10am"/>
    <s v="Ground Floor, PS Magnum, Dakhin Mart, Kaikhali, Kolkata"/>
    <n v="913340609030"/>
    <n v="1"/>
    <n v="1"/>
    <n v="1"/>
    <x v="1"/>
    <n v="3.6"/>
    <n v="127"/>
    <n v="4"/>
    <n v="6230"/>
    <m/>
    <m/>
    <m/>
    <x v="7"/>
    <x v="2"/>
  </r>
  <r>
    <s v="WOW! China"/>
    <s v="https://www.zomato.com/kolkata/wow-china-1-nagerbazar"/>
    <s v="Chinese, Asian, Rolls, Desserts, Beverages"/>
    <s v="Diamond Plaza Mall, Jessore Road, Kolkata"/>
    <s v="Opens at 10am"/>
    <s v="1/72a, Counter 1, Food Court, 4th Floor, Diamond Plaza Mall, Jessore Road, Nagerbazar, Kolkata"/>
    <n v="917044188430"/>
    <n v="1"/>
    <n v="1"/>
    <n v="1"/>
    <x v="1"/>
    <n v="3.3"/>
    <n v="50"/>
    <n v="3.9"/>
    <n v="3433"/>
    <m/>
    <m/>
    <s v="Friendly Place, Wonderful Presentation, Young Crowd, Perfect Place, Elaborate Menu, Customizable Food"/>
    <x v="7"/>
    <x v="2"/>
  </r>
  <r>
    <s v="Sai Jalpan Junction"/>
    <s v="https://www.zomato.com/kolkata/sai-jalpan-junction-bangur"/>
    <s v="South Indian, North Indian"/>
    <s v="Bangur, Kolkata"/>
    <s v="Opens at 7:30am"/>
    <s v="Block B, Bangur, Kolkata"/>
    <n v="919331137904"/>
    <n v="1"/>
    <n v="1"/>
    <n v="0"/>
    <x v="1"/>
    <s v="-"/>
    <n v="0"/>
    <n v="4.2"/>
    <n v="8209"/>
    <m/>
    <m/>
    <s v="Great Recommendations, Breakfast, Packing, Great Food, Worth the Money, Timely Service"/>
    <x v="8"/>
    <x v="0"/>
  </r>
  <r>
    <s v="The Belgian Waffle Co."/>
    <s v="https://www.zomato.com/kolkata/the-belgian-waffle-co-bangur"/>
    <s v="Desserts, Beverages, Waffle"/>
    <s v="Bangur, Kolkata"/>
    <s v="Opens at 12noon"/>
    <s v="39, Bangur Avenue, Block A, Near HDFC Bank, Bangur, Kolkata"/>
    <n v="919883380456"/>
    <n v="1"/>
    <n v="1"/>
    <n v="1"/>
    <x v="1"/>
    <n v="4"/>
    <n v="184"/>
    <n v="4.4000000000000004"/>
    <n v="3660"/>
    <m/>
    <s v="Crispy Waffles, Pizza Waffle, Belgian Chocolate, Pancakes, Cake"/>
    <s v="Pocket Friendly, Contactless Delivery, Bread, Value for Money, Flavour, Ambiance"/>
    <x v="0"/>
    <x v="1"/>
  </r>
  <r>
    <s v="Yummmy Hub"/>
    <s v="https://www.zomato.com/kolkata/yummmy-hub-1-dum-dum"/>
    <s v="Pizza"/>
    <s v="Dum Dum, Kolkata"/>
    <s v="Opens at 5:15pm"/>
    <s v="26/113, Annapurna Apartment, 1 Motilal Colony, Jessore Road, Dum Dum, Kolkata"/>
    <n v="918478006450"/>
    <n v="1"/>
    <n v="1"/>
    <n v="1"/>
    <x v="1"/>
    <n v="3.3"/>
    <n v="9"/>
    <n v="3.8"/>
    <n v="418"/>
    <m/>
    <m/>
    <s v="Fresh Food with Good Quality, Best Food under Best Budget, Affordable Prices, Timely Service"/>
    <x v="7"/>
    <x v="2"/>
  </r>
  <r>
    <s v="Crazy 4 Cakes"/>
    <s v="https://www.zomato.com/kolkata/crazy-4-cakes-2-dum-dum"/>
    <s v="Bakery, Desserts"/>
    <s v="Dum Dum, Kolkata"/>
    <m/>
    <s v="10/A, Ward 7, RBC Road, Dum Dum, Kolkata"/>
    <n v="918240780678"/>
    <n v="1"/>
    <n v="0"/>
    <n v="0"/>
    <x v="1"/>
    <s v="-"/>
    <n v="0"/>
    <n v="3.9"/>
    <n v="337"/>
    <m/>
    <m/>
    <m/>
    <x v="10"/>
    <x v="0"/>
  </r>
  <r>
    <s v="Behrouz Biryani"/>
    <s v="https://www.zomato.com/kolkata/behrouz-biryani-bangur"/>
    <s v="Biryani, Mughlai, Lucknowi, Hyderabadi, Kebab, North Indian, Desserts"/>
    <s v="Bangur, Kolkata"/>
    <m/>
    <s v="P 206, Bangur Avenue, Block A, Bangur, Kolkata"/>
    <n v="917700050050"/>
    <n v="1"/>
    <n v="0"/>
    <n v="0"/>
    <x v="1"/>
    <s v="-"/>
    <n v="0"/>
    <n v="4.0999999999999996"/>
    <n v="1743"/>
    <m/>
    <m/>
    <s v="Delicious Taste, Mouth Watering Food, Tamper Proof Packaging, Affordable Prices, Best Food under Best Budget, Extensive Menu"/>
    <x v="7"/>
    <x v="0"/>
  </r>
  <r>
    <s v="Haji Biryani"/>
    <s v="https://www.zomato.com/kolkata/haji-biryani-dum-dum"/>
    <s v="Biryani"/>
    <s v="Dum Dum, Kolkata"/>
    <m/>
    <s v="3, Moti Lal Colony, P.O. Rajbari, Dum Dum, Kolkata"/>
    <n v="917685865430"/>
    <n v="1"/>
    <n v="0"/>
    <n v="0"/>
    <x v="1"/>
    <s v="-"/>
    <n v="0"/>
    <n v="3.7"/>
    <n v="4427"/>
    <m/>
    <m/>
    <m/>
    <x v="8"/>
    <x v="0"/>
  </r>
  <r>
    <s v="Tea Junction"/>
    <s v="https://www.zomato.com/kolkata/tea-junction-nagerbazar"/>
    <s v="Tea, Beverages"/>
    <s v="Diamond Plaza Mall, Jessore Road, Kolkata"/>
    <s v="Opens at 10:30am"/>
    <s v="68, 4th Floor, Diamond Plaza Mall, Jessore Road, Nagerbazar, Kolkata"/>
    <n v="916290824612"/>
    <n v="1"/>
    <n v="1"/>
    <n v="1"/>
    <x v="1"/>
    <n v="3.3"/>
    <n v="211"/>
    <n v="4.4000000000000004"/>
    <n v="924"/>
    <m/>
    <s v="Ginger Tea, Chinese Samosa, Chicken Cheese Sandwich, Sandwiches, Snacks, Chocolate"/>
    <s v="Elaborate Seating, Nice Place, Perfect Place, Great Place, Good Place, Cafe"/>
    <x v="0"/>
    <x v="2"/>
  </r>
  <r>
    <s v="Sharma Snacks"/>
    <s v="https://www.zomato.com/kolkata/sharma-snacks-nagerbazar"/>
    <s v="Street Food, Mithai, Fast Food, Beverages"/>
    <s v="Nagerbazar, Kolkata"/>
    <s v="Opens at 8am"/>
    <s v="129, Jessore Road, Bangur Avenue, Kolkata, Nagerbazar, Kolkata"/>
    <n v="919830921174"/>
    <n v="1"/>
    <n v="1"/>
    <n v="1"/>
    <x v="0"/>
    <n v="3"/>
    <n v="48"/>
    <n v="3.9"/>
    <n v="4339"/>
    <m/>
    <m/>
    <m/>
    <x v="3"/>
    <x v="2"/>
  </r>
  <r>
    <s v="Sumana R Henshel"/>
    <s v="https://www.zomato.com/kolkata/sumana-r-henshel-dum-dum"/>
    <s v="North Indian, Bengali"/>
    <s v="Dum Dum, Kolkata"/>
    <m/>
    <s v="Block 9/4C, 357, Parvati Garden, Sarat Bose Lane, Birati, Dum Dum, Kolkata"/>
    <n v="916291741113"/>
    <n v="1"/>
    <n v="0"/>
    <n v="0"/>
    <x v="1"/>
    <s v="-"/>
    <n v="0"/>
    <n v="4.0999999999999996"/>
    <n v="317"/>
    <m/>
    <m/>
    <m/>
    <x v="3"/>
    <x v="0"/>
  </r>
  <r>
    <s v="Baskin Robbins"/>
    <s v="https://www.zomato.com/kolkata/baskin-robbins-kaikhali"/>
    <s v="Ice Cream, Desserts, Beverages"/>
    <s v="Kaikhali, Kolkata"/>
    <s v="11am â€“ 3am (Today)"/>
    <s v="RGM 170, Teghoria, Dhali Para, Kaikhali, Kolkata"/>
    <n v="917044561738"/>
    <n v="1"/>
    <n v="1"/>
    <n v="1"/>
    <x v="0"/>
    <n v="3.2"/>
    <n v="19"/>
    <n v="4.3"/>
    <n v="1778"/>
    <m/>
    <m/>
    <m/>
    <x v="0"/>
    <x v="2"/>
  </r>
  <r>
    <s v="Super Hazi Biryani Centre"/>
    <s v="https://www.zomato.com/kolkata/super-hazi-biryani-centre-belghoria"/>
    <s v="Biryani, North Indian"/>
    <s v="Belghoria, Kolkata"/>
    <s v="Opens at 11am"/>
    <s v="Nandannagar Bazar, Belghoria, Kolkata"/>
    <n v="918210346686"/>
    <n v="1"/>
    <n v="1"/>
    <n v="0"/>
    <x v="1"/>
    <s v="-"/>
    <n v="0"/>
    <n v="3.4"/>
    <n v="4694"/>
    <m/>
    <m/>
    <m/>
    <x v="3"/>
    <x v="0"/>
  </r>
  <r>
    <s v="Koshe Kosha"/>
    <s v="https://www.zomato.com/kolkata/koshe-kosha-nagerbazar"/>
    <s v="Bengali, Desserts"/>
    <s v="Nagerbazar, Kolkata"/>
    <s v="Opens at 11am"/>
    <s v="507/4, Jessore Road, Devendra Nagar, Nagerbazar Kolkata"/>
    <n v="917595077709"/>
    <n v="1"/>
    <n v="1"/>
    <n v="1"/>
    <x v="1"/>
    <n v="3.7"/>
    <n v="18"/>
    <n v="4.0999999999999996"/>
    <n v="1161"/>
    <m/>
    <m/>
    <s v="Good Hospitality, Good Service, Elaborate Menu, Timely Service, Fresh Food, Packaging"/>
    <x v="9"/>
    <x v="2"/>
  </r>
  <r>
    <s v="Mamma Mahi Story"/>
    <s v="https://www.zomato.com/kolkata/mamma-mahi-story-belghoria"/>
    <s v="South Indian"/>
    <s v="Belghoria, Kolkata"/>
    <s v="Opens at 3:30pm"/>
    <s v="111 A, Tarun Pally, D.P. Nagar, Ward 25, Belghoria, Kolkata"/>
    <n v="918013862647"/>
    <n v="1"/>
    <n v="1"/>
    <n v="0"/>
    <x v="0"/>
    <s v="-"/>
    <n v="0"/>
    <n v="4.3"/>
    <n v="5308"/>
    <m/>
    <m/>
    <s v="Best Food under Best Budget, Affordable Prices, Awesome Food, Good Taste, Value for Money, Great Portions"/>
    <x v="8"/>
    <x v="0"/>
  </r>
  <r>
    <s v="@99"/>
    <s v="https://www.zomato.com/kolkata/@99-baguihati"/>
    <s v="Fast Food, Street Food, Beverages, Pizza, Pasta, Burger, Sandwich"/>
    <s v="Baguihati, Kolkata"/>
    <s v="Opens at 10am"/>
    <s v="Asha Vila, Raghunathpur East, Opposite Disha Eye Hospital, Baguihati, Kolkata"/>
    <n v="916290174462"/>
    <n v="1"/>
    <n v="1"/>
    <n v="0"/>
    <x v="1"/>
    <s v="-"/>
    <n v="0"/>
    <n v="4"/>
    <n v="39"/>
    <m/>
    <m/>
    <m/>
    <x v="17"/>
    <x v="0"/>
  </r>
  <r>
    <s v="Babul"/>
    <s v="https://www.zomato.com/kolkata/babul-dum-dum"/>
    <s v="North Indian, Chinese, Biryani, Rolls, Mughlai"/>
    <s v="Dum Dum, Kolkata"/>
    <s v="Opens at 12noon"/>
    <s v="2, Airport Gate, Post Office Rajbari, Dum Dum, Kolkata"/>
    <n v="918697738668"/>
    <n v="1"/>
    <n v="1"/>
    <n v="1"/>
    <x v="1"/>
    <n v="3.7"/>
    <n v="131"/>
    <n v="4.2"/>
    <n v="7547"/>
    <m/>
    <s v="Hakka Chowmein, Kulcha, Roll, Egg"/>
    <s v="Good Quality Food, Good Service, Preparation, Tasty"/>
    <x v="2"/>
    <x v="2"/>
  </r>
  <r>
    <s v="New Arsalan Biryani"/>
    <s v="https://www.zomato.com/kolkata/new-arsalan-biryani-kestopur"/>
    <s v="Biryani"/>
    <s v="Kestopur, Kolkata"/>
    <s v="12:01am â€“ 2am, 10:30am â€“ 12midnight (Today)"/>
    <s v="E/E-3/4, Jyangra Kalital, Near UBI Bank, Kestopur, Kolkata"/>
    <n v="919330403591"/>
    <n v="1"/>
    <n v="1"/>
    <n v="1"/>
    <x v="1"/>
    <n v="3.3"/>
    <n v="0"/>
    <n v="3.3"/>
    <n v="240"/>
    <m/>
    <m/>
    <m/>
    <x v="1"/>
    <x v="2"/>
  </r>
  <r>
    <s v="Rahul Food Plaza"/>
    <s v="https://www.zomato.com/kolkata/rahul-food-plaza-belghoria"/>
    <s v="North Indian, Chinese, Rolls"/>
    <s v="Belghoria, Kolkata"/>
    <s v="Opens at 11am"/>
    <s v="11, Sur Tower, BT Road, Belghoria, Kolkata"/>
    <n v="918420747711"/>
    <n v="1"/>
    <n v="1"/>
    <n v="1"/>
    <x v="1"/>
    <n v="3.2"/>
    <n v="18"/>
    <n v="4"/>
    <n v="1786"/>
    <m/>
    <m/>
    <s v="Customizable Food, Elaborate Menu, Fresh Food, Good Quality, Quantity, Price"/>
    <x v="7"/>
    <x v="2"/>
  </r>
  <r>
    <s v="Yours Cheesy Day"/>
    <s v="https://www.zomato.com/kolkata/yours-cheesy-day-chinar-park"/>
    <s v="Fast Food"/>
    <s v="Chinar Park, Kolkata"/>
    <s v="24 Hours (Today)"/>
    <s v="Near Lokenath Mandir, Tegharia Ramakrishna Marg, Chinar Park, Kolkata"/>
    <n v="917890541204"/>
    <n v="1"/>
    <n v="1"/>
    <n v="0"/>
    <x v="1"/>
    <s v="-"/>
    <n v="0"/>
    <n v="3.5"/>
    <n v="158"/>
    <m/>
    <m/>
    <s v="Proper Packaging, Value for Money, Quantity, Taste"/>
    <x v="8"/>
    <x v="0"/>
  </r>
  <r>
    <s v="Gazab Ba Restaurant"/>
    <s v="https://www.zomato.com/kolkata/gazab-ba-restaurant-chinar-park"/>
    <s v="Chinese, Biryani, North Indian"/>
    <s v="Chinar Park, Kolkata"/>
    <s v="Opens at 12noon"/>
    <s v="211, Kalipark Road, Bablatala, Chinar Park, Kolkata"/>
    <n v="919804226522"/>
    <n v="1"/>
    <n v="1"/>
    <n v="1"/>
    <x v="1"/>
    <n v="3.9"/>
    <n v="254"/>
    <n v="4.0999999999999996"/>
    <n v="12800"/>
    <m/>
    <m/>
    <s v="Family Place, Delivery Time, Good Taste, Reasonable Price, Good Service, Good Food"/>
    <x v="2"/>
    <x v="2"/>
  </r>
  <r>
    <s v="Ruchita Restaurant"/>
    <s v="https://www.zomato.com/kolkata/ruchita-restaurant-barasat"/>
    <s v="Chinese, North Indian"/>
    <s v="Barasat, Kolkata"/>
    <s v="Opens at 12noon"/>
    <s v="Near Boys School, Sodepur Road, Madhyamgram, Barasat, Kolkata"/>
    <n v="918013498099"/>
    <n v="1"/>
    <n v="1"/>
    <n v="1"/>
    <x v="1"/>
    <n v="3.2"/>
    <n v="13"/>
    <n v="3.9"/>
    <n v="2029"/>
    <m/>
    <m/>
    <m/>
    <x v="17"/>
    <x v="2"/>
  </r>
  <r>
    <s v="Bhikharam Chandmal"/>
    <s v="https://www.zomato.com/kolkata/bhikharam-chandmal-bangur"/>
    <s v="Mishti, Fast Food, Street Food, Sandwich"/>
    <s v="Bangur, Kolkata"/>
    <s v="Opens at 7:10am"/>
    <s v="120/B, Bangur Avenue, Bangur, Kolkata"/>
    <n v="918240853972"/>
    <n v="1"/>
    <n v="1"/>
    <n v="0"/>
    <x v="0"/>
    <n v="3.2"/>
    <n v="0"/>
    <n v="4.4000000000000004"/>
    <n v="1681"/>
    <s v="Sweets at it's best!!"/>
    <m/>
    <s v="Great Place, Great Portions, Value for Money, Price, Quality, Food"/>
    <x v="0"/>
    <x v="2"/>
  </r>
  <r>
    <s v="Rollick- Ice Creams, Cakes &amp; Desserts"/>
    <s v="https://www.zomato.com/kolkata/rollick-ice-creams-cakes-desserts-lake-town"/>
    <s v="Desserts, Ice Cream, Beverages, Bakery"/>
    <s v="Lake Town, Kolkata"/>
    <s v="Opens at 1pm"/>
    <s v="P-1, Bangur Avenue, Block B, Lake Town, Kolkata"/>
    <n v="919330116612"/>
    <n v="1"/>
    <n v="1"/>
    <n v="1"/>
    <x v="0"/>
    <n v="2.9"/>
    <n v="28"/>
    <n v="4.3"/>
    <n v="889"/>
    <m/>
    <m/>
    <m/>
    <x v="4"/>
    <x v="3"/>
  </r>
  <r>
    <s v="Roozbeh Biryani"/>
    <s v="https://www.zomato.com/kolkata/roozbeh-biryani-belghoria"/>
    <s v="North Indian"/>
    <s v="Belghoria, Kolkata"/>
    <m/>
    <s v="Near Jatindas Statue, Belghoria, Kolkata"/>
    <n v="917003651728"/>
    <n v="1"/>
    <n v="1"/>
    <n v="1"/>
    <x v="1"/>
    <n v="3.4"/>
    <n v="10"/>
    <n v="4.2"/>
    <n v="781"/>
    <m/>
    <m/>
    <s v="Mouth Watering Food, Affordable Prices, Best Food under Best Budget, Delicious Taste, Timely Service, Good Quality"/>
    <x v="1"/>
    <x v="2"/>
  </r>
  <r>
    <s v="Krazy For Chocolates"/>
    <s v="https://www.zomato.com/kolkata/krazy-for-chocolates-bangur"/>
    <s v="Bakery, Beverages, Ice Cream, Waffle, Fast Food"/>
    <s v="Bangur, Kolkata"/>
    <s v="Opens at 9am"/>
    <s v="1/20, Bangur Avenue, Block B, Bangur, Kolkata"/>
    <n v="919674713837"/>
    <n v="1"/>
    <n v="1"/>
    <n v="1"/>
    <x v="0"/>
    <n v="3.6"/>
    <n v="73"/>
    <n v="3.6"/>
    <n v="876"/>
    <m/>
    <m/>
    <m/>
    <x v="2"/>
    <x v="2"/>
  </r>
  <r>
    <s v="Flurys"/>
    <s v="https://www.zomato.com/kolkata/flurys-bangur"/>
    <s v="Bakery, Desserts, Fast Food, Coffee"/>
    <s v="Bangur, Kolkata"/>
    <s v="Opens at 8am"/>
    <s v="67B, Bangur Avenue, Block -A, Bangur, Kolkata"/>
    <n v="913346039359"/>
    <n v="1"/>
    <n v="1"/>
    <n v="1"/>
    <x v="1"/>
    <n v="3.3"/>
    <n v="86"/>
    <n v="4.0999999999999996"/>
    <n v="1212"/>
    <m/>
    <m/>
    <m/>
    <x v="0"/>
    <x v="2"/>
  </r>
  <r>
    <s v="Rasui"/>
    <s v="https://www.zomato.com/kolkata/rasui-belghoria"/>
    <s v="North Indian, Chinese, Biryani, Mughlai, Desserts, Beverages"/>
    <s v="Belghoria, Kolkata"/>
    <s v="Opens at 12noon"/>
    <s v="1st Floor, Plot 107/2, Flying Point, Feeder Road, Belghoria, Kolkata"/>
    <n v="919674528068"/>
    <n v="1"/>
    <n v="1"/>
    <n v="1"/>
    <x v="1"/>
    <n v="3.7"/>
    <n v="444"/>
    <n v="4"/>
    <n v="7844"/>
    <m/>
    <s v="Mutton Handi, Schezwan Fried Rice, Tandoori Chicken, Tandoori Roti, Chilli Chicken"/>
    <s v="Themed Decor, Comfortable Seating Area, Nice Food, Good Quality Food, Tasty Food, Food Presentation"/>
    <x v="5"/>
    <x v="2"/>
  </r>
  <r>
    <s v="Wow Fried Chicken"/>
    <s v="https://www.zomato.com/kolkata/wow-fried-chicken-dum-dum"/>
    <s v="Fast Food, Burger"/>
    <s v="Dum Dum, Kolkata"/>
    <s v="Opens at 5pm"/>
    <s v="75/1, Subhash Nagar, 1st Lane, Opposite Telephone Exchange, Dum Dum, Kolkata"/>
    <n v="919874464158"/>
    <n v="1"/>
    <n v="1"/>
    <n v="0"/>
    <x v="1"/>
    <s v="-"/>
    <n v="0"/>
    <n v="4.3"/>
    <n v="4039"/>
    <m/>
    <m/>
    <s v="Worth the Money, Value for Money, Good Quality, Price, Quantity"/>
    <x v="8"/>
    <x v="0"/>
  </r>
  <r>
    <s v="Red Dragon Chinese Restaurant"/>
    <s v="https://www.zomato.com/kolkata/red-dragon-chinese-restaurant-barasat"/>
    <s v="Chinese, Fast Food, North Indian"/>
    <s v="Barasat, Kolkata"/>
    <s v="Opens at 12noon"/>
    <s v="Madhyamgram Station Road, Madhyamgram Bazar, Barasat, Kolkata"/>
    <n v="919804634199"/>
    <n v="1"/>
    <n v="1"/>
    <n v="0"/>
    <x v="1"/>
    <s v="-"/>
    <n v="0"/>
    <n v="4"/>
    <n v="662"/>
    <m/>
    <m/>
    <m/>
    <x v="3"/>
    <x v="0"/>
  </r>
  <r>
    <s v="Hot Food"/>
    <s v="https://www.zomato.com/kolkata/hot-food-new-town"/>
    <s v="Chinese, Momos, South Indian, Street Food"/>
    <s v="New Town, Kolkata"/>
    <s v="Opens at 7am"/>
    <s v="30C, Bus Stand, Sardar Para, Ghuni, Hatiara, Rajarhat, New Town, Kolkata"/>
    <n v="917003243092"/>
    <n v="1"/>
    <n v="1"/>
    <n v="0"/>
    <x v="1"/>
    <s v="-"/>
    <n v="0"/>
    <n v="3.7"/>
    <n v="6316"/>
    <m/>
    <s v="Papri Chaat, Vada, Cheesecake, Noodles"/>
    <s v="Good Wifi, Tasty, Customizable Food, Worth the Money, Extensive Menu, Fresh Food"/>
    <x v="8"/>
    <x v="0"/>
  </r>
  <r>
    <s v="Dakshin Masala"/>
    <s v="https://www.zomato.com/kolkata/dakshin-masala-belghoria"/>
    <s v="South Indian, Beverages"/>
    <s v="Belghoria, Kolkata"/>
    <m/>
    <s v="8, BT Road, Belghoria, Kolkata"/>
    <n v="919831054521"/>
    <n v="1"/>
    <n v="0"/>
    <n v="0"/>
    <x v="0"/>
    <s v="-"/>
    <n v="0"/>
    <n v="4.3"/>
    <n v="890"/>
    <m/>
    <m/>
    <s v="Cute Packaging, Food Presentation, Great Portions, Delicious Food, Quality"/>
    <x v="3"/>
    <x v="0"/>
  </r>
  <r>
    <s v="The Brooklyn Creamery - Healthy Ice Cream"/>
    <s v="https://www.zomato.com/kolkata/the-brooklyn-creamery-healthy-ice-cream-baguihati"/>
    <s v="Ice Cream, Desserts"/>
    <s v="Baguihati, Kolkata"/>
    <m/>
    <s v="158/1, VIP Road, Deshbandhunagar, Baguihati, Kolkata"/>
    <n v="918778641995"/>
    <n v="1"/>
    <n v="0"/>
    <n v="0"/>
    <x v="1"/>
    <s v="-"/>
    <n v="0"/>
    <n v="3.9"/>
    <n v="22"/>
    <m/>
    <m/>
    <m/>
    <x v="4"/>
    <x v="0"/>
  </r>
  <r>
    <s v="Grill Hub"/>
    <s v="https://www.zomato.com/kolkata/grill-hub-3-barasat"/>
    <s v="American, Fast Food, Mexican, Italian"/>
    <s v="Barasat, Kolkata"/>
    <s v="Opens at 12noon"/>
    <s v="108/4, Rani Park, Jessore Road, Madhyamgram Chowmatha, Barasat, Kolkata"/>
    <n v="919831210101"/>
    <n v="1"/>
    <n v="1"/>
    <n v="1"/>
    <x v="1"/>
    <n v="4.2"/>
    <n v="503"/>
    <n v="4.3"/>
    <n v="6969"/>
    <m/>
    <s v="Roast Chicken Platter, Chicken Slider, Chicken Bbq Wings, Smoked Chicken Sandwich, Mixed Pasta, Quesadilla"/>
    <s v="Drive through, Elegantly Decorated, Not very Crowded, Pocket Friendly, Polite Staff, Prompt Service"/>
    <x v="2"/>
    <x v="1"/>
  </r>
  <r>
    <s v="Royal Chef"/>
    <s v="https://www.zomato.com/kolkata/royal-chef-1-barasat"/>
    <s v="Chinese, North Indian, Fast Food"/>
    <s v="Barasat, Kolkata"/>
    <s v="Opens at 12noon"/>
    <s v="182/10/72, Rangit Mall, Near Madhyamgram Municipality, Near Barasat, Kolkata"/>
    <n v="917278776838"/>
    <n v="1"/>
    <n v="1"/>
    <n v="1"/>
    <x v="1"/>
    <n v="2.9"/>
    <n v="183"/>
    <n v="3.9"/>
    <n v="2877"/>
    <m/>
    <m/>
    <s v="Family Restaurant, Cleanliness, Tandoori, Portion Size, Nice Ambience, Ambiance"/>
    <x v="20"/>
    <x v="3"/>
  </r>
  <r>
    <s v="Royal Arsalan Biriyani"/>
    <s v="https://www.zomato.com/kolkata/royal-arsalan-biriyani-dum-dum"/>
    <s v="Biryani"/>
    <s v="Dum Dum, Kolkata"/>
    <s v="Opens at 12:30pm"/>
    <s v="Shop LP 36/15, Subhash Nagar Road, Dum Dum, Kolkata"/>
    <n v="917023412958"/>
    <n v="1"/>
    <n v="1"/>
    <n v="1"/>
    <x v="1"/>
    <s v="-"/>
    <n v="1"/>
    <n v="4"/>
    <n v="140"/>
    <m/>
    <m/>
    <m/>
    <x v="0"/>
    <x v="0"/>
  </r>
  <r>
    <s v="Snack N Go"/>
    <s v="https://www.zomato.com/kolkata/snack-n-go-sinthi"/>
    <s v="Pizza, Fast Food, Street Food, Chinese, Desserts, Beverages"/>
    <s v="Sinthi, Kolkata"/>
    <s v="Opens at 2pm"/>
    <s v="68, Kali Charan Ghosh Road, Ward 2, Sinthi, Kolkata"/>
    <n v="919830130496"/>
    <n v="1"/>
    <n v="1"/>
    <n v="1"/>
    <x v="1"/>
    <n v="3.7"/>
    <n v="54"/>
    <n v="3.8"/>
    <n v="877"/>
    <m/>
    <m/>
    <s v="Elaborate Menu, Customizable Food, Reasonable Price, Fresh Food, Good Quality, Prices"/>
    <x v="7"/>
    <x v="2"/>
  </r>
  <r>
    <s v="Lebanese"/>
    <s v="https://www.zomato.com/kolkata/lebanese-belghoria"/>
    <s v="Fast Food, North Indian, Lebanese"/>
    <s v="Belghoria, Kolkata"/>
    <s v="Opens at 12:55pm"/>
    <s v="13/1/A, Madhusudan Banerjee Road, Belghoria, Kolkata"/>
    <n v="919433796654"/>
    <n v="1"/>
    <n v="1"/>
    <n v="1"/>
    <x v="1"/>
    <s v="-"/>
    <n v="2"/>
    <n v="3.7"/>
    <n v="313"/>
    <m/>
    <m/>
    <m/>
    <x v="0"/>
    <x v="0"/>
  </r>
  <r>
    <s v="Hakka Huan"/>
    <s v="https://www.zomato.com/kolkata/hakka-huan-new-town"/>
    <s v="Chinese, Thai"/>
    <s v="New Town, Kolkata"/>
    <m/>
    <s v="AB-144, Ground Floor, Street 96, Action Area 1, New Town, Kolkata"/>
    <n v="917439808959"/>
    <n v="1"/>
    <n v="0"/>
    <n v="0"/>
    <x v="1"/>
    <s v="-"/>
    <n v="0"/>
    <n v="4"/>
    <n v="315"/>
    <m/>
    <m/>
    <m/>
    <x v="0"/>
    <x v="0"/>
  </r>
  <r>
    <s v="Parijat's Kitchen"/>
    <s v="https://www.zomato.com/kolkata/parijats-kitchen-chinar-park"/>
    <s v="Fast Food, Pizza, Burger, Sandwich, Street Food, Beverages"/>
    <s v="Chinar Park, Kolkata"/>
    <m/>
    <s v="Near Aryaan Hospital, Roypara-Hatiara Road, Noapara, Sukanta Pally, Rajarhat, Chinar Park, Kolkata"/>
    <n v="917890541204"/>
    <n v="1"/>
    <n v="0"/>
    <n v="0"/>
    <x v="1"/>
    <s v="-"/>
    <n v="0"/>
    <n v="3.7"/>
    <n v="2479"/>
    <m/>
    <m/>
    <s v="Customizable Food, Fresh Food, Great Portions, Good Quality, Timely Service, Worth the Money"/>
    <x v="8"/>
    <x v="0"/>
  </r>
  <r>
    <s v="Eco Nest"/>
    <s v="https://www.zomato.com/kolkata/eco-nest-3-dum-dum"/>
    <s v="North Indian, Chinese, Fast Food"/>
    <s v="Dum Dum, Kolkata"/>
    <s v="4pm â€“ 4am (Today)"/>
    <s v="Shop 37, Dum Dum Road, Near GTR Gate, Dum Dum, Kolkata"/>
    <n v="917605896014"/>
    <n v="1"/>
    <n v="1"/>
    <n v="0"/>
    <x v="1"/>
    <s v="-"/>
    <n v="0"/>
    <n v="3.9"/>
    <n v="33"/>
    <m/>
    <m/>
    <m/>
    <x v="8"/>
    <x v="0"/>
  </r>
  <r>
    <s v="Sumi Home Delivery"/>
    <s v="https://www.zomato.com/kolkata/sumi-home-delivery-dum-dum"/>
    <s v="Bengali"/>
    <s v="Dum Dum, Kolkata"/>
    <m/>
    <s v="47/A, Arabinda Sarani, West Kamalapur, Rajbari, Dum Dum, Kolkata"/>
    <n v="917980966765"/>
    <n v="1"/>
    <n v="0"/>
    <n v="0"/>
    <x v="1"/>
    <s v="-"/>
    <n v="0"/>
    <n v="3.9"/>
    <n v="384"/>
    <m/>
    <m/>
    <m/>
    <x v="3"/>
    <x v="0"/>
  </r>
  <r>
    <s v="Food Centre"/>
    <s v="https://www.zomato.com/kolkata/food-centre-dum-dum"/>
    <s v="Bengali, Fast Food, Rolls, North Indian, Chinese, Mughlai"/>
    <s v="Dum Dum, Kolkata"/>
    <s v="Opens at 6pm"/>
    <s v="16, Paramhansa Sarani, Italgacha Road, Dum Dum, Kolkata"/>
    <n v="918420973556"/>
    <n v="1"/>
    <n v="1"/>
    <n v="1"/>
    <x v="1"/>
    <s v="-"/>
    <n v="3"/>
    <n v="4"/>
    <n v="53"/>
    <m/>
    <m/>
    <m/>
    <x v="17"/>
    <x v="0"/>
  </r>
  <r>
    <s v="La China Grill"/>
    <s v="https://www.zomato.com/kolkata/la-china-grill-dum-dum"/>
    <s v="Chinese, Seafood"/>
    <s v="Dum Dum, Kolkata"/>
    <s v="Opens at 12noon"/>
    <s v="63/10/1, Surer Math, Near Indian Art College, Dum Dum, Kolkata"/>
    <n v="919836926832"/>
    <n v="1"/>
    <n v="1"/>
    <n v="0"/>
    <x v="1"/>
    <n v="3.8"/>
    <n v="363"/>
    <n v="3.8"/>
    <n v="5329"/>
    <m/>
    <s v="Schezwan Fried Rice, Schezwan Chicken, Sandwiches, Chilli Chicken, Momo, Fish"/>
    <s v="Low Price, Reasonable Price, Worth the Money, Good Food, Delicious Food, Nice Place"/>
    <x v="21"/>
    <x v="2"/>
  </r>
  <r>
    <s v="Haji Taj Biryani Centre"/>
    <s v="https://www.zomato.com/kolkata/haji-taj-biryani-centre-dum-dum"/>
    <s v="Biryani"/>
    <s v="Dum Dum, Kolkata"/>
    <s v="Opens at 11am"/>
    <s v="3, Moti Lal Colony Jessore Road, Dum Dum, Kolkata"/>
    <n v="919875381323"/>
    <n v="1"/>
    <n v="1"/>
    <n v="0"/>
    <x v="1"/>
    <s v="-"/>
    <n v="0"/>
    <s v="-"/>
    <n v="13"/>
    <m/>
    <m/>
    <m/>
    <x v="8"/>
    <x v="0"/>
  </r>
  <r>
    <s v="Shahi Dum Pukht"/>
    <s v="https://www.zomato.com/kolkata/shahi-dum-pukht-sinthi"/>
    <s v="North Indian, Rolls, Biryani"/>
    <s v="Sinthi, Kolkata"/>
    <m/>
    <s v="449, Purba Sinthee Road, Ward 12, North Twenty Four Pargan, Sinthi, Kolkata"/>
    <n v="918017777790"/>
    <n v="1"/>
    <n v="0"/>
    <n v="0"/>
    <x v="1"/>
    <s v="-"/>
    <n v="0"/>
    <n v="3.6"/>
    <n v="93"/>
    <m/>
    <m/>
    <s v="Worth the Money, Great Portions, Delicious Food, Prices, Taste"/>
    <x v="8"/>
    <x v="0"/>
  </r>
  <r>
    <s v="Delhi Cafe &amp; Restaurant"/>
    <s v="https://www.zomato.com/kolkata/delhi-cafe-restaurant-dum-dum"/>
    <s v="Chinese, Sandwich"/>
    <s v="Dum Dum, Kolkata"/>
    <s v="Opens at 12noon"/>
    <s v="Shop 2, Ward 14, Dum Dum Road, Dum Dum, Kolkata"/>
    <n v="918777652321"/>
    <n v="1"/>
    <n v="1"/>
    <n v="1"/>
    <x v="1"/>
    <s v="-"/>
    <n v="3"/>
    <n v="4"/>
    <n v="46"/>
    <m/>
    <m/>
    <m/>
    <x v="7"/>
    <x v="0"/>
  </r>
  <r>
    <s v="Rasoi Jalpan"/>
    <s v="https://www.zomato.com/kolkata/rasoi-jalpan-bangur"/>
    <s v="North Indian"/>
    <s v="Bangur, Kolkata"/>
    <s v="Opens at 7am"/>
    <s v="P1/1, Bangur Avenue, Block A, Bangur, Kolkata"/>
    <n v="919831937908"/>
    <n v="1"/>
    <n v="1"/>
    <n v="0"/>
    <x v="1"/>
    <s v="-"/>
    <n v="0"/>
    <n v="4"/>
    <n v="39"/>
    <m/>
    <m/>
    <m/>
    <x v="3"/>
    <x v="0"/>
  </r>
  <r>
    <s v="Big Bites"/>
    <s v="https://www.zomato.com/kolkata/big-bites-kaikhali"/>
    <s v="Pizza, Fast Food, Beverages"/>
    <s v="Kaikhali, Kolkata"/>
    <s v="Opens at 11am"/>
    <s v="TG-2/3A, Tegharia, Kaikhali, Kolkata"/>
    <n v="918013510385"/>
    <n v="1"/>
    <n v="1"/>
    <n v="0"/>
    <x v="1"/>
    <s v="-"/>
    <n v="0"/>
    <n v="3.5"/>
    <n v="175"/>
    <m/>
    <m/>
    <m/>
    <x v="4"/>
    <x v="0"/>
  </r>
  <r>
    <s v="Appayan Restaurant"/>
    <s v="https://www.zomato.com/kolkata/appayan-restaurant-dum-dum"/>
    <s v="Biryani, Bengali, Chinese"/>
    <s v="Dum Dum, Kolkata"/>
    <s v="Opens at 1pm"/>
    <s v="13, Mahajati Road, Near SBI ATM, Dum Dum, Kolkata"/>
    <n v="919836048314"/>
    <n v="1"/>
    <n v="1"/>
    <n v="1"/>
    <x v="1"/>
    <s v="-"/>
    <n v="1"/>
    <s v="-"/>
    <n v="12"/>
    <m/>
    <m/>
    <m/>
    <x v="1"/>
    <x v="0"/>
  </r>
  <r>
    <s v="D Chef Kitchen"/>
    <s v="https://www.zomato.com/kolkata/d-chef-kitchen-kestopur"/>
    <s v="North Indian, Chinese, Rolls, Biryani"/>
    <s v="Kestopur, Kolkata"/>
    <s v="Opens at 12noon"/>
    <s v="Shop 3, A H 51, Block D, Krishnapur, Near Ganpati Park, Kestopur, Kolkata"/>
    <n v="919830943177"/>
    <n v="1"/>
    <n v="1"/>
    <n v="1"/>
    <x v="1"/>
    <n v="3.3"/>
    <n v="14"/>
    <n v="4"/>
    <n v="326"/>
    <m/>
    <m/>
    <s v="Proper Packaging, Portion, Timely Service, Great Portions, Delicious Food, Good Quality"/>
    <x v="2"/>
    <x v="2"/>
  </r>
  <r>
    <s v="Tandoori Hub"/>
    <s v="https://www.zomato.com/kolkata/tandoori-hub-dum-dum"/>
    <s v="Kebab, North Indian"/>
    <s v="Dum Dum, Kolkata"/>
    <s v="12midnight â€“ 3am, 12noon â€“ 12midnight (Today)"/>
    <s v="152, 68/1, Chandpur Pally, S A Dutta Sarani, Ward 17, Dum Dum, Kolkata"/>
    <n v="917003462171"/>
    <n v="1"/>
    <n v="1"/>
    <n v="0"/>
    <x v="1"/>
    <s v="-"/>
    <n v="0"/>
    <n v="3.3"/>
    <n v="41"/>
    <m/>
    <m/>
    <m/>
    <x v="3"/>
    <x v="0"/>
  </r>
  <r>
    <s v="Star Food Express"/>
    <s v="https://www.zomato.com/kolkata/star-food-express-chinar-park"/>
    <s v="Chinese, Fast Food, Rolls"/>
    <s v="Chinar Park, Kolkata"/>
    <m/>
    <s v="92/2, Atghara, Chinar Park, Kolkata"/>
    <n v="917449460871"/>
    <n v="1"/>
    <n v="0"/>
    <n v="0"/>
    <x v="1"/>
    <s v="-"/>
    <n v="0"/>
    <s v="-"/>
    <n v="3"/>
    <m/>
    <m/>
    <m/>
    <x v="3"/>
    <x v="0"/>
  </r>
  <r>
    <s v="Bro Food Hub"/>
    <s v="https://www.zomato.com/kolkata/bro-food-hub-dum-dum"/>
    <s v="South Indian, Chinese, North Indian"/>
    <s v="Dum Dum, Kolkata"/>
    <s v="Opens at 5pm"/>
    <s v="34M, Premises 84/A, 84, Subhas Nagar Road, Dum Dum, Kolkata"/>
    <n v="919836190563"/>
    <n v="1"/>
    <n v="1"/>
    <n v="0"/>
    <x v="1"/>
    <s v="-"/>
    <n v="0"/>
    <s v="-"/>
    <n v="13"/>
    <m/>
    <m/>
    <m/>
    <x v="8"/>
    <x v="0"/>
  </r>
  <r>
    <s v="Apni Rasoi"/>
    <s v="https://www.zomato.com/kolkata/apni-rasoi-kalindi"/>
    <s v="Fast Food, North Indian"/>
    <s v="Kalindi, Kolkata"/>
    <s v="Opens at 8am"/>
    <s v="181, Dum Dum Road, Ghoshpara, Kalindi, Kolkata"/>
    <n v="918910606350"/>
    <n v="1"/>
    <n v="1"/>
    <n v="0"/>
    <x v="1"/>
    <s v="-"/>
    <n v="1"/>
    <s v="-"/>
    <n v="0"/>
    <m/>
    <m/>
    <m/>
    <x v="0"/>
    <x v="0"/>
  </r>
  <r>
    <s v="FRIED 'n' FRESH CHICKII"/>
    <s v="https://www.zomato.com/kolkata/fried-n-fresh-chickii-kaikhali"/>
    <s v="Sandwich, Burger, Fast Food"/>
    <s v="Kaikhali, Kolkata"/>
    <s v="Opens at 4pm"/>
    <s v="Shop 3, Ward 5, Jiten Smrit Bhavan, Chiriamore, Near Maa Sharada Maternity Nursing Home, Kaikhali, Kolkata"/>
    <n v="919007765813"/>
    <n v="1"/>
    <n v="1"/>
    <n v="0"/>
    <x v="1"/>
    <s v="-"/>
    <n v="0"/>
    <s v="-"/>
    <n v="2"/>
    <m/>
    <m/>
    <m/>
    <x v="8"/>
    <x v="0"/>
  </r>
  <r>
    <s v="Zhongwen"/>
    <s v="https://www.zomato.com/kolkata/zhongwen-dum-dum"/>
    <s v="Chinese, Continental"/>
    <s v="Dum Dum, Kolkata"/>
    <s v="Opens at 12:30pm"/>
    <s v="Gouripur, Narayanpur, Dum Dum, Kolkata"/>
    <n v="919330776404"/>
    <n v="1"/>
    <n v="1"/>
    <n v="1"/>
    <x v="1"/>
    <n v="3.7"/>
    <n v="38"/>
    <n v="4.3"/>
    <n v="77"/>
    <m/>
    <m/>
    <s v="Service and Quality of Food, Authenticity, Clean and Hygienic Place, Chinese Restaurant, Great Service, Chef"/>
    <x v="2"/>
    <x v="2"/>
  </r>
  <r>
    <s v="House Of Candy"/>
    <s v="https://www.zomato.com/kolkata/house-of-candy-nagerbazar"/>
    <s v="Desserts"/>
    <s v="Diamond Plaza Mall, Jessore Road, Kolkata"/>
    <s v="Opens at 10:30am"/>
    <s v="68, 4th Floor, Diamond Plaza, Jessore Road, Amarpalli, Nagerbazar, Kolkata"/>
    <n v="919051889793"/>
    <n v="1"/>
    <n v="1"/>
    <n v="0"/>
    <x v="1"/>
    <s v="-"/>
    <n v="0"/>
    <n v="4"/>
    <n v="17"/>
    <m/>
    <m/>
    <m/>
    <x v="4"/>
    <x v="0"/>
  </r>
  <r>
    <s v="New Ruchi Food Corner"/>
    <s v="https://www.zomato.com/kolkata/new-ruchi-food-corner-baguihati"/>
    <s v="Chinese, Rolls"/>
    <s v="Baguihati, Kolkata"/>
    <s v="Opens at 5pm"/>
    <s v="BMC 25/125, BD 24, Deshbandhunagar, Baguihati, Kolkata"/>
    <n v="918017606766"/>
    <n v="1"/>
    <n v="1"/>
    <n v="0"/>
    <x v="1"/>
    <s v="-"/>
    <n v="0"/>
    <s v="-"/>
    <n v="7"/>
    <m/>
    <m/>
    <m/>
    <x v="8"/>
    <x v="0"/>
  </r>
  <r>
    <s v="Lovely Biriyani"/>
    <s v="https://www.zomato.com/kolkata/lovely-biriyani-1-sinthi"/>
    <s v="Biryani, Bengali"/>
    <s v="Sinthi, Kolkata"/>
    <s v="Opens at 1pm"/>
    <s v="20/1/2, Gopal Chandra Bose Lane, Sinthi, Kolkata"/>
    <n v="917003221936"/>
    <n v="1"/>
    <n v="1"/>
    <n v="0"/>
    <x v="1"/>
    <s v="-"/>
    <n v="0"/>
    <s v="-"/>
    <n v="6"/>
    <m/>
    <m/>
    <m/>
    <x v="8"/>
    <x v="0"/>
  </r>
  <r>
    <s v="Dada Boudi"/>
    <s v="https://www.zomato.com/kolkata/dada-boudi-baguihati"/>
    <s v="Biryani"/>
    <s v="Baguihati, Kolkata"/>
    <m/>
    <s v="Hatiara Extension, Baguihati, Kolkata"/>
    <n v="916290123186"/>
    <n v="1"/>
    <n v="0"/>
    <n v="0"/>
    <x v="1"/>
    <s v="-"/>
    <n v="0"/>
    <s v="-"/>
    <n v="12"/>
    <m/>
    <m/>
    <m/>
    <x v="1"/>
    <x v="0"/>
  </r>
  <r>
    <s v="Eat O Pio"/>
    <s v="https://www.zomato.com/kolkata/eat-o-pio-chinar-park"/>
    <s v="North Indian, Chinese, Rolls, Momos, Fast Food"/>
    <s v="Chinar Park, Kolkata"/>
    <s v="1pm â€“ 2am (Today)"/>
    <s v="Saurav Ganguly Avenue, Bablatala, Chinar Park, Kolkata"/>
    <n v="919330103414"/>
    <n v="1"/>
    <n v="1"/>
    <n v="1"/>
    <x v="1"/>
    <s v="-"/>
    <n v="3"/>
    <n v="3.7"/>
    <n v="26"/>
    <m/>
    <m/>
    <m/>
    <x v="12"/>
    <x v="0"/>
  </r>
  <r>
    <s v="Bangali Ahar"/>
    <s v="https://www.zomato.com/kolkata/bangali-ahar-sinthi"/>
    <s v="Bengali, North Indian"/>
    <s v="Sinthi, Kolkata"/>
    <s v="7am â€“ 4am (Today)"/>
    <s v="7/C, Gopal Chandra Bose Lane, Sinthi, Kolkata"/>
    <n v="918910342459"/>
    <n v="1"/>
    <n v="1"/>
    <n v="0"/>
    <x v="1"/>
    <s v="-"/>
    <n v="0"/>
    <n v="3.2"/>
    <n v="34"/>
    <m/>
    <m/>
    <m/>
    <x v="3"/>
    <x v="0"/>
  </r>
  <r>
    <s v="Shree Salasar Food"/>
    <s v="https://www.zomato.com/kolkata/shree-salasar-food-kestopur"/>
    <s v="North Indian, Street Food"/>
    <s v="Kestopur, Kolkata"/>
    <s v="Opens at 10:06am"/>
    <s v="AC-12, Prafulla Kanan, Kestopur, Kolkata"/>
    <n v="919831374348"/>
    <n v="1"/>
    <n v="1"/>
    <n v="0"/>
    <x v="1"/>
    <s v="-"/>
    <n v="0"/>
    <s v="-"/>
    <n v="5"/>
    <m/>
    <m/>
    <m/>
    <x v="17"/>
    <x v="0"/>
  </r>
  <r>
    <s v="Cafe E Mumbai"/>
    <s v="https://www.zomato.com/kolkata/cafe-e-mumbai-chinar-park"/>
    <s v="Sandwich, Pizza, Fast Food, Chinese, Street Food, Shake"/>
    <s v="Chinar Park, Kolkata"/>
    <m/>
    <s v="Meadows Quare, Near Aryaan Hospital, Hatiara Road, Chinar Park, Kolkata"/>
    <n v="917890541204"/>
    <n v="1"/>
    <n v="0"/>
    <n v="0"/>
    <x v="1"/>
    <s v="-"/>
    <n v="0"/>
    <s v="-"/>
    <n v="0"/>
    <m/>
    <m/>
    <m/>
    <x v="3"/>
    <x v="0"/>
  </r>
  <r>
    <s v="Bhoj Baji"/>
    <s v="https://www.zomato.com/kolkata/bhoj-baji-1-sinthi"/>
    <s v="Chinese, North Indian, Mughlai, Rolls"/>
    <s v="Sinthi, Kolkata"/>
    <s v="Opens at 5pm"/>
    <s v="45/35, Ramkrishna Ghosh Road, Near Bhagabti Oil Mill, Sinthi, Kolkata"/>
    <n v="918910266200"/>
    <n v="1"/>
    <n v="1"/>
    <n v="0"/>
    <x v="1"/>
    <s v="-"/>
    <n v="0"/>
    <n v="4"/>
    <n v="35"/>
    <m/>
    <m/>
    <m/>
    <x v="3"/>
    <x v="0"/>
  </r>
  <r>
    <s v="Savister"/>
    <s v="https://www.zomato.com/kolkata/savister-bangur"/>
    <s v="Fast Food, Beverages, Street Food"/>
    <s v="Bangur, Kolkata"/>
    <s v="12midnight â€“ 4am, 12noon â€“ 12midnight (Today)"/>
    <s v="Premises 38, P-11, Bangur Avenue, Block -A, Shop 08, Ward 29, Ward -29, South Dum Dum Municipality, North Twenty Four Parganas, West Bengal, Bangur, Kolkata"/>
    <n v="917980922619"/>
    <n v="1"/>
    <n v="0"/>
    <n v="1"/>
    <x v="0"/>
    <s v="-"/>
    <n v="0"/>
    <n v="2.9"/>
    <n v="19"/>
    <m/>
    <m/>
    <m/>
    <x v="0"/>
    <x v="0"/>
  </r>
  <r>
    <s v="Dhaba 24*7"/>
    <s v="https://www.zomato.com/kolkata/dhaba-24-7-barasat"/>
    <s v="Biryani, Seafood, North Indian, Chinese, Beverages"/>
    <s v="Barasat, Kolkata"/>
    <s v="12midnight â€“ 2am, 10:45am â€“ 12midnight (Today)"/>
    <s v="Birati, Bankra, Jessore Road, Barasat, Kolkata"/>
    <n v="919073510140"/>
    <n v="1"/>
    <n v="1"/>
    <n v="1"/>
    <x v="1"/>
    <n v="2.5"/>
    <n v="22"/>
    <n v="3.9"/>
    <n v="123"/>
    <m/>
    <m/>
    <s v="Clean and Hygienic Place, Delicious Taste, Fresh Food, Staff, Food Quality"/>
    <x v="12"/>
    <x v="3"/>
  </r>
  <r>
    <s v="Chick N Licken"/>
    <s v="https://www.zomato.com/kolkata/chick-n-licken-dum-dum"/>
    <s v="Fast Food"/>
    <s v="Dum Dum, Kolkata"/>
    <s v="Opens at 12noon"/>
    <s v="30, Rabindra Sarani, Balaka, Near State Bank Of India, Dum Dum, Kolkata"/>
    <n v="917003441919"/>
    <n v="1"/>
    <n v="1"/>
    <n v="0"/>
    <x v="1"/>
    <n v="2.9"/>
    <n v="13"/>
    <n v="4"/>
    <n v="147"/>
    <m/>
    <m/>
    <s v="Young Crowd, Great Portions, Fresh Food, Good Quality"/>
    <x v="0"/>
    <x v="3"/>
  </r>
  <r>
    <s v="Dimwala"/>
    <s v="https://www.zomato.com/kolkata/dimwala-kaikhali"/>
    <s v="Rolls"/>
    <s v="Kaikhali, Kolkata"/>
    <s v="Opens at 4:45pm"/>
    <s v="Near Sani Kali Mandir, KB Sarani Mall Road, Kaikhali, Kolkata"/>
    <n v="919331886575"/>
    <n v="1"/>
    <n v="1"/>
    <n v="0"/>
    <x v="1"/>
    <s v="-"/>
    <n v="0"/>
    <s v="-"/>
    <n v="11"/>
    <m/>
    <m/>
    <m/>
    <x v="10"/>
    <x v="0"/>
  </r>
  <r>
    <s v="Sweet Dish"/>
    <s v="https://www.zomato.com/kolkata/sweet-dish-baguihati"/>
    <s v="Ice Cream, Desserts"/>
    <s v="Baguihati, Kolkata"/>
    <m/>
    <s v="Jhil Bagan, CO-operative, hatiyara, North Twenty Four Parganas, Ward 14, Bidhannagar, Baguihati, Kolkata"/>
    <n v="916290123186"/>
    <n v="1"/>
    <n v="0"/>
    <n v="0"/>
    <x v="1"/>
    <s v="-"/>
    <n v="0"/>
    <s v="-"/>
    <n v="1"/>
    <m/>
    <m/>
    <m/>
    <x v="10"/>
    <x v="0"/>
  </r>
  <r>
    <s v="Cloudish"/>
    <s v="https://www.zomato.com/kolkata/cloudish-sinthi"/>
    <s v="Fast Food, BBQ, Beverages"/>
    <s v="Sinthi, Kolkata"/>
    <s v="3pm â€“ 3am (Today)"/>
    <s v="30/1F/1B, Hare Krishna Sett Lane, Sinthi, Kolkata"/>
    <n v="919836121121"/>
    <n v="1"/>
    <n v="1"/>
    <n v="0"/>
    <x v="1"/>
    <s v="-"/>
    <n v="0"/>
    <n v="4"/>
    <n v="29"/>
    <m/>
    <m/>
    <m/>
    <x v="3"/>
    <x v="0"/>
  </r>
  <r>
    <s v="AFC (Awesome Fried Chicken)"/>
    <s v="https://www.zomato.com/kolkata/afc-awesome-fried-chicken-1-new-town"/>
    <s v="Fast Food"/>
    <s v="New Town, Kolkata"/>
    <m/>
    <s v="Gouranganagar, (Oppsite Greenfield), New Town, Kolkata"/>
    <n v="918100501465"/>
    <n v="1"/>
    <n v="0"/>
    <n v="0"/>
    <x v="1"/>
    <s v="-"/>
    <n v="0"/>
    <s v="-"/>
    <n v="2"/>
    <m/>
    <m/>
    <m/>
    <x v="10"/>
    <x v="0"/>
  </r>
  <r>
    <s v="Sagun Chinese Hut"/>
    <s v="https://www.zomato.com/kolkata/sagun-chinese-hut-1-dum-dum"/>
    <s v="Chinese, North Indian, Mughlai, Fast Food"/>
    <s v="Dum Dum, Kolkata"/>
    <m/>
    <s v="32A, Vivekananda Sarani, Ward 6, Dum Dum, Kolkata"/>
    <n v="918100389082"/>
    <n v="1"/>
    <n v="0"/>
    <n v="0"/>
    <x v="1"/>
    <s v="-"/>
    <n v="0"/>
    <s v="-"/>
    <n v="6"/>
    <m/>
    <m/>
    <m/>
    <x v="8"/>
    <x v="0"/>
  </r>
  <r>
    <s v="Krishnas Dreams"/>
    <s v="https://www.zomato.com/kolkata/krishnas-dreams-1-sinthi"/>
    <s v="Fast Food, Bengali, Sandwich, Wraps, Chinese, Beverages"/>
    <s v="Sinthi, Kolkata"/>
    <m/>
    <s v="48/15B, South Sinthee Road, Sinthi, Kolkata"/>
    <n v="919874703505"/>
    <n v="1"/>
    <n v="0"/>
    <n v="0"/>
    <x v="1"/>
    <s v="-"/>
    <n v="0"/>
    <s v="-"/>
    <n v="7"/>
    <m/>
    <m/>
    <m/>
    <x v="4"/>
    <x v="0"/>
  </r>
  <r>
    <s v="Ma Kali Fast Food Center"/>
    <s v="https://www.zomato.com/kolkata/ma-kali-fast-food-center-dum-dum"/>
    <s v="Chinese, Fast Food"/>
    <s v="Dum Dum, Kolkata"/>
    <s v="Opens at 6pm"/>
    <s v="106, Rabindra Sarani, Garui, Panchanantala, Dum Dum, Kolkata"/>
    <n v="918777760379"/>
    <n v="1"/>
    <n v="1"/>
    <n v="0"/>
    <x v="1"/>
    <s v="-"/>
    <n v="0"/>
    <s v="-"/>
    <n v="12"/>
    <m/>
    <m/>
    <m/>
    <x v="3"/>
    <x v="0"/>
  </r>
  <r>
    <s v="Aashiq Biryani"/>
    <s v="https://www.zomato.com/kolkata/aashiq-biryani-nagerbazar"/>
    <s v="Biryani, North Indian"/>
    <s v="Nagerbazar, Kolkata"/>
    <s v="Opens at 11am"/>
    <s v="49/8, K.B. Ward no 22, Sarani, North Dum Dum Municipality, Mall Road, Nagerbazar, Kolkata"/>
    <n v="918864038197"/>
    <n v="1"/>
    <n v="1"/>
    <n v="0"/>
    <x v="1"/>
    <n v="3.2"/>
    <n v="4"/>
    <n v="3.3"/>
    <n v="18"/>
    <m/>
    <m/>
    <m/>
    <x v="0"/>
    <x v="2"/>
  </r>
  <r>
    <s v="Caledon Kababs"/>
    <s v="https://www.zomato.com/kolkata/caledon-kababs-chinar-park"/>
    <s v="Kebab, Fast Food"/>
    <s v="Chinar Park, Kolkata"/>
    <m/>
    <s v="1D, Rama Residency, Bangalaxmi Abasan, Rajarhat Main Road, Chinar Park, Kolkata"/>
    <n v="917797222128"/>
    <n v="1"/>
    <n v="0"/>
    <n v="0"/>
    <x v="1"/>
    <s v="-"/>
    <n v="0"/>
    <s v="-"/>
    <n v="0"/>
    <m/>
    <m/>
    <m/>
    <x v="0"/>
    <x v="0"/>
  </r>
  <r>
    <s v="Tripti The Taste Of Bengal"/>
    <s v="https://www.zomato.com/kolkata/tripti-the-taste-of-bengal-1-dum-dum"/>
    <s v="North Indian, Chinese"/>
    <s v="Dum Dum, Kolkata"/>
    <s v="Opens at 3pm"/>
    <s v="92, PK Guha Road, Dum Dum, Kolkata"/>
    <n v="918240705358"/>
    <n v="1"/>
    <n v="1"/>
    <n v="0"/>
    <x v="1"/>
    <s v="-"/>
    <n v="0"/>
    <s v="-"/>
    <n v="0"/>
    <m/>
    <m/>
    <m/>
    <x v="3"/>
    <x v="0"/>
  </r>
  <r>
    <s v="Super Star Hazi Biriyani"/>
    <s v="https://www.zomato.com/kolkata/super-star-hazi-biriyani-dum-dum"/>
    <s v="Biryani, Mughlai"/>
    <s v="Dum Dum, Kolkata"/>
    <m/>
    <s v="75(508), MB Road, Birati, Dum Dum, Kolkata"/>
    <n v="919102112667"/>
    <n v="1"/>
    <n v="0"/>
    <n v="0"/>
    <x v="1"/>
    <s v="-"/>
    <n v="0"/>
    <s v="-"/>
    <n v="0"/>
    <m/>
    <m/>
    <m/>
    <x v="8"/>
    <x v="0"/>
  </r>
  <r>
    <s v="Wow Burger &amp; Sandwich"/>
    <s v="https://www.zomato.com/kolkata/wow-burger-sandwich-baranagar"/>
    <s v="Burger, Sandwich"/>
    <s v="Baranagar, Kolkata"/>
    <m/>
    <s v="72, Near Ambagan Khelar Math, Subhas Nagar, Baranagar, Kolkata"/>
    <n v="919330335642"/>
    <n v="1"/>
    <n v="0"/>
    <n v="0"/>
    <x v="1"/>
    <s v="-"/>
    <n v="0"/>
    <n v="2.8"/>
    <n v="40"/>
    <m/>
    <m/>
    <m/>
    <x v="8"/>
    <x v="0"/>
  </r>
  <r>
    <s v="6 Ballygunge Place"/>
    <s v="https://www.zomato.com/kolkata/6-ballygunge-place-baranagar"/>
    <s v="Bengali, North Indian"/>
    <s v="Baranagar, Kolkata"/>
    <m/>
    <s v="110 BT Road, Ground Floor, Dunlop, Baranagar, Kolkata"/>
    <n v="919073996400"/>
    <n v="1"/>
    <n v="0"/>
    <n v="0"/>
    <x v="1"/>
    <s v="-"/>
    <n v="0"/>
    <s v="-"/>
    <n v="0"/>
    <m/>
    <m/>
    <m/>
    <x v="3"/>
    <x v="0"/>
  </r>
  <r>
    <s v="22 Chinar Park"/>
    <s v="https://www.zomato.com/kolkata/22-chinar-park-kaikhali"/>
    <s v="Fast Food"/>
    <s v="Kaikhali, Kolkata"/>
    <m/>
    <s v="Rajarhat Road, Kaikhali, Kolkata"/>
    <n v="919830189164"/>
    <n v="1"/>
    <n v="0"/>
    <n v="0"/>
    <x v="1"/>
    <s v="-"/>
    <n v="0"/>
    <n v="3.1"/>
    <n v="47"/>
    <m/>
    <m/>
    <m/>
    <x v="8"/>
    <x v="0"/>
  </r>
  <r>
    <s v="Magic Man"/>
    <s v="https://www.zomato.com/kolkata/magic-man-2-chinar-park"/>
    <s v="Street Food, Fast Food, Beverages, Pasta, Pizza"/>
    <s v="Chinar Park, Kolkata"/>
    <m/>
    <s v="Tegharia Lokhnath Mandir, Chinar Park, Kolkata"/>
    <n v="917890541204"/>
    <n v="1"/>
    <n v="0"/>
    <n v="0"/>
    <x v="1"/>
    <s v="-"/>
    <n v="0"/>
    <n v="3.5"/>
    <n v="38"/>
    <m/>
    <m/>
    <m/>
    <x v="3"/>
    <x v="0"/>
  </r>
  <r>
    <s v="Mondal Brother's"/>
    <s v="https://www.zomato.com/kolkata/mondal-brothers-baranagar"/>
    <s v="Bengali, Chinese, Fast Food"/>
    <s v="Baranagar, Kolkata"/>
    <s v="Opens at 11am"/>
    <s v="37/1A/H/5, Kashipur Road, Baranagar, Kolkata"/>
    <n v="918100208194"/>
    <n v="1"/>
    <n v="1"/>
    <n v="0"/>
    <x v="1"/>
    <s v="-"/>
    <n v="0"/>
    <n v="3.7"/>
    <n v="76"/>
    <m/>
    <m/>
    <m/>
    <x v="8"/>
    <x v="0"/>
  </r>
  <r>
    <s v="Kolkata Mistanna Bhandar"/>
    <s v="https://www.zomato.com/kolkata/kolkata-mistanna-bhandar-baguihati"/>
    <s v="Ice Cream, Desserts"/>
    <s v="Baguihati, Kolkata"/>
    <s v="Opens tomorrow at 7am"/>
    <s v="Jhil Bagan, CO-operative, Hatiyara, Ward 14, Bidhannagar, Baguihati, Kolkata"/>
    <n v="916290123186"/>
    <n v="1"/>
    <n v="1"/>
    <n v="0"/>
    <x v="1"/>
    <s v="-"/>
    <n v="0"/>
    <s v="-"/>
    <n v="5"/>
    <m/>
    <m/>
    <m/>
    <x v="10"/>
    <x v="0"/>
  </r>
  <r>
    <s v="Creazy Kitchen"/>
    <s v="https://www.zomato.com/kolkata/creazy-kitchen-kaikhali"/>
    <s v="Chinese, Rolls"/>
    <s v="Kaikhali, Kolkata"/>
    <s v="Opens at 10am"/>
    <s v="Shop 6, Anandam Apartment, Sardarpada, Rajarhat, Kaikhali, Kolkata"/>
    <n v="919748606182"/>
    <n v="1"/>
    <n v="1"/>
    <n v="1"/>
    <x v="1"/>
    <s v="-"/>
    <n v="0"/>
    <n v="3.3"/>
    <n v="1090"/>
    <m/>
    <m/>
    <m/>
    <x v="17"/>
    <x v="0"/>
  </r>
  <r>
    <s v="Hello CafÃ©"/>
    <s v="https://www.zomato.com/kolkata/hello-cafÃ©-dum-dum"/>
    <s v="South Indian, Fast Food, Pizza, Sandwich, Beverages"/>
    <s v="Dum Dum, Kolkata"/>
    <s v="Opens at 8am"/>
    <s v="BH 38/150, Jangalpur Road, Rajbari, Dum Dum, Kolkata"/>
    <n v="919903877788"/>
    <n v="1"/>
    <n v="1"/>
    <n v="0"/>
    <x v="0"/>
    <s v="-"/>
    <n v="2"/>
    <s v="-"/>
    <n v="10"/>
    <m/>
    <m/>
    <m/>
    <x v="1"/>
    <x v="0"/>
  </r>
  <r>
    <s v="Bismilhha Biryani"/>
    <s v="https://www.zomato.com/kolkata/bismilhha-biryani-kalindi"/>
    <s v="North Indian"/>
    <s v="Kalindi, Kolkata"/>
    <s v="8am â€“ 2am (Today)"/>
    <s v="1129/1, Purba Sinthee Road, Kalindi, Kolkata"/>
    <n v="918972884570"/>
    <n v="1"/>
    <n v="1"/>
    <n v="0"/>
    <x v="1"/>
    <s v="-"/>
    <n v="0"/>
    <n v="2.8"/>
    <n v="92"/>
    <m/>
    <m/>
    <m/>
    <x v="3"/>
    <x v="0"/>
  </r>
  <r>
    <s v="Sharma's Restro"/>
    <s v="https://www.zomato.com/kolkata/sharmas-restro-dum-dum"/>
    <s v="North Indian, South Indian, Chinese"/>
    <s v="Dum Dum, Kolkata"/>
    <s v="Opens at 11am"/>
    <s v="156, Rajbari Road, Jangalpur, Belghoria Expressway, Dum Dum, Kolkata"/>
    <n v="919748728138"/>
    <n v="1"/>
    <n v="1"/>
    <n v="0"/>
    <x v="1"/>
    <s v="-"/>
    <n v="1"/>
    <s v="-"/>
    <n v="3"/>
    <m/>
    <m/>
    <m/>
    <x v="2"/>
    <x v="0"/>
  </r>
  <r>
    <s v="JAM - Just A Minute"/>
    <s v="https://www.zomato.com/kolkata/jam-just-a-minute-dum-dum"/>
    <s v="Chinese, Fast Food, Pizza"/>
    <s v="Dum Dum, Kolkata"/>
    <m/>
    <s v="113, Sarat Bose Road, Dum Dum, Kolkata"/>
    <n v="917908796391"/>
    <n v="1"/>
    <n v="0"/>
    <n v="0"/>
    <x v="1"/>
    <s v="-"/>
    <n v="0"/>
    <n v="3.9"/>
    <n v="183"/>
    <m/>
    <m/>
    <m/>
    <x v="3"/>
    <x v="0"/>
  </r>
  <r>
    <s v="Crazy Cheesy Cafeteria"/>
    <s v="https://www.zomato.com/kolkata/crazy-cheesy-cafeteria-chinar-park"/>
    <s v="Pizza, Burger, Sandwich, Fast Food, Beverages"/>
    <s v="Chinar Park, Kolkata"/>
    <s v="24 Hours (Today)"/>
    <s v="Tegharia Ramakrishna Marg, Near Lokenath Mandir, Chinar Park, Kolkata"/>
    <n v="91919875583033"/>
    <n v="1"/>
    <n v="1"/>
    <n v="0"/>
    <x v="1"/>
    <s v="-"/>
    <n v="0"/>
    <n v="3.1"/>
    <n v="59"/>
    <m/>
    <m/>
    <m/>
    <x v="3"/>
    <x v="0"/>
  </r>
  <r>
    <s v="Royal Bengal Methai"/>
    <s v="https://www.zomato.com/kolkata/royal-bengal-methai-baguihati"/>
    <s v="Desserts, Mishti"/>
    <s v="Baguihati, Kolkata"/>
    <m/>
    <s v="Jhil Bagan, CO-operative, Hatiyara, Bidhannagar, Baguihati, Kolkata"/>
    <n v="916290123186"/>
    <n v="1"/>
    <n v="0"/>
    <n v="0"/>
    <x v="1"/>
    <s v="-"/>
    <n v="0"/>
    <s v="-"/>
    <n v="0"/>
    <m/>
    <m/>
    <m/>
    <x v="10"/>
    <x v="0"/>
  </r>
  <r>
    <s v="Dada Bhai Bhojnalaya"/>
    <s v="https://www.zomato.com/kolkata/dada-bhai-bhojnalaya-kestopur"/>
    <s v="Biryani, Chinese"/>
    <s v="Kestopur, Kolkata"/>
    <m/>
    <s v="AB-46, Samarpally, Kestopur, Kolkata"/>
    <n v="917596995957"/>
    <n v="1"/>
    <n v="0"/>
    <n v="0"/>
    <x v="1"/>
    <s v="-"/>
    <n v="0"/>
    <s v="-"/>
    <n v="7"/>
    <m/>
    <m/>
    <m/>
    <x v="3"/>
    <x v="0"/>
  </r>
  <r>
    <s v="Sandwizz"/>
    <s v="https://www.zomato.com/kolkata/sandwizz-kestopur"/>
    <s v="Sandwich, Healthy Food"/>
    <s v="Kestopur, Kolkata"/>
    <m/>
    <s v="AF 385/A, Kinnor Apartment, 4th Floor, Hanapara, Kestopur, Kolkata"/>
    <n v="919903517090"/>
    <n v="1"/>
    <n v="0"/>
    <n v="0"/>
    <x v="1"/>
    <s v="-"/>
    <n v="0"/>
    <s v="-"/>
    <n v="11"/>
    <m/>
    <m/>
    <m/>
    <x v="3"/>
    <x v="0"/>
  </r>
  <r>
    <s v="Mahakal Street Food"/>
    <s v="https://www.zomato.com/kolkata/mahakal-street-food-baranagar"/>
    <s v="Bengali"/>
    <s v="Baranagar, Kolkata"/>
    <m/>
    <s v="72, Subhas Nagar, Baranagar, Kolkata"/>
    <n v="919330335642"/>
    <n v="1"/>
    <n v="0"/>
    <n v="0"/>
    <x v="1"/>
    <s v="-"/>
    <n v="0"/>
    <n v="3.2"/>
    <n v="39"/>
    <m/>
    <m/>
    <m/>
    <x v="8"/>
    <x v="0"/>
  </r>
  <r>
    <s v="Foodex@99"/>
    <s v="https://www.zomato.com/kolkata/foodex@99-kestopur"/>
    <s v="Burger, Sandwich, Pasta, Italian, American, Salad, Beverages"/>
    <s v="Kestopur, Kolkata"/>
    <m/>
    <s v="BD-60, Acropolis Abason, Rabindrapally, Kestopur, Kolkata"/>
    <n v="918017222875"/>
    <n v="1"/>
    <n v="0"/>
    <n v="0"/>
    <x v="1"/>
    <s v="-"/>
    <n v="0"/>
    <s v="-"/>
    <n v="0"/>
    <m/>
    <m/>
    <m/>
    <x v="8"/>
    <x v="0"/>
  </r>
  <r>
    <s v="Mondal Fast Food"/>
    <s v="https://www.zomato.com/kolkata/mondal-fast-food-kankurgachi"/>
    <s v="North Indian, Chinese"/>
    <s v="Kankurgachi, Kolkata"/>
    <m/>
    <s v="34, Bagmari Road, Kankurgachi, Kolkata"/>
    <n v="918420167987"/>
    <n v="1"/>
    <n v="0"/>
    <n v="0"/>
    <x v="1"/>
    <s v="-"/>
    <n v="0"/>
    <s v="-"/>
    <n v="0"/>
    <m/>
    <m/>
    <m/>
    <x v="8"/>
    <x v="0"/>
  </r>
  <r>
    <s v="Madhu's Biryani"/>
    <s v="https://www.zomato.com/kolkata/madhus-biryani-paikpara"/>
    <s v="Biryani"/>
    <s v="Paikpara, Kolkata"/>
    <m/>
    <s v="14/B, Birpara Lane, Paikpara, Kolkata"/>
    <n v="919051052566"/>
    <n v="1"/>
    <n v="0"/>
    <n v="0"/>
    <x v="1"/>
    <s v="-"/>
    <n v="0"/>
    <s v="-"/>
    <n v="0"/>
    <m/>
    <m/>
    <m/>
    <x v="3"/>
    <x v="0"/>
  </r>
  <r>
    <s v="Agarwal's Kitchen"/>
    <s v="https://www.zomato.com/kolkata/agarwals-kitchen-baguihati"/>
    <s v="North Indian, South Indian, Street Food"/>
    <s v="Baguihati, Kolkata"/>
    <s v="Opens at 12:01pm"/>
    <s v="RB 31/2, VIP Road, Raghunathpur, Baguihati, Kolkata"/>
    <n v="916291366144"/>
    <n v="1"/>
    <n v="1"/>
    <n v="1"/>
    <x v="1"/>
    <s v="-"/>
    <n v="1"/>
    <n v="3.5"/>
    <n v="219"/>
    <m/>
    <m/>
    <m/>
    <x v="0"/>
    <x v="0"/>
  </r>
  <r>
    <s v="Momo Mania By KrazyyEats"/>
    <s v="https://www.zomato.com/kolkata/momo-mania-by-krazyyeats-dum-dum"/>
    <s v="Momos, Beverages"/>
    <s v="Dum Dum, Kolkata"/>
    <m/>
    <s v="20/99, PK Guha Road, Rabineer Apartment, Krishigopal Mor, Dum Dum, Kolkata"/>
    <n v="917008274056"/>
    <n v="1"/>
    <n v="1"/>
    <n v="1"/>
    <x v="1"/>
    <s v="-"/>
    <n v="1"/>
    <n v="4"/>
    <n v="42"/>
    <m/>
    <m/>
    <m/>
    <x v="4"/>
    <x v="0"/>
  </r>
  <r>
    <s v="Tripti Food Corner"/>
    <s v="https://www.zomato.com/kolkata/tripti-food-corner-dum-dum"/>
    <s v="Biryani, Fast Food, Chinese"/>
    <s v="Dum Dum, Kolkata"/>
    <s v="Opens at 11am"/>
    <s v="41, Sukanta Sarani, Ward 6, Dum Dum, Kolkata"/>
    <n v="919330649020"/>
    <n v="1"/>
    <n v="1"/>
    <n v="0"/>
    <x v="1"/>
    <s v="-"/>
    <n v="0"/>
    <n v="3.3"/>
    <n v="30"/>
    <m/>
    <m/>
    <m/>
    <x v="8"/>
    <x v="0"/>
  </r>
  <r>
    <s v="Mou Delicious Kitchen"/>
    <s v="https://www.zomato.com/kolkata/mou-delicious-kitchen-kalindi"/>
    <s v="Bengali, North Indian"/>
    <s v="Kalindi, Kolkata"/>
    <m/>
    <s v="Flat C/1 104, 2nd Floor, S H K Basu Sarani, Krishna Vila Stream Laundry, Ward 18, Borough, Jawpur, Kalindi, Kolkata"/>
    <n v="919123800083"/>
    <n v="1"/>
    <n v="0"/>
    <n v="0"/>
    <x v="1"/>
    <s v="-"/>
    <n v="0"/>
    <n v="4"/>
    <n v="339"/>
    <m/>
    <m/>
    <m/>
    <x v="8"/>
    <x v="0"/>
  </r>
  <r>
    <s v="Anjali Caterer"/>
    <s v="https://www.zomato.com/kolkata/anjali-caterer-sinthi"/>
    <s v="North Indian, Bengali"/>
    <s v="Sinthi, Kolkata"/>
    <s v="Opens at 10am"/>
    <s v="Tulsi Apartment, Near Purbasha Math, Bediapara, South Dum Dum, Sinthi, Kolkata"/>
    <n v="918582982434"/>
    <n v="1"/>
    <n v="1"/>
    <n v="0"/>
    <x v="1"/>
    <s v="-"/>
    <n v="0"/>
    <n v="3.9"/>
    <n v="146"/>
    <m/>
    <m/>
    <m/>
    <x v="3"/>
    <x v="0"/>
  </r>
  <r>
    <s v="Kerala Cafe"/>
    <s v="https://www.zomato.com/kolkata/kerala-cafe-dum-dum"/>
    <s v="South Indian"/>
    <s v="Dum Dum, Kolkata"/>
    <s v="Opens at 9am"/>
    <s v="175, Central Jail More, RBC Road, Dum Dum, Kolkata"/>
    <n v="918697330327"/>
    <n v="1"/>
    <n v="1"/>
    <n v="1"/>
    <x v="1"/>
    <n v="3.6"/>
    <n v="4"/>
    <n v="4.0999999999999996"/>
    <n v="79"/>
    <m/>
    <m/>
    <m/>
    <x v="17"/>
    <x v="2"/>
  </r>
  <r>
    <s v="Hiraa Food"/>
    <s v="https://www.zomato.com/kolkata/hiraa-food-baguihati"/>
    <s v="Bengali, Chinese"/>
    <s v="Baguihati, Kolkata"/>
    <m/>
    <s v="EA 4/3, Deshbandhunagar, Baguihati, Kolkata"/>
    <n v="919239533779"/>
    <n v="1"/>
    <n v="0"/>
    <n v="0"/>
    <x v="1"/>
    <s v="-"/>
    <n v="0"/>
    <s v="-"/>
    <n v="5"/>
    <m/>
    <m/>
    <m/>
    <x v="8"/>
    <x v="0"/>
  </r>
  <r>
    <s v="Robin's Food Corner"/>
    <s v="https://www.zomato.com/kolkata/robins-food-corner-dum-dum"/>
    <s v="North Indian, Street Food"/>
    <s v="Dum Dum, Kolkata"/>
    <s v="Opens at 8pm"/>
    <s v="417, PK Guha Road, Dum Dum, Kolkata"/>
    <n v="919903848662"/>
    <n v="1"/>
    <n v="1"/>
    <n v="0"/>
    <x v="1"/>
    <s v="-"/>
    <n v="0"/>
    <n v="3.7"/>
    <n v="53"/>
    <m/>
    <m/>
    <m/>
    <x v="3"/>
    <x v="0"/>
  </r>
  <r>
    <s v="Viva La Fries"/>
    <s v="https://www.zomato.com/kolkata/viva-la-fries-dum-dum"/>
    <s v="Fast Food, Pasta, North Indian, Chinese"/>
    <s v="Dum Dum, Kolkata"/>
    <s v="Opens at 5pm"/>
    <s v="25/37, Mall Road, Dum Dum, Kolkata"/>
    <n v="919903455477"/>
    <n v="1"/>
    <n v="1"/>
    <n v="0"/>
    <x v="1"/>
    <s v="-"/>
    <n v="0"/>
    <n v="4"/>
    <n v="26"/>
    <m/>
    <m/>
    <m/>
    <x v="8"/>
    <x v="0"/>
  </r>
  <r>
    <s v="Veg Express"/>
    <s v="https://www.zomato.com/kolkata/veg-express-baguihati"/>
    <s v="North Indian, Chinese"/>
    <s v="Baguihati, Kolkata"/>
    <m/>
    <s v="Ward 14, Hatiara, Baguihati, Kolkata"/>
    <n v="918478846274"/>
    <n v="1"/>
    <n v="1"/>
    <n v="0"/>
    <x v="1"/>
    <s v="-"/>
    <n v="0"/>
    <s v="-"/>
    <n v="1"/>
    <m/>
    <m/>
    <m/>
    <x v="8"/>
    <x v="0"/>
  </r>
  <r>
    <s v="The Veg Maharani"/>
    <s v="https://www.zomato.com/kolkata/the-veg-maharani-1-baguihati"/>
    <s v="North Indian, Chinese"/>
    <s v="Baguihati, Kolkata"/>
    <m/>
    <s v="Hatiara, Sardarpara, Near Ma Manasa Devi Mandir, Baguihati, Kolkata"/>
    <n v="918478846274"/>
    <n v="1"/>
    <n v="0"/>
    <n v="0"/>
    <x v="1"/>
    <s v="-"/>
    <n v="0"/>
    <s v="-"/>
    <n v="0"/>
    <m/>
    <m/>
    <m/>
    <x v="8"/>
    <x v="0"/>
  </r>
  <r>
    <s v="Madre"/>
    <s v="https://www.zomato.com/kolkata/madre-kalindi"/>
    <s v="Salad"/>
    <s v="Kalindi, Kolkata"/>
    <m/>
    <s v="4/4, Seth Bagan Road, Kalindi, Kolkata"/>
    <n v="919433365039"/>
    <n v="1"/>
    <n v="0"/>
    <n v="0"/>
    <x v="1"/>
    <s v="-"/>
    <n v="0"/>
    <s v="-"/>
    <n v="0"/>
    <m/>
    <m/>
    <m/>
    <x v="4"/>
    <x v="0"/>
  </r>
  <r>
    <s v="Baskin Robbins"/>
    <s v="https://www.zomato.com/kolkata/baskin-robbins-lake-market-area"/>
    <s v="Ice Cream, Desserts, Beverages"/>
    <s v="Lake Market Area, Kolkata"/>
    <s v="Opens at 11am"/>
    <s v="104, F 03, Rash Behari Avenue, Lake Market Area, Kolkata"/>
    <n v="919748565321"/>
    <n v="1"/>
    <n v="1"/>
    <n v="1"/>
    <x v="0"/>
    <s v="-"/>
    <n v="2"/>
    <n v="4"/>
    <n v="41"/>
    <m/>
    <m/>
    <m/>
    <x v="0"/>
    <x v="0"/>
  </r>
  <r>
    <s v="The Howrah Bridge"/>
    <s v="https://www.zomato.com/kolkata/the-howrah-bridge-kasba"/>
    <s v="Chinese, North Indian, Bengali, South Indian, Fast Food"/>
    <s v="Kasba, Kolkata"/>
    <s v="Opens at 12noon"/>
    <s v="3004, Rajdanga Main Road, Near Acropolis Mall, Kasba, Kolkata"/>
    <n v="919007817777"/>
    <n v="1"/>
    <n v="1"/>
    <n v="1"/>
    <x v="1"/>
    <n v="2.9"/>
    <n v="58"/>
    <n v="4.0999999999999996"/>
    <n v="231"/>
    <m/>
    <m/>
    <s v="Casual Seating Area, Food Quality, Good Food, Price, Service"/>
    <x v="2"/>
    <x v="3"/>
  </r>
  <r>
    <s v="The Tasty Bites @ 99"/>
    <s v="https://www.zomato.com/kolkata/the-tasty-bites-@-99-entally"/>
    <s v="Chinese, Fast Food, Beverages"/>
    <s v="Entally, Kolkata"/>
    <s v="12noon â€“ 5am (Today)"/>
    <s v="3/1/H/17, Sir Syed Ahmed Road, Entally, Kolkata"/>
    <n v="919748949883"/>
    <n v="1"/>
    <n v="1"/>
    <n v="1"/>
    <x v="1"/>
    <s v="-"/>
    <n v="1"/>
    <n v="3.8"/>
    <n v="106"/>
    <m/>
    <m/>
    <m/>
    <x v="7"/>
    <x v="0"/>
  </r>
  <r>
    <s v="Haldiram's Prabhuji"/>
    <s v="https://www.zomato.com/kolkata/haldirams-prabhuji-dalhousie-bbd-bagh"/>
    <s v="Mishti, South Indian, Street Food, Chinese, Fast Food, North Indian, Beverages"/>
    <s v="Dalhousie BBD Bagh, Kolkata"/>
    <s v="Opens at 9am"/>
    <s v="10A, Barbourn Road, Dalhousie BBD Bagh, Kolkata"/>
    <n v="919830011139"/>
    <n v="1"/>
    <n v="1"/>
    <n v="1"/>
    <x v="0"/>
    <n v="3.3"/>
    <n v="79"/>
    <n v="4.0999999999999996"/>
    <n v="4013"/>
    <m/>
    <m/>
    <m/>
    <x v="0"/>
    <x v="2"/>
  </r>
  <r>
    <s v="Food Square"/>
    <s v="https://www.zomato.com/kolkata/food-square-college-street"/>
    <s v="Fast Food, Beverages, Shake"/>
    <s v="College Street, Kolkata"/>
    <s v="Opens at 12noon"/>
    <s v="1/1/1D, Bankim Chatterjee Street, College Street, Kolkata"/>
    <n v="919051126225"/>
    <n v="1"/>
    <n v="1"/>
    <n v="1"/>
    <x v="1"/>
    <n v="4"/>
    <n v="301"/>
    <n v="4.0999999999999996"/>
    <n v="517"/>
    <m/>
    <s v="Paneer Sandwich, Chicken Cheese Sandwich, Milkshakes, Lassi, Virgin Mojito, Pasta"/>
    <s v="Economical, Great Recommendations, Cleanliness, Staff Behaviour, Low Price, Friendly Place"/>
    <x v="7"/>
    <x v="1"/>
  </r>
  <r>
    <s v="Nettare Cafe"/>
    <s v="https://www.zomato.com/kolkata/nettare-cafe-topsia"/>
    <s v="Coffee, Sandwich"/>
    <s v="Topsia, Kolkata"/>
    <m/>
    <s v="86 B/1, Topsia Road, Topsia, Kolkata"/>
    <n v="919073609949"/>
    <n v="1"/>
    <n v="0"/>
    <n v="0"/>
    <x v="1"/>
    <s v="-"/>
    <n v="0"/>
    <s v="-"/>
    <n v="8"/>
    <m/>
    <m/>
    <m/>
    <x v="4"/>
    <x v="0"/>
  </r>
  <r>
    <s v="Alphabite"/>
    <s v="https://www.zomato.com/kolkata/alphabite-entally"/>
    <s v="North Indian, Fast Food, Street Food, Beverages, Mishti"/>
    <s v="Entally, Kolkata"/>
    <m/>
    <s v="20B, Flat A/3, 3rd Floor, Convent Road, Opposite Entally Police Station, Entally, Kolkata"/>
    <n v="916290678211"/>
    <n v="1"/>
    <n v="0"/>
    <n v="0"/>
    <x v="1"/>
    <s v="-"/>
    <n v="0"/>
    <s v="-"/>
    <n v="0"/>
    <m/>
    <m/>
    <m/>
    <x v="3"/>
    <x v="0"/>
  </r>
  <r>
    <s v="Bidyut Jana Caterer"/>
    <s v="https://www.zomato.com/kolkata/bidyut-jana-caterer-kankurgachi"/>
    <s v="Chinese, North Indian"/>
    <s v="Kankurgachi, Kolkata"/>
    <s v="Opens at 11am"/>
    <s v="1, Greenchoo Building, Near Swasthya Bhawan, Kankurgachi, Kolkata"/>
    <n v="919903033555"/>
    <n v="1"/>
    <n v="1"/>
    <n v="0"/>
    <x v="1"/>
    <s v="-"/>
    <n v="0"/>
    <s v="-"/>
    <n v="0"/>
    <m/>
    <m/>
    <m/>
    <x v="10"/>
    <x v="0"/>
  </r>
  <r>
    <s v="Chowpatty "/>
    <s v="https://www.zomato.com/kolkata/chowpatty-sealdah-area"/>
    <s v="Chinese, Bengali, South Indian"/>
    <s v="Sealdah Area, Kolkata"/>
    <m/>
    <s v="Complex 1, Beleghata Main Road, Sealdah Area, Kolkata"/>
    <n v="919804587876"/>
    <n v="1"/>
    <n v="1"/>
    <n v="1"/>
    <x v="1"/>
    <s v="-"/>
    <n v="0"/>
    <s v="-"/>
    <n v="0"/>
    <m/>
    <m/>
    <m/>
    <x v="0"/>
    <x v="0"/>
  </r>
  <r>
    <s v="Mithai"/>
    <s v="https://www.zomato.com/kolkata/mithai-park-circus-area"/>
    <s v="Mishti, Street Food"/>
    <s v="Park Circus Area, Kolkata"/>
    <s v="Opens at 7am"/>
    <s v="48B, Syed Amir Ali Avenue, Park Circus Area, Kolkata"/>
    <n v="913322873590"/>
    <n v="1"/>
    <n v="1"/>
    <n v="0"/>
    <x v="0"/>
    <s v="-"/>
    <n v="0"/>
    <n v="4.4000000000000004"/>
    <n v="618"/>
    <m/>
    <m/>
    <s v="Extensive Menu, Prices, Quality, Staff, Taste"/>
    <x v="1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23">
  <r>
    <x v="0"/>
    <s v="https://www.zomato.com/kolkata/jyoti-vihar-camac-street-area"/>
    <x v="0"/>
    <x v="0"/>
    <s v="Opens tomorrow at 10am"/>
    <s v="3A/1, Ho Chi Minh Sarani, Camac Street Area, Kolkata"/>
    <n v="919748084091"/>
    <n v="1"/>
    <n v="1"/>
    <n v="1"/>
    <n v="1"/>
    <m/>
    <n v="930"/>
    <n v="4.0999999999999996"/>
    <n v="5498"/>
    <s v="South Indian Delicacies"/>
    <s v="Milk Upma, Jyoti Vihar, Vada Sambar, Filtered Coffee, Curd Rice, Idli"/>
    <s v="South Indian Food, Good Crowd, Excellent Place, Fast Service, Great Recommendations, Quick Service"/>
    <x v="0"/>
    <s v="Not rated"/>
    <x v="0"/>
    <n v="0"/>
  </r>
  <r>
    <x v="1"/>
    <s v="https://www.zomato.com/kolkata/wow-momo-park-street-area"/>
    <x v="1"/>
    <x v="1"/>
    <s v="9am â€“ 3am (Today)"/>
    <s v="57, Park Street, Beside Vodafone Store, Park Street Area, Kolkata"/>
    <n v="917604053802"/>
    <n v="1"/>
    <n v="1"/>
    <n v="1"/>
    <n v="0"/>
    <n v="4"/>
    <n v="469"/>
    <n v="4.0999999999999996"/>
    <n v="11100"/>
    <m/>
    <s v="Tandoori Paneer Momos, Momo Platter, Chocolate Momo, Chicken Cheese Momo, Green Apple Mojito, Pan Fried Momos"/>
    <s v="Comfortable Seating Area, Staff Service, Family Place, Fancy Crowd, Customer Service, Friendly Staff"/>
    <x v="1"/>
    <s v="Excellent"/>
    <x v="0"/>
    <n v="1"/>
  </r>
  <r>
    <x v="2"/>
    <s v="https://www.zomato.com/kolkata/zam-zam-park-circus-area"/>
    <x v="2"/>
    <x v="2"/>
    <s v="Opens at 12noon"/>
    <s v="28/A, Syed Amir Ali Avenue, Park Circus Area, Kolkata"/>
    <n v="919748710818"/>
    <n v="1"/>
    <n v="1"/>
    <n v="1"/>
    <n v="0"/>
    <n v="4.4000000000000004"/>
    <n v="1901"/>
    <n v="4.3"/>
    <n v="83100"/>
    <m/>
    <s v="Beef Malai, Beef Bhuna, Hariyali Chicken, Sahi Tukra, Mutton Rezala, Special Mutton Biryani"/>
    <s v="Ordering Process, Gastronomical Experience, Comfortable Seating Area, Relaxed Atmosphere, Good Delivery, Fancy Crowd"/>
    <x v="2"/>
    <s v="Excellent"/>
    <x v="0"/>
    <n v="1"/>
  </r>
  <r>
    <x v="3"/>
    <s v="https://www.zomato.com/kolkata/daily-bhoj-topsia"/>
    <x v="3"/>
    <x v="3"/>
    <m/>
    <s v="139/1G, Tljala Road, Topsia, Kolkata"/>
    <n v="919330778809"/>
    <n v="1"/>
    <n v="0"/>
    <n v="0"/>
    <n v="0"/>
    <s v="-"/>
    <n v="0"/>
    <n v="3.9"/>
    <n v="2260"/>
    <m/>
    <m/>
    <s v="Great Portions, Worth the Money, Timely Service, Delicious Food, Good Food"/>
    <x v="3"/>
    <s v="Not rated"/>
    <x v="0"/>
    <n v="0"/>
  </r>
  <r>
    <x v="4"/>
    <s v="https://www.zomato.com/kolkata/behnam-topsia"/>
    <x v="4"/>
    <x v="3"/>
    <s v="Opens at 11am"/>
    <s v="139/1G, Tiljala Road, Near OYO Townhouse 229, Topsia, Kolkata"/>
    <n v="919330778809"/>
    <n v="1"/>
    <n v="1"/>
    <n v="0"/>
    <n v="0"/>
    <s v="-"/>
    <n v="0"/>
    <n v="2.9"/>
    <n v="151"/>
    <m/>
    <m/>
    <s v="Worth the Money, Timely Service, Great Portions, Delicious Food"/>
    <x v="4"/>
    <s v="Not rated"/>
    <x v="0"/>
    <n v="0"/>
  </r>
  <r>
    <x v="5"/>
    <s v="https://www.zomato.com/kolkata/dilnawaz-biryani-centre-tollygunge"/>
    <x v="5"/>
    <x v="4"/>
    <s v="Opens at 12noon"/>
    <s v="28, Deshpran Shasmal Road, Ward 81 BR X, Near Charu Market Thana, Tollygunge, Kolkata"/>
    <n v="918282836227"/>
    <n v="1"/>
    <n v="1"/>
    <n v="0"/>
    <n v="0"/>
    <n v="4"/>
    <n v="506"/>
    <n v="4"/>
    <n v="42500"/>
    <m/>
    <m/>
    <s v="Comfort Food, Cute Little Place, Inexpensive, Low Price, Great Recommendations, Excellent Taste"/>
    <x v="4"/>
    <s v="Excellent"/>
    <x v="0"/>
    <n v="1"/>
  </r>
  <r>
    <x v="6"/>
    <s v="https://www.zomato.com/kolkata/aminia-new-market-area"/>
    <x v="6"/>
    <x v="5"/>
    <s v="Opens at 11:32am"/>
    <s v="6A, S.N. Banerjee Road, New Market Area, Kolkata"/>
    <n v="913322651318"/>
    <n v="1"/>
    <n v="1"/>
    <n v="1"/>
    <n v="0"/>
    <n v="3.5"/>
    <n v="3271"/>
    <n v="3.9"/>
    <n v="1112"/>
    <m/>
    <s v="Rice Pudding, Mutton Galouti Kabab, Bhuna Chicken, Chicken Rezala, Mughlai Food, Firni"/>
    <s v="Gastronomical Experience, Good for Large Groups, Privacy, Ample Seating Area, Fancy Crowd, Prime Location"/>
    <x v="5"/>
    <s v="Average"/>
    <x v="0"/>
    <n v="0"/>
  </r>
  <r>
    <x v="7"/>
    <s v="https://www.zomato.com/kolkata/haka-ballygunge"/>
    <x v="7"/>
    <x v="6"/>
    <m/>
    <s v="3A, Uniworth House, Gurusaday Road, Ballygunge, Kolkata"/>
    <n v="919330627506"/>
    <n v="1"/>
    <n v="0"/>
    <n v="0"/>
    <n v="0"/>
    <s v="-"/>
    <n v="0"/>
    <n v="4.4000000000000004"/>
    <n v="712"/>
    <m/>
    <s v="Chicken Suimai, Crispy Chilli Baby Corn, Dumplings, Chinese Food, Fish"/>
    <s v="Cute Packaging, Proper Packaging, Food Presentation, Worth the Money, Great Portions, Timely Service"/>
    <x v="0"/>
    <s v="Not rated"/>
    <x v="0"/>
    <n v="0"/>
  </r>
  <r>
    <x v="8"/>
    <s v="https://www.zomato.com/kolkata/arsalan-park-street-area"/>
    <x v="8"/>
    <x v="1"/>
    <m/>
    <s v="119A, Muzaffar Ahmed Street, Park Street Area, Kolkata"/>
    <n v="919007007935"/>
    <n v="1"/>
    <n v="1"/>
    <n v="1"/>
    <n v="0"/>
    <n v="4.0999999999999996"/>
    <n v="1367"/>
    <n v="4.2"/>
    <n v="9638"/>
    <s v="Biryani and Tandoor!"/>
    <s v="Chicken Boneless Masala, Mutton Haleem, Special Mutton Biryani, Stew, Mughlai Food, Reshmi Kabab"/>
    <s v="Cost Worthy, Gastronomical Experience, Ample Seating Area, Authenticity, Affordable, Good Value"/>
    <x v="6"/>
    <s v="Excellent"/>
    <x v="0"/>
    <n v="1"/>
  </r>
  <r>
    <x v="9"/>
    <s v="https://www.zomato.com/kolkata/dominos-pizza-2-park-street-area"/>
    <x v="9"/>
    <x v="1"/>
    <s v="10am â€“ 2:57am (Today)"/>
    <s v="31, Ward 63, Chowringhee Road, Shakespeare Sarani, Park Street Area, Kolkata"/>
    <n v="913340070755"/>
    <n v="1"/>
    <n v="1"/>
    <n v="1"/>
    <n v="0"/>
    <n v="3.7"/>
    <n v="133"/>
    <n v="4.0999999999999996"/>
    <n v="3931"/>
    <m/>
    <m/>
    <s v="Student Crowd, Good Music, Elaborate Menu, Customizable Food, Young Crowd, Preparation"/>
    <x v="7"/>
    <s v="Average"/>
    <x v="0"/>
    <n v="0"/>
  </r>
  <r>
    <x v="10"/>
    <s v="https://www.zomato.com/kolkata/kfc-park-street-area"/>
    <x v="10"/>
    <x v="1"/>
    <s v="12midnight â€“ 3am, 11am â€“ 12midnight (Today)"/>
    <s v="20K, Park Street Area, Kolkata"/>
    <n v="913333994444"/>
    <n v="1"/>
    <n v="1"/>
    <n v="1"/>
    <n v="0"/>
    <n v="4.2"/>
    <n v="2005"/>
    <n v="4.2"/>
    <n v="17200"/>
    <m/>
    <s v="Strawberry Storm, Crispy Chicken Bucket, Meal Box, Chicken Popcorn, Chicken Strips, Sundae"/>
    <s v="Nice Crowd, Cute Little Place, Cozy Ambiance, Elegantly Decorated, Great Recommendations, Prime Location"/>
    <x v="7"/>
    <s v="Excellent"/>
    <x v="0"/>
    <n v="1"/>
  </r>
  <r>
    <x v="11"/>
    <s v="https://www.zomato.com/kolkata/pizza-hut-1-park-street-area"/>
    <x v="11"/>
    <x v="1"/>
    <s v="Opens at 11am"/>
    <s v="20 K, Sir William Jones Sarani, Park Street Area, Kolkata"/>
    <n v="18002022022"/>
    <n v="1"/>
    <n v="1"/>
    <n v="1"/>
    <n v="0"/>
    <n v="3.4"/>
    <n v="120"/>
    <n v="3.9"/>
    <n v="5047"/>
    <m/>
    <m/>
    <s v="Atmosphere, Student Crowd, Best Food under Best Budget, Elaborate Menu, Customizable Food, Young Crowd"/>
    <x v="6"/>
    <s v="Average"/>
    <x v="0"/>
    <n v="0"/>
  </r>
  <r>
    <x v="12"/>
    <s v="https://www.zomato.com/kolkata/kwality-walls-frozen-dessert-and-ice-cream-shop-park-circus-area"/>
    <x v="12"/>
    <x v="2"/>
    <m/>
    <s v="12, Ground Floor, Gora Chand Road, Park Circus Area, Kolkata"/>
    <n v="919088055818"/>
    <n v="1"/>
    <n v="0"/>
    <n v="0"/>
    <n v="1"/>
    <s v="-"/>
    <n v="0"/>
    <n v="4.5"/>
    <n v="2174"/>
    <m/>
    <m/>
    <m/>
    <x v="8"/>
    <s v="Not rated"/>
    <x v="0"/>
    <n v="0"/>
  </r>
  <r>
    <x v="13"/>
    <s v="https://www.zomato.com/kolkata/kasturi-restaurant-new-market-area"/>
    <x v="13"/>
    <x v="5"/>
    <s v="Opens at 11am"/>
    <s v="7A, Mustaque Ahmed Street, New Market Area, Kolkata"/>
    <n v="918334922225"/>
    <n v="1"/>
    <n v="1"/>
    <n v="1"/>
    <n v="0"/>
    <n v="4.4000000000000004"/>
    <n v="1114"/>
    <n v="4"/>
    <n v="8666"/>
    <s v="Dhakai cuisine to satisfy the tastebuds with a combination of Bengali and Bangladeshi dishes"/>
    <s v="Kachu Pata Chingri, Bhetki Bhapa, Chitol Muitha, Chicken Dak Bunglow, Prawn Malai Curry, Vetki Paturi"/>
    <s v="Authentic Food, Chair, Family Place, Packed on Weekends, Authentic Taste, Quick Service"/>
    <x v="9"/>
    <s v="Excellent"/>
    <x v="0"/>
    <n v="1"/>
  </r>
  <r>
    <x v="14"/>
    <s v="https://www.zomato.com/kolkata/monginis-6-college-street"/>
    <x v="14"/>
    <x v="7"/>
    <s v="Opens at 8:01am"/>
    <s v="131, Ground Floor, Chittaranjan Avenue, College Street, Kolkata"/>
    <n v="919062601234"/>
    <n v="1"/>
    <n v="1"/>
    <n v="0"/>
    <n v="0"/>
    <s v="-"/>
    <n v="0"/>
    <n v="4"/>
    <n v="206"/>
    <m/>
    <m/>
    <m/>
    <x v="10"/>
    <s v="Not rated"/>
    <x v="0"/>
    <n v="0"/>
  </r>
  <r>
    <x v="15"/>
    <s v="https://www.zomato.com/kolkata/haldirams-prabhuji-bara-bazar"/>
    <x v="15"/>
    <x v="8"/>
    <s v="Opens at 7am"/>
    <s v="7, Jagmohan Mullick Lane, Bara Bazar, Kolkata"/>
    <n v="919830011135"/>
    <n v="1"/>
    <n v="1"/>
    <n v="1"/>
    <n v="1"/>
    <n v="3.9"/>
    <n v="367"/>
    <n v="4"/>
    <n v="8856"/>
    <m/>
    <s v="Soan Papdi, Barfi, Hot Gulab Jamun, Chole, Chaat, Dosa"/>
    <s v="Hygienic Place, Good Place, Good Food, Prices, Staff, Quality"/>
    <x v="0"/>
    <s v="Average"/>
    <x v="0"/>
    <n v="0"/>
  </r>
  <r>
    <x v="16"/>
    <s v="https://www.zomato.com/kolkata/pocket-meal-99-bhawanipur"/>
    <x v="16"/>
    <x v="9"/>
    <m/>
    <s v="54, Harish Mukherjee Road, LP UG, Borough VII, Bhowanipur, Bhawanipur, Kolkata"/>
    <n v="919073634033"/>
    <n v="1"/>
    <n v="0"/>
    <n v="0"/>
    <n v="0"/>
    <s v="-"/>
    <n v="0"/>
    <n v="3.8"/>
    <n v="5821"/>
    <m/>
    <m/>
    <s v="Portion, Quantity, Good Food, Price, Packaging"/>
    <x v="4"/>
    <s v="Not rated"/>
    <x v="0"/>
    <n v="0"/>
  </r>
  <r>
    <x v="17"/>
    <s v="https://www.zomato.com/kolkata/burger-king-new-market-area"/>
    <x v="17"/>
    <x v="5"/>
    <s v="Opens at 9am"/>
    <s v="1, Ground Floor, Humayun Place, New Market Area, Kolkata"/>
    <n v="918976956731"/>
    <n v="1"/>
    <n v="1"/>
    <n v="1"/>
    <n v="0"/>
    <n v="4.0999999999999996"/>
    <n v="418"/>
    <n v="4.0999999999999996"/>
    <n v="2711"/>
    <m/>
    <s v="French Fry, Peri Peri Fries, Shake, Fries, Burger"/>
    <s v="Perfect Presentation, Tamper Proof Packaging, Good Wifi, Wonderful Presentation, Best Place, Contactless Delivery"/>
    <x v="1"/>
    <s v="Excellent"/>
    <x v="0"/>
    <n v="1"/>
  </r>
  <r>
    <x v="18"/>
    <s v="https://www.zomato.com/kolkata/oudh-1590-desapriya-park"/>
    <x v="18"/>
    <x v="10"/>
    <s v="Opens at 12noon"/>
    <s v="Shop 23/B, Desapriya Park, Kolkata"/>
    <n v="917604035764"/>
    <n v="1"/>
    <n v="1"/>
    <n v="1"/>
    <n v="0"/>
    <n v="4.5"/>
    <n v="6454"/>
    <n v="4.0999999999999996"/>
    <n v="7649"/>
    <m/>
    <s v="Awadhi Dum Aloo, Murg Handi Biryani, Gosht Roghan Josh, Badam Sherbet, Galouti Kebab Platter, Gelawati Kebab"/>
    <s v="Authentic Ambience, Value for Money Experience, Dress Code, Elegant Decor, Impressive Decor, Royal Ambience"/>
    <x v="11"/>
    <s v="Excellent"/>
    <x v="1"/>
    <n v="1"/>
  </r>
  <r>
    <x v="19"/>
    <s v="https://www.zomato.com/kolkata/balaram-mullick-radharaman-mullick-sweets-theatre-road"/>
    <x v="19"/>
    <x v="11"/>
    <s v="Opens at 10am"/>
    <s v="5/2, Ground Floor, Poonam Building, Anandilal Poddar Sarani, Theatre Road, Kolkata"/>
    <n v="916292241484"/>
    <n v="1"/>
    <n v="1"/>
    <n v="0"/>
    <n v="0"/>
    <n v="2.7"/>
    <n v="6"/>
    <n v="4.3"/>
    <n v="5158"/>
    <s v="The pioneers of baked rossogolla"/>
    <s v="Baked Sandesh, Mango Souffle, Mango Doi, Baked Rosogolla, Aam Doi, Bengali Sweets"/>
    <s v="Packing, Worth the Money, Prices, Food"/>
    <x v="0"/>
    <s v="Poor"/>
    <x v="0"/>
    <n v="0"/>
  </r>
  <r>
    <x v="20"/>
    <s v="https://www.zomato.com/kolkata/kabuliwala-ballygunge"/>
    <x v="20"/>
    <x v="6"/>
    <m/>
    <s v="13/5, Anil Maitra Road, Ballygunge, Kolkata"/>
    <n v="917676216666"/>
    <n v="1"/>
    <n v="0"/>
    <n v="0"/>
    <n v="0"/>
    <s v="-"/>
    <n v="0"/>
    <n v="4"/>
    <n v="418"/>
    <m/>
    <m/>
    <m/>
    <x v="4"/>
    <s v="Not rated"/>
    <x v="0"/>
    <n v="0"/>
  </r>
  <r>
    <x v="21"/>
    <s v="https://www.zomato.com/kolkata/haldirams-bara-bazar"/>
    <x v="21"/>
    <x v="8"/>
    <s v="Opens at 10am"/>
    <s v="11B, Ground Floor, Dr. Ram Manohar Lohia Sarani, Ward 22, Bara Bazar, Kolkata"/>
    <n v="919073355511"/>
    <n v="1"/>
    <n v="1"/>
    <n v="1"/>
    <n v="1"/>
    <n v="3.6"/>
    <n v="26"/>
    <n v="3.9"/>
    <n v="55"/>
    <m/>
    <m/>
    <m/>
    <x v="0"/>
    <s v="Average"/>
    <x v="0"/>
    <n v="0"/>
  </r>
  <r>
    <x v="22"/>
    <s v="https://www.zomato.com/kolkata/jai-jawan-stall-tara-tala"/>
    <x v="22"/>
    <x v="12"/>
    <s v="Opens at 11am"/>
    <s v="1, Near CESC, Taratala Road, Tara Tala, Kolkata"/>
    <n v="913324010911"/>
    <n v="1"/>
    <n v="1"/>
    <n v="1"/>
    <n v="0"/>
    <n v="4.0999999999999996"/>
    <n v="1017"/>
    <n v="4"/>
    <n v="47400"/>
    <m/>
    <s v="Chicken Chowmein, Egg Roll, Rolls, Chicken Fried Rice, Thali, Fish Fry"/>
    <s v="Inexpensive, Lip Smacking Food, Good Delivery, Mixed Rice, Great Recommendations, Fast Delivery"/>
    <x v="2"/>
    <s v="Excellent"/>
    <x v="0"/>
    <n v="1"/>
  </r>
  <r>
    <x v="23"/>
    <s v="https://www.zomato.com/kolkata/subway-park-street-area"/>
    <x v="23"/>
    <x v="1"/>
    <s v="12midnight â€“ 4am, 9am â€“ 12midnight (Today)"/>
    <s v="57A, Park Mansion, Park Street Area, Kolkata"/>
    <n v="913340053774"/>
    <n v="1"/>
    <n v="1"/>
    <n v="1"/>
    <n v="0"/>
    <n v="4"/>
    <n v="476"/>
    <n v="3.9"/>
    <n v="10800"/>
    <m/>
    <s v="Aloo Patty, Wraps, Sandwiches, Salads"/>
    <s v="Elegantly Decorated, Great Ambiance, Polite Staff, Low Price, Prompt Service, Best Place"/>
    <x v="7"/>
    <s v="Excellent"/>
    <x v="0"/>
    <n v="1"/>
  </r>
  <r>
    <x v="24"/>
    <s v="https://www.zomato.com/kolkata/mama-mia-entally"/>
    <x v="24"/>
    <x v="13"/>
    <m/>
    <s v="79/28, Acharya Jagadish Chandra Bose Road, Entally, Kolkata"/>
    <n v="919830128404"/>
    <n v="1"/>
    <n v="0"/>
    <n v="0"/>
    <n v="0"/>
    <s v="-"/>
    <n v="0"/>
    <n v="4.4000000000000004"/>
    <n v="1421"/>
    <m/>
    <m/>
    <m/>
    <x v="0"/>
    <s v="Not rated"/>
    <x v="0"/>
    <n v="0"/>
  </r>
  <r>
    <x v="25"/>
    <s v="https://www.zomato.com/kolkata/gupta-brothers-elgin"/>
    <x v="25"/>
    <x v="14"/>
    <s v="Opens at 7:30am"/>
    <s v="82A, Sambhunath Pandit Street, Elgin, Kolkata"/>
    <n v="918100333000"/>
    <n v="1"/>
    <n v="1"/>
    <n v="0"/>
    <n v="1"/>
    <n v="3.5"/>
    <n v="2"/>
    <n v="4.0999999999999996"/>
    <n v="8643"/>
    <m/>
    <s v="Rose Milk, Chamcham, Dhokla, Sandesh, Dahi Vada, Kulfi"/>
    <s v="Cozy Ambiance, Great Recommendations, Combos, Prompt Service, Good Taste, Best Place"/>
    <x v="12"/>
    <s v="Average"/>
    <x v="0"/>
    <n v="0"/>
  </r>
  <r>
    <x v="26"/>
    <s v="https://www.zomato.com/kolkata/haji-saheb-park-circus-area"/>
    <x v="26"/>
    <x v="2"/>
    <s v="Opens at 12noon"/>
    <s v="26, Circus Avenue, Park Circus Area, Kolkata"/>
    <n v="919038888786"/>
    <n v="1"/>
    <n v="1"/>
    <n v="1"/>
    <n v="0"/>
    <n v="4.0999999999999996"/>
    <n v="970"/>
    <n v="4.0999999999999996"/>
    <n v="9077"/>
    <s v="Reasonably prices North Indian dishes"/>
    <s v="Prawn Butter Masala, Chicken Lababdar, Mughlai Food, Firni, Mutton Kosha, Chicken Tandoori"/>
    <s v="Good for Large Groups, Affordable, Gastronomical Experience, Family Place, Good Value, Courteous Staff"/>
    <x v="9"/>
    <s v="Excellent"/>
    <x v="0"/>
    <n v="1"/>
  </r>
  <r>
    <x v="27"/>
    <s v="https://www.zomato.com/kolkata/la-pinoz-pizza-camac-street-area"/>
    <x v="27"/>
    <x v="0"/>
    <s v="10am â€“ 4am (Today)"/>
    <s v="10, Wood Street, Park Street, Shakespere Sarani, Camac Street Area, Kolkata"/>
    <n v="917567562423"/>
    <n v="1"/>
    <n v="1"/>
    <n v="1"/>
    <n v="0"/>
    <n v="3.3"/>
    <n v="73"/>
    <n v="3.8"/>
    <n v="9252"/>
    <m/>
    <s v="Pizza Del Duca, Tandoori Pizza, Paneer Pizza, Pie, Mushroom, White Sauce Pasta"/>
    <s v="Hygienic Food, Variety of Pizza, Tamper Proof Packaging, Yummy Food, Mouth Watering Food, Contactless Delivery"/>
    <x v="9"/>
    <s v="Average"/>
    <x v="0"/>
    <n v="0"/>
  </r>
  <r>
    <x v="28"/>
    <s v="https://www.zomato.com/kolkata/shimla-biryani-topsia"/>
    <x v="28"/>
    <x v="3"/>
    <s v="Opens at 11am"/>
    <s v="11/1, Topsia, Kolkata"/>
    <n v="919748206401"/>
    <n v="1"/>
    <n v="1"/>
    <n v="1"/>
    <n v="0"/>
    <n v="4.0999999999999996"/>
    <n v="789"/>
    <n v="4.0999999999999996"/>
    <n v="31800"/>
    <m/>
    <s v="Murg Reshmi Kabab, Chicken Chaanp, Phirni, Rolls, Kebab"/>
    <s v="Seating Inside, Good for Large Groups, Courteous Service, Cleanliness, Good Quantity, Portion Size"/>
    <x v="13"/>
    <s v="Excellent"/>
    <x v="0"/>
    <n v="1"/>
  </r>
  <r>
    <x v="29"/>
    <s v="https://www.zomato.com/kolkata/nic-natural-ice-creams-bhawanipur"/>
    <x v="12"/>
    <x v="9"/>
    <s v="Opens at 12noon"/>
    <s v="Shop 23/4 A, Ray Street, Near Leap Years Preschool, Bhawanipur, Kolkata"/>
    <n v="916290200258"/>
    <n v="1"/>
    <n v="1"/>
    <n v="0"/>
    <n v="0"/>
    <s v="-"/>
    <n v="0"/>
    <n v="4.5"/>
    <n v="3128"/>
    <m/>
    <m/>
    <m/>
    <x v="8"/>
    <s v="Not rated"/>
    <x v="0"/>
    <n v="0"/>
  </r>
  <r>
    <x v="30"/>
    <s v="https://www.zomato.com/kolkata/the-biryani-inc-kasba"/>
    <x v="29"/>
    <x v="15"/>
    <m/>
    <s v="15A, Swinhoe Lane, New Ballygunge, Kasba, Kolkata"/>
    <n v="917595974993"/>
    <n v="1"/>
    <n v="0"/>
    <n v="0"/>
    <n v="0"/>
    <s v="-"/>
    <n v="0"/>
    <n v="4.0999999999999996"/>
    <n v="8899"/>
    <m/>
    <s v="Tangdi Chicken, Tangdi Kabab, Chicken Tikka Biryani, Phirni, Mutton Kasha, Raita"/>
    <s v="Best Food, Tasty, Worth the Money, Good Taste, Food Presentation, Combo"/>
    <x v="4"/>
    <s v="Not rated"/>
    <x v="0"/>
    <n v="0"/>
  </r>
  <r>
    <x v="31"/>
    <s v="https://www.zomato.com/kolkata/al-baik-fast-food-corner-bara-bazar"/>
    <x v="30"/>
    <x v="8"/>
    <s v="Opens at 11am"/>
    <s v="54, Phears Lane, Bara Bazar, Kolkata"/>
    <n v="919836621703"/>
    <n v="1"/>
    <n v="1"/>
    <n v="0"/>
    <n v="0"/>
    <s v="-"/>
    <n v="0"/>
    <n v="3.9"/>
    <n v="79600"/>
    <m/>
    <s v="Chicken Afghani, Biryani Rice, Paneer Roll, Lachha Paratha, Rumali Roti, Chicken Kebab"/>
    <s v="Best Food, Good Taste, Contactless Delivery, Tamper Proof Packaging, Great Taste, Worth the Money"/>
    <x v="8"/>
    <s v="Not rated"/>
    <x v="0"/>
    <n v="0"/>
  </r>
  <r>
    <x v="32"/>
    <s v="https://www.zomato.com/kolkata/crazy-4-cakes-park-street-area"/>
    <x v="31"/>
    <x v="1"/>
    <s v="Opens at 10am"/>
    <s v="7/1, Russel Street, Park Street Area, Kolkata"/>
    <n v="919836890082"/>
    <n v="1"/>
    <n v="1"/>
    <n v="0"/>
    <n v="1"/>
    <s v="-"/>
    <n v="0"/>
    <n v="4.2"/>
    <n v="1017"/>
    <m/>
    <m/>
    <s v="Cute Packaging, Extensive Menu, Food Presentation, Worth the Money, Customizable Food, Timely Service"/>
    <x v="4"/>
    <s v="Not rated"/>
    <x v="0"/>
    <n v="0"/>
  </r>
  <r>
    <x v="33"/>
    <s v="https://www.zomato.com/kolkata/koshe-kosha-park-street-area"/>
    <x v="32"/>
    <x v="1"/>
    <s v="Opens at 11am"/>
    <s v="1/1C, Ripon Street, Muzzafar Ahmed Street, Near Free School Street, Park Street Area, Kolkata"/>
    <n v="919830949494"/>
    <n v="1"/>
    <n v="1"/>
    <n v="1"/>
    <n v="0"/>
    <n v="4.0999999999999996"/>
    <n v="637"/>
    <n v="4.0999999999999996"/>
    <n v="2572"/>
    <s v="Authentic Bengali food in an ambiance that pulls out the hidden Bengali in everyone!"/>
    <s v="Saag Bhaja, Moshla Murgi, Aam Pora, Gondhoraj Ghol, Vetki Paturi, Aam Doi"/>
    <s v="Comfortable Seating Area, Relaxed Atmosphere, Good Staff, Awesome Food, Nice Ambience, Decoration"/>
    <x v="9"/>
    <s v="Excellent"/>
    <x v="0"/>
    <n v="1"/>
  </r>
  <r>
    <x v="34"/>
    <s v="https://www.zomato.com/kolkata/behrouz-biryani-ballygunge"/>
    <x v="33"/>
    <x v="6"/>
    <m/>
    <s v="29, 1st Lane, Ballygunge, Kolkata"/>
    <n v="917700050050"/>
    <n v="1"/>
    <n v="0"/>
    <n v="0"/>
    <n v="0"/>
    <s v="-"/>
    <n v="0"/>
    <n v="4.2"/>
    <n v="3454"/>
    <m/>
    <m/>
    <s v="Proper Packaging, Packing, Worth the Money, Timely Service, Great Portions, Flavour"/>
    <x v="7"/>
    <s v="Not rated"/>
    <x v="0"/>
    <n v="0"/>
  </r>
  <r>
    <x v="35"/>
    <s v="https://www.zomato.com/kolkata/kareems-park-street-area"/>
    <x v="34"/>
    <x v="1"/>
    <s v="Opens at 12noon"/>
    <s v="55 B, Mirza Ghalib Street, Park Street Area, Kolkata"/>
    <n v="919007686300"/>
    <n v="1"/>
    <n v="1"/>
    <n v="1"/>
    <n v="0"/>
    <n v="4.5"/>
    <n v="1918"/>
    <n v="4.2"/>
    <n v="8959"/>
    <m/>
    <s v="Matka Murgh, Karachi Mutton, Handi Gosht Biryani, Murgh Lahori, Chicken Kebab Platter, Lahori Chicken"/>
    <s v="Pocket Friendly Restaurant, Relaxed Atmosphere, Good for Large Groups, Quality of Food, Family Place, Polite Behaviour"/>
    <x v="14"/>
    <s v="Excellent"/>
    <x v="0"/>
    <n v="1"/>
  </r>
  <r>
    <x v="36"/>
    <s v="https://www.zomato.com/kolkata/6-ballygunge-place-ballygunge"/>
    <x v="35"/>
    <x v="6"/>
    <s v="Opens at 12noon"/>
    <s v="6, Ballygunge Place, Ballygunge, Kolkata"/>
    <n v="913324603922"/>
    <n v="1"/>
    <n v="1"/>
    <n v="1"/>
    <n v="0"/>
    <n v="4.5"/>
    <n v="3855"/>
    <n v="4.3"/>
    <n v="3219"/>
    <s v="Quintessential Bengali feel in terms of food and ambiance"/>
    <s v="Lal Murgi, Bhetki Roll, Doi Murgi, Prawn Gravy, Doi Ilish, Begun Basanti"/>
    <s v="Location of the Restaurant, Buffet Variety and Quality, Authentic Food, Courteous Service, Rooftop Ambience, Themed Decor"/>
    <x v="6"/>
    <s v="Excellent"/>
    <x v="0"/>
    <n v="1"/>
  </r>
  <r>
    <x v="37"/>
    <s v="https://www.zomato.com/kolkata/royal-indian-restaurant-park-circus-area"/>
    <x v="36"/>
    <x v="2"/>
    <s v="11am â€“ 5am (Today)"/>
    <s v="24A, Syed Amir Ali Avenue, Park Circus Area, Kolkata"/>
    <n v="919038083488"/>
    <n v="1"/>
    <n v="1"/>
    <n v="1"/>
    <n v="0"/>
    <n v="4.0999999999999996"/>
    <n v="1884"/>
    <n v="4.0999999999999996"/>
    <n v="18100"/>
    <s v="Mughlai Biryani and North Indian Curries."/>
    <s v="Keema Mutter, Mutton Chaanp, Dhania Chicken, Mutton Haleem, Mutton Pasinda, Sahi Tukra"/>
    <s v="Comfortable Seating Area, Relaxed Atmosphere, Family Place, Family Restaurant, Packed on Weekends, Cheap"/>
    <x v="5"/>
    <s v="Excellent"/>
    <x v="0"/>
    <n v="1"/>
  </r>
  <r>
    <x v="38"/>
    <s v="https://www.zomato.com/kolkata/azad-hind-dhaba-bhawanipur"/>
    <x v="37"/>
    <x v="9"/>
    <s v="Opens at 11am"/>
    <s v="17, Ground Floor, Harish Mukherjee Road, Bhawanipur, Kolkata"/>
    <n v="917890070075"/>
    <n v="1"/>
    <n v="0"/>
    <n v="1"/>
    <n v="0"/>
    <n v="3.1"/>
    <n v="73"/>
    <n v="3.8"/>
    <n v="2230"/>
    <m/>
    <m/>
    <s v="Elaborate Menu, Customizable Food, Fresh Food, Good Quality, Quantity"/>
    <x v="5"/>
    <s v="Average"/>
    <x v="0"/>
    <n v="0"/>
  </r>
  <r>
    <x v="39"/>
    <s v="https://www.zomato.com/kolkata/bhojohori-manna-esplanade"/>
    <x v="38"/>
    <x v="16"/>
    <s v="Opens at 12noon"/>
    <s v="11A, Sido Kanhu Dahar, Esplanade, Kolkata"/>
    <n v="919830804332"/>
    <n v="1"/>
    <n v="1"/>
    <n v="1"/>
    <n v="0"/>
    <n v="3.6"/>
    <n v="691"/>
    <n v="3.9"/>
    <n v="295"/>
    <s v="Bengali Food"/>
    <s v="Jumbo Ilish, Pabda Shorshe, Chicken Dak Bunglow, Aam Doi, Dab Chingri, Katla Kalia"/>
    <s v="Gastronomical Experience, Good for Large Groups, Best Places, Food Quantity, Environment, Menu"/>
    <x v="5"/>
    <s v="Average"/>
    <x v="0"/>
    <n v="0"/>
  </r>
  <r>
    <x v="40"/>
    <s v="https://www.zomato.com/kolkata/bhikharam-chandmal-chowringhee"/>
    <x v="39"/>
    <x v="17"/>
    <s v="Opens at 8am"/>
    <s v="1, A.J.C. Bose Road, Chowringhee, Kolkata"/>
    <n v="913346023391"/>
    <n v="1"/>
    <n v="1"/>
    <n v="1"/>
    <n v="0"/>
    <n v="3.1"/>
    <n v="85"/>
    <n v="3.3"/>
    <n v="411"/>
    <m/>
    <m/>
    <s v="Price, Service, Ambience, Quantity"/>
    <x v="0"/>
    <s v="Average"/>
    <x v="0"/>
    <n v="0"/>
  </r>
  <r>
    <x v="41"/>
    <s v="https://www.zomato.com/kolkata/jai-hind-dhaba-paddapukur"/>
    <x v="40"/>
    <x v="18"/>
    <s v="11am â€“ 4am (Today)"/>
    <s v="41/1A, Sarat Bose Road, Paddapukur, Kolkata"/>
    <n v="913324769033"/>
    <n v="1"/>
    <n v="1"/>
    <n v="1"/>
    <n v="0"/>
    <n v="4.3"/>
    <n v="2895"/>
    <n v="4"/>
    <n v="16000"/>
    <m/>
    <s v="Tangdi Chicken, Authentic Punjabi Food, Panneer Butter Masala, Egg Tarka, Roomali Roti, Rumali Roti"/>
    <s v="Very Cheap, Desi Vibes, Dhaba Feel, Late Night Delivery, Pocket Friendly, Friendly Staffs"/>
    <x v="12"/>
    <s v="Excellent"/>
    <x v="0"/>
    <n v="1"/>
  </r>
  <r>
    <x v="42"/>
    <s v="https://www.zomato.com/kolkata/6-ballygunge-place-thali-kasba"/>
    <x v="41"/>
    <x v="15"/>
    <s v="Opens at 12noon"/>
    <s v="37/1, Rajdanga Main Road, Kasba, Kolkata"/>
    <n v="918276064004"/>
    <n v="1"/>
    <n v="1"/>
    <n v="1"/>
    <n v="0"/>
    <n v="4.2"/>
    <n v="865"/>
    <n v="4.0999999999999996"/>
    <n v="4857"/>
    <s v="Quintessential Bengali feel in terms of food and ambiance"/>
    <s v="Chingri Thali, Rohu Fish, Tiger Prawn, Gondhoraj Ghol, Alu Bhaja, Authentic Bengali Food"/>
    <s v="Themed Decor, Ample Seating Area, Pocket Friendly Place, Family Place, Service Charge, Good Value"/>
    <x v="9"/>
    <s v="Excellent"/>
    <x v="0"/>
    <n v="1"/>
  </r>
  <r>
    <x v="43"/>
    <s v="https://www.zomato.com/kolkata/hatari-esplanade"/>
    <x v="42"/>
    <x v="16"/>
    <m/>
    <s v="Eden Garden Road, Netji Indoor Stadium, Eden Gardens, Esplanade, Kolkata"/>
    <n v="919163363198"/>
    <n v="1"/>
    <n v="0"/>
    <n v="0"/>
    <n v="0"/>
    <s v="-"/>
    <n v="0"/>
    <n v="4.3"/>
    <n v="541"/>
    <m/>
    <m/>
    <m/>
    <x v="0"/>
    <s v="Not rated"/>
    <x v="0"/>
    <n v="0"/>
  </r>
  <r>
    <x v="44"/>
    <s v="https://www.zomato.com/kolkata/india-restaurant-kidderpore"/>
    <x v="43"/>
    <x v="19"/>
    <s v="Opens at 11am"/>
    <s v="34, Karl Marx Sarani, Kidderpore, Kolkata"/>
    <n v="918481848484"/>
    <n v="1"/>
    <n v="1"/>
    <n v="1"/>
    <n v="0"/>
    <n v="4.7"/>
    <n v="4571"/>
    <n v="4.2"/>
    <n v="26000"/>
    <m/>
    <s v="Pineapple Tandoori, Full Mutton Biryani, Kacchi Biryani, Mutton Galawti Kebab, Mutton Kadhai, Mutton Dakbangla"/>
    <s v="Classy Decor, Beautiful Interior, Good for Large Groups, Infrastructure, New Experience, Affordable"/>
    <x v="9"/>
    <s v="Excellent"/>
    <x v="0"/>
    <n v="1"/>
  </r>
  <r>
    <x v="45"/>
    <s v="https://www.zomato.com/kolkata/lazeez-biryani-entally"/>
    <x v="5"/>
    <x v="13"/>
    <s v="12noon â€“ 4am (Today)"/>
    <s v="1/A, Convent Road, Entally, Kolkata"/>
    <n v="918443081872"/>
    <n v="1"/>
    <n v="1"/>
    <n v="1"/>
    <n v="0"/>
    <n v="3.9"/>
    <n v="693"/>
    <n v="3.7"/>
    <n v="63400"/>
    <m/>
    <s v="Chicken Thigh, Chaap, Chicken Biriyani, Mutton Biriyani, Rice"/>
    <s v="Drive through, Economical, Comfort Food, Polite Staff, Cutlery, Prompt Service"/>
    <x v="0"/>
    <s v="Average"/>
    <x v="0"/>
    <n v="0"/>
  </r>
  <r>
    <x v="46"/>
    <s v="https://www.zomato.com/kolkata/denzong-kitchen-hazra"/>
    <x v="44"/>
    <x v="20"/>
    <s v="Opens at 11:30am"/>
    <s v="31A, Shyama Prasad Mukherjee Road, Hazra, Kolkata"/>
    <n v="918697176007"/>
    <n v="1"/>
    <n v="1"/>
    <n v="1"/>
    <n v="0"/>
    <n v="4.0999999999999996"/>
    <n v="910"/>
    <n v="3.9"/>
    <n v="11500"/>
    <m/>
    <s v="Chicken Kothey, Chicken Shyapta, Chicken Schezwan Noodles, Dragon Chicken, Chicken Steamed Momo, Pan Fried Momo"/>
    <s v="Not very Crowded, Inexpensive, Cozy Ambiance, Great Recommendations, Polite Staff, Low Price"/>
    <x v="2"/>
    <s v="Excellent"/>
    <x v="0"/>
    <n v="1"/>
  </r>
  <r>
    <x v="47"/>
    <s v="https://www.zomato.com/kolkata/baskin-robbins-bhawanipur"/>
    <x v="24"/>
    <x v="9"/>
    <s v="Opens at 11:30am"/>
    <s v="2, Ashutosh Mukherjee Road, Bhawanipur, Kolkata"/>
    <n v="919007326146"/>
    <n v="1"/>
    <n v="1"/>
    <n v="1"/>
    <n v="1"/>
    <n v="3.7"/>
    <n v="60"/>
    <n v="4.3"/>
    <n v="858"/>
    <m/>
    <m/>
    <m/>
    <x v="0"/>
    <s v="Average"/>
    <x v="0"/>
    <n v="0"/>
  </r>
  <r>
    <x v="48"/>
    <s v="https://www.zomato.com/kolkata/adil-biryani-centre-ballygunge"/>
    <x v="45"/>
    <x v="6"/>
    <s v="Opens at 12noon"/>
    <s v="38, Shamsul Huda Road, Ballygunge, Kolkata"/>
    <n v="919875673057"/>
    <n v="1"/>
    <n v="1"/>
    <n v="0"/>
    <n v="0"/>
    <s v="-"/>
    <n v="0"/>
    <n v="4.0999999999999996"/>
    <n v="28800"/>
    <m/>
    <m/>
    <s v="Great Recommendations, Portion Size, Good Taste, Worth the Money, Great Portions, Good Food"/>
    <x v="8"/>
    <s v="Not rated"/>
    <x v="0"/>
    <n v="0"/>
  </r>
  <r>
    <x v="49"/>
    <s v="https://www.zomato.com/kolkata/new-paul-dhaba-veggie-hub-maniktala"/>
    <x v="46"/>
    <x v="21"/>
    <s v="Opens at 8am"/>
    <s v="167A, Vivekanand Road, Maniktala, Kolkata"/>
    <n v="919007394926"/>
    <n v="1"/>
    <n v="1"/>
    <n v="1"/>
    <n v="0"/>
    <n v="4"/>
    <n v="444"/>
    <n v="4"/>
    <n v="24200"/>
    <m/>
    <s v="Shahi Paneer, Veg Biriyani, Chana Masala, Malai Kofta, Dal Makhni, Thali"/>
    <s v="Cashless Payments, Cozy Ambiance, Nice Taste, Polite Staff, Nice Food, Packing"/>
    <x v="0"/>
    <s v="Excellent"/>
    <x v="0"/>
    <n v="1"/>
  </r>
  <r>
    <x v="50"/>
    <s v="https://www.zomato.com/kolkata/bhikharam-chandmal-rajuji-1-bara-bazar"/>
    <x v="39"/>
    <x v="8"/>
    <m/>
    <s v="P 11, Lower Ground Floor, C I T Scheme L, Bara Bazar, Kolkata"/>
    <n v="919331833355"/>
    <n v="1"/>
    <n v="0"/>
    <n v="0"/>
    <n v="0"/>
    <s v="-"/>
    <n v="0"/>
    <n v="4.3"/>
    <n v="152"/>
    <m/>
    <m/>
    <m/>
    <x v="8"/>
    <s v="Not rated"/>
    <x v="0"/>
    <n v="0"/>
  </r>
  <r>
    <x v="51"/>
    <s v="https://www.zomato.com/kolkata/keventers-milkshakes-desserts-new-market-area"/>
    <x v="47"/>
    <x v="5"/>
    <s v="7am â€“ 5am (Today)"/>
    <s v="1, Humayan Place, Ground Floor, New Empire Cinema Building, New Market Area, Kolkata"/>
    <n v="917980415633"/>
    <n v="1"/>
    <n v="1"/>
    <n v="0"/>
    <n v="0"/>
    <n v="3.8"/>
    <n v="1"/>
    <n v="4.2"/>
    <n v="268"/>
    <m/>
    <m/>
    <m/>
    <x v="7"/>
    <s v="Average"/>
    <x v="0"/>
    <n v="0"/>
  </r>
  <r>
    <x v="52"/>
    <s v="https://www.zomato.com/kolkata/ebowl-esplanade"/>
    <x v="48"/>
    <x v="16"/>
    <m/>
    <s v="3A, 1st Floor, Jawaharlal Nehru Road, Esplanade, Kolkata"/>
    <n v="918444866533"/>
    <n v="1"/>
    <n v="0"/>
    <n v="0"/>
    <n v="0"/>
    <s v="-"/>
    <n v="0"/>
    <n v="4"/>
    <n v="2059"/>
    <m/>
    <m/>
    <m/>
    <x v="4"/>
    <s v="Not rated"/>
    <x v="0"/>
    <n v="0"/>
  </r>
  <r>
    <x v="53"/>
    <s v="https://www.zomato.com/kolkata/i-love-haldiram-park-street-area"/>
    <x v="49"/>
    <x v="1"/>
    <s v="Opens at 7am"/>
    <s v="12, Russel Street, Near Bombay Dying, Park Street Area, Kolkata"/>
    <n v="919339692176"/>
    <n v="1"/>
    <n v="1"/>
    <n v="1"/>
    <n v="1"/>
    <n v="3.1"/>
    <n v="111"/>
    <n v="3.8"/>
    <n v="2888"/>
    <m/>
    <m/>
    <m/>
    <x v="7"/>
    <s v="Average"/>
    <x v="0"/>
    <n v="0"/>
  </r>
  <r>
    <x v="54"/>
    <s v="https://www.zomato.com/kolkata/mezban-wellesley"/>
    <x v="50"/>
    <x v="22"/>
    <s v="Opens at 10am"/>
    <s v="Ground Floor, B/6A/H/4, Muzaffar Ahmed Street, Ward 61, Wellesley, Kolkata"/>
    <n v="919073551192"/>
    <n v="1"/>
    <n v="1"/>
    <n v="1"/>
    <n v="0"/>
    <n v="4.0999999999999996"/>
    <n v="1356"/>
    <n v="3.8"/>
    <n v="57600"/>
    <m/>
    <s v="Keema Mutter, Haleem, Mughlai Food, Phirni, Rumali Roti, Chaap"/>
    <s v="Gastronomical Experience, Comfortable Seating Area, Good for Large Groups, Packed on Weekends, Good Food Quality, Nice Service"/>
    <x v="6"/>
    <s v="Excellent"/>
    <x v="0"/>
    <n v="1"/>
  </r>
  <r>
    <x v="55"/>
    <s v="https://www.zomato.com/kolkata/tewari-confectioners-minto-park"/>
    <x v="51"/>
    <x v="23"/>
    <s v="Opens at 8am"/>
    <s v="233/5, A.J.C. Bose Road, Kandhari House, Minto Park, Kolkata"/>
    <n v="913322875613"/>
    <n v="1"/>
    <n v="1"/>
    <n v="1"/>
    <n v="1"/>
    <n v="3.9"/>
    <n v="186"/>
    <n v="4.2"/>
    <n v="504"/>
    <m/>
    <m/>
    <m/>
    <x v="4"/>
    <s v="Average"/>
    <x v="0"/>
    <n v="0"/>
  </r>
  <r>
    <x v="56"/>
    <s v="https://www.zomato.com/kolkata/barbeque-nation-wellesley"/>
    <x v="52"/>
    <x v="22"/>
    <s v="Opens at 12noon"/>
    <s v="24, 1st Floor, Park Center Building, Wellesley, Kolkata"/>
    <n v="913369028723"/>
    <n v="1"/>
    <n v="1"/>
    <n v="1"/>
    <n v="0"/>
    <n v="4.9000000000000004"/>
    <n v="5619"/>
    <n v="3.9"/>
    <n v="1507"/>
    <s v="An indoor barbecue concept venue offering a 'Do-It-Yourself' grilling experience at every table"/>
    <s v="Mangalorean Fish Curry, Sheer Korma, Chicken Cashew, Pan Kulfi, Mutton Saag, Cajun Potatoes"/>
    <s v="Cost Suits the Pocket, Live Grill, Complimentary Drinks, Service is Great and Fast, Wait Staff, Efficient Service"/>
    <x v="15"/>
    <s v="Excellent"/>
    <x v="1"/>
    <n v="1"/>
  </r>
  <r>
    <x v="57"/>
    <s v="https://www.zomato.com/kolkata/taj-biryani-park-circus-area"/>
    <x v="36"/>
    <x v="2"/>
    <s v="Opens at 11am"/>
    <s v="3A, Rammohan Bera Lane, Park Circus Area, Kolkata"/>
    <n v="919572009925"/>
    <n v="1"/>
    <n v="1"/>
    <n v="1"/>
    <n v="0"/>
    <n v="3.5"/>
    <n v="35"/>
    <n v="3.7"/>
    <n v="2002"/>
    <m/>
    <m/>
    <m/>
    <x v="0"/>
    <s v="Average"/>
    <x v="0"/>
    <n v="0"/>
  </r>
  <r>
    <x v="58"/>
    <s v="https://www.zomato.com/kolkata/hindusthan-sweets-ballygunge"/>
    <x v="53"/>
    <x v="6"/>
    <s v="Opens at 9:20am"/>
    <s v="1B, Leela Roy Sarani, Ballygunge, Kolkata"/>
    <n v="919330234017"/>
    <n v="1"/>
    <n v="1"/>
    <n v="1"/>
    <n v="1"/>
    <n v="3.5"/>
    <n v="55"/>
    <n v="4.2"/>
    <n v="553"/>
    <m/>
    <m/>
    <m/>
    <x v="4"/>
    <s v="Average"/>
    <x v="0"/>
    <n v="0"/>
  </r>
  <r>
    <x v="59"/>
    <s v="https://www.zomato.com/kolkata/dhaba-junction-ballygunge"/>
    <x v="54"/>
    <x v="6"/>
    <m/>
    <s v="51, Near Deys Medical Bus Stand, Bondel Road, Ballygunge, Kolkata"/>
    <n v="917008918416"/>
    <n v="1"/>
    <n v="1"/>
    <n v="1"/>
    <n v="0"/>
    <n v="3.8"/>
    <n v="188"/>
    <n v="3.9"/>
    <n v="15600"/>
    <m/>
    <m/>
    <s v="Nice Foods and Great Service, Plenty of Vegetarian Options, Elegantly Decorated, Prompt Service, Good Taste, Worth the Money"/>
    <x v="7"/>
    <s v="Average"/>
    <x v="0"/>
    <n v="0"/>
  </r>
  <r>
    <x v="60"/>
    <s v="https://www.zomato.com/kolkata/starbucks-coffee-park-street-area"/>
    <x v="55"/>
    <x v="1"/>
    <s v="Opens at 8am"/>
    <s v="57 A, Ground Floor, Park Mansions, Park Street Area, Kolkata"/>
    <n v="919136640940"/>
    <n v="1"/>
    <n v="1"/>
    <n v="1"/>
    <n v="0"/>
    <n v="4.3"/>
    <n v="1437"/>
    <n v="4.2"/>
    <n v="2240"/>
    <m/>
    <s v="Java Chip Frappuccino, White Chocolate Mocha, Frappuccino, Chicken Salad Sandwich, Hot Coffee, Latte"/>
    <s v="Charging Ports, Great for Birthdays, Quiet, Large Servings, Good Price, Fancy Crowd"/>
    <x v="6"/>
    <s v="Excellent"/>
    <x v="0"/>
    <n v="1"/>
  </r>
  <r>
    <x v="61"/>
    <s v="https://www.zomato.com/kolkata/ats-arun-dhaba-theatre-road"/>
    <x v="56"/>
    <x v="11"/>
    <s v="Opens at 9:30am"/>
    <s v="27, Shakespeare Sarani, Outram Street, Theatre Road, Kolkata"/>
    <n v="918910206207"/>
    <n v="1"/>
    <n v="1"/>
    <n v="1"/>
    <n v="1"/>
    <n v="3.8"/>
    <n v="252"/>
    <n v="4"/>
    <n v="13400"/>
    <m/>
    <s v="Kachori Sabzi, Tawa Roti, Chai, Paneer Butter Masala, Gulab Jamun"/>
    <s v="Very Cheap, Pocket Friendly, Nice Food, Good Taste, Tasty, Good Food"/>
    <x v="1"/>
    <s v="Average"/>
    <x v="0"/>
    <n v="0"/>
  </r>
  <r>
    <x v="62"/>
    <s v="https://www.zomato.com/kolkata/sher-e-punjab-theatre-road"/>
    <x v="40"/>
    <x v="11"/>
    <s v="Opens at 12:30pm"/>
    <s v="7/1A, A.J.C. Bose Road, Near Kala Mandir, Theatre Road, Kolkata"/>
    <n v="919831312934"/>
    <n v="1"/>
    <n v="1"/>
    <n v="1"/>
    <n v="0"/>
    <n v="3.4"/>
    <n v="307"/>
    <n v="3.9"/>
    <n v="3190"/>
    <m/>
    <s v="Butter Chicken, Chicken Tandoori, Rolls, Kebabs, Fried Rice"/>
    <s v="Economical, Polite Staff, Tandoori, Location, Good Place, Ambiance"/>
    <x v="2"/>
    <s v="Average"/>
    <x v="0"/>
    <n v="0"/>
  </r>
  <r>
    <x v="63"/>
    <s v="https://www.zomato.com/kolkata/shiraz-golden-restaurant-park-street-area"/>
    <x v="57"/>
    <x v="1"/>
    <s v="Opens at 12noon"/>
    <s v="135, Park Street, Ground And Mezanine Floor, Ward 61, Park Street Area, Kolkata"/>
    <n v="918585007649"/>
    <n v="1"/>
    <n v="1"/>
    <n v="1"/>
    <n v="0"/>
    <n v="4.3"/>
    <n v="2615"/>
    <n v="4.0999999999999996"/>
    <n v="9527"/>
    <s v="Biryani. Enough said!!"/>
    <s v="Brain Masala, Chicken Chaanp, Mutton Pasinda, Mutton Chanp, Mutton Tikia, Tandoori Prawns"/>
    <s v="Gastronomical Experience, Relaxed Atmosphere, Pocket Friendly Place, Comfortable Seating Area, Servicing, Authentic Taste"/>
    <x v="9"/>
    <s v="Excellent"/>
    <x v="0"/>
    <n v="1"/>
  </r>
  <r>
    <x v="64"/>
    <s v="https://www.zomato.com/kolkata/biryani-by-kilo-golpark"/>
    <x v="58"/>
    <x v="24"/>
    <s v="Opens at 10am"/>
    <s v="23, 13, Ground Floor, Kankulia, Gariahat Road, Near Kotak Mahindra Bank, Golpark, Kolkata"/>
    <n v="919555212212"/>
    <n v="1"/>
    <n v="1"/>
    <n v="1"/>
    <n v="0"/>
    <n v="4"/>
    <n v="196"/>
    <n v="4.0999999999999996"/>
    <n v="4299"/>
    <m/>
    <s v="Matka Phirni, Wonderful Dessert, Chicken Ghee Roast, Tawa Fish, Seekh Kebab, Non Veg Platter"/>
    <s v="Quantity of Portion, Awesome Packaging, Awesome Spot to Hangout, Very Affordable, Fantastic Decoration, Clean and Hygienic Place"/>
    <x v="14"/>
    <s v="Excellent"/>
    <x v="0"/>
    <n v="1"/>
  </r>
  <r>
    <x v="65"/>
    <s v="https://www.zomato.com/kolkata/adil-biryani-restaurant-park-circus-area"/>
    <x v="59"/>
    <x v="2"/>
    <s v="Opens at 12noon"/>
    <s v="18 A, Syed Amir Ali Avenue, Opposite Park Circus Tram Depot, Park Circus Area, Kolkata"/>
    <n v="919073458938"/>
    <n v="1"/>
    <n v="1"/>
    <n v="0"/>
    <n v="0"/>
    <n v="3.8"/>
    <n v="132"/>
    <n v="4"/>
    <n v="5564"/>
    <m/>
    <m/>
    <m/>
    <x v="7"/>
    <s v="Average"/>
    <x v="0"/>
    <n v="0"/>
  </r>
  <r>
    <x v="66"/>
    <s v="https://www.zomato.com/kolkata/dariole-theatre-road"/>
    <x v="60"/>
    <x v="11"/>
    <s v="Opens at 9am"/>
    <s v="42 A, Shakespeare Sarani, Theatre Road, Kolkata"/>
    <n v="913346016111"/>
    <n v="1"/>
    <n v="1"/>
    <n v="1"/>
    <n v="0"/>
    <n v="4"/>
    <n v="253"/>
    <n v="4.3"/>
    <n v="1967"/>
    <m/>
    <s v="Mocha Cake, Salted Caramel Pastry, Chocolate Cup, Blueberry Cheesecake, Cupcakes, Pastries"/>
    <s v="Coffee Date, Fancy Crowd, Cafe, Great Food, Prices, Decor"/>
    <x v="0"/>
    <s v="Excellent"/>
    <x v="0"/>
    <n v="1"/>
  </r>
  <r>
    <x v="67"/>
    <s v="https://www.zomato.com/kolkata/the-belgian-waffle-co-1-elgin"/>
    <x v="61"/>
    <x v="14"/>
    <s v="12:37am â€“ 10:30pm (Today)"/>
    <s v="7B, DR Sishir Kumar Bose Sarani, Elgin, Kolkata"/>
    <n v="918910699164"/>
    <n v="1"/>
    <n v="1"/>
    <n v="1"/>
    <n v="0"/>
    <n v="4.4000000000000004"/>
    <n v="682"/>
    <n v="4.2"/>
    <n v="2211"/>
    <m/>
    <s v="Blueberry Cream Cheese Waffle, Chocolate Overload, Red Velvet Waffle, Chocolate Waffle, Waffles, Shakes"/>
    <s v="Great Place, Flavour, Staff, Menu, Good Place, Service"/>
    <x v="0"/>
    <s v="Excellent"/>
    <x v="0"/>
    <n v="1"/>
  </r>
  <r>
    <x v="68"/>
    <s v="https://www.zomato.com/kolkata/kathleen-1-new-market-area"/>
    <x v="14"/>
    <x v="5"/>
    <s v="Opens at 9am"/>
    <s v="12, Free School Street, New Market Area, Kolkata"/>
    <n v="918217237700"/>
    <n v="1"/>
    <n v="1"/>
    <n v="0"/>
    <n v="0"/>
    <s v="-"/>
    <n v="0"/>
    <n v="4.2"/>
    <n v="365"/>
    <m/>
    <m/>
    <m/>
    <x v="10"/>
    <s v="Not rated"/>
    <x v="0"/>
    <n v="0"/>
  </r>
  <r>
    <x v="69"/>
    <s v="https://www.zomato.com/kolkata/machhli-baba-fries-chandni-chowk"/>
    <x v="62"/>
    <x v="25"/>
    <s v="Opens at 7am"/>
    <s v="71, First Floor, Bentinck Street, Faraday House, Chandni Chowk, Kolkata"/>
    <n v="916289300310"/>
    <n v="1"/>
    <n v="1"/>
    <n v="0"/>
    <n v="0"/>
    <s v="-"/>
    <n v="0"/>
    <n v="4.2"/>
    <n v="1314"/>
    <m/>
    <m/>
    <m/>
    <x v="3"/>
    <s v="Not rated"/>
    <x v="0"/>
    <n v="0"/>
  </r>
  <r>
    <x v="70"/>
    <s v="https://www.zomato.com/kolkata/rayyan-biryani-taltala"/>
    <x v="63"/>
    <x v="26"/>
    <m/>
    <s v="6A, Muzaffar Ahmed Street, Taltala, Kolkata"/>
    <n v="919038302543"/>
    <n v="1"/>
    <n v="1"/>
    <n v="1"/>
    <n v="0"/>
    <n v="3.9"/>
    <n v="907"/>
    <n v="3.6"/>
    <n v="44400"/>
    <m/>
    <m/>
    <s v="Nice Crowd, Drive through, Comfort Food, Elegantly Decorated, Great Recommendations, Pocket Friendly"/>
    <x v="0"/>
    <s v="Average"/>
    <x v="0"/>
    <n v="0"/>
  </r>
  <r>
    <x v="71"/>
    <s v="https://www.zomato.com/kolkata/new-arsalan-biryani-picnic-garden"/>
    <x v="36"/>
    <x v="27"/>
    <s v="Opens at 12noon"/>
    <s v="194/2E, Picnic Garden, Kolkata"/>
    <n v="919304445846"/>
    <n v="1"/>
    <n v="1"/>
    <n v="0"/>
    <n v="0"/>
    <s v="-"/>
    <n v="0"/>
    <n v="3.9"/>
    <n v="998"/>
    <m/>
    <m/>
    <m/>
    <x v="8"/>
    <s v="Not rated"/>
    <x v="0"/>
    <n v="0"/>
  </r>
  <r>
    <x v="72"/>
    <s v="https://www.zomato.com/kolkata/natural-ice-cream-park-street-area"/>
    <x v="12"/>
    <x v="1"/>
    <s v="Opens at 11am"/>
    <s v="77/1/A, Ground Floor, Near West Bengal Board, Park Street Area, Kolkata"/>
    <n v="913346018960"/>
    <n v="1"/>
    <n v="1"/>
    <n v="1"/>
    <n v="1"/>
    <n v="4.9000000000000004"/>
    <n v="2419"/>
    <n v="4.5"/>
    <n v="9632"/>
    <m/>
    <s v="Chiku Shake, Chocobite, Choco Bite, Sitafal Ice Cream, Coffee Walnut, Chocolate Almond"/>
    <s v="Bank for the Buck, Totally Worth it, Pretty Decor, Table Service, Pretty Place, Pocket Friendly"/>
    <x v="0"/>
    <s v="Excellent"/>
    <x v="0"/>
    <n v="1"/>
  </r>
  <r>
    <x v="73"/>
    <s v="https://www.zomato.com/kolkata/saptapadi-hindustan-park"/>
    <x v="64"/>
    <x v="28"/>
    <s v="Opens at 11:30am"/>
    <s v="49 B, Purna Das Road, Hindustan Park, Kolkata"/>
    <n v="918420722097"/>
    <n v="1"/>
    <n v="1"/>
    <n v="1"/>
    <n v="0"/>
    <n v="4.4000000000000004"/>
    <n v="1720"/>
    <n v="4.0999999999999996"/>
    <n v="748"/>
    <m/>
    <s v="Moori Fish Stick, Ice Cream Patishapta, Jumbo Thali, Kancha Lonka Murgi, Luchi Chholar Dal, Kosha Murgi"/>
    <s v="Budget is Also Friendly, Fusion Menu, Great Food Great Service, Fusion Food, Fusion Dishes, Song"/>
    <x v="16"/>
    <s v="Excellent"/>
    <x v="0"/>
    <n v="1"/>
  </r>
  <r>
    <x v="74"/>
    <s v="https://www.zomato.com/kolkata/gangotri-sweets-snacks-ballygunge"/>
    <x v="65"/>
    <x v="6"/>
    <s v="Opens at 8am"/>
    <s v="P17A, Ashutosh Choudhury Avenue, Near Birla Mandir, Ballygunge, Kolkata"/>
    <n v="913346017674"/>
    <n v="1"/>
    <n v="1"/>
    <n v="0"/>
    <n v="1"/>
    <n v="3.6"/>
    <n v="135"/>
    <n v="4.2"/>
    <n v="12400"/>
    <m/>
    <s v="Badam Barfi, Club Kachori, Rasmalai, Dhokla, Sweets, Gulab Jamun"/>
    <s v="Pocket Friendly, Great Recommendations, Cleanliness, Contactless Delivery, Packing, Price"/>
    <x v="4"/>
    <s v="Average"/>
    <x v="0"/>
    <n v="0"/>
  </r>
  <r>
    <x v="75"/>
    <s v="https://www.zomato.com/kolkata/santa-delivers-kasba"/>
    <x v="66"/>
    <x v="15"/>
    <s v="12noon â€“ 4am (Today)"/>
    <s v="15 Swinhoe Lane, Kasba, Kolkata"/>
    <n v="917595974993"/>
    <n v="1"/>
    <n v="1"/>
    <n v="0"/>
    <n v="0"/>
    <s v="-"/>
    <n v="0"/>
    <n v="4.0999999999999996"/>
    <n v="13900"/>
    <m/>
    <s v="Malai Kofta, Chicken Butter Masala, Kulcha, Butter Naan, Kebabs, Rolls"/>
    <s v="Quick Delivery, Awesome Food, Amazing Food, Excellent Food, Tasty Food, Nice Food"/>
    <x v="4"/>
    <s v="Not rated"/>
    <x v="0"/>
    <n v="0"/>
  </r>
  <r>
    <x v="76"/>
    <s v="https://www.zomato.com/kolkata/the-yellow-straw-minto-park"/>
    <x v="67"/>
    <x v="23"/>
    <s v="Opens at 8am"/>
    <s v="7/1, Central Plaza, Sarat Bose Road, Opposite HDFC Bank, Minto Park, Kolkata"/>
    <n v="913340036226"/>
    <n v="1"/>
    <n v="1"/>
    <n v="1"/>
    <n v="0"/>
    <n v="3.8"/>
    <n v="120"/>
    <n v="4.2"/>
    <n v="3923"/>
    <m/>
    <s v="Fruit Juices, Shakes, Sandwich, Pasta, Pizza"/>
    <s v="Polite Staff, Environment, Menu, Prices, Quantity, Service"/>
    <x v="17"/>
    <s v="Average"/>
    <x v="0"/>
    <n v="0"/>
  </r>
  <r>
    <x v="77"/>
    <s v="https://www.zomato.com/kolkata/flurys-park-street-area"/>
    <x v="68"/>
    <x v="1"/>
    <s v="Opens at 8am"/>
    <s v="18, Park Street Area, Kolkata"/>
    <n v="913340007452"/>
    <n v="1"/>
    <n v="1"/>
    <n v="1"/>
    <n v="0"/>
    <n v="4.2"/>
    <n v="4779"/>
    <n v="4.4000000000000004"/>
    <n v="5173"/>
    <s v="The legendary breakfast place on the Calcutta famous Park Street corner."/>
    <s v="Viennese Coffee, Bacon Strip, Chocolate Cube, Almond Pastry, Baba Cake, Moccachino"/>
    <s v="Breakfast Joint, Classy Place, Classy Decor, Courteous Service, Luxury, Peaceful Place"/>
    <x v="0"/>
    <s v="Excellent"/>
    <x v="0"/>
    <n v="1"/>
  </r>
  <r>
    <x v="78"/>
    <s v="https://www.zomato.com/kolkata/sharma-snacks-1-kasba"/>
    <x v="69"/>
    <x v="15"/>
    <s v="Opens at 7am"/>
    <s v="39/1, Bose Pukur Road, Kasba, Kolkata"/>
    <n v="919681048517"/>
    <n v="1"/>
    <n v="1"/>
    <n v="1"/>
    <n v="0"/>
    <n v="3.4"/>
    <n v="89"/>
    <n v="3.9"/>
    <n v="13800"/>
    <m/>
    <s v="Samosa Chatni, Hinger Kochuri, Jalebi, Lassi, Thali, Tea"/>
    <s v="Perfect Presentation, Young Crowd, Great Portions, Elaborate Menu, Timely Service, Customizable Food"/>
    <x v="0"/>
    <s v="Average"/>
    <x v="0"/>
    <n v="0"/>
  </r>
  <r>
    <x v="57"/>
    <s v="https://www.zomato.com/kolkata/taj-biryani-1-entally"/>
    <x v="36"/>
    <x v="13"/>
    <s v="11:30am â€“ 4am (Today)"/>
    <s v="87, Near Entally Market, Acharya Jagadish Chandra Bose Road, Entally, Kolkata"/>
    <n v="918013565430"/>
    <n v="1"/>
    <n v="1"/>
    <n v="1"/>
    <n v="0"/>
    <n v="4"/>
    <n v="418"/>
    <n v="3.9"/>
    <n v="13900"/>
    <m/>
    <m/>
    <s v="Pocket Friendly, Great Recommendations, Worth the Money, Great Portions, Timely Service"/>
    <x v="1"/>
    <s v="Excellent"/>
    <x v="0"/>
    <n v="1"/>
  </r>
  <r>
    <x v="79"/>
    <s v="https://www.zomato.com/kolkata/sharma-jalpan-bhawanipur"/>
    <x v="70"/>
    <x v="9"/>
    <s v="Opens at 7am"/>
    <s v="22, Justice Dwarkanath Road, Bhawanipur, Kolkata"/>
    <n v="919339229337"/>
    <n v="1"/>
    <n v="1"/>
    <n v="1"/>
    <n v="1"/>
    <n v="3.5"/>
    <n v="42"/>
    <n v="3.9"/>
    <n v="1939"/>
    <m/>
    <m/>
    <m/>
    <x v="3"/>
    <s v="Average"/>
    <x v="0"/>
    <n v="0"/>
  </r>
  <r>
    <x v="80"/>
    <s v="https://www.zomato.com/kolkata/arman-biryani-1-picnic-garden"/>
    <x v="36"/>
    <x v="27"/>
    <s v="12noon â€“ 2am (Today)"/>
    <s v="103/1, Picnic Garden, Kolkata"/>
    <n v="919903519167"/>
    <n v="1"/>
    <n v="1"/>
    <n v="1"/>
    <n v="0"/>
    <n v="3.9"/>
    <n v="463"/>
    <n v="3.9"/>
    <n v="16400"/>
    <m/>
    <m/>
    <s v="Economical, Casual Seating Area, Cordial Staff, Great Recommendations, Amazing Food, Great Ambiance"/>
    <x v="0"/>
    <s v="Average"/>
    <x v="0"/>
    <n v="0"/>
  </r>
  <r>
    <x v="81"/>
    <s v="https://www.zomato.com/kolkata/kaligodam-1-bara-bazar"/>
    <x v="71"/>
    <x v="8"/>
    <m/>
    <s v="16, Mallick Street, Jorasanko, Bara Bazar, Kolkata"/>
    <n v="919830855551"/>
    <n v="1"/>
    <n v="0"/>
    <n v="0"/>
    <n v="0"/>
    <s v="-"/>
    <n v="0"/>
    <n v="4.0999999999999996"/>
    <n v="3697"/>
    <m/>
    <s v="Samosa, Dosa, Sweets, Chutney"/>
    <s v="Customizable Food, Elaborate Menu, Fresh Food, Good Quality, Price"/>
    <x v="10"/>
    <s v="Not rated"/>
    <x v="0"/>
    <n v="0"/>
  </r>
  <r>
    <x v="82"/>
    <s v="https://www.zomato.com/kolkata/roll-it-out-park-street-area"/>
    <x v="72"/>
    <x v="1"/>
    <s v="11am â€“ 1am (Today)"/>
    <s v="2, Middle Row, Park Street Area, Kolkata"/>
    <n v="916294427747"/>
    <n v="1"/>
    <n v="1"/>
    <n v="1"/>
    <n v="0"/>
    <n v="3.8"/>
    <n v="142"/>
    <n v="3.6"/>
    <n v="4277"/>
    <m/>
    <s v="Lunch Meal, Spicy Food, Hakka Noodles, Soup, Fried Rice"/>
    <s v="Pocket Friendly, Weekend Brunch, Good Wifi, Customizable Food, Student Crowd, Elaborate Menu"/>
    <x v="1"/>
    <s v="Average"/>
    <x v="0"/>
    <n v="0"/>
  </r>
  <r>
    <x v="83"/>
    <s v="https://www.zomato.com/kolkata/banchharams-golpark"/>
    <x v="73"/>
    <x v="24"/>
    <s v="Opens at 9am"/>
    <s v="19, Gariahat Road, Golpark, Kolkata"/>
    <n v="918697734385"/>
    <n v="1"/>
    <n v="1"/>
    <n v="0"/>
    <n v="1"/>
    <s v="-"/>
    <n v="0"/>
    <n v="4.0999999999999996"/>
    <n v="592"/>
    <m/>
    <s v="Sandesh, Tart, Samosa, Sweets"/>
    <m/>
    <x v="10"/>
    <s v="Not rated"/>
    <x v="0"/>
    <n v="0"/>
  </r>
  <r>
    <x v="84"/>
    <s v="https://www.zomato.com/kolkata/chaccha-jaan-biryani-aur-kebab-waale-park-circus-area"/>
    <x v="74"/>
    <x v="2"/>
    <m/>
    <s v="217, Ground Floor, Park Street, Park Circus Area, Kolkata"/>
    <n v="918240159169"/>
    <n v="1"/>
    <n v="0"/>
    <n v="0"/>
    <n v="0"/>
    <s v="-"/>
    <n v="0"/>
    <n v="3.8"/>
    <n v="55"/>
    <m/>
    <m/>
    <m/>
    <x v="4"/>
    <s v="Not rated"/>
    <x v="0"/>
    <n v="0"/>
  </r>
  <r>
    <x v="85"/>
    <s v="https://www.zomato.com/kolkata/momo-i-am-golpark"/>
    <x v="75"/>
    <x v="24"/>
    <s v="Opens at 12noon"/>
    <s v="43, Ballygunge Gardens, Golpark, Kolkata"/>
    <n v="918584889743"/>
    <n v="1"/>
    <n v="1"/>
    <n v="1"/>
    <n v="0"/>
    <n v="4.5"/>
    <n v="1754"/>
    <n v="4.2"/>
    <n v="5440"/>
    <m/>
    <s v="Vegetable Thukpa, Kamikaze, Chicken Kothay, Momo Platter, Tempura Fish, Chicken Shyapta"/>
    <s v="Family Favorite, Bright Lights, Affordable Rate, Themed Decor, Good Vibe, Bowls"/>
    <x v="6"/>
    <s v="Excellent"/>
    <x v="0"/>
    <n v="1"/>
  </r>
  <r>
    <x v="86"/>
    <s v="https://www.zomato.com/kolkata/barbq-park-street-area"/>
    <x v="76"/>
    <x v="1"/>
    <s v="Opens at 11:30am"/>
    <s v="43-47-55, Park Street Area, Kolkata"/>
    <n v="913346021224"/>
    <n v="1"/>
    <n v="1"/>
    <n v="1"/>
    <n v="0"/>
    <n v="4.5"/>
    <n v="8326"/>
    <n v="4.2"/>
    <n v="18000"/>
    <m/>
    <s v="Cashew Nut Chicken, Masala Prawn, Sliced Chilli Pork, Opposite Flurys, Pork Manchurian, Schezwan Chilli Chicken"/>
    <s v="Price Vs Portion Size, Huge Seating Area, North Indian, Large Portions, Attentive Service, Efficient Service"/>
    <x v="11"/>
    <s v="Excellent"/>
    <x v="1"/>
    <n v="1"/>
  </r>
  <r>
    <x v="87"/>
    <s v="https://www.zomato.com/kolkata/kreamz-kidderpore"/>
    <x v="14"/>
    <x v="19"/>
    <m/>
    <s v="1/2, Ram Kamal Street, Kidderpore, Kolkata"/>
    <n v="919830334811"/>
    <n v="1"/>
    <n v="0"/>
    <n v="0"/>
    <n v="0"/>
    <s v="-"/>
    <n v="0"/>
    <n v="3.7"/>
    <n v="23"/>
    <m/>
    <m/>
    <m/>
    <x v="8"/>
    <s v="Not rated"/>
    <x v="0"/>
    <n v="0"/>
  </r>
  <r>
    <x v="88"/>
    <s v="https://www.zomato.com/kolkata/kela-patta-picnic-garden"/>
    <x v="0"/>
    <x v="27"/>
    <m/>
    <s v="143/105A, Picnic Garden, Kolkata"/>
    <n v="918942069051"/>
    <n v="1"/>
    <n v="0"/>
    <n v="0"/>
    <n v="0"/>
    <s v="-"/>
    <n v="0"/>
    <n v="4"/>
    <n v="3771"/>
    <m/>
    <m/>
    <s v="Good Taste, Extensive Menu, Worth the Money, Great Portions, Good Quality"/>
    <x v="8"/>
    <s v="Not rated"/>
    <x v="0"/>
    <n v="0"/>
  </r>
  <r>
    <x v="89"/>
    <s v="https://www.zomato.com/kolkata/ek-din-prati-din-1-new-alipore"/>
    <x v="77"/>
    <x v="29"/>
    <s v="Opens at 11:30am"/>
    <s v="19/6, Plot 112, Sahapur Colony, New Alipore, Kolkata"/>
    <n v="916291837143"/>
    <n v="1"/>
    <n v="1"/>
    <n v="1"/>
    <n v="0"/>
    <n v="3.3"/>
    <n v="80"/>
    <n v="3.6"/>
    <n v="3566"/>
    <m/>
    <m/>
    <m/>
    <x v="0"/>
    <s v="Average"/>
    <x v="0"/>
    <n v="0"/>
  </r>
  <r>
    <x v="90"/>
    <s v="https://www.zomato.com/kolkata/tea-junction-park-street-area"/>
    <x v="78"/>
    <x v="1"/>
    <s v="Opens at 9:30am"/>
    <s v="71, Park Plaza, Park Street, Park Street Area, Kolkata"/>
    <n v="916290824613"/>
    <n v="1"/>
    <n v="1"/>
    <n v="0"/>
    <n v="0"/>
    <n v="3.1"/>
    <n v="0"/>
    <n v="4.4000000000000004"/>
    <n v="361"/>
    <m/>
    <m/>
    <m/>
    <x v="0"/>
    <s v="Average"/>
    <x v="0"/>
    <n v="0"/>
  </r>
  <r>
    <x v="91"/>
    <s v="https://www.zomato.com/kolkata/the-french-loaf-elgin"/>
    <x v="79"/>
    <x v="14"/>
    <s v="Opens at 7:18am"/>
    <s v="Ground Floor, Vasundhara Building, 2/7, Elgin, Kolkata"/>
    <n v="919330749090"/>
    <n v="1"/>
    <n v="1"/>
    <n v="1"/>
    <n v="0"/>
    <n v="3.9"/>
    <n v="377"/>
    <n v="4.0999999999999996"/>
    <n v="1367"/>
    <m/>
    <s v="Blueberry Cheesecake, Pastries, Breads, Brownies, Hot Chocolate, Sandwiches"/>
    <s v="Perfect Place, Nice Place, Cafe, Prices, Staff, Ambiance"/>
    <x v="7"/>
    <s v="Average"/>
    <x v="0"/>
    <n v="0"/>
  </r>
  <r>
    <x v="92"/>
    <s v="https://www.zomato.com/kolkata/ubq-by-barbeque-nation-park-street-area"/>
    <x v="80"/>
    <x v="1"/>
    <m/>
    <s v="1st Floor, Park Center, Building 24, Park Street Area, Kolkata"/>
    <n v="918584074085"/>
    <n v="1"/>
    <n v="0"/>
    <n v="0"/>
    <n v="0"/>
    <s v="-"/>
    <n v="0"/>
    <n v="3.8"/>
    <n v="3965"/>
    <m/>
    <m/>
    <s v="Proper Packaging, Extensive Menu, Worth the Money, Great Portions, Timely Service, Delicious Food"/>
    <x v="0"/>
    <s v="Not rated"/>
    <x v="0"/>
    <n v="0"/>
  </r>
  <r>
    <x v="93"/>
    <s v="https://www.zomato.com/kolkata/lunchbox-meals-and-thalis-ballygunge"/>
    <x v="81"/>
    <x v="6"/>
    <m/>
    <s v="29, 1st Lane, Near Repose Nursing Home, Ballygunge, Kolkata"/>
    <n v="917304678007"/>
    <n v="1"/>
    <n v="0"/>
    <n v="0"/>
    <n v="0"/>
    <s v="-"/>
    <n v="0"/>
    <n v="4.0999999999999996"/>
    <n v="559"/>
    <m/>
    <m/>
    <m/>
    <x v="4"/>
    <s v="Not rated"/>
    <x v="0"/>
    <n v="0"/>
  </r>
  <r>
    <x v="94"/>
    <s v="https://www.zomato.com/kolkata/kochi-kalapata-taltala"/>
    <x v="82"/>
    <x v="26"/>
    <s v="Opens at 12noon"/>
    <s v="8, Puran Chand Avenue, Taltala, Kolkata"/>
    <n v="919903367046"/>
    <n v="1"/>
    <n v="1"/>
    <n v="1"/>
    <n v="0"/>
    <n v="3.6"/>
    <n v="30"/>
    <n v="4.2"/>
    <n v="775"/>
    <m/>
    <m/>
    <s v="Family Crowd, Customizable Food, Elaborate Menu, Fresh Food, Good Quality, Value for Money"/>
    <x v="12"/>
    <s v="Average"/>
    <x v="0"/>
    <n v="0"/>
  </r>
  <r>
    <x v="95"/>
    <s v="https://www.zomato.com/kolkata/banana-leaf-southern-avenue"/>
    <x v="83"/>
    <x v="30"/>
    <s v="Opens at 8am"/>
    <s v="P 264C, Hemanta Mukhopadhyay Sarani, Near Vivekananda Park, Southern Avenue, Kolkata"/>
    <n v="916290145874"/>
    <n v="1"/>
    <n v="1"/>
    <n v="1"/>
    <n v="1"/>
    <n v="3.9"/>
    <n v="335"/>
    <n v="4"/>
    <n v="2644"/>
    <m/>
    <s v="Kesari Halwa, Rava Kesari, Mini Idlis, Vada Sambar, Filtered Coffee, Healthy Breakfast"/>
    <s v="Family Place, Reasonable Rate, Breakfast, Staff Behavior, Cleanliness, Family Crowd"/>
    <x v="7"/>
    <s v="Average"/>
    <x v="0"/>
    <n v="0"/>
  </r>
  <r>
    <x v="96"/>
    <s v="https://www.zomato.com/kolkata/ganguram-bhawanipur"/>
    <x v="84"/>
    <x v="9"/>
    <s v="Opens at 8:30am"/>
    <s v="84/A, Sambhunath Pandit Street, Bhawanipur, Kolkata"/>
    <n v="913324552357"/>
    <n v="1"/>
    <n v="1"/>
    <n v="0"/>
    <n v="1"/>
    <n v="3.2"/>
    <n v="1"/>
    <n v="3.6"/>
    <n v="138"/>
    <m/>
    <m/>
    <m/>
    <x v="4"/>
    <s v="Average"/>
    <x v="0"/>
    <n v="0"/>
  </r>
  <r>
    <x v="97"/>
    <s v="https://www.zomato.com/kolkata/abhinandan-bara-bazar"/>
    <x v="85"/>
    <x v="8"/>
    <s v="Opens at 11am"/>
    <s v="23, Burtolla Street, Near Satyanarayan Park, AC Market, Bara Bazar, Kolkata"/>
    <n v="919331555063"/>
    <n v="1"/>
    <n v="1"/>
    <n v="0"/>
    <n v="0"/>
    <s v="-"/>
    <n v="0"/>
    <n v="3.6"/>
    <n v="6576"/>
    <m/>
    <s v="Dum Aloo Kashmiri, Kachori Sabzi, Veg Cutlet, Paneer Roll"/>
    <m/>
    <x v="10"/>
    <s v="Not rated"/>
    <x v="0"/>
    <n v="0"/>
  </r>
  <r>
    <x v="98"/>
    <s v="https://www.zomato.com/kolkata/sharma-sweets-desapriya-park"/>
    <x v="86"/>
    <x v="10"/>
    <s v="Opens at 7am"/>
    <s v="177, Sarat Bose Road, Desapriya Park, Kolkata"/>
    <n v="919874799155"/>
    <n v="1"/>
    <n v="1"/>
    <n v="0"/>
    <n v="1"/>
    <s v="-"/>
    <n v="0"/>
    <n v="4.2"/>
    <n v="981"/>
    <m/>
    <s v="Kachori Sabzi, Potato Curry, Hot Gulab Jamun, Lassi, Sweets"/>
    <s v="Price, Quality, Service, Food"/>
    <x v="8"/>
    <s v="Not rated"/>
    <x v="0"/>
    <n v="0"/>
  </r>
  <r>
    <x v="99"/>
    <s v="https://www.zomato.com/kolkata/noodle-king-picnic-garden"/>
    <x v="87"/>
    <x v="27"/>
    <s v="Opens at 11am"/>
    <s v="44/7A, C.N. Roy Road, Picnic Garden, Kolkata"/>
    <n v="918420230260"/>
    <n v="1"/>
    <n v="1"/>
    <n v="0"/>
    <n v="0"/>
    <s v="-"/>
    <n v="0"/>
    <n v="3.8"/>
    <n v="2011"/>
    <m/>
    <m/>
    <s v="Cute Packaging, Great Taste, Food Presentation, Worth the Money, Great Portions, Extensive Menu"/>
    <x v="3"/>
    <s v="Not rated"/>
    <x v="0"/>
    <n v="0"/>
  </r>
  <r>
    <x v="100"/>
    <s v="https://www.zomato.com/kolkata/thakur-mahal-bara-bazar"/>
    <x v="56"/>
    <x v="8"/>
    <s v="Opens at 11:30am"/>
    <s v="7, Babulal Lane, Bara Bazar, Kolkata"/>
    <n v="913322727021"/>
    <n v="1"/>
    <n v="1"/>
    <n v="1"/>
    <n v="0"/>
    <n v="4"/>
    <n v="414"/>
    <n v="3.9"/>
    <n v="5083"/>
    <m/>
    <m/>
    <s v="Great Ambiance, Worth the Money, Quality Food, Good Food, Price, Service"/>
    <x v="0"/>
    <s v="Excellent"/>
    <x v="0"/>
    <n v="1"/>
  </r>
  <r>
    <x v="101"/>
    <s v="https://www.zomato.com/kolkata/chai-break-1-elgin"/>
    <x v="88"/>
    <x v="14"/>
    <s v="Opens at 10am"/>
    <s v="1, Ground Floor, Allenby Road, Elgin, Kolkata"/>
    <n v="918336924572"/>
    <n v="1"/>
    <n v="1"/>
    <n v="1"/>
    <n v="1"/>
    <n v="3.3"/>
    <n v="69"/>
    <n v="3.8"/>
    <n v="602"/>
    <m/>
    <m/>
    <s v="Hookahs, Good Wifi, Student Crowd, Young Crowd, Customizable Food, Elaborate Menu"/>
    <x v="9"/>
    <s v="Average"/>
    <x v="0"/>
    <n v="0"/>
  </r>
  <r>
    <x v="102"/>
    <s v="https://www.zomato.com/kolkata/mainland-china-ballygunge"/>
    <x v="89"/>
    <x v="6"/>
    <s v="Opens at 12:30pm"/>
    <s v="3A, Uniworth House, Gurusaday Road, Ballygunge, Kolkata"/>
    <n v="916292192008"/>
    <n v="1"/>
    <n v="1"/>
    <n v="1"/>
    <n v="0"/>
    <n v="4.5999999999999996"/>
    <n v="2657"/>
    <n v="4.3"/>
    <n v="2008"/>
    <s v="Chinese Flavors That Truly Have a 'Different' Tantalizing Effect on Taste Buds."/>
    <s v="Crispy Spicy Chicken, Crackling Spinach, Mango Souffle, Mango Pudding, Jasmine Tea, Chicken Sui Mai"/>
    <s v="Intimate Setting, Great for Dates, Sophisticated, Worth the Price, Valet Service, Large Portions"/>
    <x v="18"/>
    <s v="Excellent"/>
    <x v="1"/>
    <n v="1"/>
  </r>
  <r>
    <x v="103"/>
    <s v="https://www.zomato.com/kolkata/cafe-coffee-day-2-elgin"/>
    <x v="90"/>
    <x v="14"/>
    <s v="Opens at 8am"/>
    <s v="Court 13, Binany Building, Woodburn Park, Elgin, Kolkata"/>
    <n v="916363924105"/>
    <n v="1"/>
    <n v="1"/>
    <n v="1"/>
    <n v="0"/>
    <n v="2.8"/>
    <n v="82"/>
    <n v="3.6"/>
    <n v="170"/>
    <m/>
    <m/>
    <m/>
    <x v="2"/>
    <s v="Poor"/>
    <x v="0"/>
    <n v="0"/>
  </r>
  <r>
    <x v="104"/>
    <s v="https://www.zomato.com/kolkata/thali-gharwali-tollygunge"/>
    <x v="91"/>
    <x v="4"/>
    <s v="Opens at 9:30am"/>
    <s v="48/33, Swiss Park, Tollygunge, Kolkata"/>
    <n v="913340034425"/>
    <n v="1"/>
    <n v="1"/>
    <n v="0"/>
    <n v="1"/>
    <s v="-"/>
    <n v="0"/>
    <n v="3.7"/>
    <n v="2493"/>
    <m/>
    <m/>
    <s v="Customizable Food, Great Portions, Good Quality, Fresh Food, Price, Service"/>
    <x v="8"/>
    <s v="Not rated"/>
    <x v="0"/>
    <n v="0"/>
  </r>
  <r>
    <x v="105"/>
    <s v="https://www.zomato.com/kolkata/rollick-ice-creams-cakes-desserts-park-street-area"/>
    <x v="92"/>
    <x v="1"/>
    <s v="Opens at 11am"/>
    <s v="1A, Russel Street, Park Street Area, Kolkata"/>
    <n v="919830110245"/>
    <n v="1"/>
    <n v="1"/>
    <n v="1"/>
    <n v="0"/>
    <n v="4.2"/>
    <n v="441"/>
    <n v="4.0999999999999996"/>
    <n v="1925"/>
    <m/>
    <s v="Chocolate Explosion, Ice Cream Sundae, Chocolate Fudge, Sundae, Icecream, Brownie"/>
    <s v="Pocket Friendly, Courteous Staff, Student Crowd, Seating, Presentation, Good Ambience"/>
    <x v="4"/>
    <s v="Excellent"/>
    <x v="0"/>
    <n v="1"/>
  </r>
  <r>
    <x v="106"/>
    <s v="https://www.zomato.com/kolkata/new-paul-dhaba-delight-maniktala"/>
    <x v="93"/>
    <x v="21"/>
    <m/>
    <s v="167A, Vivekanand Road, Maniktala, Kolkata"/>
    <n v="916290382996"/>
    <n v="1"/>
    <n v="0"/>
    <n v="0"/>
    <n v="0"/>
    <s v="-"/>
    <n v="0"/>
    <n v="3.7"/>
    <n v="4627"/>
    <m/>
    <m/>
    <m/>
    <x v="3"/>
    <s v="Not rated"/>
    <x v="0"/>
    <n v="0"/>
  </r>
  <r>
    <x v="107"/>
    <s v="https://www.zomato.com/kolkata/zeeshan-restaurant-park-circus-area"/>
    <x v="94"/>
    <x v="2"/>
    <s v="Opens at 12noon"/>
    <s v="17, Syed Amir Ali Avenue, Park Circus Area, Kolkata"/>
    <n v="919748766338"/>
    <n v="1"/>
    <n v="1"/>
    <n v="1"/>
    <n v="0"/>
    <n v="4.0999999999999996"/>
    <n v="1463"/>
    <n v="3.9"/>
    <n v="8005"/>
    <m/>
    <s v="Chicken Bara Kebab, Mutton Shammi, Tangdi Chicken, Mutton Chaanp, Mutton Tikia, Haleem"/>
    <s v="Ample Seating Area, Gastronomical Experience, Great Value, Cleanliness, Family Crowd, Best Places"/>
    <x v="6"/>
    <s v="Excellent"/>
    <x v="0"/>
    <n v="1"/>
  </r>
  <r>
    <x v="108"/>
    <s v="https://www.zomato.com/kolkata/eagle-bites-pizza-ruby-hospital-area"/>
    <x v="95"/>
    <x v="31"/>
    <s v="Opens at 12noon"/>
    <s v="24, Sarada Pally, Block D, Near Tagore Park, Ruby Hospital Area, Kolkata"/>
    <n v="917044068107"/>
    <n v="1"/>
    <n v="1"/>
    <n v="1"/>
    <n v="0"/>
    <n v="4.4000000000000004"/>
    <n v="1708"/>
    <n v="3.7"/>
    <n v="16100"/>
    <m/>
    <s v="Triple Chocolate Sweetzza, Cheesy Garlic Scroll, Chicken Extravaganza, Seekh Kebab Roll, Baked Pizza, Pineapple Pizza"/>
    <s v="Ample Seating Area, Family Place, Affordable Rate, Relaxed Atmosphere, Fresh Ingredients, New Menu"/>
    <x v="9"/>
    <s v="Excellent"/>
    <x v="0"/>
    <n v="1"/>
  </r>
  <r>
    <x v="109"/>
    <s v="https://www.zomato.com/kolkata/oh-calcutta-elgin"/>
    <x v="96"/>
    <x v="32"/>
    <s v="Opens at 12:30pm"/>
    <s v="10/3, 4th Floor, Forum Mall, Elgin Road, Near Elgin, Kolkata"/>
    <n v="919330627510"/>
    <n v="1"/>
    <n v="1"/>
    <n v="1"/>
    <n v="0"/>
    <n v="4.7"/>
    <n v="1997"/>
    <n v="4.4000000000000004"/>
    <n v="1291"/>
    <s v="Bengali Cuisine &amp; Weekend Lunch Buffet"/>
    <s v="Smoked Hilsa, Railway Mutton, Kacha Lonka Murgi, Boneless Hilsa, Gondhoraj Bhetki, Chingri Macher Malaikari"/>
    <s v="Intimate Setting, Sophisticated, Worth the Price, Serving Size, Wonderful Service, More Variety"/>
    <x v="18"/>
    <s v="Excellent"/>
    <x v="1"/>
    <n v="1"/>
  </r>
  <r>
    <x v="110"/>
    <s v="https://www.zomato.com/kolkata/gusto-pizza-kalighat"/>
    <x v="97"/>
    <x v="33"/>
    <s v="12midnight â€“ 4:30am, 10am â€“ 12midnight (Today)"/>
    <s v="18A, Lake Market, Parasar Road, Kalighat, Kolkata"/>
    <n v="918240663651"/>
    <n v="1"/>
    <n v="1"/>
    <n v="0"/>
    <n v="0"/>
    <s v="-"/>
    <n v="0"/>
    <n v="3.9"/>
    <n v="2874"/>
    <m/>
    <s v="Cheese Burst, Bacon, Wings, Pizzas"/>
    <s v="Delicious Taste, Proper Packaging, Worth the Money, Great Portions, Extensive Menu, Elaborate Menu"/>
    <x v="17"/>
    <s v="Not rated"/>
    <x v="0"/>
    <n v="0"/>
  </r>
  <r>
    <x v="111"/>
    <s v="https://www.zomato.com/kolkata/fnpcakes-n-more-elgin"/>
    <x v="31"/>
    <x v="14"/>
    <s v="Opens at 7am"/>
    <s v="13, Lala Lajpat Roy, Sarani, Elgin, Kolkata"/>
    <n v="913346012808"/>
    <n v="1"/>
    <n v="1"/>
    <n v="0"/>
    <n v="0"/>
    <s v="-"/>
    <n v="0"/>
    <n v="4.0999999999999996"/>
    <n v="1985"/>
    <m/>
    <m/>
    <m/>
    <x v="3"/>
    <s v="Not rated"/>
    <x v="0"/>
    <n v="0"/>
  </r>
  <r>
    <x v="112"/>
    <s v="https://www.zomato.com/kolkata/ovenstory-pizza-ballygunge"/>
    <x v="98"/>
    <x v="6"/>
    <m/>
    <s v="29, 1st Lane, Ballygunge, Kolkata"/>
    <n v="917738383000"/>
    <n v="1"/>
    <n v="0"/>
    <n v="0"/>
    <n v="0"/>
    <s v="-"/>
    <n v="0"/>
    <n v="4"/>
    <n v="1658"/>
    <m/>
    <m/>
    <s v="Proper Packaging, Worth the Money, Extensive Menu, Great Portions, Fresh Food, Timely Service"/>
    <x v="17"/>
    <s v="Not rated"/>
    <x v="0"/>
    <n v="0"/>
  </r>
  <r>
    <x v="113"/>
    <s v="https://www.zomato.com/kolkata/anand-restaurant-chandni-chowk"/>
    <x v="99"/>
    <x v="25"/>
    <s v="Opens at 11am"/>
    <s v="19, C.R Avenue, Near Dalhousie Square Area, Chandni Chowk, Kolkata"/>
    <n v="913322128344"/>
    <n v="1"/>
    <n v="1"/>
    <n v="1"/>
    <n v="1"/>
    <n v="4.3"/>
    <n v="1302"/>
    <n v="4.3"/>
    <n v="4635"/>
    <s v="Legendary south Indian servings"/>
    <s v="Vada Sambar, Filtered Coffee, Sambhar, Dahi Vada, Chole, Idli"/>
    <s v="Pure Veg, Decent Ambience, South Indian Food, Ample Seating Area, Family Restaurant, Polite"/>
    <x v="2"/>
    <s v="Excellent"/>
    <x v="0"/>
    <n v="1"/>
  </r>
  <r>
    <x v="114"/>
    <s v="https://www.zomato.com/kolkata/faasos-wraps-rolls-ballygunge"/>
    <x v="100"/>
    <x v="6"/>
    <m/>
    <s v="29, 1st Lane, Ballygunge, Kolkata"/>
    <n v="917700020020"/>
    <n v="1"/>
    <n v="0"/>
    <n v="0"/>
    <n v="0"/>
    <s v="-"/>
    <n v="0"/>
    <n v="4.0999999999999996"/>
    <n v="3105"/>
    <m/>
    <m/>
    <s v="Tamper Proof Packaging, Customizable Food, Great Portions, Worth the Money, Timely Service, Elaborate Menu"/>
    <x v="4"/>
    <s v="Not rated"/>
    <x v="0"/>
    <n v="0"/>
  </r>
  <r>
    <x v="115"/>
    <s v="https://www.zomato.com/kolkata/just-baked-paddapukur"/>
    <x v="101"/>
    <x v="18"/>
    <s v="Opens at 11am"/>
    <s v="29, Beltala Road, Paddapukur, Kolkata"/>
    <n v="919230018332"/>
    <n v="1"/>
    <n v="1"/>
    <n v="0"/>
    <n v="0"/>
    <s v="-"/>
    <n v="0"/>
    <n v="4"/>
    <n v="35"/>
    <m/>
    <m/>
    <m/>
    <x v="10"/>
    <s v="Not rated"/>
    <x v="0"/>
    <n v="0"/>
  </r>
  <r>
    <x v="116"/>
    <s v="https://www.zomato.com/kolkata/burger-in-law-the-delivery-kitchen-kasba"/>
    <x v="102"/>
    <x v="15"/>
    <m/>
    <s v="15, Swinhoe Lane, Kasba, Kolkata"/>
    <n v="917595974991"/>
    <n v="1"/>
    <n v="0"/>
    <n v="0"/>
    <n v="0"/>
    <s v="-"/>
    <n v="0"/>
    <n v="4"/>
    <n v="3893"/>
    <m/>
    <s v="Hazelnut Mocha, Classic Chicken Burger, Cheesy Fries, Burgers, Chicken Wings"/>
    <s v="Packing, Flavour, Price, Quantity"/>
    <x v="3"/>
    <s v="Not rated"/>
    <x v="0"/>
    <n v="0"/>
  </r>
  <r>
    <x v="117"/>
    <s v="https://www.zomato.com/kolkata/bhooter-raja-dilo-bar-jadavpur"/>
    <x v="103"/>
    <x v="34"/>
    <s v="11am â€“ 10:30am (Today)"/>
    <s v="174, 175 &amp; 179, Block C, Raja S.C. Mallick Road, Jadavpur, Kolkata"/>
    <n v="913340041237"/>
    <n v="1"/>
    <n v="1"/>
    <n v="1"/>
    <n v="0"/>
    <n v="4"/>
    <n v="682"/>
    <n v="3.9"/>
    <n v="7771"/>
    <s v="Authentic Bengali Food"/>
    <s v="Begun Basanti, Kochu Chingri, Bengali Pulao, Mochar Ghonto, Daab Chingri, Bhetki Paturi"/>
    <s v="Themed Decor, Pocket Friendly Restaurant, Song, Good for Large Groups, Family Place, Nice Concept"/>
    <x v="12"/>
    <s v="Excellent"/>
    <x v="0"/>
    <n v="1"/>
  </r>
  <r>
    <x v="118"/>
    <s v="https://www.zomato.com/kolkata/apna-dhaba-bhawanipur"/>
    <x v="56"/>
    <x v="9"/>
    <s v="24 Hours (Today)"/>
    <s v="Shop 13, Harish Mukherjee Road, Bhawanipur, Kolkata"/>
    <n v="919830536013"/>
    <n v="1"/>
    <n v="1"/>
    <n v="1"/>
    <n v="0"/>
    <n v="4"/>
    <n v="491"/>
    <n v="4.0999999999999996"/>
    <n v="29600"/>
    <m/>
    <s v="Panneer Butter Masala, Dal Tadka, Kadhai Paneer, Tea, Roti"/>
    <s v="Dhaba Feel, Good for Large Groups, Great Value, Food Quantity, Nice Food, Tasty Food"/>
    <x v="7"/>
    <s v="Excellent"/>
    <x v="0"/>
    <n v="1"/>
  </r>
  <r>
    <x v="119"/>
    <s v="https://www.zomato.com/kolkata/pabrais-fresh-and-naturelle-ice-cream-jodhpur-park"/>
    <x v="104"/>
    <x v="35"/>
    <s v="Opens at 10am"/>
    <s v="1/428, Ward 93, Gariahat Road, Jodhpur Park, Kolkata"/>
    <n v="917439644435"/>
    <n v="1"/>
    <n v="1"/>
    <n v="1"/>
    <n v="0"/>
    <n v="3.5"/>
    <n v="18"/>
    <n v="4.4000000000000004"/>
    <n v="906"/>
    <m/>
    <m/>
    <s v="Awesome Spot to Hangout, Excellent Location, Fresh Food with Good Quality, Food Presentation, Extensive Menu, Timely Service"/>
    <x v="4"/>
    <s v="Average"/>
    <x v="0"/>
    <n v="0"/>
  </r>
  <r>
    <x v="120"/>
    <s v="https://www.zomato.com/kolkata/govindas-ballygunge"/>
    <x v="105"/>
    <x v="6"/>
    <s v="Opens at 8am"/>
    <s v="22, Iskcon House, Gurusaday Road, Ballygunge, Kolkata"/>
    <n v="919051655522"/>
    <n v="1"/>
    <n v="1"/>
    <n v="1"/>
    <n v="1"/>
    <n v="4.2"/>
    <n v="828"/>
    <n v="4.0999999999999996"/>
    <n v="2402"/>
    <s v="Serving pure vegetarian food across Indian and Chinese cuisines, with devotion"/>
    <s v="Tiranga Paneer, Thali, Paneer Butter Masala, Dal Makhani, Sweets"/>
    <s v="Family Favorite, Comfortable Seating Area, Gastronomical Experience, Family Restaurant, Amazing Food, Courteous Staff"/>
    <x v="13"/>
    <s v="Excellent"/>
    <x v="0"/>
    <n v="1"/>
  </r>
  <r>
    <x v="121"/>
    <s v="https://www.zomato.com/kolkata/krazzy-for-waffle-paddapukur"/>
    <x v="106"/>
    <x v="18"/>
    <s v="Opens at 9am"/>
    <s v="33a, Sarat Bose Road, Paddapukur, Kolkata"/>
    <n v="916290953737"/>
    <n v="1"/>
    <n v="1"/>
    <n v="1"/>
    <n v="0"/>
    <n v="3.8"/>
    <n v="17"/>
    <n v="3.5"/>
    <n v="1019"/>
    <m/>
    <m/>
    <s v="Best Staff, Student Crowd, Best Food under Best Budget, Elaborate Menu, Customizable Food, Good Quality"/>
    <x v="2"/>
    <s v="Average"/>
    <x v="0"/>
    <n v="0"/>
  </r>
  <r>
    <x v="122"/>
    <s v="https://www.zomato.com/kolkata/the-super-snack-bar-loudon-street-area"/>
    <x v="107"/>
    <x v="36"/>
    <s v="Opens at 8:30am"/>
    <s v="12, Dr U.N. Brahmachari Street, Near Belleveu Hospital, Loudon Street Area, Kolkata"/>
    <n v="918697750044"/>
    <n v="1"/>
    <n v="1"/>
    <n v="1"/>
    <n v="1"/>
    <n v="3.6"/>
    <n v="201"/>
    <n v="4"/>
    <n v="809"/>
    <m/>
    <s v="Chola Bhatura, Sambhar, Idli, Masala Dosa, Coffee, Pizza"/>
    <s v="Quick Service, Location, Nice Place, Good Place, Ambiance, Value for Money"/>
    <x v="7"/>
    <s v="Average"/>
    <x v="0"/>
    <n v="0"/>
  </r>
  <r>
    <x v="123"/>
    <s v="https://www.zomato.com/kolkata/anokha-baghicha-park-circus-area"/>
    <x v="108"/>
    <x v="2"/>
    <s v="Opens at 12noon"/>
    <s v="173, Park Street, Park Circus Area, Kolkata"/>
    <n v="919830257724"/>
    <n v="1"/>
    <n v="1"/>
    <n v="0"/>
    <n v="0"/>
    <n v="4"/>
    <n v="471"/>
    <n v="3.9"/>
    <n v="21000"/>
    <m/>
    <s v="Dry Chicken, Raita, Chicken Biryani, Fried Rice"/>
    <s v="Comfortable Seating Area, Family Place, Nice Food, Good Quantity, Good Taste, Good Service"/>
    <x v="5"/>
    <s v="Excellent"/>
    <x v="0"/>
    <n v="1"/>
  </r>
  <r>
    <x v="124"/>
    <s v="https://www.zomato.com/kolkata/sufi-palace-college-street"/>
    <x v="109"/>
    <x v="7"/>
    <s v="Opens at 11am"/>
    <s v="113, Mahatma Gandhi Road, College Street, Kolkata"/>
    <n v="918450077775"/>
    <n v="1"/>
    <n v="1"/>
    <n v="1"/>
    <n v="0"/>
    <n v="4.3"/>
    <n v="863"/>
    <n v="4.2"/>
    <n v="7380"/>
    <m/>
    <s v="Chicken Methi Malai, Masala Tikka, Chicken Kebab Platter, Mutton Tikia, Special Mutton Biryani, Firni"/>
    <s v="Rooftop Ambience, Affordable, Ample Seating Area, Calm, Reasonable Rate, Ambience was Super Cool"/>
    <x v="5"/>
    <s v="Excellent"/>
    <x v="0"/>
    <n v="1"/>
  </r>
  <r>
    <x v="125"/>
    <s v="https://www.zomato.com/kolkata/jashoda-mistanna-bhandar-taltala"/>
    <x v="65"/>
    <x v="26"/>
    <s v="Opens at 6am"/>
    <s v="50/1, S.N  Banerjee Road, Taltala, Kolkata"/>
    <n v="918420636840"/>
    <n v="1"/>
    <n v="1"/>
    <n v="0"/>
    <n v="1"/>
    <s v="-"/>
    <n v="0"/>
    <n v="4.3"/>
    <n v="4336"/>
    <m/>
    <s v="Misti Dahi, Rasagulla, Kalakand, Sandesh, Sweets, Platter"/>
    <s v="Proper Packaging, Extensive Menu, Worth the Money, Great Portions, Value for Money, Timely Service"/>
    <x v="8"/>
    <s v="Not rated"/>
    <x v="0"/>
    <n v="0"/>
  </r>
  <r>
    <x v="126"/>
    <s v="https://www.zomato.com/kolkata/tandoor-park-dhakuria"/>
    <x v="110"/>
    <x v="37"/>
    <s v="Opens at 11am"/>
    <s v="28/4, Gariahat Road, Opposite Jodhpur Park Post Office, Dhakuria, Kolkata"/>
    <n v="919163297239"/>
    <n v="1"/>
    <n v="1"/>
    <n v="1"/>
    <n v="0"/>
    <n v="4.2"/>
    <n v="2627"/>
    <n v="4.2"/>
    <n v="6978"/>
    <s v="Good food, better ambiance!"/>
    <s v="Bharwan Tengri, Mutton Peshwari, Tandoor Murgh, Chicken Rara Masala, Vodka Cocktail, Tikka Makhani"/>
    <s v="Lightings, Serving Size, Comfortable Seating, Nice Location, Cozy Ambience, Affordable"/>
    <x v="19"/>
    <s v="Excellent"/>
    <x v="0"/>
    <n v="1"/>
  </r>
  <r>
    <x v="127"/>
    <s v="https://www.zomato.com/kolkata/haji-shaheb-bhawanipur"/>
    <x v="111"/>
    <x v="9"/>
    <s v="Opens at 9am"/>
    <s v="33, Ashutosh Mukherjee Road, Bhawanipur, Kolkata"/>
    <n v="919903629499"/>
    <n v="1"/>
    <n v="1"/>
    <n v="1"/>
    <n v="0"/>
    <n v="4"/>
    <n v="391"/>
    <n v="4.0999999999999996"/>
    <n v="8486"/>
    <m/>
    <m/>
    <s v="Polite Staff, Hygiene, Tasty, Great Place, Good Food, Food Quality"/>
    <x v="12"/>
    <s v="Excellent"/>
    <x v="0"/>
    <n v="1"/>
  </r>
  <r>
    <x v="25"/>
    <s v="https://www.zomato.com/kolkata/gupta-brothers-park-street-area"/>
    <x v="112"/>
    <x v="1"/>
    <s v="Opens at 6:30am"/>
    <s v="12B/2, Ground Floor, Park Street Area, Kolkata"/>
    <n v="919836199154"/>
    <n v="1"/>
    <n v="1"/>
    <n v="1"/>
    <n v="0"/>
    <n v="2.5"/>
    <n v="9"/>
    <n v="3.7"/>
    <n v="1798"/>
    <m/>
    <m/>
    <m/>
    <x v="1"/>
    <s v="Poor"/>
    <x v="0"/>
    <n v="0"/>
  </r>
  <r>
    <x v="128"/>
    <s v="https://www.zomato.com/kolkata/the-perfect-match-bhawanipur"/>
    <x v="113"/>
    <x v="9"/>
    <m/>
    <s v="31b, Ramesh Mitra Road, Bhawanipur, Kolkata"/>
    <n v="919674087877"/>
    <n v="1"/>
    <n v="0"/>
    <n v="0"/>
    <n v="0"/>
    <s v="-"/>
    <n v="0"/>
    <n v="4.2"/>
    <n v="3489"/>
    <m/>
    <s v="Paneer Lababdar, Kimchi, Manchurian, Dal Makhani, Thali, Salad"/>
    <s v="Combos, Tamper Proof Packaging, Extensive Menu, Worth the Money, Great Portions, Value for Money"/>
    <x v="4"/>
    <s v="Not rated"/>
    <x v="0"/>
    <n v="0"/>
  </r>
  <r>
    <x v="129"/>
    <s v="https://www.zomato.com/kolkata/the-6-russel-street-theatre-road"/>
    <x v="114"/>
    <x v="11"/>
    <s v="Opens at 10:30am"/>
    <s v="6, Anandilal Poddar Sarani, Ward 63, Theatre Road, Kolkata"/>
    <n v="919836778768"/>
    <n v="1"/>
    <n v="1"/>
    <n v="0"/>
    <n v="0"/>
    <s v="-"/>
    <n v="0"/>
    <n v="3.9"/>
    <n v="7804"/>
    <m/>
    <s v="Bhetki Roll, Chicken Roll, Sandwiches, Fish Fry"/>
    <s v="Tasty, Reasonable Price, Timely Service, Spicy, Good Food, Great Portions"/>
    <x v="3"/>
    <s v="Not rated"/>
    <x v="0"/>
    <n v="0"/>
  </r>
  <r>
    <x v="130"/>
    <s v="https://www.zomato.com/kolkata/ashraf-biryani-centre-topsia"/>
    <x v="115"/>
    <x v="3"/>
    <m/>
    <s v="14, Kustia Road, Topsia, Kolkata"/>
    <n v="919748558515"/>
    <n v="1"/>
    <n v="1"/>
    <n v="1"/>
    <n v="0"/>
    <n v="3.9"/>
    <n v="208"/>
    <n v="4"/>
    <n v="2192"/>
    <m/>
    <m/>
    <m/>
    <x v="17"/>
    <s v="Average"/>
    <x v="0"/>
    <n v="0"/>
  </r>
  <r>
    <x v="131"/>
    <s v="https://www.zomato.com/kolkata/the-cake-xpress-minto-park"/>
    <x v="116"/>
    <x v="23"/>
    <m/>
    <s v="8/1/3, Loudon Street, Near Shushila Devi Birla School, Minto Park, Kolkata"/>
    <n v="913340293666"/>
    <n v="1"/>
    <n v="0"/>
    <n v="0"/>
    <n v="0"/>
    <s v="-"/>
    <n v="0"/>
    <n v="3.7"/>
    <n v="401"/>
    <m/>
    <m/>
    <s v="Customizable Food, Worth the Money, Elaborate Menu, Good Quality, Timely Service, Fresh Food"/>
    <x v="10"/>
    <s v="Not rated"/>
    <x v="0"/>
    <n v="0"/>
  </r>
  <r>
    <x v="132"/>
    <s v="https://www.zomato.com/kolkata/sharma-dhaba-ballygunge"/>
    <x v="117"/>
    <x v="6"/>
    <s v="24 Hours (Today)"/>
    <s v="17/1B, Ballygunge Circular Road, Near Ballygunge Maidan Camp, Ballygunge, Kolkata"/>
    <n v="913324763675"/>
    <n v="1"/>
    <n v="1"/>
    <n v="1"/>
    <n v="0"/>
    <n v="4.0999999999999996"/>
    <n v="997"/>
    <n v="3.9"/>
    <n v="9888"/>
    <s v="The Great Indian Dhaba Food!"/>
    <s v="Liver Masala, Tangdi Kabab, Roomali Roti, Chai, Chicken Bharta, Chicken Tandoori"/>
    <s v="Great Seating Capacity, Very Cheap, Desi Vibes, Pocket Friendly, Yummy Food, Parking"/>
    <x v="5"/>
    <s v="Excellent"/>
    <x v="0"/>
    <n v="1"/>
  </r>
  <r>
    <x v="133"/>
    <s v="https://www.zomato.com/kolkata/petuk-bangali-maniktala"/>
    <x v="118"/>
    <x v="21"/>
    <m/>
    <s v="20, Vidyasagar Street, Maniktala, Kolkata"/>
    <n v="919830212244"/>
    <n v="1"/>
    <n v="0"/>
    <n v="0"/>
    <n v="0"/>
    <s v="-"/>
    <n v="0"/>
    <n v="4"/>
    <n v="955"/>
    <m/>
    <m/>
    <s v="Delicious Taste, Mouth Watering Food, Affordable Prices, Spill Proof Packaging, Best Food under Best Budget, Extensive Menu"/>
    <x v="17"/>
    <s v="Not rated"/>
    <x v="0"/>
    <n v="0"/>
  </r>
  <r>
    <x v="134"/>
    <s v="https://www.zomato.com/kolkata/sweet-truth-cake-and-desserts-alipore"/>
    <x v="31"/>
    <x v="38"/>
    <m/>
    <s v="Premises 2, Ground Floor, Agrawal House, Ward 75, Munshi Premchand Road, Alipore, Kolkata"/>
    <n v="917710055553"/>
    <n v="1"/>
    <n v="0"/>
    <n v="0"/>
    <n v="0"/>
    <s v="-"/>
    <n v="0"/>
    <n v="4.0999999999999996"/>
    <n v="265"/>
    <m/>
    <m/>
    <m/>
    <x v="0"/>
    <s v="Not rated"/>
    <x v="0"/>
    <n v="0"/>
  </r>
  <r>
    <x v="135"/>
    <s v="https://www.zomato.com/kolkata/bedouin-sher-e-bengal-gariahat"/>
    <x v="119"/>
    <x v="39"/>
    <s v="Opens at 10:30am"/>
    <s v="200/2B, Rash Behari Avenue, Gariahat, Kolkata"/>
    <n v="913340603009"/>
    <n v="1"/>
    <n v="1"/>
    <n v="1"/>
    <n v="0"/>
    <n v="4"/>
    <n v="1049"/>
    <n v="4.2"/>
    <n v="1295"/>
    <m/>
    <s v="Chicken Lababdar Masala, Crunchy Chicken, Mughlai Food, Butter Nan, Tandoori Chicken, Chicken Bharta"/>
    <s v="Good for Large Groups, Themed Decor, Prime Location, Servicing, Family Place, Good Location"/>
    <x v="6"/>
    <s v="Excellent"/>
    <x v="0"/>
    <n v="1"/>
  </r>
  <r>
    <x v="136"/>
    <s v="https://www.zomato.com/kolkata/shawarma-nation-bhawanipur"/>
    <x v="120"/>
    <x v="9"/>
    <m/>
    <s v="130/1, Bakul Bagan Road, Bhawanipur, Kolkata"/>
    <n v="919674805620"/>
    <n v="1"/>
    <n v="0"/>
    <n v="0"/>
    <n v="0"/>
    <s v="-"/>
    <n v="0"/>
    <n v="4"/>
    <n v="75"/>
    <m/>
    <m/>
    <m/>
    <x v="17"/>
    <s v="Not rated"/>
    <x v="0"/>
    <n v="0"/>
  </r>
  <r>
    <x v="137"/>
    <s v="https://www.zomato.com/kolkata/chez-pan-oriental-kitchen-southern-avenue"/>
    <x v="121"/>
    <x v="30"/>
    <s v="Opens at 12noon"/>
    <s v="16/5, Hemanta Mukherjee Sarani, Southern Avenue, Kolkata"/>
    <n v="918335090967"/>
    <n v="1"/>
    <n v="0"/>
    <n v="1"/>
    <n v="0"/>
    <n v="3.6"/>
    <n v="5"/>
    <n v="4.2"/>
    <n v="5362"/>
    <m/>
    <s v="Dumplings, Pork, Mixed Fried Rice, Curry, Soup, Fish"/>
    <s v="Generous Portions, Spill Proof Packaging, Flavour, Worth the Money, Quantity, Food Quality"/>
    <x v="9"/>
    <s v="Average"/>
    <x v="0"/>
    <n v="0"/>
  </r>
  <r>
    <x v="138"/>
    <s v="https://www.zomato.com/kolkata/dimpi-shyam-bazar"/>
    <x v="122"/>
    <x v="40"/>
    <s v="Opens at 9am"/>
    <s v="128/8A, Bidhan Sarani, Five Point Crossing, Shyam Bazar, Kolkata"/>
    <n v="919903690579"/>
    <n v="1"/>
    <n v="1"/>
    <n v="1"/>
    <n v="1"/>
    <n v="3.6"/>
    <n v="639"/>
    <n v="4"/>
    <n v="6280"/>
    <m/>
    <s v="Stuffed Potato, Mixed Vegetables, Hot Gulab Jamun, Kulfi, Lassi, Dosa"/>
    <s v="Not very Crowded, Great Ambiance, Prompt Service, Polite Staff, Seating, Environment"/>
    <x v="7"/>
    <s v="Average"/>
    <x v="0"/>
    <n v="0"/>
  </r>
  <r>
    <x v="139"/>
    <s v="https://www.zomato.com/kolkata/banana-leaf-komala-vilas-lake-market-area"/>
    <x v="123"/>
    <x v="41"/>
    <s v="Opens at 8am"/>
    <s v="75, Rashi Behari Avenue, Lake Market Area, Kolkata"/>
    <n v="919609054550"/>
    <n v="1"/>
    <n v="1"/>
    <n v="1"/>
    <n v="0"/>
    <n v="4.3"/>
    <n v="1755"/>
    <n v="4.0999999999999996"/>
    <n v="940"/>
    <s v="Authentic South Indian Cuisine"/>
    <s v="Cheese Butter Masala, Uttapam Platter, South Indian Meals, Idli Platter, Sada Vada, Filtered Coffee"/>
    <s v="South Indian Food, Affordable, Family Place, Clean, Themed Decor, Authentic Taste"/>
    <x v="2"/>
    <s v="Excellent"/>
    <x v="0"/>
    <n v="1"/>
  </r>
  <r>
    <x v="140"/>
    <s v="https://www.zomato.com/kolkata/shree-ram-dhaba-bara-bazar"/>
    <x v="56"/>
    <x v="8"/>
    <s v="Opens at 11am"/>
    <s v="147/1B, Mahatma Gandhi Road, Bara Bazar, Kolkata"/>
    <n v="919831247193"/>
    <n v="1"/>
    <n v="1"/>
    <n v="1"/>
    <n v="0"/>
    <n v="4"/>
    <n v="242"/>
    <n v="4.0999999999999996"/>
    <n v="3670"/>
    <m/>
    <m/>
    <s v="Casual Seating Area, Lip Smacking Food, Prompt Service, Great Food, Worth the Money, Good Food"/>
    <x v="4"/>
    <s v="Excellent"/>
    <x v="0"/>
    <n v="1"/>
  </r>
  <r>
    <x v="141"/>
    <s v="https://www.zomato.com/kolkata/punjabi-paratha-bhawanipur"/>
    <x v="124"/>
    <x v="9"/>
    <m/>
    <s v="1/1A, Ganga Prasad Mukherjee Road, Opposite Canara Bank, Bhawanipur, Kolkata"/>
    <n v="919836955290"/>
    <n v="1"/>
    <n v="0"/>
    <n v="0"/>
    <n v="0"/>
    <s v="-"/>
    <n v="0"/>
    <n v="4.3"/>
    <n v="2577"/>
    <m/>
    <m/>
    <s v="Worth the Money, Quality, Price, Food"/>
    <x v="8"/>
    <s v="Not rated"/>
    <x v="0"/>
    <n v="0"/>
  </r>
  <r>
    <x v="142"/>
    <s v="https://www.zomato.com/kolkata/arun-tea-stall-theatre-road"/>
    <x v="125"/>
    <x v="11"/>
    <s v="Opens at 8am"/>
    <s v="25/1, Shakespeare Sarani, Theatre Road, Kolkata"/>
    <n v="919748290307"/>
    <n v="1"/>
    <n v="1"/>
    <n v="0"/>
    <n v="1"/>
    <s v="-"/>
    <n v="0"/>
    <n v="4.0999999999999996"/>
    <n v="7189"/>
    <s v="The famous chai break adda for students!"/>
    <s v="Club Kachori, Chai, Samosa, Tea, Gulab Jamun, Snacks"/>
    <s v="Economical, Great Recommendations, Breakfast, Prompt Service, Flavour, Quality"/>
    <x v="8"/>
    <s v="Not rated"/>
    <x v="0"/>
    <n v="0"/>
  </r>
  <r>
    <x v="143"/>
    <s v="https://www.zomato.com/kolkata/food@99-topsia"/>
    <x v="126"/>
    <x v="3"/>
    <m/>
    <s v="15A, 4th Floor, Hossain Manzil, GJ Khan Road, Tiljala, Topsia, Kolkata"/>
    <n v="917003563705"/>
    <n v="1"/>
    <n v="0"/>
    <n v="0"/>
    <n v="0"/>
    <s v="-"/>
    <n v="0"/>
    <n v="3.9"/>
    <n v="731"/>
    <m/>
    <m/>
    <m/>
    <x v="4"/>
    <s v="Not rated"/>
    <x v="0"/>
    <n v="0"/>
  </r>
  <r>
    <x v="144"/>
    <s v="https://www.zomato.com/kolkata/chilis-grill-bar-ballygunge"/>
    <x v="127"/>
    <x v="42"/>
    <s v="Opens at 12noon"/>
    <s v="33, 4th Floor, Quest Mall, Syed Ali Amir Avenue, Ballygunge, Kolkata"/>
    <n v="913322870005"/>
    <n v="1"/>
    <n v="1"/>
    <n v="1"/>
    <n v="0"/>
    <n v="4.5999999999999996"/>
    <n v="8457"/>
    <n v="4"/>
    <n v="3844"/>
    <s v="Customer Friendly Staff and Huge Beer Mugs!"/>
    <s v="Country Style Chicken, Classic Chicken Fajita, Steak Fajita, Cherry Cola, Orleans Jambalaya, Triple Dipper Platter"/>
    <s v="Good Server, Efficient Staff, Friendly Stuff, Great Host, Lovely Service, Fantastic Service"/>
    <x v="11"/>
    <s v="Excellent"/>
    <x v="1"/>
    <n v="1"/>
  </r>
  <r>
    <x v="145"/>
    <s v="https://www.zomato.com/kolkata/alishan-biryani-entally"/>
    <x v="36"/>
    <x v="13"/>
    <s v="Opens at 12noon"/>
    <s v="P-119, CIT Road, Entally, Kolkata"/>
    <n v="917488326394"/>
    <n v="1"/>
    <n v="1"/>
    <n v="1"/>
    <n v="0"/>
    <n v="3.6"/>
    <n v="169"/>
    <n v="3.6"/>
    <n v="4672"/>
    <m/>
    <m/>
    <m/>
    <x v="4"/>
    <s v="Average"/>
    <x v="0"/>
    <n v="0"/>
  </r>
  <r>
    <x v="146"/>
    <s v="https://www.zomato.com/kolkata/peter-cat-park-street-area"/>
    <x v="128"/>
    <x v="1"/>
    <s v="Opens at 12noon"/>
    <s v="18A, Park Street, Park Street Area, Kolkata"/>
    <n v="913322172942"/>
    <n v="1"/>
    <n v="1"/>
    <n v="1"/>
    <n v="0"/>
    <n v="4.4000000000000004"/>
    <n v="12700"/>
    <n v="4.0999999999999996"/>
    <n v="7450"/>
    <s v="Pioneer of Kolkata's famous Chelo Kebabs"/>
    <s v="Chicken Marakesh, Pistachio Ice Cream, Fish Meuniere, Prawn Butter Masala, Fish Makhmali Kebab, Sizzling Chicken"/>
    <s v="Family Favorite, Courteous Waiters, Retro Ambience, Classic Ambience, Sophisticated Ambience, Valet Service"/>
    <x v="14"/>
    <s v="Excellent"/>
    <x v="0"/>
    <n v="1"/>
  </r>
  <r>
    <x v="147"/>
    <s v="https://www.zomato.com/kolkata/zafran-entally"/>
    <x v="36"/>
    <x v="13"/>
    <s v="Opens at 12noon"/>
    <s v="28/2C, Hare Krishna Konar Road, Entally, Kolkata"/>
    <n v="919831751812"/>
    <n v="1"/>
    <n v="1"/>
    <n v="1"/>
    <n v="0"/>
    <n v="4"/>
    <n v="354"/>
    <n v="4.2"/>
    <n v="2961"/>
    <m/>
    <m/>
    <s v="Good with Reasonable Price, Polite Staff, Portion, Food Quality"/>
    <x v="7"/>
    <s v="Excellent"/>
    <x v="0"/>
    <n v="1"/>
  </r>
  <r>
    <x v="148"/>
    <s v="https://www.zomato.com/kolkata/dosa-coffee-elgin"/>
    <x v="83"/>
    <x v="14"/>
    <s v="Opens at 8am"/>
    <s v="11/1, Ideal Plaza, Sarat Bose Road, Elgin, Kolkata"/>
    <n v="919903972348"/>
    <n v="1"/>
    <n v="1"/>
    <n v="1"/>
    <n v="0"/>
    <n v="4.2"/>
    <n v="350"/>
    <n v="3.9"/>
    <n v="1670"/>
    <m/>
    <s v="Ghee Roast Dosa, Mysore Dosa, Chutneys, Sambhar, Vada, Coffee"/>
    <s v="Customizable Dishes, Polite Staff, South Indian Food, Authentic Taste, Weekend Brunch, Family Crowd"/>
    <x v="7"/>
    <s v="Excellent"/>
    <x v="0"/>
    <n v="1"/>
  </r>
  <r>
    <x v="149"/>
    <s v="https://www.zomato.com/kolkata/new-noodle-king-park-street-area"/>
    <x v="129"/>
    <x v="1"/>
    <s v="11am â€“ 3am (Today)"/>
    <s v="51, Rafi Ahmed Kidwai Road, Park Street Area, Kolkata"/>
    <n v="917980038107"/>
    <n v="1"/>
    <n v="1"/>
    <n v="1"/>
    <n v="0"/>
    <n v="3.4"/>
    <n v="10"/>
    <n v="3.9"/>
    <n v="1283"/>
    <m/>
    <m/>
    <s v="Worth the Money, Great Portions, Delicious Food, Timely Service, Quality"/>
    <x v="7"/>
    <s v="Average"/>
    <x v="0"/>
    <n v="0"/>
  </r>
  <r>
    <x v="150"/>
    <s v="https://www.zomato.com/kolkata/krazy-for-chocolates-minto-park"/>
    <x v="130"/>
    <x v="23"/>
    <s v="Opens at 8:30am"/>
    <s v="6, The Regency, Hungerford Street, Minto Park, Kolkata"/>
    <n v="919674938837"/>
    <n v="1"/>
    <n v="1"/>
    <n v="1"/>
    <n v="0"/>
    <n v="4"/>
    <n v="175"/>
    <n v="4.0999999999999996"/>
    <n v="945"/>
    <m/>
    <s v="Cupcakes, Pastry, Cheesecake, Chocolate, Desserts"/>
    <m/>
    <x v="2"/>
    <s v="Excellent"/>
    <x v="0"/>
    <n v="1"/>
  </r>
  <r>
    <x v="151"/>
    <s v="https://www.zomato.com/kolkata/bombay-shiv-sagar-camac-street-area"/>
    <x v="131"/>
    <x v="43"/>
    <s v="Opens at 11am"/>
    <s v="1st Floor, Pantaloons Building, Block B, 22, Camac Street Area, Kolkata"/>
    <n v="913322830307"/>
    <n v="1"/>
    <n v="1"/>
    <n v="1"/>
    <n v="0"/>
    <n v="4.3"/>
    <n v="1461"/>
    <n v="4.0999999999999996"/>
    <n v="4254"/>
    <m/>
    <s v="Gadbad Ice Cream, Veg Kolhapuri, Fruit Juices, Paw Bhaji, Chola Bhatura, Butter Paneer"/>
    <s v="Great Food Great Service, New Look, Comfortable Seating Area, Pure Veg, Simple Decor, Family Restaurant"/>
    <x v="20"/>
    <s v="Excellent"/>
    <x v="0"/>
    <n v="1"/>
  </r>
  <r>
    <x v="152"/>
    <s v="https://www.zomato.com/kolkata/new-madras-tiffin-hatibagan"/>
    <x v="132"/>
    <x v="44"/>
    <s v="Opens at 10am"/>
    <s v="138, Bidhan Sarani, Hatibagan, Kolkata"/>
    <n v="919804237342"/>
    <n v="1"/>
    <n v="1"/>
    <n v="1"/>
    <n v="1"/>
    <n v="4"/>
    <n v="341"/>
    <n v="4.4000000000000004"/>
    <n v="3106"/>
    <s v="South Indian Delights"/>
    <s v="Mysore Dosa, Dhania Dosa, Upma, Kulfi, Dahi Vada, Idli"/>
    <s v="Comfortable Seating Area, Service Time, South Indian Food, Seating Arrangement, Tasty, Hospitality"/>
    <x v="7"/>
    <s v="Excellent"/>
    <x v="0"/>
    <n v="1"/>
  </r>
  <r>
    <x v="153"/>
    <s v="https://www.zomato.com/kolkata/land-of-cakes-taltala"/>
    <x v="133"/>
    <x v="26"/>
    <m/>
    <s v="69A, Lenin Sarani, 3rd Floor, Taltala, Kolkata"/>
    <n v="919073956262"/>
    <n v="1"/>
    <n v="0"/>
    <n v="0"/>
    <n v="0"/>
    <s v="-"/>
    <n v="0"/>
    <n v="4.4000000000000004"/>
    <n v="173"/>
    <m/>
    <m/>
    <s v="Food Presentation, Worth the Money, Timely Service, Delicious Food, Taste"/>
    <x v="1"/>
    <s v="Not rated"/>
    <x v="0"/>
    <n v="0"/>
  </r>
  <r>
    <x v="154"/>
    <s v="https://www.zomato.com/kolkata/bachans-dhaba-kalighat"/>
    <x v="134"/>
    <x v="33"/>
    <s v="Opens at 11am"/>
    <s v="T 39A, Rash Behari Avenue, Kalighat, Kolkata"/>
    <n v="913324663405"/>
    <n v="1"/>
    <n v="1"/>
    <n v="1"/>
    <n v="0"/>
    <n v="4.0999999999999996"/>
    <n v="2520"/>
    <n v="4.0999999999999996"/>
    <n v="8546"/>
    <m/>
    <s v="Yellow Dal Tadka, Mutton Masala, Chicken Reshmi Masala, Egg Tarka, Roomali Roti, Kulfi"/>
    <s v="Great Seating Capacity, Very Cheap, Desi Vibes, Vibrant Interiors, Online Delivery, Pocket Friendly"/>
    <x v="2"/>
    <s v="Excellent"/>
    <x v="0"/>
    <n v="1"/>
  </r>
  <r>
    <x v="155"/>
    <s v="https://www.zomato.com/kolkata/hotel-sathi-kalighat"/>
    <x v="135"/>
    <x v="33"/>
    <s v="Opens at 11am"/>
    <s v="39B, Rash Behari Avenue, Kalighat, Kolkata"/>
    <n v="913324649625"/>
    <n v="1"/>
    <n v="1"/>
    <n v="1"/>
    <n v="0"/>
    <n v="3.8"/>
    <n v="436"/>
    <n v="3.7"/>
    <n v="33200"/>
    <m/>
    <s v="Kashmiri Aloo, Rumali Roti, Mutton Kosha, Rolls, Kebabs"/>
    <s v="Ample Seating Area, Good Taste, Awesome Food, Reasonable Price, Great Food, Good Food"/>
    <x v="2"/>
    <s v="Average"/>
    <x v="0"/>
    <n v="0"/>
  </r>
  <r>
    <x v="156"/>
    <s v="https://www.zomato.com/kolkata/rang-de-basanti-dhaba-hazra"/>
    <x v="136"/>
    <x v="20"/>
    <s v="Opens at 12noon"/>
    <s v="1, Andul Raj Road, Ward 84, Hazra, Kolkata"/>
    <n v="916289273012"/>
    <n v="1"/>
    <n v="1"/>
    <n v="0"/>
    <n v="0"/>
    <s v="-"/>
    <n v="0"/>
    <n v="3.9"/>
    <n v="1060"/>
    <m/>
    <m/>
    <s v="Healthy and Delicious, Fresh Food with Good Quality, Spill Proof Packaging, Mouth Watering Food, Affordable Prices, Food"/>
    <x v="4"/>
    <s v="Not rated"/>
    <x v="0"/>
    <n v="0"/>
  </r>
  <r>
    <x v="71"/>
    <s v="https://www.zomato.com/kolkata/new-arsalan-biryani-tangra"/>
    <x v="36"/>
    <x v="45"/>
    <s v="Opens at 11:35am"/>
    <s v="72, Christopher Road, Borough- VII, Tangra, Kolkata"/>
    <n v="919123357413"/>
    <n v="1"/>
    <n v="1"/>
    <n v="1"/>
    <n v="0"/>
    <s v="-"/>
    <n v="0"/>
    <n v="3.9"/>
    <n v="256"/>
    <m/>
    <m/>
    <m/>
    <x v="0"/>
    <s v="Not rated"/>
    <x v="0"/>
    <n v="0"/>
  </r>
  <r>
    <x v="157"/>
    <s v="https://www.zomato.com/kolkata/glacÃ©-patisserie-kasba"/>
    <x v="137"/>
    <x v="15"/>
    <m/>
    <s v="1G, 1st Floor, Natore Park, Ward 67, Kasba, Kolkata"/>
    <n v="919875407673"/>
    <n v="1"/>
    <n v="1"/>
    <n v="1"/>
    <n v="0"/>
    <n v="4.0999999999999996"/>
    <n v="425"/>
    <n v="4.0999999999999996"/>
    <n v="4316"/>
    <m/>
    <s v="Caramel Pastry, Macaroons, Strawberry Cake, Quiche, Chocolate Truffle, Red Velvet Cake"/>
    <s v="Everything is Perfect, Pretty Decor, Affordable, Owner, Wonderful Presentation, Spill Proof Packaging"/>
    <x v="12"/>
    <s v="Excellent"/>
    <x v="0"/>
    <n v="1"/>
  </r>
  <r>
    <x v="158"/>
    <s v="https://www.zomato.com/kolkata/desi-streat-ballygunge"/>
    <x v="138"/>
    <x v="42"/>
    <s v="Opens at 11:30am"/>
    <s v="33, Floor 4, Quest Mall, Syed Ali Amir Avenue, Ballygunge, Kolkata"/>
    <n v="919073307728"/>
    <n v="1"/>
    <n v="1"/>
    <n v="0"/>
    <n v="1"/>
    <n v="3.8"/>
    <n v="146"/>
    <n v="4.0999999999999996"/>
    <n v="1099"/>
    <m/>
    <s v="Mysore Masala Dosa, Raj Kachori, Chaat, Chutneys, Sambhar"/>
    <s v="Street Food, South Indian Food, Good Place, Good Food, Prices, Service"/>
    <x v="0"/>
    <s v="Average"/>
    <x v="0"/>
    <n v="0"/>
  </r>
  <r>
    <x v="159"/>
    <s v="https://www.zomato.com/kolkata/indies-camac-street-area"/>
    <x v="139"/>
    <x v="0"/>
    <s v="Opens at 12noon"/>
    <s v="24A, Shakespeare Sarani, Camac Street Area, Kolkata"/>
    <n v="919830039983"/>
    <n v="1"/>
    <n v="1"/>
    <n v="1"/>
    <n v="1"/>
    <n v="4.3"/>
    <n v="797"/>
    <n v="3.6"/>
    <n v="6408"/>
    <m/>
    <s v="Paneer Musallam, Spinach Balls, Crispy American Corn, Dal Makahani, Paneer Tikka Pizza, Sizzling Brownie"/>
    <s v="Bang for the Buck, Nice Crowd, Soothing Ambience, Elegantly Decorated, Pocket Friendly, Cozy Ambience"/>
    <x v="16"/>
    <s v="Excellent"/>
    <x v="0"/>
    <n v="1"/>
  </r>
  <r>
    <x v="160"/>
    <s v="https://www.zomato.com/kolkata/hotel-swagath-hazra"/>
    <x v="140"/>
    <x v="20"/>
    <s v="Opens at 7am"/>
    <s v="37, Near Ritchie Road Crossing, Hazra, Kolkata"/>
    <n v="913340882211"/>
    <n v="1"/>
    <n v="1"/>
    <n v="1"/>
    <n v="1"/>
    <n v="4"/>
    <n v="348"/>
    <n v="4.3"/>
    <n v="1670"/>
    <m/>
    <s v="Cocktail Vada, Chinese Idli, Sambhar, Chutneys, Thali, Dal"/>
    <s v="Good Ambience, Preparation, Great Place, Tasty, Good Service, Nice Place"/>
    <x v="13"/>
    <s v="Excellent"/>
    <x v="0"/>
    <n v="1"/>
  </r>
  <r>
    <x v="161"/>
    <s v="https://www.zomato.com/kolkata/uno-pizzeria-grill-park-circus-area"/>
    <x v="141"/>
    <x v="2"/>
    <s v="11am â€“ 2am (Today)"/>
    <s v="42, Circus Avenue, Park Circus Area, Kolkata"/>
    <n v="918100418770"/>
    <n v="1"/>
    <n v="1"/>
    <n v="0"/>
    <n v="0"/>
    <s v="-"/>
    <n v="0"/>
    <n v="3.9"/>
    <n v="236"/>
    <m/>
    <m/>
    <m/>
    <x v="17"/>
    <s v="Not rated"/>
    <x v="0"/>
    <n v="0"/>
  </r>
  <r>
    <x v="162"/>
    <s v="https://www.zomato.com/kolkata/agarwals-pav-bhaji-girish-park"/>
    <x v="142"/>
    <x v="46"/>
    <m/>
    <s v="180 - B, Mukhtaram Babu Street, Near Ram Mandir, Girish Park, Kolkata"/>
    <n v="919874752187"/>
    <n v="1"/>
    <n v="1"/>
    <n v="0"/>
    <n v="1"/>
    <n v="4"/>
    <n v="265"/>
    <n v="4"/>
    <n v="2877"/>
    <m/>
    <m/>
    <s v="Street Food, Good Crowd, Low Price, Amazing Food, Quick Service, Best Place"/>
    <x v="3"/>
    <s v="Excellent"/>
    <x v="0"/>
    <n v="1"/>
  </r>
  <r>
    <x v="163"/>
    <s v="https://www.zomato.com/kolkata/ashrafia-tea-wellesley"/>
    <x v="143"/>
    <x v="22"/>
    <s v="Opens at 7am"/>
    <s v="45, Royd Street, Near AG School, Wellesley, Kolkata"/>
    <n v="918583938281"/>
    <n v="1"/>
    <n v="1"/>
    <n v="1"/>
    <n v="0"/>
    <n v="3.7"/>
    <n v="83"/>
    <n v="4"/>
    <n v="5395"/>
    <m/>
    <m/>
    <s v="Best Food under Best Budget, Fresh Food, Good Quality, Price"/>
    <x v="4"/>
    <s v="Average"/>
    <x v="0"/>
    <n v="0"/>
  </r>
  <r>
    <x v="164"/>
    <s v="https://www.zomato.com/kolkata/taj-biryani-restaurant-taltala"/>
    <x v="59"/>
    <x v="26"/>
    <s v="11:30am â€“ 4am (Today)"/>
    <s v="114, Lenin Sarani, Moulali Crossing, Near CBSE Office, Taltala, Kolkata"/>
    <n v="918697808789"/>
    <n v="1"/>
    <n v="1"/>
    <n v="1"/>
    <n v="0"/>
    <n v="3.1"/>
    <n v="53"/>
    <n v="3.8"/>
    <n v="4049"/>
    <m/>
    <m/>
    <s v="Customizable Food, Elaborate Menu, Fresh Food, Good Quality"/>
    <x v="0"/>
    <s v="Average"/>
    <x v="0"/>
    <n v="0"/>
  </r>
  <r>
    <x v="165"/>
    <s v="https://www.zomato.com/kolkata/classic-fast-food-centre-hazra"/>
    <x v="144"/>
    <x v="20"/>
    <s v="Opens at 10:30am"/>
    <s v="128, Ward 73, Hazra Road, Hazra, Kolkata"/>
    <n v="918582992464"/>
    <n v="1"/>
    <n v="1"/>
    <n v="0"/>
    <n v="0"/>
    <s v="-"/>
    <n v="0"/>
    <n v="4"/>
    <n v="361"/>
    <m/>
    <s v="Biryani, Mutton, Rice, Chicken"/>
    <m/>
    <x v="8"/>
    <s v="Not rated"/>
    <x v="0"/>
    <n v="0"/>
  </r>
  <r>
    <x v="166"/>
    <s v="https://www.zomato.com/kolkata/gopalas-hazra"/>
    <x v="140"/>
    <x v="20"/>
    <s v="Opens at 8am"/>
    <s v="8/1A, Opposite Paramount Nursing Home, Hazra, Kolkata"/>
    <n v="917439236659"/>
    <n v="1"/>
    <n v="1"/>
    <n v="1"/>
    <n v="1"/>
    <n v="3.6"/>
    <n v="17"/>
    <n v="4.2"/>
    <n v="466"/>
    <s v="No onion, No garlic, Pure Veg."/>
    <m/>
    <s v="Best in Service, Quality of Food, Excellent Food, Quantity, Price"/>
    <x v="5"/>
    <s v="Average"/>
    <x v="0"/>
    <n v="0"/>
  </r>
  <r>
    <x v="167"/>
    <s v="https://www.zomato.com/kolkata/dakshin-masala-chandni-chowk"/>
    <x v="83"/>
    <x v="25"/>
    <m/>
    <s v="1, B N Sarkar Saran, Chandni Chowk, Kolkata"/>
    <n v="919831239300"/>
    <n v="1"/>
    <n v="1"/>
    <n v="0"/>
    <n v="1"/>
    <s v="-"/>
    <n v="0"/>
    <n v="4"/>
    <n v="314"/>
    <m/>
    <m/>
    <s v="Proper Packaging, Portion Size, Great Portions, Quantity, Food, Taste"/>
    <x v="3"/>
    <s v="Not rated"/>
    <x v="0"/>
    <n v="0"/>
  </r>
  <r>
    <x v="168"/>
    <s v="https://www.zomato.com/kolkata/rajasthan-bhojnalaya-bara-bazar"/>
    <x v="145"/>
    <x v="8"/>
    <s v="Opens at 10:30am"/>
    <s v="94, Ground Floor, Utkalmoni Gopabandhu, Bara Bazar, Kolkata"/>
    <n v="913322688452"/>
    <n v="1"/>
    <n v="1"/>
    <n v="1"/>
    <n v="1"/>
    <n v="3.8"/>
    <n v="176"/>
    <n v="3.9"/>
    <n v="2914"/>
    <m/>
    <m/>
    <s v="Mouth Watering Food, Polite Staff, Tasty Food, Good Food"/>
    <x v="0"/>
    <s v="Average"/>
    <x v="0"/>
    <n v="0"/>
  </r>
  <r>
    <x v="169"/>
    <s v="https://www.zomato.com/kolkata/meridian-inn-kidderpore"/>
    <x v="146"/>
    <x v="19"/>
    <s v="Opens at 11am"/>
    <s v="130/1, Karl Marx Sarani, Kidderpore, Kolkata"/>
    <n v="919830613673"/>
    <n v="1"/>
    <n v="1"/>
    <n v="1"/>
    <n v="0"/>
    <n v="3.6"/>
    <n v="219"/>
    <n v="4.0999999999999996"/>
    <n v="802"/>
    <m/>
    <m/>
    <s v="Good Portions, Cleanliness, Low Price, Polite Staff, Seating, Reasonable Price"/>
    <x v="2"/>
    <s v="Average"/>
    <x v="0"/>
    <n v="0"/>
  </r>
  <r>
    <x v="170"/>
    <s v="https://www.zomato.com/kolkata/maharaja-new-market-area"/>
    <x v="147"/>
    <x v="5"/>
    <s v="Opens at 11am"/>
    <s v="55A, Mirza Galib Street, New Market Area, Kolkata"/>
    <n v="919674611864"/>
    <n v="1"/>
    <n v="1"/>
    <n v="1"/>
    <n v="0"/>
    <n v="3.6"/>
    <n v="101"/>
    <n v="3.9"/>
    <n v="5946"/>
    <m/>
    <m/>
    <s v="Food Quantity, Worth the Money, Great Portions, Timely Service, Delicious Food, Price"/>
    <x v="4"/>
    <s v="Average"/>
    <x v="0"/>
    <n v="0"/>
  </r>
  <r>
    <x v="171"/>
    <s v="https://www.zomato.com/kolkata/bijoli-grill-southern-avenue"/>
    <x v="148"/>
    <x v="30"/>
    <s v="Opens at 12noon"/>
    <s v="124B, Dr Meghnad Saha Sarani, Southern Avenue, Kolkata"/>
    <n v="913340036606"/>
    <n v="1"/>
    <n v="1"/>
    <n v="1"/>
    <n v="0"/>
    <n v="4"/>
    <n v="618"/>
    <n v="4.2"/>
    <n v="1418"/>
    <s v="Historical Fish Fries made famous by the Britishers"/>
    <s v="Fish Orly, Vetki Paturi, Fish Florentine, Authentic Bengali Food, Daab Chingri, Fish Fries"/>
    <s v="Valet Parking, Window, Great Location, Ample Seating Area, View, Preparation"/>
    <x v="20"/>
    <s v="Excellent"/>
    <x v="0"/>
    <n v="1"/>
  </r>
  <r>
    <x v="172"/>
    <s v="https://www.zomato.com/kolkata/dley-bara-bazar"/>
    <x v="149"/>
    <x v="8"/>
    <s v="Opens at 11am"/>
    <s v="16, Black Burn Lane, Bara Bazar, Kolkata"/>
    <n v="919830683227"/>
    <n v="1"/>
    <n v="1"/>
    <n v="1"/>
    <n v="0"/>
    <n v="3.9"/>
    <n v="294"/>
    <n v="4.2"/>
    <n v="2481"/>
    <m/>
    <s v="Foon Mee Mein, Roasted Pork, Schezwan Chicken, Mixed Fried Rice, Noodle, Meat"/>
    <s v="Not very Crowded, Low Price, Chinese, Reasonable Prices, Polite Staff, Prompt Service"/>
    <x v="2"/>
    <s v="Average"/>
    <x v="0"/>
    <n v="0"/>
  </r>
  <r>
    <x v="173"/>
    <s v="https://www.zomato.com/kolkata/tung-fong-park-street-area"/>
    <x v="150"/>
    <x v="1"/>
    <s v="Opens at 12noon"/>
    <s v="25 B, Ground Floor, Karnani Mansion, Free School Street, Park Street Area, Kolkata"/>
    <n v="913340647740"/>
    <n v="1"/>
    <n v="1"/>
    <n v="1"/>
    <n v="0"/>
    <n v="4.4000000000000004"/>
    <n v="3717"/>
    <n v="4.3"/>
    <n v="5127"/>
    <s v="Dine under the dome and feel like dining in China!"/>
    <s v="Spicy Hoisin Chicken, Crispy Chili Fish, Honey Prawn, Chilli Garlic Pepper Fish, Chicken Tenders, Red Pepper Fish"/>
    <s v="Attentive Service, Classy Ambience, Classy Decor, Huge Place, Courteous Service, Affordable"/>
    <x v="14"/>
    <s v="Excellent"/>
    <x v="0"/>
    <n v="1"/>
  </r>
  <r>
    <x v="174"/>
    <s v="https://www.zomato.com/kolkata/blakely-bakery-and-confectionery-gariahat"/>
    <x v="31"/>
    <x v="39"/>
    <m/>
    <s v="13/10A, Ground Floor, Anil Maitra Road, Gariahat, Kolkata"/>
    <n v="913335543314"/>
    <n v="1"/>
    <n v="0"/>
    <n v="0"/>
    <n v="0"/>
    <s v="-"/>
    <n v="0"/>
    <n v="4.3"/>
    <n v="254"/>
    <m/>
    <m/>
    <m/>
    <x v="3"/>
    <s v="Not rated"/>
    <x v="0"/>
    <n v="0"/>
  </r>
  <r>
    <x v="175"/>
    <s v="https://www.zomato.com/kolkata/kitchen-restaurant-bara-bazar"/>
    <x v="151"/>
    <x v="8"/>
    <s v="Opens at 12noon"/>
    <s v="75, Phears Lane, Bara Bazar, Kolkata"/>
    <n v="913322360033"/>
    <n v="1"/>
    <n v="1"/>
    <n v="1"/>
    <n v="0"/>
    <n v="3.9"/>
    <n v="343"/>
    <n v="4"/>
    <n v="12700"/>
    <m/>
    <s v="Paneer Manchurian, Firni, Egg, Mutton"/>
    <s v="Casual Seating Area, Economical, Great Recommendations, Perfect Presentation, Behavior, Timely Service"/>
    <x v="2"/>
    <s v="Average"/>
    <x v="0"/>
    <n v="0"/>
  </r>
  <r>
    <x v="176"/>
    <s v="https://www.zomato.com/kolkata/ganguram-sons-golpark"/>
    <x v="86"/>
    <x v="24"/>
    <s v="Opens at 9am"/>
    <s v="22/1, Gariahat Road, Ward 68, Golpark, Kolkata"/>
    <n v="919123369779"/>
    <n v="1"/>
    <n v="1"/>
    <n v="1"/>
    <n v="1"/>
    <n v="3.8"/>
    <n v="176"/>
    <n v="4.4000000000000004"/>
    <n v="237"/>
    <m/>
    <s v="Radhaballavi, Kulfi, Lassi, Sweets"/>
    <m/>
    <x v="4"/>
    <s v="Average"/>
    <x v="0"/>
    <n v="0"/>
  </r>
  <r>
    <x v="177"/>
    <s v="https://www.zomato.com/kolkata/urban-cloud-topsia"/>
    <x v="152"/>
    <x v="3"/>
    <m/>
    <s v="139/1G, Tiljala Road, Near OYO Townhouse 229, Topsia, Kolkata"/>
    <n v="919330778809"/>
    <n v="1"/>
    <n v="0"/>
    <n v="0"/>
    <n v="0"/>
    <s v="-"/>
    <n v="0"/>
    <n v="3.7"/>
    <n v="398"/>
    <m/>
    <m/>
    <m/>
    <x v="3"/>
    <s v="Not rated"/>
    <x v="0"/>
    <n v="0"/>
  </r>
  <r>
    <x v="178"/>
    <s v="https://www.zomato.com/kolkata/the-bhoj-company-dalhousie-bbd-bagh"/>
    <x v="153"/>
    <x v="47"/>
    <s v="Opens at 12noon"/>
    <s v="60, Hemanta Basu Sarani, Dalhousie BBD Bagh, Kolkata"/>
    <n v="913346006050"/>
    <n v="1"/>
    <n v="1"/>
    <n v="1"/>
    <n v="0"/>
    <n v="4.5999999999999996"/>
    <n v="1072"/>
    <n v="4.0999999999999996"/>
    <n v="4050"/>
    <m/>
    <s v="Kochu Pata Chingri Bhapa, Vetki Paturi, Jhuri Alu Bhaja, Mutton Dakbunglow, Doi Katla, Gondhoraj Chicken"/>
    <s v="Bengali Music, Relaxed Atmosphere, Family Place, Affordable, Nice Staff, Good for Large Groups"/>
    <x v="2"/>
    <s v="Excellent"/>
    <x v="0"/>
    <n v="1"/>
  </r>
  <r>
    <x v="179"/>
    <s v="https://www.zomato.com/kolkata/al-helal-restaurant-park-circus-area"/>
    <x v="56"/>
    <x v="2"/>
    <s v="Opens at 7am"/>
    <s v="11, Beckbagan Row, Park Circus Area, Kolkata"/>
    <n v="919903546426"/>
    <n v="1"/>
    <n v="1"/>
    <n v="1"/>
    <n v="0"/>
    <n v="3.1"/>
    <n v="12"/>
    <n v="3.8"/>
    <n v="729"/>
    <m/>
    <m/>
    <m/>
    <x v="3"/>
    <s v="Average"/>
    <x v="0"/>
    <n v="0"/>
  </r>
  <r>
    <x v="180"/>
    <s v="https://www.zomato.com/kolkata/zoya-biryani-maniktala"/>
    <x v="59"/>
    <x v="21"/>
    <s v="Opens at 12noon"/>
    <s v="121/A, APC Road, Near Chaya Cinema, Maniktala, Kolkata"/>
    <n v="919315494155"/>
    <n v="1"/>
    <n v="1"/>
    <n v="0"/>
    <n v="0"/>
    <s v="-"/>
    <n v="0"/>
    <n v="3.8"/>
    <n v="9845"/>
    <m/>
    <m/>
    <m/>
    <x v="3"/>
    <s v="Not rated"/>
    <x v="0"/>
    <n v="0"/>
  </r>
  <r>
    <x v="181"/>
    <s v="https://www.zomato.com/kolkata/jessore-local-ballygunge"/>
    <x v="3"/>
    <x v="6"/>
    <s v="Opens at 11:30am"/>
    <s v="13/5, Anil Maitra Road, Ballygunge, Kolkata"/>
    <n v="917676216666"/>
    <n v="1"/>
    <n v="1"/>
    <n v="0"/>
    <n v="0"/>
    <s v="-"/>
    <n v="0"/>
    <n v="3.7"/>
    <n v="9"/>
    <m/>
    <m/>
    <m/>
    <x v="17"/>
    <s v="Not rated"/>
    <x v="0"/>
    <n v="0"/>
  </r>
  <r>
    <x v="182"/>
    <s v="https://www.zomato.com/kolkata/tandoori-darbar-hazra"/>
    <x v="154"/>
    <x v="20"/>
    <s v="Opens at 12noon"/>
    <s v="128, Hazra Road, Near Jatin Das Park Metro, Hazra, Kolkata"/>
    <n v="913324546156"/>
    <n v="1"/>
    <n v="1"/>
    <n v="1"/>
    <n v="0"/>
    <n v="3.8"/>
    <n v="664"/>
    <n v="4"/>
    <n v="2049"/>
    <m/>
    <s v="Butter Paneer, Chicken Tandoori, Butter Chicken, Naan, Kababs, Crispy Chicken"/>
    <s v="Good for Large Groups, Ample Seating Area, Staff Behaviour, Behavior, Good Ambience, Good Quality Food"/>
    <x v="13"/>
    <s v="Average"/>
    <x v="0"/>
    <n v="0"/>
  </r>
  <r>
    <x v="183"/>
    <s v="https://www.zomato.com/kolkata/lebanese-junction-steak-house-hatibagan"/>
    <x v="155"/>
    <x v="44"/>
    <s v="Opens at 12noon"/>
    <s v="110, Aurobindo Sarani, Near Star Theatre, Hatibagan, Kolkata"/>
    <n v="918017230342"/>
    <n v="1"/>
    <n v="1"/>
    <n v="1"/>
    <n v="0"/>
    <n v="4"/>
    <n v="1094"/>
    <n v="4.0999999999999996"/>
    <n v="7080"/>
    <s v="Lebanese food cooked with minimal oil, making a healthier choice in some ways :P"/>
    <s v="Jumbo Chicken, Chicken Chelo Kebab, Shawarma Salad, Caramel Custard, Sunny Side, Grilled Chicken"/>
    <s v="Cozy Ambiance, Cute Little Place, Inexpensive, Healthy Food, Host, Great Recommendations"/>
    <x v="2"/>
    <s v="Excellent"/>
    <x v="0"/>
    <n v="1"/>
  </r>
  <r>
    <x v="184"/>
    <s v="https://www.zomato.com/kolkata/calcutta-bistro-jadavpur"/>
    <x v="156"/>
    <x v="34"/>
    <s v="Opens at 12noon"/>
    <s v="50A/1A, Raja S.C. Mullick Road, Near Sukanta Setu, Jadavpur, Kolkata"/>
    <n v="913324187707"/>
    <n v="1"/>
    <n v="1"/>
    <n v="1"/>
    <n v="0"/>
    <n v="4.3"/>
    <n v="3480"/>
    <n v="4.2"/>
    <n v="1565"/>
    <s v="The after college hangout place"/>
    <s v="Caribbean Drumstick, Balti Chicken, Reshmi Chicken Butter Masala, Masala Cola, Sweet Lime, Mutton Rara"/>
    <s v="Perfect Family Restaurant, Serving Staff, Gastronomical Experience, Pocket Friendly Prices, Reasonable Cost, Good for Large Groups"/>
    <x v="14"/>
    <s v="Excellent"/>
    <x v="0"/>
    <n v="1"/>
  </r>
  <r>
    <x v="185"/>
    <s v="https://www.zomato.com/kolkata/biggies-burger-ballygunge"/>
    <x v="157"/>
    <x v="6"/>
    <s v="10am â€“ 2am (Today)"/>
    <s v="1 B, Leela Roy Sarani, Ballygunge, Kolkata"/>
    <n v="919019910514"/>
    <n v="1"/>
    <n v="1"/>
    <n v="1"/>
    <n v="0"/>
    <n v="3.5"/>
    <n v="45"/>
    <n v="3.8"/>
    <n v="405"/>
    <m/>
    <m/>
    <s v="Amazing Interiors, Humble Staff, Awesome Spot to Hangout, Great Veg Options, Servings, Healthy and Delicious"/>
    <x v="0"/>
    <s v="Average"/>
    <x v="0"/>
    <n v="0"/>
  </r>
  <r>
    <x v="186"/>
    <s v="https://www.zomato.com/kolkata/the-good-bowl-gariahat"/>
    <x v="158"/>
    <x v="39"/>
    <m/>
    <s v="29, 1st Lane, Gariahat, Kolkata"/>
    <n v="918828100666"/>
    <n v="1"/>
    <n v="0"/>
    <n v="0"/>
    <n v="0"/>
    <s v="-"/>
    <n v="0"/>
    <n v="4.2"/>
    <n v="983"/>
    <m/>
    <m/>
    <m/>
    <x v="4"/>
    <s v="Not rated"/>
    <x v="0"/>
    <n v="0"/>
  </r>
  <r>
    <x v="187"/>
    <s v="https://www.zomato.com/kolkata/rahman-biryani-park-circus-area"/>
    <x v="36"/>
    <x v="2"/>
    <s v="Opens at 11am"/>
    <s v="9/A, Chamru Khansama Lane, Park Circus Area, Kolkata"/>
    <n v="918100020703"/>
    <n v="1"/>
    <n v="1"/>
    <n v="1"/>
    <n v="0"/>
    <s v="-"/>
    <n v="2"/>
    <n v="3.7"/>
    <n v="590"/>
    <m/>
    <m/>
    <m/>
    <x v="17"/>
    <s v="Not rated"/>
    <x v="0"/>
    <n v="0"/>
  </r>
  <r>
    <x v="188"/>
    <s v="https://www.zomato.com/kolkata/dustarkhwan-restaurant-wellesley"/>
    <x v="159"/>
    <x v="22"/>
    <s v="Opens at 12noon"/>
    <s v="6, Muzaffar Ahmed Street, Wellesley, Kolkata"/>
    <n v="913322275596"/>
    <n v="1"/>
    <n v="1"/>
    <n v="1"/>
    <n v="0"/>
    <n v="3.8"/>
    <n v="198"/>
    <n v="3.7"/>
    <n v="11500"/>
    <m/>
    <m/>
    <m/>
    <x v="5"/>
    <s v="Average"/>
    <x v="0"/>
    <n v="0"/>
  </r>
  <r>
    <x v="189"/>
    <s v="https://www.zomato.com/kolkata/cocoa-bakery-ballygunge"/>
    <x v="160"/>
    <x v="6"/>
    <s v="Opens at 9am"/>
    <s v="99/2, Ballygunge Place, Ballygunge, Kolkata"/>
    <n v="913346027373"/>
    <n v="1"/>
    <n v="1"/>
    <n v="1"/>
    <n v="0"/>
    <n v="3.7"/>
    <n v="173"/>
    <n v="4.3"/>
    <n v="1737"/>
    <m/>
    <s v="Chocolate Boat, Macaroon, Lemon Tarts, Cappuccino, Virgin Mojito, Pastries"/>
    <s v="Coffee Date, Pretty Decor, Family Crowd, Student Crowd, Cafe, Food Presentation"/>
    <x v="2"/>
    <s v="Average"/>
    <x v="0"/>
    <n v="0"/>
  </r>
  <r>
    <x v="190"/>
    <s v="https://www.zomato.com/kolkata/sanjha-chulha-park-circus-area"/>
    <x v="161"/>
    <x v="2"/>
    <s v="Opens at 12noon"/>
    <s v="34A, Beniapukur, Near Ladies Park, Park Circus Area, Kolkata"/>
    <n v="919830878727"/>
    <n v="1"/>
    <n v="1"/>
    <n v="1"/>
    <n v="0"/>
    <n v="4"/>
    <n v="384"/>
    <n v="4.0999999999999996"/>
    <n v="1757"/>
    <s v="Great Indian Dhaba Food"/>
    <s v="Cheese Kulcha, Sizzlers, Firni, Butter Naan, Tandoori Chicken, Mutton Biriyani"/>
    <s v="Comfortable Seating Area, Good for Large Groups, Best Food under Best Budget, Management, Packing, Portion"/>
    <x v="5"/>
    <s v="Excellent"/>
    <x v="0"/>
    <n v="1"/>
  </r>
  <r>
    <x v="12"/>
    <s v="https://www.zomato.com/kolkata/kwality-walls-frozen-dessert-and-ice-cream-shop-kankurgachi"/>
    <x v="12"/>
    <x v="48"/>
    <s v="Opens at 11am"/>
    <s v="232/1, Satin Sen Sarani, Borough-IN, Kankurgachi, Kolkata"/>
    <n v="919804436988"/>
    <n v="1"/>
    <n v="1"/>
    <n v="0"/>
    <n v="0"/>
    <s v="-"/>
    <n v="0"/>
    <n v="4.5"/>
    <n v="345"/>
    <m/>
    <m/>
    <m/>
    <x v="8"/>
    <s v="Not rated"/>
    <x v="0"/>
    <n v="0"/>
  </r>
  <r>
    <x v="191"/>
    <s v="https://www.zomato.com/kolkata/karims-original-from-jama-masjid-delhi-6-golpark"/>
    <x v="162"/>
    <x v="24"/>
    <s v="Opens at 12noon"/>
    <s v="59, Ballygunge Gardens, Kolkata Municipal Corporation, Golpark, Kolkata"/>
    <n v="919681915112"/>
    <n v="1"/>
    <n v="1"/>
    <n v="1"/>
    <n v="0"/>
    <s v="-"/>
    <n v="0"/>
    <s v="-"/>
    <n v="0"/>
    <m/>
    <m/>
    <s v="Elaborate Menu, Good Quality, Service, Food"/>
    <x v="9"/>
    <s v="Not rated"/>
    <x v="0"/>
    <n v="0"/>
  </r>
  <r>
    <x v="192"/>
    <s v="https://www.zomato.com/kolkata/pizza-hutt-picnic-garden"/>
    <x v="163"/>
    <x v="27"/>
    <m/>
    <s v="35/3/6/1, Topsia Road, Picnic Garden, Kolkata"/>
    <n v="917003563705"/>
    <n v="1"/>
    <n v="0"/>
    <n v="0"/>
    <n v="0"/>
    <s v="-"/>
    <n v="0"/>
    <n v="3.5"/>
    <n v="278"/>
    <m/>
    <m/>
    <m/>
    <x v="4"/>
    <s v="Not rated"/>
    <x v="0"/>
    <n v="0"/>
  </r>
  <r>
    <x v="193"/>
    <s v="https://www.zomato.com/kolkata/bhim-nags-brother-sreenath-nag-entally"/>
    <x v="73"/>
    <x v="13"/>
    <m/>
    <s v="110/1/1A, Dr. Lal Mohan Bhattacharjee Road, Entally, Kolkata"/>
    <n v="918334827888"/>
    <n v="1"/>
    <n v="0"/>
    <n v="0"/>
    <n v="0"/>
    <s v="-"/>
    <n v="0"/>
    <n v="3.6"/>
    <n v="368"/>
    <m/>
    <m/>
    <m/>
    <x v="10"/>
    <s v="Not rated"/>
    <x v="0"/>
    <n v="0"/>
  </r>
  <r>
    <x v="194"/>
    <s v="https://www.zomato.com/kolkata/ayan-fast-food-center-dalhousie-bbd-bagh"/>
    <x v="164"/>
    <x v="47"/>
    <s v="12noon â€“ 11:30am (Today)"/>
    <s v="9, Lu Shun Sarani, Ward/43, Dalhousie BBD Bagh, Kolkata"/>
    <n v="919330805067"/>
    <n v="1"/>
    <n v="1"/>
    <n v="0"/>
    <n v="0"/>
    <s v="-"/>
    <n v="1"/>
    <n v="3.7"/>
    <n v="6682"/>
    <m/>
    <m/>
    <s v="Plenty of Vegetarian Options, Nice Crowd, Drive through, Reasonable Prices, Prompt Service, Worth the Money"/>
    <x v="0"/>
    <s v="Not rated"/>
    <x v="0"/>
    <n v="0"/>
  </r>
  <r>
    <x v="195"/>
    <s v="https://www.zomato.com/kolkata/nepal-sweets-elgin"/>
    <x v="165"/>
    <x v="14"/>
    <s v="Opens at 7am"/>
    <s v="16B, Elgin, Kolkata"/>
    <n v="913324864725"/>
    <n v="1"/>
    <n v="1"/>
    <n v="0"/>
    <n v="1"/>
    <s v="-"/>
    <n v="0"/>
    <n v="4.0999999999999996"/>
    <n v="4108"/>
    <m/>
    <m/>
    <m/>
    <x v="8"/>
    <s v="Not rated"/>
    <x v="0"/>
    <n v="0"/>
  </r>
  <r>
    <x v="196"/>
    <s v="https://www.zomato.com/kolkata/piccadilly-square-elgin"/>
    <x v="166"/>
    <x v="14"/>
    <s v="Opens at 11am"/>
    <s v="15B, Sarat Bose Road, Elgin, Kolkata"/>
    <n v="916291905165"/>
    <n v="1"/>
    <n v="1"/>
    <n v="1"/>
    <n v="1"/>
    <n v="4.5"/>
    <n v="1491"/>
    <n v="4.0999999999999996"/>
    <n v="2191"/>
    <s v="Vegetarian Delicacies!"/>
    <s v="Celestial Chocolate, Pita Sandwich, Savoury Crepe, Mushroom Crepe, Chocolate Crepe, Crepes"/>
    <s v="Outside Seating, Good Food Good Quality, Good for Large Groups, Family Place, Parking, Favorite Place"/>
    <x v="16"/>
    <s v="Excellent"/>
    <x v="0"/>
    <n v="1"/>
  </r>
  <r>
    <x v="197"/>
    <s v="https://www.zomato.com/kolkata/yaara-da-dhaba-kasba"/>
    <x v="56"/>
    <x v="15"/>
    <m/>
    <s v="15, Swinhoe Lane, Municipal Corporation, Kasba, Kolkata"/>
    <n v="917595974993"/>
    <n v="1"/>
    <n v="0"/>
    <n v="0"/>
    <n v="0"/>
    <s v="-"/>
    <n v="0"/>
    <n v="3.9"/>
    <n v="468"/>
    <m/>
    <m/>
    <m/>
    <x v="3"/>
    <s v="Not rated"/>
    <x v="0"/>
    <n v="0"/>
  </r>
  <r>
    <x v="198"/>
    <s v="https://www.zomato.com/kolkata/blue-poppy-thakali-camac-street-area"/>
    <x v="167"/>
    <x v="0"/>
    <s v="Opens at 12noon"/>
    <s v="Sikkim Commercial House, 1st Floor, 4/1 Middleton Street, Camac Street Area, Kolkata"/>
    <n v="918583992714"/>
    <n v="1"/>
    <n v="1"/>
    <n v="1"/>
    <n v="0"/>
    <n v="4.3"/>
    <n v="771"/>
    <n v="4"/>
    <n v="2832"/>
    <m/>
    <s v="Nepali Thali, Crispy Chilli Pork, Pork Shapta, Chicken Kothey, Pork Momo, Dessert Platter"/>
    <s v="Bang for the Buck, Peaceful Ambience, Not very Crowded, Great Recommendations, Authenticity, Cozy Ambience"/>
    <x v="2"/>
    <s v="Excellent"/>
    <x v="0"/>
    <n v="1"/>
  </r>
  <r>
    <x v="199"/>
    <s v="https://www.zomato.com/kolkata/cit-cafe-park-circus-area"/>
    <x v="168"/>
    <x v="2"/>
    <s v="Opens at 11:30am"/>
    <s v="P/18A, CIT Road, Ground Floor, Nani Gopal Roy Chowdhury Avenue, Park Circus Area, Kolkata"/>
    <n v="913322843827"/>
    <n v="1"/>
    <n v="1"/>
    <n v="1"/>
    <n v="0"/>
    <n v="4.3"/>
    <n v="1996"/>
    <n v="4"/>
    <n v="3609"/>
    <m/>
    <s v="Caribbean Drumstick, Butter Noodles, Panfried Chicken, Firecracker Chicken, Schezwan Fish, Caramel Custard"/>
    <s v="Affordable, Gastronomical Experience, Ample Seating Area, Family Restaurant, Cozy, Chinese"/>
    <x v="6"/>
    <s v="Excellent"/>
    <x v="0"/>
    <n v="1"/>
  </r>
  <r>
    <x v="200"/>
    <s v="https://www.zomato.com/kolkata/kamdhenus-sweets-lake-market-area"/>
    <x v="169"/>
    <x v="41"/>
    <s v="Opens at 9am"/>
    <s v="104, Rash Behari Avenue, Lake Road Market, Lake Market Area, Kolkata"/>
    <n v="918335978092"/>
    <n v="1"/>
    <n v="1"/>
    <n v="0"/>
    <n v="1"/>
    <s v="-"/>
    <n v="0"/>
    <n v="4.5"/>
    <n v="207"/>
    <m/>
    <m/>
    <s v="Staff, Quality, Service, Taste"/>
    <x v="3"/>
    <s v="Not rated"/>
    <x v="0"/>
    <n v="0"/>
  </r>
  <r>
    <x v="201"/>
    <s v="https://www.zomato.com/kolkata/garden-cafe-elgin"/>
    <x v="170"/>
    <x v="14"/>
    <s v="Opens at 12noon"/>
    <s v="236, A.J.C Bose Road, Elgin, Kolkata"/>
    <n v="917439723501"/>
    <n v="1"/>
    <n v="1"/>
    <n v="1"/>
    <n v="1"/>
    <n v="3.4"/>
    <n v="75"/>
    <n v="4.0999999999999996"/>
    <n v="789"/>
    <s v="South Indian Delights!!"/>
    <m/>
    <s v="Cafe, Menu, Ambience, Price"/>
    <x v="2"/>
    <s v="Average"/>
    <x v="0"/>
    <n v="0"/>
  </r>
  <r>
    <x v="202"/>
    <s v="https://www.zomato.com/kolkata/mission-cafe-chandni-chowk"/>
    <x v="171"/>
    <x v="25"/>
    <s v="Opens at 10:30am"/>
    <s v="20, Ganesh Chandra Avenue, Chandni Chowk, Kolkata"/>
    <n v="913322370997"/>
    <n v="1"/>
    <n v="1"/>
    <n v="1"/>
    <n v="1"/>
    <n v="3.4"/>
    <n v="274"/>
    <n v="4"/>
    <n v="1099"/>
    <s v="Old world pizzas and the chole bhature still have the charm"/>
    <s v="Chana Bhatura, Sambhar, Paneer Butter Masala, Dosa, Hakka Noodles"/>
    <s v="Decent Place, Location, Staff, Quantity"/>
    <x v="12"/>
    <s v="Average"/>
    <x v="0"/>
    <n v="0"/>
  </r>
  <r>
    <x v="203"/>
    <s v="https://www.zomato.com/kolkata/laziz-food-centre-dalhousie-bbd-bagh"/>
    <x v="172"/>
    <x v="47"/>
    <s v="Opens at 12noon"/>
    <s v="10, Peter Lane, Near C.M.O.G High School, Dalhousie BBD Bagh, Kolkata"/>
    <n v="919831985877"/>
    <n v="1"/>
    <n v="1"/>
    <n v="1"/>
    <n v="0"/>
    <n v="3.9"/>
    <n v="160"/>
    <n v="4"/>
    <n v="2099"/>
    <m/>
    <m/>
    <s v="Good Wifi, Student Crowd, Elaborate Menu, Young Crowd, Fresh Food, Customizable Food"/>
    <x v="4"/>
    <s v="Average"/>
    <x v="0"/>
    <n v="0"/>
  </r>
  <r>
    <x v="204"/>
    <s v="https://www.zomato.com/kolkata/blue-star-restaurant-topsia"/>
    <x v="173"/>
    <x v="3"/>
    <s v="Opens at 12noon"/>
    <s v="80 F, Tiljala, Topsia, Kolkata"/>
    <n v="916290979923"/>
    <n v="1"/>
    <n v="1"/>
    <n v="1"/>
    <n v="0"/>
    <n v="3.8"/>
    <n v="138"/>
    <n v="4"/>
    <n v="5670"/>
    <m/>
    <m/>
    <m/>
    <x v="7"/>
    <s v="Average"/>
    <x v="0"/>
    <n v="0"/>
  </r>
  <r>
    <x v="205"/>
    <s v="https://www.zomato.com/kolkata/eat-right-hazra"/>
    <x v="174"/>
    <x v="20"/>
    <m/>
    <s v="122/1/1/L, Manoharpukur Road, Hazra, Kolkata"/>
    <n v="919748041712"/>
    <n v="1"/>
    <n v="0"/>
    <n v="0"/>
    <n v="0"/>
    <s v="-"/>
    <n v="0"/>
    <n v="4"/>
    <n v="1723"/>
    <m/>
    <s v="Cajun Shrimp, Salad, Pasta, Chicken"/>
    <s v="Healthy and Delicious, Fresh Food with Good Quality, Worth the Money, Portions, Delicious Food, Quantity"/>
    <x v="0"/>
    <s v="Not rated"/>
    <x v="0"/>
    <n v="0"/>
  </r>
  <r>
    <x v="206"/>
    <s v="https://www.zomato.com/kolkata/the-biryani-life-ballygunge"/>
    <x v="59"/>
    <x v="6"/>
    <m/>
    <s v="29, 1st lane, Near Repose Nursing Home, Ballygunge, Kolkata"/>
    <n v="919987240001"/>
    <n v="1"/>
    <n v="0"/>
    <n v="0"/>
    <n v="0"/>
    <s v="-"/>
    <n v="0"/>
    <n v="3.5"/>
    <n v="191"/>
    <m/>
    <m/>
    <m/>
    <x v="17"/>
    <s v="Not rated"/>
    <x v="0"/>
    <n v="0"/>
  </r>
  <r>
    <x v="207"/>
    <s v="https://www.zomato.com/kolkata/little-pleasures-loudon-street-area"/>
    <x v="137"/>
    <x v="36"/>
    <s v="Opens at 10am"/>
    <s v="1st Floor, 8/1, Loudon Street, Loudon Street Area, Kolkata"/>
    <n v="913322801984"/>
    <n v="1"/>
    <n v="1"/>
    <n v="0"/>
    <n v="0"/>
    <s v="-"/>
    <n v="0"/>
    <n v="4.4000000000000004"/>
    <n v="1833"/>
    <m/>
    <s v="Salted Caramel Tart, Triple Chocolate Mousse, Lemon Meringue Pie, Profiterole, Macaroons, Mud Pie"/>
    <m/>
    <x v="3"/>
    <s v="Not rated"/>
    <x v="0"/>
    <n v="0"/>
  </r>
  <r>
    <x v="208"/>
    <s v="https://www.zomato.com/kolkata/new-aliah-hotel-caterer-esplanade"/>
    <x v="175"/>
    <x v="16"/>
    <s v="Opens at 12noon"/>
    <s v="31, Bentinck Street, Esplanade, Kolkata"/>
    <n v="919073331491"/>
    <n v="1"/>
    <n v="1"/>
    <n v="1"/>
    <n v="0"/>
    <n v="4.2"/>
    <n v="1003"/>
    <n v="4.0999999999999996"/>
    <n v="1570"/>
    <m/>
    <s v="Haleem, Mutton Kassa, Mutton Rezala, Chicken Rezala, Stew, Mughlai Food"/>
    <s v="Good for Large Groups, Comfortable Seating Area, Servicing, Fast Service, Tandoori, Quick Service"/>
    <x v="6"/>
    <s v="Excellent"/>
    <x v="0"/>
    <n v="1"/>
  </r>
  <r>
    <x v="209"/>
    <s v="https://www.zomato.com/kolkata/the-rouge-park-circus-area"/>
    <x v="31"/>
    <x v="2"/>
    <s v="Opens at 9:30am"/>
    <s v="222, Acharya Jagadish Bose Road, Park Circus Area, Kolkata"/>
    <n v="918017733503"/>
    <n v="1"/>
    <n v="1"/>
    <n v="0"/>
    <n v="0"/>
    <n v="4.2"/>
    <n v="725"/>
    <n v="4"/>
    <n v="3275"/>
    <s v="The Rouge aka Red Velvet Cup Cakes."/>
    <s v="Nutty Professor, Macaroon, Red Velvet Cakes, Cup Cakes, Chocolate Truffle, Blueberry Cheesecake"/>
    <s v="Pretty Place, Cute Little Place, Sitting Arrangement, Cozy Place, Cafe, Amazing Place"/>
    <x v="7"/>
    <s v="Excellent"/>
    <x v="0"/>
    <n v="1"/>
  </r>
  <r>
    <x v="210"/>
    <s v="https://www.zomato.com/kolkata/delhi-cake-point-topsia"/>
    <x v="133"/>
    <x v="3"/>
    <s v="Opens at 11am"/>
    <s v="14/2, 2nd Lane, Topsia, Kolkata"/>
    <n v="919883331155"/>
    <n v="1"/>
    <n v="1"/>
    <n v="0"/>
    <n v="0"/>
    <s v="-"/>
    <n v="0"/>
    <n v="3.7"/>
    <n v="499"/>
    <m/>
    <m/>
    <m/>
    <x v="10"/>
    <s v="Not rated"/>
    <x v="0"/>
    <n v="0"/>
  </r>
  <r>
    <x v="211"/>
    <s v="https://www.zomato.com/kolkata/santas-fantasea-golpark"/>
    <x v="176"/>
    <x v="24"/>
    <s v="Opens at 12noon"/>
    <s v="9, Ballygunge Terrace, Near Anjali Jewellers, Golpark, Kolkata"/>
    <n v="918240189060"/>
    <n v="1"/>
    <n v="1"/>
    <n v="1"/>
    <n v="0"/>
    <n v="4.5"/>
    <n v="4303"/>
    <n v="4.0999999999999996"/>
    <n v="795"/>
    <m/>
    <s v="Tankha Turani, Shanghai Octopus, Shanghai Squid, Tilhou Kheer, Dragon Pepper Squid, Jumbo Lobster"/>
    <s v="Well Sanitized Place, Interesting Decor, Unique Menu, Complimentary Drinks, Unique Decor, Service is Great"/>
    <x v="14"/>
    <s v="Excellent"/>
    <x v="0"/>
    <n v="1"/>
  </r>
  <r>
    <x v="212"/>
    <s v="https://www.zomato.com/kolkata/crystal-chimney-chandni-chowk"/>
    <x v="177"/>
    <x v="25"/>
    <s v="Opens tomorrow at 12noon"/>
    <s v="17, Chittaranjan Avenue, Chandni Chowk, Kolkata"/>
    <n v="913322379584"/>
    <n v="1"/>
    <n v="1"/>
    <n v="1"/>
    <n v="0"/>
    <n v="4.4000000000000004"/>
    <n v="735"/>
    <n v="4.2"/>
    <n v="720"/>
    <s v="Varieties of Chinese Delicacies"/>
    <s v="Lap Chi Kai Chicken, Shanghai Noodles, Devils Chicken, Drums of Heaven, Dragon Chicken, Chicken Lollipop"/>
    <s v="Stairs, Servings, Comfortable Seating Area, Cheap, Family Place, Chinese"/>
    <x v="21"/>
    <s v="Excellent"/>
    <x v="0"/>
    <n v="1"/>
  </r>
  <r>
    <x v="213"/>
    <s v="https://www.zomato.com/kolkata/mayaram-restaurant-theatre-road"/>
    <x v="178"/>
    <x v="11"/>
    <s v="Opens at 11am"/>
    <s v="1/2, Lord Sinha Road, Theatre Road, Kolkata"/>
    <n v="913365155837"/>
    <n v="1"/>
    <n v="1"/>
    <n v="1"/>
    <n v="1"/>
    <n v="3.2"/>
    <n v="210"/>
    <n v="3.7"/>
    <n v="1890"/>
    <m/>
    <s v="Soda Sikhanji, Paw Bhaji, Chowmein, Pizzas"/>
    <s v="Nice Place, Ambiance, Good Food, Prices, Staff"/>
    <x v="1"/>
    <s v="Average"/>
    <x v="0"/>
    <n v="0"/>
  </r>
  <r>
    <x v="214"/>
    <s v="https://www.zomato.com/kolkata/cake-house-topsia"/>
    <x v="31"/>
    <x v="3"/>
    <s v="Opens at 11am"/>
    <s v="36/1E/1K/1, Near VIP Masjid, Topsia, Kolkata"/>
    <n v="919073834252"/>
    <n v="1"/>
    <n v="1"/>
    <n v="0"/>
    <n v="0"/>
    <s v="-"/>
    <n v="1"/>
    <n v="3.8"/>
    <n v="2100"/>
    <m/>
    <m/>
    <m/>
    <x v="3"/>
    <s v="Not rated"/>
    <x v="0"/>
    <n v="0"/>
  </r>
  <r>
    <x v="215"/>
    <s v="https://www.zomato.com/kolkata/adi-sree-hari-mistanna-bhandar-kalighat"/>
    <x v="53"/>
    <x v="33"/>
    <s v="Opens at 6:30am"/>
    <s v="25A, Borough Viii, Ward 83, Kali Temple Road, Kalighat, Kolkata"/>
    <n v="913324550974"/>
    <n v="1"/>
    <n v="1"/>
    <n v="0"/>
    <n v="1"/>
    <s v="-"/>
    <n v="0"/>
    <n v="4.3"/>
    <n v="2638"/>
    <m/>
    <m/>
    <m/>
    <x v="8"/>
    <s v="Not rated"/>
    <x v="0"/>
    <n v="0"/>
  </r>
  <r>
    <x v="216"/>
    <s v="https://www.zomato.com/kolkata/raj-hotel-restaurant-ballygunge"/>
    <x v="179"/>
    <x v="6"/>
    <s v="Opens at 11am"/>
    <s v="115, Ekdalia Road, Ballygunge, Kolkata"/>
    <n v="919903609285"/>
    <n v="1"/>
    <n v="1"/>
    <n v="1"/>
    <n v="0"/>
    <n v="3.5"/>
    <n v="143"/>
    <n v="4.0999999999999996"/>
    <n v="869"/>
    <m/>
    <s v="Noodle, Chicken Bharta, Rolls, Chilli Chicken"/>
    <s v="Reasonable Prices, Prompt Service, Hygiene, Worth the Money, Location, Good Food"/>
    <x v="2"/>
    <s v="Average"/>
    <x v="0"/>
    <n v="0"/>
  </r>
  <r>
    <x v="217"/>
    <s v="https://www.zomato.com/kolkata/ballygunge-dhaba-ballygunge"/>
    <x v="180"/>
    <x v="6"/>
    <s v="Opens at 11:30am"/>
    <s v="P23, Ashutosh Chowdhury Avenue, Ballygunge Phari, Ballygunge, Kolkata"/>
    <n v="918017779607"/>
    <n v="1"/>
    <n v="1"/>
    <n v="1"/>
    <n v="0"/>
    <n v="3.9"/>
    <n v="777"/>
    <n v="4.2"/>
    <n v="3037"/>
    <m/>
    <s v="Palak Paneer, Chicken Butter Masala, Kulfi, Lassi, Tandoori Chicken, Firni"/>
    <s v="Relaxed Atmosphere, Quick Service, Staff Behaviour, Prompt Service, Nice Food, Nice Ambience"/>
    <x v="6"/>
    <s v="Average"/>
    <x v="0"/>
    <n v="0"/>
  </r>
  <r>
    <x v="218"/>
    <s v="https://www.zomato.com/kolkata/ebites@99-1-esplanade"/>
    <x v="181"/>
    <x v="16"/>
    <m/>
    <s v="3 A, Jawaharlal Lal Nehru Road, Near Metro Gali, Esplanade, Kolkata"/>
    <n v="918444866533"/>
    <n v="1"/>
    <n v="0"/>
    <n v="0"/>
    <n v="0"/>
    <s v="-"/>
    <n v="0"/>
    <n v="3.8"/>
    <n v="13"/>
    <m/>
    <m/>
    <m/>
    <x v="8"/>
    <s v="Not rated"/>
    <x v="0"/>
    <n v="0"/>
  </r>
  <r>
    <x v="219"/>
    <s v="https://www.zomato.com/kolkata/kake-di-hatti-since-1942-1-bhawanipur"/>
    <x v="113"/>
    <x v="9"/>
    <s v="12midnight â€“ 3am, 11:45am â€“ 4:15pm, 6pm â€“ 12midnight (Today)"/>
    <s v="34, 1st Floor, Neeranand Plaza, Ganga Prasad Mukherjee Road, Bhawanipur, Kolkata"/>
    <n v="918100164252"/>
    <n v="1"/>
    <n v="1"/>
    <n v="1"/>
    <n v="0"/>
    <n v="3.8"/>
    <n v="67"/>
    <n v="3.9"/>
    <n v="330"/>
    <m/>
    <s v="Tandoori Platter, Garlic Naan, Paneer Butter Masala, Dal Makhani"/>
    <s v="Great Veg Options, Family Restaurant, Healthy and Delicious, Fresh Food with Good Quality, Affordable Prices, Mouth Watering Food"/>
    <x v="6"/>
    <s v="Average"/>
    <x v="0"/>
    <n v="0"/>
  </r>
  <r>
    <x v="220"/>
    <s v="https://www.zomato.com/kolkata/adil-biryani-topsia"/>
    <x v="182"/>
    <x v="3"/>
    <s v="Opens at 11:58am"/>
    <s v="24A/1, Topsia Road, Topsia, Kolkata"/>
    <n v="919875673057"/>
    <n v="1"/>
    <n v="1"/>
    <n v="0"/>
    <n v="0"/>
    <s v="-"/>
    <n v="0"/>
    <n v="3.4"/>
    <n v="79"/>
    <m/>
    <m/>
    <m/>
    <x v="8"/>
    <s v="Not rated"/>
    <x v="0"/>
    <n v="0"/>
  </r>
  <r>
    <x v="221"/>
    <s v="https://www.zomato.com/kolkata/delisha-biryani-house-entally"/>
    <x v="59"/>
    <x v="13"/>
    <s v="12noon â€“ 4am (Today)"/>
    <s v="1/A, Convent Road, Entally, Kolkata"/>
    <n v="917003956285"/>
    <n v="1"/>
    <n v="1"/>
    <n v="0"/>
    <n v="0"/>
    <s v="-"/>
    <n v="0"/>
    <n v="3.7"/>
    <n v="1314"/>
    <m/>
    <m/>
    <m/>
    <x v="3"/>
    <s v="Not rated"/>
    <x v="0"/>
    <n v="0"/>
  </r>
  <r>
    <x v="222"/>
    <s v="https://www.zomato.com/kolkata/golden-joy-tangra"/>
    <x v="183"/>
    <x v="45"/>
    <s v="Opens at 11:30am"/>
    <s v="50/1, Matheswartala Tala Road, Near Gobinda Khatick Post Office, Tangra, Kolkata"/>
    <n v="913365350880"/>
    <n v="1"/>
    <n v="1"/>
    <n v="1"/>
    <n v="0"/>
    <n v="4.2"/>
    <n v="2752"/>
    <n v="4.0999999999999996"/>
    <n v="4327"/>
    <s v="The place in Tangra which is always running a full-house during Dinner"/>
    <s v="Blue Cooler, Prawn Chip, Duck Roast, Crispy Chilli Pork, Fry Prawns, Prawn Papad"/>
    <s v="Serving Staff, Valet Parking, Affordable Rate, Huge Place, Gastronomical Experience, Relaxed Atmosphere"/>
    <x v="14"/>
    <s v="Excellent"/>
    <x v="0"/>
    <n v="1"/>
  </r>
  <r>
    <x v="223"/>
    <s v="https://www.zomato.com/kolkata/the-guptas-camac-street-area"/>
    <x v="184"/>
    <x v="0"/>
    <s v="Opens at 12noon"/>
    <s v="26, Shakespeare Sarani, Camac Street Area, Kolkata"/>
    <n v="913379601651"/>
    <n v="1"/>
    <n v="1"/>
    <n v="1"/>
    <n v="1"/>
    <n v="4"/>
    <n v="278"/>
    <n v="3.9"/>
    <n v="2147"/>
    <s v="Heaven for Vegetarians"/>
    <s v="Corn Palak, Dahi Vada, Thali, Dal Makhani, Tandoori Roti"/>
    <s v="Relaxed Atmosphere, Family Place, Great Value, Best Place, Main Course, Good Place"/>
    <x v="6"/>
    <s v="Excellent"/>
    <x v="0"/>
    <n v="1"/>
  </r>
  <r>
    <x v="224"/>
    <s v="https://www.zomato.com/kolkata/guddu-biryani-picnic-garden"/>
    <x v="59"/>
    <x v="27"/>
    <s v="12midnight â€“ 2am, 11am â€“ 12midnight (Today)"/>
    <s v="6D, Kustia Road, Picnic Garden, Kolkata"/>
    <n v="917003327852"/>
    <n v="1"/>
    <n v="1"/>
    <n v="1"/>
    <n v="0"/>
    <n v="3.6"/>
    <n v="57"/>
    <n v="4"/>
    <n v="1229"/>
    <m/>
    <m/>
    <m/>
    <x v="0"/>
    <s v="Average"/>
    <x v="0"/>
    <n v="0"/>
  </r>
  <r>
    <x v="225"/>
    <s v="https://www.zomato.com/kolkata/red-bamboo-shoot-restaurant-picnic-garden"/>
    <x v="185"/>
    <x v="27"/>
    <s v="Opens at 12noon"/>
    <s v="7/3, C N Roy Road, Near SD Academy, Picnic Garden, Kolkata"/>
    <n v="919831044572"/>
    <n v="1"/>
    <n v="1"/>
    <n v="1"/>
    <n v="0"/>
    <n v="3.6"/>
    <n v="215"/>
    <n v="4.0999999999999996"/>
    <n v="5928"/>
    <m/>
    <m/>
    <s v="Hygiene, Great Portions, Flavour, Prices, Quantity, Good Food"/>
    <x v="2"/>
    <s v="Average"/>
    <x v="0"/>
    <n v="0"/>
  </r>
  <r>
    <x v="226"/>
    <s v="https://www.zomato.com/kolkata/kaaram-the-andhra-kitchen-park-street-area"/>
    <x v="186"/>
    <x v="1"/>
    <s v="Opens at 11:30am"/>
    <s v="Flat 2, 93, Ground Floor, Park Street Area, Kolkata"/>
    <n v="913340203398"/>
    <n v="1"/>
    <n v="1"/>
    <n v="1"/>
    <n v="0"/>
    <n v="3.8"/>
    <n v="37"/>
    <n v="4.3"/>
    <n v="292"/>
    <m/>
    <m/>
    <s v="Mouth Watering Food, Best Food under Best Budget, Wonderful Presentation, Perfect Presentation, Proper Packaging, Hospitality"/>
    <x v="2"/>
    <s v="Average"/>
    <x v="0"/>
    <n v="0"/>
  </r>
  <r>
    <x v="227"/>
    <s v="https://www.zomato.com/kolkata/the-brooklyn-creamery-healthy-ice-cream-ballygunge"/>
    <x v="12"/>
    <x v="6"/>
    <m/>
    <s v="29, Old Ballygunge, 1st Lane, Near Repose Nursing Home, Ballygunge, Kolkata"/>
    <n v="917304469961"/>
    <n v="1"/>
    <n v="0"/>
    <n v="0"/>
    <n v="0"/>
    <s v="-"/>
    <n v="0"/>
    <n v="4"/>
    <n v="39"/>
    <m/>
    <m/>
    <m/>
    <x v="4"/>
    <s v="Not rated"/>
    <x v="0"/>
    <n v="0"/>
  </r>
  <r>
    <x v="228"/>
    <s v="https://www.zomato.com/kolkata/supper-me-1-minto-park"/>
    <x v="187"/>
    <x v="23"/>
    <s v="Opens at 11:40am"/>
    <s v="4/1, Prametesh Barua Sarani, Minto Park, Kolkata"/>
    <n v="919674359444"/>
    <n v="1"/>
    <n v="1"/>
    <n v="0"/>
    <n v="0"/>
    <s v="-"/>
    <n v="0"/>
    <n v="3.9"/>
    <n v="394"/>
    <m/>
    <m/>
    <m/>
    <x v="4"/>
    <s v="Not rated"/>
    <x v="0"/>
    <n v="0"/>
  </r>
  <r>
    <x v="229"/>
    <s v="https://www.zomato.com/kolkata/darshana-restaurant-bara-bazar"/>
    <x v="0"/>
    <x v="8"/>
    <s v="Opens at 9:04am"/>
    <s v="154, Rabindra Sarani Road, Raja Katra, Jorasanko, Near Vishudhanand Hospital, Bara Bazar, Kolkata"/>
    <n v="919831233770"/>
    <n v="1"/>
    <n v="1"/>
    <n v="0"/>
    <n v="0"/>
    <s v="-"/>
    <n v="0"/>
    <n v="4"/>
    <n v="269"/>
    <m/>
    <m/>
    <m/>
    <x v="8"/>
    <s v="Not rated"/>
    <x v="0"/>
    <n v="0"/>
  </r>
  <r>
    <x v="230"/>
    <s v="https://www.zomato.com/kolkata/6-ballygunge-place-takeaway-kasba"/>
    <x v="188"/>
    <x v="15"/>
    <s v="Opens at 10am"/>
    <s v="9/15, Swhinoe Lane, Kasba, Kolkata"/>
    <n v="919836751523"/>
    <n v="1"/>
    <n v="1"/>
    <n v="0"/>
    <n v="0"/>
    <s v="-"/>
    <n v="0"/>
    <n v="4.2"/>
    <n v="459"/>
    <m/>
    <m/>
    <s v="Combos, Spicy, Good Food, Service, Price, Quality"/>
    <x v="4"/>
    <s v="Not rated"/>
    <x v="0"/>
    <n v="0"/>
  </r>
  <r>
    <x v="231"/>
    <s v="https://www.zomato.com/kolkata/kurry-patta-lake-market-area"/>
    <x v="140"/>
    <x v="41"/>
    <s v="Opens at 7am"/>
    <s v="P79, Lake Road, Lake Market Area, Kolkata"/>
    <n v="913379613497"/>
    <n v="1"/>
    <n v="1"/>
    <n v="1"/>
    <n v="0"/>
    <n v="3.9"/>
    <n v="88"/>
    <n v="4.2"/>
    <n v="1113"/>
    <m/>
    <m/>
    <s v="Family Favorite, Trained Staff, Weekend Brunch, Family Crowd, Elaborate Menu, Customizable Food"/>
    <x v="2"/>
    <s v="Average"/>
    <x v="0"/>
    <n v="0"/>
  </r>
  <r>
    <x v="232"/>
    <s v="https://www.zomato.com/kolkata/mocambo-park-street-area"/>
    <x v="189"/>
    <x v="1"/>
    <s v="Opens at 12noon"/>
    <s v="25B, Park Street, Park Street Area, Kolkata"/>
    <n v="913322654300"/>
    <n v="1"/>
    <n v="1"/>
    <n v="1"/>
    <n v="0"/>
    <n v="4.3"/>
    <n v="6971"/>
    <n v="4.2"/>
    <n v="4138"/>
    <s v="The Grills and Steaks in the warm and crisp ambiance."/>
    <s v="Mushroom Garlic Prawn, Mango Alaska, Crab Cocktail, Mixed Meat Risotto, Chateaubriand Beef Steak, Chicken Pavlograd"/>
    <s v="Excellent Variety, Dress Code, Classic Ambience, Classy Place, Table Service, Comfortable Chairs"/>
    <x v="9"/>
    <s v="Excellent"/>
    <x v="0"/>
    <n v="1"/>
  </r>
  <r>
    <x v="233"/>
    <s v="https://www.zomato.com/kolkata/moti-mahal-delux-1-park-street-area"/>
    <x v="190"/>
    <x v="1"/>
    <s v="Opens at 11:45am"/>
    <s v="6th Floor, Park Center Building, Park Street Area, Kolkata"/>
    <n v="917605060501"/>
    <n v="1"/>
    <n v="1"/>
    <n v="1"/>
    <n v="0"/>
    <n v="3.5"/>
    <n v="62"/>
    <n v="4.3"/>
    <n v="656"/>
    <m/>
    <m/>
    <s v="Clean and Hygienic Place, Served Quickly, Fantastic Decoration, Delicious Taste, Affordable Prices, Good Ambience"/>
    <x v="22"/>
    <s v="Average"/>
    <x v="1"/>
    <n v="0"/>
  </r>
  <r>
    <x v="234"/>
    <s v="https://www.zomato.com/kolkata/the-chutney-co-elgin"/>
    <x v="0"/>
    <x v="14"/>
    <s v="Opens at 8am"/>
    <s v="15B, Sarat Bose Road, Elgin, Kolkata"/>
    <n v="916291905165"/>
    <n v="1"/>
    <n v="1"/>
    <n v="1"/>
    <n v="0"/>
    <n v="2.7"/>
    <n v="10"/>
    <n v="3.9"/>
    <n v="765"/>
    <m/>
    <m/>
    <m/>
    <x v="7"/>
    <s v="Poor"/>
    <x v="0"/>
    <n v="0"/>
  </r>
  <r>
    <x v="235"/>
    <s v="https://www.zomato.com/kolkata/albela-biryani-picnic-garden"/>
    <x v="36"/>
    <x v="27"/>
    <s v="Opens at 12noon"/>
    <s v="173, Picnic Garden Road, Picnic Garden, Kolkata"/>
    <n v="918777568798"/>
    <n v="1"/>
    <n v="1"/>
    <n v="1"/>
    <n v="0"/>
    <n v="3.6"/>
    <n v="1"/>
    <n v="3.7"/>
    <n v="719"/>
    <m/>
    <m/>
    <m/>
    <x v="4"/>
    <s v="Average"/>
    <x v="0"/>
    <n v="0"/>
  </r>
  <r>
    <x v="236"/>
    <s v="https://www.zomato.com/kolkata/hot-wok-village-tangra"/>
    <x v="181"/>
    <x v="45"/>
    <s v="Opens at 11am"/>
    <s v="56, South Tangra Road, Near Brindaban Garden, Tangra, Kolkata"/>
    <n v="919831771688"/>
    <n v="1"/>
    <n v="1"/>
    <n v="1"/>
    <n v="0"/>
    <n v="2.5"/>
    <n v="238"/>
    <n v="4"/>
    <n v="1051"/>
    <m/>
    <m/>
    <s v="Parking Space, Food Quantity, Portion, Ambiance, Nice Place, Good Place"/>
    <x v="16"/>
    <s v="Poor"/>
    <x v="0"/>
    <n v="0"/>
  </r>
  <r>
    <x v="237"/>
    <s v="https://www.zomato.com/kolkata/krishna-snacks-bar-new-alipore"/>
    <x v="191"/>
    <x v="29"/>
    <s v="Opens at 10am"/>
    <s v="45, Bankim Mukherjee Sarani, New Alipore, Kolkata"/>
    <n v="913323995917"/>
    <n v="1"/>
    <n v="1"/>
    <n v="1"/>
    <n v="1"/>
    <n v="3.5"/>
    <n v="195"/>
    <n v="4.4000000000000004"/>
    <n v="1610"/>
    <m/>
    <s v="Pav Bhaji, Masala Dosa, Sambar, Sandwiches, Chutney"/>
    <s v="Owner, Best Place, Good Place, Decor, Prices, Value for Money"/>
    <x v="7"/>
    <s v="Average"/>
    <x v="0"/>
    <n v="0"/>
  </r>
  <r>
    <x v="238"/>
    <s v="https://www.zomato.com/kolkata/gupta-tea-1-sealdah-area"/>
    <x v="192"/>
    <x v="49"/>
    <s v="Opens at 8am"/>
    <s v="70/1A, Acharya Prafulla Chandra Road, Near Raja Bazar Tram Depot, Sealdah Area, Kolkata"/>
    <n v="918697777777"/>
    <n v="1"/>
    <n v="1"/>
    <n v="0"/>
    <n v="0"/>
    <s v="-"/>
    <n v="0"/>
    <n v="3.8"/>
    <n v="621"/>
    <m/>
    <m/>
    <m/>
    <x v="10"/>
    <s v="Not rated"/>
    <x v="0"/>
    <n v="0"/>
  </r>
  <r>
    <x v="239"/>
    <s v="https://www.zomato.com/kolkata/rumas-kitchen-gariahat"/>
    <x v="3"/>
    <x v="39"/>
    <s v="Opens at 8:30am"/>
    <s v="21B, Mani Mukherjee Road, Gariahat, Kolkata"/>
    <n v="919051683233"/>
    <n v="1"/>
    <n v="1"/>
    <n v="0"/>
    <n v="0"/>
    <s v="-"/>
    <n v="0"/>
    <n v="3.7"/>
    <n v="2231"/>
    <m/>
    <m/>
    <m/>
    <x v="3"/>
    <s v="Not rated"/>
    <x v="0"/>
    <n v="0"/>
  </r>
  <r>
    <x v="240"/>
    <s v="https://www.zomato.com/kolkata/lazeez-fast-food-centre-entally"/>
    <x v="193"/>
    <x v="13"/>
    <s v="12noon â€“ 5am (Today)"/>
    <s v="1/A, Convent Road, Entally, Kolkata"/>
    <n v="917003956285"/>
    <n v="1"/>
    <n v="1"/>
    <n v="0"/>
    <n v="0"/>
    <s v="-"/>
    <n v="0"/>
    <n v="3.8"/>
    <n v="1056"/>
    <m/>
    <m/>
    <m/>
    <x v="8"/>
    <s v="Not rated"/>
    <x v="0"/>
    <n v="0"/>
  </r>
  <r>
    <x v="241"/>
    <s v="https://www.zomato.com/kolkata/fabelle-chocolates-itc-sonar-science-city-area"/>
    <x v="137"/>
    <x v="50"/>
    <s v="Opens at 11am"/>
    <s v="ITC Sonar, J.B.S. Haldane Avenue, E.M. Bypass, Science City Area, Kolkata"/>
    <n v="913323454545"/>
    <n v="1"/>
    <n v="1"/>
    <n v="0"/>
    <n v="0"/>
    <n v="4.0999999999999996"/>
    <n v="191"/>
    <n v="4.4000000000000004"/>
    <n v="376"/>
    <m/>
    <m/>
    <s v="Experience, Staff, Service, Ambience, Value for Money, Quality"/>
    <x v="18"/>
    <s v="Excellent"/>
    <x v="1"/>
    <n v="1"/>
  </r>
  <r>
    <x v="242"/>
    <s v="https://www.zomato.com/kolkata/etsetmix-by-hanglaatherium-desapriya-park"/>
    <x v="194"/>
    <x v="10"/>
    <s v="Opens at 11:30am"/>
    <s v="14B, Lakeview Road, Desapriya Park, Kolkata"/>
    <n v="919830581024"/>
    <n v="1"/>
    <n v="1"/>
    <n v="0"/>
    <n v="0"/>
    <s v="-"/>
    <n v="0"/>
    <n v="4.2"/>
    <n v="601"/>
    <m/>
    <m/>
    <s v="Very Affordable, Cute Packaging, Extensive Menu, Worth the Money, Portion Size, Great Portions"/>
    <x v="4"/>
    <s v="Not rated"/>
    <x v="0"/>
    <n v="0"/>
  </r>
  <r>
    <x v="243"/>
    <s v="https://www.zomato.com/kolkata/dinner-house-beliaghata"/>
    <x v="195"/>
    <x v="51"/>
    <s v="Opens at 11:30am"/>
    <s v="25A, Surah 3rd Lane, Near Beliaghata Police Station, Beliaghata, Kolkata"/>
    <n v="917044331529"/>
    <n v="1"/>
    <n v="1"/>
    <n v="1"/>
    <n v="0"/>
    <n v="3.9"/>
    <n v="432"/>
    <n v="4.3"/>
    <n v="8029"/>
    <m/>
    <s v="Cheesy Chicken Kebab, Chicken Tandoori, Chicken Biryani, Rolls"/>
    <s v="Family Place, Nice Food, Tasty Food, Best Place, Presentation, Good Food"/>
    <x v="2"/>
    <s v="Average"/>
    <x v="0"/>
    <n v="0"/>
  </r>
  <r>
    <x v="244"/>
    <s v="https://www.zomato.com/kolkata/the-fatty-bao-camac-street-area"/>
    <x v="196"/>
    <x v="52"/>
    <s v="Opens at 12noon"/>
    <s v="801 A - 901 A, Fort Knox Building, Abindranath Thakur Sarani, Ward 63, Camac Street Area, Kolkata"/>
    <n v="913346022744"/>
    <n v="1"/>
    <n v="1"/>
    <n v="1"/>
    <n v="0"/>
    <n v="4.7"/>
    <n v="1372"/>
    <n v="4.0999999999999996"/>
    <n v="5279"/>
    <s v="Sushis, Baos, Pre Batched Cocktails, Desserts"/>
    <s v="Spiced Mushrooms, Mushroom Ramen, Fatty Hill, Shaking Beef, Char Siu Bao, Sesame Toast"/>
    <s v="Thoroughly Enjoyed, Worth on Price, Spectacular View, Excellent View, Ambiance and Music, Beautiful View"/>
    <x v="23"/>
    <s v="Excellent"/>
    <x v="1"/>
    <n v="1"/>
  </r>
  <r>
    <x v="245"/>
    <s v="https://www.zomato.com/kolkata/pings-cafe-orient-park-street-area"/>
    <x v="197"/>
    <x v="1"/>
    <s v="Opens at 12noon"/>
    <s v="2A, Middleton Row, Near Loreto House College, Park Street Area, Kolkata"/>
    <n v="919830462761"/>
    <n v="1"/>
    <n v="1"/>
    <n v="1"/>
    <n v="0"/>
    <n v="4.4000000000000004"/>
    <n v="940"/>
    <n v="4.2"/>
    <n v="1345"/>
    <m/>
    <s v="Sweet Potato Bao, Chocolate Marquise, Chicken Teriyaki Bao, Chicken Shumai, Prawn Sui Mai, Chocolate Dessert"/>
    <s v="Good Options, Relaxed Atmosphere, Gastronomical Experience, Ample Seating Area, Helpful Staff, Good for Large Groups"/>
    <x v="23"/>
    <s v="Excellent"/>
    <x v="1"/>
    <n v="1"/>
  </r>
  <r>
    <x v="246"/>
    <s v="https://www.zomato.com/kolkata/tadka-bhawanipur"/>
    <x v="198"/>
    <x v="9"/>
    <m/>
    <s v="31B, Ramesh Mitra Road, Bhawanipur, Kolkata"/>
    <n v="919674087877"/>
    <n v="1"/>
    <n v="0"/>
    <n v="0"/>
    <n v="1"/>
    <s v="-"/>
    <n v="0"/>
    <n v="4.2"/>
    <n v="1620"/>
    <m/>
    <s v="Paneer Tikka, Kulcha, Dal Makhani, Gulab Jamun, Biryani"/>
    <s v="Proper Packaging, Cute Packaging, Extensive Menu, Worth the Money, Great Portions, Food Presentation"/>
    <x v="4"/>
    <s v="Not rated"/>
    <x v="0"/>
    <n v="0"/>
  </r>
  <r>
    <x v="247"/>
    <s v="https://www.zomato.com/kolkata/bismillah-stores-taltala"/>
    <x v="199"/>
    <x v="26"/>
    <s v="Opens at 12noon"/>
    <s v="7, Ground Floor, Dedar Baksh Lane, Taltala, Kolkata"/>
    <n v="919804560042"/>
    <n v="1"/>
    <n v="1"/>
    <n v="0"/>
    <n v="0"/>
    <s v="-"/>
    <n v="0"/>
    <n v="3.6"/>
    <n v="529"/>
    <m/>
    <m/>
    <s v="Delicious Food, Fresh Food, Good Quality, Packaging"/>
    <x v="8"/>
    <s v="Not rated"/>
    <x v="0"/>
    <n v="0"/>
  </r>
  <r>
    <x v="248"/>
    <s v="https://www.zomato.com/kolkata/overdose-desapriya-park"/>
    <x v="200"/>
    <x v="10"/>
    <s v="Opens at 12noon"/>
    <s v="23, Jadunath Sarkar Road, Desapriya Park, Kolkata"/>
    <n v="919903791649"/>
    <n v="1"/>
    <n v="1"/>
    <n v="1"/>
    <n v="0"/>
    <n v="4.4000000000000004"/>
    <n v="1871"/>
    <n v="3.9"/>
    <n v="10600"/>
    <m/>
    <s v="Crispy Noodle, Chicken Shumai, Spicy Rice, Devil Chicken, Black Pepper Chicken, Hunan Fish"/>
    <s v="Serving Size, Simple Decor, Affordable, Cozy Ambience, Themed Decor, Family Place"/>
    <x v="2"/>
    <s v="Excellent"/>
    <x v="0"/>
    <n v="1"/>
  </r>
  <r>
    <x v="249"/>
    <s v="https://www.zomato.com/kolkata/fat-mammas-elgin"/>
    <x v="201"/>
    <x v="14"/>
    <m/>
    <s v="60/1, Chowringhee Road, Ward 70, Elgin, Kolkata"/>
    <n v="919674927964"/>
    <n v="1"/>
    <n v="0"/>
    <n v="0"/>
    <n v="0"/>
    <s v="-"/>
    <n v="0"/>
    <n v="4"/>
    <n v="1067"/>
    <m/>
    <s v="Walnut Brownie, Margherita Pizza, Hot Wings, Cheese Pizza, Pastas, Burgers"/>
    <s v="Perfect Packaging, Large Servings, Very Affordable, Filling Food, Tamper Proof Packaging, Contactless Delivery"/>
    <x v="0"/>
    <s v="Not rated"/>
    <x v="0"/>
    <n v="0"/>
  </r>
  <r>
    <x v="250"/>
    <s v="https://www.zomato.com/kolkata/cafÃ©-drifter-1-southern-avenue"/>
    <x v="202"/>
    <x v="30"/>
    <s v="Opens at 11am"/>
    <s v="P-547, Lake Road, Lake Terrace, Southern Avenue, Kolkata"/>
    <n v="913340404742"/>
    <n v="1"/>
    <n v="1"/>
    <n v="1"/>
    <n v="0"/>
    <n v="4.0999999999999996"/>
    <n v="758"/>
    <n v="4.3"/>
    <n v="107"/>
    <m/>
    <s v="Blueberry Mojito, Barbecue Wings, Chocolate Lava, Pork Chop, Kit Kat Shake, Choco Lava Cake"/>
    <s v="Quiet, Quaint Little Place, Free Wifi, Good Food Good Quality, Outdoor Seating, Beautiful Decor"/>
    <x v="9"/>
    <s v="Excellent"/>
    <x v="0"/>
    <n v="1"/>
  </r>
  <r>
    <x v="251"/>
    <s v="https://www.zomato.com/kolkata/masala-kitchen-ballygunge"/>
    <x v="203"/>
    <x v="42"/>
    <s v="Opens at 11:30am"/>
    <s v="33, Floor 4, Quest Mall, Syed Ali Amir Avenue, Ballygunge, Kolkata"/>
    <n v="919073307728"/>
    <n v="1"/>
    <n v="1"/>
    <n v="1"/>
    <n v="0"/>
    <n v="3.7"/>
    <n v="189"/>
    <n v="4.3"/>
    <n v="226"/>
    <m/>
    <s v="Chana Bhatura, Combo Meals, Naan, Kebabs, Chicken"/>
    <s v="Nice Food, Spicy, Main Course, Prices, Staff, Menu"/>
    <x v="5"/>
    <s v="Average"/>
    <x v="0"/>
    <n v="0"/>
  </r>
  <r>
    <x v="252"/>
    <s v="https://www.zomato.com/kolkata/royal-jade-chinese-restaurant-kasba"/>
    <x v="204"/>
    <x v="15"/>
    <m/>
    <s v="1282, Rajdanga Main Road, Shantipally Area, Kasba, Kolkata"/>
    <n v="913340630179"/>
    <n v="1"/>
    <n v="1"/>
    <n v="1"/>
    <n v="0"/>
    <n v="3.9"/>
    <n v="467"/>
    <n v="4.3"/>
    <n v="1293"/>
    <m/>
    <s v="Tempura Prawns, Sweet Corn Soup, Mixed Fried Rice, Chicken Momo, Starter, Momos"/>
    <s v="Relaxed Atmosphere, Decorations, Friendly Staff, Good Quality Food, Nice Ambience, Food Taste"/>
    <x v="21"/>
    <s v="Average"/>
    <x v="0"/>
    <n v="0"/>
  </r>
  <r>
    <x v="253"/>
    <s v="https://www.zomato.com/kolkata/pure-veg-meals-by-lunchbox-ballygunge"/>
    <x v="205"/>
    <x v="6"/>
    <m/>
    <s v="29, Old Ballygune, First Lane, Ballygunge, Kolkata"/>
    <n v="917304962930"/>
    <n v="1"/>
    <n v="0"/>
    <n v="0"/>
    <n v="0"/>
    <s v="-"/>
    <n v="0"/>
    <n v="3.9"/>
    <n v="6"/>
    <m/>
    <m/>
    <m/>
    <x v="4"/>
    <s v="Not rated"/>
    <x v="0"/>
    <n v="0"/>
  </r>
  <r>
    <x v="254"/>
    <s v="https://www.zomato.com/kolkata/sharma-tiffin-1-taltala"/>
    <x v="3"/>
    <x v="26"/>
    <m/>
    <s v="6/A, Indian Mirror Street, Taltala, Kolkata"/>
    <n v="916291519916"/>
    <n v="1"/>
    <n v="0"/>
    <n v="0"/>
    <n v="0"/>
    <s v="-"/>
    <n v="0"/>
    <n v="4"/>
    <n v="50"/>
    <m/>
    <m/>
    <m/>
    <x v="8"/>
    <s v="Not rated"/>
    <x v="0"/>
    <n v="0"/>
  </r>
  <r>
    <x v="255"/>
    <s v="https://www.zomato.com/kolkata/kolkata-kitchen-hazra"/>
    <x v="206"/>
    <x v="20"/>
    <s v="12noon â€“ 2am (Today)"/>
    <s v="97/6 A, Hazra Road, Hazra, Kolkata"/>
    <n v="919831114334"/>
    <n v="1"/>
    <n v="1"/>
    <n v="0"/>
    <n v="0"/>
    <s v="-"/>
    <n v="0"/>
    <n v="4"/>
    <n v="5785"/>
    <m/>
    <m/>
    <s v="Extensive Menu, Worth the Money, Tasty Food, Great Portions, Timely Service, Portion"/>
    <x v="3"/>
    <s v="Not rated"/>
    <x v="0"/>
    <n v="0"/>
  </r>
  <r>
    <x v="256"/>
    <s v="https://www.zomato.com/kolkata/kebab-chacha-1-southern-avenue"/>
    <x v="207"/>
    <x v="30"/>
    <s v="12noon â€“ 1am (Today)"/>
    <s v="56A, Lake View Road, Southern Avenue, Kolkata"/>
    <n v="917980967317"/>
    <n v="1"/>
    <n v="1"/>
    <n v="1"/>
    <n v="0"/>
    <n v="3.7"/>
    <n v="14"/>
    <n v="3.9"/>
    <n v="288"/>
    <m/>
    <m/>
    <s v="Cheap and Affordable, Best Food under Best Budget, Presentation, Elaborate Menu, Main Course, Good Quality"/>
    <x v="2"/>
    <s v="Average"/>
    <x v="0"/>
    <n v="0"/>
  </r>
  <r>
    <x v="257"/>
    <s v="https://www.zomato.com/kolkata/foodie-folks-gariahat"/>
    <x v="208"/>
    <x v="39"/>
    <m/>
    <s v="16, Suren Tagore Road, Ward 68, Gariahat, Kolkata"/>
    <n v="917003985692"/>
    <n v="1"/>
    <n v="0"/>
    <n v="0"/>
    <n v="0"/>
    <s v="-"/>
    <n v="0"/>
    <n v="4.0999999999999996"/>
    <n v="1"/>
    <m/>
    <m/>
    <m/>
    <x v="3"/>
    <s v="Not rated"/>
    <x v="0"/>
    <n v="0"/>
  </r>
  <r>
    <x v="258"/>
    <s v="https://www.zomato.com/kolkata/the-biryani-mahal-park-street-area"/>
    <x v="59"/>
    <x v="1"/>
    <s v="11am â€“ 5am (Today)"/>
    <s v="54/2, Rafi Ahmed, Kidwai Road, Park Street Area, Kolkata"/>
    <n v="919831552951"/>
    <n v="1"/>
    <n v="1"/>
    <n v="1"/>
    <n v="0"/>
    <n v="3.8"/>
    <n v="147"/>
    <n v="3.5"/>
    <n v="4874"/>
    <m/>
    <m/>
    <s v="Student Crowd, Amazing Food, Young Crowd, Fresh Food, Good Quantity, Tasty Food"/>
    <x v="7"/>
    <s v="Average"/>
    <x v="0"/>
    <n v="0"/>
  </r>
  <r>
    <x v="259"/>
    <s v="https://www.zomato.com/kolkata/rosy-roti-hazra"/>
    <x v="56"/>
    <x v="20"/>
    <m/>
    <s v="1, Andul Raj Road, Hazra, Kolkata"/>
    <n v="916289273012"/>
    <n v="1"/>
    <n v="0"/>
    <n v="0"/>
    <n v="0"/>
    <s v="-"/>
    <n v="0"/>
    <n v="4"/>
    <n v="73"/>
    <m/>
    <m/>
    <m/>
    <x v="3"/>
    <s v="Not rated"/>
    <x v="0"/>
    <n v="0"/>
  </r>
  <r>
    <x v="260"/>
    <s v="https://www.zomato.com/kolkata/pa-pa-ya-park-street-area"/>
    <x v="209"/>
    <x v="1"/>
    <s v="Opens at 12noon"/>
    <s v="Level 11, Magma House, Opposite Parkstreet Post Office, 24, Park Street Area, Kolkata"/>
    <n v="919073707070"/>
    <n v="1"/>
    <n v="0"/>
    <n v="1"/>
    <n v="0"/>
    <n v="4.8"/>
    <n v="1975"/>
    <n v="4.0999999999999996"/>
    <n v="707"/>
    <m/>
    <s v="Rock Shrimp Tempura Roll, Sushi Sashimi, Lamb Rendang Curry, Crispy Rice, Sushi Boat, Chocolate Ball"/>
    <s v="Magnificent View, Sophisticated, Worth the Price, Awesome View, Beautiful View, Classy Ambience"/>
    <x v="24"/>
    <s v="Excellent"/>
    <x v="2"/>
    <n v="1"/>
  </r>
  <r>
    <x v="261"/>
    <s v="https://www.zomato.com/kolkata/south-indian-flavours-new-alipore"/>
    <x v="83"/>
    <x v="29"/>
    <s v="Opens at 9am"/>
    <s v="93, Somnath Lahiri Sarani, Tollygunge Circular Road, New Alipore, Kolkata"/>
    <n v="919331293544"/>
    <n v="1"/>
    <n v="1"/>
    <n v="0"/>
    <n v="0"/>
    <s v="-"/>
    <n v="0"/>
    <n v="4"/>
    <n v="358"/>
    <m/>
    <m/>
    <m/>
    <x v="8"/>
    <s v="Not rated"/>
    <x v="0"/>
    <n v="0"/>
  </r>
  <r>
    <x v="262"/>
    <s v="https://www.zomato.com/kolkata/saatvik-paddapukur"/>
    <x v="210"/>
    <x v="18"/>
    <s v="Opens at 11:15am"/>
    <s v="1C, Madhav Chatterjee Street, Paddapukur, Kolkata"/>
    <n v="919874272921"/>
    <n v="1"/>
    <n v="1"/>
    <n v="1"/>
    <n v="1"/>
    <n v="4.0999999999999996"/>
    <n v="312"/>
    <n v="3.8"/>
    <n v="1244"/>
    <m/>
    <m/>
    <s v="Ample Seating Area, Family Place, Good Value, Friendly Staff, Courteous Staff, Nice Ambience"/>
    <x v="9"/>
    <s v="Excellent"/>
    <x v="0"/>
    <n v="1"/>
  </r>
  <r>
    <x v="263"/>
    <s v="https://www.zomato.com/kolkata/tibetan-delight-elgin"/>
    <x v="211"/>
    <x v="14"/>
    <s v="Opens at 11:30am"/>
    <s v="66/1Chowringhee Road 2, Near By Nirod Kumar Das Jewelers Opposite to HDFC Bank Bhawanipore Branch, Elgin, Kolkata"/>
    <n v="919836873130"/>
    <n v="1"/>
    <n v="1"/>
    <n v="1"/>
    <n v="0"/>
    <n v="4.2"/>
    <n v="1916"/>
    <n v="4"/>
    <n v="730"/>
    <m/>
    <s v="Authentic Tibetan Food, Cantonese Chow Mein, Barbeque Pork, Chicken Chow, Mixed Meifoon, Pan Fried Momo"/>
    <s v="Ambience is very Nice, Authentic Food, Themed Decor, Generous Portions, Authenticity, Mixed Rice"/>
    <x v="2"/>
    <s v="Excellent"/>
    <x v="0"/>
    <n v="1"/>
  </r>
  <r>
    <x v="264"/>
    <s v="https://www.zomato.com/kolkata/bake-o-cake-kankurgachi"/>
    <x v="133"/>
    <x v="48"/>
    <s v="Opens at 8:40am"/>
    <s v="6D, Surah 2nd Lane, Kolkata Municipal Corporation, Kankurgachi, Kolkata"/>
    <n v="919830247474"/>
    <n v="1"/>
    <n v="1"/>
    <n v="1"/>
    <n v="1"/>
    <n v="3.8"/>
    <n v="247"/>
    <n v="3.7"/>
    <n v="1595"/>
    <m/>
    <s v="Choco Truffle Pastry, Eggless Cake, Plum Cake, Pastries, Cakes"/>
    <s v="Customer Service, Perfect Presentation, Cafe, Worth the Money, Interior, Nice Place"/>
    <x v="0"/>
    <s v="Average"/>
    <x v="0"/>
    <n v="0"/>
  </r>
  <r>
    <x v="265"/>
    <s v="https://www.zomato.com/kolkata/47-south-tangra-road-desapriya-park"/>
    <x v="149"/>
    <x v="10"/>
    <s v="12midnight â€“ 2am, 11:30am â€“ 12midnight (Today)"/>
    <s v="179/1, Sarat Bose Road, Desapriya Park, Kolkata"/>
    <n v="919831470491"/>
    <n v="1"/>
    <n v="0"/>
    <n v="1"/>
    <n v="0"/>
    <n v="3.6"/>
    <n v="27"/>
    <n v="4"/>
    <n v="51"/>
    <m/>
    <m/>
    <s v="Great Place for Family, Excellent Location, Comforting Atmosphere, Fresh Food with Good Quality, Wonderful Presentation, Staff Behaviour"/>
    <x v="9"/>
    <s v="Average"/>
    <x v="0"/>
    <n v="0"/>
  </r>
  <r>
    <x v="266"/>
    <s v="https://www.zomato.com/kolkata/adarsha-hindu-hotel-gariahat"/>
    <x v="3"/>
    <x v="39"/>
    <s v="Opens at 12noon"/>
    <s v="212, Rashbehari Avenue, Gariahat, Kolkata"/>
    <n v="919735642050"/>
    <n v="1"/>
    <n v="1"/>
    <n v="1"/>
    <n v="0"/>
    <n v="3"/>
    <n v="29"/>
    <n v="4.2"/>
    <n v="145"/>
    <m/>
    <m/>
    <m/>
    <x v="4"/>
    <s v="Average"/>
    <x v="0"/>
    <n v="0"/>
  </r>
  <r>
    <x v="267"/>
    <s v="https://www.zomato.com/kolkata/azad-hind-ballygunge"/>
    <x v="212"/>
    <x v="6"/>
    <s v="11:30am â€“ 4am (Today)"/>
    <s v="12/1, Pramathes Barua Sarani, Ballygunge, Kolkata"/>
    <n v="913324864742"/>
    <n v="1"/>
    <n v="1"/>
    <n v="1"/>
    <n v="0"/>
    <n v="3.9"/>
    <n v="763"/>
    <n v="4"/>
    <n v="6321"/>
    <s v="Place to satisfy post-drinks hunger"/>
    <s v="Dal Tarka, Butter Nan, Chicken Tikka Masala, Lassi, Chicken Bharta, Tandoori Chicken"/>
    <s v="Good for Large Groups, Best Places, Prompt Service, Hygiene, Perfect Place, Tasty Food"/>
    <x v="6"/>
    <s v="Average"/>
    <x v="0"/>
    <n v="0"/>
  </r>
  <r>
    <x v="268"/>
    <s v="https://www.zomato.com/kolkata/russel-punjabi-dhaba-chowringhee"/>
    <x v="91"/>
    <x v="17"/>
    <s v="Opens at 7am"/>
    <s v="41, Chowringhee Road, Chowringhee, Kolkata"/>
    <n v="919831361395"/>
    <n v="1"/>
    <n v="1"/>
    <n v="1"/>
    <n v="0"/>
    <n v="3.8"/>
    <n v="617"/>
    <n v="4.0999999999999996"/>
    <n v="3932"/>
    <m/>
    <s v="Plain Roti, Aloo Parantha, Chai, Butter Roti, Samosa, Chicken Bharta"/>
    <s v="Cleanliness, Breakfast, Low Price, Quick Service, Prompt Service, Location"/>
    <x v="2"/>
    <s v="Average"/>
    <x v="0"/>
    <n v="0"/>
  </r>
  <r>
    <x v="269"/>
    <s v="https://www.zomato.com/kolkata/krystal-chopstick-hindustan-park"/>
    <x v="213"/>
    <x v="28"/>
    <s v="Opens at 12noon"/>
    <s v="71 H, Hindustan Road, Hindustan Park, Kolkata"/>
    <n v="913340603022"/>
    <n v="1"/>
    <n v="1"/>
    <n v="1"/>
    <n v="0"/>
    <n v="3.9"/>
    <n v="1068"/>
    <n v="4.0999999999999996"/>
    <n v="1254"/>
    <m/>
    <s v="Chimney Soup, Chicken Hakka Chow, Chilli Prawns, Thai Chicken, Red Pepper Chicken, Crab"/>
    <s v="Good Options, Mixed Rice, Food Service, Good for Large Groups, Family Place, Great Value"/>
    <x v="9"/>
    <s v="Average"/>
    <x v="0"/>
    <n v="0"/>
  </r>
  <r>
    <x v="270"/>
    <s v="https://www.zomato.com/kolkata/soul-of-bengal-hindustan-park"/>
    <x v="103"/>
    <x v="28"/>
    <m/>
    <s v="19/1A, Biplabi Ambika Chakraborty Sarani, Ward-086, Borough-VIII, Hindustan Park, Kolkata"/>
    <n v="919330820750"/>
    <n v="1"/>
    <n v="0"/>
    <n v="0"/>
    <n v="0"/>
    <s v="-"/>
    <n v="0"/>
    <n v="4.0999999999999996"/>
    <n v="603"/>
    <m/>
    <m/>
    <m/>
    <x v="3"/>
    <s v="Not rated"/>
    <x v="0"/>
    <n v="0"/>
  </r>
  <r>
    <x v="271"/>
    <s v="https://www.zomato.com/kolkata/atithi-bengali-aahar-maniktala"/>
    <x v="214"/>
    <x v="21"/>
    <s v="Opens at 12noon"/>
    <s v="104, Acharya Prafulla Chandra Road, Maniktala, Kolkata"/>
    <n v="919874963781"/>
    <n v="1"/>
    <n v="1"/>
    <n v="1"/>
    <n v="0"/>
    <n v="3.5"/>
    <n v="32"/>
    <n v="3.9"/>
    <n v="377"/>
    <m/>
    <m/>
    <m/>
    <x v="1"/>
    <s v="Average"/>
    <x v="0"/>
    <n v="0"/>
  </r>
  <r>
    <x v="272"/>
    <s v="https://www.zomato.com/kolkata/roastery-coffee-house-gariahat"/>
    <x v="215"/>
    <x v="39"/>
    <s v="Opens at 8am"/>
    <s v="70 B, Calcutta South India Club, Gariahat, Kolkata"/>
    <n v="917330663045"/>
    <n v="1"/>
    <n v="1"/>
    <n v="1"/>
    <n v="0"/>
    <n v="4.5999999999999996"/>
    <n v="2045"/>
    <n v="4.4000000000000004"/>
    <n v="1678"/>
    <m/>
    <s v="Siphon Coffee, Zucchini Fry, Coffee Brownie Shake, Peri Peri Crispy Chicken, Cold Coffee Ice Cream Shake, Cold Brew Coffee"/>
    <s v="Coffee Ambiance, Coffeeshop, Decor and Seating Outside, Price Vs Portion Ratio, Family Favorite, Couple Friendly"/>
    <x v="9"/>
    <s v="Excellent"/>
    <x v="0"/>
    <n v="1"/>
  </r>
  <r>
    <x v="273"/>
    <s v="https://www.zomato.com/kolkata/south-indian-cafe-kalighat"/>
    <x v="0"/>
    <x v="33"/>
    <s v="Opens at 9am"/>
    <s v="206, S.P. Mukherjee Road, Kalighat, Kolkata"/>
    <n v="913342420542"/>
    <n v="1"/>
    <n v="1"/>
    <n v="0"/>
    <n v="1"/>
    <s v="-"/>
    <n v="0"/>
    <n v="3.8"/>
    <n v="1085"/>
    <m/>
    <m/>
    <m/>
    <x v="8"/>
    <s v="Not rated"/>
    <x v="0"/>
    <n v="0"/>
  </r>
  <r>
    <x v="274"/>
    <s v="https://www.zomato.com/kolkata/kwality-park-street-area"/>
    <x v="216"/>
    <x v="1"/>
    <s v="Opens at 10am"/>
    <s v="17, Park Street, Park Street Area, Kolkata"/>
    <n v="913340013710"/>
    <n v="1"/>
    <n v="1"/>
    <n v="1"/>
    <n v="0"/>
    <n v="3.6"/>
    <n v="769"/>
    <n v="3.9"/>
    <n v="1411"/>
    <s v="Authentic North Indian Delicacies!"/>
    <s v="Tomato Fish, Pindi Chana Masala, Panneer Butter Masala, Prawn Cocktail, Baked Fish, Caramel Custard"/>
    <s v="Privacy, Family Place, Prime Location, Family Restaurant, Excellent Service, Attitude"/>
    <x v="19"/>
    <s v="Average"/>
    <x v="0"/>
    <n v="0"/>
  </r>
  <r>
    <x v="275"/>
    <s v="https://www.zomato.com/kolkata/china-south-ballygunge"/>
    <x v="204"/>
    <x v="42"/>
    <s v="Opens at 11:30am"/>
    <s v="33, 4th Floor, Quest Mall, Syed Ali Amir Avenue, Ballygunge, Kolkata"/>
    <n v="919073307728"/>
    <n v="1"/>
    <n v="1"/>
    <n v="1"/>
    <n v="0"/>
    <n v="3.7"/>
    <n v="391"/>
    <n v="4.0999999999999996"/>
    <n v="801"/>
    <m/>
    <s v="Dimsums, Chicken Momos, Sweet Corn Soup, Soups, Crispy Chicken, Noodles"/>
    <s v="Chinese, Combos, Quick Service, Portions, Preparation, Good Place"/>
    <x v="5"/>
    <s v="Average"/>
    <x v="0"/>
    <n v="0"/>
  </r>
  <r>
    <x v="276"/>
    <s v="https://www.zomato.com/kolkata/nu-variety-minto-park"/>
    <x v="217"/>
    <x v="23"/>
    <s v="Opens at 9am"/>
    <s v="1, Sarat Bose Road, Near Minto Park Crossing, Minto Park, Kolkata"/>
    <n v="913328650308"/>
    <n v="1"/>
    <n v="1"/>
    <n v="1"/>
    <n v="1"/>
    <n v="3.8"/>
    <n v="162"/>
    <n v="4.2"/>
    <n v="1030"/>
    <m/>
    <s v="Sambar, Masala Dosa, Burgers, Chutney"/>
    <m/>
    <x v="0"/>
    <s v="Average"/>
    <x v="0"/>
    <n v="0"/>
  </r>
  <r>
    <x v="277"/>
    <s v="https://www.zomato.com/kolkata/tero-parbon-hindustan-park"/>
    <x v="3"/>
    <x v="28"/>
    <s v="Opens at 12noon"/>
    <s v="49C, Purna Das Road, Hindustan Park, Kolkata"/>
    <n v="919830432175"/>
    <n v="1"/>
    <n v="1"/>
    <n v="1"/>
    <n v="0"/>
    <n v="3.9"/>
    <n v="758"/>
    <n v="4"/>
    <n v="1468"/>
    <s v="The ambiance depicting an old traditional Bengali home"/>
    <s v="Kacha Lonka Murgi, Chingri Cutlet, Aam Doi, Bhetki Paturi, Fish Roll, Basanti Pulao"/>
    <s v="Family Favorite, Gastronomical Experience, Family Place, Servings, Relaxed Atmosphere, More Variety"/>
    <x v="6"/>
    <s v="Average"/>
    <x v="0"/>
    <n v="0"/>
  </r>
  <r>
    <x v="278"/>
    <s v="https://www.zomato.com/kolkata/madras-restaurant-chandni-chowk"/>
    <x v="218"/>
    <x v="25"/>
    <s v="Opens at 8:30am"/>
    <s v="25/B, Chittaranjan Avenue, Opposite LIC Building, Chandni Chowk, Kolkata"/>
    <n v="919874123751"/>
    <n v="1"/>
    <n v="1"/>
    <n v="1"/>
    <n v="1"/>
    <n v="3.9"/>
    <n v="327"/>
    <n v="4.0999999999999996"/>
    <n v="4679"/>
    <m/>
    <s v="Sambhar, Idli, Lassi, Hakka Noodles, Thali, Coffee"/>
    <s v="Polite Staff, Great Ambiance, Low Price, Quick Service, Indian Food, Hygiene"/>
    <x v="7"/>
    <s v="Average"/>
    <x v="0"/>
    <n v="0"/>
  </r>
  <r>
    <x v="279"/>
    <s v="https://www.zomato.com/kolkata/bleubury-hindustan-park"/>
    <x v="219"/>
    <x v="28"/>
    <s v="Opens at 11:30am"/>
    <s v="8/1A/1, Keyatala Road, Hindustan Park, Kolkata"/>
    <n v="916291451178"/>
    <n v="1"/>
    <n v="1"/>
    <n v="0"/>
    <n v="0"/>
    <s v="-"/>
    <n v="0"/>
    <n v="4.0999999999999996"/>
    <n v="254"/>
    <m/>
    <m/>
    <s v="Fair Prices, Contactless Delivery, Tamper Proof Packaging, Customizable Food, Great Portions, Good Quality"/>
    <x v="3"/>
    <s v="Not rated"/>
    <x v="0"/>
    <n v="0"/>
  </r>
  <r>
    <x v="280"/>
    <s v="https://www.zomato.com/kolkata/nalin-chandra-das-sons-kalighat"/>
    <x v="169"/>
    <x v="33"/>
    <s v="Opens at 7am"/>
    <s v="84, Near Kalighat Metro, Kalighat, Kolkata"/>
    <n v="913365251133"/>
    <n v="1"/>
    <n v="1"/>
    <n v="0"/>
    <n v="1"/>
    <s v="-"/>
    <n v="0"/>
    <n v="4.0999999999999996"/>
    <n v="3502"/>
    <m/>
    <m/>
    <m/>
    <x v="10"/>
    <s v="Not rated"/>
    <x v="0"/>
    <n v="0"/>
  </r>
  <r>
    <x v="281"/>
    <s v="https://www.zomato.com/kolkata/peep-inn-kalighat"/>
    <x v="220"/>
    <x v="33"/>
    <s v="Opens at 10:25am"/>
    <s v="177A, S.P. Mukherjee Road, Kalighat, Kolkata"/>
    <n v="918240628097"/>
    <n v="1"/>
    <n v="1"/>
    <n v="0"/>
    <n v="0"/>
    <s v="-"/>
    <n v="0"/>
    <n v="3.8"/>
    <n v="1813"/>
    <m/>
    <m/>
    <m/>
    <x v="3"/>
    <s v="Not rated"/>
    <x v="0"/>
    <n v="0"/>
  </r>
  <r>
    <x v="282"/>
    <s v="https://www.zomato.com/kolkata/doiwala-hindustan-park"/>
    <x v="73"/>
    <x v="28"/>
    <m/>
    <s v="2, Jatin Bagchi Road, Ward 86, Borough VIII, Hindustan Park, Kolkata"/>
    <n v="918336970360"/>
    <n v="1"/>
    <n v="0"/>
    <n v="0"/>
    <n v="0"/>
    <s v="-"/>
    <n v="0"/>
    <n v="4"/>
    <n v="71"/>
    <m/>
    <m/>
    <m/>
    <x v="10"/>
    <s v="Not rated"/>
    <x v="0"/>
    <n v="0"/>
  </r>
  <r>
    <x v="283"/>
    <s v="https://www.zomato.com/kolkata/calcutta-cravings-chandni-chowk"/>
    <x v="221"/>
    <x v="25"/>
    <m/>
    <s v="71, First Floor, Bentinck Street, Faraday House, Ward 46, Chandni Chowk, Kolkata"/>
    <n v="916289300310"/>
    <n v="1"/>
    <n v="0"/>
    <n v="0"/>
    <n v="0"/>
    <s v="-"/>
    <n v="0"/>
    <n v="4"/>
    <n v="50"/>
    <m/>
    <m/>
    <m/>
    <x v="3"/>
    <s v="Not rated"/>
    <x v="0"/>
    <n v="0"/>
  </r>
  <r>
    <x v="12"/>
    <s v="https://www.zomato.com/kolkata/kwality-walls-frozen-dessert-and-ice-cream-shop-dalhousie-bbd-bagh"/>
    <x v="12"/>
    <x v="47"/>
    <s v="Opens at 9:15am"/>
    <s v="Hafiz Store 6 Bolai Dutta Street, Borough- V, Dalhousie BBD Bagh, Kolkata"/>
    <n v="919831553561"/>
    <n v="1"/>
    <n v="1"/>
    <n v="0"/>
    <n v="0"/>
    <s v="-"/>
    <n v="0"/>
    <n v="4.5"/>
    <n v="199"/>
    <m/>
    <m/>
    <m/>
    <x v="3"/>
    <s v="Not rated"/>
    <x v="0"/>
    <n v="0"/>
  </r>
  <r>
    <x v="284"/>
    <s v="https://www.zomato.com/kolkata/keventers-ice-creams-new-market-area"/>
    <x v="47"/>
    <x v="5"/>
    <m/>
    <s v="1, Humayan Place, Ground Floor, New Empire Cinema Building, New Market Area, Kolkata"/>
    <n v="917980415633"/>
    <n v="1"/>
    <n v="0"/>
    <n v="0"/>
    <n v="1"/>
    <s v="-"/>
    <n v="0"/>
    <n v="4"/>
    <n v="27"/>
    <m/>
    <m/>
    <m/>
    <x v="4"/>
    <s v="Not rated"/>
    <x v="0"/>
    <n v="0"/>
  </r>
  <r>
    <x v="285"/>
    <s v="https://www.zomato.com/kolkata/sweetish-house-mafia-kalighat"/>
    <x v="222"/>
    <x v="33"/>
    <s v="Opens at 11am"/>
    <s v="72, Lake Market, Raja Basanta Roy Road, Kalighat, Kolkata"/>
    <n v="919748750575"/>
    <n v="1"/>
    <n v="1"/>
    <n v="0"/>
    <n v="0"/>
    <n v="3.8"/>
    <n v="51"/>
    <n v="4.3"/>
    <n v="410"/>
    <m/>
    <s v="Nutella Sea Salt Cookies, Cookie Boxes, Cookies, Shakes"/>
    <m/>
    <x v="0"/>
    <s v="Average"/>
    <x v="0"/>
    <n v="0"/>
  </r>
  <r>
    <x v="286"/>
    <s v="https://www.zomato.com/kolkata/ambika-patisserie-picnic-garden"/>
    <x v="31"/>
    <x v="27"/>
    <m/>
    <s v="3N, 3rd Lane, Picnic Garden, Kolkata"/>
    <n v="919748834856"/>
    <n v="1"/>
    <n v="0"/>
    <n v="0"/>
    <n v="0"/>
    <s v="-"/>
    <n v="0"/>
    <n v="4.4000000000000004"/>
    <n v="455"/>
    <m/>
    <m/>
    <m/>
    <x v="8"/>
    <s v="Not rated"/>
    <x v="0"/>
    <n v="0"/>
  </r>
  <r>
    <x v="287"/>
    <s v="https://www.zomato.com/kolkata/dosa-express-prince-anwar-shah-road"/>
    <x v="223"/>
    <x v="53"/>
    <s v="Opens tomorrow at 8am"/>
    <s v="Shop 77, 114A, C.I.T. Scheme, Lakegardens Super Market, Near Canara Bank, Prince Anwar Shah Road, Kolkata"/>
    <n v="918420625889"/>
    <n v="1"/>
    <n v="1"/>
    <n v="0"/>
    <n v="1"/>
    <s v="-"/>
    <n v="0"/>
    <n v="3.7"/>
    <n v="3561"/>
    <m/>
    <m/>
    <s v="Worth the Money, Great Portions, Good Quality, Quantity, Price"/>
    <x v="8"/>
    <s v="Not rated"/>
    <x v="0"/>
    <n v="0"/>
  </r>
  <r>
    <x v="288"/>
    <s v="https://www.zomato.com/kolkata/wasabee-1-desapriya-park"/>
    <x v="224"/>
    <x v="10"/>
    <s v="Opens at 12noon"/>
    <s v="174 A, Motilal Nehru Road, Near Priya Cinema, Desapriya Park, Kolkata"/>
    <n v="919163000200"/>
    <n v="1"/>
    <n v="1"/>
    <n v="1"/>
    <n v="0"/>
    <n v="4.0999999999999996"/>
    <n v="238"/>
    <n v="3.5"/>
    <n v="240"/>
    <m/>
    <s v="Ebi Tempura, Prawn Rice, Sticky Rice, Caramel Custard, Soups, Pork"/>
    <s v="Jain Food Options, Relaxed Atmosphere, Good for Large Groups, Family Place, Great Value, Fancy Crowd"/>
    <x v="23"/>
    <s v="Excellent"/>
    <x v="1"/>
    <n v="1"/>
  </r>
  <r>
    <x v="289"/>
    <s v="https://www.zomato.com/kolkata/moms-breakfast-magic-park-circus-area"/>
    <x v="225"/>
    <x v="2"/>
    <s v="Opens at 8am"/>
    <s v="5A, 2nd Lane, Ahiripukur, Tiljala, Beck Bagan, Park Circus Area, Kolkata"/>
    <n v="919123651277"/>
    <n v="1"/>
    <n v="1"/>
    <n v="0"/>
    <n v="0"/>
    <s v="-"/>
    <n v="0"/>
    <n v="4.3"/>
    <n v="4144"/>
    <m/>
    <s v="Milkshake, Chicken Burger, Pasta, Sauce"/>
    <m/>
    <x v="3"/>
    <s v="Not rated"/>
    <x v="0"/>
    <n v="0"/>
  </r>
  <r>
    <x v="290"/>
    <s v="https://www.zomato.com/kolkata/jugals-park-circus-area"/>
    <x v="169"/>
    <x v="2"/>
    <s v="Opens at 8am"/>
    <s v="191, Park Street, Near 7 Point Crossing, Park Circus Area, Kolkata"/>
    <n v="919830012264"/>
    <n v="1"/>
    <n v="1"/>
    <n v="1"/>
    <n v="1"/>
    <n v="3.6"/>
    <n v="79"/>
    <n v="4.4000000000000004"/>
    <n v="283"/>
    <m/>
    <m/>
    <s v="Packing, Prices, Staff, Ambience"/>
    <x v="3"/>
    <s v="Average"/>
    <x v="0"/>
    <n v="0"/>
  </r>
  <r>
    <x v="291"/>
    <s v="https://www.zomato.com/kolkata/haji-biryani-topsia"/>
    <x v="59"/>
    <x v="3"/>
    <m/>
    <s v="22A/1B, G.J. Khan Road, Topsia, Kolkata"/>
    <n v="919831982286"/>
    <n v="1"/>
    <n v="0"/>
    <n v="0"/>
    <n v="0"/>
    <s v="-"/>
    <n v="0"/>
    <n v="3.7"/>
    <n v="52"/>
    <m/>
    <m/>
    <m/>
    <x v="8"/>
    <s v="Not rated"/>
    <x v="0"/>
    <n v="0"/>
  </r>
  <r>
    <x v="292"/>
    <s v="https://www.zomato.com/kolkata/new-punjabi-hotel-kankurgachi"/>
    <x v="226"/>
    <x v="48"/>
    <s v="Opens at 6:30am"/>
    <s v="124, Hem Chandra Naskar Road, Ward 33, Kankurgachi, Kolkata"/>
    <n v="917003919613"/>
    <n v="1"/>
    <n v="1"/>
    <n v="1"/>
    <n v="0"/>
    <n v="3"/>
    <n v="188"/>
    <n v="3.8"/>
    <n v="11900"/>
    <m/>
    <m/>
    <s v="Nice Food, Tasty Food, Good Food, Delicious Food, Good Quality"/>
    <x v="7"/>
    <s v="Average"/>
    <x v="0"/>
    <n v="0"/>
  </r>
  <r>
    <x v="293"/>
    <s v="https://www.zomato.com/kolkata/the-dragons-kitchen-new-alipore"/>
    <x v="227"/>
    <x v="29"/>
    <s v="Opens at 10am"/>
    <s v="28/7, Sahapur Colony, New Alipore, Kolkata"/>
    <n v="919804083262"/>
    <n v="1"/>
    <n v="1"/>
    <n v="0"/>
    <n v="0"/>
    <s v="-"/>
    <n v="0"/>
    <n v="3.6"/>
    <n v="2753"/>
    <m/>
    <m/>
    <s v="Generous Portions, Cute Packaging, Food Presentation, Worth the Money, Timely Service, Delicious Food"/>
    <x v="3"/>
    <s v="Not rated"/>
    <x v="0"/>
    <n v="0"/>
  </r>
  <r>
    <x v="294"/>
    <s v="https://www.zomato.com/kolkata/dosa-junction-behala"/>
    <x v="228"/>
    <x v="54"/>
    <s v="Opens at 8:30am"/>
    <s v="48A, Mail-247/ B, Buroshibtola Road, Behala, Kolkata"/>
    <n v="916291243446"/>
    <n v="1"/>
    <n v="1"/>
    <n v="1"/>
    <n v="0"/>
    <n v="3"/>
    <n v="7"/>
    <n v="3.8"/>
    <n v="247"/>
    <m/>
    <m/>
    <m/>
    <x v="0"/>
    <s v="Average"/>
    <x v="0"/>
    <n v="0"/>
  </r>
  <r>
    <x v="295"/>
    <s v="https://www.zomato.com/kolkata/asia-kitchen-by-mainland-china-ballygunge"/>
    <x v="229"/>
    <x v="6"/>
    <s v="Opens at 11:30am"/>
    <s v="3A, Uniworth House, Gurusaday Road, Ballygunge, Kolkata"/>
    <n v="919330627506"/>
    <n v="1"/>
    <n v="0"/>
    <n v="1"/>
    <n v="0"/>
    <n v="3"/>
    <n v="4"/>
    <n v="4.3"/>
    <n v="293"/>
    <m/>
    <m/>
    <m/>
    <x v="18"/>
    <s v="Average"/>
    <x v="1"/>
    <n v="0"/>
  </r>
  <r>
    <x v="296"/>
    <s v="https://www.zomato.com/kolkata/mintelaa-alipore"/>
    <x v="230"/>
    <x v="38"/>
    <s v="Opens at 10am"/>
    <s v="17/1E, Ground Floor, Anant Building,  Alipore Road, Alipore, Kolkata"/>
    <n v="913346021555"/>
    <n v="1"/>
    <n v="1"/>
    <n v="1"/>
    <n v="0"/>
    <n v="3.9"/>
    <n v="220"/>
    <n v="3.8"/>
    <n v="478"/>
    <m/>
    <m/>
    <s v="Hookah, Great Food, Good Place, Ambiance, Staff, Decor"/>
    <x v="22"/>
    <s v="Average"/>
    <x v="1"/>
    <n v="0"/>
  </r>
  <r>
    <x v="297"/>
    <s v="https://www.zomato.com/kolkata/beijing-tangra"/>
    <x v="204"/>
    <x v="45"/>
    <s v="Opens at 12noon"/>
    <s v="77/1, Christopher Road, Tangra, Kolkata"/>
    <n v="913323281011"/>
    <n v="1"/>
    <n v="1"/>
    <n v="1"/>
    <n v="0"/>
    <n v="4.0999999999999996"/>
    <n v="2171"/>
    <n v="4"/>
    <n v="223"/>
    <s v="Finger licking Chinese in the heart of the Chinese town on this side of the Great Wall"/>
    <s v="Peking Chicken, Honey Prawn, Chilli Garlic Rice, Sanghai Chicken, Chilli Garlic Pepper Chicken, Duck"/>
    <s v="Family Favorite, Valet Service, Comfortable Seating Area, Relaxed Atmosphere, Parking Space, Best Restaurant"/>
    <x v="9"/>
    <s v="Excellent"/>
    <x v="0"/>
    <n v="1"/>
  </r>
  <r>
    <x v="298"/>
    <s v="https://www.zomato.com/kolkata/new-arafat-restaurant-caterer-wellesley"/>
    <x v="231"/>
    <x v="22"/>
    <s v="Opens at 10am"/>
    <s v="75 B, Rafi Ahmed Kidwai Road, Wellesley, Kolkata"/>
    <n v="913322176398"/>
    <n v="1"/>
    <n v="0"/>
    <n v="1"/>
    <n v="0"/>
    <n v="3.9"/>
    <n v="304"/>
    <n v="3.7"/>
    <n v="8806"/>
    <m/>
    <s v="Beef Kabab, Beef Roll, Dal Gosht, Biryani Nice, Tangdi Kabab, Stew"/>
    <s v="Drive through, Good Crowd, Elegantly Decorated, Great Recommendations, Low Price, Prompt Service"/>
    <x v="1"/>
    <s v="Average"/>
    <x v="0"/>
    <n v="0"/>
  </r>
  <r>
    <x v="299"/>
    <s v="https://www.zomato.com/kolkata/ammi-jaan-restaurant-caterer-park-circus-area"/>
    <x v="232"/>
    <x v="2"/>
    <s v="Opens at 12noon"/>
    <s v="35/1, Shamsul Huda Road, Park Circus Area, Kolkata"/>
    <n v="919051514151"/>
    <n v="1"/>
    <n v="1"/>
    <n v="0"/>
    <n v="0"/>
    <s v="-"/>
    <n v="0"/>
    <n v="4.3"/>
    <n v="80"/>
    <m/>
    <m/>
    <m/>
    <x v="3"/>
    <s v="Not rated"/>
    <x v="0"/>
    <n v="0"/>
  </r>
  <r>
    <x v="300"/>
    <s v="https://www.zomato.com/kolkata/boba-panda-gariahat"/>
    <x v="233"/>
    <x v="39"/>
    <s v="Opens at 12noon"/>
    <s v="23/C, Kankulia Road, Gariahat, Kolkata"/>
    <n v="919830993508"/>
    <n v="1"/>
    <n v="1"/>
    <n v="1"/>
    <n v="0"/>
    <n v="3.2"/>
    <n v="29"/>
    <n v="4"/>
    <n v="234"/>
    <m/>
    <m/>
    <s v="Fresh Food with Good Quality, Cozy Place, Perfect Presentation, Great Portions, Worth the Money, Young Crowd"/>
    <x v="7"/>
    <s v="Average"/>
    <x v="0"/>
    <n v="0"/>
  </r>
  <r>
    <x v="301"/>
    <s v="https://www.zomato.com/kolkata/ashraf-biryani-1-park-circus-area"/>
    <x v="36"/>
    <x v="2"/>
    <s v="Opens at 11am"/>
    <s v="29/A, Shamsul Huda Road, Park Circus Area, Kolkata"/>
    <n v="919874311789"/>
    <n v="1"/>
    <n v="1"/>
    <n v="0"/>
    <n v="0"/>
    <s v="-"/>
    <n v="0"/>
    <n v="4"/>
    <n v="64"/>
    <m/>
    <m/>
    <m/>
    <x v="8"/>
    <s v="Not rated"/>
    <x v="0"/>
    <n v="0"/>
  </r>
  <r>
    <x v="302"/>
    <s v="https://www.zomato.com/kolkata/blu-orchid-gariahat"/>
    <x v="234"/>
    <x v="39"/>
    <s v="Opens at 12noon"/>
    <s v="29/1, Panditiya Road, Gariahat, Kolkata"/>
    <n v="918420604914"/>
    <n v="1"/>
    <n v="1"/>
    <n v="1"/>
    <n v="0"/>
    <n v="4"/>
    <n v="87"/>
    <n v="4.0999999999999996"/>
    <n v="866"/>
    <m/>
    <s v="Pepper Mushroom, Prawns, Starter, Dessert"/>
    <s v="Awesome Spot to Hangout, Best Staff, Sanitised Service, Comforting Atmosphere, Fantastic Decoration, Clean and Hygienic Place"/>
    <x v="2"/>
    <s v="Excellent"/>
    <x v="0"/>
    <n v="1"/>
  </r>
  <r>
    <x v="303"/>
    <s v="https://www.zomato.com/kolkata/afzal-biryani-picnic-garden"/>
    <x v="36"/>
    <x v="27"/>
    <s v="Opens at 12noon"/>
    <s v="35/3/1, Topsia Road, Picnic Garden, Kolkata"/>
    <n v="919874445234"/>
    <n v="1"/>
    <n v="1"/>
    <n v="0"/>
    <n v="0"/>
    <s v="-"/>
    <n v="0"/>
    <n v="4"/>
    <n v="28"/>
    <m/>
    <m/>
    <m/>
    <x v="8"/>
    <s v="Not rated"/>
    <x v="0"/>
    <n v="0"/>
  </r>
  <r>
    <x v="304"/>
    <s v="https://www.zomato.com/kolkata/99-southern-avenue"/>
    <x v="235"/>
    <x v="30"/>
    <s v="Opens at 12noon"/>
    <s v="122 B, Ground Floor, Near PNB Bank, Southern Avenue, Kolkata"/>
    <n v="916289427433"/>
    <n v="1"/>
    <n v="1"/>
    <n v="1"/>
    <n v="0"/>
    <n v="3.7"/>
    <n v="89"/>
    <n v="3.8"/>
    <n v="233"/>
    <m/>
    <s v="Vietnamese Coffee, Spanish Omelette, Fish and Chips, Chicken Pizza"/>
    <s v="Quick Serving, Cosy Ambience, Very Affordable, Comforting Atmosphere, Pocket Friendly, Sanitised Service"/>
    <x v="2"/>
    <s v="Average"/>
    <x v="0"/>
    <n v="0"/>
  </r>
  <r>
    <x v="305"/>
    <s v="https://www.zomato.com/kolkata/banglar-rannaghar-gariahat"/>
    <x v="236"/>
    <x v="39"/>
    <s v="Opens at 7am"/>
    <s v="4/15, Fern Road, Gariahat, Kolkata"/>
    <n v="919641780527"/>
    <n v="1"/>
    <n v="1"/>
    <n v="0"/>
    <n v="0"/>
    <s v="-"/>
    <n v="0"/>
    <n v="3.7"/>
    <n v="4849"/>
    <m/>
    <m/>
    <s v="Awesome Food, Tasty Food, Good Service, Reasonable Price, Good Food, Good Quality"/>
    <x v="17"/>
    <s v="Not rated"/>
    <x v="0"/>
    <n v="0"/>
  </r>
  <r>
    <x v="306"/>
    <s v="https://www.zomato.com/kolkata/marbellas-elgin"/>
    <x v="237"/>
    <x v="14"/>
    <s v="Opens at 11am"/>
    <s v="1, Sreepally, Wood Burn Park Road, Elgin, Kolkata"/>
    <n v="918240648864"/>
    <n v="1"/>
    <n v="1"/>
    <n v="1"/>
    <n v="0"/>
    <n v="3.8"/>
    <n v="112"/>
    <n v="3.5"/>
    <n v="130"/>
    <m/>
    <m/>
    <s v="Decor is Excellent, Cooperative Staff, Excellent Location, Fantastic Decoration, Sanitised Service, Fresh Food with Good Quality"/>
    <x v="9"/>
    <s v="Average"/>
    <x v="0"/>
    <n v="0"/>
  </r>
  <r>
    <x v="307"/>
    <s v="https://www.zomato.com/kolkata/kebabs-in-roll-lake-market-area"/>
    <x v="238"/>
    <x v="41"/>
    <s v="Opens at 11am"/>
    <s v="Shop 20, 104, Rashbihari Avenue, Lake Market Area, Kolkata"/>
    <n v="918777786462"/>
    <n v="1"/>
    <n v="1"/>
    <n v="1"/>
    <n v="0"/>
    <n v="3.1"/>
    <n v="9"/>
    <n v="3.8"/>
    <n v="28"/>
    <m/>
    <m/>
    <m/>
    <x v="2"/>
    <s v="Average"/>
    <x v="0"/>
    <n v="0"/>
  </r>
  <r>
    <x v="308"/>
    <s v="https://www.zomato.com/kolkata/the-indian-chai-by-breakfast-4-u-park-circus-area"/>
    <x v="239"/>
    <x v="2"/>
    <s v="Opens at 8am"/>
    <s v="31, A Circus Avenue Near Aakash Institute, Park Circus Area, Kolkata"/>
    <n v="919830387151"/>
    <n v="1"/>
    <n v="1"/>
    <n v="1"/>
    <n v="0"/>
    <n v="3.9"/>
    <n v="237"/>
    <n v="4"/>
    <n v="9421"/>
    <m/>
    <m/>
    <s v="Breakfast, Pocket Friendly, Polite Staff, Combos, Prompt Service, Cute Packaging"/>
    <x v="0"/>
    <s v="Average"/>
    <x v="0"/>
    <n v="0"/>
  </r>
  <r>
    <x v="309"/>
    <s v="https://www.zomato.com/kolkata/shahs-kitchen-camac-street-area"/>
    <x v="56"/>
    <x v="0"/>
    <s v="Opens at 11:30am"/>
    <s v="6, Wood Street, Camac Street Area, Kolkata"/>
    <n v="919874185805"/>
    <n v="1"/>
    <n v="1"/>
    <n v="1"/>
    <n v="0"/>
    <n v="3.8"/>
    <n v="109"/>
    <n v="4.3"/>
    <n v="1080"/>
    <m/>
    <m/>
    <s v="Quantity, Food, Price, Taste"/>
    <x v="0"/>
    <s v="Average"/>
    <x v="0"/>
    <n v="0"/>
  </r>
  <r>
    <x v="310"/>
    <s v="https://www.zomato.com/kolkata/c-o-bangali-hatibagan"/>
    <x v="240"/>
    <x v="44"/>
    <s v="Opens at 12noon"/>
    <s v="108, Aurobindo Sarani, 4 Point Crossing, Near Star Theatre, Hatibagan, Kolkata"/>
    <n v="919903125922"/>
    <n v="1"/>
    <n v="1"/>
    <n v="1"/>
    <n v="0"/>
    <n v="4"/>
    <n v="837"/>
    <n v="4"/>
    <n v="4546"/>
    <m/>
    <s v="Zafrani Pulao, Mutton Dakbunglow, Prawn Malai Curry, Dab Chingri, Katla Kalia, Caramel Custard"/>
    <s v="Pocket Friendly Restaurant, Good for Large Groups, Ample Seating Area, Serving Time, Themed Decor, Good Location"/>
    <x v="5"/>
    <s v="Excellent"/>
    <x v="0"/>
    <n v="1"/>
  </r>
  <r>
    <x v="311"/>
    <s v="https://www.zomato.com/kolkata/jungle-safari-kankurgachi"/>
    <x v="241"/>
    <x v="55"/>
    <s v="Opens at 12noon"/>
    <s v="164/1, Mani Square Mall, EM Bypass, Maniktala Main Road, Kankurgachi, Kolkata"/>
    <n v="913323202182"/>
    <n v="1"/>
    <n v="1"/>
    <n v="1"/>
    <n v="0"/>
    <n v="4.3"/>
    <n v="899"/>
    <n v="4.0999999999999996"/>
    <n v="167"/>
    <m/>
    <s v="Multani Paratha, Dhania Chicken, Kulfi, Mojito, Butter Naan, Chicken Biriyani"/>
    <s v="Good Food and Good Service, Everything was very Good, Comfortable Seating Area, Themed Decor, Family Place, Gastronomical Experience"/>
    <x v="14"/>
    <s v="Excellent"/>
    <x v="0"/>
    <n v="1"/>
  </r>
  <r>
    <x v="312"/>
    <s v="https://www.zomato.com/kolkata/ammini-desapriya-park"/>
    <x v="242"/>
    <x v="10"/>
    <s v="Opens at 8am"/>
    <s v="22/1C, Monoharpukur Road, Desapriya Park, Kolkata"/>
    <n v="918100116769"/>
    <n v="1"/>
    <n v="1"/>
    <n v="1"/>
    <n v="0"/>
    <n v="4.4000000000000004"/>
    <n v="653"/>
    <n v="3.9"/>
    <n v="1359"/>
    <s v="South Indian Delights!"/>
    <s v="Kozhi Chicken Curry, Potato Stew, Idiappam, Filtered Coffee, Chicken Roast, Chutneys"/>
    <s v="Serving Staff, Simple Decor, Authentic Taste, Cozy, Courteous Staff, Portion Size"/>
    <x v="2"/>
    <s v="Excellent"/>
    <x v="0"/>
    <n v="1"/>
  </r>
  <r>
    <x v="313"/>
    <s v="https://www.zomato.com/kolkata/meraz-biryani-park-circus-area"/>
    <x v="2"/>
    <x v="2"/>
    <s v="Opens at 12noon"/>
    <s v="20, Bright Street, Park Circus Area, Kolkata"/>
    <n v="917980379818"/>
    <n v="1"/>
    <n v="1"/>
    <n v="1"/>
    <n v="0"/>
    <n v="3.5"/>
    <n v="163"/>
    <n v="3.8"/>
    <n v="5939"/>
    <m/>
    <m/>
    <s v="Pocket Friendly, Quantity, Price, Food"/>
    <x v="3"/>
    <s v="Average"/>
    <x v="0"/>
    <n v="0"/>
  </r>
  <r>
    <x v="314"/>
    <s v="https://www.zomato.com/kolkata/falam-kankurgachi"/>
    <x v="243"/>
    <x v="48"/>
    <s v="Opens at 7:30am"/>
    <s v="P/7/A, Phoolbagan, Bata More, CIT Road, Near Aakash Institute, Kankurgachi, Kolkata"/>
    <n v="917550785507"/>
    <n v="1"/>
    <n v="1"/>
    <n v="1"/>
    <n v="1"/>
    <n v="3.7"/>
    <n v="112"/>
    <n v="4.3"/>
    <n v="636"/>
    <m/>
    <m/>
    <s v="Variety of Pizza, Fresh, Customizable Dishes, Good Wifi, Weekend Brunch, Good Music"/>
    <x v="17"/>
    <s v="Average"/>
    <x v="0"/>
    <n v="0"/>
  </r>
  <r>
    <x v="315"/>
    <s v="https://www.zomato.com/kolkata/nourishef-the-taste-of-health-baghajatin"/>
    <x v="244"/>
    <x v="56"/>
    <m/>
    <s v="A/133, Ground Floor, Baghajatin Colony, Southern Portion, Ward 99, Baghajatin, Kolkata"/>
    <n v="919836466874"/>
    <n v="1"/>
    <n v="0"/>
    <n v="0"/>
    <n v="0"/>
    <s v="-"/>
    <n v="0"/>
    <n v="4.4000000000000004"/>
    <n v="1619"/>
    <m/>
    <m/>
    <s v="Healthy Food, Customizable Food, Elaborate Menu, Fresh Food, Good Quality, Price"/>
    <x v="1"/>
    <s v="Not rated"/>
    <x v="0"/>
    <n v="0"/>
  </r>
  <r>
    <x v="316"/>
    <s v="https://www.zomato.com/kolkata/noodle-chef-bhawanipur"/>
    <x v="245"/>
    <x v="9"/>
    <m/>
    <s v="31B, Ramesh Mitra Road, Bhawanipur, Kolkata"/>
    <n v="919674087877"/>
    <n v="1"/>
    <n v="0"/>
    <n v="0"/>
    <n v="0"/>
    <s v="-"/>
    <n v="0"/>
    <n v="4"/>
    <n v="885"/>
    <m/>
    <m/>
    <s v="Extensive Menu, Worth the Money, Elaborate Menu, Timely Service, Great Portions, Value for Money"/>
    <x v="4"/>
    <s v="Not rated"/>
    <x v="0"/>
    <n v="0"/>
  </r>
  <r>
    <x v="317"/>
    <s v="https://www.zomato.com/kolkata/inox-elgin"/>
    <x v="246"/>
    <x v="14"/>
    <m/>
    <s v="10/3, 5th Floor, Elgin Road, Elgin, Kolkata"/>
    <n v="918336970112"/>
    <n v="1"/>
    <n v="0"/>
    <n v="0"/>
    <n v="0"/>
    <s v="-"/>
    <n v="0"/>
    <n v="4"/>
    <n v="11"/>
    <m/>
    <m/>
    <m/>
    <x v="1"/>
    <s v="Not rated"/>
    <x v="0"/>
    <n v="0"/>
  </r>
  <r>
    <x v="318"/>
    <s v="https://www.zomato.com/kolkata/laxmans-elgin"/>
    <x v="247"/>
    <x v="14"/>
    <s v="Opens at 11am"/>
    <s v="15 C, Sarat Bose Road, Elgin, Kolkata"/>
    <n v="918017644259"/>
    <n v="1"/>
    <n v="1"/>
    <n v="0"/>
    <n v="0"/>
    <s v="-"/>
    <n v="0"/>
    <n v="4.2"/>
    <n v="3212"/>
    <m/>
    <m/>
    <m/>
    <x v="10"/>
    <s v="Not rated"/>
    <x v="0"/>
    <n v="0"/>
  </r>
  <r>
    <x v="319"/>
    <s v="https://www.zomato.com/kolkata/cafe-mezzuna-elgin"/>
    <x v="248"/>
    <x v="32"/>
    <s v="Opens at 12noon"/>
    <s v="10/3, 4th Floor, Forum Mall, Elgin Road, Near Elgin, Kolkata"/>
    <n v="919830164688"/>
    <n v="1"/>
    <n v="1"/>
    <n v="1"/>
    <n v="0"/>
    <n v="4.5999999999999996"/>
    <n v="3969"/>
    <n v="4.0999999999999996"/>
    <n v="1568"/>
    <s v="Decor, food, &amp; draught beer"/>
    <s v="Roast Potato Salad, Smoked Chilli Shrimps, Mushroom Tartlets, Bacon Risotto, Desert Platter, Thin Crust Chicken Pizza"/>
    <s v="Contemporary Decor, Classy Interiors, Serving Size, Classy Place, Brilliant Place, Comfortable Ambience"/>
    <x v="23"/>
    <s v="Excellent"/>
    <x v="1"/>
    <n v="1"/>
  </r>
  <r>
    <x v="320"/>
    <s v="https://www.zomato.com/kolkata/jimmys-kitchen-2-jodhpur-park"/>
    <x v="249"/>
    <x v="35"/>
    <s v="Opens at 12noon"/>
    <s v="1/425, Gariahat Road, Jodhpur Park, Kolkata"/>
    <n v="919748744438"/>
    <n v="1"/>
    <n v="1"/>
    <n v="1"/>
    <n v="0"/>
    <n v="3.3"/>
    <n v="48"/>
    <n v="4.2"/>
    <n v="99"/>
    <m/>
    <m/>
    <s v="Staff Behavior, Fresh Food, Good Quality, Experience, Quantity, Service"/>
    <x v="19"/>
    <s v="Average"/>
    <x v="0"/>
    <n v="0"/>
  </r>
  <r>
    <x v="321"/>
    <s v="https://www.zomato.com/kolkata/lazzat-wellesley"/>
    <x v="149"/>
    <x v="22"/>
    <s v="Opens at 12noon"/>
    <s v="12, Royd Street, Wellesley, Kolkata"/>
    <n v="919007415993"/>
    <n v="1"/>
    <n v="1"/>
    <n v="1"/>
    <n v="0"/>
    <n v="3.5"/>
    <n v="138"/>
    <n v="3.9"/>
    <n v="1914"/>
    <m/>
    <s v="Shanghai Chicken, Fried Rice Chicken, Gravy Chowmein, Noodle"/>
    <s v="Family Place, Good Food, Price, Ambience"/>
    <x v="6"/>
    <s v="Average"/>
    <x v="0"/>
    <n v="0"/>
  </r>
  <r>
    <x v="322"/>
    <s v="https://www.zomato.com/kolkata/boma-asian-bakery-park-street-area"/>
    <x v="250"/>
    <x v="1"/>
    <s v="Opens at 12noon"/>
    <s v="Middleton Street, Sikkim House Borough-vi Kolkata Municipal Corporation, Park Street Area, Kolkata"/>
    <n v="917983048467"/>
    <n v="1"/>
    <n v="1"/>
    <n v="1"/>
    <n v="0"/>
    <n v="2.9"/>
    <n v="83"/>
    <n v="3.8"/>
    <n v="192"/>
    <m/>
    <m/>
    <s v="Cheap and Affordable, Served Quickly, Fair Prices, Vibe, Interior, Good Music"/>
    <x v="7"/>
    <s v="Poor"/>
    <x v="0"/>
    <n v="0"/>
  </r>
  <r>
    <x v="323"/>
    <s v="https://www.zomato.com/kolkata/the-pizza-palace-picnic-garden"/>
    <x v="251"/>
    <x v="27"/>
    <s v="12midnight â€“ 5am, 9:30am â€“ 12midnight (Today)"/>
    <s v="30/2, Kustia Masjid Bari Lane, Picnic Garden, Kolkata"/>
    <n v="919831636202"/>
    <n v="1"/>
    <n v="1"/>
    <n v="0"/>
    <n v="0"/>
    <s v="-"/>
    <n v="3"/>
    <n v="4"/>
    <n v="750"/>
    <m/>
    <m/>
    <m/>
    <x v="0"/>
    <s v="Not rated"/>
    <x v="0"/>
    <n v="0"/>
  </r>
  <r>
    <x v="324"/>
    <s v="https://www.zomato.com/kolkata/madhurimas-homez-food-behala"/>
    <x v="252"/>
    <x v="54"/>
    <m/>
    <s v="530, Roy Road, Behala, Kolkata"/>
    <n v="919051847749"/>
    <n v="1"/>
    <n v="0"/>
    <n v="0"/>
    <n v="0"/>
    <s v="-"/>
    <n v="0"/>
    <n v="4"/>
    <n v="56"/>
    <m/>
    <m/>
    <m/>
    <x v="8"/>
    <s v="Not rated"/>
    <x v="0"/>
    <n v="0"/>
  </r>
  <r>
    <x v="325"/>
    <s v="https://www.zomato.com/kolkata/mavericks-cafe-restaurant-paddapukur"/>
    <x v="253"/>
    <x v="18"/>
    <s v="12noon â€“ 2am (Today)"/>
    <s v="32/1A, Chakraberia Road South, Paddapukur, Kolkata"/>
    <n v="918240815296"/>
    <n v="1"/>
    <n v="0"/>
    <n v="1"/>
    <n v="1"/>
    <n v="4"/>
    <n v="392"/>
    <n v="3.7"/>
    <n v="1325"/>
    <m/>
    <s v="Choco Fondant, Grilled Veg Salad, Potato Roesti, Family Garlic Bread, Pot Rice, Schezwan Fried Rice"/>
    <s v="Sporty Ambience, Intimate Seating, Quiet, Live Sports, Sheesha, Great Value"/>
    <x v="11"/>
    <s v="Excellent"/>
    <x v="1"/>
    <n v="1"/>
  </r>
  <r>
    <x v="326"/>
    <s v="https://www.zomato.com/kolkata/calorie-crave-hindustan-park"/>
    <x v="254"/>
    <x v="28"/>
    <m/>
    <s v="4, Ramani Chatterjee Road, Dover Terrace, Hindustan Park, Kolkata"/>
    <n v="919903336365"/>
    <n v="1"/>
    <n v="0"/>
    <n v="0"/>
    <n v="0"/>
    <s v="-"/>
    <n v="0"/>
    <n v="4.4000000000000004"/>
    <n v="499"/>
    <m/>
    <s v="Steak, Deserts, Sandwiches, Cake"/>
    <s v="Filling Food, Mouth Watering Food, Contactless Delivery, Extensive Menu, Cute Packaging, Great Portions"/>
    <x v="17"/>
    <s v="Not rated"/>
    <x v="0"/>
    <n v="0"/>
  </r>
  <r>
    <x v="327"/>
    <s v="https://www.zomato.com/kolkata/kake-de-paranthe-paddapukur"/>
    <x v="255"/>
    <x v="18"/>
    <m/>
    <s v="31B, Ramesh Mitra Road, Paddapukur, Kolkata"/>
    <n v="919674087877"/>
    <n v="1"/>
    <n v="0"/>
    <n v="0"/>
    <n v="0"/>
    <s v="-"/>
    <n v="0"/>
    <n v="4.3"/>
    <n v="306"/>
    <m/>
    <m/>
    <s v="Mouth Watering Food, Extensive Menu, Great Portions, Worth the Money, Timely Service, Delicious Food"/>
    <x v="4"/>
    <s v="Not rated"/>
    <x v="0"/>
    <n v="0"/>
  </r>
  <r>
    <x v="328"/>
    <s v="https://www.zomato.com/kolkata/grill-sandwich-juice-wellesley"/>
    <x v="256"/>
    <x v="22"/>
    <s v="Opens at 9am"/>
    <s v="1/1 Pemantle Street, Park Street, KMC Ward 62, Borough VI, Kolkata, Wellesley, Kolkata"/>
    <n v="916291698752"/>
    <n v="1"/>
    <n v="1"/>
    <n v="1"/>
    <n v="0"/>
    <n v="3.8"/>
    <n v="34"/>
    <n v="3.9"/>
    <n v="2449"/>
    <m/>
    <m/>
    <m/>
    <x v="7"/>
    <s v="Average"/>
    <x v="0"/>
    <n v="0"/>
  </r>
  <r>
    <x v="329"/>
    <s v="https://www.zomato.com/kolkata/cafe-town-college-street"/>
    <x v="257"/>
    <x v="7"/>
    <s v="Opens at 11am"/>
    <s v="109, Muktaram Babu Street, Near Ram Mandir, Near College Street, Kolkata"/>
    <n v="916291569824"/>
    <n v="1"/>
    <n v="1"/>
    <n v="0"/>
    <n v="0"/>
    <n v="3.7"/>
    <n v="24"/>
    <n v="4"/>
    <n v="728"/>
    <m/>
    <m/>
    <m/>
    <x v="17"/>
    <s v="Average"/>
    <x v="0"/>
    <n v="0"/>
  </r>
  <r>
    <x v="330"/>
    <s v="https://www.zomato.com/kolkata/coffichat-girish-park"/>
    <x v="258"/>
    <x v="46"/>
    <s v="Opens at 9am"/>
    <s v="119/A, Muktaram Babu Street, Near Ram Mandir, Girish Park, Kolkata"/>
    <n v="919339813106"/>
    <n v="1"/>
    <n v="1"/>
    <n v="1"/>
    <n v="1"/>
    <n v="3.5"/>
    <n v="82"/>
    <n v="4.3"/>
    <n v="1487"/>
    <m/>
    <m/>
    <s v="Lip Smacking Food, Prompt Service, Quality, Ambience, Food"/>
    <x v="0"/>
    <s v="Average"/>
    <x v="0"/>
    <n v="0"/>
  </r>
  <r>
    <x v="331"/>
    <s v="https://www.zomato.com/kolkata/pandey-dhaba-bara-bazar"/>
    <x v="56"/>
    <x v="8"/>
    <s v="Opens at 10am"/>
    <s v="13, Bysak Street, Bara Bazar, Kolkata"/>
    <n v="918240939958"/>
    <n v="1"/>
    <n v="1"/>
    <n v="1"/>
    <n v="1"/>
    <n v="3.3"/>
    <n v="58"/>
    <n v="3.9"/>
    <n v="2048"/>
    <m/>
    <m/>
    <m/>
    <x v="4"/>
    <s v="Average"/>
    <x v="0"/>
    <n v="0"/>
  </r>
  <r>
    <x v="332"/>
    <s v="https://www.zomato.com/kolkata/fabbrica-elgin"/>
    <x v="259"/>
    <x v="14"/>
    <s v="Opens at 12noon"/>
    <s v="8A, Allenby Park, Elgin, Kolkata"/>
    <n v="913340620777"/>
    <n v="1"/>
    <n v="1"/>
    <n v="1"/>
    <n v="0"/>
    <n v="4.5999999999999996"/>
    <n v="1859"/>
    <n v="4.0999999999999996"/>
    <n v="1750"/>
    <m/>
    <s v="Pollo Picante Pizza, Neapolitan Style Pizza, Rocket Salad, Tiramisu Shake, Italian Pizza, Pepperoni"/>
    <s v="Authentic, Ambience is very Nice, Lightings, Rooftop Ambience, Pretty Place, Nice Cozy Place"/>
    <x v="14"/>
    <s v="Excellent"/>
    <x v="0"/>
    <n v="1"/>
  </r>
  <r>
    <x v="333"/>
    <s v="https://www.zomato.com/kolkata/wok-street-tollygunge"/>
    <x v="260"/>
    <x v="4"/>
    <s v="Opens at 12noon"/>
    <s v="36, Tollygunge Circular Road, Ward 117, Tollygunge, Kolkata"/>
    <n v="919830052845"/>
    <n v="1"/>
    <n v="1"/>
    <n v="0"/>
    <n v="0"/>
    <n v="3.4"/>
    <n v="45"/>
    <n v="3.9"/>
    <n v="556"/>
    <m/>
    <m/>
    <m/>
    <x v="2"/>
    <s v="Average"/>
    <x v="0"/>
    <n v="0"/>
  </r>
  <r>
    <x v="334"/>
    <s v="https://www.zomato.com/kolkata/nicoles-park-circus-area"/>
    <x v="133"/>
    <x v="2"/>
    <s v="Opens at 10am"/>
    <s v="3, Meher Ali Road, Park Circus Area, Kolkata"/>
    <n v="918017025556"/>
    <n v="1"/>
    <n v="1"/>
    <n v="0"/>
    <n v="0"/>
    <s v="-"/>
    <n v="0"/>
    <n v="4.3"/>
    <n v="502"/>
    <m/>
    <m/>
    <m/>
    <x v="10"/>
    <s v="Not rated"/>
    <x v="0"/>
    <n v="0"/>
  </r>
  <r>
    <x v="335"/>
    <s v="https://www.zomato.com/kolkata/silver-screen-tollygunge"/>
    <x v="261"/>
    <x v="4"/>
    <s v="Opens at 12noon"/>
    <s v="5, Netaji Subhash Chandra Bose Road, Tollygunge, Kolkata"/>
    <n v="919836670667"/>
    <n v="1"/>
    <n v="1"/>
    <n v="1"/>
    <n v="0"/>
    <n v="3.7"/>
    <n v="609"/>
    <n v="4.3"/>
    <n v="1946"/>
    <m/>
    <s v="Dried Chilli Chicken, Chicken Drumstick, Sweet Corn Soup, Fish Finger, Mixed Fried Rice, Noodle"/>
    <s v="Comfortable Seating Area, Family Place, Decorations, Nice Ambience, Waiter, Courteous Staff"/>
    <x v="11"/>
    <s v="Average"/>
    <x v="1"/>
    <n v="0"/>
  </r>
  <r>
    <x v="336"/>
    <s v="https://www.zomato.com/kolkata/sangu-valley-bhawanipur"/>
    <x v="262"/>
    <x v="9"/>
    <s v="Opens at 11am"/>
    <s v="6A, Shyam Prasad Mukharjee Road, Bhawanipur, Kolkata"/>
    <n v="919051317700"/>
    <n v="1"/>
    <n v="1"/>
    <n v="1"/>
    <n v="0"/>
    <n v="3.3"/>
    <n v="282"/>
    <n v="4.2"/>
    <n v="2157"/>
    <m/>
    <s v="Chicken Afghani, Chicken Chow, Fish Fry, Paratha"/>
    <s v="Not very Crowded, Economical, Polite Staff, Reasonable Price, Great Place, Ambiance"/>
    <x v="0"/>
    <s v="Average"/>
    <x v="0"/>
    <n v="0"/>
  </r>
  <r>
    <x v="337"/>
    <s v="https://www.zomato.com/kolkata/abcos-food-plaza-1-sector-3-salt-lake"/>
    <x v="263"/>
    <x v="57"/>
    <s v="Opens at 12noon"/>
    <s v="IB 172, Near Columbia Asia Hospital, Sector 3, Salt Lake, Kolkata"/>
    <n v="913323358359"/>
    <n v="1"/>
    <n v="1"/>
    <n v="1"/>
    <n v="0"/>
    <n v="4.2"/>
    <n v="895"/>
    <n v="4.3"/>
    <n v="131"/>
    <m/>
    <s v="Elaichi Rann, Sizzlers, Crispy Chilli Baby Corn, Mutton Kosha, Soups, Gulab Jamun"/>
    <s v="Serving Size, Comfortable Seating, Gastronomical Experience, Roof, Cleanliness, Decent Place"/>
    <x v="14"/>
    <s v="Excellent"/>
    <x v="0"/>
    <n v="1"/>
  </r>
  <r>
    <x v="338"/>
    <s v="https://www.zomato.com/kolkata/little-roti-pure-veg-multi-cuisine-restaurant-park-street-area"/>
    <x v="264"/>
    <x v="1"/>
    <s v="Opens at 7am"/>
    <s v="Queen's Mansion, 12 Park Street, Near Park Street Area, Kolkata"/>
    <n v="919831889456"/>
    <n v="1"/>
    <n v="1"/>
    <n v="1"/>
    <n v="1"/>
    <n v="3.8"/>
    <n v="107"/>
    <n v="4.3"/>
    <n v="500"/>
    <m/>
    <s v="Chilli Paneer Dry, Honey Chilli Potato, Mysore Dosa, Hot N Sour Soup, Malai Kofta, Peas Pulao"/>
    <s v="Safe and Secure, Seating Area more Comfortable, Quick Serving, Economical Price, Excellent Location, Awesome Spot to Hangout"/>
    <x v="9"/>
    <s v="Average"/>
    <x v="0"/>
    <n v="0"/>
  </r>
  <r>
    <x v="339"/>
    <s v="https://www.zomato.com/kolkata/new-maa-tara-hindu-hotel-gariahat"/>
    <x v="265"/>
    <x v="39"/>
    <m/>
    <s v="212, Rashbehari Avenue, Gariahat, Kolkata"/>
    <n v="919732541461"/>
    <n v="1"/>
    <n v="0"/>
    <n v="0"/>
    <n v="0"/>
    <s v="-"/>
    <n v="0"/>
    <n v="3.8"/>
    <n v="153"/>
    <m/>
    <m/>
    <m/>
    <x v="8"/>
    <s v="Not rated"/>
    <x v="0"/>
    <n v="0"/>
  </r>
  <r>
    <x v="340"/>
    <s v="https://www.zomato.com/kolkata/blue-tokai-coffee-roasters-chowringhee"/>
    <x v="266"/>
    <x v="17"/>
    <s v="Opens at 8am"/>
    <s v="31, Chowringhee Road, BFL Bangur Estate, Ward 63, Chowringhee, Kolkata"/>
    <n v="919289044332"/>
    <n v="1"/>
    <n v="1"/>
    <n v="1"/>
    <n v="0"/>
    <n v="3.6"/>
    <n v="2"/>
    <n v="4.3"/>
    <n v="9"/>
    <m/>
    <m/>
    <m/>
    <x v="9"/>
    <s v="Average"/>
    <x v="0"/>
    <n v="0"/>
  </r>
  <r>
    <x v="341"/>
    <s v="https://www.zomato.com/kolkata/bawarchi-family-restaurant-jadavpur"/>
    <x v="235"/>
    <x v="34"/>
    <s v="Opens at 12noon"/>
    <s v="58/1, Central Road, Jadavpur, Kolkata"/>
    <n v="919832484839"/>
    <n v="1"/>
    <n v="1"/>
    <n v="1"/>
    <n v="0"/>
    <n v="3.9"/>
    <n v="1432"/>
    <n v="4"/>
    <n v="5440"/>
    <m/>
    <s v="Drum Sticks, Golden Fried Prawn, Caramel Custard, Sweet Corn Soup, Drums of Heaven, Kababs"/>
    <s v="Affordable Rate, Family Restaurant, Pocket Friendly Place, Gastronomical Experience, Family Place, Cozy"/>
    <x v="5"/>
    <s v="Average"/>
    <x v="0"/>
    <n v="0"/>
  </r>
  <r>
    <x v="342"/>
    <s v="https://www.zomato.com/kolkata/barista-park-street-area"/>
    <x v="267"/>
    <x v="1"/>
    <s v="Opens at 9:30am"/>
    <s v="57, Park Street, Park Street Area, Kolkata"/>
    <n v="913340646350"/>
    <n v="1"/>
    <n v="0"/>
    <n v="1"/>
    <n v="0"/>
    <n v="3.1"/>
    <n v="75"/>
    <n v="4.3"/>
    <n v="108"/>
    <m/>
    <m/>
    <s v="Seat, Contactless Delivery, Student Crowd, Customizable Food, Elaborate Menu, Timely Service"/>
    <x v="6"/>
    <s v="Average"/>
    <x v="0"/>
    <n v="0"/>
  </r>
  <r>
    <x v="343"/>
    <s v="https://www.zomato.com/kolkata/afia-roll-center-picnic-garden"/>
    <x v="268"/>
    <x v="27"/>
    <m/>
    <s v="35/3, Topsia Road, P.S Tiljala, Picnic Garden, Kolkata"/>
    <n v="917003563705"/>
    <n v="1"/>
    <n v="0"/>
    <n v="0"/>
    <n v="0"/>
    <s v="-"/>
    <n v="0"/>
    <n v="3.5"/>
    <n v="113"/>
    <m/>
    <m/>
    <s v="Cheap and Affordable, Economical Price, Worth the Money, Timely Service"/>
    <x v="8"/>
    <s v="Not rated"/>
    <x v="0"/>
    <n v="0"/>
  </r>
  <r>
    <x v="344"/>
    <s v="https://www.zomato.com/kolkata/creambell-kidderpore"/>
    <x v="12"/>
    <x v="19"/>
    <m/>
    <s v="57/2D, Diamond Harbour Road, Ward 78, Kidderpore, Kolkata"/>
    <n v="919331889089"/>
    <n v="1"/>
    <n v="0"/>
    <n v="0"/>
    <n v="0"/>
    <s v="-"/>
    <n v="0"/>
    <n v="3.7"/>
    <n v="31"/>
    <m/>
    <m/>
    <m/>
    <x v="3"/>
    <s v="Not rated"/>
    <x v="0"/>
    <n v="0"/>
  </r>
  <r>
    <x v="189"/>
    <s v="https://www.zomato.com/kolkata/cocoa-bakery-camac-street-area"/>
    <x v="269"/>
    <x v="0"/>
    <s v="Opens at 8am"/>
    <s v="3B, Ground Floor, Dr. U.N Brahmachari Street, Camac Street Area, Kolkata"/>
    <n v="918334847373"/>
    <n v="1"/>
    <n v="1"/>
    <n v="1"/>
    <n v="0"/>
    <n v="3.3"/>
    <n v="11"/>
    <n v="4.3"/>
    <n v="126"/>
    <m/>
    <m/>
    <m/>
    <x v="6"/>
    <s v="Average"/>
    <x v="0"/>
    <n v="0"/>
  </r>
  <r>
    <x v="345"/>
    <s v="https://www.zomato.com/kolkata/bijoligrill-picnic-garden"/>
    <x v="270"/>
    <x v="27"/>
    <s v="Opens at 1pm"/>
    <s v="31/1A/1, Dharmatala Road, Picnic Garden, Kolkata"/>
    <n v="919830173336"/>
    <n v="1"/>
    <n v="1"/>
    <n v="0"/>
    <n v="0"/>
    <s v="-"/>
    <n v="0"/>
    <n v="3.7"/>
    <n v="105"/>
    <m/>
    <m/>
    <m/>
    <x v="0"/>
    <s v="Not rated"/>
    <x v="0"/>
    <n v="0"/>
  </r>
  <r>
    <x v="346"/>
    <s v="https://www.zomato.com/kolkata/haji-arsalan-biryani-ballygunge"/>
    <x v="36"/>
    <x v="6"/>
    <s v="12midnight â€“ 2am, 12noon â€“ 12midnight (Today)"/>
    <s v="2, Near HDFC ATM, Bondel Road, Ballygunge, Kolkata"/>
    <n v="919330482042"/>
    <n v="1"/>
    <n v="1"/>
    <n v="1"/>
    <n v="0"/>
    <s v="-"/>
    <n v="0"/>
    <s v="-"/>
    <n v="10"/>
    <m/>
    <m/>
    <m/>
    <x v="7"/>
    <s v="Not rated"/>
    <x v="0"/>
    <n v="0"/>
  </r>
  <r>
    <x v="347"/>
    <s v="https://www.zomato.com/kolkata/haji-kolkata-biryani-ballygunge"/>
    <x v="36"/>
    <x v="6"/>
    <m/>
    <s v="21, Ground Floor, Bomdel Road, Ward 65, Borough VII, Ballygunge, Kolkata"/>
    <n v="919831769551"/>
    <n v="1"/>
    <n v="0"/>
    <n v="0"/>
    <n v="0"/>
    <s v="-"/>
    <n v="0"/>
    <s v="-"/>
    <n v="10"/>
    <m/>
    <m/>
    <m/>
    <x v="3"/>
    <s v="Not rated"/>
    <x v="0"/>
    <n v="0"/>
  </r>
  <r>
    <x v="348"/>
    <s v="https://www.zomato.com/kolkata/sharma-sons-kankurgachi"/>
    <x v="271"/>
    <x v="48"/>
    <m/>
    <s v="P 276A, CIT Road, Scheme IV, Kankurgachi, Kolkata"/>
    <n v="919903470690"/>
    <n v="1"/>
    <n v="1"/>
    <n v="1"/>
    <n v="0"/>
    <n v="3"/>
    <n v="15"/>
    <n v="3.4"/>
    <n v="673"/>
    <m/>
    <m/>
    <m/>
    <x v="17"/>
    <s v="Average"/>
    <x v="0"/>
    <n v="0"/>
  </r>
  <r>
    <x v="349"/>
    <s v="https://www.zomato.com/kolkata/food-quest-elgin"/>
    <x v="272"/>
    <x v="14"/>
    <s v="Opens at 9am"/>
    <s v="1/2, Lord Sinha Road, Ward 63, Elgin, Kolkata"/>
    <n v="919903763905"/>
    <n v="1"/>
    <n v="1"/>
    <n v="0"/>
    <n v="0"/>
    <s v="-"/>
    <n v="0"/>
    <n v="3.8"/>
    <n v="441"/>
    <m/>
    <m/>
    <m/>
    <x v="8"/>
    <s v="Not rated"/>
    <x v="0"/>
    <n v="0"/>
  </r>
  <r>
    <x v="350"/>
    <s v="https://www.zomato.com/kolkata/elahi-luxury-dining-park-circus-area"/>
    <x v="273"/>
    <x v="2"/>
    <s v="Opens at 12noon"/>
    <s v="85, Fazlul Haque Sarani, Park Circus Area, Kolkata"/>
    <n v="917439554163"/>
    <n v="1"/>
    <n v="1"/>
    <n v="1"/>
    <n v="0"/>
    <n v="4"/>
    <n v="195"/>
    <n v="4.0999999999999996"/>
    <n v="656"/>
    <m/>
    <s v="Kheer, Mutton Biriyani, Kababs, Buffet, Mocktails, Desserts"/>
    <s v="Luxury, Family Place, Portion Size, Hospitality, Good Music, Elaborate Menu"/>
    <x v="19"/>
    <s v="Excellent"/>
    <x v="0"/>
    <n v="1"/>
  </r>
  <r>
    <x v="351"/>
    <s v="https://www.zomato.com/kolkata/ichamotee-new-market-area"/>
    <x v="274"/>
    <x v="5"/>
    <s v="Opens at 8am"/>
    <s v="16, Marquis Street, New Market Area, Kolkata"/>
    <n v="919674444774"/>
    <n v="1"/>
    <n v="1"/>
    <n v="1"/>
    <n v="0"/>
    <n v="3.8"/>
    <n v="29"/>
    <n v="3.9"/>
    <n v="492"/>
    <m/>
    <m/>
    <s v="Family Crowd, Elaborate Menu, Customizable Food, Fresh Food, Good Quality"/>
    <x v="2"/>
    <s v="Average"/>
    <x v="0"/>
    <n v="0"/>
  </r>
  <r>
    <x v="352"/>
    <s v="https://www.zomato.com/kolkata/dakshin-bhog-elgin"/>
    <x v="0"/>
    <x v="14"/>
    <s v="Opens at 7am"/>
    <s v="8A, 3rd Floor, Allenby Road, Elgin, Kolkata"/>
    <n v="919748744385"/>
    <n v="1"/>
    <n v="1"/>
    <n v="1"/>
    <n v="1"/>
    <n v="3.8"/>
    <n v="29"/>
    <n v="4.0999999999999996"/>
    <n v="230"/>
    <m/>
    <m/>
    <s v="Best Staff, Comforting Atmosphere, Fantastic Decoration, South Indian Food, Clean and Hygienic Place, Served Quickly"/>
    <x v="19"/>
    <s v="Average"/>
    <x v="0"/>
    <n v="0"/>
  </r>
  <r>
    <x v="353"/>
    <s v="https://www.zomato.com/kolkata/sandwich-aur-waffle-co-new-alipore"/>
    <x v="275"/>
    <x v="29"/>
    <s v="Opens at 8:15am"/>
    <s v="195, Triangular Park, New Alipore, Kolkata"/>
    <n v="918777785476"/>
    <n v="1"/>
    <n v="1"/>
    <n v="0"/>
    <n v="0"/>
    <n v="3.5"/>
    <n v="9"/>
    <n v="3.8"/>
    <n v="699"/>
    <m/>
    <m/>
    <m/>
    <x v="1"/>
    <s v="Average"/>
    <x v="0"/>
    <n v="0"/>
  </r>
  <r>
    <x v="354"/>
    <s v="https://www.zomato.com/kolkata/juicy-fresh-theatre-road"/>
    <x v="276"/>
    <x v="11"/>
    <s v="Opens at 8:30am"/>
    <s v="1B, Lala Lajpat Rai Sarani, Ward 70, Theatre Road, Kolkata"/>
    <n v="919830087539"/>
    <n v="1"/>
    <n v="1"/>
    <n v="1"/>
    <n v="0"/>
    <n v="3.8"/>
    <n v="86"/>
    <n v="4.0999999999999996"/>
    <n v="1877"/>
    <m/>
    <m/>
    <m/>
    <x v="3"/>
    <s v="Average"/>
    <x v="0"/>
    <n v="0"/>
  </r>
  <r>
    <x v="355"/>
    <s v="https://www.zomato.com/kolkata/the-curry-leaf-theatre-road"/>
    <x v="0"/>
    <x v="11"/>
    <s v="Opens at 9am"/>
    <s v="12/2, Ground Floor, Picasso Bithi, Theatre Road, Kolkata"/>
    <n v="913379622093"/>
    <n v="1"/>
    <n v="1"/>
    <n v="1"/>
    <n v="0"/>
    <n v="2.8"/>
    <n v="8"/>
    <n v="3.5"/>
    <n v="71"/>
    <m/>
    <m/>
    <m/>
    <x v="0"/>
    <s v="Poor"/>
    <x v="0"/>
    <n v="0"/>
  </r>
  <r>
    <x v="356"/>
    <s v="https://www.zomato.com/kolkata/jay-ambe-bhojanalaya-bara-bazar"/>
    <x v="56"/>
    <x v="8"/>
    <m/>
    <s v="1/B, Madan Mohan Burman Street, Mechua Bazar, Bara Bazar,Kolkata"/>
    <n v="919831578006"/>
    <n v="1"/>
    <n v="1"/>
    <n v="1"/>
    <n v="1"/>
    <n v="3.8"/>
    <n v="112"/>
    <n v="3.8"/>
    <n v="2550"/>
    <m/>
    <m/>
    <m/>
    <x v="7"/>
    <s v="Average"/>
    <x v="0"/>
    <n v="0"/>
  </r>
  <r>
    <x v="357"/>
    <s v="https://www.zomato.com/kolkata/ridhi-sidhi-theatre-road"/>
    <x v="277"/>
    <x v="11"/>
    <s v="Opens at 11am"/>
    <s v="3, Lord Sinha Road, Theatre Road, Kolkata"/>
    <n v="916290951241"/>
    <n v="1"/>
    <n v="1"/>
    <n v="1"/>
    <n v="1"/>
    <n v="2.7"/>
    <n v="212"/>
    <n v="3.6"/>
    <n v="560"/>
    <m/>
    <s v="Chola Bhatura, Lassi, Dosa, Momos"/>
    <s v="Street Food, Prices, Ambiance, Nice Place, Menu, Decor"/>
    <x v="12"/>
    <s v="Poor"/>
    <x v="0"/>
    <n v="0"/>
  </r>
  <r>
    <x v="358"/>
    <s v="https://www.zomato.com/kolkata/go-lebanese-southern-avenue"/>
    <x v="278"/>
    <x v="30"/>
    <m/>
    <s v="200, Sarat Bose Road, Southern Avenue, Kolkata"/>
    <n v="918334800222"/>
    <n v="1"/>
    <n v="0"/>
    <n v="0"/>
    <n v="0"/>
    <s v="-"/>
    <n v="0"/>
    <n v="3.8"/>
    <n v="5288"/>
    <m/>
    <s v="Honey Bunny Chicken, Chicken Shish Touk, Chicken Shwarma Roll, Shawarma Salad, Hummus, Pita Bread"/>
    <s v="Comfort Food, Good Value, Friendly Place, Portion Size, Awesome Food, Manager"/>
    <x v="3"/>
    <s v="Not rated"/>
    <x v="0"/>
    <n v="0"/>
  </r>
  <r>
    <x v="359"/>
    <s v="https://www.zomato.com/kolkata/bandana-chat-centre-girish-park"/>
    <x v="279"/>
    <x v="46"/>
    <s v="Opens at 8am"/>
    <s v="318, Chittaranjan Avenue, Ward 26, Girish Park, Kolkata"/>
    <n v="919339077711"/>
    <n v="1"/>
    <n v="1"/>
    <n v="1"/>
    <n v="1"/>
    <n v="3.3"/>
    <n v="142"/>
    <n v="3.7"/>
    <n v="2151"/>
    <m/>
    <m/>
    <s v="Comfort Food, Reasonable Prices, Packaging, Price, Service"/>
    <x v="4"/>
    <s v="Average"/>
    <x v="0"/>
    <n v="0"/>
  </r>
  <r>
    <x v="360"/>
    <s v="https://www.zomato.com/kolkata/lazeez-elgin"/>
    <x v="113"/>
    <x v="14"/>
    <s v="Opens at 11:45am"/>
    <s v="83, Chowringhee Road, Elgin, Kolkata"/>
    <n v="913322233254"/>
    <n v="1"/>
    <n v="0"/>
    <n v="1"/>
    <n v="0"/>
    <n v="3.9"/>
    <n v="822"/>
    <n v="3.5"/>
    <n v="140"/>
    <m/>
    <s v="Mutton Nawabi, Chicken Reshmi Masala, Chicken Lollypop, Sweet Corn Soup, Fish Fingers, Kababs"/>
    <s v="Family Restaurant, Awesome Ambience, Tandoori, Good Ambience, Nice Ambience, Atmosphere"/>
    <x v="6"/>
    <s v="Average"/>
    <x v="0"/>
    <n v="0"/>
  </r>
  <r>
    <x v="361"/>
    <s v="https://www.zomato.com/kolkata/nu-wan-li-hazra"/>
    <x v="149"/>
    <x v="20"/>
    <s v="Opens at 11am"/>
    <s v="59D, Hazra Road, Hazra, Kolkata"/>
    <n v="913324762228"/>
    <n v="1"/>
    <n v="1"/>
    <n v="1"/>
    <n v="0"/>
    <n v="4"/>
    <n v="312"/>
    <n v="4"/>
    <n v="1326"/>
    <m/>
    <s v="Pork Spare Ribs, Gravy Chowmein, Soups, Crispy Chicken, Mixed Fried Rice, Chinese Food"/>
    <s v="Chinese, Preparation, Tasty Food, Interior, Great Place, Reasonable Price"/>
    <x v="20"/>
    <s v="Excellent"/>
    <x v="0"/>
    <n v="1"/>
  </r>
  <r>
    <x v="362"/>
    <s v="https://www.zomato.com/kolkata/fire-and-ice-camac-street-area"/>
    <x v="280"/>
    <x v="0"/>
    <s v="Opens at 1pm"/>
    <s v="41, Kolkata Municial Corporation, Chowringhee Road, Camac Street Area, Kolkata"/>
    <n v="919674747405"/>
    <n v="1"/>
    <n v="1"/>
    <n v="1"/>
    <n v="0"/>
    <n v="4.2"/>
    <n v="1269"/>
    <n v="3.9"/>
    <n v="1090"/>
    <s v="Woodfire pizzas that will leave foodies crave for more!!"/>
    <s v="Italian Pizza, Pepperoni Pizza, Crepes, Indulgence, Tiramisu, Meatballs"/>
    <s v="Gastronomical Experience, Themed Decor, Good for Large Groups, Authenticity, Great Value, Vibe"/>
    <x v="18"/>
    <s v="Excellent"/>
    <x v="1"/>
    <n v="1"/>
  </r>
  <r>
    <x v="363"/>
    <s v="https://www.zomato.com/kolkata/potstickers-new-alipore"/>
    <x v="167"/>
    <x v="29"/>
    <m/>
    <s v="28/7, Sahapur Colony, Near Saini Hyundai Showroom, New Alipore, Kolkata"/>
    <n v="919875445524"/>
    <n v="1"/>
    <n v="0"/>
    <n v="0"/>
    <n v="0"/>
    <s v="-"/>
    <n v="0"/>
    <n v="3.5"/>
    <n v="416"/>
    <m/>
    <m/>
    <s v="Good Wifi, Cute Packaging, Elaborate Menu, Customizable Food, Food Presentation, Fresh Food"/>
    <x v="3"/>
    <s v="Not rated"/>
    <x v="0"/>
    <n v="0"/>
  </r>
  <r>
    <x v="364"/>
    <s v="https://www.zomato.com/kolkata/noodle-mee-elgin"/>
    <x v="281"/>
    <x v="14"/>
    <s v="12noon â€“ 3:30pm, 6pm â€“ 2am (Today)"/>
    <s v="60/1, Chowringhee Road, Near Alexandar Court, Elgin, Kolkata"/>
    <n v="919836356852"/>
    <n v="1"/>
    <n v="1"/>
    <n v="0"/>
    <n v="0"/>
    <s v="-"/>
    <n v="0"/>
    <n v="4.0999999999999996"/>
    <n v="4722"/>
    <m/>
    <s v="Chicken Steamed Momos, Chilli Garlic Noodles, Kung Pao Chicken, Pan Fried Momos, Garlic Chicken, Mushrooms"/>
    <s v="Perfect Packaging, Good Value, Tamper Proof Packaging, Good Packaging, Best Food under Best Budget, Chinese"/>
    <x v="0"/>
    <s v="Not rated"/>
    <x v="0"/>
    <n v="0"/>
  </r>
  <r>
    <x v="365"/>
    <s v="https://www.zomato.com/kolkata/patisserie-by-franziska-3-park-street-area"/>
    <x v="282"/>
    <x v="1"/>
    <s v="Opens at 11:30am"/>
    <s v="13C, Russell Street, Opposite Bengal Club, Park Street Area, Kolkata"/>
    <n v="919163277230"/>
    <n v="1"/>
    <n v="1"/>
    <n v="1"/>
    <n v="0"/>
    <n v="4.3"/>
    <n v="372"/>
    <n v="4.5"/>
    <n v="373"/>
    <m/>
    <s v="Vanilla Eclair, Pecan Pie, Salted Caramel Tart, Blueberry Tart, Strawberry Tart, Chocolate Ganache"/>
    <s v="Great Food Great Service, Coffee Date, Pretty Decor, Fresh Ingredients, Food Presentation, Seating"/>
    <x v="25"/>
    <s v="Excellent"/>
    <x v="1"/>
    <n v="1"/>
  </r>
  <r>
    <x v="366"/>
    <s v="https://www.zomato.com/Fast-Filling-bhawanipur"/>
    <x v="283"/>
    <x v="9"/>
    <s v="Opens at 11:30am"/>
    <s v="31, Allenby Road, Bhawanipur, Kolkata"/>
    <n v="919831410000"/>
    <n v="1"/>
    <n v="1"/>
    <n v="1"/>
    <n v="1"/>
    <n v="3.9"/>
    <n v="283"/>
    <n v="3.6"/>
    <n v="938"/>
    <s v="Quick food to fill up on a packed schedule day"/>
    <s v="Dabeli, Raj Kachori, Mexican Rice, Vada Pav, Pav Bhaji, Garlic Bread"/>
    <s v="Reasonable Rate, Good Value, Family Place, Packed on Weekends, Customer Service, Takeaway"/>
    <x v="21"/>
    <s v="Average"/>
    <x v="0"/>
    <n v="0"/>
  </r>
  <r>
    <x v="367"/>
    <s v="https://www.zomato.com/kolkata/swad-restaurant-maniktala"/>
    <x v="284"/>
    <x v="21"/>
    <s v="Opens at 12noon"/>
    <s v="275, Vivekananda Road, Maniktala, Kolkata"/>
    <n v="919830180288"/>
    <n v="1"/>
    <n v="1"/>
    <n v="0"/>
    <n v="0"/>
    <s v="-"/>
    <n v="0"/>
    <n v="3.9"/>
    <n v="422"/>
    <m/>
    <m/>
    <m/>
    <x v="4"/>
    <s v="Not rated"/>
    <x v="0"/>
    <n v="0"/>
  </r>
  <r>
    <x v="368"/>
    <s v="https://www.zomato.com/kolkata/biryanishk-by-the-biryani-company-southern-avenue"/>
    <x v="5"/>
    <x v="30"/>
    <s v="Opens at 12noon"/>
    <s v="Shop 24, S.R. Das Road, Southern Avenue, Kolkata"/>
    <n v="919874567678"/>
    <n v="1"/>
    <n v="1"/>
    <n v="1"/>
    <n v="0"/>
    <n v="4"/>
    <n v="348"/>
    <n v="4.0999999999999996"/>
    <n v="595"/>
    <m/>
    <s v="Galawati Kebab, Phirni, Mutton Biryani, Chicken Bharta, Raita, Kababs"/>
    <s v="Themed Decor, Courteous Staff, Environment, Portion Size, Hospitality, Main Course"/>
    <x v="12"/>
    <s v="Excellent"/>
    <x v="0"/>
    <n v="1"/>
  </r>
  <r>
    <x v="369"/>
    <s v="https://www.zomato.com/kolkata/hot-kati-roll-park-street-area"/>
    <x v="268"/>
    <x v="1"/>
    <s v="Opens at 1pm"/>
    <s v="1/1, Park Street Area, Kolkata"/>
    <n v="919007196639"/>
    <n v="1"/>
    <n v="1"/>
    <n v="0"/>
    <n v="0"/>
    <s v="-"/>
    <n v="0"/>
    <n v="3.8"/>
    <n v="7684"/>
    <m/>
    <s v="Kati Roll, Double Chicken Egg Roll, Kebabs, Sauce"/>
    <s v="Street Food, Prices, Quantity, Staff"/>
    <x v="8"/>
    <s v="Not rated"/>
    <x v="0"/>
    <n v="0"/>
  </r>
  <r>
    <x v="370"/>
    <s v="https://www.zomato.com/kolkata/biryani-ka-bachchan-topsia"/>
    <x v="5"/>
    <x v="3"/>
    <m/>
    <s v="139/1G Tiljala Road, Near Topsia Gulashan Hall, Topsia, Kolkata"/>
    <n v="919330778809"/>
    <n v="1"/>
    <n v="0"/>
    <n v="0"/>
    <n v="0"/>
    <s v="-"/>
    <n v="0"/>
    <s v="-"/>
    <n v="0"/>
    <m/>
    <m/>
    <m/>
    <x v="4"/>
    <s v="Not rated"/>
    <x v="0"/>
    <n v="0"/>
  </r>
  <r>
    <x v="371"/>
    <s v="https://www.zomato.com/kolkata/the-yellow-turtle-hindustan-park"/>
    <x v="285"/>
    <x v="28"/>
    <s v="Opens at 9am"/>
    <s v="P-596, Hemanta Mukherjee Sarani, Hindustan Park, Kolkata"/>
    <n v="917003664461"/>
    <n v="1"/>
    <n v="1"/>
    <n v="1"/>
    <n v="0"/>
    <n v="4.2"/>
    <n v="354"/>
    <n v="4.0999999999999996"/>
    <n v="811"/>
    <m/>
    <s v="Dumplings, Cheesecake, Dessert, Pasta, Fries, Fish"/>
    <s v="Food Service Taste, Good Behaviour Staff, Must Visit Place, Affordable, Ambience was Super Cool, Weekend Brunch"/>
    <x v="19"/>
    <s v="Excellent"/>
    <x v="0"/>
    <n v="1"/>
  </r>
  <r>
    <x v="372"/>
    <s v="https://www.zomato.com/kolkata/keto-cafe-bhawanipur"/>
    <x v="286"/>
    <x v="9"/>
    <s v="Opens tomorrow at 10am"/>
    <s v="63B, Sarat Bose Road, Bhawanipur, Kolkata"/>
    <n v="919892590572"/>
    <n v="1"/>
    <n v="1"/>
    <n v="1"/>
    <n v="0"/>
    <n v="4"/>
    <n v="108"/>
    <n v="3.5"/>
    <n v="162"/>
    <m/>
    <s v="Chicken Lamba, Chicken Cannelloni, Ginger Honey Tea, Smoothie, Prawn Cocktail, Cheesecake"/>
    <s v="Healthy, Ambience is Delightful, Cute Little Place, Cooperative Staff, Sanitised Service, Excellent Location"/>
    <x v="12"/>
    <s v="Excellent"/>
    <x v="0"/>
    <n v="1"/>
  </r>
  <r>
    <x v="373"/>
    <s v="https://www.zomato.com/kolkata/mazeed-restaurant-raza-bazaar-sealdah-area"/>
    <x v="3"/>
    <x v="49"/>
    <m/>
    <s v="7/3/H/2, Dr Manindra Chatterjee Raja Bazaar, Sealdah Area, Kolkata"/>
    <n v="918979382420"/>
    <n v="1"/>
    <n v="1"/>
    <n v="1"/>
    <n v="0"/>
    <s v="-"/>
    <n v="0"/>
    <n v="3.5"/>
    <n v="19"/>
    <m/>
    <m/>
    <m/>
    <x v="17"/>
    <s v="Not rated"/>
    <x v="0"/>
    <n v="0"/>
  </r>
  <r>
    <x v="374"/>
    <s v="https://www.zomato.com/kolkata/beef-feast-picnic-garden"/>
    <x v="287"/>
    <x v="27"/>
    <s v="12midnight â€“ 5am, 9:30am â€“ 12midnight (Today)"/>
    <s v="30/2, Kustia Masjid, Bari Lane, Picnic Garden, Kolkata"/>
    <n v="917003554848"/>
    <n v="1"/>
    <n v="1"/>
    <n v="0"/>
    <n v="0"/>
    <s v="-"/>
    <n v="0"/>
    <n v="3.9"/>
    <n v="216"/>
    <m/>
    <m/>
    <m/>
    <x v="0"/>
    <s v="Not rated"/>
    <x v="0"/>
    <n v="0"/>
  </r>
  <r>
    <x v="375"/>
    <s v="https://www.zomato.com/kolkata/dr-bubbles-elgin"/>
    <x v="288"/>
    <x v="14"/>
    <s v="Opens at 11am"/>
    <s v="2, Roy Street, Elgin, Kolkata"/>
    <n v="913340633354"/>
    <n v="1"/>
    <n v="1"/>
    <n v="1"/>
    <n v="1"/>
    <n v="3.6"/>
    <n v="53"/>
    <n v="3.3"/>
    <n v="114"/>
    <m/>
    <m/>
    <s v="Student Crowd, Customizable Food, Young Crowd, Elaborate Menu, Fresh Food, Good Quality"/>
    <x v="0"/>
    <s v="Average"/>
    <x v="0"/>
    <n v="0"/>
  </r>
  <r>
    <x v="376"/>
    <s v="https://www.zomato.com/kolkata/al-hamd-biryani-taltala"/>
    <x v="36"/>
    <x v="26"/>
    <s v="Opens at 12:30pm"/>
    <s v="57, Ripon Street, Taltala, Kolkata"/>
    <n v="919330727677"/>
    <n v="1"/>
    <n v="1"/>
    <n v="1"/>
    <n v="0"/>
    <n v="3"/>
    <n v="6"/>
    <s v="-"/>
    <n v="31"/>
    <m/>
    <m/>
    <m/>
    <x v="1"/>
    <s v="Average"/>
    <x v="0"/>
    <n v="0"/>
  </r>
  <r>
    <x v="377"/>
    <s v="https://www.zomato.com/kolkata/juice-factory-1-park-circus-area"/>
    <x v="289"/>
    <x v="2"/>
    <s v="Opens at 9am"/>
    <s v="Karaya Road, Lower Range, Beck Bagan, Park Circus Area, Kolkata"/>
    <n v="916290012697"/>
    <n v="1"/>
    <n v="1"/>
    <n v="1"/>
    <n v="0"/>
    <n v="3.5"/>
    <n v="76"/>
    <n v="3.9"/>
    <n v="1117"/>
    <m/>
    <m/>
    <m/>
    <x v="0"/>
    <s v="Average"/>
    <x v="0"/>
    <n v="0"/>
  </r>
  <r>
    <x v="378"/>
    <s v="https://www.zomato.com/kolkata/s-r-biryani-picnic-garden"/>
    <x v="36"/>
    <x v="27"/>
    <s v="Opens at 12noon"/>
    <s v="Shop 3A/6, Brick Field Lane, Near Tali Khola Masjid, Picnic Garden, Kolkata"/>
    <n v="916290814475"/>
    <n v="1"/>
    <n v="1"/>
    <n v="1"/>
    <n v="0"/>
    <s v="-"/>
    <n v="0"/>
    <n v="3.4"/>
    <n v="32"/>
    <m/>
    <m/>
    <m/>
    <x v="17"/>
    <s v="Not rated"/>
    <x v="0"/>
    <n v="0"/>
  </r>
  <r>
    <x v="379"/>
    <s v="https://www.zomato.com/kolkata/tinnis-kitchen-gariahat"/>
    <x v="290"/>
    <x v="39"/>
    <s v="Opens at 10am"/>
    <s v="Shop G 94 Gariahat KMC Building, Gariahat, Kolkata"/>
    <n v="918240947413"/>
    <n v="1"/>
    <n v="1"/>
    <n v="1"/>
    <n v="0"/>
    <s v="-"/>
    <n v="3"/>
    <n v="4"/>
    <n v="63"/>
    <m/>
    <m/>
    <m/>
    <x v="2"/>
    <s v="Not rated"/>
    <x v="0"/>
    <n v="0"/>
  </r>
  <r>
    <x v="380"/>
    <s v="https://www.zomato.com/kolkata/al-kai-cafe-park-circus-area"/>
    <x v="193"/>
    <x v="2"/>
    <m/>
    <s v="38, Jannagar Road, Near Aradhana Saloon, Park Circus Area, Kolkata"/>
    <n v="917439858035"/>
    <n v="1"/>
    <n v="1"/>
    <n v="1"/>
    <n v="0"/>
    <n v="3.3"/>
    <n v="23"/>
    <n v="4.0999999999999996"/>
    <n v="1264"/>
    <m/>
    <m/>
    <s v="Best Staff, Clean and Hygienic Place, Delicious Taste, Mouth Watering Food, Best Food under Best Budget, Affordable Prices"/>
    <x v="1"/>
    <s v="Average"/>
    <x v="0"/>
    <n v="0"/>
  </r>
  <r>
    <x v="381"/>
    <s v="https://www.zomato.com/kolkata/kimchi-1-lake-gardens"/>
    <x v="291"/>
    <x v="58"/>
    <s v="Opens at 12noon"/>
    <s v="162/A, Lake Gardens, Kolkata"/>
    <n v="916290704279"/>
    <n v="1"/>
    <n v="1"/>
    <n v="1"/>
    <n v="0"/>
    <n v="3.6"/>
    <n v="63"/>
    <n v="3.7"/>
    <n v="1200"/>
    <m/>
    <s v="Korean Fried Chicken, Panko Fish, Kimchi, Chilli Chicken"/>
    <s v="Served Quickly, Outdoor Seating, Good Wifi, Affordable Prices, Fresh Food with Good Quality, Wonderful Presentation"/>
    <x v="2"/>
    <s v="Average"/>
    <x v="0"/>
    <n v="0"/>
  </r>
  <r>
    <x v="382"/>
    <s v="https://www.zomato.com/kolkata/ashma-restaurant-1-topsia"/>
    <x v="292"/>
    <x v="3"/>
    <s v="Opens at 8am"/>
    <s v="38B, Topsia Road, Alfahad Residency, Topsia, Kolkata"/>
    <n v="918276819217"/>
    <n v="1"/>
    <n v="1"/>
    <n v="1"/>
    <n v="0"/>
    <s v="-"/>
    <n v="0"/>
    <s v="-"/>
    <n v="19"/>
    <m/>
    <m/>
    <m/>
    <x v="1"/>
    <s v="Not rated"/>
    <x v="0"/>
    <n v="0"/>
  </r>
  <r>
    <x v="383"/>
    <s v="https://www.zomato.com/kolkata/charcoal-kebaberie-bhawanipur"/>
    <x v="293"/>
    <x v="9"/>
    <m/>
    <s v="42 B, Ashutosh Mukharjee Road, Bhawanipur, Kolkata"/>
    <n v="917439999760"/>
    <n v="1"/>
    <n v="0"/>
    <n v="0"/>
    <n v="0"/>
    <s v="-"/>
    <n v="0"/>
    <n v="4.0999999999999996"/>
    <n v="1670"/>
    <m/>
    <m/>
    <s v="Excellent Taste, Tandoori, Proper Packaging, Best Food under Best Budget, Great Portions, Flavour"/>
    <x v="4"/>
    <s v="Not rated"/>
    <x v="0"/>
    <n v="0"/>
  </r>
  <r>
    <x v="384"/>
    <s v="https://www.zomato.com/kolkata/the-daily-desapriya-park"/>
    <x v="294"/>
    <x v="10"/>
    <s v="Opens at 12noon"/>
    <s v="5, Satyen Dutta Road, Desapriya Park, Kolkata"/>
    <n v="918017099950"/>
    <n v="1"/>
    <n v="0"/>
    <n v="1"/>
    <n v="0"/>
    <n v="4.0999999999999996"/>
    <n v="551"/>
    <n v="4"/>
    <n v="1054"/>
    <m/>
    <s v="Truffle Pasta, Beef Chilli, Vietnamese Coffee, Grilled Chicken Steak, Quesadilla, Hummus"/>
    <s v="Good Food and Good Ambience, Keto Options, Tasty and Awesome Food, Food Prep Time, Extensive Bar Menu, Service and Quality of Food"/>
    <x v="19"/>
    <s v="Excellent"/>
    <x v="0"/>
    <n v="1"/>
  </r>
  <r>
    <x v="385"/>
    <s v="https://www.zomato.com/kolkata/bangali-bhoj-new-alipore"/>
    <x v="3"/>
    <x v="29"/>
    <m/>
    <s v="7S, Mahesh Dutta Lane, Near Ahindra Mancha, New Alipore, Kolkata"/>
    <n v="918777239816"/>
    <n v="1"/>
    <n v="0"/>
    <n v="0"/>
    <n v="0"/>
    <s v="-"/>
    <n v="0"/>
    <n v="4.0999999999999996"/>
    <n v="98"/>
    <m/>
    <m/>
    <m/>
    <x v="3"/>
    <s v="Not rated"/>
    <x v="0"/>
    <n v="0"/>
  </r>
  <r>
    <x v="386"/>
    <s v="https://www.zomato.com/kolkata/neelam-restaurant-park-street-area"/>
    <x v="175"/>
    <x v="1"/>
    <s v="Opens at 11:30am"/>
    <s v="40-A, Ground Floor, Mullick Bazar, Acharya Jagadish Chandra Bose Road, Opposite Nonapukur Tram Depot, Park Street Area, Kolkata"/>
    <n v="919231970097"/>
    <n v="1"/>
    <n v="1"/>
    <n v="1"/>
    <n v="0"/>
    <n v="3"/>
    <n v="19"/>
    <n v="3.8"/>
    <n v="531"/>
    <m/>
    <m/>
    <m/>
    <x v="0"/>
    <s v="Average"/>
    <x v="0"/>
    <n v="0"/>
  </r>
  <r>
    <x v="387"/>
    <s v="https://www.zomato.com/kolkata/the-london-shakes-and-cafe-kankurgachi"/>
    <x v="295"/>
    <x v="48"/>
    <s v="Opens at 12noon"/>
    <s v="P-9, CIT Road Scheme-6M, Swami Swarupananda Sarani, Phoolbagan, Kankurgachi, Kolkata"/>
    <n v="917980656691"/>
    <n v="1"/>
    <n v="1"/>
    <n v="1"/>
    <n v="0"/>
    <n v="3.7"/>
    <n v="95"/>
    <n v="3.6"/>
    <n v="299"/>
    <m/>
    <s v="Kitkat Shake, Garlic Bread, Cheesecake, Brownie, Pasta, Pizza"/>
    <s v="Very Affordable, Venue, Friendly Place, Perfect Presentation, Contactless Delivery, Best Food under Best Budget"/>
    <x v="5"/>
    <s v="Average"/>
    <x v="0"/>
    <n v="0"/>
  </r>
  <r>
    <x v="388"/>
    <s v="https://www.zomato.com/kolkata/the-spice-factory-tollygunge"/>
    <x v="296"/>
    <x v="4"/>
    <s v="Opens at 10:20am"/>
    <s v="48/33, Swiss Park, Tollygunge, Kolkata"/>
    <n v="918293549997"/>
    <n v="1"/>
    <n v="1"/>
    <n v="0"/>
    <n v="0"/>
    <s v="-"/>
    <n v="0"/>
    <n v="3.9"/>
    <n v="131"/>
    <m/>
    <m/>
    <m/>
    <x v="8"/>
    <s v="Not rated"/>
    <x v="0"/>
    <n v="0"/>
  </r>
  <r>
    <x v="389"/>
    <s v="https://www.zomato.com/kolkata/omjis-restaurant-bara-bazar"/>
    <x v="297"/>
    <x v="8"/>
    <s v="Opens at 9:30am"/>
    <s v="68, Cotton Street, Utkalmani Gopabandhu, Sarani, Bara Bazar, Kolkata"/>
    <n v="913340044533"/>
    <n v="1"/>
    <n v="0"/>
    <n v="1"/>
    <n v="0"/>
    <n v="3.5"/>
    <n v="37"/>
    <n v="3.8"/>
    <n v="313"/>
    <m/>
    <m/>
    <m/>
    <x v="0"/>
    <s v="Average"/>
    <x v="0"/>
    <n v="0"/>
  </r>
  <r>
    <x v="390"/>
    <s v="https://www.zomato.com/kolkata/u-p-bihar-new-market-area"/>
    <x v="20"/>
    <x v="5"/>
    <s v="Opens at 11am"/>
    <s v="12-13, 29-32, SS Hogg Market, New Market Area, Kolkata"/>
    <n v="919836437246"/>
    <n v="1"/>
    <n v="1"/>
    <n v="1"/>
    <n v="0"/>
    <n v="3.8"/>
    <n v="425"/>
    <n v="3.9"/>
    <n v="7666"/>
    <m/>
    <s v="Kheeri Kebab, Beef Kabab, Beef Roll, Parantha, Firni, Kebabs"/>
    <s v="Ample Seating Area, Relaxed Atmosphere, Cheap, Customer Service, Location, Good Place"/>
    <x v="0"/>
    <s v="Average"/>
    <x v="0"/>
    <n v="0"/>
  </r>
  <r>
    <x v="391"/>
    <s v="https://www.zomato.com/kolkata/good-morning-sealdah-area"/>
    <x v="298"/>
    <x v="49"/>
    <m/>
    <s v="13/3, H/3, Patwar Bagan Lane, Sealdah Area, Kolkata"/>
    <n v="916291125854"/>
    <n v="1"/>
    <n v="0"/>
    <n v="0"/>
    <n v="0"/>
    <s v="-"/>
    <n v="0"/>
    <n v="4"/>
    <n v="171"/>
    <m/>
    <m/>
    <m/>
    <x v="10"/>
    <s v="Not rated"/>
    <x v="0"/>
    <n v="0"/>
  </r>
  <r>
    <x v="392"/>
    <s v="https://www.zomato.com/kolkata/burma-burma-park-street-area"/>
    <x v="299"/>
    <x v="1"/>
    <s v="Opens at 12:30pm"/>
    <s v="18 M, Ground Floor, Park Street Area, Kolkata"/>
    <n v="919920240097"/>
    <n v="1"/>
    <n v="1"/>
    <n v="1"/>
    <n v="1"/>
    <n v="4.2"/>
    <n v="209"/>
    <n v="4.3"/>
    <n v="466"/>
    <m/>
    <s v="Samosa Soup, Burmese Khousuey, Bubble Tea, Desserts"/>
    <s v="Excellent Services, Attentive Staff, Large Servings, Great Place for Family, Best Staff, Great Decor"/>
    <x v="23"/>
    <s v="Excellent"/>
    <x v="1"/>
    <n v="1"/>
  </r>
  <r>
    <x v="393"/>
    <s v="https://www.zomato.com/kolkata/tandoori-dot-com-picnic-garden"/>
    <x v="94"/>
    <x v="27"/>
    <s v="Opens at 11am"/>
    <s v="93/1A, Doctor GS Bose Road, Near Masjid Bari Lane, Picnic Garden, Kolkata"/>
    <n v="919038350128"/>
    <n v="1"/>
    <n v="1"/>
    <n v="1"/>
    <n v="0"/>
    <n v="3.1"/>
    <n v="4"/>
    <n v="4.2"/>
    <n v="135"/>
    <m/>
    <m/>
    <m/>
    <x v="0"/>
    <s v="Average"/>
    <x v="0"/>
    <n v="0"/>
  </r>
  <r>
    <x v="394"/>
    <s v="https://www.zomato.com/kolkata/pawan-putra-kankurgachi"/>
    <x v="300"/>
    <x v="48"/>
    <s v="Opens at 12noon"/>
    <s v="97, Phool Bagan, Hemchandra Naskar Road, Kankurgachi, Kolkata"/>
    <n v="919681230187"/>
    <n v="1"/>
    <n v="1"/>
    <n v="1"/>
    <n v="1"/>
    <n v="4.4000000000000004"/>
    <n v="1262"/>
    <n v="4.0999999999999996"/>
    <n v="2684"/>
    <s v="Vegetarian Delicacies!"/>
    <s v="Shahi Malai Kofta, Kashmiri Naan, Corn Palak, Cheese Garlic Naan, Hot Gulab Jamun, Panner Tikka"/>
    <s v="Supportive Staff, Calm Ambience, New Look, Pocket Friendly Restaurant, Gastronomical Experience, Pure Veg"/>
    <x v="14"/>
    <s v="Excellent"/>
    <x v="0"/>
    <n v="1"/>
  </r>
  <r>
    <x v="395"/>
    <s v="https://www.zomato.com/kolkata/ramakrishna-lunch-home-southern-avenue"/>
    <x v="0"/>
    <x v="30"/>
    <s v="Opens tomorrow at 7am"/>
    <s v="36, Bhupendra Mansion, Kabi Bharati Sarani, Sarat Bose Road, Southern Avenue, Kolkata"/>
    <n v="913324665612"/>
    <n v="1"/>
    <n v="1"/>
    <n v="1"/>
    <n v="1"/>
    <n v="4.2"/>
    <n v="503"/>
    <n v="3.7"/>
    <n v="2462"/>
    <s v="South Indian Delicacies"/>
    <s v="Fluffy Idli, South Indian Filter Coffee, Filtered Coffee, Sambhar, Vada, Masala Dosa"/>
    <s v="Courteous Service, Best Places, Tasty, Quality Food, Good Place, Good Food"/>
    <x v="4"/>
    <s v="Excellent"/>
    <x v="0"/>
    <n v="1"/>
  </r>
  <r>
    <x v="396"/>
    <s v="https://www.zomato.com/kolkata/sare-chuattar-southern-avenue"/>
    <x v="301"/>
    <x v="30"/>
    <s v="Opens at 12noon"/>
    <s v="213, Sarat Bose Road, Near Post Office, Southern Avenue, Kolkata"/>
    <n v="913324658976"/>
    <n v="1"/>
    <n v="1"/>
    <n v="1"/>
    <n v="0"/>
    <n v="3.6"/>
    <n v="184"/>
    <n v="4"/>
    <n v="473"/>
    <s v="Based on a movie from the sixties, serves traditional Bengali food"/>
    <m/>
    <s v="Comfortable Seating Area, Courteous Staff, Decor, Prices, Good Place, Ambiance"/>
    <x v="6"/>
    <s v="Average"/>
    <x v="0"/>
    <n v="0"/>
  </r>
  <r>
    <x v="397"/>
    <s v="https://www.zomato.com/kolkata/hajus-darbar-esplanade"/>
    <x v="302"/>
    <x v="16"/>
    <s v="Opens at 12noon"/>
    <s v="73, P15, Bentinck Street, Esplanade, Kolkata"/>
    <n v="913322259884"/>
    <n v="1"/>
    <n v="1"/>
    <n v="1"/>
    <n v="0"/>
    <n v="3.6"/>
    <n v="62"/>
    <n v="4.3"/>
    <n v="207"/>
    <m/>
    <m/>
    <m/>
    <x v="5"/>
    <s v="Average"/>
    <x v="0"/>
    <n v="0"/>
  </r>
  <r>
    <x v="398"/>
    <s v="https://www.zomato.com/kolkata/yauatcha-ballygunge"/>
    <x v="303"/>
    <x v="42"/>
    <s v="Opens at 12noon"/>
    <s v="33, Level 5, Quest Mall, Syed Amir Ali Avenue, Ballygunge, Kolkata"/>
    <n v="919222222800"/>
    <n v="1"/>
    <n v="1"/>
    <n v="1"/>
    <n v="0"/>
    <n v="4.5999999999999996"/>
    <n v="1988"/>
    <n v="4"/>
    <n v="333"/>
    <m/>
    <s v="Crispy Duck Roll, Raspberry Delice, Prawn Cheung Fun, Duck Salad, Chocolate Macaroon, Chocolate Hazelnut Mousse"/>
    <s v="Sophisticated, Lunch Menu, Worth the Price, Cover Charges, Classy Place, Classy Decor"/>
    <x v="24"/>
    <s v="Excellent"/>
    <x v="2"/>
    <n v="1"/>
  </r>
  <r>
    <x v="399"/>
    <s v="https://www.zomato.com/kolkata/flavours-of-china-park-street-area"/>
    <x v="304"/>
    <x v="1"/>
    <s v="Opens at 11:30am"/>
    <s v="43, 47, 55, Park Street Area, Kolkata"/>
    <n v="913322298885"/>
    <n v="1"/>
    <n v="1"/>
    <n v="1"/>
    <n v="0"/>
    <n v="4.4000000000000004"/>
    <n v="1455"/>
    <n v="4"/>
    <n v="2450"/>
    <m/>
    <s v="Singing Chicken, Tai Chi Chicken, Opposite Flurys, Double Fried Pork, Garlic Pepper Chicken, Fried Prawns"/>
    <s v="Good for Large Groups, Great Value, Family Restaurant, Prime Location, Chinese, Lovely Place"/>
    <x v="19"/>
    <s v="Excellent"/>
    <x v="0"/>
    <n v="1"/>
  </r>
  <r>
    <x v="400"/>
    <s v="https://www.zomato.com/kolkata/moms-kitchen-1-entally"/>
    <x v="56"/>
    <x v="13"/>
    <m/>
    <s v="20B, Girish Chandra Bose Road, Entally, Kolkata"/>
    <n v="917605837946"/>
    <n v="1"/>
    <n v="0"/>
    <n v="0"/>
    <n v="0"/>
    <s v="-"/>
    <n v="0"/>
    <n v="3.1"/>
    <n v="93"/>
    <m/>
    <m/>
    <m/>
    <x v="10"/>
    <s v="Not rated"/>
    <x v="0"/>
    <n v="0"/>
  </r>
  <r>
    <x v="401"/>
    <s v="https://www.zomato.com/kolkata/badshah-bar-restaurant-new-market-area"/>
    <x v="305"/>
    <x v="5"/>
    <s v="Opens at 11:30am"/>
    <s v="5, Ward 63, New Market Area, Kolkata"/>
    <n v="913322497261"/>
    <n v="1"/>
    <n v="1"/>
    <n v="1"/>
    <n v="0"/>
    <n v="2.7"/>
    <n v="407"/>
    <n v="4"/>
    <n v="225"/>
    <m/>
    <s v="Kathi Rolls, Chicken Roll, Fish Fingers, Butter Naan, Chips, Sauce"/>
    <s v="Courteous Staff, Good Place, Reasonable Price, Location, Nice Place, Ambience"/>
    <x v="9"/>
    <s v="Poor"/>
    <x v="0"/>
    <n v="0"/>
  </r>
  <r>
    <x v="402"/>
    <s v="https://www.zomato.com/kolkata/marhaba-dhakuria"/>
    <x v="113"/>
    <x v="37"/>
    <s v="Opens at 12noon"/>
    <s v="26, Gariahat Road, Near Jodhpur Park Post Office, Dhakuria, Kolkata"/>
    <n v="919836512340"/>
    <n v="1"/>
    <n v="1"/>
    <n v="1"/>
    <n v="0"/>
    <n v="4"/>
    <n v="445"/>
    <n v="3.8"/>
    <n v="786"/>
    <m/>
    <s v="Chicken Peshwari Kebab, Chicken Lababdar, Papad, Firni, Raita, Butter Naan"/>
    <s v="Service and Quality of Food, Pocket Friendly Restaurant, Comfortable Seating Area, Themed Decor, Family Place, Fancy Crowd"/>
    <x v="5"/>
    <s v="Excellent"/>
    <x v="0"/>
    <n v="1"/>
  </r>
  <r>
    <x v="403"/>
    <s v="https://www.zomato.com/kolkata/asian-cloud-kitchen-chowringhee"/>
    <x v="306"/>
    <x v="17"/>
    <s v="12noon â€“ 2am (Today)"/>
    <s v="60/1, Chowringhee, Kolkata"/>
    <n v="919163249893"/>
    <n v="1"/>
    <n v="1"/>
    <n v="0"/>
    <n v="0"/>
    <s v="-"/>
    <n v="0"/>
    <n v="4.0999999999999996"/>
    <n v="2316"/>
    <m/>
    <s v="Veg Green Thai Curry, Fish Thai, Kong Chicken, Chicken Curry, Pepper Chicken, Pork"/>
    <s v="Perfect Packaging, Nice Packaging, Spill Proof Packaging, Fast Delivery, Chinese, Packing"/>
    <x v="0"/>
    <s v="Not rated"/>
    <x v="0"/>
    <n v="0"/>
  </r>
  <r>
    <x v="404"/>
    <s v="https://www.zomato.com/kolkata/the-beanshot-cafe-lake-gardens"/>
    <x v="307"/>
    <x v="58"/>
    <s v="Opens at 12noon"/>
    <s v="166/C/416, Lake Gardens, Kolkata"/>
    <n v="918100220340"/>
    <n v="1"/>
    <n v="1"/>
    <n v="1"/>
    <n v="0"/>
    <n v="3.9"/>
    <n v="96"/>
    <n v="4.0999999999999996"/>
    <n v="10"/>
    <m/>
    <s v="Baked Fish, Cappuccino, Burgers, Pasta"/>
    <s v="Instagramable, Coffee Date, Affordable, Ambience was Super Cool, Served Quickly, Best Food under Best Budget"/>
    <x v="5"/>
    <s v="Average"/>
    <x v="0"/>
    <n v="0"/>
  </r>
  <r>
    <x v="405"/>
    <s v="https://www.zomato.com/kolkata/ajanta-hotel-bhawanipur"/>
    <x v="308"/>
    <x v="9"/>
    <s v="Opens at 11am"/>
    <s v="15C, Padda Pukur Road, Bhawanipur, Kolkata"/>
    <n v="913324741091"/>
    <n v="1"/>
    <n v="1"/>
    <n v="1"/>
    <n v="1"/>
    <n v="3.5"/>
    <n v="184"/>
    <n v="3.9"/>
    <n v="1270"/>
    <m/>
    <m/>
    <s v="Good Place, Good Food, Menu, Service, Staff, Quantity"/>
    <x v="7"/>
    <s v="Average"/>
    <x v="0"/>
    <n v="0"/>
  </r>
  <r>
    <x v="406"/>
    <s v="https://www.zomato.com/kolkata/the-wise-owl-steakhouse-hindustan-park"/>
    <x v="309"/>
    <x v="28"/>
    <s v="Opens at 12noon"/>
    <s v="Rooftop, 66/2B, Purna Das Road, Hindustan Park, Kolkata"/>
    <n v="919830630960"/>
    <n v="1"/>
    <n v="1"/>
    <n v="0"/>
    <n v="0"/>
    <n v="3.2"/>
    <n v="711"/>
    <n v="3.9"/>
    <n v="2048"/>
    <m/>
    <s v="Beef Burger, Spaghetti Pasta, Cheesy Fries, Steak, Sunny Side, Mixed Sauce Pasta"/>
    <s v="Rooftop Ambience, Lightings, Good Options, Themed Decor, Serving Time, Gastronomical Experience"/>
    <x v="14"/>
    <s v="Average"/>
    <x v="0"/>
    <n v="0"/>
  </r>
  <r>
    <x v="407"/>
    <s v="https://www.zomato.com/kolkata/chhappan-bhog-theatre-road"/>
    <x v="310"/>
    <x v="11"/>
    <s v="Opens at 7:30am"/>
    <s v="28B, Shakespeare Sarani, Ward 63, Theatre Road, Kolkata"/>
    <n v="919903515822"/>
    <n v="1"/>
    <n v="1"/>
    <n v="0"/>
    <n v="1"/>
    <s v="-"/>
    <n v="0"/>
    <n v="3.8"/>
    <n v="323"/>
    <m/>
    <m/>
    <m/>
    <x v="10"/>
    <s v="Not rated"/>
    <x v="0"/>
    <n v="0"/>
  </r>
  <r>
    <x v="408"/>
    <s v="https://www.zomato.com/kolkata/vanakkam-maniktala"/>
    <x v="138"/>
    <x v="21"/>
    <s v="Opens at 10:30am"/>
    <s v="244 A, Vivekananda Road, Maniktala, Kolkata"/>
    <n v="919740201368"/>
    <n v="1"/>
    <n v="0"/>
    <n v="1"/>
    <n v="1"/>
    <n v="3.8"/>
    <n v="122"/>
    <n v="3.9"/>
    <n v="191"/>
    <m/>
    <m/>
    <s v="Good Portions, Amazing Food, Polite Staff, Prompt Service, Food Quality, Ambience"/>
    <x v="0"/>
    <s v="Average"/>
    <x v="0"/>
    <n v="0"/>
  </r>
  <r>
    <x v="409"/>
    <s v="https://www.zomato.com/kolkata/serafina-ballygunge"/>
    <x v="311"/>
    <x v="42"/>
    <s v="Opens at 12noon"/>
    <s v="33, 5th Floor, Quest Mall, Syed Ali Amir Avenue, Ballygunge, Kolkata"/>
    <n v="913340333211"/>
    <n v="1"/>
    <n v="1"/>
    <n v="1"/>
    <n v="0"/>
    <n v="4.3"/>
    <n v="1158"/>
    <n v="3.8"/>
    <n v="878"/>
    <s v="Decor with dim lights &amp; candle lit tables"/>
    <s v="Mushroom Ravioli, Ginger Mojito, Spinach Ravioli, Gnocchi, Fried Calamari, Bruschetta"/>
    <s v="New Look, Relaxed Atmosphere, Ample Seating Area, New Menu, Art, Fancy Crowd"/>
    <x v="26"/>
    <s v="Excellent"/>
    <x v="2"/>
    <n v="1"/>
  </r>
  <r>
    <x v="410"/>
    <s v="https://www.zomato.com/kolkata/dawat-e-zaiqa-college-street"/>
    <x v="312"/>
    <x v="7"/>
    <s v="12midnight â€“ 3am, 11am â€“ 12midnight (Today)"/>
    <s v="115A, Raja Rammohan Sarani, Kolkata Municipal Corporation, College Street, Kolkata"/>
    <n v="918697104899"/>
    <n v="1"/>
    <n v="1"/>
    <n v="1"/>
    <n v="0"/>
    <n v="2.1"/>
    <n v="5"/>
    <n v="3.6"/>
    <n v="58"/>
    <m/>
    <m/>
    <m/>
    <x v="2"/>
    <s v="Poor"/>
    <x v="0"/>
    <n v="0"/>
  </r>
  <r>
    <x v="320"/>
    <s v="https://www.zomato.com/kolkata/jimmys-kitchen-loudon-street-area"/>
    <x v="204"/>
    <x v="36"/>
    <s v="Opens at 12noon"/>
    <s v="7/1A, AJC Bose Road, Loudon Street Area, Kolkata"/>
    <n v="919903846434"/>
    <n v="1"/>
    <n v="1"/>
    <n v="1"/>
    <n v="0"/>
    <s v="-"/>
    <n v="1"/>
    <n v="4.0999999999999996"/>
    <n v="44"/>
    <m/>
    <m/>
    <m/>
    <x v="14"/>
    <s v="Not rated"/>
    <x v="0"/>
    <n v="0"/>
  </r>
  <r>
    <x v="36"/>
    <s v="https://www.zomato.com/kolkata/6-ballygunge-place-chowringhee"/>
    <x v="41"/>
    <x v="17"/>
    <s v="Opens at 12noon"/>
    <s v="55 And 55/1, Chowringhee Road, Chowringhee, Kolkata"/>
    <n v="919073355019"/>
    <n v="1"/>
    <n v="1"/>
    <n v="1"/>
    <n v="0"/>
    <s v="-"/>
    <n v="3"/>
    <n v="4.2"/>
    <n v="66"/>
    <m/>
    <m/>
    <m/>
    <x v="23"/>
    <s v="Not rated"/>
    <x v="1"/>
    <n v="0"/>
  </r>
  <r>
    <x v="411"/>
    <s v="https://www.zomato.com/kolkata/the-wooden-spoon-beliaghata"/>
    <x v="313"/>
    <x v="51"/>
    <s v="Opens at 12noon"/>
    <s v="B/46/A/H/4, Dr. Sureshchandra Banerjee Road, Beliaghata, Kolkata"/>
    <n v="918017033521"/>
    <n v="1"/>
    <n v="1"/>
    <n v="0"/>
    <n v="0"/>
    <n v="3.6"/>
    <n v="13"/>
    <n v="3.9"/>
    <n v="47"/>
    <m/>
    <m/>
    <s v="Worth the Money, Timely Service, Great Portions, Delicious Food, Good Quality"/>
    <x v="12"/>
    <s v="Average"/>
    <x v="0"/>
    <n v="0"/>
  </r>
  <r>
    <x v="412"/>
    <s v="https://www.zomato.com/kolkata/levanilla-in-1-kankurgachi"/>
    <x v="31"/>
    <x v="48"/>
    <m/>
    <s v="P 212, Swami Swarupananda Sarani Scheme 6M, Kankurgachi, Kolkata"/>
    <n v="918961509733"/>
    <n v="1"/>
    <n v="0"/>
    <n v="0"/>
    <n v="0"/>
    <s v="-"/>
    <n v="0"/>
    <n v="4"/>
    <n v="52"/>
    <m/>
    <m/>
    <m/>
    <x v="4"/>
    <s v="Not rated"/>
    <x v="0"/>
    <n v="0"/>
  </r>
  <r>
    <x v="413"/>
    <s v="https://www.zomato.com/kolkata/urban-desi-tarka-new-alipore"/>
    <x v="314"/>
    <x v="29"/>
    <s v="Opens at 10:30am"/>
    <s v="48, Ustad Amir Khan, Sarani, New Alipore, Kolkata"/>
    <n v="919903029000"/>
    <n v="1"/>
    <n v="1"/>
    <n v="0"/>
    <n v="0"/>
    <s v="-"/>
    <n v="0"/>
    <n v="3.6"/>
    <n v="46"/>
    <m/>
    <m/>
    <m/>
    <x v="4"/>
    <s v="Not rated"/>
    <x v="0"/>
    <n v="0"/>
  </r>
  <r>
    <x v="414"/>
    <s v="https://www.zomato.com/kolkata/chef-bite-kasba"/>
    <x v="193"/>
    <x v="15"/>
    <m/>
    <s v="171/C/1, Kasba, Kolkata"/>
    <n v="918240114137"/>
    <n v="1"/>
    <n v="0"/>
    <n v="0"/>
    <n v="0"/>
    <s v="-"/>
    <n v="0"/>
    <n v="3.8"/>
    <n v="315"/>
    <m/>
    <m/>
    <s v="Low Price, Spill Proof Packaging, Timely Service, Food"/>
    <x v="3"/>
    <s v="Not rated"/>
    <x v="0"/>
    <n v="0"/>
  </r>
  <r>
    <x v="415"/>
    <s v="https://www.zomato.com/kolkata/vadilal-ice-creams-taltala"/>
    <x v="315"/>
    <x v="26"/>
    <s v="Opens at 10am"/>
    <s v="19/11, Sil Lane, Borough -VII, Taltala, Kolkata"/>
    <n v="918240490639"/>
    <n v="1"/>
    <n v="1"/>
    <n v="0"/>
    <n v="0"/>
    <s v="-"/>
    <n v="0"/>
    <s v="-"/>
    <n v="0"/>
    <m/>
    <m/>
    <m/>
    <x v="17"/>
    <s v="Not rated"/>
    <x v="0"/>
    <n v="0"/>
  </r>
  <r>
    <x v="416"/>
    <s v="https://www.zomato.com/kolkata/mishti-ghor-hindustan-park"/>
    <x v="316"/>
    <x v="28"/>
    <s v="Opens at 11am"/>
    <s v="19/1A, Biplabi Ambika Chakraborty Sarani, Ward-086, Borough-VIII, Hindustan Park, Kolkata"/>
    <n v="919330820750"/>
    <n v="1"/>
    <n v="1"/>
    <n v="0"/>
    <n v="1"/>
    <s v="-"/>
    <n v="0"/>
    <n v="4.0999999999999996"/>
    <n v="222"/>
    <m/>
    <m/>
    <m/>
    <x v="3"/>
    <s v="Not rated"/>
    <x v="0"/>
    <n v="0"/>
  </r>
  <r>
    <x v="417"/>
    <s v="https://www.zomato.com/kolkata/jw-bakery-jw-marriott-hotel-science-city-area"/>
    <x v="31"/>
    <x v="59"/>
    <s v="Opens at 12noon"/>
    <s v="4-A, JBS Haldane Avenue, Science City Area, Kolkata"/>
    <n v="917087107953"/>
    <n v="1"/>
    <n v="1"/>
    <n v="0"/>
    <n v="0"/>
    <s v="-"/>
    <n v="0"/>
    <n v="4.2"/>
    <n v="60"/>
    <m/>
    <m/>
    <m/>
    <x v="3"/>
    <s v="Not rated"/>
    <x v="0"/>
    <n v="0"/>
  </r>
  <r>
    <x v="418"/>
    <s v="https://www.zomato.com/kolkata/slice-ballygunge"/>
    <x v="31"/>
    <x v="6"/>
    <m/>
    <s v="13/10 A, Ground Floor, Anil Maitra Road, Ballygunge, Kolkata"/>
    <n v="917044706469"/>
    <n v="1"/>
    <n v="0"/>
    <n v="0"/>
    <n v="0"/>
    <s v="-"/>
    <n v="0"/>
    <n v="4"/>
    <n v="17"/>
    <m/>
    <m/>
    <m/>
    <x v="0"/>
    <s v="Not rated"/>
    <x v="0"/>
    <n v="0"/>
  </r>
  <r>
    <x v="419"/>
    <s v="https://www.zomato.com/kolkata/southern-pantry-chandni-chowk"/>
    <x v="0"/>
    <x v="25"/>
    <s v="Opens at 10am"/>
    <s v="1, B.N. Sarkar Sarani, Borough VI, Kolkata Municipal Corporation, Chandni Chowk, Kolkata"/>
    <n v="919831239300"/>
    <n v="1"/>
    <n v="1"/>
    <n v="0"/>
    <n v="1"/>
    <s v="-"/>
    <n v="0"/>
    <n v="4.2"/>
    <n v="107"/>
    <m/>
    <m/>
    <s v="Extensive Menu, Great Portions, Worth the Money, Food, Taste"/>
    <x v="3"/>
    <s v="Not rated"/>
    <x v="0"/>
    <n v="0"/>
  </r>
  <r>
    <x v="420"/>
    <s v="https://www.zomato.com/kolkata/bharat-biryani-park-circus-area"/>
    <x v="36"/>
    <x v="2"/>
    <s v="Opens at 8am"/>
    <s v="72, Tiljala Road, Park Circus Area, Kolkata"/>
    <n v="917278675523"/>
    <n v="1"/>
    <n v="1"/>
    <n v="0"/>
    <n v="0"/>
    <s v="-"/>
    <n v="0"/>
    <n v="4.0999999999999996"/>
    <n v="87"/>
    <m/>
    <m/>
    <s v="Great Portions, Delicious Food, Good Quality, Fresh Food"/>
    <x v="3"/>
    <s v="Not rated"/>
    <x v="0"/>
    <n v="0"/>
  </r>
  <r>
    <x v="421"/>
    <s v="https://www.zomato.com/kolkata/ramanee-gariahat"/>
    <x v="83"/>
    <x v="39"/>
    <s v="Opens at 8am"/>
    <s v="P 559, Ward 086, Gariahat, Kolkata"/>
    <n v="919073340500"/>
    <n v="1"/>
    <n v="1"/>
    <n v="1"/>
    <n v="0"/>
    <n v="2.9"/>
    <n v="12"/>
    <n v="4.4000000000000004"/>
    <n v="239"/>
    <m/>
    <m/>
    <s v="Served Quickly, Ambiance, Experience, Packaging, Food"/>
    <x v="7"/>
    <s v="Poor"/>
    <x v="0"/>
    <n v="0"/>
  </r>
  <r>
    <x v="422"/>
    <s v="https://www.zomato.com/kolkata/house-of-wong-by-mamasan-southern-avenue"/>
    <x v="317"/>
    <x v="30"/>
    <m/>
    <s v="17, Lake View Road, Southern Avenue, Kolkata"/>
    <n v="913340632171"/>
    <n v="1"/>
    <n v="0"/>
    <n v="0"/>
    <n v="0"/>
    <s v="-"/>
    <n v="0"/>
    <n v="4.0999999999999996"/>
    <n v="249"/>
    <m/>
    <m/>
    <s v="Contactless Delivery, Proper Packaging, Portion, Great Portions, Elaborate Menu, Good Quality"/>
    <x v="1"/>
    <s v="Not rated"/>
    <x v="0"/>
    <n v="0"/>
  </r>
  <r>
    <x v="423"/>
    <s v="https://www.zomato.com/kolkata/tangra-kitchen-tangra"/>
    <x v="204"/>
    <x v="45"/>
    <s v="Opens at 11am"/>
    <s v="47, Ward 58, Gobinda Chandra Khatik Road, Tangra, Kolkata"/>
    <n v="919007193689"/>
    <n v="1"/>
    <n v="1"/>
    <n v="0"/>
    <n v="0"/>
    <s v="-"/>
    <n v="0"/>
    <n v="4.0999999999999996"/>
    <n v="215"/>
    <m/>
    <m/>
    <s v="Healthy and Delicious, Fresh Food with Good Quality, Worth the Money, Great Portions, Delicious Food, Quality"/>
    <x v="3"/>
    <s v="Not rated"/>
    <x v="0"/>
    <n v="0"/>
  </r>
  <r>
    <x v="424"/>
    <s v="https://www.zomato.com/kolkata/janta-sweets-sealdah-area"/>
    <x v="169"/>
    <x v="49"/>
    <s v="Opens at 10am"/>
    <s v="1B, Moulana Abdul Kalam Sarani, Sealdah Area, Kolkata"/>
    <n v="919339324428"/>
    <n v="1"/>
    <n v="1"/>
    <n v="0"/>
    <n v="0"/>
    <s v="-"/>
    <n v="0"/>
    <n v="3.4"/>
    <n v="323"/>
    <m/>
    <m/>
    <m/>
    <x v="10"/>
    <s v="Not rated"/>
    <x v="0"/>
    <n v="0"/>
  </r>
  <r>
    <x v="425"/>
    <s v="https://www.zomato.com/kolkata/eaterniaa-park-street-area"/>
    <x v="318"/>
    <x v="1"/>
    <s v="Opens at 11:30am"/>
    <s v="Shop 4, 111, Ground Floor, Muzaffar Ahmed Street, Park Street Area, Kolkata"/>
    <n v="916291313994"/>
    <n v="1"/>
    <n v="1"/>
    <n v="1"/>
    <n v="0"/>
    <n v="4.2"/>
    <n v="445"/>
    <n v="3.8"/>
    <n v="5797"/>
    <m/>
    <s v="Chicken Nuggets, Milkshake, White Sauce Pasta, Chicken Steak, Chicken Momo, Noodle"/>
    <s v="Staff Communication, Cute Little Place, Inexpensive, Quiet Place, Simple Decor, Great Recommendations"/>
    <x v="2"/>
    <s v="Excellent"/>
    <x v="0"/>
    <n v="1"/>
  </r>
  <r>
    <x v="426"/>
    <s v="https://www.zomato.com/kolkata/arham-biryani-new-market-area"/>
    <x v="319"/>
    <x v="5"/>
    <m/>
    <s v="75B, Near Goltalab, Wellesley, Rafi Ahmed Kidwai Road, New Market Area, Kolkata"/>
    <n v="918240624350"/>
    <n v="1"/>
    <n v="0"/>
    <n v="0"/>
    <n v="0"/>
    <s v="-"/>
    <n v="0"/>
    <n v="3.4"/>
    <n v="394"/>
    <m/>
    <m/>
    <m/>
    <x v="8"/>
    <s v="Not rated"/>
    <x v="0"/>
    <n v="0"/>
  </r>
  <r>
    <x v="427"/>
    <s v="https://www.zomato.com/kolkata/credo-fashion-cafe-new-alipore"/>
    <x v="295"/>
    <x v="29"/>
    <s v="Opens at 11am"/>
    <s v="175, Block G, Near Bank Of Maharastra, New Alipore, Kolkata"/>
    <n v="917044426060"/>
    <n v="1"/>
    <n v="1"/>
    <n v="1"/>
    <n v="0"/>
    <n v="3.8"/>
    <n v="19"/>
    <n v="4"/>
    <n v="23"/>
    <m/>
    <m/>
    <s v="Cooperative Staff, Served Quickly, Best Food under Best Budget, Cafe, Decor, Quality"/>
    <x v="17"/>
    <s v="Average"/>
    <x v="0"/>
    <n v="0"/>
  </r>
  <r>
    <x v="428"/>
    <s v="https://www.zomato.com/kolkata/wrap-co-minto-park"/>
    <x v="320"/>
    <x v="23"/>
    <m/>
    <s v="230-B, Ground Floor, AJC Bose Road, Minto Park, Kolkata"/>
    <n v="919163553395"/>
    <n v="1"/>
    <n v="0"/>
    <n v="0"/>
    <n v="0"/>
    <s v="-"/>
    <n v="0"/>
    <n v="3.4"/>
    <n v="161"/>
    <m/>
    <m/>
    <m/>
    <x v="4"/>
    <s v="Not rated"/>
    <x v="0"/>
    <n v="0"/>
  </r>
  <r>
    <x v="429"/>
    <s v="https://www.zomato.com/kolkata/bjs-express-hazra"/>
    <x v="321"/>
    <x v="20"/>
    <m/>
    <s v="104/1A, Near 85 Lansdowne, Sarat Bose Road, Hazra, Kolkata"/>
    <n v="918334985489"/>
    <n v="1"/>
    <n v="1"/>
    <n v="0"/>
    <n v="0"/>
    <n v="3.9"/>
    <n v="8"/>
    <n v="4"/>
    <n v="512"/>
    <m/>
    <m/>
    <s v="Fresh Food with Good Quality, Perfect Presentation, Extensive Menu, Great Portions, Worth the Money, Timely Service"/>
    <x v="0"/>
    <s v="Average"/>
    <x v="0"/>
    <n v="0"/>
  </r>
  <r>
    <x v="430"/>
    <s v="https://www.zomato.com/kolkata/fabcafe-by-fabindia-loudon-street-area"/>
    <x v="322"/>
    <x v="36"/>
    <s v="Opens at 10am"/>
    <s v="7, 1st Floor, Dr Brahmachari Street, Loudon Street Area, Kolkata"/>
    <n v="913340643060"/>
    <n v="1"/>
    <n v="1"/>
    <n v="1"/>
    <n v="0"/>
    <n v="3.9"/>
    <n v="141"/>
    <n v="4.3"/>
    <n v="584"/>
    <m/>
    <s v="Pancakes, Chocolate Cake, Salad, Momos, Coffee"/>
    <s v="Good Options, Healthy Food, Fancy Crowd, Cafe, Hospitality, Decor"/>
    <x v="14"/>
    <s v="Average"/>
    <x v="0"/>
    <n v="0"/>
  </r>
  <r>
    <x v="431"/>
    <s v="https://www.zomato.com/kolkata/vaango-lake-market-area"/>
    <x v="83"/>
    <x v="60"/>
    <s v="Opens at 11am"/>
    <s v="104, 4th Floor, Lake Mall, Rash Behari Avenue, Lake Market Area, Kolkata"/>
    <n v="916289238188"/>
    <n v="1"/>
    <n v="1"/>
    <n v="0"/>
    <n v="0"/>
    <n v="2.5"/>
    <n v="8"/>
    <n v="3.1"/>
    <n v="23"/>
    <m/>
    <m/>
    <m/>
    <x v="7"/>
    <s v="Poor"/>
    <x v="0"/>
    <n v="0"/>
  </r>
  <r>
    <x v="432"/>
    <s v="https://www.zomato.com/kolkata/sri-krishna-hot-chips-camac-street-area"/>
    <x v="323"/>
    <x v="0"/>
    <s v="Opens at 9am"/>
    <s v="4A, Wood Street, Opposite St. Xavier's School, Camac Street Area, Kolkata"/>
    <n v="919831990338"/>
    <n v="1"/>
    <n v="1"/>
    <n v="0"/>
    <n v="0"/>
    <s v="-"/>
    <n v="0"/>
    <n v="4.4000000000000004"/>
    <n v="216"/>
    <m/>
    <m/>
    <m/>
    <x v="8"/>
    <s v="Not rated"/>
    <x v="0"/>
    <n v="0"/>
  </r>
  <r>
    <x v="433"/>
    <s v="https://www.zomato.com/kolkata/abdullah-16-1-picnic-garden"/>
    <x v="113"/>
    <x v="27"/>
    <s v="Opens at 11am"/>
    <s v="16F/1A, 1st Floor, Chandra Nath Roy Road, Picnic Garden, Kolkata"/>
    <n v="917439257906"/>
    <n v="1"/>
    <n v="1"/>
    <n v="0"/>
    <n v="0"/>
    <s v="-"/>
    <n v="0"/>
    <n v="3.9"/>
    <n v="50"/>
    <m/>
    <m/>
    <m/>
    <x v="3"/>
    <s v="Not rated"/>
    <x v="0"/>
    <n v="0"/>
  </r>
  <r>
    <x v="434"/>
    <s v="https://www.zomato.com/kolkata/bindass-restaurant-topsia"/>
    <x v="85"/>
    <x v="3"/>
    <s v="Opens at 7am"/>
    <s v="1, Topsia Road-South, E.M. Bypass, Topsia, Kolkata"/>
    <n v="919038221939"/>
    <n v="1"/>
    <n v="1"/>
    <n v="1"/>
    <n v="0"/>
    <n v="2.9"/>
    <n v="85"/>
    <n v="3.4"/>
    <n v="885"/>
    <m/>
    <m/>
    <m/>
    <x v="0"/>
    <s v="Poor"/>
    <x v="0"/>
    <n v="0"/>
  </r>
  <r>
    <x v="435"/>
    <s v="https://www.zomato.com/kolkata/rooftop-top-view-elgin"/>
    <x v="324"/>
    <x v="14"/>
    <s v="Opens at 10am"/>
    <s v="4, 6th Floor, Vaibhav Shopping Mall, Lee Road, Elgin, Kolkata"/>
    <n v="919830330558"/>
    <n v="1"/>
    <n v="1"/>
    <n v="1"/>
    <n v="1"/>
    <n v="3.8"/>
    <n v="519"/>
    <n v="3.6"/>
    <n v="702"/>
    <s v="Pizzas, dosas and cold coffees to enjoy in a wide open space"/>
    <s v="Dhaniya Dosa, Pav Bhaji, Masala Dosa, Ice Cream, Snacks"/>
    <s v="Good View, Great View, Beautiful View, Outdoor Seating Arrangement, Rooftop Ambience, Pocket Friendly Place"/>
    <x v="2"/>
    <s v="Average"/>
    <x v="0"/>
    <n v="0"/>
  </r>
  <r>
    <x v="436"/>
    <s v="https://www.zomato.com/kolkata/sonamati-restaurant-behala"/>
    <x v="325"/>
    <x v="54"/>
    <s v="Opens at 12noon"/>
    <s v="282, Diamond Harbour Road, Near Sonamati Villa, Behala, Kolkata"/>
    <n v="919831886944"/>
    <n v="1"/>
    <n v="1"/>
    <n v="1"/>
    <n v="0"/>
    <n v="3.4"/>
    <n v="276"/>
    <n v="4"/>
    <n v="208"/>
    <m/>
    <s v="Sprite Chicken, Reshmi Butter Masala, Mixed Fried Rice, Drink"/>
    <s v="Not very Crowded, Bang for the Buck, Economical, Elegantly Decorated, Great Recommendations, Great Ambiance"/>
    <x v="21"/>
    <s v="Average"/>
    <x v="0"/>
    <n v="0"/>
  </r>
  <r>
    <x v="437"/>
    <s v="https://www.zomato.com/kolkata/j-p-pan-bhandar-bara-bazar"/>
    <x v="326"/>
    <x v="8"/>
    <s v="Opens at 7:30am"/>
    <s v="15B, Kalakar Street, Bara Bazar, Kolkata"/>
    <n v="919830987369"/>
    <n v="1"/>
    <n v="1"/>
    <n v="0"/>
    <n v="0"/>
    <s v="-"/>
    <n v="0"/>
    <n v="4.2"/>
    <n v="295"/>
    <m/>
    <m/>
    <m/>
    <x v="3"/>
    <s v="Not rated"/>
    <x v="0"/>
    <n v="0"/>
  </r>
  <r>
    <x v="438"/>
    <s v="https://www.zomato.com/kolkata/mushroom-hatibagan"/>
    <x v="327"/>
    <x v="44"/>
    <s v="Opens at 12noon"/>
    <s v="54B, Avedananda Road, Hatibagan, Kolkata"/>
    <n v="913325302319"/>
    <n v="1"/>
    <n v="1"/>
    <n v="1"/>
    <n v="0"/>
    <n v="2.8"/>
    <n v="243"/>
    <n v="4.3"/>
    <n v="1321"/>
    <m/>
    <s v="Chilli Garlic Pepper Chicken, Tandoori Chicken, Mushroom, Noodles"/>
    <s v="Reasonable Price, Good Place, Nice Place, Prices, Good Food, Menu"/>
    <x v="6"/>
    <s v="Poor"/>
    <x v="0"/>
    <n v="0"/>
  </r>
  <r>
    <x v="439"/>
    <s v="https://www.zomato.com/kolkata/handas-restaurant-minto-park"/>
    <x v="328"/>
    <x v="23"/>
    <s v="Opens at 9am"/>
    <s v="4, Gorkey Terrace, Kolkata Municipal Corporation, Minto Park, Kolkata"/>
    <n v="919007088066"/>
    <n v="1"/>
    <n v="1"/>
    <n v="1"/>
    <n v="0"/>
    <n v="3"/>
    <n v="113"/>
    <n v="3.7"/>
    <n v="4293"/>
    <m/>
    <m/>
    <m/>
    <x v="7"/>
    <s v="Average"/>
    <x v="0"/>
    <n v="0"/>
  </r>
  <r>
    <x v="440"/>
    <s v="https://www.zomato.com/kolkata/3-idiots-dhaba-picnic-garden"/>
    <x v="329"/>
    <x v="27"/>
    <s v="Opens at 12noon"/>
    <s v="207A, Picnic Garden Road, Picnic Garden, Kolkata"/>
    <n v="919775770309"/>
    <n v="1"/>
    <n v="1"/>
    <n v="1"/>
    <n v="0"/>
    <n v="3.4"/>
    <n v="70"/>
    <n v="3.6"/>
    <n v="1366"/>
    <m/>
    <m/>
    <m/>
    <x v="6"/>
    <s v="Average"/>
    <x v="0"/>
    <n v="0"/>
  </r>
  <r>
    <x v="441"/>
    <s v="https://www.zomato.com/kolkata/monkey-bar-camac-street-area"/>
    <x v="330"/>
    <x v="52"/>
    <s v="Opens at 12noon"/>
    <s v="801 A - 901 A, Fort Knox Building 6, Abindranath Thakur Sarani, Ward 63, Camac Street Area, Kolkata"/>
    <n v="918420309813"/>
    <n v="1"/>
    <n v="1"/>
    <n v="1"/>
    <n v="0"/>
    <n v="4.4000000000000004"/>
    <n v="2123"/>
    <n v="4.0999999999999996"/>
    <n v="1401"/>
    <m/>
    <s v="Butterfly Chicken, Devilled Fish, Chicken Chimichuri, Corn Chips, Vodka Martini, Mint Ice Cream"/>
    <s v="Bar Games, Breathtaking View, Fantastic View, Wonderful View, Good Bartenders, Spectacular View"/>
    <x v="23"/>
    <s v="Excellent"/>
    <x v="1"/>
    <n v="1"/>
  </r>
  <r>
    <x v="442"/>
    <s v="https://www.zomato.com/kolkata/the-country-house-elgin"/>
    <x v="202"/>
    <x v="14"/>
    <s v="Opens at 8am"/>
    <s v="4C, Allenby Road, Near Forum Mall, Elgin, Kolkata"/>
    <n v="917044008922"/>
    <n v="1"/>
    <n v="1"/>
    <n v="1"/>
    <n v="0"/>
    <n v="4.3"/>
    <n v="1389"/>
    <n v="3.9"/>
    <n v="1158"/>
    <m/>
    <s v="Exotic Veggie Pizza, Watermelon Drink, Caramel Cold Coffee, Nutella Pancake, Fish and Chips, Chicken Tenders"/>
    <s v="Menu Choice, Quiet, Calm Ambience, Breakfast Menu, Pocket Friendly Restaurant, Beautiful Cafe"/>
    <x v="9"/>
    <s v="Excellent"/>
    <x v="0"/>
    <n v="1"/>
  </r>
  <r>
    <x v="443"/>
    <s v="https://www.zomato.com/kolkata/zero-miles-dalhousie-bbd-bagh"/>
    <x v="113"/>
    <x v="47"/>
    <s v="Opens at 11:30am"/>
    <s v="11, Drauapadi Mansion, Brabourne Road, Dalhousie BBD Bagh, Kolkata"/>
    <n v="913322130171"/>
    <n v="1"/>
    <n v="1"/>
    <n v="1"/>
    <n v="0"/>
    <n v="3.8"/>
    <n v="144"/>
    <n v="3.2"/>
    <n v="72"/>
    <m/>
    <m/>
    <s v="Themed Decor, Good for Large Groups, Environment, Hospitality, Perfect Place, Young Crowd"/>
    <x v="19"/>
    <s v="Average"/>
    <x v="0"/>
    <n v="0"/>
  </r>
  <r>
    <x v="444"/>
    <s v="https://www.zomato.com/kolkata/zaairah-sector-1-salt-lake"/>
    <x v="331"/>
    <x v="61"/>
    <s v="12noon â€“ 2am (Today)"/>
    <s v="EC-18, Sector 1, Salt Lake, Kolkata"/>
    <n v="916292116140"/>
    <n v="1"/>
    <n v="1"/>
    <n v="1"/>
    <n v="1"/>
    <n v="4.4000000000000004"/>
    <n v="1660"/>
    <n v="4"/>
    <n v="355"/>
    <m/>
    <s v="Risotto Primavera, Matar Mushroom, Dak Makhani, Mac N Cheese, Paneer Lababdar, Schezwan Rice"/>
    <s v="Classy Interiors, Pure Veg, Relaxed Atmosphere, Ample Seating Area, Great Hospitality, Amazing Service"/>
    <x v="14"/>
    <s v="Excellent"/>
    <x v="0"/>
    <n v="1"/>
  </r>
  <r>
    <x v="445"/>
    <s v="https://www.zomato.com/kolkata/one-step-up-park-street-area"/>
    <x v="332"/>
    <x v="1"/>
    <s v="Opens at 12noon"/>
    <s v="18A, Park Street, Park Street Area, Kolkata"/>
    <n v="919830312307"/>
    <n v="1"/>
    <n v="1"/>
    <n v="1"/>
    <n v="0"/>
    <n v="4.3"/>
    <n v="1783"/>
    <n v="4.2"/>
    <n v="2421"/>
    <s v="Stepping up the city's Continental offerings"/>
    <s v="Chicken Tropicana, Warm Chicken Salad, Chicken Facon Du Chef, Herby Chicken Fingers, Chicken Paprika, Cocktail Prawn"/>
    <s v="Good Food Good Quality, Good View, Comfortable Seating, Simple Decor, Good Options, Cozy Ambience"/>
    <x v="14"/>
    <s v="Excellent"/>
    <x v="0"/>
    <n v="1"/>
  </r>
  <r>
    <x v="446"/>
    <s v="https://www.zomato.com/kolkata/gianis-elgin"/>
    <x v="24"/>
    <x v="14"/>
    <s v="Opens at 9am"/>
    <s v="28/1, Allenby Road, Near Northern Park TMC Office Gate, Elgin, Kolkata"/>
    <n v="918910979975"/>
    <n v="1"/>
    <n v="1"/>
    <n v="1"/>
    <n v="1"/>
    <s v="-"/>
    <n v="1"/>
    <n v="3.8"/>
    <n v="146"/>
    <m/>
    <m/>
    <m/>
    <x v="7"/>
    <s v="Not rated"/>
    <x v="0"/>
    <n v="0"/>
  </r>
  <r>
    <x v="447"/>
    <s v="https://www.zomato.com/kolkata/hÃ¤agen-dazs-ballygunge"/>
    <x v="333"/>
    <x v="42"/>
    <s v="Opens at 11am"/>
    <s v="33, Ground Floor, Quest Mall, Syed Ali Amir Avenue, Ballygunge, Kolkata"/>
    <n v="918336974741"/>
    <n v="1"/>
    <n v="1"/>
    <n v="1"/>
    <n v="0"/>
    <n v="4"/>
    <n v="203"/>
    <n v="4.5"/>
    <n v="276"/>
    <m/>
    <s v="Belgian Hot Chocolate, Raspberry Sorbet, Cookies, Ice Creams, Brownie, Dessert"/>
    <s v="Table Service, Staff, Ambience, Taste"/>
    <x v="7"/>
    <s v="Excellent"/>
    <x v="0"/>
    <n v="1"/>
  </r>
  <r>
    <x v="448"/>
    <s v="https://www.zomato.com/kolkata/cakerica-bhawanipur"/>
    <x v="133"/>
    <x v="9"/>
    <s v="Opens at 9am"/>
    <s v="37A, Justice Chandra Madhab Road, Bhawanipur, Kolkata"/>
    <n v="919330721964"/>
    <n v="1"/>
    <n v="1"/>
    <n v="0"/>
    <n v="0"/>
    <s v="-"/>
    <n v="0"/>
    <n v="3.8"/>
    <n v="291"/>
    <m/>
    <m/>
    <m/>
    <x v="10"/>
    <s v="Not rated"/>
    <x v="0"/>
    <n v="0"/>
  </r>
  <r>
    <x v="449"/>
    <s v="https://www.zomato.com/kolkata/home-slice-new-alipore"/>
    <x v="334"/>
    <x v="29"/>
    <m/>
    <s v="386, Ground Floor, Block G, New Alipore, Kolkata"/>
    <n v="919163598564"/>
    <n v="1"/>
    <n v="0"/>
    <n v="0"/>
    <n v="0"/>
    <s v="-"/>
    <n v="0"/>
    <n v="4.2"/>
    <n v="1380"/>
    <s v="Earlier as Pomodoro."/>
    <s v="Whole Wheat Pizza, Pizzas, Thin Crust Pizza, Sauce"/>
    <s v="Fresh Ingredients, Packing, Worth the Money, Flavour, Quality, Food"/>
    <x v="7"/>
    <s v="Not rated"/>
    <x v="0"/>
    <n v="0"/>
  </r>
  <r>
    <x v="450"/>
    <s v="https://www.zomato.com/kolkata/pritys-kitchen-ballygunge"/>
    <x v="335"/>
    <x v="6"/>
    <s v="Opens at 11:30am"/>
    <s v="11 Ustad Bade Golamali Khan Sarani, Borough 7, Kolkata Municipal Corporation, Ballygunge, Kolkata"/>
    <n v="917278181237"/>
    <n v="1"/>
    <n v="1"/>
    <n v="1"/>
    <n v="0"/>
    <n v="3.5"/>
    <n v="82"/>
    <n v="3.8"/>
    <n v="2400"/>
    <m/>
    <m/>
    <s v="Prices, Quantity, Value for Money, Food"/>
    <x v="7"/>
    <s v="Average"/>
    <x v="0"/>
    <n v="0"/>
  </r>
  <r>
    <x v="451"/>
    <s v="https://www.zomato.com/kolkata/eat-good-food-ballygunge"/>
    <x v="336"/>
    <x v="6"/>
    <s v="Opens at 11:30am"/>
    <s v="19A, Tarak Dutta Road, Ballygunge, Kolkata"/>
    <n v="919830300957"/>
    <n v="1"/>
    <n v="1"/>
    <n v="1"/>
    <n v="0"/>
    <n v="4"/>
    <n v="397"/>
    <n v="4"/>
    <n v="1066"/>
    <m/>
    <s v="Burrito, Smoothie, Spaghetti, Mojito, Dessert, Drink"/>
    <s v="Healthy Options, Healthy Food, Cozy Ambience, Family Place, Concept, Customer Service"/>
    <x v="6"/>
    <s v="Excellent"/>
    <x v="0"/>
    <n v="1"/>
  </r>
  <r>
    <x v="452"/>
    <s v="https://www.zomato.com/kolkata/mama-mia-nmco-natural-milkshake-company-beliaghata"/>
    <x v="337"/>
    <x v="51"/>
    <m/>
    <s v="3/1/1, Ground Floor, K G Bose Sarani, Main Road, Beliaghata, Kolkata"/>
    <n v="918334009918"/>
    <n v="1"/>
    <n v="0"/>
    <n v="0"/>
    <n v="0"/>
    <s v="-"/>
    <n v="0"/>
    <n v="3.9"/>
    <n v="1"/>
    <m/>
    <m/>
    <m/>
    <x v="4"/>
    <s v="Not rated"/>
    <x v="0"/>
    <n v="0"/>
  </r>
  <r>
    <x v="453"/>
    <s v="https://www.zomato.com/kolkata/simply-corn-ballygunge"/>
    <x v="272"/>
    <x v="42"/>
    <s v="Opens at 10:15am"/>
    <s v="33, Basement, Spencers, Quest Mall, Syed Ali Amir Avenue, Ballygunge, Kolkata"/>
    <n v="916289616603"/>
    <n v="1"/>
    <n v="1"/>
    <n v="0"/>
    <n v="1"/>
    <s v="-"/>
    <n v="0"/>
    <n v="4"/>
    <n v="43"/>
    <m/>
    <m/>
    <m/>
    <x v="8"/>
    <s v="Not rated"/>
    <x v="0"/>
    <n v="0"/>
  </r>
  <r>
    <x v="454"/>
    <s v="https://www.zomato.com/kolkata/surfirÃ©-the-coastal-cafÃ©-southern-avenue"/>
    <x v="338"/>
    <x v="30"/>
    <s v="Opens at 11am"/>
    <s v="24, Rajani Sen Road, Near Menoka Cinema, Southern Avenue, Kolkata"/>
    <n v="918697153007"/>
    <n v="1"/>
    <n v="1"/>
    <n v="1"/>
    <n v="0"/>
    <n v="4"/>
    <n v="172"/>
    <n v="4"/>
    <n v="314"/>
    <m/>
    <s v="Mutton Pepper Fry, Appam, Crab, Raita, Cake, Fish"/>
    <s v="Vibe, Owner, Interior, Decor, Main Course, Flavour"/>
    <x v="9"/>
    <s v="Excellent"/>
    <x v="0"/>
    <n v="1"/>
  </r>
  <r>
    <x v="455"/>
    <s v="https://www.zomato.com/kolkata/aalamir-esplanade"/>
    <x v="339"/>
    <x v="16"/>
    <s v="Opens at 11am"/>
    <s v="184/1B, Lenin Sarani, Near Tipu Sultan Mosque, Esplanade, Kolkata"/>
    <n v="918240532350"/>
    <n v="1"/>
    <n v="1"/>
    <n v="1"/>
    <n v="0"/>
    <n v="4"/>
    <n v="253"/>
    <n v="3.9"/>
    <n v="1432"/>
    <m/>
    <s v="Chicken Tandoori Thali, Chicken Kebab Platter, Mutton Thali, Firni, Chicken Tikka, Chicken Bharta"/>
    <s v="Good Quality Food, Delicious Food, Quantity, Ambience, Service, Taste"/>
    <x v="7"/>
    <s v="Excellent"/>
    <x v="0"/>
    <n v="1"/>
  </r>
  <r>
    <x v="456"/>
    <s v="https://www.zomato.com/kolkata/golden-city-sector-3-salt-lake"/>
    <x v="204"/>
    <x v="57"/>
    <s v="Opens at 11:30am"/>
    <s v="FD-30, A/2, Sector 3, Salt Lake, Kolkata"/>
    <n v="913323598185"/>
    <n v="1"/>
    <n v="1"/>
    <n v="1"/>
    <n v="0"/>
    <n v="2.6"/>
    <n v="247"/>
    <n v="4.2"/>
    <n v="294"/>
    <m/>
    <m/>
    <s v="Live Sports Screening, Portions, Crowd, Good Place, Nice Place, Good Food"/>
    <x v="14"/>
    <s v="Poor"/>
    <x v="0"/>
    <n v="0"/>
  </r>
  <r>
    <x v="457"/>
    <s v="https://www.zomato.com/kolkata/the-sushi-oke-new-alipore"/>
    <x v="340"/>
    <x v="29"/>
    <m/>
    <s v="Ground Floor, Plot no 146, 19/7 Block J, New Alipore, Kolkata"/>
    <n v="919831290532"/>
    <n v="1"/>
    <n v="0"/>
    <n v="0"/>
    <n v="0"/>
    <s v="-"/>
    <n v="0"/>
    <n v="3.4"/>
    <n v="659"/>
    <s v="Serving up sushi for the Indian palette"/>
    <m/>
    <s v="Main Course, Prices, Spicy, Staff, Good Food, Quality"/>
    <x v="0"/>
    <s v="Not rated"/>
    <x v="0"/>
    <n v="0"/>
  </r>
  <r>
    <x v="458"/>
    <s v="https://www.zomato.com/kolkata/banzara-jadavpur"/>
    <x v="341"/>
    <x v="34"/>
    <s v="Opens at 12noon"/>
    <s v="86, Ibrahimpur Road, Jadavpur, Kolkata"/>
    <n v="913324830941"/>
    <n v="1"/>
    <n v="1"/>
    <n v="1"/>
    <n v="0"/>
    <n v="4"/>
    <n v="1379"/>
    <n v="4.3"/>
    <n v="124"/>
    <m/>
    <s v="Mutton Maharaja, Mushroom Rice, Dhania Chicken, Spring Chicken, Gravy Chowmein, Chicken 65"/>
    <s v="Price Vs Portion Ratio, Quantity of Portion, Good for Large Groups, Comfortable Seating Area, Family Restaurant, Friendly Place"/>
    <x v="6"/>
    <s v="Excellent"/>
    <x v="0"/>
    <n v="1"/>
  </r>
  <r>
    <x v="459"/>
    <s v="https://www.zomato.com/kolkata/pair-a-dice-park-street-area"/>
    <x v="342"/>
    <x v="1"/>
    <s v="Opens at 11:30am"/>
    <s v="11, Royd Street, Ward 63, Park Street Area, Kolkata"/>
    <s v="080 47483201"/>
    <n v="1"/>
    <n v="1"/>
    <n v="1"/>
    <n v="1"/>
    <n v="3.8"/>
    <n v="56"/>
    <n v="4"/>
    <n v="12"/>
    <m/>
    <m/>
    <s v="Board Games, Ambience was Super Cool, Good Wifi, Low Price, Concept, Family Crowd"/>
    <x v="11"/>
    <s v="Average"/>
    <x v="1"/>
    <n v="0"/>
  </r>
  <r>
    <x v="460"/>
    <s v="https://www.zomato.com/kolkata/taste-and-aroma-kasba"/>
    <x v="343"/>
    <x v="15"/>
    <m/>
    <s v="2nd Floor, 27th KN Sen Road, Mangalchandi Bhawan, Near Kasba Vidhan Setu, Kasba, Kolkata"/>
    <n v="919903654729"/>
    <n v="1"/>
    <n v="0"/>
    <n v="0"/>
    <n v="0"/>
    <s v="-"/>
    <n v="0"/>
    <n v="3.9"/>
    <n v="55"/>
    <m/>
    <m/>
    <m/>
    <x v="8"/>
    <s v="Not rated"/>
    <x v="0"/>
    <n v="0"/>
  </r>
  <r>
    <x v="461"/>
    <s v="https://www.zomato.com/kolkata/south-indian-restaurant-3-park-circus-area"/>
    <x v="0"/>
    <x v="2"/>
    <s v="Opens at 7:30am"/>
    <s v="22 A, Park Circus Area, Kolkata"/>
    <n v="919432149579"/>
    <n v="1"/>
    <n v="1"/>
    <n v="1"/>
    <n v="0"/>
    <s v="-"/>
    <n v="1"/>
    <s v="-"/>
    <n v="22"/>
    <m/>
    <m/>
    <m/>
    <x v="0"/>
    <s v="Not rated"/>
    <x v="0"/>
    <n v="0"/>
  </r>
  <r>
    <x v="462"/>
    <s v="https://www.zomato.com/kolkata/yoga-bowl-1-hazra"/>
    <x v="344"/>
    <x v="20"/>
    <m/>
    <s v="22, Ritchie Road, Hazra, Kolkata"/>
    <n v="918336894311"/>
    <n v="1"/>
    <n v="0"/>
    <n v="0"/>
    <n v="0"/>
    <s v="-"/>
    <n v="0"/>
    <n v="3.9"/>
    <n v="421"/>
    <m/>
    <s v="Classic Chicken Sandwich, Grilled Paneer, Kadhai Paneer, Veg Sandwich, Grilled Chicken, Sweet Corn Soup"/>
    <s v="Tamper Proof Packaging, Healthy Food, Food Packaging, Fast Delivery, Good Price, Best Food"/>
    <x v="3"/>
    <s v="Not rated"/>
    <x v="0"/>
    <n v="0"/>
  </r>
  <r>
    <x v="463"/>
    <s v="https://www.zomato.com/kolkata/royal-biryani-fast-food-dhakuria"/>
    <x v="59"/>
    <x v="37"/>
    <s v="Opens at 11:59am"/>
    <s v="177, Sarat Ghosh, Garden Road, Dhakuria, Kolkata"/>
    <n v="919062883145"/>
    <n v="1"/>
    <n v="1"/>
    <n v="0"/>
    <n v="0"/>
    <s v="-"/>
    <n v="0"/>
    <s v="-"/>
    <n v="27"/>
    <m/>
    <m/>
    <m/>
    <x v="8"/>
    <s v="Not rated"/>
    <x v="0"/>
    <n v="0"/>
  </r>
  <r>
    <x v="464"/>
    <s v="https://www.zomato.com/kolkata/hugo-finn-camac-street-area"/>
    <x v="345"/>
    <x v="0"/>
    <s v="Opens at 7am"/>
    <s v="5B, Nandlal Basu Sarani, Camac Street Area, Kolkata"/>
    <n v="917980915447"/>
    <n v="1"/>
    <n v="1"/>
    <n v="1"/>
    <n v="0"/>
    <n v="3.6"/>
    <n v="30"/>
    <n v="3.4"/>
    <n v="81"/>
    <m/>
    <m/>
    <s v="Humble Staff, Nice Concept, Served Quickly, Decor, Fresh Food, Good Quality"/>
    <x v="7"/>
    <s v="Average"/>
    <x v="0"/>
    <n v="0"/>
  </r>
  <r>
    <x v="465"/>
    <s v="https://www.zomato.com/kolkata/biryani-kingdom-park-circus-area"/>
    <x v="346"/>
    <x v="2"/>
    <m/>
    <s v="Plot 8A, 7 Point, Hotel Crestwood, Mrigendralal Mitter Road, Park Circus Area, Kolkata"/>
    <n v="919771405477"/>
    <n v="1"/>
    <n v="0"/>
    <n v="0"/>
    <n v="0"/>
    <s v="-"/>
    <n v="0"/>
    <s v="-"/>
    <n v="1"/>
    <m/>
    <m/>
    <m/>
    <x v="17"/>
    <s v="Not rated"/>
    <x v="0"/>
    <n v="0"/>
  </r>
  <r>
    <x v="466"/>
    <s v="https://www.zomato.com/kolkata/dreamy-dessert-1-kidderpore"/>
    <x v="31"/>
    <x v="19"/>
    <m/>
    <s v="42/H/8, Ekbalpore Lane, Kidderpore, Kolkata"/>
    <n v="917980672537"/>
    <n v="1"/>
    <n v="0"/>
    <n v="0"/>
    <n v="0"/>
    <s v="-"/>
    <n v="0"/>
    <s v="-"/>
    <n v="2"/>
    <m/>
    <m/>
    <m/>
    <x v="1"/>
    <s v="Not rated"/>
    <x v="0"/>
    <n v="0"/>
  </r>
  <r>
    <x v="467"/>
    <s v="https://www.zomato.com/kolkata/nishavs-kitchen-2-picnic-garden"/>
    <x v="347"/>
    <x v="27"/>
    <m/>
    <s v="1B/3 Kustia Road, Picnic Garden, Kolkata"/>
    <n v="918444801884"/>
    <n v="1"/>
    <n v="0"/>
    <n v="0"/>
    <n v="0"/>
    <s v="-"/>
    <n v="0"/>
    <n v="4"/>
    <n v="20"/>
    <m/>
    <m/>
    <m/>
    <x v="8"/>
    <s v="Not rated"/>
    <x v="0"/>
    <n v="0"/>
  </r>
  <r>
    <x v="468"/>
    <s v="https://www.zomato.com/kolkata/truffoline-1-tollygunge"/>
    <x v="31"/>
    <x v="4"/>
    <s v="Opens at 8am"/>
    <s v="88, Basanta Lal Saha Road, Tollygunge, Kolkata"/>
    <n v="918240505401"/>
    <n v="1"/>
    <n v="1"/>
    <n v="0"/>
    <n v="0"/>
    <s v="-"/>
    <n v="0"/>
    <n v="3.9"/>
    <n v="68"/>
    <m/>
    <m/>
    <m/>
    <x v="8"/>
    <s v="Not rated"/>
    <x v="0"/>
    <n v="0"/>
  </r>
  <r>
    <x v="469"/>
    <s v="https://www.zomato.com/kolkata/calcutta-23-1-kidderpore"/>
    <x v="348"/>
    <x v="19"/>
    <s v="Opens at 2pm"/>
    <s v="130, Karl Marx Sarani, Kidderpore, Kolkata"/>
    <n v="919748179666"/>
    <n v="1"/>
    <n v="1"/>
    <n v="1"/>
    <n v="0"/>
    <n v="3.5"/>
    <n v="30"/>
    <n v="4"/>
    <n v="80"/>
    <m/>
    <m/>
    <s v="Fantastic Decoration, Clean and Hygienic Place, Nice Concept, Served Quickly, Best Food under Best Budget, Customizable Food"/>
    <x v="7"/>
    <s v="Average"/>
    <x v="0"/>
    <n v="0"/>
  </r>
  <r>
    <x v="470"/>
    <s v="https://www.zomato.com/kolkata/vantus-shyam-bazar"/>
    <x v="113"/>
    <x v="40"/>
    <s v="Opens at 11am"/>
    <s v="52, Bhupen Bose Avenue, Shyam Bazar, Kolkata"/>
    <n v="917439220545"/>
    <n v="1"/>
    <n v="1"/>
    <n v="1"/>
    <n v="0"/>
    <n v="3.7"/>
    <n v="10"/>
    <s v="-"/>
    <n v="9"/>
    <m/>
    <m/>
    <s v="Worth the Money, Timely Service, Cafe, Great Portions, Delicious Food, Staff"/>
    <x v="0"/>
    <s v="Average"/>
    <x v="0"/>
    <n v="0"/>
  </r>
  <r>
    <x v="471"/>
    <s v="https://www.zomato.com/kolkata/chowology-hazra"/>
    <x v="349"/>
    <x v="20"/>
    <m/>
    <s v="22, Ritchie Road, Hazra, Kolkata"/>
    <n v="918336894311"/>
    <n v="1"/>
    <n v="0"/>
    <n v="0"/>
    <n v="0"/>
    <s v="-"/>
    <n v="0"/>
    <n v="4.0999999999999996"/>
    <n v="530"/>
    <m/>
    <s v="Chilli Paneer Dry, Chicken Meal, Chilli Garlic Chicken, Veg Soup, Manchow Soup, Chicken Soup"/>
    <s v="Perfect Packaging, Contactless Delivery, Tamper Proof Packaging, Best Quality, Healthy Food, Fast Delivery"/>
    <x v="4"/>
    <s v="Not rated"/>
    <x v="0"/>
    <n v="0"/>
  </r>
  <r>
    <x v="472"/>
    <s v="https://www.zomato.com/kolkata/bangla-box-by-kasturi-1-gariahat"/>
    <x v="3"/>
    <x v="39"/>
    <m/>
    <s v="Ward - 86, 11A Dover Lane, Borough - 8, Municipal Corporation, Gariahat, Kolkata"/>
    <n v="918334922227"/>
    <n v="1"/>
    <n v="0"/>
    <n v="0"/>
    <n v="0"/>
    <s v="-"/>
    <n v="0"/>
    <s v="-"/>
    <n v="5"/>
    <m/>
    <m/>
    <m/>
    <x v="17"/>
    <s v="Not rated"/>
    <x v="0"/>
    <n v="0"/>
  </r>
  <r>
    <x v="473"/>
    <s v="https://www.zomato.com/kolkata/its-just-wings-ballygunge"/>
    <x v="350"/>
    <x v="42"/>
    <m/>
    <s v="33, 4th Floor, Quest Mall, Syed Ali Amir Avenue, Ballygunge, Kolkata"/>
    <n v="919830501800"/>
    <n v="1"/>
    <n v="0"/>
    <n v="0"/>
    <n v="0"/>
    <s v="-"/>
    <n v="0"/>
    <n v="3.3"/>
    <n v="61"/>
    <m/>
    <m/>
    <s v="Cheap and Affordable, Healthy and Delicious, Best Food under Best Budget, Worth the Money, Great Portions, Taste"/>
    <x v="1"/>
    <s v="Not rated"/>
    <x v="0"/>
    <n v="0"/>
  </r>
  <r>
    <x v="474"/>
    <s v="https://www.zomato.com/kolkata/little-bites-park-circus-area"/>
    <x v="351"/>
    <x v="2"/>
    <s v="Opens at 11am"/>
    <s v="22/A, Beckbagan Row, Bourough- VIII, Park Circus Area, Kolkata"/>
    <n v="917003401052"/>
    <n v="1"/>
    <n v="1"/>
    <n v="0"/>
    <n v="0"/>
    <s v="-"/>
    <n v="0"/>
    <n v="3.3"/>
    <n v="30"/>
    <m/>
    <m/>
    <m/>
    <x v="3"/>
    <s v="Not rated"/>
    <x v="0"/>
    <n v="0"/>
  </r>
  <r>
    <x v="475"/>
    <s v="https://www.zomato.com/kolkata/nandalal-sweets-1-picnic-garden"/>
    <x v="169"/>
    <x v="27"/>
    <s v="Opens at 8am"/>
    <s v="1J/1, Kustia Road, Near Kustia Park, Picnic Garden, Kolkata"/>
    <n v="917278167637"/>
    <n v="1"/>
    <n v="1"/>
    <n v="0"/>
    <n v="0"/>
    <s v="-"/>
    <n v="0"/>
    <n v="3.7"/>
    <n v="201"/>
    <m/>
    <m/>
    <s v="Fair Prices, Healthy and Delicious, Fresh Food with Good Quality, Tamper Proof Packaging, Best Food under Best Budget, Great Portions"/>
    <x v="8"/>
    <s v="Not rated"/>
    <x v="0"/>
    <n v="0"/>
  </r>
  <r>
    <x v="476"/>
    <s v="https://www.zomato.com/kolkata/fusion-of-china-kasba"/>
    <x v="352"/>
    <x v="15"/>
    <s v="Opens at 12noon"/>
    <s v="5, Block D, Sarada Pally South Twenty Four Parganas, Basanti, Kasba, Kolkata"/>
    <n v="913323450256"/>
    <n v="1"/>
    <n v="1"/>
    <n v="0"/>
    <n v="0"/>
    <s v="-"/>
    <n v="0"/>
    <n v="3.5"/>
    <n v="1401"/>
    <m/>
    <m/>
    <s v="Yummy Food, Cute Packaging, Proper Packaging, Great Portions, Worth the Money, Timely Service"/>
    <x v="3"/>
    <s v="Not rated"/>
    <x v="0"/>
    <n v="0"/>
  </r>
  <r>
    <x v="477"/>
    <s v="https://www.zomato.com/kolkata/binge-bae-fi-kar-prince-anwar-shah-road"/>
    <x v="353"/>
    <x v="53"/>
    <s v="Opens at 8am"/>
    <s v="26, Prince Anwar Shah Road, Kolkata"/>
    <n v="918697239413"/>
    <n v="1"/>
    <n v="1"/>
    <n v="1"/>
    <n v="0"/>
    <n v="3.6"/>
    <n v="27"/>
    <n v="3.7"/>
    <n v="465"/>
    <m/>
    <m/>
    <s v="Customizable Food, Elaborate Menu, Worth the Money, Fresh Food, Good Quality, Experience"/>
    <x v="6"/>
    <s v="Average"/>
    <x v="0"/>
    <n v="0"/>
  </r>
  <r>
    <x v="478"/>
    <s v="https://www.zomato.com/kolkata/laiba-biryani-center-wellesley"/>
    <x v="36"/>
    <x v="22"/>
    <s v="Opens at 11:30am"/>
    <s v="B21/H/11, Alimuddin Street, Wellesley, Kolkata"/>
    <n v="918420924736"/>
    <n v="1"/>
    <n v="1"/>
    <n v="0"/>
    <n v="0"/>
    <s v="-"/>
    <n v="0"/>
    <s v="-"/>
    <n v="0"/>
    <m/>
    <m/>
    <s v="Cute Packaging, Extensive Menu, Food Presentation, Awesome Food, Worth the Money, Timely Service"/>
    <x v="8"/>
    <s v="Not rated"/>
    <x v="0"/>
    <n v="0"/>
  </r>
  <r>
    <x v="119"/>
    <s v="https://www.zomato.com/kolkata/pabrais-fresh-and-naturelle-ice-cream-girish-park"/>
    <x v="354"/>
    <x v="46"/>
    <m/>
    <s v="64, Vivekanada Road, Girish Park, Kolkata"/>
    <n v="919830440649"/>
    <n v="1"/>
    <n v="0"/>
    <n v="0"/>
    <n v="0"/>
    <s v="-"/>
    <n v="0"/>
    <n v="4"/>
    <n v="32"/>
    <m/>
    <m/>
    <m/>
    <x v="8"/>
    <s v="Not rated"/>
    <x v="0"/>
    <n v="0"/>
  </r>
  <r>
    <x v="479"/>
    <s v="https://www.zomato.com/kolkata/deli-cravings-minto-park"/>
    <x v="355"/>
    <x v="23"/>
    <s v="12noon â€“ 10:30am (Today)"/>
    <s v="225/2, A.J.C. Bose Road, Minto Park, Kolkata"/>
    <n v="918420618018"/>
    <n v="1"/>
    <n v="1"/>
    <n v="1"/>
    <n v="0"/>
    <n v="4.2"/>
    <n v="859"/>
    <n v="4.0999999999999996"/>
    <n v="3061"/>
    <m/>
    <s v="Classic Chicken Steak, Virgin Pina Colada, Hot Pot, Berry Blast, Mozzarella Sticks, Chicken Roulade"/>
    <s v="Gastronomical Experience, Good Price, Cosy Place, View, Decent Place, Excellent Service"/>
    <x v="9"/>
    <s v="Excellent"/>
    <x v="0"/>
    <n v="1"/>
  </r>
  <r>
    <x v="480"/>
    <s v="https://www.zomato.com/kolkata/sharma-tea-shop-2-ballygunge"/>
    <x v="323"/>
    <x v="6"/>
    <m/>
    <s v="20/1, Ashutosh Chowdhury Avenue, Ballygunge, Kolkata"/>
    <n v="919804493256"/>
    <n v="1"/>
    <n v="0"/>
    <n v="0"/>
    <n v="0"/>
    <s v="-"/>
    <n v="0"/>
    <n v="3.6"/>
    <n v="37"/>
    <m/>
    <m/>
    <m/>
    <x v="8"/>
    <s v="Not rated"/>
    <x v="0"/>
    <n v="0"/>
  </r>
  <r>
    <x v="481"/>
    <s v="https://www.zomato.com/kolkata/calcutta-canteen-science-city-area"/>
    <x v="3"/>
    <x v="59"/>
    <m/>
    <s v="5, 3rd Floor, JBS Halden Avenue, Silver Arcade, Ward 58, Kolkata Municipal Corporation, Science City Area, Kolkata"/>
    <n v="919330627512"/>
    <n v="1"/>
    <n v="0"/>
    <n v="0"/>
    <n v="0"/>
    <s v="-"/>
    <n v="0"/>
    <n v="4.5"/>
    <n v="173"/>
    <m/>
    <s v="Murgir Jhol, Fish Paturi, Aloo Dum, Fish Fry"/>
    <s v="Perfect Service, Great Packaging, Yummy Food, Worth the Money, Contactless Delivery, Extensive Menu"/>
    <x v="17"/>
    <s v="Not rated"/>
    <x v="0"/>
    <n v="0"/>
  </r>
  <r>
    <x v="482"/>
    <s v="https://www.zomato.com/kolkata/cake-n-cooki-topsia"/>
    <x v="133"/>
    <x v="3"/>
    <s v="Opens at 11am"/>
    <s v="56/15, Topsia Road South, Topsia, Kolkata"/>
    <n v="919831689971"/>
    <n v="1"/>
    <n v="1"/>
    <n v="0"/>
    <n v="0"/>
    <s v="-"/>
    <n v="0"/>
    <n v="4"/>
    <n v="46"/>
    <m/>
    <m/>
    <m/>
    <x v="10"/>
    <s v="Not rated"/>
    <x v="0"/>
    <n v="0"/>
  </r>
  <r>
    <x v="483"/>
    <s v="https://www.zomato.com/kolkata/nepal-chandra-sweets-entally"/>
    <x v="356"/>
    <x v="13"/>
    <s v="Opens at 8am"/>
    <s v="74, CIT Road, Entally, Kolkata"/>
    <n v="919163842606"/>
    <n v="1"/>
    <n v="1"/>
    <n v="0"/>
    <n v="1"/>
    <s v="-"/>
    <n v="0"/>
    <n v="3.3"/>
    <n v="739"/>
    <m/>
    <m/>
    <m/>
    <x v="10"/>
    <s v="Not rated"/>
    <x v="0"/>
    <n v="0"/>
  </r>
  <r>
    <x v="484"/>
    <s v="https://www.zomato.com/kolkata/the-salt-house-loudon-street-area"/>
    <x v="357"/>
    <x v="36"/>
    <s v="Opens at 12noon"/>
    <s v="40, 6th Floor, Shakespeare Sarani, Shakespeare Point, Loudon Street Area, Kolkata"/>
    <n v="918047092574"/>
    <n v="1"/>
    <n v="1"/>
    <n v="1"/>
    <n v="0"/>
    <n v="4.0999999999999996"/>
    <n v="582"/>
    <n v="4"/>
    <n v="260"/>
    <m/>
    <s v="Hazelnut Mousse, Pork Belly, Ravioli, Risotto, Hot Chocolate, Cocktails"/>
    <s v="Rooftop Ambience, Pretty Place, Classy Decor, Gastronomical Experience, Outdoor Seating, Beautiful Ambience"/>
    <x v="18"/>
    <s v="Excellent"/>
    <x v="1"/>
    <n v="1"/>
  </r>
  <r>
    <x v="485"/>
    <s v="https://www.zomato.com/kolkata/crazzy-momo-bhawanipur"/>
    <x v="358"/>
    <x v="9"/>
    <s v="Opens at 12noon"/>
    <s v="48/3A, Mohini Mohan Road, Bhawanipur, Kolkata"/>
    <n v="919874191919"/>
    <n v="1"/>
    <n v="1"/>
    <n v="1"/>
    <n v="1"/>
    <n v="3.7"/>
    <n v="78"/>
    <n v="4.0999999999999996"/>
    <n v="687"/>
    <m/>
    <m/>
    <m/>
    <x v="0"/>
    <s v="Average"/>
    <x v="0"/>
    <n v="0"/>
  </r>
  <r>
    <x v="486"/>
    <s v="https://www.zomato.com/kolkata/buzz-bhawanipur"/>
    <x v="185"/>
    <x v="9"/>
    <s v="Opens at 12noon"/>
    <s v="19C, Pandit Madan Mohan Malaviya Sarani, Chakraberia, Bhawanipur, Kolkata"/>
    <n v="919831145182"/>
    <n v="1"/>
    <n v="1"/>
    <n v="1"/>
    <n v="0"/>
    <n v="3.5"/>
    <n v="6"/>
    <n v="3.8"/>
    <n v="198"/>
    <m/>
    <m/>
    <m/>
    <x v="0"/>
    <s v="Average"/>
    <x v="0"/>
    <n v="0"/>
  </r>
  <r>
    <x v="487"/>
    <s v="https://www.zomato.com/kolkata/fries-before-guys-camac-street-area"/>
    <x v="359"/>
    <x v="0"/>
    <s v="Opens at 12noon"/>
    <s v="17, Ground Floor, Monalisa Building, Camac Street Area, Kolkata"/>
    <n v="913335503798"/>
    <n v="1"/>
    <n v="1"/>
    <n v="1"/>
    <n v="0"/>
    <n v="2.7"/>
    <n v="7"/>
    <n v="3.6"/>
    <n v="41"/>
    <m/>
    <m/>
    <m/>
    <x v="7"/>
    <s v="Poor"/>
    <x v="0"/>
    <n v="0"/>
  </r>
  <r>
    <x v="488"/>
    <s v="https://www.zomato.com/kolkata/95-degree-new-alipore"/>
    <x v="360"/>
    <x v="29"/>
    <s v="Opens at 11:30am"/>
    <s v="36, Pramatha Chowdhury Sarani, New Alipore, Kolkata"/>
    <n v="919831476563"/>
    <n v="1"/>
    <n v="1"/>
    <n v="1"/>
    <n v="0"/>
    <n v="3.9"/>
    <n v="172"/>
    <n v="4"/>
    <n v="519"/>
    <m/>
    <s v="Nasi Goreng, Cheesecake, Chicken Burger, Brownie, Cakes, Coffee"/>
    <s v="Friendly Staff Loved it, Variety of Pizza, Inexpensive, Food Menu, Good Wifi, Best Food under Best Budget"/>
    <x v="6"/>
    <s v="Average"/>
    <x v="0"/>
    <n v="0"/>
  </r>
  <r>
    <x v="489"/>
    <s v="https://www.zomato.com/kolkata/the-brewing-leaf-hindustan-park"/>
    <x v="361"/>
    <x v="28"/>
    <s v="7am â€“ 2am (Today)"/>
    <s v="19/1A, Biplabi Ambika Chakraborty Sarani, Ward-086, Borough-VIII, Hindustan Park, Kolkata"/>
    <n v="919330820750"/>
    <n v="1"/>
    <n v="1"/>
    <n v="0"/>
    <n v="0"/>
    <s v="-"/>
    <n v="0"/>
    <n v="3.8"/>
    <n v="767"/>
    <m/>
    <m/>
    <m/>
    <x v="4"/>
    <s v="Not rated"/>
    <x v="0"/>
    <n v="0"/>
  </r>
  <r>
    <x v="490"/>
    <s v="https://www.zomato.com/kolkata/sfc-food-funda-ballygunge"/>
    <x v="362"/>
    <x v="6"/>
    <s v="Opens at 12noon"/>
    <s v="B/2A/H/12, Tijala Lane, Ballygunge, Kolkata"/>
    <n v="918820948750"/>
    <n v="1"/>
    <n v="1"/>
    <n v="0"/>
    <n v="0"/>
    <s v="-"/>
    <n v="0"/>
    <n v="3.7"/>
    <n v="3237"/>
    <m/>
    <m/>
    <m/>
    <x v="8"/>
    <s v="Not rated"/>
    <x v="0"/>
    <n v="0"/>
  </r>
  <r>
    <x v="491"/>
    <s v="https://www.zomato.com/kolkata/green-olive-park-circus-area"/>
    <x v="94"/>
    <x v="2"/>
    <s v="24 Hours (Today)"/>
    <s v="1, Suhrawardy Avenue, Kolkata Municipal Corporation, Park Circus Area, Kolkata"/>
    <n v="918777838910"/>
    <n v="1"/>
    <n v="1"/>
    <n v="1"/>
    <n v="0"/>
    <n v="3.5"/>
    <n v="26"/>
    <n v="3.4"/>
    <n v="545"/>
    <m/>
    <m/>
    <s v="Customizable Food, Elaborate Menu, Fresh Food, Good Quality"/>
    <x v="2"/>
    <s v="Average"/>
    <x v="0"/>
    <n v="0"/>
  </r>
  <r>
    <x v="492"/>
    <s v="https://www.zomato.com/kolkata/fusion-fantasea-southern-avenue"/>
    <x v="363"/>
    <x v="30"/>
    <s v="Opens at 12noon"/>
    <s v="14B, Anil Roy Road, Southern Avenue, Kolkata"/>
    <n v="917003842311"/>
    <n v="1"/>
    <n v="1"/>
    <n v="1"/>
    <n v="0"/>
    <n v="4.4000000000000004"/>
    <n v="2343"/>
    <n v="4"/>
    <n v="532"/>
    <m/>
    <s v="Squid Koliwada, Fish Tawa Fry, Fish Chettinad, Shahi Kheer, Murgh Ghee Roast, Bamboo Biriyani"/>
    <s v="Awesomely Serviced Coming Back, Everything was very Good, Service is Great and Fast, Ambience is very Nice, Fusion Food, Unique Decor"/>
    <x v="14"/>
    <s v="Excellent"/>
    <x v="0"/>
    <n v="1"/>
  </r>
  <r>
    <x v="493"/>
    <s v="https://www.zomato.com/kolkata/burrito-raja-lake-market-area"/>
    <x v="364"/>
    <x v="41"/>
    <s v="12midnight â€“ 4:30am, 10am â€“ 12midnight (Today)"/>
    <s v="18A, Parasar Road, Lake Market Area, Kolkata"/>
    <n v="919874184847"/>
    <n v="1"/>
    <n v="1"/>
    <n v="0"/>
    <n v="0"/>
    <s v="-"/>
    <n v="0"/>
    <n v="4.0999999999999996"/>
    <n v="392"/>
    <m/>
    <m/>
    <m/>
    <x v="17"/>
    <s v="Not rated"/>
    <x v="0"/>
    <n v="0"/>
  </r>
  <r>
    <x v="494"/>
    <s v="https://www.zomato.com/kolkata/the-combo-co-chowringhee"/>
    <x v="365"/>
    <x v="17"/>
    <s v="12noon â€“ 2am (Today)"/>
    <s v="60/1 Chowringee Road, Chowringhee, Kolkata"/>
    <n v="919831002022"/>
    <n v="1"/>
    <n v="1"/>
    <n v="0"/>
    <n v="0"/>
    <s v="-"/>
    <n v="0"/>
    <n v="4.3"/>
    <n v="277"/>
    <m/>
    <m/>
    <m/>
    <x v="4"/>
    <s v="Not rated"/>
    <x v="0"/>
    <n v="0"/>
  </r>
  <r>
    <x v="495"/>
    <s v="https://www.zomato.com/kolkata/asia-house-southern-avenue"/>
    <x v="366"/>
    <x v="30"/>
    <m/>
    <s v="17, Lake View Road, Southern Avenue, Kolkata"/>
    <n v="913340632171"/>
    <n v="1"/>
    <n v="0"/>
    <n v="0"/>
    <n v="0"/>
    <s v="-"/>
    <n v="0"/>
    <n v="4.3"/>
    <n v="2999"/>
    <m/>
    <s v="Stir Fry Pork, Barbeque Pork, Nasi Goreng Rice, Basil Rice, Thick Soup, Chilli Garlic Noodles"/>
    <s v="Warm Hospitality, New Menu, Comfort Food, More Variety, Authentic Taste, Host"/>
    <x v="0"/>
    <s v="Not rated"/>
    <x v="0"/>
    <n v="0"/>
  </r>
  <r>
    <x v="496"/>
    <s v="https://www.zomato.com/kolkata/cantonese-restaurant-jadavpur"/>
    <x v="367"/>
    <x v="34"/>
    <s v="12noon â€“ 11:30pm (Today)"/>
    <s v="7, 1st Floor, Raja S.C. Mullick Road, Near Jadavpur University, Jadavpur, Kolkata"/>
    <n v="917044315544"/>
    <n v="1"/>
    <n v="1"/>
    <n v="1"/>
    <n v="0"/>
    <n v="4.3"/>
    <n v="590"/>
    <n v="4.3"/>
    <n v="1330"/>
    <m/>
    <s v="Succulent Pork, Prawn Chip, Thai Chilli Chicken, Prawn Wafers, Pot Rice, Chilli Wine Fish"/>
    <s v="Affordable Food, Ample Seating Area, Quality of Food, Cozy, More Variety, Waiting Time"/>
    <x v="20"/>
    <s v="Excellent"/>
    <x v="0"/>
    <n v="1"/>
  </r>
  <r>
    <x v="497"/>
    <s v="https://www.zomato.com/kolkata/sigree-global-grill-science-city-area"/>
    <x v="94"/>
    <x v="62"/>
    <s v="Opens at 12noon"/>
    <s v="1st Floor, Silver Spring Arcade, EM Bypass, Science City Area, Kolkata"/>
    <n v="919330627513"/>
    <n v="1"/>
    <n v="1"/>
    <n v="1"/>
    <n v="0"/>
    <n v="4.4000000000000004"/>
    <n v="3379"/>
    <n v="3.8"/>
    <n v="149"/>
    <s v="Exciting Grills From All Across The Globe."/>
    <s v="Bread Platter, Chicken Bbq Wings, Jal Jeera, Dinner Buffet, Kaffir Lime, Chicken Starters"/>
    <s v="Live Grill, Complimentary Drinks, Service and Quality of Food, Superb Ambience, Comfortable Seating, Live Kitchen"/>
    <x v="15"/>
    <s v="Excellent"/>
    <x v="1"/>
    <n v="1"/>
  </r>
  <r>
    <x v="498"/>
    <s v="https://www.zomato.com/kolkata/green-palace-bhawanipur"/>
    <x v="368"/>
    <x v="9"/>
    <s v="Opens at 12noon"/>
    <s v="42 B, Ashutosh Mukharjee Road, Bhawanipur, Kolkata"/>
    <n v="913324552088"/>
    <n v="1"/>
    <n v="1"/>
    <n v="1"/>
    <n v="0"/>
    <n v="3.6"/>
    <n v="163"/>
    <n v="4.0999999999999996"/>
    <n v="1881"/>
    <m/>
    <m/>
    <s v="Great Place, Good Food, Food Quality, Prices, Ambience, Staff"/>
    <x v="9"/>
    <s v="Average"/>
    <x v="0"/>
    <n v="0"/>
  </r>
  <r>
    <x v="499"/>
    <s v="https://www.zomato.com/kolkata/calcutta-pi-jodhpur-park"/>
    <x v="369"/>
    <x v="35"/>
    <s v="Opens at 12noon"/>
    <s v="390A, Jodhpur Park, Kolkata "/>
    <n v="917596083993"/>
    <n v="1"/>
    <n v="1"/>
    <n v="1"/>
    <n v="0"/>
    <n v="4.2"/>
    <n v="395"/>
    <n v="4"/>
    <n v="1701"/>
    <m/>
    <s v="Chicken Peshawari, Dimer Devil, Kasha Mangsho, Gondhoraj Chicken, Daab Chingri, Authentic Bengali Food"/>
    <s v="Themed Decor, Gastronomical Experience, Family Place, Host, Staff Behavior, Packed on Weekends"/>
    <x v="9"/>
    <s v="Excellent"/>
    <x v="0"/>
    <n v="1"/>
  </r>
  <r>
    <x v="500"/>
    <s v="https://www.zomato.com/kolkata/bakeflake-deli-kasba"/>
    <x v="370"/>
    <x v="15"/>
    <m/>
    <s v="1G, 1st Floor, Natore Park, Ward 67, Kasba, Kolkata"/>
    <n v="919875407673"/>
    <n v="1"/>
    <n v="0"/>
    <n v="0"/>
    <n v="0"/>
    <s v="-"/>
    <n v="0"/>
    <n v="4.2"/>
    <n v="243"/>
    <m/>
    <m/>
    <m/>
    <x v="1"/>
    <s v="Not rated"/>
    <x v="0"/>
    <n v="0"/>
  </r>
  <r>
    <x v="501"/>
    <s v="https://www.zomato.com/kolkata/house-of-candy-prince-anwar-shah-road"/>
    <x v="160"/>
    <x v="63"/>
    <s v="Opens at 10:30am"/>
    <s v="3rd Floor, South City Mall, Prince Anwar Shah Road, Kolkata"/>
    <n v="919051889793"/>
    <n v="1"/>
    <n v="1"/>
    <n v="0"/>
    <n v="0"/>
    <s v="-"/>
    <n v="0"/>
    <n v="4"/>
    <n v="10"/>
    <m/>
    <m/>
    <m/>
    <x v="4"/>
    <s v="Not rated"/>
    <x v="0"/>
    <n v="0"/>
  </r>
  <r>
    <x v="502"/>
    <s v="https://www.zomato.com/kolkata/star-zoya-biryani-bow-bazar"/>
    <x v="59"/>
    <x v="64"/>
    <s v="Opens at 12:30pm"/>
    <s v="58/1, Nirmal Chandra Street, Bow Bazar, Kolkata"/>
    <n v="919608042315"/>
    <n v="1"/>
    <n v="1"/>
    <n v="1"/>
    <n v="0"/>
    <n v="3.6"/>
    <n v="102"/>
    <n v="4"/>
    <n v="5192"/>
    <m/>
    <m/>
    <s v="Good Quality, Quantity, Price, Food"/>
    <x v="0"/>
    <s v="Average"/>
    <x v="0"/>
    <n v="0"/>
  </r>
  <r>
    <x v="503"/>
    <s v="https://www.zomato.com/kolkata/shree-ganpati-sweets-lake-gardens"/>
    <x v="371"/>
    <x v="58"/>
    <s v="Opens at 8:30am"/>
    <s v="48/5A, Purna Chandra Mitra Lane, Near Swiss Park, Lake Gardens, Kolkata"/>
    <n v="919674865083"/>
    <n v="1"/>
    <n v="1"/>
    <n v="0"/>
    <n v="1"/>
    <s v="-"/>
    <n v="0"/>
    <n v="3.8"/>
    <n v="136"/>
    <m/>
    <m/>
    <m/>
    <x v="0"/>
    <s v="Not rated"/>
    <x v="0"/>
    <n v="0"/>
  </r>
  <r>
    <x v="504"/>
    <s v="https://www.zomato.com/kolkata/the-fat-little-penguin-ballygunge"/>
    <x v="12"/>
    <x v="6"/>
    <s v="Opens at 11am"/>
    <s v="11C, Palm Avenue, Opposite Mahadevi Birla School, Ballygunge, Kolkata"/>
    <n v="919654531646"/>
    <n v="1"/>
    <n v="1"/>
    <n v="0"/>
    <n v="0"/>
    <s v="-"/>
    <n v="0"/>
    <n v="3.5"/>
    <n v="181"/>
    <m/>
    <s v="Ice Cream Sandwiches, Dark Chocolate Ice Cream, Ice Creams, Icecream"/>
    <s v="Proper Packaging, Cute Packaging, Worth the Money, Great Portions, Customizable Food, Good Quality"/>
    <x v="4"/>
    <s v="Not rated"/>
    <x v="0"/>
    <n v="0"/>
  </r>
  <r>
    <x v="505"/>
    <s v="https://www.zomato.com/kolkata/49-maniktala"/>
    <x v="372"/>
    <x v="21"/>
    <s v="Opens at 12noon"/>
    <s v="116, Vivekananda Road, Near YMCA Hostel, Maniktala, Kolkata"/>
    <n v="918336937782"/>
    <n v="1"/>
    <n v="1"/>
    <n v="1"/>
    <n v="0"/>
    <n v="4.3"/>
    <n v="1533"/>
    <n v="3.7"/>
    <n v="1870"/>
    <m/>
    <s v="Mutton Kolhapuri, Chicken Tikka Gravy, Keema Pulao, Murg Makhani, Mutton Rogan, Thai Chicken"/>
    <s v="Balcony Seating, Rooftop Dining, Rooftop Seating, Chirpy Crowd, Rooftop Ambience, Bang for the Buck"/>
    <x v="19"/>
    <s v="Excellent"/>
    <x v="0"/>
    <n v="1"/>
  </r>
  <r>
    <x v="506"/>
    <s v="https://www.zomato.com/kolkata/royal-china-elgin"/>
    <x v="373"/>
    <x v="14"/>
    <s v="Opens at 12noon"/>
    <s v="10/3, 4th Floor, Forum Courtyard, Elgin Road, Near Elgin, Kolkata"/>
    <n v="913340082121"/>
    <n v="1"/>
    <n v="1"/>
    <n v="1"/>
    <n v="0"/>
    <n v="4"/>
    <n v="237"/>
    <n v="4"/>
    <n v="340"/>
    <m/>
    <s v="Black Pepper Lamb, Dimsums, Lamb, Sauce, Chicken"/>
    <s v="Perfect Presentation, Family Crowd, Good Wifi, Vibe, Elaborate Menu, Worth the Money"/>
    <x v="23"/>
    <s v="Excellent"/>
    <x v="1"/>
    <n v="1"/>
  </r>
  <r>
    <x v="507"/>
    <s v="https://www.zomato.com/kolkata/firangi-bake-alipore"/>
    <x v="374"/>
    <x v="38"/>
    <m/>
    <s v="Premises 2, Ground Floor, Agrawal House, Ward 75, Munshi Premchand Road, Alipore, Kolkata"/>
    <n v="917710090007"/>
    <n v="1"/>
    <n v="0"/>
    <n v="0"/>
    <n v="0"/>
    <s v="-"/>
    <n v="0"/>
    <n v="4.3"/>
    <n v="124"/>
    <m/>
    <m/>
    <m/>
    <x v="17"/>
    <s v="Not rated"/>
    <x v="0"/>
    <n v="0"/>
  </r>
  <r>
    <x v="508"/>
    <s v="https://www.zomato.com/kolkata/biryani-corner-lake-market-area"/>
    <x v="375"/>
    <x v="41"/>
    <s v="Opens at 10am"/>
    <s v="86 A, Rashbehari Avenue, Lake Market Area, Kolkata"/>
    <n v="913365003100"/>
    <n v="1"/>
    <n v="1"/>
    <n v="0"/>
    <n v="0"/>
    <s v="-"/>
    <n v="0"/>
    <n v="4.3"/>
    <n v="721"/>
    <m/>
    <m/>
    <m/>
    <x v="8"/>
    <s v="Not rated"/>
    <x v="0"/>
    <n v="0"/>
  </r>
  <r>
    <x v="509"/>
    <s v="https://www.zomato.com/kolkata/brothers-snacks-1-wellesley"/>
    <x v="348"/>
    <x v="22"/>
    <s v="Opens at 10am"/>
    <s v="1, Near New Empire Cinema Building, Wellesley, Kolkata"/>
    <n v="918334986404"/>
    <n v="1"/>
    <n v="1"/>
    <n v="1"/>
    <n v="0"/>
    <s v="-"/>
    <n v="1"/>
    <s v="-"/>
    <n v="3"/>
    <m/>
    <m/>
    <m/>
    <x v="0"/>
    <s v="Not rated"/>
    <x v="0"/>
    <n v="0"/>
  </r>
  <r>
    <x v="510"/>
    <s v="https://www.zomato.com/kolkata/8th-day-cafe-bakery-park-circus-area"/>
    <x v="376"/>
    <x v="2"/>
    <s v="Opens at 9am"/>
    <s v="Arcadia, 6, West Range, Mullick Bazar, Park Circus Area, Kolkata"/>
    <n v="9165005553"/>
    <n v="1"/>
    <n v="1"/>
    <n v="1"/>
    <n v="0"/>
    <n v="4.2"/>
    <n v="1088"/>
    <n v="4"/>
    <n v="1492"/>
    <m/>
    <s v="Whole Wheat Bagel, Salted Caramel Cupcake, Banana Bread, Potato Soup, Cinnamon Roll, Coffee Hazelnut"/>
    <s v="Couple Friendly, Classy Decor, Beautiful Cafe, Affordable, Art, Brunch"/>
    <x v="6"/>
    <s v="Excellent"/>
    <x v="0"/>
    <n v="1"/>
  </r>
  <r>
    <x v="511"/>
    <s v="https://www.zomato.com/kolkata/sip-sandwich-chowringhee"/>
    <x v="377"/>
    <x v="17"/>
    <s v="Opens at 9:30am"/>
    <s v="1, Shakesphare Sarani, AC Market, Chowringhee, Kolkata"/>
    <n v="919748032507"/>
    <n v="1"/>
    <n v="1"/>
    <n v="0"/>
    <n v="0"/>
    <s v="-"/>
    <n v="0"/>
    <n v="3.7"/>
    <n v="2229"/>
    <m/>
    <s v="Corn Sandwich, Mixed Sauce Pasta, Sandwiches, Burgers"/>
    <s v="Prices, Worth the Money, Delicious Food, Good Food, Menu, Staff"/>
    <x v="8"/>
    <s v="Not rated"/>
    <x v="0"/>
    <n v="0"/>
  </r>
  <r>
    <x v="512"/>
    <s v="https://www.zomato.com/kolkata/fantastic-food-story-girish-park"/>
    <x v="378"/>
    <x v="46"/>
    <s v="Opens at 11am"/>
    <s v="48, Vivekananda Road, Girish Park, Kolkata"/>
    <n v="919831936338"/>
    <n v="1"/>
    <n v="1"/>
    <n v="1"/>
    <n v="0"/>
    <n v="4"/>
    <n v="361"/>
    <n v="4"/>
    <n v="5990"/>
    <m/>
    <s v="Jeera Rice, Malai Kofta, Masala Dosa, Dal Makhani, Hakka Noodles"/>
    <s v="Cordial Staff, Relaxed Atmosphere, Family Restaurant, Family Crowd, Awesome Food, Tasty Food"/>
    <x v="16"/>
    <s v="Excellent"/>
    <x v="0"/>
    <n v="1"/>
  </r>
  <r>
    <x v="513"/>
    <s v="https://www.zomato.com/kolkata/the-dugout-bhawanipur"/>
    <x v="379"/>
    <x v="9"/>
    <s v="24 Hours (Today)"/>
    <s v="31, Sarat Bose Road, Bhawanipur, Kolkata"/>
    <n v="918981967844"/>
    <n v="1"/>
    <n v="1"/>
    <n v="1"/>
    <n v="0"/>
    <n v="4.4000000000000004"/>
    <n v="1857"/>
    <n v="4"/>
    <n v="1412"/>
    <s v="The Football themed decor."/>
    <s v="Cheese Corn Roll, Italian Sizzler, Mexican Rice, Cheese Fondue, Kit Kat Shake, Shisha"/>
    <s v="Sporty Ambience, Sound System, Hookah Lovers, Amazing Music, Live Sports, Awesome Music"/>
    <x v="11"/>
    <s v="Excellent"/>
    <x v="1"/>
    <n v="1"/>
  </r>
  <r>
    <x v="514"/>
    <s v="https://www.zomato.com/kolkata/the-royal-bengal-tiger-cafe-southern-avenue"/>
    <x v="380"/>
    <x v="30"/>
    <s v="Opens at 11am"/>
    <s v="78, P-78, Ground Floor, Hemanta Mukhopadhyay Sarani, Rabindra Sarabar, Ward 90, Borough 8, Lake Road, Southern Avenue, Kolkata"/>
    <n v="918017995555"/>
    <n v="1"/>
    <n v="1"/>
    <n v="1"/>
    <n v="0"/>
    <n v="3.6"/>
    <n v="8"/>
    <n v="4"/>
    <n v="6"/>
    <m/>
    <m/>
    <m/>
    <x v="12"/>
    <s v="Average"/>
    <x v="0"/>
    <n v="0"/>
  </r>
  <r>
    <x v="515"/>
    <s v="https://www.zomato.com/kolkata/the-cream-fudge-factory-southern-avenue"/>
    <x v="24"/>
    <x v="30"/>
    <s v="Opens at 11am"/>
    <s v="22/A, Cocker's Lane, Southern Avenue, Kolkata"/>
    <n v="913346019948"/>
    <n v="1"/>
    <n v="1"/>
    <n v="0"/>
    <n v="0"/>
    <n v="3.3"/>
    <n v="60"/>
    <n v="3.4"/>
    <n v="286"/>
    <m/>
    <m/>
    <s v="Totally Worth it, Table Service, Pretty Decor, Quantity, Packaging"/>
    <x v="7"/>
    <s v="Average"/>
    <x v="0"/>
    <n v="0"/>
  </r>
  <r>
    <x v="516"/>
    <s v="https://www.zomato.com/kolkata/the-bikers-cafe-elgin"/>
    <x v="381"/>
    <x v="14"/>
    <s v="Opens at 8am"/>
    <s v="31, Lala Lajpat Rai Sarani, Kolkata Municipal Corporation, Elgin, Kolkata"/>
    <n v="919674565455"/>
    <n v="1"/>
    <n v="1"/>
    <n v="1"/>
    <n v="0"/>
    <n v="4.4000000000000004"/>
    <n v="3510"/>
    <n v="4.0999999999999996"/>
    <n v="2309"/>
    <s v="The rustic ambiance with the biker feel to it"/>
    <s v="Potato Potholes, Basil Bruschetta, Fruit Crepe, French Benedict, Strawberry Waffle, Kiwi Mocktail"/>
    <s v="Breakfast Joint, Wooden Interiors, Different Ambience, Live Band, Cool Decor, Free Wifi"/>
    <x v="22"/>
    <s v="Excellent"/>
    <x v="1"/>
    <n v="1"/>
  </r>
  <r>
    <x v="517"/>
    <s v="https://www.zomato.com/kolkata/bombay-brasserie-ballygunge"/>
    <x v="382"/>
    <x v="42"/>
    <s v="Opens at 11:30am"/>
    <s v="33, 5th Floor, Quest Mall, Syed Ali Amir Avenue, Ballygunge, Kolkata"/>
    <n v="919073307723"/>
    <n v="1"/>
    <n v="1"/>
    <n v="1"/>
    <n v="0"/>
    <n v="4.4000000000000004"/>
    <n v="1518"/>
    <n v="4.0999999999999996"/>
    <n v="809"/>
    <s v="Indian desserts served in style!"/>
    <s v="Chur Chur Parantha, Amritsari Kulfa, Dumpukht Biryani, Salli Chicken, Prawn Koliwada, Soda Sikhanji"/>
    <s v="Bright Lights, Classy Decor, Live Kitchen, Classy Ambience, New Menu, Soothing Ambience"/>
    <x v="27"/>
    <s v="Excellent"/>
    <x v="1"/>
    <n v="1"/>
  </r>
  <r>
    <x v="518"/>
    <s v="https://www.zomato.com/kolkata/raviz-1-bhawanipur"/>
    <x v="383"/>
    <x v="9"/>
    <s v="Opens at 12noon"/>
    <s v="63, Ashutosh Mukherjee Road, Near Netaji Bhawan Metro Station, Bhawanipur, Kolkata"/>
    <n v="919836231400"/>
    <n v="1"/>
    <n v="1"/>
    <n v="1"/>
    <n v="0"/>
    <n v="2.9"/>
    <n v="217"/>
    <n v="4.0999999999999996"/>
    <n v="310"/>
    <m/>
    <m/>
    <s v="Reasonable Prices, Nice Ambience, Decor, Good Place, Food Quality, Quantity"/>
    <x v="6"/>
    <s v="Poor"/>
    <x v="0"/>
    <n v="0"/>
  </r>
  <r>
    <x v="519"/>
    <s v="https://www.zomato.com/kolkata/haji-liyaqat-sweets-park-circus-area"/>
    <x v="169"/>
    <x v="2"/>
    <s v="Opens at 7:30am"/>
    <s v="37 C, Shamsul Huda Road, Park Circus Area, Kolkata"/>
    <n v="919038586346"/>
    <n v="1"/>
    <n v="1"/>
    <n v="0"/>
    <n v="1"/>
    <s v="-"/>
    <n v="0"/>
    <n v="4.0999999999999996"/>
    <n v="157"/>
    <m/>
    <m/>
    <m/>
    <x v="10"/>
    <s v="Not rated"/>
    <x v="0"/>
    <n v="0"/>
  </r>
  <r>
    <x v="520"/>
    <s v="https://www.zomato.com/kolkata/chinese-wall-shyam-bazar"/>
    <x v="384"/>
    <x v="40"/>
    <s v="Opens at 12noon"/>
    <s v="2, Shibdas Bhadur Street, Fariapukur, Shyam Bazar, Kolkata"/>
    <n v="919883226989"/>
    <n v="1"/>
    <n v="1"/>
    <n v="0"/>
    <n v="0"/>
    <n v="3.2"/>
    <n v="153"/>
    <n v="3.9"/>
    <n v="3447"/>
    <m/>
    <s v="Chicken Kaviraji, Paneer Pakora, Fish Chilli, Fried Rice"/>
    <s v="Casual Seating Area, Good Crowd, Great Recommendations, Reasonable Prices, Owner, Packing"/>
    <x v="2"/>
    <s v="Average"/>
    <x v="0"/>
    <n v="0"/>
  </r>
  <r>
    <x v="521"/>
    <s v="https://www.zomato.com/kolkata/food-station-bow-bazar"/>
    <x v="385"/>
    <x v="64"/>
    <s v="Opens at 10am"/>
    <s v="52/1/1A, Near Medical College, Bow Bazar, Kolkata"/>
    <n v="913322199160"/>
    <n v="1"/>
    <n v="1"/>
    <n v="1"/>
    <n v="0"/>
    <n v="4.2"/>
    <n v="1173"/>
    <n v="4.2"/>
    <n v="1770"/>
    <m/>
    <s v="Tai Pai Chicken, Chicken Wonton, Lat Mai Kai, Chicken Lasagna, Chicken Stroganoff, Combo Meals"/>
    <s v="Good Pricing, Free Wifi, Light Music, Themed Decor, Great Value, Cozy"/>
    <x v="14"/>
    <s v="Excellent"/>
    <x v="0"/>
    <n v="1"/>
  </r>
  <r>
    <x v="522"/>
    <s v="https://www.zomato.com/kolkata/royal-fahad-biryani-entally"/>
    <x v="301"/>
    <x v="13"/>
    <s v="Opens at 11am"/>
    <s v="139C/1, Ananda Palit Road, Entally, Kolkata"/>
    <n v="919572009925"/>
    <n v="1"/>
    <n v="1"/>
    <n v="1"/>
    <n v="0"/>
    <s v="-"/>
    <n v="1"/>
    <n v="3.6"/>
    <n v="55"/>
    <m/>
    <m/>
    <m/>
    <x v="7"/>
    <s v="Not rated"/>
    <x v="0"/>
    <n v="0"/>
  </r>
  <r>
    <x v="523"/>
    <s v="https://www.zomato.com/kolkata/spicy-alley-bow-bazar"/>
    <x v="386"/>
    <x v="64"/>
    <m/>
    <s v="5A, Indian Mirror Street, Ward Number 51, Bow Bazar, Kolkata"/>
    <n v="919830634500"/>
    <n v="1"/>
    <n v="0"/>
    <n v="0"/>
    <n v="0"/>
    <s v="-"/>
    <n v="0"/>
    <s v="-"/>
    <n v="7"/>
    <m/>
    <m/>
    <m/>
    <x v="8"/>
    <s v="Not rated"/>
    <x v="0"/>
    <n v="0"/>
  </r>
  <r>
    <x v="524"/>
    <s v="https://www.zomato.com/kolkata/snack-on-sushi-ballygunge"/>
    <x v="387"/>
    <x v="6"/>
    <s v="Opens at 12noon"/>
    <s v="3/2, Baman Para Lane, Ballygunge, Kolkata"/>
    <n v="919903726550"/>
    <n v="1"/>
    <n v="1"/>
    <n v="1"/>
    <n v="0"/>
    <n v="3.7"/>
    <n v="8"/>
    <n v="4.3"/>
    <n v="78"/>
    <m/>
    <m/>
    <s v="Pretty Cafe, Food Presentation, Worth the Money, Timely Service, Delicious Food, Great Portions"/>
    <x v="7"/>
    <s v="Average"/>
    <x v="0"/>
    <n v="0"/>
  </r>
  <r>
    <x v="525"/>
    <s v="https://www.zomato.com/kolkata/yo-chinese-park-circus-area"/>
    <x v="291"/>
    <x v="2"/>
    <m/>
    <s v="Plot 8-A, 7 Point, Mrigendralal Mitter Road, Park Circus Area, Kolkata"/>
    <n v="919771405477"/>
    <n v="1"/>
    <n v="0"/>
    <n v="0"/>
    <n v="0"/>
    <s v="-"/>
    <n v="0"/>
    <n v="3.2"/>
    <n v="1"/>
    <m/>
    <m/>
    <m/>
    <x v="4"/>
    <s v="Not rated"/>
    <x v="0"/>
    <n v="0"/>
  </r>
  <r>
    <x v="99"/>
    <s v="https://www.zomato.com/kolkata/noodle-king-entally"/>
    <x v="204"/>
    <x v="13"/>
    <s v="Opens at 11am"/>
    <s v="174 A J C, Ground Floor, Bose Road, Entally, Kolkata"/>
    <n v="918697154960"/>
    <n v="1"/>
    <n v="1"/>
    <n v="0"/>
    <n v="0"/>
    <s v="-"/>
    <n v="0"/>
    <s v="-"/>
    <n v="0"/>
    <m/>
    <m/>
    <m/>
    <x v="3"/>
    <s v="Not rated"/>
    <x v="0"/>
    <n v="0"/>
  </r>
  <r>
    <x v="526"/>
    <s v="https://www.zomato.com/kolkata/pizza-huts-picnic-garden"/>
    <x v="388"/>
    <x v="27"/>
    <m/>
    <s v="30/2, Kustia Masjid Bari Lane, Picnic Garden, Kolkata"/>
    <n v="919007626566"/>
    <n v="1"/>
    <n v="0"/>
    <n v="0"/>
    <n v="0"/>
    <s v="-"/>
    <n v="0"/>
    <s v="-"/>
    <n v="6"/>
    <m/>
    <m/>
    <m/>
    <x v="0"/>
    <s v="Not rated"/>
    <x v="0"/>
    <n v="0"/>
  </r>
  <r>
    <x v="527"/>
    <s v="https://www.zomato.com/kolkata/big-phils-bow-bazar"/>
    <x v="94"/>
    <x v="64"/>
    <s v="Opens at 12noon"/>
    <s v="14, BB Ganguly Street, Near West Bengal Consultancy Organisation, Bow Bazar, Kolkata"/>
    <n v="917596822779"/>
    <n v="1"/>
    <n v="1"/>
    <n v="1"/>
    <n v="0"/>
    <n v="3.6"/>
    <n v="20"/>
    <s v="-"/>
    <n v="11"/>
    <m/>
    <m/>
    <m/>
    <x v="2"/>
    <s v="Average"/>
    <x v="0"/>
    <n v="0"/>
  </r>
  <r>
    <x v="528"/>
    <s v="https://www.zomato.com/kolkata/happy-cones-bhawanipur"/>
    <x v="389"/>
    <x v="9"/>
    <s v="Opens at 10am"/>
    <s v="6 Ganga Prasad Mukherjee Road, Borough VIII, Bhawanipur, Kolkata"/>
    <n v="917890123454"/>
    <n v="1"/>
    <n v="1"/>
    <n v="1"/>
    <n v="0"/>
    <n v="3.3"/>
    <n v="7"/>
    <s v="-"/>
    <n v="15"/>
    <m/>
    <m/>
    <m/>
    <x v="17"/>
    <s v="Average"/>
    <x v="0"/>
    <n v="0"/>
  </r>
  <r>
    <x v="529"/>
    <s v="https://www.zomato.com/kolkata/banjara-taltala"/>
    <x v="383"/>
    <x v="26"/>
    <s v="Opens at 12noon"/>
    <s v="15, Mirza Ghalib Street, Taltala, Kolkata"/>
    <n v="918335846553"/>
    <n v="1"/>
    <n v="1"/>
    <n v="1"/>
    <n v="0"/>
    <n v="3.4"/>
    <n v="10"/>
    <s v="-"/>
    <n v="8"/>
    <m/>
    <m/>
    <s v="Attentive Servers, Good Food Good Quality, Attitude, Fresh Food, Staff"/>
    <x v="5"/>
    <s v="Average"/>
    <x v="0"/>
    <n v="0"/>
  </r>
  <r>
    <x v="530"/>
    <s v="https://www.zomato.com/kolkata/oriental-heritage-tangra"/>
    <x v="204"/>
    <x v="45"/>
    <m/>
    <s v="119/A/1, Matheswartola Road, Tangra, Kolkata"/>
    <n v="917439571305"/>
    <n v="1"/>
    <n v="0"/>
    <n v="0"/>
    <n v="0"/>
    <s v="-"/>
    <n v="0"/>
    <s v="-"/>
    <n v="6"/>
    <m/>
    <m/>
    <m/>
    <x v="17"/>
    <s v="Not rated"/>
    <x v="0"/>
    <n v="0"/>
  </r>
  <r>
    <x v="531"/>
    <s v="https://www.zomato.com/kolkata/nishas-bakery-kitchen-shyam-bazar"/>
    <x v="390"/>
    <x v="40"/>
    <m/>
    <s v="585, Rabindra Sarani, Baghazar, Shyam Bazar, Kolkata"/>
    <n v="919831037237"/>
    <n v="1"/>
    <n v="0"/>
    <n v="0"/>
    <n v="0"/>
    <s v="-"/>
    <n v="0"/>
    <n v="4.3"/>
    <n v="68"/>
    <m/>
    <m/>
    <s v="Tasty Appetizers, Great Veg Options, Healthy and Delicious, Fresh Food with Good Quality, Mouth Watering Food, Best Food under Best Budget"/>
    <x v="4"/>
    <s v="Not rated"/>
    <x v="0"/>
    <n v="0"/>
  </r>
  <r>
    <x v="532"/>
    <s v="https://www.zomato.com/kolkata/hot-flavourish-tangra"/>
    <x v="391"/>
    <x v="45"/>
    <s v="Opens at 11am"/>
    <s v="35/1, Christopher Road, Tangra, Kolkata"/>
    <n v="919073000505"/>
    <n v="1"/>
    <n v="1"/>
    <n v="0"/>
    <n v="0"/>
    <s v="-"/>
    <n v="0"/>
    <s v="-"/>
    <n v="2"/>
    <m/>
    <m/>
    <m/>
    <x v="4"/>
    <s v="Not rated"/>
    <x v="0"/>
    <n v="0"/>
  </r>
  <r>
    <x v="533"/>
    <s v="https://www.zomato.com/kolkata/chata-chati-gariahat"/>
    <x v="298"/>
    <x v="39"/>
    <s v="Opens at 11am"/>
    <s v="23/51, Gariahat, Kolkata"/>
    <n v="919932091763"/>
    <n v="1"/>
    <n v="1"/>
    <n v="0"/>
    <n v="0"/>
    <s v="-"/>
    <n v="0"/>
    <n v="3.7"/>
    <n v="63"/>
    <m/>
    <m/>
    <m/>
    <x v="3"/>
    <s v="Not rated"/>
    <x v="0"/>
    <n v="0"/>
  </r>
  <r>
    <x v="534"/>
    <s v="https://www.zomato.com/kolkata/pyare-kabab-topsia"/>
    <x v="392"/>
    <x v="3"/>
    <s v="Opens at 11:55am"/>
    <s v="59C, Block E, Ground Floor, Gulam Jilani Khan Road, Topsia, Kolkata"/>
    <n v="919903380535"/>
    <n v="1"/>
    <n v="1"/>
    <n v="0"/>
    <n v="0"/>
    <s v="-"/>
    <n v="0"/>
    <n v="4.3"/>
    <n v="74"/>
    <m/>
    <m/>
    <m/>
    <x v="0"/>
    <s v="Not rated"/>
    <x v="0"/>
    <n v="0"/>
  </r>
  <r>
    <x v="535"/>
    <s v="https://www.zomato.com/kolkata/the-kunals-kitchen-tollygunge"/>
    <x v="393"/>
    <x v="4"/>
    <m/>
    <s v="48/21/1, Purna Chandra Mitra Lane, Swiss Park, Near Swiss Park Nursing Home, Tollygunge, Kolkata"/>
    <n v="918585864364"/>
    <n v="1"/>
    <n v="0"/>
    <n v="0"/>
    <n v="0"/>
    <s v="-"/>
    <n v="0"/>
    <n v="4"/>
    <n v="60"/>
    <m/>
    <m/>
    <m/>
    <x v="8"/>
    <s v="Not rated"/>
    <x v="0"/>
    <n v="0"/>
  </r>
  <r>
    <x v="536"/>
    <s v="https://www.zomato.com/kolkata/dunkel-braun-southern-avenue"/>
    <x v="394"/>
    <x v="30"/>
    <s v="Opens at 9am"/>
    <s v="176, Sarat Bose Road, Southern Avenue, Kolkata"/>
    <n v="919147005201"/>
    <n v="1"/>
    <n v="1"/>
    <n v="1"/>
    <n v="0"/>
    <n v="3.6"/>
    <n v="18"/>
    <s v="-"/>
    <n v="10"/>
    <m/>
    <m/>
    <s v="Customizable Food, Fresh Food, Staff, Good Quality"/>
    <x v="2"/>
    <s v="Average"/>
    <x v="0"/>
    <n v="0"/>
  </r>
  <r>
    <x v="537"/>
    <s v="https://www.zomato.com/kolkata/desi-chinese-picnic-garden"/>
    <x v="204"/>
    <x v="27"/>
    <m/>
    <s v="143/84, Ward -D66 Picnic Garden Road, Kolkata"/>
    <n v="916290180599"/>
    <n v="1"/>
    <n v="0"/>
    <n v="0"/>
    <n v="0"/>
    <s v="-"/>
    <n v="0"/>
    <s v="-"/>
    <n v="7"/>
    <m/>
    <m/>
    <m/>
    <x v="8"/>
    <s v="Not rated"/>
    <x v="0"/>
    <n v="0"/>
  </r>
  <r>
    <x v="538"/>
    <s v="https://www.zomato.com/kolkata/swad-sadan-1-picnic-garden"/>
    <x v="0"/>
    <x v="27"/>
    <s v="Opens at 8:30am"/>
    <s v="187A, Picnic Garden, Kolkata"/>
    <n v="919819823381"/>
    <n v="1"/>
    <n v="1"/>
    <n v="1"/>
    <n v="0"/>
    <n v="3.3"/>
    <n v="6"/>
    <n v="4"/>
    <n v="34"/>
    <m/>
    <m/>
    <m/>
    <x v="17"/>
    <s v="Average"/>
    <x v="0"/>
    <n v="0"/>
  </r>
  <r>
    <x v="539"/>
    <s v="https://www.zomato.com/kolkata/my-froyoland-elgin"/>
    <x v="395"/>
    <x v="14"/>
    <s v="Opens at 11am"/>
    <s v="5A/1A, Lord Sinha Road, Near Exide More, Elgin, Kolkata"/>
    <n v="918100657571"/>
    <n v="1"/>
    <n v="1"/>
    <n v="1"/>
    <n v="0"/>
    <n v="3.5"/>
    <n v="20"/>
    <s v="-"/>
    <n v="16"/>
    <m/>
    <m/>
    <s v="Self Service, Concept, Customizable Food, Prices, Good Quality, Experience"/>
    <x v="0"/>
    <s v="Average"/>
    <x v="0"/>
    <n v="0"/>
  </r>
  <r>
    <x v="540"/>
    <s v="https://www.zomato.com/kolkata/north-east-kitchen-golpark"/>
    <x v="396"/>
    <x v="24"/>
    <s v="Opens at 11:30am"/>
    <s v="57F, Purna Das Road, Golpark, Kolkata"/>
    <n v="917003803782"/>
    <n v="1"/>
    <n v="1"/>
    <n v="0"/>
    <n v="0"/>
    <s v="-"/>
    <n v="0"/>
    <n v="4.0999999999999996"/>
    <n v="109"/>
    <m/>
    <m/>
    <s v="Worth the Money, Extensive Menu, Food Presentation, Timely Service, Great Portions, Delicious Food"/>
    <x v="3"/>
    <s v="Not rated"/>
    <x v="0"/>
    <n v="0"/>
  </r>
  <r>
    <x v="541"/>
    <s v="https://www.zomato.com/kolkata/mamasan-southern-avenue"/>
    <x v="397"/>
    <x v="30"/>
    <s v="Opens at 12noon"/>
    <s v="17, Lake View Road, Southern Avenue, Kolkata"/>
    <n v="919831211137"/>
    <n v="1"/>
    <n v="1"/>
    <n v="1"/>
    <n v="0"/>
    <n v="4.3"/>
    <n v="745"/>
    <n v="3.9"/>
    <n v="1351"/>
    <m/>
    <s v="Chocolate Decadence, Sri Lankan Chicken, Chicken Wonton, Cola Float, Chicken Stuffing, Chilly Garlic Noodles"/>
    <s v="Classy Decor, Large Servings, Soothing Ambience, Warm Hospitality, Calm Ambience, Comfortable Seating"/>
    <x v="14"/>
    <s v="Excellent"/>
    <x v="0"/>
    <n v="1"/>
  </r>
  <r>
    <x v="12"/>
    <s v="https://www.zomato.com/kolkata/kwality-walls-frozen-dessert-and-ice-cream-shop-kestopur"/>
    <x v="12"/>
    <x v="65"/>
    <m/>
    <s v="17A, Kavi Bharati Sarani, Lake Road, Ward 87, Kestopur, Kolkata"/>
    <n v="919836800116"/>
    <n v="1"/>
    <n v="0"/>
    <n v="0"/>
    <n v="0"/>
    <s v="-"/>
    <n v="0"/>
    <n v="4.5999999999999996"/>
    <n v="224"/>
    <m/>
    <m/>
    <m/>
    <x v="8"/>
    <s v="Not rated"/>
    <x v="0"/>
    <n v="0"/>
  </r>
  <r>
    <x v="542"/>
    <s v="https://www.zomato.com/kolkata/abdul-hadi-biryani-picnic-garden"/>
    <x v="36"/>
    <x v="27"/>
    <m/>
    <s v="45, Kustia Road, Picnic Garden, Kolkata"/>
    <n v="919330064002"/>
    <n v="1"/>
    <n v="1"/>
    <n v="1"/>
    <n v="0"/>
    <s v="-"/>
    <n v="1"/>
    <s v="-"/>
    <n v="10"/>
    <m/>
    <m/>
    <m/>
    <x v="4"/>
    <s v="Not rated"/>
    <x v="0"/>
    <n v="0"/>
  </r>
  <r>
    <x v="543"/>
    <s v="https://www.zomato.com/kolkata/bhikharam-chandmal-grandsons-park-street-area"/>
    <x v="398"/>
    <x v="1"/>
    <s v="Opens at 8am"/>
    <s v="46 C, Rafi Ahmed Kidwai Road, Park Street Area, Kolkata"/>
    <n v="919331015894"/>
    <n v="1"/>
    <n v="1"/>
    <n v="1"/>
    <n v="1"/>
    <n v="3.6"/>
    <n v="41"/>
    <n v="3.6"/>
    <n v="377"/>
    <m/>
    <m/>
    <m/>
    <x v="4"/>
    <s v="Average"/>
    <x v="0"/>
    <n v="0"/>
  </r>
  <r>
    <x v="544"/>
    <s v="https://www.zomato.com/kolkata/taras-kitchen-ballygunge"/>
    <x v="3"/>
    <x v="6"/>
    <s v="Opens at 9am"/>
    <s v="18/6, Jamir Lane, Near Besco Company, Ballygunge, Kolkata"/>
    <n v="919748598353"/>
    <n v="1"/>
    <n v="1"/>
    <n v="0"/>
    <n v="0"/>
    <s v="-"/>
    <n v="0"/>
    <n v="3.6"/>
    <n v="1565"/>
    <m/>
    <m/>
    <s v="Yummy Food, Healthy Food, Best Food, Combos, Awesome Food, Reasonable Price"/>
    <x v="3"/>
    <s v="Not rated"/>
    <x v="0"/>
    <n v="0"/>
  </r>
  <r>
    <x v="545"/>
    <s v="https://www.zomato.com/kolkata/petuk-kolkata-hatibagan"/>
    <x v="181"/>
    <x v="44"/>
    <s v="Opens at 12noon"/>
    <s v="118, Raja Dinendra Street, Hatibagan, Kolkata"/>
    <n v="919830132779"/>
    <n v="1"/>
    <n v="1"/>
    <n v="0"/>
    <n v="0"/>
    <s v="-"/>
    <n v="0"/>
    <n v="3.9"/>
    <n v="10100"/>
    <m/>
    <m/>
    <s v="Great for Birthdays, Weekend Brunch, Good Taste, Reasonable Price, Great Portions, Good Food"/>
    <x v="3"/>
    <s v="Not rated"/>
    <x v="0"/>
    <n v="0"/>
  </r>
  <r>
    <x v="546"/>
    <s v="https://www.zomato.com/kolkata/inch-by-the-lane-1-new-alipore"/>
    <x v="204"/>
    <x v="29"/>
    <s v="Opens at 12noon"/>
    <s v="651A, Block 0, Ground Floor, 50 Ullaskar Dutta Sarani, New Alipore, Kolkata"/>
    <n v="918100501316"/>
    <n v="1"/>
    <n v="1"/>
    <n v="0"/>
    <n v="0"/>
    <s v="-"/>
    <n v="0"/>
    <s v="-"/>
    <n v="15"/>
    <m/>
    <m/>
    <m/>
    <x v="4"/>
    <s v="Not rated"/>
    <x v="0"/>
    <n v="0"/>
  </r>
  <r>
    <x v="547"/>
    <s v="https://www.zomato.com/kolkata/the-burger-shop-lake-market-area"/>
    <x v="399"/>
    <x v="41"/>
    <m/>
    <s v="69C, Rash Behari Avenue, Lake Market Area, Kolkata"/>
    <n v="919830971331"/>
    <n v="1"/>
    <n v="0"/>
    <n v="0"/>
    <n v="0"/>
    <s v="-"/>
    <n v="0"/>
    <n v="4.3"/>
    <n v="219"/>
    <m/>
    <s v="Spaghetti, Burgers, Meat, Fries"/>
    <s v="Proper Packaging, Portion Size, Worth the Money, Great Portions, Timely Service, Taste"/>
    <x v="0"/>
    <s v="Not rated"/>
    <x v="0"/>
    <n v="0"/>
  </r>
  <r>
    <x v="548"/>
    <s v="https://www.zomato.com/kolkata/the-day-room-cafe-hindustan-park"/>
    <x v="400"/>
    <x v="28"/>
    <s v="Opens at 10am"/>
    <s v="52D, Hindustan Park, Kolkata"/>
    <n v="919949818631"/>
    <n v="1"/>
    <n v="1"/>
    <n v="1"/>
    <n v="0"/>
    <n v="3.5"/>
    <n v="77"/>
    <s v="-"/>
    <n v="10"/>
    <m/>
    <m/>
    <s v="Great Place for Family, Best in Service, Cheap and Affordable, Excellent Location, Served Quickly, Fair Prices"/>
    <x v="14"/>
    <s v="Average"/>
    <x v="0"/>
    <n v="0"/>
  </r>
  <r>
    <x v="549"/>
    <s v="https://www.zomato.com/kolkata/sweet-tooth-lake-market-area"/>
    <x v="14"/>
    <x v="41"/>
    <s v="Opens at 10:30am"/>
    <s v="30C, Kavi Bharati Sarani, Ward 087, Borough, Lake Market Area, Kolkata"/>
    <n v="919073905961"/>
    <n v="1"/>
    <n v="1"/>
    <n v="0"/>
    <n v="0"/>
    <s v="-"/>
    <n v="0"/>
    <s v="-"/>
    <n v="0"/>
    <m/>
    <m/>
    <m/>
    <x v="8"/>
    <s v="Not rated"/>
    <x v="0"/>
    <n v="0"/>
  </r>
  <r>
    <x v="73"/>
    <s v="https://www.zomato.com/kolkata/saptapadi-behala"/>
    <x v="3"/>
    <x v="54"/>
    <s v="Opens at 11:30am"/>
    <s v="26/1, Biren Roy Road, Ward 123, Behala, Kolkata"/>
    <n v="917908597053"/>
    <n v="1"/>
    <n v="1"/>
    <n v="1"/>
    <n v="0"/>
    <s v="-"/>
    <n v="0"/>
    <s v="-"/>
    <n v="0"/>
    <m/>
    <m/>
    <s v="Great Place for Family, Comforting Atmosphere, Delicious Food, Timely Service, Experience"/>
    <x v="2"/>
    <s v="Not rated"/>
    <x v="0"/>
    <n v="0"/>
  </r>
  <r>
    <x v="550"/>
    <s v="https://www.zomato.com/kolkata/the-taste-of-india-tollygunge"/>
    <x v="175"/>
    <x v="4"/>
    <s v="Opens at 11am"/>
    <s v="101, Tollygunge Circular Road, Tollygunge, Kolkata"/>
    <n v="918240897470"/>
    <n v="1"/>
    <n v="1"/>
    <n v="0"/>
    <n v="0"/>
    <s v="-"/>
    <n v="0"/>
    <n v="4.0999999999999996"/>
    <n v="70"/>
    <m/>
    <m/>
    <m/>
    <x v="8"/>
    <s v="Not rated"/>
    <x v="0"/>
    <n v="0"/>
  </r>
  <r>
    <x v="551"/>
    <s v="https://www.zomato.com/kolkata/just-for-foodies-new-alipore"/>
    <x v="228"/>
    <x v="29"/>
    <s v="Opens at 7am"/>
    <s v="22, Hari Prasad Sastri Sarani, New Alipore, Kolkata"/>
    <n v="919967333611"/>
    <n v="1"/>
    <n v="1"/>
    <n v="1"/>
    <n v="0"/>
    <s v="-"/>
    <n v="3"/>
    <s v="-"/>
    <n v="12"/>
    <m/>
    <m/>
    <m/>
    <x v="0"/>
    <s v="Not rated"/>
    <x v="0"/>
    <n v="0"/>
  </r>
  <r>
    <x v="552"/>
    <s v="https://www.zomato.com/kolkata/the-ramen-bar-park-circus-area"/>
    <x v="193"/>
    <x v="2"/>
    <s v="Opens at 11:30am"/>
    <s v="33, Sayed Amir Ali Avenue, 4th Floor, Borough - Vii, Park Circus Area, Kolkata"/>
    <n v="919830817217"/>
    <n v="1"/>
    <n v="1"/>
    <n v="0"/>
    <n v="0"/>
    <n v="3.1"/>
    <n v="7"/>
    <s v="-"/>
    <n v="25"/>
    <m/>
    <m/>
    <m/>
    <x v="7"/>
    <s v="Average"/>
    <x v="0"/>
    <n v="0"/>
  </r>
  <r>
    <x v="553"/>
    <s v="https://www.zomato.com/kolkata/naturaas-southern-avenue"/>
    <x v="401"/>
    <x v="30"/>
    <s v="Opens at 6:30am"/>
    <s v="P-141, Borough VIII, Kolkata Municipal Corporation, Lake Road, Southern Avenue, Kolkata"/>
    <n v="919073365966"/>
    <n v="1"/>
    <n v="1"/>
    <n v="0"/>
    <n v="0"/>
    <s v="-"/>
    <n v="0"/>
    <s v="-"/>
    <n v="7"/>
    <m/>
    <m/>
    <m/>
    <x v="3"/>
    <s v="Not rated"/>
    <x v="0"/>
    <n v="0"/>
  </r>
  <r>
    <x v="554"/>
    <s v="https://www.zomato.com/kolkata/ather-biryani-taltala"/>
    <x v="36"/>
    <x v="26"/>
    <s v="12noon â€“ 2am (Today)"/>
    <s v="20, Abdul Halim Lane, Taltala, Kolkata"/>
    <n v="918334099533"/>
    <n v="1"/>
    <n v="1"/>
    <n v="1"/>
    <n v="0"/>
    <n v="3.2"/>
    <n v="40"/>
    <n v="4"/>
    <n v="1232"/>
    <m/>
    <m/>
    <m/>
    <x v="4"/>
    <s v="Average"/>
    <x v="0"/>
    <n v="0"/>
  </r>
  <r>
    <x v="555"/>
    <s v="https://www.zomato.com/kolkata/tbc-bowlz-gariahat"/>
    <x v="402"/>
    <x v="39"/>
    <m/>
    <s v="37/1, Purna Das Road, Gariahat, Kolkata"/>
    <n v="916289487495"/>
    <n v="1"/>
    <n v="0"/>
    <n v="0"/>
    <n v="0"/>
    <s v="-"/>
    <n v="0"/>
    <n v="4.0999999999999996"/>
    <n v="244"/>
    <m/>
    <m/>
    <m/>
    <x v="4"/>
    <s v="Not rated"/>
    <x v="0"/>
    <n v="0"/>
  </r>
  <r>
    <x v="556"/>
    <s v="https://www.zomato.com/kolkata/aajisai-2-park-circus-area"/>
    <x v="403"/>
    <x v="42"/>
    <s v="Opens at 12noon"/>
    <s v="33, 5th Floor, Quest Mall, Syed Ali Amir Avenue, Park Circus Area, Kolkata"/>
    <n v="919836621119"/>
    <n v="1"/>
    <n v="1"/>
    <n v="1"/>
    <n v="0"/>
    <n v="4.0999999999999996"/>
    <n v="509"/>
    <n v="4.2"/>
    <n v="418"/>
    <m/>
    <s v="Spicy Salmon Roll, Tuna Nigiri, Chicken Teppanyaki, Maki Roll, Wasabi Ice Cream, Prawn Sushi"/>
    <s v="Live Kitchen, Comfortable Seating Area, Relaxed Atmosphere, Themed Decor, Servings, Courteous Staff"/>
    <x v="28"/>
    <s v="Excellent"/>
    <x v="1"/>
    <n v="1"/>
  </r>
  <r>
    <x v="557"/>
    <s v="https://www.zomato.com/kolkata/the-flaming-bowl-bhawanipur"/>
    <x v="404"/>
    <x v="9"/>
    <s v="Opens at 12noon"/>
    <s v="30, Harish Mukherjee Road, Bhawanipur, Kolkata"/>
    <n v="919330027731"/>
    <n v="1"/>
    <n v="1"/>
    <n v="1"/>
    <n v="1"/>
    <n v="3.9"/>
    <n v="103"/>
    <n v="4.3"/>
    <n v="219"/>
    <m/>
    <s v="Maki Sushi, Dimsums, Desserts, Starters"/>
    <s v="Vegan Options, Menu Options, Pure Veg, Very Affordable, Family Crowd, Good Music"/>
    <x v="14"/>
    <s v="Average"/>
    <x v="0"/>
    <n v="0"/>
  </r>
  <r>
    <x v="558"/>
    <s v="https://www.zomato.com/kolkata/new-anam-restaurant-new-market-area"/>
    <x v="405"/>
    <x v="5"/>
    <s v="Opens at 11:30am"/>
    <s v="Shop 3A/1, 6A, Ground Floor, Futnani Chambers, S N Banerjee Road, New Market Area, Kolkata"/>
    <n v="919330822015"/>
    <n v="1"/>
    <n v="1"/>
    <n v="1"/>
    <n v="0"/>
    <n v="3.1"/>
    <n v="4"/>
    <s v="-"/>
    <n v="16"/>
    <m/>
    <m/>
    <m/>
    <x v="2"/>
    <s v="Average"/>
    <x v="0"/>
    <n v="0"/>
  </r>
  <r>
    <x v="559"/>
    <s v="https://www.zomato.com/kolkata/grill-star-chef-golpark"/>
    <x v="204"/>
    <x v="24"/>
    <m/>
    <s v="3 E/35H/14, Keyatala Road, 3 Lake Colony, Golpark, Kolkata"/>
    <n v="919800501135"/>
    <n v="1"/>
    <n v="0"/>
    <n v="0"/>
    <n v="0"/>
    <s v="-"/>
    <n v="0"/>
    <n v="3.9"/>
    <n v="45"/>
    <m/>
    <m/>
    <m/>
    <x v="17"/>
    <s v="Not rated"/>
    <x v="0"/>
    <n v="0"/>
  </r>
  <r>
    <x v="560"/>
    <s v="https://www.zomato.com/kolkata/punjabi-fusion-new-alipore"/>
    <x v="255"/>
    <x v="29"/>
    <s v="Opens at 11am"/>
    <s v="31/3, Sahapur Colony, New Alipore, Kolkata"/>
    <n v="919874855986"/>
    <n v="1"/>
    <n v="1"/>
    <n v="0"/>
    <n v="1"/>
    <s v="-"/>
    <n v="0"/>
    <n v="3.5"/>
    <n v="231"/>
    <m/>
    <m/>
    <m/>
    <x v="3"/>
    <s v="Not rated"/>
    <x v="0"/>
    <n v="0"/>
  </r>
  <r>
    <x v="561"/>
    <s v="https://www.zomato.com/kolkata/gharer-khaber-2-topsia"/>
    <x v="369"/>
    <x v="3"/>
    <m/>
    <s v="7/1C, Rai Charan Pal Lane, Gobra, Topsia, Kolkata"/>
    <n v="918910310672"/>
    <n v="1"/>
    <n v="0"/>
    <n v="0"/>
    <n v="0"/>
    <s v="-"/>
    <n v="0"/>
    <n v="3.4"/>
    <n v="108"/>
    <m/>
    <m/>
    <m/>
    <x v="8"/>
    <s v="Not rated"/>
    <x v="0"/>
    <n v="0"/>
  </r>
  <r>
    <x v="562"/>
    <s v="https://www.zomato.com/kolkata/rising-bun-kankurgachi"/>
    <x v="133"/>
    <x v="48"/>
    <s v="Opens at 10am"/>
    <s v="10B, Haramohan Ghosh Lane, Kankurgachi, Kolkata"/>
    <n v="918296050946"/>
    <n v="1"/>
    <n v="1"/>
    <n v="0"/>
    <n v="0"/>
    <s v="-"/>
    <n v="0"/>
    <n v="4"/>
    <n v="14"/>
    <m/>
    <m/>
    <m/>
    <x v="17"/>
    <s v="Not rated"/>
    <x v="0"/>
    <n v="0"/>
  </r>
  <r>
    <x v="563"/>
    <s v="https://www.zomato.com/kolkata/burger-ground-kasba"/>
    <x v="406"/>
    <x v="15"/>
    <s v="Opens at 2pm"/>
    <s v="59 A, KN Sen Road, Kasba, Kolkata"/>
    <n v="918617770774"/>
    <n v="1"/>
    <n v="1"/>
    <n v="0"/>
    <n v="0"/>
    <s v="-"/>
    <n v="0"/>
    <n v="3.8"/>
    <n v="510"/>
    <m/>
    <m/>
    <s v="Worth the Money, Great Portions, Fresh Food, Good Quality"/>
    <x v="17"/>
    <s v="Not rated"/>
    <x v="0"/>
    <n v="0"/>
  </r>
  <r>
    <x v="564"/>
    <s v="https://www.zomato.com/kolkata/krusty-krumbells-bhawanipur"/>
    <x v="407"/>
    <x v="9"/>
    <s v="Opens at 11am"/>
    <s v="Survey 46/1B, Ground Floor, Pandit Mohan Malaviya Sarani, Bhawanipur, Kolkata"/>
    <n v="919830348737"/>
    <n v="1"/>
    <n v="1"/>
    <n v="0"/>
    <n v="0"/>
    <s v="-"/>
    <n v="0"/>
    <s v="-"/>
    <n v="4"/>
    <m/>
    <m/>
    <m/>
    <x v="8"/>
    <s v="Not rated"/>
    <x v="0"/>
    <n v="0"/>
  </r>
  <r>
    <x v="565"/>
    <s v="https://www.zomato.com/kolkata/crust-core-new-alipore"/>
    <x v="408"/>
    <x v="29"/>
    <s v="Opens tomorrow at 12noon"/>
    <s v="19/3, Pitambar Ghatak Lane, Chetla, New Alipore, Kolkata"/>
    <n v="919875699613"/>
    <n v="1"/>
    <n v="1"/>
    <n v="0"/>
    <n v="0"/>
    <n v="3.8"/>
    <n v="27"/>
    <s v="-"/>
    <n v="10"/>
    <m/>
    <m/>
    <s v="Staff Behaviour, Cafe, Price, Service, Food"/>
    <x v="1"/>
    <s v="Average"/>
    <x v="0"/>
    <n v="0"/>
  </r>
  <r>
    <x v="566"/>
    <s v="https://www.zomato.com/kolkata/topsia-biryani-house-topsia"/>
    <x v="36"/>
    <x v="3"/>
    <s v="Opens at 11:58am"/>
    <s v="4/C, Topsia Road, Topsia, Kolkata"/>
    <n v="919331939855"/>
    <n v="1"/>
    <n v="1"/>
    <n v="1"/>
    <n v="0"/>
    <n v="3.1"/>
    <n v="4"/>
    <n v="3.7"/>
    <n v="95"/>
    <m/>
    <m/>
    <m/>
    <x v="4"/>
    <s v="Average"/>
    <x v="0"/>
    <n v="0"/>
  </r>
  <r>
    <x v="567"/>
    <s v="https://www.zomato.com/kolkata/artsy-1-minto-park"/>
    <x v="409"/>
    <x v="23"/>
    <s v="Opens at 8am"/>
    <s v="230/B, AJC Bose Road, Minto Park, Kolkata"/>
    <n v="919163553395"/>
    <n v="1"/>
    <n v="1"/>
    <n v="1"/>
    <n v="0"/>
    <n v="4.4000000000000004"/>
    <n v="1154"/>
    <n v="4.5"/>
    <n v="308"/>
    <m/>
    <s v="Mushroom Pate, Vietnamese Iced Coffee, Fluffy Omelette, Continental Breakfast, Eggs Benedict, Cappuccino"/>
    <s v="Amazing Food at Amazing Price, Decor was Nice, Calm Ambience, Beautiful Cafe, Comfortable Seating, Art"/>
    <x v="9"/>
    <s v="Excellent"/>
    <x v="0"/>
    <n v="1"/>
  </r>
  <r>
    <x v="568"/>
    <s v="https://www.zomato.com/kolkata/drunken-monkey-desapriya-park"/>
    <x v="410"/>
    <x v="10"/>
    <s v="Opens at 9am"/>
    <s v="143/D, Ground Floor, Sarat Bose Road, Near Manoharpukur Crossing, Desapriya Park, Kolkata"/>
    <n v="913340005825"/>
    <n v="1"/>
    <n v="1"/>
    <n v="1"/>
    <n v="0"/>
    <n v="4"/>
    <n v="188"/>
    <n v="4.3"/>
    <n v="1351"/>
    <m/>
    <s v="Thickshakes, Smoothies, Juices, Drink"/>
    <s v="Board Games, Concept, Good Place, Menu, Staff, Quantity"/>
    <x v="1"/>
    <s v="Excellent"/>
    <x v="0"/>
    <n v="1"/>
  </r>
  <r>
    <x v="569"/>
    <s v="https://www.zomato.com/kolkata/fatty-mamma-chinese-restaurant-tollygunge"/>
    <x v="213"/>
    <x v="4"/>
    <s v="Opens at 12noon"/>
    <s v="4, Russa Road South, 2nd Lane, Tollygunge, Kolkata"/>
    <n v="919083236688"/>
    <n v="1"/>
    <n v="1"/>
    <n v="1"/>
    <n v="0"/>
    <n v="3.8"/>
    <n v="48"/>
    <n v="4"/>
    <n v="123"/>
    <m/>
    <s v="Toffee Banana, Pork Ribs, Prawns, Starters, Noodles, Chicken"/>
    <s v="Chinese Restaurant, Best Food under Best Budget, Seating Arrangement, Hospitality, Environment, Family Crowd"/>
    <x v="11"/>
    <s v="Average"/>
    <x v="1"/>
    <n v="0"/>
  </r>
  <r>
    <x v="570"/>
    <s v="https://www.zomato.com/kolkata/zold-southern-avenue"/>
    <x v="411"/>
    <x v="30"/>
    <s v="Opens at 12noon"/>
    <s v="124B, 2nd Floor, Dr. Meghnad Shah Sarani, Southern Avenue, Kolkata"/>
    <n v="919830962223"/>
    <n v="1"/>
    <n v="1"/>
    <n v="1"/>
    <n v="0"/>
    <n v="4"/>
    <n v="173"/>
    <n v="3.9"/>
    <n v="43"/>
    <m/>
    <s v="Blueberry Cheesecake, Chocolate, Pizza, Pasta"/>
    <s v="Amazing Vibe, Interesting Decor, Variety of Pizza, Sanitised Service, Clean and Hygienic Place, Nice Concept"/>
    <x v="19"/>
    <s v="Excellent"/>
    <x v="0"/>
    <n v="1"/>
  </r>
  <r>
    <x v="571"/>
    <s v="https://www.zomato.com/kolkata/the-platform-cafe-girish-park"/>
    <x v="412"/>
    <x v="46"/>
    <s v="Opens at 10am"/>
    <s v="14/2B, Beadon Street, Hedua, Girish Park, Kolkata"/>
    <n v="916291922191"/>
    <n v="1"/>
    <n v="1"/>
    <n v="1"/>
    <n v="0"/>
    <n v="3.7"/>
    <n v="26"/>
    <s v="-"/>
    <n v="10"/>
    <m/>
    <m/>
    <s v="Cooperative Staff, Excellent Location, Fantastic Decoration, Very Affordable, Served Quickly, Clean and Hygienic Place"/>
    <x v="0"/>
    <s v="Average"/>
    <x v="0"/>
    <n v="0"/>
  </r>
  <r>
    <x v="572"/>
    <s v="https://www.zomato.com/kolkata/tribe-golpark"/>
    <x v="413"/>
    <x v="24"/>
    <s v="Opens at 11am"/>
    <s v="67, Ballygunge Gardens, Golpark, Kolkata"/>
    <n v="917044159121"/>
    <n v="1"/>
    <n v="1"/>
    <n v="1"/>
    <n v="0"/>
    <n v="4.2"/>
    <n v="520"/>
    <n v="4.2"/>
    <n v="110"/>
    <m/>
    <s v="Chicken Xacuti, Chicken Stroganoff, Grilled Chicken, Salads, Chocolate, Chips"/>
    <s v="Books Books and Books, Artistic Ambience, Bookshelf, Decor is Excellent, Board Games, Beautiful Cafe"/>
    <x v="6"/>
    <s v="Excellent"/>
    <x v="0"/>
    <n v="1"/>
  </r>
  <r>
    <x v="573"/>
    <s v="https://www.zomato.com/kolkata/jhantu-roll-park-circus-area"/>
    <x v="268"/>
    <x v="2"/>
    <s v="Opens at 10am"/>
    <s v="P-7, Darga Road, Near Chittaranjan Hospital, Park Circus Area, Kolkata"/>
    <n v="919038322503"/>
    <n v="1"/>
    <n v="1"/>
    <n v="1"/>
    <n v="0"/>
    <n v="3.6"/>
    <n v="4"/>
    <s v="-"/>
    <n v="8"/>
    <m/>
    <m/>
    <m/>
    <x v="3"/>
    <s v="Average"/>
    <x v="0"/>
    <n v="0"/>
  </r>
  <r>
    <x v="574"/>
    <s v="https://www.zomato.com/kolkata/eurasia-kitchen-maniktala"/>
    <x v="414"/>
    <x v="21"/>
    <m/>
    <s v="20, Vidyasagar Street, Maniktala, Kolkata"/>
    <n v="919830212255"/>
    <n v="1"/>
    <n v="0"/>
    <n v="0"/>
    <n v="0"/>
    <s v="-"/>
    <n v="0"/>
    <n v="3.5"/>
    <n v="105"/>
    <m/>
    <m/>
    <s v="Contactless Delivery, Delicious Taste, Mouth Watering Food, Tamper Proof Packaging, Best Food under Best Budget, Great Portions"/>
    <x v="17"/>
    <s v="Not rated"/>
    <x v="0"/>
    <n v="0"/>
  </r>
  <r>
    <x v="575"/>
    <s v="https://www.zomato.com/kolkata/with-love-brownie-gariahat"/>
    <x v="133"/>
    <x v="39"/>
    <s v="Opens at 11am"/>
    <s v="49, Southend Park, Gariahat, Kolkata"/>
    <n v="919051611878"/>
    <n v="1"/>
    <n v="1"/>
    <n v="0"/>
    <n v="1"/>
    <s v="-"/>
    <n v="0"/>
    <n v="4.4000000000000004"/>
    <n v="206"/>
    <m/>
    <m/>
    <m/>
    <x v="17"/>
    <s v="Not rated"/>
    <x v="0"/>
    <n v="0"/>
  </r>
  <r>
    <x v="576"/>
    <s v="https://www.zomato.com/kolkata/soul-the-sky-lounge-camac-street-area"/>
    <x v="415"/>
    <x v="0"/>
    <s v="Opens at 12noon"/>
    <s v="4A Nandalal Basu Sarani Camac Street Area, Kolkata"/>
    <n v="919831436818"/>
    <n v="1"/>
    <n v="1"/>
    <n v="1"/>
    <n v="0"/>
    <n v="4"/>
    <n v="367"/>
    <n v="3.3"/>
    <n v="55"/>
    <m/>
    <s v="Chinese Platter, Tandoori Momos, Cocktail, Shisha, Chicken Steak, Kebabs"/>
    <s v="Beautiful View, Rooftop, Fair Prices, Ambience was Super Cool, Dj, Hookah"/>
    <x v="23"/>
    <s v="Excellent"/>
    <x v="1"/>
    <n v="1"/>
  </r>
  <r>
    <x v="577"/>
    <s v="https://www.zomato.com/kolkata/the-pan-asian-diner-southern-avenue"/>
    <x v="194"/>
    <x v="30"/>
    <m/>
    <s v="124B, Dr Meghnad Saha Sarani, Southern Avenue, Kolkata"/>
    <n v="918584887308"/>
    <n v="1"/>
    <n v="0"/>
    <n v="0"/>
    <n v="0"/>
    <s v="-"/>
    <n v="0"/>
    <n v="4"/>
    <n v="20"/>
    <m/>
    <m/>
    <m/>
    <x v="3"/>
    <s v="Not rated"/>
    <x v="0"/>
    <n v="0"/>
  </r>
  <r>
    <x v="578"/>
    <s v="https://www.zomato.com/kolkata/kim-li-loi-tangra"/>
    <x v="149"/>
    <x v="45"/>
    <m/>
    <s v="56, Matheswartala Road, Tangra, Kolkata"/>
    <n v="919830134498"/>
    <n v="1"/>
    <n v="1"/>
    <n v="1"/>
    <n v="0"/>
    <n v="3.6"/>
    <n v="33"/>
    <n v="4"/>
    <n v="507"/>
    <m/>
    <m/>
    <m/>
    <x v="14"/>
    <s v="Average"/>
    <x v="0"/>
    <n v="0"/>
  </r>
  <r>
    <x v="579"/>
    <s v="https://www.zomato.com/kolkata/mizuki-bhawanipur"/>
    <x v="416"/>
    <x v="9"/>
    <s v="Opens at 12noon"/>
    <s v="18A, Ramesh Mitra Road, Bhawanipur, Kolkata"/>
    <n v="919073112233"/>
    <n v="1"/>
    <n v="1"/>
    <n v="0"/>
    <n v="0"/>
    <s v="-"/>
    <n v="0"/>
    <n v="3.7"/>
    <n v="131"/>
    <m/>
    <m/>
    <s v="Great Veg Options, Very Affordable, Delicious Taste, Mouth Watering Food, Proper Packaging, Extensive Menu"/>
    <x v="1"/>
    <s v="Not rated"/>
    <x v="0"/>
    <n v="0"/>
  </r>
  <r>
    <x v="580"/>
    <s v="https://www.zomato.com/kolkata/shakahari-pure-veg-indian-elgin"/>
    <x v="56"/>
    <x v="14"/>
    <s v="Opens at 11am"/>
    <s v="8A, 3rd Floor, Dr Sisir Kumar Bose Sarani, Allenby Road, Elgin, Kolkata"/>
    <n v="919123987116"/>
    <n v="1"/>
    <n v="1"/>
    <n v="1"/>
    <n v="0"/>
    <s v="-"/>
    <n v="0"/>
    <n v="4"/>
    <n v="72"/>
    <m/>
    <m/>
    <m/>
    <x v="29"/>
    <s v="Not rated"/>
    <x v="1"/>
    <n v="0"/>
  </r>
  <r>
    <x v="581"/>
    <s v="https://www.zomato.com/kolkata/riyasat-jodhpur-park"/>
    <x v="417"/>
    <x v="35"/>
    <s v="Opens at 11:30am"/>
    <s v="1/504, Ground Floor, Gariahat Road (South), Ward No-93, Jodhpur Park, Kolkata"/>
    <n v="919830662966"/>
    <n v="1"/>
    <n v="1"/>
    <n v="1"/>
    <n v="0"/>
    <s v="-"/>
    <n v="0"/>
    <n v="4.4000000000000004"/>
    <n v="106"/>
    <m/>
    <m/>
    <s v="Prices, Quantity, Service, Food, Packaging, Taste"/>
    <x v="11"/>
    <s v="Not rated"/>
    <x v="1"/>
    <n v="0"/>
  </r>
  <r>
    <x v="582"/>
    <s v="https://www.zomato.com/kolkata/danish-restaurant-sealdah-area"/>
    <x v="418"/>
    <x v="49"/>
    <s v="Opens at 11am"/>
    <s v="155/H/7, Ground &amp; 1st Floor, Keshab Chandra Sen Street, Sealdah Area, Kolkata"/>
    <n v="918336092997"/>
    <n v="1"/>
    <n v="1"/>
    <n v="0"/>
    <n v="0"/>
    <n v="3.4"/>
    <n v="49"/>
    <n v="4.2"/>
    <n v="309"/>
    <m/>
    <m/>
    <s v="Customizable Food, Fresh Food, Ambiance, Good Quality, Price"/>
    <x v="2"/>
    <s v="Average"/>
    <x v="0"/>
    <n v="0"/>
  </r>
  <r>
    <x v="583"/>
    <s v="https://www.zomato.com/kolkata/new-alishan-biryani-dalhousie-bbd-bagh"/>
    <x v="59"/>
    <x v="47"/>
    <s v="Opens at 11am"/>
    <s v="Commerce House, 2A Ganesh Chandra Avenue, Dalhousie BBD Bagh, Kolkata"/>
    <n v="919831113147"/>
    <n v="1"/>
    <n v="1"/>
    <n v="0"/>
    <n v="0"/>
    <s v="-"/>
    <n v="0"/>
    <n v="4.3"/>
    <n v="61"/>
    <m/>
    <m/>
    <m/>
    <x v="1"/>
    <s v="Not rated"/>
    <x v="0"/>
    <n v="0"/>
  </r>
  <r>
    <x v="584"/>
    <s v="https://www.zomato.com/kolkata/makhan-lal-das-sons-girish-park"/>
    <x v="419"/>
    <x v="46"/>
    <s v="Opens at 7am"/>
    <s v="313, Rabindra Sarani, Near Shobha Bazar, Girish Park, Kolkata"/>
    <n v="913325558182"/>
    <n v="1"/>
    <n v="1"/>
    <n v="0"/>
    <n v="1"/>
    <s v="-"/>
    <n v="0"/>
    <n v="4"/>
    <n v="306"/>
    <m/>
    <m/>
    <m/>
    <x v="10"/>
    <s v="Not rated"/>
    <x v="0"/>
    <n v="0"/>
  </r>
  <r>
    <x v="585"/>
    <s v="https://www.zomato.com/kolkata/meraz-biryani-and-fast-food-park-circus-area"/>
    <x v="2"/>
    <x v="2"/>
    <m/>
    <s v="20, Bright Street, Park Circus Area, Kolkata"/>
    <n v="919038221939"/>
    <n v="1"/>
    <n v="1"/>
    <n v="1"/>
    <n v="0"/>
    <n v="3.4"/>
    <n v="12"/>
    <n v="2.7"/>
    <n v="32"/>
    <m/>
    <m/>
    <m/>
    <x v="4"/>
    <s v="Average"/>
    <x v="0"/>
    <n v="0"/>
  </r>
  <r>
    <x v="586"/>
    <s v="https://www.zomato.com/kolkata/biryani-4u-2-picnic-garden"/>
    <x v="420"/>
    <x v="27"/>
    <m/>
    <s v="69/1, Tiljala Road, Picnic Garden, Kolkata"/>
    <n v="919073730066"/>
    <n v="1"/>
    <n v="0"/>
    <n v="0"/>
    <n v="0"/>
    <s v="-"/>
    <n v="0"/>
    <n v="3.9"/>
    <n v="37"/>
    <m/>
    <m/>
    <m/>
    <x v="0"/>
    <s v="Not rated"/>
    <x v="0"/>
    <n v="0"/>
  </r>
  <r>
    <x v="587"/>
    <s v="https://www.zomato.com/kolkata/nawaabi-shisha-new-market-area"/>
    <x v="193"/>
    <x v="5"/>
    <s v="Opens at 12noon"/>
    <s v="12/1, 1st Floor, Ward 63, Nellie Sengupta Sarani, Borough 7, New Market Area, Kolkata"/>
    <n v="913340037878"/>
    <n v="1"/>
    <n v="1"/>
    <n v="1"/>
    <n v="0"/>
    <s v="-"/>
    <n v="3"/>
    <s v="-"/>
    <n v="3"/>
    <m/>
    <m/>
    <m/>
    <x v="2"/>
    <s v="Not rated"/>
    <x v="0"/>
    <n v="0"/>
  </r>
  <r>
    <x v="588"/>
    <s v="https://www.zomato.com/kolkata/wise-owl-the-coffee-shop-hindustan-park"/>
    <x v="421"/>
    <x v="28"/>
    <s v="Opens at 7:30am"/>
    <s v="66/2B, Purna Das Road, Hindustan Park, Kolkata"/>
    <n v="913340637038"/>
    <n v="1"/>
    <n v="1"/>
    <n v="1"/>
    <n v="0"/>
    <n v="3.9"/>
    <n v="2311"/>
    <n v="4.0999999999999996"/>
    <n v="940"/>
    <s v="A meeting point for young and old, alike"/>
    <s v="Prawn Croquettes, Mushroom Maggi, Sandwich Platter, Frittata, Avalanche, Chocolate Dessert"/>
    <s v="Budget Food, Outside Seating, Breakfasts, Outdoor Area, Outdoor Sitting, Pretty Place"/>
    <x v="14"/>
    <s v="Average"/>
    <x v="0"/>
    <n v="0"/>
  </r>
  <r>
    <x v="589"/>
    <s v="https://www.zomato.com/kolkata/caffeine-n-carburetors-minto-park"/>
    <x v="422"/>
    <x v="23"/>
    <s v="Opens tomorrow at 12noon"/>
    <s v="6, 1st and 2nd Floor, Picasso Bithi, Minto Park, Kolkata"/>
    <n v="919830229025"/>
    <n v="1"/>
    <n v="1"/>
    <n v="1"/>
    <n v="0"/>
    <n v="3.8"/>
    <n v="77"/>
    <n v="3.5"/>
    <n v="46"/>
    <m/>
    <m/>
    <s v="Great Place for Family, Awesome Spot to Hangout, Comforting Atmosphere, Concept, Hospitality, Portion Size"/>
    <x v="14"/>
    <s v="Average"/>
    <x v="0"/>
    <n v="0"/>
  </r>
  <r>
    <x v="590"/>
    <s v="https://www.zomato.com/kolkata/floweraura-bhawanipur"/>
    <x v="31"/>
    <x v="9"/>
    <s v="Opens at 9am"/>
    <s v="5 A, Justice Dwarakanath Road, Near Jadubabur Bazar, Bhawanipur, Kolkata"/>
    <n v="918583018366"/>
    <n v="1"/>
    <n v="1"/>
    <n v="0"/>
    <n v="1"/>
    <s v="-"/>
    <n v="0"/>
    <n v="4.2"/>
    <n v="54"/>
    <m/>
    <m/>
    <m/>
    <x v="3"/>
    <s v="Not rated"/>
    <x v="0"/>
    <n v="0"/>
  </r>
  <r>
    <x v="591"/>
    <s v="https://www.zomato.com/kolkata/satvik-kitchen-dalhousie-bbd-bagh"/>
    <x v="423"/>
    <x v="47"/>
    <s v="Opens at 10am"/>
    <s v="14, Amartalla Street, Dalhousie BBD Bagh, Kolkata"/>
    <n v="919830889156"/>
    <n v="1"/>
    <n v="1"/>
    <n v="1"/>
    <n v="0"/>
    <s v="-"/>
    <n v="1"/>
    <n v="3.6"/>
    <n v="21"/>
    <m/>
    <m/>
    <m/>
    <x v="1"/>
    <s v="Not rated"/>
    <x v="0"/>
    <n v="0"/>
  </r>
  <r>
    <x v="592"/>
    <s v="https://www.zomato.com/kolkata/club-kolkata-mixtape-elgin"/>
    <x v="424"/>
    <x v="14"/>
    <s v="Opens at 12noon"/>
    <s v="8A, 4th Floor, Allenby Road, Elgin, Kolkata"/>
    <n v="918777047803"/>
    <n v="1"/>
    <n v="1"/>
    <n v="1"/>
    <n v="0"/>
    <n v="4.3"/>
    <n v="764"/>
    <n v="3.5"/>
    <n v="40"/>
    <m/>
    <s v="Coconut Pancake, Shisha, Mud Pie, Tandoori Chicken, Dimsums, Mocktail"/>
    <s v="Shisha is Great, Good Food and Services, Dj was Amazing, Rooftop Section, Quick Serving, Service is Great"/>
    <x v="11"/>
    <s v="Excellent"/>
    <x v="1"/>
    <n v="1"/>
  </r>
  <r>
    <x v="450"/>
    <s v="https://www.zomato.com/kolkata/pritys-kitchen-picnic-garden"/>
    <x v="425"/>
    <x v="27"/>
    <s v="Opens at 11:30am"/>
    <s v="93A, Dr GS Bose Road, Picnic Garden, Kolkata"/>
    <n v="917278181237"/>
    <n v="1"/>
    <n v="1"/>
    <n v="0"/>
    <n v="0"/>
    <s v="-"/>
    <n v="0"/>
    <n v="4.3"/>
    <n v="1784"/>
    <m/>
    <m/>
    <s v="Quick Delivery, Delicious Food, Good Food, Quality, Packaging, Service"/>
    <x v="4"/>
    <s v="Not rated"/>
    <x v="0"/>
    <n v="0"/>
  </r>
  <r>
    <x v="593"/>
    <s v="https://www.zomato.com/kolkata/pepper-chino-1-paddapukur"/>
    <x v="426"/>
    <x v="18"/>
    <s v="Opens at 12noon"/>
    <s v="Shop 35, Paddapukur, Kolkata"/>
    <n v="917004985103"/>
    <n v="1"/>
    <n v="1"/>
    <n v="1"/>
    <n v="0"/>
    <n v="4.3"/>
    <n v="876"/>
    <n v="4"/>
    <n v="4386"/>
    <m/>
    <s v="Tawa Paneer, Dragon Rolls, Classic Margarita, Chicken Yakitori, Cheesy Chicken, Bhuna Mutton"/>
    <s v="Loved it, Comfortable Seating, Food Menu, Warm Welcome, Best Service, Reasonable Rate"/>
    <x v="11"/>
    <s v="Excellent"/>
    <x v="1"/>
    <n v="1"/>
  </r>
  <r>
    <x v="594"/>
    <s v="https://www.zomato.com/kolkata/ar-han-thai-esplanade"/>
    <x v="284"/>
    <x v="16"/>
    <s v="Opens at 11am"/>
    <s v="31, Bentinck Street, Esplanade, Kolkata"/>
    <n v="919831242436"/>
    <n v="1"/>
    <n v="1"/>
    <n v="1"/>
    <n v="0"/>
    <n v="3.2"/>
    <n v="34"/>
    <s v="-"/>
    <n v="6"/>
    <m/>
    <m/>
    <m/>
    <x v="2"/>
    <s v="Average"/>
    <x v="0"/>
    <n v="0"/>
  </r>
  <r>
    <x v="595"/>
    <s v="https://www.zomato.com/kolkata/indias-lost-recipes-southern-avenue"/>
    <x v="427"/>
    <x v="30"/>
    <s v="Opens at 12noon"/>
    <s v="192A, Sarat Bose Road, Southern Avenue, Kolkata"/>
    <n v="919831002681"/>
    <n v="1"/>
    <n v="1"/>
    <n v="1"/>
    <n v="0"/>
    <n v="3.8"/>
    <n v="9"/>
    <n v="3.4"/>
    <n v="46"/>
    <m/>
    <m/>
    <m/>
    <x v="5"/>
    <s v="Average"/>
    <x v="0"/>
    <n v="0"/>
  </r>
  <r>
    <x v="596"/>
    <s v="https://www.zomato.com/kolkata/icy-fusion-elgin"/>
    <x v="24"/>
    <x v="14"/>
    <s v="10am â€“ 2am (Today)"/>
    <s v="18/1, Sarat Bose Road, Elgin, Kolkata"/>
    <n v="919123605314"/>
    <n v="1"/>
    <n v="1"/>
    <n v="0"/>
    <n v="1"/>
    <n v="4.3"/>
    <n v="525"/>
    <n v="4.2"/>
    <n v="305"/>
    <m/>
    <s v="Ferrero Fudge, Chocolate Delight, Ferrero Rocher, Sundae, Ice Creams, Icecream"/>
    <s v="Cordial Staff, Pocket Friendly, Concept, Quick Service, Courteous Staff, Presentation"/>
    <x v="0"/>
    <s v="Excellent"/>
    <x v="0"/>
    <n v="1"/>
  </r>
  <r>
    <x v="597"/>
    <s v="https://www.zomato.com/kolkata/juices-more-ballygunge"/>
    <x v="428"/>
    <x v="42"/>
    <s v="Opens at 11:30am"/>
    <s v="33, Floor 4, Quest Mall, Syed Amir Ali Avenue, Ballygunge, Kolkata"/>
    <n v="919073307728"/>
    <n v="1"/>
    <n v="0"/>
    <n v="1"/>
    <n v="0"/>
    <n v="3"/>
    <n v="67"/>
    <n v="3.6"/>
    <n v="89"/>
    <m/>
    <m/>
    <m/>
    <x v="0"/>
    <s v="Average"/>
    <x v="0"/>
    <n v="0"/>
  </r>
  <r>
    <x v="598"/>
    <s v="https://www.zomato.com/kolkata/chin-wah-chandni-chowk"/>
    <x v="149"/>
    <x v="25"/>
    <s v="Opens at 11am"/>
    <s v="2A, Temple Street, Princep Street, Chandni Chowk, Kolkata"/>
    <n v="913322376302"/>
    <n v="1"/>
    <n v="1"/>
    <n v="1"/>
    <n v="0"/>
    <n v="3.9"/>
    <n v="187"/>
    <n v="4.2"/>
    <n v="555"/>
    <s v="Serving authentic chinese since ages."/>
    <s v="Sliced Chilli Pork, Hot Pepper Chicken, Meat Ball Soup, Chicken Momo, Crispy Chicken, Garlic Chicken"/>
    <s v="Good for Large Groups, Family Place, Service Time, Chinese, Owner, Preparation"/>
    <x v="6"/>
    <s v="Average"/>
    <x v="0"/>
    <n v="0"/>
  </r>
  <r>
    <x v="599"/>
    <s v="https://www.zomato.com/kolkata/china-town-new-market-area"/>
    <x v="204"/>
    <x v="5"/>
    <s v="Opens at 11am"/>
    <s v="61, S.N. Banerjee Road, Near Society Cinema, New Market Area, Kolkata"/>
    <n v="919831738918"/>
    <n v="1"/>
    <n v="1"/>
    <n v="1"/>
    <n v="0"/>
    <n v="3.2"/>
    <n v="83"/>
    <n v="4.3"/>
    <n v="87"/>
    <m/>
    <m/>
    <s v="Owner, Food Quality, Quantity, Ambience"/>
    <x v="2"/>
    <s v="Average"/>
    <x v="0"/>
    <n v="0"/>
  </r>
  <r>
    <x v="600"/>
    <s v="https://www.zomato.com/kolkata/trincas-park-street-area"/>
    <x v="429"/>
    <x v="1"/>
    <s v="Opens at 11:30am"/>
    <s v="17, Park Street Area, Kolkata"/>
    <n v="918240259201"/>
    <n v="1"/>
    <n v="1"/>
    <n v="1"/>
    <n v="0"/>
    <n v="4.2"/>
    <n v="1585"/>
    <n v="4.0999999999999996"/>
    <n v="450"/>
    <s v="Quality ambiance and mouth-watering delicacies"/>
    <s v="Shrimp Cocktail, Chicken Ala Kiev, Chicken Stroganoff, Beer, Fish Fingers, Starter"/>
    <s v="Live Band Music, Live Singing, Singer, Classy Place, Soothing Ambience, Good Value"/>
    <x v="5"/>
    <s v="Excellent"/>
    <x v="0"/>
    <n v="1"/>
  </r>
  <r>
    <x v="601"/>
    <s v="https://www.zomato.com/kolkata/aaheli-the-peerless-inn-new-market-area"/>
    <x v="3"/>
    <x v="66"/>
    <s v="Opens at 12noon"/>
    <s v="The Peerless Inn 12, Jawaharlal Nehru Road, New Market Area, Kolkata"/>
    <n v="919831780403"/>
    <n v="1"/>
    <n v="0"/>
    <n v="1"/>
    <n v="0"/>
    <n v="4.0999999999999996"/>
    <n v="717"/>
    <s v="-"/>
    <n v="2"/>
    <s v="Bangaliana at it's best!!"/>
    <s v="Daab Chingri, Jumbo Prawns, Authentic Bengali Food, Sweet Dish, Mutton Kasha, Thali"/>
    <s v="Bengali Music, Sophisticated, Worth the Price, Live Music, Staff Service, Great Value"/>
    <x v="30"/>
    <s v="Excellent"/>
    <x v="3"/>
    <n v="1"/>
  </r>
  <r>
    <x v="602"/>
    <s v="https://www.zomato.com/kolkata/red-hot-chilli-pepper-ballygunge"/>
    <x v="194"/>
    <x v="6"/>
    <s v="Opens at 1pm"/>
    <s v="26/2, Ballygunge Circular Road, Ballygunge, Kolkata"/>
    <n v="913340034137"/>
    <n v="1"/>
    <n v="1"/>
    <n v="1"/>
    <n v="0"/>
    <n v="4.0999999999999996"/>
    <n v="466"/>
    <n v="4"/>
    <n v="890"/>
    <s v="Chinese at it's best"/>
    <s v="Manchow Soup, Pork, Starters, Noodles, Fish"/>
    <s v="Excellent Food, Main Course, Best Place, Preparation, Interior, Good Ambience"/>
    <x v="25"/>
    <s v="Excellent"/>
    <x v="1"/>
    <n v="1"/>
  </r>
  <r>
    <x v="603"/>
    <s v="https://www.zomato.com/kolkata/marco-polo-park-street-area"/>
    <x v="430"/>
    <x v="1"/>
    <s v="Opens at 12noon"/>
    <s v="24, Park Centre Building, Park Street Area, Kolkata"/>
    <n v="919163142424"/>
    <n v="1"/>
    <n v="1"/>
    <n v="1"/>
    <n v="0"/>
    <n v="4.4000000000000004"/>
    <n v="1869"/>
    <n v="4"/>
    <n v="23"/>
    <s v="Soothing ambiance that goes really well with the food"/>
    <s v="Prawn Thermidor, Ice Cream Sandwich, Creme Caramel, Spaghetti Bolognese, Grilled Bhetki, Lamb Chops"/>
    <s v="Classy Decor, Spacious Interiors, Classy Ambience, Good Options, Courteous Service, Reasonable Rate"/>
    <x v="31"/>
    <s v="Excellent"/>
    <x v="1"/>
    <n v="1"/>
  </r>
  <r>
    <x v="604"/>
    <s v="https://www.zomato.com/kolkata/fung-fa-tangra"/>
    <x v="204"/>
    <x v="45"/>
    <s v="Opens at 1pm"/>
    <s v="119/A/1, Matheshwartala Road, Tangra, Kolkata"/>
    <n v="919836628855"/>
    <n v="1"/>
    <n v="1"/>
    <n v="1"/>
    <n v="0"/>
    <n v="3.3"/>
    <n v="90"/>
    <n v="4.2"/>
    <n v="148"/>
    <m/>
    <m/>
    <s v="Family Place, Parking, Portions, Ambiance, Food Quality, Quantity"/>
    <x v="5"/>
    <s v="Average"/>
    <x v="0"/>
    <n v="0"/>
  </r>
  <r>
    <x v="605"/>
    <s v="https://www.zomato.com/kolkata/port-15-sector-1-salt-lake"/>
    <x v="431"/>
    <x v="61"/>
    <s v="Opens at 12noon"/>
    <s v="CB-15, Sector 1, Salt Lake, Kolkata"/>
    <n v="919831431515"/>
    <n v="1"/>
    <n v="1"/>
    <n v="1"/>
    <n v="0"/>
    <n v="4"/>
    <n v="280"/>
    <n v="4.3"/>
    <n v="49"/>
    <m/>
    <m/>
    <s v="Amazing Food, Theme, Concept, Family Crowd, Staff Behaviour, Waiter"/>
    <x v="14"/>
    <s v="Excellent"/>
    <x v="0"/>
    <n v="1"/>
  </r>
  <r>
    <x v="606"/>
    <s v="https://www.zomato.com/kolkata/saz-american-brasserie-camac-street-area"/>
    <x v="432"/>
    <x v="52"/>
    <s v="Opens at 12noon"/>
    <s v="6, Abanindra Nath Thakur Sarani, 9th Floor, Ward 063, Br VII, Camac Street Area, Kolkata"/>
    <n v="919830372761"/>
    <n v="1"/>
    <n v="1"/>
    <n v="1"/>
    <n v="0"/>
    <n v="4.0999999999999996"/>
    <n v="412"/>
    <n v="4"/>
    <n v="347"/>
    <m/>
    <s v="Cocktails, Cheesecake, Burgers, Chicken Wings, Pasta, Dessert"/>
    <s v="Excellent Food and Service, Service is Great, Serving Size, Variety of Pizza, Ambience was Super Cool, Customizable Dishes"/>
    <x v="28"/>
    <s v="Excellent"/>
    <x v="1"/>
    <n v="1"/>
  </r>
  <r>
    <x v="607"/>
    <s v="https://www.zomato.com/kolkata/snaptown-machuabazar"/>
    <x v="433"/>
    <x v="67"/>
    <s v="12midnight â€“ 11:59am, 7pm â€“ 12midnight (Today)"/>
    <s v="77G, Kailash Bose Street, Machuabazar, Kolkata"/>
    <n v="918100084144"/>
    <n v="1"/>
    <n v="1"/>
    <n v="0"/>
    <n v="0"/>
    <s v="-"/>
    <n v="0"/>
    <n v="3.8"/>
    <n v="438"/>
    <m/>
    <m/>
    <m/>
    <x v="3"/>
    <s v="Not rated"/>
    <x v="0"/>
    <n v="0"/>
  </r>
  <r>
    <x v="608"/>
    <s v="https://www.zomato.com/kolkata/cake-point-beliaghata"/>
    <x v="133"/>
    <x v="51"/>
    <s v="Opens at 10am"/>
    <s v="10A, Haramohan Ghosh Lane, Beliaghata, Kolkata"/>
    <n v="917980158506"/>
    <n v="1"/>
    <n v="1"/>
    <n v="1"/>
    <n v="0"/>
    <n v="3"/>
    <n v="29"/>
    <n v="4.3"/>
    <n v="191"/>
    <m/>
    <m/>
    <m/>
    <x v="7"/>
    <s v="Average"/>
    <x v="0"/>
    <n v="0"/>
  </r>
  <r>
    <x v="609"/>
    <s v="https://www.zomato.com/kolkata/express-by-mavericks-cafe-paddapukur"/>
    <x v="434"/>
    <x v="18"/>
    <s v="10am â€“ 2am (Today)"/>
    <s v="32/1A, Chakraberia Road South, Paddapukur, Kolkata"/>
    <n v="918240815296"/>
    <n v="1"/>
    <n v="1"/>
    <n v="1"/>
    <n v="1"/>
    <n v="3.7"/>
    <n v="29"/>
    <n v="4"/>
    <n v="175"/>
    <m/>
    <m/>
    <m/>
    <x v="7"/>
    <s v="Average"/>
    <x v="0"/>
    <n v="0"/>
  </r>
  <r>
    <x v="610"/>
    <s v="https://www.zomato.com/kolkata/celebration-beliaghata"/>
    <x v="391"/>
    <x v="51"/>
    <s v="Opens at 10am"/>
    <s v="76, Hem Chandra Naskar Road, Beliaghata, Kolkata"/>
    <n v="919831256788"/>
    <n v="1"/>
    <n v="1"/>
    <n v="0"/>
    <n v="0"/>
    <s v="-"/>
    <n v="0"/>
    <n v="4"/>
    <n v="39"/>
    <m/>
    <m/>
    <m/>
    <x v="0"/>
    <s v="Not rated"/>
    <x v="0"/>
    <n v="0"/>
  </r>
  <r>
    <x v="611"/>
    <s v="https://www.zomato.com/kolkata/bingo-cakes-kankurgachi"/>
    <x v="31"/>
    <x v="48"/>
    <s v="Opens at 8am"/>
    <s v="6 D, Surah, 2nd Lane, Phoolbagan, Near Kadapara Petrol Pump, Kankurgachi, Kolkata"/>
    <n v="919830241005"/>
    <n v="1"/>
    <n v="1"/>
    <n v="0"/>
    <n v="0"/>
    <s v="-"/>
    <n v="1"/>
    <n v="3.9"/>
    <n v="172"/>
    <m/>
    <m/>
    <m/>
    <x v="2"/>
    <s v="Not rated"/>
    <x v="0"/>
    <n v="0"/>
  </r>
  <r>
    <x v="612"/>
    <s v="https://www.zomato.com/kolkata/belgian-waffle-junction-camac-street-area"/>
    <x v="435"/>
    <x v="0"/>
    <s v="Opens at 12noon"/>
    <s v="17, Ground Floor, Monalisa Building, Camac Street Area, Kolkata"/>
    <n v="913335503798"/>
    <n v="1"/>
    <n v="1"/>
    <n v="1"/>
    <n v="0"/>
    <n v="3.6"/>
    <n v="22"/>
    <n v="3.6"/>
    <n v="172"/>
    <m/>
    <m/>
    <s v="Cashless Payments, Good Music, Young Crowd, Customizable Food, Elaborate Menu, Timely Service"/>
    <x v="7"/>
    <s v="Average"/>
    <x v="0"/>
    <n v="0"/>
  </r>
  <r>
    <x v="613"/>
    <s v="https://www.zomato.com/kolkata/olivias-kitchen-jadavpur"/>
    <x v="436"/>
    <x v="34"/>
    <s v="Opens at 1pm"/>
    <s v="G/9, Bapujinagar, Jadavpur, Kolkata"/>
    <n v="917439649253"/>
    <n v="1"/>
    <n v="1"/>
    <n v="0"/>
    <n v="0"/>
    <s v="-"/>
    <n v="0"/>
    <n v="4.3"/>
    <n v="258"/>
    <m/>
    <m/>
    <s v="Fresh Food with Good Quality, Worth the Money, Great Portions, Food"/>
    <x v="1"/>
    <s v="Not rated"/>
    <x v="0"/>
    <n v="0"/>
  </r>
  <r>
    <x v="614"/>
    <s v="https://www.zomato.com/kolkata/cafe-na-ru-meg-lake-market-area"/>
    <x v="437"/>
    <x v="41"/>
    <s v="Opens at 8am"/>
    <s v="56A, Raja Basanta Ray Road, Lake Market Area, Kolkata"/>
    <n v="916290234343"/>
    <n v="1"/>
    <n v="1"/>
    <n v="1"/>
    <n v="0"/>
    <n v="4.2"/>
    <n v="544"/>
    <n v="4.2"/>
    <n v="53"/>
    <m/>
    <s v="Harissa Chicken, Pesto Pasta, Cappuccino, Mocktails, Shake, Brownie"/>
    <s v="Ambiance is Great, Awsome Food Quality, Trained Staff, Indoor Seating, Beautiful Cafe, Hygienic Place"/>
    <x v="2"/>
    <s v="Excellent"/>
    <x v="0"/>
    <n v="1"/>
  </r>
  <r>
    <x v="615"/>
    <s v="https://www.zomato.com/kolkata/chapter-2-southern-avenue"/>
    <x v="438"/>
    <x v="30"/>
    <s v="Opens at 7:30am"/>
    <s v="P-377, Hemanta Mukhopadhya Sarani, Southern Avenue, Kolkata"/>
    <n v="919836911500"/>
    <n v="1"/>
    <n v="1"/>
    <n v="1"/>
    <n v="0"/>
    <n v="3.9"/>
    <n v="139"/>
    <n v="4.2"/>
    <n v="493"/>
    <m/>
    <s v="Meat Lasagna, Seafood Chowder, Devilled Crab, Prawn Cocktail, Chicken Stroganoff, Caramel Custard"/>
    <s v="Music and Ambience, Great Menu, Fantastic Decoration, Cashless Payments, Clean and Hygienic Place, Comforting Atmosphere"/>
    <x v="23"/>
    <s v="Average"/>
    <x v="1"/>
    <n v="0"/>
  </r>
  <r>
    <x v="616"/>
    <s v="https://www.zomato.com/kolkata/chocopassion-bhawanipur"/>
    <x v="31"/>
    <x v="9"/>
    <s v="Opens at 9am"/>
    <s v="10/B, Gour Mohan Ghosh Road, Bhawanipur, Kolkata"/>
    <n v="917003846648"/>
    <n v="1"/>
    <n v="1"/>
    <n v="1"/>
    <n v="1"/>
    <n v="3.1"/>
    <n v="10"/>
    <n v="3.6"/>
    <n v="244"/>
    <m/>
    <m/>
    <m/>
    <x v="7"/>
    <s v="Average"/>
    <x v="0"/>
    <n v="0"/>
  </r>
  <r>
    <x v="617"/>
    <s v="https://www.zomato.com/kolkata/the-loop-cafe-restaurant-kankurgachi"/>
    <x v="439"/>
    <x v="48"/>
    <s v="Opens at 7:30am"/>
    <s v="103/3, J. K. House, N.M Road, Kankurgachi, Kolkata"/>
    <n v="918420531676"/>
    <n v="1"/>
    <n v="1"/>
    <n v="1"/>
    <n v="0"/>
    <n v="3.7"/>
    <n v="51"/>
    <n v="4.2"/>
    <n v="131"/>
    <m/>
    <m/>
    <s v="Cooperative Staff, Sanitised Service, Comforting Atmosphere, Served Quickly, Nice Concept, Good Quality Food"/>
    <x v="14"/>
    <s v="Average"/>
    <x v="0"/>
    <n v="0"/>
  </r>
  <r>
    <x v="618"/>
    <s v="https://www.zomato.com/kolkata/munmuns-kitchen11-park-circus-area"/>
    <x v="440"/>
    <x v="2"/>
    <m/>
    <s v="7, Circus Avenue, Park Circus Area, Kolkata"/>
    <n v="918582838666"/>
    <n v="1"/>
    <n v="0"/>
    <n v="0"/>
    <n v="0"/>
    <s v="-"/>
    <n v="0"/>
    <s v="-"/>
    <n v="19"/>
    <m/>
    <m/>
    <m/>
    <x v="8"/>
    <s v="Not rated"/>
    <x v="0"/>
    <n v="0"/>
  </r>
  <r>
    <x v="619"/>
    <s v="https://www.zomato.com/kolkata/noodle-time-park-street-area"/>
    <x v="87"/>
    <x v="1"/>
    <s v="Opens at 12noon"/>
    <s v="94A, Ripon Street, Park Street Area, Kolkata"/>
    <n v="918420895103"/>
    <n v="1"/>
    <n v="1"/>
    <n v="1"/>
    <n v="0"/>
    <n v="3.8"/>
    <n v="221"/>
    <n v="4"/>
    <n v="3831"/>
    <m/>
    <m/>
    <s v="Good Food, Price, Packaging, Quantity"/>
    <x v="7"/>
    <s v="Average"/>
    <x v="0"/>
    <n v="0"/>
  </r>
  <r>
    <x v="620"/>
    <s v="https://www.zomato.com/kolkata/leafy-affaire-the-cafe-park-street-area"/>
    <x v="441"/>
    <x v="1"/>
    <s v="Opens at 11:30am"/>
    <s v="10 B, Sarani, Park Street Area, Kolkata"/>
    <n v="919686244635"/>
    <n v="1"/>
    <n v="1"/>
    <n v="1"/>
    <n v="0"/>
    <n v="3.9"/>
    <n v="91"/>
    <n v="4.3"/>
    <n v="400"/>
    <m/>
    <m/>
    <s v="Sit and Read, Variety of Pizza, Healthy Food, Cafe, Tasty, Owner"/>
    <x v="5"/>
    <s v="Average"/>
    <x v="0"/>
    <n v="0"/>
  </r>
  <r>
    <x v="621"/>
    <s v="https://www.zomato.com/kolkata/mandarin-restaurant-desapriya-park"/>
    <x v="204"/>
    <x v="10"/>
    <s v="Opens at 12noon"/>
    <s v="217, Sarat Bose Road, Desapriya Park, Kolkata"/>
    <n v="913324662276"/>
    <n v="1"/>
    <n v="1"/>
    <n v="1"/>
    <n v="0"/>
    <n v="4.0999999999999996"/>
    <n v="858"/>
    <s v="-"/>
    <n v="13"/>
    <s v="Pocket Friendly Chinese food"/>
    <s v="Spring Chicken, Cantonese Chicken, Mixed Hakka Chow, Jumbo Prawns, Cantonese Noodles, Egg Noodles"/>
    <s v="Trained Staff, Family Place, Food Service, Relaxed Atmosphere, Chinese, Authentic Taste"/>
    <x v="5"/>
    <s v="Excellent"/>
    <x v="0"/>
    <n v="1"/>
  </r>
  <r>
    <x v="622"/>
    <s v="https://www.zomato.com/kolkata/china-whites-gariahat"/>
    <x v="442"/>
    <x v="39"/>
    <s v="Opens at 12noon"/>
    <s v="14/6, 2nd Floor, Gariahat Road, Opposite Appollo, Gariahat, Kolkata"/>
    <n v="919830935000"/>
    <n v="1"/>
    <n v="1"/>
    <n v="1"/>
    <n v="0"/>
    <n v="3.9"/>
    <n v="1462"/>
    <n v="4"/>
    <n v="456"/>
    <s v="Open Air Seating To Satisfy Cravings for Drinks And Food"/>
    <s v="Chicken Konjee, Date Pancakes, Whole Bhetki, Chicken Hakka Chow, Fried Prawns, Pan Fried Noodles"/>
    <s v="Rooftop Seating Arrangement, Hookah Lovers, Rooftop Ambience, Serving Size, Soothing Music, Cool Place"/>
    <x v="14"/>
    <s v="Average"/>
    <x v="0"/>
    <n v="0"/>
  </r>
  <r>
    <x v="623"/>
    <s v="https://www.zomato.com/kolkata/santosh-sweets-new-alipore"/>
    <x v="86"/>
    <x v="29"/>
    <s v="Opens at 8am"/>
    <s v="P-65/1, Block O, New Alipore, Kolkata"/>
    <n v="919831242407"/>
    <n v="1"/>
    <n v="1"/>
    <n v="0"/>
    <n v="1"/>
    <s v="-"/>
    <n v="0"/>
    <n v="3.5"/>
    <n v="47"/>
    <m/>
    <m/>
    <m/>
    <x v="10"/>
    <s v="Not rated"/>
    <x v="0"/>
    <n v="0"/>
  </r>
  <r>
    <x v="624"/>
    <s v="https://www.zomato.com/kolkata/chopstick-ballygunge"/>
    <x v="149"/>
    <x v="6"/>
    <s v="Opens at 11am"/>
    <s v="7/3, Mandeville Garden, Near ITI, Ballygunge, Kolkata"/>
    <n v="919836955373"/>
    <n v="1"/>
    <n v="1"/>
    <n v="1"/>
    <n v="0"/>
    <n v="2.6"/>
    <n v="120"/>
    <n v="3.6"/>
    <n v="1792"/>
    <m/>
    <m/>
    <m/>
    <x v="20"/>
    <s v="Poor"/>
    <x v="0"/>
    <n v="0"/>
  </r>
  <r>
    <x v="625"/>
    <s v="https://www.zomato.com/kolkata/paris-cafe-gariahat"/>
    <x v="443"/>
    <x v="39"/>
    <s v="Opens at 9am"/>
    <s v="13/10A, Ground Floor, Anil Maitra Road, Gariahat, Kolkata"/>
    <n v="917439710221"/>
    <n v="1"/>
    <n v="1"/>
    <n v="1"/>
    <n v="0"/>
    <n v="4.0999999999999996"/>
    <n v="1072"/>
    <n v="4.2"/>
    <n v="854"/>
    <s v="A hint of Paris in Kolkata!"/>
    <s v="Cheese Panini, Panini Sandwich, Cream Shake, Nutella Crepe, Macaroon, Red Velvet Cakes"/>
    <s v="Cute Ambience, Pretty Place, Beautiful Decor, Chair, Soft Music, Cosy Place"/>
    <x v="14"/>
    <s v="Excellent"/>
    <x v="0"/>
    <n v="1"/>
  </r>
  <r>
    <x v="626"/>
    <s v="https://www.zomato.com/kolkata/oceania-southern-avenue"/>
    <x v="383"/>
    <x v="30"/>
    <s v="Opens at 12noon"/>
    <s v="73, Southern Avenue, Kolkata"/>
    <n v="913340213900"/>
    <n v="1"/>
    <n v="1"/>
    <n v="1"/>
    <n v="0"/>
    <n v="3.5"/>
    <n v="136"/>
    <n v="3.3"/>
    <n v="65"/>
    <m/>
    <m/>
    <s v="Decor, Main Course, Music, Ambiance, Staff, Prices"/>
    <x v="22"/>
    <s v="Average"/>
    <x v="1"/>
    <n v="0"/>
  </r>
  <r>
    <x v="627"/>
    <s v="https://www.zomato.com/kolkata/kaidi-kitchen-camac-street-area"/>
    <x v="444"/>
    <x v="0"/>
    <s v="Opens at 12noon"/>
    <s v="4/1, 1st Floor, Abhindra Nath Thakur Sarani, Camac Street Area, Kolkata"/>
    <n v="919163948888"/>
    <n v="1"/>
    <n v="1"/>
    <n v="1"/>
    <n v="0"/>
    <n v="4.2"/>
    <n v="1446"/>
    <n v="3.9"/>
    <n v="741"/>
    <s v="Quirky ambiance that resembles a prison cell"/>
    <s v="Paneer Bara Masala, Liti Chokha, Veggie Delight, Cheese Fondue, Panner Tikka, Crispy Baby Corn"/>
    <s v="Nice Theme, Unique Ambience, Cordial Staff, Pure Veg, Good for Large Groups, Ample Seating Area"/>
    <x v="32"/>
    <s v="Excellent"/>
    <x v="1"/>
    <n v="1"/>
  </r>
  <r>
    <x v="628"/>
    <s v="https://www.zomato.com/kolkata/crossroad-crystal-golpark"/>
    <x v="153"/>
    <x v="24"/>
    <s v="Opens at 11am"/>
    <s v="129, Southern Avenue, Golpark, Kolkata"/>
    <n v="919903537676"/>
    <n v="1"/>
    <n v="1"/>
    <n v="1"/>
    <n v="0"/>
    <n v="3.7"/>
    <n v="202"/>
    <n v="3.7"/>
    <n v="105"/>
    <m/>
    <s v="Chowmein, Momos, Chilli Chicken, Fried Rice"/>
    <s v="Comfortable Seating Area, Owner, Tasty Food, Portions, Location, Reasonable Price"/>
    <x v="5"/>
    <s v="Average"/>
    <x v="0"/>
    <n v="0"/>
  </r>
  <r>
    <x v="629"/>
    <s v="https://www.zomato.com/kolkata/first-innings-multicuisine-restaurant-the-stadel-sector-3-salt-lake"/>
    <x v="445"/>
    <x v="68"/>
    <s v="Opens at 8am"/>
    <s v="Gate 3, Salt Lake Stadium, Sector 3, Salt Lake, Kolkata"/>
    <n v="916289812912"/>
    <n v="1"/>
    <n v="1"/>
    <n v="1"/>
    <n v="0"/>
    <n v="4"/>
    <n v="632"/>
    <n v="4"/>
    <n v="101"/>
    <m/>
    <s v="Chingri Cutlet, Tandoori Prawns, Fish Tikka, Soups, Gulab Jamun, Starters"/>
    <s v="Excellent Environment, Valet Service, Dessert Menu, Trained Staff, Excellent Food and Service, Themed Decor"/>
    <x v="31"/>
    <s v="Excellent"/>
    <x v="1"/>
    <n v="1"/>
  </r>
  <r>
    <x v="630"/>
    <s v="https://www.zomato.com/kolkata/food-king-wellesley"/>
    <x v="446"/>
    <x v="22"/>
    <m/>
    <s v="90/1, Ground Floor, Muzaffar Ahmed Street, Ward 62, Wellesley, Kolkata"/>
    <n v="919831059928"/>
    <n v="1"/>
    <n v="1"/>
    <n v="0"/>
    <n v="0"/>
    <s v="-"/>
    <n v="0"/>
    <n v="3.9"/>
    <n v="13300"/>
    <m/>
    <m/>
    <m/>
    <x v="3"/>
    <s v="Not rated"/>
    <x v="0"/>
    <n v="0"/>
  </r>
  <r>
    <x v="631"/>
    <s v="https://www.zomato.com/kolkata/bagicha-hatibagan"/>
    <x v="447"/>
    <x v="44"/>
    <s v="Opens at 12noon"/>
    <s v="25, Shyampukur Street, Hatibagan, Kolkata"/>
    <n v="913325553005"/>
    <n v="1"/>
    <n v="1"/>
    <n v="1"/>
    <n v="0"/>
    <n v="3.9"/>
    <n v="795"/>
    <n v="4.4000000000000004"/>
    <n v="624"/>
    <m/>
    <s v="Mutton Rara, Kabuli Naan, Mutton Handi, Chicken Tikka Masala, Malai Kofta, Chicken Tandoori"/>
    <s v="Comfortable Seating Area, Gastronomical Experience, Relaxed Atmosphere, Servings, Best Restaurant, Family Place"/>
    <x v="6"/>
    <s v="Average"/>
    <x v="0"/>
    <n v="0"/>
  </r>
  <r>
    <x v="632"/>
    <s v="https://www.zomato.com/kolkata/campari-gariahat"/>
    <x v="147"/>
    <x v="39"/>
    <s v="Opens at 4pm"/>
    <s v="155B, Rash Behari Avenue, Gariahat, Kolkata"/>
    <n v="919874940570"/>
    <n v="1"/>
    <n v="1"/>
    <n v="0"/>
    <n v="0"/>
    <s v="-"/>
    <n v="0"/>
    <n v="4.5"/>
    <n v="2443"/>
    <s v="Good food at best prices!"/>
    <s v="Fish Roll, Fish Fries, Chicken Roll, Rolls, Fish Fingers, Snacks"/>
    <s v="Takeaway, Good Quality Food, Reasonable Price, Tasty, Value for Money, Quantity"/>
    <x v="8"/>
    <s v="Not rated"/>
    <x v="0"/>
    <n v="0"/>
  </r>
  <r>
    <x v="633"/>
    <s v="https://www.zomato.com/kolkata/jalapenos-camac-street-area"/>
    <x v="448"/>
    <x v="0"/>
    <s v="Opens at 11:30am"/>
    <s v="10, Wood Street, Camac Street Area, Kolkata"/>
    <n v="913322820204"/>
    <n v="1"/>
    <n v="1"/>
    <n v="1"/>
    <n v="1"/>
    <n v="4.2"/>
    <n v="1013"/>
    <n v="4"/>
    <n v="1733"/>
    <s v="Garlic bread that will tempt foodies to lick forks and fingers in public!"/>
    <s v="Family Garlic Bread, Italian Sizzler, Cheese Fondue, Ravioli, Sizzling Brownie, Nachos"/>
    <s v="Pure Veg, Customer Service, Quick Service, Amazing Food, Waiter, Management"/>
    <x v="14"/>
    <s v="Excellent"/>
    <x v="0"/>
    <n v="1"/>
  </r>
  <r>
    <x v="634"/>
    <s v="https://www.zomato.com/kolkata/express-meals-tangra"/>
    <x v="449"/>
    <x v="45"/>
    <m/>
    <s v="10/1/1A, Gobinda Khatick Road, Tangra, Kolkata"/>
    <n v="919831028152"/>
    <n v="1"/>
    <n v="0"/>
    <n v="0"/>
    <n v="0"/>
    <s v="-"/>
    <n v="0"/>
    <s v="-"/>
    <n v="0"/>
    <m/>
    <m/>
    <m/>
    <x v="8"/>
    <s v="Not rated"/>
    <x v="0"/>
    <n v="0"/>
  </r>
  <r>
    <x v="12"/>
    <s v="https://www.zomato.com/kolkata/kwality-walls-frozen-dessert-and-ice-cream-shop-1-tollygunge"/>
    <x v="12"/>
    <x v="4"/>
    <m/>
    <s v="11, Ward 89, Deshpran Shasmal Road, Borough X, Tollygunge, Kolkata"/>
    <n v="918240635734"/>
    <n v="1"/>
    <n v="0"/>
    <n v="0"/>
    <n v="0"/>
    <s v="-"/>
    <n v="0"/>
    <n v="4.5999999999999996"/>
    <n v="229"/>
    <m/>
    <m/>
    <m/>
    <x v="8"/>
    <s v="Not rated"/>
    <x v="0"/>
    <n v="0"/>
  </r>
  <r>
    <x v="635"/>
    <s v="https://www.zomato.com/kolkata/aala-biryani-house-taltala"/>
    <x v="59"/>
    <x v="26"/>
    <s v="Opens at 12noon"/>
    <s v="30, Ripon Street, Taltala, Kolkata"/>
    <n v="917980057069"/>
    <n v="1"/>
    <n v="1"/>
    <n v="0"/>
    <n v="0"/>
    <s v="-"/>
    <n v="0"/>
    <n v="3.9"/>
    <n v="144"/>
    <m/>
    <m/>
    <m/>
    <x v="10"/>
    <s v="Not rated"/>
    <x v="0"/>
    <n v="0"/>
  </r>
  <r>
    <x v="636"/>
    <s v="https://www.zomato.com/kolkata/the-junkyard-shyam-bazar"/>
    <x v="450"/>
    <x v="40"/>
    <s v="Opens at 10:30am"/>
    <s v="38B, Ramakanto Bose Road, Near Shyam Bazar Metro, Shyam Bazar, Kolkata"/>
    <n v="918017900560"/>
    <n v="1"/>
    <n v="1"/>
    <n v="1"/>
    <n v="0"/>
    <n v="3.9"/>
    <n v="64"/>
    <n v="4.2"/>
    <n v="203"/>
    <m/>
    <m/>
    <s v="Reasonably Priced Food, Great Food Great Taste, Nice Concept, Ambience was Super Cool, Served Quickly, Mouth Watering Food"/>
    <x v="12"/>
    <s v="Average"/>
    <x v="0"/>
    <n v="0"/>
  </r>
  <r>
    <x v="637"/>
    <s v="https://www.zomato.com/kolkata/giani-ice-cream-kasba"/>
    <x v="451"/>
    <x v="69"/>
    <s v="Opens at 11am"/>
    <s v="TK-009, 1858/1, 3rd Floor, Rajdanga Main Road, Acropolis Mall, Kasba, Kolkata"/>
    <n v="918017908159"/>
    <n v="1"/>
    <n v="1"/>
    <n v="0"/>
    <n v="0"/>
    <s v="-"/>
    <n v="0"/>
    <s v="-"/>
    <n v="0"/>
    <m/>
    <m/>
    <m/>
    <x v="0"/>
    <s v="Not rated"/>
    <x v="0"/>
    <n v="0"/>
  </r>
  <r>
    <x v="638"/>
    <s v="https://www.zomato.com/kolkata/the-royal-mint-cafe-lounge-hatibagan"/>
    <x v="452"/>
    <x v="44"/>
    <s v="12midnight â€“ 4am, 12noon â€“ 12midnight (Today)"/>
    <s v="8/3B, North KMC, Waor 60, Hatibagan, Kolkata"/>
    <n v="918582930847"/>
    <n v="1"/>
    <n v="1"/>
    <n v="1"/>
    <n v="0"/>
    <s v="-"/>
    <n v="0"/>
    <s v="-"/>
    <n v="0"/>
    <m/>
    <m/>
    <m/>
    <x v="7"/>
    <s v="Not rated"/>
    <x v="0"/>
    <n v="0"/>
  </r>
  <r>
    <x v="639"/>
    <s v="https://www.zomato.com/kolkata/the-food-king-beliaghata"/>
    <x v="291"/>
    <x v="51"/>
    <m/>
    <s v="1/1/9, Dr Panchanan Mitra Lane, Beliaghata, Kolkata"/>
    <n v="916291046517"/>
    <n v="1"/>
    <n v="0"/>
    <n v="0"/>
    <n v="0"/>
    <s v="-"/>
    <n v="0"/>
    <s v="-"/>
    <n v="0"/>
    <m/>
    <m/>
    <m/>
    <x v="3"/>
    <s v="Not rated"/>
    <x v="0"/>
    <n v="0"/>
  </r>
  <r>
    <x v="640"/>
    <s v="https://www.zomato.com/kolkata/the-big-burgers-picnic-garden"/>
    <x v="453"/>
    <x v="27"/>
    <m/>
    <s v="30/2, Kustiya Masjid, Bari Lane, Picnic Garden, Kolkata"/>
    <n v="919007626566"/>
    <n v="1"/>
    <n v="0"/>
    <n v="0"/>
    <n v="0"/>
    <s v="-"/>
    <n v="0"/>
    <s v="-"/>
    <n v="0"/>
    <m/>
    <m/>
    <m/>
    <x v="8"/>
    <s v="Not rated"/>
    <x v="0"/>
    <n v="0"/>
  </r>
  <r>
    <x v="641"/>
    <s v="https://www.zomato.com/kolkata/hunger-meals-jodhpur-park"/>
    <x v="175"/>
    <x v="35"/>
    <s v="Opens at 12noon"/>
    <s v="213, Jodhpur Garden, Jodhpur Park, Kolkata"/>
    <n v="919330388709"/>
    <n v="1"/>
    <n v="1"/>
    <n v="0"/>
    <n v="0"/>
    <s v="-"/>
    <n v="0"/>
    <s v="-"/>
    <n v="0"/>
    <m/>
    <m/>
    <m/>
    <x v="8"/>
    <s v="Not rated"/>
    <x v="0"/>
    <n v="0"/>
  </r>
  <r>
    <x v="642"/>
    <s v="https://www.zomato.com/kolkata/drishti-desapriya-park"/>
    <x v="454"/>
    <x v="10"/>
    <s v="Opens at 7:30am"/>
    <s v="22, Chattopadhya Road, Desapriya Park, Kolkata"/>
    <n v="918584039940"/>
    <n v="1"/>
    <n v="1"/>
    <n v="1"/>
    <n v="0"/>
    <n v="3.7"/>
    <n v="65"/>
    <n v="3.7"/>
    <n v="253"/>
    <s v="Ambiance and quality food"/>
    <m/>
    <s v="Good for Large Groups, Family Place, Hospitality, Good Food, Experience, Ambience"/>
    <x v="6"/>
    <s v="Average"/>
    <x v="0"/>
    <n v="0"/>
  </r>
  <r>
    <x v="643"/>
    <s v="https://www.zomato.com/kolkata/khalsa-restaurant-1-new-market-area"/>
    <x v="455"/>
    <x v="5"/>
    <s v="Opens at 7am"/>
    <s v="14/3, Ward 63, Sudder Street, New Market Area, Kolkata"/>
    <n v="913322490075"/>
    <n v="1"/>
    <n v="1"/>
    <n v="1"/>
    <n v="0"/>
    <n v="3.1"/>
    <n v="55"/>
    <n v="4.0999999999999996"/>
    <n v="336"/>
    <m/>
    <m/>
    <m/>
    <x v="7"/>
    <s v="Average"/>
    <x v="0"/>
    <n v="0"/>
  </r>
  <r>
    <x v="644"/>
    <s v="https://www.zomato.com/kolkata/the-irish-house-ballygunge"/>
    <x v="456"/>
    <x v="42"/>
    <s v="Opens at 12noon"/>
    <s v="33, 5th Floor, Quest Mall, Syed Ali Amir Avenue, Ballygunge, Kolkata"/>
    <n v="919073307721"/>
    <n v="1"/>
    <n v="1"/>
    <n v="1"/>
    <n v="0"/>
    <n v="4.5"/>
    <n v="3898"/>
    <n v="3.8"/>
    <n v="50"/>
    <m/>
    <s v="Dual Chocolate Torte, Drunken Mushrooms, Headless Chicken Platter, Draft Beer, Beer Cocktail, Sweet Potato Fries"/>
    <s v="Best Pub, Peppy Music, Happy Hour Offers, Awesome Music, Wooden Interiors, Cool Music"/>
    <x v="27"/>
    <s v="Excellent"/>
    <x v="1"/>
    <n v="1"/>
  </r>
  <r>
    <x v="645"/>
    <s v="https://www.zomato.com/kolkata/tfo-the-factory-outlet-camac-street-area"/>
    <x v="457"/>
    <x v="43"/>
    <s v="Opens at 12noon"/>
    <s v="22, 5th Floor, Westside Building, Block D, Camac Street Area, Kolkata"/>
    <n v="919830352991"/>
    <n v="1"/>
    <n v="1"/>
    <n v="1"/>
    <n v="0"/>
    <n v="4.3"/>
    <n v="2211"/>
    <n v="3.3"/>
    <n v="259"/>
    <s v="Food at half price just as the name suggests."/>
    <s v="Meat Mezze, Chicken Souvlaki, Candyfloss, Veg Panini, Chicken Shish Taouk, Hoisin Chicken"/>
    <s v="Happy Hour Menu, Interesting Place, Great Presentation, Serving Staff, Pretty Place, Fun Place"/>
    <x v="11"/>
    <s v="Excellent"/>
    <x v="1"/>
    <n v="1"/>
  </r>
  <r>
    <x v="646"/>
    <s v="https://www.zomato.com/kolkata/ronit-dhaba-hatibagan"/>
    <x v="265"/>
    <x v="44"/>
    <s v="Opens at 7am"/>
    <s v="49/3, Ramdulal Sarkar Street, Hatibagan, Kolkata"/>
    <n v="918777589884"/>
    <n v="1"/>
    <n v="1"/>
    <n v="1"/>
    <n v="0"/>
    <n v="3.4"/>
    <n v="21"/>
    <n v="3.2"/>
    <n v="920"/>
    <m/>
    <m/>
    <m/>
    <x v="0"/>
    <s v="Average"/>
    <x v="0"/>
    <n v="0"/>
  </r>
  <r>
    <x v="647"/>
    <s v="https://www.zomato.com/kolkata/mithis-cuisine-machuabazar"/>
    <x v="458"/>
    <x v="67"/>
    <s v="Opens at 11am"/>
    <s v="183/1, Bidhan Sarani, Machuabazar, Kolkata"/>
    <n v="919674206469"/>
    <n v="1"/>
    <n v="1"/>
    <n v="0"/>
    <n v="0"/>
    <s v="-"/>
    <n v="3"/>
    <n v="3.8"/>
    <n v="85"/>
    <m/>
    <m/>
    <m/>
    <x v="0"/>
    <s v="Not rated"/>
    <x v="0"/>
    <n v="0"/>
  </r>
  <r>
    <x v="648"/>
    <s v="https://www.zomato.com/kolkata/chows-and-rolls-shyam-bazar"/>
    <x v="459"/>
    <x v="40"/>
    <s v="Opens at 11:30am"/>
    <s v="21A, Bhupendra Bose Avenue, Shyambazar, Hati Bagan, Shyam Bazar, Kolkata"/>
    <n v="919831885678"/>
    <n v="1"/>
    <n v="1"/>
    <n v="0"/>
    <n v="0"/>
    <s v="-"/>
    <n v="0"/>
    <n v="3.8"/>
    <n v="328"/>
    <m/>
    <m/>
    <m/>
    <x v="8"/>
    <s v="Not rated"/>
    <x v="0"/>
    <n v="0"/>
  </r>
  <r>
    <x v="649"/>
    <s v="https://www.zomato.com/kolkata/pancha-banjan-hatibagan"/>
    <x v="3"/>
    <x v="44"/>
    <m/>
    <s v="52, Durga Charan Mitra Street, Ward 17, Kolkata Municipal, Corporation, Hatibagan, Kolkata"/>
    <n v="919062715367"/>
    <n v="1"/>
    <n v="0"/>
    <n v="0"/>
    <n v="0"/>
    <s v="-"/>
    <n v="0"/>
    <s v="-"/>
    <n v="8"/>
    <m/>
    <m/>
    <m/>
    <x v="8"/>
    <s v="Not rated"/>
    <x v="0"/>
    <n v="0"/>
  </r>
  <r>
    <x v="650"/>
    <s v="https://www.zomato.com/kolkata/new-arsalan-biryani-house-2-shyam-bazar"/>
    <x v="36"/>
    <x v="40"/>
    <s v="Opens at 12noon"/>
    <s v="Near Khudiram Statue, Bagh Bazar Street, Shyam Bazar, Kolkata"/>
    <n v="919150718760"/>
    <n v="1"/>
    <n v="1"/>
    <n v="1"/>
    <n v="0"/>
    <s v="-"/>
    <n v="0"/>
    <s v="-"/>
    <n v="5"/>
    <m/>
    <m/>
    <m/>
    <x v="17"/>
    <s v="Not rated"/>
    <x v="0"/>
    <n v="0"/>
  </r>
  <r>
    <x v="651"/>
    <s v="https://www.zomato.com/kolkata/where-to-go-machuabazar"/>
    <x v="460"/>
    <x v="67"/>
    <s v="Opens at 12noon"/>
    <s v="51, Bidhan Sarani, Opposite Vivekananda Museum, Machuabazar, Kolkata"/>
    <n v="919831928864"/>
    <n v="1"/>
    <n v="1"/>
    <n v="1"/>
    <n v="0"/>
    <n v="3.4"/>
    <n v="31"/>
    <n v="3.6"/>
    <n v="55"/>
    <m/>
    <m/>
    <s v="Fair Prices, Decoration, Location, Cafe, Timely Service, Elaborate Menu"/>
    <x v="5"/>
    <s v="Average"/>
    <x v="0"/>
    <n v="0"/>
  </r>
  <r>
    <x v="652"/>
    <s v="https://www.zomato.com/kolkata/dimsum-station-hatibagan"/>
    <x v="113"/>
    <x v="44"/>
    <s v="Opens at 12noon"/>
    <s v="108, Aurobindo Sarani, 4 Point Crossing, Near Star Theatre, Hatibagan, Kolkata"/>
    <n v="919830318026"/>
    <n v="1"/>
    <n v="1"/>
    <n v="1"/>
    <n v="0"/>
    <n v="3.1"/>
    <n v="27"/>
    <n v="4"/>
    <n v="116"/>
    <m/>
    <m/>
    <m/>
    <x v="4"/>
    <s v="Average"/>
    <x v="0"/>
    <n v="0"/>
  </r>
  <r>
    <x v="653"/>
    <s v="https://www.zomato.com/kolkata/mother-kitchen-shobha-bazar"/>
    <x v="3"/>
    <x v="70"/>
    <m/>
    <s v="5, Nather Bagan Street, Shobha Bazar, Kolkata"/>
    <n v="919903676459"/>
    <n v="1"/>
    <n v="0"/>
    <n v="0"/>
    <n v="0"/>
    <s v="-"/>
    <n v="0"/>
    <n v="3.1"/>
    <n v="195"/>
    <m/>
    <m/>
    <m/>
    <x v="8"/>
    <s v="Not rated"/>
    <x v="0"/>
    <n v="0"/>
  </r>
  <r>
    <x v="654"/>
    <s v="https://www.zomato.com/kolkata/bonophool-bhawanipur"/>
    <x v="461"/>
    <x v="9"/>
    <s v="Opens at 12noon"/>
    <s v="28A, SP Mukharjee Road, Bhawanipur, Kolkata"/>
    <n v="919007005463"/>
    <n v="1"/>
    <n v="1"/>
    <n v="1"/>
    <n v="0"/>
    <n v="3.5"/>
    <n v="76"/>
    <n v="4.2"/>
    <n v="53"/>
    <m/>
    <s v="Achari Chicken, Manchurian Chicken, Butter Naan, Fish, Biryani"/>
    <s v="New Look, Infrastructure, Large Servings, Low Price, Tamper Proof Packaging, Food Quality"/>
    <x v="2"/>
    <s v="Average"/>
    <x v="0"/>
    <n v="0"/>
  </r>
  <r>
    <x v="655"/>
    <s v="https://www.zomato.com/kolkata/tangerine-theatre-road"/>
    <x v="462"/>
    <x v="11"/>
    <s v="Opens at 12noon"/>
    <s v="2/1, Outram Street, Theatre Road Area, Theatre Road, Kolkata"/>
    <n v="918032211581"/>
    <n v="1"/>
    <n v="1"/>
    <n v="1"/>
    <n v="0"/>
    <n v="3.9"/>
    <n v="320"/>
    <n v="3.9"/>
    <n v="148"/>
    <s v="Seafood at it's best!!"/>
    <m/>
    <s v="View, Environment, Perfect Place, Main Course, Good Service, Decor"/>
    <x v="23"/>
    <s v="Average"/>
    <x v="1"/>
    <n v="0"/>
  </r>
  <r>
    <x v="656"/>
    <s v="https://www.zomato.com/kolkata/k19-all-day-dining-the-claridale-kolkata-ballygunge"/>
    <x v="463"/>
    <x v="6"/>
    <s v="Opens at 7am"/>
    <s v="17, Garcha Road, Ballygunge, Kolkata"/>
    <n v="918335834800"/>
    <n v="1"/>
    <n v="1"/>
    <n v="1"/>
    <n v="0"/>
    <n v="3.6"/>
    <n v="460"/>
    <s v="-"/>
    <n v="2"/>
    <m/>
    <s v="Tandoori Mushrooms, Sunday Brunch, Buffet, Salads, Noodle, Pasta"/>
    <s v="Sophisticated, Worth the Price, Live Kitchen, Courteous Service, Soothing Ambience, Bar Counter"/>
    <x v="24"/>
    <s v="Average"/>
    <x v="2"/>
    <n v="0"/>
  </r>
  <r>
    <x v="657"/>
    <s v="https://www.zomato.com/kolkata/the-coffee-bean-tea-leaf-ballygunge"/>
    <x v="464"/>
    <x v="42"/>
    <s v="Opens at 10am"/>
    <s v="33, 2nd Floor, Quest Mall, Syed Ali Amir Avenue, Ballygunge, Kolkata"/>
    <n v="918017054352"/>
    <n v="1"/>
    <n v="1"/>
    <n v="1"/>
    <n v="0"/>
    <n v="4.0999999999999996"/>
    <n v="612"/>
    <n v="4.0999999999999996"/>
    <n v="404"/>
    <m/>
    <s v="Chocolate Pie, Pesto Spaghetti, Caramel Latte, Iced Mocha, Cappuccino, Omelette"/>
    <s v="Romantic Seating, Great Ambiance, Cozy, Server, Atmosphere, Seating Arrangement"/>
    <x v="6"/>
    <s v="Excellent"/>
    <x v="0"/>
    <n v="1"/>
  </r>
  <r>
    <x v="658"/>
    <s v="https://www.zomato.com/kolkata/adams-kabab-shop-dalhousie-bbd-bagh"/>
    <x v="465"/>
    <x v="47"/>
    <s v="Opens at 11am"/>
    <s v="60, Phears Lane, Dalhousie BBD Bagh, Kolkata"/>
    <n v="919831606841"/>
    <n v="1"/>
    <n v="1"/>
    <n v="0"/>
    <n v="0"/>
    <s v="-"/>
    <n v="0"/>
    <n v="3.8"/>
    <n v="631"/>
    <m/>
    <m/>
    <s v="Tasty, Prices, Quantity, Food"/>
    <x v="8"/>
    <s v="Not rated"/>
    <x v="0"/>
    <n v="0"/>
  </r>
  <r>
    <x v="659"/>
    <s v="https://www.zomato.com/kolkata/the-corner-courtyard-hazra"/>
    <x v="466"/>
    <x v="71"/>
    <s v="Opens at 8am"/>
    <s v="92B, Sarat Bose Road, Hazra, Kolkata"/>
    <n v="919903999567"/>
    <n v="1"/>
    <n v="1"/>
    <n v="1"/>
    <n v="0"/>
    <n v="4.3"/>
    <n v="1422"/>
    <n v="3.6"/>
    <n v="111"/>
    <s v="Interiors and food presentation!"/>
    <s v="Peri Peri Prawns, Peach Mojito, Crab Cakes, Calamari, Cheese Fondue, Hummus"/>
    <s v="Unique Decor, Classy Place, Classy Decor, Decent Service, Beautiful Interiors, Amazing Decor"/>
    <x v="25"/>
    <s v="Excellent"/>
    <x v="1"/>
    <n v="1"/>
  </r>
  <r>
    <x v="660"/>
    <s v="https://www.zomato.com/kolkata/naaz-snacks-park-circus-area"/>
    <x v="272"/>
    <x v="2"/>
    <s v="Opens at 9am"/>
    <s v="30/H/3, Linton Street, Park Circus Area, Kolkata"/>
    <n v="918910131170"/>
    <n v="1"/>
    <n v="1"/>
    <n v="0"/>
    <n v="0"/>
    <s v="-"/>
    <n v="0"/>
    <n v="3.5"/>
    <n v="437"/>
    <m/>
    <m/>
    <m/>
    <x v="8"/>
    <s v="Not rated"/>
    <x v="0"/>
    <n v="0"/>
  </r>
  <r>
    <x v="661"/>
    <s v="https://www.zomato.com/kolkata/ong-bong-chong-gariahat"/>
    <x v="467"/>
    <x v="39"/>
    <s v="Opens at 11am"/>
    <s v="37/1, Purna Das Road, Near Triangular Park, Gariahat, Kolkata"/>
    <n v="918811014393"/>
    <n v="1"/>
    <n v="1"/>
    <n v="0"/>
    <n v="0"/>
    <s v="-"/>
    <n v="0"/>
    <n v="4.2"/>
    <n v="1518"/>
    <m/>
    <s v="Mutton Kosha, Combo Meals, Pulao, Roll, Fish"/>
    <s v="Tamper Proof Packaging, Combo, Awesome Food, Good Food, Quality, Menu"/>
    <x v="17"/>
    <s v="Not rated"/>
    <x v="0"/>
    <n v="0"/>
  </r>
  <r>
    <x v="662"/>
    <s v="https://www.zomato.com/kolkata/mr-burger-shyam-bazar"/>
    <x v="468"/>
    <x v="40"/>
    <s v="Opens at 10am"/>
    <s v="32, Bhupen Bose Avenue, Shyam Bazar, Kolkata"/>
    <n v="913325430229"/>
    <n v="1"/>
    <n v="1"/>
    <n v="1"/>
    <n v="0"/>
    <n v="4"/>
    <n v="406"/>
    <n v="2.9"/>
    <n v="86"/>
    <m/>
    <s v="White Sauce Pasta, Milkshake, Chicken Burger, Burgers, Virgin Mojito, Oreo Shake"/>
    <s v="Casual Seating Area, Good Crowd, Friendly Service, Cozy, Good Ambience, Courteous Staff"/>
    <x v="7"/>
    <s v="Excellent"/>
    <x v="0"/>
    <n v="1"/>
  </r>
  <r>
    <x v="663"/>
    <s v="https://www.zomato.com/kolkata/heka-sector-3-salt-lake"/>
    <x v="469"/>
    <x v="68"/>
    <s v="Opens at 12noon"/>
    <s v="The Stadel, Salt Lake Stadium, Gate 3, Sector 3, Salt Lake, Kolkata"/>
    <n v="918420763989"/>
    <n v="1"/>
    <n v="0"/>
    <n v="1"/>
    <n v="0"/>
    <n v="3.8"/>
    <n v="138"/>
    <s v="-"/>
    <n v="8"/>
    <m/>
    <m/>
    <s v="Tasty Appetizers, Great Value, Dj, Interior, Management, Atmosphere"/>
    <x v="33"/>
    <s v="Average"/>
    <x v="2"/>
    <n v="0"/>
  </r>
  <r>
    <x v="664"/>
    <s v="https://www.zomato.com/kolkata/china-gardens-tangra"/>
    <x v="183"/>
    <x v="45"/>
    <s v="Opens at 12noon"/>
    <s v="51/1, Matheswartala Road, Tangra, Kolkata"/>
    <n v="917595031011"/>
    <n v="1"/>
    <n v="1"/>
    <n v="1"/>
    <n v="0"/>
    <n v="2.9"/>
    <n v="215"/>
    <n v="3.9"/>
    <n v="117"/>
    <m/>
    <m/>
    <s v="Interior, Reasonable Price, Nice Place, Prices, Main Course, Good Place"/>
    <x v="6"/>
    <s v="Poor"/>
    <x v="0"/>
    <n v="0"/>
  </r>
  <r>
    <x v="665"/>
    <s v="https://www.zomato.com/kolkata/new-empire-bar-new-market-area"/>
    <x v="470"/>
    <x v="5"/>
    <s v="Opens at 12noon"/>
    <s v="1st &amp; 2nd Floor, 1 Humayun Place, New Market Area, Kolkata"/>
    <n v="913322491051"/>
    <n v="1"/>
    <n v="1"/>
    <n v="1"/>
    <n v="0"/>
    <n v="4"/>
    <n v="585"/>
    <s v="-"/>
    <n v="1"/>
    <m/>
    <s v="Beers, Drums of Heaven, Cocktail, Mixed Fried Rice, Drinks, Starters"/>
    <s v="Live Music, Bar, Cozy, Fancy Crowd, Theme, Atmosphere"/>
    <x v="34"/>
    <s v="Excellent"/>
    <x v="0"/>
    <n v="1"/>
  </r>
  <r>
    <x v="666"/>
    <s v="https://www.zomato.com/kolkata/oasis-park-street-area"/>
    <x v="471"/>
    <x v="1"/>
    <s v="Opens at 11am"/>
    <s v="33, Park Street, Park Street Area, Kolkata"/>
    <n v="913322299033"/>
    <n v="1"/>
    <n v="1"/>
    <n v="1"/>
    <n v="0"/>
    <n v="4.0999999999999996"/>
    <n v="951"/>
    <n v="4.3"/>
    <n v="336"/>
    <m/>
    <s v="Chicken Tetrazzini, Sizzlers, Grilled Fish, Cocktail, Kababs, Beer"/>
    <s v="Host, Cozy Ambience, Warm Welcome, Reasonable Rate, Decent Place, Good Quality Food"/>
    <x v="19"/>
    <s v="Excellent"/>
    <x v="0"/>
    <n v="1"/>
  </r>
  <r>
    <x v="667"/>
    <s v="https://www.zomato.com/kolkata/china-pearl-tangra"/>
    <x v="204"/>
    <x v="45"/>
    <s v="Opens at 11am"/>
    <s v="55, Matheswartala Road, Tangra, Kolkata"/>
    <n v="919831671388"/>
    <n v="1"/>
    <n v="1"/>
    <n v="1"/>
    <n v="0"/>
    <n v="3.4"/>
    <n v="129"/>
    <n v="3.6"/>
    <n v="136"/>
    <m/>
    <m/>
    <s v="Ambiance, Main Course, Nice Place, Good Place, Good Food, Prices"/>
    <x v="6"/>
    <s v="Average"/>
    <x v="0"/>
    <n v="0"/>
  </r>
  <r>
    <x v="668"/>
    <s v="https://www.zomato.com/kolkata/new-palace-bhawanipur"/>
    <x v="151"/>
    <x v="9"/>
    <s v="Opens at 11am"/>
    <s v="10G, S.P. Mukherjee Road, Bhawanipur, Kolkata"/>
    <n v="913324540160"/>
    <n v="1"/>
    <n v="1"/>
    <n v="1"/>
    <n v="0"/>
    <n v="3.6"/>
    <n v="239"/>
    <n v="3.9"/>
    <n v="1613"/>
    <m/>
    <m/>
    <s v="Comfortable Seating Area, Owner, Tasty Food, Interior, Good Service, Location"/>
    <x v="2"/>
    <s v="Average"/>
    <x v="0"/>
    <n v="0"/>
  </r>
  <r>
    <x v="669"/>
    <s v="https://www.zomato.com/kolkata/la-cioccolata-the-choco-studio-ballygunge"/>
    <x v="31"/>
    <x v="6"/>
    <s v="Opens at 10am"/>
    <s v="21, Rajat Gardens, Ballygunge Park, Ballygunge, Kolkata"/>
    <n v="919883203121"/>
    <n v="1"/>
    <n v="1"/>
    <n v="0"/>
    <n v="0"/>
    <s v="-"/>
    <n v="0"/>
    <n v="3.6"/>
    <n v="30"/>
    <m/>
    <m/>
    <m/>
    <x v="8"/>
    <s v="Not rated"/>
    <x v="0"/>
    <n v="0"/>
  </r>
  <r>
    <x v="670"/>
    <s v="https://www.zomato.com/kolkata/hotel-sawood-international-topsia"/>
    <x v="108"/>
    <x v="3"/>
    <s v="24 Hours (Today)"/>
    <s v="9/1, Topsia Road Bypass, Near Ford Showroom, Topsia, Kolkata"/>
    <n v="918584826988"/>
    <n v="1"/>
    <n v="1"/>
    <n v="1"/>
    <n v="0"/>
    <n v="3.5"/>
    <n v="28"/>
    <n v="3.8"/>
    <n v="116"/>
    <m/>
    <m/>
    <m/>
    <x v="6"/>
    <s v="Average"/>
    <x v="0"/>
    <n v="0"/>
  </r>
  <r>
    <x v="671"/>
    <s v="https://www.zomato.com/kolkata/food-point-tollygunge"/>
    <x v="181"/>
    <x v="4"/>
    <s v="12noon â€“ 5am (Today)"/>
    <s v="49, Purna Chandra Mitra Lane, Tollygunge, Kolkata"/>
    <n v="919874186320"/>
    <n v="1"/>
    <n v="1"/>
    <n v="1"/>
    <n v="0"/>
    <n v="3.6"/>
    <n v="14"/>
    <n v="4"/>
    <n v="24"/>
    <m/>
    <m/>
    <m/>
    <x v="7"/>
    <s v="Average"/>
    <x v="0"/>
    <n v="0"/>
  </r>
  <r>
    <x v="672"/>
    <s v="https://www.zomato.com/kolkata/royce-chocolate-1-ballygunge"/>
    <x v="160"/>
    <x v="42"/>
    <s v="Opens at 11am"/>
    <s v="33, Ground Floor, Quest Mall, Syed Amir Ali Avenue, Beck Bagan, Ballygunge, Kolkata"/>
    <n v="913340036262"/>
    <n v="1"/>
    <n v="1"/>
    <n v="0"/>
    <n v="0"/>
    <s v="-"/>
    <n v="0"/>
    <n v="4.3"/>
    <n v="83"/>
    <m/>
    <m/>
    <s v="Extensive Menu, Cute Packaging, Timely Service, Delicious Food"/>
    <x v="7"/>
    <s v="Not rated"/>
    <x v="0"/>
    <n v="0"/>
  </r>
  <r>
    <x v="673"/>
    <s v="https://www.zomato.com/kolkata/madura-shankara-southern-avenue"/>
    <x v="0"/>
    <x v="30"/>
    <s v="Opens at 8am"/>
    <s v="132 B, Southern Avenue, Kolkata"/>
    <n v="919433086081"/>
    <n v="1"/>
    <n v="1"/>
    <n v="1"/>
    <n v="0"/>
    <s v="-"/>
    <n v="3"/>
    <n v="3.7"/>
    <n v="87"/>
    <m/>
    <m/>
    <m/>
    <x v="0"/>
    <s v="Not rated"/>
    <x v="0"/>
    <n v="0"/>
  </r>
  <r>
    <x v="674"/>
    <s v="https://www.zomato.com/kolkata/frosted-summer-jadavpur"/>
    <x v="472"/>
    <x v="34"/>
    <s v="11am â€“ 2:30am (Today)"/>
    <s v="3/54 B, Bijoygarh, Jadavpur, Kolkata"/>
    <n v="918961276613"/>
    <n v="1"/>
    <n v="1"/>
    <n v="1"/>
    <n v="0"/>
    <n v="3.3"/>
    <n v="14"/>
    <n v="3.3"/>
    <n v="165"/>
    <m/>
    <m/>
    <m/>
    <x v="17"/>
    <s v="Average"/>
    <x v="0"/>
    <n v="0"/>
  </r>
  <r>
    <x v="675"/>
    <s v="https://www.zomato.com/kolkata/turban-tadka-camac-street-area"/>
    <x v="113"/>
    <x v="0"/>
    <s v="Opens at 12noon"/>
    <s v="4A, 5th Floor, Life Line Nursing Home, Wood Street, Near Vardhan Market, Camac Street Area, Kolkata"/>
    <n v="919538014953"/>
    <n v="1"/>
    <n v="1"/>
    <n v="0"/>
    <n v="0"/>
    <s v="-"/>
    <n v="0"/>
    <n v="3.9"/>
    <n v="116"/>
    <m/>
    <m/>
    <m/>
    <x v="3"/>
    <s v="Not rated"/>
    <x v="0"/>
    <n v="0"/>
  </r>
  <r>
    <x v="676"/>
    <s v="https://www.zomato.com/kolkata/cafe-coffee-o-kobita-shyam-bazar"/>
    <x v="473"/>
    <x v="40"/>
    <s v="Opens at 11am"/>
    <s v="32, Bhupen Bose Avenue, Shyam Bazar, Kolkata"/>
    <n v="919830377704"/>
    <n v="1"/>
    <n v="1"/>
    <n v="1"/>
    <n v="0"/>
    <n v="4.2"/>
    <n v="1195"/>
    <n v="4"/>
    <n v="67"/>
    <m/>
    <s v="Ice Cream Strawberry, Grilled Chicken Platter, Chocolate Milkshake, Lasagne, Chicken Drumstick, Platters"/>
    <s v="The Service and the Food, Awesome Cafe, Quaint Little Place, Affordable, Cozy Ambience, Beautiful Decor"/>
    <x v="21"/>
    <s v="Excellent"/>
    <x v="0"/>
    <n v="1"/>
  </r>
  <r>
    <x v="677"/>
    <s v="https://www.zomato.com/kolkata/empire-restaurant-bar-taltala"/>
    <x v="204"/>
    <x v="26"/>
    <s v="Opens at 11:30am"/>
    <s v="52, Lenin Sarani, Janbazar, Taltala, Kolkata"/>
    <n v="913365003838"/>
    <n v="1"/>
    <n v="1"/>
    <n v="1"/>
    <n v="0"/>
    <n v="3.2"/>
    <n v="22"/>
    <s v="-"/>
    <n v="4"/>
    <m/>
    <m/>
    <m/>
    <x v="9"/>
    <s v="Average"/>
    <x v="0"/>
    <n v="0"/>
  </r>
  <r>
    <x v="678"/>
    <s v="https://www.zomato.com/kolkata/cave-cafe-lounge-girish-park"/>
    <x v="474"/>
    <x v="46"/>
    <m/>
    <s v="238, Chittaranjan Avenue, Girish Park, Kolkata"/>
    <n v="916290062850"/>
    <n v="1"/>
    <n v="1"/>
    <n v="1"/>
    <n v="0"/>
    <n v="3"/>
    <n v="39"/>
    <s v="-"/>
    <n v="7"/>
    <m/>
    <m/>
    <m/>
    <x v="6"/>
    <s v="Average"/>
    <x v="0"/>
    <n v="0"/>
  </r>
  <r>
    <x v="679"/>
    <s v="https://www.zomato.com/kolkata/coffee-world-restaurant-southern-avenue"/>
    <x v="475"/>
    <x v="30"/>
    <s v="Opens at 11am"/>
    <s v="22/A, Cocker Lane, Southern Avenue, Kolkata"/>
    <n v="913346019948"/>
    <n v="1"/>
    <n v="1"/>
    <n v="1"/>
    <n v="0"/>
    <n v="3.2"/>
    <n v="56"/>
    <n v="3.6"/>
    <n v="102"/>
    <m/>
    <m/>
    <m/>
    <x v="6"/>
    <s v="Average"/>
    <x v="0"/>
    <n v="0"/>
  </r>
  <r>
    <x v="680"/>
    <s v="https://www.zomato.com/kolkata/whats-in-d-name-1-camac-street-area"/>
    <x v="476"/>
    <x v="0"/>
    <s v="Opens at 12noon"/>
    <s v="1/1, 1st Floor, Camac Street Area, Kolkata"/>
    <n v="918697407944"/>
    <n v="1"/>
    <n v="1"/>
    <n v="1"/>
    <n v="0"/>
    <n v="3.6"/>
    <n v="1080"/>
    <s v="-"/>
    <n v="8"/>
    <m/>
    <s v="Smoked Pizza, Crispy Fried Corn, Long Island Tea, Shisha, White Sauce Pasta, Nachos"/>
    <s v="Live Dj, Sheesha, Great Music, Good Crowd, Live Music, Staff Service"/>
    <x v="23"/>
    <s v="Average"/>
    <x v="1"/>
    <n v="0"/>
  </r>
  <r>
    <x v="681"/>
    <s v="https://www.zomato.com/kolkata/purbani-restaurant-gariahat"/>
    <x v="314"/>
    <x v="39"/>
    <s v="Opens at 12noon"/>
    <s v="210/1A &amp; B, Rashbihari Avenue, Gariahat, Kolkata"/>
    <n v="919883160104"/>
    <n v="1"/>
    <n v="1"/>
    <n v="1"/>
    <n v="0"/>
    <n v="2.4"/>
    <n v="29"/>
    <n v="3.9"/>
    <n v="55"/>
    <m/>
    <m/>
    <m/>
    <x v="2"/>
    <s v="Poor"/>
    <x v="0"/>
    <n v="0"/>
  </r>
  <r>
    <x v="682"/>
    <s v="https://www.zomato.com/kolkata/the-spice-tree-chowringhee"/>
    <x v="246"/>
    <x v="72"/>
    <s v="Opens at 11am"/>
    <s v="1 Hochiminh Sarani, Metro Shopping Centre, Chowringhee, Kolkata"/>
    <n v="913331900539"/>
    <n v="1"/>
    <n v="1"/>
    <n v="0"/>
    <n v="1"/>
    <s v="-"/>
    <n v="0"/>
    <n v="4"/>
    <n v="89"/>
    <m/>
    <s v="Pav Bhaji, Burger, Sandwich, Momos"/>
    <m/>
    <x v="8"/>
    <s v="Not rated"/>
    <x v="0"/>
    <n v="0"/>
  </r>
  <r>
    <x v="683"/>
    <s v="https://www.zomato.com/kolkata/orkos-restaurant-kasba"/>
    <x v="477"/>
    <x v="73"/>
    <s v="Opens at 7am"/>
    <s v="621, Prantik Pally, Near Acropolis Mall, Kasba, Kolkata"/>
    <n v="918420199649"/>
    <n v="1"/>
    <n v="1"/>
    <n v="1"/>
    <n v="0"/>
    <n v="4"/>
    <n v="456"/>
    <n v="4"/>
    <n v="30"/>
    <m/>
    <s v="Hot Gulab Jamun, Buffet, Deserts, Noodle, Mocktail, Mutton Biryani"/>
    <s v="Buffet Variety and Quality, Ample Seating Area, Themed Decor, Great Value, Family Crowd, Courteous Staff"/>
    <x v="28"/>
    <s v="Excellent"/>
    <x v="1"/>
    <n v="1"/>
  </r>
  <r>
    <x v="684"/>
    <s v="https://www.zomato.com/kolkata/tgi-fridays-elgin"/>
    <x v="478"/>
    <x v="14"/>
    <s v="Opens at 12noon"/>
    <s v="10/3, 2nd Floor, Forum Courtyard, Lala Rajpat Rai Sarani, Elgin, Kolkata"/>
    <n v="913340671012"/>
    <n v="1"/>
    <n v="1"/>
    <n v="1"/>
    <n v="0"/>
    <n v="4.3"/>
    <n v="2663"/>
    <n v="4"/>
    <n v="593"/>
    <m/>
    <s v="Buff Steak, Meat Lovers Pizza, Sizzle Dazzle Brownie, Chicken Cheese Ball, Strawberry Lemonade, Chicken Quesadilla"/>
    <s v="Happy Hour Offers, Unlimited Refills, Good Offers, Serving Size, Bartender, Cordial Staff"/>
    <x v="15"/>
    <s v="Excellent"/>
    <x v="1"/>
    <n v="1"/>
  </r>
  <r>
    <x v="685"/>
    <s v="https://www.zomato.com/kolkata/lord-fast-food-center-maniktala"/>
    <x v="479"/>
    <x v="21"/>
    <s v="Opens at 12noon"/>
    <s v="19A/H/2, Goabagan Lane, Maniktala, Kolkata"/>
    <n v="913365111900"/>
    <n v="1"/>
    <n v="1"/>
    <n v="0"/>
    <n v="0"/>
    <n v="3.7"/>
    <n v="84"/>
    <s v="-"/>
    <n v="7"/>
    <m/>
    <m/>
    <s v="Bang for the Buck, Economical, Polite Staff, Quantity, Food"/>
    <x v="7"/>
    <s v="Average"/>
    <x v="0"/>
    <n v="0"/>
  </r>
  <r>
    <x v="686"/>
    <s v="https://www.zomato.com/kolkata/ekdalia-rd-hindustan-park"/>
    <x v="480"/>
    <x v="28"/>
    <s v="Opens at 12noon"/>
    <s v="121/2, Dr Meghnad Saha Sarani Ward 86, Kolkata, Borough-VIII, Hindustan Park, Kolkata"/>
    <n v="916290890397"/>
    <n v="1"/>
    <n v="1"/>
    <n v="1"/>
    <n v="0"/>
    <n v="4.0999999999999996"/>
    <n v="289"/>
    <n v="3.6"/>
    <n v="409"/>
    <m/>
    <s v="Potato Wedges, Buffet, Lamb, Juice, Brownie, Chicken Wings"/>
    <s v="Classy Ambience, Warm Hospitality, Pocket Friendly, Cozy Place, Breakfast, Friendly Staff"/>
    <x v="19"/>
    <s v="Excellent"/>
    <x v="0"/>
    <n v="1"/>
  </r>
  <r>
    <x v="687"/>
    <s v="https://www.zomato.com/kolkata/ice-o-metry-paddapukur"/>
    <x v="160"/>
    <x v="18"/>
    <s v="Opens at 12noon"/>
    <s v="52A, Sarat Bose Road, Paddapukur, Kolkata"/>
    <n v="919007513635"/>
    <n v="1"/>
    <n v="1"/>
    <n v="1"/>
    <n v="0"/>
    <n v="4.4000000000000004"/>
    <n v="536"/>
    <n v="4"/>
    <n v="20"/>
    <m/>
    <s v="Candy Floss, Waffle Cone, Icecream, Sundae, Brownies, Ice Cream"/>
    <s v="Presentation of Food is Good, Innovative Cakes, Great Fragrance, Bank for the Buck, Totally Worth it, Staff very Polite"/>
    <x v="17"/>
    <s v="Excellent"/>
    <x v="0"/>
    <n v="1"/>
  </r>
  <r>
    <x v="688"/>
    <s v="https://www.zomato.com/kolkata/shisha-bar-stock-exchange-1-camac-street-area"/>
    <x v="481"/>
    <x v="0"/>
    <s v="Opens at 12noon"/>
    <s v="22, 5th &amp; 6th Floor, Block D, Abanindra Nath Thakur Sarani, Camac Street Area, Kolkata"/>
    <n v="913322811313"/>
    <n v="1"/>
    <n v="1"/>
    <n v="1"/>
    <n v="0"/>
    <n v="3.7"/>
    <n v="1170"/>
    <s v="-"/>
    <n v="2"/>
    <m/>
    <s v="Peri Peri Potato Wedge, Stock Exchange, Honey Potato, Kung Pao Chicken, Beers, Mixed Sauce Pasta"/>
    <s v="Live Entertainment, Nightlife, Dj, Bartender, Song, Great Music"/>
    <x v="23"/>
    <s v="Average"/>
    <x v="1"/>
    <n v="0"/>
  </r>
  <r>
    <x v="689"/>
    <s v="https://www.zomato.com/kolkata/the-tiffin-box-new-market-area"/>
    <x v="482"/>
    <x v="5"/>
    <s v="Opens at 11:30am"/>
    <s v="20A, Nellie Sengupta Sarani, Ground Floor, Ward 36, New Market Area, Kolkata"/>
    <n v="919831366960"/>
    <n v="1"/>
    <n v="1"/>
    <n v="1"/>
    <n v="0"/>
    <n v="2.6"/>
    <n v="53"/>
    <s v="-"/>
    <n v="3"/>
    <m/>
    <m/>
    <m/>
    <x v="0"/>
    <s v="Poor"/>
    <x v="0"/>
    <n v="0"/>
  </r>
  <r>
    <x v="690"/>
    <s v="https://www.zomato.com/kolkata/n-j-nagpal-desserts-behala"/>
    <x v="31"/>
    <x v="54"/>
    <m/>
    <s v="Joy Krishna Paul Road, Behala, Kolkata"/>
    <n v="919332289754"/>
    <n v="1"/>
    <n v="0"/>
    <n v="0"/>
    <n v="0"/>
    <s v="-"/>
    <n v="0"/>
    <n v="4.2"/>
    <n v="294"/>
    <m/>
    <m/>
    <m/>
    <x v="3"/>
    <s v="Not rated"/>
    <x v="0"/>
    <n v="0"/>
  </r>
  <r>
    <x v="691"/>
    <s v="https://www.zomato.com/kolkata/delicious-dezires-maniktala"/>
    <x v="133"/>
    <x v="21"/>
    <m/>
    <s v="41B, Vinayak Garden, Sahitya Parishad, Simla Road, Maniktala, Kolkata"/>
    <n v="919123675235"/>
    <n v="1"/>
    <n v="0"/>
    <n v="0"/>
    <n v="1"/>
    <s v="-"/>
    <n v="0"/>
    <n v="3.9"/>
    <n v="121"/>
    <m/>
    <m/>
    <m/>
    <x v="4"/>
    <s v="Not rated"/>
    <x v="0"/>
    <n v="0"/>
  </r>
  <r>
    <x v="692"/>
    <s v="https://www.zomato.com/kolkata/cin-shing-chinese-restaurant-tangra"/>
    <x v="204"/>
    <x v="45"/>
    <s v="Opens at 12noon"/>
    <s v="119/a/1, Matheswartola Road, Ward No 66, Tangra, Kolkata"/>
    <n v="919163284387"/>
    <n v="1"/>
    <n v="1"/>
    <n v="1"/>
    <n v="0"/>
    <n v="3.1"/>
    <n v="10"/>
    <s v="-"/>
    <n v="2"/>
    <m/>
    <m/>
    <m/>
    <x v="2"/>
    <s v="Average"/>
    <x v="0"/>
    <n v="0"/>
  </r>
  <r>
    <x v="693"/>
    <s v="https://www.zomato.com/kolkata/puffs-n-bites-theatre-road"/>
    <x v="483"/>
    <x v="11"/>
    <s v="10am â€“ 2am (Today)"/>
    <s v="6, 1st Floor, Picasso Bithi, Ward 63, Theatre Road, Kolkata"/>
    <n v="918100515561"/>
    <n v="1"/>
    <n v="0"/>
    <n v="1"/>
    <n v="0"/>
    <n v="3.9"/>
    <n v="372"/>
    <n v="3.8"/>
    <n v="287"/>
    <m/>
    <s v="Shisha, Pasta, French Fries, Drinks"/>
    <s v="Private Dining Area, Inexpensive, Sheesha, Relaxed Atmosphere, Food Menu, Hookah"/>
    <x v="14"/>
    <s v="Average"/>
    <x v="0"/>
    <n v="0"/>
  </r>
  <r>
    <x v="694"/>
    <s v="https://www.zomato.com/kolkata/burnt-garlic-desapriya-park"/>
    <x v="484"/>
    <x v="10"/>
    <s v="Opens at 12noon"/>
    <s v="95, Ground Floor, Priya Cinema, Rash Behari Avenue, Desapriya Park, Kolkata"/>
    <n v="919051034803"/>
    <n v="1"/>
    <n v="1"/>
    <n v="1"/>
    <n v="0"/>
    <n v="4.2"/>
    <n v="876"/>
    <n v="3.9"/>
    <n v="150"/>
    <m/>
    <s v="Chicken Au Gratin, Cocktail, Mashed Potatoes, Tiramisu, Spaghetti, Chilli Garlic Noodles"/>
    <s v="Unique Decor, Good for Large Groups, Servicing, Quality of Food, Live Music, Great Decor"/>
    <x v="31"/>
    <s v="Excellent"/>
    <x v="1"/>
    <n v="1"/>
  </r>
  <r>
    <x v="695"/>
    <s v="https://www.zomato.com/kolkata/masala-wok-bar-kitchen-chandni-chowk"/>
    <x v="485"/>
    <x v="25"/>
    <s v="Opens at 1pm"/>
    <s v="76, 1st Floor, Hind Cinema, Ganesh Chandra Avenue, Chandni Chowk, Kolkata"/>
    <n v="919831095997"/>
    <n v="1"/>
    <n v="1"/>
    <n v="1"/>
    <n v="0"/>
    <n v="4.0999999999999996"/>
    <n v="353"/>
    <n v="4"/>
    <n v="239"/>
    <m/>
    <s v="Pahari Chicken, Drum Sticks, Chilli Garlic Noodles, Kung Pao Chicken, Cocktails, Dessert"/>
    <s v="Friendly Service, Family Place, Cozy Place, Chinese, Nice Ambience, Courteous Staff"/>
    <x v="14"/>
    <s v="Excellent"/>
    <x v="0"/>
    <n v="1"/>
  </r>
  <r>
    <x v="696"/>
    <s v="https://www.zomato.com/kolkata/kaos-theatre-road"/>
    <x v="137"/>
    <x v="11"/>
    <s v="Opens at 11am"/>
    <s v="Shakespeare Sarani, Theatre Road, Kolkata"/>
    <n v="919830727050"/>
    <n v="1"/>
    <n v="1"/>
    <n v="0"/>
    <n v="0"/>
    <s v="-"/>
    <n v="0"/>
    <n v="3.2"/>
    <n v="192"/>
    <m/>
    <m/>
    <m/>
    <x v="8"/>
    <s v="Not rated"/>
    <x v="0"/>
    <n v="0"/>
  </r>
  <r>
    <x v="697"/>
    <s v="https://www.zomato.com/kolkata/sai-cafe-hazra"/>
    <x v="0"/>
    <x v="20"/>
    <s v="Opens at 8:30am"/>
    <s v="42B, Jatin Das Road, Hazra, Kolkata"/>
    <n v="913340637052"/>
    <n v="1"/>
    <n v="1"/>
    <n v="0"/>
    <n v="1"/>
    <s v="-"/>
    <n v="0"/>
    <n v="3.4"/>
    <n v="72"/>
    <m/>
    <m/>
    <m/>
    <x v="8"/>
    <s v="Not rated"/>
    <x v="0"/>
    <n v="0"/>
  </r>
  <r>
    <x v="698"/>
    <s v="https://www.zomato.com/kolkata/aalishan-restaurant-esplanade"/>
    <x v="486"/>
    <x v="16"/>
    <m/>
    <s v="38, Bentinck Street, Near Paradise Cinema, Esplanade, Kolkata"/>
    <n v="913322627986"/>
    <n v="1"/>
    <n v="1"/>
    <n v="1"/>
    <n v="0"/>
    <n v="3.1"/>
    <n v="104"/>
    <n v="4"/>
    <n v="361"/>
    <m/>
    <m/>
    <s v="Tasty, Ambiance, Prices, Quantity, Staff, Food"/>
    <x v="6"/>
    <s v="Average"/>
    <x v="0"/>
    <n v="0"/>
  </r>
  <r>
    <x v="699"/>
    <s v="https://www.zomato.com/kolkata/corner-cafe-elgin"/>
    <x v="487"/>
    <x v="14"/>
    <s v="Opens at 9am"/>
    <s v="236, A.J.C. Bose Road, Elgin, Kolkata"/>
    <n v="913322801582"/>
    <n v="1"/>
    <n v="1"/>
    <n v="0"/>
    <n v="1"/>
    <s v="-"/>
    <n v="0"/>
    <n v="3.5"/>
    <n v="728"/>
    <s v="Its just around the &quot;corner&quot; for a quick bite"/>
    <m/>
    <m/>
    <x v="3"/>
    <s v="Not rated"/>
    <x v="0"/>
    <n v="0"/>
  </r>
  <r>
    <x v="700"/>
    <s v="https://www.zomato.com/kolkata/kim-ling-tangra"/>
    <x v="416"/>
    <x v="45"/>
    <s v="Opens at 12noon"/>
    <s v="13, South Tangra Road, Tangra, Kolkata"/>
    <n v="913323298252"/>
    <n v="1"/>
    <n v="1"/>
    <n v="1"/>
    <n v="0"/>
    <n v="4.0999999999999996"/>
    <n v="1003"/>
    <n v="3.7"/>
    <n v="21"/>
    <s v="Lip smacking Chinese dishes from the legendary Chinese part of the town"/>
    <s v="Crab Claws, Chicken Honey, Chilli Garlic Pepper Chicken, Jumbo Prawns, Fried Prawns, Cantonese Noodles"/>
    <s v="Relaxed Atmosphere, Chinese, Decent Place, Family Crowd, Main Course, Good Quantity"/>
    <x v="19"/>
    <s v="Excellent"/>
    <x v="0"/>
    <n v="1"/>
  </r>
  <r>
    <x v="701"/>
    <s v="https://www.zomato.com/kolkata/mezze-ballygunge"/>
    <x v="488"/>
    <x v="42"/>
    <s v="Opens at 11:30am"/>
    <s v="33, Floor 4, Quest Mall, Syed Ali Amir Avenue, Ballygunge, Kolkata"/>
    <n v="919073307728"/>
    <n v="1"/>
    <n v="1"/>
    <n v="0"/>
    <n v="0"/>
    <n v="3"/>
    <n v="224"/>
    <n v="4.2"/>
    <n v="347"/>
    <m/>
    <s v="Mezze Platter, Falafel, Hummus, Pasta, French Fries, Meat"/>
    <s v="Menu, Service, Food, Staff"/>
    <x v="6"/>
    <s v="Average"/>
    <x v="0"/>
    <n v="0"/>
  </r>
  <r>
    <x v="702"/>
    <s v="https://www.zomato.com/kolkata/tyre-patty-elgin"/>
    <x v="489"/>
    <x v="14"/>
    <s v="7:30am â€“ 2:30am (Today)"/>
    <s v="Ground Floor, 26, Lee Road, Lee Commerce, Elgin, Kolkata"/>
    <n v="919674558814"/>
    <n v="1"/>
    <n v="1"/>
    <n v="1"/>
    <n v="0"/>
    <n v="4.0999999999999996"/>
    <n v="1231"/>
    <n v="3.2"/>
    <n v="190"/>
    <s v="Varieties of Hookah!!"/>
    <s v="Cheese Fondue, Shisha, Mixed Sauce Pasta, Nachos, Mojito, Garlic Bread"/>
    <s v="Romantic Seating, Hookah Lovers, Fun Place, Sheesha, Sofa, Excellent Ambience"/>
    <x v="16"/>
    <s v="Excellent"/>
    <x v="0"/>
    <n v="1"/>
  </r>
  <r>
    <x v="703"/>
    <s v="https://www.zomato.com/kolkata/chill-maar-elgin"/>
    <x v="490"/>
    <x v="14"/>
    <s v="Opens at 11am"/>
    <s v="Ground Floor, 6G, Elgin Road, Near Bhowanipore Education Society College, Elgin, Kolkata"/>
    <n v="919874924990"/>
    <n v="1"/>
    <n v="1"/>
    <n v="1"/>
    <n v="0"/>
    <n v="3.9"/>
    <n v="368"/>
    <n v="3.5"/>
    <n v="16"/>
    <m/>
    <s v="Chicken Macaroni, Deluxe Veggie Pizza, Kit Kat Shake, Shakes, Garlic Bread, Pasta"/>
    <s v="Peaceful Ambience, Good Environment, Good Atmosphere, Hookahs, Affordable, Good Value"/>
    <x v="7"/>
    <s v="Average"/>
    <x v="0"/>
    <n v="0"/>
  </r>
  <r>
    <x v="704"/>
    <s v="https://www.zomato.com/kolkata/fillers-southern-avenue"/>
    <x v="491"/>
    <x v="30"/>
    <s v="Opens at 9:30am"/>
    <s v="26, Jatin Bagchi Road, Near Vivekananda Park, Southern Avenue, Kolkata"/>
    <n v="913324632277"/>
    <n v="1"/>
    <n v="1"/>
    <n v="1"/>
    <n v="1"/>
    <n v="3.1"/>
    <n v="231"/>
    <n v="3.7"/>
    <n v="531"/>
    <s v="being a Hangout Spot"/>
    <s v="Slush, Hot Coffee, Nachos, Sandwiches, Pizzas, Burgers"/>
    <s v="Cute Little Place, Pocket Friendly, Prompt Service, Nice Food, Good Place, Nice Place"/>
    <x v="7"/>
    <s v="Average"/>
    <x v="0"/>
    <n v="0"/>
  </r>
  <r>
    <x v="683"/>
    <s v="https://www.zomato.com/kolkata/orkos-restaurant-sector-1-salt-lake"/>
    <x v="492"/>
    <x v="74"/>
    <s v="Opens at 12noon"/>
    <s v="3rd Floor, Block E, City Centre 1, Sector 1, Salt Lake, Kolkata"/>
    <n v="919874473831"/>
    <n v="1"/>
    <n v="1"/>
    <n v="1"/>
    <n v="0"/>
    <n v="4.0999999999999996"/>
    <n v="1064"/>
    <n v="4.3"/>
    <n v="283"/>
    <m/>
    <s v="Palak Gravy, Matar Methi Malai, Chicken Patiyala, Corn Balls, Whole Bhetki, Vetki Paturi"/>
    <s v="Comfortable Seating Area, Dj, Good for Large Groups, Good Staff, Food Menu, Good Quality Food"/>
    <x v="23"/>
    <s v="Excellent"/>
    <x v="1"/>
    <n v="1"/>
  </r>
  <r>
    <x v="705"/>
    <s v="https://www.zomato.com/kolkata/fresh-n-up-golpark"/>
    <x v="493"/>
    <x v="24"/>
    <s v="Opens at 1pm"/>
    <s v="56, Ballygunge Gardens, Golpark, Kolkata"/>
    <n v="919831027687"/>
    <n v="1"/>
    <n v="1"/>
    <n v="1"/>
    <n v="0"/>
    <n v="3.5"/>
    <n v="113"/>
    <n v="4.2"/>
    <n v="427"/>
    <m/>
    <s v="Chicken Fried Rice, Chowmein, Momos, Noodles"/>
    <s v="Portion Size, Reasonable Price, Quality, Food, Service"/>
    <x v="2"/>
    <s v="Average"/>
    <x v="0"/>
    <n v="0"/>
  </r>
  <r>
    <x v="706"/>
    <s v="https://www.zomato.com/kolkata/cha-bar-park-street-area"/>
    <x v="494"/>
    <x v="1"/>
    <s v="Opens at 11am"/>
    <s v="17, Oxford Book Store, Park Street Area, Kolkata"/>
    <n v="917439394191"/>
    <n v="1"/>
    <n v="1"/>
    <n v="1"/>
    <n v="0"/>
    <n v="4.0999999999999996"/>
    <n v="987"/>
    <s v="-"/>
    <n v="7"/>
    <s v="Sitting nicely inside Kolkata's famous bookstore, the place invites to enjoy a cup of tea with one's favorite read."/>
    <s v="Walnut Cake, Jasmine Tea, Fish and Chips, Quiche, Chocolate Truffle, Hot Coffee"/>
    <s v="Bookshelf, Perfect Setting, Calm, Wonderful Place, Lovely Place, Reasonable Rates"/>
    <x v="5"/>
    <s v="Excellent"/>
    <x v="0"/>
    <n v="1"/>
  </r>
  <r>
    <x v="707"/>
    <s v="https://www.zomato.com/kolkata/rajshahi-restaurant-1-park-circus-area"/>
    <x v="495"/>
    <x v="2"/>
    <s v="Opens at 12noon"/>
    <s v="128/1, Ustad Enayat Khan Road, Karaya Road, Park Circus Area, Kolkata"/>
    <n v="918100251284"/>
    <n v="1"/>
    <n v="1"/>
    <n v="0"/>
    <n v="0"/>
    <s v="-"/>
    <n v="0"/>
    <n v="3.3"/>
    <n v="330"/>
    <m/>
    <m/>
    <m/>
    <x v="10"/>
    <s v="Not rated"/>
    <x v="0"/>
    <n v="0"/>
  </r>
  <r>
    <x v="708"/>
    <s v="https://www.zomato.com/kolkata/jeera-kitchen-prince-anwar-shah-road"/>
    <x v="56"/>
    <x v="53"/>
    <m/>
    <s v="188/95, Prince Anwar Shah Road, Kolkata"/>
    <n v="917439967606"/>
    <n v="1"/>
    <n v="0"/>
    <n v="0"/>
    <n v="0"/>
    <s v="-"/>
    <n v="0"/>
    <s v="-"/>
    <n v="0"/>
    <m/>
    <m/>
    <m/>
    <x v="3"/>
    <s v="Not rated"/>
    <x v="0"/>
    <n v="0"/>
  </r>
  <r>
    <x v="709"/>
    <s v="https://www.zomato.com/kolkata/eddys-kitchen-ballygunge"/>
    <x v="496"/>
    <x v="6"/>
    <s v="12noon â€“ 2am (Today)"/>
    <s v="54/4D, Ground Floor, Hazra Road, Ward 86, Ballygunge, Kolkata"/>
    <n v="918100407367"/>
    <n v="1"/>
    <n v="1"/>
    <n v="1"/>
    <n v="0"/>
    <s v="-"/>
    <n v="0"/>
    <s v="-"/>
    <n v="0"/>
    <m/>
    <m/>
    <s v="Best in Service, Fair Prices, Excellent Food Quality, Delicious Taste, Fresh Food with Good Quality, Perfect Presentation"/>
    <x v="6"/>
    <s v="Not rated"/>
    <x v="0"/>
    <n v="0"/>
  </r>
  <r>
    <x v="710"/>
    <s v="https://www.zomato.com/kolkata/kasan-the-flavours-of-india-park-circus-area"/>
    <x v="113"/>
    <x v="2"/>
    <s v="Opens at 12noon"/>
    <s v="6/3A, A.J.C. Bose Road, Park Circus Area, Kolkata"/>
    <n v="913330284018"/>
    <n v="1"/>
    <n v="1"/>
    <n v="1"/>
    <n v="0"/>
    <n v="3.6"/>
    <n v="89"/>
    <n v="4"/>
    <n v="32"/>
    <m/>
    <m/>
    <s v="Fusion Dishes, Comfortable Seating Area, New Menu, Family Place, Great Value, Best Food under Best Budget"/>
    <x v="9"/>
    <s v="Average"/>
    <x v="0"/>
    <n v="0"/>
  </r>
  <r>
    <x v="711"/>
    <s v="https://www.zomato.com/kolkata/scoop-new-market-area"/>
    <x v="497"/>
    <x v="5"/>
    <s v="Opens at 11:30am"/>
    <s v="3A, New Empire Building, Humayun Place, New Market Area, Kolkata"/>
    <n v="913322176041"/>
    <n v="1"/>
    <n v="1"/>
    <n v="1"/>
    <n v="0"/>
    <n v="4"/>
    <n v="3201"/>
    <n v="4"/>
    <n v="258"/>
    <m/>
    <s v="Chicken Keema Dosa, Dark Temptation, Thai Noodles, Sundae, Milkshakes, Ice Creams"/>
    <s v="Staff Communication, Vibrant Decor, Free Wifi, Pocket Friendly Place, Friendly Service, Good Services"/>
    <x v="14"/>
    <s v="Excellent"/>
    <x v="0"/>
    <n v="1"/>
  </r>
  <r>
    <x v="712"/>
    <s v="https://www.zomato.com/kolkata/aromas-kenilworth-hotel-theatre-road"/>
    <x v="498"/>
    <x v="75"/>
    <s v="Opens at 12noon"/>
    <s v="Kenilworth Hotel, 1&amp;2, Little Russel Street, Theatre Road, Kolkata"/>
    <n v="919051888863"/>
    <n v="1"/>
    <n v="1"/>
    <n v="1"/>
    <n v="0"/>
    <n v="3.9"/>
    <n v="228"/>
    <n v="4"/>
    <n v="67"/>
    <s v="Warm hospitality, awesome ambiance, great food!"/>
    <m/>
    <s v="Sophisticated, Relaxed Atmosphere, Great Service, Good Ambience, Main Course, Great Food"/>
    <x v="27"/>
    <s v="Average"/>
    <x v="1"/>
    <n v="0"/>
  </r>
  <r>
    <x v="713"/>
    <s v="https://www.zomato.com/kolkata/moulin-rouge-park-street-area"/>
    <x v="499"/>
    <x v="1"/>
    <s v="Opens at 12noon"/>
    <s v="31, Park Street Area, Kolkata"/>
    <n v="913322299397"/>
    <n v="1"/>
    <n v="1"/>
    <n v="1"/>
    <n v="0"/>
    <n v="3.8"/>
    <n v="1050"/>
    <n v="3.9"/>
    <n v="197"/>
    <m/>
    <s v="Fish Platter, Roasted Duck, Chicken Tetrazzini, Prawn Cocktail, Chicken Ala Kiev, Baked Fish"/>
    <s v="Kid Friendly, Vintage Decor, Live Music, Waiter, Chinese, Decent Place"/>
    <x v="16"/>
    <s v="Average"/>
    <x v="0"/>
    <n v="0"/>
  </r>
  <r>
    <x v="714"/>
    <s v="https://www.zomato.com/kolkata/hongkong-bistro-hindustan-park"/>
    <x v="204"/>
    <x v="28"/>
    <s v="Opens at 12noon"/>
    <s v="70B, Purna Das Road, Hindustan Park, Kolkata"/>
    <n v="913340077888"/>
    <n v="1"/>
    <n v="1"/>
    <n v="1"/>
    <n v="0"/>
    <n v="3.9"/>
    <n v="333"/>
    <n v="4.0999999999999996"/>
    <n v="918"/>
    <m/>
    <s v="Triple Schezwan Rice, Fried Rice Chicken, Chicken Hakka Noodles, Pepper Chicken, Garlic Chicken, Prawns"/>
    <s v="Pocket Friendly Restaurant, Cleanliness, Great Value, Servings, Decoration, Behavior"/>
    <x v="22"/>
    <s v="Average"/>
    <x v="1"/>
    <n v="0"/>
  </r>
  <r>
    <x v="715"/>
    <s v="https://www.zomato.com/kolkata/sarang-new-market-area"/>
    <x v="500"/>
    <x v="5"/>
    <s v="Opens at 10am"/>
    <s v="15A, New Empire Cinema, Jawaharlal Nehru Road, New Market Area, Kolkata"/>
    <n v="913322490818"/>
    <n v="1"/>
    <n v="0"/>
    <n v="1"/>
    <n v="0"/>
    <n v="3.1"/>
    <n v="137"/>
    <s v="-"/>
    <n v="16"/>
    <m/>
    <s v="Chana Bhatura, Fruit Juices, Papri Chaat, Kulfi, Dosa, Lassi"/>
    <s v="Casual Seating Area, South Indian Food, Reasonable Prices, Behavior, Waiter, Owner"/>
    <x v="7"/>
    <s v="Average"/>
    <x v="0"/>
    <n v="0"/>
  </r>
  <r>
    <x v="716"/>
    <s v="https://www.zomato.com/kolkata/best-of-guptas-1-new-market-area"/>
    <x v="284"/>
    <x v="5"/>
    <s v="Opens at 11am"/>
    <s v="53C, Mirza Galib Street, New Market Area, Kolkata"/>
    <n v="913322296541"/>
    <n v="1"/>
    <n v="1"/>
    <n v="1"/>
    <n v="0"/>
    <n v="3.6"/>
    <n v="78"/>
    <n v="4.0999999999999996"/>
    <n v="393"/>
    <m/>
    <m/>
    <s v="Prices, Staff, Service, Experience, Food"/>
    <x v="9"/>
    <s v="Average"/>
    <x v="0"/>
    <n v="0"/>
  </r>
  <r>
    <x v="717"/>
    <s v="https://www.zomato.com/kolkata/the-biryani-chapter-ballygunge"/>
    <x v="501"/>
    <x v="6"/>
    <s v="12midnight â€“ 2am, 12noon â€“ 12midnight (Today)"/>
    <s v="54/4D, Ground Floor, Hazra Road, Ballygunge, Kolkata"/>
    <n v="918100407367"/>
    <n v="1"/>
    <n v="1"/>
    <n v="1"/>
    <n v="0"/>
    <s v="-"/>
    <n v="0"/>
    <s v="-"/>
    <n v="0"/>
    <m/>
    <m/>
    <m/>
    <x v="2"/>
    <s v="Not rated"/>
    <x v="0"/>
    <n v="0"/>
  </r>
  <r>
    <x v="718"/>
    <s v="https://www.zomato.com/kolkata/the-chaa-khanaa-1-picnic-garden"/>
    <x v="502"/>
    <x v="27"/>
    <s v="12:23am â€“ 4am, 11am â€“ 11pm (Today)"/>
    <s v="36/24, Chandra Nath Roy Road, KMC Ward 066, Picnic Garden, Kolkata"/>
    <n v="918127880807"/>
    <n v="1"/>
    <n v="1"/>
    <n v="0"/>
    <n v="0"/>
    <s v="-"/>
    <n v="0"/>
    <s v="-"/>
    <n v="0"/>
    <m/>
    <m/>
    <m/>
    <x v="8"/>
    <s v="Not rated"/>
    <x v="0"/>
    <n v="0"/>
  </r>
  <r>
    <x v="719"/>
    <s v="https://www.zomato.com/kolkata/eighty-eight-plus-cafe-elgin"/>
    <x v="503"/>
    <x v="14"/>
    <s v="Opens at 8am"/>
    <s v="88, Ground Floor, HDFC Bank Building, Chowringhee Road, Near PC Chandra, Elgin, Kolkata"/>
    <n v="918420188588"/>
    <n v="1"/>
    <n v="1"/>
    <n v="1"/>
    <n v="0"/>
    <n v="3.6"/>
    <n v="336"/>
    <n v="3.1"/>
    <n v="53"/>
    <m/>
    <s v="Kit Kat Shake, Mixed Sauce Pasta, Chilli Garlic Noodles, Pasta, Pizza"/>
    <s v="Couple Friendly, Sheesha, Hookah, Cozy, Fancy Crowd, Packed on Weekends"/>
    <x v="9"/>
    <s v="Average"/>
    <x v="0"/>
    <n v="0"/>
  </r>
  <r>
    <x v="720"/>
    <s v="https://www.zomato.com/kolkata/biryani-tales-prince-anwar-shah-road"/>
    <x v="504"/>
    <x v="53"/>
    <m/>
    <s v="51/5 B, Prince Golam Mohammad Shah Road, Jadavpur, Near Prince Anwar Shah Road, Kolkata"/>
    <n v="916290123186"/>
    <n v="1"/>
    <n v="0"/>
    <n v="0"/>
    <n v="0"/>
    <s v="-"/>
    <n v="0"/>
    <s v="-"/>
    <n v="0"/>
    <m/>
    <m/>
    <m/>
    <x v="4"/>
    <s v="Not rated"/>
    <x v="0"/>
    <n v="0"/>
  </r>
  <r>
    <x v="721"/>
    <s v="https://www.zomato.com/kolkata/firehouse-pizza-college-street"/>
    <x v="97"/>
    <x v="7"/>
    <m/>
    <s v="41/A, Rabindra Sarani, College Street, Kolkata"/>
    <n v="916289473808"/>
    <n v="1"/>
    <n v="0"/>
    <n v="0"/>
    <n v="0"/>
    <s v="-"/>
    <n v="0"/>
    <s v="-"/>
    <n v="0"/>
    <m/>
    <m/>
    <s v="Worth the Money, Great Portions, Timely Service, Delicious Food"/>
    <x v="4"/>
    <s v="Not rated"/>
    <x v="0"/>
    <n v="0"/>
  </r>
  <r>
    <x v="722"/>
    <s v="https://www.zomato.com/kolkata/college-street-kitchen-college-street"/>
    <x v="505"/>
    <x v="7"/>
    <s v="Opens at 11am"/>
    <s v="52/1/1A, College Street, Kolkata"/>
    <n v="919875674675"/>
    <n v="1"/>
    <n v="1"/>
    <n v="1"/>
    <n v="0"/>
    <s v="-"/>
    <n v="0"/>
    <s v="-"/>
    <n v="1"/>
    <m/>
    <m/>
    <m/>
    <x v="7"/>
    <s v="Not rated"/>
    <x v="0"/>
    <n v="0"/>
  </r>
  <r>
    <x v="723"/>
    <s v="https://www.zomato.com/kolkata/kake-d-hatti-1-bhawanipur"/>
    <x v="56"/>
    <x v="9"/>
    <s v="12midnight â€“ 2am, 11am â€“ 12midnight (Today)"/>
    <s v="24 A, Chakraberia Road, Bhawanipur, Kolkata"/>
    <n v="919836551313"/>
    <n v="1"/>
    <n v="1"/>
    <n v="1"/>
    <n v="0"/>
    <n v="3.3"/>
    <n v="136"/>
    <n v="4.0999999999999996"/>
    <n v="6635"/>
    <m/>
    <m/>
    <s v="Amazing Food, Concept, Food Presentation, Worth the Money, Portion, Timely Service"/>
    <x v="7"/>
    <s v="Average"/>
    <x v="0"/>
    <n v="0"/>
  </r>
  <r>
    <x v="724"/>
    <s v="https://www.zomato.com/kolkata/the-brownie-factory-3-park-circus-area"/>
    <x v="160"/>
    <x v="2"/>
    <s v="Opens at 12noon"/>
    <s v="16, Kimber Street, Park Circus Area, Kolkata"/>
    <n v="919051052232"/>
    <n v="1"/>
    <n v="1"/>
    <n v="0"/>
    <n v="0"/>
    <s v="-"/>
    <n v="0"/>
    <s v="-"/>
    <n v="0"/>
    <m/>
    <m/>
    <m/>
    <x v="8"/>
    <s v="Not rated"/>
    <x v="0"/>
    <n v="0"/>
  </r>
  <r>
    <x v="725"/>
    <s v="https://www.zomato.com/kolkata/grace-ruby-hospital-area"/>
    <x v="506"/>
    <x v="31"/>
    <s v="Opens tomorrow at 11am"/>
    <s v="777, 2nd Floor, Eastern Metropolitan Bypass, Anandapur, Adarsha Nagar, Ruby Hospital Area, Kolkata"/>
    <n v="919836752666"/>
    <n v="1"/>
    <n v="1"/>
    <n v="1"/>
    <n v="0"/>
    <n v="3.8"/>
    <n v="39"/>
    <s v="-"/>
    <n v="4"/>
    <m/>
    <m/>
    <s v="Art, Chef, Presentation, Elaborate Menu, Ambiance, Flavour"/>
    <x v="28"/>
    <s v="Average"/>
    <x v="1"/>
    <n v="0"/>
  </r>
  <r>
    <x v="726"/>
    <s v="https://www.zomato.com/kolkata/eat-out-picnic-garden"/>
    <x v="479"/>
    <x v="27"/>
    <s v="Opens at 11am"/>
    <s v="10/3, C N Roy Road, Picnic Garden, Kolkata"/>
    <n v="919831793132"/>
    <n v="1"/>
    <n v="1"/>
    <n v="1"/>
    <n v="0"/>
    <n v="3.3"/>
    <n v="21"/>
    <n v="4"/>
    <n v="814"/>
    <m/>
    <m/>
    <m/>
    <x v="0"/>
    <s v="Average"/>
    <x v="0"/>
    <n v="0"/>
  </r>
  <r>
    <x v="727"/>
    <s v="https://www.zomato.com/kolkata/potboiler-coffee-house-hindustan-park"/>
    <x v="507"/>
    <x v="28"/>
    <s v="Opens tomorrow at 11am"/>
    <s v="468A, Hemanta Mukhopadhyay Sarani, Borough 8, Kolkata Municipal Corporation, Hindustan Park, Kolkata"/>
    <n v="913335901212"/>
    <n v="1"/>
    <n v="1"/>
    <n v="1"/>
    <n v="0"/>
    <n v="4"/>
    <n v="351"/>
    <n v="4"/>
    <n v="40"/>
    <m/>
    <s v="Pancake, Latte, Coffees, Hot Chocolate, Cheesecake, Eggs"/>
    <s v="Books Books and Books, Ambience was Lovely, Good Food and Good Ambience, Bookshelf, Pretty Decor, Outdoor Seating"/>
    <x v="34"/>
    <s v="Excellent"/>
    <x v="0"/>
    <n v="1"/>
  </r>
  <r>
    <x v="728"/>
    <s v="https://www.zomato.com/kolkata/indigo-delicatessen-park-circus-area"/>
    <x v="508"/>
    <x v="42"/>
    <s v="Opens at 12noon"/>
    <s v="33, 5th Floor, Syed Amir Ali Avenue, Park Circus, Quest Mall, Park Circus Area, Kolkata"/>
    <s v="080 47483182"/>
    <n v="1"/>
    <n v="1"/>
    <n v="1"/>
    <n v="0"/>
    <n v="4"/>
    <n v="223"/>
    <n v="4.2"/>
    <n v="61"/>
    <m/>
    <m/>
    <s v="Fusion Menu, Food Prep Time, Vibe, Fair Prices, Atmosphere, Weekend Brunch"/>
    <x v="31"/>
    <s v="Excellent"/>
    <x v="1"/>
    <n v="1"/>
  </r>
  <r>
    <x v="729"/>
    <s v="https://www.zomato.com/kolkata/nigars-kitchen-picnic-garden"/>
    <x v="509"/>
    <x v="27"/>
    <s v="Opens at 11am"/>
    <s v="16F/1A, Chandra Nath Roy Road, Ward 66, Picnic Garden, Kolkata"/>
    <n v="916291852307"/>
    <n v="1"/>
    <n v="1"/>
    <n v="0"/>
    <n v="0"/>
    <s v="-"/>
    <n v="0"/>
    <n v="4"/>
    <n v="1646"/>
    <m/>
    <m/>
    <s v="Customizable Food, Delicious Food, Great Portions, Fresh Food, Good Quality, Price"/>
    <x v="8"/>
    <s v="Not rated"/>
    <x v="0"/>
    <n v="0"/>
  </r>
  <r>
    <x v="730"/>
    <s v="https://www.zomato.com/kolkata/the-burning-coal-1-hindustan-park"/>
    <x v="510"/>
    <x v="28"/>
    <s v="Opens at 11am"/>
    <s v="37/1, Triangular Park, Lake Terrace, Hindustan Park, Kolkata"/>
    <n v="919831959406"/>
    <n v="1"/>
    <n v="1"/>
    <n v="1"/>
    <n v="0"/>
    <n v="3.8"/>
    <n v="92"/>
    <s v="-"/>
    <n v="20"/>
    <m/>
    <m/>
    <s v="Sheesha, Weekend Brunch, Hookah, Good Wifi, Best Food under Best Budget, Young Crowd"/>
    <x v="9"/>
    <s v="Average"/>
    <x v="0"/>
    <n v="0"/>
  </r>
  <r>
    <x v="731"/>
    <s v="https://www.zomato.com/kolkata/riyasat-e-hind-ballygunge"/>
    <x v="511"/>
    <x v="6"/>
    <s v="Opens at 12noon"/>
    <s v="51, Ground Floor, Syed Amir Ali Avenue, Ballygunge, Kolkata"/>
    <n v="919830911277"/>
    <n v="1"/>
    <n v="1"/>
    <n v="1"/>
    <n v="0"/>
    <n v="4.3"/>
    <n v="564"/>
    <n v="3.8"/>
    <n v="618"/>
    <m/>
    <s v="Crispy Spinach Chicken, Murg Malai, Butter Chicken, Dal Makhani, Butter Naan, Virgin Mojito"/>
    <s v="Glass House, Reasonably Priced Food, Food Quantity Amazing, Courteous Staff and Service, Location of the Restaurant, Decor was Nice"/>
    <x v="14"/>
    <s v="Excellent"/>
    <x v="0"/>
    <n v="1"/>
  </r>
  <r>
    <x v="732"/>
    <s v="https://www.zomato.com/kolkata/china-express-sealdah-area"/>
    <x v="183"/>
    <x v="49"/>
    <s v="Opens at 12noon"/>
    <s v="6, Mahatma Gandhi Road, Near Sealdah Area, Kolkata"/>
    <n v="918697789855"/>
    <n v="1"/>
    <n v="1"/>
    <n v="1"/>
    <n v="0"/>
    <n v="3.3"/>
    <n v="24"/>
    <s v="-"/>
    <n v="15"/>
    <m/>
    <m/>
    <s v="Elaborate Menu, Fresh Food, Ambiance, Good Quality, Prices, Service"/>
    <x v="12"/>
    <s v="Average"/>
    <x v="0"/>
    <n v="0"/>
  </r>
  <r>
    <x v="733"/>
    <s v="https://www.zomato.com/kolkata/asian-deli-topsia"/>
    <x v="512"/>
    <x v="3"/>
    <m/>
    <s v="139/1G, Tiljala Road, Near OYO Townhouse 229, Topsia, Kolkata"/>
    <n v="919330778809"/>
    <n v="1"/>
    <n v="0"/>
    <n v="0"/>
    <n v="0"/>
    <s v="-"/>
    <n v="0"/>
    <n v="3.9"/>
    <n v="103"/>
    <m/>
    <m/>
    <m/>
    <x v="17"/>
    <s v="Not rated"/>
    <x v="0"/>
    <n v="0"/>
  </r>
  <r>
    <x v="734"/>
    <s v="https://www.zomato.com/kolkata/billions-topsia"/>
    <x v="513"/>
    <x v="3"/>
    <s v="Opens at 12noon"/>
    <s v="83, 1st Floor, Trinity Tower, Topsia, Kolkata"/>
    <n v="919051496993"/>
    <n v="1"/>
    <n v="1"/>
    <n v="1"/>
    <n v="0"/>
    <n v="4"/>
    <n v="116"/>
    <s v="-"/>
    <n v="21"/>
    <m/>
    <s v="Shisha, Cheesecake, Drinks, Pizza"/>
    <s v="Hookah Lovers, Best in Service, Best Staff, Served Quickly, Good Music, Delicious Taste"/>
    <x v="31"/>
    <s v="Excellent"/>
    <x v="1"/>
    <n v="1"/>
  </r>
  <r>
    <x v="735"/>
    <s v="https://www.zomato.com/kolkata/mozaik-restaurant-minto-park"/>
    <x v="514"/>
    <x v="23"/>
    <s v="Opens at 12noon"/>
    <s v="6, Circular Road, Minto Park, Kolkata"/>
    <n v="917439606283"/>
    <n v="1"/>
    <n v="1"/>
    <n v="1"/>
    <n v="0"/>
    <n v="4"/>
    <n v="185"/>
    <n v="4.2"/>
    <n v="239"/>
    <m/>
    <s v="Stuffed Mushrooms, Mutton Biryani, Pizzas, Chicken Biryani, Naan, Mocktails"/>
    <s v="Good Service Staff, Very Affordable, Food Tastes Great, Fantastic Decoration, Comforting Atmosphere, Clean and Hygienic Place"/>
    <x v="6"/>
    <s v="Excellent"/>
    <x v="0"/>
    <n v="1"/>
  </r>
  <r>
    <x v="736"/>
    <s v="https://www.zomato.com/kolkata/cake-wizard-kasba"/>
    <x v="133"/>
    <x v="15"/>
    <s v="Opens at 9:30am"/>
    <s v="911, Block - F kol -39, Tagore Park, Red color house, Near Gupta Motors, Kasba, Kolkata"/>
    <n v="919434375179"/>
    <n v="1"/>
    <n v="1"/>
    <n v="0"/>
    <n v="0"/>
    <s v="-"/>
    <n v="0"/>
    <s v="-"/>
    <n v="7"/>
    <m/>
    <m/>
    <m/>
    <x v="8"/>
    <s v="Not rated"/>
    <x v="0"/>
    <n v="0"/>
  </r>
  <r>
    <x v="737"/>
    <s v="https://www.zomato.com/kolkata/trapeze-1-park-street-area"/>
    <x v="515"/>
    <x v="1"/>
    <s v="Opens at 12noon"/>
    <s v="31, 1st And 2nd Floor, Chowringhee Road, Park Street Area, Kolkata"/>
    <n v="913379648506"/>
    <n v="1"/>
    <n v="1"/>
    <n v="1"/>
    <n v="0"/>
    <n v="4.2"/>
    <n v="626"/>
    <n v="3.8"/>
    <n v="50"/>
    <m/>
    <s v="Dimsums, Cocktails, Paneer Tikka, Pork, Dessert, Drink"/>
    <s v="Ambience is Delightful, Humble Staff, Cooperative Staff, Sanitised Service, Fantastic Decoration, Hookahs"/>
    <x v="31"/>
    <s v="Excellent"/>
    <x v="1"/>
    <n v="1"/>
  </r>
  <r>
    <x v="738"/>
    <s v="https://www.zomato.com/kolkata/de-bakkeriz-behala"/>
    <x v="31"/>
    <x v="54"/>
    <s v="Opens at 9am"/>
    <s v="13, Sadhan Hari Mukherjee Road, James Long Sarani, Bhairabitala, Indrajit Pally, Behala, Kolkata"/>
    <n v="916289988640"/>
    <n v="1"/>
    <n v="1"/>
    <n v="0"/>
    <n v="0"/>
    <s v="-"/>
    <n v="0"/>
    <s v="-"/>
    <n v="5"/>
    <m/>
    <m/>
    <m/>
    <x v="10"/>
    <s v="Not rated"/>
    <x v="0"/>
    <n v="0"/>
  </r>
  <r>
    <x v="739"/>
    <s v="https://www.zomato.com/kolkata/quick-noodle-sector-1-salt-lake"/>
    <x v="204"/>
    <x v="61"/>
    <m/>
    <s v="AB 79, PNB More, Sector 1, Salt Lake, Kolkata"/>
    <n v="918100057627"/>
    <n v="1"/>
    <n v="0"/>
    <n v="0"/>
    <n v="0"/>
    <s v="-"/>
    <n v="0"/>
    <s v="-"/>
    <n v="0"/>
    <m/>
    <m/>
    <m/>
    <x v="4"/>
    <s v="Not rated"/>
    <x v="0"/>
    <n v="0"/>
  </r>
  <r>
    <x v="740"/>
    <s v="https://www.zomato.com/kolkata/ekdalia-cocina-3-gariahat"/>
    <x v="516"/>
    <x v="39"/>
    <s v="Opens at 11am"/>
    <s v="68, Ground Floor, 14 PC Sarkar Sarani, Gariahat, Kolkata"/>
    <n v="918240798929"/>
    <n v="1"/>
    <n v="1"/>
    <n v="1"/>
    <n v="0"/>
    <n v="3.8"/>
    <n v="101"/>
    <n v="4"/>
    <n v="35"/>
    <m/>
    <s v="Chicken Tempura, Chicken Ala Keiv, Pancakes, Bacon, Buffet, Brownie"/>
    <s v="Quick Serving, Good Hospitality, Excellent Location, Wonderful Place, Very Affordable, Nice Concept"/>
    <x v="9"/>
    <s v="Average"/>
    <x v="0"/>
    <n v="0"/>
  </r>
  <r>
    <x v="741"/>
    <s v="https://www.zomato.com/kolkata/sooper-sandwich-park-circus-area"/>
    <x v="517"/>
    <x v="2"/>
    <m/>
    <s v="22 D, Gorachand Road, Park Circus Area, Kolkata"/>
    <n v="919903959568"/>
    <n v="1"/>
    <n v="0"/>
    <n v="0"/>
    <n v="0"/>
    <s v="-"/>
    <n v="0"/>
    <n v="3.4"/>
    <n v="51"/>
    <m/>
    <m/>
    <s v="Delicious Taste, Mouth Watering Food, Timely Service, Great Portions, Worth the Money, Food"/>
    <x v="8"/>
    <s v="Not rated"/>
    <x v="0"/>
    <n v="0"/>
  </r>
  <r>
    <x v="742"/>
    <s v="https://www.zomato.com/kolkata/wokies-kalighat"/>
    <x v="518"/>
    <x v="33"/>
    <s v="Opens at 12noon"/>
    <s v="6, Ward 87, Sarat Chatterjee Avenue, Borough, Kalighat, Kolkata"/>
    <n v="919433664944"/>
    <n v="1"/>
    <n v="1"/>
    <n v="1"/>
    <n v="0"/>
    <n v="3.9"/>
    <n v="285"/>
    <n v="4.0999999999999996"/>
    <n v="84"/>
    <m/>
    <s v="Hot Chocolate Roll, Turkish Coffee, Fried Icecream, Chicken Momos, Starters, Dessert"/>
    <s v="Interior is Pretty, Outside Seating, Economical Price, Cashless Payments, Design, Ambience was Super Cool"/>
    <x v="2"/>
    <s v="Average"/>
    <x v="0"/>
    <n v="0"/>
  </r>
  <r>
    <x v="743"/>
    <s v="https://www.zomato.com/kolkata/la-macario-cafe-theatre-road"/>
    <x v="519"/>
    <x v="11"/>
    <s v="Opens at 11:30am"/>
    <s v="1st Floor, 10, Dr.Martin Luther King Sarani, Wood Street, Theatre Road, Kolkata"/>
    <n v="917439093294"/>
    <n v="1"/>
    <n v="1"/>
    <n v="1"/>
    <n v="0"/>
    <n v="3.8"/>
    <n v="99"/>
    <n v="3.8"/>
    <n v="68"/>
    <m/>
    <m/>
    <s v="Great Food Great Service, Good Vibes, Variety of Pizza, Host, Ambience was Super Cool, Student Crowd"/>
    <x v="22"/>
    <s v="Average"/>
    <x v="1"/>
    <n v="0"/>
  </r>
  <r>
    <x v="744"/>
    <s v="https://www.zomato.com/kolkata/homemade-kitchen-items-picnic-garden"/>
    <x v="520"/>
    <x v="27"/>
    <m/>
    <s v="3B/C, 1392/A, Nature Nest, Picnic Garden, Kolkata"/>
    <n v="919932376918"/>
    <n v="1"/>
    <n v="0"/>
    <n v="0"/>
    <n v="0"/>
    <s v="-"/>
    <n v="0"/>
    <n v="4"/>
    <n v="59"/>
    <m/>
    <m/>
    <m/>
    <x v="3"/>
    <s v="Not rated"/>
    <x v="0"/>
    <n v="0"/>
  </r>
  <r>
    <x v="745"/>
    <s v="https://www.zomato.com/kolkata/happy-hour-ballygunge"/>
    <x v="521"/>
    <x v="6"/>
    <s v="12noon â€“ 2am (Today)"/>
    <s v="63 C, Ward 68, Near 127, Ballygunge, Kolkata"/>
    <n v="918420048577"/>
    <n v="1"/>
    <n v="1"/>
    <n v="0"/>
    <n v="0"/>
    <s v="-"/>
    <n v="0"/>
    <n v="3.5"/>
    <n v="40"/>
    <m/>
    <m/>
    <m/>
    <x v="17"/>
    <s v="Not rated"/>
    <x v="0"/>
    <n v="0"/>
  </r>
  <r>
    <x v="746"/>
    <s v="https://www.zomato.com/kolkata/koyla-cafe-lounge-ballygunge"/>
    <x v="522"/>
    <x v="6"/>
    <s v="11am â€“ 2am (Today)"/>
    <s v="70, 3rd Floor, Beck Bagan Row, Opposite Quest Mall Gate 5, Ballygunge, Kolkata"/>
    <n v="919830490128"/>
    <n v="1"/>
    <n v="1"/>
    <n v="1"/>
    <n v="0"/>
    <n v="3.9"/>
    <n v="95"/>
    <s v="-"/>
    <n v="6"/>
    <m/>
    <m/>
    <s v="Variety of Pizza, Good Wifi, Weekend Brunch, Good Music, Theme, Student Crowd"/>
    <x v="19"/>
    <s v="Average"/>
    <x v="0"/>
    <n v="0"/>
  </r>
  <r>
    <x v="747"/>
    <s v="https://www.zomato.com/kolkata/double-down-elgin"/>
    <x v="523"/>
    <x v="14"/>
    <s v="Opens at 12noon"/>
    <s v="11/1, Sarat Bose Road, Elgin, Kolkata"/>
    <n v="913340669145"/>
    <n v="1"/>
    <n v="1"/>
    <n v="1"/>
    <n v="0"/>
    <n v="4.3"/>
    <n v="450"/>
    <n v="4"/>
    <n v="15"/>
    <m/>
    <s v="Dragon Rolls, Lamb Shank, Cocktail, Buffet, Cheesecake, Beer"/>
    <s v="Pocket Friendly Options, Buffet Variety and Quality, Crew, Good Menu, Live Band, Customizable Dishes"/>
    <x v="18"/>
    <s v="Excellent"/>
    <x v="1"/>
    <n v="1"/>
  </r>
  <r>
    <x v="748"/>
    <s v="https://www.zomato.com/kolkata/cream-bell-park-circus-area"/>
    <x v="12"/>
    <x v="2"/>
    <m/>
    <s v="1B, Balu Hakkak Lane, Park Circus Area, Kolkata"/>
    <n v="917003070146"/>
    <n v="1"/>
    <n v="1"/>
    <n v="1"/>
    <n v="0"/>
    <s v="-"/>
    <n v="3"/>
    <n v="4"/>
    <n v="13"/>
    <m/>
    <m/>
    <m/>
    <x v="4"/>
    <s v="Not rated"/>
    <x v="0"/>
    <n v="0"/>
  </r>
  <r>
    <x v="749"/>
    <s v="https://www.zomato.com/kolkata/the-city-wok-loudon-street-area"/>
    <x v="416"/>
    <x v="36"/>
    <s v="Opens at 11:30am"/>
    <s v="12, Opposite Bellevue Hospital, Loudon Street Area, Kolkata"/>
    <n v="919674156183"/>
    <n v="1"/>
    <n v="1"/>
    <n v="1"/>
    <n v="0"/>
    <n v="3.8"/>
    <n v="48"/>
    <n v="4.3"/>
    <n v="111"/>
    <m/>
    <m/>
    <s v="Perfect Atmosphere, Hygiene, Family Crowd, Customizable Food, Student Crowd, Elaborate Menu"/>
    <x v="6"/>
    <s v="Average"/>
    <x v="0"/>
    <n v="0"/>
  </r>
  <r>
    <x v="750"/>
    <s v="https://www.zomato.com/kolkata/posto-theke-pasta-ruby-hospital-area"/>
    <x v="524"/>
    <x v="31"/>
    <m/>
    <s v="133, Netaji Nagar, Vip Nagar, Ruby Hospital Area, Kolkata"/>
    <n v="919330216360"/>
    <n v="1"/>
    <n v="0"/>
    <n v="0"/>
    <n v="0"/>
    <s v="-"/>
    <n v="0"/>
    <s v="-"/>
    <n v="0"/>
    <m/>
    <m/>
    <m/>
    <x v="8"/>
    <s v="Not rated"/>
    <x v="0"/>
    <n v="0"/>
  </r>
  <r>
    <x v="751"/>
    <s v="https://www.zomato.com/kolkata/bedouin-restaurant-2-gariahat"/>
    <x v="525"/>
    <x v="39"/>
    <m/>
    <s v="47B, 1st Floor, Leela Roy Sarani, Near Gariahat, Kolkata"/>
    <n v="916289128497"/>
    <n v="1"/>
    <n v="0"/>
    <n v="0"/>
    <n v="0"/>
    <s v="-"/>
    <n v="0"/>
    <s v="-"/>
    <n v="12"/>
    <m/>
    <m/>
    <m/>
    <x v="3"/>
    <s v="Not rated"/>
    <x v="0"/>
    <n v="0"/>
  </r>
  <r>
    <x v="752"/>
    <s v="https://www.zomato.com/kolkata/hammer-park-street-area"/>
    <x v="526"/>
    <x v="1"/>
    <s v="Opens at 12noon"/>
    <s v="20G, 6th Floor, Near Loreto House, Park Street Area, Kolkata"/>
    <n v="917439243082"/>
    <n v="1"/>
    <n v="1"/>
    <n v="1"/>
    <n v="0"/>
    <n v="4"/>
    <n v="480"/>
    <s v="-"/>
    <n v="10"/>
    <m/>
    <s v="Cocktail, Sweet Corn Soup, Cheesecake, Desserts, Momos"/>
    <s v="Good Food and Good Ambience, Staff very Polite, Rooftop Ambience, New Look, Music and Ambience, Variety of Pizza"/>
    <x v="15"/>
    <s v="Excellent"/>
    <x v="1"/>
    <n v="1"/>
  </r>
  <r>
    <x v="753"/>
    <s v="https://www.zomato.com/kolkata/malhotra-snax-corner-topsia"/>
    <x v="527"/>
    <x v="3"/>
    <s v="Opens at 8:30am"/>
    <s v="48, Kustia Road, Topsia, Kolkata"/>
    <n v="917003327441"/>
    <n v="1"/>
    <n v="1"/>
    <n v="0"/>
    <n v="0"/>
    <s v="-"/>
    <n v="0"/>
    <s v="-"/>
    <n v="5"/>
    <m/>
    <m/>
    <m/>
    <x v="7"/>
    <s v="Not rated"/>
    <x v="0"/>
    <n v="0"/>
  </r>
  <r>
    <x v="754"/>
    <s v="https://www.zomato.com/kolkata/the-canteen-by-asia-house-southern-avenue"/>
    <x v="528"/>
    <x v="30"/>
    <s v="Opens at 12noon"/>
    <s v="17, Lake View Road, Southern Avenue, Kolkata"/>
    <n v="913340632171"/>
    <n v="1"/>
    <n v="1"/>
    <n v="1"/>
    <n v="0"/>
    <n v="4.2"/>
    <n v="323"/>
    <n v="4.0999999999999996"/>
    <n v="413"/>
    <m/>
    <s v="Egg Rice, Hakka Chowmein, Nasi Goreng, Dumplings, Pan Fried Noodles, Sweet Corn Soup"/>
    <s v="Good Food and Good Service, Variety of Veg Options, Themed Decor, Ample Seating Area, Gastronomical Experience, Bowls"/>
    <x v="11"/>
    <s v="Excellent"/>
    <x v="1"/>
    <n v="1"/>
  </r>
  <r>
    <x v="755"/>
    <s v="https://www.zomato.com/kolkata/zobet-1-camac-street-area"/>
    <x v="529"/>
    <x v="0"/>
    <s v="Opens at 12noon"/>
    <s v="6, 4th Floor, Abanindra Nath Thakur Sarani, Camac Street Area, Kolkata"/>
    <n v="913340085314"/>
    <n v="1"/>
    <n v="1"/>
    <n v="1"/>
    <n v="0"/>
    <n v="3.9"/>
    <n v="215"/>
    <n v="4.0999999999999996"/>
    <n v="60"/>
    <m/>
    <s v="Dumplings, Cocktails, Cheesecake, Drinks, Pizza, Chicken"/>
    <s v="Quick Serving, Servicing, Fantastic Decoration, Band, Clean and Hygienic Place, Live Music"/>
    <x v="9"/>
    <s v="Average"/>
    <x v="0"/>
    <n v="0"/>
  </r>
  <r>
    <x v="756"/>
    <s v="https://www.zomato.com/kolkata/rallis-camac-street-area"/>
    <x v="530"/>
    <x v="0"/>
    <s v="Opens at 10am"/>
    <s v="25a, Vardaan Market, Camac Street Area, Kolkata"/>
    <n v="919830082009"/>
    <n v="1"/>
    <n v="1"/>
    <n v="1"/>
    <n v="1"/>
    <n v="3.7"/>
    <n v="2"/>
    <n v="3.5"/>
    <n v="17"/>
    <m/>
    <m/>
    <m/>
    <x v="0"/>
    <s v="Average"/>
    <x v="0"/>
    <n v="0"/>
  </r>
  <r>
    <x v="757"/>
    <s v="https://www.zomato.com/kolkata/aasna-fast-food-park-circus-area"/>
    <x v="2"/>
    <x v="2"/>
    <s v="Opens at 12noon"/>
    <s v="20, Bright Street, Park Circus Area, Kolkata"/>
    <n v="919831629541"/>
    <n v="1"/>
    <n v="1"/>
    <n v="0"/>
    <n v="0"/>
    <s v="-"/>
    <n v="0"/>
    <n v="3.4"/>
    <n v="1074"/>
    <m/>
    <m/>
    <m/>
    <x v="8"/>
    <s v="Not rated"/>
    <x v="0"/>
    <n v="0"/>
  </r>
  <r>
    <x v="758"/>
    <s v="https://www.zomato.com/kolkata/the-shake-factory-camac-street-area"/>
    <x v="531"/>
    <x v="0"/>
    <s v="Opens at 12noon"/>
    <s v="17, Ground Floor, Monalisa Building, Camac Street Area, Kolkata"/>
    <n v="913335503798"/>
    <n v="1"/>
    <n v="1"/>
    <n v="1"/>
    <n v="0"/>
    <n v="2.9"/>
    <n v="4"/>
    <n v="4"/>
    <n v="34"/>
    <m/>
    <m/>
    <m/>
    <x v="7"/>
    <s v="Poor"/>
    <x v="0"/>
    <n v="0"/>
  </r>
  <r>
    <x v="759"/>
    <s v="https://www.zomato.com/kolkata/red-dragon-food-court-tangra"/>
    <x v="149"/>
    <x v="45"/>
    <s v="Opens at 12noon"/>
    <s v="47, Matheswartola Road, Tangra, Kolkata"/>
    <n v="919748107442"/>
    <n v="1"/>
    <n v="1"/>
    <n v="1"/>
    <n v="0"/>
    <n v="3.3"/>
    <n v="5"/>
    <s v="-"/>
    <n v="13"/>
    <m/>
    <m/>
    <m/>
    <x v="2"/>
    <s v="Average"/>
    <x v="0"/>
    <n v="0"/>
  </r>
  <r>
    <x v="760"/>
    <s v="https://www.zomato.com/kolkata/linstant-cafÃ©-southern-avenue"/>
    <x v="532"/>
    <x v="30"/>
    <s v="Opens at 11am"/>
    <s v="26/B, Lake View Road, Ward-90, Kolkata Municipal Corporation Southern Avenue, Kolkata"/>
    <n v="919674891574"/>
    <n v="1"/>
    <n v="1"/>
    <n v="1"/>
    <n v="0"/>
    <n v="3.7"/>
    <n v="20"/>
    <n v="3.6"/>
    <n v="3"/>
    <m/>
    <m/>
    <s v="Awesome Spot to Hangout, Fantastic Decoration, Fair Prices, Cafe, Ambience, Food"/>
    <x v="20"/>
    <s v="Average"/>
    <x v="0"/>
    <n v="0"/>
  </r>
  <r>
    <x v="761"/>
    <s v="https://www.zomato.com/kolkata/universal-cafe-park-circus-area"/>
    <x v="533"/>
    <x v="2"/>
    <s v="Opens at 12noon"/>
    <s v="3/1, Jhowtalla Road, Park Circus Area, Kolkata"/>
    <n v="919051165453"/>
    <n v="1"/>
    <n v="1"/>
    <n v="1"/>
    <n v="0"/>
    <n v="3.4"/>
    <n v="11"/>
    <n v="4"/>
    <n v="170"/>
    <m/>
    <m/>
    <m/>
    <x v="0"/>
    <s v="Average"/>
    <x v="0"/>
    <n v="0"/>
  </r>
  <r>
    <x v="762"/>
    <s v="https://www.zomato.com/kolkata/pakwaan-park-circus-area"/>
    <x v="159"/>
    <x v="2"/>
    <m/>
    <s v="Park Palace Building, Street 1, Suhrawardy Avenue, Park Circus Area, Kolkata"/>
    <n v="919903365523"/>
    <n v="1"/>
    <n v="0"/>
    <n v="0"/>
    <n v="0"/>
    <s v="-"/>
    <n v="0"/>
    <n v="3.9"/>
    <n v="771"/>
    <m/>
    <m/>
    <s v="Fast Delivery Service, Unique Menu, Healthy Food, Proper Packaging, Best Food, Extensive Menu"/>
    <x v="8"/>
    <s v="Not rated"/>
    <x v="0"/>
    <n v="0"/>
  </r>
  <r>
    <x v="763"/>
    <s v="https://www.zomato.com/kolkata/cafe-1a-golpark"/>
    <x v="534"/>
    <x v="24"/>
    <s v="Opens at 9:30am"/>
    <s v="1 A, Southend Park, Golpark, Kolkata"/>
    <n v="919830952144"/>
    <n v="1"/>
    <n v="1"/>
    <n v="0"/>
    <n v="0"/>
    <n v="3.7"/>
    <n v="39"/>
    <s v="-"/>
    <n v="13"/>
    <m/>
    <m/>
    <s v="Weekend Brunch, Student Crowd, Young Crowd, Customizable Food, Portion Size, Elaborate Menu"/>
    <x v="12"/>
    <s v="Average"/>
    <x v="0"/>
    <n v="0"/>
  </r>
  <r>
    <x v="764"/>
    <s v="https://www.zomato.com/kolkata/18-carrot-tollygunge"/>
    <x v="204"/>
    <x v="4"/>
    <m/>
    <s v="516/4, Ground floor, B.L Saha Road, Tollygunge, Kolkata"/>
    <n v="919331114855"/>
    <n v="1"/>
    <n v="1"/>
    <n v="1"/>
    <n v="0"/>
    <n v="3.3"/>
    <n v="20"/>
    <s v="-"/>
    <n v="5"/>
    <m/>
    <m/>
    <m/>
    <x v="0"/>
    <s v="Average"/>
    <x v="0"/>
    <n v="0"/>
  </r>
  <r>
    <x v="765"/>
    <s v="https://www.zomato.com/kolkata/gocandy-ballygunge"/>
    <x v="160"/>
    <x v="42"/>
    <s v="Opens at 11am"/>
    <s v="33, Basement 2, Quest Mall, Syed Amir Ali Avenue, Ballygunge, Kolkata"/>
    <n v="919331026267"/>
    <n v="1"/>
    <n v="1"/>
    <n v="0"/>
    <n v="0"/>
    <s v="-"/>
    <n v="0"/>
    <s v="-"/>
    <n v="8"/>
    <m/>
    <m/>
    <m/>
    <x v="4"/>
    <s v="Not rated"/>
    <x v="0"/>
    <n v="0"/>
  </r>
  <r>
    <x v="766"/>
    <s v="https://www.zomato.com/kolkata/omo-bistro-enoteca-lake-market-area"/>
    <x v="535"/>
    <x v="41"/>
    <s v="Opens at 9am"/>
    <s v="91, Ground Floor, Manohar Pukur Road, Lake Market Area, Kolkata"/>
    <n v="919830611541"/>
    <n v="1"/>
    <n v="1"/>
    <n v="1"/>
    <n v="0"/>
    <n v="3.9"/>
    <n v="90"/>
    <n v="3.6"/>
    <n v="22"/>
    <m/>
    <s v="Steak Sandwich, Cheesecake, Chips, Drinks"/>
    <s v="Jazz Music, Soft Music, Waiter, Best Food under Best Budget, Preparation, Fresh Food"/>
    <x v="13"/>
    <s v="Average"/>
    <x v="0"/>
    <n v="0"/>
  </r>
  <r>
    <x v="767"/>
    <s v="https://www.zomato.com/kolkata/makhanlal-southern-avenue"/>
    <x v="169"/>
    <x v="30"/>
    <s v="Opens at 9am"/>
    <s v="18B, Lake View Road, Southern Avenue, Kolkata"/>
    <n v="913340728182"/>
    <n v="1"/>
    <n v="1"/>
    <n v="0"/>
    <n v="1"/>
    <s v="-"/>
    <n v="0"/>
    <n v="3.8"/>
    <n v="111"/>
    <m/>
    <m/>
    <m/>
    <x v="10"/>
    <s v="Not rated"/>
    <x v="0"/>
    <n v="0"/>
  </r>
  <r>
    <x v="768"/>
    <s v="https://www.zomato.com/kolkata/the-mighty-slice-hindustan-park"/>
    <x v="536"/>
    <x v="28"/>
    <m/>
    <s v="P 464, Keyatala Road, Hindustan Park, Kolkata"/>
    <n v="916289841355"/>
    <n v="1"/>
    <n v="0"/>
    <n v="1"/>
    <n v="0"/>
    <n v="4.0999999999999996"/>
    <n v="193"/>
    <n v="4.0999999999999996"/>
    <n v="601"/>
    <m/>
    <s v="Pepperoni, Bacon, Pizzas, Cheesecake"/>
    <s v="Intimate Seating, Quaint Little Place, Hygienic, Soft Music, Yummy Food, Host"/>
    <x v="6"/>
    <s v="Excellent"/>
    <x v="0"/>
    <n v="1"/>
  </r>
  <r>
    <x v="769"/>
    <s v="https://www.zomato.com/kolkata/high-note-rooftop-sky-lounge-minto-park"/>
    <x v="537"/>
    <x v="23"/>
    <s v="Opens at 12noon"/>
    <s v="6, Circular Road, Minto Park, Kolkata"/>
    <n v="917439606283"/>
    <n v="1"/>
    <n v="1"/>
    <n v="1"/>
    <n v="0"/>
    <n v="3.8"/>
    <n v="137"/>
    <n v="4"/>
    <n v="27"/>
    <m/>
    <m/>
    <s v="Good Wifi, Best Food under Best Budget, Affordable Prices, Perfect Presentation, Contactless Delivery, Student Crowd"/>
    <x v="9"/>
    <s v="Average"/>
    <x v="0"/>
    <n v="0"/>
  </r>
  <r>
    <x v="770"/>
    <s v="https://www.zomato.com/kolkata/the-exclusive-cake-bakery-kankurgachi"/>
    <x v="133"/>
    <x v="48"/>
    <s v="Opens at 8am"/>
    <s v="6D, Surah Second Lane, Kankurgachi, Kolkata"/>
    <n v="919874621531"/>
    <n v="1"/>
    <n v="1"/>
    <n v="0"/>
    <n v="0"/>
    <s v="-"/>
    <n v="0"/>
    <s v="-"/>
    <n v="4"/>
    <m/>
    <m/>
    <m/>
    <x v="4"/>
    <s v="Not rated"/>
    <x v="0"/>
    <n v="0"/>
  </r>
  <r>
    <x v="771"/>
    <s v="https://www.zomato.com/kolkata/svs-cafe-kasba"/>
    <x v="538"/>
    <x v="15"/>
    <s v="Opens at 11am"/>
    <s v="28/1C, Bosepukur Road, Near Kasba Police Station, Kasba, Kolkata"/>
    <n v="918336986206"/>
    <n v="1"/>
    <n v="1"/>
    <n v="1"/>
    <n v="0"/>
    <n v="3.7"/>
    <n v="10"/>
    <n v="4"/>
    <n v="37"/>
    <m/>
    <m/>
    <s v="Spill Proof Packaging, Best Food under Best Budget, Extensive Menu, Timely Service, Awesome Food, Elaborate Menu"/>
    <x v="2"/>
    <s v="Average"/>
    <x v="0"/>
    <n v="0"/>
  </r>
  <r>
    <x v="772"/>
    <s v="https://www.zomato.com/kolkata/sabka-club-topsia"/>
    <x v="539"/>
    <x v="3"/>
    <s v="Opens at 12noon"/>
    <s v="86A, 6th Floor, Haute Street Corporate Park, Wing-B, Seal Lane, Topsia Road, Near Topsia, Kolkata"/>
    <n v="919903100444"/>
    <n v="1"/>
    <n v="1"/>
    <n v="1"/>
    <n v="0"/>
    <n v="4.3"/>
    <n v="1139"/>
    <n v="3.3"/>
    <n v="136"/>
    <m/>
    <s v="Mie Goreng, Corn Cheese Ball, Classic Chicken Burger, Bharwan Aloo, Spaghetti Aglio E Olio, Liit Cocktail"/>
    <s v="Pocket Friendly Options, Valet Parking, Attentive Staff, Romantic Place, Cozy Environment, Perfect Service"/>
    <x v="28"/>
    <s v="Excellent"/>
    <x v="1"/>
    <n v="1"/>
  </r>
  <r>
    <x v="773"/>
    <s v="https://www.zomato.com/kolkata/mintelaa-express-minto-park"/>
    <x v="0"/>
    <x v="23"/>
    <s v="Opens at 6am"/>
    <s v="2 B, Ground Floor, Gorkey Terrace, Minto Park, Kolkata"/>
    <n v="913346037746"/>
    <n v="1"/>
    <n v="1"/>
    <n v="1"/>
    <n v="0"/>
    <s v="-"/>
    <n v="0"/>
    <s v="-"/>
    <n v="5"/>
    <m/>
    <m/>
    <m/>
    <x v="0"/>
    <s v="Not rated"/>
    <x v="0"/>
    <n v="0"/>
  </r>
  <r>
    <x v="774"/>
    <s v="https://www.zomato.com/kolkata/calcutta-bungalow-shyam-bazar"/>
    <x v="540"/>
    <x v="40"/>
    <s v="Opens at 12noon"/>
    <s v="5, Radha Kanta, Jew Street, Fariapukur, Near Deshbandhu Park, Shyam Bazar, Kolkata"/>
    <n v="919830184030"/>
    <n v="1"/>
    <n v="1"/>
    <n v="1"/>
    <n v="0"/>
    <n v="3.6"/>
    <n v="15"/>
    <s v="-"/>
    <n v="7"/>
    <m/>
    <m/>
    <s v="Fair Prices, Clean and Hygienic Place, Good Wifi, Decoration, Great Food, Customizable Food"/>
    <x v="14"/>
    <s v="Average"/>
    <x v="0"/>
    <n v="0"/>
  </r>
  <r>
    <x v="775"/>
    <s v="https://www.zomato.com/kolkata/bong-curry-machuabazar"/>
    <x v="35"/>
    <x v="67"/>
    <m/>
    <s v="14/1, Girish Vidya Ratna Lane, Rajabazar, Machuabazar, Kolkata"/>
    <n v="919874478127"/>
    <n v="1"/>
    <n v="0"/>
    <n v="0"/>
    <n v="0"/>
    <s v="-"/>
    <n v="0"/>
    <n v="3.4"/>
    <n v="54"/>
    <m/>
    <m/>
    <m/>
    <x v="3"/>
    <s v="Not rated"/>
    <x v="0"/>
    <n v="0"/>
  </r>
  <r>
    <x v="776"/>
    <s v="https://www.zomato.com/kolkata/bong-bones-shyam-bazar"/>
    <x v="541"/>
    <x v="40"/>
    <m/>
    <s v="224, Acharya Prafulla Chandra Road, Mohan Lal Street, Shyam Bazar, Kolkata"/>
    <n v="919830094483"/>
    <n v="1"/>
    <n v="0"/>
    <n v="0"/>
    <n v="0"/>
    <s v="-"/>
    <n v="0"/>
    <n v="3.6"/>
    <n v="36"/>
    <m/>
    <m/>
    <m/>
    <x v="4"/>
    <s v="Not rated"/>
    <x v="0"/>
    <n v="0"/>
  </r>
  <r>
    <x v="777"/>
    <s v="https://www.zomato.com/kolkata/arshias-kitchen-entally"/>
    <x v="160"/>
    <x v="13"/>
    <s v="Opens at 12noon"/>
    <s v="14A, Gorachand Road, Beniapukur, Entally, Kolkata"/>
    <n v="919088055818"/>
    <n v="1"/>
    <n v="1"/>
    <n v="0"/>
    <n v="0"/>
    <s v="-"/>
    <n v="0"/>
    <s v="-"/>
    <n v="6"/>
    <m/>
    <m/>
    <m/>
    <x v="4"/>
    <s v="Not rated"/>
    <x v="0"/>
    <n v="0"/>
  </r>
  <r>
    <x v="778"/>
    <s v="https://www.zomato.com/kolkata/parul-since-2018-dum-dum"/>
    <x v="31"/>
    <x v="76"/>
    <m/>
    <s v="37K, Cossipore Road, Dum Dum, Kolkata"/>
    <n v="919831172729"/>
    <n v="1"/>
    <n v="0"/>
    <n v="0"/>
    <n v="0"/>
    <s v="-"/>
    <n v="0"/>
    <n v="3"/>
    <n v="16"/>
    <m/>
    <m/>
    <m/>
    <x v="3"/>
    <s v="Not rated"/>
    <x v="0"/>
    <n v="0"/>
  </r>
  <r>
    <x v="779"/>
    <s v="https://www.zomato.com/kolkata/hapus-hupus-girish-park"/>
    <x v="54"/>
    <x v="46"/>
    <s v="Opens at 11am"/>
    <s v="48, Nimtola Ghat Street, Near Shobha Bazar, Girish Park, Kolkata"/>
    <n v="918240536101"/>
    <n v="1"/>
    <n v="1"/>
    <n v="0"/>
    <n v="0"/>
    <s v="-"/>
    <n v="0"/>
    <n v="3.9"/>
    <n v="260"/>
    <m/>
    <m/>
    <m/>
    <x v="8"/>
    <s v="Not rated"/>
    <x v="0"/>
    <n v="0"/>
  </r>
  <r>
    <x v="780"/>
    <s v="https://www.zomato.com/kolkata/cafe-offbeat-up-there-topsia"/>
    <x v="542"/>
    <x v="3"/>
    <s v="Opens at 12noon"/>
    <s v="36/F, Offbeat CCU, Topsia Road, Topsia, Kolkata"/>
    <n v="918335069502"/>
    <n v="1"/>
    <n v="1"/>
    <n v="1"/>
    <n v="0"/>
    <n v="4"/>
    <n v="344"/>
    <n v="4"/>
    <n v="29"/>
    <m/>
    <s v="Mocktail, Mushroom, Tea, Starters, Pizza"/>
    <s v="Best Sunset View, Music and Feel, Value of Money Food, Amazing Food at Amazing Price, Rooftop Place, Attentive Service"/>
    <x v="23"/>
    <s v="Excellent"/>
    <x v="1"/>
    <n v="1"/>
  </r>
  <r>
    <x v="781"/>
    <s v="https://www.zomato.com/kolkata/shahi-kitchen-by-hotel-saad-topsia"/>
    <x v="260"/>
    <x v="3"/>
    <m/>
    <s v="47/A/3/1, Tiljala Road, Topsia, Kolkata"/>
    <n v="918584033680"/>
    <n v="1"/>
    <n v="0"/>
    <n v="0"/>
    <n v="0"/>
    <s v="-"/>
    <n v="0"/>
    <s v="-"/>
    <n v="6"/>
    <m/>
    <m/>
    <m/>
    <x v="4"/>
    <s v="Not rated"/>
    <x v="0"/>
    <n v="0"/>
  </r>
  <r>
    <x v="782"/>
    <s v="https://www.zomato.com/kolkata/fast-and-foodicious-kasba"/>
    <x v="284"/>
    <x v="15"/>
    <s v="12:05am â€“ 3am, 8:31am â€“ 11:55pm (Today)"/>
    <s v="18/1/2, Bose Pukur, Prantik Pally, Kasba, Kolkata"/>
    <n v="918697181955"/>
    <n v="1"/>
    <n v="1"/>
    <n v="0"/>
    <n v="0"/>
    <s v="-"/>
    <n v="0"/>
    <n v="4.2"/>
    <n v="122"/>
    <m/>
    <m/>
    <s v="Great Veg Options, Healthy and Delicious, Fresh Food with Good Quality, Mouth Watering Food, Contactless Delivery, Proper Packaging"/>
    <x v="3"/>
    <s v="Not rated"/>
    <x v="0"/>
    <n v="0"/>
  </r>
  <r>
    <x v="783"/>
    <s v="https://www.zomato.com/kolkata/kolkata-fried-chicken-park-circus-area"/>
    <x v="543"/>
    <x v="2"/>
    <s v="12midnight â€“ 2:59am, 11am â€“ 12midnight (Today)"/>
    <s v="38, Jannagar Road, Mallik Bazar, Park Circus Area, Kolkata"/>
    <n v="919874063789"/>
    <n v="1"/>
    <n v="1"/>
    <n v="0"/>
    <n v="0"/>
    <s v="-"/>
    <n v="0"/>
    <n v="4"/>
    <n v="104"/>
    <m/>
    <m/>
    <m/>
    <x v="3"/>
    <s v="Not rated"/>
    <x v="0"/>
    <n v="0"/>
  </r>
  <r>
    <x v="784"/>
    <s v="https://www.zomato.com/kolkata/cake-o-clock-entally"/>
    <x v="133"/>
    <x v="13"/>
    <m/>
    <s v="36/H/2, Linton Street, Entally, Kolkata"/>
    <n v="917439471807"/>
    <n v="1"/>
    <n v="0"/>
    <n v="0"/>
    <n v="0"/>
    <s v="-"/>
    <n v="0"/>
    <s v="-"/>
    <n v="2"/>
    <m/>
    <m/>
    <m/>
    <x v="3"/>
    <s v="Not rated"/>
    <x v="0"/>
    <n v="0"/>
  </r>
  <r>
    <x v="785"/>
    <s v="https://www.zomato.com/kolkata/octa-park-street-area"/>
    <x v="544"/>
    <x v="1"/>
    <s v="Opens at 12noon"/>
    <s v="20 G, 5th Floor, Park Street Area, Kolkata"/>
    <n v="917439243082"/>
    <n v="1"/>
    <n v="0"/>
    <n v="1"/>
    <n v="0"/>
    <n v="3.9"/>
    <n v="238"/>
    <n v="4"/>
    <n v="17"/>
    <m/>
    <s v="Sushi, Dimsums, Cocktails, Drinks"/>
    <s v="Sanitised Service, Cooperative Staff, Weekend Brunch, Good Music, Ambience was Super Cool, Hookah"/>
    <x v="31"/>
    <s v="Average"/>
    <x v="1"/>
    <n v="0"/>
  </r>
  <r>
    <x v="786"/>
    <s v="https://www.zomato.com/kolkata/h-two-o-dalhousie-bbd-bagh"/>
    <x v="545"/>
    <x v="47"/>
    <m/>
    <s v="14, Amartalla Street, Dalhousie BBD Bagh, Kolkata"/>
    <n v="916290110449"/>
    <n v="1"/>
    <n v="0"/>
    <n v="0"/>
    <n v="0"/>
    <s v="-"/>
    <n v="0"/>
    <s v="-"/>
    <n v="0"/>
    <m/>
    <m/>
    <m/>
    <x v="8"/>
    <s v="Not rated"/>
    <x v="0"/>
    <n v="0"/>
  </r>
  <r>
    <x v="787"/>
    <s v="https://www.zomato.com/kolkata/halal-fried-chicken-park-circus-area"/>
    <x v="546"/>
    <x v="2"/>
    <s v="Opens at 12noon"/>
    <s v="38, Jannagar Road, Park Circus Area, Kolkata"/>
    <n v="918052239237"/>
    <n v="1"/>
    <n v="1"/>
    <n v="0"/>
    <n v="0"/>
    <s v="-"/>
    <n v="0"/>
    <n v="3.9"/>
    <n v="31"/>
    <m/>
    <m/>
    <m/>
    <x v="4"/>
    <s v="Not rated"/>
    <x v="0"/>
    <n v="0"/>
  </r>
  <r>
    <x v="788"/>
    <s v="https://www.zomato.com/kolkata/chinese-food-corner-lake-gardens"/>
    <x v="547"/>
    <x v="58"/>
    <s v="Opens at 12noon"/>
    <s v="87, Charu Chandra Place East, Near Lake Garden Railway Station, Lake Gardens, Kolkata"/>
    <n v="919123942596"/>
    <n v="1"/>
    <n v="1"/>
    <n v="0"/>
    <n v="0"/>
    <s v="-"/>
    <n v="0"/>
    <s v="-"/>
    <n v="11"/>
    <m/>
    <m/>
    <m/>
    <x v="3"/>
    <s v="Not rated"/>
    <x v="0"/>
    <n v="0"/>
  </r>
  <r>
    <x v="789"/>
    <s v="https://www.zomato.com/kolkata/pouchong-the-chinese-kitchen-park-circus-area"/>
    <x v="548"/>
    <x v="2"/>
    <s v="12midnight â€“ 3am, 11am â€“ 12midnight (Today)"/>
    <s v="38, Jannagar Road, Park Circus Area, Kolkata"/>
    <n v="919330963511"/>
    <n v="1"/>
    <n v="1"/>
    <n v="0"/>
    <n v="0"/>
    <s v="-"/>
    <n v="0"/>
    <n v="4"/>
    <n v="25"/>
    <m/>
    <m/>
    <m/>
    <x v="3"/>
    <s v="Not rated"/>
    <x v="0"/>
    <n v="0"/>
  </r>
  <r>
    <x v="790"/>
    <s v="https://www.zomato.com/kolkata/craftcoffee@trincas-park-street-area"/>
    <x v="549"/>
    <x v="1"/>
    <s v="Opens at 12noon"/>
    <s v="17, Park Street Area, Kolkata"/>
    <n v="919990034333"/>
    <n v="1"/>
    <n v="1"/>
    <n v="1"/>
    <n v="0"/>
    <n v="3.6"/>
    <n v="13"/>
    <s v="-"/>
    <n v="2"/>
    <m/>
    <m/>
    <m/>
    <x v="5"/>
    <s v="Average"/>
    <x v="0"/>
    <n v="0"/>
  </r>
  <r>
    <x v="791"/>
    <s v="https://www.zomato.com/kolkata/bowlout-topsia"/>
    <x v="550"/>
    <x v="3"/>
    <m/>
    <s v="139/1G, Tiljala Road, Ward 065, Municipal Corporation, Topsia, Kolkata"/>
    <n v="919330778809"/>
    <n v="1"/>
    <n v="0"/>
    <n v="0"/>
    <n v="0"/>
    <s v="-"/>
    <n v="0"/>
    <n v="3.3"/>
    <n v="129"/>
    <m/>
    <m/>
    <s v="Food Tastes Great, Tamper Proof Packaging, Fresh Food with Good Quality, Delicious Taste, Best Food under Best Budget, Great Portions"/>
    <x v="4"/>
    <s v="Not rated"/>
    <x v="0"/>
    <n v="0"/>
  </r>
  <r>
    <x v="792"/>
    <s v="https://www.zomato.com/kolkata/the-magical-place-1-park-circus-area"/>
    <x v="551"/>
    <x v="2"/>
    <s v="Opens at 11:30am"/>
    <s v="86A, Fazlul Haque Sarani, Borough VII, Park Circus Area, Kolkata"/>
    <n v="919903107986"/>
    <n v="1"/>
    <n v="1"/>
    <n v="1"/>
    <n v="0"/>
    <n v="3.7"/>
    <n v="27"/>
    <s v="-"/>
    <n v="13"/>
    <m/>
    <m/>
    <s v="Awsome Food Quality, Environment, Staff, Ambience, Service, Price"/>
    <x v="5"/>
    <s v="Average"/>
    <x v="0"/>
    <n v="0"/>
  </r>
  <r>
    <x v="793"/>
    <s v="https://www.zomato.com/kolkata/kapoor-pind-dhabaa-paddapukur"/>
    <x v="113"/>
    <x v="18"/>
    <m/>
    <s v="32/1A, Chakraberia Road South, Paddapukur, Kolkata"/>
    <n v="918240815296"/>
    <n v="1"/>
    <n v="0"/>
    <n v="0"/>
    <n v="0"/>
    <s v="-"/>
    <n v="0"/>
    <n v="3.7"/>
    <n v="400"/>
    <m/>
    <m/>
    <s v="Combos, Extensive Menu, Portions, Worth the Money, Delicious Food, Prices"/>
    <x v="3"/>
    <s v="Not rated"/>
    <x v="0"/>
    <n v="0"/>
  </r>
  <r>
    <x v="794"/>
    <s v="https://www.zomato.com/kolkata/the-yummy-eats-kasba"/>
    <x v="284"/>
    <x v="15"/>
    <m/>
    <s v="171/C/1, Kasba, Kolkata"/>
    <n v="918240114137"/>
    <n v="1"/>
    <n v="0"/>
    <n v="0"/>
    <n v="0"/>
    <s v="-"/>
    <n v="0"/>
    <n v="4"/>
    <n v="31"/>
    <m/>
    <m/>
    <m/>
    <x v="4"/>
    <s v="Not rated"/>
    <x v="0"/>
    <n v="0"/>
  </r>
  <r>
    <x v="795"/>
    <s v="https://www.zomato.com/kolkata/band-baaja-biryani-hindustan-park"/>
    <x v="552"/>
    <x v="28"/>
    <m/>
    <s v="19/1A, Biplabi Ambika Chakraborty Sarani, Ward-086, Borough-VIII, Hindustan Park, Kolkata"/>
    <n v="919330820750"/>
    <n v="1"/>
    <n v="0"/>
    <n v="0"/>
    <n v="0"/>
    <s v="-"/>
    <n v="0"/>
    <n v="3.2"/>
    <n v="46"/>
    <m/>
    <m/>
    <m/>
    <x v="4"/>
    <s v="Not rated"/>
    <x v="0"/>
    <n v="0"/>
  </r>
  <r>
    <x v="796"/>
    <s v="https://www.zomato.com/kolkata/wok-it-up-hindustan-park"/>
    <x v="150"/>
    <x v="28"/>
    <m/>
    <s v="19/1A, Biplabi Ambika Chakraborty Sarani, Ward-086, Borough-VIII, Hindustan Park, Kolkata"/>
    <n v="917439891334"/>
    <n v="1"/>
    <n v="0"/>
    <n v="0"/>
    <n v="0"/>
    <s v="-"/>
    <n v="0"/>
    <n v="4"/>
    <n v="39"/>
    <m/>
    <m/>
    <m/>
    <x v="4"/>
    <s v="Not rated"/>
    <x v="0"/>
    <n v="0"/>
  </r>
  <r>
    <x v="797"/>
    <s v="https://www.zomato.com/kolkata/fatimas-kitchen-entally"/>
    <x v="193"/>
    <x v="13"/>
    <m/>
    <s v="79/28, Flat 14, 3rd Floor, AJC Bose Road, Entally, Kolkata"/>
    <n v="919007659296"/>
    <n v="1"/>
    <n v="0"/>
    <n v="0"/>
    <n v="0"/>
    <s v="-"/>
    <n v="0"/>
    <n v="3.8"/>
    <n v="171"/>
    <m/>
    <m/>
    <m/>
    <x v="3"/>
    <s v="Not rated"/>
    <x v="0"/>
    <n v="0"/>
  </r>
  <r>
    <x v="798"/>
    <s v="https://www.zomato.com/kolkata/junk-y-monk-y-kalighat"/>
    <x v="553"/>
    <x v="33"/>
    <s v="Opens at 11am"/>
    <s v="8 E, Chandra Mondal Lane, Plot 8, Mudiyali, Kalighat, Kolkata"/>
    <n v="919831704951"/>
    <n v="1"/>
    <n v="1"/>
    <n v="0"/>
    <n v="0"/>
    <s v="-"/>
    <n v="0"/>
    <n v="3.9"/>
    <n v="152"/>
    <m/>
    <m/>
    <s v="Delicious Taste, Extensive Menu, Worth the Money, Great Portions, Timely Service, Delicious Food"/>
    <x v="4"/>
    <s v="Not rated"/>
    <x v="0"/>
    <n v="0"/>
  </r>
  <r>
    <x v="799"/>
    <s v="https://www.zomato.com/kolkata/raj-tea-stall-kasba"/>
    <x v="91"/>
    <x v="15"/>
    <m/>
    <s v="1, Raja S. C, Mallick Road, Jadavpur, Borough-X, Kasba, Kolkata"/>
    <n v="917980103241"/>
    <n v="1"/>
    <n v="0"/>
    <n v="0"/>
    <n v="0"/>
    <s v="-"/>
    <n v="0"/>
    <n v="4"/>
    <n v="247"/>
    <m/>
    <m/>
    <m/>
    <x v="8"/>
    <s v="Not rated"/>
    <x v="0"/>
    <n v="0"/>
  </r>
  <r>
    <x v="800"/>
    <s v="https://www.zomato.com/kolkata/the-red-velvet-bakery-1-park-circus-area"/>
    <x v="14"/>
    <x v="2"/>
    <s v="Opens at 11:30am"/>
    <s v="47, Near Quest Mall, Karaya Road, Park Circus Area, Kolkata"/>
    <n v="918910279218"/>
    <n v="1"/>
    <n v="1"/>
    <n v="1"/>
    <n v="0"/>
    <n v="3.3"/>
    <n v="7"/>
    <n v="3.9"/>
    <n v="22"/>
    <m/>
    <m/>
    <m/>
    <x v="7"/>
    <s v="Average"/>
    <x v="0"/>
    <n v="0"/>
  </r>
  <r>
    <x v="801"/>
    <s v="https://www.zomato.com/kolkata/kolkata-pantry-ballygunge"/>
    <x v="554"/>
    <x v="6"/>
    <s v="Opens at 11am"/>
    <s v="13/5, Anil Maitra Road, Near Patha Bhavan Montessori, Ballygunge, Kolkata"/>
    <n v="919330757855"/>
    <n v="1"/>
    <n v="1"/>
    <n v="0"/>
    <n v="0"/>
    <n v="3.2"/>
    <n v="8"/>
    <n v="4"/>
    <n v="31"/>
    <m/>
    <m/>
    <m/>
    <x v="2"/>
    <s v="Average"/>
    <x v="0"/>
    <n v="0"/>
  </r>
  <r>
    <x v="802"/>
    <s v="https://www.zomato.com/kolkata/burgers-by-saz-camac-street-area"/>
    <x v="555"/>
    <x v="0"/>
    <m/>
    <s v="6, 9th Floor, Abanindra Nath, Thakur Sarani, Camac Street Area, Kolkata"/>
    <n v="918047483190"/>
    <n v="1"/>
    <n v="0"/>
    <n v="0"/>
    <n v="0"/>
    <s v="-"/>
    <n v="0"/>
    <s v="-"/>
    <n v="2"/>
    <m/>
    <m/>
    <m/>
    <x v="4"/>
    <s v="Not rated"/>
    <x v="0"/>
    <n v="0"/>
  </r>
  <r>
    <x v="803"/>
    <s v="https://www.zomato.com/kolkata/chana-zor-garam-ballygunge"/>
    <x v="298"/>
    <x v="6"/>
    <s v="Opens at 11am"/>
    <s v="1, 3rd Floor, Sunny Park, Kol 19, Ballygunge, Kolkata"/>
    <n v="919330712058"/>
    <n v="1"/>
    <n v="1"/>
    <n v="0"/>
    <n v="0"/>
    <s v="-"/>
    <n v="0"/>
    <s v="-"/>
    <n v="18"/>
    <m/>
    <m/>
    <m/>
    <x v="17"/>
    <s v="Not rated"/>
    <x v="0"/>
    <n v="0"/>
  </r>
  <r>
    <x v="804"/>
    <s v="https://www.zomato.com/kolkata/youthappam-elgin"/>
    <x v="0"/>
    <x v="14"/>
    <s v="Opens at 8am"/>
    <s v="34 A, Rammohan Dutta Road, Elgin, Kolkata"/>
    <n v="917003620957"/>
    <n v="1"/>
    <n v="1"/>
    <n v="0"/>
    <n v="0"/>
    <s v="-"/>
    <n v="0"/>
    <n v="3.4"/>
    <n v="18"/>
    <m/>
    <m/>
    <m/>
    <x v="8"/>
    <s v="Not rated"/>
    <x v="0"/>
    <n v="0"/>
  </r>
  <r>
    <x v="805"/>
    <s v="https://www.zomato.com/kolkata/sagar-food-hatibagan"/>
    <x v="556"/>
    <x v="44"/>
    <s v="Opens at 11am"/>
    <s v="76/2B, Bidhan sarani, kolkata, Hatibagan, Kolkata"/>
    <n v="918240463610"/>
    <n v="1"/>
    <n v="1"/>
    <n v="1"/>
    <n v="0"/>
    <s v="-"/>
    <n v="0"/>
    <s v="-"/>
    <n v="2"/>
    <m/>
    <m/>
    <m/>
    <x v="0"/>
    <s v="Not rated"/>
    <x v="0"/>
    <n v="0"/>
  </r>
  <r>
    <x v="806"/>
    <s v="https://www.zomato.com/kolkata/gupta-sweets-maniktala"/>
    <x v="86"/>
    <x v="21"/>
    <s v="Opens at 8am"/>
    <s v="76A, Raja Ram Mohan Sarani, Maniktala, Kolkata"/>
    <n v="918240706960"/>
    <n v="1"/>
    <n v="1"/>
    <n v="1"/>
    <n v="1"/>
    <s v="-"/>
    <n v="2"/>
    <n v="4"/>
    <n v="68"/>
    <m/>
    <m/>
    <m/>
    <x v="4"/>
    <s v="Not rated"/>
    <x v="0"/>
    <n v="0"/>
  </r>
  <r>
    <x v="807"/>
    <s v="https://www.zomato.com/kolkata/pizzas-by-saz-theatre-road"/>
    <x v="557"/>
    <x v="11"/>
    <s v="Opens at 12noon"/>
    <s v="6, 9th Floor, Abanindra Nath Thakur Sarani, Theatre Road, Kolkata"/>
    <n v="919674522055"/>
    <n v="1"/>
    <n v="1"/>
    <n v="0"/>
    <n v="0"/>
    <s v="-"/>
    <n v="0"/>
    <s v="-"/>
    <n v="1"/>
    <m/>
    <m/>
    <m/>
    <x v="21"/>
    <s v="Not rated"/>
    <x v="0"/>
    <n v="0"/>
  </r>
  <r>
    <x v="808"/>
    <s v="https://www.zomato.com/kolkata/kitchen-plaza-kasba"/>
    <x v="558"/>
    <x v="15"/>
    <m/>
    <s v="P-58, Purbapally Road, Haltu, Kasba, Kolkata"/>
    <n v="918777532388"/>
    <n v="1"/>
    <n v="0"/>
    <n v="0"/>
    <n v="0"/>
    <s v="-"/>
    <n v="0"/>
    <n v="3"/>
    <n v="101"/>
    <m/>
    <m/>
    <m/>
    <x v="8"/>
    <s v="Not rated"/>
    <x v="0"/>
    <n v="0"/>
  </r>
  <r>
    <x v="809"/>
    <s v="https://www.zomato.com/kolkata/him-cream-girish-park"/>
    <x v="559"/>
    <x v="46"/>
    <s v="Opens at 11am"/>
    <s v="53, Vivekananda Road, Girish Park, Kolkata"/>
    <n v="918617204022"/>
    <n v="1"/>
    <n v="1"/>
    <n v="1"/>
    <n v="0"/>
    <n v="3.7"/>
    <n v="7"/>
    <s v="-"/>
    <n v="7"/>
    <m/>
    <m/>
    <m/>
    <x v="0"/>
    <s v="Average"/>
    <x v="0"/>
    <n v="0"/>
  </r>
  <r>
    <x v="810"/>
    <s v="https://www.zomato.com/kolkata/food-break-gariahat"/>
    <x v="560"/>
    <x v="39"/>
    <m/>
    <s v="1/17, Dover Place, Gariahat, Kolkata"/>
    <n v="919836411997"/>
    <n v="1"/>
    <n v="0"/>
    <n v="0"/>
    <n v="0"/>
    <s v="-"/>
    <n v="0"/>
    <s v="-"/>
    <n v="1"/>
    <m/>
    <m/>
    <m/>
    <x v="8"/>
    <s v="Not rated"/>
    <x v="0"/>
    <n v="0"/>
  </r>
  <r>
    <x v="811"/>
    <s v="https://www.zomato.com/kolkata/the-pie-chart-tollygunge"/>
    <x v="561"/>
    <x v="4"/>
    <s v="6am â€“ 3am (Today)"/>
    <s v="60/12A, Hari Pada Dutta Lane, Gof Garden, Tollygunge, Kolkata"/>
    <n v="919331031314"/>
    <n v="1"/>
    <n v="1"/>
    <n v="0"/>
    <n v="0"/>
    <s v="-"/>
    <n v="0"/>
    <n v="3.9"/>
    <n v="63"/>
    <m/>
    <m/>
    <m/>
    <x v="17"/>
    <s v="Not rated"/>
    <x v="0"/>
    <n v="0"/>
  </r>
  <r>
    <x v="812"/>
    <s v="https://www.zomato.com/kolkata/the-2-7-lounge-minto-park"/>
    <x v="562"/>
    <x v="23"/>
    <s v="Opens at 11am"/>
    <s v="2/7, Groud Floor, Vasundhara Building, Sarat Bose Road, Minto Park, Kolkata"/>
    <n v="919051345937"/>
    <n v="1"/>
    <n v="1"/>
    <n v="1"/>
    <n v="0"/>
    <n v="3.6"/>
    <n v="8"/>
    <s v="-"/>
    <n v="0"/>
    <m/>
    <m/>
    <m/>
    <x v="9"/>
    <s v="Average"/>
    <x v="0"/>
    <n v="0"/>
  </r>
  <r>
    <x v="813"/>
    <s v="https://www.zomato.com/kolkata/foster-fork-sonarpur"/>
    <x v="204"/>
    <x v="77"/>
    <m/>
    <s v="Holding 402, Ward 4, Dakshin Panchpota, Garia Station, Gangajoara, Dhalai Bridge, Sonarpur, Kolkata"/>
    <n v="918240654839"/>
    <n v="1"/>
    <n v="0"/>
    <n v="0"/>
    <n v="0"/>
    <s v="-"/>
    <n v="0"/>
    <s v="-"/>
    <n v="0"/>
    <m/>
    <m/>
    <m/>
    <x v="3"/>
    <s v="Not rated"/>
    <x v="0"/>
    <n v="0"/>
  </r>
  <r>
    <x v="814"/>
    <s v="https://www.zomato.com/kolkata/healthy-evening-snacks-new-alipore"/>
    <x v="563"/>
    <x v="29"/>
    <m/>
    <s v="45 A, Buroshibtala Main Road, New Alipore, Kolkata"/>
    <n v="916289688161"/>
    <n v="1"/>
    <n v="0"/>
    <n v="0"/>
    <n v="0"/>
    <s v="-"/>
    <n v="0"/>
    <s v="-"/>
    <n v="19"/>
    <m/>
    <m/>
    <m/>
    <x v="3"/>
    <s v="Not rated"/>
    <x v="0"/>
    <n v="0"/>
  </r>
  <r>
    <x v="815"/>
    <s v="https://www.zomato.com/kolkata/srividyas-kitchen-beliaghata"/>
    <x v="153"/>
    <x v="51"/>
    <s v="Opens at 11am"/>
    <s v="112 E, Dr Suresh Chandra Banerjee Road, Beliaghata, Kolkata"/>
    <n v="919830880044"/>
    <n v="1"/>
    <n v="1"/>
    <n v="0"/>
    <n v="0"/>
    <s v="-"/>
    <n v="0"/>
    <s v="-"/>
    <n v="0"/>
    <m/>
    <m/>
    <m/>
    <x v="8"/>
    <s v="Not rated"/>
    <x v="0"/>
    <n v="0"/>
  </r>
  <r>
    <x v="816"/>
    <s v="https://www.zomato.com/kolkata/rajwari-haveli-cafe-restro-ballygunge"/>
    <x v="564"/>
    <x v="6"/>
    <s v="Opens at 12noon"/>
    <s v="Floor 1, 33, Lower Range, Beck Bagan, Ballygunge, Kolkata"/>
    <n v="918820605949"/>
    <n v="1"/>
    <n v="1"/>
    <n v="1"/>
    <n v="0"/>
    <s v="-"/>
    <n v="3"/>
    <s v="-"/>
    <n v="3"/>
    <m/>
    <m/>
    <m/>
    <x v="19"/>
    <s v="Not rated"/>
    <x v="0"/>
    <n v="0"/>
  </r>
  <r>
    <x v="817"/>
    <s v="https://www.zomato.com/kolkata/a-1-kulfi-picnic-garden"/>
    <x v="565"/>
    <x v="27"/>
    <m/>
    <s v="33C, Near Gabtala Masjid, Picnic Garden, Kolkata"/>
    <n v="918272928932"/>
    <n v="1"/>
    <n v="1"/>
    <n v="1"/>
    <n v="0"/>
    <n v="3.4"/>
    <n v="9"/>
    <n v="3.6"/>
    <n v="86"/>
    <m/>
    <m/>
    <s v="Best in Service, Hygienic, Served Quickly, Healthy and Delicious, Fresh Food with Good Quality, Mouth Watering Food"/>
    <x v="4"/>
    <s v="Average"/>
    <x v="0"/>
    <n v="0"/>
  </r>
  <r>
    <x v="818"/>
    <s v="https://www.zomato.com/kolkata/house-of-dimsums-1-ballygunge"/>
    <x v="566"/>
    <x v="6"/>
    <m/>
    <s v="1/3, Ground Floor, Palm Avenue, Ballygunge, Kolkata"/>
    <n v="919830320077"/>
    <n v="1"/>
    <n v="0"/>
    <n v="0"/>
    <n v="0"/>
    <s v="-"/>
    <n v="0"/>
    <n v="3.8"/>
    <n v="97"/>
    <m/>
    <m/>
    <s v="Proper Packaging, Great Portions, Timely Service, Good Quality, Food"/>
    <x v="12"/>
    <s v="Not rated"/>
    <x v="0"/>
    <n v="0"/>
  </r>
  <r>
    <x v="819"/>
    <s v="https://www.zomato.com/kolkata/nibbles-hazra"/>
    <x v="567"/>
    <x v="20"/>
    <s v="Opens at 9:15am"/>
    <s v="143/D, Sarat Bose Road, Near Manoharpukur Crossing, Hazra, Kolkata"/>
    <n v="913340005825"/>
    <n v="1"/>
    <n v="1"/>
    <n v="0"/>
    <n v="0"/>
    <s v="-"/>
    <n v="3"/>
    <s v="-"/>
    <n v="7"/>
    <m/>
    <m/>
    <m/>
    <x v="7"/>
    <s v="Not rated"/>
    <x v="0"/>
    <n v="0"/>
  </r>
  <r>
    <x v="820"/>
    <s v="https://www.zomato.com/kolkata/bake-me-good-picnic-garden"/>
    <x v="14"/>
    <x v="27"/>
    <m/>
    <s v="2, Bedia Danga, 1st Lane, Picnic Garden, Kolkata"/>
    <n v="919836012206"/>
    <n v="1"/>
    <n v="0"/>
    <n v="0"/>
    <n v="0"/>
    <s v="-"/>
    <n v="0"/>
    <s v="-"/>
    <n v="5"/>
    <m/>
    <m/>
    <m/>
    <x v="8"/>
    <s v="Not rated"/>
    <x v="0"/>
    <n v="0"/>
  </r>
  <r>
    <x v="821"/>
    <s v="https://www.zomato.com/kolkata/chennai-local-dalhousie-bbd-bagh"/>
    <x v="107"/>
    <x v="47"/>
    <s v="Opens at 9am"/>
    <s v="14, Amartalla Street, Dalhousie BBD Bagh, Kolkata"/>
    <n v="916290110449"/>
    <n v="1"/>
    <n v="1"/>
    <n v="0"/>
    <n v="0"/>
    <s v="-"/>
    <n v="0"/>
    <s v="-"/>
    <n v="4"/>
    <m/>
    <m/>
    <m/>
    <x v="8"/>
    <s v="Not rated"/>
    <x v="0"/>
    <n v="0"/>
  </r>
  <r>
    <x v="822"/>
    <s v="https://www.zomato.com/kolkata/epikyoor-kalighat"/>
    <x v="568"/>
    <x v="33"/>
    <s v="Opens at 10:30am"/>
    <s v="206C, SP Mukherjee Road, Kalighat, Kolkata"/>
    <n v="919123691546"/>
    <n v="1"/>
    <n v="1"/>
    <n v="0"/>
    <n v="0"/>
    <s v="-"/>
    <n v="0"/>
    <s v="-"/>
    <n v="7"/>
    <m/>
    <m/>
    <m/>
    <x v="8"/>
    <s v="Not rated"/>
    <x v="0"/>
    <n v="0"/>
  </r>
  <r>
    <x v="823"/>
    <s v="https://www.zomato.com/kolkata/amritsari-tandoor-picnic-garden"/>
    <x v="113"/>
    <x v="27"/>
    <m/>
    <s v="65, Picnic Garden Road, Triveni Heights, Near Bondel Bridge Signal, Picnic Garden, Kolkata"/>
    <n v="917044424744"/>
    <n v="1"/>
    <n v="0"/>
    <n v="0"/>
    <n v="0"/>
    <s v="-"/>
    <n v="0"/>
    <n v="3"/>
    <n v="194"/>
    <m/>
    <m/>
    <m/>
    <x v="3"/>
    <s v="Not rated"/>
    <x v="0"/>
    <n v="0"/>
  </r>
  <r>
    <x v="824"/>
    <s v="https://www.zomato.com/kolkata/break-inn-cafe-chandni-chowk"/>
    <x v="569"/>
    <x v="25"/>
    <s v="Opens at 11am"/>
    <s v="14, Mezzanine Floor, E-mall, Chandni Metro, Chittaranjan Avenue, Chandni Chowk, Kolkata"/>
    <n v="919831035771"/>
    <n v="1"/>
    <n v="1"/>
    <n v="1"/>
    <n v="0"/>
    <s v="-"/>
    <n v="1"/>
    <s v="-"/>
    <n v="3"/>
    <m/>
    <m/>
    <m/>
    <x v="17"/>
    <s v="Not rated"/>
    <x v="0"/>
    <n v="0"/>
  </r>
  <r>
    <x v="825"/>
    <s v="https://www.zomato.com/kolkata/breads-curries-hindustan-park"/>
    <x v="570"/>
    <x v="28"/>
    <s v="Opens at 12noon"/>
    <s v="19/1A, Biplabi Ambika Chakraborty Sarani, Ward-086, Borough-VIII, Hindustan Park, Kolkata"/>
    <n v="919330820750"/>
    <n v="1"/>
    <n v="1"/>
    <n v="0"/>
    <n v="0"/>
    <s v="-"/>
    <n v="0"/>
    <s v="-"/>
    <n v="21"/>
    <m/>
    <m/>
    <m/>
    <x v="4"/>
    <s v="Not rated"/>
    <x v="0"/>
    <n v="0"/>
  </r>
  <r>
    <x v="826"/>
    <s v="https://www.zomato.com/kolkata/bunaphile-1-hindustan-park"/>
    <x v="571"/>
    <x v="28"/>
    <s v="Opens at 7am"/>
    <s v="72, Hindustan Park, Kolkata"/>
    <n v="919903467402"/>
    <n v="1"/>
    <n v="0"/>
    <n v="1"/>
    <n v="0"/>
    <n v="3.5"/>
    <n v="158"/>
    <n v="3.4"/>
    <n v="20"/>
    <m/>
    <s v="Hot Chocolate, Cold Coffee, Drinks, Pizza, Chicken"/>
    <s v="Lightings, Outdoor Seating, Customizable Dishes, Ambience was Super Cool, Weekend Brunch, Food Presentation"/>
    <x v="2"/>
    <s v="Average"/>
    <x v="0"/>
    <n v="0"/>
  </r>
  <r>
    <x v="827"/>
    <s v="https://www.zomato.com/kolkata/mirosh-all-day-cafe-camac-street-area"/>
    <x v="444"/>
    <x v="0"/>
    <s v="Opens at 12noon"/>
    <s v="4/1, 1st Floor, Abanindra Nath Thakur Sarani, Camac Street Area, Kolkata"/>
    <n v="919163834145"/>
    <n v="1"/>
    <n v="1"/>
    <n v="1"/>
    <n v="0"/>
    <n v="3.8"/>
    <n v="40"/>
    <s v="-"/>
    <n v="2"/>
    <m/>
    <m/>
    <s v="Fair Prices, Food Quantity, Best Food under Best Budget, Music, Experience, Service"/>
    <x v="31"/>
    <s v="Average"/>
    <x v="1"/>
    <n v="0"/>
  </r>
  <r>
    <x v="828"/>
    <s v="https://www.zomato.com/kolkata/ditalini-veg-gourmet-kitchen-kankurgachi"/>
    <x v="572"/>
    <x v="48"/>
    <s v="Opens at 11:30am"/>
    <s v="P-48, Scheme 7M, Block-1, CIT Road, Kankurgachi, Kolkata"/>
    <n v="919073151111"/>
    <n v="1"/>
    <n v="1"/>
    <n v="0"/>
    <n v="0"/>
    <s v="-"/>
    <n v="0"/>
    <s v="-"/>
    <n v="1"/>
    <m/>
    <m/>
    <m/>
    <x v="8"/>
    <s v="Not rated"/>
    <x v="0"/>
    <n v="0"/>
  </r>
  <r>
    <x v="829"/>
    <s v="https://www.zomato.com/kolkata/bamboo-tangra"/>
    <x v="291"/>
    <x v="45"/>
    <m/>
    <s v="27A-1, Ground Floor, Mahendra Roy Lane, Borough, Tangra, Kolkata"/>
    <n v="916291008618"/>
    <n v="1"/>
    <n v="0"/>
    <n v="0"/>
    <n v="0"/>
    <s v="-"/>
    <n v="0"/>
    <s v="-"/>
    <n v="4"/>
    <m/>
    <m/>
    <m/>
    <x v="3"/>
    <s v="Not rated"/>
    <x v="0"/>
    <n v="0"/>
  </r>
  <r>
    <x v="830"/>
    <s v="https://www.zomato.com/kolkata/zest-event-jadavpur"/>
    <x v="204"/>
    <x v="34"/>
    <m/>
    <s v="86, Ibrahimpur Road, Jadavpur, Kolkata"/>
    <n v="917003728314"/>
    <n v="1"/>
    <n v="0"/>
    <n v="0"/>
    <n v="0"/>
    <s v="-"/>
    <n v="0"/>
    <s v="-"/>
    <n v="0"/>
    <m/>
    <m/>
    <m/>
    <x v="17"/>
    <s v="Not rated"/>
    <x v="0"/>
    <n v="0"/>
  </r>
  <r>
    <x v="831"/>
    <s v="https://www.zomato.com/kolkata/le-coffee-creme-camac-street-area"/>
    <x v="573"/>
    <x v="0"/>
    <s v="11am â€“ 12midnight (Today)"/>
    <s v="6, Ground Floor, Anandilal Poddar Sarani, Camac Street Area, Kolkata"/>
    <n v="918420199852"/>
    <n v="1"/>
    <n v="1"/>
    <n v="1"/>
    <n v="0"/>
    <n v="3.8"/>
    <n v="70"/>
    <s v="-"/>
    <n v="6"/>
    <m/>
    <s v="Bakmi Goreng, Hot Chocolate, Mocktails, Dessert, Momos, Salad"/>
    <s v="Outside Seating, Amazing Interiors, Served Quickly, Live Music, Vibe, Preparation"/>
    <x v="6"/>
    <s v="Average"/>
    <x v="0"/>
    <n v="0"/>
  </r>
  <r>
    <x v="832"/>
    <s v="https://www.zomato.com/kolkata/saffron-delight-park-street-area"/>
    <x v="574"/>
    <x v="1"/>
    <s v="Opens at 11:30am"/>
    <s v="3, Cockburn Lane, Park Street Area, Kolkata"/>
    <n v="918420432300"/>
    <n v="1"/>
    <n v="1"/>
    <n v="0"/>
    <n v="0"/>
    <n v="3.4"/>
    <n v="24"/>
    <s v="-"/>
    <n v="6"/>
    <m/>
    <m/>
    <s v="Best in Service, Served Quickly, Fair Prices, Nice Concept, Fresh Food with Good Quality, Best Food under Best Budget"/>
    <x v="0"/>
    <s v="Average"/>
    <x v="0"/>
    <n v="0"/>
  </r>
  <r>
    <x v="833"/>
    <s v="https://www.zomato.com/kolkata/lolos-food-fantasy-kasba"/>
    <x v="323"/>
    <x v="15"/>
    <m/>
    <s v="20 D, Dharmatala Road, Borough 7, Kasba, Kolkata"/>
    <n v="918961427659"/>
    <n v="1"/>
    <n v="0"/>
    <n v="0"/>
    <n v="0"/>
    <s v="-"/>
    <n v="0"/>
    <s v="-"/>
    <n v="3"/>
    <m/>
    <m/>
    <m/>
    <x v="4"/>
    <s v="Not rated"/>
    <x v="0"/>
    <n v="0"/>
  </r>
  <r>
    <x v="834"/>
    <s v="https://www.zomato.com/kolkata/cafe-offbeat-alfresco-topsia"/>
    <x v="575"/>
    <x v="3"/>
    <s v="9am â€“ 2am (Today)"/>
    <s v="36/F, Offbeat CCU, Topsia, Kolkata"/>
    <n v="917003795319"/>
    <n v="1"/>
    <n v="1"/>
    <n v="1"/>
    <n v="0"/>
    <n v="3.7"/>
    <n v="22"/>
    <s v="-"/>
    <n v="5"/>
    <m/>
    <m/>
    <s v="Best Decor, Fantastic Decoration, Clean and Hygienic Place, Young Crowd, Elaborate Menu, Customizable Food"/>
    <x v="19"/>
    <s v="Average"/>
    <x v="0"/>
    <n v="0"/>
  </r>
  <r>
    <x v="835"/>
    <s v="https://www.zomato.com/kolkata/breadbox-cakes-and-cafe-hindustan-park"/>
    <x v="576"/>
    <x v="28"/>
    <s v="Opens at 11am"/>
    <s v="62/2, Hindustan Park, Kolkata"/>
    <n v="919903725026"/>
    <n v="1"/>
    <n v="1"/>
    <n v="1"/>
    <n v="0"/>
    <n v="3.8"/>
    <n v="23"/>
    <s v="-"/>
    <n v="4"/>
    <m/>
    <m/>
    <s v="Cooperative Staff, Awesome Spot to Hangout, Warm Welcome, Best in Service, Soft Music, Cafe"/>
    <x v="6"/>
    <s v="Average"/>
    <x v="0"/>
    <n v="0"/>
  </r>
  <r>
    <x v="836"/>
    <s v="https://www.zomato.com/kolkata/papa-pencho-da-dhaba-bhawanipur"/>
    <x v="383"/>
    <x v="9"/>
    <m/>
    <s v="32/1A, Chakraberia Road, Bhawanipur, Kolkata"/>
    <n v="918240815296"/>
    <n v="1"/>
    <n v="0"/>
    <n v="0"/>
    <n v="0"/>
    <s v="-"/>
    <n v="0"/>
    <n v="4"/>
    <n v="168"/>
    <m/>
    <m/>
    <s v="Mouth Watering Food, Delicious Taste, Extensive Menu, Great Portions, Worth the Money, Timely Service"/>
    <x v="4"/>
    <s v="Not rated"/>
    <x v="0"/>
    <n v="0"/>
  </r>
  <r>
    <x v="837"/>
    <s v="https://www.zomato.com/kolkata/the-pink-elephant-club-alipore"/>
    <x v="577"/>
    <x v="38"/>
    <s v="12midnight â€“ 10pm (Today)"/>
    <s v="17/1F, 3rd Floor, Alipore, Kolkata"/>
    <n v="919038760431"/>
    <n v="1"/>
    <n v="1"/>
    <n v="1"/>
    <n v="1"/>
    <n v="3.8"/>
    <n v="14"/>
    <n v="3.3"/>
    <n v="39"/>
    <m/>
    <m/>
    <s v="Young Crowd, Customizable Food, Great Portions, Fresh Food, Delicious Food, Good Quality"/>
    <x v="2"/>
    <s v="Average"/>
    <x v="0"/>
    <n v="0"/>
  </r>
  <r>
    <x v="838"/>
    <s v="https://www.zomato.com/kolkata/nv-crazy-cuisine-machuabazar"/>
    <x v="578"/>
    <x v="67"/>
    <s v="Opens at 12noon"/>
    <s v="114, A.P.C Road, Machuabazar, Kolkata"/>
    <n v="919874151816"/>
    <n v="1"/>
    <n v="1"/>
    <n v="1"/>
    <n v="0"/>
    <n v="3.6"/>
    <n v="6"/>
    <n v="4"/>
    <n v="27"/>
    <m/>
    <m/>
    <s v="Clean and Hygienic Place, Timely Service, Delicious Food, Good Quality"/>
    <x v="2"/>
    <s v="Average"/>
    <x v="0"/>
    <n v="0"/>
  </r>
  <r>
    <x v="839"/>
    <s v="https://www.zomato.com/kolkata/the-family-restaurant-unit-of-hotel-executive-tower-entally"/>
    <x v="113"/>
    <x v="13"/>
    <s v="Opens at 11:30am"/>
    <s v="52, Ananda Palit, CIT Road, Entally, Kolkata"/>
    <n v="919874954993"/>
    <n v="1"/>
    <n v="1"/>
    <n v="1"/>
    <n v="0"/>
    <s v="-"/>
    <n v="0"/>
    <s v="-"/>
    <n v="5"/>
    <m/>
    <m/>
    <m/>
    <x v="6"/>
    <s v="Not rated"/>
    <x v="0"/>
    <n v="0"/>
  </r>
  <r>
    <x v="840"/>
    <s v="https://www.zomato.com/kolkata/malacca-strait-dhakuria"/>
    <x v="194"/>
    <x v="37"/>
    <m/>
    <s v="203, Garfa Main Road, Dhakuria, Kolkata"/>
    <n v="917676216666"/>
    <n v="1"/>
    <n v="0"/>
    <n v="0"/>
    <n v="0"/>
    <s v="-"/>
    <n v="0"/>
    <n v="4"/>
    <n v="2"/>
    <m/>
    <m/>
    <m/>
    <x v="4"/>
    <s v="Not rated"/>
    <x v="0"/>
    <n v="0"/>
  </r>
  <r>
    <x v="841"/>
    <s v="https://www.zomato.com/kolkata/snacks-in-seconds-beliaghata"/>
    <x v="527"/>
    <x v="51"/>
    <m/>
    <s v="98A/5, Dr. SC Banerajee Road, Near Jora Mandir, Beliaghata, Kolkata"/>
    <n v="916290865246"/>
    <n v="1"/>
    <n v="0"/>
    <n v="0"/>
    <n v="0"/>
    <s v="-"/>
    <n v="0"/>
    <s v="-"/>
    <n v="0"/>
    <m/>
    <m/>
    <m/>
    <x v="17"/>
    <s v="Not rated"/>
    <x v="0"/>
    <n v="0"/>
  </r>
  <r>
    <x v="842"/>
    <s v="https://www.zomato.com/kolkata/bhukkad-gorilla-ballygunge"/>
    <x v="147"/>
    <x v="6"/>
    <m/>
    <s v="22, Ritchie Road, Ballygunge, Kolkata"/>
    <n v="918336894311"/>
    <n v="1"/>
    <n v="0"/>
    <n v="0"/>
    <n v="0"/>
    <s v="-"/>
    <n v="0"/>
    <n v="3.7"/>
    <n v="432"/>
    <m/>
    <s v="Wedges, Wraps, French Fries, Rolls, Corn, Chicken"/>
    <s v="Worth the Price, Very Affordable, Spill Proof Packaging, Healthy Food, Contactless Delivery, Best Food"/>
    <x v="3"/>
    <s v="Not rated"/>
    <x v="0"/>
    <n v="0"/>
  </r>
  <r>
    <x v="843"/>
    <s v="https://www.zomato.com/kolkata/bakers-basket-park-circus-area"/>
    <x v="160"/>
    <x v="2"/>
    <m/>
    <s v="172/ 23, A.J.C. Bose Road, Park Circus Area, Kolkata"/>
    <n v="919804012616"/>
    <n v="1"/>
    <n v="0"/>
    <n v="0"/>
    <n v="0"/>
    <s v="-"/>
    <n v="0"/>
    <s v="-"/>
    <n v="2"/>
    <m/>
    <m/>
    <m/>
    <x v="10"/>
    <s v="Not rated"/>
    <x v="0"/>
    <n v="0"/>
  </r>
  <r>
    <x v="844"/>
    <s v="https://www.zomato.com/kolkata/euro-cafe-1-minto-park"/>
    <x v="579"/>
    <x v="23"/>
    <m/>
    <s v="4/1, Prametesh Barua Sarani, Minto Park, Kolkata"/>
    <n v="919674359444"/>
    <n v="1"/>
    <n v="0"/>
    <n v="0"/>
    <n v="0"/>
    <s v="-"/>
    <n v="0"/>
    <n v="3.4"/>
    <n v="25"/>
    <m/>
    <m/>
    <m/>
    <x v="17"/>
    <s v="Not rated"/>
    <x v="0"/>
    <n v="0"/>
  </r>
  <r>
    <x v="845"/>
    <s v="https://www.zomato.com/kolkata/bar-b-q-rollover-ballygunge"/>
    <x v="580"/>
    <x v="6"/>
    <m/>
    <s v="18/2, Bondel Road, Ballygunge, Kolkata"/>
    <n v="916290800696"/>
    <n v="1"/>
    <n v="1"/>
    <n v="1"/>
    <n v="0"/>
    <s v="-"/>
    <n v="3"/>
    <n v="3.5"/>
    <n v="45"/>
    <m/>
    <m/>
    <m/>
    <x v="0"/>
    <s v="Not rated"/>
    <x v="0"/>
    <n v="0"/>
  </r>
  <r>
    <x v="846"/>
    <s v="https://www.zomato.com/kolkata/waypoint-paddapukur"/>
    <x v="581"/>
    <x v="18"/>
    <s v="Opens at 12noon"/>
    <s v="32B, Sarat Bose Road, Paddapukur, Kolkata"/>
    <n v="913379628447"/>
    <n v="1"/>
    <n v="1"/>
    <n v="1"/>
    <n v="0"/>
    <n v="3.7"/>
    <n v="29"/>
    <n v="4"/>
    <n v="17"/>
    <m/>
    <m/>
    <s v="Excellent Experience, Outdoor Seating, Cafe, Worth the Money, Fresh Food, Good Quality"/>
    <x v="19"/>
    <s v="Average"/>
    <x v="0"/>
    <n v="0"/>
  </r>
  <r>
    <x v="847"/>
    <s v="https://www.zomato.com/kolkata/lets-talk-momo-bhawanipur"/>
    <x v="582"/>
    <x v="9"/>
    <m/>
    <s v="30, 2nd Floor, Harish Mukherjee Road, Bhawanipur, Kolkata"/>
    <n v="919330027739"/>
    <n v="1"/>
    <n v="0"/>
    <n v="0"/>
    <n v="1"/>
    <s v="-"/>
    <n v="0"/>
    <n v="4"/>
    <n v="153"/>
    <m/>
    <m/>
    <s v="Very Affordable, Fresh Food with Good Quality, Tamper Proof Packaging, Best Food under Best Budget, Worth the Money, Food"/>
    <x v="3"/>
    <s v="Not rated"/>
    <x v="0"/>
    <n v="0"/>
  </r>
  <r>
    <x v="848"/>
    <s v="https://www.zomato.com/kolkata/the-gangtok-kitchen-tgk-park-street-area"/>
    <x v="583"/>
    <x v="1"/>
    <s v="Opens at 11am"/>
    <s v="4/1, Sikkim House, Middleton Street, Park Street Area, Kolkata"/>
    <n v="919163165999"/>
    <n v="1"/>
    <n v="1"/>
    <n v="1"/>
    <n v="0"/>
    <n v="3.7"/>
    <n v="20"/>
    <n v="4"/>
    <n v="50"/>
    <m/>
    <m/>
    <s v="Comforting Atmosphere, Best Food under Best Budget, Courteous Staff, Fresh Food, Good Quality, Service"/>
    <x v="5"/>
    <s v="Average"/>
    <x v="0"/>
    <n v="0"/>
  </r>
  <r>
    <x v="849"/>
    <s v="https://www.zomato.com/kolkata/what-a-sandwich-gariahat"/>
    <x v="584"/>
    <x v="39"/>
    <m/>
    <s v="16, Suren Tagore Road, Gariahat, Kolkata"/>
    <n v="919674187215"/>
    <n v="1"/>
    <n v="0"/>
    <n v="0"/>
    <n v="0"/>
    <s v="-"/>
    <n v="0"/>
    <n v="3.8"/>
    <n v="26"/>
    <m/>
    <m/>
    <m/>
    <x v="3"/>
    <s v="Not rated"/>
    <x v="0"/>
    <n v="0"/>
  </r>
  <r>
    <x v="850"/>
    <s v="https://www.zomato.com/kolkata/raj-laxmi-food-corner-bhawanipur"/>
    <x v="585"/>
    <x v="9"/>
    <s v="Opens at 10:30am"/>
    <s v="9/1, Ram Mohan Dutta Road, Bhawanipur, Kolkata"/>
    <n v="919007957992"/>
    <n v="1"/>
    <n v="1"/>
    <n v="1"/>
    <n v="0"/>
    <s v="-"/>
    <n v="2"/>
    <n v="3.9"/>
    <n v="45"/>
    <m/>
    <m/>
    <m/>
    <x v="4"/>
    <s v="Not rated"/>
    <x v="0"/>
    <n v="0"/>
  </r>
  <r>
    <x v="851"/>
    <s v="https://www.zomato.com/kolkata/apna-rasoi-dalhousie-bbd-bagh"/>
    <x v="586"/>
    <x v="47"/>
    <m/>
    <s v="Terita Bazar, Poddar Court, Tire, Dalhousie BBD Bagh, Kolkata"/>
    <n v="919330805067"/>
    <n v="1"/>
    <n v="0"/>
    <n v="0"/>
    <n v="0"/>
    <s v="-"/>
    <n v="0"/>
    <n v="3.5"/>
    <n v="98"/>
    <m/>
    <m/>
    <s v="Good Wifi, Elaborate Menu, Fresh Food, Good Quality"/>
    <x v="3"/>
    <s v="Not rated"/>
    <x v="0"/>
    <n v="0"/>
  </r>
  <r>
    <x v="852"/>
    <s v="https://www.zomato.com/kolkata/biryani-de-nation-park-street-area"/>
    <x v="36"/>
    <x v="1"/>
    <s v="12midnight â€“ 4:30am, 12noon â€“ 12midnight (Today)"/>
    <s v="35/1, Acharya Jagadish, Madhusudhan Market, Chandra Bose Road, Park Street Area, Kolkata"/>
    <n v="917003383803"/>
    <n v="1"/>
    <n v="1"/>
    <n v="0"/>
    <n v="0"/>
    <s v="-"/>
    <n v="0"/>
    <n v="3.1"/>
    <n v="90"/>
    <m/>
    <m/>
    <m/>
    <x v="3"/>
    <s v="Not rated"/>
    <x v="0"/>
    <n v="0"/>
  </r>
  <r>
    <x v="853"/>
    <s v="https://www.zomato.com/kolkata/dil-ka-dabba-hazra"/>
    <x v="587"/>
    <x v="20"/>
    <m/>
    <s v="22, Ritchie Road, Hazra, Kolkata"/>
    <n v="918336894311"/>
    <n v="1"/>
    <n v="0"/>
    <n v="0"/>
    <n v="0"/>
    <s v="-"/>
    <n v="0"/>
    <n v="3.8"/>
    <n v="220"/>
    <m/>
    <s v="Paneer Pav Bhaji, Dal Roti, Tandoori Maggi, Cheese Uttapam, Cheese Maggi, Veg Sandwich"/>
    <s v="Contactless Delivery, Proper Packaging, Best Food, Extensive Menu, Food Taste, Worth the Money"/>
    <x v="8"/>
    <s v="Not rated"/>
    <x v="0"/>
    <n v="0"/>
  </r>
  <r>
    <x v="854"/>
    <s v="https://www.zomato.com/kolkata/the-banglar-rannaghar-gariahat"/>
    <x v="54"/>
    <x v="39"/>
    <m/>
    <s v="4/15, Fern Road, Opposite Kamala Chatterji School, Gariahat, Kolkata"/>
    <n v="918759116501"/>
    <n v="1"/>
    <n v="0"/>
    <n v="0"/>
    <n v="0"/>
    <s v="-"/>
    <n v="0"/>
    <s v="-"/>
    <n v="0"/>
    <m/>
    <m/>
    <m/>
    <x v="17"/>
    <s v="Not rated"/>
    <x v="0"/>
    <n v="0"/>
  </r>
  <r>
    <x v="855"/>
    <s v="https://www.zomato.com/kolkata/norwegians-2-dhakuria"/>
    <x v="588"/>
    <x v="37"/>
    <s v="Opens at 11am"/>
    <s v="28/1C, First Floor, Gariahat Road, Dhakuria, Kolkata"/>
    <n v="917439866714"/>
    <n v="1"/>
    <n v="1"/>
    <n v="1"/>
    <n v="0"/>
    <n v="3.8"/>
    <n v="75"/>
    <n v="3.8"/>
    <n v="15"/>
    <m/>
    <s v="Jalebi, Cheesecake, Platter, Fish"/>
    <s v="Cheap and Affordable, Live Music, Seating Arrangements, Mood, Hookah, Best Food under Best Budget"/>
    <x v="2"/>
    <s v="Average"/>
    <x v="0"/>
    <n v="0"/>
  </r>
  <r>
    <x v="856"/>
    <s v="https://www.zomato.com/kolkata/ftv-cafe-by-fashion-tv-camac-street-area"/>
    <x v="589"/>
    <x v="0"/>
    <s v="Opens at 11am"/>
    <s v="22, Abanindra Nath Thakur Sarani, Kolkata, Camac Street Area, Kolkata"/>
    <n v="919941862161"/>
    <n v="1"/>
    <n v="1"/>
    <n v="1"/>
    <n v="0"/>
    <n v="3.8"/>
    <n v="12"/>
    <s v="-"/>
    <n v="4"/>
    <m/>
    <m/>
    <s v="Cafe, Customizable Food, Fresh Food, Good Quality, Ambience"/>
    <x v="9"/>
    <s v="Average"/>
    <x v="0"/>
    <n v="0"/>
  </r>
  <r>
    <x v="857"/>
    <s v="https://www.zomato.com/kolgb"/>
    <x v="590"/>
    <x v="6"/>
    <s v="Opens at 7am"/>
    <s v="18/74/2, 4th Floor, Dover Lane, Borough 8, Ballygunge, Kolkata"/>
    <n v="918108049188"/>
    <n v="1"/>
    <n v="1"/>
    <n v="0"/>
    <n v="0"/>
    <s v="-"/>
    <n v="0"/>
    <n v="4.3"/>
    <n v="86"/>
    <m/>
    <m/>
    <s v="Healthy and Delicious, Fresh Food with Good Quality, Best Food under Best Budget, Affordable Prices, Extensive Menu, Taste"/>
    <x v="8"/>
    <s v="Not rated"/>
    <x v="0"/>
    <n v="0"/>
  </r>
  <r>
    <x v="858"/>
    <s v="https://www.zomato.com/kolkata/choco-wonder-1-topsia"/>
    <x v="31"/>
    <x v="3"/>
    <m/>
    <s v="53A, Shamsul Huda Road, Topsia, Kolkata"/>
    <n v="919831092660"/>
    <n v="1"/>
    <n v="0"/>
    <n v="0"/>
    <n v="0"/>
    <s v="-"/>
    <n v="0"/>
    <s v="-"/>
    <n v="11"/>
    <m/>
    <m/>
    <m/>
    <x v="10"/>
    <s v="Not rated"/>
    <x v="0"/>
    <n v="0"/>
  </r>
  <r>
    <x v="859"/>
    <s v="https://www.zomato.com/kolkata/erestro-dhakuria"/>
    <x v="591"/>
    <x v="37"/>
    <m/>
    <s v="64B, Tanupukur Road, Ground Floor, Dhakuria, Kolkata"/>
    <n v="917044096018"/>
    <n v="1"/>
    <n v="1"/>
    <n v="0"/>
    <n v="0"/>
    <s v="-"/>
    <n v="0"/>
    <n v="4"/>
    <n v="59"/>
    <m/>
    <m/>
    <m/>
    <x v="3"/>
    <s v="Not rated"/>
    <x v="0"/>
    <n v="0"/>
  </r>
  <r>
    <x v="860"/>
    <s v="https://www.zomato.com/kolkata/food-fiesta-kasba"/>
    <x v="592"/>
    <x v="15"/>
    <s v="Opens at 11am"/>
    <s v="39/1, Bose Pukur Road, Kasba, Kolkata"/>
    <n v="919831225238"/>
    <n v="1"/>
    <n v="1"/>
    <n v="0"/>
    <n v="0"/>
    <s v="-"/>
    <n v="0"/>
    <s v="-"/>
    <n v="4"/>
    <m/>
    <m/>
    <m/>
    <x v="3"/>
    <s v="Not rated"/>
    <x v="0"/>
    <n v="0"/>
  </r>
  <r>
    <x v="861"/>
    <s v="https://www.zomato.com/kolkata/icing-sugar-bhawanipur"/>
    <x v="391"/>
    <x v="9"/>
    <s v="Opens at 10am"/>
    <s v="19, Mohini Road, Ward 70, Borough VIII, Bhawanipur, Kolkata"/>
    <n v="916289549558"/>
    <n v="1"/>
    <n v="1"/>
    <n v="0"/>
    <n v="0"/>
    <s v="-"/>
    <n v="0"/>
    <s v="-"/>
    <n v="8"/>
    <m/>
    <m/>
    <m/>
    <x v="8"/>
    <s v="Not rated"/>
    <x v="0"/>
    <n v="0"/>
  </r>
  <r>
    <x v="862"/>
    <s v="https://www.zomato.com/kolkata/tikka-biryani-park-circus-area"/>
    <x v="556"/>
    <x v="2"/>
    <s v="Opens at 12noon"/>
    <s v="28A, Syed Amir Ali Avenue, Borough VII, Park Circus Area, Kolkata"/>
    <n v="919903400601"/>
    <n v="1"/>
    <n v="1"/>
    <n v="1"/>
    <n v="0"/>
    <s v="-"/>
    <n v="3"/>
    <s v="-"/>
    <n v="8"/>
    <m/>
    <m/>
    <m/>
    <x v="0"/>
    <s v="Not rated"/>
    <x v="0"/>
    <n v="0"/>
  </r>
  <r>
    <x v="863"/>
    <s v="https://www.zomato.com/kolkata/seemas-kitchen-1-jodhpur-park"/>
    <x v="113"/>
    <x v="35"/>
    <m/>
    <s v="65, Das Nagar, Jodhpur Park, Kolkata"/>
    <n v="918100347064"/>
    <n v="1"/>
    <n v="0"/>
    <n v="0"/>
    <n v="0"/>
    <s v="-"/>
    <n v="0"/>
    <s v="-"/>
    <n v="1"/>
    <m/>
    <m/>
    <m/>
    <x v="8"/>
    <s v="Not rated"/>
    <x v="0"/>
    <n v="0"/>
  </r>
  <r>
    <x v="864"/>
    <s v="https://www.zomato.com/kolkata/gypsy-by-aminia-chandni-chowk"/>
    <x v="593"/>
    <x v="25"/>
    <s v="Opens at 12:30pm"/>
    <s v="2, Chandni Chowk Street, Chandni Chowk, Kolkata"/>
    <n v="917044135750"/>
    <n v="1"/>
    <n v="1"/>
    <n v="1"/>
    <n v="0"/>
    <n v="3.6"/>
    <n v="224"/>
    <n v="4"/>
    <n v="246"/>
    <m/>
    <m/>
    <s v="Comfortable Seating Area, Prices, Service, Ambience, Quantity, Food"/>
    <x v="2"/>
    <s v="Average"/>
    <x v="0"/>
    <n v="0"/>
  </r>
  <r>
    <x v="34"/>
    <s v="https://www.zomato.com/kolkata/behrouz-biryani-alipore"/>
    <x v="33"/>
    <x v="38"/>
    <m/>
    <s v="Premises 2, Ground Floor, Agrawal House, Ward 75, Munshi Premchand Road, Alipore, Kolkata"/>
    <n v="917700050050"/>
    <n v="1"/>
    <n v="0"/>
    <n v="0"/>
    <n v="0"/>
    <s v="-"/>
    <n v="0"/>
    <n v="4.4000000000000004"/>
    <n v="708"/>
    <m/>
    <m/>
    <m/>
    <x v="7"/>
    <s v="Not rated"/>
    <x v="0"/>
    <n v="0"/>
  </r>
  <r>
    <x v="46"/>
    <s v="https://www.zomato.com/kolkata/denzong-kitchen-picnic-garden"/>
    <x v="44"/>
    <x v="27"/>
    <s v="Opens at 12:01pm"/>
    <s v="2A, Chowbaga Road, Ward 66, Picnic Garden, Kolkata"/>
    <n v="917439862022"/>
    <n v="1"/>
    <n v="1"/>
    <n v="1"/>
    <n v="0"/>
    <n v="3.1"/>
    <n v="8"/>
    <n v="3.9"/>
    <n v="2891"/>
    <m/>
    <m/>
    <m/>
    <x v="2"/>
    <s v="Average"/>
    <x v="0"/>
    <n v="0"/>
  </r>
  <r>
    <x v="865"/>
    <s v="https://www.zomato.com/kolkata/keventers-milkshakes-and-desserts-ballygunge"/>
    <x v="47"/>
    <x v="42"/>
    <s v="Opens at 11am"/>
    <s v="Quest Mall, Basement, 33, Syed Ali Amir Avenue, Ballygunge, Kolkata"/>
    <n v="913346003448"/>
    <n v="1"/>
    <n v="1"/>
    <n v="0"/>
    <n v="1"/>
    <n v="4.0999999999999996"/>
    <n v="245"/>
    <n v="4.3"/>
    <n v="2212"/>
    <m/>
    <s v="Vanilla Milkshake, Mango Milkshake, Strawberry Milkshake, Kit Kat Shake, Chocolate, Drink"/>
    <s v="Best Place, Prices, Staff, Quality, Food"/>
    <x v="7"/>
    <s v="Excellent"/>
    <x v="0"/>
    <n v="1"/>
  </r>
  <r>
    <x v="866"/>
    <s v="https://www.zomato.com/kolkata/the-burping-panda-park-circus-area"/>
    <x v="172"/>
    <x v="2"/>
    <s v="Opens at 12noon"/>
    <s v="Shop-4, Ground Floor, 217, Park Street, Park Circus Area, Kolkata"/>
    <n v="919830939513"/>
    <n v="1"/>
    <n v="1"/>
    <n v="0"/>
    <n v="0"/>
    <s v="-"/>
    <n v="0"/>
    <n v="3.9"/>
    <n v="19800"/>
    <m/>
    <s v="Drums of Heaven, Noodle, Sweet Corn Soup, Manchurian, Garlic Chicken, Momos"/>
    <s v="Great Recommendations, Good Quantity, Nice Food, Reasonable Price, Good Taste, Tasty"/>
    <x v="8"/>
    <s v="Not rated"/>
    <x v="0"/>
    <n v="0"/>
  </r>
  <r>
    <x v="867"/>
    <s v="https://www.zomato.com/kolkata/the-bahubelly-park-circus-area"/>
    <x v="594"/>
    <x v="2"/>
    <s v="12midnight â€“ 4am, 3pm â€“ 12midnight (Today)"/>
    <s v="10/3 Talbagan Lane, Borough- VII, Park Circus Area, Kolkata"/>
    <n v="919088877188"/>
    <n v="1"/>
    <n v="1"/>
    <n v="0"/>
    <n v="0"/>
    <s v="-"/>
    <n v="0"/>
    <n v="3.8"/>
    <n v="1709"/>
    <m/>
    <m/>
    <m/>
    <x v="3"/>
    <s v="Not rated"/>
    <x v="0"/>
    <n v="0"/>
  </r>
  <r>
    <x v="868"/>
    <s v="https://www.zomato.com/kolkata/mitra-cafe-shobha-bazar"/>
    <x v="595"/>
    <x v="70"/>
    <s v="Opens at 5pm"/>
    <s v="47, Jatindra Avenue, Shobha Bazar, Kolkata"/>
    <n v="919830342665"/>
    <n v="1"/>
    <n v="1"/>
    <n v="1"/>
    <n v="0"/>
    <n v="4.4000000000000004"/>
    <n v="1681"/>
    <n v="4.4000000000000004"/>
    <n v="2812"/>
    <m/>
    <s v="Brain Chop, Choco Pudding, Mutton Kabiraji, Mughlai Chicken, Fish Diamond Fry, Chicken Afghani"/>
    <s v="Quaint Little Place, Affordable, Comfortable Seating, Authenticity, Staff Behavior, Friendly Place"/>
    <x v="2"/>
    <s v="Excellent"/>
    <x v="0"/>
    <n v="1"/>
  </r>
  <r>
    <x v="869"/>
    <s v="https://www.zomato.com/kolkata/apus-kitchen-kankurgachi"/>
    <x v="596"/>
    <x v="48"/>
    <s v="Opens at 12:30pm"/>
    <s v="119, Hem Chandra Naskar Road, Kankurgachi, Kolkata"/>
    <n v="919831944233"/>
    <n v="1"/>
    <n v="1"/>
    <n v="1"/>
    <n v="0"/>
    <n v="4"/>
    <n v="541"/>
    <n v="4.0999999999999996"/>
    <n v="20700"/>
    <m/>
    <s v="Egg Roll, Rolls, Tandoori Chicken, Soup, Momos, Noodles"/>
    <s v="Pocket Friendly, Great Recommendations, Takeaway, Sitting Arrangement, Tasty, Perfect Presentation"/>
    <x v="2"/>
    <s v="Excellent"/>
    <x v="0"/>
    <n v="1"/>
  </r>
  <r>
    <x v="105"/>
    <s v="https://www.zomato.com/kolkata/rollick-ice-creams-cakes-desserts-ballygunge"/>
    <x v="92"/>
    <x v="6"/>
    <s v="Opens at 9am"/>
    <s v="23, Rustamjee Street, Borough 7, Ballygunge, Kolkata"/>
    <n v="918260621781"/>
    <n v="1"/>
    <n v="1"/>
    <n v="1"/>
    <n v="0"/>
    <s v="-"/>
    <n v="0"/>
    <n v="4.3"/>
    <n v="44"/>
    <m/>
    <m/>
    <m/>
    <x v="4"/>
    <s v="Not rated"/>
    <x v="0"/>
    <n v="0"/>
  </r>
  <r>
    <x v="870"/>
    <s v="https://www.zomato.com/kolkata/red-chillies-sealdah-area"/>
    <x v="281"/>
    <x v="49"/>
    <s v="Opens at 1pm"/>
    <s v="128, Acharya Jagadish Chandra Bose Road, Sealdah Area, Kolkata"/>
    <n v="917687955774"/>
    <n v="1"/>
    <n v="1"/>
    <n v="1"/>
    <n v="0"/>
    <n v="3.9"/>
    <n v="271"/>
    <n v="4.0999999999999996"/>
    <n v="19600"/>
    <m/>
    <s v="Crispy Noodle, Chicken Chowmein, Grilled Chicken Steak, Veg Fried Rice, Crispy Chicken, Momos"/>
    <s v="Ample Seating Area, Young Crowd, Good Taste, Tasty, Food Presentation, Great Portions"/>
    <x v="7"/>
    <s v="Average"/>
    <x v="0"/>
    <n v="0"/>
  </r>
  <r>
    <x v="114"/>
    <s v="https://www.zomato.com/kolkata/faasos-wraps-rolls-alipore"/>
    <x v="100"/>
    <x v="38"/>
    <m/>
    <s v="Premises 2, Ground Floor, Munshi Premchand Road, Ward 75, Agrawal House, Heasting, Alipore, Kolkata"/>
    <n v="917700020020"/>
    <n v="1"/>
    <n v="0"/>
    <n v="0"/>
    <n v="0"/>
    <s v="-"/>
    <n v="0"/>
    <n v="4.0999999999999996"/>
    <n v="728"/>
    <m/>
    <m/>
    <m/>
    <x v="4"/>
    <s v="Not rated"/>
    <x v="0"/>
    <n v="0"/>
  </r>
  <r>
    <x v="871"/>
    <s v="https://www.zomato.com/kolkata/homely-kitchen-southern-avenue"/>
    <x v="3"/>
    <x v="30"/>
    <m/>
    <s v="5A, Panditiya Road, Sarat Bose Road, Borough Viii, Southern Avenue, Kolkata"/>
    <n v="917278754355"/>
    <n v="1"/>
    <n v="0"/>
    <n v="0"/>
    <n v="0"/>
    <s v="-"/>
    <n v="0"/>
    <n v="4"/>
    <n v="0"/>
    <m/>
    <m/>
    <m/>
    <x v="10"/>
    <s v="Not rated"/>
    <x v="0"/>
    <n v="0"/>
  </r>
  <r>
    <x v="872"/>
    <s v="https://www.zomato.com/kolkata/pepperz-1-bhawanipur"/>
    <x v="597"/>
    <x v="9"/>
    <s v="12midnight â€“ 4:30am, 7:30pm â€“ 12midnight (Today)"/>
    <s v="21/1, Ward 71, Harish Mukherjee Road, Bhawanipur, Kolkata"/>
    <n v="919874360154"/>
    <n v="1"/>
    <n v="1"/>
    <n v="1"/>
    <n v="0"/>
    <n v="3.8"/>
    <n v="3"/>
    <n v="3.5"/>
    <n v="79"/>
    <m/>
    <m/>
    <m/>
    <x v="7"/>
    <s v="Average"/>
    <x v="0"/>
    <n v="0"/>
  </r>
  <r>
    <x v="873"/>
    <s v="https://www.zomato.com/kolkata/masterchef-picnic-garden"/>
    <x v="566"/>
    <x v="27"/>
    <s v="11am â€“ 2am (Today)"/>
    <s v="1M, Sapgachi, 1st Lane, Picnic Garden, Kolkata"/>
    <n v="918436799642"/>
    <n v="1"/>
    <n v="1"/>
    <n v="0"/>
    <n v="0"/>
    <s v="-"/>
    <n v="0"/>
    <n v="3.8"/>
    <n v="27100"/>
    <m/>
    <s v="Mushroom Oyster Sauce, Chicken Hot Garlic, Mushroom Pepper, Chicken Wonton Soup, Thai Chicken, Chicken 65"/>
    <s v="Comfortable Seating, Contactless Delivery, Spill Proof Packaging, Good Quantity, Good Taste, Packing"/>
    <x v="3"/>
    <s v="Not rated"/>
    <x v="0"/>
    <n v="0"/>
  </r>
  <r>
    <x v="162"/>
    <s v="https://www.zomato.com/kolkata/agarwals-pav-bhaji-camac-street-area"/>
    <x v="598"/>
    <x v="0"/>
    <s v="Opens at 1pm"/>
    <s v="25A, Abanindra Nath Thakur Sarani, Ward 63, Camac Street Area, Kolkata"/>
    <n v="919331063269"/>
    <n v="1"/>
    <n v="1"/>
    <n v="0"/>
    <n v="1"/>
    <s v="-"/>
    <n v="0"/>
    <n v="3.9"/>
    <n v="1110"/>
    <m/>
    <m/>
    <m/>
    <x v="8"/>
    <s v="Not rated"/>
    <x v="0"/>
    <n v="0"/>
  </r>
  <r>
    <x v="874"/>
    <s v="https://www.zomato.com/kolkata/chittodas-suruchee-restaurant-esplanade"/>
    <x v="599"/>
    <x v="16"/>
    <s v="Opens at 12noon"/>
    <s v="2, Dacres Lane, Near Pearless Bhawan, Esplanade, Kolkata"/>
    <n v="919830086981"/>
    <n v="1"/>
    <n v="1"/>
    <n v="1"/>
    <n v="0"/>
    <n v="4.7"/>
    <n v="1117"/>
    <n v="4.4000000000000004"/>
    <n v="3505"/>
    <s v="Finger-licking food at affordable prices"/>
    <s v="Chitto Babur Dokan, Butter Toast, Fish Diamond Fry, Chicken Hakka Chowmein, Fish Roll, Rumali Roti"/>
    <s v="Service and Quality of Food, Menu Options, Cheap Prices, Gastronomical Experience, Pocket Friendly Restaurant, Authenticity"/>
    <x v="0"/>
    <s v="Excellent"/>
    <x v="0"/>
    <n v="1"/>
  </r>
  <r>
    <x v="171"/>
    <s v="https://www.zomato.com/kolkata/bijoli-grill-bhawanipur"/>
    <x v="600"/>
    <x v="9"/>
    <s v="Opens at 1:30pm"/>
    <s v="38, S.P. Mukherjee Road, Near Bhawanipur Police Station, Bhawanipur, Kolkata"/>
    <n v="918584887310"/>
    <n v="1"/>
    <n v="1"/>
    <n v="1"/>
    <n v="0"/>
    <n v="4"/>
    <n v="435"/>
    <n v="3.9"/>
    <n v="1364"/>
    <s v="Historical Fish Fries made famous by the Britishers"/>
    <s v="Hakka Chowmein, Fish Finger, Snacks, Chicken"/>
    <s v="Family Place, Takeaway, Preparation, Portions, Great Food, Great Place"/>
    <x v="6"/>
    <s v="Excellent"/>
    <x v="0"/>
    <n v="1"/>
  </r>
  <r>
    <x v="186"/>
    <s v="https://www.zomato.com/kolkata/the-good-bowl-alipore"/>
    <x v="158"/>
    <x v="38"/>
    <m/>
    <s v="Premises 2, Ground Floor, Agrawal House, Ward 75, Munshi Premchand Road, Alipore, Kolkata"/>
    <n v="918828100666"/>
    <n v="1"/>
    <n v="0"/>
    <n v="0"/>
    <n v="0"/>
    <s v="-"/>
    <n v="0"/>
    <n v="4.5"/>
    <n v="289"/>
    <m/>
    <m/>
    <m/>
    <x v="4"/>
    <s v="Not rated"/>
    <x v="0"/>
    <n v="0"/>
  </r>
  <r>
    <x v="875"/>
    <s v="https://www.zomato.com/kolkata/aamijans-by-the-bahubelly-kasba"/>
    <x v="601"/>
    <x v="15"/>
    <s v="12midnight â€“ 4am, 6pm â€“ 12midnight (Today)"/>
    <s v="466, Hestings Colony, VIP Nagar, Theatre Road, Kasba, Kolkata"/>
    <n v="918420140459"/>
    <n v="1"/>
    <n v="1"/>
    <n v="0"/>
    <n v="0"/>
    <s v="-"/>
    <n v="0"/>
    <n v="3.6"/>
    <n v="1751"/>
    <m/>
    <m/>
    <m/>
    <x v="3"/>
    <s v="Not rated"/>
    <x v="0"/>
    <n v="0"/>
  </r>
  <r>
    <x v="206"/>
    <s v="https://www.zomato.com/kolkata/the-biryani-life-alipore"/>
    <x v="59"/>
    <x v="38"/>
    <m/>
    <s v="Premises 2, Ground Floor, Agrawal House, Ward 75, Munshi Premchand Road, Alipore, Kolkata"/>
    <n v="919987240001"/>
    <n v="1"/>
    <n v="0"/>
    <n v="0"/>
    <n v="0"/>
    <s v="-"/>
    <n v="0"/>
    <n v="4.3"/>
    <n v="116"/>
    <m/>
    <m/>
    <m/>
    <x v="17"/>
    <s v="Not rated"/>
    <x v="0"/>
    <n v="0"/>
  </r>
  <r>
    <x v="876"/>
    <s v="https://www.zomato.com/kolkata/apanjan-kalighat"/>
    <x v="3"/>
    <x v="33"/>
    <s v="Opens at 1pm"/>
    <s v="50 B, Sadananda Road, Kalighat, Kolkata"/>
    <n v="919647813056"/>
    <n v="1"/>
    <n v="1"/>
    <n v="0"/>
    <n v="0"/>
    <s v="-"/>
    <n v="0"/>
    <n v="4.2"/>
    <n v="9025"/>
    <m/>
    <s v="Mutton Keema Cutlet, Mutton Singhara, Chicken Filet, Fish Kachuri, Deviled Eggs, Chicken Kaviraji"/>
    <s v="Street Food, Great Taste, Portion Size, Good Taste, Owner, Extensive Menu"/>
    <x v="3"/>
    <s v="Not rated"/>
    <x v="0"/>
    <n v="0"/>
  </r>
  <r>
    <x v="877"/>
    <s v="https://www.zomato.com/kolkata/foodizo-new-market-area"/>
    <x v="602"/>
    <x v="5"/>
    <m/>
    <s v="141, SN Baneerjee Road, Metropoliton Building, Opposite Regal Cinema, New Market Area, Kolkata"/>
    <n v="919038178174"/>
    <n v="1"/>
    <n v="1"/>
    <n v="0"/>
    <n v="1"/>
    <n v="3.8"/>
    <n v="216"/>
    <n v="4"/>
    <n v="6592"/>
    <m/>
    <s v="Maggi, Pan Fried Momos, White Sauce Pasta, Sandwiches, Pasta, Cold Coffee"/>
    <s v="Reasonable Prices, Hygiene, Food Presentation, Good Taste, Timely Service, Great Food"/>
    <x v="0"/>
    <s v="Average"/>
    <x v="0"/>
    <n v="0"/>
  </r>
  <r>
    <x v="227"/>
    <s v="https://www.zomato.com/kolkata/the-brooklyn-creamery-healthy-ice-cream-paddapukur"/>
    <x v="12"/>
    <x v="18"/>
    <m/>
    <s v="40, A Pandit Madan Mohan Malviya Sarani, Paddapukur, Kolkata"/>
    <n v="917908572487"/>
    <n v="1"/>
    <n v="0"/>
    <n v="0"/>
    <n v="0"/>
    <s v="-"/>
    <n v="0"/>
    <n v="4.3"/>
    <n v="123"/>
    <m/>
    <m/>
    <s v="Cute Packaging, Worth the Money, Great Portions, Delicious Food, Taste"/>
    <x v="4"/>
    <s v="Not rated"/>
    <x v="0"/>
    <n v="0"/>
  </r>
  <r>
    <x v="878"/>
    <s v="https://www.zomato.com/kolkata/tandoor-house-kalighat"/>
    <x v="383"/>
    <x v="33"/>
    <s v="Opens at 12:30pm"/>
    <s v="2B, Lake Market, Parashar Road, Kalighat, Kolkata"/>
    <n v="919062082449"/>
    <n v="1"/>
    <n v="1"/>
    <n v="1"/>
    <n v="0"/>
    <n v="3.8"/>
    <n v="3745"/>
    <n v="4.3"/>
    <n v="731"/>
    <m/>
    <s v="Maharaja Chicken, Kebab Combo, Biryani Combo Meal, Chicken Hakka Chowmein, Chicken Roast, Panneer Butter Masala"/>
    <s v="Food and Service, Good Combos, Cheap Prices, Ample Seating Area, Best Price, Pocket Friendly Restaurant"/>
    <x v="2"/>
    <s v="Average"/>
    <x v="0"/>
    <n v="0"/>
  </r>
  <r>
    <x v="879"/>
    <s v="https://www.zomato.com/kolkata/mambos-recipe-new-market-area"/>
    <x v="603"/>
    <x v="5"/>
    <s v="Opens at 12:10pm"/>
    <s v="46, Moti Sil Street, New Market Area, Kolkata"/>
    <n v="919062639070"/>
    <n v="1"/>
    <n v="1"/>
    <n v="1"/>
    <n v="0"/>
    <n v="3.4"/>
    <n v="24"/>
    <n v="3.6"/>
    <n v="501"/>
    <m/>
    <m/>
    <m/>
    <x v="7"/>
    <s v="Average"/>
    <x v="0"/>
    <n v="0"/>
  </r>
  <r>
    <x v="880"/>
    <s v="https://www.zomato.com/kolkata/chatar-patar-ballygunge"/>
    <x v="604"/>
    <x v="6"/>
    <m/>
    <s v="66, Ballygunge Circular Road, Near Tivoli Court, Ballygunge, Kolkata"/>
    <n v="919830678655"/>
    <n v="1"/>
    <n v="1"/>
    <n v="1"/>
    <n v="1"/>
    <n v="4"/>
    <n v="242"/>
    <n v="4.0999999999999996"/>
    <n v="7102"/>
    <m/>
    <s v="Tandoori Maggi, Phuchkas, Chaat, Pav Bhaji, Sandwiches, Snacks"/>
    <s v="Street Food, Hygiene, Owner, Worth the Money, Prices, Menu"/>
    <x v="0"/>
    <s v="Excellent"/>
    <x v="0"/>
    <n v="1"/>
  </r>
  <r>
    <x v="881"/>
    <s v="https://www.zomato.com/kolkata/gambits-pizza-paddapukur"/>
    <x v="605"/>
    <x v="18"/>
    <s v="12midnight â€“ 4am, 1pm â€“ 12midnight (Today)"/>
    <s v="8-A, Priyanath Mullick Road, Paddapukur, Kolkata"/>
    <n v="919038022222"/>
    <n v="1"/>
    <n v="1"/>
    <n v="0"/>
    <n v="0"/>
    <s v="-"/>
    <n v="0"/>
    <n v="4"/>
    <n v="162"/>
    <m/>
    <m/>
    <m/>
    <x v="17"/>
    <s v="Not rated"/>
    <x v="0"/>
    <n v="0"/>
  </r>
  <r>
    <x v="882"/>
    <s v="https://www.zomato.com/kolkata/pizza-center-ballygunge"/>
    <x v="606"/>
    <x v="6"/>
    <s v="Opens at 4pm"/>
    <s v="32, Beck Bagan Row, Ballygunge, Kolkata"/>
    <n v="919836576248"/>
    <n v="1"/>
    <n v="1"/>
    <n v="0"/>
    <n v="0"/>
    <s v="-"/>
    <n v="0"/>
    <n v="3.9"/>
    <n v="1418"/>
    <m/>
    <m/>
    <m/>
    <x v="4"/>
    <s v="Not rated"/>
    <x v="0"/>
    <n v="0"/>
  </r>
  <r>
    <x v="883"/>
    <s v="https://www.zomato.com/kolkata/my-big-fat-belly-bhawanipur"/>
    <x v="607"/>
    <x v="9"/>
    <s v="12:30pm â€“ 2am (Today)"/>
    <s v="22, Sarat Bose Road, Sreepally, Bhawanipur, Kolkata"/>
    <n v="918961044222"/>
    <n v="1"/>
    <n v="1"/>
    <n v="1"/>
    <n v="0"/>
    <n v="4.7"/>
    <n v="2784"/>
    <n v="3.9"/>
    <n v="10300"/>
    <m/>
    <s v="Virgin Mojito Pitcher, Skewed Cottage Cheese, Berryblast, Spicy Chicken Tikka, Al Fungi Pizza, Kiwi Drink"/>
    <s v="Courteous Waiters, Chirpy Crowd, Economical, Brilliant Place, Cozy Ambiance, Warm Service"/>
    <x v="6"/>
    <s v="Excellent"/>
    <x v="0"/>
    <n v="1"/>
  </r>
  <r>
    <x v="884"/>
    <s v="https://www.zomato.com/kolkata/chhota-ellaichi-girish-park"/>
    <x v="608"/>
    <x v="46"/>
    <s v="Opens at 1pm"/>
    <s v="59, Vivekananda Road, Chittaranjan Avenue, Girish Park, Kolkata"/>
    <n v="919239073680"/>
    <n v="1"/>
    <n v="1"/>
    <n v="1"/>
    <n v="0"/>
    <n v="3.5"/>
    <n v="183"/>
    <n v="4.2"/>
    <n v="910"/>
    <m/>
    <s v="Spaghetti, Mixed Fried Rice, Rolls, Hakka Noodles"/>
    <m/>
    <x v="16"/>
    <s v="Average"/>
    <x v="0"/>
    <n v="0"/>
  </r>
  <r>
    <x v="885"/>
    <s v="https://www.zomato.com/kolkata/zaranj-new-market-area"/>
    <x v="136"/>
    <x v="5"/>
    <s v="Opens at 12:30pm"/>
    <s v="26, Jawaharlal Nehru Road, New Market Area, Kolkata"/>
    <n v="919007066665"/>
    <n v="1"/>
    <n v="1"/>
    <n v="1"/>
    <n v="0"/>
    <n v="4.3"/>
    <n v="901"/>
    <n v="4"/>
    <n v="489"/>
    <s v="Mouth Watering Non-veg Dishes."/>
    <s v="Maa Ki Dal, Dahi Ke Kebab, Paneer Makhani, Laccha Paratha, Paneer Tikka, Dal Makhni"/>
    <s v="Great for Dates, Great Lighting, Sophisticated, Worth the Price, Family Restaurant, Cutlery"/>
    <x v="35"/>
    <s v="Excellent"/>
    <x v="2"/>
    <n v="1"/>
  </r>
  <r>
    <x v="886"/>
    <s v="https://www.zomato.com/kolkata/royal-pizza-house-ballygunge"/>
    <x v="609"/>
    <x v="6"/>
    <m/>
    <s v="32, Beck Bagan Row, Ballygunge, Kolkata"/>
    <n v="919836576248"/>
    <n v="1"/>
    <n v="1"/>
    <n v="0"/>
    <n v="0"/>
    <s v="-"/>
    <n v="0"/>
    <n v="3.8"/>
    <n v="1907"/>
    <m/>
    <m/>
    <s v="Worth the Money, Great Portions, Delicious Food, Price, Quantity"/>
    <x v="17"/>
    <s v="Not rated"/>
    <x v="0"/>
    <n v="0"/>
  </r>
  <r>
    <x v="887"/>
    <s v="https://www.zomato.com/kolkata/chettys-corner-1-bhawanipur"/>
    <x v="610"/>
    <x v="9"/>
    <s v="Opens at 11am"/>
    <s v="41, Justice Chandramahadeb Road, Sreepally, Bhawanipur, Kolkata"/>
    <n v="913379600699"/>
    <n v="1"/>
    <n v="1"/>
    <n v="0"/>
    <n v="1"/>
    <n v="4.0999999999999996"/>
    <n v="418"/>
    <n v="4.3"/>
    <n v="2400"/>
    <m/>
    <s v="Sandwich Pizza, Potato Twister, Peri Peri Masala, Tandoori Maggi, Sandwiches, Snacks"/>
    <s v="Tandoori, Friendly Place, Concept, Prompt Service, Amazing Place, Perfect Place"/>
    <x v="17"/>
    <s v="Excellent"/>
    <x v="0"/>
    <n v="1"/>
  </r>
  <r>
    <x v="888"/>
    <s v="https://www.zomato.com/kolkata/hamro-momo-elgin"/>
    <x v="611"/>
    <x v="14"/>
    <s v="Opens at 1pm"/>
    <s v="3, Suburban Hospital Road, Elgin, Kolkata"/>
    <n v="919830840393"/>
    <n v="1"/>
    <n v="1"/>
    <n v="1"/>
    <n v="0"/>
    <n v="3.6"/>
    <n v="596"/>
    <n v="4.0999999999999996"/>
    <n v="440"/>
    <m/>
    <s v="Chicken Steamed Momo, Fried Momo, Chowmein, Chinese Food, Noodles, Fried Rice"/>
    <s v="Casual Seating Area, Low Price, Polite Staff, Best Places, Affordable Price, Reasonable Price"/>
    <x v="0"/>
    <s v="Average"/>
    <x v="0"/>
    <n v="0"/>
  </r>
  <r>
    <x v="889"/>
    <s v="https://www.zomato.com/kolkata/krazee-kulcha-ruby-hospital-area"/>
    <x v="612"/>
    <x v="31"/>
    <s v="Opens at 12:05pm"/>
    <s v="936/1, Lashkarhat Road, E.M.Bypass, Tagore Park, Ruby Hospital Area, Kolkata"/>
    <n v="917439493383"/>
    <n v="1"/>
    <n v="0"/>
    <n v="1"/>
    <n v="0"/>
    <n v="3.8"/>
    <n v="8"/>
    <n v="3.9"/>
    <n v="105"/>
    <m/>
    <m/>
    <s v="Customizable Food, Fresh Food, Prices, Good Quality, Value for Money, Quantity"/>
    <x v="2"/>
    <s v="Average"/>
    <x v="0"/>
    <n v="0"/>
  </r>
  <r>
    <x v="890"/>
    <s v="https://www.zomato.com/kolkata/chung-wah-chandni-chowk"/>
    <x v="372"/>
    <x v="25"/>
    <s v="Opens at 12noon"/>
    <s v="13A, Chitranjan Avenue, Near Chandni Chowk Metro Station, Chandni Chowk, Kolkata"/>
    <n v="913322377003"/>
    <n v="1"/>
    <n v="1"/>
    <n v="1"/>
    <n v="0"/>
    <n v="3"/>
    <n v="755"/>
    <n v="4"/>
    <n v="328"/>
    <m/>
    <s v="Spicy Pork, Fried Chilli Chicken, Chicken Hakka Chow, Gravy Chowmein, Beer, Mixed Fried Rice"/>
    <s v="Vintage Decor, Pocket Friendly Place, Good Value, Chinese, Waiter, Good Ambience"/>
    <x v="6"/>
    <s v="Average"/>
    <x v="0"/>
    <n v="0"/>
  </r>
  <r>
    <x v="446"/>
    <s v="https://www.zomato.com/kolkata/gianis-park-street-area"/>
    <x v="24"/>
    <x v="1"/>
    <s v="11:30am â€“ 3am (Today)"/>
    <s v="51, Mirza Galib Street, Park Street Area, Kolkata"/>
    <n v="917001405105"/>
    <n v="1"/>
    <n v="1"/>
    <n v="0"/>
    <n v="1"/>
    <s v="-"/>
    <n v="0"/>
    <n v="3.9"/>
    <n v="208"/>
    <m/>
    <m/>
    <m/>
    <x v="3"/>
    <s v="Not rated"/>
    <x v="0"/>
    <n v="0"/>
  </r>
  <r>
    <x v="891"/>
    <s v="https://www.zomato.com/kolkata/taste-ride-kalighat"/>
    <x v="613"/>
    <x v="33"/>
    <s v="Opens at 12noon"/>
    <s v="19, Ground Floor, Kavi Bharati Sarani, Lake Market, Opposite Charu Chandra College, Kalighat, Kolkata"/>
    <n v="917980993875"/>
    <n v="1"/>
    <n v="1"/>
    <n v="1"/>
    <n v="0"/>
    <n v="4.2"/>
    <n v="725"/>
    <n v="3.8"/>
    <n v="2235"/>
    <m/>
    <s v="Cheesy Chicken Kebab, Mutton Galouti Kebab, Shahi Tukda, Hot Gulab Jamun, Chicken Bharta, Mocktail"/>
    <s v="Pocket Friendly Restaurant, Affordable, Cashless Payments, Service is Great, Soothing Ambience, Good for Large Groups"/>
    <x v="9"/>
    <s v="Excellent"/>
    <x v="0"/>
    <n v="1"/>
  </r>
  <r>
    <x v="892"/>
    <s v="https://www.zomato.com/kolkata/al-baik-taltala"/>
    <x v="272"/>
    <x v="26"/>
    <s v="Opens at 1:30pm"/>
    <s v="62, Premise 17, Ground Floor, Marquis Street, Borough-VI, Taltala, Kolkata"/>
    <n v="919975512203"/>
    <n v="1"/>
    <n v="1"/>
    <n v="1"/>
    <n v="0"/>
    <n v="3.6"/>
    <n v="23"/>
    <n v="3.8"/>
    <n v="238"/>
    <m/>
    <m/>
    <s v="Healthy and Delicious, Served Quickly, Timely Service, Nice Place, Good Quality, Food"/>
    <x v="17"/>
    <s v="Average"/>
    <x v="0"/>
    <n v="0"/>
  </r>
  <r>
    <x v="893"/>
    <s v="https://www.zomato.com/kolkata/yippee-point-park-street-area"/>
    <x v="614"/>
    <x v="1"/>
    <s v="Opens at 11am"/>
    <s v="77/1,  Park Street Area, Kolkata"/>
    <n v="919339927002"/>
    <n v="1"/>
    <n v="1"/>
    <n v="0"/>
    <n v="0"/>
    <s v="-"/>
    <n v="0"/>
    <n v="3.8"/>
    <n v="609"/>
    <m/>
    <m/>
    <m/>
    <x v="10"/>
    <s v="Not rated"/>
    <x v="0"/>
    <n v="0"/>
  </r>
  <r>
    <x v="894"/>
    <s v="https://www.zomato.com/kolkata/chakalas-park-street-area"/>
    <x v="615"/>
    <x v="1"/>
    <s v="Opens at 12:15pm"/>
    <s v="49, Kidwai Road, Park Street Area, Kolkata"/>
    <n v="919163238947"/>
    <n v="1"/>
    <n v="1"/>
    <n v="1"/>
    <n v="0"/>
    <s v="-"/>
    <n v="2"/>
    <n v="3.5"/>
    <n v="292"/>
    <m/>
    <m/>
    <m/>
    <x v="1"/>
    <s v="Not rated"/>
    <x v="0"/>
    <n v="0"/>
  </r>
  <r>
    <x v="895"/>
    <s v="https://www.zomato.com/kolkata/new-lazzat-biryani-park-circus-area"/>
    <x v="36"/>
    <x v="2"/>
    <s v="1pm â€“ 2am (Today)"/>
    <s v="5, Ground Floor Jannagar Road, Park Circus Area, Kolkata"/>
    <n v="919088665939"/>
    <n v="1"/>
    <n v="1"/>
    <n v="1"/>
    <n v="0"/>
    <s v="-"/>
    <n v="0"/>
    <n v="3.6"/>
    <n v="249"/>
    <m/>
    <m/>
    <m/>
    <x v="0"/>
    <s v="Not rated"/>
    <x v="0"/>
    <n v="0"/>
  </r>
  <r>
    <x v="896"/>
    <s v="https://www.zomato.com/kolkata/silver-spoon-park-street-area"/>
    <x v="204"/>
    <x v="1"/>
    <s v="1pm â€“ 3am (Today)"/>
    <s v="35/1A, Mcleod Street, Park Street Area, Kolkata"/>
    <n v="919836343309"/>
    <n v="1"/>
    <n v="1"/>
    <n v="1"/>
    <n v="0"/>
    <n v="3.8"/>
    <n v="70"/>
    <n v="3.8"/>
    <n v="4687"/>
    <m/>
    <m/>
    <s v="Tamper Proof Packaging, Customizable Food, Portions, Packing, Worth the Money, Extensive Menu"/>
    <x v="7"/>
    <s v="Average"/>
    <x v="0"/>
    <n v="0"/>
  </r>
  <r>
    <x v="897"/>
    <s v="https://www.zomato.com/kolkata/uddta-punjab-dhaba-park-street-area"/>
    <x v="616"/>
    <x v="1"/>
    <s v="12noon â€“ 4am (Today)"/>
    <s v="57 A, 1st Floor, Park Street Area, Kolkata"/>
    <n v="913340089691"/>
    <n v="1"/>
    <n v="1"/>
    <n v="1"/>
    <n v="0"/>
    <n v="3.9"/>
    <n v="283"/>
    <n v="3.6"/>
    <n v="1066"/>
    <m/>
    <s v="Egg Dal Tadka, Balti Chicken, Panneer Butter Masala, Roomali Roti, Dal, Kebab"/>
    <s v="Fast and Friendly Service, Love the Food Love the Service, Takeaway Option, Great Buffet Spread, Variety of Veg Options, Themed Decor"/>
    <x v="5"/>
    <s v="Average"/>
    <x v="0"/>
    <n v="0"/>
  </r>
  <r>
    <x v="898"/>
    <s v="https://www.zomato.com/kolkata/foodcourt-restaurant-sealdah-area"/>
    <x v="193"/>
    <x v="49"/>
    <s v="Opens at 12noon"/>
    <s v="167 N, BB Ganguly Street, Sealdah Area, Kolkata"/>
    <n v="919088894664"/>
    <n v="1"/>
    <n v="0"/>
    <n v="1"/>
    <n v="0"/>
    <n v="3.3"/>
    <n v="55"/>
    <n v="3.8"/>
    <n v="97"/>
    <m/>
    <m/>
    <s v="Food Quality, Quantity, Staff, Price"/>
    <x v="6"/>
    <s v="Average"/>
    <x v="0"/>
    <n v="0"/>
  </r>
  <r>
    <x v="899"/>
    <s v="https://www.zomato.com/kolkata/shillong-point-ballygunge"/>
    <x v="617"/>
    <x v="6"/>
    <s v="Opens at 12noon"/>
    <s v="20/1/1/C, Station Road, Ballygunge, Kolkata"/>
    <n v="919830316747"/>
    <n v="1"/>
    <n v="1"/>
    <n v="1"/>
    <n v="0"/>
    <n v="4.3"/>
    <n v="392"/>
    <n v="4.5"/>
    <n v="569"/>
    <m/>
    <s v="Pork Fry, Chicken Liver Fry, Pork Momo, Pancake, Caramel Custard, Veg Hakka Noodles"/>
    <s v="Themed Decor, Pocket Friendly Restaurant, Cozy Ambience, Authentic Food, Comfortable Seating Area, Authenticity"/>
    <x v="2"/>
    <s v="Excellent"/>
    <x v="0"/>
    <n v="1"/>
  </r>
  <r>
    <x v="900"/>
    <s v="https://www.zomato.com/kolkata/calcutta-calling-1-entally"/>
    <x v="618"/>
    <x v="13"/>
    <s v="Opens at 12:30pm"/>
    <s v="139 H, Ananda Palit Road, Entally, Kolkata"/>
    <n v="918777765381"/>
    <n v="1"/>
    <n v="1"/>
    <n v="0"/>
    <n v="0"/>
    <s v="-"/>
    <n v="0"/>
    <n v="4.3"/>
    <n v="19"/>
    <m/>
    <m/>
    <m/>
    <x v="4"/>
    <s v="Not rated"/>
    <x v="0"/>
    <n v="0"/>
  </r>
  <r>
    <x v="901"/>
    <s v="https://www.zomato.com/kolkata/dawat-restaurant-new-market-area"/>
    <x v="505"/>
    <x v="5"/>
    <s v="Opens at 12noon"/>
    <s v="9 A, Marquis Street, Near Jamuna Cinema, New Market Area, Kolkata"/>
    <n v="913322523271"/>
    <n v="1"/>
    <n v="1"/>
    <n v="1"/>
    <n v="0"/>
    <n v="3"/>
    <n v="54"/>
    <n v="4.0999999999999996"/>
    <n v="773"/>
    <m/>
    <m/>
    <m/>
    <x v="2"/>
    <s v="Average"/>
    <x v="0"/>
    <n v="0"/>
  </r>
  <r>
    <x v="902"/>
    <s v="https://www.zomato.com/kolkata/whats-your-flavour-wellesley"/>
    <x v="619"/>
    <x v="22"/>
    <s v="Opens at 12noon"/>
    <s v="16, Royd Street, Taltala Road, Wellesley, Kolkata"/>
    <n v="918697692111"/>
    <n v="1"/>
    <n v="1"/>
    <n v="0"/>
    <n v="0"/>
    <n v="4"/>
    <n v="230"/>
    <n v="4.3"/>
    <n v="4832"/>
    <m/>
    <m/>
    <s v="Totally Worth it, Prices, Quantity, Ambience, Food"/>
    <x v="17"/>
    <s v="Excellent"/>
    <x v="0"/>
    <n v="1"/>
  </r>
  <r>
    <x v="903"/>
    <s v="https://www.zomato.com/kolkata/pou-hing-dalhousie-bbd-bagh"/>
    <x v="149"/>
    <x v="47"/>
    <s v="Opens at 11am"/>
    <s v="Room 6, 15, Sun Yet Sen Street, Dalhousie BBD Bagh, Kolkata"/>
    <n v="919748376989"/>
    <n v="1"/>
    <n v="1"/>
    <n v="1"/>
    <n v="0"/>
    <n v="4.0999999999999996"/>
    <n v="274"/>
    <n v="4.4000000000000004"/>
    <n v="360"/>
    <m/>
    <s v="Drinking Wings, Noodle, Mixed Fried Rice, Chowmein, Garlic Chicken, Soup"/>
    <s v="Authenticity, Chinese, Cleanliness, Tasty, Quality Food, Reasonable Price"/>
    <x v="12"/>
    <s v="Excellent"/>
    <x v="0"/>
    <n v="1"/>
  </r>
  <r>
    <x v="904"/>
    <s v="https://www.zomato.com/kolkata/food-factory-1-new-market-area"/>
    <x v="204"/>
    <x v="5"/>
    <s v="Opens at 1pm"/>
    <s v="5A, Lenin Sarani, New Market Area, Kolkata"/>
    <n v="919331651042"/>
    <n v="1"/>
    <n v="1"/>
    <n v="0"/>
    <n v="0"/>
    <s v="-"/>
    <n v="0"/>
    <s v="-"/>
    <n v="7"/>
    <m/>
    <m/>
    <m/>
    <x v="8"/>
    <s v="Not rated"/>
    <x v="0"/>
    <n v="0"/>
  </r>
  <r>
    <x v="905"/>
    <s v="https://www.zomato.com/kolkata/grc-park-street-area"/>
    <x v="272"/>
    <x v="1"/>
    <m/>
    <s v="13/A, Pemantle Street, Borough-vi Park Street Area, Kolkata"/>
    <n v="919339957132"/>
    <n v="1"/>
    <n v="0"/>
    <n v="0"/>
    <n v="0"/>
    <s v="-"/>
    <n v="0"/>
    <s v="-"/>
    <n v="14"/>
    <m/>
    <m/>
    <m/>
    <x v="8"/>
    <s v="Not rated"/>
    <x v="0"/>
    <n v="0"/>
  </r>
  <r>
    <x v="906"/>
    <s v="https://www.zomato.com/kolkata/gharwali-biryani-taltala"/>
    <x v="59"/>
    <x v="26"/>
    <m/>
    <s v="6/C, Serang Lane, Maula Ali, Taltala, Kolkata"/>
    <n v="919836772190"/>
    <n v="1"/>
    <n v="0"/>
    <n v="0"/>
    <n v="0"/>
    <s v="-"/>
    <n v="0"/>
    <n v="4"/>
    <n v="26"/>
    <m/>
    <m/>
    <m/>
    <x v="8"/>
    <s v="Not rated"/>
    <x v="0"/>
    <n v="0"/>
  </r>
  <r>
    <x v="907"/>
    <s v="https://www.zomato.com/kolkata/24-seven-ballygunge"/>
    <x v="474"/>
    <x v="6"/>
    <s v="Opens at 3pm"/>
    <s v="T-68, Broad Street, Ballygunge, Kolkata"/>
    <n v="919903217510"/>
    <n v="1"/>
    <n v="1"/>
    <n v="0"/>
    <n v="0"/>
    <s v="-"/>
    <n v="0"/>
    <n v="4"/>
    <n v="23"/>
    <m/>
    <m/>
    <m/>
    <x v="3"/>
    <s v="Not rated"/>
    <x v="0"/>
    <n v="0"/>
  </r>
  <r>
    <x v="908"/>
    <s v="https://www.zomato.com/kolkata/wrap-ur-wraaps-hazra"/>
    <x v="620"/>
    <x v="20"/>
    <m/>
    <s v="Flat 10302 37 Panditya Road, Fort Oasis, Tower 1 Park Circus Area, Kolkata, Hazra, Kolkata"/>
    <n v="919875543384"/>
    <n v="1"/>
    <n v="0"/>
    <n v="0"/>
    <n v="0"/>
    <s v="-"/>
    <n v="0"/>
    <n v="4.0999999999999996"/>
    <n v="74"/>
    <m/>
    <m/>
    <s v="Proper Packaging, Best Food under Best Budget, Worth the Money, Great Portions, Timely Service, Delicious Food"/>
    <x v="17"/>
    <s v="Not rated"/>
    <x v="0"/>
    <n v="0"/>
  </r>
  <r>
    <x v="909"/>
    <s v="https://www.zomato.com/kolkata/the-chef-chez-ballygunge"/>
    <x v="621"/>
    <x v="6"/>
    <s v="12midnight â€“ 8:30am, 1:34pm â€“ 12midnight (Today)"/>
    <s v="66, Circular Road, Ward 69, Ballygunge, Kolkata"/>
    <n v="917980703883"/>
    <n v="1"/>
    <n v="1"/>
    <n v="1"/>
    <n v="0"/>
    <n v="3.5"/>
    <n v="7"/>
    <n v="3.5"/>
    <n v="305"/>
    <m/>
    <m/>
    <m/>
    <x v="7"/>
    <s v="Average"/>
    <x v="0"/>
    <n v="0"/>
  </r>
  <r>
    <x v="910"/>
    <s v="https://www.zomato.com/kolkata/dawat-e-biryani-park-street-area"/>
    <x v="622"/>
    <x v="1"/>
    <s v="6pm â€“ 5am (Today)"/>
    <s v="35/1, AJC Bose Road, Near Mercy Hospital, Park Street Area, Kolkata"/>
    <n v="916289101381"/>
    <n v="1"/>
    <n v="1"/>
    <n v="0"/>
    <n v="0"/>
    <s v="-"/>
    <n v="0"/>
    <n v="3.6"/>
    <n v="474"/>
    <m/>
    <m/>
    <s v="Mouth Watering Food, Cute Packaging, Contactless Delivery, Spill Proof Packaging, Delicious Taste, Extensive Menu"/>
    <x v="3"/>
    <s v="Not rated"/>
    <x v="0"/>
    <n v="0"/>
  </r>
  <r>
    <x v="911"/>
    <s v="https://www.zomato.com/kolkata/megna-dalhousie-bbd-bagh"/>
    <x v="0"/>
    <x v="47"/>
    <s v="Opens at 9:30am"/>
    <s v="8/2, Ground Floor, Kiron Sankar Roy Road, Dalhousie BBD Bagh, Kolkata"/>
    <n v="918240496743"/>
    <n v="1"/>
    <n v="1"/>
    <n v="0"/>
    <n v="0"/>
    <s v="-"/>
    <n v="0"/>
    <n v="3.6"/>
    <n v="15"/>
    <m/>
    <m/>
    <m/>
    <x v="8"/>
    <s v="Not rated"/>
    <x v="0"/>
    <n v="0"/>
  </r>
  <r>
    <x v="508"/>
    <s v="https://www.zomato.com/kolkata/biryani-corner-wellesley"/>
    <x v="36"/>
    <x v="22"/>
    <s v="12midnight â€“ 12noon (Today)"/>
    <s v="7 E, Nawab Abdul Latif Street, Wellesley, Kolkata"/>
    <n v="919123610056"/>
    <n v="1"/>
    <n v="1"/>
    <n v="1"/>
    <n v="0"/>
    <n v="3.6"/>
    <n v="4"/>
    <s v="-"/>
    <n v="2"/>
    <m/>
    <m/>
    <m/>
    <x v="17"/>
    <s v="Average"/>
    <x v="0"/>
    <n v="0"/>
  </r>
  <r>
    <x v="912"/>
    <s v="https://www.zomato.com/kolkata/nawwarah-dine-lounge-sweets-ballygunge"/>
    <x v="623"/>
    <x v="6"/>
    <s v="Opens at 12:30pm"/>
    <s v="48A, Syed Amir Ali Avenue, Lower Range, Beck Bagan, Ballygunge, Kolkata"/>
    <n v="919836242749"/>
    <n v="1"/>
    <n v="1"/>
    <n v="1"/>
    <n v="0"/>
    <n v="4.0999999999999996"/>
    <n v="338"/>
    <n v="3.5"/>
    <n v="308"/>
    <m/>
    <s v="Pyaaz Kachori, Club Kachori, Jalebi, Nachos, Samosa, Paneer Tikka"/>
    <s v="Seating Area more Comfortable, Decor is Excellent, Sanitised Service, Best in Service, Best Staff, Variety of Pizza"/>
    <x v="23"/>
    <s v="Excellent"/>
    <x v="1"/>
    <n v="1"/>
  </r>
  <r>
    <x v="913"/>
    <s v="https://www.zomato.com/kolkata/radhe-radhe-dalhousie-bbd-bagh"/>
    <x v="624"/>
    <x v="47"/>
    <s v="Opens at 11am"/>
    <s v="4/A, Siraj Uddoula Street, Dalhousie BBD Bagh, Kolkata"/>
    <n v="919830354681"/>
    <n v="1"/>
    <n v="1"/>
    <n v="1"/>
    <n v="0"/>
    <n v="3.6"/>
    <n v="22"/>
    <s v="-"/>
    <n v="13"/>
    <m/>
    <m/>
    <s v="Comforting Atmosphere, Best Staff, Very Affordable, Served Quickly, Clean and Hygienic Place, Best Food under Best Budget"/>
    <x v="0"/>
    <s v="Average"/>
    <x v="0"/>
    <n v="0"/>
  </r>
  <r>
    <x v="914"/>
    <s v="https://www.zomato.com/kolkata/hunger-point-picnic-garden"/>
    <x v="291"/>
    <x v="27"/>
    <s v="Opens at 2pm"/>
    <s v="6D/4, Tiljala Sibtala Lane, Picnic Garden, Kolkata"/>
    <n v="919883488588"/>
    <n v="1"/>
    <n v="1"/>
    <n v="0"/>
    <n v="0"/>
    <s v="-"/>
    <n v="0"/>
    <n v="3.7"/>
    <n v="182"/>
    <m/>
    <m/>
    <m/>
    <x v="8"/>
    <s v="Not rated"/>
    <x v="0"/>
    <n v="0"/>
  </r>
  <r>
    <x v="915"/>
    <s v="https://www.zomato.com/kolkata/the-burger-factory-park-street-area"/>
    <x v="625"/>
    <x v="1"/>
    <s v="12noon â€“ 4am (Today)"/>
    <s v="57 A, Park Street Area, Kolkata"/>
    <n v="919831076106"/>
    <n v="1"/>
    <n v="1"/>
    <n v="0"/>
    <n v="0"/>
    <s v="-"/>
    <n v="0"/>
    <n v="3.8"/>
    <n v="358"/>
    <m/>
    <s v="Panko Chicken Burger, Veggie Burger, Sausage, French Fries"/>
    <s v="Fast and Friendly Service, Late Night Delivery, Takeaway Option, Elaborate Menu, Customizable Food, Fresh Food"/>
    <x v="17"/>
    <s v="Not rated"/>
    <x v="0"/>
    <n v="0"/>
  </r>
  <r>
    <x v="916"/>
    <s v="https://www.zomato.com/kolkata/a-one-coolfi-3-topsia"/>
    <x v="315"/>
    <x v="3"/>
    <s v="Opens at 12:30pm"/>
    <s v="35/1A, Topsia Road, Ward 66, Topsia, Kolkata"/>
    <n v="919874311789"/>
    <n v="1"/>
    <n v="1"/>
    <n v="0"/>
    <n v="0"/>
    <s v="-"/>
    <n v="0"/>
    <n v="2.9"/>
    <n v="62"/>
    <m/>
    <m/>
    <m/>
    <x v="8"/>
    <s v="Not rated"/>
    <x v="0"/>
    <n v="0"/>
  </r>
  <r>
    <x v="917"/>
    <s v="https://www.zomato.com/kolkata/barkaas-arabic-restaurant-park-circus-area"/>
    <x v="626"/>
    <x v="2"/>
    <s v="Opens at 1pm"/>
    <s v="147, Park Street, Park Circus Area, Kolkata"/>
    <n v="917439984415"/>
    <n v="1"/>
    <n v="1"/>
    <n v="1"/>
    <n v="0"/>
    <n v="3.7"/>
    <n v="158"/>
    <n v="3.9"/>
    <n v="631"/>
    <m/>
    <s v="Mutton Mandi, Shahi Tukda, Kheer, Dessert, Fish"/>
    <s v="Portion Size is Big, Fantastic Decoration, Nice Concept, Family Place, Clean and Hygienic Place, Delicious Taste"/>
    <x v="6"/>
    <s v="Average"/>
    <x v="0"/>
    <n v="0"/>
  </r>
  <r>
    <x v="918"/>
    <s v="https://www.zomato.com/kolkata/aroma-fast-food-hub-park-circus-area"/>
    <x v="185"/>
    <x v="2"/>
    <s v="Opens at 1pm"/>
    <s v="33, Bright Street, Near Bright Nursing Home, Park Circus Area, Kolkata"/>
    <n v="918972880890"/>
    <n v="1"/>
    <n v="1"/>
    <n v="0"/>
    <n v="0"/>
    <s v="-"/>
    <n v="0"/>
    <n v="3.9"/>
    <n v="5096"/>
    <m/>
    <m/>
    <m/>
    <x v="3"/>
    <s v="Not rated"/>
    <x v="0"/>
    <n v="0"/>
  </r>
  <r>
    <x v="919"/>
    <s v="https://www.zomato.com/kolkata/amanat-fast-food-center-bow-bazar"/>
    <x v="627"/>
    <x v="64"/>
    <s v="Opens at 1pm"/>
    <s v="269, BB Ganguly Street, Bow Bazar, Kolkata"/>
    <n v="919831476364"/>
    <n v="1"/>
    <n v="1"/>
    <n v="0"/>
    <n v="0"/>
    <s v="-"/>
    <n v="0"/>
    <n v="4.0999999999999996"/>
    <n v="506"/>
    <m/>
    <m/>
    <m/>
    <x v="8"/>
    <s v="Not rated"/>
    <x v="0"/>
    <n v="0"/>
  </r>
  <r>
    <x v="920"/>
    <s v="https://www.zomato.com/kolkata/wbfc-park-street-area"/>
    <x v="628"/>
    <x v="1"/>
    <s v="1pm â€“ 4am (Today)"/>
    <s v="64-84, Ripon St, Dharamtalla, Park Street Area, Kolkata"/>
    <n v="919163450342"/>
    <n v="1"/>
    <n v="1"/>
    <n v="0"/>
    <n v="0"/>
    <s v="-"/>
    <n v="0"/>
    <n v="4.0999999999999996"/>
    <n v="7716"/>
    <m/>
    <s v="Chicken Strips, Chicken Popcorn, Chicken Burger, French Fries, Burgers"/>
    <m/>
    <x v="3"/>
    <s v="Not rated"/>
    <x v="0"/>
    <n v="0"/>
  </r>
  <r>
    <x v="921"/>
    <s v="https://www.zomato.com/kolkata/petuk-hazra"/>
    <x v="172"/>
    <x v="20"/>
    <s v="Opens at 12:30pm"/>
    <s v="110, Hazra Road, Near Sujata Sadan Theater, Hazra, Kolkata"/>
    <n v="918961512732"/>
    <n v="1"/>
    <n v="1"/>
    <n v="1"/>
    <n v="0"/>
    <n v="3.8"/>
    <n v="118"/>
    <n v="3.9"/>
    <n v="354"/>
    <m/>
    <s v="Chicken 65, Kebabs, Rolls, Chilli Chicken"/>
    <s v="Good Portions, Staff Behavior, Worth the Money, Spicy, Main Course, Prices"/>
    <x v="7"/>
    <s v="Average"/>
    <x v="0"/>
    <n v="0"/>
  </r>
  <r>
    <x v="922"/>
    <s v="https://www.zomato.com/kolkata/h-r-restaurant-1-entally"/>
    <x v="629"/>
    <x v="13"/>
    <s v="Opens at 10am"/>
    <s v="1, Sir Syed Ahmed Road, Entally, Kolkata"/>
    <n v="919831177586"/>
    <n v="1"/>
    <n v="1"/>
    <n v="1"/>
    <n v="0"/>
    <s v="-"/>
    <n v="1"/>
    <s v="-"/>
    <n v="13"/>
    <m/>
    <m/>
    <m/>
    <x v="8"/>
    <s v="Not rated"/>
    <x v="0"/>
    <n v="0"/>
  </r>
  <r>
    <x v="923"/>
    <s v="https://www.zomato.com/kolkata/balwant-singhs-wok-garden-bhawanipur"/>
    <x v="193"/>
    <x v="9"/>
    <m/>
    <s v="10/B, Harish Mukherjee Road, Bhawanipur, Kolkata"/>
    <n v="919051461001"/>
    <n v="1"/>
    <n v="0"/>
    <n v="0"/>
    <n v="0"/>
    <s v="-"/>
    <n v="0"/>
    <s v="-"/>
    <n v="3"/>
    <m/>
    <m/>
    <m/>
    <x v="17"/>
    <s v="Not rated"/>
    <x v="0"/>
    <n v="0"/>
  </r>
  <r>
    <x v="924"/>
    <s v="https://www.zomato.com/kolkata/cafe-75-ballygunge"/>
    <x v="630"/>
    <x v="6"/>
    <s v="Opens tomorrow at 2pm"/>
    <s v="75, Ballygunge Place, Ballygunge, Kolkata"/>
    <n v="919903621304"/>
    <n v="1"/>
    <n v="1"/>
    <n v="1"/>
    <n v="0"/>
    <n v="3.6"/>
    <n v="17"/>
    <s v="-"/>
    <n v="5"/>
    <m/>
    <m/>
    <m/>
    <x v="5"/>
    <s v="Average"/>
    <x v="0"/>
    <n v="0"/>
  </r>
  <r>
    <x v="925"/>
    <s v="https://www.zomato.com/kolkata/bojangles-ballygunge"/>
    <x v="631"/>
    <x v="6"/>
    <s v="Opens at 12noon"/>
    <s v="19/3, Dover Road, Ballygunge, Kolkata"/>
    <n v="919903903399"/>
    <n v="1"/>
    <n v="1"/>
    <n v="1"/>
    <n v="0"/>
    <n v="3.1"/>
    <n v="12"/>
    <n v="3.4"/>
    <n v="59"/>
    <m/>
    <m/>
    <m/>
    <x v="14"/>
    <s v="Average"/>
    <x v="0"/>
    <n v="0"/>
  </r>
  <r>
    <x v="926"/>
    <s v="https://www.zomato.com/kolkata/yum-yum-food-corner-bow-bazar"/>
    <x v="172"/>
    <x v="64"/>
    <s v="Opens at 1pm"/>
    <s v="14, Raja Rammohan Ray Sarani, Bow Bazar, Kolkata"/>
    <n v="919163421648"/>
    <n v="1"/>
    <n v="1"/>
    <n v="0"/>
    <n v="0"/>
    <n v="3.5"/>
    <n v="60"/>
    <n v="4.0999999999999996"/>
    <n v="1360"/>
    <m/>
    <m/>
    <m/>
    <x v="0"/>
    <s v="Average"/>
    <x v="0"/>
    <n v="0"/>
  </r>
  <r>
    <x v="927"/>
    <s v="https://www.zomato.com/kolkata/haan-d-biryani-wellesley"/>
    <x v="5"/>
    <x v="22"/>
    <s v="Opens at 1pm"/>
    <s v="55, Ripon Street, Wellesley, Kolkata"/>
    <n v="919874791313"/>
    <n v="1"/>
    <n v="1"/>
    <n v="0"/>
    <n v="0"/>
    <s v="-"/>
    <n v="0"/>
    <n v="4.5999999999999996"/>
    <n v="582"/>
    <m/>
    <s v="Shammi Kebab Bhurjee, Boneless Chicken, Meat, Biryani, Mutton, Rice"/>
    <s v="Packing, Quality, Menu, Food, Taste"/>
    <x v="17"/>
    <s v="Not rated"/>
    <x v="0"/>
    <n v="0"/>
  </r>
  <r>
    <x v="928"/>
    <s v="https://www.zomato.com/kolkata/khana-khazana-new-chinese-fast-food-centre-hazra"/>
    <x v="204"/>
    <x v="20"/>
    <s v="Opens at 12:30pm"/>
    <s v="68C, Hazra Road, Hazra, Kolkata"/>
    <n v="919038647843"/>
    <n v="1"/>
    <n v="1"/>
    <n v="0"/>
    <n v="0"/>
    <s v="-"/>
    <n v="0"/>
    <n v="3.8"/>
    <n v="4610"/>
    <m/>
    <m/>
    <m/>
    <x v="8"/>
    <s v="Not rated"/>
    <x v="0"/>
    <n v="0"/>
  </r>
  <r>
    <x v="929"/>
    <s v="https://www.zomato.com/kolkata/fast-bite-topsia"/>
    <x v="632"/>
    <x v="3"/>
    <s v="Opens at 1pm"/>
    <s v="1st, Topsia Road, Topsia, Kolkata"/>
    <n v="919007907066"/>
    <n v="1"/>
    <n v="1"/>
    <n v="0"/>
    <n v="0"/>
    <s v="-"/>
    <n v="0"/>
    <n v="4"/>
    <n v="866"/>
    <m/>
    <m/>
    <m/>
    <x v="8"/>
    <s v="Not rated"/>
    <x v="0"/>
    <n v="0"/>
  </r>
  <r>
    <x v="930"/>
    <s v="https://www.zomato.com/kolkata/gabbars-bar-kitchen-park-street-area"/>
    <x v="633"/>
    <x v="1"/>
    <s v="Opens at 12:01pm"/>
    <s v="8, Ho Chi Minh Sarani, Harrington Mansion, Park Street Area, Kolkata"/>
    <n v="913340602507"/>
    <n v="1"/>
    <n v="1"/>
    <n v="1"/>
    <n v="0"/>
    <n v="4.4000000000000004"/>
    <n v="2897"/>
    <n v="4"/>
    <n v="16"/>
    <s v="Out of the Box Presentation and  Molecular Gastronomic Food"/>
    <s v="Warqi Parantha, Kaffir Lime Mojito, Bollywood Style, Olive Naan, Tomato Basil Soup, Mud Pie"/>
    <s v="Bollywood Ambience, Great Presentation, Serving Style, Lovely Service, Interesting Place, Valet Parking"/>
    <x v="23"/>
    <s v="Excellent"/>
    <x v="1"/>
    <n v="1"/>
  </r>
  <r>
    <x v="931"/>
    <s v="https://www.zomato.com/kolkata/waldorf-park-street-area"/>
    <x v="194"/>
    <x v="1"/>
    <s v="Opens at 12noon"/>
    <s v="13D, Park Street Area, Kolkata"/>
    <n v="913340011424"/>
    <n v="1"/>
    <n v="1"/>
    <n v="1"/>
    <n v="0"/>
    <n v="3.4"/>
    <n v="540"/>
    <n v="3.9"/>
    <n v="462"/>
    <m/>
    <s v="Crispy Chilli Lamb, Pork Meat, Kung Pao Chicken, Lamb, Mixed Fried Rice, Soup"/>
    <s v="Authentic, Chinese, Manager, Portions, Good Ambience, Preparation"/>
    <x v="14"/>
    <s v="Average"/>
    <x v="0"/>
    <n v="0"/>
  </r>
  <r>
    <x v="932"/>
    <s v="https://www.zomato.com/kolkata/berezia-wellesley"/>
    <x v="634"/>
    <x v="22"/>
    <s v="Opens at 11:30am"/>
    <s v="40A, AJC Bose Road, Opposite Nonapukur Tram Depot, Wellesley, Kolkata"/>
    <n v="918240409480"/>
    <n v="1"/>
    <n v="1"/>
    <n v="1"/>
    <n v="0"/>
    <n v="4"/>
    <n v="182"/>
    <n v="3.9"/>
    <n v="408"/>
    <m/>
    <s v="Makhani Burger, Waffles, Cheesecake, Burgers, Ice Cream, Desserts"/>
    <s v="Pocket Friendly Place, Customizable Dishes, Weekend Brunch, Contactless Delivery, Spill Proof Packaging, Good Wifi"/>
    <x v="17"/>
    <s v="Excellent"/>
    <x v="0"/>
    <n v="1"/>
  </r>
  <r>
    <x v="933"/>
    <s v="https://www.zomato.com/kolkata/wbfc-sandwiches-n-burger-entally"/>
    <x v="635"/>
    <x v="13"/>
    <s v="3pm â€“ 4am (Today)"/>
    <s v="13, Noor Ali Lane, Entally, Kolkata"/>
    <n v="919836458386"/>
    <n v="1"/>
    <n v="1"/>
    <n v="1"/>
    <n v="0"/>
    <n v="3"/>
    <n v="18"/>
    <n v="4"/>
    <n v="1260"/>
    <m/>
    <m/>
    <m/>
    <x v="0"/>
    <s v="Average"/>
    <x v="0"/>
    <n v="0"/>
  </r>
  <r>
    <x v="934"/>
    <s v="https://www.zomato.com/kolkata/kolkata-bite-entally"/>
    <x v="636"/>
    <x v="13"/>
    <m/>
    <s v="3/1H/17, Sir Syed Ahmed Road, Entally, Kolkata"/>
    <n v="919319347242"/>
    <n v="1"/>
    <n v="1"/>
    <n v="0"/>
    <n v="0"/>
    <s v="-"/>
    <n v="0"/>
    <n v="3.6"/>
    <n v="4619"/>
    <m/>
    <m/>
    <s v="Customizable Food, Delicious Food, Fresh Food, Good Quality"/>
    <x v="3"/>
    <s v="Not rated"/>
    <x v="0"/>
    <n v="0"/>
  </r>
  <r>
    <x v="935"/>
    <s v="https://www.zomato.com/kolkata/mass-snacks-1-bhawanipur"/>
    <x v="482"/>
    <x v="9"/>
    <s v="Opens at 5pm"/>
    <s v="1, Padapukkur Road, Near Ballaram Mallick, Bhawanipur, Kolkata"/>
    <n v="919433086960"/>
    <n v="1"/>
    <n v="0"/>
    <n v="0"/>
    <n v="0"/>
    <s v="-"/>
    <n v="1"/>
    <n v="3.5"/>
    <n v="207"/>
    <m/>
    <m/>
    <m/>
    <x v="0"/>
    <s v="Not rated"/>
    <x v="0"/>
    <n v="0"/>
  </r>
  <r>
    <x v="936"/>
    <s v="https://www.zomato.com/kolkata/afc-topsia"/>
    <x v="272"/>
    <x v="3"/>
    <s v="2pm â€“ 2am (Today)"/>
    <s v="24/3, Kusta Road, Topsia, Kolkata"/>
    <n v="919831629541"/>
    <n v="1"/>
    <n v="1"/>
    <n v="1"/>
    <n v="0"/>
    <n v="3.8"/>
    <n v="163"/>
    <n v="4"/>
    <n v="9528"/>
    <m/>
    <m/>
    <s v="Economical, Combos, Reasonable Prices, Good Food, Quantity, Price"/>
    <x v="4"/>
    <s v="Average"/>
    <x v="0"/>
    <n v="0"/>
  </r>
  <r>
    <x v="937"/>
    <s v="https://www.zomato.com/kolkata/hakka-bakka-picnic-garden"/>
    <x v="637"/>
    <x v="27"/>
    <s v="4pm â€“ 4am (Today)"/>
    <s v="43/20/1, CN Roy Road, Near Tiljala Police Station, Picnic Garden, Kolkata"/>
    <n v="919330289475"/>
    <n v="1"/>
    <n v="1"/>
    <n v="1"/>
    <n v="0"/>
    <n v="3.8"/>
    <n v="131"/>
    <n v="3.9"/>
    <n v="5900"/>
    <m/>
    <s v="Pan Fried Momos, Gravy Chowmein, Noodle, Rolls, Momo"/>
    <s v="Cordial Staff, Pocket Friendly, Great Recommendations, Great Taste, Prompt Service, Combo"/>
    <x v="4"/>
    <s v="Average"/>
    <x v="0"/>
    <n v="0"/>
  </r>
  <r>
    <x v="938"/>
    <s v="https://www.zomato.com/kolkata/star-biryani-bara-bazar"/>
    <x v="36"/>
    <x v="8"/>
    <s v="Opens at 1pm"/>
    <s v="58/1, Phears Lane, Ground Floor, Ward 43, Bara Bazar, Kolkata"/>
    <n v="918013660989"/>
    <n v="1"/>
    <n v="1"/>
    <n v="0"/>
    <n v="0"/>
    <s v="-"/>
    <n v="0"/>
    <n v="4"/>
    <n v="72"/>
    <m/>
    <m/>
    <m/>
    <x v="8"/>
    <s v="Not rated"/>
    <x v="0"/>
    <n v="0"/>
  </r>
  <r>
    <x v="939"/>
    <s v="https://www.zomato.com/kolkata/schezwan-kitchen-1-park-street-area"/>
    <x v="638"/>
    <x v="1"/>
    <s v="6pm â€“ 4am (Today)"/>
    <s v="35/1, AJC Bose Road, Near Mercy Hospital, Park Street Area, Kolkata"/>
    <n v="916289101381"/>
    <n v="1"/>
    <n v="1"/>
    <n v="0"/>
    <n v="0"/>
    <s v="-"/>
    <n v="0"/>
    <n v="3.9"/>
    <n v="219"/>
    <m/>
    <m/>
    <s v="Good Food and Good Service, Mouth Watering Food, Cute Packaging, Delicious Taste, Extensive Menu, Tamper Proof Packaging"/>
    <x v="8"/>
    <s v="Not rated"/>
    <x v="0"/>
    <n v="0"/>
  </r>
  <r>
    <x v="940"/>
    <s v="https://www.zomato.com/kolkata/fried-n-grill-park-street-area"/>
    <x v="272"/>
    <x v="1"/>
    <s v="12noon â€“ 4am (Today)"/>
    <s v="64-84, Ripon St, Dharamtalla, Park Street Area, Kolkata"/>
    <n v="919163450342"/>
    <n v="1"/>
    <n v="1"/>
    <n v="0"/>
    <n v="0"/>
    <s v="-"/>
    <n v="0"/>
    <n v="3.4"/>
    <n v="1704"/>
    <m/>
    <m/>
    <m/>
    <x v="4"/>
    <s v="Not rated"/>
    <x v="0"/>
    <n v="0"/>
  </r>
  <r>
    <x v="941"/>
    <s v="https://www.zomato.com/kolkata/please-dont-talk-camac-street-area"/>
    <x v="639"/>
    <x v="0"/>
    <s v="Opens at 12:01pm"/>
    <s v="8, Ground Floor, Harington Mansion, Ho Chi Minh Sarani, Camac Street Area, Kolkata"/>
    <n v="918420333999"/>
    <n v="1"/>
    <n v="0"/>
    <n v="1"/>
    <n v="0"/>
    <n v="4.0999999999999996"/>
    <n v="929"/>
    <n v="4.2"/>
    <n v="92"/>
    <m/>
    <s v="Penne Vodka Pasta, Churros, Ravioli, Chilli Garlic Noodles, Shisha, Dumplings"/>
    <s v="Gastro Pub, Live Band, Live Music, Dj, Amazing Service, Ambience was Super Cool"/>
    <x v="23"/>
    <s v="Excellent"/>
    <x v="1"/>
    <n v="1"/>
  </r>
  <r>
    <x v="942"/>
    <s v="https://www.zomato.com/kolkata/bfc-bengal-fried-chicken-taltala"/>
    <x v="640"/>
    <x v="26"/>
    <s v="12noon â€“ 4am (Today)"/>
    <s v="43B, Ripon Street, Taltala, Kolkata"/>
    <n v="919163450342"/>
    <n v="1"/>
    <n v="1"/>
    <n v="0"/>
    <n v="0"/>
    <s v="-"/>
    <n v="0"/>
    <n v="4"/>
    <n v="179"/>
    <m/>
    <m/>
    <m/>
    <x v="4"/>
    <s v="Not rated"/>
    <x v="0"/>
    <n v="0"/>
  </r>
  <r>
    <x v="943"/>
    <s v="https://www.zomato.com/kolkata/zikra-biryani-n-shakes-park-circus-area"/>
    <x v="641"/>
    <x v="2"/>
    <s v="7pm â€“ 2:30am (Today)"/>
    <s v="89D, Shakespear Sarani, Circus Avenue, Near Municipal Coorporation, Park Circus Area, Kolkata"/>
    <n v="919051165453"/>
    <n v="1"/>
    <n v="1"/>
    <n v="0"/>
    <n v="0"/>
    <n v="3.2"/>
    <n v="17"/>
    <n v="4.2"/>
    <n v="247"/>
    <m/>
    <m/>
    <m/>
    <x v="0"/>
    <s v="Average"/>
    <x v="0"/>
    <n v="0"/>
  </r>
  <r>
    <x v="944"/>
    <s v="https://www.zomato.com/kolkata/level-seven-1-topsia"/>
    <x v="642"/>
    <x v="3"/>
    <s v="Opens at 12:30pm"/>
    <s v="9/1/1, 7th And 8th Floor, Wizard House, Opposite Mercedes And Porche Showroom, Topsia, Kolkata"/>
    <s v="080 47483193"/>
    <n v="1"/>
    <n v="1"/>
    <n v="1"/>
    <n v="0"/>
    <n v="4.2"/>
    <n v="1650"/>
    <n v="4"/>
    <n v="53"/>
    <m/>
    <s v="Mexican Salsa Pizza, Classic Chicken Tikka, Chicken Poppers, Tequila Sunrise, Creamy Mushroom, Bloody Mary"/>
    <s v="Casual Dress Code, Fairly Priced Beers, Best View, Rooftop View, Live Singing, Great Vibes"/>
    <x v="15"/>
    <s v="Excellent"/>
    <x v="1"/>
    <n v="1"/>
  </r>
  <r>
    <x v="945"/>
    <s v="https://www.zomato.com/kolkata/wow-chicken-park-street-area"/>
    <x v="643"/>
    <x v="1"/>
    <s v="12noon â€“ 4am (Today)"/>
    <s v="43 B, Ward 61 Muzaffar Ahmed Street, Borough VI Kolkata Municipal Corporation, Near Park Street Area, Kolkata"/>
    <n v="919163450342"/>
    <n v="1"/>
    <n v="1"/>
    <n v="0"/>
    <n v="0"/>
    <s v="-"/>
    <n v="0"/>
    <n v="4"/>
    <n v="1072"/>
    <m/>
    <m/>
    <m/>
    <x v="3"/>
    <s v="Not rated"/>
    <x v="0"/>
    <n v="0"/>
  </r>
  <r>
    <x v="946"/>
    <s v="https://www.zomato.com/kolkata/new-gharib-nawaz-restaurant-taltala"/>
    <x v="644"/>
    <x v="26"/>
    <s v="Opens at 8am"/>
    <s v="6, Abdul Halim Lane, Taltala, Kolkata"/>
    <n v="919883458271"/>
    <n v="1"/>
    <n v="1"/>
    <n v="1"/>
    <n v="0"/>
    <n v="3.7"/>
    <n v="10"/>
    <n v="4.3"/>
    <n v="141"/>
    <m/>
    <m/>
    <m/>
    <x v="0"/>
    <s v="Average"/>
    <x v="0"/>
    <n v="0"/>
  </r>
  <r>
    <x v="947"/>
    <s v="https://www.zomato.com/kolkata/s-k-roll-new-market-area"/>
    <x v="147"/>
    <x v="5"/>
    <s v="Opens at 11am"/>
    <s v="130/18, Esplanade, Dharmatala, New Market Area, Kolkata"/>
    <n v="917003400685"/>
    <n v="1"/>
    <n v="1"/>
    <n v="0"/>
    <n v="0"/>
    <s v="-"/>
    <n v="0"/>
    <n v="4"/>
    <n v="30"/>
    <m/>
    <m/>
    <m/>
    <x v="8"/>
    <s v="Not rated"/>
    <x v="0"/>
    <n v="0"/>
  </r>
  <r>
    <x v="948"/>
    <s v="https://www.zomato.com/kolkata/the-exclusive-kitchen-taltala"/>
    <x v="291"/>
    <x v="26"/>
    <m/>
    <s v="24/C Market Street, Opposite Gahana Mahal, Taltala, Kolkata"/>
    <n v="918335873712"/>
    <n v="1"/>
    <n v="0"/>
    <n v="0"/>
    <n v="0"/>
    <s v="-"/>
    <n v="0"/>
    <n v="3.5"/>
    <n v="533"/>
    <m/>
    <m/>
    <m/>
    <x v="3"/>
    <s v="Not rated"/>
    <x v="0"/>
    <n v="0"/>
  </r>
  <r>
    <x v="949"/>
    <s v="https://www.zomato.com/kolkata/liza-be-kebabii-entally"/>
    <x v="645"/>
    <x v="13"/>
    <s v="Opens at 11am"/>
    <s v="60 A, Dr. Suresh Sarkar Road, Entally, Kolkata"/>
    <n v="917044935254"/>
    <n v="1"/>
    <n v="1"/>
    <n v="1"/>
    <n v="0"/>
    <n v="4.2"/>
    <n v="300"/>
    <n v="3.7"/>
    <n v="2298"/>
    <m/>
    <m/>
    <s v="Customizations Available, Plenty of Vegetarian Options, Chirpy Crowd, Drive through, Great Recommendations, Amazing Food"/>
    <x v="6"/>
    <s v="Excellent"/>
    <x v="0"/>
    <n v="1"/>
  </r>
  <r>
    <x v="950"/>
    <s v="https://www.zomato.com/kolkata/pocket-meal99-sector-5-salt-lake"/>
    <x v="16"/>
    <x v="78"/>
    <s v="8am â€“ 4am (Today)"/>
    <s v="DN-46, Sector 5, Salt Lake, Kolkata"/>
    <n v="919830179876"/>
    <n v="1"/>
    <n v="1"/>
    <n v="0"/>
    <n v="0"/>
    <s v="-"/>
    <n v="0"/>
    <n v="3.9"/>
    <n v="15000"/>
    <m/>
    <s v="Chicken Wrap, Butter Chicken, Chicken Manchurian, Pulao, Kabab, Mutton Biriyani"/>
    <s v="Healthy Food, Good Packaging, Healthy and Delicious, Fresh Food with Good Quality, Best Food under Best Budget, Proper Packaging"/>
    <x v="4"/>
    <s v="Not rated"/>
    <x v="0"/>
    <n v="0"/>
  </r>
  <r>
    <x v="21"/>
    <s v="https://www.zomato.com/kolkata/haldirams-sector-5-salt-lake"/>
    <x v="21"/>
    <x v="78"/>
    <s v="Opens at 9am"/>
    <s v="Ground Floor, Infinity Think Tank Building Gate 2, Sector 5, Salt Lake, Kolkata"/>
    <n v="919073355522"/>
    <n v="1"/>
    <n v="1"/>
    <n v="1"/>
    <n v="1"/>
    <n v="3.5"/>
    <n v="145"/>
    <n v="3.9"/>
    <n v="10800"/>
    <m/>
    <s v="Kaju Katli, Chole Bhature, Pav Bhaji, Dosa"/>
    <s v="Good Street Food, Spacious Seating Area, Decent Portions, Parking Space Available, Hygienic Place, Family Crowd"/>
    <x v="0"/>
    <s v="Average"/>
    <x v="0"/>
    <n v="0"/>
  </r>
  <r>
    <x v="8"/>
    <s v="https://www.zomato.com/kolkata/arsalan-bangur"/>
    <x v="8"/>
    <x v="79"/>
    <s v="11am â€“ 4am (Today)"/>
    <s v="123, Jessore Road, Near Shelly Cinema Hall, Bangur, Kolkata"/>
    <n v="919163363650"/>
    <n v="1"/>
    <n v="1"/>
    <n v="1"/>
    <n v="0"/>
    <n v="4.0999999999999996"/>
    <n v="1274"/>
    <n v="4.0999999999999996"/>
    <n v="29600"/>
    <s v="Biryani and Tandoor!"/>
    <s v="Mutton Rogan, Chicken Rezala, Mughlai Food, Kababs, Raita"/>
    <s v="Value of Money, Loved it, Ample Seating Area, Family Place, Delicious, More Variety"/>
    <x v="6"/>
    <s v="Excellent"/>
    <x v="0"/>
    <n v="1"/>
  </r>
  <r>
    <x v="951"/>
    <s v="https://www.zomato.com/kolkata/chowman-sector-1-salt-lake"/>
    <x v="646"/>
    <x v="61"/>
    <s v="Opens at 12noon"/>
    <s v="198, Basement, Sector 1, Salt Lake, Kolkata"/>
    <n v="919073313183"/>
    <n v="1"/>
    <n v="1"/>
    <n v="1"/>
    <n v="0"/>
    <n v="4.4000000000000004"/>
    <n v="4414"/>
    <n v="4.2"/>
    <n v="23800"/>
    <s v="Combining Contemporary Elegance, An Intimate Ambience And An Unparalleled Service."/>
    <s v="Tofu Stir Fry, Celery Soup, Lemon Pepper Soup, Wine Chicken, Roasted Chilli Lamb, Hong Kong Style Chicken"/>
    <s v="Nice Food Quality, Peaceful Ambience, Service is Great and Fast, Soothing Ambience, Positive Vibe, Pocket Friendly"/>
    <x v="14"/>
    <s v="Excellent"/>
    <x v="0"/>
    <n v="1"/>
  </r>
  <r>
    <x v="952"/>
    <s v="https://www.zomato.com/kolkata/agarwals-kitchen-sector-2-salt-lake"/>
    <x v="647"/>
    <x v="80"/>
    <s v="Opens at 8am"/>
    <s v="AL 5, Sector 2, Salt Lake, Kolkata"/>
    <n v="916205095392"/>
    <n v="1"/>
    <n v="1"/>
    <n v="0"/>
    <n v="0"/>
    <s v="-"/>
    <n v="0"/>
    <n v="3.8"/>
    <n v="18200"/>
    <m/>
    <m/>
    <s v="Good Taste, Nice Food, Portion, Good Food, Good Quality, Prices"/>
    <x v="3"/>
    <s v="Not rated"/>
    <x v="0"/>
    <n v="0"/>
  </r>
  <r>
    <x v="30"/>
    <s v="https://www.zomato.com/kolkata/the-biryani-inc-sector-5-salt-lake"/>
    <x v="29"/>
    <x v="78"/>
    <m/>
    <s v="NP-14, Sector 5, Salt Lake, Kolkata"/>
    <n v="919163231831"/>
    <n v="1"/>
    <n v="0"/>
    <n v="0"/>
    <n v="0"/>
    <s v="-"/>
    <n v="0"/>
    <n v="4"/>
    <n v="23600"/>
    <m/>
    <s v="Tangdi Chicken, Chicken Keema, Biryani Rice, Phirni, Mutton Biriyani, Kebabs"/>
    <s v="Portion Size, Packing, Good Quality Food, Good Taste, Worth the Money, Flavour"/>
    <x v="4"/>
    <s v="Not rated"/>
    <x v="0"/>
    <n v="0"/>
  </r>
  <r>
    <x v="10"/>
    <s v="https://www.zomato.com/kolkata/kfc-sector-4-salt-lake"/>
    <x v="10"/>
    <x v="81"/>
    <s v="12midnight â€“ 3am, 11am â€“ 12midnight (Today)"/>
    <s v="Street 27, Near Nicco Park, Sector 4, Salt Lake, Kolkata"/>
    <n v="918336967713"/>
    <n v="1"/>
    <n v="1"/>
    <n v="1"/>
    <n v="0"/>
    <n v="4"/>
    <n v="470"/>
    <n v="3.9"/>
    <n v="16400"/>
    <m/>
    <s v="Rockin Chicken Burger, Hot Wings Bucket, Choco Pie, Crispy Fried Chicken, Burger, Wings"/>
    <s v="Office Crowd, Inexpensive, Cozy Ambiance, Great Recommendations, Nice Packaging, Polite Staff"/>
    <x v="7"/>
    <s v="Excellent"/>
    <x v="0"/>
    <n v="1"/>
  </r>
  <r>
    <x v="23"/>
    <s v="https://www.zomato.com/kolkata/subway-sector-5-salt-lake"/>
    <x v="23"/>
    <x v="78"/>
    <s v="Opens at 7:30am"/>
    <s v="Bengal Intelligent Park, Sector 5, Salt Lake, Kolkata"/>
    <n v="913340080044"/>
    <n v="1"/>
    <n v="1"/>
    <n v="1"/>
    <n v="0"/>
    <n v="3.9"/>
    <n v="342"/>
    <n v="4.0999999999999996"/>
    <n v="6646"/>
    <m/>
    <s v="Cookies, Salads, Sandwiches, Egg"/>
    <s v="Healthy Food, Good Place, Location, Staff, Nice Place, Good Food"/>
    <x v="7"/>
    <s v="Average"/>
    <x v="0"/>
    <n v="0"/>
  </r>
  <r>
    <x v="953"/>
    <s v="https://www.zomato.com/kolkata/cassoulet-express-kestopur"/>
    <x v="648"/>
    <x v="65"/>
    <m/>
    <s v="AF 228, Rabindrapally, Kestopur, Kolkata"/>
    <n v="917044387878"/>
    <n v="1"/>
    <n v="0"/>
    <n v="0"/>
    <n v="0"/>
    <s v="-"/>
    <n v="0"/>
    <n v="3.8"/>
    <n v="1512"/>
    <m/>
    <m/>
    <m/>
    <x v="8"/>
    <s v="Not rated"/>
    <x v="0"/>
    <n v="0"/>
  </r>
  <r>
    <x v="35"/>
    <s v="https://www.zomato.com/kolkata/kareems-sector-5-salt-lake"/>
    <x v="34"/>
    <x v="78"/>
    <s v="Opens at 12noon"/>
    <s v="Plot G/2, Block GP, PS Srijan Corporate Park, Retail Unit 2, Tower 1, Sector 5, Salt Lake, Kolkata"/>
    <n v="919830616319"/>
    <n v="1"/>
    <n v="1"/>
    <n v="1"/>
    <n v="0"/>
    <n v="4.5"/>
    <n v="3005"/>
    <n v="4"/>
    <n v="10500"/>
    <m/>
    <s v="Murgh Karachi, Murgh Potli Kebab, Gosht Nihari, Mushroom Kabab, Peshawari Tikka, Butter Garlic Mushroom"/>
    <s v="Price Vs Portion Size, Amazing Food and Experience, Elegant Decor, Royal Ambience, Soothing Ambience, Quality of Food"/>
    <x v="14"/>
    <s v="Excellent"/>
    <x v="0"/>
    <n v="1"/>
  </r>
  <r>
    <x v="43"/>
    <s v="https://www.zomato.com/kolkata/hatari-sector-1-salt-lake"/>
    <x v="649"/>
    <x v="61"/>
    <s v="Opens at 11:30am"/>
    <s v="CF 149, Sector 1, Salt Lake, Kolkata"/>
    <n v="919230550807"/>
    <n v="1"/>
    <n v="1"/>
    <n v="1"/>
    <n v="0"/>
    <n v="3.7"/>
    <n v="37"/>
    <n v="4.2"/>
    <n v="2887"/>
    <m/>
    <m/>
    <s v="Quantity of Portion, Great Menu, Fantastic Decoration, Clean and Hygienic Place, Comforting Atmosphere, Best Food under Best Budget"/>
    <x v="19"/>
    <s v="Average"/>
    <x v="0"/>
    <n v="0"/>
  </r>
  <r>
    <x v="19"/>
    <s v="https://www.zomato.com/kolkata/balaram-mullick-radharaman-mullick-sweets-sector-5-salt-lake"/>
    <x v="419"/>
    <x v="78"/>
    <s v="Opens at 10am"/>
    <s v="Plot G-1, Ground Floor, Block EP, GP, Infinity Benchmark, Sector 5, Salt Lake, Kolkata"/>
    <n v="919051112446"/>
    <n v="1"/>
    <n v="1"/>
    <n v="1"/>
    <n v="0"/>
    <n v="3.7"/>
    <n v="141"/>
    <n v="4.4000000000000004"/>
    <n v="8695"/>
    <m/>
    <m/>
    <s v="Food Presentation, Elaborate Menu, Customizable Food, Worth the Money, Timely Service, Fresh Food"/>
    <x v="8"/>
    <s v="Average"/>
    <x v="0"/>
    <n v="0"/>
  </r>
  <r>
    <x v="954"/>
    <s v="https://www.zomato.com/kolkata/cassoulet-restaurant-kestopur"/>
    <x v="650"/>
    <x v="65"/>
    <s v="Opens at 11am"/>
    <s v="AF 228, Rabindra Pally, Kestopur, Kolkata"/>
    <n v="917044387878"/>
    <n v="1"/>
    <n v="1"/>
    <n v="1"/>
    <n v="0"/>
    <n v="3.2"/>
    <n v="79"/>
    <n v="3.8"/>
    <n v="142600"/>
    <m/>
    <s v="Kashmiri Chicken, Egg Devil, Egg Hakka Noodles, Chana Masala, Fish Thali, Chicken Popcorn"/>
    <s v="Charging Ports, Food was Good, Great Prices, Good Packing, Quick Delivery, Good Delivery"/>
    <x v="7"/>
    <s v="Average"/>
    <x v="0"/>
    <n v="0"/>
  </r>
  <r>
    <x v="955"/>
    <s v="https://www.zomato.com/kolkata/swad-kestopur"/>
    <x v="135"/>
    <x v="65"/>
    <m/>
    <s v="AF-228, Rabindrapally, Kestopur, Kolkata"/>
    <n v="918100626538"/>
    <n v="1"/>
    <n v="0"/>
    <n v="0"/>
    <n v="0"/>
    <s v="-"/>
    <n v="0"/>
    <n v="3.7"/>
    <n v="50400"/>
    <m/>
    <s v="Veg Pulao, Chicken 65, Gravy Chowmein, Plain Rice, Egg Fried Rice, Spicy Food"/>
    <s v="Good Food Quality, Delivery Person, Best Food, Nice Food, Low Price, Good Taste"/>
    <x v="8"/>
    <s v="Not rated"/>
    <x v="0"/>
    <n v="0"/>
  </r>
  <r>
    <x v="38"/>
    <s v="https://www.zomato.com/kolkata/azad-hind-dhaba-sector-5-salt-lake"/>
    <x v="37"/>
    <x v="78"/>
    <s v="Opens at 12noon"/>
    <s v="222, Satya Narayanan Apartment, Nayapatti, Sector 5, Salt Lake, Kolkata"/>
    <n v="918336905883"/>
    <n v="1"/>
    <n v="1"/>
    <n v="1"/>
    <n v="0"/>
    <n v="2.2000000000000002"/>
    <n v="911"/>
    <n v="3.7"/>
    <n v="10300"/>
    <m/>
    <s v="Tangdi Chicken, Panneer Butter Masala, Malai Kofta, Garlic Naan, Dal Makhani, Kebabs"/>
    <s v="Desi Vibes, Pocket Friendly, Food Taste, Staff Behaviour, Good Ambience, Location"/>
    <x v="5"/>
    <s v="Poor"/>
    <x v="0"/>
    <n v="0"/>
  </r>
  <r>
    <x v="956"/>
    <s v="https://www.zomato.com/kolkata/haji-ali-sector-5-salt-lake"/>
    <x v="651"/>
    <x v="78"/>
    <s v="Opens at 11:30am"/>
    <s v="214, Block NP, Near Technopolis, Sector 5, Salt Lake, Kolkata"/>
    <n v="917890418096"/>
    <n v="1"/>
    <n v="1"/>
    <n v="1"/>
    <n v="0"/>
    <n v="3.7"/>
    <n v="338"/>
    <n v="3.9"/>
    <n v="2113"/>
    <m/>
    <s v="Tandoori Chicken, Mutton Biriyani, Kebabs, Rolls"/>
    <s v="Nice Food, Awesome Food, Packing, Spicy, Reasonable Price, Good Place"/>
    <x v="21"/>
    <s v="Average"/>
    <x v="0"/>
    <n v="0"/>
  </r>
  <r>
    <x v="957"/>
    <s v="https://www.zomato.com/kolkata/bowl-break-sector-5-salt-lake"/>
    <x v="113"/>
    <x v="82"/>
    <m/>
    <s v="K1, Sech Bhawan, RDB Boulevard, Unit Ground C, Block EP &amp; GP, Sector 5, Salt Lake, Kolkata"/>
    <n v="918336927871"/>
    <n v="1"/>
    <n v="0"/>
    <n v="0"/>
    <n v="0"/>
    <s v="-"/>
    <n v="0"/>
    <n v="3.9"/>
    <n v="827"/>
    <m/>
    <m/>
    <s v="Worth the Money, Great Portions, Value for Money, Quantity, Food"/>
    <x v="8"/>
    <s v="Not rated"/>
    <x v="0"/>
    <n v="0"/>
  </r>
  <r>
    <x v="118"/>
    <s v="https://www.zomato.com/kolkata/apna-dhaba-sector-2-salt-lake"/>
    <x v="56"/>
    <x v="80"/>
    <s v="Opens at 11am"/>
    <s v="C G-145, Sector 2, Salt Lake, Kolkata"/>
    <n v="919830541313"/>
    <n v="1"/>
    <n v="1"/>
    <n v="1"/>
    <n v="0"/>
    <n v="4"/>
    <n v="1"/>
    <n v="3.7"/>
    <n v="1505"/>
    <m/>
    <m/>
    <s v="Delicious Taste, Mouth Watering Food, Great Portions, Worth the Money"/>
    <x v="7"/>
    <s v="Excellent"/>
    <x v="0"/>
    <n v="1"/>
  </r>
  <r>
    <x v="958"/>
    <s v="https://www.zomato.com/kolkata/alt-the-healthy-kitchen-sector-5-salt-lake"/>
    <x v="652"/>
    <x v="78"/>
    <m/>
    <s v="Dag 156, Ground Floor, Mahisbathan, Sector 5, Salt Lake, Kolkata"/>
    <n v="919831646626"/>
    <n v="1"/>
    <n v="0"/>
    <n v="0"/>
    <n v="1"/>
    <s v="-"/>
    <n v="0"/>
    <n v="3.8"/>
    <n v="3494"/>
    <m/>
    <s v="Healthy Veg Food, Veg Biriyani, Smoothie, Wraps, Sandwich, Burger"/>
    <s v="Healthy Food, Good Value, Proper Packaging, Great Taste, Packing, Great Portions"/>
    <x v="4"/>
    <s v="Not rated"/>
    <x v="0"/>
    <n v="0"/>
  </r>
  <r>
    <x v="18"/>
    <s v="https://www.zomato.com/kolkata/oudh-1590-sector-1-salt-lake"/>
    <x v="18"/>
    <x v="61"/>
    <s v="Opens at 12noon"/>
    <s v="Shop CD 86, Near Seva Hospital, Sector 1, Salt Lake, Kolkata"/>
    <n v="918274056652"/>
    <n v="1"/>
    <n v="1"/>
    <n v="1"/>
    <n v="0"/>
    <n v="4.3"/>
    <n v="4561"/>
    <n v="4.2"/>
    <n v="10200"/>
    <m/>
    <s v="Mughlai Kebab, Shahi Dahi Kebab, Galouti Kebab Platter, Murgh Irani, Murgh Rezala, Brain Masala"/>
    <s v="Authentic Ambience, Royal Place, Excellent Decor, Classy Decor, Courteous Service, Soothing Music"/>
    <x v="11"/>
    <s v="Excellent"/>
    <x v="1"/>
    <n v="1"/>
  </r>
  <r>
    <x v="20"/>
    <s v="https://www.zomato.com/kolkata/kabuliwala-1-sector-5-salt-lake"/>
    <x v="653"/>
    <x v="78"/>
    <m/>
    <s v="Dag 246 Mb 232, Mahishbathan, Bidhannagarrajarhat Municipal Corporation, North Twenty Four Parganas, Sector 5, Salt Lake, Kolkata"/>
    <n v="917676216666"/>
    <n v="1"/>
    <n v="0"/>
    <n v="0"/>
    <n v="0"/>
    <s v="-"/>
    <n v="0"/>
    <n v="3.9"/>
    <n v="20100"/>
    <m/>
    <s v="Mumtaz Tangdi, Bhuna Chicken, Chaas, Shahi Tukda, Firni, Briyani"/>
    <s v="Awesome Packaging, Great Packaging, Awesome Food Quality, Comfortable Seating, Good Quantity, Packing"/>
    <x v="4"/>
    <s v="Not rated"/>
    <x v="0"/>
    <n v="0"/>
  </r>
  <r>
    <x v="959"/>
    <s v="https://www.zomato.com/kolkata/mutton-golbari-new-town"/>
    <x v="96"/>
    <x v="83"/>
    <m/>
    <s v="Opposite TCS, Gitanjali Park, Chawkpanchuria, New Town, Kolkata"/>
    <n v="918697464494"/>
    <n v="1"/>
    <n v="0"/>
    <n v="0"/>
    <n v="0"/>
    <s v="-"/>
    <n v="0"/>
    <n v="4"/>
    <n v="6218"/>
    <m/>
    <m/>
    <s v="Worth the Money, Great Portions, Portion, Good Quality, Good Food"/>
    <x v="8"/>
    <s v="Not rated"/>
    <x v="0"/>
    <n v="0"/>
  </r>
  <r>
    <x v="960"/>
    <s v="https://www.zomato.com/kolkata/rang-de-basanti-dhaba-diner-sector-5-salt-lake"/>
    <x v="136"/>
    <x v="78"/>
    <s v="Opens at 11am"/>
    <s v="DN 37, Sector 5, Salt Lake, Kolkata"/>
    <n v="919007012321"/>
    <n v="1"/>
    <n v="1"/>
    <n v="1"/>
    <n v="0"/>
    <n v="4.0999999999999996"/>
    <n v="3385"/>
    <n v="3.9"/>
    <n v="5812"/>
    <s v="The Typical Dhaba Atmosphere With Finger Licking Butter Chicken"/>
    <s v="Rdbd Chicken Bharta, Pudina Parantha, Chicken Chawal, Kashmiri Aloo, Chicken Tarka, Authentic Punjabi Food"/>
    <s v="Dhaba Feel, Desi Food, Themed Decor, Lightings, Relaxed Atmosphere, Great Decor"/>
    <x v="6"/>
    <s v="Excellent"/>
    <x v="0"/>
    <n v="1"/>
  </r>
  <r>
    <x v="961"/>
    <s v="https://www.zomato.com/kolkata/kalpana-food-plaza-sector-1-salt-lake"/>
    <x v="654"/>
    <x v="61"/>
    <s v="Opens at 11am"/>
    <s v="Shop 61, Sector 1, Salt Lake, Kolkata"/>
    <n v="919903249799"/>
    <n v="1"/>
    <n v="1"/>
    <n v="1"/>
    <n v="0"/>
    <n v="3.5"/>
    <n v="196"/>
    <n v="3.1"/>
    <n v="15000"/>
    <m/>
    <m/>
    <s v="Young Crowd, Nice Place, Worth the Money, Timely Service, Quantity, Good Quality"/>
    <x v="17"/>
    <s v="Average"/>
    <x v="0"/>
    <n v="0"/>
  </r>
  <r>
    <x v="14"/>
    <s v="https://www.zomato.com/kolkata/monginis-5-beliaghata"/>
    <x v="14"/>
    <x v="51"/>
    <s v="Opens at 10am"/>
    <s v="95/H/2/3, Dr. Suresh Chandra Banerjee Road, Beliaghata, Kolkata"/>
    <n v="918420094540"/>
    <n v="1"/>
    <n v="1"/>
    <n v="0"/>
    <n v="0"/>
    <s v="-"/>
    <n v="0"/>
    <n v="3.6"/>
    <n v="319"/>
    <m/>
    <m/>
    <m/>
    <x v="10"/>
    <s v="Not rated"/>
    <x v="0"/>
    <n v="0"/>
  </r>
  <r>
    <x v="17"/>
    <s v="https://www.zomato.com/kolkata/burger-king-sector-1-salt-lake"/>
    <x v="17"/>
    <x v="74"/>
    <s v="Opens at 11am"/>
    <s v="CCSL A-301B, City Center 1 Mall, DC Block, Sector 1, Salt Lake, Kolkata"/>
    <n v="917208866072"/>
    <n v="1"/>
    <n v="1"/>
    <n v="0"/>
    <n v="0"/>
    <n v="4.2"/>
    <n v="903"/>
    <n v="3.9"/>
    <n v="12200"/>
    <m/>
    <s v="Tandoor Grill Burger, Double Whopper, Veg Crispy, Meal Combo, Veg Supreme, Fiery Chicken"/>
    <s v="Very Good Quality, Very Good Service, Venue, Good Staff, Weekend Brunch, Hygiene"/>
    <x v="1"/>
    <s v="Excellent"/>
    <x v="0"/>
    <n v="1"/>
  </r>
  <r>
    <x v="39"/>
    <s v="https://www.zomato.com/kolkata/bhojohori-manna-nagerbazar"/>
    <x v="655"/>
    <x v="84"/>
    <s v="Opens at 12noon"/>
    <s v="68, 5th Floor, Diamond Plaza Mall, Nagerbazar, Kolkata"/>
    <n v="913366373820"/>
    <n v="1"/>
    <n v="1"/>
    <n v="1"/>
    <n v="0"/>
    <n v="2.7"/>
    <n v="449"/>
    <n v="3.9"/>
    <n v="1099"/>
    <s v="Bengali Food"/>
    <s v="Chicken Dak Bunglow, Mutton Dakbunglow, Mochar Ghonto, Prawn Malai Curry, Authentic Bengali Food, Chicken"/>
    <s v="Gastronomical Experience, Good for Large Groups, Good Quality Food, Family Crowd, Manager, Good Taste"/>
    <x v="5"/>
    <s v="Poor"/>
    <x v="0"/>
    <n v="0"/>
  </r>
  <r>
    <x v="962"/>
    <s v="https://www.zomato.com/kolkata/the-great-biryani-co-sector-5-salt-lake"/>
    <x v="20"/>
    <x v="78"/>
    <s v="11am â€“ 3am (Today)"/>
    <s v="MB 482, Majherpara, Bidhan Nagar, Near Bharat Gas Godown Mahisbathan, Sector 5, Salt Lake, Kolkata"/>
    <n v="919073709026"/>
    <n v="1"/>
    <n v="1"/>
    <n v="0"/>
    <n v="0"/>
    <s v="-"/>
    <n v="0"/>
    <n v="3.9"/>
    <n v="83400"/>
    <m/>
    <s v="Chicken Tikka Biryani, Khichdi, Biryani Rice, Basanti Pulao, Butter Nan, Firni"/>
    <s v="Good Packing, Nice Packaging, Awesome Food Quality, Excellent Taste, Delivery Person, Great Taste"/>
    <x v="3"/>
    <s v="Not rated"/>
    <x v="0"/>
    <n v="0"/>
  </r>
  <r>
    <x v="75"/>
    <s v="https://www.zomato.com/kolkata/santa-delivers-sector-5-salt-lake"/>
    <x v="66"/>
    <x v="78"/>
    <s v="12noon â€“ 4am (Today)"/>
    <s v="NP 14, Sector 5, Salt Lake, Kolkata"/>
    <n v="919163231831"/>
    <n v="1"/>
    <n v="1"/>
    <n v="0"/>
    <n v="0"/>
    <s v="-"/>
    <n v="0"/>
    <n v="4"/>
    <n v="35800"/>
    <m/>
    <s v="Panneer Butter Masala, Kheer, Jeera Rice, Malai Kofta, Dal Makhani, Kulcha"/>
    <s v="Late Night Delivery, Prompt Delivery, Nice Taste, Good Packaging, Excellent Service, Chinese"/>
    <x v="4"/>
    <s v="Not rated"/>
    <x v="0"/>
    <n v="0"/>
  </r>
  <r>
    <x v="963"/>
    <s v="https://www.zomato.com/kolkata/the-happy-restaurant-sector-5-salt-lake"/>
    <x v="656"/>
    <x v="78"/>
    <s v="Opens at 11am"/>
    <s v="MB-242, Mahishbathan, Rajarhat, Sector 5, Salt Lake, Kolkata"/>
    <n v="919748994620"/>
    <n v="1"/>
    <n v="1"/>
    <n v="1"/>
    <n v="0"/>
    <n v="4"/>
    <n v="192"/>
    <n v="3.7"/>
    <n v="7143"/>
    <m/>
    <s v="Veg Manchurian, Momos, Soup, Sauce, Biryani"/>
    <s v="Nice Service, Good Wifi, Good Quality Food, Contactless Delivery, Customizable Food, Wonderful Presentation"/>
    <x v="17"/>
    <s v="Excellent"/>
    <x v="0"/>
    <n v="1"/>
  </r>
  <r>
    <x v="82"/>
    <s v="https://www.zomato.com/kolkata/roll-it-out-sector-4-salt-lake"/>
    <x v="72"/>
    <x v="81"/>
    <s v="11am â€“ 3am (Today)"/>
    <s v="I 256, Sukanta Nagar, Sector 4, Salt Lake, Kolkata"/>
    <n v="917044018236"/>
    <n v="1"/>
    <n v="1"/>
    <n v="1"/>
    <n v="0"/>
    <n v="3.9"/>
    <n v="270"/>
    <n v="3.6"/>
    <n v="11600"/>
    <m/>
    <m/>
    <s v="Plenty of Vegetarian Options, Good Portions, Great Recommendations, Pocket Friendly, Polite Staff, Concept"/>
    <x v="1"/>
    <s v="Average"/>
    <x v="0"/>
    <n v="0"/>
  </r>
  <r>
    <x v="964"/>
    <s v="https://www.zomato.com/kolkata/4-thali-new-town"/>
    <x v="657"/>
    <x v="83"/>
    <s v="11am â€“ 11pm (Today)"/>
    <s v="Opposite TCS, Geetanjali Park, New Town, Kolkata"/>
    <n v="916290830030"/>
    <n v="1"/>
    <n v="1"/>
    <n v="1"/>
    <n v="1"/>
    <n v="3.9"/>
    <n v="176"/>
    <n v="3.8"/>
    <n v="11200"/>
    <m/>
    <s v="Bharwan Aloo, Dal Makhani, Pizzas, Thali, Garlic Bread, Brownie"/>
    <s v="Clean and Hygienic Place, Comforting Atmosphere, Best Restaurant, Great Recommendations, Polite Staff, Good Quality Food"/>
    <x v="2"/>
    <s v="Average"/>
    <x v="0"/>
    <n v="0"/>
  </r>
  <r>
    <x v="965"/>
    <s v="https://www.zomato.com/kolkata/burger-in-law-sector-5-salt-lake"/>
    <x v="102"/>
    <x v="78"/>
    <m/>
    <s v="NP-14, Sector 5, Salt Lake, Kolkata"/>
    <n v="919163231831"/>
    <n v="1"/>
    <n v="0"/>
    <n v="0"/>
    <n v="0"/>
    <s v="-"/>
    <n v="0"/>
    <n v="4.0999999999999996"/>
    <n v="12500"/>
    <m/>
    <s v="Magic Shroom, Choco Peanut Butter Shake, Classic Chicken Burger, Sunny Side, Burgers, Shakes"/>
    <s v="Great Packaging, Appetizers, Prompt Service, Low Price, Proper Packaging, Worth the Money"/>
    <x v="3"/>
    <s v="Not rated"/>
    <x v="0"/>
    <n v="0"/>
  </r>
  <r>
    <x v="966"/>
    <s v="https://www.zomato.com/kolkata/sambhar-chutney-sector-5-salt-lake"/>
    <x v="658"/>
    <x v="78"/>
    <s v="Opens at 9am"/>
    <s v="E2-4, Block GP, Sector 5, Salt Lake, Kolkata"/>
    <n v="913346043030"/>
    <n v="1"/>
    <n v="1"/>
    <n v="0"/>
    <n v="0"/>
    <n v="3.1"/>
    <n v="5"/>
    <n v="4.0999999999999996"/>
    <n v="877"/>
    <m/>
    <m/>
    <s v="Affordable Prices, Worth the Money, Packing, Extensive Menu, Food Presentation, Great Portions"/>
    <x v="0"/>
    <s v="Average"/>
    <x v="0"/>
    <n v="0"/>
  </r>
  <r>
    <x v="967"/>
    <s v="https://www.zomato.com/kolkata/chin-thai-sector-5-salt-lake"/>
    <x v="659"/>
    <x v="78"/>
    <s v="12midnight â€“ 4am, 12noon â€“ 12midnight (Today)"/>
    <s v="GP Block, Near Pantaloons, Sector 5, Salt Lake, Kolkata"/>
    <n v="919163034945"/>
    <n v="1"/>
    <n v="1"/>
    <n v="0"/>
    <n v="0"/>
    <n v="3.7"/>
    <n v="90"/>
    <n v="3.9"/>
    <n v="2076"/>
    <m/>
    <m/>
    <m/>
    <x v="1"/>
    <s v="Average"/>
    <x v="0"/>
    <n v="0"/>
  </r>
  <r>
    <x v="6"/>
    <s v="https://www.zomato.com/kolkata/aminia-bangur"/>
    <x v="660"/>
    <x v="79"/>
    <s v="Opens at 11:30am"/>
    <s v="166, Near Diamond Plaza Mall, Bangur, Kolkata"/>
    <n v="916292242612"/>
    <n v="1"/>
    <n v="1"/>
    <n v="1"/>
    <n v="0"/>
    <n v="4"/>
    <n v="2396"/>
    <n v="4.2"/>
    <n v="16900"/>
    <m/>
    <s v="Reshmi Murgh, Butter Tandoori Rotis, Lahori Chicken, Haleem, Mutton Handi, Chicken Tikka Kabab"/>
    <s v="Good Food and Good Quality, Comfortable Seating Area, Good for Large Groups, Packed on Weekends, Staff Service, Pocket Friendly Place"/>
    <x v="20"/>
    <s v="Excellent"/>
    <x v="0"/>
    <n v="1"/>
  </r>
  <r>
    <x v="11"/>
    <s v="https://www.zomato.com/kolkata/pizza-hut-sector-4-salt-lake"/>
    <x v="11"/>
    <x v="81"/>
    <s v="Opens at 11am"/>
    <s v="Near Nicco Park, Sector 4, Salt Lake, Kolkata"/>
    <n v="917595068008"/>
    <n v="1"/>
    <n v="1"/>
    <n v="1"/>
    <n v="0"/>
    <n v="3.9"/>
    <n v="284"/>
    <n v="3.8"/>
    <n v="6933"/>
    <s v="Pan Pizza"/>
    <m/>
    <s v="Good for Large Groups, Tasty, Good Service, Staff, Menu, Good Food"/>
    <x v="6"/>
    <s v="Average"/>
    <x v="0"/>
    <n v="0"/>
  </r>
  <r>
    <x v="12"/>
    <s v="https://www.zomato.com/kolkata/kwality-walls-frozen-dessert-and-ice-cream-shop-sector-4-salt-lake"/>
    <x v="12"/>
    <x v="81"/>
    <s v="Opens at 10am"/>
    <s v="B/95/h/2/3, Adrija Enterprise, Dr. Suresh Chandra Banerjee Road, Sector 4, Salt Lake, Kolkata"/>
    <n v="918420094540"/>
    <n v="1"/>
    <n v="1"/>
    <n v="1"/>
    <n v="0"/>
    <s v="-"/>
    <n v="0"/>
    <n v="3.7"/>
    <n v="17"/>
    <m/>
    <m/>
    <m/>
    <x v="3"/>
    <s v="Not rated"/>
    <x v="0"/>
    <n v="0"/>
  </r>
  <r>
    <x v="13"/>
    <s v="https://www.zomato.com/kolkata/kasturi-restaurant-nagerbazar"/>
    <x v="13"/>
    <x v="85"/>
    <s v="Opens at 11am"/>
    <s v="1, Nayapatty Road, Near Diamond Plaza Mall, Nagerbazar, Kolkata"/>
    <n v="918334922224"/>
    <n v="1"/>
    <n v="1"/>
    <n v="1"/>
    <n v="0"/>
    <n v="4"/>
    <n v="916"/>
    <n v="4"/>
    <n v="17900"/>
    <s v="Dhakai Cuisine To Satisfy The Tastebuds With A Combination Of Bengali And Bangladeshi Dishes"/>
    <s v="Kochu Patar Chingri, Chicken Dak Bunglow, Bangali Khabar, Prawn Malai Curry, Katla Kalia, Chingri Malaikari"/>
    <s v="Gastronomical Experience, Comfortable Seating Area, Pocket Friendly Restaurant, Serving Time, Fancy Crowd, Attitude"/>
    <x v="9"/>
    <s v="Excellent"/>
    <x v="0"/>
    <n v="1"/>
  </r>
  <r>
    <x v="24"/>
    <s v="https://www.zomato.com/kolkata/mama-mia-sector-2-salt-lake"/>
    <x v="24"/>
    <x v="74"/>
    <m/>
    <s v="BJ-144, Bidhan Nagar, North 24 PGNS, Sector 2, Salt Lake, Kolkata"/>
    <n v="919331733533"/>
    <n v="1"/>
    <n v="0"/>
    <n v="0"/>
    <n v="0"/>
    <s v="-"/>
    <n v="0"/>
    <n v="4.3"/>
    <n v="4430"/>
    <m/>
    <s v="Chocolate Truffle Pastry, Ferrero Rocher, Blueberry Cheesecake, Pastries, Cakes, Ice Cream"/>
    <s v="Pocket Friendly, Contactless Delivery, Extensive Menu, Worth the Money, Staff, Prices"/>
    <x v="4"/>
    <s v="Not rated"/>
    <x v="0"/>
    <n v="0"/>
  </r>
  <r>
    <x v="28"/>
    <s v="https://www.zomato.com/kolkata/shimla-biryani-ruby-hospital-area"/>
    <x v="28"/>
    <x v="31"/>
    <s v="Opens at 11am"/>
    <s v="610, V.I.P. Nagar, Ruby Hospital Area, Kolkata"/>
    <n v="913323450180"/>
    <n v="1"/>
    <n v="1"/>
    <n v="1"/>
    <n v="0"/>
    <n v="4.2"/>
    <n v="1370"/>
    <n v="4.0999999999999996"/>
    <n v="31900"/>
    <m/>
    <s v="Mutton Kacchi Biryani, Nawabi Chicken, Rice Pudding, Masala Cold Drink, Kiwi Mojito, Chicken Reshmi Masala"/>
    <s v="Budget Food, Classy Decor, Family Place, Amazing Decor, Gastronomical Experience, Relaxed Atmosphere"/>
    <x v="13"/>
    <s v="Excellent"/>
    <x v="0"/>
    <n v="1"/>
  </r>
  <r>
    <x v="29"/>
    <s v="https://www.zomato.com/kolkata/nic-natural-ice-creams-sector-5-salt-lake"/>
    <x v="12"/>
    <x v="78"/>
    <m/>
    <s v="NP-375, Nayapatty, Sector 5, Salt Lake, Kolkata"/>
    <n v="919832830193"/>
    <n v="1"/>
    <n v="0"/>
    <n v="0"/>
    <n v="1"/>
    <s v="-"/>
    <n v="0"/>
    <n v="4.5"/>
    <n v="3836"/>
    <m/>
    <m/>
    <s v="Delicious Taste, Value for Money, Flavour, Great Portions, Quality"/>
    <x v="8"/>
    <s v="Not rated"/>
    <x v="0"/>
    <n v="0"/>
  </r>
  <r>
    <x v="968"/>
    <s v="https://www.zomato.com/kolkata/6-ballygunge-place-take-away-new-town"/>
    <x v="661"/>
    <x v="83"/>
    <m/>
    <s v="Plot AI -18, Premises 16-0035, Ground Floor, Action Area -1, New Town, Kolkata"/>
    <n v="918017594500"/>
    <n v="1"/>
    <n v="0"/>
    <n v="0"/>
    <n v="0"/>
    <s v="-"/>
    <n v="0"/>
    <n v="3.9"/>
    <n v="252"/>
    <m/>
    <m/>
    <m/>
    <x v="3"/>
    <s v="Not rated"/>
    <x v="0"/>
    <n v="0"/>
  </r>
  <r>
    <x v="32"/>
    <s v="https://www.zomato.com/kolkata/crazy-4-cakes-ultadanga"/>
    <x v="31"/>
    <x v="86"/>
    <s v="Opens tomorrow at 10am"/>
    <s v="157/1, CIT Road Scheme, 7M, Ultadanga, Kolkata"/>
    <n v="913346027905"/>
    <n v="1"/>
    <n v="1"/>
    <n v="0"/>
    <n v="1"/>
    <s v="-"/>
    <n v="0"/>
    <n v="4.0999999999999996"/>
    <n v="1125"/>
    <m/>
    <m/>
    <s v="Customizable Food, Elaborate Menu, Portion, Fresh Food, Good Quality, Price"/>
    <x v="10"/>
    <s v="Not rated"/>
    <x v="0"/>
    <n v="0"/>
  </r>
  <r>
    <x v="33"/>
    <s v="https://www.zomato.com/kolkata/koshe-kosha-sector-3-salt-lake"/>
    <x v="32"/>
    <x v="57"/>
    <s v="Opens at 11am"/>
    <s v="FE-18, Ground Floor, Gate 2, Opposite Central Park, Sector 3, Salt Lake, Kolkata"/>
    <n v="917595077787"/>
    <n v="1"/>
    <n v="1"/>
    <n v="1"/>
    <n v="0"/>
    <n v="3.8"/>
    <n v="519"/>
    <n v="3.9"/>
    <n v="3340"/>
    <s v="Authentic Bengali food in an ambiance that pulls out the hidden Bengali in everyone!"/>
    <s v="Lal Keema, Dhakai Mangsho, Gondhoraj Ghol, Aam Doi, Authentic Bengali Food, Mutton Kosha"/>
    <s v="Cozy Place, Family Crowd, Atmosphere, Preparation, Staff Behaviour, Nice Food"/>
    <x v="9"/>
    <s v="Average"/>
    <x v="0"/>
    <n v="0"/>
  </r>
  <r>
    <x v="969"/>
    <s v="https://www.zomato.com/kolkata/royal-indian-hotel-bara-bazar"/>
    <x v="662"/>
    <x v="8"/>
    <s v="Opens at 10am"/>
    <s v="147, Rabindra Sarani, Bara Bazar, Kolkata"/>
    <n v="919903369147"/>
    <n v="1"/>
    <n v="1"/>
    <n v="1"/>
    <n v="0"/>
    <n v="4.3"/>
    <n v="3320"/>
    <n v="4.2"/>
    <n v="14400"/>
    <s v="Mughlai Biryani and North Indian Curries."/>
    <s v="Pasinda Kebab, Kesari Firni, Mutton Chaanp, Ghee Bhat, Nargisi Kofta, Sahi Tukra"/>
    <s v="Efficient Service, Family Place, Ample Seating Area, Pocket Friendly Place, Good for Large Groups, Favorite Place"/>
    <x v="20"/>
    <s v="Excellent"/>
    <x v="0"/>
    <n v="1"/>
  </r>
  <r>
    <x v="40"/>
    <s v="https://www.zomato.com/kolkata/bhikharam-chandmal-sector-1-salt-lake"/>
    <x v="663"/>
    <x v="61"/>
    <s v="Opens at 7am"/>
    <s v="DC 15, Near City Centre 1, Sector 1, Salt Lake, Kolkata"/>
    <n v="919331433356"/>
    <n v="1"/>
    <n v="1"/>
    <n v="1"/>
    <n v="1"/>
    <n v="3.9"/>
    <n v="339"/>
    <n v="4.2"/>
    <n v="4159"/>
    <s v="Sweets at it's best!!"/>
    <s v="Kaju Barfi, Kachori, Chole, Dosa, Snacks"/>
    <s v="Sweetshop+Restaurant, Breakfast, Cleanliness, Packing, Best Place, Reasonable Price"/>
    <x v="0"/>
    <s v="Average"/>
    <x v="0"/>
    <n v="0"/>
  </r>
  <r>
    <x v="42"/>
    <s v="https://www.zomato.com/kolkata/6-ballygunge-place-thali-sector-5-salt-lake"/>
    <x v="41"/>
    <x v="78"/>
    <s v="Opens at 11am"/>
    <s v="Premises 002, Shaila Towers, Ground Floor, J - 1/16, Block EP, Sector 5, Salt Lake, Kolkata"/>
    <n v="919038171313"/>
    <n v="1"/>
    <n v="1"/>
    <n v="1"/>
    <n v="0"/>
    <n v="4"/>
    <n v="652"/>
    <n v="4.0999999999999996"/>
    <n v="2518"/>
    <s v="Sumptuous thalis for regional goodness"/>
    <s v="Prawn Malai Curry, Dab Chingri, Authentic Bengali Food, Alu Dum, Fish Thali, Mutton Kosha"/>
    <s v="Gastronomical Experience, Relaxed Atmosphere, Authenticity, Nice Decor, Combos, Courteous Staff"/>
    <x v="9"/>
    <s v="Excellent"/>
    <x v="0"/>
    <n v="1"/>
  </r>
  <r>
    <x v="47"/>
    <s v="https://www.zomato.com/kolkata/baskin-robbins-sector-5-salt-lake"/>
    <x v="24"/>
    <x v="78"/>
    <s v="11am â€“ 4am (Today)"/>
    <s v="RDB, Sector 5, Salt Lake, Kolkata"/>
    <n v="917980293370"/>
    <n v="1"/>
    <n v="1"/>
    <n v="1"/>
    <n v="1"/>
    <n v="3.7"/>
    <n v="77"/>
    <n v="4.2"/>
    <n v="1256"/>
    <m/>
    <m/>
    <m/>
    <x v="0"/>
    <s v="Average"/>
    <x v="0"/>
    <n v="0"/>
  </r>
  <r>
    <x v="50"/>
    <s v="https://www.zomato.com/kolkata/bhikharam-chandmal-rajuji-kankurgachi"/>
    <x v="39"/>
    <x v="48"/>
    <s v="Opens at 8am"/>
    <s v="P 39, C.I.T. Road, Near Maniktala, Kankurgachi, Kolkata"/>
    <n v="919331433353"/>
    <n v="1"/>
    <n v="1"/>
    <n v="1"/>
    <n v="1"/>
    <n v="3.9"/>
    <n v="339"/>
    <n v="4.0999999999999996"/>
    <n v="3351"/>
    <s v="Sweets at it's best!!"/>
    <s v="Club Kachori, Dhokla, Jalebi, Sweets, Snacks"/>
    <s v="Nice/Colourful Packaging, Packing, Reasonable Price, Good Place, Timely Service, Nice Place"/>
    <x v="0"/>
    <s v="Average"/>
    <x v="0"/>
    <n v="0"/>
  </r>
  <r>
    <x v="51"/>
    <s v="https://www.zomato.com/kolkata/keventers-milkshakes-desserts-sector-5-salt-lake"/>
    <x v="47"/>
    <x v="78"/>
    <s v="7am â€“ 5am (Today)"/>
    <s v="Block EP &amp; GP, Omega Building, Bengal Intelligent Park, Sector 5, Salt Lake, Kolkata"/>
    <n v="919123941515"/>
    <n v="1"/>
    <n v="1"/>
    <n v="0"/>
    <n v="1"/>
    <s v="-"/>
    <n v="0"/>
    <n v="4.3"/>
    <n v="7832"/>
    <m/>
    <s v="Vanilla Milk Shake, Rasmalai Shake, Milkshakes, Drinks"/>
    <m/>
    <x v="17"/>
    <s v="Not rated"/>
    <x v="0"/>
    <n v="0"/>
  </r>
  <r>
    <x v="52"/>
    <s v="https://www.zomato.com/kolkata/ebowl-sector-5-salt-lake"/>
    <x v="48"/>
    <x v="78"/>
    <m/>
    <s v="DAG 4651, Nayapatty, Sector 5, Salt Lake, Kolkata"/>
    <n v="918100114814"/>
    <n v="1"/>
    <n v="0"/>
    <n v="0"/>
    <n v="0"/>
    <s v="-"/>
    <n v="0"/>
    <n v="3.9"/>
    <n v="1769"/>
    <m/>
    <m/>
    <m/>
    <x v="4"/>
    <s v="Not rated"/>
    <x v="0"/>
    <n v="0"/>
  </r>
  <r>
    <x v="56"/>
    <s v="https://www.zomato.com/kolkata/barbeque-nation-nagerbazar"/>
    <x v="52"/>
    <x v="84"/>
    <s v="Opens at 11:30am"/>
    <s v="Unit 1, 4th Floor, Diamond Plaza, Nagerbazar, Kolkata"/>
    <n v="918069028723"/>
    <n v="1"/>
    <n v="1"/>
    <n v="1"/>
    <n v="0"/>
    <n v="4.5999999999999996"/>
    <n v="1516"/>
    <n v="3.9"/>
    <n v="2130"/>
    <m/>
    <s v="Papad Roll, Ice Cream Strawberry, Paneer Hariyali, Apple Tart, Pan Kulfi, Mutton Seekh"/>
    <s v="Live Grill, Buffet Variety and Quality, Complimentary Drinks, Servicing, Comfortable Seating Area, Affordable"/>
    <x v="15"/>
    <s v="Excellent"/>
    <x v="1"/>
    <n v="1"/>
  </r>
  <r>
    <x v="60"/>
    <s v="https://www.zomato.com/kolkata/starbucks-coffee-sector-1-salt-lake"/>
    <x v="55"/>
    <x v="74"/>
    <s v="Opens at 9am"/>
    <s v="City Centre Mall, Ground Floor, Sector 1, Salt Lake, Kolkata"/>
    <n v="919136640939"/>
    <n v="1"/>
    <n v="1"/>
    <n v="1"/>
    <n v="0"/>
    <n v="4.0999999999999996"/>
    <n v="452"/>
    <n v="4.2"/>
    <n v="2195"/>
    <m/>
    <s v="Java Chip Frappuccino, White Chocolate Mocha, Frappuccino, Tandoori Paneer Sandwich, Hot Chocolate Coffee, Mocha Frappe"/>
    <s v="Sit and Read, Free Wifi, Cashless Payments, Cleanliness, Fair Prices, Vibe"/>
    <x v="6"/>
    <s v="Excellent"/>
    <x v="0"/>
    <n v="1"/>
  </r>
  <r>
    <x v="970"/>
    <s v="https://www.zomato.com/kolkata/hotel-taaj-nagerbazar"/>
    <x v="664"/>
    <x v="85"/>
    <s v="Opens at 11am"/>
    <s v="99/8, Jessore Road, North Twenty Four Parganas, Nagerbazar, Kolkata"/>
    <n v="913325793814"/>
    <n v="1"/>
    <n v="1"/>
    <n v="1"/>
    <n v="0"/>
    <n v="4.2"/>
    <n v="978"/>
    <n v="4.0999999999999996"/>
    <n v="20000"/>
    <m/>
    <s v="Singapore Chicken, Chilli Chicken Dry, Schezwan Chicken, Mixed Fried Rice, Chicken Bharta, Chicken Butter Masala"/>
    <s v="Affordable, Relaxed Atmosphere, Ample Seating Area, Authenticity, Best Restaurant, Cheap"/>
    <x v="5"/>
    <s v="Excellent"/>
    <x v="0"/>
    <n v="1"/>
  </r>
  <r>
    <x v="971"/>
    <s v="https://www.zomato.com/kolkata/bake-india-1-kestopur"/>
    <x v="14"/>
    <x v="65"/>
    <s v="Opens at 9am"/>
    <s v="Shop 9, Krishnapur Main Road, Siddhartha Nagar, Kestopur, Kolkata"/>
    <n v="918240037546"/>
    <n v="1"/>
    <n v="1"/>
    <n v="0"/>
    <n v="0"/>
    <s v="-"/>
    <n v="0"/>
    <n v="3.9"/>
    <n v="92"/>
    <m/>
    <m/>
    <m/>
    <x v="10"/>
    <s v="Not rated"/>
    <x v="0"/>
    <n v="0"/>
  </r>
  <r>
    <x v="867"/>
    <s v="https://www.zomato.com/kolkata/the-bahubelly-kankurgachi"/>
    <x v="594"/>
    <x v="48"/>
    <s v="Opens at 11am"/>
    <s v="8/C/1/A/1 Jogodyane Lane Ward-31, Borough- III, Kolkata Municipal Corporation, Kankurgachi, Kolkata"/>
    <n v="919836166105"/>
    <n v="1"/>
    <n v="1"/>
    <n v="0"/>
    <n v="0"/>
    <n v="3.2"/>
    <n v="90"/>
    <n v="3.7"/>
    <n v="8662"/>
    <m/>
    <m/>
    <s v="Wonderful Presentation, Worth the Money, Student Crowd, Customizable Food, Elaborate Menu, Young Crowd"/>
    <x v="7"/>
    <s v="Average"/>
    <x v="0"/>
    <n v="0"/>
  </r>
  <r>
    <x v="63"/>
    <s v="https://www.zomato.com/kolkata/shiraz-golden-restaurant-sector-3-salt-lake"/>
    <x v="57"/>
    <x v="57"/>
    <m/>
    <s v="HA 16, Sector 3, Salt Lake, Kolkata"/>
    <n v="919903654973"/>
    <n v="1"/>
    <n v="0"/>
    <n v="0"/>
    <n v="0"/>
    <s v="-"/>
    <n v="0"/>
    <n v="4"/>
    <n v="2632"/>
    <s v="Biryani. Enough said!!"/>
    <s v="Firni, Chicken Roll, Mutton Biriyani, Meat"/>
    <s v="Excellent Food, Proper Packaging, Food Quality, Quantity"/>
    <x v="4"/>
    <s v="Not rated"/>
    <x v="0"/>
    <n v="0"/>
  </r>
  <r>
    <x v="64"/>
    <s v="https://www.zomato.com/kolkata/biryani-by-kilo-sector-5-salt-lake"/>
    <x v="58"/>
    <x v="78"/>
    <s v="Opens at 10am"/>
    <s v="DN 11, Ground Floor, Bidhannagar, Sector 5, Salt Lake, Kolkata"/>
    <n v="919555212212"/>
    <n v="1"/>
    <n v="1"/>
    <n v="1"/>
    <n v="0"/>
    <n v="3.8"/>
    <n v="66"/>
    <n v="4.0999999999999996"/>
    <n v="2700"/>
    <m/>
    <s v="Mutka Phirni, Mutton Galouti Kabab, Chicken Ghee Roast, Chicken Korma, Seekh Kebabs, Chicken 65"/>
    <s v="Contactless Delivery, Perfect Presentation, Tamper Proof Packaging, Wonderful Presentation, Concept, Best Food under Best Budget"/>
    <x v="14"/>
    <s v="Average"/>
    <x v="0"/>
    <n v="0"/>
  </r>
  <r>
    <x v="972"/>
    <s v="https://www.zomato.com/kolkata/annapurna-hotel-new-town"/>
    <x v="665"/>
    <x v="83"/>
    <s v="10am â€“ 3am (Today)"/>
    <s v="A-12, Unitech Gate 1, New Town, Kolkata"/>
    <n v="918335909594"/>
    <n v="1"/>
    <n v="1"/>
    <n v="1"/>
    <n v="0"/>
    <n v="3.5"/>
    <n v="15"/>
    <n v="3.6"/>
    <n v="1716"/>
    <m/>
    <m/>
    <m/>
    <x v="7"/>
    <s v="Average"/>
    <x v="0"/>
    <n v="0"/>
  </r>
  <r>
    <x v="66"/>
    <s v="https://www.zomato.com/kolkata/dariole-2-sector-1-salt-lake"/>
    <x v="60"/>
    <x v="61"/>
    <m/>
    <s v="Shop 2 &amp; 3, Ground Floor, CF-326, Sector 1, Salt Lake, Kolkata"/>
    <n v="919073632449"/>
    <n v="1"/>
    <n v="0"/>
    <n v="0"/>
    <n v="0"/>
    <s v="-"/>
    <n v="0"/>
    <n v="4.3"/>
    <n v="442"/>
    <m/>
    <m/>
    <m/>
    <x v="8"/>
    <s v="Not rated"/>
    <x v="0"/>
    <n v="0"/>
  </r>
  <r>
    <x v="973"/>
    <s v="https://www.zomato.com/kolkata/7th-heaven-sector-1-salt-lake"/>
    <x v="31"/>
    <x v="61"/>
    <s v="Opens at 10am"/>
    <s v="BF-195, Sector 1, Salt Lake, Kolkata"/>
    <n v="913346013400"/>
    <n v="1"/>
    <n v="1"/>
    <n v="1"/>
    <n v="1"/>
    <n v="4.2"/>
    <n v="452"/>
    <n v="4.2"/>
    <n v="2878"/>
    <m/>
    <s v="White Chocolate Donut, Chocolate Chip Brownie, Rich Chocolate Ganache, Chocolate Truffle Cake, Macaroons, Walnut Brownie"/>
    <s v="Bookshelf, Pure Veg, Affordable, Staff Service, Fancy Crowd, Design"/>
    <x v="1"/>
    <s v="Excellent"/>
    <x v="0"/>
    <n v="1"/>
  </r>
  <r>
    <x v="67"/>
    <s v="https://www.zomato.com/kolkata/the-belgian-waffle-co-sector-5-salt-lake"/>
    <x v="61"/>
    <x v="78"/>
    <s v="Opens at 11am"/>
    <s v="646, Mahisbathan, Dakshinpara, Bidhannagar-Rajarhat Municipal Corporation North Twenty Four Parganas, Sector 5, Salt Lake, Kolkata"/>
    <n v="919883249883"/>
    <n v="1"/>
    <n v="1"/>
    <n v="1"/>
    <n v="0"/>
    <n v="3.9"/>
    <n v="72"/>
    <n v="4.4000000000000004"/>
    <n v="1987"/>
    <m/>
    <m/>
    <m/>
    <x v="0"/>
    <s v="Average"/>
    <x v="0"/>
    <n v="0"/>
  </r>
  <r>
    <x v="68"/>
    <s v="https://www.zomato.com/kolkata/kathleen-2-kankurgachi"/>
    <x v="14"/>
    <x v="48"/>
    <s v="Opens at 9am"/>
    <s v="P-41, CIT Road, Kankurgachi, Kolkata"/>
    <n v="919830067388"/>
    <n v="1"/>
    <n v="1"/>
    <n v="0"/>
    <n v="0"/>
    <s v="-"/>
    <n v="0"/>
    <n v="4.0999999999999996"/>
    <n v="342"/>
    <m/>
    <m/>
    <m/>
    <x v="7"/>
    <s v="Not rated"/>
    <x v="0"/>
    <n v="0"/>
  </r>
  <r>
    <x v="974"/>
    <s v="https://www.zomato.com/kolkata/bala-kitchen-kestopur"/>
    <x v="666"/>
    <x v="65"/>
    <s v="Opens at 1pm"/>
    <s v="Apartment 358, Ward 26, Baroaritala, Kestopur, Kolkata"/>
    <n v="917074557137"/>
    <n v="1"/>
    <n v="1"/>
    <n v="0"/>
    <n v="0"/>
    <s v="-"/>
    <n v="0"/>
    <n v="3.7"/>
    <n v="21600"/>
    <m/>
    <m/>
    <s v="Low Price, Nice Food, Tasty Food, Awesome Food, Good Quantity, Good Service"/>
    <x v="8"/>
    <s v="Not rated"/>
    <x v="0"/>
    <n v="0"/>
  </r>
  <r>
    <x v="975"/>
    <s v="https://www.zomato.com/kolkata/veg-dhaba-sector-1-salt-lake"/>
    <x v="40"/>
    <x v="61"/>
    <s v="Opens at 11am"/>
    <s v="BA/3, Near PNB More, Sector 1, Salt Lake, Kolkata"/>
    <n v="919830881220"/>
    <n v="1"/>
    <n v="1"/>
    <n v="0"/>
    <n v="0"/>
    <s v="-"/>
    <n v="0"/>
    <n v="3.9"/>
    <n v="1600"/>
    <m/>
    <m/>
    <m/>
    <x v="3"/>
    <s v="Not rated"/>
    <x v="0"/>
    <n v="0"/>
  </r>
  <r>
    <x v="69"/>
    <s v="https://www.zomato.com/kolkata/machhli-baba-fries-sector-2-salt-lake"/>
    <x v="62"/>
    <x v="80"/>
    <s v="Opens at 7am"/>
    <s v="Block AL- 231, Near 8 Tank, Sector 2, Salt Lake, Kolkata"/>
    <n v="917002502656"/>
    <n v="1"/>
    <n v="1"/>
    <n v="0"/>
    <n v="0"/>
    <s v="-"/>
    <n v="0"/>
    <n v="4.3"/>
    <n v="3609"/>
    <m/>
    <m/>
    <s v="Portion Size, Packaging, Timely Service, Good Quality"/>
    <x v="3"/>
    <s v="Not rated"/>
    <x v="0"/>
    <n v="0"/>
  </r>
  <r>
    <x v="72"/>
    <s v="https://www.zomato.com/kolkata/natural-ice-cream-new-town"/>
    <x v="12"/>
    <x v="83"/>
    <m/>
    <s v="Unit 220, 2nd Floor, Action Area - 1B, New Town, Kolkata"/>
    <n v="919152987684"/>
    <n v="1"/>
    <n v="0"/>
    <n v="0"/>
    <n v="1"/>
    <s v="-"/>
    <n v="0"/>
    <n v="4.4000000000000004"/>
    <n v="557"/>
    <m/>
    <m/>
    <m/>
    <x v="1"/>
    <s v="Not rated"/>
    <x v="0"/>
    <n v="0"/>
  </r>
  <r>
    <x v="976"/>
    <s v="https://www.zomato.com/kolkata/krispies-by-cassoulet-kestopur"/>
    <x v="667"/>
    <x v="65"/>
    <m/>
    <s v="AF 228, 7, Opposite Foot Bridge, Kestopur, Kolkata"/>
    <n v="918100626538"/>
    <n v="1"/>
    <n v="0"/>
    <n v="0"/>
    <n v="0"/>
    <s v="-"/>
    <n v="0"/>
    <n v="3.7"/>
    <n v="38100"/>
    <m/>
    <s v="Baingan Bartha, Gobhi Matar, Makke Ki Roti, Chana Masala, Paneer Roll, Raita"/>
    <s v="Best Food, Good Quantity, Good Taste, Great Taste, Combo, Tasty"/>
    <x v="8"/>
    <s v="Not rated"/>
    <x v="0"/>
    <n v="0"/>
  </r>
  <r>
    <x v="73"/>
    <s v="https://www.zomato.com/kolkata/saptapadi-sector-1-salt-lake"/>
    <x v="64"/>
    <x v="61"/>
    <s v="Opens at 11:30am"/>
    <s v="Plot 22, Block CD, Sector 1, Salt Lake, Kolkata"/>
    <n v="919831611210"/>
    <n v="1"/>
    <n v="1"/>
    <n v="1"/>
    <n v="0"/>
    <n v="4"/>
    <n v="244"/>
    <n v="4"/>
    <n v="707"/>
    <m/>
    <s v="Thali Platter, Jumbo Thali, Bhapa Ilish, Vetki Paturi, Daab Chingri, Special Thali"/>
    <s v="Behaviour of the Staff, Great Place for Family, Service is Great, Ambience is Delightful, Fantastic Decoration, Comforting Atmosphere"/>
    <x v="16"/>
    <s v="Excellent"/>
    <x v="0"/>
    <n v="1"/>
  </r>
  <r>
    <x v="868"/>
    <s v="https://www.zomato.com/kolkata/mitra-cafe-sector-2-salt-lake"/>
    <x v="595"/>
    <x v="80"/>
    <s v="Opens at 12noon"/>
    <s v="BG 2, Sector 2, Salt Lake, Kolkata"/>
    <n v="919903236111"/>
    <n v="1"/>
    <n v="1"/>
    <n v="0"/>
    <n v="0"/>
    <s v="-"/>
    <n v="0"/>
    <n v="4.3"/>
    <n v="192"/>
    <m/>
    <m/>
    <m/>
    <x v="4"/>
    <s v="Not rated"/>
    <x v="0"/>
    <n v="0"/>
  </r>
  <r>
    <x v="76"/>
    <s v="https://www.zomato.com/kolkata/the-yellow-straw-sector-1-salt-lake"/>
    <x v="67"/>
    <x v="74"/>
    <s v="Opens at 10am"/>
    <s v="Shop 4, DC Block, Near City Centre Metro Station, Sector 1, Salt Lake, Kolkata"/>
    <n v="913346046877"/>
    <n v="1"/>
    <n v="1"/>
    <n v="0"/>
    <n v="0"/>
    <n v="3.9"/>
    <n v="0"/>
    <n v="4.3"/>
    <n v="3037"/>
    <m/>
    <m/>
    <m/>
    <x v="17"/>
    <s v="Average"/>
    <x v="0"/>
    <n v="0"/>
  </r>
  <r>
    <x v="77"/>
    <s v="https://www.zomato.com/kolkata/flurys-4-sector-1-salt-lake"/>
    <x v="14"/>
    <x v="61"/>
    <m/>
    <s v="Ambuja City Centre, Dc Block, Sector-1, Bidhannagar, Sector 1, Salt Lake, Kolkata"/>
    <n v="918017585527"/>
    <n v="1"/>
    <n v="0"/>
    <n v="0"/>
    <n v="0"/>
    <s v="-"/>
    <n v="0"/>
    <n v="4"/>
    <n v="5"/>
    <m/>
    <m/>
    <m/>
    <x v="8"/>
    <s v="Not rated"/>
    <x v="0"/>
    <n v="0"/>
  </r>
  <r>
    <x v="977"/>
    <s v="https://www.zomato.com/kolkata/bangalier-rannaghor-sector-5-salt-lake"/>
    <x v="668"/>
    <x v="78"/>
    <m/>
    <s v="21/1, 3rd Floor, Govinda Bhavan, AN Block, Sector 5, Salt Lake, Kolkata"/>
    <n v="919051728439"/>
    <n v="1"/>
    <n v="0"/>
    <n v="0"/>
    <n v="0"/>
    <s v="-"/>
    <n v="0"/>
    <n v="3.6"/>
    <n v="3322"/>
    <m/>
    <m/>
    <m/>
    <x v="8"/>
    <s v="Not rated"/>
    <x v="0"/>
    <n v="0"/>
  </r>
  <r>
    <x v="978"/>
    <s v="https://www.zomato.com/kolkata/rajdhani-food-express-dum-dum"/>
    <x v="669"/>
    <x v="76"/>
    <s v="11am â€“ 4am (Today)"/>
    <s v="50, Shyam Nagar Road, Near Baghuaiti, Dum Dum, Kolkata"/>
    <n v="919903298450"/>
    <n v="1"/>
    <n v="1"/>
    <n v="1"/>
    <n v="0"/>
    <n v="3"/>
    <n v="28"/>
    <n v="3.9"/>
    <n v="6253"/>
    <m/>
    <m/>
    <s v="Delicious Taste, Affordable Prices, Good Taste, Combo, Tasty, Good Quality"/>
    <x v="1"/>
    <s v="Average"/>
    <x v="0"/>
    <n v="0"/>
  </r>
  <r>
    <x v="7"/>
    <s v="https://www.zomato.com/kolkata/haka-sector-1-salt-lake"/>
    <x v="7"/>
    <x v="74"/>
    <s v="Opens at 12:30pm"/>
    <s v="2nd Floor, Block E, City Centre 1, Sector 1, Salt Lake, Kolkata"/>
    <n v="913323581359"/>
    <n v="1"/>
    <n v="1"/>
    <n v="1"/>
    <n v="0"/>
    <n v="4.0999999999999996"/>
    <n v="2175"/>
    <n v="4.2"/>
    <n v="2192"/>
    <s v="Chinese Delicacies On Offer: Buffet Or A La Carte, As We Like It!"/>
    <s v="Butter Noodles, Tai Chin Chicken, Pot Rice, Crispy Chilli Potatoes, Pepper Prawns, Chicken Dimsums"/>
    <s v="Personalized Service, Themed Decor, Gastronomical Experience, Decent Price, More Variety, Good Hospitality"/>
    <x v="9"/>
    <s v="Excellent"/>
    <x v="0"/>
    <n v="1"/>
  </r>
  <r>
    <x v="83"/>
    <s v="https://www.zomato.com/kolkata/banchharams-2-sector-3-salt-lake"/>
    <x v="73"/>
    <x v="57"/>
    <s v="Opens at 10am"/>
    <s v="FC 126, Sector 3, Salt Lake, Kolkata"/>
    <n v="918697734398"/>
    <n v="1"/>
    <n v="1"/>
    <n v="0"/>
    <n v="0"/>
    <s v="-"/>
    <n v="0"/>
    <n v="4.2"/>
    <n v="851"/>
    <m/>
    <m/>
    <m/>
    <x v="10"/>
    <s v="Not rated"/>
    <x v="0"/>
    <n v="0"/>
  </r>
  <r>
    <x v="85"/>
    <s v="https://www.zomato.com/kolkata/momo-i-am-sector-5-salt-lake"/>
    <x v="670"/>
    <x v="78"/>
    <s v="Opens at 12noon"/>
    <s v="1st Floor, RBD Cinema, Sector 5, Salt Lake, Kolkata"/>
    <n v="918017421170"/>
    <n v="1"/>
    <n v="1"/>
    <n v="1"/>
    <n v="0"/>
    <n v="4.7"/>
    <n v="1653"/>
    <n v="4.2"/>
    <n v="1619"/>
    <m/>
    <s v="Pork Baos, Sushi Platter, Chicken Fried Momos, Jasmine Rice, Thick Shakes, Pork Meat"/>
    <s v="Excellent Food and Service, Huge Seating Area, Live Performances, Beautiful Decoration, Live Band, Live Kitchen"/>
    <x v="9"/>
    <s v="Excellent"/>
    <x v="0"/>
    <n v="1"/>
  </r>
  <r>
    <x v="979"/>
    <s v="https://www.zomato.com/kolkata/hanglaatherium-1-new-town"/>
    <x v="93"/>
    <x v="83"/>
    <s v="Opens at 12noon"/>
    <s v="AA 150, Street 63, AA Block Newtown, Action Area 1, New Town, Kolkata"/>
    <n v="919903805500"/>
    <n v="1"/>
    <n v="1"/>
    <n v="0"/>
    <n v="0"/>
    <n v="3.5"/>
    <n v="15"/>
    <n v="4.2"/>
    <n v="230"/>
    <m/>
    <m/>
    <s v="Comforting Atmosphere, Worth the Money, Timely Service, Delicious Food, Quantity, Price"/>
    <x v="6"/>
    <s v="Average"/>
    <x v="0"/>
    <n v="0"/>
  </r>
  <r>
    <x v="980"/>
    <s v="https://www.zomato.com/kolkata/noodles-shoodlez-new-town"/>
    <x v="671"/>
    <x v="83"/>
    <s v="Opens at 12noon"/>
    <s v="A-35, NKDA Market, Opposite Unitech Gate 1, New Town, Kolkata"/>
    <n v="917044003307"/>
    <n v="1"/>
    <n v="1"/>
    <n v="0"/>
    <n v="0"/>
    <n v="3"/>
    <n v="78"/>
    <n v="3.7"/>
    <n v="6752"/>
    <m/>
    <m/>
    <s v="Mixed Rice, Awesome Food, Good Taste, Customizable Food, Elaborate Menu, Fresh Food"/>
    <x v="0"/>
    <s v="Average"/>
    <x v="0"/>
    <n v="0"/>
  </r>
  <r>
    <x v="87"/>
    <s v="https://www.zomato.com/kolkata/kreamz-kankurgachi"/>
    <x v="14"/>
    <x v="48"/>
    <m/>
    <s v="P-345, Swami Swarupananda Sarani, Kankurgachi, Kolkata"/>
    <n v="916290423435"/>
    <n v="1"/>
    <n v="0"/>
    <n v="0"/>
    <n v="0"/>
    <s v="-"/>
    <n v="0"/>
    <n v="4"/>
    <n v="59"/>
    <m/>
    <m/>
    <m/>
    <x v="8"/>
    <s v="Not rated"/>
    <x v="0"/>
    <n v="0"/>
  </r>
  <r>
    <x v="90"/>
    <s v="https://www.zomato.com/kolkata/tea-junction-1-sector-5-salt-lake"/>
    <x v="78"/>
    <x v="78"/>
    <s v="Opens at 10am"/>
    <s v="Ecocentre, EM-4, EM Block, Sector 5, Salt Lake, Kolkata"/>
    <n v="919051672284"/>
    <n v="1"/>
    <n v="1"/>
    <n v="0"/>
    <n v="0"/>
    <s v="-"/>
    <n v="0"/>
    <n v="4.3"/>
    <n v="356"/>
    <m/>
    <m/>
    <m/>
    <x v="3"/>
    <s v="Not rated"/>
    <x v="0"/>
    <n v="0"/>
  </r>
  <r>
    <x v="91"/>
    <s v="https://www.zomato.com/kolkata/the-french-loaf-sector-3-salt-lake"/>
    <x v="79"/>
    <x v="87"/>
    <s v="Opens at 7am"/>
    <s v="IB 177/178, Ground Floor, Broadway Mall, Sector 3, Salt Lake, Kolkata"/>
    <n v="916382739826"/>
    <n v="1"/>
    <n v="1"/>
    <n v="0"/>
    <n v="0"/>
    <s v="-"/>
    <n v="0"/>
    <n v="4.0999999999999996"/>
    <n v="771"/>
    <m/>
    <s v="Truffle Pastry, Black Forest Pastry, Pastries, Cakes"/>
    <s v="Staff, Price, Service, Quality, Food"/>
    <x v="8"/>
    <s v="Not rated"/>
    <x v="0"/>
    <n v="0"/>
  </r>
  <r>
    <x v="93"/>
    <s v="https://www.zomato.com/kolkata/lunchbox-meals-and-thalis-sector-5-salt-lake"/>
    <x v="81"/>
    <x v="78"/>
    <m/>
    <s v="GN - 26, Block GN, Sector 5, Salt Lake, Kolkata"/>
    <n v="917304678007"/>
    <n v="1"/>
    <n v="0"/>
    <n v="0"/>
    <n v="0"/>
    <s v="-"/>
    <n v="0"/>
    <n v="4.0999999999999996"/>
    <n v="717"/>
    <m/>
    <m/>
    <m/>
    <x v="4"/>
    <s v="Not rated"/>
    <x v="0"/>
    <n v="0"/>
  </r>
  <r>
    <x v="95"/>
    <s v="https://www.zomato.com/kolkata/banana-leaf-3-sector-2-salt-lake"/>
    <x v="83"/>
    <x v="80"/>
    <s v="Opens at 8:30am"/>
    <s v="CG 145, Sector-2, Salt Lake City, P.S Bidhannagar (East)., Bidhannagar Rajarhat Municipal Corporation, North Twenty Four Parganas, Sector 2, Salt Lake, Kolkata"/>
    <n v="918240287423"/>
    <n v="1"/>
    <n v="1"/>
    <n v="1"/>
    <n v="0"/>
    <n v="3.9"/>
    <n v="404"/>
    <n v="4.3"/>
    <n v="322"/>
    <s v="Authentic South Indian Cuisine"/>
    <s v="Mysore Masala Dosa, Filter Coffee, Sambhar, Sweet Dish, Idli, Vada"/>
    <s v="South Indian Food, Cleanliness, Meals, Hygiene, Hospitality, Best Place"/>
    <x v="7"/>
    <s v="Average"/>
    <x v="0"/>
    <n v="0"/>
  </r>
  <r>
    <x v="981"/>
    <s v="https://www.zomato.com/kolkata/made-in-amritsar-1-sector-5-salt-lake"/>
    <x v="175"/>
    <x v="78"/>
    <m/>
    <s v="MB-482, Mahisbathan, Rajarhat, Sector 5, Salt Lake, Kolkata"/>
    <n v="919073709026"/>
    <n v="1"/>
    <n v="0"/>
    <n v="0"/>
    <n v="0"/>
    <s v="-"/>
    <n v="0"/>
    <n v="3.9"/>
    <n v="627"/>
    <m/>
    <m/>
    <m/>
    <x v="0"/>
    <s v="Not rated"/>
    <x v="0"/>
    <n v="0"/>
  </r>
  <r>
    <x v="982"/>
    <s v="https://www.zomato.com/kolkata/@99-new-town"/>
    <x v="672"/>
    <x v="83"/>
    <s v="12midnight â€“ 6:59am, 7am â€“ 12midnight (Today)"/>
    <s v="Bhangar More, New Town, Kolkata"/>
    <n v="919874996095"/>
    <n v="1"/>
    <n v="1"/>
    <n v="0"/>
    <n v="0"/>
    <s v="-"/>
    <n v="0"/>
    <n v="3.2"/>
    <n v="801"/>
    <m/>
    <m/>
    <m/>
    <x v="8"/>
    <s v="Not rated"/>
    <x v="0"/>
    <n v="0"/>
  </r>
  <r>
    <x v="983"/>
    <s v="https://www.zomato.com/kolkata/safe-house-sector-4-salt-lake"/>
    <x v="673"/>
    <x v="81"/>
    <s v="24 Hours (Today)"/>
    <s v="P 351, Sukant Nagar, Bidhannagar, Sector 4, Salt Lake, Kolkata"/>
    <n v="918777430797"/>
    <n v="1"/>
    <n v="1"/>
    <n v="0"/>
    <n v="0"/>
    <s v="-"/>
    <n v="0"/>
    <n v="3.7"/>
    <n v="521"/>
    <m/>
    <m/>
    <m/>
    <x v="3"/>
    <s v="Not rated"/>
    <x v="0"/>
    <n v="0"/>
  </r>
  <r>
    <x v="101"/>
    <s v="https://www.zomato.com/kolkata/chai-break-sector-5-salt-lake"/>
    <x v="674"/>
    <x v="82"/>
    <s v="Opens at 12noon"/>
    <s v="K1, RDB Boulevard, Block EP - GP, Sector 5, Salt Lake, Kolkata"/>
    <n v="913340611880"/>
    <n v="1"/>
    <n v="1"/>
    <n v="1"/>
    <n v="0"/>
    <n v="4.2"/>
    <n v="2167"/>
    <n v="3.6"/>
    <n v="935"/>
    <s v="Being open all night and serving midnight cravings"/>
    <s v="Strawberry Cream, Iced Lemon Tea, Pepper Prawns, Corn Balls, Mutton Roganjosh, Teen Paan"/>
    <s v="Complimentary Drinks, Taste of Food, Quaint Little Place, Affordable, Hookahs, Cozy Ambience"/>
    <x v="6"/>
    <s v="Excellent"/>
    <x v="0"/>
    <n v="1"/>
  </r>
  <r>
    <x v="102"/>
    <s v="https://www.zomato.com/kolkata/mainland-china-sector-1-salt-lake"/>
    <x v="89"/>
    <x v="74"/>
    <m/>
    <s v="E-250, 2nd Floor, Block E, City Centre 1, DC Block, Sector 1, Salt Lake, Kolkata"/>
    <n v="913323581445"/>
    <n v="1"/>
    <n v="0"/>
    <n v="0"/>
    <n v="0"/>
    <s v="-"/>
    <n v="0"/>
    <n v="4.2"/>
    <n v="814"/>
    <m/>
    <m/>
    <s v="Extensive Menu, Worth the Money, Great Portions, Delicious Food, Value for Money"/>
    <x v="2"/>
    <s v="Not rated"/>
    <x v="0"/>
    <n v="0"/>
  </r>
  <r>
    <x v="103"/>
    <s v="https://www.zomato.com/kolkata/cafe-coffee-day-1-sector-2-salt-lake"/>
    <x v="90"/>
    <x v="80"/>
    <s v="Opens at 8am"/>
    <s v="EE-4, Near Tank 10, Sector 2, Salt Lake, Kolkata"/>
    <n v="917008431427"/>
    <n v="1"/>
    <n v="1"/>
    <n v="0"/>
    <n v="0"/>
    <n v="3.4"/>
    <n v="9"/>
    <n v="4.3"/>
    <n v="246"/>
    <m/>
    <m/>
    <m/>
    <x v="2"/>
    <s v="Average"/>
    <x v="0"/>
    <n v="0"/>
  </r>
  <r>
    <x v="984"/>
    <s v="https://www.zomato.com/kolkata/new-bala-kitchen-kestopur"/>
    <x v="675"/>
    <x v="65"/>
    <s v="Opens at 12noon"/>
    <s v="Apartment 358, Ward 26, Baroaritala, Kestopur, Kolkata"/>
    <n v="916290035450"/>
    <n v="1"/>
    <n v="1"/>
    <n v="0"/>
    <n v="0"/>
    <s v="-"/>
    <n v="0"/>
    <n v="3.7"/>
    <n v="15300"/>
    <m/>
    <m/>
    <m/>
    <x v="3"/>
    <s v="Not rated"/>
    <x v="0"/>
    <n v="0"/>
  </r>
  <r>
    <x v="105"/>
    <s v="https://www.zomato.com/kolkata/rollick-ice-creams-cakes-desserts-sector-1-salt-lake"/>
    <x v="92"/>
    <x v="61"/>
    <s v="Opens at 1pm"/>
    <s v="AD 62, Near PNB Bus Stop, Sector 1, Salt Lake, Kolkata"/>
    <n v="919330183522"/>
    <n v="1"/>
    <n v="1"/>
    <n v="1"/>
    <n v="0"/>
    <n v="3.4"/>
    <n v="76"/>
    <n v="4.0999999999999996"/>
    <n v="1021"/>
    <m/>
    <m/>
    <m/>
    <x v="4"/>
    <s v="Average"/>
    <x v="0"/>
    <n v="0"/>
  </r>
  <r>
    <x v="109"/>
    <s v="https://www.zomato.com/kolkata/oh-calcutta-sector-1-salt-lake"/>
    <x v="96"/>
    <x v="61"/>
    <m/>
    <s v="Shop 2 &amp; 3, Ground Floor, CF-326, Sector 1, Salt Lake, Kolkata"/>
    <n v="919330627513"/>
    <n v="1"/>
    <n v="0"/>
    <n v="0"/>
    <n v="0"/>
    <s v="-"/>
    <n v="0"/>
    <n v="4.3"/>
    <n v="881"/>
    <m/>
    <s v="Koraisutir Kochuri, Alu Dum, Fish Fry, Chicken"/>
    <m/>
    <x v="1"/>
    <s v="Not rated"/>
    <x v="0"/>
    <n v="0"/>
  </r>
  <r>
    <x v="110"/>
    <s v="https://www.zomato.com/kolkata/gusto-pizza-sector-5-salt-lake"/>
    <x v="676"/>
    <x v="78"/>
    <s v="12midnight â€“ 4am, 10am â€“ 12midnight (Today)"/>
    <s v="J-1/16-EP, GP Block, Sila Towers, Sector 5, Salt Lake, Kolkata"/>
    <n v="918240663651"/>
    <n v="1"/>
    <n v="1"/>
    <n v="1"/>
    <n v="0"/>
    <n v="3.3"/>
    <n v="17"/>
    <n v="3.7"/>
    <n v="962"/>
    <m/>
    <m/>
    <s v="Fresh Food with Good Quality, Tamper Proof Packaging, Perfect Presentation, Extensive Menu, Great Portions, Worth the Money"/>
    <x v="1"/>
    <s v="Average"/>
    <x v="0"/>
    <n v="0"/>
  </r>
  <r>
    <x v="985"/>
    <s v="https://www.zomato.com/kolkata/jaluk-sector-5-salt-lake"/>
    <x v="677"/>
    <x v="78"/>
    <s v="Opens at 12noon"/>
    <s v="NP 159, Nayapatti Main Street, Sector 5, Salt Lake, Kolkata"/>
    <n v="918420056539"/>
    <n v="1"/>
    <n v="1"/>
    <n v="1"/>
    <n v="0"/>
    <n v="4"/>
    <n v="143"/>
    <n v="3.9"/>
    <n v="2728"/>
    <m/>
    <m/>
    <s v="Economical, Good Portions, Polite Staff, Owner, Food Presentation, Preparation"/>
    <x v="21"/>
    <s v="Excellent"/>
    <x v="0"/>
    <n v="1"/>
  </r>
  <r>
    <x v="112"/>
    <s v="https://www.zomato.com/kolkata/ovenstory-pizza-sector-5-salt-lake"/>
    <x v="98"/>
    <x v="78"/>
    <m/>
    <s v="Plot 26, Block GN, Sector 5, Salt Lake, Kolkata"/>
    <n v="917738383000"/>
    <n v="1"/>
    <n v="0"/>
    <n v="0"/>
    <n v="0"/>
    <s v="-"/>
    <n v="0"/>
    <n v="4.0999999999999996"/>
    <n v="1544"/>
    <m/>
    <m/>
    <m/>
    <x v="17"/>
    <s v="Not rated"/>
    <x v="0"/>
    <n v="0"/>
  </r>
  <r>
    <x v="986"/>
    <s v="https://www.zomato.com/kolkata/roy-pizza-house-sector-4-salt-lake"/>
    <x v="678"/>
    <x v="81"/>
    <s v="Opens at 8am"/>
    <s v="P-351, Sukant Nagar, Sporting And Cultural Club, Sector 4, Salt Lake, Kolkata"/>
    <n v="918777430797"/>
    <n v="1"/>
    <n v="1"/>
    <n v="0"/>
    <n v="0"/>
    <s v="-"/>
    <n v="0"/>
    <n v="3.7"/>
    <n v="311"/>
    <m/>
    <m/>
    <m/>
    <x v="3"/>
    <s v="Not rated"/>
    <x v="0"/>
    <n v="0"/>
  </r>
  <r>
    <x v="114"/>
    <s v="https://www.zomato.com/kolkata/faasos-wraps-rolls-sector-5-salt-lake"/>
    <x v="100"/>
    <x v="78"/>
    <m/>
    <s v="Plot 26, Block GN, Sector 5, Salt Lake, Kolkata"/>
    <n v="917700020020"/>
    <n v="1"/>
    <n v="0"/>
    <n v="0"/>
    <n v="0"/>
    <s v="-"/>
    <n v="0"/>
    <n v="4.0999999999999996"/>
    <n v="2351"/>
    <m/>
    <m/>
    <s v="Extensive Menu, Food Presentation, Customizable Food, Elaborate Menu, Worth the Money, Packaging"/>
    <x v="4"/>
    <s v="Not rated"/>
    <x v="0"/>
    <n v="0"/>
  </r>
  <r>
    <x v="987"/>
    <s v="https://www.zomato.com/kolkata/chennai-square-sector-3-salt-lake"/>
    <x v="83"/>
    <x v="87"/>
    <s v="Opens at 7:30am"/>
    <s v="177 &amp; 178, 4Th Floor, Broadway Mall, Big Bazaar Building, Block IB, Sector 3, Salt Lake, Kolkata"/>
    <n v="919051227333"/>
    <n v="1"/>
    <n v="1"/>
    <n v="1"/>
    <n v="1"/>
    <n v="4.5"/>
    <n v="1096"/>
    <n v="4.2"/>
    <n v="7286"/>
    <m/>
    <s v="Coconut Dosa, Ghee Idli, Rawa Idli, Onion Chilli Vada, Raw Mango Chutney, Plain Uttapam"/>
    <s v="Serving Style, Safe Delivery, Hygienic Packaging, Office Crowd, Casual Seating Area, Elegantly Decorated"/>
    <x v="7"/>
    <s v="Excellent"/>
    <x v="0"/>
    <n v="1"/>
  </r>
  <r>
    <x v="115"/>
    <s v="https://www.zomato.com/kolkata/just-baked-kestopur"/>
    <x v="101"/>
    <x v="65"/>
    <s v="Opens at 10am"/>
    <s v="AC 232, Prafulla Kanan, Krishnapur, Kestopur, Kolkata"/>
    <n v="918371945080"/>
    <n v="1"/>
    <n v="1"/>
    <n v="0"/>
    <n v="0"/>
    <s v="-"/>
    <n v="0"/>
    <n v="4"/>
    <n v="99"/>
    <m/>
    <m/>
    <m/>
    <x v="10"/>
    <s v="Not rated"/>
    <x v="0"/>
    <n v="0"/>
  </r>
  <r>
    <x v="119"/>
    <s v="https://www.zomato.com/kolkata/pabrais-fresh-and-naturelle-ice-cream-sector-1-salt-lake"/>
    <x v="679"/>
    <x v="61"/>
    <s v="10:30am â€“ 2:30am (Today)"/>
    <s v="DC 27/26, Sector 1, Salt Lake, Kolkata"/>
    <n v="917596007775"/>
    <n v="1"/>
    <n v="1"/>
    <n v="0"/>
    <n v="1"/>
    <s v="-"/>
    <n v="0"/>
    <n v="4.5"/>
    <n v="1881"/>
    <m/>
    <s v="Rich Chocolate Brownie, Caramel Crunch, Nolen Gur Ice Cream, Ice Creams, Icecream, Chocolate"/>
    <s v="Totally Worth it, Prices, Staff, Service"/>
    <x v="8"/>
    <s v="Not rated"/>
    <x v="0"/>
    <n v="0"/>
  </r>
  <r>
    <x v="988"/>
    <s v="https://www.zomato.com/kolkata/diamond-hotel-restaurant-ultadanga"/>
    <x v="649"/>
    <x v="86"/>
    <s v="Opens at 10:30am"/>
    <s v="P168/1, C.I.T. Road, Near Bidhan Nagar Railway Station, Ultadanga, Kolkata"/>
    <n v="919007875555"/>
    <n v="1"/>
    <n v="1"/>
    <n v="1"/>
    <n v="0"/>
    <n v="3.1"/>
    <n v="129"/>
    <n v="4"/>
    <n v="1849"/>
    <m/>
    <m/>
    <s v="Reasonable Price, Good Food, Food Quality, Service"/>
    <x v="2"/>
    <s v="Average"/>
    <x v="0"/>
    <n v="0"/>
  </r>
  <r>
    <x v="989"/>
    <s v="https://www.zomato.com/kolkata/darun99-new-town"/>
    <x v="680"/>
    <x v="83"/>
    <m/>
    <s v="Opposite TCS Gitanjali, Jamshedji Tata Road, Action Area 2, New Town, Kolkata"/>
    <n v="917439967606"/>
    <n v="1"/>
    <n v="0"/>
    <n v="0"/>
    <n v="0"/>
    <s v="-"/>
    <n v="0"/>
    <n v="3.8"/>
    <n v="1070"/>
    <m/>
    <m/>
    <s v="Proper Packaging, Good Service, Prices, Quantity, Taste, Food"/>
    <x v="8"/>
    <s v="Not rated"/>
    <x v="0"/>
    <n v="0"/>
  </r>
  <r>
    <x v="990"/>
    <s v="https://www.zomato.com/kolkata/so-southy-sector-5-salt-lake"/>
    <x v="83"/>
    <x v="78"/>
    <s v="Opens at 7:30am"/>
    <s v="Ward 28, AQ Block, Sector 5, Salt Lake, Kolkata"/>
    <n v="918770331437"/>
    <n v="1"/>
    <n v="1"/>
    <n v="1"/>
    <n v="0"/>
    <n v="3.7"/>
    <n v="98"/>
    <n v="4"/>
    <n v="1146"/>
    <m/>
    <s v="Good Breakfast Buffet, Idli, Vada, Dosa"/>
    <s v="Best Services, Awesome Spot to Hangout, Great Packaging, Fair Prices, Fantastic Decoration, Comforting Atmosphere"/>
    <x v="1"/>
    <s v="Average"/>
    <x v="0"/>
    <n v="0"/>
  </r>
  <r>
    <x v="121"/>
    <s v="https://www.zomato.com/kolkata/krazzy-for-waffle-sector-1-salt-lake"/>
    <x v="106"/>
    <x v="61"/>
    <s v="9am â€“ 3am (Today)"/>
    <s v="EC-45, FP Road, EC Block, Bidhannagar, Sector 1, Salt Lake, Kolkata"/>
    <n v="913340010102"/>
    <n v="1"/>
    <n v="1"/>
    <n v="1"/>
    <n v="0"/>
    <n v="4"/>
    <n v="124"/>
    <n v="3.4"/>
    <n v="3002"/>
    <m/>
    <s v="Caramel Cookie Shake, Chocolate Waffle, Waffles, Shakes, Brownie"/>
    <s v="Highly Customizable Cakes, Totally Worth it, Lake, Sitting Arrangement, Hygiene, Preparation"/>
    <x v="2"/>
    <s v="Excellent"/>
    <x v="0"/>
    <n v="1"/>
  </r>
  <r>
    <x v="991"/>
    <s v="https://www.zomato.com/kolkata/karims-original-from-jama-masjid-delhi-6-sector-1-salt-lake"/>
    <x v="681"/>
    <x v="61"/>
    <s v="Opens at 11:30am"/>
    <s v="AD 53, Sector 1, Near Tank 4, Sector 1, Salt Lake, Kolkata"/>
    <n v="918100439884"/>
    <n v="1"/>
    <n v="1"/>
    <n v="1"/>
    <n v="0"/>
    <n v="2.9"/>
    <n v="52"/>
    <n v="3.9"/>
    <n v="405"/>
    <m/>
    <m/>
    <s v="Great Place for Family, Staff Behaviour, Ambiance, Good Quality, Price, Food"/>
    <x v="14"/>
    <s v="Poor"/>
    <x v="0"/>
    <n v="0"/>
  </r>
  <r>
    <x v="992"/>
    <s v="https://www.zomato.com/kolkata/petuk-mahaaaraj-baguihati"/>
    <x v="682"/>
    <x v="88"/>
    <s v="Opens at 11am"/>
    <s v="JM 2, Rajarhat, Ashwini Nagar, Baguihati, Kolkata"/>
    <n v="919836195050"/>
    <n v="1"/>
    <n v="1"/>
    <n v="1"/>
    <n v="0"/>
    <n v="3.9"/>
    <n v="196"/>
    <n v="4"/>
    <n v="3540"/>
    <m/>
    <s v="Panneer Butter Masala, Biryani, Fish, Rice"/>
    <s v="Not very Crowded, Great Recommendations, Worth the Money, Timely Service, Good Food, Price"/>
    <x v="7"/>
    <s v="Average"/>
    <x v="0"/>
    <n v="0"/>
  </r>
  <r>
    <x v="993"/>
    <s v="https://www.zomato.com/kolkata/super-star-hazi-biryani-sector-4-salt-lake"/>
    <x v="683"/>
    <x v="81"/>
    <s v="Opens at 11:30am"/>
    <s v="RA-304, Bidhan Nagar, Sector 4, Salt Lake, Kolkata"/>
    <n v="918910709004"/>
    <n v="1"/>
    <n v="1"/>
    <n v="0"/>
    <n v="0"/>
    <n v="3"/>
    <n v="22"/>
    <n v="3.6"/>
    <n v="2275"/>
    <m/>
    <m/>
    <m/>
    <x v="4"/>
    <s v="Average"/>
    <x v="0"/>
    <n v="0"/>
  </r>
  <r>
    <x v="994"/>
    <s v="https://www.zomato.com/kolkata/goutams-new-town"/>
    <x v="684"/>
    <x v="83"/>
    <s v="Opens at 12noon"/>
    <s v="AI/254/1, Ground Floor, HIDCO Utility Building, Bidhannagar, Rajarhat Municipal, Corporation, North Twenty Four Parganas, New Town, Kolkata"/>
    <n v="919002810353"/>
    <n v="1"/>
    <n v="1"/>
    <n v="1"/>
    <n v="0"/>
    <n v="3.2"/>
    <n v="208"/>
    <n v="3.8"/>
    <n v="1268"/>
    <m/>
    <s v="Steamed Chicken Momo, Hot Coffee, Hot Chocolate, Noodle, Rolls, Snacks"/>
    <s v="Nice Crowd, Great Ambiance, Great Recommendations, Low Price, Friendly Place, Prompt Service"/>
    <x v="7"/>
    <s v="Average"/>
    <x v="0"/>
    <n v="0"/>
  </r>
  <r>
    <x v="131"/>
    <s v="https://www.zomato.com/kolkata/the-cake-xpress-sector-3-salt-lake"/>
    <x v="116"/>
    <x v="57"/>
    <s v="Opens at 9am"/>
    <s v="HA-8, 1st Cross Road, Sector 3, Salt Lake, Kolkata"/>
    <n v="913340055099"/>
    <n v="1"/>
    <n v="1"/>
    <n v="1"/>
    <n v="0"/>
    <n v="3.4"/>
    <n v="49"/>
    <n v="4.3"/>
    <n v="943"/>
    <m/>
    <m/>
    <s v="Customizable Food, Elaborate Menu, Fresh Food, Value for Money, Good Quality"/>
    <x v="0"/>
    <s v="Average"/>
    <x v="0"/>
    <n v="0"/>
  </r>
  <r>
    <x v="995"/>
    <s v="https://www.zomato.com/kolkata/steam-snacks-bar-new-town"/>
    <x v="685"/>
    <x v="83"/>
    <s v="Opens at 8am"/>
    <s v="CC-91, Street 20-0233, Action Area 1, New Town, Kolkata"/>
    <n v="917439823349"/>
    <n v="1"/>
    <n v="1"/>
    <n v="1"/>
    <n v="1"/>
    <n v="3"/>
    <n v="31"/>
    <n v="3.8"/>
    <n v="1205"/>
    <m/>
    <m/>
    <s v="Excellent Location, Served Quickly, Weekend Brunch, Fresh Food with Good Quality, Best Food under Best Budget, Family Crowd"/>
    <x v="1"/>
    <s v="Average"/>
    <x v="0"/>
    <n v="0"/>
  </r>
  <r>
    <x v="134"/>
    <s v="https://www.zomato.com/kolkata/sweet-truth-cake-and-desserts-sector-5-salt-lake"/>
    <x v="31"/>
    <x v="78"/>
    <s v="Opens at 9am"/>
    <s v="Plot 26, Block GN, Sector 5, Salt Lake, Kolkata"/>
    <n v="917710055553"/>
    <n v="1"/>
    <n v="1"/>
    <n v="0"/>
    <n v="0"/>
    <s v="-"/>
    <n v="0"/>
    <n v="4.0999999999999996"/>
    <n v="748"/>
    <m/>
    <m/>
    <m/>
    <x v="0"/>
    <s v="Not rated"/>
    <x v="0"/>
    <n v="0"/>
  </r>
  <r>
    <x v="136"/>
    <s v="https://www.zomato.com/kolkata/shawarma-nation-sector-1-salt-lake"/>
    <x v="686"/>
    <x v="74"/>
    <s v="Opens at 12noon"/>
    <s v="Shop 3, DC Block, City Centre 1, Opposite Khosla Electronics, Sector 1, Salt Lake, Kolkata"/>
    <n v="917439639887"/>
    <n v="1"/>
    <n v="1"/>
    <n v="1"/>
    <n v="0"/>
    <n v="3.7"/>
    <n v="108"/>
    <n v="4.0999999999999996"/>
    <n v="2349"/>
    <m/>
    <s v="Smoothies, Pita Bread, Rice Bowl, Wraps, Burger, Salad"/>
    <s v="Weekend Brunch, Hygiene, Elaborate Menu, Young Crowd, Location, Fresh Food"/>
    <x v="2"/>
    <s v="Average"/>
    <x v="0"/>
    <n v="0"/>
  </r>
  <r>
    <x v="996"/>
    <s v="https://www.zomato.com/kolkata/sarkar-dhaba-combo-king-new-town"/>
    <x v="687"/>
    <x v="83"/>
    <m/>
    <s v="Village Thakdari, Near Thakdari Maa Kali Temple, New Town, Kolkata"/>
    <n v="918240317539"/>
    <n v="1"/>
    <n v="0"/>
    <n v="0"/>
    <n v="0"/>
    <s v="-"/>
    <n v="0"/>
    <n v="3.8"/>
    <n v="534"/>
    <m/>
    <m/>
    <s v="Cheap and Affordable, Healthy and Delicious, Fresh Food with Good Quality, Mouth Watering Food, Great Portions, Timely Service"/>
    <x v="3"/>
    <s v="Not rated"/>
    <x v="0"/>
    <n v="0"/>
  </r>
  <r>
    <x v="997"/>
    <s v="https://www.zomato.com/kolkata/nirmal-food-plaza-baguihati"/>
    <x v="688"/>
    <x v="88"/>
    <s v="Opens at 7am"/>
    <s v="DD 49, Narayatala East, Baguihati, Kolkata"/>
    <n v="918240320579"/>
    <n v="1"/>
    <n v="1"/>
    <n v="0"/>
    <n v="0"/>
    <s v="-"/>
    <n v="0"/>
    <n v="3.7"/>
    <n v="5145"/>
    <m/>
    <s v="Masala Uthappam, Vada, Chilli Garlic Noodles, Masala Dosa, Chutney"/>
    <s v="Breakfast, Packing, Portion, Good Quality, Good Food, Quantity"/>
    <x v="3"/>
    <s v="Not rated"/>
    <x v="0"/>
    <n v="0"/>
  </r>
  <r>
    <x v="998"/>
    <s v="https://www.zomato.com/kolkata/kachori-ghar-new-town"/>
    <x v="689"/>
    <x v="83"/>
    <s v="Opens at 8am"/>
    <s v="130, Street 20, North 24 Parganas, New Town, Kolkata"/>
    <n v="919123785335"/>
    <n v="1"/>
    <n v="1"/>
    <n v="0"/>
    <n v="0"/>
    <s v="-"/>
    <n v="0"/>
    <n v="3.8"/>
    <n v="952"/>
    <m/>
    <m/>
    <m/>
    <x v="8"/>
    <s v="Not rated"/>
    <x v="0"/>
    <n v="0"/>
  </r>
  <r>
    <x v="999"/>
    <s v="https://www.zomato.com/kolkata/zafranis-new-town"/>
    <x v="690"/>
    <x v="83"/>
    <s v="Opens at 8am"/>
    <s v="A-10, NKDA Market, Opposite Unitech Gate 1, New Town, Kolkata"/>
    <n v="918420632369"/>
    <n v="1"/>
    <n v="1"/>
    <n v="0"/>
    <n v="0"/>
    <s v="-"/>
    <n v="0"/>
    <n v="3.8"/>
    <n v="3015"/>
    <m/>
    <m/>
    <s v="Customizable Food, Elaborate Menu, Good Quality, Fresh Food"/>
    <x v="3"/>
    <s v="Not rated"/>
    <x v="0"/>
    <n v="0"/>
  </r>
  <r>
    <x v="148"/>
    <s v="https://www.zomato.com/kolkata/dosa-coffee-sector-3-salt-lake"/>
    <x v="83"/>
    <x v="57"/>
    <s v="24 Hours (Today)"/>
    <s v="Jc 21, Ground Floor, Near Amri Hospital, Sector 3, Salt Lake, Kolkata"/>
    <n v="916292241569"/>
    <n v="1"/>
    <n v="1"/>
    <n v="1"/>
    <n v="0"/>
    <n v="3.8"/>
    <n v="111"/>
    <n v="4"/>
    <n v="887"/>
    <m/>
    <s v="Kesari Halwa, Appam, Chutneys, Sambar, Vada, Dosa"/>
    <s v="Great Veg Options, Excellent Location, Clean and Hygienic Place, Comforting Atmosphere, Fantastic Decoration, Served Quickly"/>
    <x v="7"/>
    <s v="Average"/>
    <x v="0"/>
    <n v="0"/>
  </r>
  <r>
    <x v="150"/>
    <s v="https://www.zomato.com/kolkata/krazy-for-chocolates-sector-1-salt-lake"/>
    <x v="130"/>
    <x v="74"/>
    <s v="Opens at 10am"/>
    <s v="Ground Floor, City Centre 1, Sector 1, Salt Lake, Kolkata"/>
    <n v="918017983837"/>
    <n v="1"/>
    <n v="1"/>
    <n v="0"/>
    <n v="0"/>
    <s v="-"/>
    <n v="0"/>
    <n v="4.0999999999999996"/>
    <n v="913"/>
    <m/>
    <s v="Chocolate Cone, Blueberry Cheesecake, Cupcakes, Pastries, Desserts"/>
    <m/>
    <x v="4"/>
    <s v="Not rated"/>
    <x v="0"/>
    <n v="0"/>
  </r>
  <r>
    <x v="1000"/>
    <s v="https://www.zomato.com/kolkata/aalia-biryani-sector-5-salt-lake"/>
    <x v="36"/>
    <x v="78"/>
    <s v="Opens at 11:30am"/>
    <s v="Shop 49, Naya Patty, Nutun Bazar, Sector 5, Salt Lake, Kolkata"/>
    <n v="919088052769"/>
    <n v="1"/>
    <n v="1"/>
    <n v="0"/>
    <n v="0"/>
    <s v="-"/>
    <n v="0"/>
    <n v="3.9"/>
    <n v="13700"/>
    <m/>
    <m/>
    <s v="Cheap, Good Quality, Quantity, Good Food, Price"/>
    <x v="3"/>
    <s v="Not rated"/>
    <x v="0"/>
    <n v="0"/>
  </r>
  <r>
    <x v="1001"/>
    <s v="https://www.zomato.com/kolkata/salim-biryani-new-town"/>
    <x v="691"/>
    <x v="83"/>
    <s v="Opens at 12noon"/>
    <s v="Thakdari Main Road, Balaka South, Gate 4, New Town, Kolkata"/>
    <n v="919051407267"/>
    <n v="1"/>
    <n v="1"/>
    <n v="1"/>
    <n v="0"/>
    <n v="3.3"/>
    <n v="26"/>
    <n v="3.7"/>
    <n v="1759"/>
    <m/>
    <m/>
    <s v="Student Crowd, Good Music, Young Crowd, Customizable Food, Good Quality, Fresh Food"/>
    <x v="1"/>
    <s v="Average"/>
    <x v="0"/>
    <n v="0"/>
  </r>
  <r>
    <x v="1002"/>
    <s v="https://www.zomato.com/kolkata/swade-alhade-kolkata-sector-5-salt-lake"/>
    <x v="3"/>
    <x v="78"/>
    <m/>
    <s v="Mb 83, Mahishbatan, Sector 5, Salt Lake, Kolkata"/>
    <n v="919062677287"/>
    <n v="1"/>
    <n v="0"/>
    <n v="0"/>
    <n v="0"/>
    <s v="-"/>
    <n v="0"/>
    <n v="3.9"/>
    <n v="934"/>
    <m/>
    <m/>
    <m/>
    <x v="8"/>
    <s v="Not rated"/>
    <x v="0"/>
    <n v="0"/>
  </r>
  <r>
    <x v="1003"/>
    <s v="https://www.zomato.com/kolkata/haryana-sweets-kankurgachi"/>
    <x v="86"/>
    <x v="48"/>
    <s v="Opens at 8am"/>
    <s v="P54, C.I.T. Road, Scheme 6 M, Kankurgachi, Kolkata"/>
    <n v="913323205525"/>
    <n v="1"/>
    <n v="1"/>
    <n v="1"/>
    <n v="1"/>
    <n v="4"/>
    <n v="224"/>
    <n v="4.2"/>
    <n v="5453"/>
    <m/>
    <s v="Club Kachori, Kalakand, Jalebi, Lassi, Samosa, Gulab Jamun"/>
    <s v="Timely Service, Packaging, Prices, Good Food, Quantity"/>
    <x v="3"/>
    <s v="Excellent"/>
    <x v="0"/>
    <n v="1"/>
  </r>
  <r>
    <x v="161"/>
    <s v="https://www.zomato.com/kolkata/uno-pizzeria-grill-kankurgachi"/>
    <x v="141"/>
    <x v="48"/>
    <s v="Opens at 12noon"/>
    <s v="89C, Maulana Abul Kalam Sarani, Kankurgachi, Kolkata"/>
    <n v="919971448700"/>
    <n v="1"/>
    <n v="1"/>
    <n v="1"/>
    <n v="0"/>
    <n v="4.4000000000000004"/>
    <n v="1637"/>
    <n v="4.0999999999999996"/>
    <n v="3755"/>
    <m/>
    <s v="Raspberry Lemonade, Chicago Style Pizza, Numero Uno, Mozzarella Sticks, Chicken Tenders, Bbq Pizza"/>
    <s v="Balcony Seating, Good Food and Good Ambience, Outside Seating Arrangement, Wooden Interiors, Classy Decor, Music and Ambience"/>
    <x v="11"/>
    <s v="Excellent"/>
    <x v="1"/>
    <n v="1"/>
  </r>
  <r>
    <x v="1004"/>
    <s v="https://www.zomato.com/kolkata/royal-india-restaurant-sector-5-salt-lake"/>
    <x v="692"/>
    <x v="78"/>
    <s v="11:30am â€“ 4am (Today)"/>
    <s v="NP 214, Opposite Technopolis, Sector 5, Salt Lake, Kolkata"/>
    <n v="917044522911"/>
    <n v="1"/>
    <n v="1"/>
    <n v="1"/>
    <n v="0"/>
    <n v="3.7"/>
    <n v="215"/>
    <n v="3.9"/>
    <n v="19200"/>
    <m/>
    <m/>
    <s v="Great Recommendations, Reasonable Prices, Packing, Good Food, Ambiance"/>
    <x v="2"/>
    <s v="Average"/>
    <x v="0"/>
    <n v="0"/>
  </r>
  <r>
    <x v="1005"/>
    <s v="https://www.zomato.com/kolkata/saltlake-food-plaza-sector-1-salt-lake"/>
    <x v="693"/>
    <x v="61"/>
    <s v="Opens at 11am"/>
    <s v="Shop 66, CE Market, Sector 1, Salt Lake, Kolkata"/>
    <n v="918296989956"/>
    <n v="1"/>
    <n v="1"/>
    <n v="1"/>
    <n v="0"/>
    <n v="2.9"/>
    <n v="9"/>
    <n v="3.1"/>
    <n v="757"/>
    <m/>
    <m/>
    <m/>
    <x v="1"/>
    <s v="Poor"/>
    <x v="0"/>
    <n v="0"/>
  </r>
  <r>
    <x v="1006"/>
    <s v="https://www.zomato.com/kolkata/new-town-fast-food-center-new-town"/>
    <x v="693"/>
    <x v="83"/>
    <s v="Opens at 12noon"/>
    <s v="Thakdari Main Road, Balaka Gate 4, New Town, Kolkata"/>
    <n v="919051407267"/>
    <n v="1"/>
    <n v="1"/>
    <n v="0"/>
    <n v="0"/>
    <s v="-"/>
    <n v="0"/>
    <n v="3.7"/>
    <n v="5791"/>
    <m/>
    <m/>
    <m/>
    <x v="8"/>
    <s v="Not rated"/>
    <x v="0"/>
    <n v="0"/>
  </r>
  <r>
    <x v="171"/>
    <s v="https://www.zomato.com/kolkata/bijoli-grill-1-sector-3-salt-lake"/>
    <x v="694"/>
    <x v="57"/>
    <s v="Opens at 12:30pm"/>
    <s v="Eastern Zonal Cultural Centre, Broadway Road, IB Block, Bidhannagar, Sector 3, Salt Lake, Kolkata"/>
    <n v="919830173336"/>
    <n v="1"/>
    <n v="1"/>
    <n v="0"/>
    <n v="0"/>
    <n v="3.5"/>
    <n v="30"/>
    <n v="4.4000000000000004"/>
    <n v="224"/>
    <m/>
    <m/>
    <m/>
    <x v="6"/>
    <s v="Average"/>
    <x v="0"/>
    <n v="0"/>
  </r>
  <r>
    <x v="1007"/>
    <s v="https://www.zomato.com/kolkata/china-green-sector-5-salt-lake"/>
    <x v="695"/>
    <x v="78"/>
    <s v="Opens at 11am"/>
    <s v="Nayapatty, Sector 5, Salt Lake, Kolkata"/>
    <n v="919073013365"/>
    <n v="1"/>
    <n v="1"/>
    <n v="1"/>
    <n v="0"/>
    <n v="3.8"/>
    <n v="2"/>
    <n v="4.0999999999999996"/>
    <n v="332"/>
    <m/>
    <m/>
    <m/>
    <x v="7"/>
    <s v="Average"/>
    <x v="0"/>
    <n v="0"/>
  </r>
  <r>
    <x v="1008"/>
    <s v="https://www.zomato.com/kolkata/blakely-bakery-confectionery-sector-5-salt-lake"/>
    <x v="31"/>
    <x v="78"/>
    <m/>
    <s v="Plot DN-49, Sector 5, Salt Lake, Kolkata"/>
    <n v="917044706469"/>
    <n v="1"/>
    <n v="0"/>
    <n v="0"/>
    <n v="0"/>
    <s v="-"/>
    <n v="0"/>
    <n v="4"/>
    <n v="97"/>
    <m/>
    <m/>
    <m/>
    <x v="3"/>
    <s v="Not rated"/>
    <x v="0"/>
    <n v="0"/>
  </r>
  <r>
    <x v="1009"/>
    <s v="https://www.zomato.com/kolkata/shanghai-flavours-of-china-town-sector-1-salt-lake"/>
    <x v="696"/>
    <x v="61"/>
    <s v="Opens at 12noon"/>
    <s v="BF - 179, Ground Floor, Sector 1, Salt Lake, Kolkata"/>
    <n v="917605036558"/>
    <n v="1"/>
    <n v="1"/>
    <n v="1"/>
    <n v="0"/>
    <n v="4"/>
    <n v="391"/>
    <n v="3.9"/>
    <n v="250"/>
    <m/>
    <s v="Chilli Garlic Potato, Hunan Prawns, Hakka Noddles, Pork Chop, Chilli Paneer, Drums of Heaven"/>
    <s v="Worth the Price, Weekend Brunch, Best Service, Good Wifi, Best Quality, Good Staff"/>
    <x v="14"/>
    <s v="Excellent"/>
    <x v="0"/>
    <n v="1"/>
  </r>
  <r>
    <x v="1010"/>
    <s v="https://www.zomato.com/kolkata/nbcc-ghar-ka-khana-new-town"/>
    <x v="697"/>
    <x v="83"/>
    <s v="Opens at 10am"/>
    <s v="CG Block, Action Area 1, Thakdari Main Road, New Town, Kolkata"/>
    <n v="919433018520"/>
    <n v="1"/>
    <n v="1"/>
    <n v="0"/>
    <n v="0"/>
    <s v="-"/>
    <n v="0"/>
    <n v="3.4"/>
    <n v="15500"/>
    <m/>
    <s v="Sattu Ka Parantha, Paneer Parantha, Raita, Thali, Biryani"/>
    <m/>
    <x v="8"/>
    <s v="Not rated"/>
    <x v="0"/>
    <n v="0"/>
  </r>
  <r>
    <x v="1011"/>
    <s v="https://www.zomato.com/kolkata/saffron-sector-5-salt-lake"/>
    <x v="698"/>
    <x v="78"/>
    <s v="Opens at 12noon"/>
    <s v="Shop R 4A &amp; 4B, Plot 5, Podium Godrej Waterside Building, Block DP, Electronics Complex, Sector 5, Salt Lake, Kolkata"/>
    <n v="919903379997"/>
    <n v="1"/>
    <n v="1"/>
    <n v="1"/>
    <n v="1"/>
    <n v="3.8"/>
    <n v="55"/>
    <n v="3.8"/>
    <n v="88"/>
    <m/>
    <m/>
    <s v="Live Grill, Servings, Lake, Elaborate Menu, Main Course, Fresh Food"/>
    <x v="12"/>
    <s v="Average"/>
    <x v="0"/>
    <n v="0"/>
  </r>
  <r>
    <x v="178"/>
    <s v="https://www.zomato.com/kolkata/the-bhoj-company-sector-5-salt-lake"/>
    <x v="699"/>
    <x v="78"/>
    <s v="Opens at 11am"/>
    <s v="Retail 1, Ground Floor, PS Srijan Corporate Park, Tower 2, GP Block, Opposite RDB Boulevard, Sector 5, Salt Lake, Kolkata"/>
    <n v="918013037499"/>
    <n v="1"/>
    <n v="1"/>
    <n v="1"/>
    <n v="0"/>
    <n v="4"/>
    <n v="125"/>
    <n v="3.9"/>
    <n v="180"/>
    <m/>
    <s v="Authentic Bengali Food, Mutton Kosha, Thali, Pulao, Fish Fry, Desserts"/>
    <s v="Beautiful Ambiene, Superb Food and Service, Best Staff, Comforting Atmosphere, Best in Service, Clean and Hygienic Place"/>
    <x v="2"/>
    <s v="Excellent"/>
    <x v="0"/>
    <n v="1"/>
  </r>
  <r>
    <x v="181"/>
    <s v="https://www.zomato.com/kolkata/jessore-local-sector-5-salt-lake"/>
    <x v="3"/>
    <x v="78"/>
    <m/>
    <s v="Dag 246 Mb 232, Mahishbathan, Bidhannagarrajarhat Municipal Corporation, North Twenty Four Parganas, Sector 5, Salt Lake, Kolkata"/>
    <n v="917676216666"/>
    <n v="1"/>
    <n v="0"/>
    <n v="0"/>
    <n v="0"/>
    <s v="-"/>
    <n v="0"/>
    <n v="3.9"/>
    <n v="98"/>
    <m/>
    <m/>
    <m/>
    <x v="17"/>
    <s v="Not rated"/>
    <x v="0"/>
    <n v="0"/>
  </r>
  <r>
    <x v="1012"/>
    <s v="https://www.zomato.com/kolkata/i-fit-kestopur"/>
    <x v="700"/>
    <x v="65"/>
    <s v="8am â€“ 2am (Today)"/>
    <s v="Shop 1, Bhawani Complex, Baroaritala, Kestopur, Kolkata"/>
    <n v="918240548472"/>
    <n v="1"/>
    <n v="1"/>
    <n v="1"/>
    <n v="0"/>
    <n v="3.8"/>
    <n v="148"/>
    <n v="3.8"/>
    <n v="7294"/>
    <m/>
    <m/>
    <s v="Customizations Available, Unlimited Refills, Casual Seating Area, Nice Crowd, Inexpensive, Elegantly Decorated"/>
    <x v="0"/>
    <s v="Average"/>
    <x v="0"/>
    <n v="0"/>
  </r>
  <r>
    <x v="1013"/>
    <s v="https://www.zomato.com/kolkata/chulha-chouka-1-new-town"/>
    <x v="701"/>
    <x v="83"/>
    <s v="Opens at 8am"/>
    <s v="New Town Road, Balliguri, Rajarath, North Twenty Four Parganas, New Town, Kolkata"/>
    <n v="919903033331"/>
    <n v="1"/>
    <n v="1"/>
    <n v="1"/>
    <n v="0"/>
    <n v="3.5"/>
    <n v="75"/>
    <n v="3.6"/>
    <n v="6523"/>
    <m/>
    <m/>
    <s v="Pocket Friendly, Behavior, Good Place, Fresh Food, Good Quality, Experience"/>
    <x v="7"/>
    <s v="Average"/>
    <x v="0"/>
    <n v="0"/>
  </r>
  <r>
    <x v="184"/>
    <s v="https://www.zomato.com/kolkata/calcutta-bistro-new-town"/>
    <x v="156"/>
    <x v="83"/>
    <s v="Opens at 12noon"/>
    <s v="2nd Floor, The Galleria, Near Home Town, New Town, Kolkata"/>
    <n v="913340640009"/>
    <n v="1"/>
    <n v="1"/>
    <n v="1"/>
    <n v="0"/>
    <n v="4.2"/>
    <n v="357"/>
    <n v="4.0999999999999996"/>
    <n v="1707"/>
    <m/>
    <s v="Mixed Fried Rice, Buffet, Fish, Drinks, Chicken"/>
    <s v="Great Buffet Spread, Ample Seating Area, Relaxed Atmosphere, Best Food under Best Budget, Courteous Staff, Affordable Prices"/>
    <x v="14"/>
    <s v="Excellent"/>
    <x v="0"/>
    <n v="1"/>
  </r>
  <r>
    <x v="185"/>
    <s v="https://www.zomato.com/kolkata/biggies-burger-sector-3-salt-lake"/>
    <x v="17"/>
    <x v="57"/>
    <s v="9:30am â€“ 2am (Today)"/>
    <s v="177, 178, IB Block, Bidhan Nagar, Sector 3, Salt Lake, Kolkata"/>
    <n v="916290025669"/>
    <n v="1"/>
    <n v="1"/>
    <n v="1"/>
    <n v="0"/>
    <n v="4"/>
    <n v="180"/>
    <n v="3.8"/>
    <n v="1963"/>
    <m/>
    <s v="Chicken Wrap, Burgers, French Fries, Meat"/>
    <s v="Pocket Friendly, Contactless Delivery, Weekend Brunch, Food Presentation, Good Music, Nice Food"/>
    <x v="0"/>
    <s v="Excellent"/>
    <x v="0"/>
    <n v="1"/>
  </r>
  <r>
    <x v="186"/>
    <s v="https://www.zomato.com/kolkata/the-good-bowl-sector-5-salt-lake"/>
    <x v="158"/>
    <x v="78"/>
    <m/>
    <s v="Plot 26, Block GN, Sector 5, Salt Lake, Kolkata"/>
    <n v="918828100666"/>
    <n v="1"/>
    <n v="0"/>
    <n v="0"/>
    <n v="0"/>
    <s v="-"/>
    <n v="0"/>
    <n v="3.8"/>
    <n v="582"/>
    <m/>
    <m/>
    <m/>
    <x v="4"/>
    <s v="Not rated"/>
    <x v="0"/>
    <n v="0"/>
  </r>
  <r>
    <x v="357"/>
    <s v="https://www.zomato.com/kolkata/ridhi-sidhi-1-sector-5-salt-lake"/>
    <x v="702"/>
    <x v="78"/>
    <s v="Opens at 8am"/>
    <s v="NP 158, Nayapatti Main Road, Ward 28, Bidhan Nagar, North 24 Parganas, Sector 5, Salt Lake, Kolkata"/>
    <n v="919830019482"/>
    <n v="1"/>
    <n v="1"/>
    <n v="1"/>
    <n v="1"/>
    <n v="3.6"/>
    <n v="118"/>
    <n v="3.7"/>
    <n v="9637"/>
    <m/>
    <m/>
    <s v="Breakfast, Spicy, Quantity, Good Food, Experience, Price"/>
    <x v="4"/>
    <s v="Average"/>
    <x v="0"/>
    <n v="0"/>
  </r>
  <r>
    <x v="1014"/>
    <s v="https://www.zomato.com/kolkata/abs-absolute-barbecues-sector-5-salt-lake"/>
    <x v="703"/>
    <x v="78"/>
    <s v="Opens at 11am"/>
    <s v="1st Floor, Omega Building, GP Block, Sector 5, Salt Lake, Kolkata"/>
    <n v="917337383763"/>
    <n v="1"/>
    <n v="1"/>
    <n v="1"/>
    <n v="0"/>
    <n v="4.5"/>
    <n v="3216"/>
    <n v="3.8"/>
    <n v="530"/>
    <m/>
    <s v="Rabbit, Exotic Seafood, Panipuri, Crispy Corn, Prawn Malai Curry, Mutton Seekh Kebab"/>
    <s v="Great Service and Food, Overall the Food was Good, Awesome Vibe, Buffet Variety and Quality, Staff Behaviour is Excellent, Staff very Polite"/>
    <x v="11"/>
    <s v="Excellent"/>
    <x v="1"/>
    <n v="1"/>
  </r>
  <r>
    <x v="190"/>
    <s v="https://www.zomato.com/kolkata/sanjha-chulha-ruby-hospital-area"/>
    <x v="161"/>
    <x v="31"/>
    <s v="Opens at 12noon"/>
    <s v="88, Uttar Panchanna Gram, Ruby Hospital Area, Kolkata"/>
    <n v="919831008100"/>
    <n v="1"/>
    <n v="1"/>
    <n v="1"/>
    <n v="0"/>
    <n v="4.0999999999999996"/>
    <n v="1109"/>
    <n v="4.2"/>
    <n v="2211"/>
    <s v="Great Indian Dhaba Food"/>
    <s v="Keema Kulcha, Chicken Handi, Chicken 65, Butter Chicken, Garlic Naan, Firni"/>
    <s v="Ample Seating Area, Family Restaurant, Serving Time, Atmosphere, Good Quantity, Good Ambience"/>
    <x v="5"/>
    <s v="Excellent"/>
    <x v="0"/>
    <n v="1"/>
  </r>
  <r>
    <x v="191"/>
    <s v="https://www.zomato.com/kolkata/karims-original-from-jama-masjid-delhi-6-hatibagan"/>
    <x v="162"/>
    <x v="44"/>
    <s v="Opens at 12noon"/>
    <s v="84, Sri Aurobindo Sarani, Ward -17, Hatibagan, Kolkata"/>
    <n v="919831287462"/>
    <n v="1"/>
    <n v="1"/>
    <n v="1"/>
    <n v="0"/>
    <n v="4.2"/>
    <n v="553"/>
    <n v="4"/>
    <n v="655"/>
    <m/>
    <s v="Chicken Jahangir, Mutton Nawabi, Shahi Tukda, Phirni, Chicken Biriyani, Mutton Biryani"/>
    <s v="Staff Behaviour is Excellent, Excellent Food and Service, Service is Great, Good Food Good Quality, Wonderful Service, Weekend Brunch"/>
    <x v="9"/>
    <s v="Excellent"/>
    <x v="0"/>
    <n v="1"/>
  </r>
  <r>
    <x v="1015"/>
    <s v="https://www.zomato.com/kolkata/the-cake-boutique-bangur"/>
    <x v="31"/>
    <x v="79"/>
    <m/>
    <s v="275, 4th Floor, Block B, Krishnakunj Apartment, Bangur Avenue, Bangur, Kolkata"/>
    <n v="917003368516"/>
    <n v="1"/>
    <n v="0"/>
    <n v="0"/>
    <n v="0"/>
    <s v="-"/>
    <n v="0"/>
    <n v="4.2"/>
    <n v="623"/>
    <m/>
    <m/>
    <m/>
    <x v="8"/>
    <s v="Not rated"/>
    <x v="0"/>
    <n v="0"/>
  </r>
  <r>
    <x v="197"/>
    <s v="https://www.zomato.com/kolkata/yaara-da-dhaba-sector-5-salt-lake"/>
    <x v="56"/>
    <x v="78"/>
    <m/>
    <s v="NP 14, Gobind Bhawan, Sector 5, Salt Lake, Kolkata"/>
    <n v="919836450168"/>
    <n v="1"/>
    <n v="0"/>
    <n v="0"/>
    <n v="0"/>
    <s v="-"/>
    <n v="0"/>
    <n v="4"/>
    <n v="1265"/>
    <m/>
    <m/>
    <m/>
    <x v="3"/>
    <s v="Not rated"/>
    <x v="0"/>
    <n v="0"/>
  </r>
  <r>
    <x v="25"/>
    <s v="https://www.zomato.com/kolkata/gupta-brothers-9-kankurgachi"/>
    <x v="704"/>
    <x v="48"/>
    <s v="Opens at 12noon"/>
    <s v="37, Kakurgachi Road, Kankurgachi, Kolkata"/>
    <n v="913346033561"/>
    <n v="1"/>
    <n v="1"/>
    <n v="0"/>
    <n v="1"/>
    <s v="-"/>
    <n v="0"/>
    <n v="4.2"/>
    <n v="488"/>
    <m/>
    <m/>
    <s v="Decent Portions, Parking Space Available, Quality, Food"/>
    <x v="17"/>
    <s v="Not rated"/>
    <x v="0"/>
    <n v="0"/>
  </r>
  <r>
    <x v="901"/>
    <s v="https://www.zomato.com/kolkata/dawat-restaurant-new-town"/>
    <x v="329"/>
    <x v="83"/>
    <s v="Opens at 12noon"/>
    <s v="Near New Town Police Station, Narkel Bagan, New Town, Kolkata"/>
    <n v="913368888560"/>
    <n v="1"/>
    <n v="1"/>
    <n v="1"/>
    <n v="0"/>
    <n v="3.4"/>
    <n v="338"/>
    <n v="4"/>
    <n v="2053"/>
    <m/>
    <m/>
    <s v="Ample Seating Area, Interior, Reasonable Price, Good Food, Good Place, Nice Place"/>
    <x v="5"/>
    <s v="Average"/>
    <x v="0"/>
    <n v="0"/>
  </r>
  <r>
    <x v="206"/>
    <s v="https://www.zomato.com/kolkata/the-biryani-life-sector-5-salt-lake"/>
    <x v="59"/>
    <x v="78"/>
    <m/>
    <s v="Plot 26, Block G N, Sector 5, Salt Lake, Kolkata"/>
    <n v="919987240001"/>
    <n v="1"/>
    <n v="0"/>
    <n v="0"/>
    <n v="0"/>
    <s v="-"/>
    <n v="0"/>
    <n v="3.9"/>
    <n v="203"/>
    <m/>
    <m/>
    <m/>
    <x v="17"/>
    <s v="Not rated"/>
    <x v="0"/>
    <n v="0"/>
  </r>
  <r>
    <x v="1016"/>
    <s v="https://www.zomato.com/kolkata/bhooter-raja-dilo-bor-sector-5-salt-lake"/>
    <x v="3"/>
    <x v="78"/>
    <s v="Opens at 11am"/>
    <s v="Ground Floor, SDF Building, Sector 5, Salt Lake, Kolkata"/>
    <n v="918910689744"/>
    <n v="1"/>
    <n v="1"/>
    <n v="1"/>
    <n v="0"/>
    <n v="3.4"/>
    <n v="19"/>
    <n v="4.0999999999999996"/>
    <n v="151"/>
    <m/>
    <m/>
    <s v="Environment, Affordable Prices, Best Food under Best Budget, Menu"/>
    <x v="2"/>
    <s v="Average"/>
    <x v="0"/>
    <n v="0"/>
  </r>
  <r>
    <x v="1017"/>
    <s v="https://www.zomato.com/kolkata/kouzina-express-sector-1-salt-lake"/>
    <x v="431"/>
    <x v="61"/>
    <m/>
    <s v="Plot 79, AD Block, Sector 1, Salt Lake, Kolkata"/>
    <n v="913340010898"/>
    <n v="1"/>
    <n v="0"/>
    <n v="0"/>
    <n v="0"/>
    <s v="-"/>
    <n v="0"/>
    <n v="3.9"/>
    <n v="1472"/>
    <m/>
    <m/>
    <s v="Proper Packaging, Elaborate Menu, Worth the Money, Great Portions, Timely Service, Fresh Food"/>
    <x v="4"/>
    <s v="Not rated"/>
    <x v="0"/>
    <n v="0"/>
  </r>
  <r>
    <x v="211"/>
    <s v="https://www.zomato.com/kolkata/santas-fantasea-sector-1-salt-lake"/>
    <x v="176"/>
    <x v="61"/>
    <s v="Opens at 12noon"/>
    <s v="BF 189, Near Swimming Pool, Sector 1, Salt Lake, Kolkata"/>
    <s v="080 37971820"/>
    <n v="1"/>
    <n v="1"/>
    <n v="1"/>
    <n v="0"/>
    <n v="4.5"/>
    <n v="2795"/>
    <n v="4"/>
    <n v="761"/>
    <m/>
    <s v="Jade Soup, Shanghai Octopus, Julu Pitha, Tilhou Kheer, Smoked Squid, Patra Pora"/>
    <s v="Elegantly Decorated, Behaviour of the Staff, Unique Decor, Nice Crowd, Amazing Restaurant, Pocket Friendly"/>
    <x v="14"/>
    <s v="Excellent"/>
    <x v="0"/>
    <n v="1"/>
  </r>
  <r>
    <x v="1018"/>
    <s v="https://www.zomato.com/kolkata/fly-kouzina-sector-1-salt-lake"/>
    <x v="705"/>
    <x v="61"/>
    <s v="Opens at 12noon"/>
    <s v="AD 73, Near BD Market Bus Stop, Sector 1, Salt Lake, Kolkata"/>
    <n v="913340631002"/>
    <n v="1"/>
    <n v="1"/>
    <n v="1"/>
    <n v="0"/>
    <n v="4.5999999999999996"/>
    <n v="2059"/>
    <n v="4"/>
    <n v="3305"/>
    <s v="Board the 'flight' and enjoy the delicious journey to satisfaction."/>
    <s v="Pizza Kouzina, Mushroom Cream Soup, Strawberry Margarita, Chocolate Walnut Brownie, Pudina Paratha, Paneer Makhani"/>
    <s v="Relaxed Atmosphere, Good for Large Groups, Good Options, New Experience, Pure Veg, Ample Seating Area"/>
    <x v="22"/>
    <s v="Excellent"/>
    <x v="1"/>
    <n v="1"/>
  </r>
  <r>
    <x v="1019"/>
    <s v="https://www.zomato.com/kolkata/balle-balle-dhaba-sector-1-salt-lake"/>
    <x v="706"/>
    <x v="61"/>
    <s v="12noon â€“ 2am (Today)"/>
    <s v="DC 27/26, Near City Centre 1, Sector 1, Salt Lake, Kolkata"/>
    <n v="919231600411"/>
    <n v="1"/>
    <n v="1"/>
    <n v="1"/>
    <n v="0"/>
    <n v="4"/>
    <n v="2427"/>
    <n v="4"/>
    <n v="6894"/>
    <s v="Dhabe style North Indian food!"/>
    <s v="Chicken Rara Punjabi, Mutton Adrak Ke Panje, Masala Cola, Keema Kulcha, Authentic Punjabi Food, Chicken Tarka"/>
    <s v="Cost is Average, Punjabi Ambience, Dhaba Feel, Live Kitchen, Affordable, Gastronomical Experience"/>
    <x v="6"/>
    <s v="Excellent"/>
    <x v="0"/>
    <n v="1"/>
  </r>
  <r>
    <x v="1020"/>
    <s v="https://www.zomato.com/kolkata/tibetan-street-sector-5-salt-lake"/>
    <x v="707"/>
    <x v="78"/>
    <s v="Opens tomorrow at 12noon"/>
    <s v="NP 246, Nayapatty, Sector 5, Salt Lake, Kolkata"/>
    <n v="919886833302"/>
    <n v="1"/>
    <n v="1"/>
    <n v="0"/>
    <n v="0"/>
    <n v="3.8"/>
    <n v="51"/>
    <n v="4"/>
    <n v="3033"/>
    <m/>
    <s v="Chicken Momo Platter, Fried Momo, Momos, Chutney, Chicken"/>
    <s v="Clean, Clean and Hygienic Place, Worth the Money, Great Portions, Timely Service, Delicious Food"/>
    <x v="7"/>
    <s v="Average"/>
    <x v="0"/>
    <n v="0"/>
  </r>
  <r>
    <x v="1021"/>
    <s v="https://www.zomato.com/kolkata/rajasthani-kitchen-1-kestopur"/>
    <x v="708"/>
    <x v="65"/>
    <m/>
    <s v="AF 167, Rabindrapally, Talbagan, Kestopur, Kolkata"/>
    <n v="919007586997"/>
    <n v="1"/>
    <n v="0"/>
    <n v="0"/>
    <n v="0"/>
    <s v="-"/>
    <n v="0"/>
    <n v="3.9"/>
    <n v="159"/>
    <m/>
    <m/>
    <m/>
    <x v="8"/>
    <s v="Not rated"/>
    <x v="0"/>
    <n v="0"/>
  </r>
  <r>
    <x v="1022"/>
    <s v="https://www.zomato.com/kolkata/twisty-sector-1-salt-lake"/>
    <x v="709"/>
    <x v="61"/>
    <s v="Opens at 11am"/>
    <s v="BD-199, Sector 1, Salt Lake, Kolkata"/>
    <n v="919477501800"/>
    <n v="1"/>
    <n v="1"/>
    <n v="0"/>
    <n v="0"/>
    <s v="-"/>
    <n v="0"/>
    <n v="4.5"/>
    <n v="463"/>
    <m/>
    <m/>
    <s v="Fair Prices, Proper Packaging, Contactless Delivery, Worth the Money, Cute Packaging, Best Food under Best Budget"/>
    <x v="17"/>
    <s v="Not rated"/>
    <x v="0"/>
    <n v="0"/>
  </r>
  <r>
    <x v="1014"/>
    <s v="https://www.zomato.com/kolkata/abs-absolute-barbecues-baguihati"/>
    <x v="710"/>
    <x v="88"/>
    <s v="Opens at 11am"/>
    <s v="Unit 11/2, Second Floor, Raghunathpur, VIP Road, Baguihati, Kolkata"/>
    <n v="917337383763"/>
    <n v="1"/>
    <n v="1"/>
    <n v="1"/>
    <n v="0"/>
    <n v="4.2"/>
    <n v="345"/>
    <n v="3.5"/>
    <n v="80"/>
    <m/>
    <s v="Cheesecake, Buffet, Starter, Dessert, Ice Cream, Pizza"/>
    <s v="Customizable Dishes, Pocket Friendly, Ambience was Super Cool, Seating Capacity, Good Hospitality, Weekend Brunch"/>
    <x v="31"/>
    <s v="Excellent"/>
    <x v="1"/>
    <n v="1"/>
  </r>
  <r>
    <x v="1023"/>
    <s v="https://www.zomato.com/kolkata/bawarchi-restaurant-new-town"/>
    <x v="151"/>
    <x v="83"/>
    <s v="Opens at 10:13am"/>
    <s v="Chakpachuria, P &amp; Village Patharghata, New Town, Kolkata"/>
    <n v="918768644458"/>
    <n v="1"/>
    <n v="1"/>
    <n v="0"/>
    <n v="0"/>
    <n v="3.2"/>
    <n v="4"/>
    <n v="3.8"/>
    <n v="178"/>
    <m/>
    <m/>
    <m/>
    <x v="7"/>
    <s v="Average"/>
    <x v="0"/>
    <n v="0"/>
  </r>
  <r>
    <x v="1024"/>
    <s v="https://www.zomato.com/kolkata/caafe-360-degree-sector-3-salt-lake"/>
    <x v="711"/>
    <x v="87"/>
    <s v="Opens at 11am"/>
    <s v="4th Floor, Broadway Mall, IB 177/178, Sector 3, Salt Lake, Kolkata"/>
    <n v="913340645181"/>
    <n v="1"/>
    <n v="1"/>
    <n v="1"/>
    <n v="1"/>
    <n v="4"/>
    <n v="800"/>
    <n v="3.4"/>
    <n v="308"/>
    <s v="Hookah at it's best!"/>
    <s v="Crepe, Shisha, White Sauce Pasta, Virgin Mojito, Hot Chocolate, Shakes"/>
    <s v="Sheesha, Hookahs, Comfortable Seating, Cozy Ambience, Cool Place, Decent Place"/>
    <x v="6"/>
    <s v="Excellent"/>
    <x v="0"/>
    <n v="1"/>
  </r>
  <r>
    <x v="1025"/>
    <s v="https://www.zomato.com/kolkata/kook-in-junction-sector-5-salt-lake"/>
    <x v="649"/>
    <x v="78"/>
    <s v="Opens at 11:30am"/>
    <s v="Unit 4, Balaram Apartment, Mahisbatan, Sector 5, Salt Lake, Kolkata"/>
    <n v="919748922619"/>
    <n v="1"/>
    <n v="1"/>
    <n v="0"/>
    <n v="0"/>
    <n v="3.7"/>
    <n v="92"/>
    <n v="4.0999999999999996"/>
    <n v="5063"/>
    <m/>
    <m/>
    <m/>
    <x v="0"/>
    <s v="Average"/>
    <x v="0"/>
    <n v="0"/>
  </r>
  <r>
    <x v="218"/>
    <s v="https://www.zomato.com/kolkata/ebites@99-sector-5-salt-lake"/>
    <x v="181"/>
    <x v="78"/>
    <m/>
    <s v="4651, Nayapatty, Sector 5, Salt Lake, Kolkata"/>
    <n v="918100114814"/>
    <n v="1"/>
    <n v="0"/>
    <n v="0"/>
    <n v="0"/>
    <s v="-"/>
    <n v="0"/>
    <n v="4"/>
    <n v="42"/>
    <m/>
    <m/>
    <m/>
    <x v="8"/>
    <s v="Not rated"/>
    <x v="0"/>
    <n v="0"/>
  </r>
  <r>
    <x v="1026"/>
    <s v="https://www.zomato.com/kolkata/jabbar-biryani-new-town"/>
    <x v="479"/>
    <x v="83"/>
    <s v="Opens at 12:50pm"/>
    <s v="A-22, Opposite Unitech Gate 1, NKDA Market, New Town, Kolkata"/>
    <n v="919830212376"/>
    <n v="1"/>
    <n v="1"/>
    <n v="0"/>
    <n v="0"/>
    <s v="-"/>
    <n v="0"/>
    <n v="3.8"/>
    <n v="262"/>
    <m/>
    <m/>
    <m/>
    <x v="3"/>
    <s v="Not rated"/>
    <x v="0"/>
    <n v="0"/>
  </r>
  <r>
    <x v="1027"/>
    <s v="https://www.zomato.com/kolkata/f-for-fries-1-kestopur"/>
    <x v="712"/>
    <x v="65"/>
    <s v="Opens at 8am"/>
    <s v="AB 392, Sumadhuri Apartment, Samarpally, Kestopur, Kolkata"/>
    <n v="918100639376"/>
    <n v="1"/>
    <n v="1"/>
    <n v="0"/>
    <n v="0"/>
    <s v="-"/>
    <n v="0"/>
    <n v="4"/>
    <n v="321"/>
    <m/>
    <m/>
    <m/>
    <x v="8"/>
    <s v="Not rated"/>
    <x v="0"/>
    <n v="0"/>
  </r>
  <r>
    <x v="1028"/>
    <s v="https://www.zomato.com/kolkata/snacky-chicken-1-sector-3-salt-lake"/>
    <x v="393"/>
    <x v="87"/>
    <s v="7am â€“ 4am (Today)"/>
    <s v="177/178, IB Block, Broadway Mall, Sector 3, Salt Lake, Kolkata"/>
    <n v="918961391501"/>
    <n v="1"/>
    <n v="1"/>
    <n v="0"/>
    <n v="0"/>
    <s v="-"/>
    <n v="0"/>
    <n v="4"/>
    <n v="774"/>
    <m/>
    <m/>
    <m/>
    <x v="17"/>
    <s v="Not rated"/>
    <x v="0"/>
    <n v="0"/>
  </r>
  <r>
    <x v="1029"/>
    <s v="https://www.zomato.com/kolkata/tewari-confectioners-mithaiwala-pvt-ltd-kankurgachi"/>
    <x v="713"/>
    <x v="48"/>
    <s v="Opens at 7:30am"/>
    <s v="P38, C.I.T Road, Scheme Vii-M, Ward No-32, Kolkata Municipal Corporation, Kolkata, West Bengal, Kankurgachi, Kolkata"/>
    <n v="916292000224"/>
    <n v="1"/>
    <n v="1"/>
    <n v="1"/>
    <n v="0"/>
    <s v="-"/>
    <n v="1"/>
    <n v="4.0999999999999996"/>
    <n v="398"/>
    <m/>
    <m/>
    <m/>
    <x v="0"/>
    <s v="Not rated"/>
    <x v="0"/>
    <n v="0"/>
  </r>
  <r>
    <x v="227"/>
    <s v="https://www.zomato.com/kolkata/the-brooklyn-creamery-healthy-ice-cream-sector-5-salt-lake"/>
    <x v="12"/>
    <x v="78"/>
    <m/>
    <s v="GN 26, Block G N, Sector 5, Salt Lake, Kolkata"/>
    <n v="917304469965"/>
    <n v="1"/>
    <n v="0"/>
    <n v="0"/>
    <n v="0"/>
    <s v="-"/>
    <n v="0"/>
    <n v="4"/>
    <n v="43"/>
    <m/>
    <m/>
    <m/>
    <x v="4"/>
    <s v="Not rated"/>
    <x v="0"/>
    <n v="0"/>
  </r>
  <r>
    <x v="1030"/>
    <s v="https://www.zomato.com/kolkata/creetor-kitchen-kestopur"/>
    <x v="383"/>
    <x v="65"/>
    <m/>
    <s v="BD-165/B, Kamal Park, Rabindrapally, North 24 Parganas, Kestopur, Kolkata"/>
    <n v="919007544040"/>
    <n v="1"/>
    <n v="0"/>
    <n v="0"/>
    <n v="0"/>
    <s v="-"/>
    <n v="0"/>
    <n v="3.7"/>
    <n v="1085"/>
    <m/>
    <m/>
    <m/>
    <x v="17"/>
    <s v="Not rated"/>
    <x v="0"/>
    <n v="0"/>
  </r>
  <r>
    <x v="1031"/>
    <s v="https://www.zomato.com/kolkata/hungerpangs-kestopur"/>
    <x v="714"/>
    <x v="65"/>
    <s v="Opens at 10am"/>
    <s v="BD-62, Rabindrapally, Ward 33, Bidhannagar, Kestopur, Kolkata"/>
    <n v="917890944944"/>
    <n v="1"/>
    <n v="1"/>
    <n v="1"/>
    <n v="1"/>
    <n v="3.7"/>
    <n v="243"/>
    <n v="3.9"/>
    <n v="3705"/>
    <m/>
    <s v="Veg Grilled Sandwich, Cheesy Pasta, Vada Pav, Pan Fried Momos, Pastas, Sandwiches"/>
    <s v="Great Food, Good Food, Good Place, Ambiance, Price, Quality"/>
    <x v="17"/>
    <s v="Average"/>
    <x v="0"/>
    <n v="0"/>
  </r>
  <r>
    <x v="12"/>
    <s v="https://www.zomato.com/kolkata/kwality-walls-frozen-dessert-and-ice-cream-shop-3-sector-5-salt-lake"/>
    <x v="12"/>
    <x v="89"/>
    <s v="8am â€“ 4am (Today)"/>
    <s v="Shop 232, Nayapatti, Near Chok Mandir, Sector 5, Salt Lake, Kolkata"/>
    <n v="918697641684"/>
    <n v="1"/>
    <n v="1"/>
    <n v="0"/>
    <n v="1"/>
    <s v="-"/>
    <n v="0"/>
    <n v="3.1"/>
    <n v="648"/>
    <m/>
    <m/>
    <m/>
    <x v="8"/>
    <s v="Not rated"/>
    <x v="0"/>
    <n v="0"/>
  </r>
  <r>
    <x v="1032"/>
    <s v="https://www.zomato.com/kolkata/snax-point-sector-3-salt-lake"/>
    <x v="715"/>
    <x v="87"/>
    <s v="Opens at 7am"/>
    <s v="IB 177/178, Broadway Mall, Sector 3, Salt Lake, Kolkata"/>
    <n v="918961391501"/>
    <n v="1"/>
    <n v="1"/>
    <n v="0"/>
    <n v="0"/>
    <s v="-"/>
    <n v="0"/>
    <n v="3.9"/>
    <n v="997"/>
    <m/>
    <s v="Wraps, Sandwiches, Burgers, Shakes, Pasta, Pizza"/>
    <s v="Fast Service, Prices, Good Food, Staff, Quality"/>
    <x v="3"/>
    <s v="Not rated"/>
    <x v="0"/>
    <n v="0"/>
  </r>
  <r>
    <x v="1033"/>
    <s v="https://www.zomato.com/kolkata/biriyani-darzee-sector-5-salt-lake"/>
    <x v="59"/>
    <x v="78"/>
    <m/>
    <s v="219/1, Nayapatti Main Road, Temple Apartment, Sector 5, Salt Lake, Kolkata"/>
    <n v="919583000456"/>
    <n v="1"/>
    <n v="0"/>
    <n v="0"/>
    <n v="0"/>
    <s v="-"/>
    <n v="0"/>
    <n v="3.4"/>
    <n v="264"/>
    <m/>
    <m/>
    <m/>
    <x v="4"/>
    <s v="Not rated"/>
    <x v="0"/>
    <n v="0"/>
  </r>
  <r>
    <x v="1034"/>
    <s v="https://www.zomato.com/kolkata/shanghai-social-sector-1-salt-lake"/>
    <x v="204"/>
    <x v="61"/>
    <m/>
    <s v="DC 27/26, Sector 1, Salt Lake, Kolkata"/>
    <n v="919831183659"/>
    <n v="1"/>
    <n v="0"/>
    <n v="0"/>
    <n v="0"/>
    <s v="-"/>
    <n v="0"/>
    <n v="4.0999999999999996"/>
    <n v="286"/>
    <m/>
    <m/>
    <m/>
    <x v="0"/>
    <s v="Not rated"/>
    <x v="0"/>
    <n v="0"/>
  </r>
  <r>
    <x v="12"/>
    <s v="https://www.zomato.com/kolkata/kwality-walls-frozen-dessert-and-ice-cream-shop-2-baguihati"/>
    <x v="12"/>
    <x v="88"/>
    <m/>
    <s v="Ice Valley, BMC-91/34/N, BL-C, Baguipura, Baguihati, Kolkata"/>
    <n v="918583876042"/>
    <n v="1"/>
    <n v="0"/>
    <n v="0"/>
    <n v="0"/>
    <s v="-"/>
    <n v="0"/>
    <n v="4.5"/>
    <n v="222"/>
    <m/>
    <m/>
    <m/>
    <x v="8"/>
    <s v="Not rated"/>
    <x v="0"/>
    <n v="0"/>
  </r>
  <r>
    <x v="1035"/>
    <s v="https://www.zomato.com/kolkata/hot-com-new-town"/>
    <x v="557"/>
    <x v="83"/>
    <s v="Opens at 12noon"/>
    <s v="Shop 2, New Town Bus Stand, New Town, Kolkata"/>
    <n v="919903633145"/>
    <n v="1"/>
    <n v="1"/>
    <n v="0"/>
    <n v="0"/>
    <n v="3.5"/>
    <n v="93"/>
    <n v="3.9"/>
    <n v="2714"/>
    <m/>
    <m/>
    <m/>
    <x v="17"/>
    <s v="Average"/>
    <x v="0"/>
    <n v="0"/>
  </r>
  <r>
    <x v="1036"/>
    <s v="https://www.zomato.com/kolkata/appayan-kestopur"/>
    <x v="138"/>
    <x v="65"/>
    <s v="Opens at 8am"/>
    <s v="AE-3, Rabindra Pally, Kestopur, Kolkata"/>
    <n v="918336062043"/>
    <n v="1"/>
    <n v="1"/>
    <n v="1"/>
    <n v="0"/>
    <s v="-"/>
    <n v="3"/>
    <n v="3.9"/>
    <n v="421"/>
    <m/>
    <m/>
    <m/>
    <x v="3"/>
    <s v="Not rated"/>
    <x v="0"/>
    <n v="0"/>
  </r>
  <r>
    <x v="1037"/>
    <s v="https://www.zomato.com/kolkata/chowrasia-chaats-sector-3-salt-lake"/>
    <x v="716"/>
    <x v="87"/>
    <s v="Opens at 10am"/>
    <s v="Broadway Mall, IB 177/178, Sector 3, Salt Lake, Kolkata"/>
    <n v="919123337991"/>
    <n v="1"/>
    <n v="1"/>
    <n v="1"/>
    <n v="1"/>
    <n v="3.7"/>
    <n v="186"/>
    <n v="3.9"/>
    <n v="4900"/>
    <m/>
    <s v="Dahi Fuchka, Raj Kachori, Pav Bhaji, Lassi, Snacks"/>
    <m/>
    <x v="4"/>
    <s v="Average"/>
    <x v="0"/>
    <n v="0"/>
  </r>
  <r>
    <x v="1038"/>
    <s v="https://www.zomato.com/kolkata/legacy-of-china-sector-5-salt-lake"/>
    <x v="717"/>
    <x v="78"/>
    <s v="12noon â€“ 7am (Today)"/>
    <s v="Plot L1, Block GP, Sector 5, Salt Lake, Kolkata"/>
    <n v="919330270224"/>
    <n v="1"/>
    <n v="1"/>
    <n v="0"/>
    <n v="0"/>
    <s v="-"/>
    <n v="0"/>
    <n v="3.9"/>
    <n v="21900"/>
    <m/>
    <m/>
    <s v="Combos, Tasty Food, Reasonable Price, Spicy, Good Food, Quantity"/>
    <x v="3"/>
    <s v="Not rated"/>
    <x v="0"/>
    <n v="0"/>
  </r>
  <r>
    <x v="1039"/>
    <s v="https://www.zomato.com/kolkata/golden-mighty-cafe-new-town"/>
    <x v="27"/>
    <x v="83"/>
    <s v="12midnight â€“ 5:59am, 6am â€“ 12midnight (Today)"/>
    <s v="Bhangar More, Jodthbhim, New Town, Kolkata"/>
    <n v="918777515995"/>
    <n v="1"/>
    <n v="1"/>
    <n v="1"/>
    <n v="0"/>
    <s v="-"/>
    <n v="3"/>
    <n v="3.2"/>
    <n v="265"/>
    <m/>
    <m/>
    <m/>
    <x v="7"/>
    <s v="Not rated"/>
    <x v="0"/>
    <n v="0"/>
  </r>
  <r>
    <x v="1040"/>
    <s v="https://www.zomato.com/kolkata/7-days-sector-3-salt-lake"/>
    <x v="718"/>
    <x v="57"/>
    <s v="Opens at 12noon"/>
    <s v="GD 151, Near GD Market, Sector 3, Salt Lake, Kolkata"/>
    <n v="919163322226"/>
    <n v="1"/>
    <n v="1"/>
    <n v="1"/>
    <n v="0"/>
    <n v="4.0999999999999996"/>
    <n v="202"/>
    <n v="4"/>
    <n v="1626"/>
    <m/>
    <s v="Chicken Ghee Roast, Hyderabadi Chicken Biryani, Jeera Rice, Butter Naan, Butter Chicken, Tandoori Chicken"/>
    <s v="Big Serving, Ambience Beautiful, Resonable Rates, Pocket Friendly Place, Staff Behavior, Customizable Dishes"/>
    <x v="2"/>
    <s v="Excellent"/>
    <x v="0"/>
    <n v="1"/>
  </r>
  <r>
    <x v="1041"/>
    <s v="https://www.zomato.com/kolkata/courting-coffees-sector-2-salt-lake"/>
    <x v="719"/>
    <x v="80"/>
    <s v="Opens at 9:30am"/>
    <s v="BK 39, Near Tank 9, Sector 2, Salt Lake, Kolkata"/>
    <n v="918478888421"/>
    <n v="1"/>
    <n v="1"/>
    <n v="1"/>
    <n v="0"/>
    <n v="4"/>
    <n v="540"/>
    <n v="4.3"/>
    <n v="2043"/>
    <m/>
    <s v="Carnivore Platter, Grilled Chicken Platter, Fish and Chips, Coffees, Smoothie, Chicken Lasagna"/>
    <s v="Decor and Interior, Good Food Good Quantity, Great for Birthdays, Board Games, Free Wifi, Soft Music"/>
    <x v="9"/>
    <s v="Excellent"/>
    <x v="0"/>
    <n v="1"/>
  </r>
  <r>
    <x v="1042"/>
    <s v="https://www.zomato.com/kolkata/kifo-foods-by-kilo-kestopur"/>
    <x v="720"/>
    <x v="65"/>
    <m/>
    <s v="Rabindrapally, Kestopur, Kolkata"/>
    <n v="919903247162"/>
    <n v="1"/>
    <n v="0"/>
    <n v="0"/>
    <n v="0"/>
    <s v="-"/>
    <n v="0"/>
    <n v="3.9"/>
    <n v="2585"/>
    <m/>
    <s v="Boondi Raita, Chicken Masala, Parathas, Gulab Jamun, Rice"/>
    <s v="Delivery Person, Good Quality Food, Management, Reasonable Price, Delicious Food, Service"/>
    <x v="3"/>
    <s v="Not rated"/>
    <x v="0"/>
    <n v="0"/>
  </r>
  <r>
    <x v="1043"/>
    <s v="https://www.zomato.com/kolkata/the-asian-flare-sector-5-salt-lake"/>
    <x v="721"/>
    <x v="78"/>
    <m/>
    <s v="NP 14, Gobind Bhawan, Sector 5, Salt Lake, Kolkata"/>
    <n v="919836450168"/>
    <n v="1"/>
    <n v="0"/>
    <n v="0"/>
    <n v="0"/>
    <s v="-"/>
    <n v="0"/>
    <n v="4.0999999999999996"/>
    <n v="738"/>
    <m/>
    <s v="Pad Thai Noodles, Corn, Soup, Rice"/>
    <s v="Portion Size, Proper Packaging, Prices, Quantity, Food, Taste"/>
    <x v="17"/>
    <s v="Not rated"/>
    <x v="0"/>
    <n v="0"/>
  </r>
  <r>
    <x v="1044"/>
    <s v="https://www.zomato.com/kolkata/the-cakes-of-paradise-baguihati"/>
    <x v="133"/>
    <x v="88"/>
    <s v="Opens at 9am"/>
    <s v="Near Jyangra Adarsha Vidyalaya, Jyangra Mondal Para, Baguihati, Kolkata"/>
    <n v="917980161826"/>
    <n v="1"/>
    <n v="1"/>
    <n v="0"/>
    <n v="0"/>
    <s v="-"/>
    <n v="0"/>
    <n v="4.2"/>
    <n v="841"/>
    <m/>
    <s v="Fresh Cake, Red Velvet, Chocolate Cake, Cakes"/>
    <s v="Economical Price, Quick Serving, Great Veg Options, Low Price, Filling Food, Delicious Taste"/>
    <x v="8"/>
    <s v="Not rated"/>
    <x v="0"/>
    <n v="0"/>
  </r>
  <r>
    <x v="1045"/>
    <s v="https://www.zomato.com/le-vanilla"/>
    <x v="31"/>
    <x v="80"/>
    <m/>
    <s v="AL 174, Sector 2, Salt Lake, Kolkata"/>
    <n v="918961509733"/>
    <n v="1"/>
    <n v="0"/>
    <n v="0"/>
    <n v="0"/>
    <s v="-"/>
    <n v="0"/>
    <n v="4.2"/>
    <n v="1363"/>
    <s v="Cheese Cake and Quick Deliveries."/>
    <s v="Choco Truffle Cake, Plum Cake, Red Velvet, Cakes, Cheesecake"/>
    <s v="Delivery Person, Spill Proof Packaging, Worth the Money, Extensive Menu, Packing, Timely Service"/>
    <x v="0"/>
    <s v="Not rated"/>
    <x v="0"/>
    <n v="0"/>
  </r>
  <r>
    <x v="253"/>
    <s v="https://www.zomato.com/kolkata/pure-veg-meals-by-lunchbox-sector-5-salt-lake"/>
    <x v="205"/>
    <x v="78"/>
    <m/>
    <s v="Polt- 26, Block- GN, Sector 5, Salt Lake, Kolkata"/>
    <n v="917304962949"/>
    <n v="1"/>
    <n v="0"/>
    <n v="0"/>
    <n v="0"/>
    <s v="-"/>
    <n v="0"/>
    <n v="3.9"/>
    <n v="3"/>
    <m/>
    <m/>
    <m/>
    <x v="4"/>
    <s v="Not rated"/>
    <x v="0"/>
    <n v="0"/>
  </r>
  <r>
    <x v="1046"/>
    <s v="https://www.zomato.com/kolkata/the-biryani-junction-sector-5-salt-lake"/>
    <x v="722"/>
    <x v="78"/>
    <m/>
    <s v="249, Mahishbathan, Sector 5, Salt Lake, Kolkata"/>
    <n v="919748994620"/>
    <n v="1"/>
    <n v="0"/>
    <n v="0"/>
    <n v="0"/>
    <s v="-"/>
    <n v="0"/>
    <n v="3.6"/>
    <n v="216"/>
    <m/>
    <m/>
    <s v="Portion Size, Quality Food, Great Portions, Taste, Packaging, Service"/>
    <x v="3"/>
    <s v="Not rated"/>
    <x v="0"/>
    <n v="0"/>
  </r>
  <r>
    <x v="1047"/>
    <s v="https://www.zomato.com/kolkata/chefs-hundred-sector-5-salt-lake"/>
    <x v="113"/>
    <x v="78"/>
    <m/>
    <s v="MB- 675, Near Taltala Primary School, Mahishbathan, Dakshinpara, Sector 5, Salt Lake, Kolkata"/>
    <n v="919304909582"/>
    <n v="1"/>
    <n v="0"/>
    <n v="0"/>
    <n v="0"/>
    <s v="-"/>
    <n v="0"/>
    <n v="4"/>
    <n v="65"/>
    <m/>
    <m/>
    <m/>
    <x v="8"/>
    <s v="Not rated"/>
    <x v="0"/>
    <n v="0"/>
  </r>
  <r>
    <x v="1048"/>
    <s v="https://www.zomato.com/kolkata/nabadwip-sweets-kestopur"/>
    <x v="73"/>
    <x v="65"/>
    <m/>
    <s v="Chakpanchuria, New Town, Mahisbathan-II, Rajarhat, North Twenty Four Parganas, Kestopur, Kolkata"/>
    <n v="917738877982"/>
    <n v="1"/>
    <n v="0"/>
    <n v="0"/>
    <n v="0"/>
    <s v="-"/>
    <n v="0"/>
    <n v="4"/>
    <n v="296"/>
    <m/>
    <m/>
    <m/>
    <x v="8"/>
    <s v="Not rated"/>
    <x v="0"/>
    <n v="0"/>
  </r>
  <r>
    <x v="1049"/>
    <s v="https://www.zomato.com/kolkata/sonar-tori-sector-1-salt-lake"/>
    <x v="41"/>
    <x v="74"/>
    <s v="Opens at 12noon"/>
    <s v="Shop B 403 &amp; 404, Plot 1, 4th Floor, City Centre, DC Block, Sector 1, Salt Lake, Kolkata"/>
    <n v="919874517000"/>
    <n v="1"/>
    <n v="1"/>
    <n v="1"/>
    <n v="0"/>
    <n v="4.3"/>
    <n v="1094"/>
    <n v="3.7"/>
    <n v="1118"/>
    <m/>
    <s v="Fish Fritter, Bhapa Doi, Luchi Mangsho, Bangali Khabar, Sweet Pulao, Gondhoraj Ghol"/>
    <s v="Everthing is Perfect, Authentic, Good for Large Groups, Family Place, Relaxed Atmosphere, Beautiful Decor"/>
    <x v="22"/>
    <s v="Excellent"/>
    <x v="1"/>
    <n v="1"/>
  </r>
  <r>
    <x v="1050"/>
    <s v="https://www.zomato.com/kolkata/slay-coffee-sector-5-salt-lake"/>
    <x v="723"/>
    <x v="78"/>
    <m/>
    <s v="26, Block G N, Sector 5, Salt Lake, Kolkata"/>
    <n v="918433810005"/>
    <n v="1"/>
    <n v="0"/>
    <n v="0"/>
    <n v="0"/>
    <s v="-"/>
    <n v="0"/>
    <n v="4.3"/>
    <n v="167"/>
    <m/>
    <m/>
    <m/>
    <x v="3"/>
    <s v="Not rated"/>
    <x v="0"/>
    <n v="0"/>
  </r>
  <r>
    <x v="259"/>
    <s v="https://www.zomato.com/kolkata/rosy-roti-sector-5-salt-lake"/>
    <x v="56"/>
    <x v="78"/>
    <m/>
    <s v="DN 37, Sector 5, Salt Lake, Kolkata"/>
    <n v="918420222222"/>
    <n v="1"/>
    <n v="0"/>
    <n v="0"/>
    <n v="0"/>
    <s v="-"/>
    <n v="0"/>
    <n v="4"/>
    <n v="116"/>
    <m/>
    <m/>
    <s v="Combo, Great Portions, Quality, Packaging, Taste"/>
    <x v="3"/>
    <s v="Not rated"/>
    <x v="0"/>
    <n v="0"/>
  </r>
  <r>
    <x v="1051"/>
    <s v="https://www.zomato.com/kolkata/punjabi-food-corner-pfc-sector-2-salt-lake"/>
    <x v="91"/>
    <x v="80"/>
    <m/>
    <s v="AL/193, Bidhannagar, Sector 2, Salt Lake, Kolkata"/>
    <n v="917428483003"/>
    <n v="1"/>
    <n v="0"/>
    <n v="0"/>
    <n v="0"/>
    <s v="-"/>
    <n v="0"/>
    <n v="3.5"/>
    <n v="331"/>
    <s v="Special Breakfast"/>
    <m/>
    <s v="Large Servings, Great Veg Options, Mouth Watering Food, Best Food under Best Budget, Spill Proof Packaging, Affordable Prices"/>
    <x v="3"/>
    <s v="Not rated"/>
    <x v="0"/>
    <n v="0"/>
  </r>
  <r>
    <x v="1052"/>
    <s v="https://www.zomato.com/kolkata/poshtik-kitchens-1-new-town"/>
    <x v="724"/>
    <x v="83"/>
    <m/>
    <s v="Opposite Tcs Gitanjali, Sardarpara, Jamshedi, Tata Road, Chakpanchuria, Rajarhat, New Town, Kolkata"/>
    <n v="917439967606"/>
    <n v="1"/>
    <n v="0"/>
    <n v="0"/>
    <n v="0"/>
    <s v="-"/>
    <n v="0"/>
    <n v="3.9"/>
    <n v="1123"/>
    <m/>
    <m/>
    <s v="Great Veg Options, Very Affordable, Good Packaging, Delicious Taste, Mouth Watering Food, Low Price"/>
    <x v="4"/>
    <s v="Not rated"/>
    <x v="0"/>
    <n v="0"/>
  </r>
  <r>
    <x v="265"/>
    <s v="https://www.zomato.com/kolkata/47-south-tangra-road-new-town"/>
    <x v="725"/>
    <x v="89"/>
    <s v="Opens at 11:30am"/>
    <s v="4th Floor, Axis Mall, Block C S, Major Arterial Road, New Town, Kolkata"/>
    <n v="919163561853"/>
    <n v="1"/>
    <n v="1"/>
    <n v="1"/>
    <n v="0"/>
    <n v="4.0999999999999996"/>
    <n v="781"/>
    <n v="4.2"/>
    <n v="2529"/>
    <m/>
    <s v="Mushroom Pepper, Crispy Fried Baby Corn, Prawn Rice, Egg Rice, Fried Rice Chicken, Kung Pao Chicken"/>
    <s v="Comfortable Seating Area, Gastronomical Experience, Cozy Ambience, Family Restaurant, Good Food Quality, Chinese"/>
    <x v="9"/>
    <s v="Excellent"/>
    <x v="0"/>
    <n v="1"/>
  </r>
  <r>
    <x v="1053"/>
    <s v="https://www.zomato.com/kolkata/cakey-bakey-the-cake-shop-new-town"/>
    <x v="726"/>
    <x v="83"/>
    <s v="Opens at 10am"/>
    <s v="Plot AL/1/B/8, Premises 14-0015, Street 0015, New Town, Kolkata"/>
    <n v="916289070178"/>
    <n v="1"/>
    <n v="1"/>
    <n v="1"/>
    <n v="0"/>
    <s v="-"/>
    <n v="1"/>
    <n v="3.5"/>
    <n v="56"/>
    <m/>
    <m/>
    <m/>
    <x v="0"/>
    <s v="Not rated"/>
    <x v="0"/>
    <n v="0"/>
  </r>
  <r>
    <x v="1054"/>
    <s v="https://www.zomato.com/kolkata/kitchen@99-sector-2-salt-lake"/>
    <x v="727"/>
    <x v="80"/>
    <s v="Opens at 12noon"/>
    <s v="AB-419, Samarpally, Krishnapur, Baguiati, Ward 25 Bidhannagar Kestopur, Sector 2, Salt Lake, Kolkata"/>
    <n v="917980396625"/>
    <n v="1"/>
    <n v="1"/>
    <n v="0"/>
    <n v="0"/>
    <s v="-"/>
    <n v="0"/>
    <n v="3.7"/>
    <n v="414"/>
    <m/>
    <m/>
    <s v="Filling Food, Great Veg Options, Spill Proof Packaging, Mouth Watering Food, Extensive Menu, Timely Service"/>
    <x v="8"/>
    <s v="Not rated"/>
    <x v="0"/>
    <n v="0"/>
  </r>
  <r>
    <x v="1055"/>
    <s v="https://www.zomato.com/kolkata/food@149-sector-5-salt-lake"/>
    <x v="728"/>
    <x v="78"/>
    <m/>
    <s v="N.P. 14, 1st Floor, Gobinda Bhaban, Nayapatti, Bidhan Nagar, Sector 5, Salt Lake, Kolkata"/>
    <n v="919051284395"/>
    <n v="1"/>
    <n v="0"/>
    <n v="0"/>
    <n v="0"/>
    <s v="-"/>
    <n v="0"/>
    <n v="3.8"/>
    <n v="415"/>
    <m/>
    <m/>
    <m/>
    <x v="3"/>
    <s v="Not rated"/>
    <x v="0"/>
    <n v="0"/>
  </r>
  <r>
    <x v="1056"/>
    <s v="https://www.zomato.com/kolkata/the-mighty-bowl-new-town"/>
    <x v="729"/>
    <x v="83"/>
    <m/>
    <s v="Opposite TCS Gitanjali, Sardarpara, Jamshed Ji Tata Road, Action Area 2, New Town, Kolkata"/>
    <n v="917439967606"/>
    <n v="1"/>
    <n v="0"/>
    <n v="0"/>
    <n v="0"/>
    <s v="-"/>
    <n v="0"/>
    <n v="3.9"/>
    <n v="226"/>
    <m/>
    <m/>
    <m/>
    <x v="4"/>
    <s v="Not rated"/>
    <x v="0"/>
    <n v="0"/>
  </r>
  <r>
    <x v="1057"/>
    <s v="https://www.zomato.com/kolkata/bhukkhars-biryani-bangur"/>
    <x v="692"/>
    <x v="79"/>
    <m/>
    <s v="389/1, Urbi Apartment, Dum Dum Park, Near Tank 4, Bangur, Kolkata"/>
    <n v="916289490687"/>
    <n v="1"/>
    <n v="0"/>
    <n v="0"/>
    <n v="0"/>
    <s v="-"/>
    <n v="0"/>
    <n v="4"/>
    <n v="150"/>
    <m/>
    <m/>
    <m/>
    <x v="4"/>
    <s v="Not rated"/>
    <x v="0"/>
    <n v="0"/>
  </r>
  <r>
    <x v="1058"/>
    <s v="https://www.zomato.com/kolkata/the-orient-sector-1-salt-lake"/>
    <x v="730"/>
    <x v="74"/>
    <s v="Opens at 12noon"/>
    <s v="Shop E407A &amp; E407B, Plot 1, 4th Floor, DC Block, City Centre, Sector 1, Salt Lake, Kolkata"/>
    <n v="919051477177"/>
    <n v="1"/>
    <n v="1"/>
    <n v="0"/>
    <n v="0"/>
    <n v="4.2"/>
    <n v="1123"/>
    <n v="3.8"/>
    <n v="1300"/>
    <m/>
    <s v="Green Curry Chicken, Banoffee Pie, Sushi Platter, Phad Thai, Jasmine Tea, Pad Thai Noodles"/>
    <s v="Service is Great and Fast, Rooftop Ambience, Good View, Great Value, More Variety, Cozy Place"/>
    <x v="25"/>
    <s v="Excellent"/>
    <x v="1"/>
    <n v="1"/>
  </r>
  <r>
    <x v="280"/>
    <s v="https://www.zomato.com/kolkata/nalin-chandra-das-sons-1-new-town"/>
    <x v="169"/>
    <x v="83"/>
    <s v="Opens at 8am"/>
    <s v="DA-DB Block, NKDA Market, Action Area 1, Near Tank 8, New Town, Kolkata"/>
    <n v="919231549842"/>
    <n v="1"/>
    <n v="1"/>
    <n v="1"/>
    <n v="1"/>
    <n v="3.7"/>
    <n v="81"/>
    <n v="4"/>
    <n v="3131"/>
    <m/>
    <m/>
    <m/>
    <x v="0"/>
    <s v="Average"/>
    <x v="0"/>
    <n v="0"/>
  </r>
  <r>
    <x v="1059"/>
    <s v="https://www.zomato.com/kolkata/the-asian-wok-new-town"/>
    <x v="306"/>
    <x v="83"/>
    <m/>
    <s v="Shop A/08, Action Area-1d, Mouza Chakpanchuria, New Town, Kolkata"/>
    <n v="917605011051"/>
    <n v="1"/>
    <n v="0"/>
    <n v="0"/>
    <n v="0"/>
    <s v="-"/>
    <n v="0"/>
    <n v="3.9"/>
    <n v="308"/>
    <m/>
    <m/>
    <m/>
    <x v="4"/>
    <s v="Not rated"/>
    <x v="0"/>
    <n v="0"/>
  </r>
  <r>
    <x v="1060"/>
    <s v="https://www.zomato.com/kolkata/nitesh-pizza-house-2-sector-4-salt-lake"/>
    <x v="731"/>
    <x v="81"/>
    <m/>
    <s v="P 351, Sukant Nagar, Sector 4, Salt Lake, Kolkata"/>
    <n v="917278246163"/>
    <n v="1"/>
    <n v="0"/>
    <n v="0"/>
    <n v="0"/>
    <s v="-"/>
    <n v="0"/>
    <s v="-"/>
    <n v="31"/>
    <m/>
    <m/>
    <m/>
    <x v="3"/>
    <s v="Not rated"/>
    <x v="0"/>
    <n v="0"/>
  </r>
  <r>
    <x v="283"/>
    <s v="https://www.zomato.com/kolkata/calcutta-cravings-sector-5-salt-lake"/>
    <x v="221"/>
    <x v="78"/>
    <m/>
    <s v="AL-231, Sector 5, Salt Lake, Kolkata"/>
    <n v="917002502656"/>
    <n v="1"/>
    <n v="0"/>
    <n v="0"/>
    <n v="0"/>
    <s v="-"/>
    <n v="0"/>
    <n v="3.9"/>
    <n v="70"/>
    <m/>
    <m/>
    <m/>
    <x v="3"/>
    <s v="Not rated"/>
    <x v="0"/>
    <n v="0"/>
  </r>
  <r>
    <x v="284"/>
    <s v="https://www.zomato.com/kolkata/keventers-ice-creams-sector-5-salt-lake"/>
    <x v="47"/>
    <x v="78"/>
    <m/>
    <s v="GP &amp; A2, M2, N2, Omega Building, Sector 5, Salt Lake, Kolkata"/>
    <n v="918335913129"/>
    <n v="1"/>
    <n v="0"/>
    <n v="0"/>
    <n v="1"/>
    <s v="-"/>
    <n v="0"/>
    <n v="4.4000000000000004"/>
    <n v="388"/>
    <m/>
    <m/>
    <m/>
    <x v="4"/>
    <s v="Not rated"/>
    <x v="0"/>
    <n v="0"/>
  </r>
  <r>
    <x v="1061"/>
    <s v="https://www.zomato.com/kolkata/sigree-sector-1-salt-lake"/>
    <x v="94"/>
    <x v="61"/>
    <m/>
    <s v="Shop 2 &amp; 3, Ground Floor, CF-326, Sector 1, Salt Lake, Kolkata"/>
    <n v="919330627513"/>
    <n v="1"/>
    <n v="0"/>
    <n v="0"/>
    <n v="0"/>
    <s v="-"/>
    <n v="0"/>
    <n v="4.5"/>
    <n v="361"/>
    <m/>
    <m/>
    <s v="Cute Packaging, Food Presentation, Great Portions, Worth the Money, Great Food, Timely Service"/>
    <x v="17"/>
    <s v="Not rated"/>
    <x v="0"/>
    <n v="0"/>
  </r>
  <r>
    <x v="288"/>
    <s v="https://www.zomato.com/kolkata/wasabee-sector-3-salt-lake"/>
    <x v="732"/>
    <x v="57"/>
    <s v="Opens at 11am"/>
    <s v="IA-169, Sector 3, Salt Lake, Kolkata"/>
    <n v="919163742424"/>
    <n v="1"/>
    <n v="1"/>
    <n v="0"/>
    <n v="0"/>
    <s v="-"/>
    <n v="0"/>
    <n v="3.6"/>
    <n v="87"/>
    <m/>
    <m/>
    <s v="Food Presentation, Worth the Money, Great Portions, Delicious Food"/>
    <x v="1"/>
    <s v="Not rated"/>
    <x v="0"/>
    <n v="0"/>
  </r>
  <r>
    <x v="1062"/>
    <s v="https://www.zomato.com/kolkata/mehak-e-punjab-new-town"/>
    <x v="113"/>
    <x v="89"/>
    <s v="Opens at 12noon"/>
    <s v="4th Floor, Axis Mall, Block C S, Major Arterial Road, New Town, Kolkata"/>
    <n v="918442902485"/>
    <n v="1"/>
    <n v="1"/>
    <n v="1"/>
    <n v="0"/>
    <n v="2.8"/>
    <n v="966"/>
    <n v="3.7"/>
    <n v="358"/>
    <m/>
    <s v="Chicken Tikka Masala, Fish Tikka, Chicken Tandoori, Butter Naan, Kebabs, Starter"/>
    <s v="Gastronomical Experience, Family Place, Reasonable Prices, Prompt Service, Atmosphere, Good Ambience"/>
    <x v="20"/>
    <s v="Poor"/>
    <x v="0"/>
    <n v="0"/>
  </r>
  <r>
    <x v="295"/>
    <s v="https://www.zomato.com/kolkata/asia-kitchen-by-mainland-china-sector-1-salt-lake"/>
    <x v="733"/>
    <x v="74"/>
    <s v="Opens at 12noon"/>
    <s v="E 205, Block E, City Centre, Rajarhat Municipal Corporation, Sector 1, Salt Lake, Kolkata"/>
    <n v="913323581445"/>
    <n v="1"/>
    <n v="1"/>
    <n v="1"/>
    <n v="0"/>
    <s v="-"/>
    <n v="2"/>
    <n v="4.2"/>
    <n v="316"/>
    <m/>
    <m/>
    <s v="Healthy and Delicious, Wonderful Presentation, Best Food under Best Budget, Fresh Food with Good Quality, Friendly Place, Packing"/>
    <x v="18"/>
    <s v="Not rated"/>
    <x v="1"/>
    <n v="0"/>
  </r>
  <r>
    <x v="1063"/>
    <s v="https://www.zomato.com/kolkata/calcutta-64-sector-1-salt-lake"/>
    <x v="734"/>
    <x v="61"/>
    <s v="Opens at 11:30am"/>
    <s v="BC 25, Sector 1, Salt Lake, Kolkata"/>
    <n v="913340643464"/>
    <n v="1"/>
    <n v="1"/>
    <n v="1"/>
    <n v="0"/>
    <n v="4.4000000000000004"/>
    <n v="2766"/>
    <n v="4.0999999999999996"/>
    <n v="9023"/>
    <m/>
    <s v="Ginger Lime Soda, Choco Latte, Choco Cream, Hazelnut Frappe, Mocha Frappe, Cappuccino Coffee"/>
    <s v="Lovely Cafe, Live Performances, Pocket Friendly Prices, Delivery Timing, Classy Ambience, Affordable"/>
    <x v="16"/>
    <s v="Excellent"/>
    <x v="0"/>
    <n v="1"/>
  </r>
  <r>
    <x v="1064"/>
    <s v="https://www.zomato.com/kolkata/oye-balle-balle-dhaba-sector-3-salt-lake"/>
    <x v="735"/>
    <x v="57"/>
    <s v="12noon â€“ 2am (Today)"/>
    <s v="Plot 16, FE Block, Sector 3, Salt Lake, Kolkata"/>
    <n v="913340076868"/>
    <n v="1"/>
    <n v="1"/>
    <n v="1"/>
    <n v="0"/>
    <n v="4.2"/>
    <n v="759"/>
    <n v="4.0999999999999996"/>
    <n v="3084"/>
    <m/>
    <s v="Veg Jalfrezi, Mushroom Masala, Panneer Butter Masala, Chicken Lababdar, Butter Nan, Chicken Tikka Masala"/>
    <s v="Dhaba Ambience, Dhaba Feel, Behaviour of the Staff, Themed Decor, Affordable Rate, Comfortable Seating Area"/>
    <x v="9"/>
    <s v="Excellent"/>
    <x v="0"/>
    <n v="1"/>
  </r>
  <r>
    <x v="1065"/>
    <s v="https://www.zomato.com/kolkata/noodle-oodle-new-town"/>
    <x v="291"/>
    <x v="89"/>
    <s v="Opens at 11am"/>
    <s v="Axis mall, Wonderland Park, Street 106, Sub-Central Business District, Action Area 1, New Town, Kolkata"/>
    <n v="919735834714"/>
    <n v="1"/>
    <n v="1"/>
    <n v="1"/>
    <n v="0"/>
    <n v="2.5"/>
    <n v="4"/>
    <n v="3.9"/>
    <n v="13"/>
    <m/>
    <m/>
    <s v="Worth the Money, Great Portions, Taste, Food"/>
    <x v="0"/>
    <s v="Poor"/>
    <x v="0"/>
    <n v="0"/>
  </r>
  <r>
    <x v="1066"/>
    <s v="https://www.zomato.com/kolkata/arsalan-star-biryani-1-new-town"/>
    <x v="45"/>
    <x v="83"/>
    <s v="12midnight â€“ 5am, 11:30am â€“ 12midnight (Today)"/>
    <s v="A-47, NKDA Market, Unitech Gate 1, New Town, Kolkata"/>
    <n v="917003035001"/>
    <n v="1"/>
    <n v="1"/>
    <n v="0"/>
    <n v="0"/>
    <s v="-"/>
    <n v="0"/>
    <n v="3.5"/>
    <n v="87"/>
    <m/>
    <m/>
    <m/>
    <x v="3"/>
    <s v="Not rated"/>
    <x v="0"/>
    <n v="0"/>
  </r>
  <r>
    <x v="1067"/>
    <s v="https://www.zomato.com/kolkata/food-neest-new-town"/>
    <x v="383"/>
    <x v="83"/>
    <m/>
    <s v="Thakdari Neye Para, Krishnapur, New Town, Kolkata"/>
    <n v="918902492938"/>
    <n v="1"/>
    <n v="0"/>
    <n v="0"/>
    <n v="0"/>
    <s v="-"/>
    <n v="0"/>
    <n v="4"/>
    <n v="159"/>
    <m/>
    <m/>
    <s v="Worth the Money, Timely Service, Delicious Food, Quality"/>
    <x v="3"/>
    <s v="Not rated"/>
    <x v="0"/>
    <n v="0"/>
  </r>
  <r>
    <x v="1068"/>
    <s v="https://www.zomato.com/kolkata/thali-ghar-new-town"/>
    <x v="736"/>
    <x v="83"/>
    <s v="Opens at 8:30am"/>
    <s v="AI 130, Street 20, Action Area 1, New Town, Kolkata"/>
    <n v="919051083180"/>
    <n v="1"/>
    <n v="1"/>
    <n v="1"/>
    <n v="0"/>
    <s v="-"/>
    <n v="3"/>
    <n v="4"/>
    <n v="37"/>
    <m/>
    <m/>
    <m/>
    <x v="7"/>
    <s v="Not rated"/>
    <x v="0"/>
    <n v="0"/>
  </r>
  <r>
    <x v="1069"/>
    <s v="https://www.zomato.com/kolkata/domenicos-pizza-new-town"/>
    <x v="27"/>
    <x v="83"/>
    <m/>
    <s v="Ward 26, Bhangar More, New Town, Kolkata"/>
    <n v="919674251083"/>
    <n v="1"/>
    <n v="0"/>
    <n v="0"/>
    <n v="0"/>
    <s v="-"/>
    <n v="0"/>
    <n v="3"/>
    <n v="61"/>
    <m/>
    <m/>
    <m/>
    <x v="4"/>
    <s v="Not rated"/>
    <x v="0"/>
    <n v="0"/>
  </r>
  <r>
    <x v="1070"/>
    <s v="https://www.zomato.com/kolkata/cake-bake-kaikhali"/>
    <x v="31"/>
    <x v="90"/>
    <s v="Opens at 10am"/>
    <s v="Block-1, Flat-2b, 2nd Floor, Regent Enclave, Opposite Haj House, Ward 7, Bidhan Nagar-Rajarhat, Kaikhali, Kolkata"/>
    <n v="919038930584"/>
    <n v="1"/>
    <n v="1"/>
    <n v="0"/>
    <n v="0"/>
    <s v="-"/>
    <n v="0"/>
    <n v="4"/>
    <n v="144"/>
    <m/>
    <m/>
    <s v="Fair Prices, Fresh Food with Good Quality, Worth the Money, Great Portions, Service, Taste"/>
    <x v="4"/>
    <s v="Not rated"/>
    <x v="0"/>
    <n v="0"/>
  </r>
  <r>
    <x v="1071"/>
    <s v="https://www.zomato.com/kolkata/zaareen-kestopur"/>
    <x v="737"/>
    <x v="65"/>
    <s v="Opens at 12noon"/>
    <s v="Tarulia, Krishnapur Main Road, Kestopur, Kolkata"/>
    <n v="918588845455"/>
    <n v="1"/>
    <n v="1"/>
    <n v="0"/>
    <n v="0"/>
    <s v="-"/>
    <n v="0"/>
    <n v="3.9"/>
    <n v="15700"/>
    <m/>
    <s v="Chicken Lababdar, Raita, Firni, Veg Fried Rice, Naan, Kebabs"/>
    <s v="Excellent Packaging, Quick Delivery, Great Quality, Packing, Awesome Food, Good Quantity"/>
    <x v="4"/>
    <s v="Not rated"/>
    <x v="0"/>
    <n v="0"/>
  </r>
  <r>
    <x v="1072"/>
    <s v="https://www.zomato.com/kolkata/new-simla-restaurant-and-caterer-sector-4-salt-lake"/>
    <x v="36"/>
    <x v="81"/>
    <s v="Opens at 11am"/>
    <s v="Plot 03/0030, Santinagar, Sector 4, Salt Lake, Kolkata"/>
    <n v="917596977361"/>
    <n v="1"/>
    <n v="1"/>
    <n v="0"/>
    <n v="0"/>
    <n v="2.8"/>
    <n v="20"/>
    <n v="3.4"/>
    <n v="494"/>
    <m/>
    <m/>
    <m/>
    <x v="17"/>
    <s v="Poor"/>
    <x v="0"/>
    <n v="0"/>
  </r>
  <r>
    <x v="1073"/>
    <s v="https://www.zomato.com/kolkata/deja-bowl-1-sector-5-salt-lake"/>
    <x v="738"/>
    <x v="78"/>
    <m/>
    <s v="DN 37, Sector 5, Salt Lake, Kolkata"/>
    <n v="918420222222"/>
    <n v="1"/>
    <n v="0"/>
    <n v="0"/>
    <n v="0"/>
    <s v="-"/>
    <n v="0"/>
    <n v="4.2"/>
    <n v="138"/>
    <m/>
    <m/>
    <s v="Good Quality, Packaging, Quantity, Value for Money, Food"/>
    <x v="3"/>
    <s v="Not rated"/>
    <x v="0"/>
    <n v="0"/>
  </r>
  <r>
    <x v="1074"/>
    <s v="https://www.zomato.com/kolkata/hummy2cake-baguihati"/>
    <x v="14"/>
    <x v="88"/>
    <s v="Opens at 9am"/>
    <s v="IG-6/2, Ganpati Vihar, Aswininagar, North 24 Parganas, Baguihati, Kolkata"/>
    <n v="918777829262"/>
    <n v="1"/>
    <n v="1"/>
    <n v="0"/>
    <n v="0"/>
    <s v="-"/>
    <n v="0"/>
    <n v="4.2"/>
    <n v="867"/>
    <m/>
    <m/>
    <m/>
    <x v="3"/>
    <s v="Not rated"/>
    <x v="0"/>
    <n v="0"/>
  </r>
  <r>
    <x v="10"/>
    <s v="https://www.zomato.com/kolkata/kfc-sector-1-salt-lake"/>
    <x v="10"/>
    <x v="74"/>
    <s v="Opens at 11am"/>
    <s v="Shop 105, 1st Floor, City Centre 1, Sector 1, Salt Lake, Kolkata"/>
    <n v="913333994444"/>
    <n v="1"/>
    <n v="1"/>
    <n v="1"/>
    <n v="0"/>
    <n v="4"/>
    <n v="1192"/>
    <n v="3.9"/>
    <n v="5428"/>
    <m/>
    <s v="Chocolash Krushers, Mingles Bucket, Ice Cream Sandwich, Chicken Bucket, Zinger Burger, Meal Box"/>
    <s v="Casual Seating Area, Not very Crowded, Cute Little Place, Cheap, Great Recommendations, Reasonable Prices"/>
    <x v="7"/>
    <s v="Excellent"/>
    <x v="0"/>
    <n v="1"/>
  </r>
  <r>
    <x v="21"/>
    <s v="https://www.zomato.com/kolkata/haldirams-kankurgachi"/>
    <x v="21"/>
    <x v="48"/>
    <s v="Opens at 7:30am"/>
    <s v="P20, C.I.T. Road, Scheme VII M, Kankurgachi, Kolkata"/>
    <n v="917044070001"/>
    <n v="1"/>
    <n v="1"/>
    <n v="1"/>
    <n v="1"/>
    <n v="3.8"/>
    <n v="239"/>
    <n v="4.2"/>
    <n v="9817"/>
    <m/>
    <s v="Soan Papdi, Kachori Sabzi, Pav Bhaji, Snacks, Noodles"/>
    <s v="Parking Space Available, Hygienic Place, Good Packing, Reasonable Rate, Packed on Weekends, Staff Behaviour"/>
    <x v="0"/>
    <s v="Average"/>
    <x v="0"/>
    <n v="0"/>
  </r>
  <r>
    <x v="1075"/>
    <s v="https://www.zomato.com/kolkata/bangaliyana-kestopur"/>
    <x v="739"/>
    <x v="65"/>
    <s v="11:30am â€“ 2:30am (Today)"/>
    <s v="AG-57, Maheshwar Apartment, Krishnapur, Hanapar, Kestopur, Kolkata"/>
    <n v="917044411402"/>
    <n v="1"/>
    <n v="1"/>
    <n v="0"/>
    <n v="0"/>
    <s v="-"/>
    <n v="0"/>
    <n v="3.6"/>
    <n v="24700"/>
    <m/>
    <s v="Fish Fry, Roll, Paratha, Momo"/>
    <s v="Combos, Good Quantity, Cute Packaging, Food Presentation, Extensive Menu, Nice Food"/>
    <x v="4"/>
    <s v="Not rated"/>
    <x v="0"/>
    <n v="0"/>
  </r>
  <r>
    <x v="1076"/>
    <s v="https://www.zomato.com/kolkata/mughal-arsalan-biryani-college-street"/>
    <x v="59"/>
    <x v="7"/>
    <s v="Opens at 11am"/>
    <s v="112B, MG Road, College Street, Kolkata"/>
    <n v="918013236657"/>
    <n v="1"/>
    <n v="1"/>
    <n v="1"/>
    <n v="0"/>
    <n v="3.7"/>
    <n v="93"/>
    <n v="3.8"/>
    <n v="10700"/>
    <m/>
    <m/>
    <s v="Quantity for Money, Weekend Brunch, Family Crowd, Student Crowd, Elaborate Menu, Good Quality"/>
    <x v="0"/>
    <s v="Average"/>
    <x v="0"/>
    <n v="0"/>
  </r>
  <r>
    <x v="38"/>
    <s v="https://www.zomato.com/kolkata/azad-hind-dhaba-sector-1-salt-lake"/>
    <x v="37"/>
    <x v="61"/>
    <s v="Opens at 11am"/>
    <s v="CF 162, Near Bikash Bhawan, Sector 1, Salt Lake, Kolkata"/>
    <n v="918336905888"/>
    <n v="1"/>
    <n v="1"/>
    <n v="1"/>
    <n v="0"/>
    <n v="3.2"/>
    <n v="726"/>
    <n v="4"/>
    <n v="6433"/>
    <m/>
    <s v="Keema Mutter, Authentic Punjabi Food, Panneer Butter Masala, Kadhai Chicken, Chicken Curry, Butter Chicken"/>
    <s v="Great Seating Capacity, Very Cheap, Desi Vibes, Pocket Friendly, Good Value, Decent Place"/>
    <x v="5"/>
    <s v="Average"/>
    <x v="0"/>
    <n v="0"/>
  </r>
  <r>
    <x v="1077"/>
    <s v="https://www.zomato.com/kolkata/edabba-sector-5-salt-lake"/>
    <x v="740"/>
    <x v="78"/>
    <m/>
    <s v="DAG 4651, Nayapatty, Sector 5, Salt Lake, Kolkata"/>
    <n v="918100114814"/>
    <n v="1"/>
    <n v="0"/>
    <n v="0"/>
    <n v="0"/>
    <s v="-"/>
    <n v="0"/>
    <n v="3.9"/>
    <n v="6423"/>
    <m/>
    <s v="Malai Kofta, Thali, Chilli Chicken, Soup, Drinks, Noodles"/>
    <s v="Good Options, Healthy Food, Good Taste, Proper Packaging, Packing, Customizable Food"/>
    <x v="3"/>
    <s v="Not rated"/>
    <x v="0"/>
    <n v="0"/>
  </r>
  <r>
    <x v="23"/>
    <s v="https://www.zomato.com/kolkata/subway-1-lake-town"/>
    <x v="23"/>
    <x v="91"/>
    <s v="Opens at 10am"/>
    <s v="209, Lake Town, Kolkata"/>
    <n v="913340080077"/>
    <n v="1"/>
    <n v="1"/>
    <n v="1"/>
    <n v="0"/>
    <n v="3.2"/>
    <n v="133"/>
    <n v="3.9"/>
    <n v="5494"/>
    <m/>
    <s v="Chocolate Cookies, Roasted Chicken, Cookie, Salad, Sandwich"/>
    <s v="Not very Crowded, Cute Little Place, Pocket Friendly, Healthy Food, Polite Staff, Ambiance"/>
    <x v="7"/>
    <s v="Average"/>
    <x v="0"/>
    <n v="0"/>
  </r>
  <r>
    <x v="1078"/>
    <s v="https://www.zomato.com/kolkata/guptas-veg-kestopur"/>
    <x v="113"/>
    <x v="65"/>
    <s v="Opens at 12noon"/>
    <s v="BC 1, V.I.P. Crossing, Prafulla Kanan East, Kestopur, Kolkata"/>
    <n v="919883041750"/>
    <n v="1"/>
    <n v="1"/>
    <n v="1"/>
    <n v="0"/>
    <n v="4"/>
    <n v="607"/>
    <n v="4"/>
    <n v="34100"/>
    <m/>
    <s v="Kaju Curry, Panneer Butter Masala, Jeera Rice, Aloo Paratha, Gulab Jamun, Noodle"/>
    <s v="Large Servings, Pure Veg, Family Place, Nice Food, Contactless Delivery, Tasty Food"/>
    <x v="7"/>
    <s v="Excellent"/>
    <x v="0"/>
    <n v="1"/>
  </r>
  <r>
    <x v="20"/>
    <s v="https://www.zomato.com/kolkata/kabuliwala-lake-town"/>
    <x v="653"/>
    <x v="91"/>
    <s v="Opens at 11:30am"/>
    <s v="70, Gholaghata Road, Sreebhumi, Lake Town, Kolkata"/>
    <n v="917676216666"/>
    <n v="1"/>
    <n v="1"/>
    <n v="0"/>
    <n v="0"/>
    <s v="-"/>
    <n v="0"/>
    <n v="4"/>
    <n v="2007"/>
    <m/>
    <m/>
    <m/>
    <x v="4"/>
    <s v="Not rated"/>
    <x v="0"/>
    <n v="0"/>
  </r>
  <r>
    <x v="91"/>
    <s v="https://www.zomato.com/kolkata/the-french-loaf-sector-1-salt-lake"/>
    <x v="79"/>
    <x v="61"/>
    <s v="Opens at 7am"/>
    <s v="AB 10, Near Punjab National Bank Circle, Sector 1, Salt Lake, Kolkata"/>
    <n v="918100835865"/>
    <n v="1"/>
    <n v="1"/>
    <n v="1"/>
    <n v="0"/>
    <n v="3.9"/>
    <n v="235"/>
    <n v="4"/>
    <n v="988"/>
    <m/>
    <s v="Chicken Danish, Quiche, Pastries, Hot Chocolate, Breads, Sandwiches"/>
    <s v="Breakfast, Nice Place, Staff, Prices, Ambiance, Packaging"/>
    <x v="7"/>
    <s v="Average"/>
    <x v="0"/>
    <n v="0"/>
  </r>
  <r>
    <x v="9"/>
    <s v="https://www.zomato.com/kolkata/dominos-pizza-lake-town"/>
    <x v="9"/>
    <x v="91"/>
    <s v="10:30am â€“ 2:57am (Today)"/>
    <s v="441, Canal Street, Near Gokul Banquet, Lake Town, Kolkata"/>
    <n v="913340667112"/>
    <n v="1"/>
    <n v="1"/>
    <n v="1"/>
    <n v="0"/>
    <n v="4"/>
    <n v="410"/>
    <n v="4.2"/>
    <n v="7786"/>
    <m/>
    <s v="Veg Extravaganza Pizza, Thick Crust Pizza, Chicken Dominator, Barbeque Chicken, Chicken Sausages, Choco Lava Cake"/>
    <s v="Good and Nice to Enjoy, Elegantly Decorated, Economical, Delivery Time, Polite Staff, Quick Service"/>
    <x v="7"/>
    <s v="Excellent"/>
    <x v="0"/>
    <n v="1"/>
  </r>
  <r>
    <x v="11"/>
    <s v="https://www.zomato.com/kolkata/pizza-hut-sector-1-salt-lake"/>
    <x v="11"/>
    <x v="74"/>
    <s v="Opens at 11am"/>
    <s v="Unit 106, City Center, Block DC, Plot I, Sector 1, Salt Lake, Kolkata"/>
    <n v="913340627465"/>
    <n v="1"/>
    <n v="1"/>
    <n v="1"/>
    <n v="0"/>
    <n v="3.9"/>
    <n v="964"/>
    <n v="3.7"/>
    <n v="4556"/>
    <s v="Pan Pizza"/>
    <s v="Meat Ball Pizza, Fiery Chicken, Choco Volcano, Cheese Garlic Bread, Pastas, Pizza"/>
    <s v="Amazing Food and Experience, Themed Decor, Relaxed Atmosphere, Fancy Crowd, Staff Behavior, Combos"/>
    <x v="6"/>
    <s v="Average"/>
    <x v="0"/>
    <n v="0"/>
  </r>
  <r>
    <x v="14"/>
    <s v="https://www.zomato.com/kolkata/monginis-4-bangur"/>
    <x v="741"/>
    <x v="79"/>
    <s v="Opens at 8:50am"/>
    <s v="1008/28, Jassore Road, Near Bangur China Mandir, Bangur, Kolkata"/>
    <n v="918777673596"/>
    <n v="1"/>
    <n v="1"/>
    <n v="1"/>
    <n v="0"/>
    <n v="3.1"/>
    <n v="15"/>
    <n v="4.0999999999999996"/>
    <n v="356"/>
    <m/>
    <m/>
    <m/>
    <x v="0"/>
    <s v="Average"/>
    <x v="0"/>
    <n v="0"/>
  </r>
  <r>
    <x v="1079"/>
    <s v="https://www.zomato.com/kolkata/maa-tara-food-corner-kestopur"/>
    <x v="262"/>
    <x v="65"/>
    <s v="Opens at 11:30am"/>
    <s v="BH-6, Hanapara, Kestopur, Kolkata"/>
    <n v="917044411402"/>
    <n v="1"/>
    <n v="1"/>
    <n v="1"/>
    <n v="0"/>
    <n v="3.6"/>
    <n v="125"/>
    <n v="3.6"/>
    <n v="14000"/>
    <m/>
    <m/>
    <s v="Variety of Pizza, Weekend Brunch, Good Wifi, Great Taste, Student Crowd, Customizable Food"/>
    <x v="0"/>
    <s v="Average"/>
    <x v="0"/>
    <n v="0"/>
  </r>
  <r>
    <x v="85"/>
    <s v="https://www.zomato.com/kolkata/momo-i-am-sector-1-salt-lake"/>
    <x v="75"/>
    <x v="74"/>
    <s v="Opens at 12noon"/>
    <s v="CD 18, Near Kalyan Jewelers, City Centre 1, Sector 1, Salt Lake, Kolkata"/>
    <n v="917044519815"/>
    <n v="1"/>
    <n v="1"/>
    <n v="1"/>
    <n v="0"/>
    <n v="4.5"/>
    <n v="1988"/>
    <n v="4.2"/>
    <n v="6979"/>
    <m/>
    <s v="Spicy Chilli Chicken, Pork Baos, Prawn Gravy, Chicken Drum, Steamed Pork Momo, Hoisin Chicken"/>
    <s v="Affordable Food, Themed Decor, Ample Seating Area, Gastronomical Experience, Pocket Friendly Place, Bowls"/>
    <x v="6"/>
    <s v="Excellent"/>
    <x v="0"/>
    <n v="1"/>
  </r>
  <r>
    <x v="12"/>
    <s v="https://www.zomato.com/kolkata/kwality-walls-frozen-dessert-and-ice-cream-shop-1-kestopur"/>
    <x v="12"/>
    <x v="65"/>
    <m/>
    <s v="BG 32, Krishnapur, Kestopur, Kolkata"/>
    <n v="919123768095"/>
    <n v="1"/>
    <n v="0"/>
    <n v="0"/>
    <n v="0"/>
    <s v="-"/>
    <n v="0"/>
    <n v="4.5"/>
    <n v="351"/>
    <m/>
    <m/>
    <m/>
    <x v="8"/>
    <s v="Not rated"/>
    <x v="0"/>
    <n v="0"/>
  </r>
  <r>
    <x v="24"/>
    <s v="https://www.zomato.com/kolkata/mama-mia-bangur"/>
    <x v="24"/>
    <x v="79"/>
    <s v="Opens tomorrow at 12midnight"/>
    <s v="117, Ground Floor, Block-A, Bangur Avenue, Bangur, Kolkata"/>
    <n v="919830125371"/>
    <n v="1"/>
    <n v="1"/>
    <n v="0"/>
    <n v="0"/>
    <s v="-"/>
    <n v="0"/>
    <n v="4.4000000000000004"/>
    <n v="1856"/>
    <m/>
    <m/>
    <m/>
    <x v="4"/>
    <s v="Not rated"/>
    <x v="0"/>
    <n v="0"/>
  </r>
  <r>
    <x v="25"/>
    <s v="https://www.zomato.com/kolkata/gupta-brothers-bara-bazar"/>
    <x v="742"/>
    <x v="8"/>
    <s v="Opens at 7:30am"/>
    <s v="161, Chittranjan Avenue, Opposite Mahajati Sadan, Bara Bazar, Kolkata"/>
    <n v="917724000333"/>
    <n v="1"/>
    <n v="1"/>
    <n v="1"/>
    <n v="1"/>
    <n v="3.7"/>
    <n v="156"/>
    <n v="4.2"/>
    <n v="11400"/>
    <m/>
    <s v="Kadhai Paneer, Chole, Kachori, Samosa, Paneer Tikka, Kulcha"/>
    <s v="Family Crowd, Extensive Menu, Elaborate Menu, Customizable Food, Food Presentation, Worth the Money"/>
    <x v="0"/>
    <s v="Average"/>
    <x v="0"/>
    <n v="0"/>
  </r>
  <r>
    <x v="1080"/>
    <s v="https://www.zomato.com/kolkata/mcdonalds-chinar-park"/>
    <x v="362"/>
    <x v="92"/>
    <s v="Opens at 11am"/>
    <s v="Ground Floor, City Centre 2 Mall, Chinar Park, Kolkata"/>
    <n v="918697748552"/>
    <n v="1"/>
    <n v="1"/>
    <n v="1"/>
    <n v="0"/>
    <n v="4.0999999999999996"/>
    <n v="780"/>
    <n v="4"/>
    <n v="13400"/>
    <s v="Burgers, Wraps, Breakfast and More."/>
    <s v="Oreo Mcflurry, Chicken Royale, Mc Chicken, Mc Aloo Tikki, Oreo Ice Cream, Spicy Chicken Wrap"/>
    <s v="Casual Seating Area, Not very Crowded, Cozy Ambiance, Inexpensive, Affordable, Cheap"/>
    <x v="2"/>
    <s v="Excellent"/>
    <x v="0"/>
    <n v="1"/>
  </r>
  <r>
    <x v="27"/>
    <s v="https://www.zomato.com/kolkata/la-pinoz-pizza-sector-5-salt-lake"/>
    <x v="27"/>
    <x v="78"/>
    <s v="10am â€“ 4am (Today)"/>
    <s v="Shop 3, E2-4, Ground Floor, Block GP, Sector 5, Salt Lake, Kolkata"/>
    <n v="918582880880"/>
    <n v="1"/>
    <n v="1"/>
    <n v="1"/>
    <n v="0"/>
    <n v="4.2"/>
    <n v="251"/>
    <n v="3.9"/>
    <n v="8329"/>
    <m/>
    <s v="Sweet Corn Pizza, Chicken Tikka Pizza, Choco Lava, Pizzas, White Sauce Pasta, Cheesecake"/>
    <s v="Best Services, Unique Menu, Reasonable Cost, Prompt Delivery, Amazing Restaurant, Great Packaging"/>
    <x v="9"/>
    <s v="Excellent"/>
    <x v="0"/>
    <n v="1"/>
  </r>
  <r>
    <x v="29"/>
    <s v="https://www.zomato.com/kolkata/nic-natural-ice-creams-bangur"/>
    <x v="12"/>
    <x v="79"/>
    <m/>
    <s v="272, LP 89/9/2, Main Avenue, Ground Floor, Block B, Bangur, Kolkata"/>
    <n v="919064097071"/>
    <n v="1"/>
    <n v="0"/>
    <n v="0"/>
    <n v="0"/>
    <s v="-"/>
    <n v="0"/>
    <n v="4.5"/>
    <n v="6774"/>
    <m/>
    <m/>
    <s v="Delicious Taste, Spill Proof Packaging, Worth the Money, Value for Money, Flavour, Great Portions"/>
    <x v="8"/>
    <s v="Not rated"/>
    <x v="0"/>
    <n v="0"/>
  </r>
  <r>
    <x v="30"/>
    <s v="https://www.zomato.com/kolkata/the-biryani-inc-dum-dum"/>
    <x v="29"/>
    <x v="76"/>
    <m/>
    <s v="325, Rafi Ahmed Kidwai Road, Dum Dum, Kolkata"/>
    <n v="917044536173"/>
    <n v="1"/>
    <n v="0"/>
    <n v="0"/>
    <n v="0"/>
    <s v="-"/>
    <n v="0"/>
    <n v="4.0999999999999996"/>
    <n v="15900"/>
    <m/>
    <s v="Chicken Tikka Biryani, Phirni, Chaap, Paneer Tikka, Raita, Chicken Bharta"/>
    <s v="Generous Portions, Great Taste, Good Quantity, Good Taste, Proper Packaging, Tasty"/>
    <x v="4"/>
    <s v="Not rated"/>
    <x v="0"/>
    <n v="0"/>
  </r>
  <r>
    <x v="1081"/>
    <s v="https://www.zomato.com/kolkata/annapurna-khabar-ghar-restaurant-dum-dum"/>
    <x v="743"/>
    <x v="76"/>
    <s v="Opens at 9am"/>
    <s v="433, PK Guha Road, Dum Dum, Kolkata"/>
    <n v="919836037882"/>
    <n v="1"/>
    <n v="1"/>
    <n v="0"/>
    <n v="0"/>
    <s v="-"/>
    <n v="0"/>
    <n v="3.9"/>
    <n v="7666"/>
    <m/>
    <s v="Egg Thali, Veg Thali, Momo, Roll, Fish"/>
    <s v="Fair Prices, Proper Packaging, Awesome Food, Good Service, Quantity, Good Quality"/>
    <x v="8"/>
    <s v="Not rated"/>
    <x v="0"/>
    <n v="0"/>
  </r>
  <r>
    <x v="36"/>
    <s v="https://www.zomato.com/kolkata/6-ballygunge-place-sector-1-salt-lake"/>
    <x v="35"/>
    <x v="61"/>
    <s v="Opens at 12noon"/>
    <s v="DD 31A, Sector 1, Salt Lake, Kolkata"/>
    <n v="918274063003"/>
    <n v="1"/>
    <n v="1"/>
    <n v="1"/>
    <n v="0"/>
    <n v="4.4000000000000004"/>
    <n v="1739"/>
    <n v="4.2"/>
    <n v="1695"/>
    <s v="Quintessential Bengali feel in terms of food and ambiance"/>
    <s v="Bhapa Doi, Doi Chicken, Ilish Paturi, Kasha Mangsho, Gondhoraj Ghol, Bhetki Fish Fry"/>
    <s v="Family Place, Relaxed Atmosphere, Service Time, Themed Decor, Affordable, Helpful Staff"/>
    <x v="6"/>
    <s v="Excellent"/>
    <x v="0"/>
    <n v="1"/>
  </r>
  <r>
    <x v="39"/>
    <s v="https://www.zomato.com/kolkata/bhojohori-manna-sector-1-salt-lake"/>
    <x v="38"/>
    <x v="61"/>
    <s v="Opens at 12noon"/>
    <s v="CF 206, Sector 1, Salt Lake, Kolkata"/>
    <n v="919339872195"/>
    <n v="1"/>
    <n v="1"/>
    <n v="1"/>
    <n v="0"/>
    <n v="3.6"/>
    <n v="556"/>
    <n v="3.9"/>
    <n v="828"/>
    <s v="Bengali Food"/>
    <s v="Bhetki Rongpuri Fry, Chicken Dak Bunglow, Chicken Dakbunglow, Mochar Ghonto, Gurer Ice Cream, Dab Chingri"/>
    <s v="Great Taste, Nice Food, Preparation, Best Place, Menu, Good Place"/>
    <x v="5"/>
    <s v="Average"/>
    <x v="0"/>
    <n v="0"/>
  </r>
  <r>
    <x v="1082"/>
    <s v="https://www.zomato.com/kolkata/abar-khaboo-paikpara"/>
    <x v="151"/>
    <x v="93"/>
    <s v="Opens at 12:30pm"/>
    <s v="26/42, Dum Dum Road, Near Chiria More, Paikpara, Kolkata"/>
    <n v="917059206004"/>
    <n v="1"/>
    <n v="1"/>
    <n v="1"/>
    <n v="0"/>
    <n v="4.0999999999999996"/>
    <n v="776"/>
    <n v="3.9"/>
    <n v="27900"/>
    <m/>
    <s v="Noodle, Chili Chicken, Fish Fry, Fried Rice"/>
    <s v="Quantity and Quality of Food, Customizations Available, Economical, Menu Options, Cozy Ambiance, Great Recommendations"/>
    <x v="17"/>
    <s v="Excellent"/>
    <x v="0"/>
    <n v="1"/>
  </r>
  <r>
    <x v="1083"/>
    <s v="https://www.zomato.com/kolkata/tandoor-e-punjab-dum-dum"/>
    <x v="744"/>
    <x v="76"/>
    <s v="Opens at 12noon"/>
    <s v="26/50, Chiriamore Crossing, PaikPara, Dum Dum, Kolkata"/>
    <n v="913325323544"/>
    <n v="1"/>
    <n v="1"/>
    <n v="1"/>
    <n v="0"/>
    <n v="3.9"/>
    <n v="397"/>
    <n v="3.9"/>
    <n v="8512"/>
    <m/>
    <s v="Tandoori Butter Masala, Rumali Roti, Chicken Tandoori, Chicken Bharta, Kababs, Mutton Biryani"/>
    <s v="Nice Food, Portion Size, Proper Packaging, Tasty Food, Food Presentation, Price"/>
    <x v="7"/>
    <s v="Average"/>
    <x v="0"/>
    <n v="0"/>
  </r>
  <r>
    <x v="46"/>
    <s v="https://www.zomato.com/kolkata/denzong-kitchen-lake-town"/>
    <x v="745"/>
    <x v="91"/>
    <s v="Opens at 12:30pm"/>
    <s v="351/A, Jessore Road, Near Lake Town Bus Stand, Lake Town, kolkata"/>
    <n v="919330380503"/>
    <n v="1"/>
    <n v="1"/>
    <n v="1"/>
    <n v="0"/>
    <n v="3.5"/>
    <n v="28"/>
    <n v="4"/>
    <n v="1641"/>
    <m/>
    <m/>
    <s v="Very Affordable, Best in Service, Served Quickly, Clean and Hygienic Place, Amazing Food, Delicious Taste"/>
    <x v="0"/>
    <s v="Average"/>
    <x v="0"/>
    <n v="0"/>
  </r>
  <r>
    <x v="47"/>
    <s v="https://www.zomato.com/kolkata/baskin-robbins-1-sector-1-salt-lake"/>
    <x v="24"/>
    <x v="61"/>
    <s v="Opens at 11am"/>
    <s v="Cool Heaven, BF-23, Sector 1, Salt Lake, Kolkata"/>
    <n v="917044561734"/>
    <n v="1"/>
    <n v="1"/>
    <n v="0"/>
    <n v="1"/>
    <s v="-"/>
    <n v="0"/>
    <n v="4.0999999999999996"/>
    <n v="704"/>
    <m/>
    <m/>
    <m/>
    <x v="3"/>
    <s v="Not rated"/>
    <x v="0"/>
    <n v="0"/>
  </r>
  <r>
    <x v="50"/>
    <s v="https://www.zomato.com/kolkata/bhikharam-chandmal-rajuji-lake-town"/>
    <x v="746"/>
    <x v="91"/>
    <s v="Opens at 7am"/>
    <s v="270, Bangur Avenue, Lake Town, Kolkata"/>
    <n v="918584074485"/>
    <n v="1"/>
    <n v="1"/>
    <n v="0"/>
    <n v="1"/>
    <s v="-"/>
    <n v="0"/>
    <n v="4.0999999999999996"/>
    <n v="3631"/>
    <m/>
    <m/>
    <m/>
    <x v="8"/>
    <s v="Not rated"/>
    <x v="0"/>
    <n v="0"/>
  </r>
  <r>
    <x v="51"/>
    <s v="https://www.zomato.com/kolkata/keventers-milkshakes-desserts-sector-1-salt-lake"/>
    <x v="47"/>
    <x v="74"/>
    <s v="Opens at 9:30am"/>
    <s v="Ground Floor, City Center 1, New Town, Sector 1, Salt Lake, Kolkata"/>
    <n v="919051203083"/>
    <n v="1"/>
    <n v="1"/>
    <n v="0"/>
    <n v="1"/>
    <n v="3.5"/>
    <n v="12"/>
    <n v="4.2"/>
    <n v="4613"/>
    <m/>
    <s v="Bubble Gum Shake, Milky Way, Mint Oreo Crumble, Kesar Badam, Mango Milkshake, Chocolate Oreo"/>
    <s v="Reasonable Cost, Wonderful Presentation, Young Crowd, Best Place, Worth the Money, Service"/>
    <x v="7"/>
    <s v="Average"/>
    <x v="0"/>
    <n v="0"/>
  </r>
  <r>
    <x v="971"/>
    <s v="https://www.zomato.com/kolkata/bake-india-kankurgachi"/>
    <x v="14"/>
    <x v="48"/>
    <s v="Opens at 11am"/>
    <s v="P-169, C.I.T, Scheme 7 M, Ward 32, Kankurgachi, Kolkata"/>
    <n v="918240476865"/>
    <n v="1"/>
    <n v="1"/>
    <n v="0"/>
    <n v="0"/>
    <s v="-"/>
    <n v="0"/>
    <n v="4.2"/>
    <n v="114"/>
    <m/>
    <m/>
    <m/>
    <x v="10"/>
    <s v="Not rated"/>
    <x v="0"/>
    <n v="0"/>
  </r>
  <r>
    <x v="1084"/>
    <s v="https://www.zomato.com/kolkata/spice-rice-kestopur"/>
    <x v="747"/>
    <x v="65"/>
    <s v="12midnight â€“ 3am, 11am â€“ 12midnight (Today)"/>
    <s v="BH-6, Hana Para, Kestopur, Kolkata"/>
    <n v="919836546177"/>
    <n v="1"/>
    <n v="1"/>
    <n v="0"/>
    <n v="0"/>
    <s v="-"/>
    <n v="0"/>
    <n v="3.6"/>
    <n v="3223"/>
    <m/>
    <m/>
    <m/>
    <x v="3"/>
    <s v="Not rated"/>
    <x v="0"/>
    <n v="0"/>
  </r>
  <r>
    <x v="1085"/>
    <s v="https://www.zomato.com/kolkata/saima-restaurant-1-chowringhee"/>
    <x v="748"/>
    <x v="17"/>
    <s v="Opens at 10:30am"/>
    <s v="8/1A, Nanda Lal Basu Sarani, Ward 63, Chowringhee, Kolkata"/>
    <n v="919007666660"/>
    <n v="1"/>
    <n v="1"/>
    <n v="1"/>
    <n v="0"/>
    <n v="3.7"/>
    <n v="421"/>
    <n v="3.9"/>
    <n v="23100"/>
    <m/>
    <s v="Chicken Chaanp, Rumali Roti, Tikka Butter Masala, Chicken Roll, Rolls, Mutton Biryani"/>
    <s v="Comfortable Seating Area, Affordable, Nice Food, Good Taste, Good Service, Great Food"/>
    <x v="2"/>
    <s v="Average"/>
    <x v="0"/>
    <n v="0"/>
  </r>
  <r>
    <x v="1086"/>
    <s v="https://www.zomato.com/kolkata/aamio-bengali-bangur"/>
    <x v="749"/>
    <x v="79"/>
    <m/>
    <s v="141, Block A, Bangur, Kolkata"/>
    <n v="919641936268"/>
    <n v="1"/>
    <n v="0"/>
    <n v="0"/>
    <n v="0"/>
    <s v="-"/>
    <n v="0"/>
    <n v="3.9"/>
    <n v="364"/>
    <m/>
    <m/>
    <m/>
    <x v="3"/>
    <s v="Not rated"/>
    <x v="0"/>
    <n v="0"/>
  </r>
  <r>
    <x v="67"/>
    <s v="https://www.zomato.com/kolkata/the-belgian-waffle-co-sector-1-salt-lake"/>
    <x v="61"/>
    <x v="61"/>
    <s v="Opens at 12noon"/>
    <s v="AE 504, Sector 1, Salt Lake, Kolkata"/>
    <n v="918697872366"/>
    <n v="1"/>
    <n v="1"/>
    <n v="0"/>
    <n v="0"/>
    <s v="-"/>
    <n v="0"/>
    <n v="4.3"/>
    <n v="2357"/>
    <m/>
    <s v="Nutella Waffle, Red Velvet Waffle, Chocolate Overload, Chocolate Waffle, Waffles"/>
    <s v="Great Fragrance, Table Service, Pocket Friendly, Best Place, Staff, Quantity"/>
    <x v="3"/>
    <s v="Not rated"/>
    <x v="0"/>
    <n v="0"/>
  </r>
  <r>
    <x v="75"/>
    <s v="https://www.zomato.com/kolkata/santa-delivers-baguihati"/>
    <x v="66"/>
    <x v="88"/>
    <s v="11am â€“ 4am (Today)"/>
    <s v="325, Rafi Ahmed Kidwai Road, Baguihati, Kolkata"/>
    <n v="917044536173"/>
    <n v="1"/>
    <n v="1"/>
    <n v="0"/>
    <n v="0"/>
    <s v="-"/>
    <n v="0"/>
    <n v="4"/>
    <n v="3207"/>
    <m/>
    <m/>
    <m/>
    <x v="4"/>
    <s v="Not rated"/>
    <x v="0"/>
    <n v="0"/>
  </r>
  <r>
    <x v="1087"/>
    <s v="https://www.zomato.com/kolkata/annapurna-veg-baguihati"/>
    <x v="40"/>
    <x v="88"/>
    <s v="Opens at 11am"/>
    <s v="CA 1/4, Deshbandu Nagar, Near Asha Studio, Baguihati, Kolkata"/>
    <n v="919784207971"/>
    <n v="1"/>
    <n v="1"/>
    <n v="0"/>
    <n v="1"/>
    <s v="-"/>
    <n v="0"/>
    <n v="3.9"/>
    <n v="5891"/>
    <m/>
    <m/>
    <s v="Elaborate Menu, Fresh Food, Good Quality, Good Food"/>
    <x v="8"/>
    <s v="Not rated"/>
    <x v="0"/>
    <n v="0"/>
  </r>
  <r>
    <x v="1088"/>
    <s v="https://www.zomato.com/kolkata/sai-jalpan-junction-lake-town"/>
    <x v="242"/>
    <x v="91"/>
    <s v="Opens at 8am"/>
    <s v="Lake Town Road, Block B, Lake Town, Kolkata"/>
    <n v="919331137907"/>
    <n v="1"/>
    <n v="1"/>
    <n v="0"/>
    <n v="0"/>
    <s v="-"/>
    <n v="0"/>
    <n v="4.0999999999999996"/>
    <n v="3866"/>
    <m/>
    <m/>
    <s v="Extensive Menu, Worth the Money, Food Presentation, Great Portions, Timely Service, Value for Money"/>
    <x v="8"/>
    <s v="Not rated"/>
    <x v="0"/>
    <n v="0"/>
  </r>
  <r>
    <x v="78"/>
    <s v="https://www.zomato.com/kolkata/sharma-snacks-lake-town"/>
    <x v="70"/>
    <x v="91"/>
    <s v="Opens at 7am"/>
    <s v="334/A, Lake Town, Kolkata"/>
    <n v="919330370483"/>
    <n v="1"/>
    <n v="1"/>
    <n v="0"/>
    <n v="1"/>
    <s v="-"/>
    <n v="0"/>
    <n v="4"/>
    <n v="1353"/>
    <m/>
    <s v="Club Kachori, Dhokla, Tea, Chutney"/>
    <m/>
    <x v="8"/>
    <s v="Not rated"/>
    <x v="0"/>
    <n v="0"/>
  </r>
  <r>
    <x v="156"/>
    <s v="https://www.zomato.com/kolkata/rang-de-basanti-dhaba-nagerbazar"/>
    <x v="136"/>
    <x v="94"/>
    <s v="Opens at 11am"/>
    <s v="68, Fourth Floor, Diamond Plaza Mall, Nagerbazar, Kolkata"/>
    <n v="919007012322"/>
    <n v="1"/>
    <n v="1"/>
    <n v="1"/>
    <n v="0"/>
    <n v="4.0999999999999996"/>
    <n v="1791"/>
    <n v="4"/>
    <n v="6171"/>
    <s v="The Typical Dhaba Atmosphere With Finger Licking Butter Chicken"/>
    <s v="Hari Mirch Parantha, Afghani Murgh Tikka, Reshmi Tikka, Keema Pulao, Rara Mutton, Authentic Punjabi Food"/>
    <s v="Desi Vibes, Dhaba Ambience, Dhaba Feel, Very Cheap, Great Seating Capacity, Pocket Friendly"/>
    <x v="6"/>
    <s v="Excellent"/>
    <x v="0"/>
    <n v="1"/>
  </r>
  <r>
    <x v="84"/>
    <s v="https://www.zomato.com/kolkata/chaccha-jaan-biryani-aur-kebab-waale-picnic-garden"/>
    <x v="750"/>
    <x v="27"/>
    <s v="12noon â€“ 2am (Today)"/>
    <s v="5, Chowbhagha Road, CN Roy Road, Picnic Garden, Kolkata"/>
    <n v="919883704943"/>
    <n v="1"/>
    <n v="1"/>
    <n v="1"/>
    <n v="0"/>
    <n v="3.3"/>
    <n v="14"/>
    <n v="3.9"/>
    <n v="13600"/>
    <m/>
    <s v="Chicken Tikka Makhanwala, Phirni, Butter Chicken, Chaap, Mutton Biryani, Kebabs"/>
    <s v="Generous Portions, Best Quality, Spill Proof Packaging, Contactless Delivery, Perfect Presentation, Great Taste"/>
    <x v="6"/>
    <s v="Average"/>
    <x v="0"/>
    <n v="0"/>
  </r>
  <r>
    <x v="87"/>
    <s v="https://www.zomato.com/kolkata/kreamz-bangur"/>
    <x v="14"/>
    <x v="79"/>
    <m/>
    <s v="Shop 16 &amp; 17, 1-20, Bangur Avenue, Block C, Lake Town, Bangur, Kolkata"/>
    <n v="917003962499"/>
    <n v="1"/>
    <n v="0"/>
    <n v="0"/>
    <n v="0"/>
    <s v="-"/>
    <n v="0"/>
    <n v="4.2"/>
    <n v="102"/>
    <m/>
    <m/>
    <m/>
    <x v="8"/>
    <s v="Not rated"/>
    <x v="0"/>
    <n v="0"/>
  </r>
  <r>
    <x v="90"/>
    <s v="https://www.zomato.com/kolkata/tea-junction-1-sector-1-salt-lake"/>
    <x v="78"/>
    <x v="74"/>
    <s v="Opens at 10am"/>
    <s v="6th Floor, City Centre Mall, G-Block, Sector 1, Bidhannagar, Sector 1, Salt Lake, Kolkata"/>
    <n v="916290824600"/>
    <n v="1"/>
    <n v="1"/>
    <n v="0"/>
    <n v="0"/>
    <n v="3.8"/>
    <n v="431"/>
    <n v="4.2"/>
    <n v="906"/>
    <m/>
    <s v="Kulhad Wali Chai, Bubble Tea, Chinese Samosa, Carrot Cake, Masala Chai, Cappuccino"/>
    <s v="Cleanliness, Seating Arrangements, Mood, Perfect Place, Best Place, Young Crowd"/>
    <x v="0"/>
    <s v="Average"/>
    <x v="0"/>
    <n v="0"/>
  </r>
  <r>
    <x v="92"/>
    <s v="https://www.zomato.com/kolkata/ubq-by-barbeque-nation-nagerbazar"/>
    <x v="80"/>
    <x v="85"/>
    <m/>
    <s v="68, 4th Floor, Diamond Plaza, Jessore Road, Nagerbazar, Kolkata"/>
    <n v="917044400204"/>
    <n v="1"/>
    <n v="0"/>
    <n v="0"/>
    <n v="0"/>
    <s v="-"/>
    <n v="0"/>
    <n v="3.9"/>
    <n v="4796"/>
    <m/>
    <s v="Chicken Tikka, Gulab Jamun, Raita, Chicken Biriyani, Corn, Biryani"/>
    <s v="Great Value, Tamper Proof Packaging, Portion, Food, Service"/>
    <x v="0"/>
    <s v="Not rated"/>
    <x v="0"/>
    <n v="0"/>
  </r>
  <r>
    <x v="93"/>
    <s v="https://www.zomato.com/kolkata/lunchbox-meals-and-thalis-dum-dum"/>
    <x v="81"/>
    <x v="76"/>
    <m/>
    <s v="P 206, Bangur Avenue, Block A, Dum Dum, Kolkata"/>
    <n v="917304678007"/>
    <n v="1"/>
    <n v="0"/>
    <n v="0"/>
    <n v="0"/>
    <s v="-"/>
    <n v="0"/>
    <n v="3.8"/>
    <n v="146"/>
    <m/>
    <m/>
    <m/>
    <x v="4"/>
    <s v="Not rated"/>
    <x v="0"/>
    <n v="0"/>
  </r>
  <r>
    <x v="1089"/>
    <s v="https://www.zomato.com/kolkata/darao-pothik-bor-dum-dum"/>
    <x v="751"/>
    <x v="76"/>
    <s v="Opens at 11:30am"/>
    <s v="83/3, Dum Dum Road, Opposite St Mary Orphange &amp; Day School, Dum Dum, Kolkata"/>
    <n v="918100445555"/>
    <n v="1"/>
    <n v="1"/>
    <n v="1"/>
    <n v="0"/>
    <n v="4.5"/>
    <n v="1419"/>
    <n v="4.2"/>
    <n v="8212"/>
    <m/>
    <s v="Fire Chicken, Chicken Hot Garlic, Chicken Dak Bunglow, Rara Mutton, Whole Bhetki, Special Mutton Biryani"/>
    <s v="Quantity and Quality of Food, Perfect Family Restaurant, Excellent Food and Service, Behaviour of the Staff, Ample Seating Area, Themed Decor"/>
    <x v="19"/>
    <s v="Excellent"/>
    <x v="0"/>
    <n v="1"/>
  </r>
  <r>
    <x v="96"/>
    <s v="https://www.zomato.com/kolkata/ganguram-1-kestopur"/>
    <x v="73"/>
    <x v="65"/>
    <s v="Opens at 7am"/>
    <s v="AB 65, Prafulla Kanan, Kestopur, Kolkata"/>
    <n v="919674601417"/>
    <n v="1"/>
    <n v="1"/>
    <n v="0"/>
    <n v="1"/>
    <s v="-"/>
    <n v="0"/>
    <n v="4.2"/>
    <n v="6997"/>
    <m/>
    <s v="Malai Roll, Sandesh, Sweets, Gulab Jamun"/>
    <s v="Good Taste, Worth the Money, Price, Good Quality, Quantity"/>
    <x v="8"/>
    <s v="Not rated"/>
    <x v="0"/>
    <n v="0"/>
  </r>
  <r>
    <x v="1090"/>
    <s v="https://www.zomato.com/kolkata/hello-hungers-baguihati"/>
    <x v="752"/>
    <x v="88"/>
    <s v="11:30am â€“ 3am (Today)"/>
    <s v="AA 4/2, Rajarhat Road, Baguihati, Kolkata"/>
    <n v="919836142569"/>
    <n v="1"/>
    <n v="1"/>
    <n v="0"/>
    <n v="0"/>
    <s v="-"/>
    <n v="0"/>
    <n v="3.5"/>
    <n v="6904"/>
    <m/>
    <m/>
    <s v="Quantity, Good Quality, Fresh Food, Price"/>
    <x v="3"/>
    <s v="Not rated"/>
    <x v="0"/>
    <n v="0"/>
  </r>
  <r>
    <x v="1091"/>
    <s v="https://www.zomato.com/kolkata/magnum-kestopur"/>
    <x v="753"/>
    <x v="65"/>
    <s v="Opens at 12noon"/>
    <s v="Shop 1, 92 A, Prafullakanan, East VIP Road, Kestopur, Kolkata"/>
    <n v="919875582632"/>
    <n v="1"/>
    <n v="1"/>
    <n v="1"/>
    <n v="0"/>
    <n v="3.9"/>
    <n v="180"/>
    <n v="4"/>
    <n v="15800"/>
    <m/>
    <s v="Chicken Chowmein, Chicken Roll, Chicken Tandoori, Fried Rice"/>
    <s v="Lip Smacking Food, Comfort Food, Low Price, Prompt Service, Polite Staff, Portion Size"/>
    <x v="2"/>
    <s v="Average"/>
    <x v="0"/>
    <n v="0"/>
  </r>
  <r>
    <x v="101"/>
    <s v="https://www.zomato.com/kolkata/chai-break-sector-1-salt-lake"/>
    <x v="88"/>
    <x v="74"/>
    <s v="Opens at 11am"/>
    <s v="302, 3rd Floor, Block B, City Centre 1, Sector 1, Salt Lake, Kolkata"/>
    <n v="918240996761"/>
    <n v="1"/>
    <n v="1"/>
    <n v="1"/>
    <n v="1"/>
    <n v="3.7"/>
    <n v="161"/>
    <n v="3.5"/>
    <n v="812"/>
    <m/>
    <s v="Shisha, White Sauce Pasta, Brownie, Starters"/>
    <s v="Hookha, Good Portion Size, Customizable Dishes, Cozy, Great Value, Fancy Crowd"/>
    <x v="9"/>
    <s v="Average"/>
    <x v="0"/>
    <n v="0"/>
  </r>
  <r>
    <x v="103"/>
    <s v="https://www.zomato.com/kolkata/cafe-coffee-day-8-sector-1-salt-lake"/>
    <x v="90"/>
    <x v="61"/>
    <s v="Opens at 8am"/>
    <s v="Ground Floor, AD 84, Sector 1, Salt Lake, Kolkata"/>
    <n v="917980859588"/>
    <n v="1"/>
    <n v="1"/>
    <n v="1"/>
    <n v="0"/>
    <n v="3"/>
    <n v="3"/>
    <n v="3.9"/>
    <n v="146"/>
    <m/>
    <m/>
    <m/>
    <x v="2"/>
    <s v="Average"/>
    <x v="0"/>
    <n v="0"/>
  </r>
  <r>
    <x v="1092"/>
    <s v="https://www.zomato.com/kolkata/royal-spoon-hatibagan"/>
    <x v="754"/>
    <x v="44"/>
    <s v="Opens at 10am"/>
    <s v="185, Bidhan Sarani, Hatibagan, Kolkata"/>
    <n v="918910398637"/>
    <n v="1"/>
    <n v="1"/>
    <n v="0"/>
    <n v="0"/>
    <s v="-"/>
    <n v="0"/>
    <n v="4"/>
    <n v="10400"/>
    <m/>
    <s v="Pan Fried Momos, Noodle, Momos, Chilli Chicken, Fried Rice"/>
    <s v="Chinese, Proper Packaging, Great Portions, Reasonable Price, Good Service, Timely Service"/>
    <x v="3"/>
    <s v="Not rated"/>
    <x v="0"/>
    <n v="0"/>
  </r>
  <r>
    <x v="114"/>
    <s v="https://www.zomato.com/kolkata/faasos-wraps-rolls-bangur"/>
    <x v="100"/>
    <x v="79"/>
    <m/>
    <s v="P 206, Bangur Avenue, Block A, Bangur, Kolkata"/>
    <n v="917700020020"/>
    <n v="1"/>
    <n v="0"/>
    <n v="0"/>
    <n v="0"/>
    <s v="-"/>
    <n v="0"/>
    <n v="4.0999999999999996"/>
    <n v="1410"/>
    <m/>
    <m/>
    <s v="Delicious Taste, Food Presentation, Extensive Menu, Worth the Money, Great Portions, Packaging"/>
    <x v="4"/>
    <s v="Not rated"/>
    <x v="0"/>
    <n v="0"/>
  </r>
  <r>
    <x v="1093"/>
    <s v="https://www.zomato.com/kolkata/aamar-bangla-restaurant-nagerbazar"/>
    <x v="749"/>
    <x v="85"/>
    <s v="Opens at 11am"/>
    <s v="891, Jessore Road, Shyam Nagar, Nagerbazar, Kolkata"/>
    <n v="919382583962"/>
    <n v="1"/>
    <n v="1"/>
    <n v="0"/>
    <n v="0"/>
    <n v="3.4"/>
    <n v="77"/>
    <n v="4.0999999999999996"/>
    <n v="2877"/>
    <m/>
    <m/>
    <m/>
    <x v="6"/>
    <s v="Average"/>
    <x v="0"/>
    <n v="0"/>
  </r>
  <r>
    <x v="1094"/>
    <s v="https://www.zomato.com/kolkata/kusum-rolls-park-street-area"/>
    <x v="268"/>
    <x v="1"/>
    <s v="Opens at 12noon"/>
    <s v="21, Park Street, Park Street Area, Kolkata"/>
    <n v="913322652090"/>
    <n v="1"/>
    <n v="1"/>
    <n v="0"/>
    <n v="0"/>
    <s v="-"/>
    <n v="0"/>
    <n v="4"/>
    <n v="13300"/>
    <s v="Bringing the Kolkata jewels together: rolls and Park Street."/>
    <s v="Parantha Roll, Roti Wrap, Liver Roll, Mutton Egg Roll, Kati Roll, Double Egg Double Chicken Roll"/>
    <s v="Fresh Ingredients, Street Food, Affordable, Quick Service, Great Taste, Extensive Menu"/>
    <x v="8"/>
    <s v="Not rated"/>
    <x v="0"/>
    <n v="0"/>
  </r>
  <r>
    <x v="1095"/>
    <s v="https://www.zomato.com/kolkata/urban-masala-lake-town"/>
    <x v="755"/>
    <x v="91"/>
    <s v="Opens at 12noon"/>
    <s v="882, Lake Town Road, Near Jaya Cinema, Lake Town, Kolkata"/>
    <n v="918961333314"/>
    <n v="1"/>
    <n v="1"/>
    <n v="1"/>
    <n v="1"/>
    <n v="4.4000000000000004"/>
    <n v="629"/>
    <n v="4"/>
    <n v="5367"/>
    <m/>
    <s v="Paan Faluda Kulfi, Amritsari Chhole, Tandoori Mushrooms, Pan Kulfi, Veg Jalfrezi, Tandoori Veg Platter"/>
    <s v="Best Daal Makhani, Vegan Menu, Great Taste Value for Money, Courteous and Helping Staff, Good Food Good Quality, Excellent Food and Service"/>
    <x v="5"/>
    <s v="Excellent"/>
    <x v="0"/>
    <n v="1"/>
  </r>
  <r>
    <x v="14"/>
    <s v="https://www.zomato.com/kolkata/monginis-paikpara"/>
    <x v="741"/>
    <x v="93"/>
    <s v="Opens at 8:30am"/>
    <s v="26/31, Borough-1, Paikpara, Kolkata"/>
    <n v="919433758135"/>
    <n v="1"/>
    <n v="1"/>
    <n v="0"/>
    <n v="0"/>
    <s v="-"/>
    <n v="0"/>
    <n v="4.4000000000000004"/>
    <n v="548"/>
    <m/>
    <m/>
    <m/>
    <x v="10"/>
    <s v="Not rated"/>
    <x v="0"/>
    <n v="0"/>
  </r>
  <r>
    <x v="1096"/>
    <s v="https://www.zomato.com/kolkata/bong-dong-dum-dum"/>
    <x v="3"/>
    <x v="76"/>
    <s v="Opens at 11:30am"/>
    <s v="22/77, Ward 3, Raja Manindra Road, Opposite Shiv Kali Loknath Temple, Dum Dum, Kolkata"/>
    <n v="917059916430"/>
    <n v="1"/>
    <n v="1"/>
    <n v="0"/>
    <n v="0"/>
    <s v="-"/>
    <n v="0"/>
    <n v="3.8"/>
    <n v="237"/>
    <m/>
    <m/>
    <m/>
    <x v="8"/>
    <s v="Not rated"/>
    <x v="0"/>
    <n v="0"/>
  </r>
  <r>
    <x v="994"/>
    <s v="https://www.zomato.com/kolkata/goutams-sector-1-salt-lake"/>
    <x v="684"/>
    <x v="61"/>
    <s v="Opens at 11:30am"/>
    <s v="EC 21, Near City Centre 1, Sector 1, Salt Lake, Kolkata"/>
    <n v="919804888727"/>
    <n v="1"/>
    <n v="1"/>
    <n v="0"/>
    <n v="0"/>
    <n v="2.9"/>
    <n v="542"/>
    <n v="3.7"/>
    <n v="1669"/>
    <m/>
    <s v="Hot Coffee, Hakka Chowmein, Crispy Baby Corn, Chai, Hot Chocolate, Chicken Lollipop"/>
    <s v="Outdoor Seating Arrangement, Cute Little Place, Pocket Friendly, Polite Staff, Perfect Place, Good Quantity"/>
    <x v="7"/>
    <s v="Poor"/>
    <x v="0"/>
    <n v="0"/>
  </r>
  <r>
    <x v="131"/>
    <s v="https://www.zomato.com/kolkata/the-cake-xpress-sector-1-salt-lake"/>
    <x v="116"/>
    <x v="61"/>
    <s v="Opens at 9am"/>
    <s v="CF 211, Swimming Pool Area, Sector 1, Salt Lake, Kolkata"/>
    <n v="919937503137"/>
    <n v="1"/>
    <n v="1"/>
    <n v="0"/>
    <n v="0"/>
    <s v="-"/>
    <n v="0"/>
    <n v="4.2"/>
    <n v="88"/>
    <m/>
    <m/>
    <m/>
    <x v="10"/>
    <s v="Not rated"/>
    <x v="0"/>
    <n v="0"/>
  </r>
  <r>
    <x v="134"/>
    <s v="https://www.zomato.com/kolkata/sweet-truth-cake-and-desserts-dum-dum"/>
    <x v="31"/>
    <x v="76"/>
    <m/>
    <s v="P 206, Bangur Avenue, Block A, Dum Dum, Kolkata"/>
    <n v="917710055553"/>
    <n v="1"/>
    <n v="0"/>
    <n v="0"/>
    <n v="0"/>
    <s v="-"/>
    <n v="0"/>
    <n v="4.4000000000000004"/>
    <n v="240"/>
    <m/>
    <m/>
    <s v="Mouth Watering Food, Delicious Taste, Affordable Prices, Best Food under Best Budget"/>
    <x v="4"/>
    <s v="Not rated"/>
    <x v="0"/>
    <n v="0"/>
  </r>
  <r>
    <x v="1097"/>
    <s v="https://www.zomato.com/kolkata/buddha-bites-lake-town"/>
    <x v="194"/>
    <x v="91"/>
    <s v="Opens at 11am"/>
    <s v="956, Gokul Dham, Jessore Road, Lake Town, Kolkata"/>
    <n v="919903247489"/>
    <n v="1"/>
    <n v="1"/>
    <n v="1"/>
    <n v="0"/>
    <n v="3.9"/>
    <n v="645"/>
    <n v="3.7"/>
    <n v="5426"/>
    <s v="Varieties of Chinese Cuisines!"/>
    <s v="Hong Kong Fish, Jumbo Prawns, Duck, Kung Pao Chicken, Manchow Soup, Lamb"/>
    <s v="Excellent Food Quality, Chinese, Quick Service, Theme, Decoration, Manager"/>
    <x v="9"/>
    <s v="Average"/>
    <x v="0"/>
    <n v="0"/>
  </r>
  <r>
    <x v="1098"/>
    <s v="https://www.zomato.com/kolkata/ganesh-kaleva-baguihati"/>
    <x v="138"/>
    <x v="88"/>
    <s v="Opens at 8am"/>
    <s v="142, Jessore Road, Shyam Nagar, Satgachi, Near Diamond Plaza Mall, Baguihati, Kolkata"/>
    <n v="917439769241"/>
    <n v="1"/>
    <n v="1"/>
    <n v="0"/>
    <n v="0"/>
    <n v="3.5"/>
    <n v="5"/>
    <n v="3.8"/>
    <n v="1074"/>
    <m/>
    <m/>
    <m/>
    <x v="4"/>
    <s v="Average"/>
    <x v="0"/>
    <n v="0"/>
  </r>
  <r>
    <x v="1099"/>
    <s v="https://www.zomato.com/kolkata/land-of-cakes-baguihati"/>
    <x v="31"/>
    <x v="88"/>
    <s v="24 Hours (Today)"/>
    <s v="Indraneel Apartment Rajarhat Road, Bishnupur Baguihati, Kolkata"/>
    <n v="919836156262"/>
    <n v="1"/>
    <n v="1"/>
    <n v="0"/>
    <n v="0"/>
    <s v="-"/>
    <n v="0"/>
    <n v="4.4000000000000004"/>
    <n v="4561"/>
    <m/>
    <s v="Butterscotch Cupcake, Blueberry Cupcake, Chocolate Fudge Cake, Black Forest Pastry, Cup Cakes, Chocolate Truffle"/>
    <s v="Cute Packaging, Worth the Money, Food Presentation, Timely Service, Reasonable Price, Flavour"/>
    <x v="4"/>
    <s v="Not rated"/>
    <x v="0"/>
    <n v="0"/>
  </r>
  <r>
    <x v="1100"/>
    <s v="https://www.zomato.com/kolkata/bake-o-pedia-kestopur"/>
    <x v="31"/>
    <x v="65"/>
    <m/>
    <s v="Krishna Tower, North Twenty Four Parganas, Kestopur, Kolkata"/>
    <n v="918787720439"/>
    <n v="1"/>
    <n v="1"/>
    <n v="1"/>
    <n v="0"/>
    <n v="3.4"/>
    <n v="17"/>
    <n v="3.8"/>
    <n v="1067"/>
    <m/>
    <m/>
    <s v="Design, Mouth Watering Food, Worth the Money, Decoration, Food Presentation, Timely Service"/>
    <x v="17"/>
    <s v="Average"/>
    <x v="0"/>
    <n v="0"/>
  </r>
  <r>
    <x v="1101"/>
    <s v="https://www.zomato.com/kolkata/a1-haji-fast-food-centre-baguihati"/>
    <x v="756"/>
    <x v="88"/>
    <s v="Opens at 12noon"/>
    <s v="HC1, Ashwini Nagar, Baguihati, Kolkata"/>
    <n v="919831203481"/>
    <n v="1"/>
    <n v="1"/>
    <n v="0"/>
    <n v="0"/>
    <s v="-"/>
    <n v="0"/>
    <n v="3.9"/>
    <n v="10200"/>
    <m/>
    <m/>
    <m/>
    <x v="3"/>
    <s v="Not rated"/>
    <x v="0"/>
    <n v="0"/>
  </r>
  <r>
    <x v="1102"/>
    <s v="https://www.zomato.com/kolkata/arsalan-biryani-chinar-park"/>
    <x v="757"/>
    <x v="95"/>
    <m/>
    <s v="3, Zakaria St, Dash Drone, Newtown, Chinar Park, Kolkata"/>
    <n v="916290123186"/>
    <n v="1"/>
    <n v="0"/>
    <n v="0"/>
    <n v="0"/>
    <s v="-"/>
    <n v="0"/>
    <n v="3.4"/>
    <n v="311"/>
    <m/>
    <m/>
    <m/>
    <x v="1"/>
    <s v="Not rated"/>
    <x v="0"/>
    <n v="0"/>
  </r>
  <r>
    <x v="1103"/>
    <s v="https://www.zomato.com/kolkata/dehat-lake-town"/>
    <x v="56"/>
    <x v="91"/>
    <s v="Opens at 10:30am"/>
    <s v="104/A, Ward 30, South Dum Dum Municipality, North Twenty Four Parganas, Lake Town, Kolkata"/>
    <n v="919831380730"/>
    <n v="1"/>
    <n v="1"/>
    <n v="0"/>
    <n v="1"/>
    <n v="4.0999999999999996"/>
    <n v="495"/>
    <n v="4"/>
    <n v="15400"/>
    <m/>
    <m/>
    <s v="Quick Service, Nice Food, Awesome Food, Tasty Food, Best Place, Reasonable Price"/>
    <x v="8"/>
    <s v="Excellent"/>
    <x v="0"/>
    <n v="1"/>
  </r>
  <r>
    <x v="415"/>
    <s v="https://www.zomato.com/kolkata/vadilal-ice-creams-ultadanga"/>
    <x v="12"/>
    <x v="86"/>
    <m/>
    <s v="5 A, Bidhan Nagar Road, Ultadanga, Kolkata"/>
    <n v="919830166945"/>
    <n v="1"/>
    <n v="0"/>
    <n v="0"/>
    <n v="0"/>
    <s v="-"/>
    <n v="0"/>
    <n v="4.4000000000000004"/>
    <n v="1260"/>
    <m/>
    <m/>
    <m/>
    <x v="3"/>
    <s v="Not rated"/>
    <x v="0"/>
    <n v="0"/>
  </r>
  <r>
    <x v="1104"/>
    <s v="https://www.zomato.com/kolkata/new-town-bakery-1-chinar-park"/>
    <x v="758"/>
    <x v="95"/>
    <s v="Opens at 8am"/>
    <s v="Rajarhat Road, Atghara Check Post, Near Indian Bank, Chinar Park, Kolkata"/>
    <n v="919804750827"/>
    <n v="1"/>
    <n v="1"/>
    <n v="1"/>
    <n v="0"/>
    <n v="3.3"/>
    <n v="109"/>
    <n v="3.8"/>
    <n v="5788"/>
    <m/>
    <m/>
    <s v="Seating Options, Presentation, Cafe, Nice Place, Ambiance, Food Quality"/>
    <x v="2"/>
    <s v="Average"/>
    <x v="0"/>
    <n v="0"/>
  </r>
  <r>
    <x v="1105"/>
    <s v="https://www.zomato.com/kolkata/indus-pizza-kestopur"/>
    <x v="759"/>
    <x v="65"/>
    <s v="7am â€“ 4am (Today)"/>
    <s v="BC-22, Anurupa Pally, Kestopur, Kolkata"/>
    <n v="919717184994"/>
    <n v="1"/>
    <n v="1"/>
    <n v="1"/>
    <n v="0"/>
    <n v="3.8"/>
    <n v="313"/>
    <n v="3.8"/>
    <n v="12900"/>
    <m/>
    <s v="Sweet Corn Pizza, Chicken Popcorn, Chicken Pizza, Fries, Sauce"/>
    <s v="Customizations Available, Office Crowd, Pocket Friendly, Great Recommendations, Cozy Ambiance, Great Ambiance"/>
    <x v="21"/>
    <s v="Average"/>
    <x v="0"/>
    <n v="0"/>
  </r>
  <r>
    <x v="1106"/>
    <s v="https://www.zomato.com/kolkata/ghosh-food-corner-paikpara"/>
    <x v="760"/>
    <x v="93"/>
    <s v="Opens at 8am"/>
    <s v="26A/H/37, BT Road, Paikpara, Kolkata"/>
    <n v="919831263680"/>
    <n v="1"/>
    <n v="1"/>
    <n v="1"/>
    <n v="0"/>
    <n v="2.9"/>
    <n v="44"/>
    <n v="3.7"/>
    <n v="2788"/>
    <m/>
    <m/>
    <m/>
    <x v="17"/>
    <s v="Poor"/>
    <x v="0"/>
    <n v="0"/>
  </r>
  <r>
    <x v="1107"/>
    <s v="https://www.zomato.com/kolkata/aannaz-dum-dum"/>
    <x v="761"/>
    <x v="76"/>
    <s v="Opens at 12noon"/>
    <s v="1/1/30, Near Chiria More, Dum Dum, Kolkata"/>
    <n v="916290771764"/>
    <n v="1"/>
    <n v="1"/>
    <n v="1"/>
    <n v="0"/>
    <n v="3.6"/>
    <n v="15"/>
    <n v="3.8"/>
    <n v="932"/>
    <m/>
    <m/>
    <s v="Elaborate Menu, Customizable Food, Fresh Food, Good Quality, Quantity"/>
    <x v="1"/>
    <s v="Average"/>
    <x v="0"/>
    <n v="0"/>
  </r>
  <r>
    <x v="1108"/>
    <s v="https://www.zomato.com/kolkata/veg-cafe-bangur"/>
    <x v="762"/>
    <x v="79"/>
    <s v="11am â€“ 2am (Today)"/>
    <s v="26, Bangur Avenue, Block-C, Bangur, Kolkata"/>
    <n v="919836849977"/>
    <n v="1"/>
    <n v="1"/>
    <n v="0"/>
    <n v="0"/>
    <s v="-"/>
    <n v="0"/>
    <n v="3.6"/>
    <n v="881"/>
    <m/>
    <m/>
    <m/>
    <x v="8"/>
    <s v="Not rated"/>
    <x v="0"/>
    <n v="0"/>
  </r>
  <r>
    <x v="1109"/>
    <s v="https://www.zomato.com/kolkata/super-star-haji-biriyani-baguihati"/>
    <x v="94"/>
    <x v="88"/>
    <s v="Opens at 11am"/>
    <s v="Ea/5, Desh Bandhu Nagar, Near Post Office, Rajarhat, North Twenty Four Parganas, Baguihati, Kolkata"/>
    <n v="919830662598"/>
    <n v="1"/>
    <n v="1"/>
    <n v="1"/>
    <n v="0"/>
    <n v="3.3"/>
    <n v="34"/>
    <n v="3.7"/>
    <n v="1677"/>
    <m/>
    <m/>
    <m/>
    <x v="1"/>
    <s v="Average"/>
    <x v="0"/>
    <n v="0"/>
  </r>
  <r>
    <x v="176"/>
    <s v="https://www.zomato.com/kolkata/ganguram-sons-maniktala"/>
    <x v="86"/>
    <x v="21"/>
    <s v="Opens at 7am"/>
    <s v="159C, Vivekananda Road, Maniktala, Kolkata"/>
    <n v="913323503359"/>
    <n v="1"/>
    <n v="1"/>
    <n v="0"/>
    <n v="1"/>
    <s v="-"/>
    <n v="0"/>
    <n v="4"/>
    <n v="873"/>
    <m/>
    <m/>
    <s v="Prices, Value for Money, Packaging, Quality"/>
    <x v="10"/>
    <s v="Not rated"/>
    <x v="0"/>
    <n v="0"/>
  </r>
  <r>
    <x v="181"/>
    <s v="https://www.zomato.com/kolkata/jessore-local-shobha-bazar"/>
    <x v="3"/>
    <x v="70"/>
    <m/>
    <s v="34 A, Raja Naba Krishna, Shobha Bazar, Kolkata"/>
    <n v="917676216666"/>
    <n v="1"/>
    <n v="0"/>
    <n v="0"/>
    <n v="0"/>
    <s v="-"/>
    <n v="0"/>
    <n v="3.5"/>
    <n v="19"/>
    <m/>
    <m/>
    <m/>
    <x v="17"/>
    <s v="Not rated"/>
    <x v="0"/>
    <n v="0"/>
  </r>
  <r>
    <x v="1110"/>
    <s v="https://www.zomato.com/kolkata/roy-dhaba-picnic-garden"/>
    <x v="341"/>
    <x v="27"/>
    <s v="12noon â€“ 4am (Today)"/>
    <s v="2/4, Chowbaga Road, Uttar Panchanna Gram, Tiljala, Near 42A Bus Stand, Picnic Garden, Kolkata"/>
    <n v="916291801474"/>
    <n v="1"/>
    <n v="1"/>
    <n v="1"/>
    <n v="0"/>
    <n v="2.8"/>
    <n v="7"/>
    <n v="3.8"/>
    <n v="26200"/>
    <m/>
    <m/>
    <s v="Good Portions, Great Taste, Good Taste, Nice Food, Awesome Food, Good Service"/>
    <x v="7"/>
    <s v="Poor"/>
    <x v="0"/>
    <n v="0"/>
  </r>
  <r>
    <x v="185"/>
    <s v="https://www.zomato.com/kolkata/biggies-burger-bangur"/>
    <x v="17"/>
    <x v="79"/>
    <s v="10am â€“ 2am (Today)"/>
    <s v="1033, Jessore Road, Near China Mandir Bus Stop, Bangur, Kolkata"/>
    <n v="918100080983"/>
    <n v="1"/>
    <n v="1"/>
    <n v="0"/>
    <n v="0"/>
    <n v="3.5"/>
    <n v="74"/>
    <n v="4"/>
    <n v="1261"/>
    <m/>
    <m/>
    <s v="Tasty Appetizers, Served Quickly, Clean and Hygienic Place, Server, Perfect Presentation, Portion Size"/>
    <x v="0"/>
    <s v="Average"/>
    <x v="0"/>
    <n v="0"/>
  </r>
  <r>
    <x v="186"/>
    <s v="https://www.zomato.com/kolkata/the-good-bowl-lake-town"/>
    <x v="158"/>
    <x v="91"/>
    <m/>
    <s v="P 206, Bangur Avenue, Block A, Lake Town, Kolkata"/>
    <n v="918828100666"/>
    <n v="1"/>
    <n v="0"/>
    <n v="0"/>
    <n v="0"/>
    <s v="-"/>
    <n v="0"/>
    <n v="4.2"/>
    <n v="264"/>
    <m/>
    <m/>
    <s v="Food Presentation, Timely Service, Worth the Money, Great Portions, Delicious Food"/>
    <x v="4"/>
    <s v="Not rated"/>
    <x v="0"/>
    <n v="0"/>
  </r>
  <r>
    <x v="1111"/>
    <s v="https://www.zomato.com/kolkata/new-sher-e-punjab-hotel-baranagar"/>
    <x v="763"/>
    <x v="96"/>
    <s v="Opens at 11:30am"/>
    <s v="131, B.T.Road, Besides Dunlop Bridge Mini Bus Stand, Baranagar, Kolkata"/>
    <n v="917890101313"/>
    <n v="1"/>
    <n v="1"/>
    <n v="1"/>
    <n v="0"/>
    <n v="3.8"/>
    <n v="562"/>
    <n v="4.0999999999999996"/>
    <n v="6720"/>
    <m/>
    <m/>
    <s v="Nice Food Quality, Gastronomical Experience, Ample Seating Area, Good Value, Staff Behaviour, Portion Size"/>
    <x v="9"/>
    <s v="Average"/>
    <x v="0"/>
    <n v="0"/>
  </r>
  <r>
    <x v="1112"/>
    <s v="https://www.zomato.com/kolkata/chennai-xpress-bangur"/>
    <x v="764"/>
    <x v="79"/>
    <s v="Opens at 9am"/>
    <s v="P-104, Sundari Villa, Block A, Opposite Mother Diary, Bangur, Kolkata"/>
    <n v="919038064012"/>
    <n v="1"/>
    <n v="1"/>
    <n v="1"/>
    <n v="0"/>
    <n v="3.9"/>
    <n v="224"/>
    <n v="4"/>
    <n v="2789"/>
    <m/>
    <s v="Cheese Uttapam, Chutneys, Dahi Vada, Masala Dosa, Brownie"/>
    <s v="Variety of Veg Options, Comfortable Seating Area, Relaxed Atmosphere, Management, Portion, Nice Place"/>
    <x v="2"/>
    <s v="Average"/>
    <x v="0"/>
    <n v="0"/>
  </r>
  <r>
    <x v="196"/>
    <s v="https://www.zomato.com/kolkata/piccadilly-square-dalhousie-bbd-bagh"/>
    <x v="166"/>
    <x v="47"/>
    <s v="Opens at 12noon"/>
    <s v="21, 1st Floor, Center Point, Hemanta Basu Sarani, Dalhousie BBD Bagh, Kolkata"/>
    <n v="916291905166"/>
    <n v="1"/>
    <n v="1"/>
    <n v="1"/>
    <n v="1"/>
    <n v="4.0999999999999996"/>
    <n v="289"/>
    <n v="4"/>
    <n v="514"/>
    <s v="Vegetarian Delicacies!"/>
    <s v="Crepes, Pancakes, Waffle, Chutneys, Hot Chocolate, Deserts"/>
    <s v="Romantic Seating, Friendly Service, South Indian Food, Friendly Staff, Amazing Place, Great Ambience"/>
    <x v="16"/>
    <s v="Excellent"/>
    <x v="0"/>
    <n v="1"/>
  </r>
  <r>
    <x v="197"/>
    <s v="https://www.zomato.com/kolkata/yaara-da-dhaba-dum-dum"/>
    <x v="56"/>
    <x v="76"/>
    <m/>
    <s v="325, Rafi Ahmed Kidwai Road, Dum Dum, Kolkata"/>
    <n v="917044536173"/>
    <n v="1"/>
    <n v="0"/>
    <n v="0"/>
    <n v="0"/>
    <s v="-"/>
    <n v="0"/>
    <n v="3.9"/>
    <n v="744"/>
    <m/>
    <m/>
    <m/>
    <x v="3"/>
    <s v="Not rated"/>
    <x v="0"/>
    <n v="0"/>
  </r>
  <r>
    <x v="1113"/>
    <s v="https://www.zomato.com/kolkata/combo-nation-1-lake-town"/>
    <x v="204"/>
    <x v="91"/>
    <m/>
    <s v="956, Jessore Road, Gokul Dham, Lake Town, Kolkata"/>
    <n v="918017759314"/>
    <n v="1"/>
    <n v="0"/>
    <n v="0"/>
    <n v="0"/>
    <s v="-"/>
    <n v="0"/>
    <n v="3.5"/>
    <n v="170"/>
    <m/>
    <m/>
    <m/>
    <x v="4"/>
    <s v="Not rated"/>
    <x v="0"/>
    <n v="0"/>
  </r>
  <r>
    <x v="1114"/>
    <s v="https://www.zomato.com/kolkata/pithe-ghor-chinar-park"/>
    <x v="749"/>
    <x v="95"/>
    <m/>
    <s v="Unique Niketan, Ground Floor, Salua Mandal Para, Chinar Park, Kolkata"/>
    <n v="917003316210"/>
    <n v="1"/>
    <n v="0"/>
    <n v="0"/>
    <n v="0"/>
    <s v="-"/>
    <n v="0"/>
    <n v="4.0999999999999996"/>
    <n v="1433"/>
    <m/>
    <m/>
    <s v="Portion, Quality, Value for Money, Price, Taste, Food"/>
    <x v="3"/>
    <s v="Not rated"/>
    <x v="0"/>
    <n v="0"/>
  </r>
  <r>
    <x v="12"/>
    <s v="https://www.zomato.com/kolkata/kwality-walls-frozen-dessert-and-ice-cream-shop-3-dum-dum"/>
    <x v="12"/>
    <x v="76"/>
    <s v="Opens at 7:06am"/>
    <s v="8/2/97, East Kamalapur Aurobindo Sarani, Dum Dum, Kolkata"/>
    <n v="916291394679"/>
    <n v="1"/>
    <n v="1"/>
    <n v="0"/>
    <n v="0"/>
    <s v="-"/>
    <n v="0"/>
    <n v="4.5"/>
    <n v="953"/>
    <m/>
    <m/>
    <m/>
    <x v="8"/>
    <s v="Not rated"/>
    <x v="0"/>
    <n v="0"/>
  </r>
  <r>
    <x v="206"/>
    <s v="https://www.zomato.com/kolkata/the-biryani-life-lake-town"/>
    <x v="59"/>
    <x v="91"/>
    <m/>
    <s v="P 206, Bangur Avenue, Block A, Lake Town, Kolkata"/>
    <n v="919987240001"/>
    <n v="1"/>
    <n v="0"/>
    <n v="0"/>
    <n v="0"/>
    <s v="-"/>
    <n v="0"/>
    <n v="3.9"/>
    <n v="46"/>
    <m/>
    <m/>
    <m/>
    <x v="17"/>
    <s v="Not rated"/>
    <x v="0"/>
    <n v="0"/>
  </r>
  <r>
    <x v="1115"/>
    <s v="https://www.zomato.com/kolkata/shree-balaji-south-indian-food-lake-town"/>
    <x v="0"/>
    <x v="91"/>
    <s v="Opens at 7:29am"/>
    <s v="160, Block A, Ward 30, South Dum Dum Municipality, Lake Town, Kolkata"/>
    <n v="919163780302"/>
    <n v="1"/>
    <n v="1"/>
    <n v="0"/>
    <n v="0"/>
    <s v="-"/>
    <n v="2"/>
    <n v="4.0999999999999996"/>
    <n v="505"/>
    <m/>
    <m/>
    <m/>
    <x v="0"/>
    <s v="Not rated"/>
    <x v="0"/>
    <n v="0"/>
  </r>
  <r>
    <x v="1116"/>
    <s v="https://www.zomato.com/kolkata/brunch-italino-kestopur"/>
    <x v="765"/>
    <x v="65"/>
    <s v="Opens at 11am"/>
    <s v="BH 60/1, Krishnapur, Kestopur, Kolkata"/>
    <n v="919748454045"/>
    <n v="1"/>
    <n v="1"/>
    <n v="0"/>
    <n v="0"/>
    <s v="-"/>
    <n v="0"/>
    <n v="3.8"/>
    <n v="17"/>
    <m/>
    <m/>
    <m/>
    <x v="8"/>
    <s v="Not rated"/>
    <x v="0"/>
    <n v="0"/>
  </r>
  <r>
    <x v="1117"/>
    <s v="https://www.zomato.com/kolkata/the-blue-poppy-lake-town"/>
    <x v="167"/>
    <x v="91"/>
    <s v="Opens at 12noon"/>
    <s v="P 104/A, Block B, Lake Town, Kolkata"/>
    <n v="918240593510"/>
    <n v="1"/>
    <n v="1"/>
    <n v="0"/>
    <n v="0"/>
    <n v="3.1"/>
    <n v="142"/>
    <n v="4.2"/>
    <n v="2058"/>
    <s v="Pan-fried momos are calling out to the foodies!"/>
    <m/>
    <s v="Tasty, Packing, Portion, Prices, Quality, Experience"/>
    <x v="7"/>
    <s v="Average"/>
    <x v="0"/>
    <n v="0"/>
  </r>
  <r>
    <x v="1118"/>
    <s v="https://www.zomato.com/kolkata/anirs-lake-town"/>
    <x v="766"/>
    <x v="91"/>
    <s v="Opens at 12:30pm"/>
    <s v="48, Canal Street, Opposite Sribhumi Post Office, Lake Town, Kolkata"/>
    <n v="919836118618"/>
    <n v="1"/>
    <n v="1"/>
    <n v="1"/>
    <n v="0"/>
    <n v="3"/>
    <n v="209"/>
    <n v="4"/>
    <n v="1939"/>
    <m/>
    <m/>
    <s v="Comfortable Seating Area, Good for Large Groups, Good Food, Prices, Ambiance, Quantity"/>
    <x v="6"/>
    <s v="Average"/>
    <x v="0"/>
    <n v="0"/>
  </r>
  <r>
    <x v="227"/>
    <s v="https://www.zomato.com/kolkata/the-brooklyn-creamery-healthy-ice-cream-1-sector-1-salt-lake"/>
    <x v="12"/>
    <x v="61"/>
    <m/>
    <s v="BL- CF- 121, Sector 1, Salt Lake, Kolkata"/>
    <n v="919831142477"/>
    <n v="1"/>
    <n v="0"/>
    <n v="0"/>
    <n v="0"/>
    <s v="-"/>
    <n v="0"/>
    <n v="4"/>
    <n v="16"/>
    <m/>
    <m/>
    <m/>
    <x v="4"/>
    <s v="Not rated"/>
    <x v="0"/>
    <n v="0"/>
  </r>
  <r>
    <x v="1031"/>
    <s v="https://www.zomato.com/kolkata/hungerpangs-sector-1-salt-lake"/>
    <x v="714"/>
    <x v="61"/>
    <s v="12midnight â€“ 4am, 8am â€“ 12midnight (Today)"/>
    <s v="27A, EM Bypass, Sector 1, Salt Lake, Kolkata"/>
    <n v="917890944944"/>
    <n v="1"/>
    <n v="1"/>
    <n v="1"/>
    <n v="1"/>
    <n v="3.7"/>
    <n v="96"/>
    <n v="3.8"/>
    <n v="4146"/>
    <m/>
    <s v="Cheese French Fries, Peri Peri French Fries, Hot Chocolate, Momos, Sauce"/>
    <s v="Inexpensive, Polite Staff, Prompt Service, Combo, Spicy, Worth the Money"/>
    <x v="17"/>
    <s v="Average"/>
    <x v="0"/>
    <n v="0"/>
  </r>
  <r>
    <x v="1119"/>
    <s v="https://www.zomato.com/kolkata/abar-bangali-dum-dum"/>
    <x v="369"/>
    <x v="76"/>
    <s v="Opens at 11am"/>
    <s v="1H/31, Sarbokhan Road, Dum Dum, Kolkata"/>
    <n v="919143093417"/>
    <n v="1"/>
    <n v="1"/>
    <n v="0"/>
    <n v="0"/>
    <s v="-"/>
    <n v="0"/>
    <n v="3.5"/>
    <n v="753"/>
    <m/>
    <m/>
    <m/>
    <x v="3"/>
    <s v="Not rated"/>
    <x v="0"/>
    <n v="0"/>
  </r>
  <r>
    <x v="876"/>
    <s v="https://www.zomato.com/kolkata/apanjan-sector-5-salt-lake"/>
    <x v="3"/>
    <x v="78"/>
    <s v="Opens at 8am"/>
    <s v="Street 25, RDB Cinema, Block GP Block, Bidhannagar, Sector 5, Salt Lake, Kolkata"/>
    <n v="916290565913"/>
    <n v="1"/>
    <n v="1"/>
    <n v="1"/>
    <n v="0"/>
    <n v="2.8"/>
    <n v="41"/>
    <n v="3.9"/>
    <n v="1036"/>
    <m/>
    <m/>
    <m/>
    <x v="7"/>
    <s v="Poor"/>
    <x v="0"/>
    <n v="0"/>
  </r>
  <r>
    <x v="12"/>
    <s v="https://www.zomato.com/kolkata/kwality-walls-frozen-dessert-and-ice-cream-shop-1-sector-1-salt-lake"/>
    <x v="12"/>
    <x v="61"/>
    <s v="Opens at 12noon"/>
    <s v="CF - 121, Sector 1, Salt Lake, Kolkata"/>
    <n v="919831142477"/>
    <n v="1"/>
    <n v="1"/>
    <n v="0"/>
    <n v="1"/>
    <s v="-"/>
    <n v="0"/>
    <n v="4"/>
    <n v="1253"/>
    <m/>
    <m/>
    <s v="Good Wifi, Customizable Food, Fresh Food, Good Quality, Price, Service"/>
    <x v="8"/>
    <s v="Not rated"/>
    <x v="0"/>
    <n v="0"/>
  </r>
  <r>
    <x v="1120"/>
    <s v="https://www.zomato.com/kolkata/denzong-delight-lake-town"/>
    <x v="611"/>
    <x v="91"/>
    <s v="Opens at 12:30pm"/>
    <s v="P 209, Block B, Lake Town, Kolkata"/>
    <n v="919932772722"/>
    <n v="1"/>
    <n v="1"/>
    <n v="0"/>
    <n v="0"/>
    <n v="2.9"/>
    <n v="3"/>
    <n v="4"/>
    <n v="662"/>
    <m/>
    <m/>
    <s v="Very Affordable, Delicious Taste, Mouth Watering Food, Good Quality"/>
    <x v="1"/>
    <s v="Poor"/>
    <x v="0"/>
    <n v="0"/>
  </r>
  <r>
    <x v="1121"/>
    <s v="https://www.zomato.com/kolkata/ambrosia-restaurant-baranagar"/>
    <x v="600"/>
    <x v="96"/>
    <s v="Opens at 12noon"/>
    <s v="156/5, B.T. Road, Near Dunlop Gurudwara, Baranagar, Kolkata"/>
    <n v="913325772926"/>
    <n v="1"/>
    <n v="1"/>
    <n v="1"/>
    <n v="0"/>
    <n v="4"/>
    <n v="670"/>
    <n v="4.0999999999999996"/>
    <n v="3558"/>
    <m/>
    <s v="Afghan Chicken, Chicken Manchurian, Mixed Fried Rice, Naan, Momos, Noodles"/>
    <s v="Good for Large Groups, Best Restaurant, Family Restaurant, Good Quality Food, Great Service, Decoration"/>
    <x v="5"/>
    <s v="Excellent"/>
    <x v="0"/>
    <n v="1"/>
  </r>
  <r>
    <x v="1122"/>
    <s v="https://www.zomato.com/kolkata/moms-cafe-baranagar"/>
    <x v="767"/>
    <x v="96"/>
    <s v="Opens at 8am"/>
    <s v="259, Maharaja Nandakumar Road, Alam Bazar, Baranagar, Kolkata"/>
    <n v="917003320700"/>
    <n v="1"/>
    <n v="1"/>
    <n v="1"/>
    <n v="0"/>
    <n v="3.1"/>
    <n v="30"/>
    <n v="3.5"/>
    <n v="2637"/>
    <m/>
    <m/>
    <m/>
    <x v="0"/>
    <s v="Average"/>
    <x v="0"/>
    <n v="0"/>
  </r>
  <r>
    <x v="1123"/>
    <s v="https://www.zomato.com/kolkata/new-india-biryani-house-kaikhali"/>
    <x v="36"/>
    <x v="90"/>
    <s v="24 Hours (Today)"/>
    <s v="Dashadron Anandapally, Rajarhat Road, North 24 Parganas, Kaikhali, Kolkata"/>
    <n v="919330295780"/>
    <n v="1"/>
    <n v="1"/>
    <n v="1"/>
    <n v="0"/>
    <n v="3.4"/>
    <n v="5"/>
    <n v="3.7"/>
    <n v="242"/>
    <m/>
    <m/>
    <m/>
    <x v="0"/>
    <s v="Average"/>
    <x v="0"/>
    <n v="0"/>
  </r>
  <r>
    <x v="1124"/>
    <s v="https://www.zomato.com/kolkata/firangi-madras-bangur"/>
    <x v="228"/>
    <x v="79"/>
    <s v="Opens at 10am"/>
    <s v="22, Block C, Bangur, Kolkata"/>
    <n v="919831667330"/>
    <n v="1"/>
    <n v="1"/>
    <n v="1"/>
    <n v="0"/>
    <n v="4.0999999999999996"/>
    <n v="431"/>
    <n v="4"/>
    <n v="1555"/>
    <m/>
    <s v="Tandoori Idli, Jini Dosa, Maggi Dosa, Chocolate Drink, Loaded Fries, Cheesy Garlic Bread"/>
    <s v="Family Favorite, Nice Crowd, Cozy Ambiance, Quality of Food, Low Price, Prompt Service"/>
    <x v="2"/>
    <s v="Excellent"/>
    <x v="0"/>
    <n v="1"/>
  </r>
  <r>
    <x v="1125"/>
    <s v="https://www.zomato.com/kolkata/food-village-baranagar"/>
    <x v="368"/>
    <x v="96"/>
    <s v="Opens at 12noon"/>
    <s v="144, B.T. Road, Dunlop, Baranagar, Kolkata"/>
    <n v="913325787860"/>
    <n v="1"/>
    <n v="1"/>
    <n v="1"/>
    <n v="0"/>
    <n v="2.9"/>
    <n v="370"/>
    <n v="4.3"/>
    <n v="1310"/>
    <m/>
    <s v="Mixed Noodles, Butter Chicken, Tandoori Chicken, Soup"/>
    <s v="Family Place, Decoration, Food Quality, Good Place, Location, Nice Place"/>
    <x v="20"/>
    <s v="Poor"/>
    <x v="0"/>
    <n v="0"/>
  </r>
  <r>
    <x v="1126"/>
    <s v="https://www.zomato.com/kolkata/petuk-mosai-baguihati"/>
    <x v="768"/>
    <x v="88"/>
    <s v="Opens at 2pm"/>
    <s v="J/G1, V.I.P. Road, Ashwini Nagar, Baguihati, Kolkata"/>
    <n v="919051314416"/>
    <n v="1"/>
    <n v="1"/>
    <n v="1"/>
    <n v="0"/>
    <n v="3.8"/>
    <n v="306"/>
    <n v="3.8"/>
    <n v="9180"/>
    <m/>
    <s v="Egg Hakka Noodles, Chicken Chunks, Chicken Bharta, Fried Rice"/>
    <s v="Awesome Food, Good Taste, Reasonable Price, Quantity, Prices, Service"/>
    <x v="2"/>
    <s v="Average"/>
    <x v="0"/>
    <n v="0"/>
  </r>
  <r>
    <x v="1127"/>
    <s v="https://www.zomato.com/kolkata/honey-da-dhaba-kankurgachi"/>
    <x v="769"/>
    <x v="48"/>
    <s v="11am â€“ 2am (Today)"/>
    <s v="P54, Scheme VII M, Opposite ESI Hospital, VIP Road, Kankurgachi, Kolkata"/>
    <n v="913323556801"/>
    <n v="1"/>
    <n v="1"/>
    <n v="1"/>
    <n v="0"/>
    <n v="4.0999999999999996"/>
    <n v="2018"/>
    <n v="4"/>
    <n v="7082"/>
    <s v="Authentic North Indian flavors"/>
    <s v="Dehati Chicken, Butter Chicken and Naan, Masala Prawn, Chicken Rara Punjabi, Bread Platter, Authentic Punjabi Food"/>
    <s v="Great Seating Capacity, Desi Vibes, Very Cheap, Amazing Food at Amazing Price, Pocket Friendly, Good Food Quality"/>
    <x v="12"/>
    <s v="Excellent"/>
    <x v="0"/>
    <n v="1"/>
  </r>
  <r>
    <x v="1128"/>
    <s v="https://www.zomato.com/kolkata/aminiya-biryani-chinar-park"/>
    <x v="459"/>
    <x v="95"/>
    <m/>
    <s v="3, Zakaria St, Dash Drone, Newtown, Chinar Park, Kolkata"/>
    <n v="916290123186"/>
    <n v="1"/>
    <n v="0"/>
    <n v="0"/>
    <n v="0"/>
    <s v="-"/>
    <n v="0"/>
    <n v="3.2"/>
    <n v="133"/>
    <m/>
    <m/>
    <m/>
    <x v="17"/>
    <s v="Not rated"/>
    <x v="0"/>
    <n v="0"/>
  </r>
  <r>
    <x v="257"/>
    <s v="https://www.zomato.com/kolkata/foodie-folks-bangur"/>
    <x v="208"/>
    <x v="79"/>
    <m/>
    <s v="130/56, Block A, Ward 29, Bangur, Kolkata"/>
    <n v="916292268956"/>
    <n v="1"/>
    <n v="0"/>
    <n v="0"/>
    <n v="0"/>
    <s v="-"/>
    <n v="0"/>
    <n v="4.0999999999999996"/>
    <n v="5"/>
    <m/>
    <m/>
    <m/>
    <x v="3"/>
    <s v="Not rated"/>
    <x v="0"/>
    <n v="0"/>
  </r>
  <r>
    <x v="1129"/>
    <s v="https://www.zomato.com/kolkata/swad-saudagar-baguihati"/>
    <x v="770"/>
    <x v="88"/>
    <s v="11am â€“ 3am (Today)"/>
    <s v="Jyangra Ghoshpara, Sahabagan, Rajarhat, Baguihati, Kolkata"/>
    <n v="919830131572"/>
    <n v="1"/>
    <n v="1"/>
    <n v="1"/>
    <n v="0"/>
    <n v="3.3"/>
    <n v="7"/>
    <n v="3.5"/>
    <n v="283"/>
    <m/>
    <m/>
    <m/>
    <x v="4"/>
    <s v="Average"/>
    <x v="0"/>
    <n v="0"/>
  </r>
  <r>
    <x v="1130"/>
    <s v="https://www.zomato.com/kolkata/puchka-man-chat-house-baguihati"/>
    <x v="771"/>
    <x v="88"/>
    <s v="Opens at 10am"/>
    <s v="52, Parvathi Vihar, Near Vishal Mega Mart, Baguihati, Kolkata"/>
    <n v="919681299990"/>
    <n v="1"/>
    <n v="1"/>
    <n v="0"/>
    <n v="0"/>
    <s v="-"/>
    <n v="0"/>
    <n v="3.5"/>
    <n v="1209"/>
    <m/>
    <m/>
    <m/>
    <x v="8"/>
    <s v="Not rated"/>
    <x v="0"/>
    <n v="0"/>
  </r>
  <r>
    <x v="1131"/>
    <s v="https://www.zomato.com/kolkata/flavors-of-east-1-nagerbazar"/>
    <x v="772"/>
    <x v="85"/>
    <s v="Opens at 7am"/>
    <s v="Shop 290/1, Jessore Road, Near Chinese Temple, Naskar Bagan, South Dum Dum, Nagerbazar, Kolkata"/>
    <n v="916553514495"/>
    <n v="1"/>
    <n v="1"/>
    <n v="1"/>
    <n v="0"/>
    <n v="3.3"/>
    <n v="24"/>
    <n v="3.7"/>
    <n v="1721"/>
    <m/>
    <m/>
    <s v="Customizable Food, Worth the Money, Great Portions, Elaborate Menu, Delicious Food, Timely Service"/>
    <x v="3"/>
    <s v="Average"/>
    <x v="0"/>
    <n v="0"/>
  </r>
  <r>
    <x v="1132"/>
    <s v="https://www.zomato.com/kolkata/hungry-hippo-lake-town"/>
    <x v="27"/>
    <x v="91"/>
    <s v="10am â€“ 4am (Today)"/>
    <s v="225, Block B, Near Lake Town Nursing Home, Lake Town, Kolkata"/>
    <n v="918585072872"/>
    <n v="1"/>
    <n v="1"/>
    <n v="1"/>
    <n v="0"/>
    <n v="3.1"/>
    <n v="104"/>
    <n v="3.9"/>
    <n v="2095"/>
    <m/>
    <m/>
    <s v="Nice Food, Owner, Good Food, Price"/>
    <x v="1"/>
    <s v="Average"/>
    <x v="0"/>
    <n v="0"/>
  </r>
  <r>
    <x v="1133"/>
    <s v="https://www.zomato.com/kolkata/the-rakshit-sweets-1-paikpara"/>
    <x v="773"/>
    <x v="93"/>
    <s v="Opens at 8am"/>
    <s v="16/1E, Raja Manindra Road, Paikpara, Kolkata"/>
    <n v="916290684070"/>
    <n v="1"/>
    <n v="1"/>
    <n v="1"/>
    <n v="1"/>
    <n v="3.6"/>
    <n v="23"/>
    <n v="4.3"/>
    <n v="1002"/>
    <m/>
    <m/>
    <m/>
    <x v="8"/>
    <s v="Average"/>
    <x v="0"/>
    <n v="0"/>
  </r>
  <r>
    <x v="1134"/>
    <s v="https://www.zomato.com/kolkata/green-chilly-girish-park"/>
    <x v="172"/>
    <x v="46"/>
    <s v="Opens at 4pm"/>
    <s v="84/A, Muktaram Babu Lane, Ram Mandir, Girish Park, Kolkata"/>
    <n v="919830448610"/>
    <n v="1"/>
    <n v="1"/>
    <n v="1"/>
    <n v="1"/>
    <n v="2.8"/>
    <n v="78"/>
    <n v="3.9"/>
    <n v="186"/>
    <m/>
    <m/>
    <m/>
    <x v="3"/>
    <s v="Poor"/>
    <x v="0"/>
    <n v="0"/>
  </r>
  <r>
    <x v="1135"/>
    <s v="https://www.zomato.com/kolkata/hangla-moshai-bangur"/>
    <x v="774"/>
    <x v="79"/>
    <s v="6pm â€“ 12midnight (Today)"/>
    <s v="886/1, Jessore Road, Vivekananda Park, Bangur, Kolkata"/>
    <n v="919007492474"/>
    <n v="1"/>
    <n v="1"/>
    <n v="0"/>
    <n v="0"/>
    <s v="-"/>
    <n v="0"/>
    <n v="3.6"/>
    <n v="189"/>
    <m/>
    <m/>
    <s v="Loved it, Fresh Food with Good Quality, Mouth Watering Food, Prices, Food"/>
    <x v="3"/>
    <s v="Not rated"/>
    <x v="0"/>
    <n v="0"/>
  </r>
  <r>
    <x v="1136"/>
    <s v="https://www.zomato.com/kolkata/anand-food-plaza-bangur"/>
    <x v="39"/>
    <x v="79"/>
    <s v="Opens at 10am"/>
    <s v="41, Bangur Avenue, Block C, Bangur, Kolkata"/>
    <n v="913325743584"/>
    <n v="1"/>
    <n v="1"/>
    <n v="0"/>
    <n v="1"/>
    <n v="3.3"/>
    <n v="77"/>
    <n v="3.8"/>
    <n v="3490"/>
    <m/>
    <m/>
    <m/>
    <x v="0"/>
    <s v="Average"/>
    <x v="0"/>
    <n v="0"/>
  </r>
  <r>
    <x v="1137"/>
    <s v="https://www.zomato.com/kolkata/chennai-express-bara-bazar"/>
    <x v="0"/>
    <x v="8"/>
    <m/>
    <s v="199, Chittranjan Avenue, Opposite Mahajati Sadan, Bara Bazar, Kolkata"/>
    <n v="919821101977"/>
    <n v="1"/>
    <n v="0"/>
    <n v="0"/>
    <n v="0"/>
    <s v="-"/>
    <n v="0"/>
    <n v="2.8"/>
    <n v="34"/>
    <m/>
    <m/>
    <m/>
    <x v="3"/>
    <s v="Not rated"/>
    <x v="0"/>
    <n v="0"/>
  </r>
  <r>
    <x v="1138"/>
    <s v="https://www.zomato.com/kolkata/new-bharat-sweets-nagerbazar"/>
    <x v="775"/>
    <x v="85"/>
    <s v="7am â€“ 2am (Today)"/>
    <s v="11, Dum Dum Road, Nagerbazar, Kolkata"/>
    <n v="919831119057"/>
    <n v="1"/>
    <n v="1"/>
    <n v="0"/>
    <n v="1"/>
    <s v="-"/>
    <n v="0"/>
    <n v="3.9"/>
    <n v="2950"/>
    <m/>
    <m/>
    <m/>
    <x v="8"/>
    <s v="Not rated"/>
    <x v="0"/>
    <n v="0"/>
  </r>
  <r>
    <x v="1139"/>
    <s v="https://www.zomato.com/kolkata/bandhan-hotel-restaurant-dum-dum"/>
    <x v="776"/>
    <x v="76"/>
    <s v="Opens at 7:30am"/>
    <s v="11, Italgacha, Motilal Colony, Vivekananda Sarani Road, Dum Dum, Kolkata"/>
    <n v="917701937429"/>
    <n v="1"/>
    <n v="1"/>
    <n v="1"/>
    <n v="0"/>
    <n v="3"/>
    <n v="29"/>
    <n v="4"/>
    <n v="1607"/>
    <m/>
    <m/>
    <m/>
    <x v="7"/>
    <s v="Average"/>
    <x v="0"/>
    <n v="0"/>
  </r>
  <r>
    <x v="71"/>
    <s v="https://www.zomato.com/kolkata/new-arsalan-biryani-6-chinar-park"/>
    <x v="36"/>
    <x v="95"/>
    <m/>
    <s v="Near SBI, Rajarhat Road, Anandapally, North 24 Parganas, Chinar Park, Kolkata"/>
    <n v="919330295780"/>
    <n v="1"/>
    <n v="1"/>
    <n v="1"/>
    <n v="0"/>
    <n v="3.4"/>
    <n v="10"/>
    <n v="3.6"/>
    <n v="307"/>
    <m/>
    <m/>
    <s v="Wonderful Presentation, Student Crowd, Elaborate Menu, Timely Service, Good Quality, Fresh Food"/>
    <x v="4"/>
    <s v="Average"/>
    <x v="0"/>
    <n v="0"/>
  </r>
  <r>
    <x v="1140"/>
    <s v="https://www.zomato.com/kolkata/robins-pizza-factory-dum-dum"/>
    <x v="557"/>
    <x v="76"/>
    <s v="Opens at 12noon"/>
    <s v="31, Tarun Sengupta Sarani, Near Airport Gate One, Radhanagar, Dum Dum, Kolkata"/>
    <n v="916290931692"/>
    <n v="1"/>
    <n v="1"/>
    <n v="1"/>
    <n v="0"/>
    <n v="4.0999999999999996"/>
    <n v="210"/>
    <n v="4.2"/>
    <n v="4662"/>
    <m/>
    <m/>
    <s v="Cute Little Place, Great Recommendations, Great Ambiance, Prompt Service, Worth the Money, Great Place"/>
    <x v="2"/>
    <s v="Excellent"/>
    <x v="0"/>
    <n v="1"/>
  </r>
  <r>
    <x v="1141"/>
    <s v="https://www.zomato.com/kolkata/gita-ranis-suswadu-hesel-dum-dum"/>
    <x v="3"/>
    <x v="76"/>
    <s v="24 Hours (Today)"/>
    <s v="929/3/1, Purba Sinthee Cross Road, Dum Dum, Kolkata"/>
    <n v="917595841076"/>
    <n v="1"/>
    <n v="1"/>
    <n v="1"/>
    <n v="0"/>
    <n v="3.3"/>
    <n v="9"/>
    <n v="3.3"/>
    <n v="176"/>
    <m/>
    <m/>
    <s v="Food Presentation, Worth the Money, Timely Service, Delicious Food, Fresh Food, Good Quality"/>
    <x v="6"/>
    <s v="Average"/>
    <x v="0"/>
    <n v="0"/>
  </r>
  <r>
    <x v="280"/>
    <s v="https://www.zomato.com/kolkata/nalin-chandra-das-sons-hatibagan"/>
    <x v="169"/>
    <x v="44"/>
    <s v="Opens at 7am"/>
    <s v="57, Ramdulal Sarkar Street, Near Hedua Park, Hatibagan, Kolkata"/>
    <n v="913365422426"/>
    <n v="1"/>
    <n v="1"/>
    <n v="1"/>
    <n v="1"/>
    <n v="4.2"/>
    <n v="310"/>
    <n v="4.2"/>
    <n v="4952"/>
    <m/>
    <m/>
    <s v="Good for Families, Hygienic Place, Student Crowd, Best Place, Service"/>
    <x v="0"/>
    <s v="Excellent"/>
    <x v="0"/>
    <n v="1"/>
  </r>
  <r>
    <x v="1142"/>
    <s v="https://www.zomato.com/kolkata/sendha-namak-bangur"/>
    <x v="777"/>
    <x v="79"/>
    <s v="Opens at 9am"/>
    <s v="Bangur Avenue, Block C22, Bangur, Kolkata"/>
    <n v="919123048196"/>
    <n v="1"/>
    <n v="1"/>
    <n v="1"/>
    <n v="0"/>
    <n v="3.7"/>
    <n v="4"/>
    <n v="4"/>
    <n v="116"/>
    <m/>
    <m/>
    <m/>
    <x v="4"/>
    <s v="Average"/>
    <x v="0"/>
    <n v="0"/>
  </r>
  <r>
    <x v="1143"/>
    <s v="https://www.zomato.com/kolkata/annapurna-kitchen-chinar-park"/>
    <x v="56"/>
    <x v="95"/>
    <m/>
    <s v="Ground Floor, Sreejay Apartment, Sandipani, Ward 5, Chinar Park, Kolkata"/>
    <n v="916290313657"/>
    <n v="1"/>
    <n v="0"/>
    <n v="0"/>
    <n v="1"/>
    <s v="-"/>
    <n v="0"/>
    <n v="3.6"/>
    <n v="1830"/>
    <m/>
    <m/>
    <s v="Worth the Money, Customizable Food, Timely Service, Elaborate Menu, Great Portions, Fresh Food"/>
    <x v="8"/>
    <s v="Not rated"/>
    <x v="0"/>
    <n v="0"/>
  </r>
  <r>
    <x v="290"/>
    <s v="https://www.zomato.com/kolkata/jugals-college-street"/>
    <x v="169"/>
    <x v="7"/>
    <s v="Opens at 11am"/>
    <s v="56, College Street, Kolkata"/>
    <n v="919830156600"/>
    <n v="1"/>
    <n v="1"/>
    <n v="1"/>
    <n v="0"/>
    <n v="3.2"/>
    <n v="63"/>
    <n v="4.0999999999999996"/>
    <n v="13"/>
    <m/>
    <m/>
    <m/>
    <x v="3"/>
    <s v="Average"/>
    <x v="0"/>
    <n v="0"/>
  </r>
  <r>
    <x v="1065"/>
    <s v="https://www.zomato.com/kolkata/noodle-oodle-nagerbazar"/>
    <x v="778"/>
    <x v="85"/>
    <s v="Opens at 12noon"/>
    <s v="965, Jessore Road, Near Diamond Plaza, Nagerbazar, Kolkata"/>
    <n v="919073915048"/>
    <n v="1"/>
    <n v="1"/>
    <n v="0"/>
    <n v="0"/>
    <n v="3.6"/>
    <n v="33"/>
    <n v="4.2"/>
    <n v="2593"/>
    <m/>
    <s v="Thai Chilli Chicken, Honey Lemon Chicken, Butter Garlic Prawns, Pad Thai Noodles, Pao Chicken, Manchow Soup"/>
    <s v="Pleasant Ambience, Family Place, More Variety, Relaxed Atmosphere, Food Service, Good Location"/>
    <x v="2"/>
    <s v="Average"/>
    <x v="0"/>
    <n v="0"/>
  </r>
  <r>
    <x v="87"/>
    <s v="https://www.zomato.com/kolkata/kreamz-nagerbazar"/>
    <x v="391"/>
    <x v="85"/>
    <m/>
    <s v="965, Jessore Road, Ward-21, Nagerbazar, Kolkata"/>
    <n v="918100174746"/>
    <n v="1"/>
    <n v="0"/>
    <n v="0"/>
    <n v="0"/>
    <s v="-"/>
    <n v="0"/>
    <n v="4"/>
    <n v="103"/>
    <m/>
    <m/>
    <m/>
    <x v="8"/>
    <s v="Not rated"/>
    <x v="0"/>
    <n v="0"/>
  </r>
  <r>
    <x v="1144"/>
    <s v="https://www.zomato.com/kolkata/the-special-bite-2-kestopur"/>
    <x v="779"/>
    <x v="65"/>
    <m/>
    <s v="RGM/16/929 Majherpara, Krishnapur, Ward 25, Bidhannagar-Rajarhat Municipal Corporation, North Twenty Four Parganas, Kestopur, Kolkata"/>
    <n v="919007632464"/>
    <n v="1"/>
    <n v="0"/>
    <n v="0"/>
    <n v="0"/>
    <s v="-"/>
    <n v="0"/>
    <n v="3.4"/>
    <n v="121"/>
    <m/>
    <m/>
    <s v="Food Tastes Great, Great Veg Options, Excellent Food Quality, Healthy and Delicious, Mouth Watering Food, Fresh Food with Good Quality"/>
    <x v="17"/>
    <s v="Not rated"/>
    <x v="0"/>
    <n v="0"/>
  </r>
  <r>
    <x v="1145"/>
    <s v="https://www.zomato.com/kolkata/the-red-asian-bangur"/>
    <x v="671"/>
    <x v="79"/>
    <s v="Opens at 11am"/>
    <s v="P-110/2, Avenue, Bangur, Kolkata"/>
    <n v="917003093730"/>
    <n v="1"/>
    <n v="1"/>
    <n v="0"/>
    <n v="0"/>
    <s v="-"/>
    <n v="0"/>
    <n v="4.2"/>
    <n v="530"/>
    <m/>
    <m/>
    <s v="Great Veg Options, Tasty Appetizers, Filling Food, Mouth Watering Food, Affordable Prices, Best Food under Best Budget"/>
    <x v="3"/>
    <s v="Not rated"/>
    <x v="0"/>
    <n v="0"/>
  </r>
  <r>
    <x v="1146"/>
    <s v="https://www.zomato.com/kolkata/nano-daa-dhaba-lake-town"/>
    <x v="226"/>
    <x v="91"/>
    <s v="Opens at 8am"/>
    <s v="426, Cal Jessore Road, China Mandir Bus Stop, Lake Town, Kolkata"/>
    <n v="919333852612"/>
    <n v="1"/>
    <n v="1"/>
    <n v="0"/>
    <n v="0"/>
    <n v="3.6"/>
    <n v="5"/>
    <n v="4.0999999999999996"/>
    <n v="254"/>
    <m/>
    <m/>
    <m/>
    <x v="0"/>
    <s v="Average"/>
    <x v="0"/>
    <n v="0"/>
  </r>
  <r>
    <x v="1147"/>
    <s v="https://www.zomato.com/kolkata/near-u-cafeteria-lake-town"/>
    <x v="780"/>
    <x v="91"/>
    <s v="Opens at 12noon"/>
    <s v="136, Avani Oxford, Jessore Road, Phase 2, Lake Town, Kolkata"/>
    <n v="917439982401"/>
    <n v="1"/>
    <n v="1"/>
    <n v="0"/>
    <n v="0"/>
    <s v="-"/>
    <n v="0"/>
    <n v="4"/>
    <n v="382"/>
    <m/>
    <m/>
    <m/>
    <x v="3"/>
    <s v="Not rated"/>
    <x v="0"/>
    <n v="0"/>
  </r>
  <r>
    <x v="1148"/>
    <s v="https://www.zomato.com/kolkata/punjabi-zaika-kasba"/>
    <x v="781"/>
    <x v="15"/>
    <s v="Opens at 7am"/>
    <s v="261, Rajdanga, Nabapally, Kasba, Kolkata"/>
    <n v="919875525557"/>
    <n v="1"/>
    <n v="1"/>
    <n v="0"/>
    <n v="0"/>
    <s v="-"/>
    <n v="0"/>
    <n v="3.7"/>
    <n v="581"/>
    <m/>
    <m/>
    <m/>
    <x v="8"/>
    <s v="Not rated"/>
    <x v="0"/>
    <n v="0"/>
  </r>
  <r>
    <x v="1149"/>
    <s v="https://www.zomato.com/kolkata/annapurna-vegetarian-food-lake-town"/>
    <x v="782"/>
    <x v="91"/>
    <s v="Opens at 8am"/>
    <s v="334, Calcutta Jessore Road, Kalindi, Ward 19, Lake Town, Kolkata"/>
    <n v="918274048947"/>
    <n v="1"/>
    <n v="1"/>
    <n v="1"/>
    <n v="1"/>
    <n v="3.2"/>
    <n v="29"/>
    <n v="3.7"/>
    <n v="1333"/>
    <m/>
    <m/>
    <m/>
    <x v="3"/>
    <s v="Average"/>
    <x v="0"/>
    <n v="0"/>
  </r>
  <r>
    <x v="317"/>
    <s v="https://www.zomato.com/kolkata/inox-kankurgachi"/>
    <x v="246"/>
    <x v="48"/>
    <m/>
    <s v="89C, Moulana Abul Kalam Azad Sarani, Kankurgachi, Kolkata"/>
    <n v="918336970114"/>
    <n v="1"/>
    <n v="0"/>
    <n v="0"/>
    <n v="0"/>
    <s v="-"/>
    <n v="0"/>
    <n v="4"/>
    <n v="19"/>
    <m/>
    <m/>
    <m/>
    <x v="3"/>
    <s v="Not rated"/>
    <x v="0"/>
    <n v="0"/>
  </r>
  <r>
    <x v="1150"/>
    <s v="https://www.zomato.com/kolkata/tandoor-village-1-kestopur"/>
    <x v="59"/>
    <x v="65"/>
    <s v="12midnight â€“ 3am, 11am â€“ 12midnight (Today)"/>
    <s v="Bh-6, Hanapara, Kestopur, Kolkata"/>
    <n v="919836546177"/>
    <n v="1"/>
    <n v="1"/>
    <n v="1"/>
    <n v="0"/>
    <s v="-"/>
    <n v="3"/>
    <n v="3.5"/>
    <n v="545"/>
    <m/>
    <m/>
    <m/>
    <x v="1"/>
    <s v="Not rated"/>
    <x v="0"/>
    <n v="0"/>
  </r>
  <r>
    <x v="1151"/>
    <s v="https://www.zomato.com/kolkata/gangotri-sector-1-salt-lake"/>
    <x v="217"/>
    <x v="61"/>
    <s v="Opens at 7am"/>
    <s v="CF 334, Near Swimming Pool, Sector 1, Salt Lake, Kolkata"/>
    <n v="919339377505"/>
    <n v="1"/>
    <n v="1"/>
    <n v="1"/>
    <n v="1"/>
    <n v="3.5"/>
    <n v="341"/>
    <n v="4"/>
    <n v="3328"/>
    <m/>
    <s v="Chana Paneer, Puri Sabzi, Club Kachori, Sambhar, Vada, Masala Dosa"/>
    <s v="South Indian Food, Family Crowd, Location, Good Place, Ambience, Price"/>
    <x v="2"/>
    <s v="Average"/>
    <x v="0"/>
    <n v="0"/>
  </r>
  <r>
    <x v="1152"/>
    <s v="https://www.zomato.com/kolkata/champaran-meat-sector-3-salt-lake"/>
    <x v="783"/>
    <x v="57"/>
    <m/>
    <s v="FE-13, Bidhannagar, Sector 3, Salt Lake, Kolkata"/>
    <n v="918420850020"/>
    <n v="1"/>
    <n v="0"/>
    <n v="0"/>
    <n v="0"/>
    <s v="-"/>
    <n v="0"/>
    <n v="3.8"/>
    <n v="74"/>
    <m/>
    <m/>
    <m/>
    <x v="3"/>
    <s v="Not rated"/>
    <x v="0"/>
    <n v="0"/>
  </r>
  <r>
    <x v="1153"/>
    <s v="https://www.zomato.com/kolkata/food-picasso-kestopur"/>
    <x v="784"/>
    <x v="65"/>
    <m/>
    <s v="60, Acropolis Abason, Rabindrapally, Kestopur, Kolkata"/>
    <n v="918017222875"/>
    <n v="1"/>
    <n v="0"/>
    <n v="0"/>
    <n v="0"/>
    <s v="-"/>
    <n v="0"/>
    <n v="3.5"/>
    <n v="337"/>
    <m/>
    <m/>
    <s v="Great Portions, Packing, Worth the Money, Extensive Menu, Reasonable Price, Delicious Food"/>
    <x v="3"/>
    <s v="Not rated"/>
    <x v="0"/>
    <n v="0"/>
  </r>
  <r>
    <x v="1154"/>
    <s v="https://www.zomato.com/kolkata/fruitose-1-bangur"/>
    <x v="785"/>
    <x v="79"/>
    <s v="Opens at 7am"/>
    <s v="130/56, Block A, Jeevan Jyoti Apartment, Near Don Bosco School, Main Avenue, Bangur, Kolkata"/>
    <n v="919163428430"/>
    <n v="1"/>
    <n v="1"/>
    <n v="1"/>
    <n v="0"/>
    <n v="3.1"/>
    <n v="47"/>
    <n v="4"/>
    <n v="1329"/>
    <m/>
    <m/>
    <s v="Plenty of Vegetarian Options, Good Crowd, Great Recommendations, Polite Staff, Good Taste, Environment"/>
    <x v="0"/>
    <s v="Average"/>
    <x v="0"/>
    <n v="0"/>
  </r>
  <r>
    <x v="1155"/>
    <s v="https://www.zomato.com/kolkata/the-cloud-express-kestopur"/>
    <x v="113"/>
    <x v="65"/>
    <s v="Opens at 8am"/>
    <s v="Flat 407, Neelgagan Apartments, B D - 201, Kamal Park, Near Solias Gym, Rabindrapally, Kestopur, Kolkata"/>
    <n v="918617287700"/>
    <n v="1"/>
    <n v="1"/>
    <n v="0"/>
    <n v="0"/>
    <s v="-"/>
    <n v="0"/>
    <n v="3.9"/>
    <n v="93"/>
    <m/>
    <m/>
    <s v="Cute Packaging, Worth the Money, Food Presentation, Great Portions, Delicious Food, Timely Service"/>
    <x v="3"/>
    <s v="Not rated"/>
    <x v="0"/>
    <n v="0"/>
  </r>
  <r>
    <x v="1156"/>
    <s v="https://www.zomato.com/kolkata/valentines-cafe-sector-4-salt-lake"/>
    <x v="786"/>
    <x v="81"/>
    <s v="Opens at 8am"/>
    <s v="Plot P/351, Sukanto Nagar, Sector 4, Salt Lake, Kolkata"/>
    <n v="918777430797"/>
    <n v="1"/>
    <n v="1"/>
    <n v="0"/>
    <n v="0"/>
    <s v="-"/>
    <n v="0"/>
    <n v="3.5"/>
    <n v="96"/>
    <m/>
    <m/>
    <m/>
    <x v="3"/>
    <s v="Not rated"/>
    <x v="0"/>
    <n v="0"/>
  </r>
  <r>
    <x v="1157"/>
    <s v="https://www.zomato.com/kolkata/rasoi-jalpan-lake-town"/>
    <x v="145"/>
    <x v="91"/>
    <m/>
    <s v="Lake Town Road, Block B, South Dumdum, Lake Town, Kolkata"/>
    <n v="919831937908"/>
    <n v="1"/>
    <n v="0"/>
    <n v="0"/>
    <n v="0"/>
    <s v="-"/>
    <n v="0"/>
    <n v="4"/>
    <n v="35"/>
    <m/>
    <m/>
    <m/>
    <x v="3"/>
    <s v="Not rated"/>
    <x v="0"/>
    <n v="0"/>
  </r>
  <r>
    <x v="1158"/>
    <s v="https://www.zomato.com/kolkata/rozana-canteen-sector-5-salt-lake"/>
    <x v="56"/>
    <x v="78"/>
    <m/>
    <s v="NP 14, Gobind Bhawan, Sector 5, Salt Lake, Kolkata"/>
    <n v="919836450168"/>
    <n v="1"/>
    <n v="0"/>
    <n v="0"/>
    <n v="0"/>
    <s v="-"/>
    <n v="0"/>
    <n v="3.6"/>
    <n v="426"/>
    <m/>
    <m/>
    <m/>
    <x v="3"/>
    <s v="Not rated"/>
    <x v="0"/>
    <n v="0"/>
  </r>
  <r>
    <x v="1159"/>
    <s v="https://www.zomato.com/kolkata/kathi-on-the-go-bangur"/>
    <x v="111"/>
    <x v="79"/>
    <s v="Opens at 12:30pm"/>
    <s v="Premises 85, Block C, Bangur Avenue, Bangur, Kolkata"/>
    <n v="919051616664"/>
    <n v="1"/>
    <n v="1"/>
    <n v="0"/>
    <n v="0"/>
    <s v="-"/>
    <n v="0"/>
    <n v="3.7"/>
    <n v="4834"/>
    <m/>
    <m/>
    <s v="Cute Packaging, Elaborate Menu, Customizable Food, Extensive Menu, Fresh Food, Worth the Money"/>
    <x v="4"/>
    <s v="Not rated"/>
    <x v="0"/>
    <n v="0"/>
  </r>
  <r>
    <x v="1160"/>
    <s v="https://www.zomato.com/kolkata/chandigarh-hotel-paikpara"/>
    <x v="787"/>
    <x v="93"/>
    <s v="Opens at 11:30am"/>
    <s v="28, B.T. Road, Chiriamore, Paikpara, Kolkata"/>
    <n v="919163606836"/>
    <n v="1"/>
    <n v="1"/>
    <n v="1"/>
    <n v="0"/>
    <n v="3.2"/>
    <n v="90"/>
    <n v="3.9"/>
    <n v="2137"/>
    <m/>
    <m/>
    <m/>
    <x v="2"/>
    <s v="Average"/>
    <x v="0"/>
    <n v="0"/>
  </r>
  <r>
    <x v="332"/>
    <s v="https://www.zomato.com/kolkata/fabbrica-sector-1-salt-lake"/>
    <x v="259"/>
    <x v="74"/>
    <s v="Opens at 12noon"/>
    <s v="301, 3rd Floor, Block A, City Center 1, Near Timezone, Sector 1, Salt Lake, Kolkata"/>
    <n v="913340001104"/>
    <n v="1"/>
    <n v="1"/>
    <n v="1"/>
    <n v="0"/>
    <n v="4.0999999999999996"/>
    <n v="257"/>
    <n v="3.9"/>
    <n v="484"/>
    <m/>
    <s v="Pollo Picante Pizza, Tiramisu, Hot Chocolate, Pizzas, Dessert, Coffee"/>
    <s v="Authenticity, Variety of Pizza, Served Quickly, Customizable Dishes, Outdoor Seating, Vibe"/>
    <x v="14"/>
    <s v="Excellent"/>
    <x v="0"/>
    <n v="1"/>
  </r>
  <r>
    <x v="1161"/>
    <s v="https://www.zomato.com/kolkata/new-kalika-1-bangur"/>
    <x v="788"/>
    <x v="79"/>
    <s v="Opens at 11am"/>
    <s v="55, Avenue, Block D, Bangur, Kolkata"/>
    <n v="919830881237"/>
    <n v="1"/>
    <n v="1"/>
    <n v="0"/>
    <n v="0"/>
    <s v="-"/>
    <n v="2"/>
    <n v="3.9"/>
    <n v="2011"/>
    <m/>
    <m/>
    <m/>
    <x v="12"/>
    <s v="Not rated"/>
    <x v="0"/>
    <n v="0"/>
  </r>
  <r>
    <x v="1162"/>
    <s v="https://www.zomato.com/kolkata/new-town-thali-new-town"/>
    <x v="54"/>
    <x v="83"/>
    <m/>
    <s v="Thakdari Main Road, Street 247, New Town, Kolkata"/>
    <n v="919832123500"/>
    <n v="1"/>
    <n v="0"/>
    <n v="0"/>
    <n v="0"/>
    <s v="-"/>
    <n v="0"/>
    <n v="3.3"/>
    <n v="267"/>
    <m/>
    <m/>
    <m/>
    <x v="4"/>
    <s v="Not rated"/>
    <x v="0"/>
    <n v="0"/>
  </r>
  <r>
    <x v="1163"/>
    <s v="https://www.zomato.com/kolkata/the-darjeeling-sector-1-salt-lake"/>
    <x v="167"/>
    <x v="61"/>
    <s v="Opens at 1pm"/>
    <s v="DB 35, Sector 1, Salt Lake, Kolkata"/>
    <n v="913323373335"/>
    <n v="1"/>
    <n v="1"/>
    <n v="1"/>
    <n v="0"/>
    <n v="4"/>
    <n v="989"/>
    <n v="4"/>
    <n v="4782"/>
    <m/>
    <s v="Honey Lollipop, Chicken Momo Platter, Authentic Tibetan Food, Chicken Shyapta, Pork Momo, Chicken Schezwan Noodles"/>
    <s v="Lightings, Authentic Food, Affordable, Ample Seating Area, Awesome Food Quality, Cosy Place"/>
    <x v="2"/>
    <s v="Excellent"/>
    <x v="0"/>
    <n v="1"/>
  </r>
  <r>
    <x v="342"/>
    <s v="https://www.zomato.com/kolkata/barista-sector-5-salt-lake"/>
    <x v="267"/>
    <x v="78"/>
    <s v="Opens at 10:30am"/>
    <s v="Ground Floor, Block EP And GP, Infinity Benchmark, Sector 5, Salt Lake, Kolkata"/>
    <n v="918479996606"/>
    <n v="1"/>
    <n v="1"/>
    <n v="1"/>
    <n v="0"/>
    <n v="3.8"/>
    <n v="74"/>
    <n v="3.2"/>
    <n v="94"/>
    <m/>
    <s v="Mocha, Cappuccino, Shakes, Coffee"/>
    <s v="Best Staff, Staff Behavior, Good Wifi, Student Crowd, Food Presentation, Customizable Food"/>
    <x v="6"/>
    <s v="Average"/>
    <x v="0"/>
    <n v="0"/>
  </r>
  <r>
    <x v="1164"/>
    <s v="https://www.zomato.com/kolkata/mahalaya-snacks-corner-lake-town"/>
    <x v="789"/>
    <x v="91"/>
    <s v="Opens at 7:30am"/>
    <s v="703, Lake Town Block A, Lake Town, Kolkata"/>
    <n v="919433603431"/>
    <n v="1"/>
    <n v="1"/>
    <n v="1"/>
    <n v="0"/>
    <n v="2.5"/>
    <n v="225"/>
    <n v="3.9"/>
    <n v="6604"/>
    <m/>
    <m/>
    <s v="Great Portions, Good Place, Prices, Good Food"/>
    <x v="0"/>
    <s v="Poor"/>
    <x v="0"/>
    <n v="0"/>
  </r>
  <r>
    <x v="1165"/>
    <s v="https://www.zomato.com/kolkata/namak-sector-1-salt-lake"/>
    <x v="790"/>
    <x v="61"/>
    <m/>
    <s v="29, Near B D Block, Sector 1, Salt Lake, Kolkata"/>
    <n v="918910007026"/>
    <n v="1"/>
    <n v="0"/>
    <n v="0"/>
    <n v="0"/>
    <s v="-"/>
    <n v="0"/>
    <n v="3.9"/>
    <n v="263"/>
    <m/>
    <m/>
    <m/>
    <x v="4"/>
    <s v="Not rated"/>
    <x v="0"/>
    <n v="0"/>
  </r>
  <r>
    <x v="1166"/>
    <s v="https://www.zomato.com/kolkata/fraisiers-sector-5-salt-lake"/>
    <x v="31"/>
    <x v="78"/>
    <m/>
    <s v="4481, Pole 19, Nayapatty, Sector 5, Salt Lake, Kolkata"/>
    <n v="919304318042"/>
    <n v="1"/>
    <n v="0"/>
    <n v="0"/>
    <n v="0"/>
    <s v="-"/>
    <n v="0"/>
    <n v="3.9"/>
    <n v="114"/>
    <m/>
    <m/>
    <s v="Fast Delivery, Fresh Food with Good Quality, Delicious Taste, Proper Packaging, Worth the Money, Extensive Menu"/>
    <x v="3"/>
    <s v="Not rated"/>
    <x v="0"/>
    <n v="0"/>
  </r>
  <r>
    <x v="1167"/>
    <s v="https://www.zomato.com/kolkata/flavours-newtown-bentobox-new-town"/>
    <x v="791"/>
    <x v="83"/>
    <m/>
    <s v="Mohisgote, Krishnapur, Ward 27, New Town, Kolkata"/>
    <n v="919903108555"/>
    <n v="1"/>
    <n v="0"/>
    <n v="0"/>
    <n v="0"/>
    <s v="-"/>
    <n v="0"/>
    <n v="4.0999999999999996"/>
    <n v="122"/>
    <m/>
    <m/>
    <m/>
    <x v="3"/>
    <s v="Not rated"/>
    <x v="0"/>
    <n v="0"/>
  </r>
  <r>
    <x v="1168"/>
    <s v="https://www.zomato.com/kolkata/kolkata@90-kestopur"/>
    <x v="666"/>
    <x v="65"/>
    <s v="12midnight â€“ 2am, 11am â€“ 12midnight (Today)"/>
    <s v="Krishnapur, Rajbanshi Para, Baguihati, Kestopur, Kolkata"/>
    <n v="916290185677"/>
    <n v="1"/>
    <n v="1"/>
    <n v="0"/>
    <n v="0"/>
    <s v="-"/>
    <n v="0"/>
    <n v="4"/>
    <n v="37"/>
    <m/>
    <m/>
    <m/>
    <x v="8"/>
    <s v="Not rated"/>
    <x v="0"/>
    <n v="0"/>
  </r>
  <r>
    <x v="1169"/>
    <s v="https://www.zomato.com/kolkata/bangaliana-kestopur"/>
    <x v="3"/>
    <x v="65"/>
    <m/>
    <s v="AG 184, Talbagan, Ward 25, Kestopur, Kolkata"/>
    <n v="917278781010"/>
    <n v="1"/>
    <n v="0"/>
    <n v="0"/>
    <n v="0"/>
    <s v="-"/>
    <n v="0"/>
    <n v="3.5"/>
    <n v="179"/>
    <m/>
    <m/>
    <m/>
    <x v="8"/>
    <s v="Not rated"/>
    <x v="0"/>
    <n v="0"/>
  </r>
  <r>
    <x v="1170"/>
    <s v="https://www.zomato.com/kolkata/caravan-cafe-sector-1-salt-lake"/>
    <x v="792"/>
    <x v="61"/>
    <s v="12midnight â€“ 2:30am, 9am â€“ 12midnight (Today)"/>
    <s v="DC-27/26, Sector 1, Salt Lake, Kolkata"/>
    <n v="919831183659"/>
    <n v="1"/>
    <n v="1"/>
    <n v="0"/>
    <n v="0"/>
    <n v="3.3"/>
    <n v="55"/>
    <n v="4.0999999999999996"/>
    <n v="321"/>
    <m/>
    <m/>
    <s v="Lovely Staff Members, Healthy and Delicious, Best Food under Best Budget, Decoration, Music, Cafe"/>
    <x v="2"/>
    <s v="Average"/>
    <x v="0"/>
    <n v="0"/>
  </r>
  <r>
    <x v="1171"/>
    <s v="https://www.zomato.com/kolkata/bake-king-new-town"/>
    <x v="741"/>
    <x v="83"/>
    <s v="Opens at 11am"/>
    <s v="Opposite TCS, Rajharhat, New Town, Kolkata"/>
    <n v="919051499855"/>
    <n v="1"/>
    <n v="1"/>
    <n v="0"/>
    <n v="0"/>
    <n v="3"/>
    <n v="4"/>
    <n v="3.7"/>
    <n v="234"/>
    <m/>
    <m/>
    <m/>
    <x v="0"/>
    <s v="Average"/>
    <x v="0"/>
    <n v="0"/>
  </r>
  <r>
    <x v="1172"/>
    <s v="https://www.zomato.com/kolkata/aladdin-online-sector-5-salt-lake"/>
    <x v="175"/>
    <x v="78"/>
    <m/>
    <s v="Mb - 675, Mahishbathan, Dakshinpara, Near Taltala Primary School, Sector 5, Salt Lake, Kolkata"/>
    <n v="919304909582"/>
    <n v="1"/>
    <n v="0"/>
    <n v="0"/>
    <n v="0"/>
    <s v="-"/>
    <n v="0"/>
    <n v="3.9"/>
    <n v="102"/>
    <m/>
    <m/>
    <m/>
    <x v="3"/>
    <s v="Not rated"/>
    <x v="0"/>
    <n v="0"/>
  </r>
  <r>
    <x v="1173"/>
    <s v="https://www.zomato.com/kolkata/street-storie-1-kankurgachi"/>
    <x v="0"/>
    <x v="48"/>
    <s v="Opens at 8am"/>
    <s v="P-79, CIT Scheme VII-M, Kankurgachi, Kolkata"/>
    <n v="918240258315"/>
    <n v="1"/>
    <n v="1"/>
    <n v="1"/>
    <n v="0"/>
    <n v="3.4"/>
    <n v="11"/>
    <n v="4"/>
    <n v="132"/>
    <m/>
    <m/>
    <s v="Clean and Hygienic Place, Delicious Taste, Fresh Food with Good Quality, Worth the Money, Great Portions, Timely Service"/>
    <x v="17"/>
    <s v="Average"/>
    <x v="0"/>
    <n v="0"/>
  </r>
  <r>
    <x v="1174"/>
    <s v="https://www.zomato.com/kolkata/new-aminia-biryani-kestopur"/>
    <x v="94"/>
    <x v="65"/>
    <s v="Opens at 12:30pm"/>
    <s v="3, Camp, Krishnapur, PS Baguiati, Ward 26, Bidhannagar Rajarhat, Kestopur, Kolkata"/>
    <n v="919088272845"/>
    <n v="1"/>
    <n v="1"/>
    <n v="1"/>
    <n v="0"/>
    <s v="-"/>
    <n v="0"/>
    <n v="3.9"/>
    <n v="25"/>
    <m/>
    <m/>
    <m/>
    <x v="12"/>
    <s v="Not rated"/>
    <x v="0"/>
    <n v="0"/>
  </r>
  <r>
    <x v="1175"/>
    <s v="https://www.zomato.com/kolkata/dreams-cafe-1-sector-4-salt-lake"/>
    <x v="793"/>
    <x v="81"/>
    <s v="Opens at 8am"/>
    <s v="P-351, Sukant Nagar, Sector 4, Salt Lake, Kolkata"/>
    <n v="918777430797"/>
    <n v="1"/>
    <n v="1"/>
    <n v="1"/>
    <n v="0"/>
    <s v="-"/>
    <n v="3"/>
    <n v="3.8"/>
    <n v="391"/>
    <m/>
    <m/>
    <m/>
    <x v="0"/>
    <s v="Not rated"/>
    <x v="0"/>
    <n v="0"/>
  </r>
  <r>
    <x v="1176"/>
    <s v="https://www.zomato.com/kolkata/chaska-sweets-and-snacks-nagerbazar"/>
    <x v="419"/>
    <x v="85"/>
    <m/>
    <s v="148, Satgachi More, Jessore Road, Nagerbazar, Kolkata"/>
    <n v="918298046325"/>
    <n v="1"/>
    <n v="0"/>
    <n v="0"/>
    <n v="0"/>
    <s v="-"/>
    <n v="0"/>
    <n v="4"/>
    <n v="49"/>
    <m/>
    <m/>
    <m/>
    <x v="10"/>
    <s v="Not rated"/>
    <x v="0"/>
    <n v="0"/>
  </r>
  <r>
    <x v="1177"/>
    <s v="https://www.zomato.com/kolkata/handi-kitchen-kestopur"/>
    <x v="794"/>
    <x v="65"/>
    <s v="Opens at 12noon"/>
    <s v="AE 3, Rabindra Pally, Near Kali Mandir, Kestopur, Kolkata"/>
    <n v="919330262497"/>
    <n v="1"/>
    <n v="1"/>
    <n v="0"/>
    <n v="0"/>
    <s v="-"/>
    <n v="0"/>
    <n v="3.8"/>
    <n v="833"/>
    <m/>
    <m/>
    <s v="Delicious Taste, Best Food under Best Budget, Mouth Watering Food, Fresh Food with Good Quality, Spill Proof Packaging, Affordable Prices"/>
    <x v="3"/>
    <s v="Not rated"/>
    <x v="0"/>
    <n v="0"/>
  </r>
  <r>
    <x v="1178"/>
    <s v="https://www.zomato.com/kolkata/deli-bread-dum-dum"/>
    <x v="687"/>
    <x v="76"/>
    <s v="Opens at 8am"/>
    <s v="26/33, Dum Dum Road, Near Dum Dum, Kolkata"/>
    <n v="917980897039"/>
    <n v="1"/>
    <n v="1"/>
    <n v="0"/>
    <n v="0"/>
    <s v="-"/>
    <n v="0"/>
    <n v="4.0999999999999996"/>
    <n v="336"/>
    <m/>
    <m/>
    <m/>
    <x v="3"/>
    <s v="Not rated"/>
    <x v="0"/>
    <n v="0"/>
  </r>
  <r>
    <x v="1179"/>
    <s v="https://www.zomato.com/kolkata/baati-chokha-sector-3-salt-lake"/>
    <x v="795"/>
    <x v="57"/>
    <s v="Opens at 12noon"/>
    <s v="FD 14, Sector 3, Salt Lake, Kolkata"/>
    <n v="913340631050"/>
    <n v="1"/>
    <n v="1"/>
    <n v="1"/>
    <n v="1"/>
    <n v="4.2"/>
    <n v="719"/>
    <n v="4.3"/>
    <n v="1312"/>
    <s v="Authentic Banarasi Food and Thematic Ambiance.."/>
    <s v="Paneer Papad Pakoda, Liti Chokha, Churma, Litti, Paneer Paratha, Kheer"/>
    <s v="Village Theme, Authentic Food, Family Place, Good Options, Good for Large Groups, Authentic Taste"/>
    <x v="6"/>
    <s v="Excellent"/>
    <x v="0"/>
    <n v="1"/>
  </r>
  <r>
    <x v="1180"/>
    <s v="https://www.zomato.com/kolkata/chufang-the-kitchen-new-town"/>
    <x v="204"/>
    <x v="83"/>
    <m/>
    <s v="Sardar Para, Chakpachuria, Pstechnocity, Patharghata, Rajarhat, New Town, Kolkata"/>
    <n v="919830666366"/>
    <n v="1"/>
    <n v="1"/>
    <n v="1"/>
    <n v="0"/>
    <n v="4.0999999999999996"/>
    <n v="250"/>
    <n v="4.0999999999999996"/>
    <n v="4897"/>
    <m/>
    <s v="Butter Noodles, Mushroom Pepper, Thick Soup, Thai Red Curry, Kung Pao Chicken, Wings"/>
    <s v="Gastronomical Experience, Cozy Ambience, Chinese, Great Food, Portions, Main Course"/>
    <x v="20"/>
    <s v="Excellent"/>
    <x v="0"/>
    <n v="1"/>
  </r>
  <r>
    <x v="1181"/>
    <s v="https://www.zomato.com/kolkata/ritaz-al-baik-ultadanga"/>
    <x v="40"/>
    <x v="86"/>
    <s v="Opens at 7am"/>
    <s v="P 187, CIT Scheme VII M, Ultadanga, Kolkata"/>
    <n v="919163555565"/>
    <n v="1"/>
    <n v="1"/>
    <n v="0"/>
    <n v="0"/>
    <n v="3.2"/>
    <n v="30"/>
    <n v="3.5"/>
    <n v="1051"/>
    <m/>
    <m/>
    <s v="Good Prices, Great Packaging, Food Service, Best Quality, Delicious, Amazing Taste"/>
    <x v="6"/>
    <s v="Average"/>
    <x v="0"/>
    <n v="0"/>
  </r>
  <r>
    <x v="1182"/>
    <s v="https://www.zomato.com/kolkata/pankti-bhoj-4-baguihati"/>
    <x v="727"/>
    <x v="88"/>
    <s v="Opens at 9am"/>
    <s v="EB-1/14, Ghosh Para, Baguihati, Kolkata"/>
    <n v="916290848642"/>
    <n v="1"/>
    <n v="1"/>
    <n v="1"/>
    <n v="0"/>
    <s v="-"/>
    <n v="1"/>
    <n v="4"/>
    <n v="200"/>
    <m/>
    <m/>
    <m/>
    <x v="2"/>
    <s v="Not rated"/>
    <x v="0"/>
    <n v="0"/>
  </r>
  <r>
    <x v="1183"/>
    <s v="https://www.zomato.com/kolkata/bhukkhar-palate-bangur"/>
    <x v="796"/>
    <x v="79"/>
    <s v="12midnight â€“ 3:30am, 11:05am â€“ 12midnight (Today)"/>
    <s v="389/1, Urbi Apartment, Dum Dum Park, Near Tank 4, Bangur, Kolkata"/>
    <n v="916289490687"/>
    <n v="1"/>
    <n v="1"/>
    <n v="0"/>
    <n v="0"/>
    <s v="-"/>
    <n v="0"/>
    <n v="4"/>
    <n v="406"/>
    <m/>
    <m/>
    <m/>
    <x v="4"/>
    <s v="Not rated"/>
    <x v="0"/>
    <n v="0"/>
  </r>
  <r>
    <x v="1184"/>
    <s v="https://www.zomato.com/kolkata/healthy-food-fusion-sector-1-salt-lake"/>
    <x v="797"/>
    <x v="61"/>
    <m/>
    <s v="BF 90, Sector 1, Salt Lake, Kolkata"/>
    <n v="916289274688"/>
    <n v="1"/>
    <n v="0"/>
    <n v="0"/>
    <n v="0"/>
    <s v="-"/>
    <n v="0"/>
    <n v="3.6"/>
    <n v="106"/>
    <m/>
    <m/>
    <s v="Healthy Food, Cute Packaging, Food Presentation, Worth the Money, Extensive Menu, Great Portions"/>
    <x v="0"/>
    <s v="Not rated"/>
    <x v="0"/>
    <n v="0"/>
  </r>
  <r>
    <x v="1185"/>
    <s v="https://www.zomato.com/kolkata/ravagh-new-town"/>
    <x v="798"/>
    <x v="83"/>
    <s v="Opens at 12noon"/>
    <s v="Chakpanchuria, Opposite TCS, Ward 12, Bidhannagar, New Town, Kolkata"/>
    <n v="919007721111"/>
    <n v="1"/>
    <n v="1"/>
    <n v="1"/>
    <n v="0"/>
    <n v="3.7"/>
    <n v="9"/>
    <n v="4"/>
    <n v="261"/>
    <m/>
    <m/>
    <s v="Worth the Money, Great Portions, Timely Service, Fresh Food, Good Quality, Ambience"/>
    <x v="9"/>
    <s v="Average"/>
    <x v="0"/>
    <n v="0"/>
  </r>
  <r>
    <x v="1186"/>
    <s v="https://www.zomato.com/kolkata/miya-bhai-1-picnic-garden"/>
    <x v="2"/>
    <x v="27"/>
    <s v="Opens at 12:30pm"/>
    <s v="151/B, Picnic Garden, Kolkata"/>
    <n v="918334060649"/>
    <n v="1"/>
    <n v="1"/>
    <n v="0"/>
    <n v="0"/>
    <s v="-"/>
    <n v="0"/>
    <n v="3.7"/>
    <n v="100"/>
    <m/>
    <m/>
    <s v="Proper Packaging, Worth the Money, Quality, Food"/>
    <x v="8"/>
    <s v="Not rated"/>
    <x v="0"/>
    <n v="0"/>
  </r>
  <r>
    <x v="1187"/>
    <s v="https://www.zomato.com/kolkata/juice-station-1-kestopur"/>
    <x v="799"/>
    <x v="65"/>
    <s v="7am â€“ 2am (Today)"/>
    <s v="AD-76, Samar Sarani Dey Road, Kestopur, Kolkata"/>
    <n v="918420202794"/>
    <n v="1"/>
    <n v="1"/>
    <n v="0"/>
    <n v="1"/>
    <s v="-"/>
    <n v="0"/>
    <n v="3.7"/>
    <n v="153"/>
    <m/>
    <m/>
    <m/>
    <x v="3"/>
    <s v="Not rated"/>
    <x v="0"/>
    <n v="0"/>
  </r>
  <r>
    <x v="1188"/>
    <s v="https://www.zomato.com/kolkata/paris-bakery-lake-town"/>
    <x v="31"/>
    <x v="91"/>
    <s v="Opens at 10am"/>
    <s v="Shop 9 And 9A, 956, Gokul Dham Complex, Block A, Jessore Road, Lake Town, Kolkata"/>
    <n v="918100259704"/>
    <n v="1"/>
    <n v="1"/>
    <n v="0"/>
    <n v="0"/>
    <s v="-"/>
    <n v="0"/>
    <n v="3.6"/>
    <n v="19"/>
    <m/>
    <m/>
    <m/>
    <x v="10"/>
    <s v="Not rated"/>
    <x v="0"/>
    <n v="0"/>
  </r>
  <r>
    <x v="1189"/>
    <s v="https://www.zomato.com/kolkata/terminal-11-sector-1-salt-lake"/>
    <x v="800"/>
    <x v="61"/>
    <s v="Opens at 11am"/>
    <s v="BF 11, Sector 1, Salt Lake, Kolkata"/>
    <n v="913340641061"/>
    <n v="1"/>
    <n v="1"/>
    <n v="1"/>
    <n v="0"/>
    <n v="4.3"/>
    <n v="1606"/>
    <n v="4.2"/>
    <n v="397"/>
    <m/>
    <s v="Hazelnut Mocha, Chocolate Pancakes, Choco Frappe, Buffalo Wings, Irish Coffee, Chicken Lasagna"/>
    <s v="Live Band Performance, Sit and Read, Bookshelf, Table Service, Breakfast Menu, Great Atmosphere"/>
    <x v="14"/>
    <s v="Excellent"/>
    <x v="0"/>
    <n v="1"/>
  </r>
  <r>
    <x v="1190"/>
    <s v="https://www.zomato.com/kolkata/robins-cloud-kitchen-1-kankurgachi"/>
    <x v="149"/>
    <x v="48"/>
    <m/>
    <s v="1/1/9, Dr. Panchanan Mitra Lane, Kankurgachi, Kolkata"/>
    <n v="916291046517"/>
    <n v="1"/>
    <n v="0"/>
    <n v="0"/>
    <n v="0"/>
    <s v="-"/>
    <n v="0"/>
    <n v="3.4"/>
    <n v="794"/>
    <m/>
    <s v="Manchurian Dry, Fish Fry, Fish Finger, French Fries"/>
    <s v="Affordable Prices, Best Food under Best Budget, Proper Packaging, Contactless Delivery, Delicious Taste, Extensive Menu"/>
    <x v="4"/>
    <s v="Not rated"/>
    <x v="0"/>
    <n v="0"/>
  </r>
  <r>
    <x v="1191"/>
    <s v="https://www.zomato.com/kolkata/cake-it-up-sector-5-salt-lake"/>
    <x v="31"/>
    <x v="78"/>
    <s v="Opens at 10am"/>
    <s v="Suraj Apartment, Action Area 1, Sector 5, Salt Lake, Kolkata"/>
    <n v="918420692021"/>
    <n v="1"/>
    <n v="1"/>
    <n v="0"/>
    <n v="1"/>
    <s v="-"/>
    <n v="0"/>
    <n v="4.0999999999999996"/>
    <n v="219"/>
    <m/>
    <m/>
    <s v="Affordable Prices, Contactless Delivery, Spill Proof Packaging, Portion, Timely Service, Quantity"/>
    <x v="8"/>
    <s v="Not rated"/>
    <x v="0"/>
    <n v="0"/>
  </r>
  <r>
    <x v="1192"/>
    <s v="https://www.zomato.com/kolkata/kamlesh-dhaba-sector-2-salt-lake"/>
    <x v="56"/>
    <x v="80"/>
    <s v="Opens at 8:30am"/>
    <s v="BL-49, Near Tank 8, Sector 2, Salt Lake, Kolkata"/>
    <n v="919831034924"/>
    <n v="1"/>
    <n v="1"/>
    <n v="1"/>
    <n v="0"/>
    <s v="-"/>
    <n v="3"/>
    <n v="4.2"/>
    <n v="212"/>
    <m/>
    <m/>
    <m/>
    <x v="4"/>
    <s v="Not rated"/>
    <x v="0"/>
    <n v="0"/>
  </r>
  <r>
    <x v="1193"/>
    <s v="https://www.zomato.com/kolkata/medley-juicery-beyond-sector-5-salt-lake"/>
    <x v="801"/>
    <x v="78"/>
    <s v="7am â€“ 6am (Today)"/>
    <s v="Near Pantaloons, GP Block, Sector 5, Salt Lake, Kolkata"/>
    <n v="918017908987"/>
    <n v="1"/>
    <n v="1"/>
    <n v="0"/>
    <n v="1"/>
    <s v="-"/>
    <n v="0"/>
    <n v="3.9"/>
    <n v="3031"/>
    <m/>
    <m/>
    <m/>
    <x v="4"/>
    <s v="Not rated"/>
    <x v="0"/>
    <n v="0"/>
  </r>
  <r>
    <x v="1194"/>
    <s v="https://www.zomato.com/kolkata/kouzina-mining-co-sector-1-salt-lake"/>
    <x v="802"/>
    <x v="61"/>
    <s v="Opens at 12noon"/>
    <s v="AD 79, Sector 1, Salt Lake, Kolkata"/>
    <n v="913340010898"/>
    <n v="1"/>
    <n v="1"/>
    <n v="1"/>
    <n v="0"/>
    <n v="4.5999999999999996"/>
    <n v="1379"/>
    <n v="4"/>
    <n v="1451"/>
    <m/>
    <s v="Maharaja Platter, Tandoori Tikka, Nutty Brownie, Berry Blast, Chocolate Icecreams, Laal Maas"/>
    <s v="Good Quality Good Service, Decor is Excellent, Service is Great, Good for Large Groups, Gastronomical Experience, Theme"/>
    <x v="11"/>
    <s v="Excellent"/>
    <x v="1"/>
    <n v="1"/>
  </r>
  <r>
    <x v="1195"/>
    <s v="https://www.zomato.com/kolkata/shawarma-city-xpress-1-sector-5-salt-lake"/>
    <x v="803"/>
    <x v="78"/>
    <m/>
    <s v="NP 232, Nayapatti Main Road, Sector 5, Salt Lake, Kolkata"/>
    <n v="917003919153"/>
    <n v="1"/>
    <n v="0"/>
    <n v="0"/>
    <n v="0"/>
    <s v="-"/>
    <n v="0"/>
    <n v="3.4"/>
    <n v="1172"/>
    <m/>
    <m/>
    <m/>
    <x v="8"/>
    <s v="Not rated"/>
    <x v="0"/>
    <n v="0"/>
  </r>
  <r>
    <x v="1196"/>
    <s v="https://www.zomato.com/kolkata/tanngo-chutney-sector-1-salt-lake"/>
    <x v="804"/>
    <x v="61"/>
    <s v="Opens at 10am"/>
    <s v="CF 206, Swimming Pool Area, Sector 1, Salt Lake, Kolkata"/>
    <n v="919674719963"/>
    <n v="1"/>
    <n v="1"/>
    <n v="1"/>
    <n v="1"/>
    <n v="4.0999999999999996"/>
    <n v="220"/>
    <n v="3.8"/>
    <n v="1862"/>
    <m/>
    <s v="Tawa Pulav, Mumbaiya Vada Pav, Jini Dosa, Chocolate Dosa, Filter Coffee, Sambhar"/>
    <s v="South Indian Menu, Food and Service, Variety of Veg Options, Food Prep Time, Ample Seating Area, Relaxed Atmosphere"/>
    <x v="6"/>
    <s v="Excellent"/>
    <x v="0"/>
    <n v="1"/>
  </r>
  <r>
    <x v="1197"/>
    <s v="https://www.zomato.com/kolkata/chakle-kestopur"/>
    <x v="479"/>
    <x v="65"/>
    <s v="Opens at 4pm"/>
    <s v="A H 51, 16 Feet Road, Near Ganapati Park, Kestopur, Kolkata"/>
    <n v="919163491265"/>
    <n v="1"/>
    <n v="1"/>
    <n v="1"/>
    <n v="0"/>
    <n v="3.7"/>
    <n v="170"/>
    <n v="3.9"/>
    <n v="12400"/>
    <m/>
    <s v="Chilli Chicken Dry, Noodle, Chicken Noodles, Crispy Chicken, Fried Rice"/>
    <s v="Good Portions, Great Recommendations, Prompt Service, Good Taste, Good Food, Delicious Food"/>
    <x v="0"/>
    <s v="Average"/>
    <x v="0"/>
    <n v="0"/>
  </r>
  <r>
    <x v="1198"/>
    <s v="https://www.zomato.com/kolkata/food-bay-sector-1-salt-lake"/>
    <x v="805"/>
    <x v="74"/>
    <s v="Opens at 12noon"/>
    <s v="City Center 1, Kund Area, Sector 1, Salt Lake, Kolkata"/>
    <n v="919717653569"/>
    <n v="1"/>
    <n v="1"/>
    <n v="0"/>
    <n v="0"/>
    <s v="-"/>
    <n v="0"/>
    <n v="4.2"/>
    <n v="986"/>
    <m/>
    <s v="Chicken Patiyala, Choco Frappe, Chicken Crispers, Butter Garlic Fish, Sea Food, Seafood"/>
    <s v="Contactless Delivery, Tamper Proof Packaging, Extensive Menu, Worth the Money, Great Portions, Timely Service"/>
    <x v="17"/>
    <s v="Not rated"/>
    <x v="0"/>
    <n v="0"/>
  </r>
  <r>
    <x v="1199"/>
    <s v="https://www.zomato.com/kolkata/beans-n-barrels-new-town"/>
    <x v="806"/>
    <x v="83"/>
    <s v="Opens at 11am"/>
    <s v="362, Patharghata, New Town, Kolkata"/>
    <n v="918777677001"/>
    <n v="1"/>
    <n v="1"/>
    <n v="1"/>
    <n v="0"/>
    <n v="3.9"/>
    <n v="144"/>
    <n v="3.9"/>
    <n v="1019"/>
    <m/>
    <s v="Lemon Mojito, Bacon, Garlic Bread, Coffee, Pasta, Fish"/>
    <s v="Location of the Restaurant, Ambience was Super Cool, Pocket Friendly, Bar, Food Presentation, Great Taste"/>
    <x v="14"/>
    <s v="Average"/>
    <x v="0"/>
    <n v="0"/>
  </r>
  <r>
    <x v="1200"/>
    <s v="https://www.zomato.com/kolkata/malai-curry-1-baguihati"/>
    <x v="3"/>
    <x v="88"/>
    <s v="Opens at 10:45am"/>
    <s v="BB-7/3, Rajarhat Road, Baguihati, Kolkata"/>
    <n v="919748165084"/>
    <n v="1"/>
    <n v="1"/>
    <n v="0"/>
    <n v="0"/>
    <s v="-"/>
    <n v="0"/>
    <n v="3.9"/>
    <n v="1007"/>
    <m/>
    <s v="Chicken Kosha Thali, Doi Katla, Prawn Malai Curry, Bhetki Fish Fry, Egg Devil, Mutton Kosha"/>
    <s v="Fast Delivery Service, Perfect Packaging, Delivery Timing, Nice Packaging, Hygienic Food, Amazing Taste"/>
    <x v="17"/>
    <s v="Not rated"/>
    <x v="0"/>
    <n v="0"/>
  </r>
  <r>
    <x v="1201"/>
    <s v="https://www.zomato.com/kolkata/mehmaan-restaurant-1-new-town"/>
    <x v="807"/>
    <x v="83"/>
    <s v="Opens at 10:30am"/>
    <s v="Near Narkel Bagan, Tata Medical Road, New Town, Kolkata"/>
    <n v="917596862006"/>
    <n v="1"/>
    <n v="1"/>
    <n v="1"/>
    <n v="0"/>
    <n v="3"/>
    <n v="113"/>
    <n v="3.9"/>
    <n v="602"/>
    <m/>
    <m/>
    <s v="Location, Good Food, Ambience, Quantity, Price"/>
    <x v="5"/>
    <s v="Average"/>
    <x v="0"/>
    <n v="0"/>
  </r>
  <r>
    <x v="1202"/>
    <s v="https://www.zomato.com/kolkata/humpty-dumplings-sector-1-salt-lake"/>
    <x v="808"/>
    <x v="61"/>
    <m/>
    <s v="79, Sector 1, Salt Lake, Kolkata"/>
    <n v="919836336330"/>
    <n v="1"/>
    <n v="0"/>
    <n v="0"/>
    <n v="0"/>
    <s v="-"/>
    <n v="0"/>
    <n v="3.7"/>
    <n v="114"/>
    <m/>
    <m/>
    <s v="Great Portions, Reasonable Price, Worth the Money, Timely Service, Value for Money, Packaging"/>
    <x v="17"/>
    <s v="Not rated"/>
    <x v="0"/>
    <n v="0"/>
  </r>
  <r>
    <x v="1203"/>
    <s v="https://www.zomato.com/kolkata/the-square-novotel-new-town"/>
    <x v="809"/>
    <x v="97"/>
    <s v="24 Hours (Today)"/>
    <s v="CF 11, Action Area, 1C, New Town, Kolkata"/>
    <n v="918584077005"/>
    <n v="1"/>
    <n v="1"/>
    <n v="0"/>
    <n v="0"/>
    <n v="4.2"/>
    <n v="1032"/>
    <n v="3.6"/>
    <n v="190"/>
    <m/>
    <s v="Onion Focaccia, Sunday Brunch, Salads, Mocktail, Breads, Pastries"/>
    <s v="Clean Bathrooms, Sophisticated, Great Food Great Service, Worth the Price, Loved it, Relaxed Atmosphere"/>
    <x v="26"/>
    <s v="Excellent"/>
    <x v="2"/>
    <n v="1"/>
  </r>
  <r>
    <x v="1204"/>
    <s v="https://www.zomato.com/kolkata/khana-khazanaa-new-town"/>
    <x v="226"/>
    <x v="83"/>
    <m/>
    <s v="Shop G4, Ground Floor, NBCC Shopping Centre, Action Area 1, New Town, Kolkata"/>
    <n v="917890001552"/>
    <n v="1"/>
    <n v="1"/>
    <n v="1"/>
    <n v="0"/>
    <s v="-"/>
    <n v="2"/>
    <n v="3.5"/>
    <n v="54"/>
    <m/>
    <m/>
    <m/>
    <x v="0"/>
    <s v="Not rated"/>
    <x v="0"/>
    <n v="0"/>
  </r>
  <r>
    <x v="1205"/>
    <s v="https://www.zomato.com/kolkata/best-flavours-chinar-park"/>
    <x v="113"/>
    <x v="95"/>
    <s v="Opens at 11am"/>
    <s v="Tulip Garden, PO Rajarhat Gopalpur, Near Chinar Park, Kolkata"/>
    <n v="919051193431"/>
    <n v="1"/>
    <n v="1"/>
    <n v="1"/>
    <n v="0"/>
    <n v="3.5"/>
    <n v="66"/>
    <n v="4"/>
    <n v="2585"/>
    <m/>
    <m/>
    <m/>
    <x v="0"/>
    <s v="Average"/>
    <x v="0"/>
    <n v="0"/>
  </r>
  <r>
    <x v="1206"/>
    <s v="https://www.zomato.com/kolkata/rasam-pure-vegetarian-south-indian-restaurant-the-stadel-the-stadel-sector-3-salt-lake"/>
    <x v="810"/>
    <x v="68"/>
    <s v="Opens at 12noon"/>
    <s v="The Stadel, Gate 3, Salt Lake Stadium, Sector 3, Salt Lake, Kolkata"/>
    <n v="919163753600"/>
    <n v="1"/>
    <n v="0"/>
    <n v="1"/>
    <n v="1"/>
    <n v="3.9"/>
    <n v="464"/>
    <n v="4.0999999999999996"/>
    <n v="524"/>
    <m/>
    <s v="Special Coconut Chutney, Filtered Coffee, Dhania Dosa, Idli, Sambhar, Chutneys"/>
    <s v="Great Food Great Service, Variation, Great Value, Soft Music, Pocket Friendly, South Indian Food"/>
    <x v="2"/>
    <s v="Average"/>
    <x v="0"/>
    <n v="0"/>
  </r>
  <r>
    <x v="1207"/>
    <s v="https://www.zomato.com/kolkata/flame-grill-kankurgachi"/>
    <x v="811"/>
    <x v="55"/>
    <s v="Opens at 12:30pm"/>
    <s v="164/1, 4th Floor, Mani Square Mall, E.M. Bypass, Kankurgachi, Kolkata"/>
    <n v="919330627517"/>
    <n v="1"/>
    <n v="1"/>
    <n v="1"/>
    <n v="0"/>
    <n v="4.3"/>
    <n v="2245"/>
    <n v="4"/>
    <n v="300"/>
    <s v="The grilled food buffet spread will leave foodies craving for more"/>
    <s v="Mango Cheesecake, Chicken Bbq Wings, Mustard Fish, Murgh Malai, Chicken Wraps, Dessert Platter"/>
    <s v="Live Grill, Buffet Variety and Quality, Complimentary Drinks, Comfortable Seating, More Variety, Relaxed Atmosphere"/>
    <x v="36"/>
    <s v="Excellent"/>
    <x v="2"/>
    <n v="1"/>
  </r>
  <r>
    <x v="1208"/>
    <s v="https://www.zomato.com/kolkata/rajgharana-baguihati"/>
    <x v="812"/>
    <x v="88"/>
    <m/>
    <s v="GA-45, Shop 3, Ground Floor, Baguihati, Kolkata"/>
    <n v="918240894583"/>
    <n v="1"/>
    <n v="0"/>
    <n v="0"/>
    <n v="0"/>
    <s v="-"/>
    <n v="0"/>
    <s v="-"/>
    <n v="13"/>
    <m/>
    <m/>
    <m/>
    <x v="8"/>
    <s v="Not rated"/>
    <x v="0"/>
    <n v="0"/>
  </r>
  <r>
    <x v="1209"/>
    <s v="https://www.zomato.com/kolkata/the-taste-of-cheese-sector-4-salt-lake"/>
    <x v="813"/>
    <x v="81"/>
    <m/>
    <s v="P-351, Sukant Nagar, Bidhannagar, Sector 4, Salt Lake, Kolkata"/>
    <n v="918777430797"/>
    <n v="1"/>
    <n v="0"/>
    <n v="0"/>
    <n v="0"/>
    <s v="-"/>
    <n v="0"/>
    <n v="3.8"/>
    <n v="60"/>
    <m/>
    <m/>
    <m/>
    <x v="3"/>
    <s v="Not rated"/>
    <x v="0"/>
    <n v="0"/>
  </r>
  <r>
    <x v="1210"/>
    <s v="https://www.zomato.com/kolkata/shree-ganesh-home-kitchen-baguihati"/>
    <x v="56"/>
    <x v="88"/>
    <m/>
    <s v="EB - 1/7/A, Deshbandhu Nagar, Ward 27, Baguihati, Kolkata"/>
    <n v="918697389577"/>
    <n v="1"/>
    <n v="0"/>
    <n v="0"/>
    <n v="0"/>
    <s v="-"/>
    <n v="0"/>
    <s v="-"/>
    <n v="20"/>
    <m/>
    <m/>
    <m/>
    <x v="8"/>
    <s v="Not rated"/>
    <x v="0"/>
    <n v="0"/>
  </r>
  <r>
    <x v="418"/>
    <s v="https://www.zomato.com/kolkata/slice-sector-5-salt-lake"/>
    <x v="31"/>
    <x v="78"/>
    <m/>
    <s v="Plot DN-49, Sector 5, Salt Lake, Kolkata"/>
    <n v="917003437185"/>
    <n v="1"/>
    <n v="0"/>
    <n v="0"/>
    <n v="0"/>
    <s v="-"/>
    <n v="0"/>
    <n v="4"/>
    <n v="2"/>
    <m/>
    <m/>
    <m/>
    <x v="0"/>
    <s v="Not rated"/>
    <x v="0"/>
    <n v="0"/>
  </r>
  <r>
    <x v="1211"/>
    <s v="https://www.zomato.com/kolkata/cafe-324-kankurgachi"/>
    <x v="814"/>
    <x v="48"/>
    <s v="Opens at 9:15am"/>
    <s v="P-324, Swami Swarupananda Sarani, Kankurgachi, Kolkata"/>
    <n v="919830123806"/>
    <n v="1"/>
    <n v="1"/>
    <n v="0"/>
    <n v="0"/>
    <s v="-"/>
    <n v="0"/>
    <n v="3.7"/>
    <n v="122"/>
    <m/>
    <m/>
    <s v="Mouth Watering Food, Fresh Food with Good Quality, Proper Packaging, Worth the Money, Quality, Food"/>
    <x v="4"/>
    <s v="Not rated"/>
    <x v="0"/>
    <n v="0"/>
  </r>
  <r>
    <x v="1212"/>
    <s v="https://www.zomato.com/kolkata/shivaay-dhaba-ultadanga"/>
    <x v="113"/>
    <x v="86"/>
    <s v="Opens at 11am"/>
    <s v="59/60, Bagmari Road, BRS - 3, Ultadanga, Kolkata"/>
    <n v="917003170312"/>
    <n v="1"/>
    <n v="1"/>
    <n v="0"/>
    <n v="0"/>
    <s v="-"/>
    <n v="3"/>
    <n v="3.8"/>
    <n v="398"/>
    <m/>
    <m/>
    <m/>
    <x v="7"/>
    <s v="Not rated"/>
    <x v="0"/>
    <n v="0"/>
  </r>
  <r>
    <x v="1213"/>
    <s v="https://www.zomato.com/kolkata/damn-yumm-dum-dum"/>
    <x v="815"/>
    <x v="76"/>
    <s v="Opens at 10am"/>
    <s v="454, Ward 5, P K Guha Road, Dum Dum, Kolkata"/>
    <n v="919051368650"/>
    <n v="1"/>
    <n v="1"/>
    <n v="1"/>
    <n v="0"/>
    <n v="3.6"/>
    <n v="46"/>
    <n v="3.9"/>
    <n v="1877"/>
    <m/>
    <m/>
    <s v="Young Crowd, Customizable Food, Elaborate Menu, Fresh Food, Good Quality"/>
    <x v="2"/>
    <s v="Average"/>
    <x v="0"/>
    <n v="0"/>
  </r>
  <r>
    <x v="1214"/>
    <s v="https://www.zomato.com/kolkata/red-kitchen-lounge-nagerbazar"/>
    <x v="424"/>
    <x v="94"/>
    <s v="Opens at 12noon"/>
    <s v="68, 5th Floor, Diamond Plaza Mall, Jessore Road, Adjoining PVR, Nagerbazar, Kolkata"/>
    <n v="917980142679"/>
    <n v="1"/>
    <n v="1"/>
    <n v="1"/>
    <n v="0"/>
    <n v="4"/>
    <n v="354"/>
    <n v="4.2"/>
    <n v="319"/>
    <m/>
    <s v="Bhetki Fry, Chocolate Milkshake, Kung Pao Chicken, Mocktails, Kebab, Starters"/>
    <s v="Fusion Dishes, Soothing Ambience, Dance Floor, Comfortable Seating Area, Bar Counter, Courteous Staffs"/>
    <x v="14"/>
    <s v="Excellent"/>
    <x v="0"/>
    <n v="1"/>
  </r>
  <r>
    <x v="1215"/>
    <s v="https://www.zomato.com/kolkata/bakers-nest-sector-1-salt-lake"/>
    <x v="816"/>
    <x v="61"/>
    <s v="Opens at 11am"/>
    <s v="Shop EC 263, Near EC Local Market, Sector 1, Salt Lake, Kolkata"/>
    <n v="913346009336"/>
    <n v="1"/>
    <n v="1"/>
    <n v="1"/>
    <n v="0"/>
    <n v="4.2"/>
    <n v="679"/>
    <n v="3.9"/>
    <n v="1394"/>
    <m/>
    <s v="Peri Chicken, Plum Cake, Chicken Stroganoff, Cup Cakes, Pancakes, Tiramisu"/>
    <s v="Budget Food, Sit and Read, Simple Decor, Pocket Friendly Place, Cosy Place, Staff Service"/>
    <x v="9"/>
    <s v="Excellent"/>
    <x v="0"/>
    <n v="1"/>
  </r>
  <r>
    <x v="1216"/>
    <s v="https://www.zomato.com/kolkata/mumbai-chinese-new-town"/>
    <x v="245"/>
    <x v="83"/>
    <s v="Opens at 12noon"/>
    <s v="Unitech Gate 2, Bidhan Nagar, Rajarhat, New Town, Kolkata"/>
    <n v="917602534359"/>
    <n v="1"/>
    <n v="1"/>
    <n v="0"/>
    <n v="0"/>
    <s v="-"/>
    <n v="0"/>
    <n v="3.5"/>
    <n v="9129"/>
    <m/>
    <m/>
    <s v="Combos, Food Presentation, Timely Service, Great Portions, Good Food, Delicious Food"/>
    <x v="3"/>
    <s v="Not rated"/>
    <x v="0"/>
    <n v="0"/>
  </r>
  <r>
    <x v="1217"/>
    <s v="https://www.zomato.com/kolkata/the-kitchen-lake-town"/>
    <x v="817"/>
    <x v="91"/>
    <s v="Opens at 12noon"/>
    <s v="P-188, Block-B, Lake Town, Kolkata"/>
    <n v="919875401596"/>
    <n v="1"/>
    <n v="1"/>
    <n v="1"/>
    <n v="0"/>
    <n v="4.0999999999999996"/>
    <n v="436"/>
    <n v="4.2"/>
    <n v="256"/>
    <m/>
    <s v="Chocolate Paan, Spaghetti Pasta, Deserts, Naan, Starters, Chicken"/>
    <s v="Classy Decor, Family Place, Relaxed Atmosphere, More Variety, Courteous Staff, Family Crowd"/>
    <x v="19"/>
    <s v="Excellent"/>
    <x v="0"/>
    <n v="1"/>
  </r>
  <r>
    <x v="1218"/>
    <s v="https://www.zomato.com/kolkata/ziqra-restaurant-paikpara"/>
    <x v="601"/>
    <x v="93"/>
    <s v="Opens at 1pm"/>
    <s v="14, B.T Road, Paikpara, Kolkata"/>
    <n v="917980510991"/>
    <n v="1"/>
    <n v="1"/>
    <n v="1"/>
    <n v="0"/>
    <n v="3.7"/>
    <n v="64"/>
    <n v="3.9"/>
    <n v="2997"/>
    <m/>
    <m/>
    <m/>
    <x v="2"/>
    <s v="Average"/>
    <x v="0"/>
    <n v="0"/>
  </r>
  <r>
    <x v="1219"/>
    <s v="https://www.zomato.com/kolkata/sam-da-dhaba-baguihati"/>
    <x v="818"/>
    <x v="88"/>
    <s v="12midnight â€“ 7:59am, 8am â€“ 12midnight (Today)"/>
    <s v="158/1, VIP Road, Deshbandhunagar, Jora Mandir, Baguihati, Kolkata"/>
    <n v="919903477782"/>
    <n v="1"/>
    <n v="1"/>
    <n v="1"/>
    <n v="0"/>
    <n v="3.3"/>
    <n v="14"/>
    <n v="3.4"/>
    <n v="280"/>
    <m/>
    <m/>
    <s v="Clean and Hygienic Place, Best Food under Best Budget, Customizable Food, Fresh Food, Good Quality, Service"/>
    <x v="6"/>
    <s v="Average"/>
    <x v="0"/>
    <n v="0"/>
  </r>
  <r>
    <x v="1220"/>
    <s v="https://www.zomato.com/kolkata/express-by-abs-baguihati"/>
    <x v="255"/>
    <x v="88"/>
    <m/>
    <s v="Unit 11/2, Second Floor, Raghunathpur, VIP Road, Baguihati, Kolkata"/>
    <n v="917337383763"/>
    <n v="1"/>
    <n v="0"/>
    <n v="0"/>
    <n v="0"/>
    <s v="-"/>
    <n v="0"/>
    <n v="4"/>
    <n v="5"/>
    <m/>
    <m/>
    <m/>
    <x v="1"/>
    <s v="Not rated"/>
    <x v="0"/>
    <n v="0"/>
  </r>
  <r>
    <x v="1221"/>
    <s v="https://www.zomato.com/kolkata/ahare-kestopur"/>
    <x v="153"/>
    <x v="65"/>
    <s v="Opens at 11am"/>
    <s v="RGM 4, Siddharta Nagar Colony, Samarpally, Near Allen Laboratory, Kestopur, Kolkata"/>
    <n v="916291724862"/>
    <n v="1"/>
    <n v="1"/>
    <n v="0"/>
    <n v="0"/>
    <s v="-"/>
    <n v="0"/>
    <n v="3.4"/>
    <n v="937"/>
    <m/>
    <m/>
    <m/>
    <x v="8"/>
    <s v="Not rated"/>
    <x v="0"/>
    <n v="0"/>
  </r>
  <r>
    <x v="1222"/>
    <s v="https://www.zomato.com/kolkata/sankalp-sector-5-salt-lake"/>
    <x v="819"/>
    <x v="78"/>
    <s v="Opens at 11am"/>
    <s v="Shop R 4A &amp; 4B, Plot 5, Block DP, Podium Level Godrej Waterside, Sector 5, Salt Lake, Kolkata"/>
    <n v="913346048386"/>
    <n v="1"/>
    <n v="1"/>
    <n v="1"/>
    <n v="0"/>
    <n v="4"/>
    <n v="279"/>
    <n v="3.6"/>
    <n v="626"/>
    <m/>
    <s v="Chettinad Idli, Rava Kesari, Mysore Dosa, Chutneys, Sambar, Vada"/>
    <s v="Ample Seating Area, Relaxed Atmosphere, Good for Large Groups, Good Value, Family Restaurant, Authentic Taste"/>
    <x v="7"/>
    <s v="Excellent"/>
    <x v="0"/>
    <n v="1"/>
  </r>
  <r>
    <x v="432"/>
    <s v="https://www.zomato.com/kolkata/sri-krishna-hot-chips-sector-2-salt-lake"/>
    <x v="323"/>
    <x v="80"/>
    <s v="Opens at 10am"/>
    <s v="Block-BG-1, Near 7 Tank, Sector 2, Salt Lake, Kolkata"/>
    <n v="918583998181"/>
    <n v="1"/>
    <n v="1"/>
    <n v="0"/>
    <n v="0"/>
    <s v="-"/>
    <n v="0"/>
    <n v="4.3"/>
    <n v="91"/>
    <m/>
    <m/>
    <m/>
    <x v="8"/>
    <s v="Not rated"/>
    <x v="0"/>
    <n v="0"/>
  </r>
  <r>
    <x v="437"/>
    <s v="https://www.zomato.com/kolkata/j-p-pan-bhandar-kankurgachi"/>
    <x v="326"/>
    <x v="48"/>
    <s v="Opens at 7:30am"/>
    <s v="P 1, C. I. T Road, Scheme 6M, Phool Bagan, Kankurgachi, Kolkata"/>
    <n v="918017625051"/>
    <n v="1"/>
    <n v="1"/>
    <n v="0"/>
    <n v="0"/>
    <s v="-"/>
    <n v="0"/>
    <n v="4.3"/>
    <n v="128"/>
    <m/>
    <m/>
    <m/>
    <x v="3"/>
    <s v="Not rated"/>
    <x v="0"/>
    <n v="0"/>
  </r>
  <r>
    <x v="1223"/>
    <s v="https://www.zomato.com/kolkata/venezia-kaikhali"/>
    <x v="820"/>
    <x v="98"/>
    <s v="Opens at 12noon"/>
    <s v="O2 VIP, 643, Ramkrishna Pally, V.I.P. Road, Kaikhali, Kolkata"/>
    <n v="919674133310"/>
    <n v="1"/>
    <n v="1"/>
    <n v="1"/>
    <n v="0"/>
    <n v="3.3"/>
    <n v="102"/>
    <n v="4.3"/>
    <n v="171"/>
    <m/>
    <m/>
    <s v="Nice Place, Good Place, Ambiance, Staff, Menu, Food Quality"/>
    <x v="19"/>
    <s v="Average"/>
    <x v="0"/>
    <n v="0"/>
  </r>
  <r>
    <x v="1224"/>
    <s v="https://www.zomato.com/kolkata/aahar-restaurant-1-sector-1-salt-lake"/>
    <x v="821"/>
    <x v="61"/>
    <s v="Opens at 12:30pm"/>
    <s v="Shop 7, EC Market, Sector 1, Salt Lake, Kolkata"/>
    <n v="919874165849"/>
    <n v="1"/>
    <n v="1"/>
    <n v="1"/>
    <n v="0"/>
    <n v="3"/>
    <n v="74"/>
    <n v="3.6"/>
    <n v="1450"/>
    <m/>
    <m/>
    <s v="Food Quality, Price, Quantity, Experience"/>
    <x v="12"/>
    <s v="Average"/>
    <x v="0"/>
    <n v="0"/>
  </r>
  <r>
    <x v="1225"/>
    <s v="https://www.zomato.com/kolkata/the-wall-new-town"/>
    <x v="822"/>
    <x v="83"/>
    <s v="Opens at 12noon"/>
    <s v="1st Floor, Ecosuite Business, New Town, Kolkata"/>
    <n v="919903975634"/>
    <n v="1"/>
    <n v="1"/>
    <n v="1"/>
    <n v="0"/>
    <n v="3.8"/>
    <n v="214"/>
    <n v="4.2"/>
    <n v="496"/>
    <m/>
    <s v="Chilli Garlic Noodles, Deserts, Starters, Soup, Fish"/>
    <s v="Ample Seating Area, Family Place, Good Ambience, Decor, Ambiance, Staff"/>
    <x v="9"/>
    <s v="Average"/>
    <x v="0"/>
    <n v="0"/>
  </r>
  <r>
    <x v="1226"/>
    <s v="https://www.zomato.com/kolkata/kadahi-kitchen-sector-5-salt-lake"/>
    <x v="113"/>
    <x v="78"/>
    <m/>
    <s v="Block-NP, 214, Krishnapur, Electronic Complex, Sector 5, Salt Lake, Kolkata"/>
    <n v="918240298983"/>
    <n v="1"/>
    <n v="0"/>
    <n v="0"/>
    <n v="0"/>
    <s v="-"/>
    <n v="0"/>
    <n v="4"/>
    <n v="8"/>
    <m/>
    <m/>
    <m/>
    <x v="3"/>
    <s v="Not rated"/>
    <x v="0"/>
    <n v="0"/>
  </r>
  <r>
    <x v="452"/>
    <s v="https://www.zomato.com/kolkata/mama-mia-nmco-natural-milkshake-company-bangur"/>
    <x v="337"/>
    <x v="79"/>
    <m/>
    <s v="Block A, 117 Bangur Avenue, Ground Floor, North 24 PGNS, Bangur, Kolkata"/>
    <n v="919830125371"/>
    <n v="1"/>
    <n v="0"/>
    <n v="0"/>
    <n v="0"/>
    <s v="-"/>
    <n v="0"/>
    <n v="3.9"/>
    <n v="0"/>
    <m/>
    <m/>
    <m/>
    <x v="4"/>
    <s v="Not rated"/>
    <x v="0"/>
    <n v="0"/>
  </r>
  <r>
    <x v="1227"/>
    <s v="https://www.zomato.com/kolkata/scone-sector-2-salt-lake"/>
    <x v="823"/>
    <x v="80"/>
    <s v="Opens at 12noon"/>
    <s v="Stall 55, BJ Market, Sector 2, Salt Lake, Kolkata"/>
    <n v="913323212021"/>
    <n v="1"/>
    <n v="1"/>
    <n v="0"/>
    <n v="0"/>
    <s v="-"/>
    <n v="0"/>
    <n v="3.8"/>
    <n v="11500"/>
    <s v="Fast Food at decent prices!"/>
    <s v="Chicken Roll, Naan, Momos, Snacks, Egg"/>
    <s v="Tasty Food, Good Service, Worth the Money, Good Food"/>
    <x v="8"/>
    <s v="Not rated"/>
    <x v="0"/>
    <n v="0"/>
  </r>
  <r>
    <x v="1228"/>
    <s v="https://www.zomato.com/kolkata/kaafila-sector-1-salt-lake"/>
    <x v="824"/>
    <x v="74"/>
    <s v="Opens at 12:30pm"/>
    <s v="3rd Floor, City Centre 1, Block B, Sector 1, Salt Lake, Kolkata"/>
    <n v="913340063211"/>
    <n v="1"/>
    <n v="1"/>
    <n v="1"/>
    <n v="0"/>
    <n v="4.5"/>
    <n v="2892"/>
    <n v="3.8"/>
    <n v="1043"/>
    <s v="Thematic ambiance and authentic Afghani Food!"/>
    <s v="Boulawnee, Khandani Naan, Maska Naan, Rogani Gosht, Tehari Murgh, Gosht Sikandari"/>
    <s v="Nice Food Quality, Courteous Service, Gastronomical Experience, Cozy Ambience, Warm Welcome, Sofas"/>
    <x v="25"/>
    <s v="Excellent"/>
    <x v="1"/>
    <n v="1"/>
  </r>
  <r>
    <x v="1229"/>
    <s v="https://www.zomato.com/kolkata/teekha-sector-1-salt-lake"/>
    <x v="825"/>
    <x v="61"/>
    <s v="Opens at 12noon"/>
    <s v="CF 333, Sector 1, Salt Lake, Kolkata"/>
    <n v="916291313572"/>
    <n v="1"/>
    <n v="1"/>
    <n v="0"/>
    <n v="0"/>
    <n v="3.8"/>
    <n v="18"/>
    <n v="4"/>
    <n v="52"/>
    <m/>
    <s v="Dabeli, Vada Pav, Pav Bhaji, Tea"/>
    <s v="Humble Staff, Awesome Spot to Hangout, Perfect Presentation, Owner, Worth the Money, Great Portions"/>
    <x v="1"/>
    <s v="Average"/>
    <x v="0"/>
    <n v="0"/>
  </r>
  <r>
    <x v="1230"/>
    <s v="https://www.zomato.com/kolkata/masala-darbar-nagerbazar"/>
    <x v="36"/>
    <x v="85"/>
    <m/>
    <s v="186, LP-2/23/1, RN Gura Road, Nagerbazar, Kolkata"/>
    <n v="917003249979"/>
    <n v="1"/>
    <n v="0"/>
    <n v="0"/>
    <n v="0"/>
    <s v="-"/>
    <n v="0"/>
    <s v="-"/>
    <n v="5"/>
    <m/>
    <m/>
    <m/>
    <x v="1"/>
    <s v="Not rated"/>
    <x v="0"/>
    <n v="0"/>
  </r>
  <r>
    <x v="840"/>
    <s v="https://www.zomato.com/kolkata/malacca-strait-1-sector-5-salt-lake"/>
    <x v="194"/>
    <x v="78"/>
    <m/>
    <s v="Dag 246 Mb 232, Mahishbathan, Bidhannagarrajarhat Municipal Corporation, North Twenty Four Parganas, Sector 5, Salt Lake, Kolkata"/>
    <n v="917676216666"/>
    <n v="1"/>
    <n v="0"/>
    <n v="0"/>
    <n v="0"/>
    <s v="-"/>
    <n v="0"/>
    <n v="4.0999999999999996"/>
    <n v="216"/>
    <m/>
    <m/>
    <s v="Fresh Food with Good Quality, Worth the Money, Great Portions, Food, Taste"/>
    <x v="4"/>
    <s v="Not rated"/>
    <x v="0"/>
    <n v="0"/>
  </r>
  <r>
    <x v="1231"/>
    <s v="https://www.zomato.com/kolkata/annapurna-food-1-sector-1-salt-lake"/>
    <x v="826"/>
    <x v="61"/>
    <s v="Opens at 8am"/>
    <s v="CF-163, Sector 1, Salt Lake, Kolkata"/>
    <n v="917003886253"/>
    <n v="1"/>
    <n v="1"/>
    <n v="0"/>
    <n v="0"/>
    <s v="-"/>
    <n v="0"/>
    <n v="4"/>
    <n v="34"/>
    <m/>
    <m/>
    <m/>
    <x v="3"/>
    <s v="Not rated"/>
    <x v="0"/>
    <n v="0"/>
  </r>
  <r>
    <x v="143"/>
    <s v="https://www.zomato.com/kolkata/food@99-sector-2-salt-lake"/>
    <x v="827"/>
    <x v="80"/>
    <s v="Opens at 12noon"/>
    <s v="AB - 319, Samarpally, Tirupati Enclave, Sector 2, Salt Lake, Kolkata"/>
    <n v="917980396625"/>
    <n v="1"/>
    <n v="1"/>
    <n v="0"/>
    <n v="0"/>
    <s v="-"/>
    <n v="0"/>
    <n v="3.3"/>
    <n v="109"/>
    <m/>
    <m/>
    <m/>
    <x v="8"/>
    <s v="Not rated"/>
    <x v="0"/>
    <n v="0"/>
  </r>
  <r>
    <x v="1232"/>
    <s v="https://www.zomato.com/kolkata/berlin-burgers-sector-2-salt-lake"/>
    <x v="359"/>
    <x v="80"/>
    <m/>
    <s v="CF 335, Salt Lake City, Sector 2, Salt Lake, Kolkata"/>
    <n v="919007002294"/>
    <n v="1"/>
    <n v="0"/>
    <n v="0"/>
    <n v="0"/>
    <s v="-"/>
    <n v="0"/>
    <n v="4.2"/>
    <n v="182"/>
    <m/>
    <m/>
    <s v="Worth the Money, Extensive Menu, Great Portions, Timely Service, Delicious Food, Quantity"/>
    <x v="4"/>
    <s v="Not rated"/>
    <x v="0"/>
    <n v="0"/>
  </r>
  <r>
    <x v="1233"/>
    <s v="https://www.zomato.com/kolkata/the-tandoori-startup-beliaghata"/>
    <x v="828"/>
    <x v="51"/>
    <s v="Opens at 12noon"/>
    <s v="17A, Surah 3rd Lane, Beliaghata, Kolkata"/>
    <n v="918420621490"/>
    <n v="1"/>
    <n v="1"/>
    <n v="0"/>
    <n v="0"/>
    <n v="3.6"/>
    <n v="20"/>
    <n v="4.3"/>
    <n v="72"/>
    <m/>
    <m/>
    <s v="Great Place for Family, Cheap and Affordable, Best in Service, Sanitised Service, Comforting Atmosphere, Nice Concept"/>
    <x v="7"/>
    <s v="Average"/>
    <x v="0"/>
    <n v="0"/>
  </r>
  <r>
    <x v="1234"/>
    <s v="https://www.zomato.com/kolkata/bento-mealbox-bowls-1-new-town"/>
    <x v="113"/>
    <x v="83"/>
    <m/>
    <s v="Mohisgote, Krishnapur, 24 Parganas, New Town, Kolkata"/>
    <n v="919903108555"/>
    <n v="1"/>
    <n v="0"/>
    <n v="0"/>
    <n v="0"/>
    <s v="-"/>
    <n v="0"/>
    <n v="3.7"/>
    <n v="22"/>
    <m/>
    <m/>
    <m/>
    <x v="3"/>
    <s v="Not rated"/>
    <x v="0"/>
    <n v="0"/>
  </r>
  <r>
    <x v="1235"/>
    <s v="https://www.zomato.com/kolkata/riddhi-siddhi-snacks-baguihati"/>
    <x v="310"/>
    <x v="88"/>
    <m/>
    <s v="Manjuree Apartment, Pubali, Aswini Nagar, Baguihati, Kolkata"/>
    <n v="919073273158"/>
    <n v="1"/>
    <n v="0"/>
    <n v="0"/>
    <n v="0"/>
    <s v="-"/>
    <n v="0"/>
    <n v="3.3"/>
    <n v="48"/>
    <m/>
    <m/>
    <m/>
    <x v="10"/>
    <s v="Not rated"/>
    <x v="0"/>
    <n v="0"/>
  </r>
  <r>
    <x v="1102"/>
    <s v="https://www.zomato.com/kolkata/arsalan-biryani-2-new-town"/>
    <x v="36"/>
    <x v="83"/>
    <m/>
    <s v="3, Zakaria St, Dash Drone, New Town, Kolkata"/>
    <n v="916290123186"/>
    <n v="1"/>
    <n v="0"/>
    <n v="0"/>
    <n v="0"/>
    <s v="-"/>
    <n v="0"/>
    <n v="3.2"/>
    <n v="70"/>
    <m/>
    <m/>
    <m/>
    <x v="4"/>
    <s v="Not rated"/>
    <x v="0"/>
    <n v="0"/>
  </r>
  <r>
    <x v="1236"/>
    <s v="https://www.zomato.com/kolkata/conclave-at-afraa-sector-1-salt-lake"/>
    <x v="829"/>
    <x v="61"/>
    <s v="Opens at 12noon"/>
    <s v="7th Floor, City Center, G Block, Sector 1, Salt Lake, Kolkata"/>
    <n v="919748031000"/>
    <n v="1"/>
    <n v="1"/>
    <n v="1"/>
    <n v="0"/>
    <n v="3.8"/>
    <n v="106"/>
    <n v="3.4"/>
    <n v="111"/>
    <m/>
    <m/>
    <s v="Perfect Presentation, Food Taste, Portion, Decor, Ambiance, Menu"/>
    <x v="15"/>
    <s v="Average"/>
    <x v="1"/>
    <n v="0"/>
  </r>
  <r>
    <x v="1237"/>
    <s v="https://www.zomato.com/kolkata/mezban-biryani-1-kestopur"/>
    <x v="830"/>
    <x v="65"/>
    <s v="Opens at 11:45am"/>
    <s v="BE-26, Jamunetri Apartments, Rabindrapally, Ward 23, Kestopur, Kolkata"/>
    <n v="917992321716"/>
    <n v="1"/>
    <n v="1"/>
    <n v="1"/>
    <n v="0"/>
    <s v="-"/>
    <n v="1"/>
    <n v="3.8"/>
    <n v="34"/>
    <m/>
    <m/>
    <m/>
    <x v="7"/>
    <s v="Not rated"/>
    <x v="0"/>
    <n v="0"/>
  </r>
  <r>
    <x v="1238"/>
    <s v="https://www.zomato.com/kolkata/petuk-maharaj-chinar-park"/>
    <x v="831"/>
    <x v="95"/>
    <m/>
    <s v="Rajarhat Main Road, Dash Drone, Chinar Park, Kolkata"/>
    <n v="916290123186"/>
    <n v="1"/>
    <n v="0"/>
    <n v="0"/>
    <n v="0"/>
    <s v="-"/>
    <n v="0"/>
    <n v="3.5"/>
    <n v="80"/>
    <m/>
    <m/>
    <m/>
    <x v="3"/>
    <s v="Not rated"/>
    <x v="0"/>
    <n v="0"/>
  </r>
  <r>
    <x v="1239"/>
    <s v="https://www.zomato.com/kolkata/hese-khele-kestopur"/>
    <x v="3"/>
    <x v="65"/>
    <m/>
    <s v="CD 31, Udayanpally, Kestopur, Kolkata"/>
    <n v="919073144157"/>
    <n v="1"/>
    <n v="0"/>
    <n v="0"/>
    <n v="0"/>
    <s v="-"/>
    <n v="0"/>
    <s v="-"/>
    <n v="5"/>
    <m/>
    <m/>
    <m/>
    <x v="3"/>
    <s v="Not rated"/>
    <x v="0"/>
    <n v="0"/>
  </r>
  <r>
    <x v="1240"/>
    <s v="https://www.zomato.com/kolkata/biryani-gateway-99-baguihati"/>
    <x v="5"/>
    <x v="88"/>
    <m/>
    <s v="12/27, Ground Floor, Atghara, Hatiara, RGM Road, Baguihati, Kolkata"/>
    <n v="917439660991"/>
    <n v="1"/>
    <n v="0"/>
    <n v="0"/>
    <n v="0"/>
    <s v="-"/>
    <n v="0"/>
    <n v="3.6"/>
    <n v="44"/>
    <m/>
    <m/>
    <m/>
    <x v="3"/>
    <s v="Not rated"/>
    <x v="0"/>
    <n v="0"/>
  </r>
  <r>
    <x v="87"/>
    <s v="https://www.zomato.com/kolkata/kreamz-ultadanga"/>
    <x v="14"/>
    <x v="86"/>
    <m/>
    <s v="85A, Bidhan Nagar Road, Ward 32, Ultadanga, Kolkata"/>
    <n v="918100569077"/>
    <n v="1"/>
    <n v="0"/>
    <n v="0"/>
    <n v="0"/>
    <s v="-"/>
    <n v="0"/>
    <n v="3.6"/>
    <n v="37"/>
    <m/>
    <m/>
    <m/>
    <x v="8"/>
    <s v="Not rated"/>
    <x v="0"/>
    <n v="0"/>
  </r>
  <r>
    <x v="1241"/>
    <s v="https://www.zomato.com/kolkata/sandwich-gali-sector-5-salt-lake"/>
    <x v="584"/>
    <x v="78"/>
    <m/>
    <s v="NP-232, Nayapatti Main Road, Sector 5, Salt Lake, Kolkata"/>
    <n v="919804080114"/>
    <n v="1"/>
    <n v="0"/>
    <n v="0"/>
    <n v="0"/>
    <s v="-"/>
    <n v="0"/>
    <s v="-"/>
    <n v="9"/>
    <m/>
    <m/>
    <m/>
    <x v="8"/>
    <s v="Not rated"/>
    <x v="0"/>
    <n v="0"/>
  </r>
  <r>
    <x v="1242"/>
    <s v="https://www.zomato.com/kolkata/bellycious-ultadanga"/>
    <x v="832"/>
    <x v="86"/>
    <m/>
    <s v="P-160, C.I.T Road, Scheme VII-M, Near Capital Electronic, Ultadanga, Kolkata"/>
    <n v="919804516762"/>
    <n v="1"/>
    <n v="0"/>
    <n v="0"/>
    <n v="0"/>
    <s v="-"/>
    <n v="0"/>
    <n v="4"/>
    <n v="52"/>
    <m/>
    <m/>
    <m/>
    <x v="3"/>
    <s v="Not rated"/>
    <x v="0"/>
    <n v="0"/>
  </r>
  <r>
    <x v="1243"/>
    <s v="https://www.zomato.com/kolkata/aahar-sector-2-salt-lake"/>
    <x v="833"/>
    <x v="80"/>
    <s v="Opens at 12noon"/>
    <s v="Shop 54, BJ Market, Sector 2, Salt Lake, Kolkata"/>
    <n v="919831158331"/>
    <n v="1"/>
    <n v="1"/>
    <n v="1"/>
    <n v="0"/>
    <s v="-"/>
    <n v="0"/>
    <n v="3.6"/>
    <n v="103"/>
    <m/>
    <m/>
    <m/>
    <x v="0"/>
    <s v="Not rated"/>
    <x v="0"/>
    <n v="0"/>
  </r>
  <r>
    <x v="637"/>
    <s v="https://www.zomato.com/kolkata/giani-ice-cream-sector-5-salt-lake"/>
    <x v="451"/>
    <x v="78"/>
    <s v="Opens at 11:10am"/>
    <s v="Plot K -1, Block - EP&amp;GP, Ward 1, Sector 5, Salt Lake, Kolkata"/>
    <n v="919663275309"/>
    <n v="1"/>
    <n v="1"/>
    <n v="0"/>
    <n v="0"/>
    <s v="-"/>
    <n v="0"/>
    <s v="-"/>
    <n v="0"/>
    <m/>
    <m/>
    <m/>
    <x v="8"/>
    <s v="Not rated"/>
    <x v="0"/>
    <n v="0"/>
  </r>
  <r>
    <x v="1244"/>
    <s v="https://www.zomato.com/kolkata/the-combo-king-lake-town"/>
    <x v="834"/>
    <x v="91"/>
    <m/>
    <s v="170, Patipukur, Ward 12, Sk Deb Road, Lake Town, Kolkata"/>
    <n v="918334838600"/>
    <n v="1"/>
    <n v="0"/>
    <n v="0"/>
    <n v="0"/>
    <s v="-"/>
    <n v="0"/>
    <s v="-"/>
    <n v="15"/>
    <m/>
    <m/>
    <m/>
    <x v="4"/>
    <s v="Not rated"/>
    <x v="0"/>
    <n v="0"/>
  </r>
  <r>
    <x v="1245"/>
    <s v="https://www.zomato.com/kolkata/plateonic-sector-2-salt-lake"/>
    <x v="281"/>
    <x v="80"/>
    <s v="Opens at 12:30pm"/>
    <s v="BL 37, BL Block, Bidhan Nagar, Sector 2, Salt Lake, Kolkata"/>
    <n v="919163875789"/>
    <n v="1"/>
    <n v="1"/>
    <n v="0"/>
    <n v="0"/>
    <s v="-"/>
    <n v="0"/>
    <n v="4.0999999999999996"/>
    <n v="131"/>
    <m/>
    <m/>
    <s v="Timely Service, Worth the Money, Great Portions, Delicious Food, Good Quality, Quantity"/>
    <x v="0"/>
    <s v="Not rated"/>
    <x v="0"/>
    <n v="0"/>
  </r>
  <r>
    <x v="1246"/>
    <s v="https://www.zomato.com/kolkata/f-n-p-cakes-n-more-lake-town"/>
    <x v="133"/>
    <x v="91"/>
    <s v="Opens at 8am"/>
    <s v="P 149, Block B, Lake Town, Kolkata"/>
    <n v="919007399270"/>
    <n v="1"/>
    <n v="1"/>
    <n v="0"/>
    <n v="0"/>
    <s v="-"/>
    <n v="0"/>
    <n v="3.4"/>
    <n v="337"/>
    <m/>
    <m/>
    <m/>
    <x v="8"/>
    <s v="Not rated"/>
    <x v="0"/>
    <n v="0"/>
  </r>
  <r>
    <x v="1247"/>
    <s v="https://www.zomato.com/kolkata/roll-company-new-town"/>
    <x v="268"/>
    <x v="83"/>
    <m/>
    <s v="Thakdari Main Road, Street 247, Action Area 1, New Town, Kolkata"/>
    <n v="919123770380"/>
    <n v="1"/>
    <n v="0"/>
    <n v="0"/>
    <n v="0"/>
    <s v="-"/>
    <n v="0"/>
    <n v="3.3"/>
    <n v="295"/>
    <m/>
    <m/>
    <m/>
    <x v="8"/>
    <s v="Not rated"/>
    <x v="0"/>
    <n v="0"/>
  </r>
  <r>
    <x v="1248"/>
    <s v="https://www.zomato.com/kolkata/wow-sandwich-1-kestopur"/>
    <x v="835"/>
    <x v="65"/>
    <m/>
    <s v="BC-102, Anurupa Pally, Kestopur, Kolkata"/>
    <n v="919804837728"/>
    <n v="1"/>
    <n v="0"/>
    <n v="0"/>
    <n v="0"/>
    <s v="-"/>
    <n v="0"/>
    <n v="3.6"/>
    <n v="89"/>
    <m/>
    <m/>
    <m/>
    <x v="4"/>
    <s v="Not rated"/>
    <x v="0"/>
    <n v="0"/>
  </r>
  <r>
    <x v="1249"/>
    <s v="https://www.zomato.com/kolkata/lakshmi-sweets-chinar-park"/>
    <x v="310"/>
    <x v="95"/>
    <m/>
    <s v="Dashodrone Dwari Post Office, Gopalpur, Chinar Park, Kolkata"/>
    <n v="919007962486"/>
    <n v="1"/>
    <n v="0"/>
    <n v="0"/>
    <n v="1"/>
    <s v="-"/>
    <n v="0"/>
    <s v="-"/>
    <n v="14"/>
    <m/>
    <m/>
    <m/>
    <x v="10"/>
    <s v="Not rated"/>
    <x v="0"/>
    <n v="0"/>
  </r>
  <r>
    <x v="1250"/>
    <s v="https://www.zomato.com/kolkata/double-trouble-bangur"/>
    <x v="836"/>
    <x v="79"/>
    <m/>
    <s v="Shop 08, Block A, Premises 38, P-11, Bangur Avenue, Bangur, Kolkata"/>
    <n v="917980922619"/>
    <n v="1"/>
    <n v="0"/>
    <n v="0"/>
    <n v="0"/>
    <s v="-"/>
    <n v="0"/>
    <n v="3.3"/>
    <n v="14"/>
    <m/>
    <m/>
    <m/>
    <x v="3"/>
    <s v="Not rated"/>
    <x v="0"/>
    <n v="0"/>
  </r>
  <r>
    <x v="481"/>
    <s v="https://www.zomato.com/kolkata/calcutta-canteen-sector-1-salt-lake"/>
    <x v="3"/>
    <x v="61"/>
    <m/>
    <s v="CF-326, Shop 2 &amp;3, Ground Floor, Sector 1, Salt Lake, Kolkata"/>
    <n v="919330627513"/>
    <n v="1"/>
    <n v="0"/>
    <n v="0"/>
    <n v="0"/>
    <s v="-"/>
    <n v="0"/>
    <n v="4.2"/>
    <n v="206"/>
    <m/>
    <s v="Crispy Vegetables, Misti Pulao, Chicken Suimai, Aloo Dum, Fish Fry, Dal"/>
    <s v="Contactless Delivery, Fast Delivery, Best Food, Cute Packaging, Spill Proof Packaging, Delicious Taste"/>
    <x v="17"/>
    <s v="Not rated"/>
    <x v="0"/>
    <n v="0"/>
  </r>
  <r>
    <x v="1251"/>
    <s v="https://www.zomato.com/kolkata/the-melbourne-cafe-sector-1-salt-lake"/>
    <x v="837"/>
    <x v="61"/>
    <s v="Opens at 9am"/>
    <s v="DB 8, Sector 1, Salt Lake, Kolkata"/>
    <n v="917596044003"/>
    <n v="1"/>
    <n v="1"/>
    <n v="1"/>
    <n v="0"/>
    <n v="3.8"/>
    <n v="243"/>
    <n v="4.2"/>
    <n v="316"/>
    <m/>
    <s v="Coffee Hazelnut, Chocolate Doughnut, Chicken Shawarama, Croissant, Shawarma Wrap, Blueberry Cheese Cake"/>
    <s v="Romantic Seating, Intimate Seating, Fancy Crowd, Decorations, Cafe, Young Crowd"/>
    <x v="21"/>
    <s v="Average"/>
    <x v="0"/>
    <n v="0"/>
  </r>
  <r>
    <x v="1252"/>
    <s v="https://www.zomato.com/kolkata/since-2016-cafe-1-sector-1-salt-lake"/>
    <x v="380"/>
    <x v="61"/>
    <s v="Opens at 9:30am"/>
    <s v="EC-26, Ground Floor, Sector 1, Salt Lake, Kolkata"/>
    <n v="913340048716"/>
    <n v="1"/>
    <n v="1"/>
    <n v="1"/>
    <n v="0"/>
    <n v="4"/>
    <n v="245"/>
    <n v="3.3"/>
    <n v="124"/>
    <m/>
    <s v="Fish and Chips, Grilled Chicken Sandwich, Chicken Wings, Mocktails, Sandwich, Drinks"/>
    <s v="Pocket Friendly Restaurant, Good Wifi, Cozy, Cafe, Food Presentation, Young Crowd"/>
    <x v="7"/>
    <s v="Excellent"/>
    <x v="0"/>
    <n v="1"/>
  </r>
  <r>
    <x v="1253"/>
    <s v="https://www.zomato.com/kolkata/24-7-cafe-dum-dum"/>
    <x v="838"/>
    <x v="76"/>
    <s v="Opens at 7am"/>
    <s v="1531/1, Jawpur Road, Dum Dum, Kolkata"/>
    <n v="919831499443"/>
    <n v="1"/>
    <n v="1"/>
    <n v="0"/>
    <n v="0"/>
    <s v="-"/>
    <n v="0"/>
    <n v="4"/>
    <n v="189"/>
    <m/>
    <m/>
    <m/>
    <x v="8"/>
    <s v="Not rated"/>
    <x v="0"/>
    <n v="0"/>
  </r>
  <r>
    <x v="720"/>
    <s v="https://www.zomato.com/kolkata/biryani-tales-chinar-park"/>
    <x v="36"/>
    <x v="95"/>
    <s v="12:01am â€“ 11:59am, 12:01pm â€“ 12midnight (Today)"/>
    <s v="Rajarhat Main Road, Dash Drone, Chinar Park, Kolkata"/>
    <n v="916290123186"/>
    <n v="1"/>
    <n v="1"/>
    <n v="1"/>
    <n v="0"/>
    <n v="3.3"/>
    <n v="10"/>
    <n v="3.6"/>
    <n v="299"/>
    <m/>
    <m/>
    <m/>
    <x v="6"/>
    <s v="Average"/>
    <x v="0"/>
    <n v="0"/>
  </r>
  <r>
    <x v="1254"/>
    <s v="https://www.zomato.com/kolkata/calcutta-chiit-chaat-sector-4-salt-lake"/>
    <x v="839"/>
    <x v="81"/>
    <s v="Opens at 12noon"/>
    <s v="R.A. 308, Nabapally, Sector 4, Salt Lake, Kolkata"/>
    <n v="919748807249"/>
    <n v="1"/>
    <n v="1"/>
    <n v="0"/>
    <n v="0"/>
    <s v="-"/>
    <n v="0"/>
    <n v="3.8"/>
    <n v="2502"/>
    <m/>
    <m/>
    <m/>
    <x v="3"/>
    <s v="Not rated"/>
    <x v="0"/>
    <n v="0"/>
  </r>
  <r>
    <x v="1255"/>
    <s v="https://www.zomato.com/kolkata/wrap-king-dum-dum"/>
    <x v="840"/>
    <x v="76"/>
    <s v="Opens at 12:30pm"/>
    <s v="454, P K, Guha Road, Ward 10, Dum Dum, Kolkata"/>
    <n v="919051368650"/>
    <n v="1"/>
    <n v="1"/>
    <n v="0"/>
    <n v="0"/>
    <s v="-"/>
    <n v="0"/>
    <n v="3.5"/>
    <n v="692"/>
    <m/>
    <m/>
    <m/>
    <x v="3"/>
    <s v="Not rated"/>
    <x v="0"/>
    <n v="0"/>
  </r>
  <r>
    <x v="1256"/>
    <s v="https://www.zomato.com/kolkata/krazzy-for-ice-cream-sundae-sector-1-salt-lake"/>
    <x v="435"/>
    <x v="61"/>
    <s v="9am â€“ 3am (Today)"/>
    <s v="2nd Cross Road, EC Block, Sector 1, Salt Lake, Kolkata"/>
    <n v="919903467402"/>
    <n v="1"/>
    <n v="1"/>
    <n v="1"/>
    <n v="1"/>
    <n v="2.5"/>
    <n v="21"/>
    <n v="3.4"/>
    <n v="1351"/>
    <m/>
    <m/>
    <m/>
    <x v="1"/>
    <s v="Poor"/>
    <x v="0"/>
    <n v="0"/>
  </r>
  <r>
    <x v="1257"/>
    <s v="https://www.zomato.com/kolkata/pvr-cafÃ©-nagerbazar"/>
    <x v="272"/>
    <x v="85"/>
    <m/>
    <s v="5th Floor, PVR Cinemas, Diamond City Mall, Opposite Aditya Hospital, Nagerbazar, Kolkata"/>
    <n v="919311767005"/>
    <n v="1"/>
    <n v="0"/>
    <n v="0"/>
    <n v="0"/>
    <s v="-"/>
    <n v="0"/>
    <n v="3.8"/>
    <n v="80"/>
    <m/>
    <m/>
    <m/>
    <x v="4"/>
    <s v="Not rated"/>
    <x v="0"/>
    <n v="0"/>
  </r>
  <r>
    <x v="1258"/>
    <s v="https://www.zomato.com/kolkata/dhaba-wale-sector-2-salt-lake"/>
    <x v="563"/>
    <x v="80"/>
    <s v="Opens at 11am"/>
    <s v="CG 145, Sector 2, Salt Lake, Kolkata"/>
    <n v="919051301987"/>
    <n v="1"/>
    <n v="1"/>
    <n v="0"/>
    <n v="0"/>
    <s v="-"/>
    <n v="0"/>
    <n v="3.7"/>
    <n v="479"/>
    <m/>
    <m/>
    <m/>
    <x v="4"/>
    <s v="Not rated"/>
    <x v="0"/>
    <n v="0"/>
  </r>
  <r>
    <x v="1259"/>
    <s v="https://www.zomato.com/kolkata/mandala-the-oriental-kitchen-sector-1-salt-lake"/>
    <x v="841"/>
    <x v="61"/>
    <s v="Opens at 11am"/>
    <s v="Ground Floor, Gorkha Bhawan, 2nd Cross Road, DD Block, Bidhan Nagar, Sector 1, Salt Lake, Kolkata"/>
    <n v="919831846525"/>
    <n v="1"/>
    <n v="1"/>
    <n v="1"/>
    <n v="0"/>
    <n v="3.9"/>
    <n v="147"/>
    <n v="3.8"/>
    <n v="143"/>
    <m/>
    <s v="Gyoza, Pork Meat, Noodle, Momos, Starters, Chicken"/>
    <s v="Romantic Seating, Sit and Read, Courteous Staff, Seating Arrangements, Hospitality, Worth the Money"/>
    <x v="16"/>
    <s v="Average"/>
    <x v="0"/>
    <n v="0"/>
  </r>
  <r>
    <x v="1260"/>
    <s v="https://www.zomato.com/kolkata/the-food-place-dum-dum"/>
    <x v="842"/>
    <x v="76"/>
    <s v="Opens at 8am"/>
    <s v="119, Ramkrishna Road, Radhashree, Near Airport Gate 1, Dum Dum, Kolkata"/>
    <n v="919051957627"/>
    <n v="1"/>
    <n v="1"/>
    <n v="1"/>
    <n v="0"/>
    <s v="-"/>
    <n v="1"/>
    <n v="3.3"/>
    <n v="188"/>
    <m/>
    <m/>
    <m/>
    <x v="1"/>
    <s v="Not rated"/>
    <x v="0"/>
    <n v="0"/>
  </r>
  <r>
    <x v="1261"/>
    <s v="https://www.zomato.com/kolkata/soul-kitchen-kankurgachi"/>
    <x v="843"/>
    <x v="99"/>
    <s v="Opens at 12noon"/>
    <s v="Visitel 78, Canal Circular Road, E M Bypass, Kankurgachi, Kolkata"/>
    <n v="913323205500"/>
    <n v="1"/>
    <n v="1"/>
    <n v="1"/>
    <n v="0"/>
    <n v="3.4"/>
    <n v="141"/>
    <s v="-"/>
    <n v="19"/>
    <m/>
    <m/>
    <s v="Nice Ambience, Main Course, Courteous Staff, Good Place, Decor, Good Food"/>
    <x v="19"/>
    <s v="Average"/>
    <x v="0"/>
    <n v="0"/>
  </r>
  <r>
    <x v="1262"/>
    <s v="https://www.zomato.com/kolkata/hunger-hub-lake-town"/>
    <x v="844"/>
    <x v="91"/>
    <m/>
    <s v="318, SK Dev Road, Lake Town, Kolkata"/>
    <n v="918334838600"/>
    <n v="1"/>
    <n v="0"/>
    <n v="0"/>
    <n v="0"/>
    <s v="-"/>
    <n v="0"/>
    <n v="3.3"/>
    <n v="392"/>
    <m/>
    <m/>
    <m/>
    <x v="3"/>
    <s v="Not rated"/>
    <x v="0"/>
    <n v="0"/>
  </r>
  <r>
    <x v="1263"/>
    <s v="https://www.zomato.com/kolkata/pizza-burger-more-sector-5-salt-lake"/>
    <x v="845"/>
    <x v="78"/>
    <s v="12midnight â€“ 4am, 8am â€“ 12midnight (Today)"/>
    <s v="Shop 232, Nayapatti, Near Chok Mandir, Sector 5, Salt Lake, Kolkata"/>
    <n v="918388057418"/>
    <n v="1"/>
    <n v="1"/>
    <n v="0"/>
    <n v="0"/>
    <s v="-"/>
    <n v="0"/>
    <n v="3.1"/>
    <n v="408"/>
    <m/>
    <m/>
    <m/>
    <x v="8"/>
    <s v="Not rated"/>
    <x v="0"/>
    <n v="0"/>
  </r>
  <r>
    <x v="1264"/>
    <s v="https://www.zomato.com/kolkata/galawat-sector-5-salt-lake"/>
    <x v="846"/>
    <x v="78"/>
    <s v="Opens at 1pm"/>
    <s v="Globsyn Crystals, Crystal 1, Premises XI-11&amp;12, Block EP, Sector 5, Salt Lake, Kolkata"/>
    <n v="917044444656"/>
    <n v="1"/>
    <n v="1"/>
    <n v="0"/>
    <n v="0"/>
    <s v="-"/>
    <n v="0"/>
    <n v="4.0999999999999996"/>
    <n v="5"/>
    <m/>
    <m/>
    <m/>
    <x v="0"/>
    <s v="Not rated"/>
    <x v="0"/>
    <n v="0"/>
  </r>
  <r>
    <x v="1265"/>
    <s v="https://www.zomato.com/kolkata/cafe-by-miraj-cinemas-new-town"/>
    <x v="272"/>
    <x v="83"/>
    <m/>
    <s v="Plot BG/12, AA-1B, Rajarhat, New Town, Kolkata"/>
    <n v="919679493264"/>
    <n v="1"/>
    <n v="0"/>
    <n v="0"/>
    <n v="0"/>
    <s v="-"/>
    <n v="0"/>
    <s v="-"/>
    <n v="6"/>
    <m/>
    <m/>
    <m/>
    <x v="17"/>
    <s v="Not rated"/>
    <x v="0"/>
    <n v="0"/>
  </r>
  <r>
    <x v="1266"/>
    <s v="https://www.zomato.com/kolkata/chilli-pepper-new-town"/>
    <x v="193"/>
    <x v="83"/>
    <m/>
    <s v="Unitech Gate 2, Bidhan Nagar, Rajahrat, New Town, Kolkata"/>
    <n v="918443905599"/>
    <n v="1"/>
    <n v="1"/>
    <n v="1"/>
    <n v="0"/>
    <n v="3.3"/>
    <n v="12"/>
    <n v="3.2"/>
    <n v="448"/>
    <m/>
    <m/>
    <m/>
    <x v="0"/>
    <s v="Average"/>
    <x v="0"/>
    <n v="0"/>
  </r>
  <r>
    <x v="1267"/>
    <s v="https://www.zomato.com/kolkata/royal-biryani-sector-5-salt-lake"/>
    <x v="847"/>
    <x v="78"/>
    <m/>
    <s v="NP 214, Opposite Technopolis, Sector 5, Salt Lake, Kolkata"/>
    <n v="919564009749"/>
    <n v="1"/>
    <n v="0"/>
    <n v="0"/>
    <n v="0"/>
    <s v="-"/>
    <n v="0"/>
    <n v="4.0999999999999996"/>
    <n v="752"/>
    <m/>
    <m/>
    <m/>
    <x v="4"/>
    <s v="Not rated"/>
    <x v="0"/>
    <n v="0"/>
  </r>
  <r>
    <x v="1268"/>
    <s v="https://www.zomato.com/kolkata/kouzina-marine-sector-1-salt-lake"/>
    <x v="705"/>
    <x v="61"/>
    <s v="Opens at 12noon"/>
    <s v="29, Bidhan Nagar, Near B D Block, Sector 1, Salt Lake, Kolkata"/>
    <n v="913340724343"/>
    <n v="1"/>
    <n v="1"/>
    <n v="1"/>
    <n v="0"/>
    <n v="4.2"/>
    <n v="475"/>
    <n v="3.7"/>
    <n v="574"/>
    <s v="20% discount from 4 PM to 6:30 PM everyday"/>
    <s v="Vegetable Dimsums, Paneer Tikka Grill, Cannelloni Florentine, Mozzarella Sticks, Bao, Cheesecake"/>
    <s v="Food Prep Time, Good for Large Groups, Good Options, Gastronomical Experience, Family Place, Packed on Weekends"/>
    <x v="11"/>
    <s v="Excellent"/>
    <x v="1"/>
    <n v="1"/>
  </r>
  <r>
    <x v="1269"/>
    <s v="https://www.zomato.com/kolkata/the-tunnel-kankurgachi"/>
    <x v="623"/>
    <x v="48"/>
    <s v="Opens at 11am"/>
    <s v="120 A, Manicktala Main Road, Kankurgachi, Kolkata"/>
    <n v="919330821414"/>
    <n v="1"/>
    <n v="1"/>
    <n v="1"/>
    <n v="1"/>
    <n v="3.8"/>
    <n v="125"/>
    <n v="3.9"/>
    <n v="300"/>
    <m/>
    <s v="Chinese Platter, Shakes, Pizza, Drinks"/>
    <s v="Variety of Veg Options, Pure Veg, Good for Large Groups, Hookah, Staff Behaviour, Best Food under Best Budget"/>
    <x v="5"/>
    <s v="Average"/>
    <x v="0"/>
    <n v="0"/>
  </r>
  <r>
    <x v="1270"/>
    <s v="https://www.zomato.com/kolkata/hondos-2-chinar-park"/>
    <x v="848"/>
    <x v="95"/>
    <s v="24 Hours (Today)"/>
    <s v="Shop 2, 13, Chinar Tower, Rajarghat, Chinar Park, Kolkata"/>
    <n v="919831815155"/>
    <n v="1"/>
    <n v="1"/>
    <n v="1"/>
    <n v="0"/>
    <n v="3.9"/>
    <n v="48"/>
    <n v="3.6"/>
    <n v="275"/>
    <m/>
    <m/>
    <s v="Cashless Payments, Comforting Atmosphere, Clean and Hygienic Place, Good Wifi, Best Food under Best Budget, Good Music"/>
    <x v="2"/>
    <s v="Average"/>
    <x v="0"/>
    <n v="0"/>
  </r>
  <r>
    <x v="1271"/>
    <s v="https://www.zomato.com/kolkata/burger-bistro-dum-dum"/>
    <x v="849"/>
    <x v="76"/>
    <m/>
    <s v="23, Italgacha Road, Premises-68, Tarun Sengupta Sarani Road, Dum Dum, Kolkata"/>
    <n v="919078836694"/>
    <n v="1"/>
    <n v="0"/>
    <n v="0"/>
    <n v="0"/>
    <s v="-"/>
    <n v="0"/>
    <n v="3.8"/>
    <n v="568"/>
    <m/>
    <m/>
    <s v="Great Veg Options, Best Service, Healthy and Delicious, Fresh Food with Good Quality, Amazing Taste, Mouth Watering Food"/>
    <x v="3"/>
    <s v="Not rated"/>
    <x v="0"/>
    <n v="0"/>
  </r>
  <r>
    <x v="1272"/>
    <s v="https://www.zomato.com/kolkata/the-urban-spoon-kestopur"/>
    <x v="850"/>
    <x v="65"/>
    <s v="8am â€“ 4am (Today)"/>
    <s v="Shop 1, Bhawani Complex, Baroaritala, Kestopur, Kolkata"/>
    <n v="919330576880"/>
    <n v="1"/>
    <n v="1"/>
    <n v="1"/>
    <n v="0"/>
    <n v="3.5"/>
    <n v="177"/>
    <n v="3.7"/>
    <n v="9135"/>
    <m/>
    <m/>
    <s v="Good Portions, Amazing Food, Quality, Price, Staff"/>
    <x v="1"/>
    <s v="Average"/>
    <x v="0"/>
    <n v="0"/>
  </r>
  <r>
    <x v="1273"/>
    <s v="https://www.zomato.com/kolkata/gupta-and-sons-kalindi"/>
    <x v="851"/>
    <x v="100"/>
    <s v="Opens at 7am"/>
    <s v="1531/1, Jawpur Road, Kalindi, Kolkata"/>
    <n v="919883862271"/>
    <n v="1"/>
    <n v="1"/>
    <n v="0"/>
    <n v="0"/>
    <s v="-"/>
    <n v="0"/>
    <n v="3.9"/>
    <n v="412"/>
    <m/>
    <m/>
    <m/>
    <x v="8"/>
    <s v="Not rated"/>
    <x v="0"/>
    <n v="0"/>
  </r>
  <r>
    <x v="493"/>
    <s v="https://www.zomato.com/kolkata/burrito-raja-sector-5-salt-lake"/>
    <x v="852"/>
    <x v="78"/>
    <m/>
    <s v="J-1/16, EP GP Block, Sila Towers, Sector 5, Salt Lake, Kolkata"/>
    <n v="918240663651"/>
    <n v="1"/>
    <n v="0"/>
    <n v="0"/>
    <n v="0"/>
    <s v="-"/>
    <n v="0"/>
    <n v="3.8"/>
    <n v="79"/>
    <m/>
    <m/>
    <m/>
    <x v="17"/>
    <s v="Not rated"/>
    <x v="0"/>
    <n v="0"/>
  </r>
  <r>
    <x v="1274"/>
    <s v="https://www.zomato.com/kolkata/the-chinese-specialist-restaurant-sector-5-salt-lake"/>
    <x v="853"/>
    <x v="78"/>
    <m/>
    <s v="MB-215, Mahishbathan, Bidhannagar, Sector 5, Salt Lake, Kolkata"/>
    <n v="919748994620"/>
    <n v="1"/>
    <n v="0"/>
    <n v="0"/>
    <n v="0"/>
    <s v="-"/>
    <n v="0"/>
    <n v="3.5"/>
    <n v="168"/>
    <m/>
    <m/>
    <s v="Taste, Packaging, Quality, Service, Food"/>
    <x v="4"/>
    <s v="Not rated"/>
    <x v="0"/>
    <n v="0"/>
  </r>
  <r>
    <x v="1275"/>
    <s v="https://www.zomato.com/kolkata/royal-indian-biryani-ruby-hospital-area"/>
    <x v="36"/>
    <x v="31"/>
    <s v="Opens at 11:30am"/>
    <s v="6, VIP Nagar Road, Ruby Hospital Area, Kolkata"/>
    <n v="918910533347"/>
    <n v="1"/>
    <n v="1"/>
    <n v="0"/>
    <n v="0"/>
    <s v="-"/>
    <n v="0"/>
    <n v="3.9"/>
    <n v="775"/>
    <m/>
    <m/>
    <m/>
    <x v="8"/>
    <s v="Not rated"/>
    <x v="0"/>
    <n v="0"/>
  </r>
  <r>
    <x v="1276"/>
    <s v="https://www.zomato.com/kolkata/anytime-snacks-24-7-sector-5-salt-lake"/>
    <x v="854"/>
    <x v="78"/>
    <s v="Opens at 8am"/>
    <s v="Shop 232, Nayapatti, Behind Chok Mandir, Sector 5, Salt Lake, Kolkata"/>
    <n v="917449952752"/>
    <n v="1"/>
    <n v="1"/>
    <n v="1"/>
    <n v="0"/>
    <n v="2.2999999999999998"/>
    <n v="31"/>
    <n v="3.3"/>
    <n v="1295"/>
    <m/>
    <m/>
    <m/>
    <x v="4"/>
    <s v="Poor"/>
    <x v="0"/>
    <n v="0"/>
  </r>
  <r>
    <x v="1277"/>
    <s v="https://www.zomato.com/kolkata/appetizer-kankurgachi"/>
    <x v="855"/>
    <x v="48"/>
    <s v="Opens at 1pm"/>
    <s v="154 Manicktalla Main Road, Kankurgachi, Kolkata"/>
    <n v="918622961192"/>
    <n v="1"/>
    <n v="1"/>
    <n v="1"/>
    <n v="0"/>
    <n v="3.2"/>
    <n v="151"/>
    <n v="3.9"/>
    <n v="6461"/>
    <m/>
    <m/>
    <m/>
    <x v="2"/>
    <s v="Average"/>
    <x v="0"/>
    <n v="0"/>
  </r>
  <r>
    <x v="1278"/>
    <s v="https://www.zomato.com/kolkata/ice-spice-dum-dum"/>
    <x v="856"/>
    <x v="76"/>
    <s v="Opens at 12:30pm"/>
    <s v="22F, Northern Avenue, Dum Dum, Kolkata"/>
    <n v="913325322838"/>
    <n v="1"/>
    <n v="1"/>
    <n v="1"/>
    <n v="0"/>
    <n v="2.6"/>
    <n v="269"/>
    <n v="3.9"/>
    <n v="452"/>
    <m/>
    <m/>
    <s v="Serving Time, Reasonable Price, Nice Place, Good Food, Service, Staff"/>
    <x v="5"/>
    <s v="Poor"/>
    <x v="0"/>
    <n v="0"/>
  </r>
  <r>
    <x v="1279"/>
    <s v="https://www.zomato.com/kolkata/the-scoop-sector-1-salt-lake"/>
    <x v="857"/>
    <x v="61"/>
    <s v="Opens at 10:30am"/>
    <s v="CF 121, Near Swimming Pool, Sector 1, Salt Lake, Kolkata"/>
    <n v="918981078886"/>
    <n v="1"/>
    <n v="1"/>
    <n v="1"/>
    <n v="0"/>
    <n v="2.8"/>
    <n v="428"/>
    <n v="3.8"/>
    <n v="1850"/>
    <m/>
    <s v="Dark Desire, Chicken Sandwich, Fried Chicken, Sandwiches, Desserts, Pasta"/>
    <s v="Good for Large Groups, Ample Seating Area, Decent Place, Good Quantity, Courteous Staff, Nice Ambience"/>
    <x v="2"/>
    <s v="Poor"/>
    <x v="0"/>
    <n v="0"/>
  </r>
  <r>
    <x v="1280"/>
    <s v="https://www.zomato.com/kolkata/the-perfect-blend-lake-town"/>
    <x v="858"/>
    <x v="91"/>
    <m/>
    <s v="225, Riya Apartment, Block-B, Lake Town, Kolkata"/>
    <n v="918585072872"/>
    <n v="1"/>
    <n v="0"/>
    <n v="0"/>
    <n v="0"/>
    <s v="-"/>
    <n v="0"/>
    <n v="4"/>
    <n v="313"/>
    <m/>
    <m/>
    <m/>
    <x v="3"/>
    <s v="Not rated"/>
    <x v="0"/>
    <n v="0"/>
  </r>
  <r>
    <x v="1281"/>
    <s v="https://www.zomato.com/kolkata/kaazi-sector-1-salt-lake"/>
    <x v="59"/>
    <x v="61"/>
    <s v="Opens at 12noon"/>
    <s v="Shop 2 &amp; 3, Ground Floor, CF-326, Sector 1, Salt Lake, Kolkata"/>
    <n v="919330627513"/>
    <n v="1"/>
    <n v="1"/>
    <n v="1"/>
    <n v="0"/>
    <n v="3.3"/>
    <n v="1"/>
    <n v="4.5"/>
    <n v="175"/>
    <m/>
    <s v="Matar Pulao, Chicken Rezala, Daal Makhani, Mutton Kasha, Chicken Tikka, Tandoori Chicken"/>
    <s v="Great Restaurant, Great Veg Options, Affordable Prices, Tamper Proof Packaging, Best Food under Best Budget, Fast Delivery"/>
    <x v="2"/>
    <s v="Average"/>
    <x v="0"/>
    <n v="0"/>
  </r>
  <r>
    <x v="501"/>
    <s v="https://www.zomato.com/kolkata/house-of-candy-sector-1-salt-lake"/>
    <x v="160"/>
    <x v="74"/>
    <m/>
    <s v="City Centre Mall, Counter DC Block, Bidhannagar, Sector 1, Salt Lake, Kolkata"/>
    <n v="918013694455"/>
    <n v="1"/>
    <n v="0"/>
    <n v="0"/>
    <n v="0"/>
    <s v="-"/>
    <n v="0"/>
    <n v="4"/>
    <n v="4"/>
    <m/>
    <m/>
    <m/>
    <x v="4"/>
    <s v="Not rated"/>
    <x v="0"/>
    <n v="0"/>
  </r>
  <r>
    <x v="1282"/>
    <s v="https://www.zomato.com/kolkata/the-bang-onn-cafe-bangur"/>
    <x v="859"/>
    <x v="79"/>
    <s v="Opens at 12noon"/>
    <s v="29/1C, Block C, Bangur Avenue, Bangur, Kolkata"/>
    <n v="919836661170"/>
    <n v="1"/>
    <n v="1"/>
    <n v="1"/>
    <n v="0"/>
    <n v="3.8"/>
    <n v="79"/>
    <n v="3.4"/>
    <n v="815"/>
    <m/>
    <m/>
    <s v="Plenty of Vegetarian Options, Cozy Ambiance, Great Recommendations, Owner, Ambience, Service"/>
    <x v="7"/>
    <s v="Average"/>
    <x v="0"/>
    <n v="0"/>
  </r>
  <r>
    <x v="1283"/>
    <s v="https://www.zomato.com/kolkata/rakshit-cakes-and-restaurant-1-paikpara"/>
    <x v="31"/>
    <x v="93"/>
    <s v="7am â€“ 4am (Today)"/>
    <s v="25/A, Kalachand, Patitundi Lane, Gangulipara, Paikpara, Kolkata"/>
    <n v="917980303097"/>
    <n v="1"/>
    <n v="1"/>
    <n v="0"/>
    <n v="0"/>
    <s v="-"/>
    <n v="0"/>
    <n v="3.5"/>
    <n v="329"/>
    <m/>
    <m/>
    <m/>
    <x v="4"/>
    <s v="Not rated"/>
    <x v="0"/>
    <n v="0"/>
  </r>
  <r>
    <x v="1284"/>
    <s v="https://www.zomato.com/kolkata/afraa-deli-sector-1-salt-lake"/>
    <x v="860"/>
    <x v="74"/>
    <s v="Opens at 9am"/>
    <s v="Plot 1, DC Block, City Centre 1, , Sector 1, Salt Lake, Kolkata"/>
    <n v="918420397977"/>
    <n v="1"/>
    <n v="1"/>
    <n v="1"/>
    <n v="0"/>
    <n v="4.0999999999999996"/>
    <n v="1050"/>
    <n v="4"/>
    <n v="540"/>
    <s v="Awesome ambiance with finger-licking food."/>
    <s v="Chilli Cheese Toast, Chocolate Milkshake, Pastas, Salads, Cappuccino, White Sauce Pasta"/>
    <s v="Quiet, Outdoor Sitting, Food Prep Time, Serving Size, Breakfast, More Variety"/>
    <x v="14"/>
    <s v="Excellent"/>
    <x v="0"/>
    <n v="1"/>
  </r>
  <r>
    <x v="507"/>
    <s v="https://www.zomato.com/kolkata/firangi-bake-beliaghata"/>
    <x v="374"/>
    <x v="51"/>
    <m/>
    <s v="64/3/1, Ground Floor, Dr Suresh Chandra Banerjee Road, Beliaghata, Kolkata"/>
    <n v="917710090007"/>
    <n v="1"/>
    <n v="0"/>
    <n v="0"/>
    <n v="0"/>
    <s v="-"/>
    <n v="0"/>
    <n v="4.0999999999999996"/>
    <n v="197"/>
    <m/>
    <m/>
    <s v="Proper Packaging, Value for Money, Taste, Food"/>
    <x v="17"/>
    <s v="Not rated"/>
    <x v="0"/>
    <n v="0"/>
  </r>
  <r>
    <x v="1285"/>
    <s v="https://www.zomato.com/kolkata/global-master-kitchen-new-town"/>
    <x v="861"/>
    <x v="83"/>
    <m/>
    <s v="Baligori, Rajarhat, North 24 Parganas, New Town, Kolkata"/>
    <n v="918335044923"/>
    <n v="1"/>
    <n v="0"/>
    <n v="0"/>
    <n v="0"/>
    <s v="-"/>
    <n v="0"/>
    <n v="3.6"/>
    <n v="23"/>
    <m/>
    <m/>
    <m/>
    <x v="8"/>
    <s v="Not rated"/>
    <x v="0"/>
    <n v="0"/>
  </r>
  <r>
    <x v="1286"/>
    <s v="https://www.zomato.com/kolkata/the-steak-grill-sector-3-salt-lake"/>
    <x v="862"/>
    <x v="57"/>
    <s v="Opens at 7:30am"/>
    <s v="FE-12, Sector 3, Salt Lake, Kolkata"/>
    <n v="919051136350"/>
    <n v="1"/>
    <n v="1"/>
    <n v="1"/>
    <n v="0"/>
    <n v="4.0999999999999996"/>
    <n v="990"/>
    <n v="4"/>
    <n v="1364"/>
    <m/>
    <s v="Beef Patty, Chocolate Monte Carlo, Pork Chop, Chicken Tetrazzini, Pork Ribs, Bacon"/>
    <s v="Amazing Decor, Comfortable Seating Area, Cool Ambience, Affordable, Serving Time, Nice Decor"/>
    <x v="14"/>
    <s v="Excellent"/>
    <x v="0"/>
    <n v="1"/>
  </r>
  <r>
    <x v="1287"/>
    <s v="https://www.zomato.com/kolkata/chopsticks-bangur"/>
    <x v="204"/>
    <x v="79"/>
    <s v="Opens at 11am"/>
    <s v="55/1, Dum Dum Park, Near Dum Dum Park Post Office, Bangur, Kolkata"/>
    <n v="919073564193"/>
    <n v="1"/>
    <n v="1"/>
    <n v="1"/>
    <n v="0"/>
    <n v="2.9"/>
    <n v="30"/>
    <n v="4.4000000000000004"/>
    <n v="256"/>
    <m/>
    <m/>
    <m/>
    <x v="7"/>
    <s v="Poor"/>
    <x v="0"/>
    <n v="0"/>
  </r>
  <r>
    <x v="1288"/>
    <s v="https://www.zomato.com/kolkata/haveli-sector-2-salt-lake"/>
    <x v="863"/>
    <x v="101"/>
    <s v="Opens at 11am"/>
    <s v="CK 2, Bidhannagar, Sector 2, Salt Lake, Kolkata"/>
    <n v="913323587834"/>
    <n v="1"/>
    <n v="1"/>
    <n v="1"/>
    <n v="1"/>
    <n v="3.4"/>
    <n v="421"/>
    <n v="3.3"/>
    <n v="152"/>
    <m/>
    <s v="Sizzlers, Breads, Naan, Dal, Starters, Rice"/>
    <s v="Staff Service, Cleanliness, Food Taste, Interior, Best Food under Best Budget, Nice Ambience"/>
    <x v="14"/>
    <s v="Average"/>
    <x v="0"/>
    <n v="0"/>
  </r>
  <r>
    <x v="1289"/>
    <s v="https://www.zomato.com/kolkata/momore-sector-5-salt-lake"/>
    <x v="864"/>
    <x v="89"/>
    <s v="Opens at 11am"/>
    <s v="Plot MB 231, Mahisbatan, Ananda Bhawan, Sector 5, Salt Lake, Kolkata"/>
    <n v="919230103200"/>
    <n v="1"/>
    <n v="1"/>
    <n v="0"/>
    <n v="0"/>
    <s v="-"/>
    <n v="0"/>
    <n v="3.8"/>
    <n v="1998"/>
    <m/>
    <m/>
    <s v="Prices, Staff, Good Food, Service, Quality"/>
    <x v="8"/>
    <s v="Not rated"/>
    <x v="0"/>
    <n v="0"/>
  </r>
  <r>
    <x v="1290"/>
    <s v="https://www.zomato.com/kolkata/food-zone-ultadanga"/>
    <x v="865"/>
    <x v="86"/>
    <s v="Opens at 12noon"/>
    <s v="P153/1A, C.I.T. Road, Scheme VIIM, Ultadanga, Kolkata"/>
    <n v="917059211968"/>
    <n v="1"/>
    <n v="1"/>
    <n v="1"/>
    <n v="0"/>
    <n v="2.9"/>
    <n v="36"/>
    <n v="4"/>
    <n v="936"/>
    <m/>
    <m/>
    <m/>
    <x v="1"/>
    <s v="Poor"/>
    <x v="0"/>
    <n v="0"/>
  </r>
  <r>
    <x v="1291"/>
    <s v="https://www.zomato.com/kolkata/food-express-baguihati"/>
    <x v="866"/>
    <x v="88"/>
    <m/>
    <s v="E/I, Jyangra Dakshin Math, Ward 13, Baguihati, Kolkata"/>
    <n v="916290618756"/>
    <n v="1"/>
    <n v="0"/>
    <n v="0"/>
    <n v="0"/>
    <s v="-"/>
    <n v="0"/>
    <n v="3.2"/>
    <n v="140"/>
    <m/>
    <m/>
    <m/>
    <x v="3"/>
    <s v="Not rated"/>
    <x v="0"/>
    <n v="0"/>
  </r>
  <r>
    <x v="1292"/>
    <s v="https://www.zomato.com/kolkata/cafe-leo-paikpara"/>
    <x v="867"/>
    <x v="93"/>
    <s v="Opens at 8am"/>
    <s v="14 Q, Paikpara, Kolkata"/>
    <n v="917003449639"/>
    <n v="1"/>
    <n v="1"/>
    <n v="1"/>
    <n v="0"/>
    <n v="3.6"/>
    <n v="8"/>
    <n v="4"/>
    <n v="20"/>
    <m/>
    <m/>
    <s v="Food Presentation, Great Portions, Worth the Money, Timely Service, Delicious Food, Fresh Food"/>
    <x v="1"/>
    <s v="Average"/>
    <x v="0"/>
    <n v="0"/>
  </r>
  <r>
    <x v="1293"/>
    <s v="https://www.zomato.com/kolkata/meal@-99-lake-town"/>
    <x v="868"/>
    <x v="91"/>
    <m/>
    <s v="170, SK Deb Road, Patipukur, Lake Town, Kolkata"/>
    <n v="918334838600"/>
    <n v="1"/>
    <n v="0"/>
    <n v="0"/>
    <n v="0"/>
    <s v="-"/>
    <n v="0"/>
    <s v="-"/>
    <n v="14"/>
    <m/>
    <m/>
    <m/>
    <x v="3"/>
    <s v="Not rated"/>
    <x v="0"/>
    <n v="0"/>
  </r>
  <r>
    <x v="1294"/>
    <s v="https://www.zomato.com/kolkata/petukram-bangur"/>
    <x v="40"/>
    <x v="79"/>
    <m/>
    <s v="1/1, Avenue, Block D, Bangur, Kolkata"/>
    <n v="919674967142"/>
    <n v="1"/>
    <n v="0"/>
    <n v="0"/>
    <n v="0"/>
    <s v="-"/>
    <n v="0"/>
    <n v="3.8"/>
    <n v="153"/>
    <m/>
    <m/>
    <m/>
    <x v="4"/>
    <s v="Not rated"/>
    <x v="0"/>
    <n v="0"/>
  </r>
  <r>
    <x v="1295"/>
    <s v="https://www.zomato.com/kolkata/wok-n-grillz-dum-dum"/>
    <x v="825"/>
    <x v="76"/>
    <s v="24 Hours (Today)"/>
    <s v="162, Sahid Hemanta Kumar Bose Sarani, Near Success Coaching Centre, Dum Dum, Kolkata"/>
    <n v="917439777717"/>
    <n v="1"/>
    <n v="1"/>
    <n v="0"/>
    <n v="0"/>
    <s v="-"/>
    <n v="0"/>
    <s v="-"/>
    <n v="23"/>
    <m/>
    <m/>
    <m/>
    <x v="8"/>
    <s v="Not rated"/>
    <x v="0"/>
    <n v="0"/>
  </r>
  <r>
    <x v="1296"/>
    <s v="https://www.zomato.com/kolkata/oh-my-food-baguihati"/>
    <x v="348"/>
    <x v="88"/>
    <s v="Opens at 10:10am"/>
    <s v="A/4, Rajarhat Road, Near New Town Nursing Home, Baguihati, Kolkata"/>
    <n v="918240644406"/>
    <n v="1"/>
    <n v="1"/>
    <n v="1"/>
    <n v="0"/>
    <n v="3.3"/>
    <n v="7"/>
    <s v="-"/>
    <n v="13"/>
    <m/>
    <m/>
    <m/>
    <x v="0"/>
    <s v="Average"/>
    <x v="0"/>
    <n v="0"/>
  </r>
  <r>
    <x v="1297"/>
    <s v="https://www.zomato.com/kolkata/the-samosa-lab-sector-5-salt-lake"/>
    <x v="323"/>
    <x v="78"/>
    <m/>
    <s v="Np 375, Nayapatti Main Road, Sector 5, Salt Lake, Kolkata"/>
    <n v="919163195358"/>
    <n v="1"/>
    <n v="0"/>
    <n v="0"/>
    <n v="0"/>
    <s v="-"/>
    <n v="0"/>
    <n v="4"/>
    <n v="35"/>
    <m/>
    <m/>
    <m/>
    <x v="10"/>
    <s v="Not rated"/>
    <x v="0"/>
    <n v="0"/>
  </r>
  <r>
    <x v="1298"/>
    <s v="https://www.zomato.com/kolkata/tapas-south-indian-food-1-nagerbazar"/>
    <x v="0"/>
    <x v="85"/>
    <m/>
    <s v="279/3, Nagandra Nath Road, Satgachi Nutun Pally, Nagerbazar, Kolkata"/>
    <n v="918145880686"/>
    <n v="1"/>
    <n v="0"/>
    <n v="0"/>
    <n v="0"/>
    <s v="-"/>
    <n v="0"/>
    <s v="-"/>
    <n v="1"/>
    <m/>
    <m/>
    <m/>
    <x v="3"/>
    <s v="Not rated"/>
    <x v="0"/>
    <n v="0"/>
  </r>
  <r>
    <x v="1299"/>
    <s v="https://www.zomato.com/kolkata/trufflates-sector-1-salt-lake"/>
    <x v="31"/>
    <x v="61"/>
    <s v="Opens at 11:30am"/>
    <s v="102, Sector 1, Salt Lake, Kolkata"/>
    <n v="919748000282"/>
    <n v="1"/>
    <n v="1"/>
    <n v="0"/>
    <n v="0"/>
    <n v="3.8"/>
    <n v="5"/>
    <s v="-"/>
    <n v="17"/>
    <m/>
    <m/>
    <m/>
    <x v="0"/>
    <s v="Average"/>
    <x v="0"/>
    <n v="0"/>
  </r>
  <r>
    <x v="1300"/>
    <s v="https://www.zomato.com/kolkata/bhojohori-manna-restaurants-sector-5-salt-lake"/>
    <x v="3"/>
    <x v="78"/>
    <s v="Opens at 11am"/>
    <s v="Globsyn Crystal Building, XI &amp; XII, Block EP, Sector 5, Salt Lake, Kolkata"/>
    <n v="919874405347"/>
    <n v="1"/>
    <n v="1"/>
    <n v="1"/>
    <n v="0"/>
    <s v="-"/>
    <n v="0"/>
    <s v="-"/>
    <n v="0"/>
    <m/>
    <m/>
    <m/>
    <x v="1"/>
    <s v="Not rated"/>
    <x v="0"/>
    <n v="0"/>
  </r>
  <r>
    <x v="1301"/>
    <s v="https://www.zomato.com/kolkata/veers-kitchen-sector-5-salt-lake"/>
    <x v="113"/>
    <x v="78"/>
    <s v="Opens at 8am"/>
    <s v="NP 232, Nayapatti, Sector 5, Salt Lake, Kolkata"/>
    <n v="919831022407"/>
    <n v="1"/>
    <n v="1"/>
    <n v="0"/>
    <n v="0"/>
    <s v="-"/>
    <n v="0"/>
    <n v="3.7"/>
    <n v="24"/>
    <m/>
    <m/>
    <m/>
    <x v="4"/>
    <s v="Not rated"/>
    <x v="0"/>
    <n v="0"/>
  </r>
  <r>
    <x v="1302"/>
    <s v="https://www.zomato.com/kolkata/ichef-sector-5-salt-lake"/>
    <x v="869"/>
    <x v="78"/>
    <m/>
    <s v="MB 287, Shiv Shivani Bhavan, Mahish Bathan, Bidhannagar, Sector 5, Salt Lake, Kolkata"/>
    <n v="918777507487"/>
    <n v="1"/>
    <n v="0"/>
    <n v="0"/>
    <n v="0"/>
    <s v="-"/>
    <n v="0"/>
    <s v="-"/>
    <n v="0"/>
    <m/>
    <m/>
    <m/>
    <x v="17"/>
    <s v="Not rated"/>
    <x v="0"/>
    <n v="0"/>
  </r>
  <r>
    <x v="1303"/>
    <s v="https://www.zomato.com/kolkata/the-sugarr-and-spice-sector-5-salt-lake"/>
    <x v="31"/>
    <x v="78"/>
    <s v="Opens at 10am"/>
    <s v="Ground Floor, SDF Building, Sector 5, Salt Lake, Kolkata"/>
    <n v="919647662601"/>
    <n v="1"/>
    <n v="1"/>
    <n v="0"/>
    <n v="0"/>
    <s v="-"/>
    <n v="0"/>
    <n v="4"/>
    <n v="26"/>
    <m/>
    <m/>
    <m/>
    <x v="10"/>
    <s v="Not rated"/>
    <x v="0"/>
    <n v="0"/>
  </r>
  <r>
    <x v="1304"/>
    <s v="https://www.zomato.com/kolkata/masala-21-paikpara"/>
    <x v="870"/>
    <x v="93"/>
    <s v="Opens at 12noon"/>
    <s v="59/2, Ward 01, Kolkata Municipal Corporation, Barrackpore Trunk Road, Paikpara, Kolkata"/>
    <n v="918777600660"/>
    <n v="1"/>
    <n v="1"/>
    <n v="1"/>
    <n v="0"/>
    <n v="3.9"/>
    <n v="76"/>
    <n v="3.8"/>
    <n v="137"/>
    <m/>
    <s v="Tandoori Pomfret, Kebabs, Mutton, Biryani, Chicken"/>
    <s v="Amazing Restaurant, North Indian Cuisine, Cleanliness, Hygiene, Portion Size, Family Crowd"/>
    <x v="2"/>
    <s v="Average"/>
    <x v="0"/>
    <n v="0"/>
  </r>
  <r>
    <x v="1305"/>
    <s v="https://www.zomato.com/kolkata/shiraz-@-56-park-circus-area"/>
    <x v="871"/>
    <x v="2"/>
    <s v="Opens at 12:01pm"/>
    <s v="56, Park Street, Park Circus Area, Kolkata"/>
    <n v="916363310486"/>
    <n v="1"/>
    <n v="1"/>
    <n v="1"/>
    <n v="0"/>
    <s v="-"/>
    <n v="3"/>
    <n v="3.4"/>
    <n v="20"/>
    <m/>
    <m/>
    <m/>
    <x v="2"/>
    <s v="Not rated"/>
    <x v="0"/>
    <n v="0"/>
  </r>
  <r>
    <x v="1306"/>
    <s v="https://www.zomato.com/kolkata/chai-sutta-bar-sector-5-salt-lake"/>
    <x v="780"/>
    <x v="78"/>
    <s v="Opens at 9:31am"/>
    <s v="DN-53, Sector 5, Salt Lake, Kolkata"/>
    <n v="919007743976"/>
    <n v="1"/>
    <n v="1"/>
    <n v="1"/>
    <n v="0"/>
    <n v="3.4"/>
    <n v="11"/>
    <n v="3.9"/>
    <n v="70"/>
    <m/>
    <m/>
    <m/>
    <x v="0"/>
    <s v="Average"/>
    <x v="0"/>
    <n v="0"/>
  </r>
  <r>
    <x v="1307"/>
    <s v="https://www.zomato.com/kolkata/avoir-cafe-diner-kankurgachi"/>
    <x v="872"/>
    <x v="48"/>
    <s v="Opens at 11am"/>
    <s v="P182, Ground Floor, CIT Road, Scheme VIM, Kankurgachi, Kolkata"/>
    <n v="913379696201"/>
    <n v="1"/>
    <n v="1"/>
    <n v="1"/>
    <n v="0"/>
    <n v="3.6"/>
    <n v="31"/>
    <n v="4"/>
    <n v="26"/>
    <m/>
    <m/>
    <s v="Good Wifi, Family Crowd, Good Music, Young Crowd, Elaborate Menu, Fresh Food"/>
    <x v="14"/>
    <s v="Average"/>
    <x v="0"/>
    <n v="0"/>
  </r>
  <r>
    <x v="1308"/>
    <s v="https://www.zomato.com/kolkata/the-heritage-new-town"/>
    <x v="185"/>
    <x v="83"/>
    <m/>
    <s v="Shop B7, NKDA Market, Near Unitech Gate 1, New Town, Kolkata"/>
    <n v="917908334550"/>
    <n v="1"/>
    <n v="0"/>
    <n v="0"/>
    <n v="0"/>
    <s v="-"/>
    <n v="0"/>
    <n v="3.9"/>
    <n v="23"/>
    <m/>
    <m/>
    <m/>
    <x v="1"/>
    <s v="Not rated"/>
    <x v="0"/>
    <n v="0"/>
  </r>
  <r>
    <x v="1309"/>
    <s v="https://www.zomato.com/kolkata/parasnath-fast-food-lake-town"/>
    <x v="873"/>
    <x v="91"/>
    <m/>
    <s v="212 A, Chandaniketan Apartment, Jessore Road, Lake Town, Kolkata"/>
    <n v="917980572247"/>
    <n v="1"/>
    <n v="0"/>
    <n v="0"/>
    <n v="0"/>
    <s v="-"/>
    <n v="0"/>
    <n v="3.4"/>
    <n v="18"/>
    <m/>
    <m/>
    <m/>
    <x v="8"/>
    <s v="Not rated"/>
    <x v="0"/>
    <n v="0"/>
  </r>
  <r>
    <x v="1310"/>
    <s v="https://www.zomato.com/kolkata/lord-of-the-fries-sector-2-salt-lake"/>
    <x v="874"/>
    <x v="80"/>
    <s v="Opens at 10am"/>
    <s v="CK 210, Sector 2, Salt Lake, Kolkata"/>
    <n v="918981362058"/>
    <n v="1"/>
    <n v="1"/>
    <n v="0"/>
    <n v="0"/>
    <s v="-"/>
    <n v="0"/>
    <n v="4.3"/>
    <n v="116"/>
    <m/>
    <s v="Vietnamese Coffee, Eggs, Cheesecake, Burgers, Sandwiches, Desserts"/>
    <s v="Cheap and Affordable, Proper Packaging, Worth the Money, Great Portions, Timely Service, Delicious Food"/>
    <x v="3"/>
    <s v="Not rated"/>
    <x v="0"/>
    <n v="0"/>
  </r>
  <r>
    <x v="1311"/>
    <s v="https://www.zomato.com/kolkata/mom-chef-baguihati"/>
    <x v="767"/>
    <x v="88"/>
    <m/>
    <s v="HG -7, Sachindralal Sarani, Ward 16, Baguihati, Kolkata"/>
    <n v="918961500109"/>
    <n v="1"/>
    <n v="0"/>
    <n v="0"/>
    <n v="0"/>
    <s v="-"/>
    <n v="0"/>
    <s v="-"/>
    <n v="16"/>
    <m/>
    <m/>
    <m/>
    <x v="3"/>
    <s v="Not rated"/>
    <x v="0"/>
    <n v="0"/>
  </r>
  <r>
    <x v="1312"/>
    <s v="https://www.zomato.com/kolkata/handi-biryani-chinar-park"/>
    <x v="36"/>
    <x v="95"/>
    <m/>
    <s v="Rajarhat Main Road, Dash Drone, Newtown, Chinar Park, Kolkata"/>
    <n v="916290123186"/>
    <n v="1"/>
    <n v="0"/>
    <n v="0"/>
    <n v="0"/>
    <s v="-"/>
    <n v="0"/>
    <s v="-"/>
    <n v="6"/>
    <m/>
    <m/>
    <m/>
    <x v="17"/>
    <s v="Not rated"/>
    <x v="0"/>
    <n v="0"/>
  </r>
  <r>
    <x v="1313"/>
    <s v="https://www.zomato.com/kolkata/bhojan-bhawan-new-town"/>
    <x v="36"/>
    <x v="83"/>
    <m/>
    <s v="Rajarhat Main Road, Dash Drone, New Town, Kolkata"/>
    <n v="916290123186"/>
    <n v="1"/>
    <n v="0"/>
    <n v="0"/>
    <n v="0"/>
    <s v="-"/>
    <n v="0"/>
    <s v="-"/>
    <n v="5"/>
    <m/>
    <m/>
    <m/>
    <x v="17"/>
    <s v="Not rated"/>
    <x v="0"/>
    <n v="0"/>
  </r>
  <r>
    <x v="1314"/>
    <s v="https://www.zomato.com/kolkata/the-goodness-bottle-sector-3-salt-lake"/>
    <x v="875"/>
    <x v="57"/>
    <m/>
    <s v="HB 245, Salt Lake City, Sector 3, Ward 34, Bidhannagar, Sector 3, Salt Lake, Kolkata"/>
    <n v="919674046711"/>
    <n v="1"/>
    <n v="0"/>
    <n v="0"/>
    <n v="0"/>
    <s v="-"/>
    <n v="0"/>
    <s v="-"/>
    <n v="7"/>
    <m/>
    <m/>
    <m/>
    <x v="4"/>
    <s v="Not rated"/>
    <x v="0"/>
    <n v="0"/>
  </r>
  <r>
    <x v="1315"/>
    <s v="https://www.zomato.com/kolkata/biryani-by-kolkata@99-baguihati"/>
    <x v="876"/>
    <x v="88"/>
    <m/>
    <s v="158/1, VIP Road, Deshbandhu Nagar, Joda Mandir, Baguihati, Kolkata"/>
    <n v="917439660991"/>
    <n v="1"/>
    <n v="0"/>
    <n v="0"/>
    <n v="0"/>
    <s v="-"/>
    <n v="0"/>
    <n v="3.3"/>
    <n v="31"/>
    <m/>
    <m/>
    <m/>
    <x v="4"/>
    <s v="Not rated"/>
    <x v="0"/>
    <n v="0"/>
  </r>
  <r>
    <x v="1316"/>
    <s v="https://www.zomato.com/kolkata/sugarroom-kankurgachi"/>
    <x v="877"/>
    <x v="48"/>
    <s v="Opens at 10am"/>
    <s v="P-28 A, Cit Road, Kankurgachi, Kolkata"/>
    <n v="916290568738"/>
    <n v="1"/>
    <n v="1"/>
    <n v="0"/>
    <n v="0"/>
    <n v="3.6"/>
    <n v="14"/>
    <n v="3.8"/>
    <n v="41"/>
    <m/>
    <m/>
    <s v="Pocket Friendly, Perfect Presentation, Worth the Money, Timely Service, Good Quality, Fresh Food"/>
    <x v="7"/>
    <s v="Average"/>
    <x v="0"/>
    <n v="0"/>
  </r>
  <r>
    <x v="32"/>
    <s v="https://www.zomato.com/kolkata/crazy-4-cakes-sector-5-salt-lake"/>
    <x v="31"/>
    <x v="78"/>
    <s v="Opens at 9am"/>
    <s v="Shop 4A, Block GP, Plot G1, Infinity Benchmark, Electronics Complex, Sector 5, Salt Lake, Kolkata"/>
    <n v="919051683837"/>
    <n v="1"/>
    <n v="1"/>
    <n v="0"/>
    <n v="0"/>
    <s v="-"/>
    <n v="0"/>
    <n v="3.5"/>
    <n v="18"/>
    <m/>
    <m/>
    <m/>
    <x v="10"/>
    <s v="Not rated"/>
    <x v="0"/>
    <n v="0"/>
  </r>
  <r>
    <x v="71"/>
    <s v="https://www.zomato.com/kolkata/new-arsalan-biryani-7-chinar-park"/>
    <x v="878"/>
    <x v="95"/>
    <m/>
    <s v="Rajarhat Main Road, Dash Drone, Chinar Park, Kolkata"/>
    <n v="916290123186"/>
    <n v="1"/>
    <n v="0"/>
    <n v="0"/>
    <n v="0"/>
    <s v="-"/>
    <n v="0"/>
    <n v="3.3"/>
    <n v="27"/>
    <m/>
    <m/>
    <m/>
    <x v="3"/>
    <s v="Not rated"/>
    <x v="0"/>
    <n v="0"/>
  </r>
  <r>
    <x v="1317"/>
    <s v="https://www.zomato.com/kolkata/yari-veg-baguihati"/>
    <x v="56"/>
    <x v="88"/>
    <s v="24 Hours (Today)"/>
    <s v="Fc 66, Narayantala, Baguihati, Kolkata"/>
    <n v="918972886028"/>
    <n v="1"/>
    <n v="1"/>
    <n v="0"/>
    <n v="0"/>
    <s v="-"/>
    <n v="0"/>
    <n v="3.9"/>
    <n v="22"/>
    <m/>
    <m/>
    <m/>
    <x v="10"/>
    <s v="Not rated"/>
    <x v="0"/>
    <n v="0"/>
  </r>
  <r>
    <x v="57"/>
    <s v="https://www.zomato.com/kolkata/taj-biryani-chinar-park"/>
    <x v="36"/>
    <x v="95"/>
    <m/>
    <s v="Dashadron, Anandapally, Rajarhat Road, Chinar Park, Kolkata"/>
    <n v="919330295780"/>
    <n v="1"/>
    <n v="0"/>
    <n v="0"/>
    <n v="0"/>
    <s v="-"/>
    <n v="0"/>
    <s v="-"/>
    <n v="10"/>
    <m/>
    <m/>
    <m/>
    <x v="4"/>
    <s v="Not rated"/>
    <x v="0"/>
    <n v="0"/>
  </r>
  <r>
    <x v="1318"/>
    <s v="https://www.zomato.com/kolkata/burger-cafe-express-sector-5-salt-lake"/>
    <x v="879"/>
    <x v="78"/>
    <m/>
    <s v="Np 232 Nayapatti, Saltlake, Sector 5, Ward 28, Bidhannagar, Sector 5, Salt Lake, Kolkata"/>
    <n v="919123925640"/>
    <n v="1"/>
    <n v="1"/>
    <n v="0"/>
    <n v="0"/>
    <s v="-"/>
    <n v="0"/>
    <s v="-"/>
    <n v="3"/>
    <m/>
    <m/>
    <m/>
    <x v="8"/>
    <s v="Not rated"/>
    <x v="0"/>
    <n v="0"/>
  </r>
  <r>
    <x v="1319"/>
    <s v="https://www.zomato.com/kolkata/the-crabberia-2-kestopur"/>
    <x v="880"/>
    <x v="65"/>
    <s v="Opens at 10am"/>
    <s v="64, Ground Floor, Heaven Residency, BC Road, Samarpally, Kestopur, Kolkata"/>
    <n v="918016045093"/>
    <n v="1"/>
    <n v="1"/>
    <n v="0"/>
    <n v="0"/>
    <s v="-"/>
    <n v="0"/>
    <n v="3.5"/>
    <n v="74"/>
    <m/>
    <m/>
    <m/>
    <x v="4"/>
    <s v="Not rated"/>
    <x v="0"/>
    <n v="0"/>
  </r>
  <r>
    <x v="1320"/>
    <s v="https://www.zomato.com/kolkata/kst-home-delivery-2-ultadanga"/>
    <x v="181"/>
    <x v="86"/>
    <m/>
    <s v="33/6, Biplabi Barin, Ghosh Sarani, Ultadanga, Kolkata"/>
    <n v="919088553438"/>
    <n v="1"/>
    <n v="0"/>
    <n v="0"/>
    <n v="0"/>
    <s v="-"/>
    <n v="0"/>
    <s v="-"/>
    <n v="2"/>
    <m/>
    <m/>
    <m/>
    <x v="3"/>
    <s v="Not rated"/>
    <x v="0"/>
    <n v="0"/>
  </r>
  <r>
    <x v="1321"/>
    <s v="https://www.zomato.com/kolkata/sri-jagannath-special-khaja-baguihati"/>
    <x v="169"/>
    <x v="88"/>
    <s v="Opens at 6am"/>
    <s v="FA-38, 103, Ganga Apartment, Narayantala West, Baguihati, Kolkata"/>
    <n v="918908235545"/>
    <n v="1"/>
    <n v="1"/>
    <n v="0"/>
    <n v="1"/>
    <s v="-"/>
    <n v="0"/>
    <n v="4.3"/>
    <n v="140"/>
    <m/>
    <m/>
    <m/>
    <x v="8"/>
    <s v="Not rated"/>
    <x v="0"/>
    <n v="0"/>
  </r>
  <r>
    <x v="1322"/>
    <s v="https://www.zomato.com/kolkata/maggi-walla-kestopur"/>
    <x v="881"/>
    <x v="65"/>
    <m/>
    <s v="Krishnapur, Kestopur, Kolkata"/>
    <n v="918697341788"/>
    <n v="1"/>
    <n v="0"/>
    <n v="0"/>
    <n v="0"/>
    <s v="-"/>
    <n v="0"/>
    <n v="3.6"/>
    <n v="131"/>
    <m/>
    <m/>
    <m/>
    <x v="4"/>
    <s v="Not rated"/>
    <x v="0"/>
    <n v="0"/>
  </r>
  <r>
    <x v="1323"/>
    <s v="https://www.zomato.com/kolkata/chilis-express-sector-5-salt-lake"/>
    <x v="882"/>
    <x v="78"/>
    <s v="Opens at 10am"/>
    <s v="M B 96, Nandanik Apartment, Bidhannagar Rajarhat Municipal Corporation, Sector 5, Salt Lake, Kolkata"/>
    <n v="919051219739"/>
    <n v="1"/>
    <n v="1"/>
    <n v="1"/>
    <n v="0"/>
    <s v="-"/>
    <n v="2"/>
    <n v="3.6"/>
    <n v="87"/>
    <m/>
    <m/>
    <m/>
    <x v="7"/>
    <s v="Not rated"/>
    <x v="0"/>
    <n v="0"/>
  </r>
  <r>
    <x v="1324"/>
    <s v="https://www.zomato.com/kolkata/gogras-kestopur"/>
    <x v="3"/>
    <x v="65"/>
    <m/>
    <s v="AC 141, 2nd Floor, Prafulla Kanan, Lotus Appartment, Krishnapur, Kestopur, Kolkata"/>
    <n v="917044926936"/>
    <n v="1"/>
    <n v="0"/>
    <n v="0"/>
    <n v="0"/>
    <s v="-"/>
    <n v="0"/>
    <s v="-"/>
    <n v="26"/>
    <m/>
    <m/>
    <m/>
    <x v="3"/>
    <s v="Not rated"/>
    <x v="0"/>
    <n v="0"/>
  </r>
  <r>
    <x v="1267"/>
    <s v="https://www.zomato.com/kolkata/royal-biryani-dum-dum"/>
    <x v="883"/>
    <x v="76"/>
    <s v="Opens at 12noon"/>
    <s v="119/2, Sarani, Dum Dum, Kolkata"/>
    <n v="919836072546"/>
    <n v="1"/>
    <n v="1"/>
    <n v="1"/>
    <n v="0"/>
    <s v="-"/>
    <n v="0"/>
    <s v="-"/>
    <n v="8"/>
    <m/>
    <m/>
    <m/>
    <x v="17"/>
    <s v="Not rated"/>
    <x v="0"/>
    <n v="0"/>
  </r>
  <r>
    <x v="1325"/>
    <s v="https://www.zomato.com/kolkata/food-2-fit-kestopur"/>
    <x v="181"/>
    <x v="65"/>
    <m/>
    <s v="Ground Floor, BM 344, Krishnapur, Ghoshpara, Kestopur, Kolkata"/>
    <n v="919007042442"/>
    <n v="1"/>
    <n v="0"/>
    <n v="0"/>
    <n v="0"/>
    <s v="-"/>
    <n v="0"/>
    <s v="-"/>
    <n v="9"/>
    <m/>
    <m/>
    <m/>
    <x v="4"/>
    <s v="Not rated"/>
    <x v="0"/>
    <n v="0"/>
  </r>
  <r>
    <x v="1326"/>
    <s v="https://www.zomato.com/kolkata/loafers-cafÃ©-sector-1-salt-lake"/>
    <x v="884"/>
    <x v="74"/>
    <s v="Opens at 8am"/>
    <s v="Plot 36, Block-DC, City Center, Biddhannagar-Rajarhat Municipal Corporation, North Twenty Four Parganas, Sector 1, Salt Lake, Kolkata"/>
    <n v="916292251234"/>
    <n v="1"/>
    <n v="1"/>
    <n v="1"/>
    <n v="0"/>
    <n v="3.9"/>
    <n v="72"/>
    <n v="4"/>
    <n v="42"/>
    <m/>
    <m/>
    <s v="Awesome Spot to Hangout, Sanitised Service, Comforting Atmosphere, Fantastic Decoration, Healthy and Delicious, Ambience was Super Cool"/>
    <x v="2"/>
    <s v="Average"/>
    <x v="0"/>
    <n v="0"/>
  </r>
  <r>
    <x v="1327"/>
    <s v="https://www.zomato.com/kolkata/supermoon-sector-1-salt-lake"/>
    <x v="102"/>
    <x v="61"/>
    <s v="Opens at 10:50am"/>
    <s v="CD 17, Near Kalyan Jewellers, Sector 1, Salt Lake, Kolkata"/>
    <n v="919875655706"/>
    <n v="1"/>
    <n v="1"/>
    <n v="1"/>
    <n v="0"/>
    <n v="3.6"/>
    <n v="21"/>
    <s v="-"/>
    <n v="11"/>
    <m/>
    <m/>
    <s v="Good Music, Hospitality, Presentation, Cafe, Fresh Food, Good Quality"/>
    <x v="6"/>
    <s v="Average"/>
    <x v="0"/>
    <n v="0"/>
  </r>
  <r>
    <x v="889"/>
    <s v="https://www.zomato.com/kolkata/krazee-kulcha-sector-1-salt-lake"/>
    <x v="885"/>
    <x v="61"/>
    <s v="Opens at 12noon"/>
    <s v="CF 211, Sector 1, Salt Lake, Kolkata"/>
    <n v="916289355204"/>
    <n v="1"/>
    <n v="1"/>
    <n v="1"/>
    <n v="0"/>
    <n v="3.3"/>
    <n v="9"/>
    <n v="3.9"/>
    <n v="67"/>
    <m/>
    <m/>
    <s v="Nice Concept, Customizable Food, Fresh Food, Good Quality"/>
    <x v="7"/>
    <s v="Average"/>
    <x v="0"/>
    <n v="0"/>
  </r>
  <r>
    <x v="1328"/>
    <s v="https://www.zomato.com/kolkata/punjabi@99-sector-1-salt-lake"/>
    <x v="886"/>
    <x v="61"/>
    <m/>
    <s v="BE 95A, Kwality More, Sector 1, Salt Lake, Kolkata"/>
    <n v="919831711642"/>
    <n v="1"/>
    <n v="0"/>
    <n v="0"/>
    <n v="0"/>
    <s v="-"/>
    <n v="0"/>
    <n v="4.2"/>
    <n v="45"/>
    <m/>
    <m/>
    <s v="Worth the Money, Timely Service, Great Portions, Delicious Food, Packaging, Taste"/>
    <x v="8"/>
    <s v="Not rated"/>
    <x v="0"/>
    <n v="0"/>
  </r>
  <r>
    <x v="1329"/>
    <s v="https://www.zomato.com/kolkata/flavors-of-orin-kestopur"/>
    <x v="887"/>
    <x v="65"/>
    <s v="Opens at 11:59am"/>
    <s v="Plot 247, Village Tarulia, Near Mukthar Math, Kestopur, Kolkata"/>
    <n v="919674077999"/>
    <n v="1"/>
    <n v="1"/>
    <n v="0"/>
    <n v="0"/>
    <s v="-"/>
    <n v="0"/>
    <s v="-"/>
    <n v="0"/>
    <m/>
    <m/>
    <m/>
    <x v="17"/>
    <s v="Not rated"/>
    <x v="0"/>
    <n v="0"/>
  </r>
  <r>
    <x v="1330"/>
    <s v="https://www.zomato.com/kolkata/the-black-pepper-1-beliaghata"/>
    <x v="888"/>
    <x v="51"/>
    <s v="Opens at 12:30pm"/>
    <s v="37, Hem Chandra Naskar Road, Beliaghata, Kolkata"/>
    <n v="919331123301"/>
    <n v="1"/>
    <n v="1"/>
    <n v="1"/>
    <n v="0"/>
    <n v="3.4"/>
    <n v="17"/>
    <n v="3.8"/>
    <n v="155"/>
    <m/>
    <m/>
    <s v="Great Place for Family, Fair Prices, Fresh Food, Menu"/>
    <x v="7"/>
    <s v="Average"/>
    <x v="0"/>
    <n v="0"/>
  </r>
  <r>
    <x v="1331"/>
    <s v="https://www.zomato.com/kolkata/whats-in-the-bowl-sector-1-salt-lake"/>
    <x v="113"/>
    <x v="74"/>
    <s v="Opens at 12:30pm"/>
    <s v="C 301, 3rd Floor, City Centre 1, North Twenty Four Parganas, Sector 1, Salt Lake, Kolkata"/>
    <n v="919007178466"/>
    <n v="1"/>
    <n v="1"/>
    <n v="0"/>
    <n v="0"/>
    <s v="-"/>
    <n v="0"/>
    <s v="-"/>
    <n v="15"/>
    <m/>
    <m/>
    <m/>
    <x v="3"/>
    <s v="Not rated"/>
    <x v="0"/>
    <n v="0"/>
  </r>
  <r>
    <x v="1332"/>
    <s v="https://www.zomato.com/kolkata/soul-cafe-24-7-1-kankurgachi"/>
    <x v="630"/>
    <x v="48"/>
    <s v="Opens at 10am"/>
    <s v="78, Canal Circular Road, EM Bypass, Near Apollo Hospital, Kankurgachi, Kolkata"/>
    <n v="919073682975"/>
    <n v="1"/>
    <n v="1"/>
    <n v="1"/>
    <n v="0"/>
    <n v="3.5"/>
    <n v="36"/>
    <n v="4.2"/>
    <n v="90"/>
    <m/>
    <m/>
    <s v="Fresh Food, Good Quality, Ambience, Price"/>
    <x v="21"/>
    <s v="Average"/>
    <x v="0"/>
    <n v="0"/>
  </r>
  <r>
    <x v="1333"/>
    <s v="https://www.zomato.com/kolkata/hunger-bites-kestopur"/>
    <x v="781"/>
    <x v="65"/>
    <s v="1pm â€“ 4am (Today)"/>
    <s v="Near Milan Bazar, Krishnapur, Kestopur, Kolkata"/>
    <n v="919883151144"/>
    <n v="1"/>
    <n v="1"/>
    <n v="1"/>
    <n v="0"/>
    <n v="3.5"/>
    <n v="74"/>
    <n v="3.5"/>
    <n v="1640"/>
    <m/>
    <m/>
    <s v="Nice/Colourful Packaging, Fast Delivery, Tamper Proof Packaging, Extensive Menu, Customizable Food, Fresh Food"/>
    <x v="7"/>
    <s v="Average"/>
    <x v="0"/>
    <n v="0"/>
  </r>
  <r>
    <x v="1334"/>
    <s v="https://www.zomato.com/kolkata/bagels-dum-dum"/>
    <x v="133"/>
    <x v="76"/>
    <s v="Opens at 10am"/>
    <s v="70B, Lalgor, Near Lalgor Mandir, Dum Dum, Kolkata"/>
    <n v="918100967890"/>
    <n v="1"/>
    <n v="1"/>
    <n v="0"/>
    <n v="0"/>
    <s v="-"/>
    <n v="0"/>
    <n v="3.9"/>
    <n v="126"/>
    <m/>
    <m/>
    <m/>
    <x v="3"/>
    <s v="Not rated"/>
    <x v="0"/>
    <n v="0"/>
  </r>
  <r>
    <x v="1335"/>
    <s v="https://www.zomato.com/kolkata/cakes-shapes-kestopur"/>
    <x v="31"/>
    <x v="65"/>
    <s v="8am â€“ 2am (Today)"/>
    <s v="390, Shreeram Apartment, Kestopur Park, Kestopur, Kolkata"/>
    <n v="919883316843"/>
    <n v="1"/>
    <n v="1"/>
    <n v="0"/>
    <n v="1"/>
    <s v="-"/>
    <n v="0"/>
    <n v="3.6"/>
    <n v="753"/>
    <m/>
    <m/>
    <s v="Worth the Money, Food Presentation, Extensive Menu, Timely Service, Great Portions, Delicious Food"/>
    <x v="17"/>
    <s v="Not rated"/>
    <x v="0"/>
    <n v="0"/>
  </r>
  <r>
    <x v="1336"/>
    <s v="https://www.zomato.com/kolkata/aaheli-new-town"/>
    <x v="3"/>
    <x v="89"/>
    <s v="Opens at 12noon"/>
    <s v="4th Floor, CF Block, Axis Mall, New Town, Kolkata"/>
    <n v="919007012906"/>
    <n v="1"/>
    <n v="1"/>
    <n v="1"/>
    <n v="0"/>
    <s v="-"/>
    <n v="0"/>
    <s v="-"/>
    <n v="3"/>
    <m/>
    <m/>
    <m/>
    <x v="18"/>
    <s v="Not rated"/>
    <x v="1"/>
    <n v="0"/>
  </r>
  <r>
    <x v="1337"/>
    <s v="https://www.zomato.com/kolkata/chai-calling-sector-3-salt-lake"/>
    <x v="889"/>
    <x v="57"/>
    <s v="Opens at 9:30am"/>
    <s v="FC-39, Ward 34, Bidhannagar Rajarhat Municipal Corporation, Sector 3, Salt Lake, Kolkata"/>
    <n v="916292000454"/>
    <n v="1"/>
    <n v="1"/>
    <n v="1"/>
    <n v="0"/>
    <s v="-"/>
    <n v="1"/>
    <n v="4"/>
    <n v="28"/>
    <m/>
    <m/>
    <m/>
    <x v="4"/>
    <s v="Not rated"/>
    <x v="0"/>
    <n v="0"/>
  </r>
  <r>
    <x v="1338"/>
    <s v="https://www.zomato.com/kolkata/charmagaj-1-kestopur"/>
    <x v="3"/>
    <x v="65"/>
    <m/>
    <s v="AC-273/1, Krishnapur, Barowaritala, Post-Milanbazar, Kestopur, Kolkata"/>
    <n v="918777740772"/>
    <n v="1"/>
    <n v="0"/>
    <n v="0"/>
    <n v="0"/>
    <s v="-"/>
    <n v="0"/>
    <s v="-"/>
    <n v="0"/>
    <m/>
    <m/>
    <m/>
    <x v="8"/>
    <s v="Not rated"/>
    <x v="0"/>
    <n v="0"/>
  </r>
  <r>
    <x v="1339"/>
    <s v="https://www.zomato.com/kolkata/hatti-punjab-di-sector-1-salt-lake"/>
    <x v="890"/>
    <x v="61"/>
    <m/>
    <s v="BE 95, Sector 1, Salt Lake, Kolkata"/>
    <n v="919831711642"/>
    <n v="1"/>
    <n v="0"/>
    <n v="0"/>
    <n v="0"/>
    <s v="-"/>
    <n v="0"/>
    <n v="3.7"/>
    <n v="241"/>
    <m/>
    <m/>
    <s v="Cute Packaging, Extensive Menu, Proper Packaging, Great Portions, Delicious Food, Timely Service"/>
    <x v="3"/>
    <s v="Not rated"/>
    <x v="0"/>
    <n v="0"/>
  </r>
  <r>
    <x v="1340"/>
    <s v="https://www.zomato.com/kolkata/silver-sands-restaurant-sector-1-salt-lake"/>
    <x v="341"/>
    <x v="61"/>
    <s v="Opens at 11am"/>
    <s v="Plot 30-A, DD Block, Sector 1, Salt Lake, Kolkata"/>
    <n v="919674499644"/>
    <n v="1"/>
    <n v="1"/>
    <n v="1"/>
    <n v="0"/>
    <s v="-"/>
    <n v="2"/>
    <n v="4"/>
    <n v="29"/>
    <m/>
    <m/>
    <m/>
    <x v="20"/>
    <s v="Not rated"/>
    <x v="0"/>
    <n v="0"/>
  </r>
  <r>
    <x v="1341"/>
    <s v="https://www.zomato.com/kolkata/sp-chowrasia-pan-shop-bangur"/>
    <x v="326"/>
    <x v="79"/>
    <s v="Opens at 8am"/>
    <s v="P1, Block B, Main Avenue, Bangur, Kolkata"/>
    <n v="918100991454"/>
    <n v="1"/>
    <n v="1"/>
    <n v="0"/>
    <n v="0"/>
    <n v="3.3"/>
    <n v="15"/>
    <n v="4.3"/>
    <n v="311"/>
    <m/>
    <m/>
    <m/>
    <x v="8"/>
    <s v="Average"/>
    <x v="0"/>
    <n v="0"/>
  </r>
  <r>
    <x v="1342"/>
    <s v="https://www.zomato.com/kolkata/peckish-new-town"/>
    <x v="867"/>
    <x v="83"/>
    <s v="Opens at 12noon"/>
    <s v="AE-43, Street 72, AA1, New Town, Kolkata"/>
    <n v="919830049031"/>
    <n v="1"/>
    <n v="1"/>
    <n v="1"/>
    <n v="0"/>
    <n v="3.7"/>
    <n v="63"/>
    <n v="3.6"/>
    <n v="439"/>
    <m/>
    <m/>
    <s v="Cafe, Decor, Ambience, Service, Value for Money, Food"/>
    <x v="0"/>
    <s v="Average"/>
    <x v="0"/>
    <n v="0"/>
  </r>
  <r>
    <x v="1343"/>
    <s v="https://www.zomato.com/kolkata/plush-28-sector-1-salt-lake"/>
    <x v="891"/>
    <x v="61"/>
    <s v="Opens at 12noon"/>
    <s v="AD 58, Sector 1, Salt Lake, Kolkata"/>
    <n v="919831155254"/>
    <n v="1"/>
    <n v="1"/>
    <n v="1"/>
    <n v="0"/>
    <n v="4.3"/>
    <n v="708"/>
    <n v="3.8"/>
    <n v="310"/>
    <m/>
    <s v="Pineapple Soup, Paneer Takatak, Rajasthani Kofta, Chocolate Fondue, Navratan Korma, Cheese Fondue"/>
    <s v="Good Place had Fun, Gastronomical Experience, Cozy Ambience, Themed Decor, Family Crowd, Beautiful Ambience"/>
    <x v="31"/>
    <s v="Excellent"/>
    <x v="1"/>
    <n v="1"/>
  </r>
  <r>
    <x v="1344"/>
    <s v="https://www.zomato.com/kolkata/haji-saheb-biryani-chinar-park"/>
    <x v="59"/>
    <x v="95"/>
    <s v="12:01am â€“ 11:59am, 12:01pm â€“ 12midnight (Today)"/>
    <s v="Rajarhat Main Road, Dash Drone, Chinar Park, Kolkata"/>
    <n v="916290123186"/>
    <n v="1"/>
    <n v="1"/>
    <n v="0"/>
    <n v="0"/>
    <s v="-"/>
    <n v="0"/>
    <n v="3.4"/>
    <n v="44"/>
    <m/>
    <m/>
    <m/>
    <x v="17"/>
    <s v="Not rated"/>
    <x v="0"/>
    <n v="0"/>
  </r>
  <r>
    <x v="1345"/>
    <s v="https://www.zomato.com/kolkata/bangaliyan-kestopur"/>
    <x v="892"/>
    <x v="65"/>
    <m/>
    <s v="AB 319, Samarpally, Krishnapur, Tirupati Enclave, Bidhan Nagar, Opposite Ward 25, Kestopur, Kolkata"/>
    <n v="917980396625"/>
    <n v="1"/>
    <n v="0"/>
    <n v="0"/>
    <n v="0"/>
    <s v="-"/>
    <n v="0"/>
    <n v="3.9"/>
    <n v="64"/>
    <m/>
    <m/>
    <m/>
    <x v="4"/>
    <s v="Not rated"/>
    <x v="0"/>
    <n v="0"/>
  </r>
  <r>
    <x v="1346"/>
    <s v="https://www.zomato.com/kolkata/gupta-cafe-sector-5-salt-lake"/>
    <x v="893"/>
    <x v="78"/>
    <s v="Opens at 7:31am"/>
    <s v="NP-265, AP Block, Nayapatty, Sector 5, Salt Lake, Kolkata"/>
    <n v="919038393915"/>
    <n v="1"/>
    <n v="1"/>
    <n v="0"/>
    <n v="1"/>
    <s v="-"/>
    <n v="0"/>
    <n v="3.5"/>
    <n v="538"/>
    <m/>
    <s v="Elaichi Tea, Veg Sandwich, Chai, Corn"/>
    <s v="Proper Packaging, Extensive Menu, Great Portions, Timely Service, Good Quality, Fresh Food"/>
    <x v="3"/>
    <s v="Not rated"/>
    <x v="0"/>
    <n v="0"/>
  </r>
  <r>
    <x v="1347"/>
    <s v="https://www.zomato.com/kolkata/hot-and-fresh-fried-chicken-sector-5-salt-lake"/>
    <x v="894"/>
    <x v="78"/>
    <m/>
    <s v="NP-232, Nayapatti Main Road, Sector 5, Salt Lake, Kolkata"/>
    <n v="918697641684"/>
    <n v="1"/>
    <n v="0"/>
    <n v="0"/>
    <n v="0"/>
    <s v="-"/>
    <n v="0"/>
    <s v="-"/>
    <n v="14"/>
    <m/>
    <m/>
    <m/>
    <x v="3"/>
    <s v="Not rated"/>
    <x v="0"/>
    <n v="0"/>
  </r>
  <r>
    <x v="1348"/>
    <s v="https://www.zomato.com/kolkata/amritsari-bara-bazar"/>
    <x v="56"/>
    <x v="8"/>
    <s v="Opens at 12:30pm"/>
    <s v="33, Shibtolla Street, Near Tarasundari Park Raja Katra, Bara Bazar, Kolkata"/>
    <n v="919874110639"/>
    <n v="1"/>
    <n v="1"/>
    <n v="1"/>
    <n v="1"/>
    <n v="3.6"/>
    <n v="14"/>
    <n v="3.6"/>
    <n v="153"/>
    <m/>
    <m/>
    <s v="Food Presentation, Tasty, Worth the Money, Great Portions, Timely Service, Delicious Food"/>
    <x v="0"/>
    <s v="Average"/>
    <x v="0"/>
    <n v="0"/>
  </r>
  <r>
    <x v="1349"/>
    <s v="https://www.zomato.com/kolkata/rindex-pisces-sector-1-salt-lake"/>
    <x v="895"/>
    <x v="61"/>
    <s v="Opens at 12noon"/>
    <s v="CA-47, Sector 1, Salt Lake, Kolkata"/>
    <n v="919748566818"/>
    <n v="1"/>
    <n v="1"/>
    <n v="1"/>
    <n v="0"/>
    <n v="4.3"/>
    <n v="732"/>
    <n v="3.9"/>
    <n v="1860"/>
    <m/>
    <s v="Bamboo Mutton, Bamboo Biriyani, Bamboo Chicken, Malaysian Noodles, Lobster, Sea Food"/>
    <s v="Ample Seating Area, Affordable, Beautiful Ambience, Cozy, Server, Manager"/>
    <x v="14"/>
    <s v="Excellent"/>
    <x v="0"/>
    <n v="1"/>
  </r>
  <r>
    <x v="1350"/>
    <s v="https://www.zomato.com/kolkata/riyas-home-made-creation-1-kankurgachi"/>
    <x v="137"/>
    <x v="48"/>
    <m/>
    <s v="218/H/11, Satin Sen Sarani, Manicktala Main Road, Kankurgachi, Kolkata"/>
    <n v="919836900354"/>
    <n v="1"/>
    <n v="0"/>
    <n v="0"/>
    <n v="0"/>
    <s v="-"/>
    <n v="0"/>
    <n v="3.4"/>
    <n v="32"/>
    <m/>
    <m/>
    <m/>
    <x v="10"/>
    <s v="Not rated"/>
    <x v="0"/>
    <n v="0"/>
  </r>
  <r>
    <x v="1351"/>
    <s v="https://www.zomato.com/kolkata/qfc-quality-fried-chicken-2-nagerbazar"/>
    <x v="896"/>
    <x v="85"/>
    <s v="Opens at 12noon"/>
    <s v="126, Dumdum Road, Devi Complex Block, Nagerbazar, Kolkata"/>
    <n v="918697207124"/>
    <n v="1"/>
    <n v="1"/>
    <n v="0"/>
    <n v="0"/>
    <s v="-"/>
    <n v="0"/>
    <n v="4"/>
    <n v="246"/>
    <m/>
    <m/>
    <m/>
    <x v="8"/>
    <s v="Not rated"/>
    <x v="0"/>
    <n v="0"/>
  </r>
  <r>
    <x v="1352"/>
    <s v="https://www.zomato.com/kolkata/dil-desi-dhaba-picnic-garden"/>
    <x v="175"/>
    <x v="27"/>
    <s v="12noon â€“ 3am (Today)"/>
    <s v="5, Kamal Banquets, Chowbhagha Road, Picnic Garden, Kolkata"/>
    <n v="919830641912"/>
    <n v="1"/>
    <n v="1"/>
    <n v="0"/>
    <n v="0"/>
    <s v="-"/>
    <n v="0"/>
    <n v="3.9"/>
    <n v="759"/>
    <m/>
    <s v="Chicken Takatak, Authentic North Indian Food, Spicy Gravy, Butter Chicken, Butter Naan, Dal Makhani"/>
    <s v="Fair Prices, Spill Proof Packaging, Cute Packaging, Extensive Menu, Worth the Money, Great Portions"/>
    <x v="17"/>
    <s v="Not rated"/>
    <x v="0"/>
    <n v="0"/>
  </r>
  <r>
    <x v="572"/>
    <s v="https://www.zomato.com/kolkata/tribe-sector-1-salt-lake"/>
    <x v="413"/>
    <x v="61"/>
    <s v="Opens at 11am"/>
    <s v="AB-00025, Sector 1, Salt Lake, Kolkata"/>
    <n v="917596026313"/>
    <n v="1"/>
    <n v="1"/>
    <n v="0"/>
    <n v="0"/>
    <s v="-"/>
    <n v="0"/>
    <n v="4.2"/>
    <n v="2"/>
    <m/>
    <m/>
    <m/>
    <x v="17"/>
    <s v="Not rated"/>
    <x v="0"/>
    <n v="0"/>
  </r>
  <r>
    <x v="1353"/>
    <s v="https://www.zomato.com/kolkata/chinese-plaza-momo-center-baguihati"/>
    <x v="172"/>
    <x v="88"/>
    <s v="Opens at 10am"/>
    <s v="Bidhannagar, Rajarhat, Baguihati, Kolkata"/>
    <n v="917595025628"/>
    <n v="1"/>
    <n v="1"/>
    <n v="0"/>
    <n v="0"/>
    <s v="-"/>
    <n v="0"/>
    <n v="4.0999999999999996"/>
    <n v="187"/>
    <m/>
    <m/>
    <m/>
    <x v="3"/>
    <s v="Not rated"/>
    <x v="0"/>
    <n v="0"/>
  </r>
  <r>
    <x v="1354"/>
    <s v="https://www.zomato.com/kolkata/the-biryani-house-restaurant-kestopur"/>
    <x v="861"/>
    <x v="65"/>
    <s v="12noon â€“ 3am (Today)"/>
    <s v="Near God Church School, Samarpally, Krishnapur, Kestopur, Kolkata"/>
    <n v="919051954931"/>
    <n v="1"/>
    <n v="1"/>
    <n v="0"/>
    <n v="0"/>
    <s v="-"/>
    <n v="0"/>
    <n v="3.8"/>
    <n v="5457"/>
    <m/>
    <m/>
    <m/>
    <x v="3"/>
    <s v="Not rated"/>
    <x v="0"/>
    <n v="0"/>
  </r>
  <r>
    <x v="1355"/>
    <s v="https://www.zomato.com/kolkata/chat-house-baguihati"/>
    <x v="323"/>
    <x v="88"/>
    <s v="Opens at 10am"/>
    <s v="Near Big Bazzar, Vip Road, Raghunathpur, Near Baguihati, Kolkata"/>
    <n v="919836000092"/>
    <n v="1"/>
    <n v="1"/>
    <n v="0"/>
    <n v="0"/>
    <n v="3.3"/>
    <n v="48"/>
    <n v="3.7"/>
    <n v="1669"/>
    <m/>
    <m/>
    <s v="Customizable Food, Elaborate Menu, Fresh Food, Good Quality"/>
    <x v="4"/>
    <s v="Average"/>
    <x v="0"/>
    <n v="0"/>
  </r>
  <r>
    <x v="1356"/>
    <s v="https://www.zomato.com/kolkata/happiness-station-sector-5-salt-lake"/>
    <x v="897"/>
    <x v="78"/>
    <s v="8am â€“ 4am (Today)"/>
    <s v="NP-232, Nayapatti Main Road, Sector 5, Salt Lake, Kolkata"/>
    <n v="918697641684"/>
    <n v="1"/>
    <n v="1"/>
    <n v="1"/>
    <n v="0"/>
    <s v="-"/>
    <n v="1"/>
    <n v="3.1"/>
    <n v="128"/>
    <m/>
    <m/>
    <m/>
    <x v="0"/>
    <s v="Not rated"/>
    <x v="0"/>
    <n v="0"/>
  </r>
  <r>
    <x v="537"/>
    <s v="https://www.zomato.com/kolkata/desi-chinese-kestopur"/>
    <x v="898"/>
    <x v="65"/>
    <m/>
    <s v="AD 124, Naskar Tower, Rabindrapally, Kestopur, Kolkata"/>
    <n v="916289000768"/>
    <n v="1"/>
    <n v="0"/>
    <n v="0"/>
    <n v="0"/>
    <s v="-"/>
    <n v="0"/>
    <n v="4.0999999999999996"/>
    <n v="574"/>
    <m/>
    <m/>
    <s v="Good Portion Size, Reasonable Prices, Customizable Food, Elaborate Menu, Fresh Food, Good Quality"/>
    <x v="17"/>
    <s v="Not rated"/>
    <x v="0"/>
    <n v="0"/>
  </r>
  <r>
    <x v="1357"/>
    <s v="https://www.zomato.com/kolkata/shawarma-city-1-sector-5-salt-lake"/>
    <x v="840"/>
    <x v="78"/>
    <s v="12midnight â€“ 4am, 8am â€“ 12midnight (Today)"/>
    <s v="NP-232, Nayapatti Main Road, Sector 5, Salt Lake, Kolkata"/>
    <n v="918777404041"/>
    <n v="1"/>
    <n v="1"/>
    <n v="1"/>
    <n v="0"/>
    <n v="2.5"/>
    <n v="14"/>
    <n v="3.4"/>
    <n v="236"/>
    <m/>
    <m/>
    <m/>
    <x v="7"/>
    <s v="Poor"/>
    <x v="0"/>
    <n v="0"/>
  </r>
  <r>
    <x v="1358"/>
    <s v="https://www.zomato.com/kolkata/friends-of-pho-asian-fine-dining-club-chinar-park"/>
    <x v="899"/>
    <x v="95"/>
    <s v="Opens at 12noon"/>
    <s v="T-35, Silver Arch Residency, Rajarhat Main Road, Tegharia, Near Loknath Mandir, Chinar Park, Kolkata"/>
    <n v="916292135401"/>
    <n v="1"/>
    <n v="1"/>
    <n v="1"/>
    <n v="0"/>
    <n v="4.7"/>
    <n v="984"/>
    <n v="4.0999999999999996"/>
    <n v="1317"/>
    <m/>
    <s v="Lamb Confit, Thai Red Curry Non Veg, Banana Leaf Fish, Thai Massaman Curry, Pork Satay, Pho"/>
    <s v="Great Ambience and Tasty Food, Good Food Good Quality, Ample Seating Area, Courteous Service, Relaxed Atmosphere, Amazing Decor"/>
    <x v="25"/>
    <s v="Excellent"/>
    <x v="1"/>
    <n v="1"/>
  </r>
  <r>
    <x v="1359"/>
    <s v="https://www.zomato.com/kolkata/story-of-foods-kankurgachi"/>
    <x v="900"/>
    <x v="48"/>
    <s v="Opens at 8am"/>
    <s v="127-H, Maniktala Main Road, Ghosh Bagan, Kankurgachi, Kolkata"/>
    <n v="919051182565"/>
    <n v="1"/>
    <n v="1"/>
    <n v="0"/>
    <n v="0"/>
    <s v="-"/>
    <n v="0"/>
    <n v="4.3"/>
    <n v="166"/>
    <m/>
    <m/>
    <m/>
    <x v="8"/>
    <s v="Not rated"/>
    <x v="0"/>
    <n v="0"/>
  </r>
  <r>
    <x v="1360"/>
    <s v="https://www.zomato.com/kolkata/pyarelal-bangur"/>
    <x v="45"/>
    <x v="79"/>
    <m/>
    <s v="85, Ground Floor, Block C, Bangur Avenue, Bangur, Kolkata"/>
    <n v="919830831292"/>
    <n v="1"/>
    <n v="0"/>
    <n v="0"/>
    <n v="0"/>
    <s v="-"/>
    <n v="0"/>
    <n v="3.7"/>
    <n v="607"/>
    <m/>
    <m/>
    <s v="Portion Size, Customizable Food, Elaborate Menu, Fresh Food, Good Quality"/>
    <x v="4"/>
    <s v="Not rated"/>
    <x v="0"/>
    <n v="0"/>
  </r>
  <r>
    <x v="1361"/>
    <s v="https://www.zomato.com/kolkata/vidyas-bakery-new-town"/>
    <x v="901"/>
    <x v="83"/>
    <s v="Opens at 8:55am"/>
    <s v="DB 58, Gokulam Co-Operative Housing Society, Action Area 1, New Town, Kolkata"/>
    <n v="919818494664"/>
    <n v="1"/>
    <n v="1"/>
    <n v="0"/>
    <n v="0"/>
    <s v="-"/>
    <n v="0"/>
    <n v="3.7"/>
    <n v="256"/>
    <m/>
    <m/>
    <m/>
    <x v="3"/>
    <s v="Not rated"/>
    <x v="0"/>
    <n v="0"/>
  </r>
  <r>
    <x v="1362"/>
    <s v="https://www.zomato.com/kolkata/bowl-mein-kestopur"/>
    <x v="902"/>
    <x v="65"/>
    <s v="Opens at 12noon"/>
    <s v="AD 124, Naskar Tower, Near Rabindra Pally, Kestopur, Kolkata"/>
    <n v="916289000768"/>
    <n v="1"/>
    <n v="1"/>
    <n v="0"/>
    <n v="0"/>
    <s v="-"/>
    <n v="0"/>
    <n v="3.8"/>
    <n v="3067"/>
    <m/>
    <s v="Khichda, Basil Fish, Burnt Garlic Rice, Firni, Biryani, Soup"/>
    <s v="Generous Portions, Bowls, Reasonable Prices, Packing, Combo, Flavour"/>
    <x v="4"/>
    <s v="Not rated"/>
    <x v="0"/>
    <n v="0"/>
  </r>
  <r>
    <x v="1363"/>
    <s v="https://www.zomato.com/kolkata/kitchen-couzins-picnic-garden"/>
    <x v="204"/>
    <x v="27"/>
    <s v="Opens at 12:05pm"/>
    <s v="181/A, Picnic Garden Road, Picnic Garden, Kolkata"/>
    <n v="918240274080"/>
    <n v="1"/>
    <n v="1"/>
    <n v="0"/>
    <n v="0"/>
    <s v="-"/>
    <n v="0"/>
    <n v="3.7"/>
    <n v="16"/>
    <m/>
    <m/>
    <s v="Cute Packaging, Food Presentation, Extensive Menu, Delicious Food"/>
    <x v="3"/>
    <s v="Not rated"/>
    <x v="0"/>
    <n v="0"/>
  </r>
  <r>
    <x v="1364"/>
    <s v="https://www.zomato.com/kolkata/infinite-layers-1-sector-1-salt-lake"/>
    <x v="133"/>
    <x v="61"/>
    <m/>
    <s v="AF Block, Alokananda 8, Meghnad, Saha Abasan, Baisakhi, Sector 1, Salt Lake, Kolkata"/>
    <n v="916289638461"/>
    <n v="1"/>
    <n v="0"/>
    <n v="0"/>
    <n v="0"/>
    <s v="-"/>
    <n v="0"/>
    <n v="4.3"/>
    <n v="48"/>
    <m/>
    <m/>
    <s v="Fresh Food with Good Quality, Delicious Taste, Affordable Prices, Timely Service"/>
    <x v="3"/>
    <s v="Not rated"/>
    <x v="0"/>
    <n v="0"/>
  </r>
  <r>
    <x v="1365"/>
    <s v="https://www.zomato.com/kolkata/afraa-lounge-1-sector-1-salt-lake"/>
    <x v="903"/>
    <x v="74"/>
    <s v="Opens at 12noon"/>
    <s v="Shop G 601 &amp;602, Plot 1, City Centre 1, DC Block, Sector 1, Salt Lake, Kolkata"/>
    <n v="918420070000"/>
    <n v="1"/>
    <n v="1"/>
    <n v="1"/>
    <n v="0"/>
    <n v="4.4000000000000004"/>
    <n v="2664"/>
    <n v="3.4"/>
    <n v="153"/>
    <s v="Breezy outdoor seating with food, drinks and hookah to set the romantic mood right"/>
    <s v="Tandoori Kebab Platter, Chocolate Paan, Burnt Garlic Noodles, Sunday Brunch, Veg Platter, Wine"/>
    <s v="Fantastic View, Budget Friendly Restaurant, Sophisticated, Wonderful View, Elegant Decor, Worth the Price"/>
    <x v="15"/>
    <s v="Excellent"/>
    <x v="1"/>
    <n v="1"/>
  </r>
  <r>
    <x v="1366"/>
    <s v="https://www.zomato.com/kolkata/momo-junction-1-sector-5-salt-lake"/>
    <x v="904"/>
    <x v="78"/>
    <m/>
    <s v="Shop NP-232, Near Technopolis, Nayapatty, Sector 5, Salt Lake, Kolkata"/>
    <n v="919073246128"/>
    <n v="1"/>
    <n v="1"/>
    <n v="0"/>
    <n v="0"/>
    <n v="2.8"/>
    <n v="13"/>
    <n v="3.2"/>
    <n v="500"/>
    <m/>
    <m/>
    <m/>
    <x v="0"/>
    <s v="Poor"/>
    <x v="0"/>
    <n v="0"/>
  </r>
  <r>
    <x v="1367"/>
    <s v="https://www.zomato.com/kolkata/kusums-kitchen-lake-town"/>
    <x v="284"/>
    <x v="91"/>
    <m/>
    <s v="30, S K Deb Road, Near Nautun Pally Shiv Mandir, Lake Town, Kolkata"/>
    <n v="918334838600"/>
    <n v="1"/>
    <n v="0"/>
    <n v="0"/>
    <n v="0"/>
    <s v="-"/>
    <n v="0"/>
    <n v="2.9"/>
    <n v="40"/>
    <m/>
    <m/>
    <m/>
    <x v="3"/>
    <s v="Not rated"/>
    <x v="0"/>
    <n v="0"/>
  </r>
  <r>
    <x v="1368"/>
    <s v="https://www.zomato.com/kolkata/awesome-sector-3-salt-lake"/>
    <x v="600"/>
    <x v="57"/>
    <s v="Opens at 12noon"/>
    <s v="IA 168, Sector 3, Salt Lake, Kolkata"/>
    <n v="919007670027"/>
    <n v="1"/>
    <n v="1"/>
    <n v="1"/>
    <n v="0"/>
    <n v="3.7"/>
    <n v="66"/>
    <n v="4.2"/>
    <n v="462"/>
    <m/>
    <m/>
    <s v="Food Quality, Staff, Ambience, Quantity, Experience, Service"/>
    <x v="2"/>
    <s v="Average"/>
    <x v="0"/>
    <n v="0"/>
  </r>
  <r>
    <x v="1369"/>
    <s v="https://www.zomato.com/kolkata/step-in-foods-1-kasba"/>
    <x v="905"/>
    <x v="15"/>
    <s v="Opens at 11am"/>
    <s v="816, G-6, Tagore Park, Naskarhat Road, Ward 107, Kasba, Kolkata"/>
    <n v="919830041593"/>
    <n v="1"/>
    <n v="1"/>
    <n v="0"/>
    <n v="0"/>
    <s v="-"/>
    <n v="0"/>
    <s v="-"/>
    <n v="3"/>
    <m/>
    <m/>
    <m/>
    <x v="8"/>
    <s v="Not rated"/>
    <x v="0"/>
    <n v="0"/>
  </r>
  <r>
    <x v="1370"/>
    <s v="https://www.zomato.com/kolkata/punjabi-by-taste-1-sector-2-salt-lake"/>
    <x v="906"/>
    <x v="80"/>
    <s v="24 Hours (Today)"/>
    <s v="SA 108, Canal Side Road, Sector 2, Salt Lake, Kolkata"/>
    <n v="918377975166"/>
    <n v="1"/>
    <n v="1"/>
    <n v="0"/>
    <n v="1"/>
    <s v="-"/>
    <n v="0"/>
    <n v="3.4"/>
    <n v="63"/>
    <m/>
    <m/>
    <s v="Tasty Appetizers, Great Veg Options, Filling Food, Food Tastes Great, Mouth Watering Food, Affordable Prices"/>
    <x v="0"/>
    <s v="Not rated"/>
    <x v="0"/>
    <n v="0"/>
  </r>
  <r>
    <x v="1371"/>
    <s v="https://www.zomato.com/kolkata/all-fresco-baguihati"/>
    <x v="226"/>
    <x v="88"/>
    <s v="Opens at 10am"/>
    <s v="3rd Floor, The Meridian Building, V.I.P. Road, Raghunathpur, Opposite Big Bazar, Baguihati, Kolkata"/>
    <n v="917449632563"/>
    <n v="1"/>
    <n v="1"/>
    <n v="1"/>
    <n v="0"/>
    <n v="4.2"/>
    <n v="367"/>
    <n v="4.0999999999999996"/>
    <n v="543"/>
    <m/>
    <s v="Chicken Fried Rice, Dal Makhani, Paneer Tikka, Mushroom, Mocktails, Drinks"/>
    <s v="Amazing Food and Experience, Extensive Bar Menu, Very Good Quality, Variety of Veg Options, Fusion Dishes, Amazing View"/>
    <x v="11"/>
    <s v="Excellent"/>
    <x v="1"/>
    <n v="1"/>
  </r>
  <r>
    <x v="1372"/>
    <s v="https://www.zomato.com/kolkata/foodies-delight-kankurgachi"/>
    <x v="907"/>
    <x v="102"/>
    <s v="Opens at 12:30pm"/>
    <s v="33/1A, U.C. Banerjee Road, Orchid Point, Kankurgachi Pantaloons Premises, Kankurgachi, Kolkata"/>
    <n v="919830070140"/>
    <n v="1"/>
    <n v="1"/>
    <n v="0"/>
    <n v="1"/>
    <s v="-"/>
    <n v="0"/>
    <n v="3.9"/>
    <n v="715"/>
    <m/>
    <m/>
    <m/>
    <x v="3"/>
    <s v="Not rated"/>
    <x v="0"/>
    <n v="0"/>
  </r>
  <r>
    <x v="596"/>
    <s v="https://www.zomato.com/kolkata/icy-fusion-sector-1-salt-lake"/>
    <x v="24"/>
    <x v="61"/>
    <s v="Opens at 10:30am"/>
    <s v="DB-8, Opposite Biddhannagr College, Near City Center 1, Sector 1, Salt Lake, Kolkata"/>
    <n v="919163259404"/>
    <n v="1"/>
    <n v="1"/>
    <n v="0"/>
    <n v="0"/>
    <n v="3.9"/>
    <n v="159"/>
    <n v="3.9"/>
    <n v="860"/>
    <m/>
    <s v="Paan Shake, Choco Blast, Chocolate Lava Cake, Ice Creams, Shakes"/>
    <s v="Totally Worth it, Table Service, Young Crowd, Location, Menu, Value for Money"/>
    <x v="0"/>
    <s v="Average"/>
    <x v="0"/>
    <n v="0"/>
  </r>
  <r>
    <x v="1373"/>
    <s v="https://www.zomato.com/kolkata/mums-kitchen-dum-dum"/>
    <x v="908"/>
    <x v="76"/>
    <s v="Opens at 12noon"/>
    <s v="42, Dum Dum Park, Dum Dum, Kolkata"/>
    <n v="919836629322"/>
    <n v="1"/>
    <n v="1"/>
    <n v="0"/>
    <n v="0"/>
    <n v="3.2"/>
    <n v="63"/>
    <n v="3.7"/>
    <n v="1468"/>
    <m/>
    <m/>
    <s v="Good Food, Price, Quality, Service"/>
    <x v="2"/>
    <s v="Average"/>
    <x v="0"/>
    <n v="0"/>
  </r>
  <r>
    <x v="1374"/>
    <s v="https://www.zomato.com/kolkata/maa-tara-sweets-dum-dum"/>
    <x v="169"/>
    <x v="76"/>
    <s v="Opens at 7am"/>
    <s v="2F, Dum Dum Road, Dum Dum, Kolkata"/>
    <n v="918981334255"/>
    <n v="1"/>
    <n v="1"/>
    <n v="0"/>
    <n v="1"/>
    <s v="-"/>
    <n v="0"/>
    <n v="4.2"/>
    <n v="271"/>
    <m/>
    <m/>
    <m/>
    <x v="8"/>
    <s v="Not rated"/>
    <x v="0"/>
    <n v="0"/>
  </r>
  <r>
    <x v="1375"/>
    <s v="https://www.zomato.com/kolkata/ahare-bahare-1-belghoria"/>
    <x v="909"/>
    <x v="103"/>
    <s v="Opens at 11:30am"/>
    <s v="34 Feeder Road, Aheli Apartment, Kamarhati Municipality, Belghoria, Kolkata"/>
    <n v="919123089460"/>
    <n v="1"/>
    <n v="1"/>
    <n v="0"/>
    <n v="0"/>
    <s v="-"/>
    <n v="0"/>
    <n v="4"/>
    <n v="55"/>
    <m/>
    <m/>
    <m/>
    <x v="3"/>
    <s v="Not rated"/>
    <x v="0"/>
    <n v="0"/>
  </r>
  <r>
    <x v="1376"/>
    <s v="https://www.zomato.com/kolkata/kaviar-paikpara"/>
    <x v="483"/>
    <x v="93"/>
    <s v="Opens at 12noon"/>
    <s v="Raja Mahindra Road, 22 Bus Stop, Belgachia, Paikpara, Kolkata"/>
    <n v="918250346567"/>
    <n v="1"/>
    <n v="1"/>
    <n v="0"/>
    <n v="0"/>
    <n v="3"/>
    <n v="41"/>
    <n v="3.8"/>
    <n v="777"/>
    <m/>
    <m/>
    <s v="Management, Fresh Food, Ambiance, Good Quality, Quantity, Price"/>
    <x v="1"/>
    <s v="Average"/>
    <x v="0"/>
    <n v="0"/>
  </r>
  <r>
    <x v="449"/>
    <s v="https://www.zomato.com/kolkata/home-slice-theatre-road"/>
    <x v="334"/>
    <x v="11"/>
    <m/>
    <s v="5/1, Ground Floor, Wood Street, Theatre Road, Kolkata"/>
    <n v="919748778564"/>
    <n v="1"/>
    <n v="0"/>
    <n v="0"/>
    <n v="0"/>
    <s v="-"/>
    <n v="0"/>
    <n v="4"/>
    <n v="170"/>
    <m/>
    <m/>
    <s v="Fresh Food, Good Quality, Value for Money, Packaging, Taste"/>
    <x v="7"/>
    <s v="Not rated"/>
    <x v="0"/>
    <n v="0"/>
  </r>
  <r>
    <x v="1377"/>
    <s v="https://www.zomato.com/kolkata/chicken-xperience-by-venkys-baguihati"/>
    <x v="910"/>
    <x v="88"/>
    <s v="Opens at 11am"/>
    <s v="HE 5/1 Baguipara, Baguihati, Kolkata"/>
    <n v="916291744507"/>
    <n v="1"/>
    <n v="1"/>
    <n v="1"/>
    <n v="0"/>
    <n v="2.9"/>
    <n v="11"/>
    <n v="4.0999999999999996"/>
    <n v="87"/>
    <m/>
    <m/>
    <m/>
    <x v="7"/>
    <s v="Poor"/>
    <x v="0"/>
    <n v="0"/>
  </r>
  <r>
    <x v="1378"/>
    <s v="https://www.zomato.com/kolkata/idly-aunty-lake-town"/>
    <x v="0"/>
    <x v="91"/>
    <m/>
    <s v="212, Ground Floor, Mahamaya Bhavan, Block 4, S.K. Deb Road, Lake Town, Kolkata"/>
    <n v="919674624505"/>
    <n v="1"/>
    <n v="0"/>
    <n v="0"/>
    <n v="0"/>
    <s v="-"/>
    <n v="0"/>
    <n v="3.7"/>
    <n v="488"/>
    <m/>
    <m/>
    <s v="Amazing Food and Experience, Cute Packaging, Extensive Menu, Customizable Food, Worth the Money, Proper Packaging"/>
    <x v="3"/>
    <s v="Not rated"/>
    <x v="0"/>
    <n v="0"/>
  </r>
  <r>
    <x v="1379"/>
    <s v="https://www.zomato.com/kolkata/kurseong-korner-sector-3-salt-lake"/>
    <x v="911"/>
    <x v="57"/>
    <s v="Opens at 11am"/>
    <s v="298A, FE Block, Sector 3, Salt Lake, Kolkata"/>
    <n v="919836963964"/>
    <n v="1"/>
    <n v="1"/>
    <n v="1"/>
    <n v="0"/>
    <n v="3"/>
    <n v="14"/>
    <n v="3.8"/>
    <n v="111"/>
    <m/>
    <m/>
    <s v="Clean and Hygienic Place, Served Quickly, Mouth Watering Food, Best Food under Best Budget, Affordable Prices, Fresh Food"/>
    <x v="2"/>
    <s v="Average"/>
    <x v="0"/>
    <n v="0"/>
  </r>
  <r>
    <x v="1380"/>
    <s v="https://www.zomato.com/kolkata/new-mezban-sahi-biryani-dum-dum"/>
    <x v="883"/>
    <x v="76"/>
    <s v="Opens at 12noon"/>
    <s v="29, Main Road, Dum Dum, Kolkata"/>
    <n v="917003649034"/>
    <n v="1"/>
    <n v="1"/>
    <n v="0"/>
    <n v="0"/>
    <s v="-"/>
    <n v="0"/>
    <n v="4.2"/>
    <n v="621"/>
    <m/>
    <m/>
    <m/>
    <x v="17"/>
    <s v="Not rated"/>
    <x v="0"/>
    <n v="0"/>
  </r>
  <r>
    <x v="1376"/>
    <s v="https://www.zomato.com/kolkata/kaviar-sector-3-salt-lake"/>
    <x v="339"/>
    <x v="57"/>
    <s v="Opens at 11am"/>
    <s v="LB 2, Sector 3, Salt Lake, Kolkata"/>
    <n v="913323354545"/>
    <n v="1"/>
    <n v="1"/>
    <n v="1"/>
    <n v="0"/>
    <n v="3.8"/>
    <n v="129"/>
    <n v="4.3"/>
    <n v="132"/>
    <m/>
    <m/>
    <s v="Relaxed Atmosphere, Tandoori, Portion, Good Place, Ambiance, Prices"/>
    <x v="9"/>
    <s v="Average"/>
    <x v="0"/>
    <n v="0"/>
  </r>
  <r>
    <x v="619"/>
    <s v="https://www.zomato.com/kolkata/noodle-time-1-park-circus-area"/>
    <x v="87"/>
    <x v="2"/>
    <s v="Opens at 12noon"/>
    <s v="40 B, Beck Bagan Row, Park Circus Area, Kolkata"/>
    <n v="919163188107"/>
    <n v="1"/>
    <n v="1"/>
    <n v="1"/>
    <n v="0"/>
    <n v="3.4"/>
    <n v="40"/>
    <n v="4"/>
    <n v="1104"/>
    <m/>
    <m/>
    <m/>
    <x v="7"/>
    <s v="Average"/>
    <x v="0"/>
    <n v="0"/>
  </r>
  <r>
    <x v="1381"/>
    <s v="https://www.zomato.com/kolkata/biriyani-bar-new-town"/>
    <x v="482"/>
    <x v="83"/>
    <s v="Opens at 12noon"/>
    <s v="Stall 10, New Town Bus Terminus, New Town, Kolkata"/>
    <n v="919836001929"/>
    <n v="1"/>
    <n v="1"/>
    <n v="0"/>
    <n v="0"/>
    <n v="2.9"/>
    <n v="187"/>
    <n v="3.1"/>
    <n v="373"/>
    <m/>
    <m/>
    <s v="Location, Good Place, Quality, Service, Packaging, Value for Money"/>
    <x v="12"/>
    <s v="Poor"/>
    <x v="0"/>
    <n v="0"/>
  </r>
  <r>
    <x v="1382"/>
    <s v="https://www.zomato.com/kolkata/mallika-sector-3-salt-lake"/>
    <x v="493"/>
    <x v="57"/>
    <s v="Opens at 12noon"/>
    <s v="FE 11, Near Central Park, Sector 3, Salt Lake, Kolkata"/>
    <n v="913323374828"/>
    <n v="1"/>
    <n v="1"/>
    <n v="0"/>
    <n v="0"/>
    <n v="3"/>
    <n v="153"/>
    <n v="4.2"/>
    <n v="942"/>
    <m/>
    <m/>
    <s v="Food Quantity, Prices, Good Food, Quality, Service"/>
    <x v="6"/>
    <s v="Average"/>
    <x v="0"/>
    <n v="0"/>
  </r>
  <r>
    <x v="1383"/>
    <s v="https://www.zomato.com/kolkata/young-dumb-broke-ydb-sector-5-salt-lake"/>
    <x v="97"/>
    <x v="78"/>
    <s v="Opens at 10am"/>
    <s v="73/92, MB 71, Near Mahisbathan Shani Mandir, Sector 5, Salt Lake, Kolkata"/>
    <n v="919476436182"/>
    <n v="1"/>
    <n v="1"/>
    <n v="0"/>
    <n v="0"/>
    <s v="-"/>
    <n v="0"/>
    <s v="-"/>
    <n v="0"/>
    <m/>
    <m/>
    <m/>
    <x v="8"/>
    <s v="Not rated"/>
    <x v="0"/>
    <n v="0"/>
  </r>
  <r>
    <x v="1384"/>
    <s v="https://www.zomato.com/kolkata/k-local-sector-1-salt-lake"/>
    <x v="527"/>
    <x v="74"/>
    <s v="12noon â€“ 11:30am (Today)"/>
    <s v="C-301, City Center, DC Block, Sector 1, Salt Lake, Kolkata"/>
    <n v="919831061440"/>
    <n v="1"/>
    <n v="1"/>
    <n v="1"/>
    <n v="0"/>
    <n v="4.0999999999999996"/>
    <n v="1343"/>
    <n v="3.3"/>
    <n v="18"/>
    <m/>
    <s v="Moroccan Chicken Skewer, Stir Fried Chicken, Cheesy Garlic Bread, Shisha, Lasagne, Cocktail"/>
    <s v="Alcohol is Affordable, Good Food and Good Quality, Excellent Variety, Dj Music, Rooftop Ambience, Ambience is very Nice"/>
    <x v="11"/>
    <s v="Excellent"/>
    <x v="1"/>
    <n v="1"/>
  </r>
  <r>
    <x v="1385"/>
    <s v="https://www.zomato.com/kolkata/wow-taste-beliaghata"/>
    <x v="193"/>
    <x v="51"/>
    <m/>
    <s v="1/1/9, Phool Bagan, Dr Panchanan Mitra Lane, Beliaghata, Kolkata"/>
    <n v="916291046517"/>
    <n v="1"/>
    <n v="0"/>
    <n v="0"/>
    <n v="0"/>
    <s v="-"/>
    <n v="0"/>
    <s v="-"/>
    <n v="0"/>
    <m/>
    <m/>
    <m/>
    <x v="3"/>
    <s v="Not rated"/>
    <x v="0"/>
    <n v="0"/>
  </r>
  <r>
    <x v="1386"/>
    <s v="https://www.zomato.com/kolkata/say-chesse-new-town"/>
    <x v="912"/>
    <x v="83"/>
    <s v="12midnight â€“ 8:59am, 9am â€“ 12midnight (Today)"/>
    <s v="J.L Jodhbhim, Hatghacha KLC, Bamanghata, Near Bliss Stays 1, New Town, Kolkata"/>
    <n v="916290191306"/>
    <n v="1"/>
    <n v="1"/>
    <n v="0"/>
    <n v="0"/>
    <n v="3.5"/>
    <n v="0"/>
    <n v="3.3"/>
    <n v="0"/>
    <m/>
    <m/>
    <m/>
    <x v="2"/>
    <s v="Average"/>
    <x v="0"/>
    <n v="0"/>
  </r>
  <r>
    <x v="1387"/>
    <s v="https://www.zomato.com/kolkata/pasteleria-bakery-kestopur"/>
    <x v="31"/>
    <x v="65"/>
    <m/>
    <s v="AA 29, Floor 4, Back Building, Near SAZ Fitness Gym, Kestopur, Kolkata"/>
    <n v="919903513996"/>
    <n v="1"/>
    <n v="0"/>
    <n v="0"/>
    <n v="1"/>
    <s v="-"/>
    <n v="0"/>
    <n v="4.2"/>
    <n v="501"/>
    <m/>
    <s v="Dark Chocolate Pastry, Colourful Macroons, Choco Truffle, Birthday Cakes, Cupcakes, Black Forest Cake"/>
    <s v="Cute Cupcakes, Eggless Dessert Options, Good for Dessert, Great Packaging, Amazing Taste, Great Taste"/>
    <x v="3"/>
    <s v="Not rated"/>
    <x v="0"/>
    <n v="0"/>
  </r>
  <r>
    <x v="1388"/>
    <s v="https://www.zomato.com/kolkata/super-new-haji-biryani-kaikhali"/>
    <x v="36"/>
    <x v="90"/>
    <m/>
    <s v="Near Tvs Service Centre, Kaikhali Napti Bagan, Kaikhali, Kolkata"/>
    <n v="917059232723"/>
    <n v="1"/>
    <n v="0"/>
    <n v="0"/>
    <n v="0"/>
    <s v="-"/>
    <n v="0"/>
    <s v="-"/>
    <n v="0"/>
    <m/>
    <m/>
    <m/>
    <x v="3"/>
    <s v="Not rated"/>
    <x v="0"/>
    <n v="0"/>
  </r>
  <r>
    <x v="1389"/>
    <s v="https://www.zomato.com/kolkata/bhaaja-fry-sector-5-salt-lake"/>
    <x v="3"/>
    <x v="78"/>
    <m/>
    <s v="NP-14, Ground Floor, Gobinda Bhawan, Nayapatty, Sector 5, Salt Lake, Kolkata"/>
    <n v="919163231831"/>
    <n v="1"/>
    <n v="0"/>
    <n v="0"/>
    <n v="0"/>
    <s v="-"/>
    <n v="0"/>
    <s v="-"/>
    <n v="0"/>
    <m/>
    <m/>
    <m/>
    <x v="4"/>
    <s v="Not rated"/>
    <x v="0"/>
    <n v="0"/>
  </r>
  <r>
    <x v="181"/>
    <s v="https://www.zomato.com/kolkata/jessore-local-lake-town"/>
    <x v="3"/>
    <x v="91"/>
    <m/>
    <s v="70, Gholaghata Road, Lake Town, Kolkata"/>
    <n v="917676216666"/>
    <n v="1"/>
    <n v="0"/>
    <n v="0"/>
    <n v="0"/>
    <s v="-"/>
    <n v="0"/>
    <n v="4"/>
    <n v="49"/>
    <m/>
    <m/>
    <m/>
    <x v="4"/>
    <s v="Not rated"/>
    <x v="0"/>
    <n v="0"/>
  </r>
  <r>
    <x v="1390"/>
    <s v="https://www.zomato.com/kolkata/momo-box-beliaghata"/>
    <x v="204"/>
    <x v="51"/>
    <s v="Opens at 12:30pm"/>
    <s v="1/1/9, Dr. Panchanan Mitra Lane, Beliaghata, Kolkata"/>
    <n v="916291046517"/>
    <n v="1"/>
    <n v="1"/>
    <n v="0"/>
    <n v="0"/>
    <s v="-"/>
    <n v="0"/>
    <s v="-"/>
    <n v="0"/>
    <m/>
    <m/>
    <m/>
    <x v="4"/>
    <s v="Not rated"/>
    <x v="0"/>
    <n v="0"/>
  </r>
  <r>
    <x v="1391"/>
    <s v="https://www.zomato.com/kolkata/khana-khajana-kestopur"/>
    <x v="913"/>
    <x v="65"/>
    <s v="Opens at 11am"/>
    <s v="64, Ground Floor, Heaven Residency, BC Road, Samarpally, Kestopur, Kolkata"/>
    <n v="917063496256"/>
    <n v="1"/>
    <n v="1"/>
    <n v="0"/>
    <n v="0"/>
    <s v="-"/>
    <n v="0"/>
    <s v="-"/>
    <n v="1"/>
    <m/>
    <m/>
    <m/>
    <x v="8"/>
    <s v="Not rated"/>
    <x v="0"/>
    <n v="0"/>
  </r>
  <r>
    <x v="1392"/>
    <s v="https://www.zomato.com/kolkata/hoppipola-kankurgachi"/>
    <x v="914"/>
    <x v="55"/>
    <s v="Opens at 12noon"/>
    <s v="164/1, 4th Floor, Mani Square Mall, EM By Pass, Maniktala Main Road, Kankurgachi, Kolkata"/>
    <n v="919073948464"/>
    <n v="1"/>
    <n v="1"/>
    <n v="1"/>
    <n v="0"/>
    <n v="4.3"/>
    <n v="1874"/>
    <n v="4.0999999999999996"/>
    <n v="308"/>
    <m/>
    <s v="Calamari Fry, Chicken Trilogy, Basil Crush, Prawn Chip, Chicken Slider, Kamikaze"/>
    <s v="Bar Games, Kid Friendly, Peppy Music, Happy Vibes, Happy Hour Menu, Best Pub"/>
    <x v="18"/>
    <s v="Excellent"/>
    <x v="1"/>
    <n v="1"/>
  </r>
  <r>
    <x v="1393"/>
    <s v="https://www.zomato.com/kolkata/the-brewmaster-sector-5-salt-lake"/>
    <x v="915"/>
    <x v="78"/>
    <s v="Opens at 12noon"/>
    <s v="Shopâ€“8 &amp; 9, Plotâ€“G1, Ground Floor, Blockâ€“GP, Sector 5, Salt Lake, Kolkata"/>
    <n v="919163861000"/>
    <n v="1"/>
    <n v="1"/>
    <n v="1"/>
    <n v="0"/>
    <n v="4"/>
    <n v="807"/>
    <n v="3.4"/>
    <n v="75"/>
    <m/>
    <s v="Wheat Beer, Jerk Chicken, Stuffed Chicken, Chicken 65, Shisha, Nachos"/>
    <s v="Historic Decor, Sports Bar, Live Dj, Happy Hour, Cashless Payments, Packed on Weekends"/>
    <x v="14"/>
    <s v="Excellent"/>
    <x v="0"/>
    <n v="1"/>
  </r>
  <r>
    <x v="1394"/>
    <s v="https://www.zomato.com/kolkata/red-xpress-sector-5-salt-lake"/>
    <x v="916"/>
    <x v="78"/>
    <s v="Opens at 12noon"/>
    <s v="GP, A2, M2, N2, BIPL Building, Sector 5, Salt Lake, Kolkata"/>
    <n v="913323570326"/>
    <n v="1"/>
    <n v="1"/>
    <n v="1"/>
    <n v="0"/>
    <n v="3.9"/>
    <n v="672"/>
    <n v="3.7"/>
    <n v="176"/>
    <m/>
    <s v="Jumbo Prawn, Spicy Chicken, Turkey, Buffet, Tandoori Chicken, Mocktails"/>
    <s v="Excellent Variety, Vintage Decor, Serving Style, Beautiful Interiors, Food Service, Happy Hour"/>
    <x v="23"/>
    <s v="Average"/>
    <x v="1"/>
    <n v="0"/>
  </r>
  <r>
    <x v="1395"/>
    <s v="https://www.zomato.com/kolkata/on-the-rockz-new-town"/>
    <x v="204"/>
    <x v="83"/>
    <s v="Opens at 12:30pm"/>
    <s v="Ground Floor, Centrus Mall, Tata Eden Court Building, Near Eco Space, New Town, Kolkata"/>
    <n v="919163747999"/>
    <n v="1"/>
    <n v="1"/>
    <n v="1"/>
    <n v="0"/>
    <n v="3.9"/>
    <n v="293"/>
    <n v="3.6"/>
    <n v="24"/>
    <m/>
    <m/>
    <s v="Good Offers, Good for Large Groups, Good Ambience, Music, Management, Good Place"/>
    <x v="14"/>
    <s v="Average"/>
    <x v="0"/>
    <n v="0"/>
  </r>
  <r>
    <x v="1396"/>
    <s v="https://www.zomato.com/kolkata/paramparaa-baguihati"/>
    <x v="113"/>
    <x v="88"/>
    <s v="Opens at 12:30pm"/>
    <s v="458, Dum Dum Park Road, Narantal, South Dum Dum, Baguihati, Kolkata"/>
    <n v="919339878073"/>
    <n v="1"/>
    <n v="1"/>
    <n v="1"/>
    <n v="0"/>
    <n v="2.8"/>
    <n v="113"/>
    <n v="4"/>
    <n v="2459"/>
    <m/>
    <m/>
    <m/>
    <x v="12"/>
    <s v="Poor"/>
    <x v="0"/>
    <n v="0"/>
  </r>
  <r>
    <x v="1397"/>
    <s v="https://www.zomato.com/kolkata/rendezvous-monotel-sector-5-salt-lake"/>
    <x v="917"/>
    <x v="78"/>
    <s v="24 Hours (Today)"/>
    <s v="Monotel, DM-2, Sector 5, Salt Lake, Kolkata"/>
    <n v="919331134540"/>
    <n v="1"/>
    <n v="1"/>
    <n v="1"/>
    <n v="0"/>
    <n v="4.0999999999999996"/>
    <n v="828"/>
    <n v="3.7"/>
    <n v="540"/>
    <m/>
    <s v="Coconut Soup, Mud Cake, Dimer Devil, Gulabjamun, Mix Veg, Mutton Kosha"/>
    <s v="Comfortable Seating Area, Relaxed Atmosphere, Themed Decor, Ambience was Super Cool, Good Value, Excellent Food"/>
    <x v="22"/>
    <s v="Excellent"/>
    <x v="1"/>
    <n v="1"/>
  </r>
  <r>
    <x v="1398"/>
    <s v="https://www.zomato.com/kolkata/sand-de-sovrani-sector-1-salt-lake"/>
    <x v="514"/>
    <x v="104"/>
    <s v="Opens at 12noon"/>
    <s v="Hotel De Sovrani, DD 21, Sector 1, Salt Lake, Kolkata"/>
    <n v="919674013123"/>
    <n v="1"/>
    <n v="1"/>
    <n v="1"/>
    <n v="0"/>
    <n v="3.9"/>
    <n v="415"/>
    <s v="-"/>
    <n v="6"/>
    <m/>
    <s v="Desserts, Kebabs, Mutton, Biryani"/>
    <s v="Classy Interiors, Ample Seating Area, Good for Large Groups, Good Hospitality, Cleanliness, Excellent Service"/>
    <x v="25"/>
    <s v="Average"/>
    <x v="1"/>
    <n v="0"/>
  </r>
  <r>
    <x v="1399"/>
    <s v="https://www.zomato.com/kolkata/one-stop-express-sector-3-salt-lake"/>
    <x v="113"/>
    <x v="105"/>
    <s v="Opens at 7am"/>
    <s v="KB 23, Sector 3, Salt Lake, Kolkata"/>
    <n v="913323351462"/>
    <n v="1"/>
    <n v="1"/>
    <n v="1"/>
    <n v="0"/>
    <n v="3.1"/>
    <n v="37"/>
    <s v="-"/>
    <n v="4"/>
    <m/>
    <m/>
    <m/>
    <x v="6"/>
    <s v="Average"/>
    <x v="0"/>
    <n v="0"/>
  </r>
  <r>
    <x v="1400"/>
    <s v="https://www.zomato.com/kolkata/chefs-kitchen-chinar-park"/>
    <x v="628"/>
    <x v="95"/>
    <m/>
    <s v="Dashadrone Checkpost, Rajarhat Road, Arman plaza, Chinar Park, Kolkata"/>
    <n v="919830887421"/>
    <n v="1"/>
    <n v="0"/>
    <n v="0"/>
    <n v="0"/>
    <s v="-"/>
    <n v="0"/>
    <n v="4"/>
    <n v="2686"/>
    <m/>
    <m/>
    <m/>
    <x v="8"/>
    <s v="Not rated"/>
    <x v="0"/>
    <n v="0"/>
  </r>
  <r>
    <x v="1401"/>
    <s v="https://www.zomato.com/kolkata/xspicy-sector-5-salt-lake"/>
    <x v="918"/>
    <x v="106"/>
    <s v="Opens at 7am"/>
    <s v="Indismart Hotel, X1, 8/3, Block EP, Sector 5, Salt Lake, Kolkata"/>
    <n v="918420200581"/>
    <n v="1"/>
    <n v="0"/>
    <n v="1"/>
    <n v="0"/>
    <n v="3.5"/>
    <n v="161"/>
    <n v="3.6"/>
    <n v="816"/>
    <m/>
    <s v="Bhetki Sorshe, Salad, Desserts, Starters, Rice"/>
    <s v="Comfortable Seating Area, Cleanliness, Family Crowd, Courteous Staff, Hospitality, Main Course"/>
    <x v="9"/>
    <s v="Average"/>
    <x v="0"/>
    <n v="0"/>
  </r>
  <r>
    <x v="1402"/>
    <s v="https://www.zomato.com/kolkata/maa-annapurnas-the-home-kitchen-lake-town"/>
    <x v="56"/>
    <x v="91"/>
    <m/>
    <s v="10, Bangur Avenue, Block B, Lake Town, Kolkata"/>
    <n v="919007275387"/>
    <n v="1"/>
    <n v="0"/>
    <n v="0"/>
    <n v="0"/>
    <s v="-"/>
    <n v="0"/>
    <s v="-"/>
    <n v="0"/>
    <m/>
    <m/>
    <m/>
    <x v="8"/>
    <s v="Not rated"/>
    <x v="0"/>
    <n v="0"/>
  </r>
  <r>
    <x v="1403"/>
    <s v="https://www.zomato.com/kolkata/amar-special-biriyani-kestopur"/>
    <x v="883"/>
    <x v="65"/>
    <m/>
    <s v="AH 29/A, Hrishi Aurobindo Apartment, 16 Feet Road, Chip Bazaar, Kestopur, Kolkata"/>
    <n v="919903296983"/>
    <n v="1"/>
    <n v="0"/>
    <n v="0"/>
    <n v="0"/>
    <s v="-"/>
    <n v="0"/>
    <s v="-"/>
    <n v="0"/>
    <m/>
    <m/>
    <m/>
    <x v="8"/>
    <s v="Not rated"/>
    <x v="0"/>
    <n v="0"/>
  </r>
  <r>
    <x v="1404"/>
    <s v="https://www.zomato.com/kolkata/the-scoop-new-empire-1-sector-1-salt-lake"/>
    <x v="919"/>
    <x v="61"/>
    <s v="Opens at 12noon"/>
    <s v="Plot 34, Block DC, Sector 1, Salt Lake, Kolkata"/>
    <n v="917980792637"/>
    <n v="1"/>
    <n v="1"/>
    <n v="0"/>
    <n v="0"/>
    <s v="-"/>
    <n v="0"/>
    <s v="-"/>
    <n v="0"/>
    <m/>
    <m/>
    <m/>
    <x v="17"/>
    <s v="Not rated"/>
    <x v="0"/>
    <n v="0"/>
  </r>
  <r>
    <x v="1405"/>
    <s v="https://www.zomato.com/kolkata/urban-flames-dum-dum"/>
    <x v="867"/>
    <x v="76"/>
    <m/>
    <s v="162, Near Success Coaching Centre, Sahid Hemanta Kumar Bose Sarani, Ward 18, Dum Dum, Kolkata"/>
    <n v="917439777717"/>
    <n v="1"/>
    <n v="0"/>
    <n v="0"/>
    <n v="0"/>
    <s v="-"/>
    <n v="0"/>
    <s v="-"/>
    <n v="0"/>
    <m/>
    <m/>
    <m/>
    <x v="17"/>
    <s v="Not rated"/>
    <x v="0"/>
    <n v="0"/>
  </r>
  <r>
    <x v="1406"/>
    <s v="https://www.zomato.com/kolkata/bhola-vada-pav-wala-kalindi"/>
    <x v="323"/>
    <x v="100"/>
    <m/>
    <s v="170, S.K DEB Road, South Dum Dum, Ward 17, Kalindi, Kolkata"/>
    <n v="918334838600"/>
    <n v="1"/>
    <n v="0"/>
    <n v="0"/>
    <n v="0"/>
    <s v="-"/>
    <n v="0"/>
    <s v="-"/>
    <n v="0"/>
    <m/>
    <m/>
    <m/>
    <x v="3"/>
    <s v="Not rated"/>
    <x v="0"/>
    <n v="0"/>
  </r>
  <r>
    <x v="1407"/>
    <s v="https://www.zomato.com/kolkata/silver-screen-asia-sector-3-salt-lake"/>
    <x v="194"/>
    <x v="107"/>
    <s v="Opens at 11am"/>
    <s v="Charnok City, KB 26, Sector 3, Salt Lake, Kolkata"/>
    <n v="918336087924"/>
    <n v="1"/>
    <n v="1"/>
    <n v="1"/>
    <n v="0"/>
    <n v="3.6"/>
    <n v="151"/>
    <n v="3.2"/>
    <n v="192"/>
    <m/>
    <s v="Bacon, Lamb, Prawn, Sauce, Chicken"/>
    <s v="Main Course, Location, Crowd, Ambiance, Staff, Good Food"/>
    <x v="9"/>
    <s v="Average"/>
    <x v="0"/>
    <n v="0"/>
  </r>
  <r>
    <x v="1408"/>
    <s v="https://www.zomato.com/kolkata/tamara-pipal-tree-hotel-new-town"/>
    <x v="514"/>
    <x v="108"/>
    <s v="Opens at 12noon"/>
    <s v="PRGM-AS/465, Hatiara, Major Arterial Road, New Town, Kolkata"/>
    <s v="080 37971785"/>
    <n v="1"/>
    <n v="1"/>
    <n v="1"/>
    <n v="0"/>
    <n v="4.5"/>
    <n v="1936"/>
    <n v="3.8"/>
    <n v="154"/>
    <s v="Foodies get a 'shamiana' feel; making the most suitable place for a dainty date"/>
    <s v="Fry Prawns, Chocolate Pan, Mango Salsa, Crispy Vegetables, Panipuri, Prawn Cutlets"/>
    <s v="Romantic Setting, Candle Light Dinner, Valet Service, Peaceful Environment, Complimentary Drinks, Soothing Ambience"/>
    <x v="15"/>
    <s v="Excellent"/>
    <x v="1"/>
    <n v="1"/>
  </r>
  <r>
    <x v="1409"/>
    <s v="https://www.zomato.com/kolkata/bakstage-sector-5-salt-lake"/>
    <x v="920"/>
    <x v="78"/>
    <s v="Opens at 4pm"/>
    <s v="EN 1, Sector 5, Salt Lake, Kolkata"/>
    <n v="919830552117"/>
    <n v="1"/>
    <n v="1"/>
    <n v="1"/>
    <n v="0"/>
    <n v="3.9"/>
    <n v="1782"/>
    <n v="4"/>
    <n v="26"/>
    <s v="The happy hours, quirky interiors and the Long Island Iced Tea. Not to forget the scintillating Sufi Wednesdays."/>
    <s v="Veg Platter, Shisha, Cocktails, Sizzlers, Pizzas, Drinks"/>
    <s v="Rock Music, Awesome Music, Valet Service, Happy Hour, Great Atmosphere, Great Music"/>
    <x v="23"/>
    <s v="Average"/>
    <x v="1"/>
    <n v="0"/>
  </r>
  <r>
    <x v="1410"/>
    <s v="https://www.zomato.com/kolkata/khichdi-khichri-science-city-area"/>
    <x v="921"/>
    <x v="59"/>
    <s v="Opens at 11am"/>
    <s v="172 A, Metropolitan Housing Society, South Canal Road, Science City Area, Kolkata"/>
    <n v="919830300183"/>
    <n v="1"/>
    <n v="1"/>
    <n v="0"/>
    <n v="1"/>
    <s v="-"/>
    <n v="0"/>
    <n v="4"/>
    <n v="3455"/>
    <m/>
    <s v="Khichda, Aloo Chokha, Papad, Chutney"/>
    <s v="Healthy Food, Packing, Good Taste, Owner, Quantity, Good Food"/>
    <x v="3"/>
    <s v="Not rated"/>
    <x v="0"/>
    <n v="0"/>
  </r>
  <r>
    <x v="1411"/>
    <s v="https://www.zomato.com/kolkata/papa-chow-science-city-area"/>
    <x v="335"/>
    <x v="59"/>
    <s v="Opens at 11am"/>
    <s v="A-176, Canal South Road, Metropolitan Housing Society, Science City Area, Kolkata"/>
    <n v="918420607799"/>
    <n v="1"/>
    <n v="1"/>
    <n v="0"/>
    <n v="0"/>
    <s v="-"/>
    <n v="0"/>
    <n v="3.6"/>
    <n v="102"/>
    <m/>
    <m/>
    <m/>
    <x v="3"/>
    <s v="Not rated"/>
    <x v="0"/>
    <n v="0"/>
  </r>
  <r>
    <x v="1412"/>
    <s v="https://www.zomato.com/kolkata/farina-restaurant-cum-bar-sector-1-salt-lake"/>
    <x v="113"/>
    <x v="61"/>
    <s v="Opens at 11am"/>
    <s v="DC 18, Opposite Gorkha Bhavan, Sector 1, Salt Lake, Kolkata"/>
    <n v="919038305007"/>
    <n v="1"/>
    <n v="1"/>
    <n v="1"/>
    <n v="0"/>
    <n v="3.2"/>
    <n v="203"/>
    <s v="-"/>
    <n v="1"/>
    <m/>
    <s v="Fish Finger, Drink, Starters, Chicken"/>
    <s v="Decent Place, Courteous Staff, Location, Reasonable Price, Main Course, Good Place"/>
    <x v="19"/>
    <s v="Average"/>
    <x v="0"/>
    <n v="0"/>
  </r>
  <r>
    <x v="1413"/>
    <s v="https://www.zomato.com/kolkata/the-flavours-paikpara"/>
    <x v="181"/>
    <x v="93"/>
    <s v="Opens at 11am"/>
    <s v="7/1, Northen Avenue, Gangulipara, Paikpara, Kolkata"/>
    <n v="913325461236"/>
    <n v="1"/>
    <n v="1"/>
    <n v="1"/>
    <n v="0"/>
    <n v="2.5"/>
    <n v="121"/>
    <n v="4"/>
    <n v="719"/>
    <m/>
    <m/>
    <s v="Food Quality, Price, Quantity, Ambience, Packaging"/>
    <x v="12"/>
    <s v="Poor"/>
    <x v="0"/>
    <n v="0"/>
  </r>
  <r>
    <x v="1414"/>
    <s v="https://www.zomato.com/kolkata/aura-the-sonnet-sector-1-salt-lake"/>
    <x v="922"/>
    <x v="109"/>
    <s v="Opens at 7am"/>
    <s v="DD 8, Sector 1, Salt Lake, Kolkata"/>
    <n v="919231000794"/>
    <n v="1"/>
    <n v="1"/>
    <n v="1"/>
    <n v="0"/>
    <n v="3.9"/>
    <n v="658"/>
    <s v="-"/>
    <n v="6"/>
    <m/>
    <s v="Chilli Potatoes, Cookies, Salads, Deserts, Lamb, Mocktails"/>
    <s v="Highly Recommended, Classy Decor, Good for Large Groups, Gastronomical Experience, Warm Hospitality, Cleanliness"/>
    <x v="31"/>
    <s v="Average"/>
    <x v="1"/>
    <n v="0"/>
  </r>
  <r>
    <x v="1415"/>
    <s v="https://www.zomato.com/kolkata/sundaram-restaurant-sector-3-salt-lake"/>
    <x v="39"/>
    <x v="57"/>
    <s v="Opens at 12noon"/>
    <s v="1A, 275, Sector 3, Salt Lake, Kolkata"/>
    <n v="913323350842"/>
    <n v="1"/>
    <n v="1"/>
    <n v="1"/>
    <n v="0"/>
    <n v="2.8"/>
    <n v="9"/>
    <n v="4.0999999999999996"/>
    <n v="154"/>
    <m/>
    <m/>
    <m/>
    <x v="7"/>
    <s v="Poor"/>
    <x v="0"/>
    <n v="0"/>
  </r>
  <r>
    <x v="1416"/>
    <s v="https://www.zomato.com/kolkata/ethnotel-dum-dum"/>
    <x v="923"/>
    <x v="76"/>
    <s v="24 Hours (Today)"/>
    <s v="71/1, Near Airport 2.5 Gate, Jessore Road, Dum Dum, Kolkata"/>
    <n v="913371017000"/>
    <n v="1"/>
    <n v="1"/>
    <n v="1"/>
    <n v="0"/>
    <n v="3.5"/>
    <n v="127"/>
    <n v="3.6"/>
    <n v="16"/>
    <m/>
    <m/>
    <s v="Nice Ambience, Ambiance, Good Food, Staff, Price, Service"/>
    <x v="14"/>
    <s v="Average"/>
    <x v="0"/>
    <n v="0"/>
  </r>
  <r>
    <x v="1417"/>
    <s v="https://www.zomato.com/kolkata/bistro-y-1-sector-5-salt-lake"/>
    <x v="924"/>
    <x v="78"/>
    <s v="Opens at 12noon"/>
    <s v="J1/16, EP &amp; GP Block, Sector 5, Salt Lake, Kolkata"/>
    <n v="917003428306"/>
    <n v="1"/>
    <n v="1"/>
    <n v="1"/>
    <n v="0"/>
    <n v="4.0999999999999996"/>
    <n v="435"/>
    <n v="3.8"/>
    <n v="40"/>
    <m/>
    <s v="Pepper Shrimp, Mutton Patiala, Chicken Sausages, Cocktails, Crispy Chicken, Mushroom"/>
    <s v="Relaxed Atmosphere, Cozy Ambience, Bar, Music, Courteous Staff, Seating"/>
    <x v="22"/>
    <s v="Excellent"/>
    <x v="1"/>
    <n v="1"/>
  </r>
  <r>
    <x v="1418"/>
    <s v="https://www.zomato.com/kolkata/11-to-11-tastebusterzz-nagerbazar"/>
    <x v="925"/>
    <x v="94"/>
    <s v="Opens at 11am"/>
    <s v="68, 5th Floor, Diamond Plaza Mall, Nagerbazar, Kolkata"/>
    <n v="919073926401"/>
    <n v="1"/>
    <n v="1"/>
    <n v="1"/>
    <n v="0"/>
    <n v="3"/>
    <n v="347"/>
    <n v="3.7"/>
    <n v="268"/>
    <m/>
    <m/>
    <s v="Customer Services, Relaxed Atmosphere, Hookah, Bar, Staff Behaviour, Best Food under Best Budget"/>
    <x v="19"/>
    <s v="Average"/>
    <x v="0"/>
    <n v="0"/>
  </r>
  <r>
    <x v="1419"/>
    <s v="https://www.zomato.com/kolkata/zalt-1-kankurgachi"/>
    <x v="145"/>
    <x v="48"/>
    <m/>
    <s v="P-229, Swami Swarupanada Sarani, Kankurgachi, Kolkata"/>
    <n v="919674434641"/>
    <n v="1"/>
    <n v="0"/>
    <n v="0"/>
    <n v="0"/>
    <s v="-"/>
    <n v="0"/>
    <n v="3.4"/>
    <n v="78"/>
    <m/>
    <m/>
    <s v="Great Veg Options, Very Affordable, Healthy and Delicious, Delicious Taste, Fresh Food with Good Quality, Worth the Money"/>
    <x v="8"/>
    <s v="Not rated"/>
    <x v="0"/>
    <n v="0"/>
  </r>
  <r>
    <x v="809"/>
    <s v="https://www.zomato.com/kolkata/him-cream-bangur"/>
    <x v="679"/>
    <x v="79"/>
    <s v="Opens at 11:30am"/>
    <s v="Block-B, Bangur Avenue, Bangur, Kolkata"/>
    <n v="913379614757"/>
    <n v="1"/>
    <n v="1"/>
    <n v="0"/>
    <n v="0"/>
    <s v="-"/>
    <n v="1"/>
    <n v="4.3"/>
    <n v="141"/>
    <m/>
    <m/>
    <m/>
    <x v="3"/>
    <s v="Not rated"/>
    <x v="0"/>
    <n v="0"/>
  </r>
  <r>
    <x v="1420"/>
    <s v="https://www.zomato.com/kolkata/wok-n-oven-bangur"/>
    <x v="204"/>
    <x v="79"/>
    <s v="12:01am â€“ 2am, 6:01am â€“ 12midnight (Today)"/>
    <s v="68/3/1, Bangur Avenue, Block D, Bangur, Kolkata"/>
    <n v="919830219699"/>
    <n v="1"/>
    <n v="1"/>
    <n v="0"/>
    <n v="0"/>
    <s v="-"/>
    <n v="0"/>
    <s v="-"/>
    <n v="2"/>
    <m/>
    <m/>
    <m/>
    <x v="17"/>
    <s v="Not rated"/>
    <x v="0"/>
    <n v="0"/>
  </r>
  <r>
    <x v="1421"/>
    <s v="https://www.zomato.com/kolkata/quarter-plate-chinar-park"/>
    <x v="926"/>
    <x v="95"/>
    <m/>
    <s v="152/1414/08, Rajarhat Road, Chinar Park, Kolkata"/>
    <n v="919804750827"/>
    <n v="1"/>
    <n v="0"/>
    <n v="0"/>
    <n v="0"/>
    <s v="-"/>
    <n v="0"/>
    <n v="3.4"/>
    <n v="18"/>
    <m/>
    <m/>
    <m/>
    <x v="3"/>
    <s v="Not rated"/>
    <x v="0"/>
    <n v="0"/>
  </r>
  <r>
    <x v="1422"/>
    <s v="https://www.zomato.com/kolkata/kolkata-pizza-kestopur"/>
    <x v="927"/>
    <x v="65"/>
    <m/>
    <s v="Shop 6C, AC-13, Ground Floor, Baishali Apartment, Kestopur, Kolkata"/>
    <n v="919874766861"/>
    <n v="1"/>
    <n v="0"/>
    <n v="0"/>
    <n v="0"/>
    <s v="-"/>
    <n v="0"/>
    <n v="3.7"/>
    <n v="152"/>
    <m/>
    <m/>
    <s v="Large Servings, Cashless Payments, Food Tastes Great, Healthy and Delicious, Fresh Food with Good Quality, Low Price"/>
    <x v="3"/>
    <s v="Not rated"/>
    <x v="0"/>
    <n v="0"/>
  </r>
  <r>
    <x v="1423"/>
    <s v="https://www.zomato.com/kolkata/whats-cookin-sector-2-salt-lake"/>
    <x v="284"/>
    <x v="80"/>
    <s v="Opens at 11:30am"/>
    <s v="CL-192, 2nd floor, Sector 2, Salt Lake, Kolkata"/>
    <n v="919874896622"/>
    <n v="1"/>
    <n v="1"/>
    <n v="0"/>
    <n v="0"/>
    <s v="-"/>
    <n v="0"/>
    <n v="3.3"/>
    <n v="24"/>
    <m/>
    <m/>
    <m/>
    <x v="3"/>
    <s v="Not rated"/>
    <x v="0"/>
    <n v="0"/>
  </r>
  <r>
    <x v="1424"/>
    <s v="https://www.zomato.com/kolkata/kim-lawn-sector-3-salt-lake"/>
    <x v="928"/>
    <x v="57"/>
    <s v="Opens at 10:30am"/>
    <s v="IA 275, Sector 3, Salt Lake, Kolkata"/>
    <n v="913323350396"/>
    <n v="1"/>
    <n v="1"/>
    <n v="1"/>
    <n v="0"/>
    <n v="3.1"/>
    <n v="66"/>
    <n v="3.7"/>
    <n v="347"/>
    <m/>
    <m/>
    <s v="Good Food, Food Quality, Ambience, Staff"/>
    <x v="2"/>
    <s v="Average"/>
    <x v="0"/>
    <n v="0"/>
  </r>
  <r>
    <x v="1425"/>
    <s v="https://www.zomato.com/kolkata/golden-platter-sector-4-salt-lake"/>
    <x v="181"/>
    <x v="81"/>
    <s v="Opens at 11:30am"/>
    <s v="A/P -1/A, Canal South Road, Metropolitan Area, Opposite ICICI Bank ATM, Sector 4, Salt Lake, Kolkata"/>
    <n v="918100019094"/>
    <n v="1"/>
    <n v="1"/>
    <n v="1"/>
    <n v="0"/>
    <n v="3.1"/>
    <n v="8"/>
    <n v="3.8"/>
    <n v="59"/>
    <m/>
    <m/>
    <s v="Sanitised Service, Fantastic Decoration, Mouth Watering Food, Best Food under Best Budget, Fresh Food, Good Quality"/>
    <x v="6"/>
    <s v="Average"/>
    <x v="0"/>
    <n v="0"/>
  </r>
  <r>
    <x v="1426"/>
    <s v="https://www.zomato.com/kolkata/hitwicket-1-sector-3-salt-lake"/>
    <x v="929"/>
    <x v="57"/>
    <s v="12midnight â€“ 2am, 12noon â€“ 12midnight (Today)"/>
    <s v="FE 13, Opposite Central Park Gate 2, Sector 3, Salt Lake, Kolkata"/>
    <n v="918420850020"/>
    <n v="1"/>
    <n v="1"/>
    <n v="1"/>
    <n v="0"/>
    <n v="3.9"/>
    <n v="307"/>
    <n v="4.4000000000000004"/>
    <n v="236"/>
    <m/>
    <s v="Peri Chicken, Schezwan Chicken, Noodle, Pasta, Pizza, Starters"/>
    <s v="Economical Price, Comfortable Seating Area, Cashless Payments, Gastronomical Experience, Family Place, Low Price"/>
    <x v="11"/>
    <s v="Average"/>
    <x v="1"/>
    <n v="0"/>
  </r>
  <r>
    <x v="1427"/>
    <s v="https://www.zomato.com/kolkata/blue-nile-restaurant-bar-new-town"/>
    <x v="930"/>
    <x v="92"/>
    <s v="Opens at 12noon"/>
    <s v="1st Floor, City Centre 2 Mall, New Town, Kolkata"/>
    <n v="919163390208"/>
    <n v="1"/>
    <n v="1"/>
    <n v="1"/>
    <n v="0"/>
    <n v="3.8"/>
    <n v="989"/>
    <n v="4.3"/>
    <n v="188"/>
    <s v="Egyptian decor serving delectable dishes"/>
    <s v="Tandoori Khumb, Paneer Chatpata, Caramel Pudding, Hot Gulab Jamun, Sizzlers, Cocktails"/>
    <s v="Bartender, Comfortable Seating Area, Good for Large Groups, Gastronomical Experience, More Variety, Dance Floor"/>
    <x v="14"/>
    <s v="Average"/>
    <x v="0"/>
    <n v="0"/>
  </r>
  <r>
    <x v="1428"/>
    <s v="https://www.zomato.com/kolkata/mishras-restaurant-sector-3-salt-lake"/>
    <x v="931"/>
    <x v="57"/>
    <s v="Opens at 11am"/>
    <s v="IB 157, Near Water Tank 14, Sector 3, Salt Lake, Kolkata"/>
    <n v="913340669193"/>
    <n v="1"/>
    <n v="1"/>
    <n v="1"/>
    <n v="0"/>
    <n v="3.2"/>
    <n v="202"/>
    <n v="4.0999999999999996"/>
    <n v="90"/>
    <m/>
    <m/>
    <s v="Bar, Perfect Place, Great Place, Reasonable Price, Main Course, Good Place"/>
    <x v="22"/>
    <s v="Average"/>
    <x v="1"/>
    <n v="0"/>
  </r>
  <r>
    <x v="1429"/>
    <s v="https://www.zomato.com/kolkata/advieh-baguihati"/>
    <x v="932"/>
    <x v="110"/>
    <s v="Opens at 12noon"/>
    <s v="RAA 43/2, Raghunathpur North, VIP Road, Baguihati, Kolkata"/>
    <n v="913371000131"/>
    <n v="1"/>
    <n v="1"/>
    <n v="1"/>
    <n v="0"/>
    <n v="4.0999999999999996"/>
    <n v="325"/>
    <s v="-"/>
    <n v="1"/>
    <m/>
    <m/>
    <s v="Classy Decor, Soothing Ambience, Good Decor, View, Excellent Food, Atmosphere"/>
    <x v="32"/>
    <s v="Excellent"/>
    <x v="1"/>
    <n v="1"/>
  </r>
  <r>
    <x v="1430"/>
    <s v="https://www.zomato.com/kolkata/curry-nation-sector-3-salt-lake"/>
    <x v="933"/>
    <x v="57"/>
    <s v="Opens at 12noon"/>
    <s v="IB 194, Near Columbia Asia Hospital, Sector 3, Salt Lake, Kolkata"/>
    <n v="919434442587"/>
    <n v="1"/>
    <n v="1"/>
    <n v="1"/>
    <n v="0"/>
    <n v="3.6"/>
    <n v="74"/>
    <n v="3.8"/>
    <n v="106"/>
    <m/>
    <m/>
    <s v="Courteous Staff, Ambience, Quality, Price, Food, Value for Money"/>
    <x v="9"/>
    <s v="Average"/>
    <x v="0"/>
    <n v="0"/>
  </r>
  <r>
    <x v="1431"/>
    <s v="https://www.zomato.com/kolkata/the-floresta-restaurant-baguihati"/>
    <x v="181"/>
    <x v="88"/>
    <s v="Opens at 12noon"/>
    <s v="EB/6, Deshbandhu Nagar, Baguihati, Kolkata"/>
    <n v="919674468392"/>
    <n v="1"/>
    <n v="1"/>
    <n v="1"/>
    <n v="0"/>
    <n v="3.4"/>
    <n v="77"/>
    <n v="3.7"/>
    <n v="134"/>
    <m/>
    <m/>
    <s v="Pocket Friendly Restaurant, Music, Main Course, Ambiance, Decor, Good Food"/>
    <x v="5"/>
    <s v="Average"/>
    <x v="0"/>
    <n v="0"/>
  </r>
  <r>
    <x v="1432"/>
    <s v="https://www.zomato.com/kolkata/the-village-new-town"/>
    <x v="56"/>
    <x v="111"/>
    <s v="Opens at 12:30pm"/>
    <s v="Ecohub, Ecospace Buisness Park, Plot 2F/11, Action Area 2, New Town, Kolkata"/>
    <n v="913340319000"/>
    <n v="1"/>
    <n v="1"/>
    <n v="1"/>
    <n v="0"/>
    <n v="3.4"/>
    <n v="209"/>
    <n v="3"/>
    <n v="148"/>
    <m/>
    <s v="Buffet, Dessert, Salad, Chicken"/>
    <s v="Good Ambience, Main Course, Decor, Ambiance, Staff, Service"/>
    <x v="22"/>
    <s v="Average"/>
    <x v="1"/>
    <n v="0"/>
  </r>
  <r>
    <x v="1433"/>
    <s v="https://www.zomato.com/kolkata/new-delhi-juice-shakes-science-city-area"/>
    <x v="337"/>
    <x v="59"/>
    <s v="Opens at 11am"/>
    <s v="Plot 1, Housing Society, Canal Road, Science City Area, Kolkata"/>
    <n v="916291142944"/>
    <n v="1"/>
    <n v="1"/>
    <n v="0"/>
    <n v="0"/>
    <s v="-"/>
    <n v="0"/>
    <n v="4"/>
    <n v="43"/>
    <m/>
    <m/>
    <m/>
    <x v="10"/>
    <s v="Not rated"/>
    <x v="0"/>
    <n v="0"/>
  </r>
  <r>
    <x v="1434"/>
    <s v="https://www.zomato.com/kolkata/miraass-chinar-park"/>
    <x v="934"/>
    <x v="95"/>
    <s v="Opens at 11am"/>
    <s v="Atghara, Chinar Park, Kolkata"/>
    <n v="919748333344"/>
    <n v="1"/>
    <n v="1"/>
    <n v="0"/>
    <n v="0"/>
    <s v="-"/>
    <n v="0"/>
    <n v="3.4"/>
    <n v="14"/>
    <m/>
    <m/>
    <m/>
    <x v="3"/>
    <s v="Not rated"/>
    <x v="0"/>
    <n v="0"/>
  </r>
  <r>
    <x v="1435"/>
    <s v="https://www.zomato.com/kolkata/upama-r-rannaghore-bangur"/>
    <x v="831"/>
    <x v="79"/>
    <s v="Opens at 10am"/>
    <s v="126, Block C, Bangur, Kolkata"/>
    <n v="917980475889"/>
    <n v="1"/>
    <n v="1"/>
    <n v="1"/>
    <n v="0"/>
    <s v="-"/>
    <n v="0"/>
    <s v="-"/>
    <n v="4"/>
    <m/>
    <m/>
    <m/>
    <x v="0"/>
    <s v="Not rated"/>
    <x v="0"/>
    <n v="0"/>
  </r>
  <r>
    <x v="1436"/>
    <s v="https://www.zomato.com/kolkata/shawarma-by-ath-sector-5-salt-lake"/>
    <x v="935"/>
    <x v="78"/>
    <m/>
    <s v="232, Nayapatti Main Road, Sector 5, Salt Lake, Kolkata"/>
    <n v="918697641684"/>
    <n v="1"/>
    <n v="0"/>
    <n v="0"/>
    <n v="0"/>
    <s v="-"/>
    <n v="0"/>
    <s v="-"/>
    <n v="6"/>
    <m/>
    <m/>
    <m/>
    <x v="3"/>
    <s v="Not rated"/>
    <x v="0"/>
    <n v="0"/>
  </r>
  <r>
    <x v="1437"/>
    <s v="https://www.zomato.com/kolkata/kloud-kitchen-sector-1-salt-lake"/>
    <x v="936"/>
    <x v="61"/>
    <s v="11am â€“ 2am (Today)"/>
    <s v="Block EC 229, North Twenty Four Parganas, Sector 1, Salt Lake, Kolkata"/>
    <n v="916290962062"/>
    <n v="1"/>
    <n v="1"/>
    <n v="0"/>
    <n v="0"/>
    <s v="-"/>
    <n v="0"/>
    <n v="4.2"/>
    <n v="112"/>
    <m/>
    <m/>
    <s v="Delicious Taste, Extensive Menu, Great Portions, Delicious Food, Good Quality, Value for Money"/>
    <x v="17"/>
    <s v="Not rated"/>
    <x v="0"/>
    <n v="0"/>
  </r>
  <r>
    <x v="1438"/>
    <s v="https://www.zomato.com/kolkata/bengal-dhaba-ultadanga"/>
    <x v="937"/>
    <x v="86"/>
    <s v="Opens at 12noon"/>
    <s v="86, Ganga Apartment, Golaghata Road, Ultadanga, Kolkata"/>
    <n v="917044477312"/>
    <n v="1"/>
    <n v="1"/>
    <n v="1"/>
    <n v="0"/>
    <n v="4.0999999999999996"/>
    <n v="320"/>
    <n v="3.8"/>
    <n v="99"/>
    <m/>
    <s v="Lassi, Fish Fry, Mutton, Sauce"/>
    <s v="Customer Service, Ambience was Super Cool, Staff Behaviour, Weekend Brunch, Amazing Ambience, Perfect Presentation"/>
    <x v="22"/>
    <s v="Excellent"/>
    <x v="1"/>
    <n v="1"/>
  </r>
  <r>
    <x v="650"/>
    <s v="https://www.zomato.com/kolkata/new-arsalan-biryani-house-1-chinar-park"/>
    <x v="59"/>
    <x v="95"/>
    <s v="11am â€“ 3am (Today)"/>
    <s v="Tali Park, Salua More, Rajarhat, Chinar Park, Kolkata"/>
    <n v="919875452445"/>
    <n v="1"/>
    <n v="1"/>
    <n v="0"/>
    <n v="0"/>
    <s v="-"/>
    <n v="0"/>
    <n v="3.3"/>
    <n v="3277"/>
    <m/>
    <m/>
    <s v="Good Wifi, Fresh Food, Good Quality, Quantity"/>
    <x v="3"/>
    <s v="Not rated"/>
    <x v="0"/>
    <n v="0"/>
  </r>
  <r>
    <x v="1439"/>
    <s v="https://www.zomato.com/kolkata/texture-dum-dum"/>
    <x v="193"/>
    <x v="76"/>
    <s v="10am â€“ 4am (Today)"/>
    <s v="24/51, North Twenty Four Parganas, Jessore Road, Dum Dum, Kolkata"/>
    <n v="918617711772"/>
    <n v="1"/>
    <n v="1"/>
    <n v="0"/>
    <n v="0"/>
    <s v="-"/>
    <n v="0"/>
    <n v="3.7"/>
    <n v="122"/>
    <m/>
    <m/>
    <s v="Cute Packaging, Extensive Menu, Food Presentation, Timely Service, Worth the Money, Great Portions"/>
    <x v="8"/>
    <s v="Not rated"/>
    <x v="0"/>
    <n v="0"/>
  </r>
  <r>
    <x v="1440"/>
    <s v="https://www.zomato.com/kolkata/its-crunch-time-sector-5-salt-lake"/>
    <x v="938"/>
    <x v="78"/>
    <m/>
    <s v="NP 232, Nayapatti Main Road, Sector 5, Salt Lake, Kolkata"/>
    <n v="918697641684"/>
    <n v="1"/>
    <n v="0"/>
    <n v="0"/>
    <n v="0"/>
    <s v="-"/>
    <n v="0"/>
    <s v="-"/>
    <n v="1"/>
    <m/>
    <m/>
    <m/>
    <x v="8"/>
    <s v="Not rated"/>
    <x v="0"/>
    <n v="0"/>
  </r>
  <r>
    <x v="1441"/>
    <s v="https://www.zomato.com/kolkata/tandoori-pitara-kestopur"/>
    <x v="939"/>
    <x v="65"/>
    <m/>
    <s v="AD-124, Naskar Tower, Rabindrapally, Kestopur, Kolkata"/>
    <n v="916289000768"/>
    <n v="1"/>
    <n v="0"/>
    <n v="0"/>
    <n v="0"/>
    <s v="-"/>
    <n v="0"/>
    <n v="3.6"/>
    <n v="28"/>
    <m/>
    <m/>
    <m/>
    <x v="17"/>
    <s v="Not rated"/>
    <x v="0"/>
    <n v="0"/>
  </r>
  <r>
    <x v="1442"/>
    <s v="https://www.zomato.com/kolkata/malatir-hesel-kestopur"/>
    <x v="940"/>
    <x v="65"/>
    <s v="Opens at 9am"/>
    <s v="A G 184, Kestopur, Kolkata"/>
    <n v="919230811111"/>
    <n v="1"/>
    <n v="1"/>
    <n v="1"/>
    <n v="0"/>
    <s v="-"/>
    <n v="1"/>
    <n v="3.3"/>
    <n v="65"/>
    <m/>
    <m/>
    <m/>
    <x v="0"/>
    <s v="Not rated"/>
    <x v="0"/>
    <n v="0"/>
  </r>
  <r>
    <x v="1443"/>
    <s v="https://www.zomato.com/kolkata/krazzy-fried-chicken-kolkata-sector-5-salt-lake"/>
    <x v="941"/>
    <x v="78"/>
    <m/>
    <s v="NP 232, Nayapatti Main Road, Sector 5, Salt Lake, Kolkata"/>
    <n v="918697641684"/>
    <n v="1"/>
    <n v="0"/>
    <n v="0"/>
    <n v="0"/>
    <s v="-"/>
    <n v="0"/>
    <s v="-"/>
    <n v="12"/>
    <m/>
    <m/>
    <m/>
    <x v="8"/>
    <s v="Not rated"/>
    <x v="0"/>
    <n v="0"/>
  </r>
  <r>
    <x v="1444"/>
    <s v="https://www.zomato.com/kolkata/chatkazz-lake-town"/>
    <x v="942"/>
    <x v="91"/>
    <m/>
    <s v="316, Sk Deb Road, Lake Town, Kolkata"/>
    <n v="918334838600"/>
    <n v="1"/>
    <n v="0"/>
    <n v="0"/>
    <n v="0"/>
    <s v="-"/>
    <n v="0"/>
    <n v="3.5"/>
    <n v="72"/>
    <m/>
    <m/>
    <m/>
    <x v="3"/>
    <s v="Not rated"/>
    <x v="0"/>
    <n v="0"/>
  </r>
  <r>
    <x v="1445"/>
    <s v="https://www.zomato.com/kolkata/agarwal-tea-and-snacks-sector-2-salt-lake"/>
    <x v="943"/>
    <x v="80"/>
    <s v="Opens at 7:30am"/>
    <s v="Near BG 1, BG Green Verge, Sector 2, Salt Lake, Kolkata"/>
    <n v="917980042432"/>
    <n v="1"/>
    <n v="0"/>
    <n v="0"/>
    <n v="0"/>
    <s v="-"/>
    <n v="1"/>
    <n v="2.9"/>
    <n v="226"/>
    <m/>
    <m/>
    <m/>
    <x v="0"/>
    <s v="Not rated"/>
    <x v="0"/>
    <n v="0"/>
  </r>
  <r>
    <x v="1446"/>
    <s v="https://www.zomato.com/kolkata/biryani-q-q-sector-1-salt-lake"/>
    <x v="622"/>
    <x v="61"/>
    <s v="Opens at 11am"/>
    <s v="AE 676, Sector 1, Salt Lake, Kolkata"/>
    <n v="919007012191"/>
    <n v="1"/>
    <n v="1"/>
    <n v="0"/>
    <n v="0"/>
    <s v="-"/>
    <n v="0"/>
    <n v="4"/>
    <n v="40"/>
    <m/>
    <m/>
    <m/>
    <x v="3"/>
    <s v="Not rated"/>
    <x v="0"/>
    <n v="0"/>
  </r>
  <r>
    <x v="1447"/>
    <s v="https://www.zomato.com/kolkata/bangali-2-0-dum-dum"/>
    <x v="3"/>
    <x v="76"/>
    <s v="24 Hours (Today)"/>
    <s v="162, SHKB, Sarani, Dum Dum, Kolkata"/>
    <n v="918240075960"/>
    <n v="1"/>
    <n v="1"/>
    <n v="0"/>
    <n v="0"/>
    <s v="-"/>
    <n v="0"/>
    <s v="-"/>
    <n v="5"/>
    <m/>
    <m/>
    <m/>
    <x v="17"/>
    <s v="Not rated"/>
    <x v="0"/>
    <n v="0"/>
  </r>
  <r>
    <x v="1448"/>
    <s v="https://www.zomato.com/kolkata/snackoo-sector-5-salt-lake"/>
    <x v="780"/>
    <x v="78"/>
    <m/>
    <s v="NP 232, Nayapatti Main Road, Sector 5, Salt Lake, Kolkata"/>
    <n v="918697641684"/>
    <n v="1"/>
    <n v="0"/>
    <n v="0"/>
    <n v="0"/>
    <s v="-"/>
    <n v="0"/>
    <s v="-"/>
    <n v="1"/>
    <m/>
    <m/>
    <m/>
    <x v="3"/>
    <s v="Not rated"/>
    <x v="0"/>
    <n v="0"/>
  </r>
  <r>
    <x v="1449"/>
    <s v="https://www.zomato.com/kolkata/jahangirs-kitchen-sector-5-salt-lake"/>
    <x v="59"/>
    <x v="78"/>
    <m/>
    <s v="NP-214, Opposite Technopolis, Sector 5, Salt Lake, Kolkata"/>
    <n v="919564009749"/>
    <n v="1"/>
    <n v="0"/>
    <n v="0"/>
    <n v="0"/>
    <s v="-"/>
    <n v="0"/>
    <s v="-"/>
    <n v="6"/>
    <m/>
    <m/>
    <m/>
    <x v="17"/>
    <s v="Not rated"/>
    <x v="0"/>
    <n v="0"/>
  </r>
  <r>
    <x v="1450"/>
    <s v="https://www.zomato.com/kolkata/punjab-chowk-dum-dum"/>
    <x v="175"/>
    <x v="76"/>
    <m/>
    <s v="28, NSCBI Airport, Jessore Road, Dum Dum, Kolkata"/>
    <n v="918700759651"/>
    <n v="1"/>
    <n v="0"/>
    <n v="0"/>
    <n v="0"/>
    <s v="-"/>
    <n v="0"/>
    <n v="4.3"/>
    <n v="52"/>
    <m/>
    <m/>
    <s v="Mouth Watering Food, Spill Proof Packaging, Great Portions, Extensive Menu, Worth the Money"/>
    <x v="0"/>
    <s v="Not rated"/>
    <x v="0"/>
    <n v="0"/>
  </r>
  <r>
    <x v="1451"/>
    <s v="https://www.zomato.com/kolkata/the-food-story-1-bangur"/>
    <x v="272"/>
    <x v="79"/>
    <m/>
    <s v="130/56, Block A, Near Don Bosco School, Main Avenue, Bangur, Kolkata"/>
    <n v="919051054416"/>
    <n v="1"/>
    <n v="0"/>
    <n v="0"/>
    <n v="0"/>
    <s v="-"/>
    <n v="0"/>
    <n v="3.5"/>
    <n v="50"/>
    <m/>
    <m/>
    <m/>
    <x v="4"/>
    <s v="Not rated"/>
    <x v="0"/>
    <n v="0"/>
  </r>
  <r>
    <x v="1452"/>
    <s v="https://www.zomato.com/kolkata/balle-balle-kestopur"/>
    <x v="881"/>
    <x v="65"/>
    <m/>
    <s v="Krishnapur, Kestopur, Kolkata"/>
    <n v="916290123186"/>
    <n v="1"/>
    <n v="0"/>
    <n v="0"/>
    <n v="0"/>
    <s v="-"/>
    <n v="0"/>
    <s v="-"/>
    <n v="6"/>
    <m/>
    <m/>
    <m/>
    <x v="4"/>
    <s v="Not rated"/>
    <x v="0"/>
    <n v="0"/>
  </r>
  <r>
    <x v="1453"/>
    <s v="https://www.zomato.com/kolkata/kolkata-nights-kestopur"/>
    <x v="881"/>
    <x v="65"/>
    <m/>
    <s v="73, Tarulia 1st Lane, Krishnapur, Kestopur, Kolkata"/>
    <n v="918697341788"/>
    <n v="1"/>
    <n v="1"/>
    <n v="0"/>
    <n v="0"/>
    <s v="-"/>
    <n v="0"/>
    <n v="3.7"/>
    <n v="89"/>
    <m/>
    <m/>
    <m/>
    <x v="4"/>
    <s v="Not rated"/>
    <x v="0"/>
    <n v="0"/>
  </r>
  <r>
    <x v="1454"/>
    <s v="https://www.zomato.com/kolkata/the-better-half-bangur"/>
    <x v="181"/>
    <x v="79"/>
    <m/>
    <s v="68 3/1, Block D, Bangur Avenue, Bangur, Kolkata"/>
    <n v="919830219699"/>
    <n v="1"/>
    <n v="0"/>
    <n v="0"/>
    <n v="0"/>
    <s v="-"/>
    <n v="0"/>
    <s v="-"/>
    <n v="4"/>
    <m/>
    <m/>
    <m/>
    <x v="17"/>
    <s v="Not rated"/>
    <x v="0"/>
    <n v="0"/>
  </r>
  <r>
    <x v="1455"/>
    <s v="https://www.zomato.com/kolkata/nasta-in-my-box-nimbo-kankurgachi"/>
    <x v="323"/>
    <x v="48"/>
    <s v="Opens at 12noon"/>
    <s v="71/3, Canal Circular Road, Kankurgachi, Kolkata"/>
    <n v="919831221098"/>
    <n v="1"/>
    <n v="1"/>
    <n v="0"/>
    <n v="0"/>
    <s v="-"/>
    <n v="0"/>
    <s v="-"/>
    <n v="5"/>
    <m/>
    <m/>
    <m/>
    <x v="8"/>
    <s v="Not rated"/>
    <x v="0"/>
    <n v="0"/>
  </r>
  <r>
    <x v="1456"/>
    <s v="https://www.zomato.com/kolkata/s4-sandwiches-baguihati"/>
    <x v="944"/>
    <x v="88"/>
    <s v="24 Hours (Today)"/>
    <s v="JL-4, Ground Floor, Shilpayan Apartment, Aswininagar, Baguihati, Kolkata"/>
    <n v="918334998158"/>
    <n v="1"/>
    <n v="1"/>
    <n v="0"/>
    <n v="0"/>
    <s v="-"/>
    <n v="0"/>
    <n v="3.8"/>
    <n v="505"/>
    <m/>
    <m/>
    <s v="Healthy and Delicious, Fresh Food with Good Quality, Mouth Watering Food, Proper Packaging, Worth the Money, Great Portions"/>
    <x v="8"/>
    <s v="Not rated"/>
    <x v="0"/>
    <n v="0"/>
  </r>
  <r>
    <x v="1457"/>
    <s v="https://www.zomato.com/kolkata/once-upon-a-noodle-sector-1-salt-lake"/>
    <x v="945"/>
    <x v="61"/>
    <m/>
    <s v="Plot 1, Unit E407A &amp; E407B, E Block, 4th Floor, City Centre, Sector 1, Salt Lake, Kolkata"/>
    <n v="919051477177"/>
    <n v="1"/>
    <n v="0"/>
    <n v="0"/>
    <n v="0"/>
    <s v="-"/>
    <n v="0"/>
    <n v="3.3"/>
    <n v="34"/>
    <m/>
    <m/>
    <m/>
    <x v="4"/>
    <s v="Not rated"/>
    <x v="0"/>
    <n v="0"/>
  </r>
  <r>
    <x v="1458"/>
    <s v="https://www.zomato.com/kolkata/capri-restaurant-hatibagan"/>
    <x v="181"/>
    <x v="44"/>
    <s v="Opens at 12noon"/>
    <s v="53/1A, Abhedananda Road, Hatibagan, Kolkata"/>
    <n v="919830027217"/>
    <n v="1"/>
    <n v="1"/>
    <n v="1"/>
    <n v="0"/>
    <n v="3"/>
    <n v="202"/>
    <n v="3.8"/>
    <n v="109"/>
    <m/>
    <m/>
    <s v="Casual Seating Area, Cozy Ambiance, Prompt Service, Nice Food, Worth the Money, Food Quality"/>
    <x v="2"/>
    <s v="Average"/>
    <x v="0"/>
    <n v="0"/>
  </r>
  <r>
    <x v="1459"/>
    <s v="https://www.zomato.com/kolkata/quantum-modern-indian-bistro-1-sector-5-salt-lake"/>
    <x v="946"/>
    <x v="78"/>
    <s v="Opens at 12noon"/>
    <s v="DN-5, Bidhannagar, Sector 5, Salt Lake, Kolkata"/>
    <n v="919875635056"/>
    <n v="1"/>
    <n v="1"/>
    <n v="1"/>
    <n v="0"/>
    <n v="3.7"/>
    <n v="10"/>
    <s v="-"/>
    <n v="1"/>
    <m/>
    <m/>
    <m/>
    <x v="14"/>
    <s v="Average"/>
    <x v="0"/>
    <n v="0"/>
  </r>
  <r>
    <x v="1460"/>
    <s v="https://www.zomato.com/kolkata/biryaniwala-sector-5-salt-lake"/>
    <x v="94"/>
    <x v="78"/>
    <m/>
    <s v="Np 232, Nayapatti, Sector 5, Salt Lake, Kolkata"/>
    <n v="918697641030"/>
    <n v="1"/>
    <n v="0"/>
    <n v="0"/>
    <n v="0"/>
    <s v="-"/>
    <n v="0"/>
    <s v="-"/>
    <n v="0"/>
    <m/>
    <m/>
    <m/>
    <x v="4"/>
    <s v="Not rated"/>
    <x v="0"/>
    <n v="0"/>
  </r>
  <r>
    <x v="1461"/>
    <s v="https://www.zomato.com/kolkata/foodland-1-beliaghata"/>
    <x v="947"/>
    <x v="51"/>
    <s v="Opens at 12noon"/>
    <s v="62, Hemchandra, Naskar Road, Beliaghata, Kolkata"/>
    <n v="918310501959"/>
    <n v="1"/>
    <n v="1"/>
    <n v="1"/>
    <n v="0"/>
    <n v="3.8"/>
    <n v="45"/>
    <n v="4.0999999999999996"/>
    <n v="96"/>
    <m/>
    <m/>
    <s v="Best Staff, Excellent Location, Clean and Hygienic Place, Comforting Atmosphere, Fresh Food with Good Quality, Affordable Prices"/>
    <x v="2"/>
    <s v="Average"/>
    <x v="0"/>
    <n v="0"/>
  </r>
  <r>
    <x v="1462"/>
    <s v="https://www.zomato.com/kolkata/shawarma-bros-sector-5-salt-lake"/>
    <x v="948"/>
    <x v="78"/>
    <s v="12midnight â€“ 4am, 8am â€“ 12midnight (Today)"/>
    <s v="NP-232, Nayapatti Main Road, Sector 5, Salt Lake, Kolkata"/>
    <n v="919874805372"/>
    <n v="1"/>
    <n v="1"/>
    <n v="0"/>
    <n v="0"/>
    <s v="-"/>
    <n v="0"/>
    <n v="2.7"/>
    <n v="31"/>
    <m/>
    <m/>
    <m/>
    <x v="8"/>
    <s v="Not rated"/>
    <x v="0"/>
    <n v="0"/>
  </r>
  <r>
    <x v="1463"/>
    <s v="https://www.zomato.com/kolkata/columbia-kestopur"/>
    <x v="949"/>
    <x v="65"/>
    <s v="Opens at 12noon"/>
    <s v="Rabindra Pally Road, Rabindrapally, Kestopur, Kolkata"/>
    <n v="918482070052"/>
    <n v="1"/>
    <n v="1"/>
    <n v="0"/>
    <n v="0"/>
    <s v="-"/>
    <n v="0"/>
    <s v="-"/>
    <n v="0"/>
    <m/>
    <m/>
    <m/>
    <x v="3"/>
    <s v="Not rated"/>
    <x v="0"/>
    <n v="0"/>
  </r>
  <r>
    <x v="1464"/>
    <s v="https://www.zomato.com/kolkata/the-night-jar-1-new-town"/>
    <x v="950"/>
    <x v="83"/>
    <s v="Opens at 10:30am"/>
    <s v="Aquatica, Kochpukur, Near Sanjeeva Town, New Town, Kolkata"/>
    <n v="913329861076"/>
    <n v="1"/>
    <n v="1"/>
    <n v="1"/>
    <n v="0"/>
    <n v="3.7"/>
    <n v="12"/>
    <s v="-"/>
    <n v="0"/>
    <m/>
    <m/>
    <m/>
    <x v="19"/>
    <s v="Average"/>
    <x v="0"/>
    <n v="0"/>
  </r>
  <r>
    <x v="1465"/>
    <s v="https://www.zomato.com/kolkata/khao-momo-nagerbazar"/>
    <x v="951"/>
    <x v="85"/>
    <s v="Opens at 11am"/>
    <s v="456, Kabi Nabin Sen Road, Nagerbazar, Kolkata"/>
    <n v="917003378967"/>
    <n v="1"/>
    <n v="1"/>
    <n v="0"/>
    <n v="0"/>
    <s v="-"/>
    <n v="0"/>
    <s v="-"/>
    <n v="0"/>
    <m/>
    <m/>
    <m/>
    <x v="8"/>
    <s v="Not rated"/>
    <x v="0"/>
    <n v="0"/>
  </r>
  <r>
    <x v="1466"/>
    <s v="https://www.zomato.com/kolkata/baked-with-love-sector-3-salt-lake"/>
    <x v="133"/>
    <x v="57"/>
    <s v="Opens at 9am"/>
    <s v="HA 317, HA Block, Sector 3, Salt Lake, Kolkata"/>
    <n v="919830412944"/>
    <n v="1"/>
    <n v="1"/>
    <n v="0"/>
    <n v="0"/>
    <s v="-"/>
    <n v="0"/>
    <n v="4"/>
    <n v="13"/>
    <m/>
    <m/>
    <m/>
    <x v="3"/>
    <s v="Not rated"/>
    <x v="0"/>
    <n v="0"/>
  </r>
  <r>
    <x v="1467"/>
    <s v="https://www.zomato.com/kolkata/megabites-kestopur"/>
    <x v="3"/>
    <x v="65"/>
    <s v="Opens at 7am"/>
    <s v="KVS Road, Tarulia 2nd Lane, Krishnapur, Kestopur, Kolkata"/>
    <n v="916289599589"/>
    <n v="1"/>
    <n v="1"/>
    <n v="0"/>
    <n v="0"/>
    <s v="-"/>
    <n v="0"/>
    <s v="-"/>
    <n v="12"/>
    <m/>
    <m/>
    <m/>
    <x v="3"/>
    <s v="Not rated"/>
    <x v="0"/>
    <n v="0"/>
  </r>
  <r>
    <x v="1468"/>
    <s v="https://www.zomato.com/kolkata/d-k-kitchen-new-town"/>
    <x v="314"/>
    <x v="83"/>
    <m/>
    <s v="Ground Floor, Mahisgot, Krishnapur, New Town, Kolkata"/>
    <n v="919733537552"/>
    <n v="1"/>
    <n v="0"/>
    <n v="0"/>
    <n v="0"/>
    <s v="-"/>
    <n v="0"/>
    <n v="3.2"/>
    <n v="35"/>
    <m/>
    <m/>
    <m/>
    <x v="0"/>
    <s v="Not rated"/>
    <x v="0"/>
    <n v="0"/>
  </r>
  <r>
    <x v="1469"/>
    <s v="https://www.zomato.com/kolkata/street-14-cafe-new-town"/>
    <x v="952"/>
    <x v="83"/>
    <m/>
    <s v="AI-29, Street 14, Action Area 1, New Town, Kolkata"/>
    <n v="919051663532"/>
    <n v="1"/>
    <n v="1"/>
    <n v="1"/>
    <n v="0"/>
    <n v="3.7"/>
    <n v="26"/>
    <n v="3.7"/>
    <n v="54"/>
    <m/>
    <m/>
    <s v="Best Staff, Clean and Hygienic Place, Served Quickly, Fantastic Decoration, Nice Concept, Delicious Taste"/>
    <x v="2"/>
    <s v="Average"/>
    <x v="0"/>
    <n v="0"/>
  </r>
  <r>
    <x v="1470"/>
    <s v="https://www.zomato.com/kolkata/cafezinha-bangur"/>
    <x v="953"/>
    <x v="79"/>
    <s v="Opens at 12noon"/>
    <s v="117/1, Avenue, Block C, Bangur, Kolkata"/>
    <n v="918017117307"/>
    <n v="1"/>
    <n v="1"/>
    <n v="1"/>
    <n v="0"/>
    <n v="3.8"/>
    <n v="29"/>
    <s v="-"/>
    <n v="8"/>
    <m/>
    <m/>
    <s v="Best Decor, Best in Service, Excellent Location, Clean and Hygienic Place, Fantastic Decoration, Nice Concept"/>
    <x v="0"/>
    <s v="Average"/>
    <x v="0"/>
    <n v="0"/>
  </r>
  <r>
    <x v="1471"/>
    <s v="https://www.zomato.com/kolkata/s-r-bala-kitchen-kestopur"/>
    <x v="204"/>
    <x v="65"/>
    <m/>
    <s v="Majherpara, Kestopur, Kolkata"/>
    <n v="919734102710"/>
    <n v="1"/>
    <n v="0"/>
    <n v="0"/>
    <n v="0"/>
    <s v="-"/>
    <n v="0"/>
    <n v="3.2"/>
    <n v="167"/>
    <m/>
    <m/>
    <m/>
    <x v="8"/>
    <s v="Not rated"/>
    <x v="0"/>
    <n v="0"/>
  </r>
  <r>
    <x v="1472"/>
    <s v="https://www.zomato.com/kolkata/dhakai-biryani-kestopur"/>
    <x v="954"/>
    <x v="65"/>
    <s v="Opens at 12noon"/>
    <s v="Krishnapur Ghosh Para, Baguihati, Kestopur, Kolkata"/>
    <n v="919123305385"/>
    <n v="1"/>
    <n v="1"/>
    <n v="0"/>
    <n v="0"/>
    <s v="-"/>
    <n v="0"/>
    <s v="-"/>
    <n v="2"/>
    <m/>
    <m/>
    <m/>
    <x v="3"/>
    <s v="Not rated"/>
    <x v="0"/>
    <n v="0"/>
  </r>
  <r>
    <x v="1473"/>
    <s v="https://www.zomato.com/kolkata/nights-cafe-kestopur"/>
    <x v="955"/>
    <x v="65"/>
    <s v="12midnight â€“ 5pm, 9pm â€“ 12midnight (Today)"/>
    <s v="Deshbandhu Nagar, Kestopur, Kolkata"/>
    <n v="916290123186"/>
    <n v="1"/>
    <n v="1"/>
    <n v="0"/>
    <n v="0"/>
    <s v="-"/>
    <n v="0"/>
    <s v="-"/>
    <n v="3"/>
    <m/>
    <m/>
    <m/>
    <x v="17"/>
    <s v="Not rated"/>
    <x v="0"/>
    <n v="0"/>
  </r>
  <r>
    <x v="1474"/>
    <s v="https://www.zomato.com/kolkata/wkc-camac-street-area"/>
    <x v="147"/>
    <x v="0"/>
    <m/>
    <s v="22, 5th - 6th Floor, Block D, Abanindra Nath Thakur Sarani, Camac Street Area, Kolkata"/>
    <n v="919831325232"/>
    <n v="1"/>
    <n v="0"/>
    <n v="0"/>
    <n v="0"/>
    <s v="-"/>
    <n v="0"/>
    <n v="3.9"/>
    <n v="58"/>
    <m/>
    <m/>
    <m/>
    <x v="17"/>
    <s v="Not rated"/>
    <x v="0"/>
    <n v="0"/>
  </r>
  <r>
    <x v="1475"/>
    <s v="https://www.zomato.com/kolkata/night-adda-kestopur"/>
    <x v="956"/>
    <x v="65"/>
    <s v="12midnight â€“ 5pm, 9pm â€“ 12midnight (Today)"/>
    <s v="Krishnapur, Kestopur, Kolkata"/>
    <n v="916290123186"/>
    <n v="1"/>
    <n v="1"/>
    <n v="0"/>
    <n v="0"/>
    <s v="-"/>
    <n v="0"/>
    <s v="-"/>
    <n v="4"/>
    <m/>
    <m/>
    <m/>
    <x v="4"/>
    <s v="Not rated"/>
    <x v="0"/>
    <n v="0"/>
  </r>
  <r>
    <x v="1476"/>
    <s v="https://www.zomato.com/kolkata/nababo-ki-biryani-1-new-town"/>
    <x v="957"/>
    <x v="83"/>
    <m/>
    <s v="Rajarhat Main Road, Dash Drone, New Town, Kolkata"/>
    <n v="916290123186"/>
    <n v="1"/>
    <n v="0"/>
    <n v="0"/>
    <n v="0"/>
    <s v="-"/>
    <n v="0"/>
    <s v="-"/>
    <n v="5"/>
    <m/>
    <m/>
    <m/>
    <x v="17"/>
    <s v="Not rated"/>
    <x v="0"/>
    <n v="0"/>
  </r>
  <r>
    <x v="1477"/>
    <s v="https://www.zomato.com/kolkata/khana-360-baguihati"/>
    <x v="958"/>
    <x v="88"/>
    <m/>
    <s v="hatiyara, jhil bagan, CO-operative, hatiyara, north twenty four parganas, kolkata, Baguihati, Kolkata"/>
    <n v="916290123186"/>
    <n v="1"/>
    <n v="0"/>
    <n v="0"/>
    <n v="0"/>
    <s v="-"/>
    <n v="0"/>
    <s v="-"/>
    <n v="0"/>
    <m/>
    <m/>
    <m/>
    <x v="1"/>
    <s v="Not rated"/>
    <x v="0"/>
    <n v="0"/>
  </r>
  <r>
    <x v="1478"/>
    <s v="https://www.zomato.com/kolkata/national-a-one-kulfi-topsia"/>
    <x v="565"/>
    <x v="3"/>
    <s v="Opens at 12:30pm"/>
    <s v="35/1A, Topsia, Kolkata"/>
    <n v="918961108887"/>
    <n v="1"/>
    <n v="1"/>
    <n v="0"/>
    <n v="0"/>
    <s v="-"/>
    <n v="3"/>
    <n v="3.4"/>
    <n v="111"/>
    <m/>
    <m/>
    <m/>
    <x v="4"/>
    <s v="Not rated"/>
    <x v="0"/>
    <n v="0"/>
  </r>
  <r>
    <x v="1479"/>
    <s v="https://www.zomato.com/kolkata/bazaar-zone-by-the-park-new-town"/>
    <x v="538"/>
    <x v="83"/>
    <s v="Opens at 7:30am"/>
    <s v="Gate 4, DG Block, Biswa Bangla Convention Center, New Town, Kolkata"/>
    <n v="913323246300"/>
    <n v="1"/>
    <n v="1"/>
    <n v="1"/>
    <n v="0"/>
    <n v="3.3"/>
    <n v="27"/>
    <s v="-"/>
    <n v="15"/>
    <m/>
    <m/>
    <m/>
    <x v="19"/>
    <s v="Average"/>
    <x v="0"/>
    <n v="0"/>
  </r>
  <r>
    <x v="12"/>
    <s v="https://www.zomato.com/kolkata/kwality-walls-frozen-dessert-and-ice-cream-shop-ultadanga"/>
    <x v="12"/>
    <x v="86"/>
    <m/>
    <s v="10, Narayan Babu Lane, Ward 42, Borough V, Ultadanga, Kolkata"/>
    <n v="917439968275"/>
    <n v="1"/>
    <n v="0"/>
    <n v="0"/>
    <n v="0"/>
    <s v="-"/>
    <n v="0"/>
    <n v="4.3"/>
    <n v="125"/>
    <m/>
    <m/>
    <m/>
    <x v="8"/>
    <s v="Not rated"/>
    <x v="0"/>
    <n v="0"/>
  </r>
  <r>
    <x v="15"/>
    <s v="https://www.zomato.com/kolkata/haldirams-prabhuji-kaikhali"/>
    <x v="15"/>
    <x v="90"/>
    <s v="Opens at 9am"/>
    <s v="P420, Kazi Nazrul Islam Avenue, V.I.P. Road, Kaikhali, Kolkata"/>
    <n v="913340144444"/>
    <n v="1"/>
    <n v="1"/>
    <n v="1"/>
    <n v="1"/>
    <n v="4.0999999999999996"/>
    <n v="1348"/>
    <n v="4"/>
    <n v="58200"/>
    <m/>
    <s v="Idli Dhokla, Soan Papdi, Chole, Mixed Vegetables, Samosa, Hot Gulab Jamun"/>
    <s v="Good for Small Groups, Gift Baskets Available, Good for Families, Parking Space Available, Reasonable Cost, Good Packing"/>
    <x v="0"/>
    <s v="Excellent"/>
    <x v="0"/>
    <n v="1"/>
  </r>
  <r>
    <x v="1480"/>
    <s v="https://www.zomato.com/kolkata/kathi-junction-lake-town"/>
    <x v="959"/>
    <x v="91"/>
    <s v="Opens at 11am"/>
    <s v="687, Block A, Lake Town, Kolkata"/>
    <n v="917439360591"/>
    <n v="1"/>
    <n v="1"/>
    <n v="1"/>
    <n v="0"/>
    <n v="3.4"/>
    <n v="15"/>
    <n v="4.0999999999999996"/>
    <n v="2681"/>
    <m/>
    <m/>
    <s v="Good Taste, Packaging, Fresh Food, Good Quality"/>
    <x v="17"/>
    <s v="Average"/>
    <x v="0"/>
    <n v="0"/>
  </r>
  <r>
    <x v="84"/>
    <s v="https://www.zomato.com/kolkata/chaccha-jaan-biryani-aur-kebab-waale-kestopur"/>
    <x v="750"/>
    <x v="65"/>
    <m/>
    <s v="Shop 3, BC 393, Ground Floor, Samarpally, Krishnapur, Kestopur, Kolkata"/>
    <n v="919883704943"/>
    <n v="1"/>
    <n v="0"/>
    <n v="0"/>
    <n v="0"/>
    <s v="-"/>
    <n v="0"/>
    <n v="3.8"/>
    <n v="4764"/>
    <m/>
    <m/>
    <s v="Delicious Taste, Mouth Watering Food, Fresh Food with Good Quality, Tamper Proof Packaging, Worth the Money, Packing"/>
    <x v="4"/>
    <s v="Not rated"/>
    <x v="0"/>
    <n v="0"/>
  </r>
  <r>
    <x v="872"/>
    <s v="https://www.zomato.com/kolkata/pepperz-bangur"/>
    <x v="960"/>
    <x v="79"/>
    <s v="Opens at 7:30pm"/>
    <s v="P23, Bangur Avenue, Block C, Bangur, Kolkata"/>
    <n v="919073777706"/>
    <n v="1"/>
    <n v="1"/>
    <n v="1"/>
    <n v="1"/>
    <n v="3.8"/>
    <n v="539"/>
    <n v="3.7"/>
    <n v="4343"/>
    <m/>
    <s v="Cheese Vada Pao, Tomato Pasta, Chocolate Sandwich, Brownies, Nachos"/>
    <s v="Good Crowd, Low Price, Polite Staff, Friendly Place, Prompt Service, Best Place"/>
    <x v="0"/>
    <s v="Average"/>
    <x v="0"/>
    <n v="0"/>
  </r>
  <r>
    <x v="1481"/>
    <s v="https://www.zomato.com/kolkata/sp-kitchen-sector-3-salt-lake"/>
    <x v="527"/>
    <x v="57"/>
    <m/>
    <s v="115, Dutta Bad Road, Ward 39, Sector 3, Salt Lake, Kolkata"/>
    <n v="918240230732"/>
    <n v="1"/>
    <n v="0"/>
    <n v="0"/>
    <n v="0"/>
    <s v="-"/>
    <n v="0"/>
    <n v="3.5"/>
    <n v="343"/>
    <m/>
    <m/>
    <m/>
    <x v="8"/>
    <s v="Not rated"/>
    <x v="0"/>
    <n v="0"/>
  </r>
  <r>
    <x v="1482"/>
    <s v="https://www.zomato.com/kolkata/secrets-of-punjab-lake-town"/>
    <x v="961"/>
    <x v="91"/>
    <s v="Opens at 12noon"/>
    <s v="40, SK Deb Road, Lake Town, Kolkata"/>
    <n v="917980356147"/>
    <n v="1"/>
    <n v="1"/>
    <n v="1"/>
    <n v="0"/>
    <n v="3.6"/>
    <n v="7"/>
    <n v="3.8"/>
    <n v="237"/>
    <m/>
    <m/>
    <s v="Cute Packaging, Proper Packaging, Extensive Menu, Food Presentation, Worth the Money, Portion Size"/>
    <x v="21"/>
    <s v="Average"/>
    <x v="0"/>
    <n v="0"/>
  </r>
  <r>
    <x v="889"/>
    <s v="https://www.zomato.com/kolkata/krazee-kulcha-kankurgachi"/>
    <x v="612"/>
    <x v="48"/>
    <s v="12midnight â€“ 2am, 1pm â€“ 12midnight (Today)"/>
    <s v="P-8, Shreenath Kunj, Scheme-7M, CIT Road, Kankurgachi, Kolkata"/>
    <n v="917439493383"/>
    <n v="1"/>
    <n v="1"/>
    <n v="0"/>
    <n v="0"/>
    <s v="-"/>
    <n v="0"/>
    <n v="3.7"/>
    <n v="456"/>
    <m/>
    <m/>
    <s v="Worth the Money, Customizable Food, Great Portions, Delicious Food, Timely Service, Fresh Food"/>
    <x v="17"/>
    <s v="Not rated"/>
    <x v="0"/>
    <n v="0"/>
  </r>
  <r>
    <x v="1483"/>
    <s v="https://www.zomato.com/kolkata/weer-ji-dilli-soya-chaap-sector-1-salt-lake"/>
    <x v="962"/>
    <x v="61"/>
    <s v="Opens at 12:30pm"/>
    <s v="AE-345, Sector 1, Salt Lake, Kolkata"/>
    <n v="913340729568"/>
    <n v="1"/>
    <n v="1"/>
    <n v="1"/>
    <n v="1"/>
    <n v="4"/>
    <n v="204"/>
    <n v="3.7"/>
    <n v="1246"/>
    <m/>
    <m/>
    <s v="Excellent Food and Service, Pure Veg, Customizable Dishes, Weekend Brunch, Good Wifi, Concept"/>
    <x v="2"/>
    <s v="Excellent"/>
    <x v="0"/>
    <n v="1"/>
  </r>
  <r>
    <x v="1484"/>
    <s v="https://www.zomato.com/kolkata/wing-wah-lake-town"/>
    <x v="204"/>
    <x v="91"/>
    <s v="Opens at 1pm"/>
    <s v="P117, Block B, Lake Town, Kolkata"/>
    <n v="913325210812"/>
    <n v="1"/>
    <n v="1"/>
    <n v="1"/>
    <n v="0"/>
    <n v="3.7"/>
    <n v="171"/>
    <n v="3.9"/>
    <n v="107"/>
    <m/>
    <m/>
    <s v="Chinese, Owner, Prices, Good Food, Food Quality, Quantity"/>
    <x v="7"/>
    <s v="Average"/>
    <x v="0"/>
    <n v="0"/>
  </r>
  <r>
    <x v="1264"/>
    <s v="https://www.zomato.com/kolkata/galawat-sector-1-salt-lake"/>
    <x v="963"/>
    <x v="61"/>
    <s v="Opens at 5:05pm"/>
    <s v="BE 97, Near Kwality Bus Stand, Sector 1, Salt Lake, Kolkata"/>
    <n v="917044444656"/>
    <n v="1"/>
    <n v="1"/>
    <n v="1"/>
    <n v="0"/>
    <n v="3.9"/>
    <n v="81"/>
    <n v="4.0999999999999996"/>
    <n v="558"/>
    <m/>
    <s v="Galawat Kebab, Kebabs, Rolls, Biryani"/>
    <s v="Sanitised Service, Fantastic Decoration, Clean and Hygienic Place, Mouth Watering Food, Fresh Food with Good Quality, Family Crowd"/>
    <x v="6"/>
    <s v="Average"/>
    <x v="0"/>
    <n v="0"/>
  </r>
  <r>
    <x v="1485"/>
    <s v="https://www.zomato.com/kolkata/uddta-punjab-sector-1-salt-lake"/>
    <x v="616"/>
    <x v="61"/>
    <s v="1pm â€“ 2:30am (Today)"/>
    <s v="BD 46, Sector 1, Salt Lake, Kolkata"/>
    <n v="919831076106"/>
    <n v="1"/>
    <n v="1"/>
    <n v="1"/>
    <n v="0"/>
    <n v="3.7"/>
    <n v="55"/>
    <n v="3.5"/>
    <n v="99"/>
    <m/>
    <m/>
    <s v="Best Food under Best Budget, Elaborate Menu, Good Quality, Ambience, Staff, Price"/>
    <x v="5"/>
    <s v="Average"/>
    <x v="0"/>
    <n v="0"/>
  </r>
  <r>
    <x v="507"/>
    <s v="https://www.zomato.com/kolkata/firangi-bake-sector-5-salt-lake"/>
    <x v="374"/>
    <x v="78"/>
    <m/>
    <s v="Plot 26, Block GN, Sector 5, Salt Lake, Kolkata"/>
    <n v="917710090007"/>
    <n v="1"/>
    <n v="0"/>
    <n v="0"/>
    <n v="0"/>
    <s v="-"/>
    <n v="0"/>
    <n v="4.2"/>
    <n v="382"/>
    <m/>
    <m/>
    <m/>
    <x v="17"/>
    <s v="Not rated"/>
    <x v="0"/>
    <n v="0"/>
  </r>
  <r>
    <x v="1486"/>
    <s v="https://www.zomato.com/kolkata/bol-bam-kankurgachi"/>
    <x v="964"/>
    <x v="48"/>
    <m/>
    <s v="6-L, 2nd Lane, Sura, Kankurgachi, Kolkata"/>
    <n v="918240310589"/>
    <n v="1"/>
    <n v="0"/>
    <n v="0"/>
    <n v="0"/>
    <s v="-"/>
    <n v="0"/>
    <n v="3.3"/>
    <n v="87"/>
    <m/>
    <m/>
    <m/>
    <x v="3"/>
    <s v="Not rated"/>
    <x v="0"/>
    <n v="0"/>
  </r>
  <r>
    <x v="1487"/>
    <s v="https://www.zomato.com/kolkata/friends-snacks-paikpara"/>
    <x v="310"/>
    <x v="93"/>
    <m/>
    <s v="24, Indra Biswas Road, Paikpara, Kolkata"/>
    <n v="917003629385"/>
    <n v="1"/>
    <n v="1"/>
    <n v="0"/>
    <n v="0"/>
    <s v="-"/>
    <n v="0"/>
    <n v="4"/>
    <n v="21"/>
    <m/>
    <m/>
    <m/>
    <x v="8"/>
    <s v="Not rated"/>
    <x v="0"/>
    <n v="0"/>
  </r>
  <r>
    <x v="1488"/>
    <s v="https://www.zomato.com/kolkata/yourroots-1-sector-1-salt-lake"/>
    <x v="965"/>
    <x v="61"/>
    <s v="12midnight â€“ 2am, 2:30pm â€“ 12midnight (Today)"/>
    <s v="088, BF Block, Sector 1, Salt Lake, Kolkata"/>
    <n v="919830481844"/>
    <n v="1"/>
    <n v="1"/>
    <n v="0"/>
    <n v="0"/>
    <s v="-"/>
    <n v="0"/>
    <n v="3.8"/>
    <n v="328"/>
    <m/>
    <s v="Bengali Fish Fry, Momos, Fish, Chicken"/>
    <s v="Extensive Menu, Great Portions, Good Quality, Price"/>
    <x v="17"/>
    <s v="Not rated"/>
    <x v="0"/>
    <n v="0"/>
  </r>
  <r>
    <x v="1489"/>
    <s v="https://www.zomato.com/kolkata/kanha-kitchen-1-bangur"/>
    <x v="85"/>
    <x v="79"/>
    <s v="Opens at 8am"/>
    <s v="236, Block A, Bangur, Kolkata"/>
    <n v="919123779200"/>
    <n v="1"/>
    <n v="1"/>
    <n v="0"/>
    <n v="0"/>
    <n v="3.6"/>
    <n v="11"/>
    <s v="-"/>
    <n v="11"/>
    <m/>
    <m/>
    <s v="Customizable Food, Elaborate Menu, Fresh Food, Good Quality"/>
    <x v="8"/>
    <s v="Average"/>
    <x v="0"/>
    <n v="0"/>
  </r>
  <r>
    <x v="1490"/>
    <s v="https://www.zomato.com/kolkata/ohh-delicious-kestopur"/>
    <x v="842"/>
    <x v="65"/>
    <s v="Opens at 11am"/>
    <s v="AF 105/2, Talbagan, Krishnapur, Rabindra Pally, Kestopur, Kolkata"/>
    <n v="919804993043"/>
    <n v="1"/>
    <n v="1"/>
    <n v="0"/>
    <n v="0"/>
    <s v="-"/>
    <n v="0"/>
    <n v="3.3"/>
    <n v="29"/>
    <m/>
    <m/>
    <m/>
    <x v="8"/>
    <s v="Not rated"/>
    <x v="0"/>
    <n v="0"/>
  </r>
  <r>
    <x v="1491"/>
    <s v="https://www.zomato.com/kolkata/dieto-1-sector-1-salt-lake"/>
    <x v="56"/>
    <x v="61"/>
    <m/>
    <s v="DD 7, Second Floor, Ward 40, Prangan, Sector 1, Salt Lake, Kolkata"/>
    <n v="919330026950"/>
    <n v="1"/>
    <n v="0"/>
    <n v="0"/>
    <n v="0"/>
    <s v="-"/>
    <n v="0"/>
    <n v="3.4"/>
    <n v="60"/>
    <m/>
    <m/>
    <s v="Fresh Food, Good Quality, Value for Money, Packaging, Taste"/>
    <x v="17"/>
    <s v="Not rated"/>
    <x v="0"/>
    <n v="0"/>
  </r>
  <r>
    <x v="1492"/>
    <s v="https://www.zomato.com/kolkata/grill-ghar-paikpara"/>
    <x v="966"/>
    <x v="93"/>
    <s v="Opens at 2pm"/>
    <s v="13/B, Indra Biswas Road, Saktinagar, Belgachia, Paikpara, Kolkata"/>
    <n v="919831194546"/>
    <n v="1"/>
    <n v="1"/>
    <n v="0"/>
    <n v="0"/>
    <s v="-"/>
    <n v="0"/>
    <n v="4"/>
    <n v="107"/>
    <m/>
    <m/>
    <m/>
    <x v="4"/>
    <s v="Not rated"/>
    <x v="0"/>
    <n v="0"/>
  </r>
  <r>
    <x v="1493"/>
    <s v="https://www.zomato.com/kolkata/qfc-quirky-fried-chicken-1-dum-dum"/>
    <x v="17"/>
    <x v="76"/>
    <s v="Opens at 1pm"/>
    <s v="1, Kalicharan Seth Lane, Near Dum Dum Metro Station, Dum Dum, Kolkata"/>
    <n v="919051508919"/>
    <n v="1"/>
    <n v="1"/>
    <n v="1"/>
    <n v="0"/>
    <n v="3.9"/>
    <n v="203"/>
    <n v="3.8"/>
    <n v="3067"/>
    <m/>
    <m/>
    <s v="Lip Smacking Food, Pocket Friendly, Prompt Service, Behavior, Owner, Reasonable Price"/>
    <x v="7"/>
    <s v="Average"/>
    <x v="0"/>
    <n v="0"/>
  </r>
  <r>
    <x v="1494"/>
    <s v="https://www.zomato.com/kolkata/gabbar-punjabi-sector-1-salt-lake"/>
    <x v="967"/>
    <x v="61"/>
    <s v="Opens at 1pm"/>
    <s v="AE - 355, Sector 1, Salt Lake, Kolkata"/>
    <n v="919836935351"/>
    <n v="1"/>
    <n v="1"/>
    <n v="1"/>
    <n v="0"/>
    <n v="3.7"/>
    <n v="10"/>
    <n v="3.4"/>
    <n v="30"/>
    <m/>
    <m/>
    <m/>
    <x v="21"/>
    <s v="Average"/>
    <x v="0"/>
    <n v="0"/>
  </r>
  <r>
    <x v="1495"/>
    <s v="https://www.zomato.com/kolkata/the-canisters-sector-2-salt-lake"/>
    <x v="968"/>
    <x v="80"/>
    <s v="Opens at 2:30pm"/>
    <s v="AG 112, AMP Vaisakhi Mall, Sector 2, Salt Lake, Kolkata"/>
    <n v="917014778104"/>
    <n v="1"/>
    <n v="1"/>
    <n v="0"/>
    <n v="0"/>
    <n v="4.0999999999999996"/>
    <n v="272"/>
    <n v="4.3"/>
    <n v="174"/>
    <m/>
    <s v="Loaded Pizzas, Pan Fried Momos, Sandwich, Drinks, Pizza"/>
    <s v="Economical, Casual Seating Area, Bang for the Buck, Not very Crowded, Lip Smacking Food, Cozy Ambiance"/>
    <x v="0"/>
    <s v="Excellent"/>
    <x v="0"/>
    <n v="1"/>
  </r>
  <r>
    <x v="1496"/>
    <s v="https://www.zomato.com/kolkata/hurraay-deli-kankurgachi"/>
    <x v="153"/>
    <x v="48"/>
    <s v="Opens at 10am"/>
    <s v="P-45 A, Scheme 7M, CIT Road, Kankurgachi, Kolkata"/>
    <n v="919073335858"/>
    <n v="1"/>
    <n v="1"/>
    <n v="1"/>
    <n v="0"/>
    <n v="3.7"/>
    <n v="38"/>
    <n v="4"/>
    <n v="835"/>
    <m/>
    <m/>
    <s v="Proper Packaging, Young Crowd, Customizable Food, Elaborate Menu, Timely Service, Fresh Food"/>
    <x v="0"/>
    <s v="Average"/>
    <x v="0"/>
    <n v="0"/>
  </r>
  <r>
    <x v="1497"/>
    <s v="https://www.zomato.com/kolkata/snack-n-go-sector-1-salt-lake"/>
    <x v="597"/>
    <x v="61"/>
    <s v="Opens at 4pm"/>
    <s v="26/P, Duttabari Road, Sector 1, Salt Lake, Kolkata"/>
    <n v="916289286492"/>
    <n v="1"/>
    <n v="1"/>
    <n v="1"/>
    <n v="0"/>
    <n v="3"/>
    <n v="47"/>
    <n v="3.6"/>
    <n v="545"/>
    <m/>
    <m/>
    <m/>
    <x v="7"/>
    <s v="Average"/>
    <x v="0"/>
    <n v="0"/>
  </r>
  <r>
    <x v="1498"/>
    <s v="https://www.zomato.com/kolkata/kung-pao-1-sector-1-salt-lake"/>
    <x v="969"/>
    <x v="61"/>
    <s v="Opens at 10am"/>
    <s v="BD 46, Sector 1, Salt Lake, Kolkata"/>
    <n v="919831076106"/>
    <n v="1"/>
    <n v="1"/>
    <n v="1"/>
    <n v="0"/>
    <n v="3.9"/>
    <n v="124"/>
    <n v="4"/>
    <n v="1029"/>
    <m/>
    <s v="Yakitori Chicken, Nasi Goreng, Chilly Garlic Noodles, Spicy Food, Chilly Chicken, Starters"/>
    <s v="Takeaway Option, Lake, Good Music, Wonderful Presentation, Chef, Elaborate Menu"/>
    <x v="9"/>
    <s v="Average"/>
    <x v="0"/>
    <n v="0"/>
  </r>
  <r>
    <x v="1499"/>
    <s v="https://www.zomato.com/kolkata/one-step-ahead-bangur"/>
    <x v="31"/>
    <x v="79"/>
    <m/>
    <s v="880, 4th Floor, Panchali Apartment, Near China Mandir, Jessore Road, Bangur, Kolkata"/>
    <n v="919239164184"/>
    <n v="1"/>
    <n v="1"/>
    <n v="0"/>
    <n v="0"/>
    <s v="-"/>
    <n v="0"/>
    <n v="4"/>
    <n v="585"/>
    <s v="Home Baked Delicacies!!"/>
    <m/>
    <s v="Affordable, Tamper Proof Packaging, Contactless Delivery, Owner, Great Portions, Prices"/>
    <x v="4"/>
    <s v="Not rated"/>
    <x v="0"/>
    <n v="0"/>
  </r>
  <r>
    <x v="1500"/>
    <s v="https://www.zomato.com/kolkata/qfc-kestopur"/>
    <x v="970"/>
    <x v="65"/>
    <s v="Opens at 12noon"/>
    <s v="Shop 4, Ground Floor, Chhaya Neer, Ramkrishna Sarani, North 24 Parganas, Kestopur, Kolkata"/>
    <n v="919836929729"/>
    <n v="1"/>
    <n v="1"/>
    <n v="0"/>
    <n v="0"/>
    <s v="-"/>
    <n v="0"/>
    <n v="3.6"/>
    <n v="11200"/>
    <m/>
    <m/>
    <m/>
    <x v="8"/>
    <s v="Not rated"/>
    <x v="0"/>
    <n v="0"/>
  </r>
  <r>
    <x v="1501"/>
    <s v="https://www.zomato.com/kolkata/the-90s-club-dum-dum"/>
    <x v="971"/>
    <x v="76"/>
    <m/>
    <s v="Shop 135, Shyam Nagar Road, Udvastu Colony, Dum Dum, Kolkata"/>
    <n v="917439830352"/>
    <n v="1"/>
    <n v="0"/>
    <n v="0"/>
    <n v="0"/>
    <s v="-"/>
    <n v="0"/>
    <n v="3.5"/>
    <n v="58"/>
    <m/>
    <m/>
    <m/>
    <x v="3"/>
    <s v="Not rated"/>
    <x v="0"/>
    <n v="0"/>
  </r>
  <r>
    <x v="1502"/>
    <s v="https://www.zomato.com/kolkata/island-kitchen-sector-3-salt-lake"/>
    <x v="831"/>
    <x v="57"/>
    <s v="Opens at 1:30pm"/>
    <s v="Kiosk 11, Labony Island, Sector 3, Salt Lake, Kolkata"/>
    <n v="919831228722"/>
    <n v="1"/>
    <n v="1"/>
    <n v="0"/>
    <n v="0"/>
    <n v="3.6"/>
    <n v="18"/>
    <s v="-"/>
    <n v="7"/>
    <m/>
    <m/>
    <m/>
    <x v="1"/>
    <s v="Average"/>
    <x v="0"/>
    <n v="0"/>
  </r>
  <r>
    <x v="1503"/>
    <s v="https://www.zomato.com/kolkata/nirmala-snacks-bangur"/>
    <x v="113"/>
    <x v="79"/>
    <s v="Opens at 12noon"/>
    <s v="300, Bangur Avenue, Block B, Bangur, Kolkata"/>
    <n v="919831259609"/>
    <n v="1"/>
    <n v="1"/>
    <n v="1"/>
    <n v="0"/>
    <n v="2.7"/>
    <n v="63"/>
    <n v="3.2"/>
    <n v="1522"/>
    <m/>
    <m/>
    <m/>
    <x v="0"/>
    <s v="Poor"/>
    <x v="0"/>
    <n v="0"/>
  </r>
  <r>
    <x v="1504"/>
    <s v="https://www.zomato.com/kolkata/ganesh-pav-bhaji-sector-1-salt-lake"/>
    <x v="972"/>
    <x v="112"/>
    <s v="Opens at 4pm"/>
    <s v="BF/CF Fish Pound Salt Lake City Sector-1, near swimingpool, Sector 1, Salt Lake, Kolkata"/>
    <n v="919331095107"/>
    <n v="1"/>
    <n v="1"/>
    <n v="0"/>
    <n v="0"/>
    <s v="-"/>
    <n v="0"/>
    <n v="3.9"/>
    <n v="803"/>
    <m/>
    <m/>
    <m/>
    <x v="10"/>
    <s v="Not rated"/>
    <x v="0"/>
    <n v="0"/>
  </r>
  <r>
    <x v="1505"/>
    <s v="https://www.zomato.com/kolkata/krish-kitchen-kestopur"/>
    <x v="973"/>
    <x v="65"/>
    <s v="Opens at 5pm"/>
    <s v="413/A Kestopur Park, Kestopur, Kolkata"/>
    <n v="919883034038"/>
    <n v="1"/>
    <n v="1"/>
    <n v="0"/>
    <n v="0"/>
    <s v="-"/>
    <n v="0"/>
    <n v="3.8"/>
    <n v="333"/>
    <m/>
    <m/>
    <m/>
    <x v="3"/>
    <s v="Not rated"/>
    <x v="0"/>
    <n v="0"/>
  </r>
  <r>
    <x v="1506"/>
    <s v="https://www.zomato.com/kolkata/apus-galaxy-kankurgachi"/>
    <x v="113"/>
    <x v="48"/>
    <s v="Opens at 5:30pm"/>
    <s v="121, Hem Chandra Naskar Road, Kankurgachi, Kolkata"/>
    <n v="919830357473"/>
    <n v="1"/>
    <n v="1"/>
    <n v="1"/>
    <n v="0"/>
    <n v="3.6"/>
    <n v="101"/>
    <n v="3.8"/>
    <n v="2270"/>
    <m/>
    <m/>
    <s v="Lip Smacking Food, Polite Staff, Value for Money, Quality, Food"/>
    <x v="17"/>
    <s v="Average"/>
    <x v="0"/>
    <n v="0"/>
  </r>
  <r>
    <x v="1507"/>
    <s v="https://www.zomato.com/kolkata/momos-corner-sector-1-salt-lake"/>
    <x v="974"/>
    <x v="112"/>
    <s v="Opens at 4pm"/>
    <s v="Swimming Pool, Near Presidency Hostel, Sector 1, Salt Lake, Kolkata"/>
    <n v="918981190907"/>
    <n v="1"/>
    <n v="1"/>
    <n v="0"/>
    <n v="0"/>
    <s v="-"/>
    <n v="0"/>
    <n v="4.4000000000000004"/>
    <n v="564"/>
    <m/>
    <m/>
    <m/>
    <x v="10"/>
    <s v="Not rated"/>
    <x v="0"/>
    <n v="0"/>
  </r>
  <r>
    <x v="1508"/>
    <s v="https://www.zomato.com/kolkata/the-dark-barrel-sector-2-salt-lake"/>
    <x v="975"/>
    <x v="80"/>
    <s v="Opens at 2:07pm"/>
    <s v="CK-2, 6th Floor, Sector 2, Salt Lake, Kolkata"/>
    <n v="919748797997"/>
    <n v="1"/>
    <n v="1"/>
    <n v="1"/>
    <n v="0"/>
    <n v="3.3"/>
    <n v="98"/>
    <s v="-"/>
    <n v="4"/>
    <m/>
    <m/>
    <s v="Extensive Bar Menu, Fusion Dishes, Rooftop, Comfortable Seating Area, Live Music, Fancy Crowd"/>
    <x v="14"/>
    <s v="Average"/>
    <x v="0"/>
    <n v="0"/>
  </r>
  <r>
    <x v="1509"/>
    <s v="https://www.zomato.com/kolkata/chat-hut-sector-1-salt-lake"/>
    <x v="976"/>
    <x v="112"/>
    <s v="Opens at 4pm"/>
    <s v="Near Presidency Hostel, Swimming Pool, Sector 1, Salt Lake, Kolkata"/>
    <n v="919339201017"/>
    <n v="1"/>
    <n v="1"/>
    <n v="0"/>
    <n v="0"/>
    <s v="-"/>
    <n v="0"/>
    <n v="4.0999999999999996"/>
    <n v="526"/>
    <m/>
    <m/>
    <m/>
    <x v="8"/>
    <s v="Not rated"/>
    <x v="0"/>
    <n v="0"/>
  </r>
  <r>
    <x v="1510"/>
    <s v="https://www.zomato.com/kolkata/noir-sector-1-salt-lake"/>
    <x v="977"/>
    <x v="113"/>
    <s v="Opens at 1pm"/>
    <s v="Hotel Golden Tulip, DD 19, Sector 1, Salt Lake, Kolkata"/>
    <n v="919073353623"/>
    <n v="1"/>
    <n v="1"/>
    <n v="1"/>
    <n v="0"/>
    <n v="4.0999999999999996"/>
    <n v="1775"/>
    <n v="3.8"/>
    <n v="39"/>
    <m/>
    <s v="Thai Fusion, Cheesy Garlic Bread, Panner Tikka, Shisha, Kitkat Shake, White Sauce Pasta"/>
    <s v="Live Singing, Rooftop Ambience, Romantic Place, Awesome View, Roof Top, Amazing View"/>
    <x v="14"/>
    <s v="Excellent"/>
    <x v="0"/>
    <n v="1"/>
  </r>
  <r>
    <x v="1511"/>
    <s v="https://www.zomato.com/kolkata/mini-royal-bangur"/>
    <x v="978"/>
    <x v="79"/>
    <s v="Opens at 11:30am"/>
    <s v="Stall 6, Eco Nest Park, Opposite Ridhi Sidhi Banquet Hall, Bangur, Kolkata"/>
    <n v="919831371768"/>
    <n v="1"/>
    <n v="1"/>
    <n v="1"/>
    <n v="0"/>
    <n v="2.2999999999999998"/>
    <n v="17"/>
    <n v="3.3"/>
    <n v="129"/>
    <m/>
    <m/>
    <m/>
    <x v="1"/>
    <s v="Poor"/>
    <x v="0"/>
    <n v="0"/>
  </r>
  <r>
    <x v="1512"/>
    <s v="https://www.zomato.com/kolkata/sourav-kitchen-baguihati"/>
    <x v="56"/>
    <x v="88"/>
    <m/>
    <s v="Stall 4, Main Road, Baguihati, Kolkata"/>
    <n v="917980728400"/>
    <n v="1"/>
    <n v="1"/>
    <n v="1"/>
    <n v="0"/>
    <s v="-"/>
    <n v="1"/>
    <s v="-"/>
    <n v="13"/>
    <m/>
    <m/>
    <m/>
    <x v="4"/>
    <s v="Not rated"/>
    <x v="0"/>
    <n v="0"/>
  </r>
  <r>
    <x v="1513"/>
    <s v="https://www.zomato.com/kolkata/tummy-tent-dum-dum"/>
    <x v="612"/>
    <x v="76"/>
    <m/>
    <s v="569, Near Dum Dum Park Bazaar, Dum Dum, Kolkata"/>
    <n v="919433921945"/>
    <n v="1"/>
    <n v="0"/>
    <n v="0"/>
    <n v="0"/>
    <s v="-"/>
    <n v="0"/>
    <s v="-"/>
    <n v="3"/>
    <m/>
    <m/>
    <m/>
    <x v="8"/>
    <s v="Not rated"/>
    <x v="0"/>
    <n v="0"/>
  </r>
  <r>
    <x v="1514"/>
    <s v="https://www.zomato.com/kolkata/india-rolls-baguihati"/>
    <x v="979"/>
    <x v="88"/>
    <m/>
    <s v="101/1, Sahid Sunil Sen Sarani, Baguihati, Kolkata"/>
    <n v="919903343430"/>
    <n v="1"/>
    <n v="0"/>
    <n v="0"/>
    <n v="0"/>
    <s v="-"/>
    <n v="0"/>
    <n v="3.7"/>
    <n v="153"/>
    <m/>
    <m/>
    <s v="Customizable Food, Elaborate Menu, Fresh Food, Good Quality, Packaging"/>
    <x v="8"/>
    <s v="Not rated"/>
    <x v="0"/>
    <n v="0"/>
  </r>
  <r>
    <x v="1515"/>
    <s v="https://www.zomato.com/kolkata/cotts-and-coco-lake-town"/>
    <x v="980"/>
    <x v="91"/>
    <s v="Opens tomorrow at 4pm"/>
    <s v="3, Green Park, Block B, Jessore Road, Lake Town, Kolkata"/>
    <n v="919007383894"/>
    <n v="1"/>
    <n v="1"/>
    <n v="1"/>
    <n v="0"/>
    <n v="4"/>
    <n v="118"/>
    <n v="3.3"/>
    <n v="65"/>
    <m/>
    <m/>
    <s v="Pocket Friendly, Owner, Student Crowd, Young Crowd, Customizable Food, Food Presentation"/>
    <x v="2"/>
    <s v="Excellent"/>
    <x v="0"/>
    <n v="1"/>
  </r>
  <r>
    <x v="1516"/>
    <s v="https://www.zomato.com/kolkata/panjabi-rasoi-bangur"/>
    <x v="981"/>
    <x v="79"/>
    <m/>
    <s v="Bangur Ave, Lake Town, Bangur, Kolkata"/>
    <n v="918388909897"/>
    <n v="1"/>
    <n v="0"/>
    <n v="0"/>
    <n v="0"/>
    <s v="-"/>
    <n v="0"/>
    <s v="-"/>
    <n v="6"/>
    <m/>
    <m/>
    <m/>
    <x v="3"/>
    <s v="Not rated"/>
    <x v="0"/>
    <n v="0"/>
  </r>
  <r>
    <x v="1517"/>
    <s v="https://www.zomato.com/kolkata/nirmal-food-court-1-lake-town"/>
    <x v="982"/>
    <x v="91"/>
    <m/>
    <s v="879, Jessore Road, China Mandir, Lake Town, Kolkata"/>
    <n v="919674648713"/>
    <n v="1"/>
    <n v="0"/>
    <n v="0"/>
    <n v="0"/>
    <s v="-"/>
    <n v="0"/>
    <n v="3.9"/>
    <n v="677"/>
    <m/>
    <m/>
    <m/>
    <x v="8"/>
    <s v="Not rated"/>
    <x v="0"/>
    <n v="0"/>
  </r>
  <r>
    <x v="1404"/>
    <s v="https://www.zomato.com/kolkata/the-scoop-new-empire-sector-1-salt-lake"/>
    <x v="983"/>
    <x v="74"/>
    <s v="Opens at 11am"/>
    <s v="DC-34, City Centre 1, Sector 1, Salt Lake, Kolkata"/>
    <n v="913340032142"/>
    <n v="1"/>
    <n v="1"/>
    <n v="1"/>
    <n v="0"/>
    <n v="3.5"/>
    <n v="155"/>
    <s v="-"/>
    <n v="0"/>
    <m/>
    <s v="Milkshakes, Cold Coffee, Snacks, Pasta, Momos, Ice Cream"/>
    <s v="Service is Great and Fast, Fair Prices, Mood, Decoration, Customizable Food, Cafe"/>
    <x v="2"/>
    <s v="Average"/>
    <x v="0"/>
    <n v="0"/>
  </r>
  <r>
    <x v="1518"/>
    <s v="https://www.zomato.com/kolkata/frozen-bottle-sector-1-salt-lake"/>
    <x v="984"/>
    <x v="61"/>
    <m/>
    <s v="CF 209, Sector 1, Salt Lake, Kolkata"/>
    <n v="913340714076"/>
    <n v="1"/>
    <n v="0"/>
    <n v="0"/>
    <n v="1"/>
    <s v="-"/>
    <n v="0"/>
    <n v="4.2"/>
    <n v="81"/>
    <m/>
    <m/>
    <m/>
    <x v="4"/>
    <s v="Not rated"/>
    <x v="0"/>
    <n v="0"/>
  </r>
  <r>
    <x v="1519"/>
    <s v="https://www.zomato.com/kolkata/hook-n-kook-bangur"/>
    <x v="204"/>
    <x v="79"/>
    <s v="Opens at 2pm"/>
    <s v="315, Jessore Road, Green Park, Block B, Bangur, Kolkata"/>
    <n v="918820585495"/>
    <n v="1"/>
    <n v="1"/>
    <n v="0"/>
    <n v="0"/>
    <n v="3.3"/>
    <n v="8"/>
    <n v="3.1"/>
    <n v="29"/>
    <m/>
    <m/>
    <m/>
    <x v="0"/>
    <s v="Average"/>
    <x v="0"/>
    <n v="0"/>
  </r>
  <r>
    <x v="1520"/>
    <s v="https://www.zomato.com/kolkata/anandamayee-hindu-hotel-baguihati"/>
    <x v="3"/>
    <x v="88"/>
    <s v="Opens at 7pm"/>
    <s v="Near Baguihati Police Station, Baguihati 44 Bus Stand, Baguihati, Kolkata"/>
    <n v="918961622184"/>
    <n v="1"/>
    <n v="1"/>
    <n v="1"/>
    <n v="0"/>
    <n v="3.5"/>
    <n v="9"/>
    <s v="-"/>
    <n v="7"/>
    <m/>
    <m/>
    <m/>
    <x v="0"/>
    <s v="Average"/>
    <x v="0"/>
    <n v="0"/>
  </r>
  <r>
    <x v="1521"/>
    <s v="https://www.zomato.com/kolkata/yoyo-momo-nagerbazar"/>
    <x v="951"/>
    <x v="85"/>
    <m/>
    <s v="68, Jessore Road, Opposite Diamond Plaza Mall, Nagerbazar, Kolkata"/>
    <n v="918981609535"/>
    <n v="1"/>
    <n v="0"/>
    <n v="0"/>
    <n v="0"/>
    <s v="-"/>
    <n v="0"/>
    <s v="-"/>
    <n v="8"/>
    <m/>
    <m/>
    <m/>
    <x v="8"/>
    <s v="Not rated"/>
    <x v="0"/>
    <n v="0"/>
  </r>
  <r>
    <x v="1522"/>
    <s v="https://www.zomato.com/kolkata/grill-king-kestopur"/>
    <x v="985"/>
    <x v="65"/>
    <s v="12noon â€“ 3am (Today)"/>
    <s v="Barwaritala, Kestopur, Kolkata"/>
    <n v="917003158119"/>
    <n v="1"/>
    <n v="1"/>
    <n v="0"/>
    <n v="0"/>
    <n v="3.6"/>
    <n v="12"/>
    <n v="3.7"/>
    <n v="82"/>
    <m/>
    <m/>
    <m/>
    <x v="0"/>
    <s v="Average"/>
    <x v="0"/>
    <n v="0"/>
  </r>
  <r>
    <x v="1523"/>
    <s v="https://www.zomato.com/kolkata/khemka-delights-1-kestopur"/>
    <x v="160"/>
    <x v="65"/>
    <m/>
    <s v="AD 130/131, Flat 3C, Third Floor, Tirupati Niwas-1, Rabindrapally, Bidhannagar-Rajarhat Municipal Corporation, Opposite Kamala Building, Kestopur, Kolkata"/>
    <n v="917980953298"/>
    <n v="1"/>
    <n v="0"/>
    <n v="0"/>
    <n v="0"/>
    <s v="-"/>
    <n v="0"/>
    <n v="3.9"/>
    <n v="133"/>
    <m/>
    <m/>
    <s v="Fresh Food with Good Quality, Delicious Taste, Cute Packaging, Worth the Money, Proper Packaging, Great Portions"/>
    <x v="3"/>
    <s v="Not rated"/>
    <x v="0"/>
    <n v="0"/>
  </r>
  <r>
    <x v="1524"/>
    <s v="https://www.zomato.com/kolkata/upland-salt-sector-1-salt-lake"/>
    <x v="986"/>
    <x v="61"/>
    <s v="Opens at 4pm"/>
    <s v="A E-58, Biddha Nagar, Sector 1, Salt Lake, Kolkata"/>
    <n v="919830301314"/>
    <n v="1"/>
    <n v="1"/>
    <n v="0"/>
    <n v="0"/>
    <s v="-"/>
    <n v="0"/>
    <n v="4.2"/>
    <n v="272"/>
    <m/>
    <s v="Ricotta Dumplings, Peri Peri Wings, Chicken Dimsums, Dim Sums, Soup"/>
    <s v="Cute Packaging, Food Presentation, Worth the Money, Great Portions, Chef, Customizable Food"/>
    <x v="17"/>
    <s v="Not rated"/>
    <x v="0"/>
    <n v="0"/>
  </r>
  <r>
    <x v="1525"/>
    <s v="https://www.zomato.com/kolkata/ritas-cafe-sector-1-salt-lake"/>
    <x v="987"/>
    <x v="61"/>
    <s v="Opens at 3pm"/>
    <s v="26/M, Duttabad Road, Sector 1, Salt Lake, Kolkata"/>
    <n v="916290772634"/>
    <n v="1"/>
    <n v="1"/>
    <n v="0"/>
    <n v="0"/>
    <s v="-"/>
    <n v="0"/>
    <n v="4"/>
    <n v="18"/>
    <m/>
    <m/>
    <m/>
    <x v="8"/>
    <s v="Not rated"/>
    <x v="0"/>
    <n v="0"/>
  </r>
  <r>
    <x v="1526"/>
    <s v="https://www.zomato.com/kolkata/dragon-land-bangur"/>
    <x v="245"/>
    <x v="79"/>
    <s v="Opens at 11am"/>
    <s v="67A, Block B, Bangur, Kolkata"/>
    <n v="919831496823"/>
    <n v="1"/>
    <n v="1"/>
    <n v="0"/>
    <n v="0"/>
    <s v="-"/>
    <n v="0"/>
    <n v="4.0999999999999996"/>
    <n v="59"/>
    <m/>
    <m/>
    <m/>
    <x v="3"/>
    <s v="Not rated"/>
    <x v="0"/>
    <n v="0"/>
  </r>
  <r>
    <x v="1527"/>
    <s v="https://www.zomato.com/kolkata/the-saunf-2-lake-town"/>
    <x v="988"/>
    <x v="91"/>
    <s v="Opens at 2pm"/>
    <s v="28, Green Park, Block B, Jessore Road, Lake Town, Kolkata"/>
    <n v="918093437305"/>
    <n v="1"/>
    <n v="1"/>
    <n v="0"/>
    <n v="0"/>
    <s v="-"/>
    <n v="0"/>
    <n v="4"/>
    <n v="54"/>
    <m/>
    <m/>
    <m/>
    <x v="3"/>
    <s v="Not rated"/>
    <x v="0"/>
    <n v="0"/>
  </r>
  <r>
    <x v="1528"/>
    <s v="https://www.zomato.com/kolkata/diwan-e-khas-baguihati"/>
    <x v="989"/>
    <x v="88"/>
    <m/>
    <s v="40, Baguiati Road, Chhaya Apartment, Baguihati, Kolkata"/>
    <n v="919163610000"/>
    <n v="1"/>
    <n v="0"/>
    <n v="0"/>
    <n v="0"/>
    <s v="-"/>
    <n v="0"/>
    <s v="-"/>
    <n v="2"/>
    <m/>
    <m/>
    <m/>
    <x v="3"/>
    <s v="Not rated"/>
    <x v="0"/>
    <n v="0"/>
  </r>
  <r>
    <x v="1529"/>
    <s v="https://www.zomato.com/kolkata/fresh-bites-kestopur"/>
    <x v="990"/>
    <x v="65"/>
    <m/>
    <s v="AB-64, Kestopur Main Road, Kestopur, Kolkata"/>
    <n v="919748437941"/>
    <n v="1"/>
    <n v="1"/>
    <n v="0"/>
    <n v="0"/>
    <s v="-"/>
    <n v="0"/>
    <s v="-"/>
    <n v="0"/>
    <m/>
    <m/>
    <m/>
    <x v="3"/>
    <s v="Not rated"/>
    <x v="0"/>
    <n v="0"/>
  </r>
  <r>
    <x v="1530"/>
    <s v="https://www.zomato.com/kolkata/hot-momo-kestopur"/>
    <x v="951"/>
    <x v="65"/>
    <m/>
    <s v="Near Reebok Showroom, Kestopur, Kolkata"/>
    <n v="919123721743"/>
    <n v="1"/>
    <n v="0"/>
    <n v="0"/>
    <n v="0"/>
    <s v="-"/>
    <n v="0"/>
    <n v="3.7"/>
    <n v="24"/>
    <m/>
    <m/>
    <m/>
    <x v="3"/>
    <s v="Not rated"/>
    <x v="0"/>
    <n v="0"/>
  </r>
  <r>
    <x v="1531"/>
    <s v="https://www.zomato.com/kolkata/spice-x-kestopur"/>
    <x v="991"/>
    <x v="65"/>
    <s v="4pm â€“ 4am (Today)"/>
    <s v="AG Block, Mahadev Govind Ranade Road, Kestopur, Kolkata"/>
    <n v="918961799177"/>
    <n v="1"/>
    <n v="1"/>
    <n v="1"/>
    <n v="0"/>
    <s v="-"/>
    <n v="0"/>
    <s v="-"/>
    <n v="0"/>
    <m/>
    <m/>
    <m/>
    <x v="7"/>
    <s v="Not rated"/>
    <x v="0"/>
    <n v="0"/>
  </r>
  <r>
    <x v="1532"/>
    <s v="https://www.zomato.com/kolkata/queen-cafe-1-bangur"/>
    <x v="992"/>
    <x v="79"/>
    <s v="Opens at 10am"/>
    <s v="106, Bangur Avenue, Block C, Bangur, Kolkata"/>
    <n v="916291641627"/>
    <n v="1"/>
    <n v="1"/>
    <n v="0"/>
    <n v="0"/>
    <s v="-"/>
    <n v="0"/>
    <s v="-"/>
    <n v="10"/>
    <m/>
    <m/>
    <m/>
    <x v="8"/>
    <s v="Not rated"/>
    <x v="0"/>
    <n v="0"/>
  </r>
  <r>
    <x v="1533"/>
    <s v="https://www.zomato.com/kolkata/club-loca-sector-1-salt-lake"/>
    <x v="993"/>
    <x v="61"/>
    <s v="Opens at 12noon"/>
    <s v="1st Floor, Building 7, Block DD, Sector 1, Salt Lake, Kolkata"/>
    <n v="919874794949"/>
    <n v="1"/>
    <n v="1"/>
    <n v="1"/>
    <n v="0"/>
    <n v="3.3"/>
    <n v="36"/>
    <s v="-"/>
    <n v="6"/>
    <m/>
    <m/>
    <s v="Sanitised Service, Excellent Location, Fantastic Decoration, Served Quickly, Healthy and Delicious, Good Music"/>
    <x v="9"/>
    <s v="Average"/>
    <x v="0"/>
    <n v="0"/>
  </r>
  <r>
    <x v="1534"/>
    <s v="https://www.zomato.com/kolkata/yumchums-kestopur"/>
    <x v="994"/>
    <x v="65"/>
    <m/>
    <s v="AC-205, Prafulla Kanan, Kestopur, Kolkata"/>
    <n v="918420747856"/>
    <n v="1"/>
    <n v="0"/>
    <n v="0"/>
    <n v="0"/>
    <s v="-"/>
    <n v="0"/>
    <s v="-"/>
    <n v="10"/>
    <m/>
    <m/>
    <m/>
    <x v="8"/>
    <s v="Not rated"/>
    <x v="0"/>
    <n v="0"/>
  </r>
  <r>
    <x v="1535"/>
    <s v="https://www.zomato.com/kolkata/tummyfillers@99-bangur"/>
    <x v="262"/>
    <x v="79"/>
    <s v="Opens at 11am"/>
    <s v="85 Block, North Twenty Four Parganas, Bangur, Kolkata"/>
    <n v="916289253715"/>
    <n v="1"/>
    <n v="1"/>
    <n v="0"/>
    <n v="0"/>
    <s v="-"/>
    <n v="0"/>
    <n v="4"/>
    <n v="25"/>
    <m/>
    <m/>
    <s v="Extensive Menu, Food Presentation, Worth the Money, Timely Service, Great Portions, Delicious Food"/>
    <x v="8"/>
    <s v="Not rated"/>
    <x v="0"/>
    <n v="0"/>
  </r>
  <r>
    <x v="1536"/>
    <s v="https://www.zomato.com/kolkata/hashtag-k-sector-2-salt-lake"/>
    <x v="950"/>
    <x v="80"/>
    <s v="Opens at 1pm"/>
    <s v="AJ 31, Bidhannagar, Sector 2, Salt Lake, Kolkata"/>
    <n v="916289832601"/>
    <n v="1"/>
    <n v="1"/>
    <n v="0"/>
    <n v="0"/>
    <n v="3.4"/>
    <n v="43"/>
    <n v="3.4"/>
    <n v="88"/>
    <m/>
    <m/>
    <s v="Great Food Great Service, Tamper Proof Packaging, Contactless Delivery, Wonderful Presentation, Combo, Young Crowd"/>
    <x v="6"/>
    <s v="Average"/>
    <x v="0"/>
    <n v="0"/>
  </r>
  <r>
    <x v="1537"/>
    <s v="https://www.zomato.com/kolkata/safar-wating-lounge-ultadanga"/>
    <x v="169"/>
    <x v="86"/>
    <m/>
    <s v="Platform 1, Kolkata Station, Ultadanga, Kolkata"/>
    <n v="918697513151"/>
    <n v="1"/>
    <n v="1"/>
    <n v="0"/>
    <n v="1"/>
    <s v="-"/>
    <n v="0"/>
    <s v="-"/>
    <n v="1"/>
    <m/>
    <m/>
    <m/>
    <x v="3"/>
    <s v="Not rated"/>
    <x v="0"/>
    <n v="0"/>
  </r>
  <r>
    <x v="1538"/>
    <s v="https://www.zomato.com/kolkata/kuber-food-1-lake-town"/>
    <x v="36"/>
    <x v="91"/>
    <m/>
    <s v="280, SK Deb Road, Lake Town, Kolkata"/>
    <n v="919123757787"/>
    <n v="1"/>
    <n v="0"/>
    <n v="0"/>
    <n v="0"/>
    <s v="-"/>
    <n v="0"/>
    <s v="-"/>
    <n v="2"/>
    <m/>
    <m/>
    <m/>
    <x v="8"/>
    <s v="Not rated"/>
    <x v="0"/>
    <n v="0"/>
  </r>
  <r>
    <x v="1539"/>
    <s v="https://www.zomato.com/kolkata/kebab-e-kolkata-kalindi"/>
    <x v="995"/>
    <x v="100"/>
    <m/>
    <s v="P 129, Ground Floor, Kalindi Housing Estate, Kalindi, Kolkata"/>
    <n v="917439724907"/>
    <n v="1"/>
    <n v="0"/>
    <n v="0"/>
    <n v="0"/>
    <s v="-"/>
    <n v="0"/>
    <s v="-"/>
    <n v="3"/>
    <m/>
    <m/>
    <m/>
    <x v="8"/>
    <s v="Not rated"/>
    <x v="0"/>
    <n v="0"/>
  </r>
  <r>
    <x v="1540"/>
    <s v="https://www.zomato.com/kolkata/m-cafe-sector-1-salt-lake"/>
    <x v="996"/>
    <x v="61"/>
    <s v="Opens at 3pm"/>
    <s v="26 L, Duttabad Road, Sector 1, Salt Lake, Kolkata"/>
    <n v="918420748477"/>
    <n v="1"/>
    <n v="1"/>
    <n v="0"/>
    <n v="0"/>
    <s v="-"/>
    <n v="0"/>
    <s v="-"/>
    <n v="3"/>
    <m/>
    <m/>
    <m/>
    <x v="0"/>
    <s v="Not rated"/>
    <x v="0"/>
    <n v="0"/>
  </r>
  <r>
    <x v="1541"/>
    <s v="https://www.zomato.com/kolkata/bobys-kitchen-sector-2-salt-lake"/>
    <x v="56"/>
    <x v="80"/>
    <m/>
    <s v="C-56/5, Baisakhi Abasan, Sector 2, Salt Lake, Kolkata"/>
    <n v="917890263575"/>
    <n v="1"/>
    <n v="0"/>
    <n v="0"/>
    <n v="0"/>
    <s v="-"/>
    <n v="0"/>
    <s v="-"/>
    <n v="1"/>
    <m/>
    <m/>
    <m/>
    <x v="8"/>
    <s v="Not rated"/>
    <x v="0"/>
    <n v="0"/>
  </r>
  <r>
    <x v="1542"/>
    <s v="https://www.zomato.com/kolkata/et-bistrot-1-kestopur"/>
    <x v="997"/>
    <x v="65"/>
    <s v="Opens at 3pm"/>
    <s v="6 B, Baishali Apartment, Prafulla Kanan Road, Kestopur, Kolkata"/>
    <n v="918337034471"/>
    <n v="1"/>
    <n v="1"/>
    <n v="0"/>
    <n v="0"/>
    <s v="-"/>
    <n v="0"/>
    <n v="4.3"/>
    <n v="131"/>
    <m/>
    <m/>
    <s v="Worth the Money, Great Portions, Timely Service, Delicious Food, Good Quality, Value for Money"/>
    <x v="3"/>
    <s v="Not rated"/>
    <x v="0"/>
    <n v="0"/>
  </r>
  <r>
    <x v="1543"/>
    <s v="https://www.zomato.com/kolkata/mitras-cafe-sector-5-salt-lake"/>
    <x v="246"/>
    <x v="78"/>
    <m/>
    <s v="CL 79, Second Floor, Sector 5, Salt Lake, Kolkata"/>
    <n v="916290919104"/>
    <n v="1"/>
    <n v="0"/>
    <n v="0"/>
    <n v="0"/>
    <s v="-"/>
    <n v="0"/>
    <n v="4.0999999999999996"/>
    <n v="47"/>
    <m/>
    <m/>
    <s v="Healthy and Delicious, Fresh Food with Good Quality, Mouth Watering Food, Best Food under Best Budget, Worth the Money, Timely Service"/>
    <x v="4"/>
    <s v="Not rated"/>
    <x v="0"/>
    <n v="0"/>
  </r>
  <r>
    <x v="1544"/>
    <s v="https://www.zomato.com/kolkata/curries-nagerbazar"/>
    <x v="998"/>
    <x v="85"/>
    <m/>
    <s v="40, Baguiati Main Road, Ward 26, Nagerbazar, Kolkata"/>
    <n v="919163610000"/>
    <n v="1"/>
    <n v="0"/>
    <n v="0"/>
    <n v="0"/>
    <s v="-"/>
    <n v="0"/>
    <s v="-"/>
    <n v="5"/>
    <m/>
    <m/>
    <m/>
    <x v="17"/>
    <s v="Not rated"/>
    <x v="0"/>
    <n v="0"/>
  </r>
  <r>
    <x v="1545"/>
    <s v="https://www.zomato.com/kolkata/wok-n-sticks-nagerbazar"/>
    <x v="999"/>
    <x v="85"/>
    <s v="Opens at 11am"/>
    <s v="4, Municipal Office Lane, South Dumdum, Ward 19, Nagerbazar, Kolkata"/>
    <n v="918420864302"/>
    <n v="1"/>
    <n v="1"/>
    <n v="0"/>
    <n v="0"/>
    <s v="-"/>
    <n v="0"/>
    <s v="-"/>
    <n v="3"/>
    <m/>
    <m/>
    <m/>
    <x v="4"/>
    <s v="Not rated"/>
    <x v="0"/>
    <n v="0"/>
  </r>
  <r>
    <x v="1546"/>
    <s v="https://www.zomato.com/kolkata/shanti-fast-food-center-lake-town"/>
    <x v="1000"/>
    <x v="91"/>
    <m/>
    <s v="178, Jessore Road, Patipukur, Lake Town, Kolkata"/>
    <n v="919330337180"/>
    <n v="1"/>
    <n v="1"/>
    <n v="0"/>
    <n v="0"/>
    <s v="-"/>
    <n v="0"/>
    <s v="-"/>
    <n v="5"/>
    <m/>
    <m/>
    <m/>
    <x v="8"/>
    <s v="Not rated"/>
    <x v="0"/>
    <n v="0"/>
  </r>
  <r>
    <x v="1547"/>
    <s v="https://www.zomato.com/kolkata/prince-bangur"/>
    <x v="999"/>
    <x v="79"/>
    <s v="Opens at 2pm"/>
    <s v="376, Dum Dum Park, Bangur, Kolkata"/>
    <n v="918910009633"/>
    <n v="1"/>
    <n v="1"/>
    <n v="1"/>
    <n v="0"/>
    <s v="-"/>
    <n v="1"/>
    <n v="3.9"/>
    <n v="51"/>
    <m/>
    <m/>
    <m/>
    <x v="17"/>
    <s v="Not rated"/>
    <x v="0"/>
    <n v="0"/>
  </r>
  <r>
    <x v="1548"/>
    <s v="https://www.zomato.com/kolkata/express-punjabi-dhaba-bangur"/>
    <x v="39"/>
    <x v="79"/>
    <s v="Opens tomorrow at 11am"/>
    <s v="56/1, Block A, Bangur Avenue, Ward 29, Bangur, Kolkata"/>
    <n v="918388909897"/>
    <n v="1"/>
    <n v="1"/>
    <n v="0"/>
    <n v="0"/>
    <s v="-"/>
    <n v="0"/>
    <s v="-"/>
    <n v="3"/>
    <m/>
    <m/>
    <m/>
    <x v="8"/>
    <s v="Not rated"/>
    <x v="0"/>
    <n v="0"/>
  </r>
  <r>
    <x v="1549"/>
    <s v="https://www.zomato.com/kolkata/wow-veg-sector-1-salt-lake"/>
    <x v="204"/>
    <x v="61"/>
    <m/>
    <s v="CD-234, Sector 1, Salt Lake, Kolkata"/>
    <n v="916290692051"/>
    <n v="1"/>
    <n v="0"/>
    <n v="0"/>
    <n v="0"/>
    <s v="-"/>
    <n v="0"/>
    <s v="-"/>
    <n v="1"/>
    <m/>
    <m/>
    <m/>
    <x v="10"/>
    <s v="Not rated"/>
    <x v="0"/>
    <n v="0"/>
  </r>
  <r>
    <x v="1550"/>
    <s v="https://www.zomato.com/kolkata/sandhya-momo-centre-baguihati"/>
    <x v="999"/>
    <x v="88"/>
    <s v="Opens at 11am"/>
    <s v="222/A, Main Road, Baguihati, Kolkata"/>
    <n v="918240591416"/>
    <n v="1"/>
    <n v="1"/>
    <n v="0"/>
    <n v="0"/>
    <s v="-"/>
    <n v="0"/>
    <s v="-"/>
    <n v="9"/>
    <m/>
    <m/>
    <m/>
    <x v="8"/>
    <s v="Not rated"/>
    <x v="0"/>
    <n v="0"/>
  </r>
  <r>
    <x v="1551"/>
    <s v="https://www.zomato.com/kolkata/bobs-kitchen-kalindi"/>
    <x v="479"/>
    <x v="100"/>
    <m/>
    <s v="Ground Floor, Flat GC, 737, Sahid Khudiram Bose Sarani, Kalindi, Kolkata"/>
    <n v="918910256386"/>
    <n v="1"/>
    <n v="0"/>
    <n v="0"/>
    <n v="0"/>
    <s v="-"/>
    <n v="0"/>
    <s v="-"/>
    <n v="17"/>
    <m/>
    <m/>
    <m/>
    <x v="3"/>
    <s v="Not rated"/>
    <x v="0"/>
    <n v="0"/>
  </r>
  <r>
    <x v="1552"/>
    <s v="https://www.zomato.com/kolkata/49-shades-of-food-bangur"/>
    <x v="391"/>
    <x v="79"/>
    <m/>
    <s v="438, Dum Dum Park, Bangur, Kolkata"/>
    <n v="919432412630"/>
    <n v="1"/>
    <n v="0"/>
    <n v="0"/>
    <n v="0"/>
    <s v="-"/>
    <n v="0"/>
    <s v="-"/>
    <n v="2"/>
    <m/>
    <m/>
    <m/>
    <x v="10"/>
    <s v="Not rated"/>
    <x v="0"/>
    <n v="0"/>
  </r>
  <r>
    <x v="1553"/>
    <s v="https://www.zomato.com/kolkata/star-dragan-kankurgachi"/>
    <x v="1001"/>
    <x v="48"/>
    <s v="Opens at 2pm"/>
    <s v="16, Bagmari Lane, Kankurgachi, Kolkata"/>
    <n v="918100180774"/>
    <n v="1"/>
    <n v="1"/>
    <n v="0"/>
    <n v="0"/>
    <s v="-"/>
    <n v="0"/>
    <s v="-"/>
    <n v="8"/>
    <m/>
    <m/>
    <m/>
    <x v="8"/>
    <s v="Not rated"/>
    <x v="0"/>
    <n v="0"/>
  </r>
  <r>
    <x v="1554"/>
    <s v="https://www.zomato.com/kolkata/m-hub-lake-town"/>
    <x v="474"/>
    <x v="91"/>
    <s v="Opens at 1pm"/>
    <s v="204, Block A, Lake Town, Kolkata"/>
    <n v="919123940904"/>
    <n v="1"/>
    <n v="1"/>
    <n v="1"/>
    <n v="0"/>
    <s v="-"/>
    <n v="0"/>
    <s v="-"/>
    <n v="1"/>
    <m/>
    <m/>
    <m/>
    <x v="1"/>
    <s v="Not rated"/>
    <x v="0"/>
    <n v="0"/>
  </r>
  <r>
    <x v="1555"/>
    <s v="https://www.zomato.com/kolkata/meatarian-2-sector-1-salt-lake"/>
    <x v="1002"/>
    <x v="61"/>
    <m/>
    <s v="CE-210, Sector 1, Salt Lake, Kolkata"/>
    <n v="919830788631"/>
    <n v="1"/>
    <n v="0"/>
    <n v="0"/>
    <n v="0"/>
    <s v="-"/>
    <n v="0"/>
    <n v="3"/>
    <n v="19"/>
    <m/>
    <m/>
    <s v="Extensive Menu, Worth the Money, Delicious Food, Great Portions"/>
    <x v="8"/>
    <s v="Not rated"/>
    <x v="0"/>
    <n v="0"/>
  </r>
  <r>
    <x v="1556"/>
    <s v="https://www.zomato.com/kolkata/swarnendu-mitra-sector-5-salt-lake"/>
    <x v="3"/>
    <x v="78"/>
    <s v="Opens at 11am"/>
    <s v="330/1, Chandiberia, Bidhannagar, Krishnapur, Sector 5, Salt Lake, Kolkata"/>
    <n v="918240333274"/>
    <n v="1"/>
    <n v="1"/>
    <n v="0"/>
    <n v="0"/>
    <s v="-"/>
    <n v="0"/>
    <s v="-"/>
    <n v="1"/>
    <m/>
    <m/>
    <m/>
    <x v="3"/>
    <s v="Not rated"/>
    <x v="0"/>
    <n v="0"/>
  </r>
  <r>
    <x v="1557"/>
    <s v="https://www.zomato.com/kolkata/teen-yaari-katha-lake-town"/>
    <x v="1003"/>
    <x v="91"/>
    <m/>
    <s v="P-205, B-Block, Near Bank Of Baroda, Lake Town, Kolkata"/>
    <n v="917044293591"/>
    <n v="1"/>
    <n v="1"/>
    <n v="1"/>
    <n v="0"/>
    <n v="3.8"/>
    <n v="19"/>
    <n v="4"/>
    <n v="39"/>
    <m/>
    <m/>
    <s v="Humble Staff, Amazing Interiors, Cool Ambience, Best Food under Best Budget, Good Music, Elaborate Menu"/>
    <x v="9"/>
    <s v="Average"/>
    <x v="0"/>
    <n v="0"/>
  </r>
  <r>
    <x v="1558"/>
    <s v="https://www.zomato.com/kolkata/punjabi-dhabay-1-sector-1-salt-lake"/>
    <x v="479"/>
    <x v="61"/>
    <s v="Opens tomorrow at 12:27am"/>
    <s v="26N, Duttabad Road, Sector 1, Salt Lake, Kolkata"/>
    <n v="917439932162"/>
    <n v="1"/>
    <n v="1"/>
    <n v="1"/>
    <n v="0"/>
    <n v="3.4"/>
    <n v="22"/>
    <n v="4"/>
    <n v="30"/>
    <m/>
    <m/>
    <s v="Good Wifi, Perfect Place, Elaborate Menu, Fresh Food, Good Quality, Good Place"/>
    <x v="0"/>
    <s v="Average"/>
    <x v="0"/>
    <n v="0"/>
  </r>
  <r>
    <x v="1559"/>
    <s v="https://www.zomato.com/kolkata/rik-kitchen-4-kankurgachi"/>
    <x v="1004"/>
    <x v="48"/>
    <m/>
    <s v="79A, Maniktola Main Road, Kankurgachi, Kolkata"/>
    <n v="916290582736"/>
    <n v="1"/>
    <n v="0"/>
    <n v="0"/>
    <n v="0"/>
    <s v="-"/>
    <n v="0"/>
    <s v="-"/>
    <n v="4"/>
    <m/>
    <m/>
    <m/>
    <x v="4"/>
    <s v="Not rated"/>
    <x v="0"/>
    <n v="0"/>
  </r>
  <r>
    <x v="1461"/>
    <s v="https://www.zomato.com/kolkata/foodland-lake-town"/>
    <x v="181"/>
    <x v="91"/>
    <s v="Opens at 1:45pm"/>
    <s v="119, Opposite Lake Town Girl School, Block-B, Lake Town, Kolkata"/>
    <n v="918420071888"/>
    <n v="1"/>
    <n v="1"/>
    <n v="1"/>
    <n v="0"/>
    <s v="-"/>
    <n v="1"/>
    <s v="-"/>
    <n v="3"/>
    <m/>
    <m/>
    <m/>
    <x v="7"/>
    <s v="Not rated"/>
    <x v="0"/>
    <n v="0"/>
  </r>
  <r>
    <x v="1560"/>
    <s v="https://www.zomato.com/kolkata/hichin-sector-2-salt-lake"/>
    <x v="1005"/>
    <x v="80"/>
    <m/>
    <s v="CJ-116, Sector 2, Salt Lake, Kolkata"/>
    <n v="916371640020"/>
    <n v="1"/>
    <n v="1"/>
    <n v="0"/>
    <n v="0"/>
    <s v="-"/>
    <n v="0"/>
    <s v="-"/>
    <n v="0"/>
    <m/>
    <m/>
    <m/>
    <x v="4"/>
    <s v="Not rated"/>
    <x v="0"/>
    <n v="0"/>
  </r>
  <r>
    <x v="1561"/>
    <s v="https://www.zomato.com/kolkata/momo-wala-baguihati"/>
    <x v="582"/>
    <x v="88"/>
    <s v="Opens at 4pm"/>
    <s v="CA 5/4, Deshbandhu Nagar, Baguihati, Kolkata"/>
    <n v="917003898916"/>
    <n v="1"/>
    <n v="1"/>
    <n v="0"/>
    <n v="0"/>
    <s v="-"/>
    <n v="0"/>
    <s v="-"/>
    <n v="6"/>
    <m/>
    <m/>
    <m/>
    <x v="3"/>
    <s v="Not rated"/>
    <x v="0"/>
    <n v="0"/>
  </r>
  <r>
    <x v="1562"/>
    <s v="https://www.zomato.com/kolkata/pind-punjabi-dhaba-bangur"/>
    <x v="383"/>
    <x v="79"/>
    <s v="4pm â€“ 4am (Today)"/>
    <s v="68/1, Bangur Avenue, Block B, Near Reliance Fresh, Bangur, Kolkata"/>
    <n v="918274014554"/>
    <n v="1"/>
    <n v="1"/>
    <n v="1"/>
    <n v="0"/>
    <n v="3.9"/>
    <n v="664"/>
    <n v="4.2"/>
    <n v="12300"/>
    <m/>
    <s v="Amritsari Biryani, Authentic Punjabi Food, Mango Lassi, Parathas, Raita, Tandoori Chicken"/>
    <s v="Quality and Quantity, Dim Lighting, Cheap, Delivery Time, Good Packaging, Nice Service"/>
    <x v="9"/>
    <s v="Average"/>
    <x v="0"/>
    <n v="0"/>
  </r>
  <r>
    <x v="1563"/>
    <s v="https://www.zomato.com/kolkata/happie-foodie-1-kestopur"/>
    <x v="56"/>
    <x v="65"/>
    <m/>
    <s v="BD 229/223, 92, Krishna Tower, Rabindra Pally, Kestopur, Kolkata"/>
    <n v="917001097360"/>
    <n v="1"/>
    <n v="0"/>
    <n v="0"/>
    <n v="0"/>
    <s v="-"/>
    <n v="0"/>
    <s v="-"/>
    <n v="2"/>
    <m/>
    <m/>
    <m/>
    <x v="3"/>
    <s v="Not rated"/>
    <x v="0"/>
    <n v="0"/>
  </r>
  <r>
    <x v="1564"/>
    <s v="https://www.zomato.com/kolkata/sip-n-lick-kankurgachi"/>
    <x v="1006"/>
    <x v="48"/>
    <s v="Opens at 11am"/>
    <s v="P307 A, C.I.T Road, Kankurgachi, Kolkata"/>
    <n v="919231324191"/>
    <n v="1"/>
    <n v="1"/>
    <n v="1"/>
    <n v="0"/>
    <n v="3.5"/>
    <n v="40"/>
    <n v="4"/>
    <n v="77"/>
    <m/>
    <m/>
    <s v="Menu, Prices, Experience, Food"/>
    <x v="7"/>
    <s v="Average"/>
    <x v="0"/>
    <n v="0"/>
  </r>
  <r>
    <x v="1565"/>
    <s v="https://www.zomato.com/kolkata/wtf-wheres-the-food-nagerbazar"/>
    <x v="204"/>
    <x v="85"/>
    <s v="Opens at 1pm"/>
    <s v="32, Ward 21, Jessore Road, Nagerbazar, Kolkata"/>
    <n v="918013865077"/>
    <n v="1"/>
    <n v="1"/>
    <n v="1"/>
    <n v="0"/>
    <n v="4.2"/>
    <n v="556"/>
    <n v="4"/>
    <n v="622"/>
    <m/>
    <s v="Schezwan Rice, Grilled Fish, Sides, Garlic Chicken, Cheesecake, Prawn"/>
    <s v="Music and Ambience, Behaviour of the Staff, Cheap, Customizable Dishes, Chinese Restaurant, Weekend Brunch"/>
    <x v="2"/>
    <s v="Excellent"/>
    <x v="0"/>
    <n v="1"/>
  </r>
  <r>
    <x v="1566"/>
    <s v="https://www.zomato.com/kolkata/senguptas-1-prince-anwar-shah-road"/>
    <x v="1007"/>
    <x v="53"/>
    <s v="Opens at 8:30am"/>
    <s v="1/14, Poddar Nagar, Near Girls High School, Prince Anwar Shah Road, Kolkata"/>
    <n v="919007749570"/>
    <n v="1"/>
    <n v="1"/>
    <n v="1"/>
    <n v="0"/>
    <n v="3.9"/>
    <n v="811"/>
    <n v="3.7"/>
    <n v="67800"/>
    <m/>
    <m/>
    <s v="Good Delivery, Nice Taste, Excellent Taste, Good Packaging, Best Food, Nice Food"/>
    <x v="0"/>
    <s v="Average"/>
    <x v="0"/>
    <n v="0"/>
  </r>
  <r>
    <x v="9"/>
    <s v="https://www.zomato.com/kolkata/dominos-pizza-ballygunge"/>
    <x v="9"/>
    <x v="6"/>
    <s v="10am â€“ 2:57am (Today)"/>
    <s v="62/7, Ballygunge Circular Road, Ballygunge, Kolkata"/>
    <n v="913340633338"/>
    <n v="1"/>
    <n v="1"/>
    <n v="1"/>
    <n v="0"/>
    <n v="4"/>
    <n v="553"/>
    <n v="4.3"/>
    <n v="8087"/>
    <m/>
    <s v="Zest Chicken Pizza, Chocolate Lava Cake, Pepperoni Pizza, Pizzas, Chicken Wings, Corn"/>
    <s v="Drive through, Low Price, Prompt Service, Courteous Staff, Best Place, Good Food"/>
    <x v="7"/>
    <s v="Excellent"/>
    <x v="0"/>
    <n v="1"/>
  </r>
  <r>
    <x v="1077"/>
    <s v="https://www.zomato.com/kolkata/edabba-new-alipore"/>
    <x v="740"/>
    <x v="29"/>
    <m/>
    <s v="58/1A, Tollygunge Road, Ward-81, New Alipore, Kolkata"/>
    <n v="918100114808"/>
    <n v="1"/>
    <n v="0"/>
    <n v="0"/>
    <n v="0"/>
    <s v="-"/>
    <n v="0"/>
    <n v="3.9"/>
    <n v="4298"/>
    <m/>
    <m/>
    <s v="Affordable Prices, Spill Proof Packaging, Combo, Spicy, Great Portions, Timely Service"/>
    <x v="3"/>
    <s v="Not rated"/>
    <x v="0"/>
    <n v="0"/>
  </r>
  <r>
    <x v="19"/>
    <s v="https://www.zomato.com/kolkata/balaram-mullick-radharaman-mullick-sweets-ballygunge"/>
    <x v="419"/>
    <x v="6"/>
    <s v="Opens at 10am"/>
    <s v="2, Broad Street, Near Ballygunge Phari, Ballygunge, Kolkata"/>
    <n v="913332973222"/>
    <n v="1"/>
    <n v="1"/>
    <n v="1"/>
    <n v="0"/>
    <n v="4.4000000000000004"/>
    <n v="541"/>
    <n v="4.3"/>
    <n v="6095"/>
    <s v="The Pioneers Of baked Rossogolla"/>
    <s v="Chocolate Bonbon, Farsan, Baked Rasgullas, Ice Cream Sandesh, Mango Doi, Roshogolla"/>
    <s v="Loved it, Fair Prices, Decoration, Preparation, Flavour, Great Place"/>
    <x v="8"/>
    <s v="Excellent"/>
    <x v="0"/>
    <n v="1"/>
  </r>
  <r>
    <x v="24"/>
    <s v="https://www.zomato.com/kolkata/mama-mia-ballygunge"/>
    <x v="24"/>
    <x v="6"/>
    <s v="10am â€“ 4am (Today)"/>
    <s v="59, Ballygunge Circular Road, Ballygunge, Kolkata"/>
    <n v="919331025150"/>
    <n v="1"/>
    <n v="1"/>
    <n v="1"/>
    <n v="0"/>
    <n v="4.3"/>
    <n v="694"/>
    <n v="4.4000000000000004"/>
    <n v="10900"/>
    <m/>
    <s v="Mango Delight, Death by Chocolate, Gelato, Ferrero Rocher, Blueberry Cheese Cake, Belgian Chocolate"/>
    <s v="Bank for the Buck, Great Fragrance, Totally Worth it, Table Service, New Menu, Packed on Weekends"/>
    <x v="0"/>
    <s v="Excellent"/>
    <x v="0"/>
    <n v="1"/>
  </r>
  <r>
    <x v="25"/>
    <s v="https://www.zomato.com/kolkata/gupta-brothers-ballygunge"/>
    <x v="742"/>
    <x v="6"/>
    <s v="Opens at 8am"/>
    <s v="22, Himadri Apartment, Park Road, Ballygunge, Kolkata"/>
    <n v="919007080943"/>
    <n v="1"/>
    <n v="1"/>
    <n v="0"/>
    <n v="0"/>
    <s v="-"/>
    <n v="0"/>
    <n v="3.9"/>
    <n v="31000"/>
    <s v="North Indian Thalis!"/>
    <s v="Chinese Samosa, Kachori Sabzi, Kaju Barfi, Hot Gulab Jamun, Dahi Vada, Sweets"/>
    <s v="Breakfast, Spill Proof Packaging, Extensive Menu, Worth the Money, Great Portions, Timely Service"/>
    <x v="8"/>
    <s v="Not rated"/>
    <x v="0"/>
    <n v="0"/>
  </r>
  <r>
    <x v="53"/>
    <s v="https://www.zomato.com/kolkata/i-love-haldiram-ballygunge"/>
    <x v="49"/>
    <x v="6"/>
    <s v="Opens at 10am"/>
    <s v="24, 1st Floor, Ballygunge Park, Ballygunge, Kolkata"/>
    <n v="919339692141"/>
    <n v="1"/>
    <n v="1"/>
    <n v="1"/>
    <n v="1"/>
    <n v="4.2"/>
    <n v="1337"/>
    <n v="4"/>
    <n v="5473"/>
    <m/>
    <s v="Masala Dhokla, Eggless Pastry, Rajkachori, Dahi Phuchka, Panipuri, Raj Kachori"/>
    <s v="Huge Place, Employee, Menu Options, Good for Large Groups, Clean Place, Themed Decor"/>
    <x v="7"/>
    <s v="Excellent"/>
    <x v="0"/>
    <n v="1"/>
  </r>
  <r>
    <x v="10"/>
    <s v="https://www.zomato.com/kolkata/kfc-ballygunge"/>
    <x v="10"/>
    <x v="42"/>
    <s v="Opens at 11am"/>
    <s v="33, 5th Floor, Quest Mall, Syed Ali Amir Avenue, Ballygunge, Kolkata"/>
    <n v="913333994444"/>
    <n v="1"/>
    <n v="1"/>
    <n v="0"/>
    <n v="0"/>
    <n v="4"/>
    <n v="923"/>
    <n v="4.0999999999999996"/>
    <n v="11900"/>
    <m/>
    <s v="Saucy Chicken, Zinger Burger, Popcorn Chicken, Hot Wings, Rice Bowl, Garlic Bread"/>
    <s v="Drive through, Elegantly Decorated, Nice Crowd, Inexpensive, Great Recommendations, Reasonable Prices"/>
    <x v="7"/>
    <s v="Excellent"/>
    <x v="0"/>
    <n v="1"/>
  </r>
  <r>
    <x v="15"/>
    <s v="https://www.zomato.com/kolkata/haldirams-prabhuji-ruby-hospital-area"/>
    <x v="15"/>
    <x v="31"/>
    <s v="Opens at 9:30am"/>
    <s v="1726, East Kolkata Township, Ruby Hospital Area, Kolkata"/>
    <n v="913366342618"/>
    <n v="1"/>
    <n v="1"/>
    <n v="1"/>
    <n v="1"/>
    <n v="3.6"/>
    <n v="3"/>
    <n v="4.4000000000000004"/>
    <n v="5317"/>
    <m/>
    <s v="Kaju Katli, Kalakand, Barfi, Gulab Jamun, Sweets, Snacks"/>
    <s v="Nice/Colourful Packaging, Value for Money, Price, Quality"/>
    <x v="0"/>
    <s v="Average"/>
    <x v="0"/>
    <n v="0"/>
  </r>
  <r>
    <x v="1567"/>
    <s v="https://www.zomato.com/kolkata/wow-bangali-prince-anwar-shah-road"/>
    <x v="1008"/>
    <x v="53"/>
    <m/>
    <s v="3/17A, Poddar Nagar, Ward 93, Prince Anwar Shah Road, Kolkata"/>
    <n v="919903998832"/>
    <n v="1"/>
    <n v="0"/>
    <n v="0"/>
    <n v="0"/>
    <s v="-"/>
    <n v="0"/>
    <n v="4"/>
    <n v="32500"/>
    <m/>
    <s v="Khichdi, Chicken Curry, Thali, Salad"/>
    <s v="Good Portions, Inexpensive, Comfort Food, Good Taste, Awesome Food, Spicy"/>
    <x v="8"/>
    <s v="Not rated"/>
    <x v="0"/>
    <n v="0"/>
  </r>
  <r>
    <x v="6"/>
    <s v="https://www.zomato.com/kolkata/aminia-golpark"/>
    <x v="1009"/>
    <x v="24"/>
    <s v="Opens at 11:30am"/>
    <s v="57, Ballygunge Gardens, Golpark, Kolkata"/>
    <n v="916292242614"/>
    <n v="1"/>
    <n v="1"/>
    <n v="1"/>
    <n v="0"/>
    <n v="4.2"/>
    <n v="2199"/>
    <n v="4.0999999999999996"/>
    <n v="9406"/>
    <m/>
    <s v="Chicken Isfahan, Chicken Khada Masala, Murgh Reshmi Tikka, Succulent Chicken, Awadhi Biriyani, Mutton Pasinda"/>
    <s v="Family Favorite, Ample Seating Area, Themed Decor, Good Stuff, Family Place, Packed on Weekends"/>
    <x v="5"/>
    <s v="Excellent"/>
    <x v="0"/>
    <n v="1"/>
  </r>
  <r>
    <x v="11"/>
    <s v="https://www.zomato.com/kolkata/pizza-hut-ballygunge"/>
    <x v="11"/>
    <x v="42"/>
    <s v="Opens at 11am"/>
    <s v="4th Floor, Quest Mall, 33, Syed Ali Amir Avenue, Ballygunge, Kolkata"/>
    <n v="917595068004"/>
    <n v="1"/>
    <n v="1"/>
    <n v="1"/>
    <n v="0"/>
    <n v="3.8"/>
    <n v="421"/>
    <n v="3.9"/>
    <n v="7365"/>
    <s v="Pan Pizza"/>
    <m/>
    <s v="Fancy Crowd, Customer Service, Contactless Delivery, Seating, Worth the Money, Hospitality"/>
    <x v="6"/>
    <s v="Average"/>
    <x v="0"/>
    <n v="0"/>
  </r>
  <r>
    <x v="12"/>
    <s v="https://www.zomato.com/kolkata/kwality-walls-frozen-dessert-and-ice-cream-shop-2-ballygunge"/>
    <x v="12"/>
    <x v="6"/>
    <m/>
    <s v="4, Garcha, 1st Lane, Borought VIII, Ballygunge, Kolkata"/>
    <n v="919875669349"/>
    <n v="1"/>
    <n v="0"/>
    <n v="0"/>
    <n v="0"/>
    <s v="-"/>
    <n v="0"/>
    <n v="4.4000000000000004"/>
    <n v="10"/>
    <m/>
    <m/>
    <m/>
    <x v="8"/>
    <s v="Not rated"/>
    <x v="0"/>
    <n v="0"/>
  </r>
  <r>
    <x v="13"/>
    <s v="https://www.zomato.com/kolkata/kasturi-restaurant-ballygunge"/>
    <x v="13"/>
    <x v="6"/>
    <s v="Opens at 11am"/>
    <s v="13/6 B, Anil Moitro Road, Ballygunge, Kolkata"/>
    <n v="918334922228"/>
    <n v="1"/>
    <n v="1"/>
    <n v="1"/>
    <n v="0"/>
    <n v="4.3"/>
    <n v="1316"/>
    <n v="4.0999999999999996"/>
    <n v="8716"/>
    <s v="Dhakai cuisine to satisfy the tastebuds with a combination of Bengali and Bangladeshi dishes"/>
    <s v="Chingri Bata, Chicken Dhakai Bhuna, Kochu Pata Chingri Bhapa, Doi Ilish, Prawn Malaicurry, Chitol Peti"/>
    <s v="Comfortable Seating Area, Best Restaurant, Great Value, Authentic Taste, Best Places, Quick Service"/>
    <x v="9"/>
    <s v="Excellent"/>
    <x v="0"/>
    <n v="1"/>
  </r>
  <r>
    <x v="14"/>
    <s v="https://www.zomato.com/kolkata/monginis-1-lake-market-area"/>
    <x v="14"/>
    <x v="41"/>
    <s v="Opens at 8:59am"/>
    <s v="65 A/1, Rashbehari Avenue, Lake Market Area, Kolkata"/>
    <n v="919331079982"/>
    <n v="1"/>
    <n v="1"/>
    <n v="0"/>
    <n v="0"/>
    <s v="-"/>
    <n v="0"/>
    <n v="4.3"/>
    <n v="155"/>
    <m/>
    <m/>
    <m/>
    <x v="10"/>
    <s v="Not rated"/>
    <x v="0"/>
    <n v="0"/>
  </r>
  <r>
    <x v="17"/>
    <s v="https://www.zomato.com/kolkata/burger-king-ballygunge"/>
    <x v="17"/>
    <x v="42"/>
    <s v="Opens at 10am"/>
    <s v="33, Outlet 1, Fourth Floor, Quest Mall, Syed Amir Ali Avenue, Ballygunge, Kolkata"/>
    <n v="917977089349"/>
    <n v="1"/>
    <n v="1"/>
    <n v="0"/>
    <n v="0"/>
    <n v="4"/>
    <n v="936"/>
    <n v="4"/>
    <n v="12700"/>
    <m/>
    <s v="Whopper Meal, Chicken Whooper, Whooper Burger, Burgers, Shakes, Cheesecake"/>
    <s v="Variety of Pizza, Contactless Delivery, Weekend Brunch, Perfect Presentation, Good Wifi, Family Crowd"/>
    <x v="1"/>
    <s v="Excellent"/>
    <x v="0"/>
    <n v="1"/>
  </r>
  <r>
    <x v="18"/>
    <s v="https://www.zomato.com/kolkata/oudh-1590-southern-avenue"/>
    <x v="18"/>
    <x v="30"/>
    <s v="Opens at 12noon"/>
    <s v="Shop P 562, Hemanata Mukhopadhyay Sarani, Southern Avenue, Kolkata"/>
    <n v="918961556551"/>
    <n v="1"/>
    <n v="1"/>
    <n v="1"/>
    <n v="0"/>
    <n v="4.4000000000000004"/>
    <n v="1468"/>
    <n v="4.0999999999999996"/>
    <n v="8553"/>
    <m/>
    <s v="Raan Biryaani, Galawat Kebab, Soft Rumali Roti, Murgh Irani, Bread Pudding, Sahi Tukra"/>
    <s v="Value for Money Experience, Royal Ambience, Good for Large Groups, Relaxed Atmosphere, Themed Decor, Family Place"/>
    <x v="11"/>
    <s v="Excellent"/>
    <x v="1"/>
    <n v="1"/>
  </r>
  <r>
    <x v="1568"/>
    <s v="https://www.zomato.com/kolkata/wow-china-bhawanipur"/>
    <x v="194"/>
    <x v="9"/>
    <s v="Opens at 11am"/>
    <s v="10/3, Lala Lajpat Rai Sarani, Bhawanipur, Kolkata"/>
    <n v="919147137564"/>
    <n v="1"/>
    <n v="1"/>
    <n v="0"/>
    <n v="0"/>
    <s v="-"/>
    <n v="0"/>
    <n v="3.9"/>
    <n v="5"/>
    <m/>
    <m/>
    <m/>
    <x v="17"/>
    <s v="Not rated"/>
    <x v="0"/>
    <n v="0"/>
  </r>
  <r>
    <x v="21"/>
    <s v="https://www.zomato.com/kolkata/haldirams-new-alipore"/>
    <x v="1010"/>
    <x v="29"/>
    <s v="Opens at 7am"/>
    <s v="41 F, Block C, Ground Floor, 51 Bankim Mukharjee Sarani, Ward 81, New Alipore, Kolkata"/>
    <n v="919830656550"/>
    <n v="1"/>
    <n v="1"/>
    <n v="1"/>
    <n v="1"/>
    <n v="3.1"/>
    <n v="7"/>
    <n v="3.8"/>
    <n v="1577"/>
    <m/>
    <m/>
    <m/>
    <x v="7"/>
    <s v="Average"/>
    <x v="0"/>
    <n v="0"/>
  </r>
  <r>
    <x v="23"/>
    <s v="https://www.zomato.com/kolkata/subway-1-elgin"/>
    <x v="23"/>
    <x v="14"/>
    <s v="Opens at 11am"/>
    <s v="234/3A, FMC Fortuna Building, Woodburn Park Road, A.J.C. Bose Road, Elgin, Kolkata"/>
    <n v="913340080033"/>
    <n v="1"/>
    <n v="1"/>
    <n v="1"/>
    <n v="0"/>
    <n v="3"/>
    <n v="228"/>
    <n v="3.9"/>
    <n v="5709"/>
    <m/>
    <m/>
    <s v="Great Ambiance, Courteous Staff, Good Place, Good Food, Price"/>
    <x v="7"/>
    <s v="Average"/>
    <x v="0"/>
    <n v="0"/>
  </r>
  <r>
    <x v="32"/>
    <s v="https://www.zomato.com/kolkata/crazy-4-cakes-golpark"/>
    <x v="31"/>
    <x v="24"/>
    <m/>
    <s v="54, Ballygunge Gardens, Borough- Viii, Golpark, Kolkata"/>
    <n v="919874588787"/>
    <n v="1"/>
    <n v="1"/>
    <n v="1"/>
    <n v="0"/>
    <s v="-"/>
    <n v="2"/>
    <n v="3.9"/>
    <n v="119"/>
    <m/>
    <m/>
    <m/>
    <x v="7"/>
    <s v="Not rated"/>
    <x v="0"/>
    <n v="0"/>
  </r>
  <r>
    <x v="33"/>
    <s v="https://www.zomato.com/kolkata/koshe-kosha-golpark"/>
    <x v="32"/>
    <x v="24"/>
    <s v="Opens at 11am"/>
    <s v="62, Ballygunge Gardens, Near Golpark Post Office, Golpark, Kolkata"/>
    <n v="919830949494"/>
    <n v="1"/>
    <n v="1"/>
    <n v="1"/>
    <n v="0"/>
    <n v="4.0999999999999996"/>
    <n v="1209"/>
    <n v="3.9"/>
    <n v="1904"/>
    <s v="Authentic Bengali food in an ambiance that pulls out the hidden Bengali in everyone!"/>
    <s v="Moshla Murgi, Dhakai Mangsho, Daab Ice Cream, Kosha Mutton, Gondhoraj Murgi, Chingri Cutlet"/>
    <s v="Relaxed Atmosphere, Comfortable Seating Area, Authentic Taste, Good Food Quality, Decoration, Friendly Staff"/>
    <x v="9"/>
    <s v="Excellent"/>
    <x v="0"/>
    <n v="1"/>
  </r>
  <r>
    <x v="38"/>
    <s v="https://www.zomato.com/kolkata/azad-hind-dhaba-hindustan-park"/>
    <x v="37"/>
    <x v="28"/>
    <s v="Opens at 11:30am"/>
    <s v="53, Hindustan Park Road, Hindustan Park, Kolkata"/>
    <n v="918336905889"/>
    <n v="1"/>
    <n v="1"/>
    <n v="1"/>
    <n v="0"/>
    <n v="2.4"/>
    <n v="446"/>
    <n v="4"/>
    <n v="3268"/>
    <m/>
    <s v="Dal Makhni, Chicken Butter Masala, Butter Naan, Tandoori Chicken, Kebabs"/>
    <s v="Pocket Friendly, Tandoori, Food Presentation, Best Place, Location, Prices"/>
    <x v="5"/>
    <s v="Poor"/>
    <x v="0"/>
    <n v="0"/>
  </r>
  <r>
    <x v="39"/>
    <s v="https://www.zomato.com/kolkata/bhojohori-manna-gariahat"/>
    <x v="38"/>
    <x v="39"/>
    <s v="Opens at 12noon"/>
    <s v="13, PC Sarkar Sarani, Ekdalia Road, Gariahat, Kolkata"/>
    <n v="919830304332"/>
    <n v="1"/>
    <n v="1"/>
    <n v="1"/>
    <n v="0"/>
    <n v="3.9"/>
    <n v="485"/>
    <n v="3.9"/>
    <n v="785"/>
    <s v="Bengali Food"/>
    <s v="Chicken Dak Bunglow, Mochar Ghonto, Daab Chingri, Chingri Malaikari, Bhetki Paturi, Authentic Bengali Food"/>
    <s v="Authenticity, Food Quantity, Manager, Best Place, Hospitality, Prices"/>
    <x v="5"/>
    <s v="Average"/>
    <x v="0"/>
    <n v="0"/>
  </r>
  <r>
    <x v="3"/>
    <s v="https://www.zomato.com/kolkata/daily-bhoj-desapriya-park"/>
    <x v="3"/>
    <x v="10"/>
    <s v="Opens at 11am"/>
    <s v="24 A, Lake View Road, Desapriya Park, Kolkata"/>
    <n v="913340019295"/>
    <n v="1"/>
    <n v="1"/>
    <n v="1"/>
    <n v="0"/>
    <n v="3.6"/>
    <n v="28"/>
    <n v="3.6"/>
    <n v="888"/>
    <m/>
    <m/>
    <s v="Clean and Hygienic Place, Combos, Seating Arrangement, Portion, Elaborate Menu, Customizable Food"/>
    <x v="6"/>
    <s v="Average"/>
    <x v="0"/>
    <n v="0"/>
  </r>
  <r>
    <x v="43"/>
    <s v="https://www.zomato.com/kolkata/hatari-gariahat"/>
    <x v="649"/>
    <x v="39"/>
    <s v="Opens at 11:30am"/>
    <s v="113/1B, Rash Behari Avenue, Near Triangular Park, Gariahat, Kolkata"/>
    <n v="913324657192"/>
    <n v="1"/>
    <n v="1"/>
    <n v="1"/>
    <n v="0"/>
    <n v="4.5"/>
    <n v="4957"/>
    <n v="4.3"/>
    <n v="5039"/>
    <s v="Legendary family restaurant. Known for their quantity and quick service"/>
    <s v="Chengdu Chicken, Shredded Crispy Chicken, Crispy Chili Fish, Schezwan Lamb, Tawa Chicken, Drum Sticks"/>
    <s v="Courteous Waiters, Serving Size, Cozy Ambiance, Family Restaurant, Affordable, Mixed Rice"/>
    <x v="19"/>
    <s v="Excellent"/>
    <x v="0"/>
    <n v="1"/>
  </r>
  <r>
    <x v="1569"/>
    <s v="https://www.zomato.com/kolkata/ebela-obela-jadavpur"/>
    <x v="1011"/>
    <x v="34"/>
    <s v="Opens at 10:30am"/>
    <s v="21/A, Ramkrishna Upanibesh, P.O Regent Estate, Jadavpur, Kolkata"/>
    <n v="918981204926"/>
    <n v="1"/>
    <n v="1"/>
    <n v="0"/>
    <n v="0"/>
    <s v="-"/>
    <n v="0"/>
    <n v="3.9"/>
    <n v="9952"/>
    <m/>
    <m/>
    <s v="Yummy Food, Tamper Proof Packaging, Extensive Menu, Worth the Money, Great Portions, Delicious Food"/>
    <x v="8"/>
    <s v="Not rated"/>
    <x v="0"/>
    <n v="0"/>
  </r>
  <r>
    <x v="1570"/>
    <s v="https://www.zomato.com/kolkata/ajooba-biryani-centre-jadavpur"/>
    <x v="5"/>
    <x v="34"/>
    <s v="Opens at 11am"/>
    <s v="1/11B/3, Kali Bari Lane, Ward 96, Jadavpur, Kolkata"/>
    <n v="919831640203"/>
    <n v="1"/>
    <n v="1"/>
    <n v="0"/>
    <n v="0"/>
    <s v="-"/>
    <n v="0"/>
    <n v="3.7"/>
    <n v="20900"/>
    <m/>
    <s v="Chicken Chaanp, Mutton Kasha, Mutton Biryani, Eggs, Salad"/>
    <s v="Inexpensive, Fast Delivery, Low Price, Good Taste, Good Quantity, Good Service"/>
    <x v="3"/>
    <s v="Not rated"/>
    <x v="0"/>
    <n v="0"/>
  </r>
  <r>
    <x v="47"/>
    <s v="https://www.zomato.com/kolkata/baskin-robbins-1-ballygunge"/>
    <x v="24"/>
    <x v="6"/>
    <s v="11am â€“ 2am (Today)"/>
    <s v="15, Ekdalia Road, Ballygunge, Kolkata"/>
    <n v="917044099282"/>
    <n v="1"/>
    <n v="1"/>
    <n v="0"/>
    <n v="1"/>
    <s v="-"/>
    <n v="0"/>
    <n v="4.3"/>
    <n v="828"/>
    <m/>
    <m/>
    <m/>
    <x v="3"/>
    <s v="Not rated"/>
    <x v="0"/>
    <n v="0"/>
  </r>
  <r>
    <x v="51"/>
    <s v="https://www.zomato.com/kolkata/keventers-milkshakes-desserts-paddapukur"/>
    <x v="47"/>
    <x v="18"/>
    <s v="7am â€“ 5am (Today)"/>
    <s v="44A, Ground Floor, Sarat Bose Road, Paddapukur, Kolkata"/>
    <n v="913346014013"/>
    <n v="1"/>
    <n v="1"/>
    <n v="0"/>
    <n v="1"/>
    <n v="2.7"/>
    <n v="10"/>
    <n v="4.2"/>
    <n v="7710"/>
    <m/>
    <s v="Oreo Delight, Kesar Badam, Kit Kat Shake, Milkshakes"/>
    <s v="Wonderful Presentation, Timely Service, Quantity, Staff, Price"/>
    <x v="7"/>
    <s v="Poor"/>
    <x v="0"/>
    <n v="0"/>
  </r>
  <r>
    <x v="52"/>
    <s v="https://www.zomato.com/kolkata/ebowl-tollygunge"/>
    <x v="48"/>
    <x v="4"/>
    <m/>
    <s v="58/1A, Tollygunge Road, Ward-81, Tollygunge, Kolkata"/>
    <n v="918100114808"/>
    <n v="1"/>
    <n v="0"/>
    <n v="0"/>
    <n v="0"/>
    <s v="-"/>
    <n v="0"/>
    <n v="4.0999999999999996"/>
    <n v="1714"/>
    <m/>
    <m/>
    <m/>
    <x v="4"/>
    <s v="Not rated"/>
    <x v="0"/>
    <n v="0"/>
  </r>
  <r>
    <x v="56"/>
    <s v="https://www.zomato.com/kolkata/barbeque-nation-lake-market-area"/>
    <x v="52"/>
    <x v="60"/>
    <s v="Opens at 12noon"/>
    <s v="Shop 410, 104, 4th Floor, Lake Mall, Rash Behari Avenue, Lake Market Area, Kolkata"/>
    <n v="918069028723"/>
    <n v="1"/>
    <n v="1"/>
    <n v="1"/>
    <n v="0"/>
    <n v="4.4000000000000004"/>
    <n v="1361"/>
    <n v="3.7"/>
    <n v="2157"/>
    <m/>
    <s v="Chilli Garlic Mushrooms, Chocolate Icecreams, Orange Mousse, Pan Kulfi, Rara Gosht, Dessert Platter"/>
    <s v="Great Taste Value for Money, Live Grill, Everything was very Good, Buffet Variety and Quality, Service is Great and Fast, Complimentary Drinks"/>
    <x v="15"/>
    <s v="Excellent"/>
    <x v="1"/>
    <n v="1"/>
  </r>
  <r>
    <x v="292"/>
    <s v="https://www.zomato.com/kolkata/new-punjabi-hotel-behala"/>
    <x v="1012"/>
    <x v="54"/>
    <s v="Opens at 7am"/>
    <s v="87, Diamond Harbour Road, Opposite Ajanta Cinema, Behala, Kolkata"/>
    <n v="918697484001"/>
    <n v="1"/>
    <n v="1"/>
    <n v="1"/>
    <n v="0"/>
    <n v="3.8"/>
    <n v="517"/>
    <n v="3.9"/>
    <n v="31600"/>
    <m/>
    <s v="Paneer Parantha, Tandoor Roti, Mixed Vegetables, Rumali Roti"/>
    <s v="Comfortable Seating Area, Family Place, Delivery Person, Good Taste, Portion, Good Food"/>
    <x v="2"/>
    <s v="Average"/>
    <x v="0"/>
    <n v="0"/>
  </r>
  <r>
    <x v="400"/>
    <s v="https://www.zomato.com/kolkata/moms-kitchen-prince-anwar-shah-road"/>
    <x v="260"/>
    <x v="53"/>
    <s v="Opens at 12noon"/>
    <s v="8/4, Sahid Nagar, Prince Anwar Shah Road, Kolkata"/>
    <n v="919830590922"/>
    <n v="1"/>
    <n v="1"/>
    <n v="0"/>
    <n v="0"/>
    <n v="3.1"/>
    <n v="323"/>
    <n v="3.6"/>
    <n v="17300"/>
    <m/>
    <m/>
    <s v="Elegantly Decorated, Inexpensive, Cute Little Place, Good Crowd, Polite Staff, Prompt Service"/>
    <x v="0"/>
    <s v="Average"/>
    <x v="0"/>
    <n v="0"/>
  </r>
  <r>
    <x v="1571"/>
    <s v="https://www.zomato.com/kolkata/cookies-cakes-gariahat"/>
    <x v="31"/>
    <x v="39"/>
    <m/>
    <s v="12/3D, Ground Floor, Jamir Lane, Gariahat, Kolkata"/>
    <n v="919143154944"/>
    <n v="1"/>
    <n v="0"/>
    <n v="0"/>
    <n v="0"/>
    <s v="-"/>
    <n v="0"/>
    <n v="4.2"/>
    <n v="255"/>
    <m/>
    <m/>
    <m/>
    <x v="8"/>
    <s v="Not rated"/>
    <x v="0"/>
    <n v="0"/>
  </r>
  <r>
    <x v="60"/>
    <s v="https://www.zomato.com/kolkata/starbucks-coffee-elgin"/>
    <x v="55"/>
    <x v="32"/>
    <s v="Opens at 10am"/>
    <s v="10/3, Shop 8, Ward 70, Ground Floor, Lala Lajpat Rai Sarani, Forum Mall, Elgin, Kolkata"/>
    <n v="919136640938"/>
    <n v="1"/>
    <n v="1"/>
    <n v="1"/>
    <n v="0"/>
    <n v="3.4"/>
    <n v="82"/>
    <n v="4.2"/>
    <n v="1352"/>
    <m/>
    <m/>
    <s v="Food Presentation, Young Crowd, Fresh Food, Good Quality, Staff"/>
    <x v="6"/>
    <s v="Average"/>
    <x v="0"/>
    <n v="0"/>
  </r>
  <r>
    <x v="1572"/>
    <s v="https://www.zomato.com/kolkata/gupta-eating-house-prince-anwar-shah-road"/>
    <x v="479"/>
    <x v="53"/>
    <s v="Opens at 11am"/>
    <s v="3-8A, Poddar Nagar, Prince Anwar Shah Road, Kolkata"/>
    <n v="919339906474"/>
    <n v="1"/>
    <n v="1"/>
    <n v="0"/>
    <n v="0"/>
    <n v="3.4"/>
    <n v="132"/>
    <n v="3.9"/>
    <n v="13700"/>
    <m/>
    <m/>
    <s v="Great Portions, Worth the Money, Good Food, Delicious Food, Good Quality"/>
    <x v="17"/>
    <s v="Average"/>
    <x v="0"/>
    <n v="0"/>
  </r>
  <r>
    <x v="1573"/>
    <s v="https://www.zomato.com/kolkata/arshalan-golden-biriyani-house-baghajatin"/>
    <x v="1013"/>
    <x v="56"/>
    <s v="Opens at 11am"/>
    <s v="D/41, D Block, Baghajatin Road, Baghajatin, Kolkata"/>
    <n v="919903745719"/>
    <n v="1"/>
    <n v="1"/>
    <n v="0"/>
    <n v="0"/>
    <s v="-"/>
    <n v="1"/>
    <n v="4"/>
    <n v="967"/>
    <m/>
    <m/>
    <s v="Fresh Food, Good Quality, Quantity, Price, Taste"/>
    <x v="4"/>
    <s v="Not rated"/>
    <x v="0"/>
    <n v="0"/>
  </r>
  <r>
    <x v="1574"/>
    <s v="https://www.zomato.com/kolkata/agarwals-food-delivery-golf-green"/>
    <x v="1014"/>
    <x v="114"/>
    <s v="Opens at 8am"/>
    <s v="30/1, Central Road PS, Jadavpur PO, Golf Green, Kolkata"/>
    <n v="918420112291"/>
    <n v="1"/>
    <n v="1"/>
    <n v="1"/>
    <n v="1"/>
    <n v="4"/>
    <n v="360"/>
    <n v="3.9"/>
    <n v="35800"/>
    <m/>
    <s v="Paneer Parantha, Aaloo Paratha, Special Thali, Pav Bhaji, Lassi, Raita"/>
    <s v="Good Portions, Pocket Friendly, Low Price, Nice Food, Polite Staff, Food Taste"/>
    <x v="0"/>
    <s v="Excellent"/>
    <x v="0"/>
    <n v="1"/>
  </r>
  <r>
    <x v="1575"/>
    <s v="https://www.zomato.com/kolkata/mughal-e-yani-jadavpur"/>
    <x v="1015"/>
    <x v="34"/>
    <s v="Opens at 12:01pm"/>
    <s v="21/A, Ramkrishna Upanibesh, Jadavpur, Kolkata"/>
    <n v="919831188428"/>
    <n v="1"/>
    <n v="1"/>
    <n v="0"/>
    <n v="0"/>
    <s v="-"/>
    <n v="0"/>
    <n v="4"/>
    <n v="1488"/>
    <m/>
    <m/>
    <m/>
    <x v="3"/>
    <s v="Not rated"/>
    <x v="0"/>
    <n v="0"/>
  </r>
  <r>
    <x v="68"/>
    <s v="https://www.zomato.com/kolkata/kathleen-1-elgin"/>
    <x v="14"/>
    <x v="14"/>
    <s v="Opens at 9am"/>
    <s v="174, A.J.C. Bose Road, Elgin, Kolkata"/>
    <n v="919831137012"/>
    <n v="1"/>
    <n v="1"/>
    <n v="0"/>
    <n v="0"/>
    <s v="-"/>
    <n v="1"/>
    <n v="3.8"/>
    <n v="436"/>
    <m/>
    <m/>
    <m/>
    <x v="7"/>
    <s v="Not rated"/>
    <x v="0"/>
    <n v="0"/>
  </r>
  <r>
    <x v="1576"/>
    <s v="https://www.zomato.com/kolkata/a-one-arafat-biryani-baghajatin"/>
    <x v="59"/>
    <x v="56"/>
    <s v="Opens at 12noon"/>
    <s v="66C, Bagajatin, Station Road, Baghajatin, Kolkata"/>
    <n v="919903596244"/>
    <n v="1"/>
    <n v="1"/>
    <n v="1"/>
    <n v="0"/>
    <n v="3.2"/>
    <n v="36"/>
    <n v="4"/>
    <n v="4318"/>
    <m/>
    <m/>
    <m/>
    <x v="17"/>
    <s v="Average"/>
    <x v="0"/>
    <n v="0"/>
  </r>
  <r>
    <x v="69"/>
    <s v="https://www.zomato.com/kolkata/machhli-baba-fries-desapriya-park"/>
    <x v="62"/>
    <x v="10"/>
    <s v="Opens at 7am"/>
    <s v="14/A, Lake View Road, Desapriya Park, Kolkata"/>
    <n v="913335112686"/>
    <n v="1"/>
    <n v="1"/>
    <n v="0"/>
    <n v="0"/>
    <s v="-"/>
    <n v="0"/>
    <n v="4.2"/>
    <n v="1725"/>
    <m/>
    <m/>
    <m/>
    <x v="3"/>
    <s v="Not rated"/>
    <x v="0"/>
    <n v="0"/>
  </r>
  <r>
    <x v="72"/>
    <s v="https://www.zomato.com/kolkata/natural-ice-cream-southern-avenue"/>
    <x v="12"/>
    <x v="30"/>
    <m/>
    <s v="P-563, Lake Road, Southern Avenue, Kolkata"/>
    <n v="917439533630"/>
    <n v="1"/>
    <n v="0"/>
    <n v="0"/>
    <n v="1"/>
    <s v="-"/>
    <n v="0"/>
    <n v="4.5"/>
    <n v="2066"/>
    <m/>
    <m/>
    <m/>
    <x v="8"/>
    <s v="Not rated"/>
    <x v="0"/>
    <n v="0"/>
  </r>
  <r>
    <x v="77"/>
    <s v="https://www.zomato.com/kolkata/flurys-1-gariahat"/>
    <x v="68"/>
    <x v="39"/>
    <s v="Opens at 8am"/>
    <s v="3A, PC Sorcar Sarani, Gariahat, Kolkata"/>
    <n v="913340040951"/>
    <n v="1"/>
    <n v="1"/>
    <n v="1"/>
    <n v="0"/>
    <n v="2.9"/>
    <n v="12"/>
    <n v="4.0999999999999996"/>
    <n v="325"/>
    <m/>
    <m/>
    <s v="Delicious Taste, Best Food under Best Budget, Fresh Food, Good Quality, Packaging"/>
    <x v="0"/>
    <s v="Poor"/>
    <x v="0"/>
    <n v="0"/>
  </r>
  <r>
    <x v="1577"/>
    <s v="https://www.zomato.com/kolkata/sananda-biryani-santoshpur"/>
    <x v="36"/>
    <x v="115"/>
    <s v="Opens at 12noon"/>
    <s v="153, Garfa Main Road, Santoshpur, Kolkata"/>
    <n v="917980771877"/>
    <n v="1"/>
    <n v="1"/>
    <n v="0"/>
    <n v="0"/>
    <s v="-"/>
    <n v="0"/>
    <n v="4"/>
    <n v="3098"/>
    <m/>
    <m/>
    <s v="Worth the Money, Timely Service, Portion, Fresh Food, Delicious Food, Good Quality"/>
    <x v="4"/>
    <s v="Not rated"/>
    <x v="0"/>
    <n v="0"/>
  </r>
  <r>
    <x v="1578"/>
    <s v="https://www.zomato.com/kolkata/new-grissini-prince-anwar-shah-road"/>
    <x v="1016"/>
    <x v="53"/>
    <s v="Opens at 10am"/>
    <s v="62/2P, Prince Golam Hossain Shah, Prince Anwar Shah Road, Kolkata"/>
    <n v="918013988121"/>
    <n v="1"/>
    <n v="1"/>
    <n v="0"/>
    <n v="0"/>
    <s v="-"/>
    <n v="0"/>
    <n v="4.0999999999999996"/>
    <n v="10300"/>
    <m/>
    <s v="Personalized Cake, Chocolate Cake Slice, Dutch Truffle Cake, Baked Pizza, Birthday Cakes, Pizzas"/>
    <s v="Spill Proof Packaging, Cute Packaging, Worth the Money, Food Presentation, Packing, Good Taste"/>
    <x v="0"/>
    <s v="Not rated"/>
    <x v="0"/>
    <n v="0"/>
  </r>
  <r>
    <x v="1579"/>
    <s v="https://www.zomato.com/kolkata/the-chef-jadavpur"/>
    <x v="1017"/>
    <x v="34"/>
    <s v="Opens at 11am"/>
    <s v="Raja S.C. Mallick Road, Jadavpur 8B Bus Stand, Ward 96, Borough-X, Jadavpur, Kolkata"/>
    <n v="919230612202"/>
    <n v="1"/>
    <n v="1"/>
    <n v="1"/>
    <n v="0"/>
    <n v="3.8"/>
    <n v="370"/>
    <n v="4.2"/>
    <n v="14300"/>
    <m/>
    <m/>
    <s v="Family Place, Chef, Student Crowd, Tasty Food, Awesome Food, Location"/>
    <x v="2"/>
    <s v="Average"/>
    <x v="0"/>
    <n v="0"/>
  </r>
  <r>
    <x v="81"/>
    <s v="https://www.zomato.com/kolkata/kaligodam-lake-market-area"/>
    <x v="71"/>
    <x v="41"/>
    <m/>
    <s v="138, Kavi Bharati Sarani, Lake Market Area, Kolkata"/>
    <n v="919830352317"/>
    <n v="1"/>
    <n v="0"/>
    <n v="0"/>
    <n v="0"/>
    <s v="-"/>
    <n v="0"/>
    <n v="3.9"/>
    <n v="600"/>
    <m/>
    <m/>
    <m/>
    <x v="10"/>
    <s v="Not rated"/>
    <x v="0"/>
    <n v="0"/>
  </r>
  <r>
    <x v="1580"/>
    <s v="https://www.zomato.com/kolkata/paradise-biryani-lake-market-area"/>
    <x v="876"/>
    <x v="41"/>
    <s v="Opens at 10am"/>
    <s v="24, Ground Floor, Lake Market Area, Kolkata"/>
    <n v="919014206719"/>
    <n v="1"/>
    <n v="1"/>
    <n v="1"/>
    <n v="0"/>
    <n v="3.6"/>
    <n v="322"/>
    <n v="4"/>
    <n v="4402"/>
    <m/>
    <s v="Authentic Hyderabadi Biryani, Haleem, Mutton Biryani, Raita, Cheesecake, Kabab"/>
    <s v="Chair, Nice Service, Contactless Delivery, Hygiene, Seat, Excellent Service"/>
    <x v="9"/>
    <s v="Average"/>
    <x v="0"/>
    <n v="0"/>
  </r>
  <r>
    <x v="979"/>
    <s v="https://www.zomato.com/kolkata/hanglaatherium-prince-anwar-shah-road"/>
    <x v="1018"/>
    <x v="53"/>
    <s v="Opens at 12noon"/>
    <s v="188/3/1A, Lake Gardens, Prince Anwar Shah Road, Kolkata"/>
    <n v="918582966069"/>
    <n v="1"/>
    <n v="1"/>
    <n v="1"/>
    <n v="0"/>
    <n v="4.3"/>
    <n v="2604"/>
    <n v="4.0999999999999996"/>
    <n v="13300"/>
    <m/>
    <s v="Chicken Pasanda, Sweet Pulao, Bengali Pulao, Biryani Combo Meal, Chicken Biriyani Combo, Boondi Raita"/>
    <s v="Quantity of Portion, Comfortable Seating Area, Simple Decor, Affordable, Themed Decor, Service Time"/>
    <x v="6"/>
    <s v="Excellent"/>
    <x v="0"/>
    <n v="1"/>
  </r>
  <r>
    <x v="87"/>
    <s v="https://www.zomato.com/kolkata/kreamz-1-jadavpur"/>
    <x v="14"/>
    <x v="34"/>
    <s v="Opens at 8am"/>
    <s v="5/73A, Near Pallisree Mor, Netaji Nagar, Jadavpur, Kolkata"/>
    <n v="919674470351"/>
    <n v="1"/>
    <n v="1"/>
    <n v="0"/>
    <n v="0"/>
    <s v="-"/>
    <n v="0"/>
    <n v="4"/>
    <n v="314"/>
    <m/>
    <m/>
    <m/>
    <x v="8"/>
    <s v="Not rated"/>
    <x v="0"/>
    <n v="0"/>
  </r>
  <r>
    <x v="90"/>
    <s v="https://www.zomato.com/kolkata/tea-junction-paddapukur"/>
    <x v="78"/>
    <x v="18"/>
    <s v="Opens at 10am"/>
    <s v="35 A, Sarat Bose Road, Opposite Lakshmi Narayan Temple, Jadubabur Bazaar Bhawanipore, Paddapukur, Kolkata"/>
    <n v="916290824634"/>
    <n v="1"/>
    <n v="1"/>
    <n v="0"/>
    <n v="0"/>
    <n v="3.1"/>
    <n v="15"/>
    <n v="4.3"/>
    <n v="544"/>
    <m/>
    <m/>
    <m/>
    <x v="0"/>
    <s v="Average"/>
    <x v="0"/>
    <n v="0"/>
  </r>
  <r>
    <x v="92"/>
    <s v="https://www.zomato.com/kolkata/ubq-by-barbeque-nation-lake-market-area"/>
    <x v="80"/>
    <x v="60"/>
    <s v="Opens at 12noon"/>
    <s v="104, 4th Floor, Lake Mall, Rashbehari Avenue, Lake Market Area, Kolkata"/>
    <n v="916290820151"/>
    <n v="1"/>
    <n v="1"/>
    <n v="0"/>
    <n v="0"/>
    <s v="-"/>
    <n v="0"/>
    <n v="3.8"/>
    <n v="2983"/>
    <m/>
    <s v="Mutton Rogan, Gulab Jamun, Starter, Dal, Brownie"/>
    <s v="Spill Proof Packaging, Cute Packaging, Extensive Menu, Great Portions, Worth the Money, Main Course"/>
    <x v="0"/>
    <s v="Not rated"/>
    <x v="0"/>
    <n v="0"/>
  </r>
  <r>
    <x v="1581"/>
    <s v="https://www.zomato.com/kolkata/domingos-pizza-behala"/>
    <x v="1019"/>
    <x v="54"/>
    <s v="Opens at 11am"/>
    <s v="1A, SN Roy Road, Opposite Ajanta Cinema, Behala, Kolkata"/>
    <n v="919903550869"/>
    <n v="1"/>
    <n v="1"/>
    <n v="1"/>
    <n v="0"/>
    <n v="3.4"/>
    <n v="18"/>
    <n v="3.8"/>
    <n v="1971"/>
    <m/>
    <m/>
    <s v="Mouth Watering Food, Delicious Taste, Good Service, Timely Service, Worth the Money, Great Portions"/>
    <x v="7"/>
    <s v="Average"/>
    <x v="0"/>
    <n v="0"/>
  </r>
  <r>
    <x v="1582"/>
    <s v="https://www.zomato.com/kolkata/flavour-of-chennai-jadavpur"/>
    <x v="107"/>
    <x v="34"/>
    <s v="Opens at 8:30am"/>
    <s v="2/129, Bijoygarh, Opposite Maa Archana Ashram, Jadavpur, Kolkata"/>
    <n v="918777797612"/>
    <n v="1"/>
    <n v="1"/>
    <n v="0"/>
    <n v="1"/>
    <s v="-"/>
    <n v="0"/>
    <n v="3.9"/>
    <n v="5487"/>
    <m/>
    <s v="Sambar, Dahi Vada, Dosa, Chutney"/>
    <s v="Good Options, Proper Packaging, Great Portions, Good Quality, Good Food"/>
    <x v="8"/>
    <s v="Not rated"/>
    <x v="0"/>
    <n v="0"/>
  </r>
  <r>
    <x v="972"/>
    <s v="https://www.zomato.com/kolkata/annapurna-hotel-tollygunge"/>
    <x v="665"/>
    <x v="4"/>
    <s v="Opens at 11am"/>
    <s v="20, B.L. Saha Road, Ward 117, Tollygunge, Kolkata"/>
    <n v="918240233022"/>
    <n v="1"/>
    <n v="1"/>
    <n v="1"/>
    <n v="0"/>
    <n v="4"/>
    <n v="317"/>
    <n v="4"/>
    <n v="18000"/>
    <m/>
    <m/>
    <s v="Love the Food Love the Service, Nice Food Quality, Student Crowd, Best Food, Customizable Food, Young Crowd"/>
    <x v="7"/>
    <s v="Excellent"/>
    <x v="0"/>
    <n v="1"/>
  </r>
  <r>
    <x v="101"/>
    <s v="https://www.zomato.com/kolkata/chai-break-ballygunge"/>
    <x v="88"/>
    <x v="6"/>
    <s v="Opens at 11am"/>
    <s v="53, Syed Amir Ali Avenue, Near Ice Skating Ring, Ballygunge, Kolkata"/>
    <n v="913340088050"/>
    <n v="1"/>
    <n v="1"/>
    <n v="1"/>
    <n v="1"/>
    <n v="3.9"/>
    <n v="592"/>
    <n v="3.8"/>
    <n v="1314"/>
    <s v="Being open all night and serving midnight cravings"/>
    <s v="Teen Paan, Chai, Shisha, Pastas, Shakes, Tea"/>
    <s v="Hookah Lovers, Good Crowd, Servings, Amazing Place, Waiter, Music"/>
    <x v="9"/>
    <s v="Average"/>
    <x v="0"/>
    <n v="0"/>
  </r>
  <r>
    <x v="103"/>
    <s v="https://www.zomato.com/kolkata/cafe-coffee-day-1-ballygunge"/>
    <x v="90"/>
    <x v="6"/>
    <s v="Opens at 8am"/>
    <s v="59, Tripura Enclave, Ballygunge Circular Road, Ballygunge, Kolkata"/>
    <n v="916363924085"/>
    <n v="1"/>
    <n v="1"/>
    <n v="1"/>
    <n v="0"/>
    <n v="3.4"/>
    <n v="132"/>
    <n v="3.7"/>
    <n v="518"/>
    <m/>
    <m/>
    <s v="Nice Place, Location, Ambiance, Staff, Menu, Food Quality"/>
    <x v="2"/>
    <s v="Average"/>
    <x v="0"/>
    <n v="0"/>
  </r>
  <r>
    <x v="105"/>
    <s v="https://www.zomato.com/kolkata/rollick-ice-creams-cakes-desserts-hazra"/>
    <x v="565"/>
    <x v="20"/>
    <s v="12:01am â€“ 3:30am, 12noon â€“ 12midnight (Today)"/>
    <s v="11 H, Manohar Pukur Road, Hazra, Kolkata"/>
    <n v="919831258030"/>
    <n v="1"/>
    <n v="1"/>
    <n v="0"/>
    <n v="0"/>
    <s v="-"/>
    <n v="0"/>
    <n v="4.3"/>
    <n v="108"/>
    <m/>
    <m/>
    <m/>
    <x v="3"/>
    <s v="Not rated"/>
    <x v="0"/>
    <n v="0"/>
  </r>
  <r>
    <x v="1583"/>
    <s v="https://www.zomato.com/kolkata/a-1-taj-biryani-house-tollygunge"/>
    <x v="36"/>
    <x v="4"/>
    <s v="Opens at 12noon"/>
    <s v="74/4/172, Jadavpur Central Road, Tollygunge, Kolkata"/>
    <n v="916289000982"/>
    <n v="1"/>
    <n v="1"/>
    <n v="0"/>
    <n v="0"/>
    <s v="-"/>
    <n v="0"/>
    <n v="3.7"/>
    <n v="22200"/>
    <m/>
    <m/>
    <s v="Low Price, Good Quantity, Portion Size, Customizable Food, Prices, Good Food"/>
    <x v="8"/>
    <s v="Not rated"/>
    <x v="0"/>
    <n v="0"/>
  </r>
  <r>
    <x v="1584"/>
    <s v="https://www.zomato.com/kolkata/zeeshan-golpark"/>
    <x v="1020"/>
    <x v="24"/>
    <s v="Opens at 12:15pm"/>
    <s v="43, Arambagh Store Building, Ballygunj Garden, Golpark, Kolkata"/>
    <n v="919163279179"/>
    <n v="1"/>
    <n v="1"/>
    <n v="1"/>
    <n v="0"/>
    <n v="3.5"/>
    <n v="2"/>
    <n v="4.0999999999999996"/>
    <n v="1022"/>
    <m/>
    <m/>
    <m/>
    <x v="0"/>
    <s v="Average"/>
    <x v="0"/>
    <n v="0"/>
  </r>
  <r>
    <x v="1585"/>
    <s v="https://www.zomato.com/kolkata/fnpcakes-n-more-bhawanipur"/>
    <x v="1021"/>
    <x v="9"/>
    <s v="Opens at 9am"/>
    <s v="4/1, Ashu Biswas Road, Bhawanipur, Kolkata"/>
    <n v="919836068388"/>
    <n v="1"/>
    <n v="1"/>
    <n v="0"/>
    <n v="0"/>
    <s v="-"/>
    <n v="0"/>
    <n v="3.9"/>
    <n v="329"/>
    <m/>
    <m/>
    <m/>
    <x v="0"/>
    <s v="Not rated"/>
    <x v="0"/>
    <n v="0"/>
  </r>
  <r>
    <x v="1586"/>
    <s v="https://www.zomato.com/kolkata/the-chennai-dhaba-baghajatin"/>
    <x v="107"/>
    <x v="56"/>
    <s v="Opens at 8:30am"/>
    <s v="17, Block D, Baghajatin, Kolkata"/>
    <n v="918777370881"/>
    <n v="1"/>
    <n v="1"/>
    <n v="0"/>
    <n v="1"/>
    <s v="-"/>
    <n v="0"/>
    <n v="3.9"/>
    <n v="4353"/>
    <m/>
    <m/>
    <m/>
    <x v="8"/>
    <s v="Not rated"/>
    <x v="0"/>
    <n v="0"/>
  </r>
  <r>
    <x v="1587"/>
    <s v="https://www.zomato.com/kolkata/crossroads-prince-anwar-shah-road"/>
    <x v="1022"/>
    <x v="53"/>
    <s v="8am â€“ 4am (Today)"/>
    <s v="345, Ward-94, Prince Anwar Shah Road, Kolkata"/>
    <n v="919073525142"/>
    <n v="1"/>
    <n v="1"/>
    <n v="0"/>
    <n v="0"/>
    <s v="-"/>
    <n v="0"/>
    <n v="3.8"/>
    <n v="18400"/>
    <m/>
    <s v="Grilled Fish Burger, Chicken Mexican Wrap, Chicken Cheese Sandwich, Sauce"/>
    <s v="Breakfast, Worth the Money, Proper Packaging, Portion Size, Timely Service, Extensive Menu"/>
    <x v="8"/>
    <s v="Not rated"/>
    <x v="0"/>
    <n v="0"/>
  </r>
  <r>
    <x v="1588"/>
    <s v="https://www.zomato.com/kolkata/bijoli-grill-foods-corner-tollygunge"/>
    <x v="1023"/>
    <x v="4"/>
    <s v="Opens at 12noon"/>
    <s v="1/7, Ashok Nagar, Tollygunge, Kolkata"/>
    <n v="919836634742"/>
    <n v="1"/>
    <n v="1"/>
    <n v="1"/>
    <n v="0"/>
    <n v="3.1"/>
    <n v="56"/>
    <n v="3.9"/>
    <n v="3968"/>
    <m/>
    <m/>
    <s v="Economical, Great Recommendations, Amazing Food, Portion Size, Good Food"/>
    <x v="2"/>
    <s v="Average"/>
    <x v="0"/>
    <n v="0"/>
  </r>
  <r>
    <x v="989"/>
    <s v="https://www.zomato.com/kolkata/darun99-ruby-hospital-area"/>
    <x v="369"/>
    <x v="31"/>
    <s v="Opens at 11am"/>
    <s v="S/29A, Ground Floor, Anandapur Kasba, Industrial Estate, Phase 3M, EM By-Pass East, Ruby Hospital Area, Kolkata"/>
    <n v="917439967606"/>
    <n v="1"/>
    <n v="1"/>
    <n v="0"/>
    <n v="0"/>
    <s v="-"/>
    <n v="0"/>
    <n v="4"/>
    <n v="432"/>
    <m/>
    <m/>
    <m/>
    <x v="8"/>
    <s v="Not rated"/>
    <x v="0"/>
    <n v="0"/>
  </r>
  <r>
    <x v="1589"/>
    <s v="https://www.zomato.com/kolkata/the-flavour-of-south-2-baghajatin"/>
    <x v="107"/>
    <x v="56"/>
    <s v="Opens at 8:30am"/>
    <s v="D/14, Baghajatin Station Road, Baghajatin, Kolkata"/>
    <n v="919007155188"/>
    <n v="1"/>
    <n v="1"/>
    <n v="0"/>
    <n v="0"/>
    <s v="-"/>
    <n v="0"/>
    <n v="4"/>
    <n v="7416"/>
    <m/>
    <m/>
    <s v="Good Portions, Low Price, Packing, Worth the Money, Timely Service, Good Food"/>
    <x v="8"/>
    <s v="Not rated"/>
    <x v="0"/>
    <n v="0"/>
  </r>
  <r>
    <x v="1590"/>
    <s v="https://www.zomato.com/kolkata/indian-biryani-1-ruby-hospital-area"/>
    <x v="36"/>
    <x v="31"/>
    <s v="Opens at 10:30am"/>
    <s v="9A/1, Martin Para Panchanna Gram, Ruby Hospital Area, Kolkata"/>
    <n v="918335001730"/>
    <n v="1"/>
    <n v="1"/>
    <n v="0"/>
    <n v="0"/>
    <s v="-"/>
    <n v="0"/>
    <n v="3.9"/>
    <n v="700"/>
    <m/>
    <m/>
    <m/>
    <x v="8"/>
    <s v="Not rated"/>
    <x v="0"/>
    <n v="0"/>
  </r>
  <r>
    <x v="1591"/>
    <s v="https://www.zomato.com/kolkata/jadu-kadai-santoshpur"/>
    <x v="204"/>
    <x v="115"/>
    <m/>
    <s v="30, New Santoshpur Main Road, Santoshpur, Kolkata"/>
    <n v="919874118554"/>
    <n v="1"/>
    <n v="0"/>
    <n v="0"/>
    <n v="0"/>
    <s v="-"/>
    <n v="0"/>
    <n v="4.3"/>
    <n v="275"/>
    <m/>
    <m/>
    <m/>
    <x v="3"/>
    <s v="Not rated"/>
    <x v="0"/>
    <n v="0"/>
  </r>
  <r>
    <x v="1592"/>
    <s v="https://www.zomato.com/kolkata/new-om-sakti-santoshpur"/>
    <x v="0"/>
    <x v="115"/>
    <s v="Opens at 8am"/>
    <s v="136, Santoshpur Avenue, Santoshpur, Kolkata"/>
    <n v="919433420100"/>
    <n v="1"/>
    <n v="1"/>
    <n v="1"/>
    <n v="1"/>
    <n v="3.8"/>
    <n v="195"/>
    <n v="4.2"/>
    <n v="5263"/>
    <m/>
    <s v="Idli, Sambar, Dahi Vada, Masala Dosa, Chutney"/>
    <m/>
    <x v="17"/>
    <s v="Average"/>
    <x v="0"/>
    <n v="0"/>
  </r>
  <r>
    <x v="134"/>
    <s v="https://www.zomato.com/kolkata/sweet-truth-cake-and-desserts-ballygunge"/>
    <x v="31"/>
    <x v="6"/>
    <m/>
    <s v="29, 1st Lane, Ballygunge, Kolkata"/>
    <n v="917710055553"/>
    <n v="1"/>
    <n v="0"/>
    <n v="0"/>
    <n v="0"/>
    <s v="-"/>
    <n v="0"/>
    <n v="4.2"/>
    <n v="1297"/>
    <m/>
    <m/>
    <m/>
    <x v="0"/>
    <s v="Not rated"/>
    <x v="0"/>
    <n v="0"/>
  </r>
  <r>
    <x v="136"/>
    <s v="https://www.zomato.com/kolkata/shawarma-nation-1-picnic-garden"/>
    <x v="686"/>
    <x v="27"/>
    <s v="Opens at 12noon"/>
    <s v="80/2, Ground Floor, Tiljala Road, Ward 066, Borough 8, Municipal Corporation, Picnic Garden, Kolkata"/>
    <n v="919830702720"/>
    <n v="1"/>
    <n v="1"/>
    <n v="0"/>
    <n v="0"/>
    <s v="-"/>
    <n v="0"/>
    <n v="4.0999999999999996"/>
    <n v="4900"/>
    <m/>
    <s v="Jumbo Shawarma, Chicken Shawarama, Wraps, Salad, Sauce"/>
    <s v="Economical, Good Food, Food Quality, Service"/>
    <x v="17"/>
    <s v="Not rated"/>
    <x v="0"/>
    <n v="0"/>
  </r>
  <r>
    <x v="1593"/>
    <s v="https://www.zomato.com/kolkata/momoman-jodhpur-park"/>
    <x v="204"/>
    <x v="35"/>
    <m/>
    <s v="530A Jodhpur Park, Kolkata"/>
    <n v="918240083684"/>
    <n v="1"/>
    <n v="0"/>
    <n v="0"/>
    <n v="0"/>
    <s v="-"/>
    <n v="0"/>
    <n v="3.9"/>
    <n v="57"/>
    <m/>
    <m/>
    <m/>
    <x v="3"/>
    <s v="Not rated"/>
    <x v="0"/>
    <n v="0"/>
  </r>
  <r>
    <x v="1594"/>
    <s v="https://www.zomato.com/kolkata/wah-thali-meals-combos-kalikapur"/>
    <x v="113"/>
    <x v="116"/>
    <m/>
    <s v="32/8 Purbachal, South Canal Road, Kalikapur, Kolkata"/>
    <n v="917001323730"/>
    <n v="1"/>
    <n v="0"/>
    <n v="0"/>
    <n v="0"/>
    <s v="-"/>
    <n v="0"/>
    <n v="4.4000000000000004"/>
    <n v="302"/>
    <m/>
    <m/>
    <s v="Spill Proof Packaging, Worth the Money, Extensive Menu, Great Portions, Delicious Food, Price"/>
    <x v="4"/>
    <s v="Not rated"/>
    <x v="0"/>
    <n v="0"/>
  </r>
  <r>
    <x v="1595"/>
    <s v="https://www.zomato.com/kolkata/golden-gate-jadavpur"/>
    <x v="1024"/>
    <x v="34"/>
    <s v="Opens at 12noon"/>
    <s v="100, Block C, Raja SC Mullick Road, Jadavpur, Kolkata"/>
    <n v="918232021113"/>
    <n v="1"/>
    <n v="1"/>
    <n v="1"/>
    <n v="0"/>
    <n v="4"/>
    <n v="1296"/>
    <n v="4.2"/>
    <n v="6509"/>
    <m/>
    <s v="Schezwan Pomfret, Chana Daal, Burnt Garlic Soup, Cantonese Chow Mein, Murg Reshmi Kabab, Kashmiri Polao"/>
    <s v="Value of Money Food, Affordable, Good for Large Groups, Relaxed Atmosphere, Family Restaurant, Fancy Crowd"/>
    <x v="5"/>
    <s v="Excellent"/>
    <x v="0"/>
    <n v="1"/>
  </r>
  <r>
    <x v="1596"/>
    <s v="https://www.zomato.com/kolkata/grill-onion-tollygunge"/>
    <x v="1025"/>
    <x v="4"/>
    <m/>
    <s v="91B, Babaram Ghosh Road, Near Technician Studio, Tollygunge, Kolkata"/>
    <n v="919903620907"/>
    <n v="1"/>
    <n v="0"/>
    <n v="0"/>
    <n v="0"/>
    <s v="-"/>
    <n v="0"/>
    <n v="3.8"/>
    <n v="12600"/>
    <m/>
    <s v="Chicken Mughlai, Noodle, Rolls, Momo"/>
    <s v="Pocket Friendly, Excellent Taste, Excellent Food, Combo, Worth the Money, Great Portions"/>
    <x v="3"/>
    <s v="Not rated"/>
    <x v="0"/>
    <n v="0"/>
  </r>
  <r>
    <x v="1597"/>
    <s v="https://www.zomato.com/kolkata/b-m-fast-food-kalikapur"/>
    <x v="479"/>
    <x v="116"/>
    <s v="Opens at 12noon"/>
    <s v="1/2, Near Jadavgarh MPL Market, Sucheta Nagar, Haltu Bazaar Main Road, Kalikapur, Kolkata"/>
    <n v="919903594515"/>
    <n v="1"/>
    <n v="1"/>
    <n v="0"/>
    <n v="0"/>
    <s v="-"/>
    <n v="0"/>
    <n v="3.8"/>
    <n v="7610"/>
    <m/>
    <m/>
    <m/>
    <x v="8"/>
    <s v="Not rated"/>
    <x v="0"/>
    <n v="0"/>
  </r>
  <r>
    <x v="1598"/>
    <s v="https://www.zomato.com/kolkata/hneshel-buri-jadavpur"/>
    <x v="3"/>
    <x v="34"/>
    <m/>
    <s v="4, 118, Vidyasagar Colony, Jadavpur, Kolkata"/>
    <n v="918100641949"/>
    <n v="1"/>
    <n v="0"/>
    <n v="0"/>
    <n v="0"/>
    <s v="-"/>
    <n v="0"/>
    <n v="4"/>
    <n v="1347"/>
    <m/>
    <m/>
    <s v="Inexpensive, Proper Packaging, Affordable Prices, Best Food under Best Budget, Extensive Menu, Worth the Money"/>
    <x v="8"/>
    <s v="Not rated"/>
    <x v="0"/>
    <n v="0"/>
  </r>
  <r>
    <x v="78"/>
    <s v="https://www.zomato.com/kolkata/sharma-snacks-3-tollygunge"/>
    <x v="310"/>
    <x v="4"/>
    <s v="Opens at 7am"/>
    <s v="42/2, NSC Bose Road, Tollygunge, Kolkata"/>
    <n v="918478089335"/>
    <n v="1"/>
    <n v="1"/>
    <n v="0"/>
    <n v="1"/>
    <s v="-"/>
    <n v="0"/>
    <n v="4.0999999999999996"/>
    <n v="1628"/>
    <m/>
    <s v="Kachori Sabzi, Kalakand, Hot Gulab Jamun, Lassi, Samosa, Sweets"/>
    <m/>
    <x v="8"/>
    <s v="Not rated"/>
    <x v="0"/>
    <n v="0"/>
  </r>
  <r>
    <x v="800"/>
    <s v="https://www.zomato.com/kolkata/the-red-velvet-bakery-topsia"/>
    <x v="137"/>
    <x v="3"/>
    <s v="Opens at 11am"/>
    <s v="36/1E/1K/1, Topsia Road, Near VIP Masjid, Topsia, Kolkata"/>
    <n v="919073834287"/>
    <n v="1"/>
    <n v="1"/>
    <n v="0"/>
    <n v="0"/>
    <n v="3.4"/>
    <n v="8"/>
    <n v="3.7"/>
    <n v="4712"/>
    <m/>
    <m/>
    <m/>
    <x v="4"/>
    <s v="Average"/>
    <x v="0"/>
    <n v="0"/>
  </r>
  <r>
    <x v="150"/>
    <s v="https://www.zomato.com/kolkata/krazy-for-chocolates-gariahat"/>
    <x v="31"/>
    <x v="39"/>
    <s v="Opens at 8:30am"/>
    <s v="Ground Floor, 8/2 Mandeville Gardens, Gariahat, Kolkata"/>
    <n v="917605085872"/>
    <n v="1"/>
    <n v="1"/>
    <n v="0"/>
    <n v="0"/>
    <s v="-"/>
    <n v="0"/>
    <n v="4"/>
    <n v="18"/>
    <m/>
    <m/>
    <m/>
    <x v="4"/>
    <s v="Not rated"/>
    <x v="0"/>
    <n v="0"/>
  </r>
  <r>
    <x v="1599"/>
    <s v="https://www.zomato.com/kolkata/old-ajooba-biryani-centre-santoshpur"/>
    <x v="36"/>
    <x v="115"/>
    <s v="Opens at 11am"/>
    <s v="343, Garfa Main Road, Near Garfa Boy's High School, Santoshpur, Kolkata"/>
    <n v="918582831492"/>
    <n v="1"/>
    <n v="1"/>
    <n v="0"/>
    <n v="0"/>
    <s v="-"/>
    <n v="0"/>
    <n v="3.7"/>
    <n v="1324"/>
    <m/>
    <m/>
    <m/>
    <x v="8"/>
    <s v="Not rated"/>
    <x v="0"/>
    <n v="0"/>
  </r>
  <r>
    <x v="1600"/>
    <s v="https://www.zomato.com/kolkata/breakfast-point-baghajatin"/>
    <x v="680"/>
    <x v="56"/>
    <s v="Opens at 8am"/>
    <s v="H/47, Baghajatin, Kolkata"/>
    <n v="919875647533"/>
    <n v="1"/>
    <n v="1"/>
    <n v="0"/>
    <n v="0"/>
    <s v="-"/>
    <n v="0"/>
    <n v="3.6"/>
    <n v="3090"/>
    <m/>
    <m/>
    <m/>
    <x v="8"/>
    <s v="Not rated"/>
    <x v="0"/>
    <n v="0"/>
  </r>
  <r>
    <x v="1601"/>
    <s v="https://www.zomato.com/kolkata/china-green-jadavpur"/>
    <x v="695"/>
    <x v="34"/>
    <s v="Opens at 11am"/>
    <s v="35/3, Prince Golem, Mahammad Shah Road, Jadavpur, Kolkata"/>
    <n v="918420937920"/>
    <n v="1"/>
    <n v="1"/>
    <n v="1"/>
    <n v="0"/>
    <n v="3.9"/>
    <n v="571"/>
    <n v="4"/>
    <n v="29800"/>
    <m/>
    <s v="Schezwan Chicken, Noodle, Pork, Chicken Momos, Chicken Hakka Noodles"/>
    <s v="Comfortable Seating, Delivery Person, Takeaway, Chinese, Good Quantity, Student Crowd"/>
    <x v="7"/>
    <s v="Average"/>
    <x v="0"/>
    <n v="0"/>
  </r>
  <r>
    <x v="1602"/>
    <s v="https://www.zomato.com/kolkata/bawarchi-fast-food-jadavpur"/>
    <x v="284"/>
    <x v="34"/>
    <s v="Opens at 12noon"/>
    <s v="A/4, C.I.T. Market, Jadavpur, Kolkata"/>
    <n v="918420986632"/>
    <n v="1"/>
    <n v="1"/>
    <n v="1"/>
    <n v="0"/>
    <n v="2.9"/>
    <n v="447"/>
    <n v="4.2"/>
    <n v="10100"/>
    <m/>
    <s v="Jumbo Roll, Chicken Drumstick, Mixed Noodles, Rolls, Sauce, Rice"/>
    <s v="Cozy Ambiance, Good Crowd, Great Recommendations, Cleanliness, Low Price, Prompt Service"/>
    <x v="7"/>
    <s v="Poor"/>
    <x v="0"/>
    <n v="0"/>
  </r>
  <r>
    <x v="1603"/>
    <s v="https://www.zomato.com/kolkata/shanghai-flavours-of-china-town-baghajatin"/>
    <x v="696"/>
    <x v="56"/>
    <s v="Opens at 12noon"/>
    <s v="18, Ground And 1st Floor, Raja Subodh, Mallick Road, Baghajatin, Kolkata"/>
    <n v="917605036559"/>
    <n v="1"/>
    <n v="1"/>
    <n v="1"/>
    <n v="0"/>
    <n v="4"/>
    <n v="257"/>
    <n v="3.9"/>
    <n v="160"/>
    <m/>
    <s v="Schezwan Chicken, Drums of Heaven, Sweet Corn Soup, Chinese Food, Hakka Noodles, Corn"/>
    <s v="Worth the Price, Customizable Dishes, Amazing Restaurant, Healthy Food, Best Quality, Best Restaurant"/>
    <x v="14"/>
    <s v="Excellent"/>
    <x v="0"/>
    <n v="1"/>
  </r>
  <r>
    <x v="1604"/>
    <s v="https://www.zomato.com/kolkata/kolkata-royal-biryani-house-golf-green"/>
    <x v="1026"/>
    <x v="114"/>
    <m/>
    <s v="144, 1B Samajgarh Colony, Minapara Road, Golf Green, Kolkata"/>
    <n v="918777621745"/>
    <n v="1"/>
    <n v="0"/>
    <n v="0"/>
    <n v="0"/>
    <s v="-"/>
    <n v="0"/>
    <n v="3.6"/>
    <n v="399"/>
    <m/>
    <m/>
    <m/>
    <x v="3"/>
    <s v="Not rated"/>
    <x v="0"/>
    <n v="0"/>
  </r>
  <r>
    <x v="1605"/>
    <s v="https://www.zomato.com/kolkata/the-grub-club-golpark"/>
    <x v="1027"/>
    <x v="24"/>
    <s v="Opens at 12:30pm"/>
    <s v="131/2, Near HDFC Bank, Golpark, Kolkata"/>
    <n v="919831150994"/>
    <n v="1"/>
    <n v="1"/>
    <n v="1"/>
    <n v="0"/>
    <n v="4"/>
    <n v="2105"/>
    <n v="4.2"/>
    <n v="3078"/>
    <s v="Quick Chinese food with the easy access of home delivery"/>
    <s v="Tempura Chicken, Chicken Hakka Chow, Au Gratin, Shanghai Chicken, Lasagne, Combo Meals"/>
    <s v="Not very Crowded, Elegantly Decorated, Cheap Prices, Pocket Friendly Place, Good Price, Reasonable Rates"/>
    <x v="6"/>
    <s v="Excellent"/>
    <x v="0"/>
    <n v="1"/>
  </r>
  <r>
    <x v="1606"/>
    <s v="https://www.zomato.com/kolkata/fiesta-santoshpur"/>
    <x v="281"/>
    <x v="115"/>
    <s v="Opens at 11am"/>
    <s v="438, Santoshpur Avenue, Santoshpur, Kolkata"/>
    <n v="919874987624"/>
    <n v="1"/>
    <n v="1"/>
    <n v="1"/>
    <n v="0"/>
    <n v="4.0999999999999996"/>
    <n v="394"/>
    <n v="4.3"/>
    <n v="3733"/>
    <m/>
    <s v="Roasted Chilli Lamb, Thai Chicken, Lamb, Soup, Starter, Momos"/>
    <s v="Comfortable Seating, Chinese, Excellent Food, Courteous Staff, Hospitality, Good Quantity"/>
    <x v="5"/>
    <s v="Excellent"/>
    <x v="0"/>
    <n v="1"/>
  </r>
  <r>
    <x v="1607"/>
    <s v="https://www.zomato.com/kolkata/momos-point-picnic-garden"/>
    <x v="291"/>
    <x v="27"/>
    <s v="Opens at 1pm"/>
    <s v="3/1A, Chowbaga Road, Opposite 42 Bus Stand, Picnic Garden, Kolkata"/>
    <n v="918617746031"/>
    <n v="1"/>
    <n v="1"/>
    <n v="0"/>
    <n v="0"/>
    <n v="2.9"/>
    <n v="102"/>
    <n v="3.6"/>
    <n v="5264"/>
    <m/>
    <m/>
    <m/>
    <x v="0"/>
    <s v="Poor"/>
    <x v="0"/>
    <n v="0"/>
  </r>
  <r>
    <x v="177"/>
    <s v="https://www.zomato.com/kolkata/urban-cloud-desapriya-park"/>
    <x v="152"/>
    <x v="10"/>
    <s v="Opens at 11am"/>
    <s v="24A, Lake View Road, Desapriya Park, Kolkata"/>
    <n v="913340019295"/>
    <n v="1"/>
    <n v="1"/>
    <n v="1"/>
    <n v="0"/>
    <n v="3.6"/>
    <n v="7"/>
    <n v="3.9"/>
    <n v="67"/>
    <m/>
    <m/>
    <m/>
    <x v="0"/>
    <s v="Average"/>
    <x v="0"/>
    <n v="0"/>
  </r>
  <r>
    <x v="1608"/>
    <s v="https://www.zomato.com/kolkata/ming-dimsum-and-pouchong-asian-products-kasba"/>
    <x v="1028"/>
    <x v="15"/>
    <s v="Opens at 11am"/>
    <s v="104, Rajdanga Golpark, Kasba, Kolkata"/>
    <n v="918336059118"/>
    <n v="1"/>
    <n v="1"/>
    <n v="0"/>
    <n v="0"/>
    <s v="-"/>
    <n v="0"/>
    <n v="4.0999999999999996"/>
    <n v="7117"/>
    <m/>
    <s v="Barbeque Pork, Fish Ball, Baos, Steamed Chicken Momo, Soup, Sauce"/>
    <s v="Worth the Money, Value for Money, Great Portions, Timely Service, Price, Delicious Food"/>
    <x v="3"/>
    <s v="Not rated"/>
    <x v="0"/>
    <n v="0"/>
  </r>
  <r>
    <x v="1609"/>
    <s v="https://www.zomato.com/kolkata/burger-n-fried-santoshpur"/>
    <x v="359"/>
    <x v="115"/>
    <s v="Opens at 12noon"/>
    <s v="238, Garfa Main Road, Santoshpur, Kolkata"/>
    <n v="918013228465"/>
    <n v="1"/>
    <n v="1"/>
    <n v="0"/>
    <n v="0"/>
    <s v="-"/>
    <n v="0"/>
    <n v="4.3"/>
    <n v="9846"/>
    <m/>
    <s v="Chicken Bbq Wings, Masala French Fries, Popcorn Chicken, Hot Wings, Crispy Fried Chicken, Chicken Burger"/>
    <s v="Good Quantity, Worth the Money, Great Portions, Extensive Menu, Timely Service, Delicious Food"/>
    <x v="8"/>
    <s v="Not rated"/>
    <x v="0"/>
    <n v="0"/>
  </r>
  <r>
    <x v="190"/>
    <s v="https://www.zomato.com/kolkata/sanjha-chulha-southern-avenue"/>
    <x v="161"/>
    <x v="30"/>
    <s v="Opens at 12noon"/>
    <s v="558/2, Hemanta Mukhopadhyay Sarani, Panditiya Extension Road, Near Vivekananda Park, Southern Avenue, Kolkata"/>
    <n v="919051500600"/>
    <n v="1"/>
    <n v="1"/>
    <n v="1"/>
    <n v="0"/>
    <n v="4.0999999999999996"/>
    <n v="535"/>
    <n v="4.0999999999999996"/>
    <n v="1666"/>
    <m/>
    <s v="Chicken Shahi Tikka, Kandhari Chicken, Cheese Kulcha, Special Mutton Biryani, Chicken 65, Mughlai Food"/>
    <s v="Comfortable Seating, Affordable, Calm, Cozy Place, Nice Decor, Decoration"/>
    <x v="5"/>
    <s v="Excellent"/>
    <x v="0"/>
    <n v="1"/>
  </r>
  <r>
    <x v="1610"/>
    <s v="https://www.zomato.com/kolkata/how-chi-jadavpur"/>
    <x v="204"/>
    <x v="34"/>
    <s v="Opens at 11am"/>
    <s v="P-112, Regent Estate, Near Layalka Math, Jadavpur, Kolkata"/>
    <n v="917595938692"/>
    <n v="1"/>
    <n v="1"/>
    <n v="1"/>
    <n v="0"/>
    <s v="-"/>
    <n v="0"/>
    <n v="4.0999999999999996"/>
    <n v="670"/>
    <m/>
    <m/>
    <m/>
    <x v="4"/>
    <s v="Not rated"/>
    <x v="0"/>
    <n v="0"/>
  </r>
  <r>
    <x v="1611"/>
    <s v="https://www.zomato.com/kolkata/garden-cafe-express-southern-avenue"/>
    <x v="170"/>
    <x v="30"/>
    <s v="Opens at 8am"/>
    <s v="P 457, Hemanta Mukhopadhyay Sarani, Ward No 86, Keyatala, Southern Avenue, Kolkata"/>
    <n v="919051485566"/>
    <n v="1"/>
    <n v="1"/>
    <n v="1"/>
    <n v="0"/>
    <n v="3.5"/>
    <n v="131"/>
    <n v="3.7"/>
    <n v="1054"/>
    <s v="South Indian Delights!!"/>
    <s v="Ice Cream Soda, Idli, Vada, Masala Dosa"/>
    <m/>
    <x v="7"/>
    <s v="Average"/>
    <x v="0"/>
    <n v="0"/>
  </r>
  <r>
    <x v="1612"/>
    <s v="https://www.zomato.com/kolkata/momo-raja-prince-anwar-shah-road"/>
    <x v="951"/>
    <x v="53"/>
    <s v="Opens at 1pm"/>
    <s v="311/6B, 1st Floor, Prince Anwar Shah Road, Kolkata"/>
    <n v="919874333344"/>
    <n v="1"/>
    <n v="1"/>
    <n v="1"/>
    <n v="0"/>
    <n v="3.7"/>
    <n v="22"/>
    <n v="4.3"/>
    <n v="1063"/>
    <m/>
    <m/>
    <s v="Good Packaging, Clean and Hygienic Place, Customer Service, Preparation, Best Food under Best Budget, Fresh Food"/>
    <x v="0"/>
    <s v="Average"/>
    <x v="0"/>
    <n v="0"/>
  </r>
  <r>
    <x v="1613"/>
    <s v="https://www.zomato.com/kolkata/aahar-e-kolkata-baghajatin"/>
    <x v="1029"/>
    <x v="56"/>
    <s v="Opens at 11am"/>
    <s v="62E/52A/1, Raja S C Mullick Road, Baghajatin, Kolkata"/>
    <n v="919830257328"/>
    <n v="1"/>
    <n v="1"/>
    <n v="0"/>
    <n v="0"/>
    <s v="-"/>
    <n v="0"/>
    <n v="4"/>
    <n v="1924"/>
    <m/>
    <m/>
    <m/>
    <x v="3"/>
    <s v="Not rated"/>
    <x v="0"/>
    <n v="0"/>
  </r>
  <r>
    <x v="207"/>
    <s v="https://www.zomato.com/kolkata/little-pleasures-paddapukur"/>
    <x v="137"/>
    <x v="18"/>
    <s v="Opens at 11:30am"/>
    <s v="60 B Sarat Bose Road, Paddapukur, Kolkata"/>
    <n v="913324755560"/>
    <n v="1"/>
    <n v="1"/>
    <n v="1"/>
    <n v="0"/>
    <n v="4"/>
    <n v="127"/>
    <n v="4.3"/>
    <n v="2105"/>
    <m/>
    <s v="Hazelnut Mousse, Pastry, Cakes, Desserts"/>
    <s v="Table Service, Pocket Friendly, Perfect Presentation, Hospitality, Cafe, Decor"/>
    <x v="19"/>
    <s v="Excellent"/>
    <x v="0"/>
    <n v="1"/>
  </r>
  <r>
    <x v="1614"/>
    <s v="https://www.zomato.com/kolkata/number-18-prince-anwar-shah-road"/>
    <x v="255"/>
    <x v="53"/>
    <s v="Opens at 11am"/>
    <s v="1/2, Podder Nagar Colony, Prince Anwar Shah Road, Kolkata"/>
    <n v="919830292083"/>
    <n v="1"/>
    <n v="1"/>
    <n v="1"/>
    <n v="0"/>
    <n v="3.9"/>
    <n v="152"/>
    <n v="3.7"/>
    <n v="1489"/>
    <m/>
    <s v="Butter Naan, Kebabs, Biryani, Rice"/>
    <s v="Budget Friendly Restaurant, Casual Seating Area, Excellent Location, Mouth Watering Food, Great Recommendations, Behavior"/>
    <x v="2"/>
    <s v="Average"/>
    <x v="0"/>
    <n v="0"/>
  </r>
  <r>
    <x v="1615"/>
    <s v="https://www.zomato.com/kolkata/a1-haji-biryani-jadavpur"/>
    <x v="1030"/>
    <x v="34"/>
    <s v="12midnight â€“ 5am, 9am â€“ 12midnight (Today)"/>
    <s v="144, 1B Samajhgarh Colony, Minapara Road, Jadavpur, Kolkata"/>
    <n v="918777621745"/>
    <n v="1"/>
    <n v="1"/>
    <n v="0"/>
    <n v="0"/>
    <s v="-"/>
    <n v="0"/>
    <n v="3.4"/>
    <n v="2326"/>
    <m/>
    <m/>
    <m/>
    <x v="4"/>
    <s v="Not rated"/>
    <x v="0"/>
    <n v="0"/>
  </r>
  <r>
    <x v="1616"/>
    <s v="https://www.zomato.com/kolkata/kasba-korner-kasba"/>
    <x v="260"/>
    <x v="15"/>
    <s v="12noon â€“ 3am (Today)"/>
    <s v="187/4, Banku Bihari Chatterjee Road, Kasba, Kolkata"/>
    <n v="917003786121"/>
    <n v="1"/>
    <n v="1"/>
    <n v="0"/>
    <n v="0"/>
    <s v="-"/>
    <n v="0"/>
    <n v="3.6"/>
    <n v="2324"/>
    <m/>
    <m/>
    <m/>
    <x v="3"/>
    <s v="Not rated"/>
    <x v="0"/>
    <n v="0"/>
  </r>
  <r>
    <x v="1617"/>
    <s v="https://www.zomato.com/kolkata/blue-lagoon-jadavpur"/>
    <x v="1031"/>
    <x v="34"/>
    <s v="Opens at 12:30pm"/>
    <s v="A26, Jadavpur Super Market, Jadavpur, Kolkata"/>
    <n v="919433436435"/>
    <n v="1"/>
    <n v="1"/>
    <n v="1"/>
    <n v="0"/>
    <n v="3.8"/>
    <n v="414"/>
    <n v="4.3"/>
    <n v="2544"/>
    <m/>
    <s v="Pork Noodles, Hong Kong Chicken, Gravy Chowmein, Chicken Pakora, Noodle, Chicken Momo"/>
    <s v="Family Place, Cozy, Staff Behavior, Chinese, Wonderful Presentation, Food Quantity"/>
    <x v="9"/>
    <s v="Average"/>
    <x v="0"/>
    <n v="0"/>
  </r>
  <r>
    <x v="1014"/>
    <s v="https://www.zomato.com/kolkata/abs-absolute-barbecues-ruby-hospital-area"/>
    <x v="710"/>
    <x v="31"/>
    <s v="Opens at 11am"/>
    <s v="781, Ruby Crossing, Akash Tower, Eastern Metropolitan Bypass, Anandapur, Ruby Hospital Area, Kolkata"/>
    <n v="917337383763"/>
    <n v="1"/>
    <n v="1"/>
    <n v="1"/>
    <n v="0"/>
    <n v="4.2"/>
    <n v="399"/>
    <n v="3.7"/>
    <n v="150"/>
    <m/>
    <s v="Rabbit, Mutton Handi, Crispy Corn, Chingri Malaikari, Jalebi, Barbeque"/>
    <s v="Cheap and Affordable, Fair Prices, Wonderful Service, Birthday Celebration, Weekend Brunch, Good Music"/>
    <x v="31"/>
    <s v="Excellent"/>
    <x v="1"/>
    <n v="1"/>
  </r>
  <r>
    <x v="889"/>
    <s v="https://www.zomato.com/kolkata/krazee-kulcha-lake-gardens"/>
    <x v="501"/>
    <x v="58"/>
    <s v="Opens at 11:30am"/>
    <s v="Shop 414, Near Lifeline Chemist, Lake Gardens, Kolkata"/>
    <n v="919830593778"/>
    <n v="1"/>
    <n v="1"/>
    <n v="1"/>
    <n v="1"/>
    <n v="3.8"/>
    <n v="25"/>
    <n v="3.9"/>
    <n v="318"/>
    <m/>
    <m/>
    <s v="Awesome Spot to Hangout, Clean and Hygienic Place, Worth the Money, Food Presentation, Timely Service, Great Portions"/>
    <x v="2"/>
    <s v="Average"/>
    <x v="0"/>
    <n v="0"/>
  </r>
  <r>
    <x v="218"/>
    <s v="https://www.zomato.com/kolkata/ebites@99-new-alipore"/>
    <x v="181"/>
    <x v="29"/>
    <m/>
    <s v="58/1 A, Tollygunge Road, New Alipore, Kolkata"/>
    <n v="918100114808"/>
    <n v="1"/>
    <n v="0"/>
    <n v="0"/>
    <n v="0"/>
    <s v="-"/>
    <n v="0"/>
    <n v="3.7"/>
    <n v="31"/>
    <m/>
    <m/>
    <m/>
    <x v="8"/>
    <s v="Not rated"/>
    <x v="0"/>
    <n v="0"/>
  </r>
  <r>
    <x v="1618"/>
    <s v="https://www.zomato.com/kolkata/wow-burger-jadavpur"/>
    <x v="468"/>
    <x v="34"/>
    <s v="Opens at 8:30am"/>
    <s v="68E/683A, C/1B, Raja Subodh Chandra, Mullick Road, Bapuji Nagar, Jadavpur, Kolkata"/>
    <n v="918420515087"/>
    <n v="1"/>
    <n v="1"/>
    <n v="0"/>
    <n v="0"/>
    <s v="-"/>
    <n v="0"/>
    <n v="3.6"/>
    <n v="5886"/>
    <m/>
    <s v="Chicken Mayo Sandwich, Egg Sandwich, Spicy Food, Wings"/>
    <s v="Proper Packaging, Reasonable Price, Worth the Money, Timely Service, Great Portions, Delicious Food"/>
    <x v="8"/>
    <s v="Not rated"/>
    <x v="0"/>
    <n v="0"/>
  </r>
  <r>
    <x v="1619"/>
    <s v="https://www.zomato.com/kolkata/top-of-china-jadavpur"/>
    <x v="193"/>
    <x v="34"/>
    <s v="Opens at 11am"/>
    <s v="8, Bedaraipur Road, Jadavpur, Kolkata"/>
    <n v="917439343646"/>
    <n v="1"/>
    <n v="1"/>
    <n v="0"/>
    <n v="0"/>
    <s v="-"/>
    <n v="0"/>
    <n v="3.6"/>
    <n v="3467"/>
    <m/>
    <m/>
    <s v="Good Quantity, Proper Packaging, Tasty, Fresh Food, Price"/>
    <x v="3"/>
    <s v="Not rated"/>
    <x v="0"/>
    <n v="0"/>
  </r>
  <r>
    <x v="1137"/>
    <s v="https://www.zomato.com/kolkata/chennai-express-kalikapur"/>
    <x v="0"/>
    <x v="116"/>
    <s v="Opens at 8am"/>
    <s v="659, 1st Floor, Kalikapur, Kolkata"/>
    <n v="919674838248"/>
    <n v="1"/>
    <n v="1"/>
    <n v="1"/>
    <n v="0"/>
    <n v="3.1"/>
    <n v="19"/>
    <n v="4"/>
    <n v="730"/>
    <m/>
    <m/>
    <s v="Value for Money, Packaging, Quantity, Price"/>
    <x v="17"/>
    <s v="Average"/>
    <x v="0"/>
    <n v="0"/>
  </r>
  <r>
    <x v="1620"/>
    <s v="https://www.zomato.com/kolkata/wich-craft-jadavpur"/>
    <x v="1032"/>
    <x v="34"/>
    <m/>
    <s v="130/8, Prince Gollam Hossain Shah Road, Katju Nagar, Jadavpur, Kolkata"/>
    <n v="918585089456"/>
    <n v="1"/>
    <n v="0"/>
    <n v="0"/>
    <n v="0"/>
    <s v="-"/>
    <n v="0"/>
    <n v="4"/>
    <n v="12800"/>
    <m/>
    <s v="Oreo Waffle, Pancakes, Omelette, Waffles, Sausage, Shakes"/>
    <s v="Bank for the Buck, Eggless Dessert Options, Pocket Friendly, Breakfast, Excellent Food, Spill Proof Packaging"/>
    <x v="3"/>
    <s v="Not rated"/>
    <x v="0"/>
    <n v="0"/>
  </r>
  <r>
    <x v="1621"/>
    <s v="https://www.zomato.com/kolkata/kolkatar-petuk-3-tollygunge"/>
    <x v="1033"/>
    <x v="4"/>
    <s v="Opens at 12:01pm"/>
    <s v="B 11, Charu Chandra Place, Tollygunge, Kolkata"/>
    <n v="918981165942"/>
    <n v="1"/>
    <n v="1"/>
    <n v="0"/>
    <n v="0"/>
    <s v="-"/>
    <n v="0"/>
    <n v="4"/>
    <n v="2356"/>
    <m/>
    <m/>
    <s v="Spill Proof Packaging, Worth the Money, Great Portions, Timely Service, Spicy, Portion"/>
    <x v="8"/>
    <s v="Not rated"/>
    <x v="0"/>
    <n v="0"/>
  </r>
  <r>
    <x v="1622"/>
    <s v="https://www.zomato.com/kolkata/kerala-express-2-jadavpur"/>
    <x v="0"/>
    <x v="34"/>
    <m/>
    <s v="74/2/149, Sri Ram Thakur Road, 2/129, Bijoygarh, Jadavpur, Kolkata"/>
    <n v="918777797612"/>
    <n v="1"/>
    <n v="0"/>
    <n v="0"/>
    <n v="0"/>
    <s v="-"/>
    <n v="0"/>
    <n v="3.9"/>
    <n v="376"/>
    <m/>
    <m/>
    <m/>
    <x v="8"/>
    <s v="Not rated"/>
    <x v="0"/>
    <n v="0"/>
  </r>
  <r>
    <x v="1623"/>
    <s v="https://www.zomato.com/kolkata/frozen-kreme-ruby-hospital-area"/>
    <x v="1034"/>
    <x v="31"/>
    <s v="Opens at 9:50am"/>
    <s v="Chowbaga 92, Paschim Chowbaga, Ruby Hospital Area, Kolkata"/>
    <n v="919874744147"/>
    <n v="1"/>
    <n v="1"/>
    <n v="0"/>
    <n v="0"/>
    <s v="-"/>
    <n v="0"/>
    <n v="3.5"/>
    <n v="385"/>
    <m/>
    <m/>
    <m/>
    <x v="10"/>
    <s v="Not rated"/>
    <x v="0"/>
    <n v="0"/>
  </r>
  <r>
    <x v="878"/>
    <s v="https://www.zomato.com/kolkata/tandoor-house-golpark"/>
    <x v="113"/>
    <x v="24"/>
    <s v="Opens at 12:30pm"/>
    <s v="46, Ballygunje Garden, Near Golpark Auto Stand, Golpark, Kolkata"/>
    <n v="917044566025"/>
    <n v="1"/>
    <n v="1"/>
    <n v="1"/>
    <n v="0"/>
    <n v="3.9"/>
    <n v="1686"/>
    <n v="4.3"/>
    <n v="1048"/>
    <m/>
    <s v="Badshahi Pulao, Reshmi Butter Chicken, Tandoori Naan, Biryani Combo, Chicken Rezala, Mutton Rezala"/>
    <s v="Good Combos, Themed Decor, Good for Large Groups, Cheap Prices, Great Restaurant, Pocket Friendly Restaurant"/>
    <x v="7"/>
    <s v="Average"/>
    <x v="0"/>
    <n v="0"/>
  </r>
  <r>
    <x v="1624"/>
    <s v="https://www.zomato.com/kolkata/a1-ajooba-biryani-centre-golf-green"/>
    <x v="5"/>
    <x v="114"/>
    <s v="12midnight â€“ 5am, 9am â€“ 12midnight (Today)"/>
    <s v="144, 1B, Samajh Garh Colony, Minapara Road, Golf Green, Kolkata"/>
    <n v="918777621745"/>
    <n v="1"/>
    <n v="1"/>
    <n v="0"/>
    <n v="0"/>
    <s v="-"/>
    <n v="0"/>
    <n v="3.4"/>
    <n v="2854"/>
    <m/>
    <m/>
    <s v="Portion, Great Portions, Good Quality, Quantity"/>
    <x v="4"/>
    <s v="Not rated"/>
    <x v="0"/>
    <n v="0"/>
  </r>
  <r>
    <x v="235"/>
    <s v="https://www.zomato.com/kolkata/albela-biryani-topsia"/>
    <x v="5"/>
    <x v="3"/>
    <m/>
    <s v="9F, Topsia road, Topsia, Kolkata"/>
    <n v="919831216838"/>
    <n v="1"/>
    <n v="1"/>
    <n v="1"/>
    <n v="0"/>
    <n v="3.8"/>
    <n v="246"/>
    <n v="4"/>
    <n v="10200"/>
    <m/>
    <m/>
    <s v="Good Portions, Lip Smacking Food, Low Price, Amazing Food, Good Quantity, Service"/>
    <x v="17"/>
    <s v="Average"/>
    <x v="0"/>
    <n v="0"/>
  </r>
  <r>
    <x v="1625"/>
    <s v="https://www.zomato.com/kolkata/matka-garam-1-ruby-hospital-area"/>
    <x v="36"/>
    <x v="31"/>
    <m/>
    <s v="1998, Rajdanga Main Road, Bl-Ge-35, 1st Floor, Borough-12, Ruby Hospital Area, Kolkata"/>
    <n v="916290403629"/>
    <n v="1"/>
    <n v="0"/>
    <n v="0"/>
    <n v="0"/>
    <s v="-"/>
    <n v="0"/>
    <n v="3.7"/>
    <n v="378"/>
    <m/>
    <m/>
    <s v="Cute Packaging, Worth the Money, Great Portions, Delicious Food, Timely Service, Quantity"/>
    <x v="17"/>
    <s v="Not rated"/>
    <x v="0"/>
    <n v="0"/>
  </r>
  <r>
    <x v="1120"/>
    <s v="https://www.zomato.com/kolkata/denzong-delight-jodhpur-park"/>
    <x v="1035"/>
    <x v="35"/>
    <s v="Opens at 12:30pm"/>
    <s v="1/22, Poddar Nagar, Jodhpur Park, Kolkata"/>
    <n v="919932772722"/>
    <n v="1"/>
    <n v="1"/>
    <n v="1"/>
    <n v="0"/>
    <n v="2.9"/>
    <n v="0"/>
    <n v="3.9"/>
    <n v="4"/>
    <m/>
    <m/>
    <m/>
    <x v="0"/>
    <s v="Poor"/>
    <x v="0"/>
    <n v="0"/>
  </r>
  <r>
    <x v="1626"/>
    <s v="https://www.zomato.com/kolkata/hungers-chowk-golf-green"/>
    <x v="479"/>
    <x v="114"/>
    <s v="Opens at 12noon"/>
    <s v="8/7A, Bijoygarh, Post Office Jadavpur, Near 234 Bus Stand, Golf Green, Kolkata"/>
    <n v="913335520343"/>
    <n v="1"/>
    <n v="1"/>
    <n v="1"/>
    <n v="0"/>
    <n v="3.2"/>
    <n v="105"/>
    <n v="4.0999999999999996"/>
    <n v="6034"/>
    <m/>
    <m/>
    <m/>
    <x v="12"/>
    <s v="Average"/>
    <x v="0"/>
    <n v="0"/>
  </r>
  <r>
    <x v="1627"/>
    <s v="https://www.zomato.com/kolkata/swad-er-bangali-prince-anwar-shah-road"/>
    <x v="1036"/>
    <x v="53"/>
    <s v="Opens at 8am"/>
    <s v="Shah Road, Ward 94, Borough X, Prince Anwar Shah Road, Kolkata"/>
    <n v="919073747058"/>
    <n v="1"/>
    <n v="1"/>
    <n v="0"/>
    <n v="0"/>
    <s v="-"/>
    <n v="0"/>
    <n v="3.5"/>
    <n v="156"/>
    <m/>
    <m/>
    <m/>
    <x v="3"/>
    <s v="Not rated"/>
    <x v="0"/>
    <n v="0"/>
  </r>
  <r>
    <x v="1628"/>
    <s v="https://www.zomato.com/kolkata/ranimar-heshel-baghajatin"/>
    <x v="831"/>
    <x v="56"/>
    <s v="Opens at 10:30am"/>
    <s v="3/87, Ground Floor, Chittaranjan Colony, Borough-XII, Baghajatin, Kolkata"/>
    <n v="918777352009"/>
    <n v="1"/>
    <n v="1"/>
    <n v="0"/>
    <n v="0"/>
    <s v="-"/>
    <n v="0"/>
    <n v="3.5"/>
    <n v="442"/>
    <m/>
    <m/>
    <m/>
    <x v="8"/>
    <s v="Not rated"/>
    <x v="0"/>
    <n v="0"/>
  </r>
  <r>
    <x v="1629"/>
    <s v="https://www.zomato.com/kolkata/burp-yani-ruby-hospital-area"/>
    <x v="36"/>
    <x v="31"/>
    <m/>
    <s v="JL 2, Touzi 2998, Khaitan 41, Present Dag 4, Mouza Karimpur, Off Nazirabad Main Road Nazirabad, Ucchepota, Ruby Hospital Area, Kolkata"/>
    <n v="919903014946"/>
    <n v="1"/>
    <n v="0"/>
    <n v="0"/>
    <n v="0"/>
    <s v="-"/>
    <n v="0"/>
    <n v="3.7"/>
    <n v="211"/>
    <m/>
    <m/>
    <m/>
    <x v="0"/>
    <s v="Not rated"/>
    <x v="0"/>
    <n v="0"/>
  </r>
  <r>
    <x v="1630"/>
    <s v="https://www.zomato.com/kolkata/paritripti-ruby-hospital-area"/>
    <x v="3"/>
    <x v="31"/>
    <m/>
    <s v="Frs.4/2, 4/1 G, Anandpur P54, Kasba Industrial Estate Phase I, Ruby Hospital Area, Kolkata"/>
    <n v="919122112213"/>
    <n v="1"/>
    <n v="0"/>
    <n v="0"/>
    <n v="0"/>
    <s v="-"/>
    <n v="0"/>
    <n v="3.8"/>
    <n v="132"/>
    <m/>
    <m/>
    <m/>
    <x v="8"/>
    <s v="Not rated"/>
    <x v="0"/>
    <n v="0"/>
  </r>
  <r>
    <x v="1631"/>
    <s v="https://www.zomato.com/kolkata/haji-biryani-house-naktala"/>
    <x v="94"/>
    <x v="117"/>
    <m/>
    <s v="P 112, Regent Estate, Near Lalka Math, Naktala, Kolkata"/>
    <n v="919163677800"/>
    <n v="1"/>
    <n v="0"/>
    <n v="0"/>
    <n v="0"/>
    <s v="-"/>
    <n v="0"/>
    <n v="3.9"/>
    <n v="617"/>
    <m/>
    <m/>
    <m/>
    <x v="4"/>
    <s v="Not rated"/>
    <x v="0"/>
    <n v="0"/>
  </r>
  <r>
    <x v="1632"/>
    <s v="https://www.zomato.com/kolkata/haji-saheb-biryani-house-tollygunge"/>
    <x v="5"/>
    <x v="4"/>
    <s v="24 Hours (Today)"/>
    <s v="1/88/1, Azadgarh, Near Golf Green Club Gate 13, Tollygunge, Kolkata"/>
    <n v="918017875746"/>
    <n v="1"/>
    <n v="1"/>
    <n v="0"/>
    <n v="0"/>
    <s v="-"/>
    <n v="0"/>
    <n v="3.4"/>
    <n v="967"/>
    <m/>
    <m/>
    <m/>
    <x v="0"/>
    <s v="Not rated"/>
    <x v="0"/>
    <n v="0"/>
  </r>
  <r>
    <x v="1633"/>
    <s v="https://www.zomato.com/kolkata/sharma-ji-ka-south-indian-tollygunge"/>
    <x v="107"/>
    <x v="4"/>
    <s v="Opens at 7am"/>
    <s v="1/88/1, Golf Club Gate 13, Azadgarh, Tollygunge, Kolkata"/>
    <n v="919123893221"/>
    <n v="1"/>
    <n v="1"/>
    <n v="1"/>
    <n v="0"/>
    <n v="2.9"/>
    <n v="10"/>
    <n v="3.6"/>
    <n v="1636"/>
    <m/>
    <m/>
    <m/>
    <x v="17"/>
    <s v="Poor"/>
    <x v="0"/>
    <n v="0"/>
  </r>
  <r>
    <x v="1634"/>
    <s v="https://www.zomato.com/kolkata/singh-brothers-1-jadavpur"/>
    <x v="1037"/>
    <x v="34"/>
    <m/>
    <s v="47, Bikramgarh, Golf Green, Jadavpur, Borough -X, Jadavpur, Kolkata"/>
    <n v="919113119915"/>
    <n v="1"/>
    <n v="0"/>
    <n v="0"/>
    <n v="0"/>
    <s v="-"/>
    <n v="0"/>
    <n v="4.0999999999999996"/>
    <n v="436"/>
    <m/>
    <m/>
    <s v="Fair Prices, Fresh Food with Good Quality, Best Food under Best Budget, Extensive Menu, Great Portions"/>
    <x v="8"/>
    <s v="Not rated"/>
    <x v="0"/>
    <n v="0"/>
  </r>
  <r>
    <x v="1050"/>
    <s v="https://www.zomato.com/kolkata/slay-coffee-jodhpur-park"/>
    <x v="723"/>
    <x v="35"/>
    <m/>
    <s v="71, 1st Floor, Reliance Fresh, Jodhpur Park Road, Dhakuria, Jodhpur Park, Kolkata"/>
    <n v="918433810005"/>
    <n v="1"/>
    <n v="0"/>
    <n v="0"/>
    <n v="0"/>
    <s v="-"/>
    <n v="0"/>
    <n v="4.0999999999999996"/>
    <n v="223"/>
    <m/>
    <m/>
    <m/>
    <x v="3"/>
    <s v="Not rated"/>
    <x v="0"/>
    <n v="0"/>
  </r>
  <r>
    <x v="1635"/>
    <s v="https://www.zomato.com/kolkata/bangaliyana-rannaghar-dhakuria"/>
    <x v="82"/>
    <x v="37"/>
    <s v="Opens at 6am"/>
    <s v="64, Sarat Ghosh Garden Road, Dhakuria, Kolkata"/>
    <n v="917439204593"/>
    <n v="1"/>
    <n v="1"/>
    <n v="0"/>
    <n v="0"/>
    <s v="-"/>
    <n v="0"/>
    <n v="3.3"/>
    <n v="1292"/>
    <m/>
    <m/>
    <s v="Cute Packaging, Extensive Menu, Worth the Money, Great Portions, Timely Service, Fresh Food"/>
    <x v="8"/>
    <s v="Not rated"/>
    <x v="0"/>
    <n v="0"/>
  </r>
  <r>
    <x v="1636"/>
    <s v="https://www.zomato.com/kolkata/south-indian-kitchen-1-tollygunge"/>
    <x v="1038"/>
    <x v="4"/>
    <s v="Opens at 11am"/>
    <s v="1/88/1, Azadgarh, Near Golf Club Gate 13, Tollygunge, Kolkata"/>
    <n v="918961329293"/>
    <n v="1"/>
    <n v="1"/>
    <n v="0"/>
    <n v="0"/>
    <s v="-"/>
    <n v="0"/>
    <n v="3.5"/>
    <n v="1061"/>
    <m/>
    <m/>
    <m/>
    <x v="3"/>
    <s v="Not rated"/>
    <x v="0"/>
    <n v="0"/>
  </r>
  <r>
    <x v="1637"/>
    <s v="https://www.zomato.com/kolkata/nu-sagar-baghajatin"/>
    <x v="36"/>
    <x v="56"/>
    <s v="Opens at 11:30am"/>
    <s v="LP 161/9, A/59/1, Baghajatin, Kolkata"/>
    <n v="919748677207"/>
    <n v="1"/>
    <n v="1"/>
    <n v="1"/>
    <n v="0"/>
    <n v="3"/>
    <n v="48"/>
    <n v="3.7"/>
    <n v="1652"/>
    <m/>
    <m/>
    <m/>
    <x v="3"/>
    <s v="Average"/>
    <x v="0"/>
    <n v="0"/>
  </r>
  <r>
    <x v="1052"/>
    <s v="https://www.zomato.com/kolkata/poshtik-kitchens-ruby-hospital-area"/>
    <x v="1039"/>
    <x v="31"/>
    <m/>
    <s v="S/29A, Ground Floor, Anandapur Kasba Industrial Estate, Phase-3M, Ruby Hospital Area, Kolkata"/>
    <n v="917439967606"/>
    <n v="1"/>
    <n v="0"/>
    <n v="0"/>
    <n v="0"/>
    <s v="-"/>
    <n v="0"/>
    <n v="3.7"/>
    <n v="70"/>
    <m/>
    <m/>
    <m/>
    <x v="4"/>
    <s v="Not rated"/>
    <x v="0"/>
    <n v="0"/>
  </r>
  <r>
    <x v="1638"/>
    <s v="https://www.zomato.com/kolkata/bedwin-1-dhakuria"/>
    <x v="1040"/>
    <x v="37"/>
    <s v="Opens at 11am"/>
    <s v="15, Gariahat Road, Dhakuria, Kolkata"/>
    <n v="919830027594"/>
    <n v="1"/>
    <n v="1"/>
    <n v="1"/>
    <n v="0"/>
    <n v="2.2999999999999998"/>
    <n v="208"/>
    <n v="3.6"/>
    <n v="466"/>
    <m/>
    <m/>
    <m/>
    <x v="0"/>
    <s v="Poor"/>
    <x v="0"/>
    <n v="0"/>
  </r>
  <r>
    <x v="1639"/>
    <s v="https://www.zomato.com/kolkata/raju-south-indian-food-jadavpur"/>
    <x v="107"/>
    <x v="34"/>
    <s v="Opens at 8am"/>
    <s v="7, Jadavpur 8B Bus Stop, Raja S.C Mullick Road, Near Canara Bank, Jadavpur, Kolkata"/>
    <n v="917278812556"/>
    <n v="1"/>
    <n v="1"/>
    <n v="0"/>
    <n v="1"/>
    <s v="-"/>
    <n v="0"/>
    <n v="4"/>
    <n v="1453"/>
    <m/>
    <m/>
    <m/>
    <x v="8"/>
    <s v="Not rated"/>
    <x v="0"/>
    <n v="0"/>
  </r>
  <r>
    <x v="1640"/>
    <s v="https://www.zomato.com/kolkata/machhaanese-santoshpur"/>
    <x v="153"/>
    <x v="115"/>
    <s v="Opens at 11am"/>
    <s v="108, Santoshpur Avenue, Santoshpur, Kolkata"/>
    <n v="919836192345"/>
    <n v="1"/>
    <n v="1"/>
    <n v="0"/>
    <n v="0"/>
    <s v="-"/>
    <n v="0"/>
    <n v="3.6"/>
    <n v="293"/>
    <m/>
    <m/>
    <m/>
    <x v="4"/>
    <s v="Not rated"/>
    <x v="0"/>
    <n v="0"/>
  </r>
  <r>
    <x v="1056"/>
    <s v="https://www.zomato.com/kolkata/the-mighty-bowl-prince-anwar-shah-road"/>
    <x v="56"/>
    <x v="53"/>
    <m/>
    <s v="188/95, Ward 093, Prince Anwar Shah Road, Kolkata"/>
    <n v="917439967606"/>
    <n v="1"/>
    <n v="0"/>
    <n v="0"/>
    <n v="0"/>
    <s v="-"/>
    <n v="0"/>
    <n v="4"/>
    <n v="5"/>
    <m/>
    <m/>
    <m/>
    <x v="4"/>
    <s v="Not rated"/>
    <x v="0"/>
    <n v="0"/>
  </r>
  <r>
    <x v="1137"/>
    <s v="https://www.zomato.com/kolkata/chennai-express-jodhpur-park"/>
    <x v="0"/>
    <x v="35"/>
    <s v="Opens at 7am"/>
    <s v="1/427, Gariahat Road, Jodhpur Park, Kolkata"/>
    <n v="919051786009"/>
    <n v="1"/>
    <n v="1"/>
    <n v="0"/>
    <n v="0"/>
    <s v="-"/>
    <n v="0"/>
    <n v="4.0999999999999996"/>
    <n v="9502"/>
    <m/>
    <m/>
    <s v="Portion, Good Food, Prices, Quantity"/>
    <x v="3"/>
    <s v="Not rated"/>
    <x v="0"/>
    <n v="0"/>
  </r>
  <r>
    <x v="1641"/>
    <s v="https://www.zomato.com/kolkata/new-banglar-rannaghar-prince-anwar-shah-road"/>
    <x v="1041"/>
    <x v="53"/>
    <m/>
    <s v="36/2/103, Prince Anwar Shah Road, Kolkata"/>
    <n v="918420237871"/>
    <n v="1"/>
    <n v="1"/>
    <n v="1"/>
    <n v="0"/>
    <n v="3.4"/>
    <n v="18"/>
    <n v="3.7"/>
    <n v="916"/>
    <m/>
    <m/>
    <s v="Elaborate Menu, Customizable Food, Fresh Food, Good Quality"/>
    <x v="7"/>
    <s v="Average"/>
    <x v="0"/>
    <n v="0"/>
  </r>
  <r>
    <x v="1642"/>
    <s v="https://www.zomato.com/kolkata/wokaholic-tollygunge"/>
    <x v="1042"/>
    <x v="4"/>
    <s v="Opens at 12noon"/>
    <s v="74/4/113, Jadavpur Central Road, Near Pollli Shree Auto Stand, Bijoygarh, Tollygunge, Kolkata"/>
    <n v="916291777387"/>
    <n v="1"/>
    <n v="1"/>
    <n v="1"/>
    <n v="0"/>
    <n v="3.8"/>
    <n v="325"/>
    <n v="4"/>
    <n v="6639"/>
    <m/>
    <s v="Chicken Shumai, Chicken Honey, Chicken Hakka Noodles, Noodle, Mixed Fried Rice, Starter"/>
    <s v="Ample Seating Area, Themed Decor, Concept, Portion Size, Young Crowd, Interior"/>
    <x v="2"/>
    <s v="Average"/>
    <x v="0"/>
    <n v="0"/>
  </r>
  <r>
    <x v="1643"/>
    <s v="https://www.zomato.com/kolkata/nypf-new-york-pizza-factory-alipore"/>
    <x v="557"/>
    <x v="38"/>
    <m/>
    <s v="60 A, Alipore Road, Alipore, Kolkata"/>
    <n v="919073358888"/>
    <n v="1"/>
    <n v="1"/>
    <n v="0"/>
    <n v="0"/>
    <s v="-"/>
    <n v="0"/>
    <n v="4"/>
    <n v="1344"/>
    <m/>
    <s v="Molten Lava Cake, Melted Chocolate, Tiramisu, Pizzas, Cheesecake, Desserts"/>
    <s v="Great Veg Options, Filling Food, Mouth Watering Food, Healthy and Delicious, Fresh Food with Good Quality, Delicious Taste"/>
    <x v="17"/>
    <s v="Not rated"/>
    <x v="0"/>
    <n v="0"/>
  </r>
  <r>
    <x v="1644"/>
    <s v="https://www.zomato.com/kolkata/go-69-pizza-1-jodhpur-park"/>
    <x v="557"/>
    <x v="35"/>
    <s v="12midnight â€“ 3:15am, 11am â€“ 12midnight (Today)"/>
    <s v="151, Jodhpur Park, Kolkata"/>
    <n v="919831416969"/>
    <n v="1"/>
    <n v="1"/>
    <n v="1"/>
    <n v="0"/>
    <n v="2.9"/>
    <n v="22"/>
    <n v="3.4"/>
    <n v="184"/>
    <m/>
    <m/>
    <s v="Cheap and Affordable, Pocket Friendly, Good Music, Customizable Food, Young Crowd, Fresh Food"/>
    <x v="17"/>
    <s v="Poor"/>
    <x v="0"/>
    <n v="0"/>
  </r>
  <r>
    <x v="1645"/>
    <s v="https://www.zomato.com/kolkata/opar-bangla-eparei-jadavpur"/>
    <x v="3"/>
    <x v="34"/>
    <m/>
    <s v="46/1, Raja Subodh Mullick Road, Jadavpur, Kolkata"/>
    <n v="919836675588"/>
    <n v="1"/>
    <n v="0"/>
    <n v="0"/>
    <n v="0"/>
    <s v="-"/>
    <n v="0"/>
    <n v="4.0999999999999996"/>
    <n v="186"/>
    <m/>
    <m/>
    <m/>
    <x v="3"/>
    <s v="Not rated"/>
    <x v="0"/>
    <n v="0"/>
  </r>
  <r>
    <x v="1646"/>
    <s v="https://www.zomato.com/kolkata/aisha-biriyani-1-jadavpur"/>
    <x v="883"/>
    <x v="34"/>
    <s v="Opens at 11:30am"/>
    <s v="58/2, Sri Ram Thakur Road, Jadavpur, Kolkata"/>
    <n v="919007824526"/>
    <n v="1"/>
    <n v="1"/>
    <n v="0"/>
    <n v="0"/>
    <s v="-"/>
    <n v="0"/>
    <n v="3.5"/>
    <n v="115"/>
    <m/>
    <m/>
    <m/>
    <x v="3"/>
    <s v="Not rated"/>
    <x v="0"/>
    <n v="0"/>
  </r>
  <r>
    <x v="1647"/>
    <s v="https://www.zomato.com/kolkata/snacking-prince-anwar-shah-road"/>
    <x v="1043"/>
    <x v="53"/>
    <s v="Opens at 11am"/>
    <s v="188/60/2, Prince Anwar Shah Road, Kolkata"/>
    <n v="918337083561"/>
    <n v="1"/>
    <n v="1"/>
    <n v="1"/>
    <n v="0"/>
    <n v="4.5"/>
    <n v="1809"/>
    <n v="4.2"/>
    <n v="3102"/>
    <m/>
    <s v="Mushroom Blini, Mexican Chicken Platter, Iced Peach Tea, Cappuccino Coffee, Caramel Popcorn, Salami Pizza"/>
    <s v="Amazing Food with Best Price, Music and Feel, Decor and Seating Outside, Couple Friendly, Board Games, Cool Decor"/>
    <x v="19"/>
    <s v="Excellent"/>
    <x v="0"/>
    <n v="1"/>
  </r>
  <r>
    <x v="283"/>
    <s v="https://www.zomato.com/kolkata/calcutta-cravings-desapriya-park"/>
    <x v="221"/>
    <x v="10"/>
    <m/>
    <s v="14A, Ward 086, Borough- 8, Lake View Road, Desapriya Park, Kolkata"/>
    <n v="913335112686"/>
    <n v="1"/>
    <n v="0"/>
    <n v="0"/>
    <n v="0"/>
    <s v="-"/>
    <n v="0"/>
    <n v="4.0999999999999996"/>
    <n v="100"/>
    <m/>
    <m/>
    <m/>
    <x v="3"/>
    <s v="Not rated"/>
    <x v="0"/>
    <n v="0"/>
  </r>
  <r>
    <x v="1648"/>
    <s v="https://www.zomato.com/kolkata/maggi-wala-kalighat"/>
    <x v="1044"/>
    <x v="33"/>
    <m/>
    <s v="11H, Ground Floor, Satyendra Nath Majumder Sarani, Manohar Pukur Road, Kalighat, Kolkata"/>
    <n v="919432127300"/>
    <n v="1"/>
    <n v="0"/>
    <n v="0"/>
    <n v="0"/>
    <s v="-"/>
    <n v="0"/>
    <n v="4"/>
    <n v="972"/>
    <m/>
    <m/>
    <m/>
    <x v="3"/>
    <s v="Not rated"/>
    <x v="0"/>
    <n v="0"/>
  </r>
  <r>
    <x v="1649"/>
    <s v="https://www.zomato.com/kolkata/khanti-bangali-prince-anwar-shah-road"/>
    <x v="1045"/>
    <x v="53"/>
    <m/>
    <s v="36\2, Prince Golam Mohammed Shah Road, Near New Better High School, Jhilmil Para, Prince Anwar Shah Road, Kolkata"/>
    <n v="919330599562"/>
    <n v="1"/>
    <n v="0"/>
    <n v="0"/>
    <n v="0"/>
    <s v="-"/>
    <n v="0"/>
    <n v="3.6"/>
    <n v="533"/>
    <m/>
    <m/>
    <m/>
    <x v="3"/>
    <s v="Not rated"/>
    <x v="0"/>
    <n v="0"/>
  </r>
  <r>
    <x v="1650"/>
    <s v="https://www.zomato.com/kolkata/nusrats-southern-avenue"/>
    <x v="1046"/>
    <x v="30"/>
    <s v="Opens at 5:30pm"/>
    <s v="18B, Lake View Road, Southern Avenue, Kolkata"/>
    <n v="919911745790"/>
    <n v="1"/>
    <n v="1"/>
    <n v="0"/>
    <n v="0"/>
    <s v="-"/>
    <n v="0"/>
    <n v="4.3"/>
    <n v="545"/>
    <m/>
    <m/>
    <s v="Fair Prices, Affordable Prices, Good Quality, Quantity, Taste"/>
    <x v="17"/>
    <s v="Not rated"/>
    <x v="0"/>
    <n v="0"/>
  </r>
  <r>
    <x v="1651"/>
    <s v="https://www.zomato.com/kolkata/kwality-walls-frozen-dessert-and-ice-cream-shop-4-kasba"/>
    <x v="12"/>
    <x v="15"/>
    <m/>
    <s v="16, Near Pribbena Mor, Rajdanga Gold Park, Kasba, Kolkata"/>
    <n v="917439638672"/>
    <n v="1"/>
    <n v="0"/>
    <n v="0"/>
    <n v="0"/>
    <s v="-"/>
    <n v="0"/>
    <n v="4.5"/>
    <n v="10"/>
    <m/>
    <m/>
    <m/>
    <x v="3"/>
    <s v="Not rated"/>
    <x v="0"/>
    <n v="0"/>
  </r>
  <r>
    <x v="284"/>
    <s v="https://www.zomato.com/kolkata/keventers-ice-creams-paddapukur"/>
    <x v="47"/>
    <x v="18"/>
    <m/>
    <s v="44A, Ground Floor, Sarat Bose Road, Paddapukur, Kolkata"/>
    <n v="917003098957"/>
    <n v="1"/>
    <n v="0"/>
    <n v="0"/>
    <n v="1"/>
    <s v="-"/>
    <n v="0"/>
    <n v="4.4000000000000004"/>
    <n v="510"/>
    <m/>
    <m/>
    <m/>
    <x v="4"/>
    <s v="Not rated"/>
    <x v="0"/>
    <n v="0"/>
  </r>
  <r>
    <x v="1652"/>
    <s v="https://www.zomato.com/kolkata/the-chaiwala-southern-avenue"/>
    <x v="1047"/>
    <x v="30"/>
    <s v="Opens at 4pm"/>
    <s v="P 459B, Hemanta Mukherjee Saranai, Keyatala, Southern Avenue, Kolkata"/>
    <n v="913324654425"/>
    <n v="1"/>
    <n v="1"/>
    <n v="1"/>
    <n v="0"/>
    <n v="4.3"/>
    <n v="494"/>
    <n v="4.2"/>
    <n v="530"/>
    <m/>
    <s v="Hot Wings, Pancakes, Chai, Oreo Shake, Waffles, Chicken Wings"/>
    <s v="Quaint Little Place, Pocket Friendly Prices, Affordable, Cosy Place, Cafe, Best Places"/>
    <x v="2"/>
    <s v="Excellent"/>
    <x v="0"/>
    <n v="1"/>
  </r>
  <r>
    <x v="1653"/>
    <s v="https://www.zomato.com/kolkata/canteen-by-wich-craft-golf-green"/>
    <x v="1048"/>
    <x v="114"/>
    <m/>
    <s v="130/8, Prince Gollam Hossain Shah Road, Katju Nagar Golf Green, Kolkata"/>
    <n v="916289179317"/>
    <n v="1"/>
    <n v="0"/>
    <n v="0"/>
    <n v="0"/>
    <s v="-"/>
    <n v="0"/>
    <n v="3.8"/>
    <n v="835"/>
    <m/>
    <m/>
    <m/>
    <x v="4"/>
    <s v="Not rated"/>
    <x v="0"/>
    <n v="0"/>
  </r>
  <r>
    <x v="193"/>
    <s v="https://www.zomato.com/kolkata/bhim-nags-brother-sreenath-nag-kasba"/>
    <x v="73"/>
    <x v="15"/>
    <s v="Opens at 8am"/>
    <s v="210, Rajdanga Main Road, Kasba, Kolkata"/>
    <n v="918910559953"/>
    <n v="1"/>
    <n v="1"/>
    <n v="0"/>
    <n v="1"/>
    <s v="-"/>
    <n v="0"/>
    <n v="4.3"/>
    <n v="787"/>
    <m/>
    <m/>
    <m/>
    <x v="8"/>
    <s v="Not rated"/>
    <x v="0"/>
    <n v="0"/>
  </r>
  <r>
    <x v="1654"/>
    <s v="https://www.zomato.com/kolkata/sagar-biryani-centre-baghajatin"/>
    <x v="59"/>
    <x v="56"/>
    <s v="Opens at 11:30am"/>
    <s v="2/238, Sree Colony, I Block, Near Udyan Sangha Club, Baghajatin, Kolkata"/>
    <n v="918582952600"/>
    <n v="1"/>
    <n v="1"/>
    <n v="1"/>
    <n v="0"/>
    <s v="-"/>
    <n v="1"/>
    <n v="3.5"/>
    <n v="4805"/>
    <m/>
    <m/>
    <m/>
    <x v="17"/>
    <s v="Not rated"/>
    <x v="0"/>
    <n v="0"/>
  </r>
  <r>
    <x v="290"/>
    <s v="https://www.zomato.com/kolkata/jugals-ballygunge"/>
    <x v="169"/>
    <x v="6"/>
    <s v="Opens at 9am"/>
    <s v="Shop A10, Gariahat Market Complex, Rash Behari Avenue Road, Ballygunge Gardens, Gariahat, Ballygunge, Kolkata"/>
    <n v="919830479793"/>
    <n v="1"/>
    <n v="1"/>
    <n v="1"/>
    <n v="1"/>
    <n v="3.4"/>
    <n v="3"/>
    <n v="4.0999999999999996"/>
    <n v="4"/>
    <m/>
    <m/>
    <m/>
    <x v="8"/>
    <s v="Average"/>
    <x v="0"/>
    <n v="0"/>
  </r>
  <r>
    <x v="1655"/>
    <s v="https://www.zomato.com/kolkata/kirans-kitchen-santoshpur"/>
    <x v="369"/>
    <x v="115"/>
    <m/>
    <s v="6, Bagan Bari Road, Santoshpur, Kolkata"/>
    <n v="919433389197"/>
    <n v="1"/>
    <n v="0"/>
    <n v="0"/>
    <n v="0"/>
    <s v="-"/>
    <n v="0"/>
    <n v="3.7"/>
    <n v="304"/>
    <m/>
    <m/>
    <m/>
    <x v="3"/>
    <s v="Not rated"/>
    <x v="0"/>
    <n v="0"/>
  </r>
  <r>
    <x v="296"/>
    <s v="https://www.zomato.com/kolkata/mintelaa-minto-park"/>
    <x v="230"/>
    <x v="23"/>
    <s v="11am â€“ 2am (Today)"/>
    <s v="2B, Gorky Terrace, Minto Park, Kolkata"/>
    <n v="913346037746"/>
    <n v="1"/>
    <n v="1"/>
    <n v="1"/>
    <n v="0"/>
    <n v="4"/>
    <n v="511"/>
    <n v="4.3"/>
    <n v="321"/>
    <m/>
    <s v="Murg Reshmi Kabab, Masala Rice, Orange Mojito, Peri Peri Pizza, Green Apple Mojito, Veg Platter"/>
    <s v="Rooftop Ambience, Friendly Service, Packed on Weekends, Outdoor Seating, Cool Place, Good Music"/>
    <x v="22"/>
    <s v="Excellent"/>
    <x v="1"/>
    <n v="1"/>
  </r>
  <r>
    <x v="1656"/>
    <s v="https://www.zomato.com/kolkata/swade-bengali-1-lake-gardens"/>
    <x v="301"/>
    <x v="58"/>
    <m/>
    <s v="52, Gobindapur Road, Lake Gardens, Kolkata"/>
    <n v="917596988848"/>
    <n v="1"/>
    <n v="0"/>
    <n v="0"/>
    <n v="0"/>
    <s v="-"/>
    <n v="0"/>
    <n v="4"/>
    <n v="26"/>
    <m/>
    <m/>
    <m/>
    <x v="3"/>
    <s v="Not rated"/>
    <x v="0"/>
    <n v="0"/>
  </r>
  <r>
    <x v="1657"/>
    <s v="https://www.zomato.com/kolkata/hatti-punjab-di-baghajatin"/>
    <x v="1049"/>
    <x v="56"/>
    <m/>
    <s v="290/3, Ashok Road, Baghajatin, Kolkata"/>
    <n v="919874936688"/>
    <n v="1"/>
    <n v="0"/>
    <n v="0"/>
    <n v="0"/>
    <s v="-"/>
    <n v="0"/>
    <n v="3.6"/>
    <n v="308"/>
    <m/>
    <m/>
    <s v="Worth the Money, Timely Service, Quality, Food, Packaging"/>
    <x v="3"/>
    <s v="Not rated"/>
    <x v="0"/>
    <n v="0"/>
  </r>
  <r>
    <x v="1658"/>
    <s v="https://www.zomato.com/kolkata/senguptas-biryani-kebabs-prince-anwar-shah-road"/>
    <x v="1050"/>
    <x v="53"/>
    <m/>
    <s v="391/14, 1/14, Poddar Nagar, Prince Anwar Shah Road, Kolkata"/>
    <n v="919831104538"/>
    <n v="1"/>
    <n v="0"/>
    <n v="0"/>
    <n v="0"/>
    <s v="-"/>
    <n v="0"/>
    <n v="3.7"/>
    <n v="793"/>
    <m/>
    <m/>
    <m/>
    <x v="8"/>
    <s v="Not rated"/>
    <x v="0"/>
    <n v="0"/>
  </r>
  <r>
    <x v="306"/>
    <s v="https://www.zomato.com/kolkata/marbellas-1-hindustan-park"/>
    <x v="237"/>
    <x v="28"/>
    <s v="Opens at 10:30am"/>
    <s v="29 A, Hindustan Park, Kolkata"/>
    <n v="919831903353"/>
    <n v="1"/>
    <n v="1"/>
    <n v="1"/>
    <n v="0"/>
    <n v="4.0999999999999996"/>
    <n v="867"/>
    <n v="4.0999999999999996"/>
    <n v="239"/>
    <m/>
    <s v="Cinnamon Hot Chocolate, Rocky Road Brownie, Potsticker, Pesto Mushroom, Flatbreads, Fish and Chips"/>
    <s v="Natural Ambience, Photogenic Place, Quantity and Quality of Food, Aesthetic Interiors, Decor was Nice, Good Food Good Quantity"/>
    <x v="9"/>
    <s v="Excellent"/>
    <x v="0"/>
    <n v="1"/>
  </r>
  <r>
    <x v="630"/>
    <s v="https://www.zomato.com/kolkata/food-king-park-street-area"/>
    <x v="193"/>
    <x v="1"/>
    <s v="12midnight â€“ 3am, 12noon â€“ 12midnight (Today)"/>
    <s v="90/1, Ground Floor, Muzaffar Ahmed Street, Ward 62, BR-4, Park Street Area, Kolkata"/>
    <n v="919830609553"/>
    <n v="1"/>
    <n v="1"/>
    <n v="1"/>
    <n v="0"/>
    <n v="3.6"/>
    <n v="7"/>
    <n v="3.9"/>
    <n v="1710"/>
    <m/>
    <m/>
    <s v="Great Portions, Fresh Food, Good Quality, Experience"/>
    <x v="0"/>
    <s v="Average"/>
    <x v="0"/>
    <n v="0"/>
  </r>
  <r>
    <x v="1659"/>
    <s v="https://www.zomato.com/kolkata/cfc-biryani-tollygunge"/>
    <x v="1051"/>
    <x v="4"/>
    <s v="Opens at 11am"/>
    <s v="1/88/1, Azadgarh Golf Club, Gate 13, Tollygunge, Kolkata"/>
    <n v="918961329291"/>
    <n v="1"/>
    <n v="1"/>
    <n v="1"/>
    <n v="0"/>
    <n v="3"/>
    <n v="101"/>
    <n v="3.3"/>
    <n v="5488"/>
    <m/>
    <m/>
    <m/>
    <x v="4"/>
    <s v="Average"/>
    <x v="0"/>
    <n v="0"/>
  </r>
  <r>
    <x v="1073"/>
    <s v="https://www.zomato.com/kolkata/deja-bowl-hazra"/>
    <x v="738"/>
    <x v="20"/>
    <m/>
    <s v="1, Andul Raj Road, Ward 84, Hazra, Kolkata"/>
    <n v="916289273012"/>
    <n v="1"/>
    <n v="0"/>
    <n v="0"/>
    <n v="0"/>
    <s v="-"/>
    <n v="0"/>
    <n v="3.9"/>
    <n v="129"/>
    <m/>
    <m/>
    <s v="Mouth Watering Food, Fresh Food with Good Quality, Cute Packaging, Extensive Menu, Proper Packaging, Great Portions"/>
    <x v="3"/>
    <s v="Not rated"/>
    <x v="0"/>
    <n v="0"/>
  </r>
  <r>
    <x v="1660"/>
    <s v="https://www.zomato.com/kolkata/haji-biryani-2-tollygunge"/>
    <x v="36"/>
    <x v="4"/>
    <s v="Opens at 12noon"/>
    <s v="1, Graham Road, Tollygunge, Kolkata"/>
    <n v="919631137474"/>
    <n v="1"/>
    <n v="1"/>
    <n v="0"/>
    <n v="0"/>
    <s v="-"/>
    <n v="0"/>
    <n v="4.0999999999999996"/>
    <n v="96"/>
    <m/>
    <m/>
    <m/>
    <x v="3"/>
    <s v="Not rated"/>
    <x v="0"/>
    <n v="0"/>
  </r>
  <r>
    <x v="1661"/>
    <s v="https://www.zomato.com/kolkata/hondos-jodhpur-park"/>
    <x v="1052"/>
    <x v="35"/>
    <s v="24 Hours (Today)"/>
    <s v="1/379, Jodhpur Park, Kolkata"/>
    <n v="918017922155"/>
    <n v="1"/>
    <n v="1"/>
    <n v="1"/>
    <n v="0"/>
    <n v="4.4000000000000004"/>
    <n v="2042"/>
    <n v="4.0999999999999996"/>
    <n v="9015"/>
    <s v="24*7 delivery of Non Veg delicacies at affordable prices"/>
    <s v="Mango Burger, Lemon Butter Basa, Beef Chilli, Hamburger, Bacon Pasta, Beef Patty"/>
    <s v="Wee Hours, Serving Size, Menu Options, Relaxed Atmosphere, Gastronomical Experience, Great Music"/>
    <x v="5"/>
    <s v="Excellent"/>
    <x v="0"/>
    <n v="1"/>
  </r>
  <r>
    <x v="1588"/>
    <s v="https://www.zomato.com/kolkata/bijoli-grill-foods-corner-kalighat"/>
    <x v="1053"/>
    <x v="33"/>
    <s v="Opens at 12:30pm"/>
    <s v="42, Sadananda Road, Kalighat, Kolkata"/>
    <n v="918777472270"/>
    <n v="1"/>
    <n v="1"/>
    <n v="0"/>
    <n v="0"/>
    <n v="3.2"/>
    <n v="95"/>
    <n v="4.0999999999999996"/>
    <n v="1814"/>
    <m/>
    <m/>
    <m/>
    <x v="12"/>
    <s v="Average"/>
    <x v="0"/>
    <n v="0"/>
  </r>
  <r>
    <x v="317"/>
    <s v="https://www.zomato.com/kolkata/inox-ballygunge"/>
    <x v="246"/>
    <x v="6"/>
    <m/>
    <s v="33, 4th Floor, Quest Mall, Syed Amir Ali Avenue, Ballygunge, Kolkata"/>
    <n v="918336970120"/>
    <n v="1"/>
    <n v="0"/>
    <n v="0"/>
    <n v="0"/>
    <s v="-"/>
    <n v="0"/>
    <n v="4"/>
    <n v="4"/>
    <m/>
    <m/>
    <m/>
    <x v="17"/>
    <s v="Not rated"/>
    <x v="0"/>
    <n v="0"/>
  </r>
  <r>
    <x v="1662"/>
    <s v="https://www.zomato.com/kolkata/gourmet-ice-cream-cakes-by-baskin-robbins-naktala"/>
    <x v="219"/>
    <x v="117"/>
    <m/>
    <s v="243/3, Ground Floor, N.S.C. Bose Road, Ward 100, Naktala, Kolkata"/>
    <n v="919830344297"/>
    <n v="1"/>
    <n v="0"/>
    <n v="0"/>
    <n v="0"/>
    <s v="-"/>
    <n v="0"/>
    <n v="4.4000000000000004"/>
    <n v="79"/>
    <m/>
    <m/>
    <m/>
    <x v="3"/>
    <s v="Not rated"/>
    <x v="0"/>
    <n v="0"/>
  </r>
  <r>
    <x v="1663"/>
    <s v="https://www.zomato.com/kolkata/momo-dimsum-jadavpur"/>
    <x v="291"/>
    <x v="34"/>
    <s v="Opens at 12noon"/>
    <s v="Shop 5, Ward 93, Poddar Nagar, Jadavpur, Kolkata"/>
    <n v="916290474654"/>
    <n v="1"/>
    <n v="1"/>
    <n v="0"/>
    <n v="0"/>
    <s v="-"/>
    <n v="0"/>
    <n v="4.3"/>
    <n v="896"/>
    <m/>
    <m/>
    <s v="Best Food under Best Budget, Great Portions, Price, Quantity, Taste, Food"/>
    <x v="8"/>
    <s v="Not rated"/>
    <x v="0"/>
    <n v="0"/>
  </r>
  <r>
    <x v="1664"/>
    <s v="https://www.zomato.com/kolkata/french-loaf-jadavpur"/>
    <x v="137"/>
    <x v="34"/>
    <s v="Opens at 9am"/>
    <s v="6/6, Poddar Nagar, Ground Floor, Prince Anwar Shah Road, Near South City Mall, Jadavpur, Kolkata"/>
    <n v="917908981823"/>
    <n v="1"/>
    <n v="1"/>
    <n v="0"/>
    <n v="0"/>
    <s v="-"/>
    <n v="0"/>
    <n v="4.0999999999999996"/>
    <n v="95"/>
    <m/>
    <m/>
    <m/>
    <x v="8"/>
    <s v="Not rated"/>
    <x v="0"/>
    <n v="0"/>
  </r>
  <r>
    <x v="1665"/>
    <s v="https://www.zomato.com/kolkata/snack-shack-kasba"/>
    <x v="1054"/>
    <x v="15"/>
    <s v="Opens at 10:15am"/>
    <s v="884, Ground Floor, Building DD 22, Raj Danga Main Road, Kasba, Kolkata"/>
    <n v="917439712515"/>
    <n v="1"/>
    <n v="1"/>
    <n v="0"/>
    <n v="0"/>
    <s v="-"/>
    <n v="0"/>
    <n v="4"/>
    <n v="476"/>
    <m/>
    <m/>
    <m/>
    <x v="3"/>
    <s v="Not rated"/>
    <x v="0"/>
    <n v="0"/>
  </r>
  <r>
    <x v="1666"/>
    <s v="https://www.zomato.com/kolkata/posto-garia"/>
    <x v="661"/>
    <x v="118"/>
    <s v="Opens at 12noon"/>
    <s v="R1/1, Baishnab, Ghata Patuli, Garia, Kolkata"/>
    <n v="919123384739"/>
    <n v="1"/>
    <n v="1"/>
    <n v="1"/>
    <n v="0"/>
    <n v="4.0999999999999996"/>
    <n v="273"/>
    <n v="3.8"/>
    <n v="3328"/>
    <m/>
    <s v="Doi Chicken, Bangali Khabar, Jhuri Alu Bhaja, Kochupata Chingri, Authentic Bengali Food, Mutton Kasha"/>
    <s v="Great Food Great Service, Themed Decor, Cozy Place, Good Value, Courteous Staff, Family Crowd"/>
    <x v="1"/>
    <s v="Excellent"/>
    <x v="0"/>
    <n v="1"/>
  </r>
  <r>
    <x v="1667"/>
    <s v="https://www.zomato.com/kolkata/m-m-fast-food-center-jadavpur"/>
    <x v="172"/>
    <x v="34"/>
    <s v="Opens at 12noon"/>
    <s v="7B, Raja SC Mullick Road, Jadavpur, Kolkata"/>
    <n v="918584072428"/>
    <n v="1"/>
    <n v="1"/>
    <n v="0"/>
    <n v="0"/>
    <s v="-"/>
    <n v="0"/>
    <n v="4.2"/>
    <n v="2259"/>
    <m/>
    <s v="Noodle, Chili Chicken, Momos, Rolls, Hakka Noodles, Egg"/>
    <s v="Low Price, Worth the Money, Quantity, Delicious Food, Good Food, Food Quality"/>
    <x v="8"/>
    <s v="Not rated"/>
    <x v="0"/>
    <n v="0"/>
  </r>
  <r>
    <x v="1668"/>
    <s v="https://www.zomato.com/kolkata/kolkata-beverage-company-kbc-prince-anwar-shah-road"/>
    <x v="1055"/>
    <x v="53"/>
    <s v="Opens at 11am"/>
    <s v="188/60/2, Prince Anwar Shah Road, Kolkata"/>
    <n v="917439608438"/>
    <n v="1"/>
    <n v="1"/>
    <n v="0"/>
    <n v="0"/>
    <s v="-"/>
    <n v="1"/>
    <n v="4.2"/>
    <n v="486"/>
    <m/>
    <m/>
    <m/>
    <x v="0"/>
    <s v="Not rated"/>
    <x v="0"/>
    <n v="0"/>
  </r>
  <r>
    <x v="883"/>
    <s v="https://www.zomato.com/kolkata/my-big-fat-belly-picnic-garden"/>
    <x v="607"/>
    <x v="27"/>
    <s v="Opens at 1:30pm"/>
    <s v="5, Kamal Banquets, Chowbhagha Road, CN Roy Road, Picnic Garden, Kolkata"/>
    <n v="919883704943"/>
    <n v="1"/>
    <n v="1"/>
    <n v="0"/>
    <n v="0"/>
    <s v="-"/>
    <n v="0"/>
    <n v="3.9"/>
    <n v="1337"/>
    <m/>
    <s v="Sunny Side Egg, Grilled Fish, Cheesecake, Burgers, Pizza, Chicken"/>
    <s v="Customizable Food, Extensive Menu, Great Portions, Elaborate Menu, Worth the Money, Portion"/>
    <x v="1"/>
    <s v="Not rated"/>
    <x v="0"/>
    <n v="0"/>
  </r>
  <r>
    <x v="1669"/>
    <s v="https://www.zomato.com/kolkata/ubuntu-eat-new-alipore"/>
    <x v="1056"/>
    <x v="29"/>
    <s v="Opens at 12:30pm"/>
    <s v="603/1/B, Block O, New Alipore, Kolkata"/>
    <n v="919330823020"/>
    <n v="1"/>
    <n v="1"/>
    <n v="1"/>
    <n v="0"/>
    <n v="4.0999999999999996"/>
    <n v="239"/>
    <n v="4.3"/>
    <n v="906"/>
    <m/>
    <s v="Whole Wheat Momos, Falafel, Hummus, Cheesecake, Fish Fry, Brownie"/>
    <s v="Concept, Perfect Presentation, Wonderful Presentation, Weekend Brunch, Decoration, Good Wifi"/>
    <x v="9"/>
    <s v="Excellent"/>
    <x v="0"/>
    <n v="1"/>
  </r>
  <r>
    <x v="1670"/>
    <s v="https://www.zomato.com/kolkata/bhimnags-brother-sreenath-nag-kalikapur"/>
    <x v="169"/>
    <x v="116"/>
    <s v="Opens at 10am"/>
    <s v="83, Kalitala Road, Kalikapur, Kolkata"/>
    <n v="919831727508"/>
    <n v="1"/>
    <n v="1"/>
    <n v="0"/>
    <n v="1"/>
    <s v="-"/>
    <n v="0"/>
    <n v="4"/>
    <n v="489"/>
    <m/>
    <m/>
    <m/>
    <x v="8"/>
    <s v="Not rated"/>
    <x v="0"/>
    <n v="0"/>
  </r>
  <r>
    <x v="1671"/>
    <s v="https://www.zomato.com/kolkata/food-peddler-sandwiches-kalighat"/>
    <x v="256"/>
    <x v="33"/>
    <m/>
    <s v="11H, Ground Floor, Satyendra Nath Majumder Sarani, Manohar Pukur Road, Kalighat, Kolkata"/>
    <n v="917003554647"/>
    <n v="1"/>
    <n v="0"/>
    <n v="0"/>
    <n v="0"/>
    <s v="-"/>
    <n v="0"/>
    <n v="4.3"/>
    <n v="1113"/>
    <m/>
    <s v="Egg Mayo Sandwich, Chicken Mayo, Double Decker, Shredded Chicken, Mashed Potatoes, Breads"/>
    <s v="Cute Packaging, Tamper Proof Packaging, Contactless Delivery, Worth the Money, Extensive Menu, Food Presentation"/>
    <x v="4"/>
    <s v="Not rated"/>
    <x v="0"/>
    <n v="0"/>
  </r>
  <r>
    <x v="1672"/>
    <s v="https://www.zomato.com/kolkata/millies-kasba"/>
    <x v="1057"/>
    <x v="15"/>
    <s v="Opens at 10am"/>
    <s v="Block GA 62, Raj Danga Main Road, Kasba, Kolkata"/>
    <n v="917596075003"/>
    <n v="1"/>
    <n v="1"/>
    <n v="0"/>
    <n v="0"/>
    <s v="-"/>
    <n v="0"/>
    <n v="4.2"/>
    <n v="511"/>
    <m/>
    <s v="Chocolate Cookies, Chocolate Mousse Cake, Macaroons, Cake"/>
    <s v="Good for Dessert, Eggless Dessert Options, Coffee Date, Prices, Staff, Quality"/>
    <x v="8"/>
    <s v="Not rated"/>
    <x v="0"/>
    <n v="0"/>
  </r>
  <r>
    <x v="340"/>
    <s v="https://www.zomato.com/kolkata/blue-tokai-coffee-roasters-ballygunge"/>
    <x v="266"/>
    <x v="6"/>
    <s v="Opens at 8am"/>
    <s v="29/6, Ballygunge Park, Ballygunge, Kolkata"/>
    <n v="919821987555"/>
    <n v="1"/>
    <n v="1"/>
    <n v="1"/>
    <n v="0"/>
    <n v="3.7"/>
    <n v="35"/>
    <n v="4.3"/>
    <n v="264"/>
    <m/>
    <m/>
    <s v="Sanitised Service, Excellent Location, Ambience was Super Cool, Nice Concept, Served Quickly, Fresh Food with Good Quality"/>
    <x v="9"/>
    <s v="Average"/>
    <x v="0"/>
    <n v="0"/>
  </r>
  <r>
    <x v="1673"/>
    <s v="https://www.zomato.com/kolkata/don-giovannis-good-fellas-park-street-area"/>
    <x v="1058"/>
    <x v="1"/>
    <s v="11am â€“ 4am (Today)"/>
    <s v="57 A, Park Street Area, Kolkata"/>
    <n v="913340089691"/>
    <n v="1"/>
    <n v="1"/>
    <n v="1"/>
    <n v="0"/>
    <n v="4.0999999999999996"/>
    <n v="950"/>
    <n v="3.9"/>
    <n v="6431"/>
    <m/>
    <s v="Double Chicken Lasagne, Burmese Khao Suey, Dragon Roll, Crackling Spinach, Bang Bang Chicken, Grilled Bhetki"/>
    <s v="Fast and Friendly Service, Late Night Delivery, Gastronomical Experience, Themed Decor, Cozy Place, Packed on Weekends"/>
    <x v="11"/>
    <s v="Excellent"/>
    <x v="1"/>
    <n v="1"/>
  </r>
  <r>
    <x v="342"/>
    <s v="https://www.zomato.com/kolkata/barista-hindustan-park"/>
    <x v="267"/>
    <x v="28"/>
    <s v="Opens at 9:30am"/>
    <s v="10, Hindustan Road, Hindustan Park, Kolkata"/>
    <n v="913340011696"/>
    <n v="1"/>
    <n v="1"/>
    <n v="1"/>
    <n v="0"/>
    <n v="3.5"/>
    <n v="24"/>
    <n v="3.9"/>
    <n v="202"/>
    <m/>
    <m/>
    <s v="Elaborate Menu, Fresh Food, Good Quality, Ambience, Value for Money, Service"/>
    <x v="6"/>
    <s v="Average"/>
    <x v="0"/>
    <n v="0"/>
  </r>
  <r>
    <x v="1674"/>
    <s v="https://www.zomato.com/kolkata/the-golden-chef-naktala"/>
    <x v="1059"/>
    <x v="117"/>
    <m/>
    <s v="Plot 38, Raipur Garia Naktala, Kolkata"/>
    <n v="919804343770"/>
    <n v="1"/>
    <n v="0"/>
    <n v="0"/>
    <n v="0"/>
    <s v="-"/>
    <n v="0"/>
    <n v="3.5"/>
    <n v="77"/>
    <m/>
    <m/>
    <m/>
    <x v="4"/>
    <s v="Not rated"/>
    <x v="0"/>
    <n v="0"/>
  </r>
  <r>
    <x v="1675"/>
    <s v="https://www.zomato.com/kolkata/cafÃ©-porkotini-1-kalikapur"/>
    <x v="1060"/>
    <x v="116"/>
    <s v="11am â€“ 2am (Today)"/>
    <s v="90, Kalitala Road, Kalikapur, Kolkata"/>
    <n v="919831044932"/>
    <n v="1"/>
    <n v="1"/>
    <n v="1"/>
    <n v="0"/>
    <n v="4.0999999999999996"/>
    <n v="211"/>
    <n v="4"/>
    <n v="351"/>
    <m/>
    <s v="Pork Khorikaa, Pork Chop, Mocktail, Tea, Momo, Drink"/>
    <s v="Outdoor Area, Excellent Food and Service, Best in Service, Great Place for Family, Awesome Spot to Hangout, Comforting Atmosphere"/>
    <x v="12"/>
    <s v="Excellent"/>
    <x v="0"/>
    <n v="1"/>
  </r>
  <r>
    <x v="1676"/>
    <s v="https://www.zomato.com/kolkata/golbari-delivers-jodhpur-park"/>
    <x v="3"/>
    <x v="35"/>
    <s v="12:30pm â€“ 4am (Today)"/>
    <s v="157, Jodhpur Garden, Near Silver Line High Hospital, Jodhpur Park, Kolkata"/>
    <n v="919830678660"/>
    <n v="1"/>
    <n v="1"/>
    <n v="0"/>
    <n v="0"/>
    <s v="-"/>
    <n v="0"/>
    <n v="3.6"/>
    <n v="139"/>
    <m/>
    <m/>
    <m/>
    <x v="17"/>
    <s v="Not rated"/>
    <x v="0"/>
    <n v="0"/>
  </r>
  <r>
    <x v="1677"/>
    <s v="https://www.zomato.com/kolkata/tewari-brothers-new-alipore"/>
    <x v="1061"/>
    <x v="29"/>
    <s v="Opens at 7am"/>
    <s v="78/12, Block E, New Alipore, Kolkata"/>
    <n v="913340054150"/>
    <n v="1"/>
    <n v="1"/>
    <n v="1"/>
    <n v="1"/>
    <n v="4"/>
    <n v="326"/>
    <n v="4.2"/>
    <n v="7405"/>
    <m/>
    <s v="Kalakand, Raj Kachori, Kaju Barfi, Chole, Dhokla, Hot Gulab Jamun"/>
    <s v="Prompt Service, Good Taste, Worth the Money, Location, Great Place, Prices"/>
    <x v="7"/>
    <s v="Excellent"/>
    <x v="0"/>
    <n v="1"/>
  </r>
  <r>
    <x v="1678"/>
    <s v="https://www.zomato.com/kolkata/gali-parathewali-ruby-hospital-area"/>
    <x v="56"/>
    <x v="31"/>
    <m/>
    <s v="S/29A Anandapur Kasba Industrial Estate, Phase-3m, Em By-Pass East, Ground Floor, Ward 108, Ruby Hospital Area, Kolkata"/>
    <n v="917439967606"/>
    <n v="1"/>
    <n v="0"/>
    <n v="0"/>
    <n v="0"/>
    <s v="-"/>
    <n v="0"/>
    <n v="3.8"/>
    <n v="48"/>
    <m/>
    <m/>
    <m/>
    <x v="3"/>
    <s v="Not rated"/>
    <x v="0"/>
    <n v="0"/>
  </r>
  <r>
    <x v="1679"/>
    <s v="https://www.zomato.com/kolkata/officers-kitchen-kasba"/>
    <x v="262"/>
    <x v="15"/>
    <s v="Opens at 11am"/>
    <s v="25, Bose Pukur Road, Kasba, Kolkata"/>
    <n v="919836814141"/>
    <n v="1"/>
    <n v="1"/>
    <n v="1"/>
    <n v="0"/>
    <n v="3.5"/>
    <n v="10"/>
    <n v="3.9"/>
    <n v="438"/>
    <m/>
    <m/>
    <m/>
    <x v="6"/>
    <s v="Average"/>
    <x v="0"/>
    <n v="0"/>
  </r>
  <r>
    <x v="1680"/>
    <s v="https://www.zomato.com/kolkata/beefy-affair-park-circus-area"/>
    <x v="1062"/>
    <x v="2"/>
    <s v="8am â€“ 4am (Today)"/>
    <s v="Shop 24/1/1/H4, Bright Street, Park Circus Area, Kolkata"/>
    <n v="919088101252"/>
    <n v="1"/>
    <n v="1"/>
    <n v="0"/>
    <n v="0"/>
    <s v="-"/>
    <n v="0"/>
    <n v="3.9"/>
    <n v="3035"/>
    <m/>
    <m/>
    <s v="Yummy Food, Extensive Menu, Great Portions, Worth the Money, Delicious Food, Quantity"/>
    <x v="17"/>
    <s v="Not rated"/>
    <x v="0"/>
    <n v="0"/>
  </r>
  <r>
    <x v="4"/>
    <s v="https://www.zomato.com/kolkata/behnam-desapriya-park"/>
    <x v="4"/>
    <x v="10"/>
    <s v="Opens at 11am"/>
    <s v="24 A, Lake View Road, Desapriya Park, Kolkata"/>
    <n v="913340019295"/>
    <n v="1"/>
    <n v="1"/>
    <n v="1"/>
    <n v="0"/>
    <n v="3.7"/>
    <n v="34"/>
    <n v="3.4"/>
    <n v="156"/>
    <m/>
    <m/>
    <s v="Best Staff, Sanitised Service, Clean and Hygienic Place, Fantastic Decoration, Served Quickly, Best Food under Best Budget"/>
    <x v="0"/>
    <s v="Average"/>
    <x v="0"/>
    <n v="0"/>
  </r>
  <r>
    <x v="1681"/>
    <s v="https://www.zomato.com/kolkata/the-tasty-bites-kasba"/>
    <x v="1063"/>
    <x v="15"/>
    <s v="12:30pm â€“ 2am (Today)"/>
    <s v="P 20, Rajkrishna Chatterjee Road, Near Bakultala More, Kasba, Kolkata"/>
    <n v="919073576330"/>
    <n v="1"/>
    <n v="1"/>
    <n v="0"/>
    <n v="0"/>
    <s v="-"/>
    <n v="1"/>
    <n v="4"/>
    <n v="1734"/>
    <m/>
    <m/>
    <s v="Hospitality, Reasonable Price, Prices, Good Food, Quantity, Service"/>
    <x v="2"/>
    <s v="Not rated"/>
    <x v="0"/>
    <n v="0"/>
  </r>
  <r>
    <x v="1682"/>
    <s v="https://www.zomato.com/kolkata/moonlight-sonata-dhakuria"/>
    <x v="1064"/>
    <x v="37"/>
    <s v="Opens at 12noon"/>
    <s v="14G, Near Ramchandra High School, Station Road, Dhakuria, Kolkata"/>
    <n v="918583918884"/>
    <n v="1"/>
    <n v="0"/>
    <n v="1"/>
    <n v="0"/>
    <n v="3.4"/>
    <n v="117"/>
    <n v="3.5"/>
    <n v="392"/>
    <m/>
    <m/>
    <s v="Reasonable Price, Decor, Good Food, Food Quality, Ambience, Service"/>
    <x v="1"/>
    <s v="Average"/>
    <x v="0"/>
    <n v="0"/>
  </r>
  <r>
    <x v="1683"/>
    <s v="https://www.zomato.com/kolkata/bhuri-bhoj-kalikapur"/>
    <x v="82"/>
    <x v="116"/>
    <s v="Opens at 11am"/>
    <s v="318, Maduraha, Kalikapur, Kolkata"/>
    <n v="919830735511"/>
    <n v="1"/>
    <n v="0"/>
    <n v="1"/>
    <n v="0"/>
    <n v="3.6"/>
    <n v="91"/>
    <n v="4"/>
    <n v="750"/>
    <m/>
    <m/>
    <s v="Preparation, Spicy, Ambience, Service, Food, Quantity"/>
    <x v="12"/>
    <s v="Average"/>
    <x v="0"/>
    <n v="0"/>
  </r>
  <r>
    <x v="1684"/>
    <s v="https://www.zomato.com/kolkata/the-south-city-food-hub-1-golf-green"/>
    <x v="1065"/>
    <x v="114"/>
    <m/>
    <s v="82/1D, Bikramgarh, Golf Green, Kolkata"/>
    <n v="919433649231"/>
    <n v="1"/>
    <n v="0"/>
    <n v="0"/>
    <n v="0"/>
    <s v="-"/>
    <n v="0"/>
    <n v="4"/>
    <n v="210"/>
    <m/>
    <m/>
    <s v="Low Price, Fresh Food with Good Quality, Delicious Taste, Timely Service, Great Portions"/>
    <x v="8"/>
    <s v="Not rated"/>
    <x v="0"/>
    <n v="0"/>
  </r>
  <r>
    <x v="1685"/>
    <s v="https://www.zomato.com/kolkata/urban-pot-kalikapur"/>
    <x v="262"/>
    <x v="116"/>
    <m/>
    <s v="P-1795, Madurdaha, 1st Floor, Ward 108, Borough-XII, Kalikapur, Kolkata"/>
    <n v="918276888665"/>
    <n v="1"/>
    <n v="0"/>
    <n v="0"/>
    <n v="0"/>
    <s v="-"/>
    <n v="0"/>
    <n v="3.9"/>
    <n v="64"/>
    <m/>
    <m/>
    <s v="Proper Packaging, Extensive Menu, Worth the Money, Great Portions, Delicious Food, Quantity"/>
    <x v="3"/>
    <s v="Not rated"/>
    <x v="0"/>
    <n v="0"/>
  </r>
  <r>
    <x v="1686"/>
    <s v="https://www.zomato.com/kolkata/chop-chop-kalikapur"/>
    <x v="1066"/>
    <x v="116"/>
    <m/>
    <s v="140/1/1, First Floor, Kalikapore Road, Kalikapur, Kolkata"/>
    <n v="918585812258"/>
    <n v="1"/>
    <n v="0"/>
    <n v="0"/>
    <n v="0"/>
    <s v="-"/>
    <n v="0"/>
    <n v="4.3"/>
    <n v="70"/>
    <m/>
    <m/>
    <m/>
    <x v="1"/>
    <s v="Not rated"/>
    <x v="0"/>
    <n v="0"/>
  </r>
  <r>
    <x v="1687"/>
    <s v="https://www.zomato.com/kolkata/shawarma-hut-desapriya-park"/>
    <x v="1067"/>
    <x v="10"/>
    <m/>
    <s v="77A, Rasbihari Avenue, Opposite HDFC Bank, Desapriya Park, Kolkata"/>
    <n v="919999117153"/>
    <n v="1"/>
    <n v="0"/>
    <n v="0"/>
    <n v="0"/>
    <s v="-"/>
    <n v="0"/>
    <n v="3.7"/>
    <n v="4"/>
    <m/>
    <m/>
    <m/>
    <x v="8"/>
    <s v="Not rated"/>
    <x v="0"/>
    <n v="0"/>
  </r>
  <r>
    <x v="1688"/>
    <s v="https://www.zomato.com/kolkata/gupta-brother-and-sisters-kasba"/>
    <x v="91"/>
    <x v="15"/>
    <s v="Opens at 8:30am"/>
    <s v="292, B B Chatterjee Road, Kasba, Kolkata"/>
    <n v="919477181174"/>
    <n v="1"/>
    <n v="1"/>
    <n v="0"/>
    <n v="0"/>
    <s v="-"/>
    <n v="0"/>
    <n v="3.9"/>
    <n v="400"/>
    <m/>
    <m/>
    <m/>
    <x v="8"/>
    <s v="Not rated"/>
    <x v="0"/>
    <n v="0"/>
  </r>
  <r>
    <x v="1689"/>
    <s v="https://www.zomato.com/kolkata/thali-express-baghajatin"/>
    <x v="369"/>
    <x v="56"/>
    <m/>
    <s v="H/41A, Baghajatin, Kolkata"/>
    <n v="917278993541"/>
    <n v="1"/>
    <n v="0"/>
    <n v="0"/>
    <n v="0"/>
    <s v="-"/>
    <n v="0"/>
    <n v="4"/>
    <n v="45"/>
    <m/>
    <m/>
    <m/>
    <x v="8"/>
    <s v="Not rated"/>
    <x v="0"/>
    <n v="0"/>
  </r>
  <r>
    <x v="381"/>
    <s v="https://www.zomato.com/kolkata/kimchi-kasba"/>
    <x v="291"/>
    <x v="15"/>
    <s v="Opens at 12noon"/>
    <s v="27 C, Bose Pukur Road, Kasba, Kolkata"/>
    <n v="916290704279"/>
    <n v="1"/>
    <n v="0"/>
    <n v="0"/>
    <n v="0"/>
    <n v="3.5"/>
    <n v="15"/>
    <n v="3.7"/>
    <n v="66"/>
    <m/>
    <m/>
    <s v="Best in Service, Fair Prices, Comforting Atmosphere, Served Quickly, Combos, Ambience"/>
    <x v="12"/>
    <s v="Average"/>
    <x v="0"/>
    <n v="0"/>
  </r>
  <r>
    <x v="1690"/>
    <s v="https://www.zomato.com/kolkata/the-waffle-story-golf-green"/>
    <x v="1068"/>
    <x v="114"/>
    <m/>
    <s v="130/8, Prince Gollam Hossain Shah Road, Katju Nagar Golf Green, Kolkata"/>
    <n v="916291196368"/>
    <n v="1"/>
    <n v="0"/>
    <n v="0"/>
    <n v="0"/>
    <s v="-"/>
    <n v="0"/>
    <n v="3.7"/>
    <n v="1456"/>
    <m/>
    <m/>
    <s v="Customizable Food, Elaborate Menu, Worth the Money, Fresh Food, Delicious Food, Good Quality"/>
    <x v="3"/>
    <s v="Not rated"/>
    <x v="0"/>
    <n v="0"/>
  </r>
  <r>
    <x v="1691"/>
    <s v="https://www.zomato.com/kolkata/toastie-and-tonic-golf-green"/>
    <x v="1069"/>
    <x v="114"/>
    <m/>
    <s v="74/2, Borough-X, Golf Green, Kolkata"/>
    <n v="918197211124"/>
    <n v="1"/>
    <n v="0"/>
    <n v="0"/>
    <n v="0"/>
    <s v="-"/>
    <n v="0"/>
    <n v="4"/>
    <n v="38"/>
    <m/>
    <m/>
    <m/>
    <x v="10"/>
    <s v="Not rated"/>
    <x v="0"/>
    <n v="0"/>
  </r>
  <r>
    <x v="1692"/>
    <s v="https://www.zomato.com/kolkata/simir-rannaghar-jadavpur"/>
    <x v="369"/>
    <x v="34"/>
    <m/>
    <s v="E/21, Katju Nagar, Jadavpur, Kolkata"/>
    <n v="919874884217"/>
    <n v="1"/>
    <n v="1"/>
    <n v="1"/>
    <n v="0"/>
    <n v="2.9"/>
    <n v="17"/>
    <n v="3.6"/>
    <n v="847"/>
    <m/>
    <m/>
    <m/>
    <x v="17"/>
    <s v="Poor"/>
    <x v="0"/>
    <n v="0"/>
  </r>
  <r>
    <x v="1693"/>
    <s v="https://www.zomato.com/kolkata/momo-king-1-jadavpur"/>
    <x v="582"/>
    <x v="34"/>
    <s v="Opens at 12noon"/>
    <s v="6/88, Bijoygarh, Samajgarh, Jadavpur, Kolkata"/>
    <n v="919163285187"/>
    <n v="1"/>
    <n v="1"/>
    <n v="1"/>
    <n v="0"/>
    <s v="-"/>
    <n v="3"/>
    <n v="4.2"/>
    <n v="211"/>
    <m/>
    <m/>
    <m/>
    <x v="0"/>
    <s v="Not rated"/>
    <x v="0"/>
    <n v="0"/>
  </r>
  <r>
    <x v="1694"/>
    <s v="https://www.zomato.com/kolkata/suruchi-snacks-corner-picnic-garden"/>
    <x v="482"/>
    <x v="27"/>
    <s v="Opens at 1pm"/>
    <s v="143/62, Picnic Garden Road, Near Dilip Mukherjee Smriti Sangh, Picnic Garden, Kolkata"/>
    <n v="913323445284"/>
    <n v="1"/>
    <n v="1"/>
    <n v="0"/>
    <n v="0"/>
    <s v="-"/>
    <n v="0"/>
    <n v="4"/>
    <n v="301"/>
    <m/>
    <m/>
    <m/>
    <x v="8"/>
    <s v="Not rated"/>
    <x v="0"/>
    <n v="0"/>
  </r>
  <r>
    <x v="431"/>
    <s v="https://www.zomato.com/kolkata/vaango-kasba"/>
    <x v="83"/>
    <x v="69"/>
    <s v="Opens at 11am"/>
    <s v="1858/1, Acropolis Mall, 3rd Floor, Rajdanga Main Road, Kasba, Kolkata"/>
    <n v="913340081226"/>
    <n v="1"/>
    <n v="1"/>
    <n v="1"/>
    <n v="1"/>
    <n v="3.2"/>
    <n v="162"/>
    <n v="4.0999999999999996"/>
    <n v="316"/>
    <m/>
    <s v="Signature Plain Dosa, Filter Coffee, Dahi Vada, Chutneys, Masala Dosa, Idli"/>
    <s v="South Indian Food, Menu, Food Quality, Quantity, Staff, Service"/>
    <x v="7"/>
    <s v="Average"/>
    <x v="0"/>
    <n v="0"/>
  </r>
  <r>
    <x v="1695"/>
    <s v="https://www.zomato.com/kolkata/byepass-dhaba-science-city-area"/>
    <x v="1070"/>
    <x v="59"/>
    <s v="Opens at 1pm"/>
    <s v="1 A/B, Metropolitan Cooperative Housing Society, Canal South Road, Science City Area, Kolkata"/>
    <n v="919830820222"/>
    <n v="1"/>
    <n v="1"/>
    <n v="1"/>
    <n v="0"/>
    <n v="4"/>
    <n v="2178"/>
    <n v="4.2"/>
    <n v="427"/>
    <m/>
    <s v="Reshmi Butter Chicken, Murg Lababdar, Tandoori Murg, Chicken Lahori, Cheese Garlic Naan, Brownie Ice Cream"/>
    <s v="Huge Seating Area, Perfect Location, Comfortable Seating, Convenient Location, Great Location, Good Atmosphere"/>
    <x v="9"/>
    <s v="Excellent"/>
    <x v="0"/>
    <n v="1"/>
  </r>
  <r>
    <x v="1696"/>
    <s v="https://www.zomato.com/kolkata/maa-trinayani-restaurant-jadavpur"/>
    <x v="1071"/>
    <x v="34"/>
    <s v="Opens at 8:45am"/>
    <s v="83, Near Lakhan Kutir, Garfa Main Road, Jadavpur, Kolkata"/>
    <n v="919051405786"/>
    <n v="1"/>
    <n v="1"/>
    <n v="1"/>
    <n v="0"/>
    <n v="2.8"/>
    <n v="114"/>
    <n v="4"/>
    <n v="2517"/>
    <m/>
    <m/>
    <m/>
    <x v="2"/>
    <s v="Poor"/>
    <x v="0"/>
    <n v="0"/>
  </r>
  <r>
    <x v="1137"/>
    <s v="https://www.zomato.com/kolkata/chennai-express-1-kasba"/>
    <x v="0"/>
    <x v="15"/>
    <m/>
    <s v="P 8, Jogendra Gardens, Kasba, Kolkata"/>
    <n v="916291715816"/>
    <n v="1"/>
    <n v="0"/>
    <n v="0"/>
    <n v="1"/>
    <s v="-"/>
    <n v="0"/>
    <n v="3.8"/>
    <n v="1322"/>
    <m/>
    <m/>
    <m/>
    <x v="4"/>
    <s v="Not rated"/>
    <x v="0"/>
    <n v="0"/>
  </r>
  <r>
    <x v="1697"/>
    <s v="https://www.zomato.com/kolkata/only-haji-saheb-jadavpur"/>
    <x v="329"/>
    <x v="34"/>
    <s v="Opens at 11:30am"/>
    <s v="P112, Regent Estate, Near Lalka Math, Jadavpur, Kolkata"/>
    <n v="919330046460"/>
    <n v="1"/>
    <n v="1"/>
    <n v="1"/>
    <n v="0"/>
    <n v="3.3"/>
    <n v="67"/>
    <n v="3.9"/>
    <n v="3677"/>
    <m/>
    <m/>
    <s v="Good Food, Food Quality, Quantity, Staff, Packaging, Price"/>
    <x v="2"/>
    <s v="Average"/>
    <x v="0"/>
    <n v="0"/>
  </r>
  <r>
    <x v="1698"/>
    <s v="https://www.zomato.com/kolkata/kimli-hindustan-park"/>
    <x v="911"/>
    <x v="28"/>
    <s v="Opens at 12:30pm"/>
    <s v="56G, Purnadas Road, Hindustan Park, Kolkata"/>
    <n v="913324649166"/>
    <n v="1"/>
    <n v="1"/>
    <n v="1"/>
    <n v="0"/>
    <n v="4.2"/>
    <n v="1610"/>
    <n v="4.0999999999999996"/>
    <n v="1379"/>
    <m/>
    <s v="Teriyaki Fish, Chilli Duck, Coriander Chicken, Chilli Garlic Chicken, Thai Chicken, Cantonese Noodles"/>
    <s v="Food Prep Time, Lightings, Comfortable Seating Area, Pocket Friendly Restaurant, Mixed Rice, Family Place"/>
    <x v="6"/>
    <s v="Excellent"/>
    <x v="0"/>
    <n v="1"/>
  </r>
  <r>
    <x v="1699"/>
    <s v="https://www.zomato.com/kolkata/blue-mug-jodhpur-park"/>
    <x v="295"/>
    <x v="35"/>
    <s v="Opens at 12noon"/>
    <s v="1/121, Jodhpur Park, Kolkata"/>
    <n v="916290441067"/>
    <n v="1"/>
    <n v="1"/>
    <n v="1"/>
    <n v="0"/>
    <n v="4.4000000000000004"/>
    <n v="4258"/>
    <n v="4.2"/>
    <n v="649"/>
    <m/>
    <s v="Peri Peri Chicken Platter, Grilled Chicken Fillet, Lamb Pasta, Snickers Shake, Lamb Ribs, Brownie Shakes"/>
    <s v="Outdoor Sitting, Pretty Cafe, Outdoor Seating Arrangement, Lovely Cafe, Serving Size, Beautiful Cafe"/>
    <x v="12"/>
    <s v="Excellent"/>
    <x v="0"/>
    <n v="1"/>
  </r>
  <r>
    <x v="1700"/>
    <s v="https://www.zomato.com/kolkata/tea-chai-hazra"/>
    <x v="1072"/>
    <x v="20"/>
    <m/>
    <s v="11h, Satyendra Nath Majumder Sarani, Manohar Pukur Road, Ward 84, Hazra, Kolkata"/>
    <n v="918910443966"/>
    <n v="1"/>
    <n v="0"/>
    <n v="0"/>
    <n v="0"/>
    <s v="-"/>
    <n v="0"/>
    <n v="4.3"/>
    <n v="134"/>
    <m/>
    <m/>
    <m/>
    <x v="3"/>
    <s v="Not rated"/>
    <x v="0"/>
    <n v="0"/>
  </r>
  <r>
    <x v="1701"/>
    <s v="https://www.zomato.com/kolkata/gourmet-couch-by-itc-royal-bengal-science-city-area"/>
    <x v="1073"/>
    <x v="59"/>
    <m/>
    <s v="JBS Haldane Avenue, EM Bypass, Science City Area, Kolkata"/>
    <n v="913323454545"/>
    <n v="1"/>
    <n v="0"/>
    <n v="0"/>
    <n v="0"/>
    <s v="-"/>
    <n v="0"/>
    <n v="3.9"/>
    <n v="139"/>
    <m/>
    <m/>
    <s v="Proper Packaging, Timely Service, Prices, Value for Money, Taste, Food"/>
    <x v="5"/>
    <s v="Not rated"/>
    <x v="0"/>
    <n v="0"/>
  </r>
  <r>
    <x v="1702"/>
    <s v="https://www.zomato.com/kolkata/dumpling-kitchen-jadavpur"/>
    <x v="582"/>
    <x v="34"/>
    <s v="Opens at 11am"/>
    <s v="6, Raja S.C. Mullick Road, Jadavpur, Kolkata"/>
    <n v="919903324616"/>
    <n v="1"/>
    <n v="1"/>
    <n v="1"/>
    <n v="0"/>
    <s v="-"/>
    <n v="2"/>
    <s v="-"/>
    <n v="11"/>
    <m/>
    <m/>
    <m/>
    <x v="2"/>
    <s v="Not rated"/>
    <x v="0"/>
    <n v="0"/>
  </r>
  <r>
    <x v="1703"/>
    <s v="https://www.zomato.com/kolkata/jajabor-naktala"/>
    <x v="1074"/>
    <x v="117"/>
    <m/>
    <s v="35/6/70, Minapara Road, Naktala, Kolkata"/>
    <n v="918697214828"/>
    <n v="1"/>
    <n v="0"/>
    <n v="0"/>
    <n v="0"/>
    <s v="-"/>
    <n v="0"/>
    <n v="3.8"/>
    <n v="83"/>
    <m/>
    <m/>
    <m/>
    <x v="8"/>
    <s v="Not rated"/>
    <x v="0"/>
    <n v="0"/>
  </r>
  <r>
    <x v="1704"/>
    <s v="https://www.zomato.com/kolkata/ghoroa-bangali-santoshpur"/>
    <x v="153"/>
    <x v="115"/>
    <s v="Opens at 11am"/>
    <s v="24/1, Naskarpara, Santoshpur, Kolkata"/>
    <n v="917003354160"/>
    <n v="1"/>
    <n v="1"/>
    <n v="0"/>
    <n v="0"/>
    <s v="-"/>
    <n v="0"/>
    <n v="3.3"/>
    <n v="589"/>
    <m/>
    <m/>
    <s v="Very Good Quality, Yummy Food, Good Price, Good Packaging, Spill Proof Packaging, Mouth Watering Food"/>
    <x v="8"/>
    <s v="Not rated"/>
    <x v="0"/>
    <n v="0"/>
  </r>
  <r>
    <x v="1705"/>
    <s v="https://www.zomato.com/kolkata/chaiza-ruby-hospital-area"/>
    <x v="771"/>
    <x v="31"/>
    <m/>
    <s v="S/29A, Ground Floor, Anandapur Kasba Industrial Estate, Phase 3M, EM By-pass East, Ruby Hospital Area, Kolkata"/>
    <n v="917439967606"/>
    <n v="1"/>
    <n v="0"/>
    <n v="0"/>
    <n v="0"/>
    <s v="-"/>
    <n v="0"/>
    <n v="3.9"/>
    <n v="20"/>
    <m/>
    <m/>
    <m/>
    <x v="10"/>
    <s v="Not rated"/>
    <x v="0"/>
    <n v="0"/>
  </r>
  <r>
    <x v="1056"/>
    <s v="https://www.zomato.com/kolkata/the-mighty-bowl-ruby-hospital-area"/>
    <x v="59"/>
    <x v="31"/>
    <m/>
    <s v="S/29A, Ground Floor, Anandapur Kasba, Industrial Estate, Phase-3M, EM By-Pass East, Ruby Hospital Area, Kolkata"/>
    <n v="917439967606"/>
    <n v="1"/>
    <n v="0"/>
    <n v="0"/>
    <n v="0"/>
    <s v="-"/>
    <n v="0"/>
    <n v="4.2"/>
    <n v="102"/>
    <m/>
    <m/>
    <m/>
    <x v="4"/>
    <s v="Not rated"/>
    <x v="0"/>
    <n v="0"/>
  </r>
  <r>
    <x v="1706"/>
    <s v="https://www.zomato.com/kolkata/as-you-like-eat-south-indian-jadavpur"/>
    <x v="0"/>
    <x v="34"/>
    <m/>
    <s v="1/88/1, Azadgarh 13, Golf Club Gate, Jadavpur, Kolkata"/>
    <n v="918961329293"/>
    <n v="1"/>
    <n v="0"/>
    <n v="0"/>
    <n v="0"/>
    <s v="-"/>
    <n v="0"/>
    <n v="3.7"/>
    <n v="3146"/>
    <m/>
    <m/>
    <m/>
    <x v="3"/>
    <s v="Not rated"/>
    <x v="0"/>
    <n v="0"/>
  </r>
  <r>
    <x v="1707"/>
    <s v="https://www.zomato.com/kolkata/the-biryani-kebab-factory-ruby-hospital-area"/>
    <x v="1075"/>
    <x v="31"/>
    <s v="Opens at 11am"/>
    <s v="610, Ward No-108, VIP Nagar, Ruby Hospital Area, Kolkata"/>
    <n v="919330759583"/>
    <n v="1"/>
    <n v="1"/>
    <n v="0"/>
    <n v="0"/>
    <s v="-"/>
    <n v="0"/>
    <n v="4"/>
    <n v="40"/>
    <m/>
    <m/>
    <m/>
    <x v="17"/>
    <s v="Not rated"/>
    <x v="0"/>
    <n v="0"/>
  </r>
  <r>
    <x v="1708"/>
    <s v="https://www.zomato.com/kolkata/greenland-china-garia"/>
    <x v="1076"/>
    <x v="118"/>
    <s v="Opens at 12noon"/>
    <s v="Q50, Baishnabghata Patuli Township, Patuli, Garia, Kolkata"/>
    <n v="919874936696"/>
    <n v="1"/>
    <n v="1"/>
    <n v="1"/>
    <n v="0"/>
    <n v="3.6"/>
    <n v="68"/>
    <n v="4.0999999999999996"/>
    <n v="262"/>
    <m/>
    <m/>
    <s v="View, Location, Good Food, Quantity, Ambience, Service"/>
    <x v="20"/>
    <s v="Average"/>
    <x v="0"/>
    <n v="0"/>
  </r>
  <r>
    <x v="1709"/>
    <s v="https://www.zomato.com/kolkata/tawa-tamancha-jadavpur"/>
    <x v="56"/>
    <x v="34"/>
    <s v="Opens at 8am"/>
    <s v="18A/1, Bikramgarh, Near Netra Niketan, Jadavpur, Kolkata"/>
    <n v="919933107223"/>
    <n v="1"/>
    <n v="1"/>
    <n v="1"/>
    <n v="0"/>
    <n v="3.7"/>
    <n v="104"/>
    <n v="3.9"/>
    <n v="9937"/>
    <m/>
    <m/>
    <m/>
    <x v="1"/>
    <s v="Average"/>
    <x v="0"/>
    <n v="0"/>
  </r>
  <r>
    <x v="1220"/>
    <s v="https://www.zomato.com/kolkata/express-by-abs-ruby-hospital-area"/>
    <x v="255"/>
    <x v="31"/>
    <m/>
    <s v="Akash Tower, 781, Eastern Metropolitan Bypass, Anandapur, Kasba, Ruby Hospital Area, Kolkata"/>
    <n v="917337383763"/>
    <n v="1"/>
    <n v="0"/>
    <n v="0"/>
    <n v="0"/>
    <s v="-"/>
    <n v="0"/>
    <n v="3.7"/>
    <n v="126"/>
    <m/>
    <s v="Crispy Corn, Basanti Pulao, Chilly Chicken, Kebabs, Dessert, Buffet"/>
    <s v="Excellent Service, Extensive Menu, Staff Behaviour, Worth the Money, Great Portions, Food Presentation"/>
    <x v="3"/>
    <s v="Not rated"/>
    <x v="0"/>
    <n v="0"/>
  </r>
  <r>
    <x v="1710"/>
    <s v="https://www.zomato.com/kolkata/chocaddictz-baghajatin"/>
    <x v="160"/>
    <x v="56"/>
    <s v="Opens at 10:51am"/>
    <s v="19/922, Flat B4, Raja S.C. Mullick Road, Bosundhara Apartment, Baghajatin, Kolkata"/>
    <n v="919231592677"/>
    <n v="1"/>
    <n v="1"/>
    <n v="0"/>
    <n v="0"/>
    <n v="3.7"/>
    <n v="65"/>
    <n v="4.3"/>
    <n v="294"/>
    <m/>
    <m/>
    <m/>
    <x v="0"/>
    <s v="Average"/>
    <x v="0"/>
    <n v="0"/>
  </r>
  <r>
    <x v="1711"/>
    <s v="https://www.zomato.com/kolkata/the-breakfast-kasba"/>
    <x v="1077"/>
    <x v="15"/>
    <s v="Opens at 8am"/>
    <s v="2B, 453, P. Majumdar Road, Kasba, Kolkata"/>
    <n v="917044346673"/>
    <n v="1"/>
    <n v="1"/>
    <n v="1"/>
    <n v="0"/>
    <n v="3.5"/>
    <n v="55"/>
    <n v="3.9"/>
    <n v="846"/>
    <m/>
    <m/>
    <s v="Quantity, Packaging, Food, Taste"/>
    <x v="2"/>
    <s v="Average"/>
    <x v="0"/>
    <n v="0"/>
  </r>
  <r>
    <x v="1712"/>
    <s v="https://www.zomato.com/kolkata/jio-combo-bowl-jadavpur"/>
    <x v="314"/>
    <x v="34"/>
    <m/>
    <s v="P-112, Regent Estate, Jadavpur, Kolkata"/>
    <n v="919163677800"/>
    <n v="1"/>
    <n v="0"/>
    <n v="0"/>
    <n v="0"/>
    <s v="-"/>
    <n v="0"/>
    <n v="3.6"/>
    <n v="143"/>
    <m/>
    <m/>
    <m/>
    <x v="4"/>
    <s v="Not rated"/>
    <x v="0"/>
    <n v="0"/>
  </r>
  <r>
    <x v="1713"/>
    <s v="https://www.zomato.com/kolkata/nutrient-food-centre-baghajatin"/>
    <x v="0"/>
    <x v="56"/>
    <s v="Opens at 8:30am"/>
    <s v="D/13, Baghajatin Station Road, Ward 102, Post Jadavpur University, Baghajatin, Kolkata"/>
    <n v="917003913738"/>
    <n v="1"/>
    <n v="1"/>
    <n v="0"/>
    <n v="1"/>
    <s v="-"/>
    <n v="0"/>
    <n v="3.9"/>
    <n v="976"/>
    <m/>
    <m/>
    <m/>
    <x v="8"/>
    <s v="Not rated"/>
    <x v="0"/>
    <n v="0"/>
  </r>
  <r>
    <x v="1714"/>
    <s v="https://www.zomato.com/kolkata/kolkata-food-tales-2-behala"/>
    <x v="1078"/>
    <x v="54"/>
    <s v="Opens at 12noon"/>
    <s v="18, James Long Sarani, Near Tripti Abasan, Behala, Kolkata"/>
    <n v="919007466978"/>
    <n v="1"/>
    <n v="1"/>
    <n v="1"/>
    <n v="0"/>
    <n v="3.8"/>
    <n v="10"/>
    <n v="4"/>
    <n v="51"/>
    <m/>
    <m/>
    <s v="Nice Concept, Fresh Food, Good Quality, Price"/>
    <x v="9"/>
    <s v="Average"/>
    <x v="0"/>
    <n v="0"/>
  </r>
  <r>
    <x v="1225"/>
    <s v="https://www.zomato.com/kolkata/the-wall-southern-avenue"/>
    <x v="1079"/>
    <x v="30"/>
    <s v="Opens at 12:30pm"/>
    <s v="31, Dr. Sarat Banerjee Road, Near Russa Telephone Exchange, Sarat Bose Road, Southern Avenue, Kolkata"/>
    <n v="919903975624"/>
    <n v="1"/>
    <n v="1"/>
    <n v="1"/>
    <n v="0"/>
    <n v="4.4000000000000004"/>
    <n v="1674"/>
    <n v="4.0999999999999996"/>
    <n v="331"/>
    <s v="Pan-Asian delicacies!"/>
    <s v="Whole Bhetki, Sushi Platter, Spicy Chicken, Dimsums, Caramel Custard, Fried Prawns"/>
    <s v="Classy Decor, Soothing Music, Warm Hospitality, Helpful Staff, Beautiful Decor, Appetizers"/>
    <x v="14"/>
    <s v="Excellent"/>
    <x v="0"/>
    <n v="1"/>
  </r>
  <r>
    <x v="446"/>
    <s v="https://www.zomato.com/kolkata/gianis-ballygunge"/>
    <x v="24"/>
    <x v="6"/>
    <s v="12midnight â€“ 3am, 10am â€“ 12midnight (Today)"/>
    <s v="2, Broad Street, Ballygunge Place, Ballygunge, Kolkata"/>
    <n v="913346047433"/>
    <n v="1"/>
    <n v="1"/>
    <n v="1"/>
    <n v="1"/>
    <n v="3.6"/>
    <n v="70"/>
    <n v="4.2"/>
    <n v="1522"/>
    <m/>
    <m/>
    <m/>
    <x v="7"/>
    <s v="Average"/>
    <x v="0"/>
    <n v="0"/>
  </r>
  <r>
    <x v="1715"/>
    <s v="https://www.zomato.com/kolkata/global-desi-restaurant-kitchen-kalikapur"/>
    <x v="612"/>
    <x v="116"/>
    <s v="Opens at 8am"/>
    <s v="356, Purbachal Kalitala Road, Ward 106, BR XII, Kalikapur, Kolkata"/>
    <n v="913340682060"/>
    <n v="1"/>
    <n v="1"/>
    <n v="0"/>
    <n v="0"/>
    <s v="-"/>
    <n v="0"/>
    <n v="3.5"/>
    <n v="214"/>
    <m/>
    <m/>
    <m/>
    <x v="3"/>
    <s v="Not rated"/>
    <x v="0"/>
    <n v="0"/>
  </r>
  <r>
    <x v="1716"/>
    <s v="https://www.zomato.com/kolkata/choco-fantasy-kasba"/>
    <x v="160"/>
    <x v="15"/>
    <m/>
    <s v="D 3, RNB Apartment, Rajdanga Main Road, Kasba, Kolkata"/>
    <n v="919051247784"/>
    <n v="1"/>
    <n v="0"/>
    <n v="0"/>
    <n v="0"/>
    <s v="-"/>
    <n v="0"/>
    <n v="4"/>
    <n v="126"/>
    <m/>
    <m/>
    <m/>
    <x v="4"/>
    <s v="Not rated"/>
    <x v="0"/>
    <n v="0"/>
  </r>
  <r>
    <x v="452"/>
    <s v="https://www.zomato.com/kolkata/mama-mia-nmco-natural-milkshake-company-new-alipore"/>
    <x v="984"/>
    <x v="29"/>
    <s v="Opens at 10am"/>
    <s v="19/2, Sahapur Colony, New Alipore, Kolkata"/>
    <n v="918334009917"/>
    <n v="1"/>
    <n v="1"/>
    <n v="0"/>
    <n v="1"/>
    <s v="-"/>
    <n v="0"/>
    <n v="3.5"/>
    <n v="25"/>
    <m/>
    <m/>
    <m/>
    <x v="4"/>
    <s v="Not rated"/>
    <x v="0"/>
    <n v="0"/>
  </r>
  <r>
    <x v="1717"/>
    <s v="https://www.zomato.com/kolkata/sonar-kella-jadavpur"/>
    <x v="1080"/>
    <x v="34"/>
    <s v="Opens at 10:30am"/>
    <s v="3/80, Bibeknagar, Block 3, Borough 11, Kolkata Municipal Corporation, Jadavpur, Kolkata"/>
    <n v="919163202996"/>
    <n v="1"/>
    <n v="1"/>
    <n v="0"/>
    <n v="0"/>
    <s v="-"/>
    <n v="1"/>
    <s v="-"/>
    <n v="22"/>
    <m/>
    <m/>
    <m/>
    <x v="4"/>
    <s v="Not rated"/>
    <x v="0"/>
    <n v="0"/>
  </r>
  <r>
    <x v="1718"/>
    <s v="https://www.zomato.com/kolkata/yummy-foods-jadavpur"/>
    <x v="1081"/>
    <x v="34"/>
    <s v="24 Hours (Today)"/>
    <s v="FL A, 1, Sahid Nagar 7, Jadavpur, Kolkata"/>
    <n v="917278674549"/>
    <n v="1"/>
    <n v="1"/>
    <n v="0"/>
    <n v="0"/>
    <s v="-"/>
    <n v="0"/>
    <n v="3"/>
    <n v="71"/>
    <m/>
    <m/>
    <m/>
    <x v="8"/>
    <s v="Not rated"/>
    <x v="0"/>
    <n v="0"/>
  </r>
  <r>
    <x v="1719"/>
    <s v="https://www.zomato.com/kolkata/bike-blend-prince-anwar-shah-road"/>
    <x v="181"/>
    <x v="53"/>
    <s v="Opens at 1pm"/>
    <s v="25/16, Krishan Apartment, Prince Anwar Shah Road, Kolkata"/>
    <n v="919038099002"/>
    <n v="1"/>
    <n v="1"/>
    <n v="1"/>
    <n v="0"/>
    <n v="3.6"/>
    <n v="9"/>
    <n v="4.3"/>
    <n v="55"/>
    <m/>
    <m/>
    <s v="Cute Packaging, Food Presentation, Timely Service, Delicious Food, Extensive Menu, Worth the Money"/>
    <x v="1"/>
    <s v="Average"/>
    <x v="0"/>
    <n v="0"/>
  </r>
  <r>
    <x v="1720"/>
    <s v="https://www.zomato.com/kolkata/haji-saif-biryani-tollygunge"/>
    <x v="36"/>
    <x v="4"/>
    <s v="Opens at 11:45am"/>
    <s v="15, UK, Mandal Lane, Tollygunge, Kolkata"/>
    <n v="919163197950"/>
    <n v="1"/>
    <n v="1"/>
    <n v="0"/>
    <n v="0"/>
    <s v="-"/>
    <n v="0"/>
    <s v="-"/>
    <n v="12"/>
    <m/>
    <m/>
    <m/>
    <x v="3"/>
    <s v="Not rated"/>
    <x v="0"/>
    <n v="0"/>
  </r>
  <r>
    <x v="1721"/>
    <s v="https://www.zomato.com/kolkata/maggiwala-jadavpur"/>
    <x v="279"/>
    <x v="34"/>
    <m/>
    <s v="75, Ibrahimpur Road, Near 8B Bus Terminus, Jadavpur, Kolkata"/>
    <n v="918100667742"/>
    <n v="1"/>
    <n v="0"/>
    <n v="0"/>
    <n v="0"/>
    <s v="-"/>
    <n v="0"/>
    <n v="4.0999999999999996"/>
    <n v="358"/>
    <m/>
    <m/>
    <m/>
    <x v="3"/>
    <s v="Not rated"/>
    <x v="0"/>
    <n v="0"/>
  </r>
  <r>
    <x v="1722"/>
    <s v="https://www.zomato.com/kolkata/hao-chi-alipore"/>
    <x v="204"/>
    <x v="38"/>
    <m/>
    <s v="1/1, Near Borough IX, National Library Avenue, Alipore, Kolkata"/>
    <n v="919830196461"/>
    <n v="1"/>
    <n v="0"/>
    <n v="0"/>
    <n v="0"/>
    <s v="-"/>
    <n v="0"/>
    <n v="3.6"/>
    <n v="27"/>
    <m/>
    <m/>
    <m/>
    <x v="4"/>
    <s v="Not rated"/>
    <x v="0"/>
    <n v="0"/>
  </r>
  <r>
    <x v="1723"/>
    <s v="https://www.zomato.com/kolkata/aanja-baghajatin"/>
    <x v="1082"/>
    <x v="56"/>
    <s v="12noon â€“ 4am (Today)"/>
    <s v="3/1, Ashoke Road, Baghajatin, Kolkata"/>
    <n v="919123070469"/>
    <n v="1"/>
    <n v="1"/>
    <n v="0"/>
    <n v="0"/>
    <s v="-"/>
    <n v="0"/>
    <n v="3.8"/>
    <n v="22600"/>
    <m/>
    <s v="Mexican Roll, Pan Fried Momos, Chicken Momos, Egg Fried Rice, Soup, Noodles"/>
    <s v="Great Recommendations, Reasonable Prices, Food Taste, Worth the Money, Great Portions, Timely Service"/>
    <x v="3"/>
    <s v="Not rated"/>
    <x v="0"/>
    <n v="0"/>
  </r>
  <r>
    <x v="1724"/>
    <s v="https://www.zomato.com/kolkata/banglar-swad-kalikapur"/>
    <x v="3"/>
    <x v="116"/>
    <m/>
    <s v="3/142, Nelinagar, P.O. Haltu, Kalikapur, Kolkata"/>
    <n v="916289466363"/>
    <n v="1"/>
    <n v="0"/>
    <n v="0"/>
    <n v="0"/>
    <s v="-"/>
    <n v="0"/>
    <s v="-"/>
    <n v="0"/>
    <m/>
    <m/>
    <m/>
    <x v="8"/>
    <s v="Not rated"/>
    <x v="0"/>
    <n v="0"/>
  </r>
  <r>
    <x v="1725"/>
    <s v="https://www.zomato.com/kolkata/albaik-biryani-wellesley"/>
    <x v="36"/>
    <x v="22"/>
    <s v="Opens at 12noon"/>
    <s v="31, Ripon Street, Wellesley, Kolkata"/>
    <n v="917980073546"/>
    <n v="1"/>
    <n v="1"/>
    <n v="1"/>
    <n v="0"/>
    <s v="-"/>
    <n v="0"/>
    <s v="-"/>
    <n v="3"/>
    <m/>
    <m/>
    <m/>
    <x v="4"/>
    <s v="Not rated"/>
    <x v="0"/>
    <n v="0"/>
  </r>
  <r>
    <x v="1726"/>
    <s v="https://www.zomato.com/kolkata/bake-and-cook-house-garia"/>
    <x v="31"/>
    <x v="118"/>
    <m/>
    <s v="Flat- 909, Dakshini Apartment Phase II, Garia, Kolkata"/>
    <n v="918272981862"/>
    <n v="1"/>
    <n v="0"/>
    <n v="0"/>
    <n v="0"/>
    <s v="-"/>
    <n v="0"/>
    <n v="4"/>
    <n v="25"/>
    <m/>
    <m/>
    <m/>
    <x v="3"/>
    <s v="Not rated"/>
    <x v="0"/>
    <n v="0"/>
  </r>
  <r>
    <x v="1052"/>
    <s v="https://www.zomato.com/kolkata/poshtik-kitchens-jodhpur-park"/>
    <x v="921"/>
    <x v="35"/>
    <m/>
    <s v="188/95, Ward 93, Borough-X, Kolkata Municipal Corporation, Jodhpur Park, Kolkata"/>
    <n v="917439967606"/>
    <n v="1"/>
    <n v="0"/>
    <n v="0"/>
    <n v="0"/>
    <s v="-"/>
    <n v="0"/>
    <s v="-"/>
    <n v="0"/>
    <m/>
    <m/>
    <m/>
    <x v="4"/>
    <s v="Not rated"/>
    <x v="0"/>
    <n v="0"/>
  </r>
  <r>
    <x v="1727"/>
    <s v="https://www.zomato.com/kolkata/ecclesiastes-kasba"/>
    <x v="1083"/>
    <x v="15"/>
    <s v="Opens at 9am"/>
    <s v="1655, Rajdanga Main Road, Kasba, Kolkata"/>
    <n v="919147108890"/>
    <n v="1"/>
    <n v="1"/>
    <n v="1"/>
    <n v="0"/>
    <s v="-"/>
    <n v="1"/>
    <s v="-"/>
    <n v="0"/>
    <m/>
    <m/>
    <m/>
    <x v="2"/>
    <s v="Not rated"/>
    <x v="0"/>
    <n v="0"/>
  </r>
  <r>
    <x v="1728"/>
    <s v="https://www.zomato.com/kolkata/classic-tandoor-1-lake-gardens"/>
    <x v="1084"/>
    <x v="58"/>
    <s v="Opens at 9am"/>
    <s v="409, Ward 93, Lake Gardens, Kolkata"/>
    <n v="919830028353"/>
    <n v="1"/>
    <n v="1"/>
    <n v="1"/>
    <n v="0"/>
    <s v="-"/>
    <n v="0"/>
    <n v="4"/>
    <n v="61"/>
    <m/>
    <m/>
    <m/>
    <x v="12"/>
    <s v="Not rated"/>
    <x v="0"/>
    <n v="0"/>
  </r>
  <r>
    <x v="1729"/>
    <s v="https://www.zomato.com/kolkata/cafeyaana-jadavpur"/>
    <x v="337"/>
    <x v="34"/>
    <m/>
    <s v="A/50, Ramkrishna, Upanibesh, Jadavpur, Kolkata"/>
    <n v="918100250523"/>
    <n v="1"/>
    <n v="0"/>
    <n v="0"/>
    <n v="0"/>
    <s v="-"/>
    <n v="0"/>
    <s v="-"/>
    <n v="13"/>
    <m/>
    <m/>
    <m/>
    <x v="3"/>
    <s v="Not rated"/>
    <x v="0"/>
    <n v="0"/>
  </r>
  <r>
    <x v="1730"/>
    <s v="https://www.zomato.com/kolkata/the-kindest-biryani-new-alipore"/>
    <x v="1085"/>
    <x v="29"/>
    <m/>
    <s v="603/1/B, Block O, New Alipore, Kolkata"/>
    <n v="919482834216"/>
    <n v="1"/>
    <n v="0"/>
    <n v="0"/>
    <n v="0"/>
    <s v="-"/>
    <n v="0"/>
    <n v="4"/>
    <n v="42"/>
    <m/>
    <m/>
    <s v="Cute Packaging, Food Presentation, Worth the Money, Great Portions, Timely Service, Delicious Food"/>
    <x v="17"/>
    <s v="Not rated"/>
    <x v="0"/>
    <n v="0"/>
  </r>
  <r>
    <x v="1731"/>
    <s v="https://www.zomato.com/kolkata/kiss-the-cook-2-golf-green"/>
    <x v="1086"/>
    <x v="114"/>
    <m/>
    <s v="6, Bikramgarh, Golf Green, Kolkata"/>
    <n v="916289794948"/>
    <n v="1"/>
    <n v="0"/>
    <n v="0"/>
    <n v="0"/>
    <s v="-"/>
    <n v="0"/>
    <n v="4"/>
    <n v="112"/>
    <m/>
    <m/>
    <m/>
    <x v="3"/>
    <s v="Not rated"/>
    <x v="0"/>
    <n v="0"/>
  </r>
  <r>
    <x v="1732"/>
    <s v="https://www.zomato.com/kolkata/sher-e-kolaghat-jodhpur-park"/>
    <x v="1087"/>
    <x v="35"/>
    <m/>
    <s v="188/95, Prince Anwar, Shah Road, Ward 093, Jodhpur Park, Kolkata"/>
    <n v="917439967606"/>
    <n v="1"/>
    <n v="0"/>
    <n v="0"/>
    <n v="0"/>
    <s v="-"/>
    <n v="0"/>
    <n v="3.4"/>
    <n v="0"/>
    <m/>
    <m/>
    <m/>
    <x v="17"/>
    <s v="Not rated"/>
    <x v="0"/>
    <n v="0"/>
  </r>
  <r>
    <x v="1169"/>
    <s v="https://www.zomato.com/kolkata/bangaliana-kalighat"/>
    <x v="3"/>
    <x v="33"/>
    <m/>
    <s v="2A Tincowrie Ghosh Lane, Kalighat, Kolkata"/>
    <n v="919007185219"/>
    <n v="1"/>
    <n v="0"/>
    <n v="0"/>
    <n v="0"/>
    <s v="-"/>
    <n v="0"/>
    <s v="-"/>
    <n v="12"/>
    <m/>
    <m/>
    <m/>
    <x v="3"/>
    <s v="Not rated"/>
    <x v="0"/>
    <n v="0"/>
  </r>
  <r>
    <x v="1250"/>
    <s v="https://www.zomato.com/kolkata/double-trouble-tollygunge"/>
    <x v="836"/>
    <x v="4"/>
    <m/>
    <s v="34/22, Netaji Subhas Chandra Bose Road, Ashok Nagar, Borough X, Tollygunge, Kolkata"/>
    <n v="917980922619"/>
    <n v="1"/>
    <n v="0"/>
    <n v="0"/>
    <n v="0"/>
    <s v="-"/>
    <n v="0"/>
    <n v="3.2"/>
    <n v="28"/>
    <m/>
    <m/>
    <m/>
    <x v="3"/>
    <s v="Not rated"/>
    <x v="0"/>
    <n v="0"/>
  </r>
  <r>
    <x v="1733"/>
    <s v="https://www.zomato.com/kolkata/cafe-plot-15-1-jadavpur"/>
    <x v="1088"/>
    <x v="34"/>
    <s v="Opens at 12noon"/>
    <s v="15, Ibrahimpur Road, Bidhanpally, Near Jadavpur 8B Bus Stand, Jadavpur, Kolkata"/>
    <n v="919831181074"/>
    <n v="1"/>
    <n v="1"/>
    <n v="1"/>
    <n v="0"/>
    <n v="4.2"/>
    <n v="655"/>
    <n v="4.4000000000000004"/>
    <n v="281"/>
    <m/>
    <s v="Peri Peri Pizza, Chicken Lasagna, Lasagne, Chicken Stroganoff, Chocolate Shake, Oreo Shake"/>
    <s v="Quaint Little Place, Friendly Service, Friendly Staffs, Cozy Place, Cafe, Staff Behavior"/>
    <x v="9"/>
    <s v="Excellent"/>
    <x v="0"/>
    <n v="1"/>
  </r>
  <r>
    <x v="1734"/>
    <s v="https://www.zomato.com/kolkata/r-d-food-corner-kasba"/>
    <x v="1089"/>
    <x v="15"/>
    <m/>
    <s v="1095, Naskar Hat, Dakshsin Para, Municipal Corporation, Kasba, Kolkata"/>
    <n v="916290758578"/>
    <n v="1"/>
    <n v="0"/>
    <n v="0"/>
    <n v="0"/>
    <s v="-"/>
    <n v="0"/>
    <n v="3.4"/>
    <n v="962"/>
    <m/>
    <m/>
    <m/>
    <x v="3"/>
    <s v="Not rated"/>
    <x v="0"/>
    <n v="0"/>
  </r>
  <r>
    <x v="1735"/>
    <s v="https://www.zomato.com/kolkata/haji-allauddin-ballygunge"/>
    <x v="169"/>
    <x v="6"/>
    <m/>
    <s v="46, Beckbagan Row, Ground Floor, Ward 69, Ballygunge, Kolkata"/>
    <n v="919007166788"/>
    <n v="1"/>
    <n v="0"/>
    <n v="0"/>
    <n v="0"/>
    <s v="-"/>
    <n v="0"/>
    <n v="4"/>
    <n v="168"/>
    <m/>
    <m/>
    <m/>
    <x v="3"/>
    <s v="Not rated"/>
    <x v="0"/>
    <n v="0"/>
  </r>
  <r>
    <x v="1736"/>
    <s v="https://www.zomato.com/kolkata/house-of-bhukkars-kasba"/>
    <x v="1090"/>
    <x v="15"/>
    <s v="12noon â€“ 2am (Today)"/>
    <s v="179/1, Nabapally More, Rajdanga, Kasba, Kolkata"/>
    <n v="918336815718"/>
    <n v="1"/>
    <n v="1"/>
    <n v="1"/>
    <n v="0"/>
    <n v="3.8"/>
    <n v="33"/>
    <n v="4.2"/>
    <n v="179"/>
    <m/>
    <m/>
    <s v="Good Music, Customizable Food, Elaborate Menu, Fresh Food, Good Quality"/>
    <x v="6"/>
    <s v="Average"/>
    <x v="0"/>
    <n v="0"/>
  </r>
  <r>
    <x v="1737"/>
    <s v="https://www.zomato.com/kolkata/noodle-n-you-kalikapur"/>
    <x v="204"/>
    <x v="116"/>
    <s v="Opens at 12noon"/>
    <s v="126, Kalikapur Road, Near Avisikta Crossing, Kalikapur, Kolkata"/>
    <n v="917980927143"/>
    <n v="1"/>
    <n v="1"/>
    <n v="0"/>
    <n v="0"/>
    <s v="-"/>
    <n v="0"/>
    <n v="4"/>
    <n v="849"/>
    <m/>
    <s v="Mushroom, Momos, Soup, Fish"/>
    <s v="Quality Food, Quantity, Good Food, Service, Taste, Packaging"/>
    <x v="17"/>
    <s v="Not rated"/>
    <x v="0"/>
    <n v="0"/>
  </r>
  <r>
    <x v="1738"/>
    <s v="https://www.zomato.com/kolkata/the-healthy-food-kasba"/>
    <x v="1091"/>
    <x v="15"/>
    <s v="12midnight â€“ 2am, 8am â€“ 12midnight (Today)"/>
    <s v="103, East Rajdanga Main Road, Block EE, Kasba, Kolkata"/>
    <n v="918420713516"/>
    <n v="1"/>
    <n v="1"/>
    <n v="0"/>
    <n v="0"/>
    <s v="-"/>
    <n v="0"/>
    <n v="3.7"/>
    <n v="236"/>
    <m/>
    <m/>
    <m/>
    <x v="8"/>
    <s v="Not rated"/>
    <x v="0"/>
    <n v="0"/>
  </r>
  <r>
    <x v="1256"/>
    <s v="https://www.zomato.com/kolkata/krazzy-for-ice-cream-sundae-kasba"/>
    <x v="435"/>
    <x v="15"/>
    <m/>
    <s v="143, Rajdanga, Gold Park, Kasba, Kolkata"/>
    <n v="918777329289"/>
    <n v="1"/>
    <n v="0"/>
    <n v="0"/>
    <n v="0"/>
    <s v="-"/>
    <n v="0"/>
    <n v="3.5"/>
    <n v="8"/>
    <m/>
    <m/>
    <m/>
    <x v="3"/>
    <s v="Not rated"/>
    <x v="0"/>
    <n v="0"/>
  </r>
  <r>
    <x v="1739"/>
    <s v="https://www.zomato.com/kolkata/hello-kolkata-prince-anwar-shah-road"/>
    <x v="228"/>
    <x v="53"/>
    <s v="Opens at 10am"/>
    <s v="36/2/103, Prince Golammahamd Saha Road, Prince Anwar Shah Road, Kolkata"/>
    <n v="918961201706"/>
    <n v="1"/>
    <n v="1"/>
    <n v="1"/>
    <n v="0"/>
    <s v="-"/>
    <n v="3"/>
    <n v="4.0999999999999996"/>
    <n v="157"/>
    <m/>
    <m/>
    <m/>
    <x v="7"/>
    <s v="Not rated"/>
    <x v="0"/>
    <n v="0"/>
  </r>
  <r>
    <x v="1740"/>
    <s v="https://www.zomato.com/kolkata/raees-biryani-and-kebab-kalikapur"/>
    <x v="45"/>
    <x v="116"/>
    <s v="Opens at 12noon"/>
    <s v="45/1, Safui Para - Baidya Para, Kalikapur, Kolkata"/>
    <n v="917059304276"/>
    <n v="1"/>
    <n v="1"/>
    <n v="0"/>
    <n v="0"/>
    <s v="-"/>
    <n v="0"/>
    <n v="3.9"/>
    <n v="66"/>
    <m/>
    <m/>
    <m/>
    <x v="3"/>
    <s v="Not rated"/>
    <x v="0"/>
    <n v="0"/>
  </r>
  <r>
    <x v="1741"/>
    <s v="https://www.zomato.com/kolkata/pizza-factory-park-circus-area"/>
    <x v="1092"/>
    <x v="2"/>
    <s v="8am â€“ 4am (Today)"/>
    <s v="24/1/1/H4, Bright Street, Park Circus Area, Kolkata"/>
    <n v="919088101252"/>
    <n v="1"/>
    <n v="1"/>
    <n v="1"/>
    <n v="0"/>
    <n v="2.9"/>
    <n v="75"/>
    <n v="3.7"/>
    <n v="1888"/>
    <m/>
    <m/>
    <s v="Proper Packaging, Portions, Food Quality, Service"/>
    <x v="5"/>
    <s v="Poor"/>
    <x v="0"/>
    <n v="0"/>
  </r>
  <r>
    <x v="1742"/>
    <s v="https://www.zomato.com/kolkata/maa-annapurna-rannaghar-kalikapur"/>
    <x v="369"/>
    <x v="116"/>
    <m/>
    <s v="30/1, Ashutosh Colony, Near Shankha Tirtha Club, Haltu, Kalikapur, Kolkata"/>
    <n v="917980601112"/>
    <n v="1"/>
    <n v="0"/>
    <n v="0"/>
    <n v="0"/>
    <s v="-"/>
    <n v="0"/>
    <n v="3.8"/>
    <n v="276"/>
    <m/>
    <m/>
    <m/>
    <x v="8"/>
    <s v="Not rated"/>
    <x v="0"/>
    <n v="0"/>
  </r>
  <r>
    <x v="1743"/>
    <s v="https://www.zomato.com/kolkata/bellagio-1-jadavpur"/>
    <x v="1093"/>
    <x v="34"/>
    <s v="Opens at 12noon"/>
    <s v="174, 175, 179, Block C, Raja Subodh Mullick Road, Jadavpur, Kolkata"/>
    <n v="918100437823"/>
    <n v="1"/>
    <n v="1"/>
    <n v="1"/>
    <n v="0"/>
    <n v="3.7"/>
    <n v="74"/>
    <n v="3.7"/>
    <n v="45"/>
    <m/>
    <s v="Sizzler, Starter, Chilli Chicken, Noodles"/>
    <s v="New Menu, Weekend Brunch, Good Music, Best Food under Best Budget, Hospitality, Good Ambience"/>
    <x v="9"/>
    <s v="Average"/>
    <x v="0"/>
    <n v="0"/>
  </r>
  <r>
    <x v="1744"/>
    <s v="https://www.zomato.com/kolkata/lukochuri-1-jodhpur-park"/>
    <x v="369"/>
    <x v="35"/>
    <m/>
    <s v="22/269, Jodhpur Gardens, Opposite South City Mall, Jodhpur Park, Kolkata"/>
    <n v="918697657474"/>
    <n v="1"/>
    <n v="0"/>
    <n v="0"/>
    <n v="0"/>
    <s v="-"/>
    <n v="0"/>
    <n v="3.7"/>
    <n v="82"/>
    <m/>
    <m/>
    <m/>
    <x v="3"/>
    <s v="Not rated"/>
    <x v="0"/>
    <n v="0"/>
  </r>
  <r>
    <x v="1745"/>
    <s v="https://www.zomato.com/kolkata/fire-n-fry-1-santoshpur"/>
    <x v="314"/>
    <x v="115"/>
    <s v="10am â€“ 2am (Today)"/>
    <s v="52, South Road, Near Trikon Park, Santoshpur, Kolkata"/>
    <n v="917003664120"/>
    <n v="1"/>
    <n v="1"/>
    <n v="0"/>
    <n v="0"/>
    <s v="-"/>
    <n v="0"/>
    <n v="3.8"/>
    <n v="2251"/>
    <m/>
    <m/>
    <s v="Extensive Menu, Great Portions, Worth the Money, Customizable Food, Timely Service, Delicious Food"/>
    <x v="3"/>
    <s v="Not rated"/>
    <x v="0"/>
    <n v="0"/>
  </r>
  <r>
    <x v="1746"/>
    <s v="https://www.zomato.com/kolkata/spicy-bellpepper-kasba"/>
    <x v="1094"/>
    <x v="15"/>
    <s v="Opens at 12noon"/>
    <s v="145, Rajdanga Main Road, Kasba, Kolkata"/>
    <n v="919609808129"/>
    <n v="1"/>
    <n v="1"/>
    <n v="0"/>
    <n v="0"/>
    <s v="-"/>
    <n v="0"/>
    <n v="4"/>
    <n v="82"/>
    <m/>
    <m/>
    <m/>
    <x v="4"/>
    <s v="Not rated"/>
    <x v="0"/>
    <n v="0"/>
  </r>
  <r>
    <x v="1747"/>
    <s v="https://www.zomato.com/kolkata/ginkgo-restaurant-prince-anwar-shah-road"/>
    <x v="1095"/>
    <x v="53"/>
    <s v="Opens at 12noon"/>
    <s v="221/1, Jodhpur Garden, Opposite South City Mall, Prince Anwar Shah Road, Kolkata"/>
    <n v="919830640062"/>
    <n v="1"/>
    <n v="1"/>
    <n v="1"/>
    <n v="0"/>
    <n v="3.9"/>
    <n v="83"/>
    <n v="4"/>
    <n v="425"/>
    <m/>
    <s v="Cheese Spinach, Baos, Dumplings, Momo"/>
    <s v="Best Staff, Sanitised Service, Clean and Hygienic Place, Nice Concept, Interior Decoration, Affordable Prices"/>
    <x v="0"/>
    <s v="Average"/>
    <x v="0"/>
    <n v="0"/>
  </r>
  <r>
    <x v="900"/>
    <s v="https://www.zomato.com/kolkata/calcutta-calling-kasba"/>
    <x v="1096"/>
    <x v="15"/>
    <s v="Opens at 12:30pm"/>
    <s v="122, Rajdanga, Goldpark, Kasba, Kolkata"/>
    <n v="919831563681"/>
    <n v="1"/>
    <n v="1"/>
    <n v="1"/>
    <n v="0"/>
    <n v="3.8"/>
    <n v="172"/>
    <n v="4.3"/>
    <n v="415"/>
    <m/>
    <m/>
    <s v="Themed Decor, Ample Seating Area, Excellent Ambience, Cozy Place, Courteous Staff, Decoration"/>
    <x v="5"/>
    <s v="Average"/>
    <x v="0"/>
    <n v="0"/>
  </r>
  <r>
    <x v="1748"/>
    <s v="https://www.zomato.com/kolkata/cheeni-kum-kasba"/>
    <x v="1097"/>
    <x v="15"/>
    <s v="Opens at 7:30am"/>
    <s v="1744, Rashbehari Connector, Rajdanga Main Road, Opposite Acropolis Mall, Kasba, Kolkata"/>
    <n v="919903914444"/>
    <n v="1"/>
    <n v="1"/>
    <n v="1"/>
    <n v="0"/>
    <n v="4"/>
    <n v="560"/>
    <n v="4.2"/>
    <n v="722"/>
    <m/>
    <s v="Chicken Shashlik, Butter Garlic Prawns, Rara Mutton, Chicken 65, Sizzler, Mocktail"/>
    <s v="Ample Seating Area, More Variety, Great Value, Relaxed Atmosphere, Packed on Weekends, Wonderful Place"/>
    <x v="11"/>
    <s v="Excellent"/>
    <x v="1"/>
    <n v="1"/>
  </r>
  <r>
    <x v="1749"/>
    <s v="https://www.zomato.com/kolkata/mini-hut-ballygunge"/>
    <x v="204"/>
    <x v="6"/>
    <s v="Opens at 11:30am"/>
    <s v="8/12, Cornfield Road, Ballygunge, Kolkata"/>
    <n v="919831458735"/>
    <n v="1"/>
    <n v="1"/>
    <n v="1"/>
    <n v="0"/>
    <n v="3.9"/>
    <n v="266"/>
    <n v="4.2"/>
    <n v="451"/>
    <m/>
    <m/>
    <s v="Cozy Ambience, Friendly Place, Chinese, Cozy Place, Good Quality Food, Tasty"/>
    <x v="5"/>
    <s v="Average"/>
    <x v="0"/>
    <n v="0"/>
  </r>
  <r>
    <x v="507"/>
    <s v="https://www.zomato.com/kolkata/firangi-bake-ballygunge"/>
    <x v="374"/>
    <x v="6"/>
    <m/>
    <s v="29, 1st Lane, Ballygunge, Kolkata"/>
    <n v="917710090007"/>
    <n v="1"/>
    <n v="0"/>
    <n v="0"/>
    <n v="0"/>
    <s v="-"/>
    <n v="0"/>
    <n v="4"/>
    <n v="538"/>
    <m/>
    <m/>
    <m/>
    <x v="17"/>
    <s v="Not rated"/>
    <x v="0"/>
    <n v="0"/>
  </r>
  <r>
    <x v="1750"/>
    <s v="https://www.zomato.com/kolkata/chinese-pandit-lake-gardens"/>
    <x v="291"/>
    <x v="58"/>
    <s v="Opens at 12noon"/>
    <s v="197, Jodhpur Gardens (24/4, Jodhpur Colony), Lake Gardens, Kolkata"/>
    <n v="919163486308"/>
    <n v="1"/>
    <n v="1"/>
    <n v="0"/>
    <n v="0"/>
    <n v="3.3"/>
    <n v="316"/>
    <n v="4"/>
    <n v="11900"/>
    <m/>
    <m/>
    <s v="Affordable, Nice Food, Portion Size, Good Taste, Packing, Tasty"/>
    <x v="0"/>
    <s v="Average"/>
    <x v="0"/>
    <n v="0"/>
  </r>
  <r>
    <x v="1751"/>
    <s v="https://www.zomato.com/kolkata/chilly-culture-golpark"/>
    <x v="1098"/>
    <x v="24"/>
    <s v="Opens at 12noon"/>
    <s v="23/48, Gariahat Road, Golpark, Kolkata"/>
    <n v="913346037928"/>
    <n v="1"/>
    <n v="1"/>
    <n v="1"/>
    <n v="0"/>
    <n v="4.0999999999999996"/>
    <n v="287"/>
    <n v="3.5"/>
    <n v="145"/>
    <m/>
    <s v="Dragon Rolls, Blue Lagoon Mocktail, Butter Garlic Fish, Spring Roll, Chilli Garlic Noodles, Starters"/>
    <s v="Reasonable Cost, Soothing Ambience, Comfortable Seating, Beautiful Ambience, Courteous Staff, Family Crowd"/>
    <x v="14"/>
    <s v="Excellent"/>
    <x v="0"/>
    <n v="1"/>
  </r>
  <r>
    <x v="1752"/>
    <s v="https://www.zomato.com/kolkata/palki-garia"/>
    <x v="1099"/>
    <x v="118"/>
    <s v="Opens at 12noon"/>
    <s v="110, Baroda Avenue Extension, Garia, Kolkata"/>
    <n v="913324308378"/>
    <n v="1"/>
    <n v="1"/>
    <n v="1"/>
    <n v="0"/>
    <n v="2.7"/>
    <n v="323"/>
    <n v="3.9"/>
    <n v="317"/>
    <m/>
    <s v="Beer, Kebab, Fried Rice, Noodles, Chicken"/>
    <s v="Good for Large Groups, Themed Decor, Family Crowd, Good Ambience, Location, Table"/>
    <x v="13"/>
    <s v="Poor"/>
    <x v="0"/>
    <n v="0"/>
  </r>
  <r>
    <x v="1753"/>
    <s v="https://www.zomato.com/kolkata/007-jadavpur"/>
    <x v="1100"/>
    <x v="34"/>
    <m/>
    <s v="214, Jodhpur Gardens, Borough-X, Kolkata Municipal Corporation, Jadavpur, Kolkata"/>
    <n v="918420753887"/>
    <n v="1"/>
    <n v="0"/>
    <n v="0"/>
    <n v="0"/>
    <s v="-"/>
    <n v="0"/>
    <s v="-"/>
    <n v="0"/>
    <m/>
    <m/>
    <s v="Fair Prices, Delicious Taste, Fresh Food with Good Quality, Spill Proof Packaging, Timely Service"/>
    <x v="4"/>
    <s v="Not rated"/>
    <x v="0"/>
    <n v="0"/>
  </r>
  <r>
    <x v="1754"/>
    <s v="https://www.zomato.com/kolkata/oasia-ruby-hospital-area"/>
    <x v="204"/>
    <x v="31"/>
    <m/>
    <s v="443, VIP Nagar, Borough-XII, Ruby Hospital Area, Kolkata"/>
    <n v="919051077768"/>
    <n v="1"/>
    <n v="0"/>
    <n v="0"/>
    <n v="0"/>
    <s v="-"/>
    <n v="0"/>
    <n v="3.4"/>
    <n v="20"/>
    <m/>
    <m/>
    <m/>
    <x v="4"/>
    <s v="Not rated"/>
    <x v="0"/>
    <n v="0"/>
  </r>
  <r>
    <x v="1755"/>
    <s v="https://www.zomato.com/kolkata/pizza-mahal-jadavpur"/>
    <x v="97"/>
    <x v="34"/>
    <m/>
    <s v="29/1, Kamarpara, Ward 102, Jadavpur, Kolkata"/>
    <n v="919563552032"/>
    <n v="1"/>
    <n v="0"/>
    <n v="0"/>
    <n v="0"/>
    <s v="-"/>
    <n v="0"/>
    <n v="4"/>
    <n v="50"/>
    <m/>
    <m/>
    <m/>
    <x v="0"/>
    <s v="Not rated"/>
    <x v="0"/>
    <n v="0"/>
  </r>
  <r>
    <x v="1756"/>
    <s v="https://www.zomato.com/kolkata/joy-ram-breakfast-jadavpur"/>
    <x v="3"/>
    <x v="34"/>
    <m/>
    <s v="115/B, Ananda Pally, Ward 96, Borough X, Jadavpur, Kolkata"/>
    <n v="918013802909"/>
    <n v="1"/>
    <n v="0"/>
    <n v="0"/>
    <n v="0"/>
    <s v="-"/>
    <n v="0"/>
    <n v="3.7"/>
    <n v="291"/>
    <m/>
    <m/>
    <m/>
    <x v="8"/>
    <s v="Not rated"/>
    <x v="0"/>
    <n v="0"/>
  </r>
  <r>
    <x v="1757"/>
    <s v="https://www.zomato.com/kolkata/bangalir-ghoroa-rannaghor-1-jodhpur-park"/>
    <x v="153"/>
    <x v="35"/>
    <s v="Opens at 8:25am"/>
    <s v="22/275, Jodhpur Garden, Jodhpur Park, Kolkata"/>
    <n v="919007501008"/>
    <n v="1"/>
    <n v="1"/>
    <n v="0"/>
    <n v="0"/>
    <s v="-"/>
    <n v="0"/>
    <n v="4"/>
    <n v="90"/>
    <m/>
    <m/>
    <m/>
    <x v="8"/>
    <s v="Not rated"/>
    <x v="0"/>
    <n v="0"/>
  </r>
  <r>
    <x v="1758"/>
    <s v="https://www.zomato.com/kolkata/yin-yang-pan-asian-delicacy-kalikapur"/>
    <x v="348"/>
    <x v="116"/>
    <m/>
    <s v="6/21, Sahid Nagar, Kalikapur, Kolkata"/>
    <n v="918100401009"/>
    <n v="1"/>
    <n v="0"/>
    <n v="0"/>
    <n v="0"/>
    <s v="-"/>
    <n v="0"/>
    <s v="-"/>
    <n v="17"/>
    <m/>
    <m/>
    <m/>
    <x v="17"/>
    <s v="Not rated"/>
    <x v="0"/>
    <n v="0"/>
  </r>
  <r>
    <x v="1759"/>
    <s v="https://www.zomato.com/kolkata/sonar-horin-tollygunge"/>
    <x v="3"/>
    <x v="4"/>
    <m/>
    <s v="36/2, Prince Golam Mohammad Shah road, Ward -94 Kolkata Municipal Corporation, Tollygunge, Kolkata"/>
    <n v="919073747058"/>
    <n v="1"/>
    <n v="0"/>
    <n v="0"/>
    <n v="0"/>
    <s v="-"/>
    <n v="0"/>
    <s v="-"/>
    <n v="3"/>
    <m/>
    <m/>
    <m/>
    <x v="3"/>
    <s v="Not rated"/>
    <x v="0"/>
    <n v="0"/>
  </r>
  <r>
    <x v="1760"/>
    <s v="https://www.zomato.com/kolkata/yumm-street-1-jadavpur"/>
    <x v="1101"/>
    <x v="34"/>
    <s v="Opens at 1pm"/>
    <s v="16/1/1C, Central Road, Jadavpur, Kolkata"/>
    <n v="919330101783"/>
    <n v="1"/>
    <n v="1"/>
    <n v="0"/>
    <n v="0"/>
    <s v="-"/>
    <n v="0"/>
    <n v="4"/>
    <n v="32"/>
    <m/>
    <m/>
    <s v="Pocket Friendly, Served Quickly, Fresh Food, Good Quality, Service"/>
    <x v="3"/>
    <s v="Not rated"/>
    <x v="0"/>
    <n v="0"/>
  </r>
  <r>
    <x v="1761"/>
    <s v="https://www.zomato.com/kolkata/amra-bangali-1-prince-anwar-shah-road"/>
    <x v="749"/>
    <x v="53"/>
    <m/>
    <s v="36/2 prince golam Mohammad Shah road, Kolkata, Prince Anwar Shah Road, Kolkata"/>
    <n v="919804747437"/>
    <n v="1"/>
    <n v="0"/>
    <n v="0"/>
    <n v="0"/>
    <s v="-"/>
    <n v="0"/>
    <s v="-"/>
    <n v="5"/>
    <m/>
    <m/>
    <m/>
    <x v="3"/>
    <s v="Not rated"/>
    <x v="0"/>
    <n v="0"/>
  </r>
  <r>
    <x v="1762"/>
    <s v="https://www.zomato.com/kolkata/we-bake-u-take-jadavpur"/>
    <x v="775"/>
    <x v="34"/>
    <m/>
    <s v="55, Sri Ram Thakur JC Road Ward 96, Jadavpur, Kolkata"/>
    <n v="917980950097"/>
    <n v="1"/>
    <n v="0"/>
    <n v="0"/>
    <n v="0"/>
    <s v="-"/>
    <n v="0"/>
    <n v="4"/>
    <n v="22"/>
    <m/>
    <m/>
    <m/>
    <x v="10"/>
    <s v="Not rated"/>
    <x v="0"/>
    <n v="0"/>
  </r>
  <r>
    <x v="1763"/>
    <s v="https://www.zomato.com/kolkata/cafÃ©-alap-naktala"/>
    <x v="1102"/>
    <x v="117"/>
    <s v="Opens at 12noon"/>
    <s v="2/82, Sree Colony, Naktala, Kolkata"/>
    <n v="918017098992"/>
    <n v="1"/>
    <n v="1"/>
    <n v="1"/>
    <n v="0"/>
    <n v="3.3"/>
    <n v="17"/>
    <n v="3.7"/>
    <n v="83"/>
    <m/>
    <m/>
    <s v="Fantastic Decoration, Very Affordable, Nice Concept, Clean and Hygienic Place, Healthy and Delicious, Fresh Food with Good Quality"/>
    <x v="17"/>
    <s v="Average"/>
    <x v="0"/>
    <n v="0"/>
  </r>
  <r>
    <x v="1764"/>
    <s v="https://www.zomato.com/kolkata/the-indian-wok-lake-market-area"/>
    <x v="113"/>
    <x v="41"/>
    <m/>
    <s v="41, Sardar Shankar Road, Ground Floor, Opposite Bengali Book, Lake Market Area, Kolkata"/>
    <n v="918902002664"/>
    <n v="1"/>
    <n v="0"/>
    <n v="0"/>
    <n v="0"/>
    <s v="-"/>
    <n v="0"/>
    <s v="-"/>
    <n v="8"/>
    <m/>
    <m/>
    <m/>
    <x v="4"/>
    <s v="Not rated"/>
    <x v="0"/>
    <n v="0"/>
  </r>
  <r>
    <x v="1765"/>
    <s v="https://www.zomato.com/kolkata/simas-fast-food-center-naktala"/>
    <x v="1103"/>
    <x v="117"/>
    <m/>
    <s v="87/25, Raja S. C. Mullick Road, Naktala, Kolkata"/>
    <n v="916290347740"/>
    <n v="1"/>
    <n v="0"/>
    <n v="0"/>
    <n v="0"/>
    <s v="-"/>
    <n v="0"/>
    <s v="-"/>
    <n v="3"/>
    <m/>
    <m/>
    <m/>
    <x v="8"/>
    <s v="Not rated"/>
    <x v="0"/>
    <n v="0"/>
  </r>
  <r>
    <x v="1766"/>
    <s v="https://www.zomato.com/kolkata/le-cafÃ©-seine-kasba"/>
    <x v="1104"/>
    <x v="15"/>
    <s v="Opens at 12noon"/>
    <s v="11/83, Basement, Rajdanga Main Road, Sector A, Kasba, Kolkata"/>
    <n v="919830994781"/>
    <n v="1"/>
    <n v="1"/>
    <n v="1"/>
    <n v="0"/>
    <n v="3.9"/>
    <n v="120"/>
    <s v="-"/>
    <n v="18"/>
    <m/>
    <s v="Sandwiches, Pasta, Fish, Drinks, Chicken"/>
    <s v="Live Kitchen, Cafe, Best Food under Best Budget, Student Crowd, Young Crowd, Customizable Food"/>
    <x v="5"/>
    <s v="Average"/>
    <x v="0"/>
    <n v="0"/>
  </r>
  <r>
    <x v="1767"/>
    <s v="https://www.zomato.com/kolkata/delicious-kitchen-ruby-hospital-area"/>
    <x v="153"/>
    <x v="31"/>
    <m/>
    <s v="Uttar Panchanna Gram, VIP Nagar, Ruby Hospital Area, Kolkata"/>
    <n v="918777059400"/>
    <n v="1"/>
    <n v="0"/>
    <n v="0"/>
    <n v="0"/>
    <s v="-"/>
    <n v="0"/>
    <s v="-"/>
    <n v="4"/>
    <m/>
    <m/>
    <m/>
    <x v="8"/>
    <s v="Not rated"/>
    <x v="0"/>
    <n v="0"/>
  </r>
  <r>
    <x v="1768"/>
    <s v="https://www.zomato.com/kolkata/burger-hut-1-jadavpur"/>
    <x v="17"/>
    <x v="34"/>
    <s v="Opens at 6am"/>
    <s v="10/97/2, Bijoygarh, Regent Estate, Ward 96, Borough-10, Jadavpur, Kolkata"/>
    <n v="918509393584"/>
    <n v="1"/>
    <n v="1"/>
    <n v="0"/>
    <n v="0"/>
    <s v="-"/>
    <n v="0"/>
    <n v="3.6"/>
    <n v="128"/>
    <m/>
    <m/>
    <m/>
    <x v="0"/>
    <s v="Not rated"/>
    <x v="0"/>
    <n v="0"/>
  </r>
  <r>
    <x v="1769"/>
    <s v="https://www.zomato.com/kolkata/vintage-calcutta-jadavpur"/>
    <x v="94"/>
    <x v="34"/>
    <m/>
    <s v="12, New Bikramgarh Colony, Jadavpur, Kolkata"/>
    <n v="919477648440"/>
    <n v="1"/>
    <n v="0"/>
    <n v="0"/>
    <n v="0"/>
    <s v="-"/>
    <n v="0"/>
    <n v="3.8"/>
    <n v="181"/>
    <m/>
    <m/>
    <s v="Fresh Food with Good Quality, Proper Packaging, Timely Service, Great Portions, Quality"/>
    <x v="4"/>
    <s v="Not rated"/>
    <x v="0"/>
    <n v="0"/>
  </r>
  <r>
    <x v="1770"/>
    <s v="https://www.zomato.com/kolkata/facetime-continental-cafe-kalikapur"/>
    <x v="968"/>
    <x v="116"/>
    <m/>
    <s v="1432, Kalikapur, Kolkata"/>
    <n v="919831526118"/>
    <n v="1"/>
    <n v="1"/>
    <n v="1"/>
    <n v="0"/>
    <n v="3.2"/>
    <n v="14"/>
    <n v="3.9"/>
    <n v="50"/>
    <m/>
    <m/>
    <s v="Best in Service, Comforting Atmosphere, Served Quickly, Good Wifi, Best Food under Best Budget, Fresh Food"/>
    <x v="2"/>
    <s v="Average"/>
    <x v="0"/>
    <n v="0"/>
  </r>
  <r>
    <x v="1771"/>
    <s v="https://www.zomato.com/kolkata/cafe-yonder-golpark"/>
    <x v="1105"/>
    <x v="24"/>
    <s v="Opens at 12:30pm"/>
    <s v="P-392 A, Purna Das Road, Golpark, Kolkata"/>
    <n v="916292269505"/>
    <n v="1"/>
    <n v="0"/>
    <n v="1"/>
    <n v="0"/>
    <n v="3.8"/>
    <n v="24"/>
    <s v="-"/>
    <n v="3"/>
    <m/>
    <m/>
    <s v="Friendly Staffs, Decoration, Family Crowd, Cafe, Young Crowd, Customizable Food"/>
    <x v="2"/>
    <s v="Average"/>
    <x v="0"/>
    <n v="0"/>
  </r>
  <r>
    <x v="1772"/>
    <s v="https://www.zomato.com/kolkata/the-pizza-project-ruby-hospital-area"/>
    <x v="557"/>
    <x v="31"/>
    <m/>
    <s v="S/29A, Ground Floor, Anandapur Kasba Industrial Estate, Phase 3M, EM By-Pass East, Ruby Hospital Area, Kolkata"/>
    <n v="917439967606"/>
    <n v="1"/>
    <n v="0"/>
    <n v="0"/>
    <n v="0"/>
    <s v="-"/>
    <n v="0"/>
    <n v="3.5"/>
    <n v="48"/>
    <m/>
    <m/>
    <m/>
    <x v="1"/>
    <s v="Not rated"/>
    <x v="0"/>
    <n v="0"/>
  </r>
  <r>
    <x v="1773"/>
    <s v="https://www.zomato.com/kolkata/thali@99-ruby-hospital-area"/>
    <x v="3"/>
    <x v="31"/>
    <m/>
    <s v="3062, GM 17, 1st Floor, Rajdanga Main Road, Sector G, Ruby Hospital Area, Kolkata"/>
    <n v="918100007252"/>
    <n v="1"/>
    <n v="0"/>
    <n v="0"/>
    <n v="0"/>
    <s v="-"/>
    <n v="0"/>
    <s v="-"/>
    <n v="0"/>
    <m/>
    <m/>
    <m/>
    <x v="8"/>
    <s v="Not rated"/>
    <x v="0"/>
    <n v="0"/>
  </r>
  <r>
    <x v="891"/>
    <s v="https://www.zomato.com/kolkata/taste-ride-kasba"/>
    <x v="1106"/>
    <x v="15"/>
    <s v="Opens at 12:30pm"/>
    <s v="309, Bose Pukur, Prantick Pally, P.Skasba, Ward-107, Kasba, Kolkata"/>
    <n v="919836672246"/>
    <n v="1"/>
    <n v="1"/>
    <n v="1"/>
    <n v="0"/>
    <n v="3.5"/>
    <n v="19"/>
    <n v="3.7"/>
    <n v="30"/>
    <m/>
    <m/>
    <s v="Humble Staff, Quick Serving, Excellent Location, Clean and Hygienic Place, Low Price, Concept"/>
    <x v="14"/>
    <s v="Average"/>
    <x v="0"/>
    <n v="0"/>
  </r>
  <r>
    <x v="1774"/>
    <s v="https://www.zomato.com/kolkata/amsterdam-wafflewich-golpark"/>
    <x v="1107"/>
    <x v="24"/>
    <s v="Opens at 11am"/>
    <s v="19, Kankulia Road, Golpark, Kolkata"/>
    <n v="918697887766"/>
    <n v="1"/>
    <n v="1"/>
    <n v="1"/>
    <n v="0"/>
    <s v="-"/>
    <n v="3"/>
    <s v="-"/>
    <n v="3"/>
    <m/>
    <m/>
    <m/>
    <x v="2"/>
    <s v="Not rated"/>
    <x v="0"/>
    <n v="0"/>
  </r>
  <r>
    <x v="1775"/>
    <s v="https://www.zomato.com/kolkata/mughaliyana-kasba"/>
    <x v="1108"/>
    <x v="15"/>
    <m/>
    <s v="65/1/1A, Bosepukur Road, Kasba, Kolkata"/>
    <n v="917003295741"/>
    <n v="1"/>
    <n v="0"/>
    <n v="0"/>
    <n v="0"/>
    <s v="-"/>
    <n v="0"/>
    <n v="3.5"/>
    <n v="255"/>
    <m/>
    <m/>
    <s v="Worth the Money, Delicious Food, Quantity, Taste"/>
    <x v="4"/>
    <s v="Not rated"/>
    <x v="0"/>
    <n v="0"/>
  </r>
  <r>
    <x v="1776"/>
    <s v="https://www.zomato.com/kolkata/steamin-mugs-jodhpur-park"/>
    <x v="1109"/>
    <x v="35"/>
    <s v="Opens at 10am"/>
    <s v="1/284, Dhakuria, Jodhpur Park, Kolkata"/>
    <n v="917980235790"/>
    <n v="1"/>
    <n v="1"/>
    <n v="1"/>
    <n v="0"/>
    <n v="4"/>
    <n v="152"/>
    <n v="3.9"/>
    <n v="184"/>
    <m/>
    <m/>
    <s v="Very Affordable, Fantastic Decoration, Clean and Hygienic Place, Served Quickly, Nice Concept, Staff Behaviour"/>
    <x v="5"/>
    <s v="Excellent"/>
    <x v="0"/>
    <n v="1"/>
  </r>
  <r>
    <x v="809"/>
    <s v="https://www.zomato.com/kolkata/him-cream-jodhpur-park"/>
    <x v="1110"/>
    <x v="35"/>
    <s v="12midnight â€“ 6:30am, 10:30am â€“ 12midnight (Today)"/>
    <s v="391/123, Prince Anwar Shah Road, Jodhpur Park, Kolkata"/>
    <n v="918100568152"/>
    <n v="1"/>
    <n v="1"/>
    <n v="0"/>
    <n v="0"/>
    <s v="-"/>
    <n v="0"/>
    <n v="4"/>
    <n v="17"/>
    <m/>
    <m/>
    <m/>
    <x v="8"/>
    <s v="Not rated"/>
    <x v="0"/>
    <n v="0"/>
  </r>
  <r>
    <x v="1328"/>
    <s v="https://www.zomato.com/kolkata/punjabi@99-baghajatin"/>
    <x v="1111"/>
    <x v="56"/>
    <m/>
    <s v="398, Ashoke Road, Baghajatin, Kolkata"/>
    <n v="916371640020"/>
    <n v="1"/>
    <n v="0"/>
    <n v="0"/>
    <n v="0"/>
    <s v="-"/>
    <n v="0"/>
    <n v="3.8"/>
    <n v="0"/>
    <m/>
    <m/>
    <m/>
    <x v="8"/>
    <s v="Not rated"/>
    <x v="0"/>
    <n v="0"/>
  </r>
  <r>
    <x v="1777"/>
    <s v="https://www.zomato.com/kolkata/al-luqma-entally"/>
    <x v="1112"/>
    <x v="13"/>
    <s v="12:04am â€“ 1:55am, 12noon â€“ 12midnight (Today)"/>
    <s v="P-20, CIT Road, Entally, Kolkata"/>
    <n v="919903384584"/>
    <n v="1"/>
    <n v="1"/>
    <n v="1"/>
    <n v="0"/>
    <n v="3.9"/>
    <n v="44"/>
    <n v="3.7"/>
    <n v="42"/>
    <m/>
    <m/>
    <s v="Best in Service, Great Hospitality, Customizable Food, Portions, Elaborate Menu, Young Crowd"/>
    <x v="7"/>
    <s v="Average"/>
    <x v="0"/>
    <n v="0"/>
  </r>
  <r>
    <x v="1778"/>
    <s v="https://www.zomato.com/kolkata/red-pitcher-prince-anwar-shah-road"/>
    <x v="1113"/>
    <x v="53"/>
    <s v="12midnight â€“ 2:30am, 8:15am â€“ 12midnight (Today)"/>
    <s v="334, Ground Floor, Lake Gardens, Ward 93, Prince Anwar Shah Road, Kolkata"/>
    <n v="918373090014"/>
    <n v="1"/>
    <n v="1"/>
    <n v="1"/>
    <n v="0"/>
    <n v="3.8"/>
    <n v="98"/>
    <n v="4"/>
    <n v="143"/>
    <m/>
    <m/>
    <s v="Affordable, Host, Food Presentation, Environment, Staff Behaviour, Good Music"/>
    <x v="9"/>
    <s v="Average"/>
    <x v="0"/>
    <n v="0"/>
  </r>
  <r>
    <x v="1779"/>
    <s v="https://www.zomato.com/kolkata/garden-gobbler-chinese-food-baghajatin"/>
    <x v="1114"/>
    <x v="56"/>
    <s v="Opens at 1pm"/>
    <s v="I/66, Baghajatin Colony, Near Baghajatin, Kolkata"/>
    <n v="916291445904"/>
    <n v="1"/>
    <n v="1"/>
    <n v="0"/>
    <n v="0"/>
    <s v="-"/>
    <n v="0"/>
    <s v="-"/>
    <n v="6"/>
    <m/>
    <m/>
    <m/>
    <x v="8"/>
    <s v="Not rated"/>
    <x v="0"/>
    <n v="0"/>
  </r>
  <r>
    <x v="1780"/>
    <s v="https://www.zomato.com/kolkata/nafiz-biryani-house-baghajatin"/>
    <x v="5"/>
    <x v="56"/>
    <m/>
    <s v="290/3, Ashok Road, P.O Garia, P.S Patuli, Baghajatin, Kolkata"/>
    <n v="919874936688"/>
    <n v="1"/>
    <n v="0"/>
    <n v="0"/>
    <n v="0"/>
    <s v="-"/>
    <n v="0"/>
    <n v="3.1"/>
    <n v="84"/>
    <m/>
    <m/>
    <m/>
    <x v="4"/>
    <s v="Not rated"/>
    <x v="0"/>
    <n v="0"/>
  </r>
  <r>
    <x v="9"/>
    <s v="https://www.zomato.com/kolkata/dominos-pizza-gariahat"/>
    <x v="9"/>
    <x v="39"/>
    <s v="10am â€“ 2:57am (Today)"/>
    <s v="5, Ekdalia Road, Gariahat, Kolkata"/>
    <n v="913324605701"/>
    <n v="1"/>
    <n v="1"/>
    <n v="1"/>
    <n v="0"/>
    <n v="4"/>
    <n v="339"/>
    <n v="4"/>
    <n v="10900"/>
    <m/>
    <s v="Roasted Chicken Wings, Bbq Pizza, Pizzas, Chicken"/>
    <s v="Inexpensive, Great Recommendations, Prompt Service, Tasty, Best Place, Good Service"/>
    <x v="7"/>
    <s v="Excellent"/>
    <x v="0"/>
    <n v="1"/>
  </r>
  <r>
    <x v="10"/>
    <s v="https://www.zomato.com/kolkata/kfc-1-lake-market-area"/>
    <x v="10"/>
    <x v="60"/>
    <s v="Opens at 11am"/>
    <s v="4th Floor, 104, Rashbehari Avenue, Yum Street, Lake Mall, Lake Market Area, Kolkata"/>
    <n v="913333994444"/>
    <n v="1"/>
    <n v="1"/>
    <n v="1"/>
    <n v="0"/>
    <n v="4.0999999999999996"/>
    <n v="787"/>
    <n v="4.2"/>
    <n v="10900"/>
    <m/>
    <s v="Crispy Chicken Bucket, Chocolate Crunch, Choco Lash, Mingles Bucket, Smokey Chicken, Ginger Chicken"/>
    <s v="Delivery Timing, Elegantly Decorated, Not very Crowded, Inexpensive, Great Recommendations, Service Time"/>
    <x v="7"/>
    <s v="Excellent"/>
    <x v="0"/>
    <n v="1"/>
  </r>
  <r>
    <x v="951"/>
    <s v="https://www.zomato.com/kolkata/chowman-tollygunge"/>
    <x v="646"/>
    <x v="4"/>
    <s v="Opens at 11:45am"/>
    <s v="25/166, Prince Golam Mohammad Shah Road, Near Bharat Petroleum Office, Tollygunge, Kolkata"/>
    <n v="919830110325"/>
    <n v="1"/>
    <n v="1"/>
    <n v="0"/>
    <n v="0"/>
    <s v="-"/>
    <n v="0"/>
    <n v="4.0999999999999996"/>
    <n v="10800"/>
    <s v="Combining Contemporary Elegance, An Intimate Ambience And An Unparalleled Service."/>
    <s v="Coriander Chicken, Hong Kong Chicken, Chilli Garlic Noodles, Drums of Heaven, Sweet Corn Soup, Pork"/>
    <s v="Good Quality with Good Taste, Good Value, Chinese, Delivery Time, Great Quality, Good Packaging"/>
    <x v="17"/>
    <s v="Not rated"/>
    <x v="0"/>
    <n v="0"/>
  </r>
  <r>
    <x v="11"/>
    <s v="https://www.zomato.com/kolkata/pizza-hut-1-lake-market-area"/>
    <x v="11"/>
    <x v="60"/>
    <s v="Opens at 12noon"/>
    <s v="104, 4th Floor, Lake Mall, Rashbehari Avenue, Lake Market Area, Kolkata"/>
    <n v="913346037635"/>
    <n v="1"/>
    <n v="1"/>
    <n v="1"/>
    <n v="0"/>
    <n v="3.7"/>
    <n v="166"/>
    <n v="3.9"/>
    <n v="2865"/>
    <m/>
    <m/>
    <s v="Gastronomical Experience, Ample Seating Area, Affordable, Relaxed Atmosphere, Staff Behaviour, Student Crowd"/>
    <x v="6"/>
    <s v="Average"/>
    <x v="0"/>
    <n v="0"/>
  </r>
  <r>
    <x v="12"/>
    <s v="https://www.zomato.com/kolkata/kwality-walls-frozen-dessert-and-ice-cream-shop-southern-avenue"/>
    <x v="12"/>
    <x v="30"/>
    <m/>
    <s v="Nova-86K Monoharpukur Road, Borough-viii, Southern Avenue, Kolkata"/>
    <n v="917980805763"/>
    <n v="1"/>
    <n v="0"/>
    <n v="0"/>
    <n v="1"/>
    <s v="-"/>
    <n v="0"/>
    <n v="4.5"/>
    <n v="369"/>
    <m/>
    <m/>
    <m/>
    <x v="8"/>
    <s v="Not rated"/>
    <x v="0"/>
    <n v="0"/>
  </r>
  <r>
    <x v="13"/>
    <s v="https://www.zomato.com/kolkata/kasturi-restaurant-gariahat"/>
    <x v="3"/>
    <x v="39"/>
    <s v="Opens at 11am"/>
    <s v="11/A, Dover Lane, Hindustan Road, Rash Behari Avenue, Near Gariahat Spencers, Gariahat, Kolkata"/>
    <n v="918334922227"/>
    <n v="1"/>
    <n v="1"/>
    <n v="1"/>
    <n v="0"/>
    <n v="4.0999999999999996"/>
    <n v="658"/>
    <n v="4.0999999999999996"/>
    <n v="4983"/>
    <s v="Dhakai cuisine to satisfy the tastebuds with a combination of Bengali and Bangladeshi dishes"/>
    <s v="Kochu Patar Chingri, Dhakai Mangsho, Bhetki Paturi, Aloo Posto, Authentic Bengali Food, Thali"/>
    <s v="Comfortable Seating Area, Good for Large Groups, Pocket Friendly Place, Quick Service, Courteous Staff, Hospitality"/>
    <x v="9"/>
    <s v="Excellent"/>
    <x v="0"/>
    <n v="1"/>
  </r>
  <r>
    <x v="17"/>
    <s v="https://www.zomato.com/kolkata/burger-king-lake-market-area"/>
    <x v="17"/>
    <x v="60"/>
    <s v="Opens at 11am"/>
    <s v="Unit F 22, 4th Floor, Lake Mall, 104 Rash Bihari Avenue, Lake Market Area, Kolkata"/>
    <n v="918097428109"/>
    <n v="1"/>
    <n v="1"/>
    <n v="1"/>
    <n v="0"/>
    <n v="4.0999999999999996"/>
    <n v="542"/>
    <n v="4.2"/>
    <n v="7068"/>
    <m/>
    <s v="Burgers, Wrap, Cheesecake, Shakes, Chicken"/>
    <s v="Good Service Good Quality, Timely Delivery, Good Wifi, Perfect Presentation, Weekend Brunch, Wonderful Presentation"/>
    <x v="1"/>
    <s v="Excellent"/>
    <x v="0"/>
    <n v="1"/>
  </r>
  <r>
    <x v="19"/>
    <s v="https://www.zomato.com/kolkata/balaram-mullick-radharaman-mullick-sweets-gariahat"/>
    <x v="169"/>
    <x v="39"/>
    <s v="Opens at 10am"/>
    <s v="139/A, Rashbehari Avenue, Near Basanti Devi College, Gariahat, Kolkata"/>
    <n v="918336993623"/>
    <n v="1"/>
    <n v="1"/>
    <n v="0"/>
    <n v="1"/>
    <s v="-"/>
    <n v="0"/>
    <n v="4"/>
    <n v="35"/>
    <m/>
    <m/>
    <m/>
    <x v="8"/>
    <s v="Not rated"/>
    <x v="0"/>
    <n v="0"/>
  </r>
  <r>
    <x v="23"/>
    <s v="https://www.zomato.com/kolkata/subway-lake-market-area"/>
    <x v="1115"/>
    <x v="41"/>
    <s v="Opens at 10am"/>
    <s v="39/A, Janak Road, Ground Floor, Municipal Corporation, Near Lake Market Area, Kolkata"/>
    <n v="919830151517"/>
    <n v="1"/>
    <n v="1"/>
    <n v="1"/>
    <n v="0"/>
    <n v="3.5"/>
    <n v="0"/>
    <n v="4"/>
    <n v="94"/>
    <m/>
    <m/>
    <m/>
    <x v="2"/>
    <s v="Average"/>
    <x v="0"/>
    <n v="0"/>
  </r>
  <r>
    <x v="26"/>
    <s v="https://www.zomato.com/kolkata/haji-saheb-behala"/>
    <x v="1116"/>
    <x v="54"/>
    <s v="Opens at 11:30am"/>
    <s v="476, Diamond Harbour Road, Near Tram Depot Bazaar, Behala, Kolkata"/>
    <n v="913324889690"/>
    <n v="1"/>
    <n v="1"/>
    <n v="1"/>
    <n v="0"/>
    <n v="4.2"/>
    <n v="3322"/>
    <n v="4.2"/>
    <n v="88800"/>
    <s v="Reasonably prices North Indian dishes"/>
    <s v="Tikia Roll, Haleem, Lacha Paratha, Mughlai Food, Paneer Roll, Rolls"/>
    <s v="Bang for the Buck, Drive through, Nice Crowd, Pocket Friendly, Good Delivery, Favorite Place"/>
    <x v="0"/>
    <s v="Excellent"/>
    <x v="0"/>
    <n v="1"/>
  </r>
  <r>
    <x v="1781"/>
    <s v="https://www.zomato.com/kolkata/la-pinoz-pizza-alipore"/>
    <x v="27"/>
    <x v="38"/>
    <s v="Opens at 11am"/>
    <s v="17/1D, Ground Floor, Near Alipore Road, Alipore, Kolkata"/>
    <n v="919918901372"/>
    <n v="1"/>
    <n v="1"/>
    <n v="1"/>
    <n v="0"/>
    <n v="3.6"/>
    <n v="0"/>
    <n v="3.9"/>
    <n v="1"/>
    <m/>
    <m/>
    <m/>
    <x v="9"/>
    <s v="Average"/>
    <x v="0"/>
    <n v="0"/>
  </r>
  <r>
    <x v="29"/>
    <s v="https://www.zomato.com/kolkata/nic-natural-ice-creams-jadavpur"/>
    <x v="12"/>
    <x v="34"/>
    <m/>
    <s v="Shop 9B, Jadavpur, Central Road, Jadavpur, Kolkata"/>
    <n v="919382392588"/>
    <n v="1"/>
    <n v="0"/>
    <n v="0"/>
    <n v="1"/>
    <s v="-"/>
    <n v="0"/>
    <n v="4.5"/>
    <n v="9794"/>
    <m/>
    <s v="Sitaphal Ice Cream, Madagascar Chocolate, Chocolate Icecreams, Icecream"/>
    <s v="Best Prices, Pocket Friendly, Spill Proof Packaging, Cute Packaging, Great Taste, Worth the Money"/>
    <x v="8"/>
    <s v="Not rated"/>
    <x v="0"/>
    <n v="0"/>
  </r>
  <r>
    <x v="34"/>
    <s v="https://www.zomato.com/kolkata/behrouz-biryani-jodhpur-park"/>
    <x v="33"/>
    <x v="35"/>
    <m/>
    <s v="71, 1st Floor, Above Reliance Fresh, Jodhpur Park Road, Dhakuria, Selimpur, Jodhpur Park, Kolkata"/>
    <n v="917700050050"/>
    <n v="1"/>
    <n v="0"/>
    <n v="0"/>
    <n v="0"/>
    <s v="-"/>
    <n v="0"/>
    <n v="4.0999999999999996"/>
    <n v="934"/>
    <m/>
    <m/>
    <m/>
    <x v="7"/>
    <s v="Not rated"/>
    <x v="0"/>
    <n v="0"/>
  </r>
  <r>
    <x v="968"/>
    <s v="https://www.zomato.com/kolkata/6-ballygunge-place-take-away-southern-avenue"/>
    <x v="41"/>
    <x v="30"/>
    <s v="Opens at 12noon"/>
    <s v="43ft. Lt. Tapan Chowdhury, Avenue 43, Lake Avenue, Southern Avenue, Kolkata"/>
    <n v="918100288261"/>
    <n v="1"/>
    <n v="1"/>
    <n v="1"/>
    <n v="0"/>
    <n v="4.3"/>
    <n v="0"/>
    <n v="4"/>
    <n v="42"/>
    <m/>
    <m/>
    <m/>
    <x v="2"/>
    <s v="Excellent"/>
    <x v="0"/>
    <n v="1"/>
  </r>
  <r>
    <x v="39"/>
    <s v="https://www.zomato.com/kolkata/bhojohori-manna-1-gariahat"/>
    <x v="38"/>
    <x v="39"/>
    <s v="Opens at 12noon"/>
    <s v="18/1A, Hindustan Road, Gariahat, Kolkata"/>
    <n v="919836304332"/>
    <n v="1"/>
    <n v="1"/>
    <n v="1"/>
    <n v="0"/>
    <n v="4"/>
    <n v="1467"/>
    <n v="3.8"/>
    <n v="806"/>
    <s v="Bengali Food"/>
    <s v="Mutton Dakbunglow, Prawn Malaikari, Aam Doi, Jumbo Prawn, Authentic Bengali Food, Ilish"/>
    <s v="Family Place, Quick Service, Preparation, Good Ambience, Perfect Place, Good Taste"/>
    <x v="5"/>
    <s v="Excellent"/>
    <x v="0"/>
    <n v="1"/>
  </r>
  <r>
    <x v="40"/>
    <s v="https://www.zomato.com/kolkata/bhikharam-chandmal-1-new-alipore"/>
    <x v="663"/>
    <x v="29"/>
    <s v="Opens at 8am"/>
    <s v="225, S.N Roy Road, New Alipore, Kolkata"/>
    <n v="918981312069"/>
    <n v="1"/>
    <n v="1"/>
    <n v="1"/>
    <n v="0"/>
    <n v="2.8"/>
    <n v="9"/>
    <n v="3.7"/>
    <n v="1029"/>
    <m/>
    <m/>
    <m/>
    <x v="0"/>
    <s v="Poor"/>
    <x v="0"/>
    <n v="0"/>
  </r>
  <r>
    <x v="41"/>
    <s v="https://www.zomato.com/kolkata/jai-hind-dhaba-hazra"/>
    <x v="40"/>
    <x v="20"/>
    <s v="11am â€“ 4am (Today)"/>
    <s v="3, Parvati Chakraborty Lane, Hazra, Kolkata"/>
    <n v="918282902100"/>
    <n v="1"/>
    <n v="1"/>
    <n v="1"/>
    <n v="0"/>
    <n v="4"/>
    <n v="571"/>
    <n v="4"/>
    <n v="10300"/>
    <m/>
    <s v="Panneer Butter Masala, Tandoori Chicken, Chicken Bharta, Dal Makhani, Kulcha, Butter Naan"/>
    <s v="Desi Vibes, Dhaba Feel, Family Restaurant, Pocket Friendly, Atmosphere, Nice Food"/>
    <x v="12"/>
    <s v="Excellent"/>
    <x v="0"/>
    <n v="1"/>
  </r>
  <r>
    <x v="47"/>
    <s v="https://www.zomato.com/kolkata/baskin-robbins-desapriya-park"/>
    <x v="24"/>
    <x v="10"/>
    <s v="10:30am â€“ 3am (Today)"/>
    <s v="178, Ground Floor, Sarat Bose Road, Desapriya Park, Kolkata"/>
    <n v="919163126769"/>
    <n v="1"/>
    <n v="1"/>
    <n v="0"/>
    <n v="1"/>
    <s v="-"/>
    <n v="0"/>
    <n v="4.5"/>
    <n v="627"/>
    <m/>
    <m/>
    <m/>
    <x v="3"/>
    <s v="Not rated"/>
    <x v="0"/>
    <n v="0"/>
  </r>
  <r>
    <x v="1782"/>
    <s v="https://www.zomato.com/kolkata/pannas-south-indian-bistro-behala"/>
    <x v="0"/>
    <x v="54"/>
    <s v="Opens at 8am"/>
    <s v="14, Brahmo Samaj Road, Near Vidyasagar Hospital, Behala, Kolkata"/>
    <n v="918697763880"/>
    <n v="1"/>
    <n v="1"/>
    <n v="1"/>
    <n v="1"/>
    <n v="4.0999999999999996"/>
    <n v="528"/>
    <n v="4.3"/>
    <n v="33200"/>
    <m/>
    <m/>
    <s v="Variety of Veg Options, Relaxed Atmosphere, Family Place, Great Taste, Wonderful Presentation, Good Taste"/>
    <x v="17"/>
    <s v="Excellent"/>
    <x v="0"/>
    <n v="1"/>
  </r>
  <r>
    <x v="51"/>
    <s v="https://www.zomato.com/kolkata/keventers-milkshakes-desserts-lake-market-area"/>
    <x v="47"/>
    <x v="60"/>
    <s v="Opens at 10am"/>
    <s v="104, 4th Floor, Lake Mall, Rashbehari Avenue, Lake Market Area, Kolkata"/>
    <n v="913346020199"/>
    <n v="1"/>
    <n v="1"/>
    <n v="0"/>
    <n v="1"/>
    <n v="4.2"/>
    <n v="293"/>
    <n v="4.2"/>
    <n v="3482"/>
    <m/>
    <s v="Butterscotch Milk Shake, Kit Kat Shake, Strawberry Shake, Shakes, Oreo Shake, Drink"/>
    <s v="Fancy Crowd, Good Service, Value for Money, Quantity, Price, Taste"/>
    <x v="7"/>
    <s v="Excellent"/>
    <x v="0"/>
    <n v="1"/>
  </r>
  <r>
    <x v="1571"/>
    <s v="https://www.zomato.com/kolkata/cookies-cakes-jadavpur"/>
    <x v="1117"/>
    <x v="34"/>
    <s v="Opens at 9am"/>
    <s v="F/33, Prince Golam Hossain Road, Katju Nagar, Jadavpur, Kolkata"/>
    <n v="919143154952"/>
    <n v="1"/>
    <n v="1"/>
    <n v="0"/>
    <n v="0"/>
    <s v="-"/>
    <n v="0"/>
    <n v="4.3"/>
    <n v="4271"/>
    <m/>
    <m/>
    <s v="Cute Packaging, Proper Packaging, Worth the Money, Good Taste, Timely Service, Delicious Food"/>
    <x v="8"/>
    <s v="Not rated"/>
    <x v="0"/>
    <n v="0"/>
  </r>
  <r>
    <x v="63"/>
    <s v="https://www.zomato.com/kolkata/shiraz-golden-restaurant-golf-green"/>
    <x v="57"/>
    <x v="114"/>
    <m/>
    <s v="135H, Netaji Subhas Chandra Bose Road, Borough-x, Golf Green, Kolkata"/>
    <n v="919073340215"/>
    <n v="1"/>
    <n v="0"/>
    <n v="0"/>
    <n v="0"/>
    <s v="-"/>
    <n v="0"/>
    <n v="3.9"/>
    <n v="543"/>
    <m/>
    <m/>
    <m/>
    <x v="4"/>
    <s v="Not rated"/>
    <x v="0"/>
    <n v="0"/>
  </r>
  <r>
    <x v="1783"/>
    <s v="https://www.zomato.com/kolkata/panna-sweets-restaurant-behala"/>
    <x v="1118"/>
    <x v="54"/>
    <s v="Opens at 7am"/>
    <s v="2, Brahma Samaj Road, Near Behala Tram Depot, Behala, Kolkata"/>
    <n v="919674643681"/>
    <n v="1"/>
    <n v="1"/>
    <n v="0"/>
    <n v="1"/>
    <s v="-"/>
    <n v="0"/>
    <n v="4.4000000000000004"/>
    <n v="4579"/>
    <m/>
    <s v="Paneer Cutlets, Bhapa Sondesh, Gujiya, Mango Sandesh, Panna, Sweets"/>
    <s v="Behavior, Quality, Taste, Food"/>
    <x v="10"/>
    <s v="Not rated"/>
    <x v="0"/>
    <n v="0"/>
  </r>
  <r>
    <x v="1630"/>
    <s v="https://www.zomato.com/kolkata/paritripti-behala"/>
    <x v="369"/>
    <x v="54"/>
    <s v="Opens at 8am"/>
    <s v="33, Madhab Halder Road, Behala, Kolkata"/>
    <n v="919732015114"/>
    <n v="1"/>
    <n v="1"/>
    <n v="0"/>
    <n v="0"/>
    <s v="-"/>
    <n v="0"/>
    <n v="4"/>
    <n v="4109"/>
    <m/>
    <m/>
    <s v="Preparation, Worth the Money, Great Portions, Fresh Food, Good Quality, Delicious Food"/>
    <x v="3"/>
    <s v="Not rated"/>
    <x v="0"/>
    <n v="0"/>
  </r>
  <r>
    <x v="66"/>
    <s v="https://www.zomato.com/kolkata/dariole-southern-avenue"/>
    <x v="60"/>
    <x v="30"/>
    <s v="Opens at 9am"/>
    <s v="48, Southern Avenue, Kolkata"/>
    <n v="913346038842"/>
    <n v="1"/>
    <n v="1"/>
    <n v="1"/>
    <n v="0"/>
    <n v="4"/>
    <n v="185"/>
    <n v="4.4000000000000004"/>
    <n v="1153"/>
    <m/>
    <s v="Caramel Pastry, Donuts, Blueberry Cheese Cake, Chicken Sandwich, Pastries, Cakes"/>
    <s v="Pretty Decor, Seating Arrangement, Worth the Money, Good Place, Price, Staff"/>
    <x v="0"/>
    <s v="Excellent"/>
    <x v="0"/>
    <n v="1"/>
  </r>
  <r>
    <x v="1784"/>
    <s v="https://www.zomato.com/kolkata/zaikebaaz-naktala"/>
    <x v="1119"/>
    <x v="117"/>
    <s v="Opens at 12noon"/>
    <s v="255/7/1, N.S.C. Bose Road, Near Naktala Post Office, Naktala, Kolkata"/>
    <n v="919038056671"/>
    <n v="1"/>
    <n v="1"/>
    <n v="0"/>
    <n v="0"/>
    <s v="-"/>
    <n v="0"/>
    <n v="4"/>
    <n v="37100"/>
    <m/>
    <s v="Mutton Liver Roll, Shanghai Fried Rice, Kadhai Chicken, Rajma, Jeera Rice, Mixed Noodles"/>
    <s v="Quick Delivery, Cheap, Tandoori, Fast Delivery, Takeaway, Tamper Proof Packaging"/>
    <x v="4"/>
    <s v="Not rated"/>
    <x v="0"/>
    <n v="0"/>
  </r>
  <r>
    <x v="1785"/>
    <s v="https://www.zomato.com/kolkata/taco-bell-lake-market-area"/>
    <x v="1120"/>
    <x v="41"/>
    <m/>
    <s v="Counter 17, 18, 19, 4th Floor, Rash Behari Avenue, Lake Mall, Lake Market Area, Kolkata"/>
    <n v="919289072096"/>
    <n v="1"/>
    <n v="0"/>
    <n v="0"/>
    <n v="0"/>
    <s v="-"/>
    <n v="0"/>
    <n v="4"/>
    <n v="819"/>
    <m/>
    <m/>
    <s v="Excellent Food Quality, Portion Size, Timely Service, Food"/>
    <x v="3"/>
    <s v="Not rated"/>
    <x v="0"/>
    <n v="0"/>
  </r>
  <r>
    <x v="68"/>
    <s v="https://www.zomato.com/kolkata/kathleen-prince-anwar-shah-road"/>
    <x v="14"/>
    <x v="53"/>
    <s v="Opens at 9am"/>
    <s v="39A/2, Prince Gulam Mohammed Shad Road, Prince Anwar Shah Road, Kolkata"/>
    <n v="918697581969"/>
    <n v="1"/>
    <n v="1"/>
    <n v="0"/>
    <n v="0"/>
    <s v="-"/>
    <n v="0"/>
    <n v="3.8"/>
    <n v="69"/>
    <m/>
    <m/>
    <m/>
    <x v="10"/>
    <s v="Not rated"/>
    <x v="0"/>
    <n v="0"/>
  </r>
  <r>
    <x v="1786"/>
    <s v="https://www.zomato.com/kolkata/ratan-biryani-centre-tollygunge"/>
    <x v="1121"/>
    <x v="4"/>
    <s v="Opens at 12noon"/>
    <s v="47/C/5, Manik Bandyopadhyay Sara, Tollygunge, Kolkata"/>
    <n v="919051978082"/>
    <n v="1"/>
    <n v="1"/>
    <n v="1"/>
    <n v="0"/>
    <n v="3.8"/>
    <n v="298"/>
    <n v="3.9"/>
    <n v="10100"/>
    <m/>
    <m/>
    <s v="Pocket Friendly, Price, Service, Food"/>
    <x v="0"/>
    <s v="Average"/>
    <x v="0"/>
    <n v="0"/>
  </r>
  <r>
    <x v="76"/>
    <s v="https://www.zomato.com/kolkata/the-yellow-straw-kalighat"/>
    <x v="67"/>
    <x v="33"/>
    <m/>
    <s v="104, Rash Behari Avenue, Lake Market, Kalighat, Kolkata"/>
    <n v="913340033522"/>
    <n v="1"/>
    <n v="0"/>
    <n v="0"/>
    <n v="0"/>
    <s v="-"/>
    <n v="0"/>
    <n v="4.0999999999999996"/>
    <n v="658"/>
    <m/>
    <m/>
    <m/>
    <x v="4"/>
    <s v="Not rated"/>
    <x v="0"/>
    <n v="0"/>
  </r>
  <r>
    <x v="1787"/>
    <s v="https://www.zomato.com/kolkata/panchforon-foods-pvt-ltd-tollygunge"/>
    <x v="153"/>
    <x v="4"/>
    <m/>
    <s v="62/1, Gangapuri, Purba Putiary, Tollygunge, Kolkata"/>
    <n v="917044115328"/>
    <n v="1"/>
    <n v="0"/>
    <n v="0"/>
    <n v="0"/>
    <s v="-"/>
    <n v="0"/>
    <n v="3.9"/>
    <n v="2419"/>
    <m/>
    <s v="Mutton Dakbunglow, Daab Chingri, Basanti Pulao, Rice"/>
    <s v="Tamper Proof Packaging, Contactless Delivery, Worth the Money, Timely Service, Great Portions, Quantity"/>
    <x v="3"/>
    <s v="Not rated"/>
    <x v="0"/>
    <n v="0"/>
  </r>
  <r>
    <x v="77"/>
    <s v="https://www.zomato.com/kolkata/flurys-lake-market-area"/>
    <x v="14"/>
    <x v="41"/>
    <s v="Opens at 8am"/>
    <s v="24-B, Lake View Road, Ward 87, Lake Market Area, Kolkata"/>
    <n v="913340043248"/>
    <n v="1"/>
    <n v="1"/>
    <n v="1"/>
    <n v="0"/>
    <n v="2.5"/>
    <n v="25"/>
    <n v="4.2"/>
    <n v="377"/>
    <m/>
    <m/>
    <m/>
    <x v="7"/>
    <s v="Poor"/>
    <x v="0"/>
    <n v="0"/>
  </r>
  <r>
    <x v="1788"/>
    <s v="https://www.zomato.com/kolkata/simla-arsolan-biryani-tollygunge"/>
    <x v="5"/>
    <x v="4"/>
    <s v="11am â€“ 3am (Today)"/>
    <s v="32/1, Chandi Ghosh Road, Tollygunge, Kolkata"/>
    <n v="916289020280"/>
    <n v="1"/>
    <n v="1"/>
    <n v="0"/>
    <n v="0"/>
    <s v="-"/>
    <n v="0"/>
    <n v="3.6"/>
    <n v="11100"/>
    <m/>
    <m/>
    <m/>
    <x v="8"/>
    <s v="Not rated"/>
    <x v="0"/>
    <n v="0"/>
  </r>
  <r>
    <x v="7"/>
    <s v="https://www.zomato.com/kolkata/haka-lake-market-area"/>
    <x v="7"/>
    <x v="60"/>
    <s v="Opens at 12:30pm"/>
    <s v="Shop 402, 104, BR 8, 4th Floor, Lake Mall, Ward 87, Rash Behari Avenue, Lake Market Area, Kolkata"/>
    <n v="916292212135"/>
    <n v="1"/>
    <n v="1"/>
    <n v="1"/>
    <n v="0"/>
    <n v="4"/>
    <n v="300"/>
    <n v="4.0999999999999996"/>
    <n v="1275"/>
    <m/>
    <s v="Hot Chocolate Roll, Chicken Siu Mai, Brownie Cake, Dimsum, Buffet, Sweet Corn Soup"/>
    <s v="Affordable, Warm Hospitality, Seating Arrangement, Weekend Brunch, Family Crowd, Good Music"/>
    <x v="9"/>
    <s v="Excellent"/>
    <x v="0"/>
    <n v="1"/>
  </r>
  <r>
    <x v="85"/>
    <s v="https://www.zomato.com/kolkata/momo-i-am-lake-gardens"/>
    <x v="75"/>
    <x v="58"/>
    <s v="Opens at 12noon"/>
    <s v="195C, Ward 93, Jodhpur Garden Colony, Lake Gardens, Kolkata"/>
    <n v="918697953783"/>
    <n v="1"/>
    <n v="1"/>
    <n v="1"/>
    <n v="0"/>
    <n v="4.4000000000000004"/>
    <n v="2012"/>
    <n v="4.3"/>
    <n v="7613"/>
    <m/>
    <s v="Lemongrass Crispy Chicken, Mix Thukpa, Stir Fry Chicken, Hoisin Chicken, Authentic Tibetan Food, Pork Belly"/>
    <s v="Bowls, Cozy Ambience, Ample Seating Area, Affordable, Outdoor Seating, Servicing"/>
    <x v="6"/>
    <s v="Excellent"/>
    <x v="0"/>
    <n v="1"/>
  </r>
  <r>
    <x v="87"/>
    <s v="https://www.zomato.com/kolkata/kreamz-2-tollygunge"/>
    <x v="14"/>
    <x v="4"/>
    <m/>
    <s v="76B, Netaji Subhas Chandra Bose Road, Near Malancha Cinema, Tollygunge, Kolkata"/>
    <n v="918100622061"/>
    <n v="1"/>
    <n v="0"/>
    <n v="0"/>
    <n v="0"/>
    <s v="-"/>
    <n v="0"/>
    <n v="4.3"/>
    <n v="60"/>
    <m/>
    <m/>
    <m/>
    <x v="8"/>
    <s v="Not rated"/>
    <x v="0"/>
    <n v="0"/>
  </r>
  <r>
    <x v="90"/>
    <s v="https://www.zomato.com/kolkata/tea-junction-hindustan-park"/>
    <x v="1122"/>
    <x v="28"/>
    <s v="10am â€“ 12midnight, 12:30am â€“ 4am (Today)"/>
    <s v="P-549, Ground Floor, Near Kamala Girls High School, Lake Road, Hindustan Park, Kolkata"/>
    <n v="916290824643"/>
    <n v="1"/>
    <n v="1"/>
    <n v="1"/>
    <n v="0"/>
    <n v="3"/>
    <n v="47"/>
    <n v="4.3"/>
    <n v="1618"/>
    <m/>
    <m/>
    <s v="No Plastic Cups, Healthy Food Options, Experience, Food"/>
    <x v="2"/>
    <s v="Average"/>
    <x v="0"/>
    <n v="0"/>
  </r>
  <r>
    <x v="91"/>
    <s v="https://www.zomato.com/kolkata/the-french-loaf-southern-avenue"/>
    <x v="79"/>
    <x v="30"/>
    <s v="Opens at 8am"/>
    <s v="Ground Floor, Amrapali Paradise, 28, Jatin Bagchi Road, Southern Avenue, Kolkata"/>
    <n v="919330729090"/>
    <n v="1"/>
    <n v="1"/>
    <n v="0"/>
    <n v="0"/>
    <s v="-"/>
    <n v="0"/>
    <n v="4.0999999999999996"/>
    <n v="1198"/>
    <m/>
    <s v="Pastries, Brownies, Cappuccino, Cakes"/>
    <s v="Prices, Quality, Packaging, Food"/>
    <x v="8"/>
    <s v="Not rated"/>
    <x v="0"/>
    <n v="0"/>
  </r>
  <r>
    <x v="58"/>
    <s v="https://www.zomato.com/kolkata/hindusthan-sweets-new-town"/>
    <x v="310"/>
    <x v="83"/>
    <s v="Opens at 11am"/>
    <s v="01-0789, Plot 1, LE/65, New Town, Kolkata"/>
    <n v="918017781801"/>
    <n v="1"/>
    <n v="1"/>
    <n v="1"/>
    <n v="0"/>
    <n v="4.3"/>
    <n v="248"/>
    <n v="3.9"/>
    <n v="355"/>
    <m/>
    <m/>
    <s v="Freshly Made Sweets, Very Clean Place, Parking Space Available, Authentic Sweets, Fancy Crowd, Concept"/>
    <x v="0"/>
    <s v="Excellent"/>
    <x v="0"/>
    <n v="1"/>
  </r>
  <r>
    <x v="8"/>
    <s v="https://www.zomato.com/kolkata/arsalan-4-chinar-park"/>
    <x v="8"/>
    <x v="95"/>
    <s v="11am â€“ 4am (Today)"/>
    <s v="AS/404, Twenty Four Parganas, Bidhannagar North, Atghara, Chinar Park, Kolkata"/>
    <n v="919163363652"/>
    <n v="1"/>
    <n v="1"/>
    <n v="1"/>
    <n v="0"/>
    <n v="4"/>
    <n v="2543"/>
    <n v="4.0999999999999996"/>
    <n v="31900"/>
    <s v="Biryani and Tandoor!"/>
    <s v="Nalli Gosht, Chicken Arsalan, Zafrani Firni, Chicken Kebab Platter, Chicken Lahori, Tangri Kebab"/>
    <s v="Comfortable Seating Area, Family Place, Relaxed Atmosphere, Stairs, Awesome Service, Good Value"/>
    <x v="6"/>
    <s v="Excellent"/>
    <x v="0"/>
    <n v="1"/>
  </r>
  <r>
    <x v="10"/>
    <s v="https://www.zomato.com/kolkata/kfc-new-town"/>
    <x v="10"/>
    <x v="119"/>
    <s v="Opens at 12noon"/>
    <s v="Ground Floor, Block C, DLF IT Park, Main Arterial Road, Rajarhat, New Town, Kolkata"/>
    <n v="918448085891"/>
    <n v="1"/>
    <n v="1"/>
    <n v="1"/>
    <n v="0"/>
    <n v="4"/>
    <n v="772"/>
    <n v="4.2"/>
    <n v="23100"/>
    <m/>
    <s v="Fiery Chicken, Mingles Bucket, Chicken Bucket, Zinger Burger, Hot Wings"/>
    <s v="Not very Crowded, Economical, Casual Seating Area, Great Recommendations, Polite Staff, View"/>
    <x v="7"/>
    <s v="Excellent"/>
    <x v="0"/>
    <n v="1"/>
  </r>
  <r>
    <x v="6"/>
    <s v="https://www.zomato.com/kolkata/aminia-chinar-park"/>
    <x v="660"/>
    <x v="95"/>
    <s v="Opens at 11am"/>
    <s v="AS/317/10/-11, Block B, Sukantapally, Opposite Karnatake Bank, Chinar Park, Kolkata"/>
    <n v="918336900248"/>
    <n v="1"/>
    <n v="1"/>
    <n v="1"/>
    <n v="0"/>
    <n v="4.2"/>
    <n v="3393"/>
    <n v="4"/>
    <n v="23700"/>
    <m/>
    <s v="Murgh Reshmi Tikka, Chicken Kasturi Kebab, Chocolate Icecreams, Lahori Chicken, Phirni, Special Mutton Biryani"/>
    <s v="Good for Large Groups, Valet Parking, Big Restaurant, Gastronomical Experience, Affordable, Relaxed Atmosphere"/>
    <x v="20"/>
    <s v="Excellent"/>
    <x v="0"/>
    <n v="1"/>
  </r>
  <r>
    <x v="12"/>
    <s v="https://www.zomato.com/kolkata/kwality-walls-frozen-dessert-and-ice-cream-shop-chinar-park"/>
    <x v="12"/>
    <x v="95"/>
    <m/>
    <s v="Pushpa Jaiswal Atghara, Jhautala, Lokenath Park, Hatiara, Chinar Park, Kolkata"/>
    <n v="919883171404"/>
    <n v="1"/>
    <n v="0"/>
    <n v="0"/>
    <n v="0"/>
    <s v="-"/>
    <n v="0"/>
    <n v="4.5"/>
    <n v="424"/>
    <m/>
    <m/>
    <m/>
    <x v="8"/>
    <s v="Not rated"/>
    <x v="0"/>
    <n v="0"/>
  </r>
  <r>
    <x v="951"/>
    <s v="https://www.zomato.com/kolkata/chowman-new-town"/>
    <x v="646"/>
    <x v="83"/>
    <s v="Opens at 11:45am"/>
    <s v="B B-117, Ground Floor, Action Area 1, New Town, Kolkata"/>
    <n v="919330900347"/>
    <n v="1"/>
    <n v="1"/>
    <n v="1"/>
    <n v="0"/>
    <n v="4.0999999999999996"/>
    <n v="308"/>
    <n v="4.0999999999999996"/>
    <n v="6103"/>
    <m/>
    <s v="Shanghai Noodles, Drums of Heaven, Pork, Prawn, Soup, Starters"/>
    <s v="Polite and Friendly Staff, Cashless Payments, Food Tastes Great, Great Menu, Comforting Atmosphere, Clean and Hygienic Place"/>
    <x v="14"/>
    <s v="Excellent"/>
    <x v="0"/>
    <n v="1"/>
  </r>
  <r>
    <x v="11"/>
    <s v="https://www.zomato.com/kolkata/pizza-hut-new-town"/>
    <x v="11"/>
    <x v="92"/>
    <m/>
    <s v="Block C, City Centre Mall 2, Ground Floor, Rajarhat, New Town, Kolkata"/>
    <n v="913340010876"/>
    <n v="1"/>
    <n v="1"/>
    <n v="1"/>
    <n v="0"/>
    <n v="3.3"/>
    <n v="65"/>
    <n v="3.6"/>
    <n v="3738"/>
    <m/>
    <m/>
    <s v="Fair Prices, Good Wifi, Perfect Presentation, Student Crowd, Elaborate Menu, Customizable Food"/>
    <x v="6"/>
    <s v="Average"/>
    <x v="0"/>
    <n v="0"/>
  </r>
  <r>
    <x v="13"/>
    <s v="https://www.zomato.com/kolkata/kasturi-restaurant-new-town"/>
    <x v="13"/>
    <x v="83"/>
    <s v="Opens at 10am"/>
    <s v="1st Floor, Block 1, Dream Apartment, Rajarhat, New Town, Kolkata"/>
    <n v="918389873583"/>
    <n v="1"/>
    <n v="1"/>
    <n v="1"/>
    <n v="0"/>
    <n v="3.9"/>
    <n v="308"/>
    <n v="4.0999999999999996"/>
    <n v="3534"/>
    <m/>
    <s v="Sona Muger Dal, Kochupata Chingri, Aloo Posto, Basanti Pulao, Authentic Bengali Food, Mutton Kasha"/>
    <s v="Relaxed Atmosphere, Preparation, Portion, Awesome Food, Tasty Food, Young Crowd"/>
    <x v="9"/>
    <s v="Average"/>
    <x v="0"/>
    <n v="0"/>
  </r>
  <r>
    <x v="1789"/>
    <s v="https://www.zomato.com/kolkata/prabhuji-haldiram-misti-hub-new-town"/>
    <x v="1123"/>
    <x v="83"/>
    <s v="Opens at 10am"/>
    <s v="Gate 3, Biswa Bangla Sarani, Action Area 1, New Town, Kolkata"/>
    <n v="919830011138"/>
    <n v="1"/>
    <n v="1"/>
    <n v="1"/>
    <n v="1"/>
    <n v="3.6"/>
    <n v="2"/>
    <n v="3.9"/>
    <n v="219"/>
    <m/>
    <m/>
    <m/>
    <x v="0"/>
    <s v="Average"/>
    <x v="0"/>
    <n v="0"/>
  </r>
  <r>
    <x v="19"/>
    <s v="https://www.zomato.com/kolkata/balaram-mullick-radharaman-mullick-sweets-new-town"/>
    <x v="86"/>
    <x v="120"/>
    <s v="Opens at 11am"/>
    <s v="Shop 04, Plot 2E/65, Eco Park, Gate 3, Action Area 2, New Town, Kolkata"/>
    <n v="919830127568"/>
    <n v="1"/>
    <n v="1"/>
    <n v="1"/>
    <n v="1"/>
    <n v="3.7"/>
    <n v="7"/>
    <n v="4.4000000000000004"/>
    <n v="2986"/>
    <m/>
    <m/>
    <m/>
    <x v="0"/>
    <s v="Average"/>
    <x v="0"/>
    <n v="0"/>
  </r>
  <r>
    <x v="71"/>
    <s v="https://www.zomato.com/kolkata/new-arsalan-biryani-1-chinar-park"/>
    <x v="36"/>
    <x v="95"/>
    <m/>
    <s v="Atghara, Rajarhat Main Road, Chinar Park, Kolkata"/>
    <n v="917003034783"/>
    <n v="1"/>
    <n v="1"/>
    <n v="1"/>
    <n v="0"/>
    <n v="3.8"/>
    <n v="455"/>
    <n v="3.8"/>
    <n v="48600"/>
    <m/>
    <m/>
    <s v="Good Portions, Prompt Service, Worth the Money, Hygiene, Good Taste, Combo"/>
    <x v="4"/>
    <s v="Average"/>
    <x v="0"/>
    <n v="0"/>
  </r>
  <r>
    <x v="23"/>
    <s v="https://www.zomato.com/kolkata/subway-1-new-town"/>
    <x v="23"/>
    <x v="83"/>
    <s v="Opens at 10am"/>
    <s v="Building 2A, Ground Floor, Eco Space, New Town, Kolkata"/>
    <n v="913340627151"/>
    <n v="1"/>
    <n v="1"/>
    <n v="1"/>
    <n v="0"/>
    <n v="3.4"/>
    <n v="88"/>
    <n v="4.0999999999999996"/>
    <n v="2802"/>
    <m/>
    <m/>
    <m/>
    <x v="7"/>
    <s v="Average"/>
    <x v="0"/>
    <n v="0"/>
  </r>
  <r>
    <x v="24"/>
    <s v="https://www.zomato.com/kolkata/mama-mia-new-town"/>
    <x v="24"/>
    <x v="83"/>
    <m/>
    <s v="CE/1/B/70, Street 194, Action Area 1B, New Town, Kolkata"/>
    <n v="919147003642"/>
    <n v="1"/>
    <n v="0"/>
    <n v="0"/>
    <n v="0"/>
    <s v="-"/>
    <n v="0"/>
    <n v="4.3"/>
    <n v="5901"/>
    <m/>
    <m/>
    <s v="Cute Packaging, Food Presentation, Customizable Food, Worth the Money, Elaborate Menu, Timely Service"/>
    <x v="4"/>
    <s v="Not rated"/>
    <x v="0"/>
    <n v="0"/>
  </r>
  <r>
    <x v="32"/>
    <s v="https://www.zomato.com/kolkata/crazy-4-cakes-chinar-park"/>
    <x v="31"/>
    <x v="92"/>
    <s v="Opens at 10am"/>
    <s v="Ground Floor, City Centre 2 Mall, Chinar Park, Kolkata"/>
    <n v="919874883837"/>
    <n v="1"/>
    <n v="1"/>
    <n v="0"/>
    <n v="0"/>
    <s v="-"/>
    <n v="0"/>
    <n v="4"/>
    <n v="103"/>
    <m/>
    <m/>
    <m/>
    <x v="10"/>
    <s v="Not rated"/>
    <x v="0"/>
    <n v="0"/>
  </r>
  <r>
    <x v="33"/>
    <s v="https://www.zomato.com/kolkata/koshe-kosha-chinar-park"/>
    <x v="32"/>
    <x v="95"/>
    <s v="Opens at 11am"/>
    <s v="AS/234/2-04, Near Kuchina Building, Chinar Park, Kolkata"/>
    <n v="919830949494"/>
    <n v="1"/>
    <n v="1"/>
    <n v="1"/>
    <n v="0"/>
    <n v="4"/>
    <n v="664"/>
    <n v="4.0999999999999996"/>
    <n v="6669"/>
    <s v="Authentic Bengali food in an ambiance that pulls out the hidden Bengali in everyone!"/>
    <s v="Dhakai Mangsho, Mocha Chingri, Gondhoraj Ghol, Bhetki Fry, Katla Kalia, Authentic Bengali Food"/>
    <s v="Family Place, Great Value, Packed on Weekends, Decorations, Cozy Place, Good Quality Food"/>
    <x v="9"/>
    <s v="Excellent"/>
    <x v="0"/>
    <n v="1"/>
  </r>
  <r>
    <x v="34"/>
    <s v="https://www.zomato.com/kolkata/behrouz-biryani-new-town"/>
    <x v="33"/>
    <x v="83"/>
    <m/>
    <s v="Unit 220, 2nd Floor, Action Area 1B, New Town, Kolkata"/>
    <n v="917700050050"/>
    <n v="1"/>
    <n v="0"/>
    <n v="0"/>
    <n v="0"/>
    <s v="-"/>
    <n v="0"/>
    <n v="4"/>
    <n v="2479"/>
    <m/>
    <m/>
    <s v="Spicy, Elaborate Menu, Good Quality, Fresh Food"/>
    <x v="7"/>
    <s v="Not rated"/>
    <x v="0"/>
    <n v="0"/>
  </r>
  <r>
    <x v="35"/>
    <s v="https://www.zomato.com/kolkata/kareems-chinar-park"/>
    <x v="1124"/>
    <x v="95"/>
    <s v="Opens at 12noon"/>
    <s v="2/2, 9 Block A, 46, N, Atghara, Noapara, Chinar Park, Kolkata"/>
    <n v="919830616319"/>
    <n v="1"/>
    <n v="1"/>
    <n v="1"/>
    <n v="0"/>
    <n v="3.8"/>
    <n v="96"/>
    <n v="4.0999999999999996"/>
    <n v="1086"/>
    <m/>
    <m/>
    <s v="Best Decor, Great Place for Family, Excellent Location, Fresh Food, Good Quality, Ambience"/>
    <x v="14"/>
    <s v="Average"/>
    <x v="0"/>
    <n v="0"/>
  </r>
  <r>
    <x v="39"/>
    <s v="https://www.zomato.com/kolkata/bhojohori-manna-1-chinar-park"/>
    <x v="38"/>
    <x v="95"/>
    <m/>
    <s v="898/199, Noapara Newtown, Ps New Town, North Twenty Four Parganas, Near City Center -2, Chinar Park, Kolkata"/>
    <n v="919073600747"/>
    <n v="1"/>
    <n v="0"/>
    <n v="0"/>
    <n v="0"/>
    <s v="-"/>
    <n v="0"/>
    <n v="3.8"/>
    <n v="109"/>
    <m/>
    <m/>
    <m/>
    <x v="4"/>
    <s v="Not rated"/>
    <x v="0"/>
    <n v="0"/>
  </r>
  <r>
    <x v="1078"/>
    <s v="https://www.zomato.com/kolkata/guptas-veg-1-chinar-park"/>
    <x v="113"/>
    <x v="95"/>
    <s v="Opens at 12noon"/>
    <s v="9, 168/N, Block C, Atghara, Noapara, Chinar Park, Kolkata"/>
    <n v="917003357954"/>
    <n v="1"/>
    <n v="1"/>
    <n v="1"/>
    <n v="0"/>
    <n v="3"/>
    <n v="16"/>
    <n v="4"/>
    <n v="5098"/>
    <m/>
    <s v="Dahi Vada, Kulcha, Naan, Noodles"/>
    <s v="Food Service, Tasty Food, Packaging, Good Food"/>
    <x v="7"/>
    <s v="Average"/>
    <x v="0"/>
    <n v="0"/>
  </r>
  <r>
    <x v="43"/>
    <s v="https://www.zomato.com/kolkata/hatari-baguihati"/>
    <x v="493"/>
    <x v="88"/>
    <s v="Opens at 11:30am"/>
    <s v="Hotel Atithi Inn, Ground Floor, Raghunathpur, V.I.P. Road, Baguihati, Kolkata"/>
    <n v="918274043339"/>
    <n v="1"/>
    <n v="1"/>
    <n v="1"/>
    <n v="0"/>
    <n v="4.5"/>
    <n v="1255"/>
    <n v="4.3"/>
    <n v="7889"/>
    <s v="Legendary family restaurant. Known for their quantity and quick service"/>
    <s v="Chilli Garlic Prawn, Mongolian Fish, Brownie Ice Cream, Chilli Lamb, Mutton Handi, Duck"/>
    <s v="Loved it, Themed Decor, Relaxed Atmosphere, Family Place, Family Restaurant, Serving Time"/>
    <x v="9"/>
    <s v="Excellent"/>
    <x v="0"/>
    <n v="1"/>
  </r>
  <r>
    <x v="47"/>
    <s v="https://www.zomato.com/kolkata/baskin-robbins-2-new-town"/>
    <x v="24"/>
    <x v="89"/>
    <s v="Opens at 11am"/>
    <s v="Axis Mall, Action Area 1, New Town, Kolkata"/>
    <n v="917586919124"/>
    <n v="1"/>
    <n v="1"/>
    <n v="1"/>
    <n v="1"/>
    <n v="3.6"/>
    <n v="6"/>
    <n v="4.3"/>
    <n v="195"/>
    <m/>
    <m/>
    <m/>
    <x v="0"/>
    <s v="Average"/>
    <x v="0"/>
    <n v="0"/>
  </r>
  <r>
    <x v="51"/>
    <s v="https://www.zomato.com/kolkata/keventers-milkshakes-desserts-new-town"/>
    <x v="47"/>
    <x v="89"/>
    <s v="Opens at 9am"/>
    <s v="Axis Mall, Street 106, Action Area 1, New Town, Kolkata"/>
    <n v="919477632202"/>
    <n v="1"/>
    <n v="1"/>
    <n v="0"/>
    <n v="1"/>
    <n v="3.8"/>
    <n v="3"/>
    <n v="4"/>
    <n v="378"/>
    <m/>
    <m/>
    <m/>
    <x v="7"/>
    <s v="Average"/>
    <x v="0"/>
    <n v="0"/>
  </r>
  <r>
    <x v="60"/>
    <s v="https://www.zomato.com/kolkata/starbucks-coffee-new-town"/>
    <x v="55"/>
    <x v="83"/>
    <s v="Opens at 8am"/>
    <s v="Shop 8, 218, CB Block, Fairfield Marriot Action Area 1, New Town, Kolkata"/>
    <n v="919136668457"/>
    <n v="1"/>
    <n v="1"/>
    <n v="1"/>
    <n v="0"/>
    <n v="2.9"/>
    <n v="32"/>
    <n v="4.0999999999999996"/>
    <n v="1306"/>
    <m/>
    <m/>
    <s v="Spacious Interiors, Ambiance, Staff, Good Quality, Price, Food"/>
    <x v="6"/>
    <s v="Poor"/>
    <x v="0"/>
    <n v="0"/>
  </r>
  <r>
    <x v="867"/>
    <s v="https://www.zomato.com/kolkata/the-bahubelly-chinar-park"/>
    <x v="594"/>
    <x v="95"/>
    <m/>
    <s v="Hatiara Purba Roy Para, R-R-2, Sukanta Pally, Chinar Park, Kolkata"/>
    <n v="919836166105"/>
    <n v="1"/>
    <n v="0"/>
    <n v="0"/>
    <n v="0"/>
    <s v="-"/>
    <n v="0"/>
    <n v="3.8"/>
    <n v="9350"/>
    <m/>
    <m/>
    <s v="Combos, Great Portions, Elaborate Menu, Fresh Food, Good Quality, Delicious Food"/>
    <x v="3"/>
    <s v="Not rated"/>
    <x v="0"/>
    <n v="0"/>
  </r>
  <r>
    <x v="63"/>
    <s v="https://www.zomato.com/kolkata/shiraz-golden-restaurant-chinar-park"/>
    <x v="1125"/>
    <x v="95"/>
    <s v="Opens at 12:01pm"/>
    <s v="Atghara, Baguiati, Gopalpur, Chinar Park, Kolkata"/>
    <n v="916363310486"/>
    <n v="1"/>
    <n v="1"/>
    <n v="1"/>
    <n v="0"/>
    <n v="3.2"/>
    <n v="0"/>
    <n v="3.7"/>
    <n v="78"/>
    <m/>
    <m/>
    <m/>
    <x v="2"/>
    <s v="Average"/>
    <x v="0"/>
    <n v="0"/>
  </r>
  <r>
    <x v="1790"/>
    <s v="https://www.zomato.com/kolkata/new-arsalan-biryani-palace-chinar-park"/>
    <x v="36"/>
    <x v="95"/>
    <m/>
    <s v="N.S Road, Hridaypur, Chinar Park, Kolkata"/>
    <n v="916202496297"/>
    <n v="1"/>
    <n v="1"/>
    <n v="1"/>
    <n v="0"/>
    <n v="3.5"/>
    <n v="28"/>
    <n v="3.7"/>
    <n v="3520"/>
    <m/>
    <m/>
    <m/>
    <x v="4"/>
    <s v="Average"/>
    <x v="0"/>
    <n v="0"/>
  </r>
  <r>
    <x v="1086"/>
    <s v="https://www.zomato.com/kolkata/aamio-bengali-chinar-park"/>
    <x v="749"/>
    <x v="95"/>
    <s v="Opens at 10:45am"/>
    <s v="CE/11, Rajarhat Road, Jyangra Chowmatha, Chinar Park, Kolkata"/>
    <n v="919007436268"/>
    <n v="1"/>
    <n v="1"/>
    <n v="0"/>
    <n v="0"/>
    <s v="-"/>
    <n v="0"/>
    <n v="4"/>
    <n v="2332"/>
    <m/>
    <m/>
    <m/>
    <x v="3"/>
    <s v="Not rated"/>
    <x v="0"/>
    <n v="0"/>
  </r>
  <r>
    <x v="1480"/>
    <s v="https://www.zomato.com/kolkata/kathi-junction-chinar-park"/>
    <x v="482"/>
    <x v="95"/>
    <s v="Opens at 1pm"/>
    <s v="5, Amarendra Apartment, Salua, Rajarhat Main Road, North 24 Paraganas, Chinar Park, Kolkata"/>
    <n v="919748630775"/>
    <n v="1"/>
    <n v="1"/>
    <n v="0"/>
    <n v="0"/>
    <s v="-"/>
    <n v="0"/>
    <n v="3.7"/>
    <n v="337"/>
    <m/>
    <m/>
    <m/>
    <x v="3"/>
    <s v="Not rated"/>
    <x v="0"/>
    <n v="0"/>
  </r>
  <r>
    <x v="975"/>
    <s v="https://www.zomato.com/kolkata/veg-dhaba-chinar-park"/>
    <x v="1126"/>
    <x v="95"/>
    <s v="Opens at 11am"/>
    <s v="AS 164, Rajarhat Main Road, Near Kali Mandir, Chinar Park, Kolkata"/>
    <n v="919088881119"/>
    <n v="1"/>
    <n v="1"/>
    <n v="0"/>
    <n v="1"/>
    <n v="2.9"/>
    <n v="114"/>
    <n v="3.7"/>
    <n v="3891"/>
    <m/>
    <m/>
    <m/>
    <x v="2"/>
    <s v="Poor"/>
    <x v="0"/>
    <n v="0"/>
  </r>
  <r>
    <x v="71"/>
    <s v="https://www.zomato.com/kolkata/new-arsalan-biryani-1-baguihati"/>
    <x v="59"/>
    <x v="88"/>
    <m/>
    <s v="Hatiara Jokar Math, Pal Para, Rajarhat Bishnupur-1, Baguihati, Kolkata"/>
    <n v="917003135903"/>
    <n v="1"/>
    <n v="0"/>
    <n v="0"/>
    <n v="0"/>
    <s v="-"/>
    <n v="0"/>
    <n v="3.6"/>
    <n v="30"/>
    <m/>
    <m/>
    <m/>
    <x v="8"/>
    <s v="Not rated"/>
    <x v="0"/>
    <n v="0"/>
  </r>
  <r>
    <x v="76"/>
    <s v="https://www.zomato.com/kolkata/the-yellow-straw-new-town"/>
    <x v="67"/>
    <x v="120"/>
    <s v="Opens at 10am"/>
    <s v="2/F/11, Ecospace Business Park, Action Area 2, New Town, Kolkata"/>
    <n v="913340647848"/>
    <n v="1"/>
    <n v="1"/>
    <n v="0"/>
    <n v="0"/>
    <s v="-"/>
    <n v="0"/>
    <n v="4.2"/>
    <n v="4177"/>
    <m/>
    <s v="Juices, Chocolate Shake, Shakes, Drinks"/>
    <m/>
    <x v="4"/>
    <s v="Not rated"/>
    <x v="0"/>
    <n v="0"/>
  </r>
  <r>
    <x v="77"/>
    <s v="https://www.zomato.com/kolkata/flurys-1-chinar-park"/>
    <x v="68"/>
    <x v="95"/>
    <m/>
    <s v="Ambuja City Centre, New Town, Noa Para, Chinar Park, Kolkata"/>
    <n v="919836887619"/>
    <n v="1"/>
    <n v="0"/>
    <n v="0"/>
    <n v="0"/>
    <s v="-"/>
    <n v="0"/>
    <n v="4.0999999999999996"/>
    <n v="2"/>
    <m/>
    <m/>
    <m/>
    <x v="4"/>
    <s v="Not rated"/>
    <x v="0"/>
    <n v="0"/>
  </r>
  <r>
    <x v="1791"/>
    <s v="https://www.zomato.com/kolkata/super-haji-biryani-chinar-park"/>
    <x v="36"/>
    <x v="95"/>
    <s v="Opens at 11:30am"/>
    <s v="Atghara Rajarhat, Chinar Park, Kolkata"/>
    <n v="919836282038"/>
    <n v="1"/>
    <n v="1"/>
    <n v="0"/>
    <n v="0"/>
    <s v="-"/>
    <n v="0"/>
    <n v="3.7"/>
    <n v="14900"/>
    <m/>
    <m/>
    <m/>
    <x v="8"/>
    <s v="Not rated"/>
    <x v="0"/>
    <n v="0"/>
  </r>
  <r>
    <x v="7"/>
    <s v="https://www.zomato.com/kolkata/haka-chinar-park"/>
    <x v="7"/>
    <x v="95"/>
    <s v="Opens at 11:30am"/>
    <s v="Plot 10/319, Near Bhola Football Ground, Hatihara, Rajarhat, North Twenty Four Parganas, Chinar Park, Kolkata"/>
    <n v="916292113297"/>
    <n v="1"/>
    <n v="1"/>
    <n v="0"/>
    <n v="0"/>
    <s v="-"/>
    <n v="0"/>
    <n v="4.3"/>
    <n v="34"/>
    <m/>
    <m/>
    <s v="Cute Packaging, Great Portions, Worth the Money, Delicious Food, Quality"/>
    <x v="0"/>
    <s v="Not rated"/>
    <x v="0"/>
    <n v="0"/>
  </r>
  <r>
    <x v="85"/>
    <s v="https://www.zomato.com/kolkata/momo-i-am-chinar-park"/>
    <x v="75"/>
    <x v="95"/>
    <s v="Opens at 12noon"/>
    <s v="Shop G-B, Ground Floor, Tarun Alo Apartment, Chinar Park, Kolkata"/>
    <n v="918017764382"/>
    <n v="1"/>
    <n v="1"/>
    <n v="1"/>
    <n v="0"/>
    <n v="4.5"/>
    <n v="1846"/>
    <n v="4.2"/>
    <n v="12000"/>
    <m/>
    <s v="Thukpa Noodles, Stir Fry Chicken, Pork Chilli, Kamikaze, Drum Sticks, Baos"/>
    <s v="Chirpy Crowd, Not very Crowded, Inexpensive, Cute Little Place, Cozy Ambience, Great Staff"/>
    <x v="6"/>
    <s v="Excellent"/>
    <x v="0"/>
    <n v="1"/>
  </r>
  <r>
    <x v="1109"/>
    <s v="https://www.zomato.com/kolkata/super-star-haji-biriyani-chinar-park"/>
    <x v="59"/>
    <x v="95"/>
    <s v="Opens at 12noon"/>
    <s v="CF-3, Baguiti Jyangra Chowk Mata, Near Shani Mandir, Chinar Park, Kolkata"/>
    <n v="917980353844"/>
    <n v="1"/>
    <n v="1"/>
    <n v="0"/>
    <n v="0"/>
    <s v="-"/>
    <n v="0"/>
    <n v="3.8"/>
    <n v="3841"/>
    <m/>
    <m/>
    <m/>
    <x v="8"/>
    <s v="Not rated"/>
    <x v="0"/>
    <n v="0"/>
  </r>
  <r>
    <x v="87"/>
    <s v="https://www.zomato.com/kolkata/kreamz-chinar-park"/>
    <x v="14"/>
    <x v="95"/>
    <m/>
    <s v="AS-75/F/09/.2/1, RGM, Ward 9, Bidhannagar, Chinar Park, Kolkata"/>
    <n v="919007203602"/>
    <n v="1"/>
    <n v="0"/>
    <n v="0"/>
    <n v="0"/>
    <s v="-"/>
    <n v="0"/>
    <n v="4.0999999999999996"/>
    <n v="154"/>
    <m/>
    <m/>
    <m/>
    <x v="8"/>
    <s v="Not rated"/>
    <x v="0"/>
    <n v="0"/>
  </r>
  <r>
    <x v="90"/>
    <s v="https://www.zomato.com/kolkata/tea-junction-1-new-town"/>
    <x v="78"/>
    <x v="83"/>
    <s v="10am â€“ 12midnight, 12:30am â€“ 4am (Today)"/>
    <s v="Plot 2/F/11, Building 2A, Ground Floor, Action Area 2, Ecospace Business Park, New Town, Kolkata"/>
    <n v="916290824618"/>
    <n v="1"/>
    <n v="1"/>
    <n v="0"/>
    <n v="0"/>
    <n v="2.7"/>
    <n v="47"/>
    <n v="4.0999999999999996"/>
    <n v="2184"/>
    <m/>
    <m/>
    <m/>
    <x v="0"/>
    <s v="Poor"/>
    <x v="0"/>
    <n v="0"/>
  </r>
  <r>
    <x v="91"/>
    <s v="https://www.zomato.com/kolkata/the-french-loaf-kaikhali"/>
    <x v="1127"/>
    <x v="90"/>
    <s v="Opens at 8:30am"/>
    <s v="Shop G-4, Ground Floor, Block 1, Sriram Nagar Housing Complex, VIP Road, Kaikhali, Kolkata"/>
    <n v="917604057836"/>
    <n v="1"/>
    <n v="1"/>
    <n v="1"/>
    <n v="0"/>
    <n v="3.6"/>
    <n v="54"/>
    <n v="4.2"/>
    <n v="2430"/>
    <m/>
    <m/>
    <m/>
    <x v="0"/>
    <s v="Average"/>
    <x v="0"/>
    <n v="0"/>
  </r>
  <r>
    <x v="92"/>
    <s v="https://www.zomato.com/kolkata/ubq-by-barbeque-nation-new-town"/>
    <x v="80"/>
    <x v="92"/>
    <m/>
    <s v="Plot 11D/5, 2nd Floor, City Centre 2 Mall, Biswa Bangla Sarani, New Town, Kolkata"/>
    <n v="919073900150"/>
    <n v="1"/>
    <n v="0"/>
    <n v="0"/>
    <n v="0"/>
    <s v="-"/>
    <n v="0"/>
    <n v="4"/>
    <n v="3348"/>
    <m/>
    <m/>
    <s v="Proper Packaging, Extensive Menu, Worth the Money, Great Portions, Prices, Fresh Food"/>
    <x v="0"/>
    <s v="Not rated"/>
    <x v="0"/>
    <n v="0"/>
  </r>
  <r>
    <x v="93"/>
    <s v="https://www.zomato.com/kolkata/lunchbox-meals-and-thalis-1-new-town"/>
    <x v="81"/>
    <x v="83"/>
    <m/>
    <s v="Unit 220, 2nd Floor, Action Area 1B, New Town, Kolkata"/>
    <n v="917304678007"/>
    <n v="1"/>
    <n v="0"/>
    <n v="0"/>
    <n v="0"/>
    <s v="-"/>
    <n v="0"/>
    <n v="4.0999999999999996"/>
    <n v="720"/>
    <m/>
    <m/>
    <m/>
    <x v="4"/>
    <s v="Not rated"/>
    <x v="0"/>
    <n v="0"/>
  </r>
  <r>
    <x v="95"/>
    <s v="https://www.zomato.com/kolkata/banana-leaf-new-town"/>
    <x v="83"/>
    <x v="120"/>
    <s v="Opens at 8am"/>
    <s v="Ecospace Business Park, New Town, Kolkata"/>
    <n v="919330953763"/>
    <n v="1"/>
    <n v="1"/>
    <n v="1"/>
    <n v="0"/>
    <n v="3.5"/>
    <n v="4"/>
    <n v="3.8"/>
    <n v="507"/>
    <m/>
    <m/>
    <m/>
    <x v="7"/>
    <s v="Average"/>
    <x v="0"/>
    <n v="0"/>
  </r>
  <r>
    <x v="101"/>
    <s v="https://www.zomato.com/kolkata/chai-break-chinar-park"/>
    <x v="1128"/>
    <x v="92"/>
    <s v="Opens at 11am"/>
    <s v="D 0006, City Centre 2 Mall, Martial Arterial Road, Action Area 2, Chinar Park, Kolkata"/>
    <n v="913340041180"/>
    <n v="1"/>
    <n v="1"/>
    <n v="1"/>
    <n v="1"/>
    <n v="3.3"/>
    <n v="214"/>
    <n v="4.2"/>
    <n v="873"/>
    <m/>
    <m/>
    <s v="Sit and Read, Hookahs, Reasonable Rate, Family Crowd, Nice Ambience, Best Food under Best Budget"/>
    <x v="19"/>
    <s v="Average"/>
    <x v="0"/>
    <n v="0"/>
  </r>
  <r>
    <x v="102"/>
    <s v="https://www.zomato.com/kolkata/mainland-china-chinar-park"/>
    <x v="89"/>
    <x v="95"/>
    <s v="Opens at 11:30am"/>
    <s v="Premises Bearing CF 326, Shop 2 &amp; 3, Ground Floor, Salt Lake City, Sector 1, Bidhan Nagar, Rajarhat, Chinar Park, Kolkata"/>
    <n v="916292113297"/>
    <n v="1"/>
    <n v="1"/>
    <n v="0"/>
    <n v="0"/>
    <s v="-"/>
    <n v="0"/>
    <n v="4.2"/>
    <n v="18"/>
    <m/>
    <m/>
    <s v="Cute Packaging, Worth the Money, Great Portions, Delicious Food, Taste"/>
    <x v="6"/>
    <s v="Not rated"/>
    <x v="0"/>
    <n v="0"/>
  </r>
  <r>
    <x v="103"/>
    <s v="https://www.zomato.com/kolkata/cafe-coffee-day-3-new-town"/>
    <x v="90"/>
    <x v="119"/>
    <s v="Opens at 8am"/>
    <s v="DLF IT Park, Rajarhat, New Town, Kolkata"/>
    <n v="919748192141"/>
    <n v="1"/>
    <n v="1"/>
    <n v="1"/>
    <n v="0"/>
    <n v="3"/>
    <n v="36"/>
    <n v="4"/>
    <n v="840"/>
    <m/>
    <m/>
    <m/>
    <x v="2"/>
    <s v="Average"/>
    <x v="0"/>
    <n v="0"/>
  </r>
  <r>
    <x v="105"/>
    <s v="https://www.zomato.com/kolkata/rollick-ice-creams-cakes-desserts-chinar-park"/>
    <x v="92"/>
    <x v="95"/>
    <m/>
    <s v="Shop 4, Sonu Paradise, Rajarhat, Kalipark, Gopalpur, Chinar Park, Kolkata"/>
    <n v="918240577021"/>
    <n v="1"/>
    <n v="0"/>
    <n v="0"/>
    <n v="0"/>
    <s v="-"/>
    <n v="0"/>
    <n v="4.4000000000000004"/>
    <n v="397"/>
    <m/>
    <m/>
    <m/>
    <x v="3"/>
    <s v="Not rated"/>
    <x v="0"/>
    <n v="0"/>
  </r>
  <r>
    <x v="109"/>
    <s v="https://www.zomato.com/kolkata/oh-calcutta-chinar-park"/>
    <x v="96"/>
    <x v="95"/>
    <s v="Opens at 11:30am"/>
    <s v="Premises Bearing CF 326, Shop 2 &amp; 3, Ground Floor, Salt Lake City, Sector 1, Bidhan Nagar, Rajarhat, Chinar Park, Kolkata"/>
    <n v="916292113297"/>
    <n v="1"/>
    <n v="1"/>
    <n v="0"/>
    <n v="0"/>
    <s v="-"/>
    <n v="0"/>
    <n v="4.2"/>
    <n v="16"/>
    <m/>
    <m/>
    <s v="Cute Packaging, Worth the Money, Great Portions, Timely Service, Delicious Food, Taste"/>
    <x v="1"/>
    <s v="Not rated"/>
    <x v="0"/>
    <n v="0"/>
  </r>
  <r>
    <x v="1792"/>
    <s v="https://www.zomato.com/kolkata/hindustan-restaurant-chinar-park"/>
    <x v="883"/>
    <x v="95"/>
    <s v="Opens at 11am"/>
    <s v="Jogardanga, Near Derozio College, Chinar Park, Kolkata"/>
    <n v="919051517231"/>
    <n v="1"/>
    <n v="1"/>
    <n v="0"/>
    <n v="0"/>
    <s v="-"/>
    <n v="0"/>
    <n v="3.4"/>
    <n v="124"/>
    <m/>
    <m/>
    <m/>
    <x v="8"/>
    <s v="Not rated"/>
    <x v="0"/>
    <n v="0"/>
  </r>
  <r>
    <x v="1793"/>
    <s v="https://www.zomato.com/kolkata/ganguram-sweets-new-town"/>
    <x v="169"/>
    <x v="83"/>
    <s v="Opens at 7am"/>
    <s v="Purti Star, Rajarhat, New Town, Kolkata"/>
    <n v="919051746601"/>
    <n v="1"/>
    <n v="1"/>
    <n v="0"/>
    <n v="0"/>
    <s v="-"/>
    <n v="0"/>
    <n v="4.2"/>
    <n v="1600"/>
    <m/>
    <m/>
    <m/>
    <x v="8"/>
    <s v="Not rated"/>
    <x v="0"/>
    <n v="0"/>
  </r>
  <r>
    <x v="1794"/>
    <s v="https://www.zomato.com/kolkata/kasturi-xpress-baguihati"/>
    <x v="159"/>
    <x v="88"/>
    <m/>
    <s v="1/G-1, Aswini Nagar Pubali, Bidhannagar - Rajarhat Municipal Corporation, North Twenty Four Parganas, Baguihati, Kolkata"/>
    <n v="918334888850"/>
    <n v="1"/>
    <n v="0"/>
    <n v="0"/>
    <n v="0"/>
    <s v="-"/>
    <n v="0"/>
    <n v="4"/>
    <n v="11500"/>
    <m/>
    <m/>
    <m/>
    <x v="4"/>
    <s v="Not rated"/>
    <x v="0"/>
    <n v="0"/>
  </r>
  <r>
    <x v="134"/>
    <s v="https://www.zomato.com/kolkata/sweet-truth-cake-and-desserts-1-new-town"/>
    <x v="31"/>
    <x v="83"/>
    <m/>
    <s v="Unit 220, 2nd Floor, Action Area 1B, New Town, Kolkata"/>
    <n v="917710055553"/>
    <n v="1"/>
    <n v="0"/>
    <n v="0"/>
    <n v="0"/>
    <s v="-"/>
    <n v="0"/>
    <n v="4.3"/>
    <n v="522"/>
    <m/>
    <m/>
    <m/>
    <x v="0"/>
    <s v="Not rated"/>
    <x v="0"/>
    <n v="0"/>
  </r>
  <r>
    <x v="1795"/>
    <s v="https://www.zomato.com/kolkata/ganesh-idli-dosa-baguihati"/>
    <x v="0"/>
    <x v="88"/>
    <s v="Opens at 8am"/>
    <s v="AE/1, Swapnapuri Apartment, Rajarhat Road, Baguihati, Kolkata"/>
    <n v="919051236569"/>
    <n v="1"/>
    <n v="1"/>
    <n v="1"/>
    <n v="0"/>
    <s v="-"/>
    <n v="1"/>
    <n v="4"/>
    <n v="562"/>
    <m/>
    <m/>
    <m/>
    <x v="0"/>
    <s v="Not rated"/>
    <x v="0"/>
    <n v="0"/>
  </r>
  <r>
    <x v="415"/>
    <s v="https://www.zomato.com/kolkata/vadilal-ice-creams-baguihati"/>
    <x v="12"/>
    <x v="88"/>
    <m/>
    <s v="Gulsan Tower, Atghara, Rajarhat Road, Gopalpur, Baguihati, Kolkata"/>
    <n v="918240475866"/>
    <n v="1"/>
    <n v="0"/>
    <n v="0"/>
    <n v="0"/>
    <s v="-"/>
    <n v="0"/>
    <n v="4.3"/>
    <n v="118"/>
    <m/>
    <m/>
    <m/>
    <x v="17"/>
    <s v="Not rated"/>
    <x v="0"/>
    <n v="0"/>
  </r>
  <r>
    <x v="1796"/>
    <s v="https://www.zomato.com/kolkata/k-c-das-kaikhali"/>
    <x v="86"/>
    <x v="90"/>
    <s v="Opens at 7:30am"/>
    <s v="Ground Floor, Sriramnagar Housing Complex, VIP Road, Near French Loaf, Kaikhali, Kolkata"/>
    <n v="917604057832"/>
    <n v="1"/>
    <n v="1"/>
    <n v="1"/>
    <n v="1"/>
    <n v="3.5"/>
    <n v="121"/>
    <n v="4.0999999999999996"/>
    <n v="714"/>
    <m/>
    <m/>
    <m/>
    <x v="8"/>
    <s v="Average"/>
    <x v="0"/>
    <n v="0"/>
  </r>
  <r>
    <x v="1797"/>
    <s v="https://www.zomato.com/kolkata/super-star-haji-biryani-baguihati"/>
    <x v="883"/>
    <x v="88"/>
    <m/>
    <s v="Hatiara Jokar Math, Rajarhat, Bishnupur, Baguihati, Kolkata"/>
    <n v="917003135903"/>
    <n v="1"/>
    <n v="0"/>
    <n v="0"/>
    <n v="0"/>
    <s v="-"/>
    <n v="0"/>
    <n v="3.8"/>
    <n v="1"/>
    <m/>
    <m/>
    <m/>
    <x v="8"/>
    <s v="Not rated"/>
    <x v="0"/>
    <n v="0"/>
  </r>
  <r>
    <x v="1798"/>
    <s v="https://www.zomato.com/kolkata/the-tibetan-flavours-chinar-park"/>
    <x v="611"/>
    <x v="95"/>
    <m/>
    <s v="Salua More, Opposite Salua Bazar, PS Airport, Chinar Park, Kolkata"/>
    <n v="918620076892"/>
    <n v="1"/>
    <n v="1"/>
    <n v="1"/>
    <n v="0"/>
    <n v="3.7"/>
    <n v="232"/>
    <n v="3.9"/>
    <n v="14600"/>
    <m/>
    <s v="Red Pepper Chicken, Steamed Chicken Momo, Egg Fried Rice, Noodle, Chilly Chicken, Momos"/>
    <s v="Bang for the Buck, Nice Service, Polite Staff, Food Taste, Prompt Service, Awesome Food"/>
    <x v="0"/>
    <s v="Average"/>
    <x v="0"/>
    <n v="0"/>
  </r>
  <r>
    <x v="1799"/>
    <s v="https://www.zomato.com/kolkata/loknath-sweets-new-town"/>
    <x v="86"/>
    <x v="83"/>
    <s v="Opens at 8am"/>
    <s v="211, Patharghata Bus Stand, Rajarhat, New Town, Kolkata"/>
    <n v="918017365708"/>
    <n v="1"/>
    <n v="1"/>
    <n v="0"/>
    <n v="1"/>
    <n v="3.5"/>
    <n v="22"/>
    <n v="4"/>
    <n v="2791"/>
    <m/>
    <m/>
    <m/>
    <x v="4"/>
    <s v="Average"/>
    <x v="0"/>
    <n v="0"/>
  </r>
  <r>
    <x v="186"/>
    <s v="https://www.zomato.com/kolkata/the-good-bowl-2-new-town"/>
    <x v="158"/>
    <x v="83"/>
    <m/>
    <s v="Unit 220, 2nd Floor, Action Area 1B, New Town, Kolkata"/>
    <n v="918828100666"/>
    <n v="1"/>
    <n v="0"/>
    <n v="0"/>
    <n v="0"/>
    <s v="-"/>
    <n v="0"/>
    <n v="3.8"/>
    <n v="1004"/>
    <m/>
    <m/>
    <m/>
    <x v="4"/>
    <s v="Not rated"/>
    <x v="0"/>
    <n v="0"/>
  </r>
  <r>
    <x v="1800"/>
    <s v="https://www.zomato.com/kolkata/karims-original-from-old-delhi-chinar-park"/>
    <x v="162"/>
    <x v="95"/>
    <s v="Opens at 12noon"/>
    <s v="002, 1st Floor, Ecosuit Business Tower, Street 676, Chinar Park, Kolkata"/>
    <n v="919831475253"/>
    <n v="1"/>
    <n v="1"/>
    <n v="1"/>
    <n v="0"/>
    <n v="3.4"/>
    <n v="10"/>
    <n v="3.4"/>
    <n v="72"/>
    <m/>
    <m/>
    <m/>
    <x v="9"/>
    <s v="Average"/>
    <x v="0"/>
    <n v="0"/>
  </r>
  <r>
    <x v="193"/>
    <s v="https://www.zomato.com/kolkata/bhim-nags-brother-sreenath-nag-new-town"/>
    <x v="1129"/>
    <x v="83"/>
    <m/>
    <s v="Near Eco Tourism Park, Misti Hub, Gate 3, New Town, Kolkata"/>
    <n v="918910559953"/>
    <n v="1"/>
    <n v="0"/>
    <n v="0"/>
    <n v="0"/>
    <s v="-"/>
    <n v="0"/>
    <n v="4"/>
    <n v="126"/>
    <m/>
    <m/>
    <m/>
    <x v="10"/>
    <s v="Not rated"/>
    <x v="0"/>
    <n v="0"/>
  </r>
  <r>
    <x v="71"/>
    <s v="https://www.zomato.com/kolkata/new-arsalan-biryani-3-chinar-park"/>
    <x v="36"/>
    <x v="95"/>
    <m/>
    <s v="Tali Park, Salua More, Rajarhat, Chinar Park, Kolkata"/>
    <n v="917980411707"/>
    <n v="1"/>
    <n v="0"/>
    <n v="0"/>
    <n v="0"/>
    <s v="-"/>
    <n v="0"/>
    <n v="3.3"/>
    <n v="612"/>
    <m/>
    <m/>
    <m/>
    <x v="3"/>
    <s v="Not rated"/>
    <x v="0"/>
    <n v="0"/>
  </r>
  <r>
    <x v="1801"/>
    <s v="https://www.zomato.com/kolkata/arhaam-rasoi-new-town"/>
    <x v="1130"/>
    <x v="121"/>
    <s v="Opens at 11am"/>
    <s v="G 001, Downtown Mall, C Block, Uniworld City, New Town, Kolkata"/>
    <n v="919007100222"/>
    <n v="1"/>
    <n v="1"/>
    <n v="1"/>
    <n v="0"/>
    <n v="3.5"/>
    <n v="84"/>
    <n v="3.6"/>
    <n v="834"/>
    <m/>
    <m/>
    <s v="Customizable Dishes, Weekend Brunch, Good Music, Family Crowd, Spill Proof Packaging, Great Taste"/>
    <x v="9"/>
    <s v="Average"/>
    <x v="0"/>
    <n v="0"/>
  </r>
  <r>
    <x v="1802"/>
    <s v="https://www.zomato.com/kolkata/dada-boudi-biryani-baguihati"/>
    <x v="861"/>
    <x v="88"/>
    <m/>
    <s v="Jyangra Sukanta Pally, Gopalpur, Jangrahatiara-2, Rajarhat, Baguihati, Kolkata"/>
    <n v="918617773926"/>
    <n v="1"/>
    <n v="0"/>
    <n v="0"/>
    <n v="0"/>
    <s v="-"/>
    <n v="0"/>
    <n v="3.4"/>
    <n v="606"/>
    <m/>
    <m/>
    <m/>
    <x v="8"/>
    <s v="Not rated"/>
    <x v="0"/>
    <n v="0"/>
  </r>
  <r>
    <x v="206"/>
    <s v="https://www.zomato.com/kolkata/the-biryani-life-new-town"/>
    <x v="59"/>
    <x v="83"/>
    <m/>
    <s v="Unit 220, 2nd Floor, Action Area 1B, New Town, Kolkata"/>
    <n v="919987240001"/>
    <n v="1"/>
    <n v="0"/>
    <n v="0"/>
    <n v="0"/>
    <s v="-"/>
    <n v="0"/>
    <n v="3.7"/>
    <n v="291"/>
    <m/>
    <m/>
    <m/>
    <x v="17"/>
    <s v="Not rated"/>
    <x v="0"/>
    <n v="0"/>
  </r>
  <r>
    <x v="1803"/>
    <s v="https://www.zomato.com/kolkata/haji-affan-biriyani-new-town"/>
    <x v="36"/>
    <x v="83"/>
    <s v="Opens at 11am"/>
    <s v="Hatiara Road, Hela Battala, Jyangra, Rajarhat, New Town, Kolkata"/>
    <n v="918340307558"/>
    <n v="1"/>
    <n v="1"/>
    <n v="1"/>
    <n v="0"/>
    <n v="3.7"/>
    <n v="111"/>
    <n v="3.6"/>
    <n v="5784"/>
    <m/>
    <m/>
    <m/>
    <x v="3"/>
    <s v="Average"/>
    <x v="0"/>
    <n v="0"/>
  </r>
  <r>
    <x v="1804"/>
    <s v="https://www.zomato.com/kolkata/aami-bengali-@-baguihati"/>
    <x v="3"/>
    <x v="88"/>
    <s v="Opens at 10:45am"/>
    <s v="CE-11 Shop.1, Rajarhat Road Ground Floor, Jyangra, Baguihati, Kolkata"/>
    <n v="919903277566"/>
    <n v="1"/>
    <n v="1"/>
    <n v="1"/>
    <n v="0"/>
    <s v="-"/>
    <n v="0"/>
    <n v="4"/>
    <n v="324"/>
    <m/>
    <m/>
    <m/>
    <x v="0"/>
    <s v="Not rated"/>
    <x v="0"/>
    <n v="0"/>
  </r>
  <r>
    <x v="1805"/>
    <s v="https://www.zomato.com/kolkata/the-dosawala-chinar-park"/>
    <x v="0"/>
    <x v="95"/>
    <s v="Opens at 8am"/>
    <s v="Shop 2, Ground Floor, Sri Krishna Building, Rajarhat Bishnupur, Chinar Park, Kolkata"/>
    <n v="917003898916"/>
    <n v="1"/>
    <n v="1"/>
    <n v="1"/>
    <n v="1"/>
    <s v="-"/>
    <n v="0"/>
    <n v="3.9"/>
    <n v="544"/>
    <m/>
    <m/>
    <s v="Customizable Food, Fresh Food, Elaborate Menu, Good Quality"/>
    <x v="17"/>
    <s v="Not rated"/>
    <x v="0"/>
    <n v="0"/>
  </r>
  <r>
    <x v="1806"/>
    <s v="https://www.zomato.com/kolkata/dacres-lane-chinar-park"/>
    <x v="1131"/>
    <x v="95"/>
    <s v="Opens at 8am"/>
    <s v="Shop 2A, Atghara, Majherpara, Rajarhat, Chinar Park, Kolkata"/>
    <n v="919748333344"/>
    <n v="1"/>
    <n v="1"/>
    <n v="0"/>
    <n v="0"/>
    <n v="3.3"/>
    <n v="8"/>
    <n v="4.0999999999999996"/>
    <n v="3548"/>
    <m/>
    <s v="Kadhai Chicken Curry, English Breakfast, Chicken Sandwiches, Stew"/>
    <s v="Totally Worth it, Very Affordable, Healthy Food, Good Packaging, Delicious Taste, Spill Proof Packaging"/>
    <x v="0"/>
    <s v="Average"/>
    <x v="0"/>
    <n v="0"/>
  </r>
  <r>
    <x v="227"/>
    <s v="https://www.zomato.com/kolkata/the-brooklyn-creamery-healthy-ice-cream-new-town"/>
    <x v="12"/>
    <x v="83"/>
    <m/>
    <s v="Plot BG 12, Action Area New Town, Kolkata, New Town, Kolkata"/>
    <n v="917304962933"/>
    <n v="1"/>
    <n v="0"/>
    <n v="0"/>
    <n v="0"/>
    <s v="-"/>
    <n v="0"/>
    <n v="3.8"/>
    <n v="34"/>
    <m/>
    <m/>
    <m/>
    <x v="4"/>
    <s v="Not rated"/>
    <x v="0"/>
    <n v="0"/>
  </r>
  <r>
    <x v="1807"/>
    <s v="https://www.zomato.com/kolkata/mangalam-snacks-chinar-park"/>
    <x v="393"/>
    <x v="95"/>
    <s v="Opens at 9am"/>
    <s v="217, Lokenath Park, Near Chinar Park, Kolkata"/>
    <n v="918910520166"/>
    <n v="1"/>
    <n v="1"/>
    <n v="0"/>
    <n v="0"/>
    <s v="-"/>
    <n v="0"/>
    <n v="4.2"/>
    <n v="1311"/>
    <m/>
    <m/>
    <s v="Quantity, Price, Value for Money, Packaging, Food"/>
    <x v="8"/>
    <s v="Not rated"/>
    <x v="0"/>
    <n v="0"/>
  </r>
  <r>
    <x v="1808"/>
    <s v="https://www.zomato.com/kolkata/rangeela-dhaba-new-town"/>
    <x v="1132"/>
    <x v="83"/>
    <s v="Opens at 12noon"/>
    <s v="Bablatala Link Road, Rajarhat, Ward 23, Bidhannagar - Rajarhat Municipal Corporation, New Town, Kolkata"/>
    <n v="919903848909"/>
    <n v="1"/>
    <n v="1"/>
    <n v="1"/>
    <n v="0"/>
    <n v="3.2"/>
    <n v="18"/>
    <n v="3.9"/>
    <n v="1868"/>
    <m/>
    <m/>
    <s v="Food Presentation, Worth the Money, Timely Service, Fresh Food, Good Quality"/>
    <x v="1"/>
    <s v="Average"/>
    <x v="0"/>
    <n v="0"/>
  </r>
  <r>
    <x v="1809"/>
    <s v="https://www.zomato.com/kolkata/sanmuga-villas-chinar-park"/>
    <x v="0"/>
    <x v="95"/>
    <s v="Opens at 7am"/>
    <s v="19, Chinar Park, Kolkata"/>
    <n v="919073141362"/>
    <n v="1"/>
    <n v="1"/>
    <n v="1"/>
    <n v="0"/>
    <n v="3.6"/>
    <n v="42"/>
    <n v="4"/>
    <n v="1760"/>
    <m/>
    <m/>
    <m/>
    <x v="17"/>
    <s v="Average"/>
    <x v="0"/>
    <n v="0"/>
  </r>
  <r>
    <x v="253"/>
    <s v="https://www.zomato.com/kolkata/pure-veg-meals-by-lunchbox-new-town"/>
    <x v="205"/>
    <x v="83"/>
    <m/>
    <s v="Unit 220, 2nd Floor, Action Area 1B, New Town, Kolkata"/>
    <n v="912250629354"/>
    <n v="1"/>
    <n v="0"/>
    <n v="0"/>
    <n v="0"/>
    <s v="-"/>
    <n v="0"/>
    <n v="3.8"/>
    <n v="38"/>
    <m/>
    <m/>
    <m/>
    <x v="4"/>
    <s v="Not rated"/>
    <x v="0"/>
    <n v="0"/>
  </r>
  <r>
    <x v="1810"/>
    <s v="https://www.zomato.com/kolkata/cjs-kÃ¼che-chinar-park"/>
    <x v="1133"/>
    <x v="95"/>
    <s v="Opens at 9am"/>
    <s v="Shop A/1, Fortune Square, Noapara, Hatiyara, Chinar Park, Kolkata"/>
    <n v="917974733320"/>
    <n v="1"/>
    <n v="0"/>
    <n v="0"/>
    <n v="0"/>
    <n v="3.6"/>
    <n v="8"/>
    <n v="3.8"/>
    <n v="17200"/>
    <m/>
    <s v="Paneer Parantha, Chicken Drumstick, Dragon Chicken, Jeera Rice, Drums of Heaven, Chilli Paneer"/>
    <s v="Good Packaging, Amazing Taste, Delivery Time, Tamper Proof Packaging, Wonderful Presentation, Good Taste"/>
    <x v="4"/>
    <s v="Average"/>
    <x v="0"/>
    <n v="0"/>
  </r>
  <r>
    <x v="1050"/>
    <s v="https://www.zomato.com/kolkata/slay-coffee-1-new-town"/>
    <x v="723"/>
    <x v="83"/>
    <m/>
    <s v="220, 2nd Floor, Terminal Building, Action Area- 1B, New Town, Kolkata"/>
    <n v="918433810005"/>
    <n v="1"/>
    <n v="0"/>
    <n v="0"/>
    <n v="0"/>
    <s v="-"/>
    <n v="0"/>
    <n v="4.3"/>
    <n v="160"/>
    <m/>
    <m/>
    <m/>
    <x v="3"/>
    <s v="Not rated"/>
    <x v="0"/>
    <n v="0"/>
  </r>
  <r>
    <x v="1811"/>
    <s v="https://www.zomato.com/delara"/>
    <x v="1134"/>
    <x v="95"/>
    <m/>
    <s v="Ground Floor, Purbasha Apartment, Rajarhat Main Road, Athghara Bazar, Chinar Park, Kolkata"/>
    <n v="919903936788"/>
    <n v="1"/>
    <n v="0"/>
    <n v="0"/>
    <n v="0"/>
    <s v="-"/>
    <n v="0"/>
    <n v="3.7"/>
    <n v="308"/>
    <m/>
    <s v="Authentic Hyderabadi Biryani, Kebabs, Dessert, Biryani, Chicken"/>
    <s v="Fresh Food with Good Quality, Delicious Taste, Proper Packaging, Great Portions, Worth the Money, Flavour"/>
    <x v="17"/>
    <s v="Not rated"/>
    <x v="0"/>
    <n v="0"/>
  </r>
  <r>
    <x v="1812"/>
    <s v="https://www.zomato.com/kolkata/red-chilli-pepper-new-town"/>
    <x v="1135"/>
    <x v="83"/>
    <s v="24 Hours (Today)"/>
    <s v="Shop B-5, NKDA Market, Chakpanchuria, New Town, Kolkata"/>
    <n v="918420524035"/>
    <n v="1"/>
    <n v="1"/>
    <n v="1"/>
    <n v="0"/>
    <n v="3.3"/>
    <n v="9"/>
    <n v="4"/>
    <n v="567"/>
    <m/>
    <m/>
    <m/>
    <x v="1"/>
    <s v="Average"/>
    <x v="0"/>
    <n v="0"/>
  </r>
  <r>
    <x v="1058"/>
    <s v="https://www.zomato.com/kolkata/the-orient-chinar-park"/>
    <x v="730"/>
    <x v="92"/>
    <s v="Opens at 12:30pm"/>
    <s v="Ground Floor, City Centre 2 Mall, Chinar Park, Kolkata"/>
    <n v="918697905725"/>
    <n v="1"/>
    <n v="1"/>
    <n v="1"/>
    <n v="0"/>
    <n v="4.0999999999999996"/>
    <n v="1219"/>
    <n v="4.2"/>
    <n v="1860"/>
    <s v="Red themed, oriental decor perfect for couple dining experiences in private booths"/>
    <s v="Chocolate Dome, Stir Fried Chicken, Lobster, Thai Green Curry, Dimsums, Fried Momo"/>
    <s v="Peaceful Ambience, Themed Decor, Privacy, Best Ambience, Calm, Good Decor"/>
    <x v="25"/>
    <s v="Excellent"/>
    <x v="1"/>
    <n v="1"/>
  </r>
  <r>
    <x v="1813"/>
    <s v="https://www.zomato.com/kolkata/cafeteria-club-house-chinar-park"/>
    <x v="1136"/>
    <x v="95"/>
    <s v="7am â€“ 3am (Today)"/>
    <s v="Hatiara Milan Pally, Rajarhart New Town, Ward-13, North Twenty Four Parganas, Chinar Park, Kolkata"/>
    <n v="917686960325"/>
    <n v="1"/>
    <n v="1"/>
    <n v="1"/>
    <n v="0"/>
    <n v="3.8"/>
    <n v="178"/>
    <n v="3.6"/>
    <n v="5203"/>
    <m/>
    <m/>
    <s v="Plenty of Vegetarian Options, Bang for the Buck, Casual Seating Area, Good Crowd, Lip Smacking Food, Great Ambiance"/>
    <x v="0"/>
    <s v="Average"/>
    <x v="0"/>
    <n v="0"/>
  </r>
  <r>
    <x v="1814"/>
    <s v="https://www.zomato.com/kolkata/doiwala-new-town"/>
    <x v="84"/>
    <x v="83"/>
    <s v="Opens at 9am"/>
    <s v="HL 52-3333, Shop 61, Ground Floor, Downtown Mall, Block B, New Town, Kolkata"/>
    <n v="919051577888"/>
    <n v="1"/>
    <n v="1"/>
    <n v="0"/>
    <n v="0"/>
    <s v="-"/>
    <n v="0"/>
    <n v="3.9"/>
    <n v="35"/>
    <m/>
    <m/>
    <m/>
    <x v="10"/>
    <s v="Not rated"/>
    <x v="0"/>
    <n v="0"/>
  </r>
  <r>
    <x v="1815"/>
    <s v="https://www.zomato.com/kolkata/arsanal-biriyani-@99-baguihati"/>
    <x v="59"/>
    <x v="88"/>
    <m/>
    <s v="100, Lakshmi Narayan Road, Baguihati, Kolkata"/>
    <n v="917003135903"/>
    <n v="1"/>
    <n v="0"/>
    <n v="0"/>
    <n v="0"/>
    <s v="-"/>
    <n v="0"/>
    <n v="3.3"/>
    <n v="50"/>
    <m/>
    <m/>
    <m/>
    <x v="3"/>
    <s v="Not rated"/>
    <x v="0"/>
    <n v="0"/>
  </r>
  <r>
    <x v="284"/>
    <s v="https://www.zomato.com/kolkata/keventers-ice-creams-new-town"/>
    <x v="315"/>
    <x v="89"/>
    <s v="Opens at 9am"/>
    <s v="CF - 9, Ground Floor, Axis Mall Action Area - 1, New Town, Kolkata"/>
    <n v="919635271101"/>
    <n v="1"/>
    <n v="1"/>
    <n v="0"/>
    <n v="0"/>
    <s v="-"/>
    <n v="0"/>
    <n v="4.2"/>
    <n v="10"/>
    <m/>
    <m/>
    <m/>
    <x v="4"/>
    <s v="Not rated"/>
    <x v="0"/>
    <n v="0"/>
  </r>
  <r>
    <x v="1816"/>
    <s v="https://www.zomato.com/kolkata/dabbawala-new-town"/>
    <x v="113"/>
    <x v="83"/>
    <m/>
    <s v="Green Residenza, Ground Floor, Ward 4, Purbayan Mor, Rajarhat Main Road, New Town, Kolkata"/>
    <n v="917980372153"/>
    <n v="1"/>
    <n v="1"/>
    <n v="1"/>
    <n v="0"/>
    <n v="3"/>
    <n v="50"/>
    <n v="3.7"/>
    <n v="2213"/>
    <m/>
    <m/>
    <m/>
    <x v="0"/>
    <s v="Average"/>
    <x v="0"/>
    <n v="0"/>
  </r>
  <r>
    <x v="1817"/>
    <s v="https://www.zomato.com/kolkata/desi-chakhna-chinar-park"/>
    <x v="54"/>
    <x v="95"/>
    <m/>
    <s v="Action Area IID, New Town, Near Tank Number-12, Patharghata, Rajarhat, Chinar Park, Kolkata"/>
    <n v="916289785368"/>
    <n v="1"/>
    <n v="0"/>
    <n v="0"/>
    <n v="0"/>
    <s v="-"/>
    <n v="0"/>
    <n v="3.3"/>
    <n v="36"/>
    <m/>
    <m/>
    <m/>
    <x v="8"/>
    <s v="Not rated"/>
    <x v="0"/>
    <n v="0"/>
  </r>
  <r>
    <x v="1818"/>
    <s v="https://www.zomato.com/kolkata/kerala-kuisine-new-town"/>
    <x v="1137"/>
    <x v="83"/>
    <s v="Opens tomorrow at 9am"/>
    <s v="Commercial Unit 2, Bengal DCL, Malancha Housing Complex, Action Area 2, New Town, Kolkata"/>
    <n v="919903330678"/>
    <n v="1"/>
    <n v="1"/>
    <n v="1"/>
    <n v="0"/>
    <n v="3.8"/>
    <n v="94"/>
    <n v="3.7"/>
    <n v="1374"/>
    <m/>
    <m/>
    <s v="Fusion Dishes, Authenticity, Comforting Atmosphere, Fair Prices, Hospitality"/>
    <x v="7"/>
    <s v="Average"/>
    <x v="0"/>
    <n v="0"/>
  </r>
  <r>
    <x v="1819"/>
    <s v="https://www.zomato.com/kolkata/new-arsalan-biriyani-baguihati"/>
    <x v="59"/>
    <x v="88"/>
    <s v="12midnight â€“ 11:26am, 11:30am â€“ 12midnight (Today)"/>
    <s v="16/352, Jyangra Sukanta Pally, Halabortala, Hatiara Road, Baguihati, Kolkata"/>
    <n v="918240104766"/>
    <n v="1"/>
    <n v="1"/>
    <n v="0"/>
    <n v="0"/>
    <s v="-"/>
    <n v="0"/>
    <n v="3.4"/>
    <n v="1103"/>
    <m/>
    <m/>
    <m/>
    <x v="8"/>
    <s v="Not rated"/>
    <x v="0"/>
    <n v="0"/>
  </r>
  <r>
    <x v="1820"/>
    <s v="https://www.zomato.com/kolkata/tandoori-chinese-chinar-park"/>
    <x v="1138"/>
    <x v="95"/>
    <m/>
    <s v="Ground Floor, Green Residenza, Rajarhat Main Road, Bidhannagar - Rajarhat Municipal Corporation, Chinar Park, Kolkata"/>
    <n v="917980372153"/>
    <n v="1"/>
    <n v="1"/>
    <n v="0"/>
    <n v="0"/>
    <s v="-"/>
    <n v="0"/>
    <n v="3.9"/>
    <n v="4835"/>
    <m/>
    <m/>
    <m/>
    <x v="4"/>
    <s v="Not rated"/>
    <x v="0"/>
    <n v="0"/>
  </r>
  <r>
    <x v="1821"/>
    <s v="https://www.zomato.com/kolkata/cffc-new-town"/>
    <x v="359"/>
    <x v="83"/>
    <s v="12midnight â€“ 6am, 12noon â€“ 12midnight (Today)"/>
    <s v="372, Ecoaspas Street, New Town, Kolkata"/>
    <n v="917596920649"/>
    <n v="1"/>
    <n v="1"/>
    <n v="1"/>
    <n v="0"/>
    <n v="3.3"/>
    <n v="26"/>
    <n v="4.0999999999999996"/>
    <n v="2905"/>
    <m/>
    <m/>
    <m/>
    <x v="7"/>
    <s v="Average"/>
    <x v="0"/>
    <n v="0"/>
  </r>
  <r>
    <x v="1822"/>
    <s v="https://www.zomato.com/kolkata/cfc-new-town"/>
    <x v="1139"/>
    <x v="83"/>
    <s v="12:30pm â€“ 3am (Today)"/>
    <s v="Stall-A-46, Street 3333, Opposite Unitech Gate 1, Chakpanchuria, New Town, Kolkata"/>
    <n v="918695113483"/>
    <n v="1"/>
    <n v="1"/>
    <n v="0"/>
    <n v="0"/>
    <s v="-"/>
    <n v="0"/>
    <n v="3.9"/>
    <n v="15000"/>
    <m/>
    <s v="Chicken Popcorn, Spicy Food, Burgers, Crispy Chicken, Shakes"/>
    <s v="Yummy Food, Good Service, Good Quality, Good Food, Price, Quantity"/>
    <x v="8"/>
    <s v="Not rated"/>
    <x v="0"/>
    <n v="0"/>
  </r>
  <r>
    <x v="1823"/>
    <s v="https://www.zomato.com/kolkata/raj-darbar-chinar-park"/>
    <x v="1140"/>
    <x v="95"/>
    <s v="Opens at 12noon"/>
    <s v="Plot 294, Major Arterial Road, Near City Centre 2, Noapara, New Town, Chinar Park, Kolkata"/>
    <n v="919007722015"/>
    <n v="1"/>
    <n v="1"/>
    <n v="1"/>
    <n v="0"/>
    <n v="3.1"/>
    <n v="122"/>
    <n v="3.7"/>
    <n v="4287"/>
    <m/>
    <m/>
    <s v="Decor, Prices, Quality, Ambience"/>
    <x v="2"/>
    <s v="Average"/>
    <x v="0"/>
    <n v="0"/>
  </r>
  <r>
    <x v="1824"/>
    <s v="https://www.zomato.com/kolkata/don-giovannis-2-sector-1-salt-lake"/>
    <x v="1141"/>
    <x v="61"/>
    <s v="12:30pm â€“ 3:30am (Today)"/>
    <s v="BD 46, Near Tank 4, Sector 1, Salt Lake, Kolkata"/>
    <n v="919831000097"/>
    <n v="1"/>
    <n v="1"/>
    <n v="1"/>
    <n v="0"/>
    <n v="4.0999999999999996"/>
    <n v="182"/>
    <n v="3.7"/>
    <n v="802"/>
    <m/>
    <s v="Chicken Supremo Pizza, Double Chicken Lasagne, Dynamite Chicken, Double Fried Pork, Margherita Pizza, Caramel Custard"/>
    <s v="Dim Lighting, Good Wifi, Weekend Brunch, Lights, Food Quantity, Staff Behaviour"/>
    <x v="9"/>
    <s v="Excellent"/>
    <x v="0"/>
    <n v="1"/>
  </r>
  <r>
    <x v="1813"/>
    <s v="https://www.zomato.com/kolkata/cafeteria-club-house-2-new-town"/>
    <x v="1142"/>
    <x v="83"/>
    <m/>
    <s v="Bhangar Mor, Jodhbhim, Near Maa Tara Mudi Bhandar, New Town, Kolkata"/>
    <n v="918697349072"/>
    <n v="1"/>
    <n v="0"/>
    <n v="0"/>
    <n v="0"/>
    <s v="-"/>
    <n v="0"/>
    <n v="3.4"/>
    <n v="84"/>
    <m/>
    <m/>
    <m/>
    <x v="4"/>
    <s v="Not rated"/>
    <x v="0"/>
    <n v="0"/>
  </r>
  <r>
    <x v="1825"/>
    <s v="https://www.zomato.com/kolkata/haji-alishan-biryani-chinar-park"/>
    <x v="36"/>
    <x v="95"/>
    <m/>
    <s v="Jila Uttar 24 Parganas Thana Rajarhat, D S R Office - Rajarhat, Bishnupur, Chinar Park, Kolkata"/>
    <n v="919304152046"/>
    <n v="1"/>
    <n v="1"/>
    <n v="0"/>
    <n v="0"/>
    <s v="-"/>
    <n v="0"/>
    <n v="4"/>
    <n v="14"/>
    <m/>
    <m/>
    <m/>
    <x v="1"/>
    <s v="Not rated"/>
    <x v="0"/>
    <n v="0"/>
  </r>
  <r>
    <x v="1826"/>
    <s v="https://www.zomato.com/kolkata/aminiya-biryani-royal-chinar-park"/>
    <x v="36"/>
    <x v="95"/>
    <m/>
    <s v="Rajarhat Road, Dashadron Anandapally, North 24 Parganas, Chinar Park, Kolkata"/>
    <n v="919330295780"/>
    <n v="1"/>
    <n v="0"/>
    <n v="0"/>
    <n v="0"/>
    <s v="-"/>
    <n v="0"/>
    <n v="3.5"/>
    <n v="62"/>
    <m/>
    <m/>
    <m/>
    <x v="17"/>
    <s v="Not rated"/>
    <x v="0"/>
    <n v="0"/>
  </r>
  <r>
    <x v="1827"/>
    <s v="https://www.zomato.com/kolkata/dada-boudi-restaurant-baguihati"/>
    <x v="59"/>
    <x v="88"/>
    <m/>
    <s v="16/352, Jyangra, Sukanta Pally, Baguihati, Kolkata"/>
    <n v="917278773431"/>
    <n v="1"/>
    <n v="0"/>
    <n v="0"/>
    <n v="0"/>
    <s v="-"/>
    <n v="0"/>
    <n v="3.4"/>
    <n v="156"/>
    <m/>
    <m/>
    <m/>
    <x v="8"/>
    <s v="Not rated"/>
    <x v="0"/>
    <n v="0"/>
  </r>
  <r>
    <x v="1828"/>
    <s v="https://www.zomato.com/kolkata/the-burger-king-new-town"/>
    <x v="1143"/>
    <x v="83"/>
    <s v="12midnight â€“ 7:59am, 8am â€“ 11:55pm (Today)"/>
    <s v="Bhangar Mor, Jodhbhim, New Town, Kolkata"/>
    <n v="916290191306"/>
    <n v="1"/>
    <n v="1"/>
    <n v="1"/>
    <n v="0"/>
    <n v="3.2"/>
    <n v="4"/>
    <n v="2.8"/>
    <n v="71"/>
    <m/>
    <m/>
    <m/>
    <x v="7"/>
    <s v="Average"/>
    <x v="0"/>
    <n v="0"/>
  </r>
  <r>
    <x v="1829"/>
    <s v="https://www.zomato.com/kolkata/crazy-4-pizza-1-new-town"/>
    <x v="1144"/>
    <x v="83"/>
    <m/>
    <s v="Bhai Bhai Milan Sangha Club, Bhangar More, Jodhbhim, New Town, Kolkata"/>
    <n v="918697349072"/>
    <n v="1"/>
    <n v="0"/>
    <n v="0"/>
    <n v="0"/>
    <s v="-"/>
    <n v="0"/>
    <s v="-"/>
    <n v="16"/>
    <m/>
    <m/>
    <m/>
    <x v="17"/>
    <s v="Not rated"/>
    <x v="0"/>
    <n v="0"/>
  </r>
  <r>
    <x v="1830"/>
    <s v="https://www.zomato.com/kolkata/taste-of-sikkim-new-town"/>
    <x v="185"/>
    <x v="83"/>
    <s v="12midnight â€“ 4am, 7am â€“ 11:58pm (Today)"/>
    <s v="Pradhan, Unitech Gate 1, Kolkata Municipal Corporation, New Town, Kolkata"/>
    <n v="919547650113"/>
    <n v="1"/>
    <n v="1"/>
    <n v="1"/>
    <n v="0"/>
    <s v="-"/>
    <n v="2"/>
    <n v="3.7"/>
    <n v="388"/>
    <m/>
    <m/>
    <m/>
    <x v="0"/>
    <s v="Not rated"/>
    <x v="0"/>
    <n v="0"/>
  </r>
  <r>
    <x v="1831"/>
    <s v="https://www.zomato.com/kolkata/theque-chinar-park"/>
    <x v="1145"/>
    <x v="95"/>
    <s v="Opens at 12noon"/>
    <s v="1st Floor, Pinnacle Tower, 39, Rajarhat, Chinar Park, Kolkata"/>
    <n v="917872186655"/>
    <n v="1"/>
    <n v="1"/>
    <n v="1"/>
    <n v="0"/>
    <n v="4"/>
    <n v="415"/>
    <n v="3.9"/>
    <n v="741"/>
    <m/>
    <s v="Masala Tangdi, Afghan Chicken, Noodle, Mocktails, Starter, Sauce"/>
    <s v="Affordable Food, Comfortable Seating Area, Relaxed Atmosphere, Pocket Friendly Restaurant, Family Restaurant, Courteous Staffs"/>
    <x v="9"/>
    <s v="Excellent"/>
    <x v="0"/>
    <n v="1"/>
  </r>
  <r>
    <x v="1832"/>
    <s v="https://www.zomato.com/kolkata/kalyani-south-indian-food-baguihati"/>
    <x v="0"/>
    <x v="88"/>
    <s v="Opens at 7:30am"/>
    <s v="Hela Battala, Hatiara Road, Baguihati, Kolkata"/>
    <n v="918768662942"/>
    <n v="1"/>
    <n v="1"/>
    <n v="0"/>
    <n v="0"/>
    <s v="-"/>
    <n v="0"/>
    <n v="4.2"/>
    <n v="117"/>
    <m/>
    <m/>
    <m/>
    <x v="3"/>
    <s v="Not rated"/>
    <x v="0"/>
    <n v="0"/>
  </r>
  <r>
    <x v="1833"/>
    <s v="https://www.zomato.com/kolkata/amity-multi-cuisine-kestopur"/>
    <x v="1146"/>
    <x v="65"/>
    <s v="12midnight â€“ 4:10am, 11:30am â€“ 12midnight (Today)"/>
    <s v="Ground Floor, Latika Apartments 2, Tarulia, Krishnapur, Kestopur, Kolkata"/>
    <n v="919382528035"/>
    <n v="1"/>
    <n v="1"/>
    <n v="1"/>
    <n v="0"/>
    <n v="3.7"/>
    <n v="98"/>
    <n v="3.9"/>
    <n v="1910"/>
    <m/>
    <s v="Jumbo Prawns, Cheesecake, Kebab, Dessert, Salad, Chicken"/>
    <s v="Good Wifi, Customizable Food, Elaborate Menu, Student Crowd, Proper Packaging, Fresh Food"/>
    <x v="7"/>
    <s v="Average"/>
    <x v="0"/>
    <n v="0"/>
  </r>
  <r>
    <x v="1678"/>
    <s v="https://www.zomato.com/kolkata/gali-parathewali-new-town"/>
    <x v="56"/>
    <x v="83"/>
    <s v="Opens at 11am"/>
    <s v="Opposite Tcs Gitanjali, Sardarpara, Jamshedi, Tata Road, Chakpanchuria, Rajarhat, New Town, Kolkata"/>
    <n v="917439967606"/>
    <n v="1"/>
    <n v="1"/>
    <n v="0"/>
    <n v="0"/>
    <s v="-"/>
    <n v="0"/>
    <n v="3.7"/>
    <n v="537"/>
    <m/>
    <m/>
    <s v="Healthy and Delicious, Best Food under Best Budget, Mouth Watering Food, Tamper Proof Packaging, Fresh Food with Good Quality, Portions"/>
    <x v="3"/>
    <s v="Not rated"/>
    <x v="0"/>
    <n v="0"/>
  </r>
  <r>
    <x v="1834"/>
    <s v="https://www.zomato.com/kolkata/the-tibetan-cuisine-baguihati"/>
    <x v="1147"/>
    <x v="88"/>
    <m/>
    <s v="T-130, Teghoria Main Road, Near Shibatab Bhumi Khelar Math, Baguihati, Kolkata"/>
    <n v="918017842307"/>
    <n v="1"/>
    <n v="1"/>
    <n v="1"/>
    <n v="0"/>
    <n v="3.9"/>
    <n v="58"/>
    <n v="4"/>
    <n v="3943"/>
    <m/>
    <m/>
    <s v="Customizable Food, Combo, Preparation, Spicy, Elaborate Menu, Fresh Food"/>
    <x v="0"/>
    <s v="Average"/>
    <x v="0"/>
    <n v="0"/>
  </r>
  <r>
    <x v="1835"/>
    <s v="https://www.zomato.com/kolkata/food-buff-2-new-town"/>
    <x v="1148"/>
    <x v="83"/>
    <s v="Opens at 12noon"/>
    <s v="Mukherjee Villa, Bhatenda, Rajarhat, New Town, Kolkata"/>
    <n v="918335940682"/>
    <n v="1"/>
    <n v="1"/>
    <n v="1"/>
    <n v="0"/>
    <n v="3.7"/>
    <n v="9"/>
    <n v="4.2"/>
    <n v="147"/>
    <m/>
    <m/>
    <m/>
    <x v="7"/>
    <s v="Average"/>
    <x v="0"/>
    <n v="0"/>
  </r>
  <r>
    <x v="1836"/>
    <s v="https://www.zomato.com/kolkata/new-haji-arsalan-biryani-house-chinar-park"/>
    <x v="59"/>
    <x v="95"/>
    <s v="Opens at 11:30am"/>
    <s v="Gopalpur 1, Bablatala Bus Stop, Chinar Park, Kolkata"/>
    <n v="916375476495"/>
    <n v="1"/>
    <n v="1"/>
    <n v="1"/>
    <n v="0"/>
    <s v="-"/>
    <n v="0"/>
    <n v="3.3"/>
    <n v="904"/>
    <m/>
    <m/>
    <m/>
    <x v="17"/>
    <s v="Not rated"/>
    <x v="0"/>
    <n v="0"/>
  </r>
  <r>
    <x v="1837"/>
    <s v="https://www.zomato.com/kolkata/pizza-hut-express-new-town"/>
    <x v="1149"/>
    <x v="83"/>
    <s v="12midnight â€“ 7:59am, 8am â€“ 12midnight (Today)"/>
    <s v="Bhangar More, Jodhbhim, New Town, Kolkata"/>
    <n v="916290191306"/>
    <n v="1"/>
    <n v="1"/>
    <n v="1"/>
    <n v="0"/>
    <n v="2.8"/>
    <n v="10"/>
    <n v="3"/>
    <n v="690"/>
    <m/>
    <m/>
    <m/>
    <x v="7"/>
    <s v="Poor"/>
    <x v="0"/>
    <n v="0"/>
  </r>
  <r>
    <x v="1176"/>
    <s v="https://www.zomato.com/kolkata/chaska-sweets-and-snacks-baguihati"/>
    <x v="310"/>
    <x v="88"/>
    <m/>
    <s v="Dhankal, Near High Madrasa, Hatiara, P.S Eco Park, Baguihati, Kolkata"/>
    <n v="918240958512"/>
    <n v="1"/>
    <n v="0"/>
    <n v="0"/>
    <n v="0"/>
    <s v="-"/>
    <n v="0"/>
    <n v="3.9"/>
    <n v="47"/>
    <m/>
    <m/>
    <m/>
    <x v="10"/>
    <s v="Not rated"/>
    <x v="0"/>
    <n v="0"/>
  </r>
  <r>
    <x v="1838"/>
    <s v="https://www.zomato.com/kolkata/fries-king-new-town"/>
    <x v="1150"/>
    <x v="83"/>
    <s v="12midnight â€“ 7:59am, 8am â€“ 12midnight (Today)"/>
    <s v="J.L Jodhbhim Hatghacha, K.L.C Bamanghata, New Town, Kolkata"/>
    <n v="916290191306"/>
    <n v="0"/>
    <n v="1"/>
    <n v="0"/>
    <n v="0"/>
    <s v="-"/>
    <n v="0"/>
    <n v="4.0999999999999996"/>
    <n v="2"/>
    <m/>
    <m/>
    <m/>
    <x v="2"/>
    <s v="Not rated"/>
    <x v="0"/>
    <n v="0"/>
  </r>
  <r>
    <x v="1839"/>
    <s v="https://www.zomato.com/kolkata/corporate-kitchen-chinar-park"/>
    <x v="918"/>
    <x v="95"/>
    <s v="Opens at 11am"/>
    <s v="Biswa Bangla Sarani, Nawapara, New Town, Ward 12, Chinar Park, Kolkata"/>
    <n v="919748888500"/>
    <n v="1"/>
    <n v="1"/>
    <n v="0"/>
    <n v="0"/>
    <s v="-"/>
    <n v="0"/>
    <n v="3.6"/>
    <n v="6196"/>
    <m/>
    <m/>
    <s v="Customizable Food, Combo, Portion, Good Quality, Good Food, Prices"/>
    <x v="3"/>
    <s v="Not rated"/>
    <x v="0"/>
    <n v="0"/>
  </r>
  <r>
    <x v="465"/>
    <s v="https://www.zomato.com/kolkata/biryani-kingdom-new-town"/>
    <x v="346"/>
    <x v="83"/>
    <m/>
    <s v="G-001, C Block, Downtown Mall, Uniworld City, Rajarhat, New Town, Kolkata"/>
    <n v="919903503922"/>
    <n v="1"/>
    <n v="0"/>
    <n v="0"/>
    <n v="0"/>
    <s v="-"/>
    <n v="0"/>
    <n v="3.4"/>
    <n v="40"/>
    <m/>
    <m/>
    <m/>
    <x v="17"/>
    <s v="Not rated"/>
    <x v="0"/>
    <n v="0"/>
  </r>
  <r>
    <x v="1840"/>
    <s v="https://www.zomato.com/kolkata/khusrina-mistanna-bhander-new-town"/>
    <x v="169"/>
    <x v="83"/>
    <m/>
    <s v="Chhapna, Patharghata, New Town, Kolkata"/>
    <n v="917001159409"/>
    <n v="1"/>
    <n v="1"/>
    <n v="1"/>
    <n v="0"/>
    <n v="2.8"/>
    <n v="4"/>
    <n v="3.8"/>
    <n v="146"/>
    <m/>
    <m/>
    <m/>
    <x v="4"/>
    <s v="Poor"/>
    <x v="0"/>
    <n v="0"/>
  </r>
  <r>
    <x v="1841"/>
    <s v="https://www.zomato.com/kolkata/the-pizzerian-new-town"/>
    <x v="1151"/>
    <x v="83"/>
    <m/>
    <s v="Bhai Bhai Milan Sangha Club, Bhangar More, Jodhbhim, New Town, Kolkata"/>
    <n v="918697349072"/>
    <n v="1"/>
    <n v="0"/>
    <n v="0"/>
    <n v="0"/>
    <s v="-"/>
    <n v="0"/>
    <n v="3.1"/>
    <n v="56"/>
    <m/>
    <m/>
    <m/>
    <x v="4"/>
    <s v="Not rated"/>
    <x v="0"/>
    <n v="0"/>
  </r>
  <r>
    <x v="1842"/>
    <s v="https://www.zomato.com/kolkata/afsana-food-and-law-baguihati"/>
    <x v="635"/>
    <x v="88"/>
    <m/>
    <s v="Hatiara Milan Pally, Ward 13, Bidhannagar Rajarhat Municipal Corporation, North Twenty Four Parganas, Baguihati, Kolkata"/>
    <n v="916290123186"/>
    <n v="1"/>
    <n v="0"/>
    <n v="0"/>
    <n v="0"/>
    <s v="-"/>
    <n v="0"/>
    <n v="3.2"/>
    <n v="44"/>
    <m/>
    <m/>
    <m/>
    <x v="3"/>
    <s v="Not rated"/>
    <x v="0"/>
    <n v="0"/>
  </r>
  <r>
    <x v="1843"/>
    <s v="https://www.zomato.com/kolkata/indian-best-rasoi-resturant-new-town"/>
    <x v="343"/>
    <x v="83"/>
    <m/>
    <s v="Jothbhim, Hatgacha, KLC, Bhangar -ll South Twenty Four Parganas's, New Town, Kolkata"/>
    <n v="918343088730"/>
    <n v="1"/>
    <n v="0"/>
    <n v="0"/>
    <n v="0"/>
    <s v="-"/>
    <n v="0"/>
    <n v="3.1"/>
    <n v="60"/>
    <m/>
    <m/>
    <m/>
    <x v="3"/>
    <s v="Not rated"/>
    <x v="0"/>
    <n v="0"/>
  </r>
  <r>
    <x v="1844"/>
    <s v="https://www.zomato.com/kolkata/sher-e-bangal-baguihati"/>
    <x v="1152"/>
    <x v="88"/>
    <m/>
    <s v="Hatiara Jokar Math, Baguihati, Kolkata"/>
    <n v="917003135903"/>
    <n v="1"/>
    <n v="0"/>
    <n v="0"/>
    <n v="0"/>
    <s v="-"/>
    <n v="0"/>
    <n v="3.3"/>
    <n v="317"/>
    <m/>
    <m/>
    <m/>
    <x v="8"/>
    <s v="Not rated"/>
    <x v="0"/>
    <n v="0"/>
  </r>
  <r>
    <x v="1845"/>
    <s v="https://www.zomato.com/kolkata/hesel-new-town"/>
    <x v="1153"/>
    <x v="83"/>
    <s v="Opens at 1pm"/>
    <s v="211, Near Bus Stand, Rajarhat, Katgola, New Town, Kolkata"/>
    <n v="919874380064"/>
    <n v="1"/>
    <n v="1"/>
    <n v="0"/>
    <n v="0"/>
    <n v="3.3"/>
    <n v="7"/>
    <n v="3.8"/>
    <n v="60"/>
    <m/>
    <m/>
    <m/>
    <x v="2"/>
    <s v="Average"/>
    <x v="0"/>
    <n v="0"/>
  </r>
  <r>
    <x v="1846"/>
    <s v="https://www.zomato.com/kolkata/the-biryani-cafe-1-chinar-park"/>
    <x v="469"/>
    <x v="95"/>
    <m/>
    <s v="3, Zakaria Street, Dash Drone, Newtown, Chinar Park, Kolkata"/>
    <n v="916290123186"/>
    <n v="1"/>
    <n v="0"/>
    <n v="0"/>
    <n v="0"/>
    <s v="-"/>
    <n v="0"/>
    <n v="3.4"/>
    <n v="120"/>
    <m/>
    <m/>
    <m/>
    <x v="17"/>
    <s v="Not rated"/>
    <x v="0"/>
    <n v="0"/>
  </r>
  <r>
    <x v="1847"/>
    <s v="https://www.zomato.com/kolkata/new-green-chilli-restaurant-new-town"/>
    <x v="479"/>
    <x v="83"/>
    <s v="Opens at 11am"/>
    <s v="Sahin Gaji, Najpukar, Rajarhat, North Twenty Four Parganas, New Town, Kolkata"/>
    <n v="918420203550"/>
    <n v="1"/>
    <n v="1"/>
    <n v="1"/>
    <n v="0"/>
    <n v="3.3"/>
    <n v="23"/>
    <n v="3.6"/>
    <n v="1514"/>
    <m/>
    <m/>
    <m/>
    <x v="2"/>
    <s v="Average"/>
    <x v="0"/>
    <n v="0"/>
  </r>
  <r>
    <x v="1797"/>
    <s v="https://www.zomato.com/kolkata/super-star-haji-biryani-1-chinar-park"/>
    <x v="36"/>
    <x v="95"/>
    <m/>
    <s v="Mozammil Ahmed, Lodh Market, Rajarhat, Chinar Park, Kolkata"/>
    <n v="919831846603"/>
    <n v="1"/>
    <n v="0"/>
    <n v="0"/>
    <n v="0"/>
    <s v="-"/>
    <n v="0"/>
    <n v="3.7"/>
    <n v="157"/>
    <m/>
    <m/>
    <m/>
    <x v="8"/>
    <s v="Not rated"/>
    <x v="0"/>
    <n v="0"/>
  </r>
  <r>
    <x v="1848"/>
    <s v="https://www.zomato.com/kolkata/alishan-star-restaurant-chinar-park"/>
    <x v="59"/>
    <x v="95"/>
    <s v="Opens at 11am"/>
    <s v="Joga Danga, Near Masjid, Chinar Park, Kolkata"/>
    <n v="917980157894"/>
    <n v="1"/>
    <n v="1"/>
    <n v="0"/>
    <n v="0"/>
    <n v="3"/>
    <n v="13"/>
    <n v="3.3"/>
    <n v="707"/>
    <m/>
    <m/>
    <m/>
    <x v="0"/>
    <s v="Average"/>
    <x v="0"/>
    <n v="0"/>
  </r>
  <r>
    <x v="1849"/>
    <s v="https://www.zomato.com/kolkata/riwaz-chinar-park"/>
    <x v="1154"/>
    <x v="95"/>
    <s v="Opens at 12noon"/>
    <s v="Beside Assam Petrol Pump, Atghara, Chinar Park, Kolkata"/>
    <n v="916290989459"/>
    <n v="1"/>
    <n v="1"/>
    <n v="1"/>
    <n v="0"/>
    <n v="3.9"/>
    <n v="497"/>
    <n v="4.0999999999999996"/>
    <n v="3517"/>
    <m/>
    <s v="Tandoori Pomfret, Mutton Rogan Josh, Firni, Naan, Chicken Bharta, Mutton Biryani"/>
    <s v="Budget Friendly Restaurant, Good for Large Groups, Sanitised Service, Comfortable Seating Area, Relaxed Atmosphere, Fair Prices"/>
    <x v="5"/>
    <s v="Average"/>
    <x v="0"/>
    <n v="0"/>
  </r>
  <r>
    <x v="1850"/>
    <s v="https://www.zomato.com/kolkata/lets-poaka-new-town"/>
    <x v="1155"/>
    <x v="83"/>
    <m/>
    <s v="J.L. No 33, HAL technocity, Patharghata, Rajarhat, New Town, Kolkata"/>
    <n v="918811091650"/>
    <n v="1"/>
    <n v="0"/>
    <n v="0"/>
    <n v="0"/>
    <s v="-"/>
    <n v="0"/>
    <n v="3.7"/>
    <n v="266"/>
    <m/>
    <m/>
    <m/>
    <x v="4"/>
    <s v="Not rated"/>
    <x v="0"/>
    <n v="0"/>
  </r>
  <r>
    <x v="1851"/>
    <s v="https://www.zomato.com/kolkata/sweet-treats-1-chinar-park"/>
    <x v="14"/>
    <x v="95"/>
    <m/>
    <s v="Dream Plazza, Noapara, Mullickbagan, 2nd Lane, Sukantapally, Chinar Park, Kolkata"/>
    <n v="917551048332"/>
    <n v="1"/>
    <n v="0"/>
    <n v="0"/>
    <n v="0"/>
    <s v="-"/>
    <n v="0"/>
    <n v="3.9"/>
    <n v="174"/>
    <m/>
    <m/>
    <s v="Healthy and Delicious, Mouth Watering Food, Fresh Food with Good Quality, Worth the Money, Timely Service, Great Portions"/>
    <x v="7"/>
    <s v="Not rated"/>
    <x v="0"/>
    <n v="0"/>
  </r>
  <r>
    <x v="1852"/>
    <s v="https://www.zomato.com/kolkata/guptas-kitchen-chinar-park"/>
    <x v="1156"/>
    <x v="95"/>
    <m/>
    <s v="Lalkuthi, Sarat Pally, Ward 4, Rajarhat Municipal Corporation, Bidhan Nagar, Chinar Park, Kolkata"/>
    <n v="918910239785"/>
    <n v="1"/>
    <n v="0"/>
    <n v="0"/>
    <n v="0"/>
    <s v="-"/>
    <n v="0"/>
    <n v="3.9"/>
    <n v="150"/>
    <m/>
    <m/>
    <m/>
    <x v="3"/>
    <s v="Not rated"/>
    <x v="0"/>
    <n v="0"/>
  </r>
  <r>
    <x v="1853"/>
    <s v="https://www.zomato.com/kolkata/madras-junction-new-town"/>
    <x v="0"/>
    <x v="83"/>
    <m/>
    <s v="Green Residenza, Rajarhat Main Road, New Town, Kolkata"/>
    <n v="919804808899"/>
    <n v="1"/>
    <n v="1"/>
    <n v="1"/>
    <n v="0"/>
    <n v="3.2"/>
    <n v="5"/>
    <n v="4"/>
    <n v="241"/>
    <m/>
    <m/>
    <m/>
    <x v="17"/>
    <s v="Average"/>
    <x v="0"/>
    <n v="0"/>
  </r>
  <r>
    <x v="400"/>
    <s v="https://www.zomato.com/kolkata/moms-kitchen-chinar-park"/>
    <x v="272"/>
    <x v="95"/>
    <m/>
    <s v="Hatiara Milan Pally, Ward 13, Bidhannagar Rajarhat Municipal Corporation, North Twenty Four Parganas, Chinar Park, Kolkata"/>
    <n v="917686960325"/>
    <n v="1"/>
    <n v="0"/>
    <n v="0"/>
    <n v="0"/>
    <s v="-"/>
    <n v="0"/>
    <n v="3.3"/>
    <n v="30"/>
    <m/>
    <m/>
    <m/>
    <x v="3"/>
    <s v="Not rated"/>
    <x v="0"/>
    <n v="0"/>
  </r>
  <r>
    <x v="1854"/>
    <s v="https://www.zomato.com/kolkata/haji-madina-restaurant-baguihati"/>
    <x v="1157"/>
    <x v="88"/>
    <m/>
    <s v="Swapnapuri Apartment Ae - 1, Rajarhat Road, Jyangra Chowmatha, Baguihati, Kolkata"/>
    <n v="917595888111"/>
    <n v="1"/>
    <n v="0"/>
    <n v="0"/>
    <n v="0"/>
    <s v="-"/>
    <n v="0"/>
    <n v="3.6"/>
    <n v="143"/>
    <m/>
    <m/>
    <m/>
    <x v="3"/>
    <s v="Not rated"/>
    <x v="0"/>
    <n v="0"/>
  </r>
  <r>
    <x v="1855"/>
    <s v="https://www.zomato.com/kolkata/kolkata-pizza-house-new-town"/>
    <x v="1158"/>
    <x v="83"/>
    <m/>
    <s v="33, Mouja Chakpanchuria Village, North 24, New Town, Kolkata"/>
    <n v="916290191306"/>
    <n v="1"/>
    <n v="0"/>
    <n v="0"/>
    <n v="0"/>
    <s v="-"/>
    <n v="0"/>
    <n v="3.3"/>
    <n v="74"/>
    <m/>
    <m/>
    <m/>
    <x v="4"/>
    <s v="Not rated"/>
    <x v="0"/>
    <n v="0"/>
  </r>
  <r>
    <x v="1856"/>
    <s v="https://www.zomato.com/kolkata/pizza-mysterious-box-@-99-new-town"/>
    <x v="97"/>
    <x v="83"/>
    <m/>
    <s v="Opposite Tapas Xerox, New Town, Kolkata"/>
    <n v="918697349072"/>
    <n v="1"/>
    <n v="0"/>
    <n v="0"/>
    <n v="0"/>
    <s v="-"/>
    <n v="0"/>
    <n v="3.2"/>
    <n v="70"/>
    <m/>
    <m/>
    <m/>
    <x v="0"/>
    <s v="Not rated"/>
    <x v="0"/>
    <n v="0"/>
  </r>
  <r>
    <x v="1857"/>
    <s v="https://www.zomato.com/kolkata/annas-kitchen-1-chinar-park"/>
    <x v="0"/>
    <x v="95"/>
    <s v="Opens at 8am"/>
    <s v="Narendranagar, SRCM Road, Narayanpur, Chinar Park, Kolkata"/>
    <n v="919477138585"/>
    <n v="1"/>
    <n v="1"/>
    <n v="1"/>
    <n v="0"/>
    <n v="3.4"/>
    <n v="4"/>
    <n v="3.9"/>
    <n v="33"/>
    <m/>
    <m/>
    <m/>
    <x v="4"/>
    <s v="Average"/>
    <x v="0"/>
    <n v="0"/>
  </r>
  <r>
    <x v="1858"/>
    <s v="https://www.zomato.com/kolkata/desi-champaran-meat-chinar-park"/>
    <x v="795"/>
    <x v="95"/>
    <m/>
    <s v="New Town, Action Area II D, Near Tank 12, Chinar Park, Kolkata"/>
    <n v="916289785368"/>
    <n v="1"/>
    <n v="0"/>
    <n v="0"/>
    <n v="0"/>
    <s v="-"/>
    <n v="0"/>
    <n v="3.4"/>
    <n v="47"/>
    <m/>
    <m/>
    <m/>
    <x v="3"/>
    <s v="Not rated"/>
    <x v="0"/>
    <n v="0"/>
  </r>
  <r>
    <x v="1859"/>
    <s v="https://www.zomato.com/kolkata/sugar-booger-chinar-park"/>
    <x v="133"/>
    <x v="95"/>
    <m/>
    <s v="26/1, Shis Mahal, 3rd Floor, Near Club Town, Chinar Park, Kolkata"/>
    <n v="917980364272"/>
    <n v="1"/>
    <n v="0"/>
    <n v="0"/>
    <n v="0"/>
    <s v="-"/>
    <n v="0"/>
    <s v="-"/>
    <n v="7"/>
    <m/>
    <m/>
    <m/>
    <x v="8"/>
    <s v="Not rated"/>
    <x v="0"/>
    <n v="0"/>
  </r>
  <r>
    <x v="1860"/>
    <s v="https://www.zomato.com/kolkata/cake-spice-1-baguihati"/>
    <x v="391"/>
    <x v="88"/>
    <m/>
    <s v="CE-39, 1st Floor, Uttarayan, Rajarhat Road, Baguihati, Kolkata"/>
    <n v="918017200417"/>
    <n v="1"/>
    <n v="0"/>
    <n v="0"/>
    <n v="0"/>
    <s v="-"/>
    <n v="0"/>
    <n v="4"/>
    <n v="43"/>
    <m/>
    <m/>
    <m/>
    <x v="4"/>
    <s v="Not rated"/>
    <x v="0"/>
    <n v="0"/>
  </r>
  <r>
    <x v="1861"/>
    <s v="https://www.zomato.com/kolkata/al-baik-arsalan-new-town"/>
    <x v="2"/>
    <x v="83"/>
    <s v="12midnight â€“ 5:30am, 5:31am â€“ 12midnight (Today)"/>
    <s v="Canal Bank Road, New Town, Kolkata"/>
    <n v="919123658131"/>
    <n v="1"/>
    <n v="1"/>
    <n v="0"/>
    <n v="0"/>
    <s v="-"/>
    <n v="0"/>
    <n v="3.4"/>
    <n v="243"/>
    <m/>
    <m/>
    <m/>
    <x v="4"/>
    <s v="Not rated"/>
    <x v="0"/>
    <n v="0"/>
  </r>
  <r>
    <x v="1862"/>
    <s v="https://www.zomato.com/kolkata/new-aminiya-biryani-1-baguihati"/>
    <x v="36"/>
    <x v="88"/>
    <s v="12midnight â€“ 11am, 11:30am â€“ 12midnight (Today)"/>
    <s v="16/352, Jyangra Sukanta Pally, North Twenty Four Parganas, Baguihati, Kolkata"/>
    <n v="917278773431"/>
    <n v="1"/>
    <n v="1"/>
    <n v="0"/>
    <n v="0"/>
    <s v="-"/>
    <n v="0"/>
    <n v="3.4"/>
    <n v="122"/>
    <m/>
    <m/>
    <m/>
    <x v="3"/>
    <s v="Not rated"/>
    <x v="0"/>
    <n v="0"/>
  </r>
  <r>
    <x v="1863"/>
    <s v="https://www.zomato.com/kolkata/the-florentine-kitchen-new-town"/>
    <x v="1159"/>
    <x v="83"/>
    <s v="12midnight â€“ 5:59am, 6am â€“ 12midnight (Today)"/>
    <s v="Bhangar More, Jodhbhim, Near Maa Tara Modi Bhandar, New Town, Kolkata"/>
    <n v="919874996095"/>
    <n v="1"/>
    <n v="1"/>
    <n v="1"/>
    <n v="0"/>
    <s v="-"/>
    <n v="0"/>
    <n v="3.6"/>
    <n v="81"/>
    <m/>
    <m/>
    <m/>
    <x v="12"/>
    <s v="Not rated"/>
    <x v="0"/>
    <n v="0"/>
  </r>
  <r>
    <x v="1864"/>
    <s v="https://www.zomato.com/kolkata/punjabi-bites-1-chinar-park"/>
    <x v="56"/>
    <x v="95"/>
    <m/>
    <s v="Flat 2G, Block L, Ideal Abasan, Rajarhat, North Twenty Four Parganas, Chinar Park, Kolkata"/>
    <n v="919830592211"/>
    <n v="1"/>
    <n v="0"/>
    <n v="0"/>
    <n v="0"/>
    <s v="-"/>
    <n v="0"/>
    <n v="3.8"/>
    <n v="121"/>
    <m/>
    <m/>
    <s v="Great Portions, Worth the Money, Timely Service, Delicious Food"/>
    <x v="8"/>
    <s v="Not rated"/>
    <x v="0"/>
    <n v="0"/>
  </r>
  <r>
    <x v="1865"/>
    <s v="https://www.zomato.com/kolkata/the-bhukkad-cafe-new-town"/>
    <x v="1160"/>
    <x v="83"/>
    <s v="12midnight â€“ 7:59am, 8am â€“ 12midnight (Today)"/>
    <s v="Jodthbhim, New Town, Kolkata"/>
    <n v="916290191306"/>
    <n v="1"/>
    <n v="1"/>
    <n v="0"/>
    <n v="0"/>
    <s v="-"/>
    <n v="0"/>
    <s v="-"/>
    <n v="8"/>
    <m/>
    <m/>
    <m/>
    <x v="3"/>
    <s v="Not rated"/>
    <x v="0"/>
    <n v="0"/>
  </r>
  <r>
    <x v="1866"/>
    <s v="https://www.zomato.com/kolkata/the-big-bites-new-town"/>
    <x v="1161"/>
    <x v="83"/>
    <s v="12midnight â€“ 4am, 12noon â€“ 12midnight (Today)"/>
    <s v="Shop A2, Unitech Gate 1, NKDA Market, Patharghata, New Town, Kolkata"/>
    <n v="919083176585"/>
    <n v="1"/>
    <n v="1"/>
    <n v="0"/>
    <n v="0"/>
    <s v="-"/>
    <n v="0"/>
    <s v="-"/>
    <n v="1"/>
    <m/>
    <m/>
    <m/>
    <x v="17"/>
    <s v="Not rated"/>
    <x v="0"/>
    <n v="0"/>
  </r>
  <r>
    <x v="1867"/>
    <s v="https://www.zomato.com/kolkata/dominos-pizza-express-1-new-town"/>
    <x v="1162"/>
    <x v="83"/>
    <s v="12midnight â€“ 7:59am, 8am â€“ 12midnight (Today)"/>
    <s v="Bhangar More, Near Maa Tara Mudi Bhandar, New Town, Kolkata"/>
    <n v="916290191306"/>
    <n v="1"/>
    <n v="1"/>
    <n v="1"/>
    <n v="0"/>
    <n v="3"/>
    <n v="6"/>
    <n v="2.9"/>
    <n v="299"/>
    <m/>
    <m/>
    <m/>
    <x v="7"/>
    <s v="Average"/>
    <x v="0"/>
    <n v="0"/>
  </r>
  <r>
    <x v="1868"/>
    <s v="https://www.zomato.com/kolkata/sketchibites-1-chinar-park"/>
    <x v="133"/>
    <x v="95"/>
    <m/>
    <s v="RGM 8/66, Pushp Niwas, E Block, Drasdroan, Chinar Park, Kolkata"/>
    <n v="919073366690"/>
    <n v="1"/>
    <n v="0"/>
    <n v="0"/>
    <n v="0"/>
    <s v="-"/>
    <n v="0"/>
    <n v="4.5999999999999996"/>
    <n v="113"/>
    <m/>
    <m/>
    <s v="Fair Prices, Healthy and Delicious, Fresh Food with Good Quality, Best Food under Best Budget, Mouth Watering Food, Taste"/>
    <x v="4"/>
    <s v="Not rated"/>
    <x v="0"/>
    <n v="0"/>
  </r>
  <r>
    <x v="1869"/>
    <s v="https://www.zomato.com/kolkata/mitras-kitchen-2-baguihati"/>
    <x v="369"/>
    <x v="88"/>
    <m/>
    <s v="House RGM-223, Dakshin Math, Ramkrishna Pally, Bina Bhawan, Jyangra, Baguihati, Kolkata"/>
    <n v="919163882764"/>
    <n v="1"/>
    <n v="0"/>
    <n v="0"/>
    <n v="0"/>
    <s v="-"/>
    <n v="0"/>
    <n v="3.7"/>
    <n v="115"/>
    <m/>
    <m/>
    <m/>
    <x v="8"/>
    <s v="Not rated"/>
    <x v="0"/>
    <n v="0"/>
  </r>
  <r>
    <x v="1870"/>
    <s v="https://www.zomato.com/kolkata/jashn-fast-food-centre-new-town"/>
    <x v="40"/>
    <x v="83"/>
    <s v="Opens at 12noon"/>
    <s v="Jatragachi CT, Jangrahatiara - 2, New Town, Kolkata"/>
    <n v="918100454657"/>
    <n v="1"/>
    <n v="1"/>
    <n v="0"/>
    <n v="0"/>
    <s v="-"/>
    <n v="2"/>
    <n v="3.8"/>
    <n v="59"/>
    <m/>
    <m/>
    <m/>
    <x v="2"/>
    <s v="Not rated"/>
    <x v="0"/>
    <n v="0"/>
  </r>
  <r>
    <x v="1705"/>
    <s v="https://www.zomato.com/kolkata/chaiza-new-town"/>
    <x v="1163"/>
    <x v="83"/>
    <s v="Opens at 11am"/>
    <s v="Opposite Tcs Gitanjali, Sardarpara, Jamshedi, Tata Road, Chakpanchuria, Rajarhat, New Town, Kolkata"/>
    <n v="917439967606"/>
    <n v="1"/>
    <n v="1"/>
    <n v="0"/>
    <n v="0"/>
    <s v="-"/>
    <n v="0"/>
    <n v="3.7"/>
    <n v="201"/>
    <m/>
    <m/>
    <s v="Proper Packaging, Timely Service, Great Portions, Quality, Taste"/>
    <x v="8"/>
    <s v="Not rated"/>
    <x v="0"/>
    <n v="0"/>
  </r>
  <r>
    <x v="1871"/>
    <s v="https://www.zomato.com/kolkata/sonam-mezban-biryani-new-town"/>
    <x v="5"/>
    <x v="83"/>
    <s v="Opens at 11:55am"/>
    <s v="2C, Akankha Mor, Rajarhat, New Town, Kolkata"/>
    <n v="919123185684"/>
    <n v="1"/>
    <n v="1"/>
    <n v="0"/>
    <n v="0"/>
    <s v="-"/>
    <n v="0"/>
    <n v="3.7"/>
    <n v="112"/>
    <m/>
    <m/>
    <m/>
    <x v="8"/>
    <s v="Not rated"/>
    <x v="0"/>
    <n v="0"/>
  </r>
  <r>
    <x v="1872"/>
    <s v="https://www.zomato.com/kolkata/tibetan-old-monk-new-town"/>
    <x v="1164"/>
    <x v="83"/>
    <m/>
    <s v="Ward 13, North 24 Parganas, Village Chakpanchuria, Near Unitech Gate 1, New Town, Kolkata"/>
    <n v="919090221121"/>
    <n v="1"/>
    <n v="1"/>
    <n v="1"/>
    <n v="0"/>
    <s v="-"/>
    <n v="2"/>
    <n v="3.2"/>
    <n v="116"/>
    <m/>
    <m/>
    <m/>
    <x v="7"/>
    <s v="Not rated"/>
    <x v="0"/>
    <n v="0"/>
  </r>
  <r>
    <x v="1873"/>
    <s v="https://www.zomato.com/kolkata/bangaleeana-chinar-park"/>
    <x v="3"/>
    <x v="95"/>
    <s v="Opens at 12noon"/>
    <s v="BMC AS/359, Flat 1A, 1st Floor, Black B, Shivam Apartment, Chinar Park, Kolkata"/>
    <n v="919051642425"/>
    <n v="1"/>
    <n v="1"/>
    <n v="1"/>
    <n v="0"/>
    <n v="3.1"/>
    <n v="135"/>
    <n v="3.6"/>
    <n v="1124"/>
    <m/>
    <m/>
    <s v="Food Service, Good Food, Spicy, Ambiance, Food Quality, Menu"/>
    <x v="6"/>
    <s v="Average"/>
    <x v="0"/>
    <n v="0"/>
  </r>
  <r>
    <x v="1874"/>
    <s v="https://www.zomato.com/kolkata/hot-garlic-baguihati"/>
    <x v="204"/>
    <x v="88"/>
    <m/>
    <s v="Shop 1, CE 11, Ground Floor, Jyangra, Rajarhat Road, Baguihati, Kolkata"/>
    <n v="918420743939"/>
    <n v="1"/>
    <n v="0"/>
    <n v="0"/>
    <n v="0"/>
    <s v="-"/>
    <n v="0"/>
    <n v="3.8"/>
    <n v="916"/>
    <m/>
    <m/>
    <s v="Cute Packaging, Worth the Money, Extensive Menu, Food Presentation, Great Portions, Timely Service"/>
    <x v="4"/>
    <s v="Not rated"/>
    <x v="0"/>
    <n v="0"/>
  </r>
  <r>
    <x v="452"/>
    <s v="https://www.zomato.com/kolkata/mama-mia-nmco-natural-milkshake-company-new-town"/>
    <x v="984"/>
    <x v="83"/>
    <m/>
    <s v="CE/1/B/70, Street 194, Action Area 1B, New Town, Kolkata"/>
    <n v="919147003642"/>
    <n v="1"/>
    <n v="0"/>
    <n v="0"/>
    <n v="1"/>
    <s v="-"/>
    <n v="0"/>
    <n v="4"/>
    <n v="22"/>
    <m/>
    <m/>
    <m/>
    <x v="4"/>
    <s v="Not rated"/>
    <x v="0"/>
    <n v="0"/>
  </r>
  <r>
    <x v="1875"/>
    <s v="https://www.zomato.com/kolkata/chaat-gali-@69-new-town"/>
    <x v="1165"/>
    <x v="83"/>
    <m/>
    <s v="Opposite Tapas Xerox Shop, New Town, Kolkata"/>
    <n v="918697349072"/>
    <n v="1"/>
    <n v="0"/>
    <n v="0"/>
    <n v="0"/>
    <s v="-"/>
    <n v="0"/>
    <n v="3"/>
    <n v="29"/>
    <m/>
    <m/>
    <m/>
    <x v="4"/>
    <s v="Not rated"/>
    <x v="0"/>
    <n v="0"/>
  </r>
  <r>
    <x v="1876"/>
    <s v="https://www.zomato.com/kolkata/new-arsalan-new-town"/>
    <x v="1166"/>
    <x v="83"/>
    <m/>
    <s v="DH/01 03/01, DH Block, New Town, Kolkata"/>
    <n v="916290123186"/>
    <n v="1"/>
    <n v="0"/>
    <n v="0"/>
    <n v="0"/>
    <s v="-"/>
    <n v="0"/>
    <n v="3.2"/>
    <n v="109"/>
    <m/>
    <m/>
    <m/>
    <x v="4"/>
    <s v="Not rated"/>
    <x v="0"/>
    <n v="0"/>
  </r>
  <r>
    <x v="1877"/>
    <s v="https://www.zomato.com/kolkata/the-pizza-box-new-town"/>
    <x v="1167"/>
    <x v="83"/>
    <m/>
    <s v="J.L 33, Mouja- Chakpanchu Village, Pargana, New Town, Kolkata"/>
    <n v="916290191306"/>
    <n v="1"/>
    <n v="0"/>
    <n v="0"/>
    <n v="0"/>
    <s v="-"/>
    <n v="0"/>
    <n v="3.1"/>
    <n v="28"/>
    <m/>
    <m/>
    <m/>
    <x v="4"/>
    <s v="Not rated"/>
    <x v="0"/>
    <n v="0"/>
  </r>
  <r>
    <x v="1878"/>
    <s v="https://www.zomato.com/kolkata/hunger-meets-chinar-park"/>
    <x v="1168"/>
    <x v="95"/>
    <s v="12midnight â€“ 2am, 12noon â€“ 12midnight (Today)"/>
    <s v="Raigachhi Battala Chhotopool, Rajarhat, Bishnupur, Chinar Park, Kolkata"/>
    <n v="918942044295"/>
    <n v="1"/>
    <n v="1"/>
    <n v="0"/>
    <n v="0"/>
    <s v="-"/>
    <n v="0"/>
    <n v="3.5"/>
    <n v="79"/>
    <m/>
    <m/>
    <s v="Extensive Menu, Food Presentation, Worth the Money, Timely Service, Great Portions, Delicious Food"/>
    <x v="4"/>
    <s v="Not rated"/>
    <x v="0"/>
    <n v="0"/>
  </r>
  <r>
    <x v="1879"/>
    <s v="https://www.zomato.com/kolkata/mamas-tiffin-house-3-chinar-park"/>
    <x v="1169"/>
    <x v="95"/>
    <m/>
    <s v="Flat- D, 2/3, Simphoni Enclave, Block 1, Chinar Park, Kolkata"/>
    <n v="918240153360"/>
    <n v="1"/>
    <n v="0"/>
    <n v="0"/>
    <n v="0"/>
    <s v="-"/>
    <n v="0"/>
    <n v="4"/>
    <n v="22"/>
    <m/>
    <m/>
    <m/>
    <x v="8"/>
    <s v="Not rated"/>
    <x v="0"/>
    <n v="0"/>
  </r>
  <r>
    <x v="1880"/>
    <s v="https://www.zomato.com/kolkata/nueva-town-new-town"/>
    <x v="1170"/>
    <x v="83"/>
    <s v="Opens at 10am"/>
    <s v="1st Floor, DGK 137, The Galleria, West, Action Area I, New Town, Kolkata"/>
    <n v="917044767871"/>
    <n v="1"/>
    <n v="1"/>
    <n v="1"/>
    <n v="0"/>
    <s v="-"/>
    <n v="1"/>
    <s v="-"/>
    <n v="18"/>
    <m/>
    <m/>
    <m/>
    <x v="6"/>
    <s v="Not rated"/>
    <x v="0"/>
    <n v="0"/>
  </r>
  <r>
    <x v="1137"/>
    <s v="https://www.zomato.com/kolkata/chennai-express-new-town"/>
    <x v="0"/>
    <x v="83"/>
    <m/>
    <s v="Shop C-01, Unitech Gate 1, NKDA Market, New Town, Kolkata"/>
    <n v="916290123186"/>
    <n v="1"/>
    <n v="0"/>
    <n v="0"/>
    <n v="0"/>
    <s v="-"/>
    <n v="0"/>
    <n v="3.3"/>
    <n v="15"/>
    <m/>
    <m/>
    <m/>
    <x v="17"/>
    <s v="Not rated"/>
    <x v="0"/>
    <n v="0"/>
  </r>
  <r>
    <x v="1881"/>
    <s v="https://www.zomato.com/kolkata/siddhee-ganesh-south-indian-food-baguihati"/>
    <x v="0"/>
    <x v="88"/>
    <s v="Opens at 7:30am"/>
    <s v="AE 1, Rajarhat Road, Jayangra Chowmatha, Baguihati, Kolkata"/>
    <n v="919051865141"/>
    <n v="1"/>
    <n v="1"/>
    <n v="1"/>
    <n v="0"/>
    <n v="3.5"/>
    <n v="73"/>
    <n v="3.8"/>
    <n v="9850"/>
    <m/>
    <s v="Dahi Vada, Sambar, Masala Dosa, Chutney"/>
    <s v="Good Taste, Customizable Food, Fresh Food, Good Quality, Quantity"/>
    <x v="3"/>
    <s v="Average"/>
    <x v="0"/>
    <n v="0"/>
  </r>
  <r>
    <x v="1882"/>
    <s v="https://www.zomato.com/kolkata/jiban-jamuna-chinar-park"/>
    <x v="1171"/>
    <x v="95"/>
    <s v="Opens at 11am"/>
    <s v="Nawapara, Near City Centre 2 Mall, Chinar Park Road, Chinar Park, Kolkata"/>
    <n v="919051674338"/>
    <n v="1"/>
    <n v="1"/>
    <n v="1"/>
    <n v="0"/>
    <n v="3.7"/>
    <n v="380"/>
    <n v="4.0999999999999996"/>
    <n v="13800"/>
    <m/>
    <s v="Chilli Mushroom, Fried Rice Chicken, Thali, Dal, Chilli Chicken, Biryani"/>
    <s v="Food Taste, Quick Service, Good Quality Food, Portion Size, Hygiene, Preparation"/>
    <x v="1"/>
    <s v="Average"/>
    <x v="0"/>
    <n v="0"/>
  </r>
  <r>
    <x v="150"/>
    <s v="https://www.zomato.com/kolkata/krazy-for-chocolates-chinar-park"/>
    <x v="130"/>
    <x v="92"/>
    <s v="Opens at 10:30am"/>
    <s v="Ground Floor, City Centre 2 Mall, Chinar Park, Kolkata"/>
    <n v="919874883837"/>
    <n v="1"/>
    <n v="1"/>
    <n v="0"/>
    <n v="1"/>
    <s v="-"/>
    <n v="0"/>
    <n v="4"/>
    <n v="1300"/>
    <m/>
    <s v="Tiramisu, Cupcakes, Red Velvet, Pastries, Chocolate"/>
    <m/>
    <x v="4"/>
    <s v="Not rated"/>
    <x v="0"/>
    <n v="0"/>
  </r>
  <r>
    <x v="317"/>
    <s v="https://www.zomato.com/kolkata/inox-new-town"/>
    <x v="246"/>
    <x v="92"/>
    <m/>
    <s v="City Centre 2, Action Area 2, North 24 Parganas, New Town, Kolkata"/>
    <n v="918296989143"/>
    <n v="1"/>
    <n v="0"/>
    <n v="0"/>
    <n v="0"/>
    <s v="-"/>
    <n v="0"/>
    <n v="4"/>
    <n v="20"/>
    <m/>
    <m/>
    <m/>
    <x v="17"/>
    <s v="Not rated"/>
    <x v="0"/>
    <n v="0"/>
  </r>
  <r>
    <x v="1883"/>
    <s v="https://www.zomato.com/kolkata/hunger-island-baguihati"/>
    <x v="1172"/>
    <x v="88"/>
    <m/>
    <s v="Jyangara Ghosh Para, Indrapally Towerbari, Baguihati, Kolkata"/>
    <n v="917003633426"/>
    <n v="1"/>
    <n v="0"/>
    <n v="0"/>
    <n v="0"/>
    <s v="-"/>
    <n v="0"/>
    <n v="3.2"/>
    <n v="41"/>
    <m/>
    <m/>
    <s v="Cute Packaging, Food Presentation, Great Portions, Delicious Food"/>
    <x v="8"/>
    <s v="Not rated"/>
    <x v="0"/>
    <n v="0"/>
  </r>
  <r>
    <x v="1884"/>
    <s v="https://www.zomato.com/kolkata/pizza-calling-new-town"/>
    <x v="1173"/>
    <x v="83"/>
    <m/>
    <s v="Bhangar More, Jodhbhim, New Town, Kolkata"/>
    <n v="918697349072"/>
    <n v="1"/>
    <n v="0"/>
    <n v="0"/>
    <n v="0"/>
    <s v="-"/>
    <n v="0"/>
    <n v="2.9"/>
    <n v="32"/>
    <m/>
    <m/>
    <m/>
    <x v="17"/>
    <s v="Not rated"/>
    <x v="0"/>
    <n v="0"/>
  </r>
  <r>
    <x v="1885"/>
    <s v="https://www.zomato.com/kolkata/dhaba-ekante-new-town"/>
    <x v="1174"/>
    <x v="83"/>
    <s v="Opens at 8:30am"/>
    <s v="Biswa Bangla Sarani, Noapara, Sukanta Pally, New Town, Kolkata"/>
    <n v="919073160414"/>
    <n v="1"/>
    <n v="1"/>
    <n v="1"/>
    <n v="0"/>
    <n v="3.1"/>
    <n v="18"/>
    <n v="3.8"/>
    <n v="140"/>
    <m/>
    <m/>
    <s v="Cheap and Affordable, Comforting Atmosphere, Nice Concept, Elaborate Menu, Fresh Food, Price"/>
    <x v="2"/>
    <s v="Average"/>
    <x v="0"/>
    <n v="0"/>
  </r>
  <r>
    <x v="1886"/>
    <s v="https://www.zomato.com/kolkata/world-of-tandoor-new-town"/>
    <x v="1175"/>
    <x v="83"/>
    <m/>
    <s v="G-001, C Block, Downtown Mall, Uniworld City, New Town, Kolkata"/>
    <n v="919903504922"/>
    <n v="1"/>
    <n v="0"/>
    <n v="0"/>
    <n v="0"/>
    <s v="-"/>
    <n v="0"/>
    <n v="3.4"/>
    <n v="28"/>
    <m/>
    <m/>
    <m/>
    <x v="4"/>
    <s v="Not rated"/>
    <x v="0"/>
    <n v="0"/>
  </r>
  <r>
    <x v="1887"/>
    <s v="https://www.zomato.com/kolkata/16-ana-bangaliyana-baguihati"/>
    <x v="3"/>
    <x v="88"/>
    <m/>
    <s v="Near Bidhannagar, Rajarhat Municipal Corporation, Sarada Pally, Ashwini Nagar, Baguihati, Kolkata"/>
    <n v="919007490355"/>
    <n v="1"/>
    <n v="0"/>
    <n v="0"/>
    <n v="0"/>
    <s v="-"/>
    <n v="0"/>
    <n v="3.7"/>
    <n v="173"/>
    <m/>
    <m/>
    <m/>
    <x v="3"/>
    <s v="Not rated"/>
    <x v="0"/>
    <n v="0"/>
  </r>
  <r>
    <x v="1152"/>
    <s v="https://www.zomato.com/kolkata/champaran-meat-chinar-park"/>
    <x v="1176"/>
    <x v="95"/>
    <m/>
    <s v="New Town, Action Area 2/D, Near TanK 12, Chinar Park, Kolkata"/>
    <n v="916289785368"/>
    <n v="1"/>
    <n v="0"/>
    <n v="0"/>
    <n v="0"/>
    <s v="-"/>
    <n v="0"/>
    <n v="3.5"/>
    <n v="54"/>
    <m/>
    <m/>
    <m/>
    <x v="4"/>
    <s v="Not rated"/>
    <x v="0"/>
    <n v="0"/>
  </r>
  <r>
    <x v="1888"/>
    <s v="https://www.zomato.com/kolkata/new-e-dhaba-baguihati"/>
    <x v="883"/>
    <x v="88"/>
    <m/>
    <s v="16/352, Jyangra, Sukanta Pally, Baguihati, Kolkata"/>
    <n v="919674607986"/>
    <n v="1"/>
    <n v="0"/>
    <n v="0"/>
    <n v="0"/>
    <s v="-"/>
    <n v="0"/>
    <n v="3.5"/>
    <n v="24"/>
    <m/>
    <m/>
    <m/>
    <x v="8"/>
    <s v="Not rated"/>
    <x v="0"/>
    <n v="0"/>
  </r>
  <r>
    <x v="1889"/>
    <s v="https://www.zomato.com/kolkata/dhakai-biryani-@99-baguihati"/>
    <x v="59"/>
    <x v="88"/>
    <m/>
    <s v="100, Lakshmi Narayan Road, Baguihati, Kolkata"/>
    <n v="917003135903"/>
    <n v="1"/>
    <n v="0"/>
    <n v="0"/>
    <n v="0"/>
    <s v="-"/>
    <n v="0"/>
    <n v="3.3"/>
    <n v="83"/>
    <m/>
    <m/>
    <m/>
    <x v="8"/>
    <s v="Not rated"/>
    <x v="0"/>
    <n v="0"/>
  </r>
  <r>
    <x v="1114"/>
    <s v="https://www.zomato.com/kolkata/pithe-ghor-new-town"/>
    <x v="3"/>
    <x v="89"/>
    <m/>
    <s v="CF 9, Ground Floor, Action Area 1, Axis Mall, New Town, Kolkata"/>
    <n v="917003316210"/>
    <n v="1"/>
    <n v="0"/>
    <n v="0"/>
    <n v="0"/>
    <s v="-"/>
    <n v="0"/>
    <n v="3.8"/>
    <n v="86"/>
    <m/>
    <m/>
    <m/>
    <x v="3"/>
    <s v="Not rated"/>
    <x v="0"/>
    <n v="0"/>
  </r>
  <r>
    <x v="1890"/>
    <s v="https://www.zomato.com/kolkata/afsana-nation-baguihati"/>
    <x v="1177"/>
    <x v="88"/>
    <s v="24 Hours (Today)"/>
    <s v="Kazi Nazrul Islam Ave, Narayantola East, Udayan Pally, Baguihati, Kolkata"/>
    <n v="917686960325"/>
    <n v="1"/>
    <n v="1"/>
    <n v="0"/>
    <n v="0"/>
    <s v="-"/>
    <n v="0"/>
    <n v="3.2"/>
    <n v="31"/>
    <m/>
    <m/>
    <m/>
    <x v="3"/>
    <s v="Not rated"/>
    <x v="0"/>
    <n v="0"/>
  </r>
  <r>
    <x v="1891"/>
    <s v="https://www.zomato.com/kolkata/eat-repeat-baguihati"/>
    <x v="780"/>
    <x v="88"/>
    <s v="12midnight â€“ 11:59am, 12noon â€“ 12midnight (Today)"/>
    <s v="E/I-7, Jyangra Dakshin Math, Block D, Ward 13, Baguihati, Kolkata"/>
    <n v="917044041621"/>
    <n v="1"/>
    <n v="1"/>
    <n v="0"/>
    <n v="0"/>
    <s v="-"/>
    <n v="0"/>
    <n v="3.1"/>
    <n v="542"/>
    <m/>
    <m/>
    <m/>
    <x v="3"/>
    <s v="Not rated"/>
    <x v="0"/>
    <n v="0"/>
  </r>
  <r>
    <x v="1892"/>
    <s v="https://www.zomato.com/kolkata/burger-wala-new-town"/>
    <x v="1178"/>
    <x v="83"/>
    <m/>
    <s v="Near Bhai Bhai Milan Sangha Club, North 24 Parganas, New Town, Kolkata"/>
    <n v="919748442446"/>
    <n v="1"/>
    <n v="0"/>
    <n v="0"/>
    <n v="0"/>
    <s v="-"/>
    <n v="0"/>
    <n v="3"/>
    <n v="67"/>
    <m/>
    <m/>
    <m/>
    <x v="4"/>
    <s v="Not rated"/>
    <x v="0"/>
    <n v="0"/>
  </r>
  <r>
    <x v="1893"/>
    <s v="https://www.zomato.com/kolkata/aha-biryani-chinar-park"/>
    <x v="36"/>
    <x v="95"/>
    <m/>
    <s v="Rajarhat Main Road, Dash Drone, Chinar Park, Kolkata"/>
    <n v="919330295780"/>
    <n v="1"/>
    <n v="0"/>
    <n v="0"/>
    <n v="0"/>
    <s v="-"/>
    <n v="0"/>
    <s v="-"/>
    <n v="5"/>
    <m/>
    <m/>
    <m/>
    <x v="0"/>
    <s v="Not rated"/>
    <x v="0"/>
    <n v="0"/>
  </r>
  <r>
    <x v="1894"/>
    <s v="https://www.zomato.com/kolkata/oven-baked-cheesy-pizza-1-new-town"/>
    <x v="1179"/>
    <x v="83"/>
    <s v="Opens at 8am"/>
    <s v="Bhangar More, Near Maa Tara Modi Bhandar, New Town, Kolkata"/>
    <n v="916290191306"/>
    <n v="1"/>
    <n v="1"/>
    <n v="1"/>
    <n v="0"/>
    <s v="-"/>
    <n v="3"/>
    <n v="3.9"/>
    <n v="35"/>
    <m/>
    <m/>
    <m/>
    <x v="7"/>
    <s v="Not rated"/>
    <x v="0"/>
    <n v="0"/>
  </r>
  <r>
    <x v="1802"/>
    <s v="https://www.zomato.com/kolkata/dada-boudi-biryani-2-baguihati"/>
    <x v="5"/>
    <x v="88"/>
    <m/>
    <s v="Jyangra Sukanta Pally, Rajarhat Gopalpur, Jangrahatiara, Baguihati, Kolkata"/>
    <n v="919674607986"/>
    <n v="1"/>
    <n v="0"/>
    <n v="0"/>
    <n v="0"/>
    <s v="-"/>
    <n v="0"/>
    <s v="-"/>
    <n v="0"/>
    <m/>
    <m/>
    <m/>
    <x v="8"/>
    <s v="Not rated"/>
    <x v="0"/>
    <n v="0"/>
  </r>
  <r>
    <x v="1895"/>
    <s v="https://www.zomato.com/kolkata/kabuliwala@99-baguihati"/>
    <x v="883"/>
    <x v="88"/>
    <s v="12midnight â€“ 11:25am, 11:30am â€“ 12midnight (Today)"/>
    <s v="29F, Birpara Lane, Mallik Bagan Dum Dum Road, North Twenty Four Parganas, Baguihati, Kolkata"/>
    <n v="918240104766"/>
    <n v="1"/>
    <n v="1"/>
    <n v="0"/>
    <n v="0"/>
    <s v="-"/>
    <n v="0"/>
    <n v="3.3"/>
    <n v="273"/>
    <m/>
    <m/>
    <m/>
    <x v="8"/>
    <s v="Not rated"/>
    <x v="0"/>
    <n v="0"/>
  </r>
  <r>
    <x v="1247"/>
    <s v="https://www.zomato.com/kolkata/roll-company-1-new-town"/>
    <x v="268"/>
    <x v="83"/>
    <m/>
    <s v="Thakdari Main Road, South Gate, Premises Balaka Abasan, Bidhannagar Rajarhat, New Town, Kolkata"/>
    <n v="919123770380"/>
    <n v="1"/>
    <n v="0"/>
    <n v="0"/>
    <n v="0"/>
    <s v="-"/>
    <n v="0"/>
    <n v="3.3"/>
    <n v="123"/>
    <m/>
    <m/>
    <m/>
    <x v="8"/>
    <s v="Not rated"/>
    <x v="0"/>
    <n v="0"/>
  </r>
  <r>
    <x v="1896"/>
    <s v="https://www.zomato.com/kolkata/midnight-hunger-new-town"/>
    <x v="1180"/>
    <x v="83"/>
    <m/>
    <s v="Bhangar More, New Town, Kolkata"/>
    <n v="919874996095"/>
    <n v="1"/>
    <n v="0"/>
    <n v="0"/>
    <n v="0"/>
    <s v="-"/>
    <n v="0"/>
    <n v="3.4"/>
    <n v="22"/>
    <m/>
    <m/>
    <m/>
    <x v="3"/>
    <s v="Not rated"/>
    <x v="0"/>
    <n v="0"/>
  </r>
  <r>
    <x v="1732"/>
    <s v="https://www.zomato.com/kolkata/sher-e-kolaghat-new-town"/>
    <x v="520"/>
    <x v="83"/>
    <m/>
    <s v="Sardarpara, Opposite TCS Gitanjali, Jamshedji Tata Road, Action Area 2, New Town, Kolkata"/>
    <n v="917439967606"/>
    <n v="1"/>
    <n v="0"/>
    <n v="0"/>
    <n v="0"/>
    <s v="-"/>
    <n v="0"/>
    <n v="3.3"/>
    <n v="76"/>
    <m/>
    <m/>
    <m/>
    <x v="17"/>
    <s v="Not rated"/>
    <x v="0"/>
    <n v="0"/>
  </r>
  <r>
    <x v="1897"/>
    <s v="https://www.zomato.com/kolkata/t-t-kitchens-new-town"/>
    <x v="669"/>
    <x v="83"/>
    <s v="12:44pm â€“ 11:56pm (Today)"/>
    <s v="Shop B-7, NKDA Market, Action Area 1, Opposite Unitech Gate 1, New Town, Kolkata"/>
    <n v="918420524035"/>
    <n v="1"/>
    <n v="1"/>
    <n v="1"/>
    <n v="0"/>
    <n v="3.3"/>
    <n v="5"/>
    <n v="3.9"/>
    <n v="39"/>
    <m/>
    <m/>
    <m/>
    <x v="17"/>
    <s v="Average"/>
    <x v="0"/>
    <n v="0"/>
  </r>
  <r>
    <x v="1898"/>
    <s v="https://www.zomato.com/kolkata/ee-baat-oo-baat-new-town"/>
    <x v="113"/>
    <x v="83"/>
    <s v="Opens at 11:30am"/>
    <s v="2nd Floor, TATA Centrus Mall, New Town, Kolkata"/>
    <n v="919831533436"/>
    <n v="1"/>
    <n v="1"/>
    <n v="1"/>
    <n v="0"/>
    <n v="3.6"/>
    <n v="25"/>
    <n v="3.4"/>
    <n v="623"/>
    <m/>
    <m/>
    <s v="Hygienic Place, Live Kitchen, Excellent Place, Perfect Presentation, Mouth Watering Food, Tamper Proof Packaging"/>
    <x v="5"/>
    <s v="Average"/>
    <x v="0"/>
    <n v="0"/>
  </r>
  <r>
    <x v="1899"/>
    <s v="https://www.zomato.com/kolkata/jeera-1-new-town"/>
    <x v="108"/>
    <x v="83"/>
    <s v="Opens at 11am"/>
    <s v="Opposite TCS Gitanjali, Jamshed Ji Tata Road, New Town, Kolkata"/>
    <n v="917439967606"/>
    <n v="1"/>
    <n v="1"/>
    <n v="0"/>
    <n v="0"/>
    <s v="-"/>
    <n v="0"/>
    <n v="3.9"/>
    <n v="47"/>
    <m/>
    <m/>
    <m/>
    <x v="4"/>
    <s v="Not rated"/>
    <x v="0"/>
    <n v="0"/>
  </r>
  <r>
    <x v="1900"/>
    <s v="https://www.zomato.com/kolkata/noodle-n-you-new-town"/>
    <x v="194"/>
    <x v="120"/>
    <m/>
    <s v="5, Ground Floor, Noapara, Sastitala, Hatiara, Eco Park, Ward 12, New Town, Kolkata"/>
    <n v="917980927143"/>
    <n v="1"/>
    <n v="0"/>
    <n v="0"/>
    <n v="0"/>
    <s v="-"/>
    <n v="0"/>
    <n v="3.7"/>
    <n v="162"/>
    <m/>
    <m/>
    <s v="Contactless Delivery, Spill Proof Packaging, Food Presentation, Worth the Money, Timely Service, Delicious Food"/>
    <x v="17"/>
    <s v="Not rated"/>
    <x v="0"/>
    <n v="0"/>
  </r>
  <r>
    <x v="1257"/>
    <s v="https://www.zomato.com/kolkata/pvr-cafÃ©-new-town"/>
    <x v="272"/>
    <x v="121"/>
    <m/>
    <s v="PVR CINEMAS, Downtown Mall, Main Arterial Road, Phase 3, Uniworld City, Action Area III, Rajarhat, New Town, Kolkata"/>
    <n v="919311767005"/>
    <n v="1"/>
    <n v="0"/>
    <n v="0"/>
    <n v="0"/>
    <s v="-"/>
    <n v="0"/>
    <n v="3.6"/>
    <n v="29"/>
    <m/>
    <m/>
    <m/>
    <x v="4"/>
    <s v="Not rated"/>
    <x v="0"/>
    <n v="0"/>
  </r>
  <r>
    <x v="1901"/>
    <s v="https://www.zomato.com/kolkata/bapi-biryani-new-town"/>
    <x v="151"/>
    <x v="83"/>
    <s v="12:34am â€“ 2:36am (Today)"/>
    <s v="Jatragachi Flyover, Near Biswa Bangla Convention Centre, New Town, Kolkata"/>
    <n v="919831589808"/>
    <n v="1"/>
    <n v="1"/>
    <n v="1"/>
    <n v="0"/>
    <n v="3.3"/>
    <n v="54"/>
    <n v="3.5"/>
    <n v="1086"/>
    <m/>
    <m/>
    <m/>
    <x v="17"/>
    <s v="Average"/>
    <x v="0"/>
    <n v="0"/>
  </r>
  <r>
    <x v="1902"/>
    <s v="https://www.zomato.com/kolkata/kingdom-of-momos-chinar-park"/>
    <x v="582"/>
    <x v="95"/>
    <s v="Opens at 11:04am"/>
    <s v="Shop 1, Ambika Appartment, Chinar Park, Kolkata"/>
    <n v="919874626203"/>
    <n v="1"/>
    <n v="1"/>
    <n v="0"/>
    <n v="0"/>
    <s v="-"/>
    <n v="0"/>
    <n v="3.6"/>
    <n v="215"/>
    <m/>
    <m/>
    <m/>
    <x v="8"/>
    <s v="Not rated"/>
    <x v="0"/>
    <n v="0"/>
  </r>
  <r>
    <x v="1903"/>
    <s v="https://www.zomato.com/kolkata/calcatian-new-town"/>
    <x v="1181"/>
    <x v="83"/>
    <m/>
    <s v="Plot AB-144, Ground Floor, Street 96, Action Area -1, New Town, Kolkata"/>
    <n v="917439808959"/>
    <n v="1"/>
    <n v="0"/>
    <n v="0"/>
    <n v="0"/>
    <s v="-"/>
    <n v="0"/>
    <n v="4.2"/>
    <n v="363"/>
    <m/>
    <m/>
    <s v="Worth the Money, Great Portions, Timely Service, Quality, Food"/>
    <x v="3"/>
    <s v="Not rated"/>
    <x v="0"/>
    <n v="0"/>
  </r>
  <r>
    <x v="1904"/>
    <s v="https://www.zomato.com/kolkata/dillkhush-new-town"/>
    <x v="459"/>
    <x v="83"/>
    <s v="12:01am â€“ 4am, 11am â€“ 12midnight (Today)"/>
    <s v="Shop A3, Near Unitech Gate 1, New Town, Kolkata"/>
    <n v="918010072001"/>
    <n v="1"/>
    <n v="1"/>
    <n v="1"/>
    <n v="0"/>
    <n v="3.4"/>
    <n v="6"/>
    <n v="3.4"/>
    <n v="79"/>
    <m/>
    <m/>
    <m/>
    <x v="17"/>
    <s v="Average"/>
    <x v="0"/>
    <n v="0"/>
  </r>
  <r>
    <x v="501"/>
    <s v="https://www.zomato.com/kolkata/house-of-candy-chinar-park"/>
    <x v="160"/>
    <x v="95"/>
    <s v="Opens at 10:30am"/>
    <s v="CC 2, Ambuja Mall, City Center, Chinar Park, Kolkata"/>
    <n v="916290914509"/>
    <n v="1"/>
    <n v="1"/>
    <n v="0"/>
    <n v="0"/>
    <s v="-"/>
    <n v="0"/>
    <n v="4"/>
    <n v="1"/>
    <m/>
    <m/>
    <m/>
    <x v="4"/>
    <s v="Not rated"/>
    <x v="0"/>
    <n v="0"/>
  </r>
  <r>
    <x v="1284"/>
    <s v="https://www.zomato.com/kolkata/afraa-deli-chinar-park"/>
    <x v="1182"/>
    <x v="92"/>
    <s v="Opens at 11am"/>
    <s v="Ground Floor, City Centre 2 Mall, Chinar Park, Kolkata"/>
    <n v="919163356891"/>
    <n v="1"/>
    <n v="1"/>
    <n v="1"/>
    <n v="0"/>
    <n v="4"/>
    <n v="642"/>
    <n v="4.2"/>
    <n v="1471"/>
    <s v="Awesome ambiance with finger-licking food."/>
    <s v="Pesto Pasta, Orange Juice, English Breakfast, Chicken Stroganoff, Sausage, Wraps"/>
    <s v="Cozy Place, Fancy Crowd, Food Presentation, Good Quality Food, Courteous Staff, Nice Ambience"/>
    <x v="19"/>
    <s v="Excellent"/>
    <x v="0"/>
    <n v="1"/>
  </r>
  <r>
    <x v="1905"/>
    <s v="https://www.zomato.com/kolkata/ready2serve-new-town"/>
    <x v="260"/>
    <x v="83"/>
    <s v="Opens at 10:30am"/>
    <s v="239, Block CA, Street 250, Action Area 1, New Town, Kolkata"/>
    <n v="919330386851"/>
    <n v="1"/>
    <n v="1"/>
    <n v="1"/>
    <n v="0"/>
    <s v="-"/>
    <n v="1"/>
    <n v="3.9"/>
    <n v="47"/>
    <m/>
    <m/>
    <m/>
    <x v="2"/>
    <s v="Not rated"/>
    <x v="0"/>
    <n v="0"/>
  </r>
  <r>
    <x v="1906"/>
    <s v="https://www.zomato.com/kolkata/aahari-kitchen-1-chinar-park"/>
    <x v="3"/>
    <x v="95"/>
    <m/>
    <s v="Plot RR.HAT-2-016, Hatiara Chinar Park, Kolkata"/>
    <n v="917439726289"/>
    <n v="1"/>
    <n v="0"/>
    <n v="0"/>
    <n v="0"/>
    <s v="-"/>
    <n v="0"/>
    <n v="3.2"/>
    <n v="34"/>
    <m/>
    <m/>
    <m/>
    <x v="3"/>
    <s v="Not rated"/>
    <x v="0"/>
    <n v="0"/>
  </r>
  <r>
    <x v="1907"/>
    <s v="https://www.zomato.com/kolkata/everything@79-new-town"/>
    <x v="459"/>
    <x v="83"/>
    <m/>
    <s v="Opposite Tapas Xerox Shop, New Town, Kolkata"/>
    <n v="918697349072"/>
    <n v="1"/>
    <n v="0"/>
    <n v="0"/>
    <n v="0"/>
    <s v="-"/>
    <n v="0"/>
    <n v="3.7"/>
    <n v="69"/>
    <m/>
    <m/>
    <m/>
    <x v="3"/>
    <s v="Not rated"/>
    <x v="0"/>
    <n v="0"/>
  </r>
  <r>
    <x v="1908"/>
    <s v="https://www.zomato.com/kolkata/the-tea-times-cafe-new-town"/>
    <x v="78"/>
    <x v="83"/>
    <m/>
    <s v="Jodthbhim Hatgacha, K.L.C. Bamanghata, Bhangar-II, New Town, Kolkata"/>
    <n v="918343088730"/>
    <n v="1"/>
    <n v="0"/>
    <n v="0"/>
    <n v="0"/>
    <s v="-"/>
    <n v="0"/>
    <n v="3.2"/>
    <n v="32"/>
    <m/>
    <m/>
    <m/>
    <x v="10"/>
    <s v="Not rated"/>
    <x v="0"/>
    <n v="0"/>
  </r>
  <r>
    <x v="1909"/>
    <s v="https://www.zomato.com/kolkata/biryani-@99-baguihati"/>
    <x v="883"/>
    <x v="88"/>
    <m/>
    <s v="16/352, Jyangra, Sukanta Pally, Baguihati, Kolkata"/>
    <n v="918240104766"/>
    <n v="1"/>
    <n v="0"/>
    <n v="0"/>
    <n v="0"/>
    <s v="-"/>
    <n v="0"/>
    <n v="3.5"/>
    <n v="157"/>
    <m/>
    <m/>
    <m/>
    <x v="3"/>
    <s v="Not rated"/>
    <x v="0"/>
    <n v="0"/>
  </r>
  <r>
    <x v="1910"/>
    <s v="https://www.zomato.com/kolkata/kerala-delicious-new-town"/>
    <x v="0"/>
    <x v="83"/>
    <m/>
    <s v="Shop- A/48, Opposite Unitech Infospace Gate-1, New Town, Kolkata"/>
    <n v="917890197018"/>
    <n v="1"/>
    <n v="0"/>
    <n v="0"/>
    <n v="0"/>
    <s v="-"/>
    <n v="0"/>
    <s v="-"/>
    <n v="15"/>
    <m/>
    <m/>
    <m/>
    <x v="8"/>
    <s v="Not rated"/>
    <x v="0"/>
    <n v="0"/>
  </r>
  <r>
    <x v="1911"/>
    <s v="https://www.zomato.com/kolkata/16-ana-bengali-new-town"/>
    <x v="110"/>
    <x v="83"/>
    <m/>
    <s v="Jothbhi, Hatgacha, KLC Bamanghata, New Town, Kolkata"/>
    <n v="918918000720"/>
    <n v="1"/>
    <n v="0"/>
    <n v="0"/>
    <n v="0"/>
    <s v="-"/>
    <n v="0"/>
    <n v="2.9"/>
    <n v="32"/>
    <m/>
    <m/>
    <m/>
    <x v="8"/>
    <s v="Not rated"/>
    <x v="0"/>
    <n v="0"/>
  </r>
  <r>
    <x v="1912"/>
    <s v="https://www.zomato.com/kolkata/biryani-bites-chinar-park"/>
    <x v="45"/>
    <x v="95"/>
    <m/>
    <s v="Green Residenza, Rajarhat Main Road, Purbayan More, Chinar Park, Kolkata"/>
    <n v="919804808899"/>
    <n v="1"/>
    <n v="0"/>
    <n v="0"/>
    <n v="0"/>
    <s v="-"/>
    <n v="0"/>
    <n v="3.3"/>
    <n v="22"/>
    <m/>
    <m/>
    <m/>
    <x v="0"/>
    <s v="Not rated"/>
    <x v="0"/>
    <n v="0"/>
  </r>
  <r>
    <x v="1913"/>
    <s v="https://www.zomato.com/kolkata/rahamaniya-restaurant-baguihati"/>
    <x v="59"/>
    <x v="88"/>
    <m/>
    <s v="29 F, Beerpara Lane, Mallik Bagan, Dum Dum Road, Baguihati, Kolkata"/>
    <n v="918240104766"/>
    <n v="1"/>
    <n v="0"/>
    <n v="0"/>
    <n v="0"/>
    <s v="-"/>
    <n v="0"/>
    <s v="-"/>
    <n v="25"/>
    <m/>
    <m/>
    <m/>
    <x v="3"/>
    <s v="Not rated"/>
    <x v="0"/>
    <n v="0"/>
  </r>
  <r>
    <x v="1914"/>
    <s v="https://www.zomato.com/kolkata/the-burger-story-new-town"/>
    <x v="1183"/>
    <x v="83"/>
    <s v="Opens at 11am"/>
    <s v="Bhai Bhai Milan Sangha Club, Bhangar More, Jodhbhim, New Town, Kolkata"/>
    <n v="918697349072"/>
    <n v="1"/>
    <n v="1"/>
    <n v="0"/>
    <n v="0"/>
    <s v="-"/>
    <n v="0"/>
    <n v="3"/>
    <n v="59"/>
    <m/>
    <m/>
    <m/>
    <x v="4"/>
    <s v="Not rated"/>
    <x v="0"/>
    <n v="0"/>
  </r>
  <r>
    <x v="1915"/>
    <s v="https://www.zomato.com/kolkata/maison-rose-chinar-park"/>
    <x v="1184"/>
    <x v="95"/>
    <s v="Opens at 1pm"/>
    <s v="Siddha Xanadu, AS/275, Rajarhat Main Road, Jogardanga, Chinar Park, Kolkata"/>
    <n v="919007665544"/>
    <n v="1"/>
    <n v="1"/>
    <n v="1"/>
    <n v="0"/>
    <s v="-"/>
    <n v="2"/>
    <s v="-"/>
    <n v="4"/>
    <m/>
    <m/>
    <m/>
    <x v="14"/>
    <s v="Not rated"/>
    <x v="0"/>
    <n v="0"/>
  </r>
  <r>
    <x v="1916"/>
    <s v="https://www.zomato.com/kolkata/toffees-treat-1-new-town"/>
    <x v="861"/>
    <x v="83"/>
    <s v="Opens tomorrow at 11am"/>
    <s v="Near 7 Wonders Gate, Eco Park Gate 4, New Town, Kolkata"/>
    <n v="919088473736"/>
    <n v="1"/>
    <n v="1"/>
    <n v="1"/>
    <n v="0"/>
    <s v="-"/>
    <n v="3"/>
    <s v="-"/>
    <n v="0"/>
    <m/>
    <m/>
    <m/>
    <x v="20"/>
    <s v="Not rated"/>
    <x v="0"/>
    <n v="0"/>
  </r>
  <r>
    <x v="1917"/>
    <s v="https://www.zomato.com/kolkata/5-star-banarasi-paan-new-town"/>
    <x v="326"/>
    <x v="83"/>
    <s v="5am â€“ 12midnight (Today)"/>
    <s v="Shop C10, NKDA Market, New Town, Kolkata"/>
    <n v="919903783150"/>
    <n v="1"/>
    <n v="1"/>
    <n v="0"/>
    <n v="0"/>
    <s v="-"/>
    <n v="0"/>
    <n v="3.6"/>
    <n v="27"/>
    <m/>
    <m/>
    <m/>
    <x v="10"/>
    <s v="Not rated"/>
    <x v="0"/>
    <n v="0"/>
  </r>
  <r>
    <x v="1918"/>
    <s v="https://www.zomato.com/kolkata/royal-eshaa-bites-1-new-town"/>
    <x v="1185"/>
    <x v="83"/>
    <m/>
    <s v="Opposite Chakpanchuria Durga Mandir, New Town, Kolkata"/>
    <n v="919874825219"/>
    <n v="1"/>
    <n v="0"/>
    <n v="0"/>
    <n v="0"/>
    <s v="-"/>
    <n v="0"/>
    <s v="-"/>
    <n v="16"/>
    <m/>
    <m/>
    <m/>
    <x v="8"/>
    <s v="Not rated"/>
    <x v="0"/>
    <n v="0"/>
  </r>
  <r>
    <x v="1919"/>
    <s v="https://www.zomato.com/kolkata/shahi-kitchen-3-new-town"/>
    <x v="962"/>
    <x v="83"/>
    <m/>
    <s v="Near DLF 2 Building, Action Area 2, New Town, Kolkata"/>
    <n v="918335903588"/>
    <n v="1"/>
    <n v="0"/>
    <n v="0"/>
    <n v="0"/>
    <s v="-"/>
    <n v="0"/>
    <s v="-"/>
    <n v="19"/>
    <m/>
    <m/>
    <m/>
    <x v="4"/>
    <s v="Not rated"/>
    <x v="0"/>
    <n v="0"/>
  </r>
  <r>
    <x v="1920"/>
    <s v="https://www.zomato.com/kolkata/ayesha-biryani-house-chinar-park"/>
    <x v="1186"/>
    <x v="95"/>
    <m/>
    <s v="Rajarhat, Chinar Park, Kolkata"/>
    <n v="918478877140"/>
    <n v="1"/>
    <n v="0"/>
    <n v="0"/>
    <n v="0"/>
    <s v="-"/>
    <n v="0"/>
    <n v="3.9"/>
    <n v="62"/>
    <m/>
    <m/>
    <s v="Tasty Appetizers, Fresh Food with Good Quality, Cute Packaging, Proper Packaging, Great Portions, Worth the Money"/>
    <x v="8"/>
    <s v="Not rated"/>
    <x v="0"/>
    <n v="0"/>
  </r>
  <r>
    <x v="1921"/>
    <s v="https://www.zomato.com/kolkata/the-engineers-food-plaza-new-town"/>
    <x v="1161"/>
    <x v="83"/>
    <s v="12midnight â€“ 8:59am, 9am â€“ 12midnight (Today)"/>
    <s v="J.L 33, Near Bliss Palace, Chakpanchuria Village, New Town, Kolkata"/>
    <n v="916290191306"/>
    <n v="1"/>
    <n v="1"/>
    <n v="1"/>
    <n v="0"/>
    <s v="-"/>
    <n v="0"/>
    <s v="-"/>
    <n v="4"/>
    <m/>
    <m/>
    <m/>
    <x v="2"/>
    <s v="Not rated"/>
    <x v="0"/>
    <n v="0"/>
  </r>
  <r>
    <x v="1922"/>
    <s v="https://www.zomato.com/kolkata/yarki-the-food-court-chinar-park"/>
    <x v="1187"/>
    <x v="95"/>
    <s v="Opens at 7am"/>
    <s v="Saratpally, Near Indane Gas Office, Bablatala, Chinar Park, Kolkata"/>
    <n v="918145041574"/>
    <n v="1"/>
    <n v="1"/>
    <n v="1"/>
    <n v="0"/>
    <s v="-"/>
    <n v="2"/>
    <s v="-"/>
    <n v="26"/>
    <m/>
    <m/>
    <m/>
    <x v="2"/>
    <s v="Not rated"/>
    <x v="0"/>
    <n v="0"/>
  </r>
  <r>
    <x v="1923"/>
    <s v="https://www.zomato.com/kolkata/tezpata-restaurant-new-town"/>
    <x v="54"/>
    <x v="83"/>
    <s v="Opens at 11:14am"/>
    <s v="24 Parganas, Chakpachuria, Near Unitech Building, New Town, Kolkata"/>
    <n v="919614602753"/>
    <n v="1"/>
    <n v="1"/>
    <n v="1"/>
    <n v="0"/>
    <n v="3.5"/>
    <n v="9"/>
    <n v="3.8"/>
    <n v="208"/>
    <m/>
    <m/>
    <m/>
    <x v="0"/>
    <s v="Average"/>
    <x v="0"/>
    <n v="0"/>
  </r>
  <r>
    <x v="1924"/>
    <s v="https://www.zomato.com/kolkata/shahi-khazana-1-new-town"/>
    <x v="1188"/>
    <x v="83"/>
    <s v="12midnight â€“ 2am, 11:30am â€“ 12midnight (Today)"/>
    <s v="Shop A47, Unitech Gate 1, NKDA Market, New Town, Kolkata"/>
    <n v="919051547777"/>
    <n v="1"/>
    <n v="1"/>
    <n v="1"/>
    <n v="0"/>
    <n v="3.3"/>
    <n v="7"/>
    <n v="3.6"/>
    <n v="252"/>
    <m/>
    <m/>
    <s v="Healthy and Delicious, Fresh Food with Good Quality, Best Food under Best Budget, Quantity, Food"/>
    <x v="0"/>
    <s v="Average"/>
    <x v="0"/>
    <n v="0"/>
  </r>
  <r>
    <x v="1925"/>
    <s v="https://www.zomato.com/kolkata/souvlakia-india-1-new-town"/>
    <x v="1189"/>
    <x v="83"/>
    <s v="Opens at 12noon"/>
    <s v="BB-59, Street 109-154, Action Area- 1B, Opposite Pradeep Badi, New Town, Kolkata"/>
    <n v="919163920352"/>
    <n v="1"/>
    <n v="1"/>
    <n v="1"/>
    <n v="0"/>
    <n v="3.1"/>
    <n v="11"/>
    <s v="-"/>
    <n v="6"/>
    <m/>
    <m/>
    <m/>
    <x v="9"/>
    <s v="Average"/>
    <x v="0"/>
    <n v="0"/>
  </r>
  <r>
    <x v="1473"/>
    <s v="https://www.zomato.com/kolkata/nights-cafe-1-kestopur"/>
    <x v="1190"/>
    <x v="65"/>
    <m/>
    <s v="Jhil Bagan, CO-Operative, Hatiyara, Ward-14, Kestopur, Kolkata"/>
    <n v="916290123186"/>
    <n v="1"/>
    <n v="0"/>
    <n v="0"/>
    <n v="0"/>
    <s v="-"/>
    <n v="0"/>
    <s v="-"/>
    <n v="0"/>
    <m/>
    <m/>
    <m/>
    <x v="3"/>
    <s v="Not rated"/>
    <x v="0"/>
    <n v="0"/>
  </r>
  <r>
    <x v="720"/>
    <s v="https://www.zomato.com/kolkata/biryani-tales-1-new-town"/>
    <x v="59"/>
    <x v="83"/>
    <m/>
    <s v="DH/01 03/01, DH Block, New Town, Kolkata"/>
    <n v="916290123186"/>
    <n v="1"/>
    <n v="0"/>
    <n v="0"/>
    <n v="0"/>
    <s v="-"/>
    <n v="0"/>
    <n v="3.2"/>
    <n v="42"/>
    <m/>
    <m/>
    <m/>
    <x v="2"/>
    <s v="Not rated"/>
    <x v="0"/>
    <n v="0"/>
  </r>
  <r>
    <x v="1926"/>
    <s v="https://www.zomato.com/kolkata/biryani-da-dhaba-baguihati"/>
    <x v="5"/>
    <x v="88"/>
    <m/>
    <s v="Hatiara Extention, Rajarhat, Baguihati, Kolkata"/>
    <n v="916290123186"/>
    <n v="1"/>
    <n v="0"/>
    <n v="0"/>
    <n v="0"/>
    <s v="-"/>
    <n v="0"/>
    <s v="-"/>
    <n v="3"/>
    <m/>
    <m/>
    <m/>
    <x v="0"/>
    <s v="Not rated"/>
    <x v="0"/>
    <n v="0"/>
  </r>
  <r>
    <x v="1927"/>
    <s v="https://www.zomato.com/kolkata/momo-hai-new-town"/>
    <x v="951"/>
    <x v="83"/>
    <m/>
    <s v="DH/01 03/01, DH Block, Action Area 1, New Town, Kolkata"/>
    <n v="916290123186"/>
    <n v="1"/>
    <n v="0"/>
    <n v="0"/>
    <n v="0"/>
    <s v="-"/>
    <n v="0"/>
    <s v="-"/>
    <n v="2"/>
    <m/>
    <m/>
    <m/>
    <x v="8"/>
    <s v="Not rated"/>
    <x v="0"/>
    <n v="0"/>
  </r>
  <r>
    <x v="1928"/>
    <s v="https://www.zomato.com/kolkata/zaiqa-a-1-new-town"/>
    <x v="2"/>
    <x v="83"/>
    <s v="Opens at 11:58am"/>
    <s v="East Beraberi, Main Road, Near Siddha Town Complex, New Town, Kolkata"/>
    <n v="916291148021"/>
    <n v="1"/>
    <n v="1"/>
    <n v="1"/>
    <n v="0"/>
    <s v="-"/>
    <n v="0"/>
    <s v="-"/>
    <n v="11"/>
    <m/>
    <m/>
    <m/>
    <x v="0"/>
    <s v="Not rated"/>
    <x v="0"/>
    <n v="0"/>
  </r>
  <r>
    <x v="1929"/>
    <s v="https://www.zomato.com/kolkata/afsana-food-corner-baguihati"/>
    <x v="557"/>
    <x v="88"/>
    <s v="24 Hours (Today)"/>
    <s v="Hatiara Milan Pally, Ward 13, Bidhannagar Rajarhat Municipal Corporation, North Twenty Four Parganas, Baguihati, Kolkata"/>
    <n v="917686960325"/>
    <n v="1"/>
    <n v="1"/>
    <n v="0"/>
    <n v="0"/>
    <s v="-"/>
    <n v="0"/>
    <s v="-"/>
    <n v="14"/>
    <m/>
    <m/>
    <m/>
    <x v="8"/>
    <s v="Not rated"/>
    <x v="0"/>
    <n v="0"/>
  </r>
  <r>
    <x v="525"/>
    <s v="https://www.zomato.com/kolkata/yo-chinese-new-town"/>
    <x v="291"/>
    <x v="83"/>
    <m/>
    <s v="G-001, C Block, Downtown Mall, Uniworld City, Rajarhat, New Town, Kolkata"/>
    <n v="919903506922"/>
    <n v="1"/>
    <n v="0"/>
    <n v="0"/>
    <n v="0"/>
    <s v="-"/>
    <n v="0"/>
    <n v="3.2"/>
    <n v="34"/>
    <m/>
    <m/>
    <s v="Fresh Food with Good Quality, Tamper Proof Packaging, Delicious Taste, Quality, Packaging"/>
    <x v="4"/>
    <s v="Not rated"/>
    <x v="0"/>
    <n v="0"/>
  </r>
  <r>
    <x v="12"/>
    <s v="https://www.zomato.com/kolkata/kwality-walls-frozen-dessert-and-ice-cream-shop-1-chinar-park"/>
    <x v="12"/>
    <x v="95"/>
    <m/>
    <s v="BMC-78, Salua, Adad Hind Gath, Gopalpur, Ward 5, Chinar Park, Kolkata"/>
    <n v="918240518931"/>
    <n v="1"/>
    <n v="0"/>
    <n v="0"/>
    <n v="0"/>
    <s v="-"/>
    <n v="0"/>
    <s v="-"/>
    <n v="9"/>
    <m/>
    <m/>
    <m/>
    <x v="8"/>
    <s v="Not rated"/>
    <x v="0"/>
    <n v="0"/>
  </r>
  <r>
    <x v="1930"/>
    <s v="https://www.zomato.com/kolkata/delhi-street-foods-new-town"/>
    <x v="175"/>
    <x v="83"/>
    <m/>
    <s v="DH/01 03/01, DH Block, Action Area 1, New Town, Kolkata"/>
    <n v="916290123186"/>
    <n v="1"/>
    <n v="0"/>
    <n v="0"/>
    <n v="0"/>
    <s v="-"/>
    <n v="0"/>
    <s v="-"/>
    <n v="1"/>
    <m/>
    <m/>
    <m/>
    <x v="4"/>
    <s v="Not rated"/>
    <x v="0"/>
    <n v="0"/>
  </r>
  <r>
    <x v="1931"/>
    <s v="https://www.zomato.com/kolkata/calcutta-cafe-united-new-town"/>
    <x v="1191"/>
    <x v="83"/>
    <s v="Opens at 3:30pm"/>
    <s v="Akandakeshari Main Road, Near Shapoorji Pallonji Sukhobristi, Patharghata, New Town, Kolkata"/>
    <n v="919874455701"/>
    <n v="1"/>
    <n v="1"/>
    <n v="0"/>
    <n v="0"/>
    <n v="3.8"/>
    <n v="56"/>
    <n v="3.3"/>
    <n v="19"/>
    <m/>
    <m/>
    <s v="Awesome Spot to Hangout, Comforting Atmosphere, Sanitised Service, Clean and Hygienic Place, Served Quickly, Affordable Prices"/>
    <x v="5"/>
    <s v="Average"/>
    <x v="0"/>
    <n v="0"/>
  </r>
  <r>
    <x v="1932"/>
    <s v="https://www.zomato.com/kolkata/mega-city-dhaba-baguihati"/>
    <x v="666"/>
    <x v="88"/>
    <s v="Opens at 7:30am"/>
    <s v="Atghara, Noapara, Newtown Road, Rajarhatgopalpur, Baguihati, Kolkata"/>
    <n v="919804045937"/>
    <n v="1"/>
    <n v="1"/>
    <n v="1"/>
    <n v="0"/>
    <n v="3"/>
    <n v="7"/>
    <s v="-"/>
    <n v="9"/>
    <m/>
    <m/>
    <m/>
    <x v="1"/>
    <s v="Average"/>
    <x v="0"/>
    <n v="0"/>
  </r>
  <r>
    <x v="1933"/>
    <s v="https://www.zomato.com/kolkata/lazzez-kestopur"/>
    <x v="36"/>
    <x v="65"/>
    <m/>
    <s v="Hatiara Extension, Ward 18, Kestopur, Kolkata"/>
    <n v="916290123186"/>
    <n v="1"/>
    <n v="0"/>
    <n v="0"/>
    <n v="0"/>
    <s v="-"/>
    <n v="0"/>
    <s v="-"/>
    <n v="4"/>
    <m/>
    <m/>
    <m/>
    <x v="0"/>
    <s v="Not rated"/>
    <x v="0"/>
    <n v="0"/>
  </r>
  <r>
    <x v="1934"/>
    <s v="https://www.zomato.com/kolkata/the-bengal-chapter-chinar-park"/>
    <x v="3"/>
    <x v="95"/>
    <s v="12midnight â€“ 2am, 11am â€“ 12midnight (Today)"/>
    <s v="T, BL-A, F/N-A-3, 224, Ground Floor, Bholanath Sarani, Chinar Park, Kolkata"/>
    <n v="917980897374"/>
    <n v="1"/>
    <n v="1"/>
    <n v="0"/>
    <n v="0"/>
    <s v="-"/>
    <n v="0"/>
    <n v="4"/>
    <n v="20"/>
    <m/>
    <m/>
    <m/>
    <x v="4"/>
    <s v="Not rated"/>
    <x v="0"/>
    <n v="0"/>
  </r>
  <r>
    <x v="1935"/>
    <s v="https://www.zomato.com/kolkata/padma-nodir-pare-baguihati"/>
    <x v="3"/>
    <x v="88"/>
    <s v="Opens at 11am"/>
    <s v="CE-11, Ground Floor, P.S- Baguiati, Rajarhat Road, Ward 27, Bidhannagar, Baguihati, Kolkata"/>
    <n v="917001009520"/>
    <n v="1"/>
    <n v="1"/>
    <n v="0"/>
    <n v="0"/>
    <s v="-"/>
    <n v="0"/>
    <n v="3.9"/>
    <n v="45"/>
    <m/>
    <m/>
    <m/>
    <x v="3"/>
    <s v="Not rated"/>
    <x v="0"/>
    <n v="0"/>
  </r>
  <r>
    <x v="1936"/>
    <s v="https://www.zomato.com/kolkata/feriwala-chinar-park"/>
    <x v="1192"/>
    <x v="95"/>
    <m/>
    <s v="Atghara, chinar Park, Chinar Park, Kolkata"/>
    <n v="917063916574"/>
    <n v="1"/>
    <n v="0"/>
    <n v="0"/>
    <n v="0"/>
    <s v="-"/>
    <n v="0"/>
    <n v="3.7"/>
    <n v="81"/>
    <m/>
    <m/>
    <s v="Cute Packaging, Worth the Money, Great Portions, Delicious Food"/>
    <x v="3"/>
    <s v="Not rated"/>
    <x v="0"/>
    <n v="0"/>
  </r>
  <r>
    <x v="71"/>
    <s v="https://www.zomato.com/kolkata/new-arsalan-biryani-1-new-town"/>
    <x v="59"/>
    <x v="83"/>
    <s v="12:01am â€“ 2am, 10am â€“ 12midnight (Today)"/>
    <s v="Near Hatiara, Sulanggari, 30 C Road, New Town, Kolkata"/>
    <n v="916290123186"/>
    <n v="1"/>
    <n v="1"/>
    <n v="0"/>
    <n v="0"/>
    <s v="-"/>
    <n v="0"/>
    <n v="3.1"/>
    <n v="49"/>
    <m/>
    <m/>
    <m/>
    <x v="0"/>
    <s v="Not rated"/>
    <x v="0"/>
    <n v="0"/>
  </r>
  <r>
    <x v="1937"/>
    <s v="https://www.zomato.com/kolkata/fishaze-chinar-park"/>
    <x v="3"/>
    <x v="95"/>
    <m/>
    <s v="BL-A, F/N-A-3, Ground Floor, 224, Sunita Apartment, Chinar Park, Kolkata"/>
    <n v="917980897374"/>
    <n v="1"/>
    <n v="0"/>
    <n v="0"/>
    <n v="0"/>
    <s v="-"/>
    <n v="0"/>
    <n v="4"/>
    <n v="11"/>
    <m/>
    <m/>
    <m/>
    <x v="1"/>
    <s v="Not rated"/>
    <x v="0"/>
    <n v="0"/>
  </r>
  <r>
    <x v="1938"/>
    <s v="https://www.zomato.com/kolkata/kolkata-@-100-new-town"/>
    <x v="584"/>
    <x v="83"/>
    <m/>
    <s v="Hatiara Extension, Rajarhat, New Town, Kolkata"/>
    <n v="916290123186"/>
    <n v="1"/>
    <n v="0"/>
    <n v="0"/>
    <n v="0"/>
    <s v="-"/>
    <n v="0"/>
    <s v="-"/>
    <n v="1"/>
    <m/>
    <m/>
    <m/>
    <x v="8"/>
    <s v="Not rated"/>
    <x v="0"/>
    <n v="0"/>
  </r>
  <r>
    <x v="1939"/>
    <s v="https://www.zomato.com/kolkata/fried-99-chinar-park"/>
    <x v="1193"/>
    <x v="95"/>
    <m/>
    <s v="Hatiara Roy Para Road, Rajarhat Gopalpur(M), Hatiara North 24 Parganas, Chinar Park, Kolkata"/>
    <n v="919609888868"/>
    <n v="1"/>
    <n v="0"/>
    <n v="0"/>
    <n v="0"/>
    <s v="-"/>
    <n v="0"/>
    <n v="3.9"/>
    <n v="93"/>
    <m/>
    <m/>
    <m/>
    <x v="4"/>
    <s v="Not rated"/>
    <x v="0"/>
    <n v="0"/>
  </r>
  <r>
    <x v="1940"/>
    <s v="https://www.zomato.com/kolkata/flavours-of-punjab-1-sector-2-salt-lake"/>
    <x v="612"/>
    <x v="80"/>
    <s v="Opens at 5:01am"/>
    <s v="AL/193, Bidhannagar, Sector 2, Salt Lake, Kolkata"/>
    <n v="917428483003"/>
    <n v="1"/>
    <n v="1"/>
    <n v="0"/>
    <n v="0"/>
    <s v="-"/>
    <n v="0"/>
    <n v="3.7"/>
    <n v="54"/>
    <m/>
    <m/>
    <m/>
    <x v="3"/>
    <s v="Not rated"/>
    <x v="0"/>
    <n v="0"/>
  </r>
  <r>
    <x v="1941"/>
    <s v="https://www.zomato.com/kolkata/biryani-shtan-new-town"/>
    <x v="59"/>
    <x v="83"/>
    <m/>
    <s v="30 C Road, Sulanggari, Hatiara, Rajarhat, New Town, Kolkata"/>
    <n v="916290123186"/>
    <n v="1"/>
    <n v="0"/>
    <n v="0"/>
    <n v="0"/>
    <s v="-"/>
    <n v="0"/>
    <s v="-"/>
    <n v="8"/>
    <m/>
    <m/>
    <m/>
    <x v="4"/>
    <s v="Not rated"/>
    <x v="0"/>
    <n v="0"/>
  </r>
  <r>
    <x v="1942"/>
    <s v="https://www.zomato.com/kolkata/affu-italian-cafe-chinar-park"/>
    <x v="1194"/>
    <x v="95"/>
    <m/>
    <s v="Hatiara Milan Pally, Ward 13, North Twenty Four Parganas, Chinar Park, Kolkata"/>
    <n v="917686960325"/>
    <n v="1"/>
    <n v="0"/>
    <n v="0"/>
    <n v="0"/>
    <s v="-"/>
    <n v="0"/>
    <s v="-"/>
    <n v="3"/>
    <m/>
    <m/>
    <m/>
    <x v="8"/>
    <s v="Not rated"/>
    <x v="0"/>
    <n v="0"/>
  </r>
  <r>
    <x v="1943"/>
    <s v="https://www.zomato.com/kolkata/cafe-courtyard-new-town"/>
    <x v="1195"/>
    <x v="83"/>
    <s v="Opens at 12noon"/>
    <s v="Shop 2, Ground Floor, Plot CD 73, Street 254, Action Area 1C, New Town, Kolkata"/>
    <n v="919830332511"/>
    <n v="1"/>
    <n v="1"/>
    <n v="1"/>
    <n v="0"/>
    <n v="3.6"/>
    <n v="19"/>
    <n v="4"/>
    <n v="30"/>
    <m/>
    <m/>
    <s v="Clean and Hygienic Place, Chef, Fresh Food, Good Quality, Menu, Ambience"/>
    <x v="2"/>
    <s v="Average"/>
    <x v="0"/>
    <n v="0"/>
  </r>
  <r>
    <x v="1344"/>
    <s v="https://www.zomato.com/kolkata/haji-saheb-biryani-new-town"/>
    <x v="59"/>
    <x v="83"/>
    <m/>
    <s v="30 C Road, Sulanggari, Hatiara, Rajarhat, New Town, Kolkata"/>
    <n v="916290123186"/>
    <n v="1"/>
    <n v="0"/>
    <n v="0"/>
    <n v="0"/>
    <s v="-"/>
    <n v="0"/>
    <n v="3.2"/>
    <n v="38"/>
    <m/>
    <m/>
    <m/>
    <x v="17"/>
    <s v="Not rated"/>
    <x v="0"/>
    <n v="0"/>
  </r>
  <r>
    <x v="1944"/>
    <s v="https://www.zomato.com/kolkata/pfc-pure-fried-chicken-2-new-town"/>
    <x v="574"/>
    <x v="83"/>
    <s v="Opens at 10:30am"/>
    <s v="C Block Gate, SP Sukhobrishti Lane, Near Sufal Bangla, Action Area III, New Town, Kolkata"/>
    <n v="918538842260"/>
    <n v="1"/>
    <n v="1"/>
    <n v="1"/>
    <n v="0"/>
    <n v="3.4"/>
    <n v="21"/>
    <n v="4.0999999999999996"/>
    <n v="726"/>
    <m/>
    <m/>
    <s v="Good Wifi, Perfect Presentation, Wonderful Presentation, Great Portions, Elaborate Menu, Fresh Food"/>
    <x v="1"/>
    <s v="Average"/>
    <x v="0"/>
    <n v="0"/>
  </r>
  <r>
    <x v="1945"/>
    <s v="https://www.zomato.com/kolkata/hungry-stopper-baguihati"/>
    <x v="825"/>
    <x v="88"/>
    <s v="24 Hours (Today)"/>
    <s v="Hatiara Milan Pally, Ward 13, Bidhannagar Rajarhat Municipal Corporation, North Twenty Four Parganas, Baguihati, Kolkata"/>
    <n v="917686960325"/>
    <n v="1"/>
    <n v="1"/>
    <n v="1"/>
    <n v="0"/>
    <n v="3.2"/>
    <n v="4"/>
    <n v="3.4"/>
    <n v="166"/>
    <m/>
    <m/>
    <m/>
    <x v="7"/>
    <s v="Average"/>
    <x v="0"/>
    <n v="0"/>
  </r>
  <r>
    <x v="1946"/>
    <s v="https://www.zomato.com/kolkata/foodies-hub-chinar-park"/>
    <x v="260"/>
    <x v="95"/>
    <s v="Opens at 12:05pm"/>
    <s v="Ground Floor, Swapnaneer Apartment, Naipukur, Rajarhat, Near 211 Bus Stand, Chinar Park, Kolkata"/>
    <n v="916291210198"/>
    <n v="1"/>
    <n v="1"/>
    <n v="1"/>
    <n v="0"/>
    <n v="3.1"/>
    <n v="5"/>
    <s v="-"/>
    <n v="18"/>
    <m/>
    <m/>
    <m/>
    <x v="2"/>
    <s v="Average"/>
    <x v="0"/>
    <n v="0"/>
  </r>
  <r>
    <x v="1947"/>
    <s v="https://www.zomato.com/kolkata/blaze-restaurant-1-new-town"/>
    <x v="1196"/>
    <x v="83"/>
    <s v="Opens at 12noon"/>
    <s v="208, 2nd Floor, The Galleria, Near Central Rajarhat, New Town, Kolkata"/>
    <n v="913346049522"/>
    <n v="1"/>
    <n v="1"/>
    <n v="1"/>
    <n v="0"/>
    <n v="3.6"/>
    <n v="66"/>
    <n v="4"/>
    <n v="38"/>
    <m/>
    <m/>
    <s v="Themed Decor, Ambiance, Food Quality, Staff, Price, Quantity"/>
    <x v="5"/>
    <s v="Average"/>
    <x v="0"/>
    <n v="0"/>
  </r>
  <r>
    <x v="1948"/>
    <s v="https://www.zomato.com/kolkata/gulkand-paan-ghar-new-town"/>
    <x v="326"/>
    <x v="120"/>
    <s v="Opens at 4pm"/>
    <s v="Near Eiffel Tower Eco Park, New Town, Kolkata"/>
    <n v="919830808707"/>
    <n v="1"/>
    <n v="1"/>
    <n v="0"/>
    <n v="0"/>
    <s v="-"/>
    <n v="0"/>
    <s v="-"/>
    <n v="3"/>
    <m/>
    <m/>
    <m/>
    <x v="8"/>
    <s v="Not rated"/>
    <x v="0"/>
    <n v="0"/>
  </r>
  <r>
    <x v="1949"/>
    <s v="https://www.zomato.com/kolkata/make-n-shake-cafe-new-town"/>
    <x v="1197"/>
    <x v="83"/>
    <s v="11am â€“ 6am (Today)"/>
    <s v="Shop C6, NKDA Market, Rajarhat, Opposite Unitech Gate 1, New Town, Kolkata"/>
    <n v="919875563237"/>
    <n v="1"/>
    <n v="1"/>
    <n v="1"/>
    <n v="0"/>
    <s v="-"/>
    <n v="0"/>
    <n v="3.5"/>
    <n v="151"/>
    <m/>
    <m/>
    <m/>
    <x v="7"/>
    <s v="Not rated"/>
    <x v="0"/>
    <n v="0"/>
  </r>
  <r>
    <x v="1950"/>
    <s v="https://www.zomato.com/kolkata/the-biryani-mahals-new-town"/>
    <x v="151"/>
    <x v="83"/>
    <s v="Opens at 12noon"/>
    <s v="Jatragachi, Rajarhat, New Town, Kolkata"/>
    <n v="917980159539"/>
    <n v="1"/>
    <n v="1"/>
    <n v="0"/>
    <n v="0"/>
    <n v="3.3"/>
    <n v="17"/>
    <n v="3.5"/>
    <n v="167"/>
    <m/>
    <m/>
    <m/>
    <x v="4"/>
    <s v="Average"/>
    <x v="0"/>
    <n v="0"/>
  </r>
  <r>
    <x v="1951"/>
    <s v="https://www.zomato.com/kolkata/mobinas-kitchen-new-town"/>
    <x v="666"/>
    <x v="83"/>
    <m/>
    <s v="S/34, Community Market, Block AB, Action Area IA, New Town, Kolkata"/>
    <n v="919674424503"/>
    <n v="1"/>
    <n v="1"/>
    <n v="1"/>
    <n v="0"/>
    <n v="2.8"/>
    <n v="60"/>
    <n v="3.3"/>
    <n v="35"/>
    <m/>
    <m/>
    <m/>
    <x v="7"/>
    <s v="Poor"/>
    <x v="0"/>
    <n v="0"/>
  </r>
  <r>
    <x v="1952"/>
    <s v="https://www.zomato.com/kolkata/xii-zodiac-the-fern-residency-chinar-park"/>
    <x v="1198"/>
    <x v="95"/>
    <s v="Opens at 7:30am"/>
    <s v="204, Main Arterial Road, Noapara, Chinar Park, Kolkata"/>
    <n v="917044477007"/>
    <n v="1"/>
    <n v="1"/>
    <n v="1"/>
    <n v="0"/>
    <n v="4.3"/>
    <n v="1274"/>
    <n v="3.6"/>
    <n v="702"/>
    <s v="Dine your food as per your sun sign with the best buffet offering the taste of the world."/>
    <s v="Paan Shots, Wonderful Buffet, Ghee Bhat, Chamcham, Mango Sandesh, Dinner Buffet"/>
    <s v="Valet Service, Buffet Variety and Quality, Valet Parking, Calm, Window, Warm Hospitality"/>
    <x v="9"/>
    <s v="Excellent"/>
    <x v="0"/>
    <n v="1"/>
  </r>
  <r>
    <x v="1953"/>
    <s v="https://www.zomato.com/kolkata/nest-howard-johnson-chinar-park"/>
    <x v="1199"/>
    <x v="122"/>
    <s v="Opens at 8am"/>
    <s v="Howard Johnson, New Town Square, Near Spencer Mall, Chinar Park, Kolkata"/>
    <n v="919163433000"/>
    <n v="1"/>
    <n v="1"/>
    <n v="1"/>
    <n v="0"/>
    <n v="4.2"/>
    <n v="532"/>
    <n v="4.2"/>
    <n v="262"/>
    <m/>
    <s v="Massaman Curry, Ilish, Hot Gulab Jamun, Salads, Pork, Mocktail"/>
    <s v="Pocket Friendly Prices, Classy Ambience, Comfortable Seating Area, Family Place, New Menu, More Variety"/>
    <x v="11"/>
    <s v="Excellent"/>
    <x v="1"/>
    <n v="1"/>
  </r>
  <r>
    <x v="1954"/>
    <s v="https://www.zomato.com/kolkata/aaheli-xpress-new-town"/>
    <x v="35"/>
    <x v="89"/>
    <s v="Opens at 12noon"/>
    <s v="106, 4th Floor, C S Block Axis Mall, Major Arterial Road, New Town, Kolkata"/>
    <n v="919007012906"/>
    <n v="1"/>
    <n v="1"/>
    <n v="0"/>
    <n v="0"/>
    <n v="2.9"/>
    <n v="301"/>
    <n v="4.2"/>
    <n v="327"/>
    <s v="Bangaliana at it's best!!"/>
    <s v="Authentic Bengali Food, Bhetki Paturi, Mutton, Starters, Chicken"/>
    <s v="Presentation, Great Place, Quality Food, Decor, Ambiance, Good Place"/>
    <x v="18"/>
    <s v="Poor"/>
    <x v="1"/>
    <n v="0"/>
  </r>
  <r>
    <x v="1955"/>
    <s v="https://www.zomato.com/kolkata/the-taste-of-italian-new-town"/>
    <x v="1200"/>
    <x v="83"/>
    <s v="12midnight â€“ 6:59am, 7am â€“ 12midnight (Today)"/>
    <s v="Jodhbhim, New Town, Kolkata"/>
    <n v="916290191306"/>
    <n v="1"/>
    <n v="1"/>
    <n v="0"/>
    <n v="0"/>
    <s v="-"/>
    <n v="2"/>
    <n v="3.4"/>
    <n v="43"/>
    <m/>
    <m/>
    <m/>
    <x v="7"/>
    <s v="Not rated"/>
    <x v="0"/>
    <n v="0"/>
  </r>
  <r>
    <x v="1956"/>
    <s v="https://www.zomato.com/kolkata/california-pizza-kitchen-1-new-town"/>
    <x v="1201"/>
    <x v="83"/>
    <s v="8am â€“ 4am (Today)"/>
    <s v="Near Bhai Bhai Milan Sangha Club, Jodthbhim, New Town, Kolkata"/>
    <n v="916290191306"/>
    <n v="1"/>
    <n v="1"/>
    <n v="1"/>
    <n v="0"/>
    <s v="-"/>
    <n v="2"/>
    <n v="3.1"/>
    <n v="136"/>
    <m/>
    <m/>
    <m/>
    <x v="7"/>
    <s v="Not rated"/>
    <x v="0"/>
    <n v="0"/>
  </r>
  <r>
    <x v="1957"/>
    <s v="https://www.zomato.com/kolkata/accelerated-appetite-pro-1-new-town"/>
    <x v="3"/>
    <x v="83"/>
    <m/>
    <s v="J.L-33, HAL Technocity, Patharghata, Rajarhat, New Town, Kolkata"/>
    <n v="918811091650"/>
    <n v="1"/>
    <n v="0"/>
    <n v="0"/>
    <n v="0"/>
    <s v="-"/>
    <n v="0"/>
    <n v="4"/>
    <n v="125"/>
    <m/>
    <m/>
    <m/>
    <x v="3"/>
    <s v="Not rated"/>
    <x v="0"/>
    <n v="0"/>
  </r>
  <r>
    <x v="1958"/>
    <s v="https://www.zomato.com/kolkata/five-mad-men-1-sector-5-salt-lake"/>
    <x v="1202"/>
    <x v="78"/>
    <s v="Opens at 12:30pm"/>
    <s v="Plot A2, M2 &amp;N2, 1st Floor, Block EP &amp; GP, Omega Building, Bengal Intelligence Park, Salt Lake Electronic Complex, Sector 5, Salt Lake, Kolkata"/>
    <n v="919874260443"/>
    <n v="1"/>
    <n v="1"/>
    <n v="1"/>
    <n v="0"/>
    <n v="4.3"/>
    <n v="2726"/>
    <n v="3.8"/>
    <n v="322"/>
    <m/>
    <s v="Ajwain Paneer Tikka, Chicken Ghee Roast, Churros, Peri Peri Pizza, Sauteed Vegetables, Bao"/>
    <s v="Xbox, Innovative Interiors, Good Server, Great Food Great Service, Gastro Pub, Sports Bar"/>
    <x v="15"/>
    <s v="Excellent"/>
    <x v="1"/>
    <n v="1"/>
  </r>
  <r>
    <x v="1959"/>
    <s v="https://www.zomato.com/kolkata/burger-mysterious-box@69-new-town"/>
    <x v="1203"/>
    <x v="83"/>
    <m/>
    <s v="Bhangar More, Jodbhim, New Town, Kolkata"/>
    <n v="918697349072"/>
    <n v="1"/>
    <n v="0"/>
    <n v="0"/>
    <n v="0"/>
    <s v="-"/>
    <n v="0"/>
    <s v="-"/>
    <n v="0"/>
    <m/>
    <m/>
    <m/>
    <x v="3"/>
    <s v="Not rated"/>
    <x v="0"/>
    <n v="0"/>
  </r>
  <r>
    <x v="1960"/>
    <s v="https://www.zomato.com/kolkata/desi-firangi-1-new-town"/>
    <x v="1204"/>
    <x v="83"/>
    <m/>
    <s v="Stall A 45, Action Area III, Unitech Newtown Premises, Ward 29, Bidhannagar, New Town, Kolkata"/>
    <n v="919903434744"/>
    <n v="1"/>
    <n v="0"/>
    <n v="0"/>
    <n v="0"/>
    <s v="-"/>
    <n v="0"/>
    <s v="-"/>
    <n v="0"/>
    <m/>
    <m/>
    <m/>
    <x v="3"/>
    <s v="Not rated"/>
    <x v="0"/>
    <n v="0"/>
  </r>
  <r>
    <x v="1961"/>
    <s v="https://www.zomato.com/kolkata/new-feriwala-chinar-park"/>
    <x v="36"/>
    <x v="95"/>
    <m/>
    <s v="Chinarpark Atghara, Gopalpur, Ward-12, Chinar Park, Kolkata"/>
    <n v="918478877140"/>
    <n v="1"/>
    <n v="0"/>
    <n v="0"/>
    <n v="0"/>
    <s v="-"/>
    <n v="0"/>
    <s v="-"/>
    <n v="0"/>
    <m/>
    <m/>
    <m/>
    <x v="8"/>
    <s v="Not rated"/>
    <x v="0"/>
    <n v="0"/>
  </r>
  <r>
    <x v="1962"/>
    <s v="https://www.zomato.com/kolkata/new-rangeela-dhaba-chinar-park"/>
    <x v="1205"/>
    <x v="95"/>
    <s v="Opens at 12:30pm"/>
    <s v="Rajarhat New Town Road, Chinar Park, Kolkata"/>
    <n v="919051222674"/>
    <n v="1"/>
    <n v="1"/>
    <n v="1"/>
    <n v="0"/>
    <n v="3.1"/>
    <n v="110"/>
    <n v="4"/>
    <n v="699"/>
    <m/>
    <m/>
    <m/>
    <x v="0"/>
    <s v="Average"/>
    <x v="0"/>
    <n v="0"/>
  </r>
  <r>
    <x v="1963"/>
    <s v="https://www.zomato.com/kolkata/spatula-kaikhali"/>
    <x v="1206"/>
    <x v="90"/>
    <s v="Opens at 12noon"/>
    <s v="T- 44, Rajarhat Main Road, Kaikhali, Kolkata"/>
    <n v="918017293733"/>
    <n v="1"/>
    <n v="1"/>
    <n v="1"/>
    <n v="0"/>
    <n v="3.4"/>
    <n v="11"/>
    <n v="4"/>
    <n v="22"/>
    <m/>
    <m/>
    <s v="Wonderful Presentation, Hygiene, Preparation, Timely Service, Price, Quantity"/>
    <x v="2"/>
    <s v="Average"/>
    <x v="0"/>
    <n v="0"/>
  </r>
  <r>
    <x v="599"/>
    <s v="https://www.zomato.com/kolkata/china-town-1-new-town"/>
    <x v="204"/>
    <x v="83"/>
    <m/>
    <s v="Village Thakdari, Ward-27, New Town, Kolkata"/>
    <n v="918240317539"/>
    <n v="1"/>
    <n v="0"/>
    <n v="0"/>
    <n v="0"/>
    <s v="-"/>
    <n v="0"/>
    <s v="-"/>
    <n v="0"/>
    <m/>
    <m/>
    <m/>
    <x v="0"/>
    <s v="Not rated"/>
    <x v="0"/>
    <n v="0"/>
  </r>
  <r>
    <x v="1964"/>
    <s v="https://www.zomato.com/kolkata/hashtag-live-chinar-park"/>
    <x v="946"/>
    <x v="95"/>
    <s v="Opens at 1pm"/>
    <s v="2/2, Rajarahat Road, Chinar Park, Kolkata"/>
    <n v="918335888598"/>
    <n v="1"/>
    <n v="1"/>
    <n v="1"/>
    <n v="0"/>
    <n v="3.1"/>
    <n v="42"/>
    <s v="-"/>
    <n v="10"/>
    <m/>
    <m/>
    <s v="Nice Ambience with Music, Fantastic Decoration, Healthy and Delicious, Fresh Food with Good Quality, Good Music, Affordable Prices"/>
    <x v="19"/>
    <s v="Average"/>
    <x v="0"/>
    <n v="0"/>
  </r>
  <r>
    <x v="1965"/>
    <s v="https://www.zomato.com/kolkata/odishi-restaurant-1-new-town"/>
    <x v="1207"/>
    <x v="83"/>
    <s v="Opens at 10am"/>
    <s v="Bus Stop, Action Area 1, Near Unitech Gate 1, New Town, Kolkata"/>
    <n v="919090221121"/>
    <n v="1"/>
    <n v="1"/>
    <n v="1"/>
    <n v="0"/>
    <s v="-"/>
    <n v="0"/>
    <n v="3.1"/>
    <n v="40"/>
    <m/>
    <m/>
    <m/>
    <x v="0"/>
    <s v="Not rated"/>
    <x v="0"/>
    <n v="0"/>
  </r>
  <r>
    <x v="1966"/>
    <s v="https://www.zomato.com/kolkata/haji-ali-biryani-centre-new-town"/>
    <x v="59"/>
    <x v="83"/>
    <s v="Opens at 12noon"/>
    <s v="Hatiara Gote, New Town, Kolkata"/>
    <n v="919262868923"/>
    <n v="1"/>
    <n v="1"/>
    <n v="1"/>
    <n v="0"/>
    <s v="-"/>
    <n v="0"/>
    <n v="4"/>
    <n v="25"/>
    <m/>
    <m/>
    <m/>
    <x v="0"/>
    <s v="Not rated"/>
    <x v="0"/>
    <n v="0"/>
  </r>
  <r>
    <x v="1967"/>
    <s v="https://www.zomato.com/kolkata/the-doughman-patisserie-new-town"/>
    <x v="31"/>
    <x v="83"/>
    <s v="Opens at 11:30am"/>
    <s v="204, Main Arterial Road, Noapara, Opposite City Centre II, New Town, Kolkata"/>
    <n v="917044477007"/>
    <n v="1"/>
    <n v="1"/>
    <n v="0"/>
    <n v="0"/>
    <s v="-"/>
    <n v="0"/>
    <s v="-"/>
    <n v="3"/>
    <m/>
    <m/>
    <m/>
    <x v="8"/>
    <s v="Not rated"/>
    <x v="0"/>
    <n v="0"/>
  </r>
  <r>
    <x v="1968"/>
    <s v="https://www.zomato.com/kolkata/the-pizza-castle-new-town"/>
    <x v="557"/>
    <x v="83"/>
    <s v="12midnight â€“ 5:59am, 6am â€“ 12midnight (Today)"/>
    <s v="Bhangar More, Near Maa Tara Modi Bhandar, New Town, Kolkata"/>
    <n v="916290191306"/>
    <n v="1"/>
    <n v="1"/>
    <n v="1"/>
    <n v="0"/>
    <s v="-"/>
    <n v="0"/>
    <n v="3.4"/>
    <n v="18"/>
    <m/>
    <m/>
    <m/>
    <x v="2"/>
    <s v="Not rated"/>
    <x v="0"/>
    <n v="0"/>
  </r>
  <r>
    <x v="1969"/>
    <s v="https://www.zomato.com/kolkata/chopstix-new-town"/>
    <x v="193"/>
    <x v="83"/>
    <s v="Opens at 12noon"/>
    <s v="Plot 2G/1, Action Area 2, Centrus Mall, Rajarhat Bidhannagar, 24 Parganas, New Town, Kolkata"/>
    <n v="919831533436"/>
    <n v="1"/>
    <n v="1"/>
    <n v="0"/>
    <n v="0"/>
    <s v="-"/>
    <n v="1"/>
    <n v="3.8"/>
    <n v="83"/>
    <m/>
    <s v="Paneer Momos, Chilli Paneer Gravy, Chicken Hakka Noodles, Fish, Chicken"/>
    <s v="Best Quality, Extensive Menu, Best Food under Best Budget, Wonderful Presentation, Proper Packaging, Worth the Money"/>
    <x v="0"/>
    <s v="Not rated"/>
    <x v="0"/>
    <n v="0"/>
  </r>
  <r>
    <x v="1970"/>
    <s v="https://www.zomato.com/kolkata/podi-new-town"/>
    <x v="0"/>
    <x v="83"/>
    <s v="Opens at 8am"/>
    <s v="Plot 2G/1, Action Area 2, Centrus Mall, Rajarhat, New Town, Kolkata"/>
    <n v="919831533436"/>
    <n v="1"/>
    <n v="1"/>
    <n v="0"/>
    <n v="0"/>
    <n v="3.7"/>
    <n v="5"/>
    <n v="3.7"/>
    <n v="291"/>
    <m/>
    <s v="Mysore Masala Dosa, Sambar, Chutney, Kebab"/>
    <s v="Wonderful Presentation, Proper Packaging, Worth the Money, Perfect Presentation, Great Portions, Good Quality"/>
    <x v="2"/>
    <s v="Average"/>
    <x v="0"/>
    <n v="0"/>
  </r>
  <r>
    <x v="1971"/>
    <s v="https://www.zomato.com/kolkata/puchkalicious-chinar-park"/>
    <x v="1208"/>
    <x v="95"/>
    <s v="Opens at 12noon"/>
    <s v="City Centre 2, Rajarhat, Chinar Park, Kolkata"/>
    <n v="919831164513"/>
    <n v="1"/>
    <n v="1"/>
    <n v="0"/>
    <n v="1"/>
    <s v="-"/>
    <n v="0"/>
    <n v="4.0999999999999996"/>
    <n v="2652"/>
    <m/>
    <m/>
    <s v="Street Food, Great Recommendations, Pocket Friendly, Reasonable Prices, Polite Staff, Prompt Service"/>
    <x v="8"/>
    <s v="Not rated"/>
    <x v="0"/>
    <n v="0"/>
  </r>
  <r>
    <x v="1972"/>
    <s v="https://www.zomato.com/kolkata/momo-star-baguihati"/>
    <x v="582"/>
    <x v="88"/>
    <s v="Opens at 12noon"/>
    <s v="Ground Floor, Tegharia Main Road, Near Lokhnath Mandir, Baguihati, Kolkata"/>
    <n v="917044811400"/>
    <n v="1"/>
    <n v="1"/>
    <n v="0"/>
    <n v="0"/>
    <s v="-"/>
    <n v="0"/>
    <s v="-"/>
    <n v="0"/>
    <m/>
    <m/>
    <m/>
    <x v="3"/>
    <s v="Not rated"/>
    <x v="0"/>
    <n v="0"/>
  </r>
  <r>
    <x v="1973"/>
    <s v="https://www.zomato.com/kolkata/10-downing-street-sector-5-salt-lake"/>
    <x v="424"/>
    <x v="78"/>
    <s v="Opens at 12noon"/>
    <s v="Plot G2, Block GP, Ground Floor, PS Srijan Corporate Park, Sector 5, Salt Lake, Kolkata"/>
    <n v="918420310000"/>
    <n v="1"/>
    <n v="1"/>
    <n v="1"/>
    <n v="0"/>
    <n v="4.3"/>
    <n v="2972"/>
    <n v="3.3"/>
    <n v="342"/>
    <m/>
    <s v="Mustard Chilli Fish, Kadhai Mutton, Shanghai Prawn, Oyster Chicken, Chilli Lamb, Tandoori Platter"/>
    <s v="Service and Quality of Food, Best Pub, Happy Hour Menu, Dj Music, Sound System, Classy Place"/>
    <x v="28"/>
    <s v="Excellent"/>
    <x v="1"/>
    <n v="1"/>
  </r>
  <r>
    <x v="1974"/>
    <s v="https://www.zomato.com/kolkata/the-italian-kitchen-1-new-town"/>
    <x v="1209"/>
    <x v="83"/>
    <s v="7am â€“ 4am (Today)"/>
    <s v="Bhangar More, Jodhbhim, New Town, Kolkata"/>
    <n v="918777515995"/>
    <n v="1"/>
    <n v="1"/>
    <n v="0"/>
    <n v="0"/>
    <s v="-"/>
    <n v="0"/>
    <n v="3.5"/>
    <n v="510"/>
    <m/>
    <m/>
    <m/>
    <x v="4"/>
    <s v="Not rated"/>
    <x v="0"/>
    <n v="0"/>
  </r>
  <r>
    <x v="1975"/>
    <s v="https://www.zomato.com/kolkata/flavours-101-new-town"/>
    <x v="31"/>
    <x v="83"/>
    <s v="Opens at 10am"/>
    <s v="BE/6, Rajarhat Road, Near Hitachi Service Center, New Town, Kolkata"/>
    <n v="918335973393"/>
    <n v="1"/>
    <n v="1"/>
    <n v="0"/>
    <n v="0"/>
    <s v="-"/>
    <n v="0"/>
    <s v="-"/>
    <n v="6"/>
    <m/>
    <m/>
    <m/>
    <x v="8"/>
    <s v="Not rated"/>
    <x v="0"/>
    <n v="0"/>
  </r>
  <r>
    <x v="1976"/>
    <s v="https://www.zomato.com/kolkata/jains-confectionery-and-snacks-new-town"/>
    <x v="323"/>
    <x v="83"/>
    <s v="Opens at 8:30am"/>
    <s v="Shapoorji Pallonji New Town, Kolkata"/>
    <n v="919046066805"/>
    <n v="0"/>
    <n v="0"/>
    <n v="0"/>
    <n v="0"/>
    <s v="-"/>
    <n v="0"/>
    <s v="-"/>
    <n v="6"/>
    <m/>
    <m/>
    <m/>
    <x v="3"/>
    <s v="Not rated"/>
    <x v="0"/>
    <n v="0"/>
  </r>
  <r>
    <x v="1977"/>
    <s v="https://www.zomato.com/kolkata/tuck-shop-new-town"/>
    <x v="1210"/>
    <x v="83"/>
    <s v="Opens at 11:30am"/>
    <s v="Plot 2G/1, Action Area 2, Centrus Mall, 24 Parganas, New Town, Kolkata"/>
    <n v="919831533436"/>
    <n v="1"/>
    <n v="1"/>
    <n v="1"/>
    <n v="0"/>
    <s v="-"/>
    <n v="2"/>
    <n v="3.9"/>
    <n v="148"/>
    <m/>
    <m/>
    <s v="Best Quality, Spill Proof Packaging, Wonderful Presentation, Extensive Menu, Timely Service, Good Quality"/>
    <x v="2"/>
    <s v="Not rated"/>
    <x v="0"/>
    <n v="0"/>
  </r>
  <r>
    <x v="1978"/>
    <s v="https://www.zomato.com/kolkata/biryani-e-hind-new-town"/>
    <x v="36"/>
    <x v="83"/>
    <s v="12:01am â€“ 2am, 10am â€“ 12midnight (Today)"/>
    <s v="30 C, Near Sulanggari, Hatiara Road, New Town, Kolkata"/>
    <n v="916290123186"/>
    <n v="1"/>
    <n v="1"/>
    <n v="0"/>
    <n v="0"/>
    <s v="-"/>
    <n v="0"/>
    <s v="-"/>
    <n v="12"/>
    <m/>
    <m/>
    <m/>
    <x v="1"/>
    <s v="Not rated"/>
    <x v="0"/>
    <n v="0"/>
  </r>
  <r>
    <x v="1979"/>
    <s v="https://www.zomato.com/kolkata/sweets-magic-new-town"/>
    <x v="73"/>
    <x v="83"/>
    <s v="Opens at 8am"/>
    <s v="211, Patharghata, Bus Stand, New Town, Kolkata"/>
    <n v="918017365708"/>
    <n v="1"/>
    <n v="1"/>
    <n v="0"/>
    <n v="1"/>
    <s v="-"/>
    <n v="0"/>
    <n v="4.3"/>
    <n v="221"/>
    <m/>
    <m/>
    <m/>
    <x v="8"/>
    <s v="Not rated"/>
    <x v="0"/>
    <n v="0"/>
  </r>
  <r>
    <x v="671"/>
    <s v="https://www.zomato.com/kolkata/food-point-new-town"/>
    <x v="1211"/>
    <x v="83"/>
    <m/>
    <s v="DH/03/01, DH Block, Action Area I, New Town, Kolkata"/>
    <n v="916290123186"/>
    <n v="1"/>
    <n v="0"/>
    <n v="0"/>
    <n v="0"/>
    <s v="-"/>
    <n v="0"/>
    <s v="-"/>
    <n v="6"/>
    <m/>
    <m/>
    <m/>
    <x v="3"/>
    <s v="Not rated"/>
    <x v="0"/>
    <n v="0"/>
  </r>
  <r>
    <x v="1980"/>
    <s v="https://www.zomato.com/kolkata/handi-wala-new-town"/>
    <x v="1212"/>
    <x v="83"/>
    <s v="Opens at 11am"/>
    <s v="3/01, DH Block, Action Area I, New Town, Kolkata"/>
    <n v="916290123186"/>
    <n v="1"/>
    <n v="1"/>
    <n v="0"/>
    <n v="0"/>
    <s v="-"/>
    <n v="0"/>
    <s v="-"/>
    <n v="4"/>
    <m/>
    <m/>
    <m/>
    <x v="3"/>
    <s v="Not rated"/>
    <x v="0"/>
    <n v="0"/>
  </r>
  <r>
    <x v="1981"/>
    <s v="https://www.zomato.com/kolkata/affu-cafe-chinar-park"/>
    <x v="1213"/>
    <x v="95"/>
    <m/>
    <s v="Hatiara Milan Pally, Ward 13, Bidhannagar Rajarhat, Chinar Park, Kolkata"/>
    <n v="917686960325"/>
    <n v="1"/>
    <n v="0"/>
    <n v="0"/>
    <n v="0"/>
    <s v="-"/>
    <n v="0"/>
    <n v="3.2"/>
    <n v="160"/>
    <m/>
    <m/>
    <s v="Mouth Watering Food, Affordable Prices, Best Food under Best Budget, Great Portions"/>
    <x v="8"/>
    <s v="Not rated"/>
    <x v="0"/>
    <n v="0"/>
  </r>
  <r>
    <x v="1982"/>
    <s v="https://www.zomato.com/kolkata/roja-fud-hub-baguihati"/>
    <x v="272"/>
    <x v="88"/>
    <s v="24 Hours (Today)"/>
    <s v="GC/17, Alakananda Apartment, Narayantala Road, Near SBI ATM, Baguihati, Kolkata"/>
    <n v="917686960325"/>
    <n v="1"/>
    <n v="1"/>
    <n v="0"/>
    <n v="0"/>
    <n v="3.6"/>
    <n v="40"/>
    <n v="2.9"/>
    <n v="81"/>
    <m/>
    <m/>
    <s v="Good Wifi, Student Crowd, Customizable Food, Young Crowd, Elaborate Menu, Fresh Food"/>
    <x v="17"/>
    <s v="Average"/>
    <x v="0"/>
    <n v="0"/>
  </r>
  <r>
    <x v="1983"/>
    <s v="https://www.zomato.com/kolkata/chops-stick-baguihati"/>
    <x v="442"/>
    <x v="88"/>
    <s v="Opens at 10am"/>
    <s v="Hatiara Barabagan, Ward 12, Baguihati, Kolkata"/>
    <n v="917439971010"/>
    <n v="1"/>
    <n v="1"/>
    <n v="0"/>
    <n v="0"/>
    <s v="-"/>
    <n v="0"/>
    <n v="3"/>
    <n v="43"/>
    <m/>
    <m/>
    <m/>
    <x v="8"/>
    <s v="Not rated"/>
    <x v="0"/>
    <n v="0"/>
  </r>
  <r>
    <x v="1984"/>
    <s v="https://www.zomato.com/kolkata/kychang-new-town"/>
    <x v="204"/>
    <x v="83"/>
    <s v="Opens at 11am"/>
    <s v="DH/01 03/01, DH Block, Action Area I, New Town, Kolkata"/>
    <n v="916290123186"/>
    <n v="1"/>
    <n v="1"/>
    <n v="0"/>
    <n v="0"/>
    <s v="-"/>
    <n v="0"/>
    <n v="3.1"/>
    <n v="35"/>
    <m/>
    <m/>
    <m/>
    <x v="8"/>
    <s v="Not rated"/>
    <x v="0"/>
    <n v="0"/>
  </r>
  <r>
    <x v="1985"/>
    <s v="https://www.zomato.com/kolkata/maharaja-sandwichwala-chinar-park"/>
    <x v="584"/>
    <x v="95"/>
    <m/>
    <s v="Hatiara Milan Pally, Ward 13, Bidhannagar, Chinar Park, Kolkata"/>
    <n v="917686960325"/>
    <n v="1"/>
    <n v="0"/>
    <n v="0"/>
    <n v="0"/>
    <s v="-"/>
    <n v="0"/>
    <n v="3.4"/>
    <n v="28"/>
    <m/>
    <m/>
    <m/>
    <x v="4"/>
    <s v="Not rated"/>
    <x v="0"/>
    <n v="0"/>
  </r>
  <r>
    <x v="1986"/>
    <s v="https://www.zomato.com/kolkata/oriental-wok-new-town"/>
    <x v="1214"/>
    <x v="83"/>
    <m/>
    <s v="DH/03/01, DH Block, Action Area I, New Town, Kolkata"/>
    <n v="916290123186"/>
    <n v="1"/>
    <n v="0"/>
    <n v="0"/>
    <n v="0"/>
    <s v="-"/>
    <n v="0"/>
    <s v="-"/>
    <n v="8"/>
    <m/>
    <m/>
    <m/>
    <x v="3"/>
    <s v="Not rated"/>
    <x v="0"/>
    <n v="0"/>
  </r>
  <r>
    <x v="1987"/>
    <s v="https://www.zomato.com/kolkata/labbaik-baguihati"/>
    <x v="1215"/>
    <x v="88"/>
    <s v="24 Hours (Today)"/>
    <s v="Hatiara Goth, Mouja-Hatiara, P.S.- Ecopark, North 24 pargan, Ward 13, Bidhannagar-Rajarhat, Baguihati, Kolkata"/>
    <n v="917542097363"/>
    <n v="1"/>
    <n v="1"/>
    <n v="0"/>
    <n v="0"/>
    <s v="-"/>
    <n v="0"/>
    <n v="4"/>
    <n v="326"/>
    <m/>
    <m/>
    <m/>
    <x v="4"/>
    <s v="Not rated"/>
    <x v="0"/>
    <n v="0"/>
  </r>
  <r>
    <x v="1988"/>
    <s v="https://www.zomato.com/kolkata/booze-1-new-town"/>
    <x v="1216"/>
    <x v="83"/>
    <s v="Opens at 11am"/>
    <s v="1st Floor, Unit Asr-129, Aa-11c, Astra Towers, New Town, Kolkata"/>
    <n v="918777645808"/>
    <n v="1"/>
    <n v="1"/>
    <n v="1"/>
    <n v="0"/>
    <s v="-"/>
    <n v="0"/>
    <s v="-"/>
    <n v="3"/>
    <m/>
    <m/>
    <m/>
    <x v="2"/>
    <s v="Not rated"/>
    <x v="0"/>
    <n v="0"/>
  </r>
  <r>
    <x v="1989"/>
    <s v="https://www.zomato.com/kolkata/momo-express-new-town"/>
    <x v="291"/>
    <x v="83"/>
    <s v="Opens at 10:30am"/>
    <s v="Unitech Gate 1 Bus Stop, North Twenty Four Parganas, New Town, Kolkata"/>
    <n v="919090221121"/>
    <n v="1"/>
    <n v="1"/>
    <n v="1"/>
    <n v="0"/>
    <s v="-"/>
    <n v="1"/>
    <n v="3"/>
    <n v="46"/>
    <m/>
    <m/>
    <m/>
    <x v="17"/>
    <s v="Not rated"/>
    <x v="0"/>
    <n v="0"/>
  </r>
  <r>
    <x v="1990"/>
    <s v="https://www.zomato.com/kolkata/the-spicy-panda-chinar-park"/>
    <x v="291"/>
    <x v="95"/>
    <m/>
    <s v="Shri Shakti Apartment, Rajarhat, Gopalpur, Chinar Park, Kolkata"/>
    <n v="918240122471"/>
    <n v="1"/>
    <n v="1"/>
    <n v="1"/>
    <n v="0"/>
    <s v="-"/>
    <n v="0"/>
    <s v="-"/>
    <n v="0"/>
    <m/>
    <m/>
    <m/>
    <x v="12"/>
    <s v="Not rated"/>
    <x v="0"/>
    <n v="0"/>
  </r>
  <r>
    <x v="1991"/>
    <s v="https://www.zomato.com/kolkata/the-burger-queen-new-town"/>
    <x v="1217"/>
    <x v="83"/>
    <s v="12midnight â€“ 7:59am, 8am â€“ 12midnight (Today)"/>
    <s v="Bhangar Mod, New Town, Kolkata"/>
    <n v="916290191306"/>
    <n v="1"/>
    <n v="1"/>
    <n v="1"/>
    <n v="0"/>
    <s v="-"/>
    <n v="0"/>
    <s v="-"/>
    <n v="4"/>
    <m/>
    <m/>
    <m/>
    <x v="0"/>
    <s v="Not rated"/>
    <x v="0"/>
    <n v="0"/>
  </r>
  <r>
    <x v="1992"/>
    <s v="https://www.zomato.com/kolkata/vidyas-kitchen-new-town"/>
    <x v="375"/>
    <x v="83"/>
    <s v="Opens at 11am"/>
    <s v="A/27, NKDA Market, Action Area 1, Opposite Unitech Gate 1, New Town, Kolkata"/>
    <n v="919818494664"/>
    <n v="1"/>
    <n v="1"/>
    <n v="0"/>
    <n v="0"/>
    <n v="3.3"/>
    <n v="8"/>
    <n v="3.9"/>
    <n v="51"/>
    <m/>
    <m/>
    <m/>
    <x v="1"/>
    <s v="Average"/>
    <x v="0"/>
    <n v="0"/>
  </r>
  <r>
    <x v="1993"/>
    <s v="https://www.zomato.com/kolkata/malt-1-new-town"/>
    <x v="1218"/>
    <x v="83"/>
    <s v="Opens at 12noon"/>
    <s v="Unit 201, Plot IIC/I, 2nd Floor, Rajarhat IT Park, New Town, Kolkata"/>
    <n v="917595989634"/>
    <n v="1"/>
    <n v="1"/>
    <n v="1"/>
    <n v="0"/>
    <n v="4.0999999999999996"/>
    <n v="621"/>
    <s v="-"/>
    <n v="11"/>
    <m/>
    <s v="Penne Vodka Pasta, Kebab Combo, Wine, Drinks, Pizza"/>
    <s v="Service Amazing, Quick Serving, Cashless Payments, Outdoor Seating, Nice Concept, Amazing Hospitality"/>
    <x v="32"/>
    <s v="Excellent"/>
    <x v="1"/>
    <n v="1"/>
  </r>
  <r>
    <x v="1994"/>
    <s v="https://www.zomato.com/kolkata/bhangaur-biryani-new-town"/>
    <x v="59"/>
    <x v="83"/>
    <m/>
    <s v="Sulanggari, Hatiara, 30 C Road, New Town, Kolkata"/>
    <n v="916290123186"/>
    <n v="1"/>
    <n v="0"/>
    <n v="0"/>
    <n v="0"/>
    <s v="-"/>
    <n v="0"/>
    <s v="-"/>
    <n v="12"/>
    <m/>
    <m/>
    <m/>
    <x v="1"/>
    <s v="Not rated"/>
    <x v="0"/>
    <n v="0"/>
  </r>
  <r>
    <x v="1995"/>
    <s v="https://www.zomato.com/kolkata/scoops-ice-cream-parlour-new-town"/>
    <x v="12"/>
    <x v="83"/>
    <s v="Opens at 11am"/>
    <s v="Shop B5, Nkda Market, Opposite Unitech Gate 1, Action Area-2, New Town, Kolkata"/>
    <n v="918420524035"/>
    <n v="1"/>
    <n v="1"/>
    <n v="0"/>
    <n v="0"/>
    <s v="-"/>
    <n v="0"/>
    <s v="-"/>
    <n v="1"/>
    <m/>
    <m/>
    <m/>
    <x v="3"/>
    <s v="Not rated"/>
    <x v="0"/>
    <n v="0"/>
  </r>
  <r>
    <x v="1996"/>
    <s v="https://www.zomato.com/kolkata/chit-chaat-new-town"/>
    <x v="323"/>
    <x v="83"/>
    <s v="Opens at 6:45am"/>
    <s v="Shop A-32, NKDA Market, Opposite Unitech Gate 1, New Town, Kolkata"/>
    <n v="917980015563"/>
    <n v="1"/>
    <n v="1"/>
    <n v="0"/>
    <n v="0"/>
    <s v="-"/>
    <n v="0"/>
    <n v="3.7"/>
    <n v="304"/>
    <m/>
    <m/>
    <m/>
    <x v="8"/>
    <s v="Not rated"/>
    <x v="0"/>
    <n v="0"/>
  </r>
  <r>
    <x v="1997"/>
    <s v="https://www.zomato.com/kolkata/new-biryani-darbar-chinar-park"/>
    <x v="1219"/>
    <x v="95"/>
    <s v="Opens at 11:30am"/>
    <s v="Atghara, Ward 12, Chinar Park, Kolkata"/>
    <n v="918910536356"/>
    <n v="1"/>
    <n v="1"/>
    <n v="1"/>
    <n v="0"/>
    <n v="3.5"/>
    <n v="8"/>
    <n v="3.3"/>
    <n v="34"/>
    <m/>
    <m/>
    <m/>
    <x v="1"/>
    <s v="Average"/>
    <x v="0"/>
    <n v="0"/>
  </r>
  <r>
    <x v="1998"/>
    <s v="https://www.zomato.com/kolkata/newtown-food-new-town"/>
    <x v="1220"/>
    <x v="83"/>
    <s v="Opens at 11am"/>
    <s v="DH/01 03/01, DH Block, Action Area I, New Town, Kolkata"/>
    <n v="916290123186"/>
    <n v="1"/>
    <n v="1"/>
    <n v="0"/>
    <n v="0"/>
    <s v="-"/>
    <n v="0"/>
    <n v="3.5"/>
    <n v="677"/>
    <m/>
    <m/>
    <m/>
    <x v="17"/>
    <s v="Not rated"/>
    <x v="0"/>
    <n v="0"/>
  </r>
  <r>
    <x v="956"/>
    <s v="https://www.zomato.com/kolkata/haji-ali-chinar-park"/>
    <x v="54"/>
    <x v="95"/>
    <m/>
    <s v="Rajarhat Main Road, Dash Drone, Chinar Park, Kolkata"/>
    <n v="916290123186"/>
    <n v="1"/>
    <n v="0"/>
    <n v="0"/>
    <n v="0"/>
    <s v="-"/>
    <n v="0"/>
    <s v="-"/>
    <n v="11"/>
    <m/>
    <m/>
    <m/>
    <x v="7"/>
    <s v="Not rated"/>
    <x v="0"/>
    <n v="0"/>
  </r>
  <r>
    <x v="1999"/>
    <s v="https://www.zomato.com/kolkata/zafrani-new-town"/>
    <x v="3"/>
    <x v="83"/>
    <m/>
    <s v="Rajarhat Main Road, Dash Drone, New Town, Kolkata"/>
    <n v="916290123186"/>
    <n v="1"/>
    <n v="0"/>
    <n v="0"/>
    <n v="0"/>
    <s v="-"/>
    <n v="0"/>
    <s v="-"/>
    <n v="3"/>
    <m/>
    <m/>
    <m/>
    <x v="0"/>
    <s v="Not rated"/>
    <x v="0"/>
    <n v="0"/>
  </r>
  <r>
    <x v="2000"/>
    <s v="https://www.zomato.com/kolkata/tarini-food-stall-baguihati"/>
    <x v="1221"/>
    <x v="88"/>
    <s v="Opens at 7am"/>
    <s v="Mahamaya Sarani, Jyangra Dakshin Mat, Baguihati, Kolkata"/>
    <n v="919641138586"/>
    <n v="1"/>
    <n v="1"/>
    <n v="0"/>
    <n v="0"/>
    <s v="-"/>
    <n v="0"/>
    <s v="-"/>
    <n v="5"/>
    <m/>
    <m/>
    <m/>
    <x v="4"/>
    <s v="Not rated"/>
    <x v="0"/>
    <n v="0"/>
  </r>
  <r>
    <x v="2001"/>
    <s v="https://www.zomato.com/kolkata/ocean-grill-1-sector-5-salt-lake"/>
    <x v="1222"/>
    <x v="78"/>
    <s v="Opens at 12noon"/>
    <s v="1st Floor, Infinity Benchmark, Block GP, Opposite RDB Cinemas, Sector 5, Salt Lake, Kolkata"/>
    <n v="918373049405"/>
    <n v="1"/>
    <n v="1"/>
    <n v="1"/>
    <n v="0"/>
    <n v="4.0999999999999996"/>
    <n v="3026"/>
    <n v="3.5"/>
    <n v="126"/>
    <m/>
    <s v="Sultani Kebab, Fish Basket, Profiterole, Lamb Pie, Cocktail Prawn, Crab Cake"/>
    <s v="Live Grill, Dessert Menu, Complimentary Drinks, Soothing Ambience, Friendly Service, Lovely Ambience"/>
    <x v="23"/>
    <s v="Excellent"/>
    <x v="1"/>
    <n v="1"/>
  </r>
  <r>
    <x v="2002"/>
    <s v="https://www.zomato.com/kolkata/refinery-091-1-sector-5-salt-lake"/>
    <x v="1223"/>
    <x v="78"/>
    <s v="Opens at 12noon"/>
    <s v="11 - 12, Globsyn Crystal, EP Block, Sector 5, Salt Lake, Kolkata"/>
    <n v="919830853558"/>
    <n v="1"/>
    <n v="0"/>
    <n v="1"/>
    <n v="0"/>
    <n v="4.2"/>
    <n v="1095"/>
    <n v="3.9"/>
    <n v="29"/>
    <m/>
    <s v="Goan Prawn Curry, Shisha, Cocktails, Nachos, Drinks, Starters"/>
    <s v="Fireplace, Ambiance and Music, Best Pub, Live Music, Ambience was Super Cool, Great Music"/>
    <x v="18"/>
    <s v="Excellent"/>
    <x v="1"/>
    <n v="1"/>
  </r>
  <r>
    <x v="2003"/>
    <s v="https://www.zomato.com/kolkata/dadabhai-roll-corner-new-town"/>
    <x v="245"/>
    <x v="83"/>
    <m/>
    <s v="DLF 1, Gate 1, Rail Vihar Building, New Town, Kolkata"/>
    <n v="918296242474"/>
    <n v="1"/>
    <n v="1"/>
    <n v="0"/>
    <n v="0"/>
    <s v="-"/>
    <n v="0"/>
    <n v="3.8"/>
    <n v="1120"/>
    <m/>
    <m/>
    <s v="Customizable Food, Fresh Food, Good Quality, Taste"/>
    <x v="3"/>
    <s v="Not rated"/>
    <x v="0"/>
    <n v="0"/>
  </r>
  <r>
    <x v="2004"/>
    <s v="https://www.zomato.com/kolkata/traffic-gastropub-chinar-park"/>
    <x v="1224"/>
    <x v="92"/>
    <s v="Opens at 12noon"/>
    <s v="2nd Floor, City Centre 2 Mall, Rajarhat, Chinar Park, Kolkata"/>
    <n v="918420605194"/>
    <n v="1"/>
    <n v="1"/>
    <n v="1"/>
    <n v="0"/>
    <n v="4.3"/>
    <n v="2573"/>
    <s v="-"/>
    <n v="11"/>
    <m/>
    <s v="Coconut Shake, Dragon Fish, Tandoori Mushrooms, Crispy Prawns, Bloody Mary, Wonderful Lunch"/>
    <s v="Good Food and Good Service, Peppy Music, Happy Hour Menu, Best Pub, Soulful Music, Live Dj"/>
    <x v="23"/>
    <s v="Excellent"/>
    <x v="1"/>
    <n v="1"/>
  </r>
  <r>
    <x v="2005"/>
    <s v="https://www.zomato.com/kolkata/club-21-chinar-park"/>
    <x v="1225"/>
    <x v="95"/>
    <s v="Opens at 11am"/>
    <s v="3rd Floor, Meena Tower, Rajarhat, Chinar Park, Kolkata"/>
    <n v="913340083842"/>
    <n v="1"/>
    <n v="1"/>
    <n v="1"/>
    <n v="0"/>
    <n v="3.9"/>
    <n v="106"/>
    <n v="4"/>
    <n v="13"/>
    <m/>
    <s v="Crispy Chicken, Mocktails, Cheesecake, Drinks, Starters"/>
    <s v="Best Pricing, Pool Table, Hookahs, Weekend Brunch, Good Wifi, Good Music"/>
    <x v="9"/>
    <s v="Average"/>
    <x v="0"/>
    <n v="0"/>
  </r>
  <r>
    <x v="2006"/>
    <s v="https://www.zomato.com/kolkata/the-dining-table-new-town"/>
    <x v="1226"/>
    <x v="83"/>
    <s v="Opens at 10am"/>
    <s v="13, Ground Floor, Chanakya Centre, Rajarhat Main Road, New Town, Kolkata"/>
    <n v="919830638323"/>
    <n v="1"/>
    <n v="1"/>
    <n v="1"/>
    <n v="0"/>
    <n v="3.7"/>
    <n v="18"/>
    <n v="4"/>
    <n v="211"/>
    <m/>
    <m/>
    <s v="Behaviour of the Staff is Good, Best Food under Best Budget, Great Taste, Hygiene, Elaborate Menu, Fresh Food"/>
    <x v="2"/>
    <s v="Average"/>
    <x v="0"/>
    <n v="0"/>
  </r>
  <r>
    <x v="2007"/>
    <s v="https://www.zomato.com/kolkata/panache-new-town"/>
    <x v="104"/>
    <x v="83"/>
    <m/>
    <s v="Shop 25, Block B, Ground Floor, Uniworld City, Action Area 3, New Town, Kolkata"/>
    <n v="917029336490"/>
    <n v="1"/>
    <n v="1"/>
    <n v="1"/>
    <n v="0"/>
    <s v="-"/>
    <n v="3"/>
    <n v="3.9"/>
    <n v="24"/>
    <m/>
    <m/>
    <m/>
    <x v="4"/>
    <s v="Not rated"/>
    <x v="0"/>
    <n v="0"/>
  </r>
  <r>
    <x v="2008"/>
    <s v="https://www.zomato.com/kolkata/seasonal-taste-the-westin-kolkata-new-town"/>
    <x v="1227"/>
    <x v="123"/>
    <s v="Opens at 6:30am"/>
    <s v="Plot AA-II, CBD 2, New Town, Kolkata"/>
    <n v="913340371234"/>
    <n v="1"/>
    <n v="1"/>
    <n v="1"/>
    <n v="0"/>
    <n v="4.5"/>
    <n v="1160"/>
    <n v="3.7"/>
    <n v="163"/>
    <m/>
    <s v="Dinner Buffet, Sunday Brunch, Mutton Rezala, Deserts, Grilled Fish, Noodle"/>
    <s v="Modern Vibe, Magnificent View, Romantic Dining, Sophisticated, Worth the Price, Awesome View"/>
    <x v="37"/>
    <s v="Excellent"/>
    <x v="2"/>
    <n v="1"/>
  </r>
  <r>
    <x v="2009"/>
    <s v="https://www.zomato.com/kolkata/incredible-e-naturals-new-town"/>
    <x v="1228"/>
    <x v="83"/>
    <s v="Opens at 12noon"/>
    <s v="Shop C 6, Opposite Unitech, New Town, Kolkata"/>
    <n v="919804287597"/>
    <n v="1"/>
    <n v="1"/>
    <n v="0"/>
    <n v="0"/>
    <s v="-"/>
    <n v="0"/>
    <n v="3.5"/>
    <n v="858"/>
    <m/>
    <m/>
    <m/>
    <x v="3"/>
    <s v="Not rated"/>
    <x v="0"/>
    <n v="0"/>
  </r>
  <r>
    <x v="2010"/>
    <s v="https://www.zomato.com/kolkata/jharna-food-centre-sector-4-salt-lake"/>
    <x v="113"/>
    <x v="81"/>
    <s v="Opens at 7am"/>
    <s v="NP 158, Nayapatty Main Road, Near Chowk Mandir, Bidhan Nagar, Parganas, Sector 5, Near Sector 4, Salt Lake, Kolkata"/>
    <n v="918697972039"/>
    <n v="1"/>
    <n v="1"/>
    <n v="0"/>
    <n v="0"/>
    <s v="-"/>
    <n v="0"/>
    <n v="3.4"/>
    <n v="33"/>
    <m/>
    <m/>
    <m/>
    <x v="8"/>
    <s v="Not rated"/>
    <x v="0"/>
    <n v="0"/>
  </r>
  <r>
    <x v="2011"/>
    <s v="https://www.zomato.com/kolkata/honeybee-cafe-new-town"/>
    <x v="1229"/>
    <x v="83"/>
    <s v="Opens at 10am"/>
    <s v="Plot CE-104, Street 190, Action Area 1C, Rajarhat, New Town, Kolkata"/>
    <n v="919903748430"/>
    <n v="1"/>
    <n v="1"/>
    <n v="1"/>
    <n v="0"/>
    <n v="3.3"/>
    <n v="5"/>
    <s v="-"/>
    <n v="17"/>
    <m/>
    <m/>
    <m/>
    <x v="2"/>
    <s v="Average"/>
    <x v="0"/>
    <n v="0"/>
  </r>
  <r>
    <x v="2012"/>
    <s v="https://www.zomato.com/kolkata/shivam-pizza-corner-new-town"/>
    <x v="1230"/>
    <x v="83"/>
    <s v="7am â€“ 4am (Today)"/>
    <s v="Bhangar More, Opposite Maa Tara Mudi Bhandar, New Town, Kolkata"/>
    <n v="916290191306"/>
    <n v="1"/>
    <n v="1"/>
    <n v="1"/>
    <n v="0"/>
    <s v="-"/>
    <n v="0"/>
    <n v="3.2"/>
    <n v="54"/>
    <m/>
    <m/>
    <m/>
    <x v="0"/>
    <s v="Not rated"/>
    <x v="0"/>
    <n v="0"/>
  </r>
  <r>
    <x v="2013"/>
    <s v="https://www.zomato.com/kolkata/country-roads-new-town"/>
    <x v="1231"/>
    <x v="83"/>
    <s v="Opens at 12noon"/>
    <s v="2nd Floor, The Galleria, Near Home Town, New Town, Kolkata"/>
    <n v="918585009594"/>
    <n v="1"/>
    <n v="1"/>
    <n v="1"/>
    <n v="0"/>
    <n v="4.2"/>
    <n v="1559"/>
    <n v="3.9"/>
    <n v="564"/>
    <m/>
    <s v="Russian Burger, Craft Beer, Mongolian Fish, Kiwi Mojito, Beers, Sangria"/>
    <s v="Good Bartenders, Office Party, Comfortable Seating, Bar Counter, Nice Music, Cozy Ambience"/>
    <x v="11"/>
    <s v="Excellent"/>
    <x v="1"/>
    <n v="1"/>
  </r>
  <r>
    <x v="2014"/>
    <s v="https://www.zomato.com/kolkata/m-qube-fast-food-restaurant-new-town"/>
    <x v="284"/>
    <x v="83"/>
    <s v="Opens at 10am"/>
    <s v="Shop 385, Community Market, B D Block, New Town, Kolkata"/>
    <n v="918895501027"/>
    <n v="1"/>
    <n v="1"/>
    <n v="1"/>
    <n v="0"/>
    <n v="3.5"/>
    <n v="8"/>
    <s v="-"/>
    <n v="15"/>
    <m/>
    <m/>
    <m/>
    <x v="7"/>
    <s v="Average"/>
    <x v="0"/>
    <n v="0"/>
  </r>
  <r>
    <x v="2015"/>
    <s v="https://www.zomato.com/kolkata/snacks-24x7-sector-5-salt-lake"/>
    <x v="1232"/>
    <x v="78"/>
    <m/>
    <s v="232, Nayapatti Main Road, Bidhannagar Rajarhat Municipal Corporation, North Twenty Four Parganas, Sector 5, Salt Lake, Kolkata"/>
    <n v="919804080114"/>
    <n v="1"/>
    <n v="0"/>
    <n v="0"/>
    <n v="0"/>
    <s v="-"/>
    <n v="0"/>
    <n v="3"/>
    <n v="26"/>
    <m/>
    <m/>
    <m/>
    <x v="8"/>
    <s v="Not rated"/>
    <x v="0"/>
    <n v="0"/>
  </r>
  <r>
    <x v="2016"/>
    <s v="https://www.zomato.com/kolkata/khana-to-banti-hai-sector-5-salt-lake"/>
    <x v="726"/>
    <x v="78"/>
    <m/>
    <s v="NP 80, Nayapatti, Sector 5, Salt Lake, Kolkata"/>
    <n v="918016754557"/>
    <n v="1"/>
    <n v="0"/>
    <n v="0"/>
    <n v="0"/>
    <s v="-"/>
    <n v="0"/>
    <n v="3.5"/>
    <n v="63"/>
    <m/>
    <m/>
    <m/>
    <x v="10"/>
    <s v="Not rated"/>
    <x v="0"/>
    <n v="0"/>
  </r>
  <r>
    <x v="2017"/>
    <s v="https://www.zomato.com/kolkata/bakers-joy-chinar-park"/>
    <x v="31"/>
    <x v="95"/>
    <s v="Opens at 6pm"/>
    <s v="Flat 2D, Block 2, Aster Greens Complex, Rajarhat Main Road, Chinar Park, Kolkata"/>
    <n v="919123053520"/>
    <n v="1"/>
    <n v="1"/>
    <n v="0"/>
    <n v="0"/>
    <s v="-"/>
    <n v="0"/>
    <n v="4.3"/>
    <n v="51"/>
    <m/>
    <m/>
    <m/>
    <x v="1"/>
    <s v="Not rated"/>
    <x v="0"/>
    <n v="0"/>
  </r>
  <r>
    <x v="2018"/>
    <s v="https://www.zomato.com/kolkata/mishras-restaurant-cum-bar-new-town"/>
    <x v="1233"/>
    <x v="83"/>
    <s v="Opens at 1pm"/>
    <s v="Plot BG-8, 2nd Floor, DLF Galleria, Action Area 1B, New Town, Kolkata"/>
    <n v="913346003232"/>
    <n v="1"/>
    <n v="1"/>
    <n v="1"/>
    <n v="0"/>
    <n v="2.8"/>
    <n v="7"/>
    <s v="-"/>
    <n v="12"/>
    <m/>
    <m/>
    <m/>
    <x v="19"/>
    <s v="Poor"/>
    <x v="0"/>
    <n v="0"/>
  </r>
  <r>
    <x v="2019"/>
    <s v="https://www.zomato.com/kolkata/buddys-yard-cafe-new-town"/>
    <x v="1234"/>
    <x v="89"/>
    <s v="Opens at 11am"/>
    <s v="Shop 304, 3rd Floor, Axis Mall, New Town, Kolkata"/>
    <n v="916290808478"/>
    <n v="1"/>
    <n v="1"/>
    <n v="1"/>
    <n v="0"/>
    <n v="4"/>
    <n v="99"/>
    <n v="4.2"/>
    <n v="329"/>
    <m/>
    <m/>
    <s v="Quaint Little Place, Cozy Place, Cafe, Environment, Courteous Staff, Good Food"/>
    <x v="20"/>
    <s v="Excellent"/>
    <x v="0"/>
    <n v="1"/>
  </r>
  <r>
    <x v="2020"/>
    <s v="https://www.zomato.com/kolkata/club-fenicia-sector-5-salt-lake"/>
    <x v="1235"/>
    <x v="78"/>
    <s v="Opens at 12noon"/>
    <s v="Godrej Waterside, Tower- I, 10th Floor, DP Block, Sector 5, Salt Lake, Kolkata"/>
    <n v="918100071858"/>
    <n v="1"/>
    <n v="1"/>
    <n v="1"/>
    <n v="0"/>
    <n v="4.2"/>
    <n v="728"/>
    <n v="3.5"/>
    <n v="63"/>
    <m/>
    <s v="Sushi, Dimsums, Cocktails, Shisha, Buffet, Salad"/>
    <s v="Flair Bartending, Private Seating, Innovative Fusion Food, A Black Tie Crowd, Kid Friendly, Courteous and Helping Staff"/>
    <x v="18"/>
    <s v="Excellent"/>
    <x v="1"/>
    <n v="1"/>
  </r>
  <r>
    <x v="2021"/>
    <s v="https://www.zomato.com/kolkata/the-biryani-palace-1-kestopur"/>
    <x v="36"/>
    <x v="65"/>
    <s v="12midnight â€“ 2am, 11am â€“ 12midnight (Today)"/>
    <s v="Rajbanshi Para, Krishnapur, Kestopur, Kolkata"/>
    <n v="919903599175"/>
    <n v="1"/>
    <n v="1"/>
    <n v="0"/>
    <n v="0"/>
    <s v="-"/>
    <n v="0"/>
    <n v="3.8"/>
    <n v="461"/>
    <m/>
    <m/>
    <m/>
    <x v="8"/>
    <s v="Not rated"/>
    <x v="0"/>
    <n v="0"/>
  </r>
  <r>
    <x v="2022"/>
    <s v="https://www.zomato.com/kolkata/shiraj-restaurant-baguihati"/>
    <x v="666"/>
    <x v="88"/>
    <s v="11am â€“ 5am (Today)"/>
    <s v="100, Lakshmi Narayan Road, Baguihati, Kolkata"/>
    <n v="917278773431"/>
    <n v="1"/>
    <n v="1"/>
    <n v="0"/>
    <n v="0"/>
    <s v="-"/>
    <n v="0"/>
    <n v="3.4"/>
    <n v="804"/>
    <m/>
    <m/>
    <m/>
    <x v="8"/>
    <s v="Not rated"/>
    <x v="0"/>
    <n v="0"/>
  </r>
  <r>
    <x v="2023"/>
    <s v="https://www.zomato.com/kolkata/windsor-bakery-new-town"/>
    <x v="31"/>
    <x v="83"/>
    <s v="Opens at 10am"/>
    <s v="Shop DGK 033, DLF Gallaria, Action Area 1B, New Town, Kolkata"/>
    <n v="913340040165"/>
    <n v="1"/>
    <n v="1"/>
    <n v="0"/>
    <n v="0"/>
    <n v="3.5"/>
    <n v="16"/>
    <n v="4"/>
    <n v="52"/>
    <m/>
    <m/>
    <m/>
    <x v="17"/>
    <s v="Average"/>
    <x v="0"/>
    <n v="0"/>
  </r>
  <r>
    <x v="2024"/>
    <s v="https://www.zomato.com/kolkata/lebanese-cafe-sector-5-salt-lake"/>
    <x v="1236"/>
    <x v="78"/>
    <m/>
    <s v="Shop 232, Nayapatti, Near Technopolish, Sector 5, Salt Lake, Kolkata"/>
    <n v="918697641684"/>
    <n v="1"/>
    <n v="0"/>
    <n v="0"/>
    <n v="0"/>
    <s v="-"/>
    <n v="0"/>
    <n v="3.1"/>
    <n v="440"/>
    <m/>
    <m/>
    <m/>
    <x v="3"/>
    <s v="Not rated"/>
    <x v="0"/>
    <n v="0"/>
  </r>
  <r>
    <x v="2025"/>
    <s v="https://www.zomato.com/kolkata/kava-fairfield-by-marriott-hotel-kolkata-new-town"/>
    <x v="1237"/>
    <x v="83"/>
    <s v="Opens at 12noon"/>
    <s v="CB 218, Action Area IC, New Town, Kolkata"/>
    <n v="913366664444"/>
    <n v="1"/>
    <n v="1"/>
    <n v="1"/>
    <n v="0"/>
    <n v="3.7"/>
    <n v="245"/>
    <n v="3.6"/>
    <n v="218"/>
    <m/>
    <m/>
    <s v="Kids Friendly, Service is Great, Quick Serving, Nice Concept, Hygiene, Wonderful Presentation"/>
    <x v="38"/>
    <s v="Average"/>
    <x v="2"/>
    <n v="0"/>
  </r>
  <r>
    <x v="2026"/>
    <s v="https://www.zomato.com/kolkata/to-yumme-new-town"/>
    <x v="113"/>
    <x v="83"/>
    <s v="Opens at 8am"/>
    <s v="Jyoti Nagar, Gouranga Nagar, New Town, Kolkata"/>
    <n v="919088238556"/>
    <n v="1"/>
    <n v="1"/>
    <n v="0"/>
    <n v="0"/>
    <s v="-"/>
    <n v="0"/>
    <n v="3.5"/>
    <n v="69"/>
    <m/>
    <m/>
    <m/>
    <x v="10"/>
    <s v="Not rated"/>
    <x v="0"/>
    <n v="0"/>
  </r>
  <r>
    <x v="2027"/>
    <s v="https://www.zomato.com/kolkata/cafe-soy-1-new-town"/>
    <x v="1238"/>
    <x v="121"/>
    <s v="Opens at 11am"/>
    <s v="Shop 31, C Block, Downtown Mall, Uniworld City, Action Area 3, New Town, Kolkata"/>
    <n v="918001802802"/>
    <n v="1"/>
    <n v="1"/>
    <n v="1"/>
    <n v="0"/>
    <n v="3.7"/>
    <n v="32"/>
    <n v="3.7"/>
    <n v="94"/>
    <m/>
    <m/>
    <s v="Vibe, Cafe, Elaborate Menu, Fresh Food, Timely Service, Good Quality"/>
    <x v="9"/>
    <s v="Average"/>
    <x v="0"/>
    <n v="0"/>
  </r>
  <r>
    <x v="2028"/>
    <s v="https://www.zomato.com/kolkata/tiffin-express-sector-2-salt-lake"/>
    <x v="1239"/>
    <x v="80"/>
    <m/>
    <s v="AL 5, Sector 2, Salt Lake, Kolkata"/>
    <n v="916205095392"/>
    <n v="1"/>
    <n v="0"/>
    <n v="0"/>
    <n v="0"/>
    <s v="-"/>
    <n v="0"/>
    <n v="3.9"/>
    <n v="81"/>
    <m/>
    <m/>
    <m/>
    <x v="8"/>
    <s v="Not rated"/>
    <x v="0"/>
    <n v="0"/>
  </r>
  <r>
    <x v="2029"/>
    <s v="https://www.zomato.com/kolkata/food-garage-chinar-park"/>
    <x v="450"/>
    <x v="95"/>
    <s v="12:30pm â€“ 2am (Today)"/>
    <s v="Opposite Sagar Gramin Bank, Helabartala, Hatiara Road, Chinar Park, Kolkata"/>
    <n v="919674493263"/>
    <n v="1"/>
    <n v="1"/>
    <n v="0"/>
    <n v="0"/>
    <n v="3.8"/>
    <n v="85"/>
    <n v="3.3"/>
    <n v="824"/>
    <m/>
    <m/>
    <s v="Customizations Available, Lip Smacking Food, Not very Crowded, Cordial Staff, Inexpensive, Low Price"/>
    <x v="2"/>
    <s v="Average"/>
    <x v="0"/>
    <n v="0"/>
  </r>
  <r>
    <x v="2030"/>
    <s v="https://www.zomato.com/kolkata/mondal-food-junction-1-sector-5-salt-lake"/>
    <x v="181"/>
    <x v="78"/>
    <s v="Opens at 8am"/>
    <s v="Nalban Bheri, CP Block, Dhapa, Sector 5, Salt Lake, Kolkata"/>
    <n v="919830492619"/>
    <n v="1"/>
    <n v="1"/>
    <n v="0"/>
    <n v="0"/>
    <s v="-"/>
    <n v="0"/>
    <n v="3.9"/>
    <n v="4460"/>
    <m/>
    <m/>
    <s v="Good Food, Quantity, Price, Taste"/>
    <x v="8"/>
    <s v="Not rated"/>
    <x v="0"/>
    <n v="0"/>
  </r>
  <r>
    <x v="1357"/>
    <s v="https://www.zomato.com/kolkata/shawarma-city-sector-5-salt-lake"/>
    <x v="1240"/>
    <x v="89"/>
    <s v="8am â€“ 4am (Today)"/>
    <s v="NP 232, AN Block, Bidhannagar, Sector 5, Salt Lake, Kolkata"/>
    <n v="918697641684"/>
    <n v="1"/>
    <n v="1"/>
    <n v="0"/>
    <n v="0"/>
    <s v="-"/>
    <n v="1"/>
    <n v="3.4"/>
    <n v="1841"/>
    <m/>
    <m/>
    <m/>
    <x v="0"/>
    <s v="Not rated"/>
    <x v="0"/>
    <n v="0"/>
  </r>
  <r>
    <x v="2031"/>
    <s v="https://www.zomato.com/kolkata/spice-it-ibis-kolkata-rajarhat-new-town"/>
    <x v="1241"/>
    <x v="83"/>
    <s v="Opens at 6:30am"/>
    <s v="IBIS Kolkata Rajarhat, Action Area 1, Rajarhat, New Town, Kolkata"/>
    <n v="917596093768"/>
    <n v="1"/>
    <n v="1"/>
    <n v="1"/>
    <n v="0"/>
    <n v="3.7"/>
    <n v="175"/>
    <n v="4"/>
    <n v="45"/>
    <m/>
    <m/>
    <s v="Variety of Veg Options, Fusion Dishes, Ample Seating Area, Relaxed Atmosphere, Excellent Service, Family Crowd"/>
    <x v="11"/>
    <s v="Average"/>
    <x v="1"/>
    <n v="0"/>
  </r>
  <r>
    <x v="2032"/>
    <s v="https://www.zomato.com/kolkata/biryani-company-new-town"/>
    <x v="1242"/>
    <x v="83"/>
    <s v="Opens at 12noon"/>
    <s v="Major Arterial Road, Action Area 1, Opposite DLF 1 Building Gate 2, New Town, Kolkata"/>
    <n v="919123770380"/>
    <n v="1"/>
    <n v="1"/>
    <n v="0"/>
    <n v="0"/>
    <s v="-"/>
    <n v="0"/>
    <n v="2.9"/>
    <n v="183"/>
    <m/>
    <m/>
    <m/>
    <x v="4"/>
    <s v="Not rated"/>
    <x v="0"/>
    <n v="0"/>
  </r>
  <r>
    <x v="2033"/>
    <s v="https://www.zomato.com/kolkata/the-royal-1-baguihati"/>
    <x v="113"/>
    <x v="88"/>
    <s v="6pm â€“ 6am (Today)"/>
    <s v="Jyangra, Sukanta Pally, Baguihati, Kolkata"/>
    <n v="917278773431"/>
    <n v="1"/>
    <n v="1"/>
    <n v="0"/>
    <n v="0"/>
    <s v="-"/>
    <n v="0"/>
    <n v="3.2"/>
    <n v="2519"/>
    <m/>
    <m/>
    <m/>
    <x v="8"/>
    <s v="Not rated"/>
    <x v="0"/>
    <n v="0"/>
  </r>
  <r>
    <x v="2034"/>
    <s v="https://www.zomato.com/kolkata/tibet-food-stop-new-town"/>
    <x v="745"/>
    <x v="83"/>
    <s v="Opens at 11am"/>
    <s v="AI 69, Street 29, New Town, Kolkata"/>
    <n v="917439224582"/>
    <n v="1"/>
    <n v="1"/>
    <n v="1"/>
    <n v="0"/>
    <n v="3.9"/>
    <n v="5"/>
    <n v="3.4"/>
    <n v="74"/>
    <m/>
    <m/>
    <m/>
    <x v="2"/>
    <s v="Average"/>
    <x v="0"/>
    <n v="0"/>
  </r>
  <r>
    <x v="2035"/>
    <s v="https://www.zomato.com/kolkata/the-bangali-bhoj-restaurant-and-caterer-chinar-park"/>
    <x v="96"/>
    <x v="95"/>
    <m/>
    <s v="Naipukur, Rajarhat, Chinar Park, Kolkata"/>
    <n v="919163059229"/>
    <n v="1"/>
    <n v="0"/>
    <n v="0"/>
    <n v="0"/>
    <s v="-"/>
    <n v="0"/>
    <s v="-"/>
    <n v="3"/>
    <m/>
    <m/>
    <m/>
    <x v="8"/>
    <s v="Not rated"/>
    <x v="0"/>
    <n v="0"/>
  </r>
  <r>
    <x v="2036"/>
    <s v="https://www.zomato.com/kolkata/bari-ghor-baguihati"/>
    <x v="91"/>
    <x v="88"/>
    <m/>
    <s v="hatiyara, jhil bagan, CO-operative, hatiyara, north twenty four parganas, kolkata, Baguihati, Kolkata"/>
    <n v="916290123186"/>
    <n v="1"/>
    <n v="0"/>
    <n v="0"/>
    <n v="0"/>
    <s v="-"/>
    <n v="0"/>
    <s v="-"/>
    <n v="1"/>
    <m/>
    <m/>
    <m/>
    <x v="8"/>
    <s v="Not rated"/>
    <x v="0"/>
    <n v="0"/>
  </r>
  <r>
    <x v="2037"/>
    <s v="https://www.zomato.com/kolkata/bhojan-new-town"/>
    <x v="962"/>
    <x v="83"/>
    <s v="Opens at 11am"/>
    <s v="03/01, DH Block, Action Area I, New Town, Kolkata"/>
    <n v="916290123186"/>
    <n v="1"/>
    <n v="1"/>
    <n v="0"/>
    <n v="0"/>
    <s v="-"/>
    <n v="0"/>
    <s v="-"/>
    <n v="1"/>
    <m/>
    <m/>
    <m/>
    <x v="8"/>
    <s v="Not rated"/>
    <x v="0"/>
    <n v="0"/>
  </r>
  <r>
    <x v="2038"/>
    <s v="https://www.zomato.com/kolkata/biryani-wali-new-town"/>
    <x v="3"/>
    <x v="83"/>
    <m/>
    <s v="Rajarhat Main Road, Dash Drone, New Town, Kolkata"/>
    <n v="916290123186"/>
    <n v="1"/>
    <n v="0"/>
    <n v="0"/>
    <n v="0"/>
    <s v="-"/>
    <n v="0"/>
    <s v="-"/>
    <n v="6"/>
    <m/>
    <m/>
    <m/>
    <x v="1"/>
    <s v="Not rated"/>
    <x v="0"/>
    <n v="0"/>
  </r>
  <r>
    <x v="2039"/>
    <s v="https://www.zomato.com/kolkata/haji-mastan-1-chinar-park"/>
    <x v="1243"/>
    <x v="95"/>
    <s v="Opens at 12noon"/>
    <s v="Rajarhat Main Road, Dash Drone, Newtown, Chinar Park, Kolkata"/>
    <n v="916290123186"/>
    <n v="1"/>
    <n v="1"/>
    <n v="0"/>
    <n v="0"/>
    <s v="-"/>
    <n v="0"/>
    <s v="-"/>
    <n v="2"/>
    <m/>
    <m/>
    <m/>
    <x v="1"/>
    <s v="Not rated"/>
    <x v="0"/>
    <n v="0"/>
  </r>
  <r>
    <x v="2040"/>
    <s v="https://www.zomato.com/kolkata/2nd-wife-sector-2-salt-lake"/>
    <x v="1244"/>
    <x v="80"/>
    <m/>
    <s v="Krishnapur Tarulia Para 3rd Lane, Sector 2, Salt Lake, Kolkata"/>
    <n v="916291060608"/>
    <n v="1"/>
    <n v="1"/>
    <n v="1"/>
    <n v="0"/>
    <s v="-"/>
    <n v="0"/>
    <n v="4"/>
    <n v="25"/>
    <m/>
    <m/>
    <m/>
    <x v="2"/>
    <s v="Not rated"/>
    <x v="0"/>
    <n v="0"/>
  </r>
  <r>
    <x v="2041"/>
    <s v="https://www.zomato.com/kolkata/labong-sector-5-salt-lake"/>
    <x v="1245"/>
    <x v="78"/>
    <s v="Opens at 12noon"/>
    <s v="356/1, Nayapatti Main Road, Block AP, Sector 5, Salt Lake, Kolkata"/>
    <n v="918790074931"/>
    <n v="1"/>
    <n v="1"/>
    <n v="0"/>
    <n v="0"/>
    <s v="-"/>
    <n v="0"/>
    <n v="4.0999999999999996"/>
    <n v="1505"/>
    <m/>
    <m/>
    <s v="Customizable Dishes, Cute Packaging, Extensive Menu, Food Presentation, Worth the Money, Great Portions"/>
    <x v="17"/>
    <s v="Not rated"/>
    <x v="0"/>
    <n v="0"/>
  </r>
  <r>
    <x v="2042"/>
    <s v="https://www.zomato.com/kolkata/try-new-cafeteria-baguihati"/>
    <x v="474"/>
    <x v="88"/>
    <s v="24 Hours (Today)"/>
    <s v="Hatiara Milan Pally, Ward 13, Baguihati, Kolkata"/>
    <n v="917686960325"/>
    <n v="1"/>
    <n v="1"/>
    <n v="1"/>
    <n v="0"/>
    <s v="-"/>
    <n v="2"/>
    <n v="3.1"/>
    <n v="46"/>
    <m/>
    <m/>
    <m/>
    <x v="4"/>
    <s v="Not rated"/>
    <x v="0"/>
    <n v="0"/>
  </r>
  <r>
    <x v="2043"/>
    <s v="https://www.zomato.com/kolkata/anytime-icecream-sector-5-salt-lake"/>
    <x v="559"/>
    <x v="78"/>
    <s v="Opens at 8am"/>
    <s v="NP 232, Nayapatti, Saltlake, Sector 5, Ward 28, Sector 5, Salt Lake, Kolkata"/>
    <n v="919123925640"/>
    <n v="1"/>
    <n v="1"/>
    <n v="0"/>
    <n v="0"/>
    <s v="-"/>
    <n v="0"/>
    <s v="-"/>
    <n v="2"/>
    <m/>
    <m/>
    <m/>
    <x v="8"/>
    <s v="Not rated"/>
    <x v="0"/>
    <n v="0"/>
  </r>
  <r>
    <x v="2044"/>
    <s v="https://www.zomato.com/kolkata/tripplin-treat-sector-5-salt-lake"/>
    <x v="1246"/>
    <x v="78"/>
    <s v="12midnight â€“ 4am, 8am â€“ 12midnight (Today)"/>
    <s v="Np 232 Nayapatti, Saltlake, Sector 5, Ward 28, Bidhannagar, Sector 5, Salt Lake, Kolkata"/>
    <n v="919123925640"/>
    <n v="1"/>
    <n v="1"/>
    <n v="0"/>
    <n v="0"/>
    <s v="-"/>
    <n v="0"/>
    <s v="-"/>
    <n v="3"/>
    <m/>
    <m/>
    <m/>
    <x v="8"/>
    <s v="Not rated"/>
    <x v="0"/>
    <n v="0"/>
  </r>
  <r>
    <x v="2045"/>
    <s v="https://www.zomato.com/kolkata/pizza-burger-wala-baguihati"/>
    <x v="97"/>
    <x v="88"/>
    <m/>
    <s v="Kazi Nazrul Islam Avenue, Narayantola East, Udayan Pally, Baguihati, Kolkata"/>
    <n v="916290123186"/>
    <n v="1"/>
    <n v="0"/>
    <n v="0"/>
    <n v="0"/>
    <s v="-"/>
    <n v="0"/>
    <s v="-"/>
    <n v="0"/>
    <m/>
    <m/>
    <m/>
    <x v="17"/>
    <s v="Not rated"/>
    <x v="0"/>
    <n v="0"/>
  </r>
  <r>
    <x v="2046"/>
    <s v="https://www.zomato.com/kolkata/sandwich-wale-sector-5-salt-lake"/>
    <x v="1247"/>
    <x v="78"/>
    <m/>
    <s v="NP-232, Nayapatti Main Road, Sector 5, Salt Lake, Kolkata"/>
    <n v="919804080114"/>
    <n v="1"/>
    <n v="0"/>
    <n v="0"/>
    <n v="0"/>
    <s v="-"/>
    <n v="0"/>
    <n v="2.2999999999999998"/>
    <n v="18"/>
    <m/>
    <m/>
    <m/>
    <x v="8"/>
    <s v="Not rated"/>
    <x v="0"/>
    <n v="0"/>
  </r>
  <r>
    <x v="2047"/>
    <s v="https://www.zomato.com/kolkata/tasty-items-corner-sector-5-salt-lake"/>
    <x v="1248"/>
    <x v="78"/>
    <m/>
    <s v="NP-232, Nayapatti Main Road, Sector 5, Salt Lake, Kolkata"/>
    <n v="919804080114"/>
    <n v="1"/>
    <n v="1"/>
    <n v="0"/>
    <n v="0"/>
    <s v="-"/>
    <n v="0"/>
    <s v="-"/>
    <n v="1"/>
    <m/>
    <m/>
    <m/>
    <x v="3"/>
    <s v="Not rated"/>
    <x v="0"/>
    <n v="0"/>
  </r>
  <r>
    <x v="2048"/>
    <s v="https://www.zomato.com/kolkata/affgaans-new-town"/>
    <x v="3"/>
    <x v="83"/>
    <m/>
    <s v="Rajarhat Main Road, Dash Drone, New Town, Kolkata"/>
    <n v="916290123186"/>
    <n v="1"/>
    <n v="0"/>
    <n v="0"/>
    <n v="0"/>
    <s v="-"/>
    <n v="0"/>
    <s v="-"/>
    <n v="1"/>
    <m/>
    <m/>
    <m/>
    <x v="17"/>
    <s v="Not rated"/>
    <x v="0"/>
    <n v="0"/>
  </r>
  <r>
    <x v="2049"/>
    <s v="https://www.zomato.com/kolkata/biryani-wala-chinar-park"/>
    <x v="54"/>
    <x v="95"/>
    <m/>
    <s v="Rajarhat Main Road, Dash Drone, Chinar Park, Kolkata"/>
    <n v="916290123186"/>
    <n v="1"/>
    <n v="0"/>
    <n v="0"/>
    <n v="0"/>
    <s v="-"/>
    <n v="0"/>
    <n v="3.7"/>
    <n v="24"/>
    <m/>
    <m/>
    <m/>
    <x v="0"/>
    <s v="Not rated"/>
    <x v="0"/>
    <n v="0"/>
  </r>
  <r>
    <x v="2050"/>
    <s v="https://www.zomato.com/kolkata/biryani-kareem-ka-new-town"/>
    <x v="1249"/>
    <x v="83"/>
    <m/>
    <s v="Ward 18, Hatiara Extension, Rajarhat, New Town, Kolkata"/>
    <n v="916290123186"/>
    <n v="1"/>
    <n v="0"/>
    <n v="0"/>
    <n v="0"/>
    <s v="-"/>
    <n v="0"/>
    <s v="-"/>
    <n v="3"/>
    <m/>
    <m/>
    <m/>
    <x v="0"/>
    <s v="Not rated"/>
    <x v="0"/>
    <n v="0"/>
  </r>
  <r>
    <x v="2051"/>
    <s v="https://www.zomato.com/kolkata/rannabari-sector-5-salt-lake"/>
    <x v="3"/>
    <x v="78"/>
    <m/>
    <s v="MB-337, Mahishbathan, Sector 5, Salt Lake, Kolkata"/>
    <n v="919836482669"/>
    <n v="1"/>
    <n v="0"/>
    <n v="0"/>
    <n v="0"/>
    <s v="-"/>
    <n v="0"/>
    <s v="-"/>
    <n v="5"/>
    <m/>
    <m/>
    <m/>
    <x v="8"/>
    <s v="Not rated"/>
    <x v="0"/>
    <n v="0"/>
  </r>
  <r>
    <x v="2052"/>
    <s v="https://www.zomato.com/kolkata/bawarchi-new-town"/>
    <x v="85"/>
    <x v="83"/>
    <m/>
    <s v="DH/01 03/01, DH Block, New Town, Kolkata"/>
    <n v="916290123186"/>
    <n v="1"/>
    <n v="0"/>
    <n v="0"/>
    <n v="0"/>
    <s v="-"/>
    <n v="0"/>
    <n v="2.6"/>
    <n v="76"/>
    <m/>
    <m/>
    <m/>
    <x v="8"/>
    <s v="Not rated"/>
    <x v="0"/>
    <n v="0"/>
  </r>
  <r>
    <x v="2053"/>
    <s v="https://www.zomato.com/kolkata/afsana-italian-cafe-new-town"/>
    <x v="474"/>
    <x v="83"/>
    <m/>
    <s v="Mouja Chakpanchuria Village, Ward 33, Bidhannagar-Rajarhat Municipal Corporation, North Twenty Four Parganas, New Town, Kolkata"/>
    <n v="917686960325"/>
    <n v="1"/>
    <n v="0"/>
    <n v="0"/>
    <n v="0"/>
    <s v="-"/>
    <n v="0"/>
    <s v="-"/>
    <n v="6"/>
    <m/>
    <m/>
    <m/>
    <x v="8"/>
    <s v="Not rated"/>
    <x v="0"/>
    <n v="0"/>
  </r>
  <r>
    <x v="2054"/>
    <s v="https://www.zomato.com/kolkata/cafeteria-club-home-chinar-park"/>
    <x v="27"/>
    <x v="95"/>
    <m/>
    <s v="Hatiara Milan Pally, Ward 13, Bidhannagar Rajarhat Municipal Corporation, North Twenty Four Parganas, Chinar Park, Kolkata"/>
    <n v="917686960325"/>
    <n v="1"/>
    <n v="0"/>
    <n v="0"/>
    <n v="0"/>
    <s v="-"/>
    <n v="0"/>
    <s v="-"/>
    <n v="8"/>
    <m/>
    <m/>
    <m/>
    <x v="8"/>
    <s v="Not rated"/>
    <x v="0"/>
    <n v="0"/>
  </r>
  <r>
    <x v="1457"/>
    <s v="https://www.zomato.com/kolkata/once-upon-a-noodle-chinar-park"/>
    <x v="1250"/>
    <x v="95"/>
    <m/>
    <s v="Ground Floor, Block B, Chinar Park, Kolkata"/>
    <n v="918697905172"/>
    <n v="1"/>
    <n v="0"/>
    <n v="0"/>
    <n v="0"/>
    <s v="-"/>
    <n v="0"/>
    <n v="4"/>
    <n v="45"/>
    <m/>
    <m/>
    <m/>
    <x v="4"/>
    <s v="Not rated"/>
    <x v="0"/>
    <n v="0"/>
  </r>
  <r>
    <x v="2055"/>
    <s v="https://www.zomato.com/kolkata/ice-creamers-new-town"/>
    <x v="679"/>
    <x v="83"/>
    <s v="Opens at 8am"/>
    <s v="Street 72, Action Area 1, Near Soul Fitness, New Town, Kolkata"/>
    <n v="919123925640"/>
    <n v="1"/>
    <n v="1"/>
    <n v="0"/>
    <n v="0"/>
    <s v="-"/>
    <n v="0"/>
    <s v="-"/>
    <n v="6"/>
    <m/>
    <m/>
    <m/>
    <x v="8"/>
    <s v="Not rated"/>
    <x v="0"/>
    <n v="0"/>
  </r>
  <r>
    <x v="2056"/>
    <s v="https://www.zomato.com/kolkata/kings-restro-cafe-new-town"/>
    <x v="1251"/>
    <x v="83"/>
    <s v="Opens at 1pm"/>
    <s v="NKDA Community Market, Action Area 2B, Ward 5, Bidhannagar- Rajarhat, New Town, Kolkata"/>
    <n v="917439705564"/>
    <n v="1"/>
    <n v="1"/>
    <n v="0"/>
    <n v="0"/>
    <n v="3.2"/>
    <n v="4"/>
    <n v="4.2"/>
    <n v="76"/>
    <m/>
    <m/>
    <m/>
    <x v="7"/>
    <s v="Average"/>
    <x v="0"/>
    <n v="0"/>
  </r>
  <r>
    <x v="2057"/>
    <s v="https://www.zomato.com/kolkata/kungfu-kong-new-town"/>
    <x v="1252"/>
    <x v="83"/>
    <s v="Opens at 11am"/>
    <s v="DH/01 03/01, DH Block, Action Area I, New Town, Kolkata"/>
    <n v="916290123186"/>
    <n v="1"/>
    <n v="1"/>
    <n v="0"/>
    <n v="0"/>
    <s v="-"/>
    <n v="0"/>
    <n v="3.3"/>
    <n v="34"/>
    <m/>
    <m/>
    <m/>
    <x v="8"/>
    <s v="Not rated"/>
    <x v="0"/>
    <n v="0"/>
  </r>
  <r>
    <x v="2058"/>
    <s v="https://www.zomato.com/kolkata/home-service-cafe-new-town"/>
    <x v="27"/>
    <x v="83"/>
    <m/>
    <s v="Mouja Chakpanchuria Village, Ward 33, Bidhannagar - Rajarhat Municipal Corporation, North Twenty Four Parganas, New Town, Kolkata"/>
    <n v="917686960325"/>
    <n v="1"/>
    <n v="0"/>
    <n v="0"/>
    <n v="0"/>
    <s v="-"/>
    <n v="0"/>
    <s v="-"/>
    <n v="7"/>
    <m/>
    <m/>
    <m/>
    <x v="4"/>
    <s v="Not rated"/>
    <x v="0"/>
    <n v="0"/>
  </r>
  <r>
    <x v="2059"/>
    <s v="https://www.zomato.com/kolkata/ghor-baar-baguihati"/>
    <x v="760"/>
    <x v="88"/>
    <m/>
    <s v="hatiyara, jhil bagan, CO-operative, hatiyara, north twenty four parganas, kolkata, Baguihati, Kolkata"/>
    <n v="916290123186"/>
    <n v="1"/>
    <n v="0"/>
    <n v="0"/>
    <n v="0"/>
    <s v="-"/>
    <n v="0"/>
    <s v="-"/>
    <n v="0"/>
    <m/>
    <m/>
    <m/>
    <x v="0"/>
    <s v="Not rated"/>
    <x v="0"/>
    <n v="0"/>
  </r>
  <r>
    <x v="2060"/>
    <s v="https://www.zomato.com/kolkata/the-hot-chinese-sector-5-salt-lake"/>
    <x v="193"/>
    <x v="78"/>
    <m/>
    <s v="NP - 238/A, Nayapatty Main Road, Sector 5, Salt Lake, Kolkata"/>
    <n v="916296758106"/>
    <n v="1"/>
    <n v="0"/>
    <n v="0"/>
    <n v="0"/>
    <s v="-"/>
    <n v="0"/>
    <n v="2.8"/>
    <n v="20"/>
    <m/>
    <m/>
    <m/>
    <x v="3"/>
    <s v="Not rated"/>
    <x v="0"/>
    <n v="0"/>
  </r>
  <r>
    <x v="2061"/>
    <s v="https://www.zomato.com/kolkata/toyo-kombucha-new-town"/>
    <x v="337"/>
    <x v="83"/>
    <s v="Opens at 6:35am"/>
    <s v="70, H-303, AH Block, Subhashree Housing Complex, New Town, Kolkata"/>
    <n v="919331616000"/>
    <n v="1"/>
    <n v="1"/>
    <n v="0"/>
    <n v="0"/>
    <s v="-"/>
    <n v="0"/>
    <n v="4"/>
    <n v="29"/>
    <m/>
    <m/>
    <m/>
    <x v="4"/>
    <s v="Not rated"/>
    <x v="0"/>
    <n v="0"/>
  </r>
  <r>
    <x v="2062"/>
    <s v="https://www.zomato.com/kolkata/pastapedia-dum-dum"/>
    <x v="1253"/>
    <x v="76"/>
    <m/>
    <s v="23, Italgacha Road, Dum Dum, Kolkata"/>
    <n v="919078836694"/>
    <n v="1"/>
    <n v="0"/>
    <n v="0"/>
    <n v="0"/>
    <s v="-"/>
    <n v="0"/>
    <n v="3.9"/>
    <n v="36"/>
    <m/>
    <m/>
    <m/>
    <x v="3"/>
    <s v="Not rated"/>
    <x v="0"/>
    <n v="0"/>
  </r>
  <r>
    <x v="12"/>
    <s v="https://www.zomato.com/kolkata/kwality-walls-frozen-dessert-and-ice-cream-shop-4-sector-5-salt-lake"/>
    <x v="679"/>
    <x v="78"/>
    <s v="12midnight â€“ 4am, 8am â€“ 12midnight (Today)"/>
    <s v="NP -232 Nayapatti, Ward-28, Bidhannagar, Sector 5, Salt Lake, Kolkata"/>
    <n v="919123925640"/>
    <n v="1"/>
    <n v="1"/>
    <n v="0"/>
    <n v="0"/>
    <s v="-"/>
    <n v="1"/>
    <s v="-"/>
    <n v="17"/>
    <m/>
    <m/>
    <m/>
    <x v="17"/>
    <s v="Not rated"/>
    <x v="0"/>
    <n v="0"/>
  </r>
  <r>
    <x v="2063"/>
    <s v="https://www.zomato.com/kolkata/chicken-singh-1-sector-2-salt-lake"/>
    <x v="1254"/>
    <x v="80"/>
    <s v="Opens at 11am"/>
    <s v="AH-323, Ground Floor, Sector 2, Salt Lake, Kolkata"/>
    <n v="918100026528"/>
    <n v="1"/>
    <n v="1"/>
    <n v="0"/>
    <n v="0"/>
    <s v="-"/>
    <n v="0"/>
    <s v="-"/>
    <n v="3"/>
    <m/>
    <m/>
    <m/>
    <x v="8"/>
    <s v="Not rated"/>
    <x v="0"/>
    <n v="0"/>
  </r>
  <r>
    <x v="2064"/>
    <s v="https://www.zomato.com/kolkata/faster-delivery-chinar-park"/>
    <x v="465"/>
    <x v="95"/>
    <m/>
    <s v="Hatiara, Millan pally, Near Asma Masjid, Chinar Park, Kolkata"/>
    <n v="917686960325"/>
    <n v="1"/>
    <n v="0"/>
    <n v="0"/>
    <n v="0"/>
    <s v="-"/>
    <n v="0"/>
    <s v="-"/>
    <n v="1"/>
    <m/>
    <m/>
    <m/>
    <x v="4"/>
    <s v="Not rated"/>
    <x v="0"/>
    <n v="0"/>
  </r>
  <r>
    <x v="2065"/>
    <s v="https://www.zomato.com/kolkata/appetizers-wale-sector-5-salt-lake"/>
    <x v="1255"/>
    <x v="78"/>
    <m/>
    <s v="NP-232, Ward 28, Nayapatti Main Road, Sector 5, Salt Lake, Kolkata"/>
    <n v="919804080114"/>
    <n v="1"/>
    <n v="0"/>
    <n v="0"/>
    <n v="0"/>
    <s v="-"/>
    <n v="0"/>
    <s v="-"/>
    <n v="5"/>
    <m/>
    <m/>
    <m/>
    <x v="3"/>
    <s v="Not rated"/>
    <x v="0"/>
    <n v="0"/>
  </r>
  <r>
    <x v="2066"/>
    <s v="https://www.zomato.com/kolkata/hungry-24-7-baguihati"/>
    <x v="323"/>
    <x v="88"/>
    <m/>
    <s v="Hatiara Milan Pally, Ward 13, Bidhannagar Rajarhat Municipal Corporation, North Twenty Four Parganas, Baguihati, Kolkata"/>
    <n v="917686960325"/>
    <n v="1"/>
    <n v="0"/>
    <n v="0"/>
    <n v="0"/>
    <s v="-"/>
    <n v="0"/>
    <s v="-"/>
    <n v="0"/>
    <m/>
    <m/>
    <m/>
    <x v="4"/>
    <s v="Not rated"/>
    <x v="0"/>
    <n v="0"/>
  </r>
  <r>
    <x v="2067"/>
    <s v="https://www.zomato.com/kolkata/ar-food-hub-baguihati"/>
    <x v="1256"/>
    <x v="88"/>
    <m/>
    <s v="RGM-18/26, Jyangra, Goshpara, P.o.- Deshbandhunagar, Baguihati, Kolkata"/>
    <n v="917003633426"/>
    <n v="1"/>
    <n v="0"/>
    <n v="0"/>
    <n v="0"/>
    <s v="-"/>
    <n v="0"/>
    <s v="-"/>
    <n v="3"/>
    <m/>
    <m/>
    <m/>
    <x v="3"/>
    <s v="Not rated"/>
    <x v="0"/>
    <n v="0"/>
  </r>
  <r>
    <x v="2068"/>
    <s v="https://www.zomato.com/kolkata/break-zone-1-sector-5-salt-lake"/>
    <x v="407"/>
    <x v="78"/>
    <m/>
    <s v="265, Nayapatty Main Road, Sector 5, Salt Lake, Kolkata"/>
    <n v="918240068416"/>
    <n v="1"/>
    <n v="0"/>
    <n v="0"/>
    <n v="0"/>
    <s v="-"/>
    <n v="0"/>
    <n v="4"/>
    <n v="17"/>
    <m/>
    <m/>
    <s v="Weekend Brunch, Customizable Food, Elaborate Menu, Fresh Food, Delicious Food, Good Quality"/>
    <x v="3"/>
    <s v="Not rated"/>
    <x v="0"/>
    <n v="0"/>
  </r>
  <r>
    <x v="2069"/>
    <s v="https://www.zomato.com/kolkata/on-diet-new-town"/>
    <x v="687"/>
    <x v="83"/>
    <s v="Opens at 11am"/>
    <s v="G-001, Block C, Downtown Mall, Uniworld City, New Town, Kolkata"/>
    <n v="919903503922"/>
    <n v="1"/>
    <n v="1"/>
    <n v="0"/>
    <n v="0"/>
    <s v="-"/>
    <n v="0"/>
    <n v="4"/>
    <n v="27"/>
    <m/>
    <m/>
    <m/>
    <x v="4"/>
    <s v="Not rated"/>
    <x v="0"/>
    <n v="0"/>
  </r>
  <r>
    <x v="2070"/>
    <s v="https://www.zomato.com/kolkata/sip-on-snacks-new-town"/>
    <x v="450"/>
    <x v="83"/>
    <m/>
    <s v="Plot 632, Ground Floor, Mangalam Apartment, Action Area 3B, Near Uniworld City, New Town, Kolkata"/>
    <n v="918345079771"/>
    <n v="1"/>
    <n v="0"/>
    <n v="0"/>
    <n v="0"/>
    <s v="-"/>
    <n v="0"/>
    <n v="3.7"/>
    <n v="17"/>
    <m/>
    <m/>
    <s v="Food Presentation, Worth the Money, Timely Service, Delicious Food"/>
    <x v="3"/>
    <s v="Not rated"/>
    <x v="0"/>
    <n v="0"/>
  </r>
  <r>
    <x v="2071"/>
    <s v="https://www.zomato.com/kolkata/mozza-rella-new-town"/>
    <x v="1257"/>
    <x v="83"/>
    <s v="Opens at 11am"/>
    <s v="A-25, Ward JL-33, NKDA Market, Action Area 3, Rajarhat, New Town, Kolkata"/>
    <n v="918867436756"/>
    <n v="1"/>
    <n v="1"/>
    <n v="1"/>
    <n v="0"/>
    <s v="-"/>
    <n v="1"/>
    <s v="-"/>
    <n v="1"/>
    <m/>
    <m/>
    <m/>
    <x v="7"/>
    <s v="Not rated"/>
    <x v="0"/>
    <n v="0"/>
  </r>
  <r>
    <x v="2072"/>
    <s v="https://www.zomato.com/kolkata/food-hub-of-india-new-town"/>
    <x v="1258"/>
    <x v="83"/>
    <m/>
    <s v="01/ 03/01, DH Block, Action Area I, New Town, Kolkata"/>
    <n v="916290123186"/>
    <n v="1"/>
    <n v="0"/>
    <n v="0"/>
    <n v="0"/>
    <s v="-"/>
    <n v="0"/>
    <s v="-"/>
    <n v="0"/>
    <m/>
    <m/>
    <m/>
    <x v="3"/>
    <s v="Not rated"/>
    <x v="0"/>
    <n v="0"/>
  </r>
  <r>
    <x v="2073"/>
    <s v="https://www.zomato.com/kolkata/roll-wala-new-town"/>
    <x v="268"/>
    <x v="83"/>
    <m/>
    <s v="DH/01 03/01, DH Block, Action Area I, New Town, Kolkata"/>
    <n v="916290123186"/>
    <n v="1"/>
    <n v="0"/>
    <n v="0"/>
    <n v="0"/>
    <s v="-"/>
    <n v="0"/>
    <s v="-"/>
    <n v="9"/>
    <m/>
    <m/>
    <m/>
    <x v="8"/>
    <s v="Not rated"/>
    <x v="0"/>
    <n v="0"/>
  </r>
  <r>
    <x v="2074"/>
    <s v="https://www.zomato.com/kolkata/flavor-de-goa-1-kestopur"/>
    <x v="1259"/>
    <x v="65"/>
    <m/>
    <s v="Plot-247, Krishnapur Main Road, Tarulia, Near Muktar Math, Kestopur, Kolkata"/>
    <n v="919007674786"/>
    <n v="1"/>
    <n v="0"/>
    <n v="0"/>
    <n v="0"/>
    <s v="-"/>
    <n v="0"/>
    <n v="4"/>
    <n v="44"/>
    <m/>
    <m/>
    <m/>
    <x v="17"/>
    <s v="Not rated"/>
    <x v="0"/>
    <n v="0"/>
  </r>
  <r>
    <x v="1300"/>
    <s v="https://www.zomato.com/kolkata/bhojohori-manna-restaurants-new-town"/>
    <x v="3"/>
    <x v="83"/>
    <s v="Opens at 12noon"/>
    <s v="Shop 161, Block C, Action Area 3, Opposite Karigari Bhawan, New Town, Kolkata"/>
    <n v="919836344332"/>
    <n v="1"/>
    <n v="1"/>
    <n v="0"/>
    <n v="0"/>
    <s v="-"/>
    <n v="0"/>
    <s v="-"/>
    <n v="0"/>
    <m/>
    <m/>
    <m/>
    <x v="3"/>
    <s v="Not rated"/>
    <x v="0"/>
    <n v="0"/>
  </r>
  <r>
    <x v="2075"/>
    <s v="https://www.zomato.com/kolkata/pizza-box-baguihati"/>
    <x v="1260"/>
    <x v="88"/>
    <m/>
    <s v="Duhita Apartment, Ground Floor, Teghoria Main Road, Baguihati, Kolkata"/>
    <n v="918777515995"/>
    <n v="1"/>
    <n v="0"/>
    <n v="0"/>
    <n v="0"/>
    <s v="-"/>
    <n v="0"/>
    <s v="-"/>
    <n v="1"/>
    <m/>
    <m/>
    <m/>
    <x v="4"/>
    <s v="Not rated"/>
    <x v="0"/>
    <n v="0"/>
  </r>
  <r>
    <x v="2076"/>
    <s v="https://www.zomato.com/kolkata/poached-onion-1-sector-3-salt-lake"/>
    <x v="1261"/>
    <x v="57"/>
    <m/>
    <s v="298A, FE Block, Sector 3, Salt Lake, Kolkata"/>
    <n v="919674881973"/>
    <n v="1"/>
    <n v="0"/>
    <n v="0"/>
    <n v="0"/>
    <s v="-"/>
    <n v="0"/>
    <s v="-"/>
    <n v="2"/>
    <m/>
    <m/>
    <m/>
    <x v="4"/>
    <s v="Not rated"/>
    <x v="0"/>
    <n v="0"/>
  </r>
  <r>
    <x v="2077"/>
    <s v="https://www.zomato.com/kolkata/seven-star-1-new-town"/>
    <x v="113"/>
    <x v="83"/>
    <m/>
    <s v="Chinar Park, Atghara, Tarafdarpara, Rajarhat, Gopalpur, New Town, Kolkata"/>
    <n v="916289124077"/>
    <n v="1"/>
    <n v="0"/>
    <n v="0"/>
    <n v="0"/>
    <s v="-"/>
    <n v="0"/>
    <s v="-"/>
    <n v="11"/>
    <m/>
    <m/>
    <m/>
    <x v="4"/>
    <s v="Not rated"/>
    <x v="0"/>
    <n v="0"/>
  </r>
  <r>
    <x v="2078"/>
    <s v="https://www.zomato.com/kolkata/liquor-chakna-1-new-town"/>
    <x v="1262"/>
    <x v="83"/>
    <m/>
    <s v="Dg 12/06/327, Bidhannagar-rajarhat, New Town, Kolkata"/>
    <n v="919831019679"/>
    <n v="1"/>
    <n v="0"/>
    <n v="0"/>
    <n v="0"/>
    <s v="-"/>
    <n v="0"/>
    <s v="-"/>
    <n v="0"/>
    <m/>
    <m/>
    <m/>
    <x v="0"/>
    <s v="Not rated"/>
    <x v="0"/>
    <n v="0"/>
  </r>
  <r>
    <x v="2079"/>
    <s v="https://www.zomato.com/kolkata/the-olive-branch-2-dum-dum"/>
    <x v="958"/>
    <x v="76"/>
    <m/>
    <s v="130, Harijan Basti, Airport Gate 2, Dum Dum, Kolkata"/>
    <n v="918100420615"/>
    <n v="1"/>
    <n v="0"/>
    <n v="0"/>
    <n v="0"/>
    <s v="-"/>
    <n v="0"/>
    <s v="-"/>
    <n v="0"/>
    <m/>
    <m/>
    <m/>
    <x v="17"/>
    <s v="Not rated"/>
    <x v="0"/>
    <n v="0"/>
  </r>
  <r>
    <x v="2080"/>
    <s v="https://www.zomato.com/kolkata/broccoli-pizza-and-pasta-chinar-park"/>
    <x v="1263"/>
    <x v="95"/>
    <s v="Opens at 10am"/>
    <s v="Premises 22-1111, Block - C, 2nd Floor, City Centre - II, Rajarhat, Chinar Park, Kolkata"/>
    <n v="919830032240"/>
    <n v="1"/>
    <n v="1"/>
    <n v="1"/>
    <n v="0"/>
    <s v="-"/>
    <n v="1"/>
    <s v="-"/>
    <n v="0"/>
    <m/>
    <m/>
    <m/>
    <x v="9"/>
    <s v="Not rated"/>
    <x v="0"/>
    <n v="0"/>
  </r>
  <r>
    <x v="2081"/>
    <s v="https://www.zomato.com/kolkata/mughliana-sector-4-salt-lake"/>
    <x v="159"/>
    <x v="81"/>
    <s v="Opens at 12:30pm"/>
    <s v="Premises E-164, Ground Floor, Sukantnagar, Sector 4, Salt Lake, Kolkata"/>
    <n v="918100632388"/>
    <n v="1"/>
    <n v="1"/>
    <n v="0"/>
    <n v="0"/>
    <n v="3.7"/>
    <n v="6"/>
    <s v="-"/>
    <n v="5"/>
    <m/>
    <m/>
    <m/>
    <x v="2"/>
    <s v="Average"/>
    <x v="0"/>
    <n v="0"/>
  </r>
  <r>
    <x v="2082"/>
    <s v="https://www.zomato.com/kolkata/madinas-biryani-new-town"/>
    <x v="59"/>
    <x v="83"/>
    <m/>
    <s v="DH/01 03/01, DH Block, Action Area I, New Town, Kolkata"/>
    <n v="916290123186"/>
    <n v="1"/>
    <n v="0"/>
    <n v="0"/>
    <n v="0"/>
    <s v="-"/>
    <n v="0"/>
    <s v="-"/>
    <n v="2"/>
    <m/>
    <m/>
    <m/>
    <x v="3"/>
    <s v="Not rated"/>
    <x v="0"/>
    <n v="0"/>
  </r>
  <r>
    <x v="2083"/>
    <s v="https://www.zomato.com/kolkata/tiffin-wala-kestopur"/>
    <x v="3"/>
    <x v="65"/>
    <m/>
    <s v="Dag 4036, Khatian 1482, 1162/98/99, Krishnapur, Christian Para, Near Yubak Samit, Kestopur, Kolkata"/>
    <n v="918017004797"/>
    <n v="1"/>
    <n v="0"/>
    <n v="0"/>
    <n v="0"/>
    <s v="-"/>
    <n v="0"/>
    <s v="-"/>
    <n v="1"/>
    <m/>
    <m/>
    <m/>
    <x v="8"/>
    <s v="Not rated"/>
    <x v="0"/>
    <n v="0"/>
  </r>
  <r>
    <x v="2084"/>
    <s v="https://www.zomato.com/kolkata/anas-shimla-biryani-chinar-park"/>
    <x v="36"/>
    <x v="95"/>
    <m/>
    <s v="Ground Floor, Atghara, Rajarhat Main Road, Chinar Park, Kolkata"/>
    <n v="916376766201"/>
    <n v="1"/>
    <n v="0"/>
    <n v="0"/>
    <n v="0"/>
    <s v="-"/>
    <n v="0"/>
    <s v="-"/>
    <n v="1"/>
    <m/>
    <m/>
    <m/>
    <x v="3"/>
    <s v="Not rated"/>
    <x v="0"/>
    <n v="0"/>
  </r>
  <r>
    <x v="2085"/>
    <s v="https://www.zomato.com/kolkata/shaade-gandhe-bengali-new-town"/>
    <x v="1264"/>
    <x v="83"/>
    <m/>
    <s v="Jothbhi, Hatgacha, KLC Bamanghata, New Town, Kolkata"/>
    <n v="918343088730"/>
    <n v="1"/>
    <n v="0"/>
    <n v="0"/>
    <n v="0"/>
    <s v="-"/>
    <n v="0"/>
    <s v="-"/>
    <n v="0"/>
    <m/>
    <m/>
    <m/>
    <x v="3"/>
    <s v="Not rated"/>
    <x v="0"/>
    <n v="0"/>
  </r>
  <r>
    <x v="2086"/>
    <s v="https://www.zomato.com/kolkata/just-few-minute-new-town"/>
    <x v="1265"/>
    <x v="83"/>
    <m/>
    <s v="Jothbhim, KLC Bamanghata, Near Omni Tulsi, New Town, Kolkata"/>
    <n v="918343088730"/>
    <n v="1"/>
    <n v="0"/>
    <n v="0"/>
    <n v="0"/>
    <s v="-"/>
    <n v="0"/>
    <s v="-"/>
    <n v="0"/>
    <m/>
    <m/>
    <m/>
    <x v="3"/>
    <s v="Not rated"/>
    <x v="0"/>
    <n v="0"/>
  </r>
  <r>
    <x v="2087"/>
    <s v="https://www.zomato.com/kolkata/zaika-1-chinar-park"/>
    <x v="1266"/>
    <x v="95"/>
    <m/>
    <s v="3, Zakaria St, Dash Drone, Chinar Park, Kolkata"/>
    <n v="916290123186"/>
    <n v="1"/>
    <n v="0"/>
    <n v="0"/>
    <n v="0"/>
    <s v="-"/>
    <n v="0"/>
    <s v="-"/>
    <n v="1"/>
    <m/>
    <m/>
    <m/>
    <x v="4"/>
    <s v="Not rated"/>
    <x v="0"/>
    <n v="0"/>
  </r>
  <r>
    <x v="2088"/>
    <s v="https://www.zomato.com/kolkata/zomoz-the-momo-company-chinar-park"/>
    <x v="999"/>
    <x v="95"/>
    <m/>
    <s v="Ghoshdata Para Hatiara, Near Swami Vivekananda School, Chinar Park, Kolkata"/>
    <n v="918697985422"/>
    <n v="1"/>
    <n v="0"/>
    <n v="0"/>
    <n v="0"/>
    <s v="-"/>
    <n v="0"/>
    <s v="-"/>
    <n v="0"/>
    <m/>
    <m/>
    <m/>
    <x v="4"/>
    <s v="Not rated"/>
    <x v="0"/>
    <n v="0"/>
  </r>
  <r>
    <x v="2089"/>
    <s v="https://www.zomato.com/kolkata/pind-punjabi-express-new-town"/>
    <x v="556"/>
    <x v="83"/>
    <m/>
    <s v="CC-108, Ground Floor, MIG 1, Action Area 1C, New Town, Kolkata"/>
    <n v="918981719199"/>
    <n v="1"/>
    <n v="0"/>
    <n v="0"/>
    <n v="0"/>
    <s v="-"/>
    <n v="0"/>
    <n v="3.5"/>
    <n v="19"/>
    <m/>
    <m/>
    <s v="Worth the Money, Great Portions, Timely Service, Delicious Food"/>
    <x v="17"/>
    <s v="Not rated"/>
    <x v="0"/>
    <n v="0"/>
  </r>
  <r>
    <x v="2090"/>
    <s v="https://www.zomato.com/kolkata/oh-boeh-new-town"/>
    <x v="362"/>
    <x v="83"/>
    <m/>
    <s v="Sardarpara, Opposite TCS Gitanjali, Jamshedji Tata Road, Action Area 2, New Town, Kolkata"/>
    <n v="917439967606"/>
    <n v="1"/>
    <n v="0"/>
    <n v="0"/>
    <n v="0"/>
    <s v="-"/>
    <n v="0"/>
    <s v="-"/>
    <n v="0"/>
    <m/>
    <m/>
    <m/>
    <x v="3"/>
    <s v="Not rated"/>
    <x v="0"/>
    <n v="0"/>
  </r>
  <r>
    <x v="2091"/>
    <s v="https://www.zomato.com/kolkata/one-cup-cappuccino-chinar-park"/>
    <x v="1267"/>
    <x v="95"/>
    <s v="Opens at 10:30am"/>
    <s v="ASR 19, Astra Towers, Akhanka More, Newtown Actionarea, Chinar Park, Kolkata"/>
    <n v="919330272684"/>
    <n v="1"/>
    <n v="1"/>
    <n v="1"/>
    <n v="0"/>
    <s v="-"/>
    <n v="2"/>
    <s v="-"/>
    <n v="4"/>
    <m/>
    <m/>
    <m/>
    <x v="2"/>
    <s v="Not rated"/>
    <x v="0"/>
    <n v="0"/>
  </r>
  <r>
    <x v="2092"/>
    <s v="https://www.zomato.com/kolkata/live-fried-chicken-new-town"/>
    <x v="1037"/>
    <x v="83"/>
    <m/>
    <s v="33, Mouja Chakpanchuria Village, New Town, Kolkata"/>
    <n v="916290191306"/>
    <n v="1"/>
    <n v="0"/>
    <n v="0"/>
    <n v="0"/>
    <s v="-"/>
    <n v="0"/>
    <s v="-"/>
    <n v="0"/>
    <m/>
    <m/>
    <m/>
    <x v="3"/>
    <s v="Not rated"/>
    <x v="0"/>
    <n v="0"/>
  </r>
  <r>
    <x v="2093"/>
    <s v="https://www.zomato.com/kolkata/raj-banaliana-12-sector-5-salt-lake"/>
    <x v="1268"/>
    <x v="78"/>
    <s v="24 Hours (Today)"/>
    <s v="PN 8, Mahis Bathan, Sector 5, Salt Lake, Kolkata"/>
    <n v="919875402990"/>
    <n v="1"/>
    <n v="1"/>
    <n v="0"/>
    <n v="0"/>
    <s v="-"/>
    <n v="0"/>
    <s v="-"/>
    <n v="1"/>
    <m/>
    <m/>
    <m/>
    <x v="10"/>
    <s v="Not rated"/>
    <x v="0"/>
    <n v="0"/>
  </r>
  <r>
    <x v="2094"/>
    <s v="https://www.zomato.com/kolkata/mnky-huse-new-town"/>
    <x v="1269"/>
    <x v="83"/>
    <s v="Opens at 10:30am"/>
    <s v="DGK 220, 2nd Floor, DLF The Galleria, New Town, Kolkata"/>
    <n v="917439937033"/>
    <n v="1"/>
    <n v="1"/>
    <n v="1"/>
    <n v="0"/>
    <s v="-"/>
    <n v="0"/>
    <s v="-"/>
    <n v="0"/>
    <m/>
    <m/>
    <s v="Amazing Interiors, Best in Service, Sanitised Service, Comforting Atmosphere, Healthy and Delicious, Fresh Food with Good Quality"/>
    <x v="11"/>
    <s v="Not rated"/>
    <x v="1"/>
    <n v="0"/>
  </r>
  <r>
    <x v="2095"/>
    <s v="https://www.zomato.com/kolkata/hungers-stop-baguihati"/>
    <x v="944"/>
    <x v="88"/>
    <m/>
    <s v="Flat-506, Block B, 5th Floor, Safe Tower T-19, Tegharia Main Road, Rajarhat, Baguihati, Kolkata"/>
    <n v="919874114541"/>
    <n v="1"/>
    <n v="0"/>
    <n v="0"/>
    <n v="0"/>
    <s v="-"/>
    <n v="0"/>
    <s v="-"/>
    <n v="0"/>
    <m/>
    <m/>
    <m/>
    <x v="8"/>
    <s v="Not rated"/>
    <x v="0"/>
    <n v="0"/>
  </r>
  <r>
    <x v="1791"/>
    <s v="https://www.zomato.com/kolkata/super-haji-biryani-baguihati"/>
    <x v="59"/>
    <x v="88"/>
    <s v="24 Hours (Today)"/>
    <s v="100, Lakshmi Narayan Road, Dumdum Cantonment, Baguihati, Kolkata"/>
    <n v="917003135903"/>
    <n v="1"/>
    <n v="1"/>
    <n v="0"/>
    <n v="0"/>
    <s v="-"/>
    <n v="0"/>
    <s v="-"/>
    <n v="0"/>
    <m/>
    <m/>
    <m/>
    <x v="8"/>
    <s v="Not rated"/>
    <x v="0"/>
    <n v="0"/>
  </r>
  <r>
    <x v="2096"/>
    <s v="https://www.zomato.com/kolkata/oriental-express-kestopur"/>
    <x v="272"/>
    <x v="65"/>
    <m/>
    <s v="Plot 247, Krishnapur Main Road, Tarulia, Near Muktsar Math, Kestopur, Kolkata"/>
    <n v="919007674786"/>
    <n v="1"/>
    <n v="0"/>
    <n v="0"/>
    <n v="0"/>
    <s v="-"/>
    <n v="0"/>
    <s v="-"/>
    <n v="0"/>
    <m/>
    <m/>
    <m/>
    <x v="3"/>
    <s v="Not rated"/>
    <x v="0"/>
    <n v="0"/>
  </r>
  <r>
    <x v="2097"/>
    <s v="https://www.zomato.com/kolkata/dfatty-panda-new-town"/>
    <x v="291"/>
    <x v="83"/>
    <s v="Opens at 12noon"/>
    <s v="A36, NKDA Market, Opposite Unitech Gate 1, New Town, Kolkata"/>
    <n v="919073315788"/>
    <n v="1"/>
    <n v="1"/>
    <n v="0"/>
    <n v="0"/>
    <s v="-"/>
    <n v="0"/>
    <s v="-"/>
    <n v="0"/>
    <m/>
    <m/>
    <m/>
    <x v="0"/>
    <s v="Not rated"/>
    <x v="0"/>
    <n v="0"/>
  </r>
  <r>
    <x v="2098"/>
    <s v="https://www.zomato.com/kolkata/german-cafe-bistro-new-town"/>
    <x v="1270"/>
    <x v="89"/>
    <s v="Opens at 11am"/>
    <s v="CF-9, Ground Floor, Axis Mall, Action Area 1, New Town, Kolkata"/>
    <n v="919831905544"/>
    <n v="1"/>
    <n v="1"/>
    <n v="1"/>
    <n v="0"/>
    <n v="3.1"/>
    <n v="13"/>
    <s v="-"/>
    <n v="9"/>
    <m/>
    <m/>
    <s v="Amazing Interiors, Best in Service, Served Quickly, Good Quality, Ambience, Quantity"/>
    <x v="7"/>
    <s v="Average"/>
    <x v="0"/>
    <n v="0"/>
  </r>
  <r>
    <x v="2099"/>
    <s v="https://www.zomato.com/kolkata/saanvis-kitchen-sector-5-salt-lake"/>
    <x v="1271"/>
    <x v="78"/>
    <s v="7am â€“ 2am (Today)"/>
    <s v="NP-279, Nayapatti, Sector 5, Salt Lake, Kolkata"/>
    <n v="917044059111"/>
    <n v="1"/>
    <n v="1"/>
    <n v="1"/>
    <n v="0"/>
    <n v="3.5"/>
    <n v="51"/>
    <n v="3.5"/>
    <n v="587"/>
    <m/>
    <m/>
    <s v="Amazing Food, Cute Packaging, Worth the Money, Great Portions, Delicious Food, Timely Service"/>
    <x v="1"/>
    <s v="Average"/>
    <x v="0"/>
    <n v="0"/>
  </r>
  <r>
    <x v="2100"/>
    <s v="https://www.zomato.com/kolkata/mughals-saltanat-chinar-park"/>
    <x v="246"/>
    <x v="95"/>
    <m/>
    <s v="Ward 32, Near Rajarhat Main Road, Dash Drone, North Twenty Four Parganas, Chinar Park, Kolkata"/>
    <n v="916290123186"/>
    <n v="1"/>
    <n v="0"/>
    <n v="0"/>
    <n v="0"/>
    <s v="-"/>
    <n v="0"/>
    <s v="-"/>
    <n v="5"/>
    <m/>
    <m/>
    <m/>
    <x v="10"/>
    <s v="Not rated"/>
    <x v="0"/>
    <n v="0"/>
  </r>
  <r>
    <x v="2101"/>
    <s v="https://www.zomato.com/kolkata/royal-biryani-hub-chinar-park"/>
    <x v="36"/>
    <x v="95"/>
    <m/>
    <s v="Atghara, Majher Para, Chinar Park, Kolkata"/>
    <n v="918478877140"/>
    <n v="1"/>
    <n v="0"/>
    <n v="0"/>
    <n v="0"/>
    <s v="-"/>
    <n v="0"/>
    <s v="-"/>
    <n v="0"/>
    <m/>
    <m/>
    <m/>
    <x v="17"/>
    <s v="Not rated"/>
    <x v="0"/>
    <n v="0"/>
  </r>
  <r>
    <x v="2102"/>
    <s v="https://www.zomato.com/kolkata/kolkata-fried-chicken-new-town"/>
    <x v="1272"/>
    <x v="83"/>
    <s v="12midnight â€“ 8:59am, 9am â€“ 12midnight (Today)"/>
    <s v="Chakpanchuria Village, Patharghata, New Town, Kolkata"/>
    <n v="916290191306"/>
    <n v="1"/>
    <n v="1"/>
    <n v="1"/>
    <n v="0"/>
    <s v="-"/>
    <n v="0"/>
    <s v="-"/>
    <n v="0"/>
    <m/>
    <m/>
    <m/>
    <x v="1"/>
    <s v="Not rated"/>
    <x v="0"/>
    <n v="0"/>
  </r>
  <r>
    <x v="2103"/>
    <s v="https://www.zomato.com/kolkata/friday-chicken-co-new-town"/>
    <x v="948"/>
    <x v="83"/>
    <m/>
    <s v="Sardarpara, Opposite TCS Gitanjali, Jamshedji Tata Road, Action Area 2, New Town, Kolkata"/>
    <n v="917439967606"/>
    <n v="1"/>
    <n v="0"/>
    <n v="0"/>
    <n v="0"/>
    <s v="-"/>
    <n v="0"/>
    <s v="-"/>
    <n v="0"/>
    <m/>
    <m/>
    <m/>
    <x v="3"/>
    <s v="Not rated"/>
    <x v="0"/>
    <n v="0"/>
  </r>
  <r>
    <x v="2104"/>
    <s v="https://www.zomato.com/kolkata/da-jees-kitchen-new-town"/>
    <x v="59"/>
    <x v="83"/>
    <m/>
    <s v="Action Area 3, Patharghata, Near High School, New Town, Kolkata"/>
    <n v="919123072234"/>
    <n v="1"/>
    <n v="0"/>
    <n v="0"/>
    <n v="0"/>
    <s v="-"/>
    <n v="0"/>
    <s v="-"/>
    <n v="0"/>
    <m/>
    <m/>
    <m/>
    <x v="3"/>
    <s v="Not rated"/>
    <x v="0"/>
    <n v="0"/>
  </r>
  <r>
    <x v="2105"/>
    <s v="https://www.zomato.com/kolkata/the-drunken-monkey-kaikhali"/>
    <x v="968"/>
    <x v="98"/>
    <s v="Opens at 12noon"/>
    <s v="O2 VIP, 643, Ramkrishna Pally, V.I.P. Road, Kaikhali, Kolkata"/>
    <n v="919674133310"/>
    <n v="1"/>
    <n v="1"/>
    <n v="1"/>
    <n v="0"/>
    <n v="4.0999999999999996"/>
    <n v="733"/>
    <n v="3.8"/>
    <n v="208"/>
    <m/>
    <s v="Dragon Chicken, Cocktail, Beer, Drink, Fries, Brownie"/>
    <s v="Bartender, Happy Hour, Dj, Bar Counter, Good Options, Live Music"/>
    <x v="28"/>
    <s v="Excellent"/>
    <x v="1"/>
    <n v="1"/>
  </r>
  <r>
    <x v="2106"/>
    <s v="https://www.zomato.com/kolkata/wheres-the-pizza-new-town"/>
    <x v="1273"/>
    <x v="83"/>
    <m/>
    <s v="Ward 27, Opposite Tapas Xerox, New Town, Kolkata"/>
    <n v="917980355969"/>
    <n v="1"/>
    <n v="0"/>
    <n v="0"/>
    <n v="0"/>
    <s v="-"/>
    <n v="0"/>
    <s v="-"/>
    <n v="0"/>
    <m/>
    <m/>
    <m/>
    <x v="17"/>
    <s v="Not rated"/>
    <x v="0"/>
    <n v="0"/>
  </r>
  <r>
    <x v="2107"/>
    <s v="https://www.zomato.com/kolkata/cafÃ©-82-sector-2-salt-lake"/>
    <x v="1206"/>
    <x v="80"/>
    <s v="Opens at 12:30pm"/>
    <s v="CJ 26, CJ Block, Bidhannagar, Sector 2, Salt Lake, Kolkata"/>
    <n v="918100721882"/>
    <n v="1"/>
    <n v="1"/>
    <n v="1"/>
    <n v="0"/>
    <n v="2.8"/>
    <n v="14"/>
    <s v="-"/>
    <n v="2"/>
    <m/>
    <m/>
    <s v="Cafe, Good Quality, Service, Food"/>
    <x v="2"/>
    <s v="Poor"/>
    <x v="0"/>
    <n v="0"/>
  </r>
  <r>
    <x v="2108"/>
    <s v="https://www.zomato.com/kolkata/kabab-cafe-new-town"/>
    <x v="1013"/>
    <x v="83"/>
    <m/>
    <s v="DH/01 03/01, Near Ecospace Island, DH Block, Action Area I, New Town, Kolkata"/>
    <n v="916290123186"/>
    <n v="1"/>
    <n v="0"/>
    <n v="0"/>
    <n v="0"/>
    <s v="-"/>
    <n v="0"/>
    <s v="-"/>
    <n v="0"/>
    <m/>
    <m/>
    <m/>
    <x v="3"/>
    <s v="Not rated"/>
    <x v="0"/>
    <n v="0"/>
  </r>
  <r>
    <x v="910"/>
    <s v="https://www.zomato.com/kolkata/dawat-e-biryani-chinar-park"/>
    <x v="5"/>
    <x v="95"/>
    <m/>
    <s v="Rajarhat Main Road, Dash Drone, Chinar Park, Kolkata"/>
    <n v="916290123186"/>
    <n v="1"/>
    <n v="0"/>
    <n v="0"/>
    <n v="0"/>
    <s v="-"/>
    <n v="0"/>
    <s v="-"/>
    <n v="2"/>
    <m/>
    <m/>
    <m/>
    <x v="17"/>
    <s v="Not rated"/>
    <x v="0"/>
    <n v="0"/>
  </r>
  <r>
    <x v="2109"/>
    <s v="https://www.zomato.com/kolkata/momo-dhaba-new-town"/>
    <x v="951"/>
    <x v="83"/>
    <m/>
    <s v="DH/01 03/01, DH Block, Action Area I, New Town, Kolkata"/>
    <n v="916290123186"/>
    <n v="1"/>
    <n v="0"/>
    <n v="0"/>
    <n v="0"/>
    <s v="-"/>
    <n v="0"/>
    <s v="-"/>
    <n v="3"/>
    <m/>
    <m/>
    <m/>
    <x v="8"/>
    <s v="Not rated"/>
    <x v="0"/>
    <n v="0"/>
  </r>
  <r>
    <x v="2110"/>
    <s v="https://www.zomato.com/kolkata/bihari-litti-king-chinar-park"/>
    <x v="1274"/>
    <x v="95"/>
    <m/>
    <s v="Action Area II D, Near Tank 12, Chinar Park, Kolkata"/>
    <n v="916289785368"/>
    <n v="1"/>
    <n v="0"/>
    <n v="0"/>
    <n v="0"/>
    <s v="-"/>
    <n v="0"/>
    <s v="-"/>
    <n v="0"/>
    <m/>
    <m/>
    <m/>
    <x v="10"/>
    <s v="Not rated"/>
    <x v="0"/>
    <n v="0"/>
  </r>
  <r>
    <x v="2111"/>
    <s v="https://www.zomato.com/kolkata/wow-fried-chicken-new-town"/>
    <x v="1275"/>
    <x v="83"/>
    <m/>
    <s v="Chakpanchuria, Patharghata, New Town, Kolkata"/>
    <n v="916290191306"/>
    <n v="1"/>
    <n v="0"/>
    <n v="0"/>
    <n v="0"/>
    <s v="-"/>
    <n v="0"/>
    <s v="-"/>
    <n v="0"/>
    <m/>
    <m/>
    <m/>
    <x v="17"/>
    <s v="Not rated"/>
    <x v="0"/>
    <n v="0"/>
  </r>
  <r>
    <x v="2112"/>
    <s v="https://www.zomato.com/kolkata/jus-momo-chinar-park"/>
    <x v="951"/>
    <x v="95"/>
    <m/>
    <s v="Ground Floor, Green Residenza, Rajarhat Main Road, Chinar Park, Kolkata"/>
    <n v="919804808899"/>
    <n v="1"/>
    <n v="0"/>
    <n v="0"/>
    <n v="0"/>
    <s v="-"/>
    <n v="0"/>
    <s v="-"/>
    <n v="0"/>
    <m/>
    <m/>
    <m/>
    <x v="4"/>
    <s v="Not rated"/>
    <x v="0"/>
    <n v="0"/>
  </r>
  <r>
    <x v="2113"/>
    <s v="https://www.zomato.com/kolkata/badshah-taj-biryani-new-town"/>
    <x v="36"/>
    <x v="83"/>
    <m/>
    <s v="Village Thakdari, Near Thakdari Ma Kali Temple, New Town, Kolkata"/>
    <n v="918240317539"/>
    <n v="1"/>
    <n v="0"/>
    <n v="0"/>
    <n v="0"/>
    <s v="-"/>
    <n v="0"/>
    <n v="3.9"/>
    <n v="33"/>
    <m/>
    <m/>
    <m/>
    <x v="4"/>
    <s v="Not rated"/>
    <x v="0"/>
    <n v="0"/>
  </r>
  <r>
    <x v="2114"/>
    <s v="https://www.zomato.com/kolkata/north-indian-bhawan-new-town"/>
    <x v="175"/>
    <x v="83"/>
    <m/>
    <s v="653, AA II, New Town, Kolkata"/>
    <n v="916290123186"/>
    <n v="1"/>
    <n v="0"/>
    <n v="0"/>
    <n v="0"/>
    <s v="-"/>
    <n v="0"/>
    <s v="-"/>
    <n v="1"/>
    <m/>
    <m/>
    <m/>
    <x v="4"/>
    <s v="Not rated"/>
    <x v="0"/>
    <n v="0"/>
  </r>
  <r>
    <x v="2115"/>
    <s v="https://www.zomato.com/kolkata/desi-videshi-bistro-new-town"/>
    <x v="1276"/>
    <x v="83"/>
    <s v="Opens at 10am"/>
    <s v="15-1507, Plot IIB/417, Action Area 2B, New Town, Kolkata"/>
    <n v="919330701959"/>
    <n v="1"/>
    <n v="1"/>
    <n v="0"/>
    <n v="0"/>
    <s v="-"/>
    <n v="0"/>
    <s v="-"/>
    <n v="0"/>
    <m/>
    <m/>
    <m/>
    <x v="8"/>
    <s v="Not rated"/>
    <x v="0"/>
    <n v="0"/>
  </r>
  <r>
    <x v="2116"/>
    <s v="https://www.zomato.com/kolkata/firangi-dhaba-1-sector-5-salt-lake"/>
    <x v="514"/>
    <x v="78"/>
    <s v="Opens at 12noon"/>
    <s v="Globsyn Crystals, EP Block, Sector-v, Bidhannagar, Sector 5, Salt Lake, Kolkata"/>
    <n v="916206803494"/>
    <n v="1"/>
    <n v="1"/>
    <n v="1"/>
    <n v="0"/>
    <n v="3.7"/>
    <n v="15"/>
    <s v="-"/>
    <n v="1"/>
    <m/>
    <m/>
    <m/>
    <x v="5"/>
    <s v="Average"/>
    <x v="0"/>
    <n v="0"/>
  </r>
  <r>
    <x v="2117"/>
    <s v="https://www.zomato.com/kolkata/idly-new-town"/>
    <x v="0"/>
    <x v="83"/>
    <m/>
    <s v="Shop C-1, NKDA Market, Unitech Gate 1, Patharghata, New Town, Kolkata"/>
    <n v="916290123186"/>
    <n v="1"/>
    <n v="0"/>
    <n v="0"/>
    <n v="0"/>
    <s v="-"/>
    <n v="0"/>
    <s v="-"/>
    <n v="1"/>
    <m/>
    <m/>
    <m/>
    <x v="8"/>
    <s v="Not rated"/>
    <x v="0"/>
    <n v="0"/>
  </r>
  <r>
    <x v="1802"/>
    <s v="https://www.zomato.com/kolkata/dada-boudi-biryani-3-baguihati"/>
    <x v="883"/>
    <x v="88"/>
    <m/>
    <s v="Hatiara Jokar Math, 24, Parganas, Baguihati, Kolkata"/>
    <n v="917003135903"/>
    <n v="1"/>
    <n v="0"/>
    <n v="0"/>
    <n v="0"/>
    <s v="-"/>
    <n v="0"/>
    <s v="-"/>
    <n v="0"/>
    <m/>
    <m/>
    <m/>
    <x v="8"/>
    <s v="Not rated"/>
    <x v="0"/>
    <n v="0"/>
  </r>
  <r>
    <x v="2118"/>
    <s v="https://www.zomato.com/kolkata/siddheswari-sweet-new-town"/>
    <x v="310"/>
    <x v="83"/>
    <s v="Opens at 7:30am"/>
    <s v="A12/G/3 Alaka, Abasan, AA-I, Newtown, Rajarhat, North Twenty Four Parganas, New Town, Kolkata"/>
    <n v="918240287433"/>
    <n v="1"/>
    <n v="1"/>
    <n v="0"/>
    <n v="0"/>
    <s v="-"/>
    <n v="2"/>
    <s v="-"/>
    <n v="13"/>
    <m/>
    <m/>
    <m/>
    <x v="8"/>
    <s v="Not rated"/>
    <x v="0"/>
    <n v="0"/>
  </r>
  <r>
    <x v="2119"/>
    <s v="https://www.zomato.com/kolkata/free-fire-cafe-ffc-chinar-park"/>
    <x v="240"/>
    <x v="95"/>
    <m/>
    <s v="Plot AA-IID/3131, Category MIG-1, Action Area-IID, Chinar Park, Kolkata"/>
    <n v="917450029974"/>
    <n v="1"/>
    <n v="0"/>
    <n v="0"/>
    <n v="0"/>
    <s v="-"/>
    <n v="0"/>
    <s v="-"/>
    <n v="0"/>
    <m/>
    <m/>
    <m/>
    <x v="3"/>
    <s v="Not rated"/>
    <x v="0"/>
    <n v="0"/>
  </r>
  <r>
    <x v="2120"/>
    <s v="https://www.zomato.com/kolkata/breakfast-ki-test-new-town"/>
    <x v="1277"/>
    <x v="83"/>
    <m/>
    <s v="Omni Tulsi Lane, Jodthbhim, Hatgacha, New Town, Kolkata"/>
    <n v="918343088730"/>
    <n v="1"/>
    <n v="0"/>
    <n v="0"/>
    <n v="0"/>
    <s v="-"/>
    <n v="0"/>
    <s v="-"/>
    <n v="0"/>
    <m/>
    <m/>
    <m/>
    <x v="3"/>
    <s v="Not rated"/>
    <x v="0"/>
    <n v="0"/>
  </r>
  <r>
    <x v="2121"/>
    <s v="https://www.zomato.com/kolkata/madras-cafe-sector-5-salt-lake"/>
    <x v="827"/>
    <x v="78"/>
    <s v="Opens at 7am"/>
    <s v="MB-279, Mahishbathan, Sector 5, Salt Lake, Kolkata"/>
    <n v="916289837987"/>
    <n v="1"/>
    <n v="1"/>
    <n v="0"/>
    <n v="0"/>
    <s v="-"/>
    <n v="0"/>
    <s v="-"/>
    <n v="0"/>
    <m/>
    <m/>
    <m/>
    <x v="8"/>
    <s v="Not rated"/>
    <x v="0"/>
    <n v="0"/>
  </r>
  <r>
    <x v="2122"/>
    <s v="https://www.zomato.com/kolkata/seven-15-chinar-park"/>
    <x v="113"/>
    <x v="95"/>
    <m/>
    <s v="Street 715, Action Area llD, Chinar Park, Kolkata"/>
    <n v="919051405306"/>
    <n v="1"/>
    <n v="0"/>
    <n v="0"/>
    <n v="0"/>
    <s v="-"/>
    <n v="0"/>
    <s v="-"/>
    <n v="3"/>
    <m/>
    <m/>
    <m/>
    <x v="4"/>
    <s v="Not rated"/>
    <x v="0"/>
    <n v="0"/>
  </r>
  <r>
    <x v="2123"/>
    <s v="https://www.zomato.com/kolkata/sri-maa-laxmi-kaikhali"/>
    <x v="147"/>
    <x v="90"/>
    <m/>
    <s v="55, Rajarhat Road, Kaikhali, Kolkata"/>
    <n v="917685974624"/>
    <n v="1"/>
    <n v="1"/>
    <n v="0"/>
    <n v="0"/>
    <s v="-"/>
    <n v="0"/>
    <n v="3.9"/>
    <n v="292"/>
    <m/>
    <m/>
    <m/>
    <x v="8"/>
    <s v="Not rated"/>
    <x v="0"/>
    <n v="0"/>
  </r>
  <r>
    <x v="2124"/>
    <s v="https://www.zomato.com/kolkata/noodles-world-1-sector-5-salt-lake"/>
    <x v="204"/>
    <x v="78"/>
    <m/>
    <s v="MB-514, Mahishbathan, Near Sudarshana Apartment, Sector 5, Salt Lake, Kolkata"/>
    <n v="919073820148"/>
    <n v="1"/>
    <n v="0"/>
    <n v="0"/>
    <n v="0"/>
    <s v="-"/>
    <n v="0"/>
    <n v="3.6"/>
    <n v="11"/>
    <m/>
    <m/>
    <m/>
    <x v="4"/>
    <s v="Not rated"/>
    <x v="0"/>
    <n v="0"/>
  </r>
  <r>
    <x v="2125"/>
    <s v="https://www.zomato.com/kolkata/matka-kitchen-chinar-park"/>
    <x v="1278"/>
    <x v="95"/>
    <m/>
    <s v="3, Zakaria St, Dash Drone, Newtown, Chinar Park, Kolkata"/>
    <n v="916290123186"/>
    <n v="1"/>
    <n v="0"/>
    <n v="0"/>
    <n v="0"/>
    <s v="-"/>
    <n v="0"/>
    <s v="-"/>
    <n v="0"/>
    <m/>
    <m/>
    <m/>
    <x v="1"/>
    <s v="Not rated"/>
    <x v="0"/>
    <n v="0"/>
  </r>
  <r>
    <x v="2126"/>
    <s v="https://www.zomato.com/kolkata/khana-khazana-chinar-park"/>
    <x v="1279"/>
    <x v="95"/>
    <m/>
    <s v="Shop 5, Amrendra Apartment, Ward 5, Bidhannagar Rajarhat, Salua, Main Road, Chinar Park, Kolkata"/>
    <n v="919534330775"/>
    <n v="1"/>
    <n v="0"/>
    <n v="0"/>
    <n v="0"/>
    <s v="-"/>
    <n v="0"/>
    <n v="3.6"/>
    <n v="83"/>
    <m/>
    <m/>
    <s v="Worth the Money, Prices, Delicious Food, Quality, Taste, Packaging"/>
    <x v="8"/>
    <s v="Not rated"/>
    <x v="0"/>
    <n v="0"/>
  </r>
  <r>
    <x v="2127"/>
    <s v="https://www.zomato.com/kolkata/take-me-home-new-town"/>
    <x v="204"/>
    <x v="83"/>
    <s v="Opens at 12noon"/>
    <s v="226 - 230, Plot BG -8, The Galleria, New Town, Kolkata"/>
    <n v="918585009593"/>
    <n v="1"/>
    <n v="1"/>
    <n v="0"/>
    <n v="0"/>
    <s v="-"/>
    <n v="0"/>
    <n v="4"/>
    <n v="39"/>
    <m/>
    <m/>
    <m/>
    <x v="4"/>
    <s v="Not rated"/>
    <x v="0"/>
    <n v="0"/>
  </r>
  <r>
    <x v="26"/>
    <s v="https://www.zomato.com/kolkata/haji-saheb-chinar-park"/>
    <x v="175"/>
    <x v="95"/>
    <m/>
    <s v="3, Zakaria Street, Dash Drone, Chinar Park, Kolkata"/>
    <n v="916290123186"/>
    <n v="1"/>
    <n v="0"/>
    <n v="0"/>
    <n v="0"/>
    <s v="-"/>
    <n v="0"/>
    <s v="-"/>
    <n v="5"/>
    <m/>
    <m/>
    <m/>
    <x v="0"/>
    <s v="Not rated"/>
    <x v="0"/>
    <n v="0"/>
  </r>
  <r>
    <x v="2128"/>
    <s v="https://www.zomato.com/kolkata/before-11-chinar-park"/>
    <x v="867"/>
    <x v="95"/>
    <m/>
    <s v="Shop 5, Club Town Enclave, Chinar Park, Kolkata"/>
    <n v="918100151000"/>
    <n v="1"/>
    <n v="0"/>
    <n v="0"/>
    <n v="0"/>
    <s v="-"/>
    <n v="0"/>
    <s v="-"/>
    <n v="1"/>
    <m/>
    <m/>
    <m/>
    <x v="8"/>
    <s v="Not rated"/>
    <x v="0"/>
    <n v="0"/>
  </r>
  <r>
    <x v="1772"/>
    <s v="https://www.zomato.com/kolkata/the-pizza-project-new-town"/>
    <x v="557"/>
    <x v="83"/>
    <m/>
    <s v="Sardarpara, Opposite TCS Gitanjali, Jamshedji Tata Road, Action Area II, New Town, Kolkata"/>
    <n v="917439967606"/>
    <n v="1"/>
    <n v="0"/>
    <n v="0"/>
    <n v="0"/>
    <s v="-"/>
    <n v="0"/>
    <s v="-"/>
    <n v="1"/>
    <m/>
    <m/>
    <m/>
    <x v="3"/>
    <s v="Not rated"/>
    <x v="0"/>
    <n v="0"/>
  </r>
  <r>
    <x v="2129"/>
    <s v="https://www.zomato.com/kolkata/mamonir-rannaghor-new-town"/>
    <x v="1280"/>
    <x v="83"/>
    <m/>
    <s v="Jodthbhim, KLC, Bamangata, Bhangar, New Town, Kolkata"/>
    <n v="918637072298"/>
    <n v="1"/>
    <n v="0"/>
    <n v="0"/>
    <n v="0"/>
    <s v="-"/>
    <n v="0"/>
    <n v="2.7"/>
    <n v="25"/>
    <m/>
    <m/>
    <m/>
    <x v="8"/>
    <s v="Not rated"/>
    <x v="0"/>
    <n v="0"/>
  </r>
  <r>
    <x v="2130"/>
    <s v="https://www.zomato.com/kolkata/new-goldens-restaurant-chinar-park"/>
    <x v="204"/>
    <x v="95"/>
    <s v="Opens at 11am"/>
    <s v="Dashdrone, Block B, Rajarhat Main Road, Chinar Park, Kolkata"/>
    <n v="918101344254"/>
    <n v="1"/>
    <n v="1"/>
    <n v="0"/>
    <n v="0"/>
    <s v="-"/>
    <n v="0"/>
    <s v="-"/>
    <n v="0"/>
    <m/>
    <m/>
    <m/>
    <x v="3"/>
    <s v="Not rated"/>
    <x v="0"/>
    <n v="0"/>
  </r>
  <r>
    <x v="2131"/>
    <s v="https://www.zomato.com/kolkata/street-chaw-new-town"/>
    <x v="204"/>
    <x v="83"/>
    <m/>
    <s v="DH/01 03/01, DH Block, Near Action Area I, New Town, Kolkata"/>
    <n v="916290123186"/>
    <n v="1"/>
    <n v="0"/>
    <n v="0"/>
    <n v="0"/>
    <s v="-"/>
    <n v="0"/>
    <s v="-"/>
    <n v="2"/>
    <m/>
    <m/>
    <m/>
    <x v="8"/>
    <s v="Not rated"/>
    <x v="0"/>
    <n v="0"/>
  </r>
  <r>
    <x v="2132"/>
    <s v="https://www.zomato.com/kolkata/biryani-kabab-center-new-town"/>
    <x v="1281"/>
    <x v="83"/>
    <m/>
    <s v="Dh/01 03/01, Dh Block(Newtown), Action Area I, Ward No-26, Bidhannagarrajarhat Municipal Corporation, North Twenty Four Parganas, New Town, Kolkata"/>
    <n v="916290123186"/>
    <n v="1"/>
    <n v="0"/>
    <n v="0"/>
    <n v="0"/>
    <s v="-"/>
    <n v="0"/>
    <s v="-"/>
    <n v="5"/>
    <m/>
    <m/>
    <m/>
    <x v="4"/>
    <s v="Not rated"/>
    <x v="0"/>
    <n v="0"/>
  </r>
  <r>
    <x v="2133"/>
    <s v="https://www.zomato.com/kolkata/indian-slice-new-town"/>
    <x v="56"/>
    <x v="83"/>
    <m/>
    <s v="01/03/01, DH Block, New Town, Kolkata"/>
    <n v="916290123186"/>
    <n v="1"/>
    <n v="0"/>
    <n v="0"/>
    <n v="0"/>
    <s v="-"/>
    <n v="0"/>
    <s v="-"/>
    <n v="2"/>
    <m/>
    <m/>
    <m/>
    <x v="8"/>
    <s v="Not rated"/>
    <x v="0"/>
    <n v="0"/>
  </r>
  <r>
    <x v="2134"/>
    <s v="https://www.zomato.com/kolkata/burger-in-town-1-sector-5-salt-lake"/>
    <x v="1282"/>
    <x v="78"/>
    <m/>
    <s v="NP-14, Gobinda Bhavan, 3rd Floor, P.O.Krishnapur, North Twenty Four Parganas, Sector 5, Salt Lake, Kolkata"/>
    <n v="919051284395"/>
    <n v="1"/>
    <n v="0"/>
    <n v="0"/>
    <n v="0"/>
    <s v="-"/>
    <n v="0"/>
    <s v="-"/>
    <n v="8"/>
    <m/>
    <m/>
    <m/>
    <x v="3"/>
    <s v="Not rated"/>
    <x v="0"/>
    <n v="0"/>
  </r>
  <r>
    <x v="2135"/>
    <s v="https://www.zomato.com/kolkata/kolkata-99-chinar-park"/>
    <x v="272"/>
    <x v="95"/>
    <m/>
    <s v="Rajarhat Main Road, Dash Drone, Chinar Park, Kolkata"/>
    <n v="916290123186"/>
    <n v="1"/>
    <n v="0"/>
    <n v="0"/>
    <n v="0"/>
    <s v="-"/>
    <n v="0"/>
    <s v="-"/>
    <n v="3"/>
    <m/>
    <m/>
    <m/>
    <x v="1"/>
    <s v="Not rated"/>
    <x v="0"/>
    <n v="0"/>
  </r>
  <r>
    <x v="2136"/>
    <s v="https://www.zomato.com/kolkata/jagannath-sweets-1-new-town"/>
    <x v="169"/>
    <x v="83"/>
    <m/>
    <s v="211, Near Bus Stand, Patharghata Post Office, New Town, Kolkata"/>
    <n v="917439955247"/>
    <n v="1"/>
    <n v="0"/>
    <n v="0"/>
    <n v="0"/>
    <s v="-"/>
    <n v="0"/>
    <s v="-"/>
    <n v="17"/>
    <m/>
    <m/>
    <m/>
    <x v="8"/>
    <s v="Not rated"/>
    <x v="0"/>
    <n v="0"/>
  </r>
  <r>
    <x v="2137"/>
    <s v="https://www.zomato.com/kolkata/ntsc-cafe-new-town"/>
    <x v="1283"/>
    <x v="83"/>
    <s v="Opens at 8am"/>
    <s v="AA 1, DC 47, Street 300, New Town, Kolkata"/>
    <n v="917439388298"/>
    <n v="1"/>
    <n v="1"/>
    <n v="0"/>
    <n v="0"/>
    <n v="3"/>
    <n v="5"/>
    <s v="-"/>
    <n v="0"/>
    <m/>
    <m/>
    <m/>
    <x v="6"/>
    <s v="Average"/>
    <x v="0"/>
    <n v="0"/>
  </r>
  <r>
    <x v="2138"/>
    <s v="https://www.zomato.com/kolkata/brown-and-costa-sector-1-salt-lake"/>
    <x v="1284"/>
    <x v="61"/>
    <m/>
    <s v="CF 371, Ward 31, Baranagar, Sector 1, Salt Lake, Kolkata"/>
    <n v="917044086102"/>
    <n v="1"/>
    <n v="0"/>
    <n v="0"/>
    <n v="0"/>
    <s v="-"/>
    <n v="0"/>
    <s v="-"/>
    <n v="0"/>
    <m/>
    <m/>
    <m/>
    <x v="0"/>
    <s v="Not rated"/>
    <x v="0"/>
    <n v="0"/>
  </r>
  <r>
    <x v="2139"/>
    <s v="https://www.zomato.com/kolkata/south-indian-1-new-town"/>
    <x v="0"/>
    <x v="83"/>
    <m/>
    <s v="Shop C-01, Unitech Gate 1, NKDA Market, Patharghata, New Town, Kolkata"/>
    <n v="916290123186"/>
    <n v="1"/>
    <n v="0"/>
    <n v="0"/>
    <n v="0"/>
    <s v="-"/>
    <n v="0"/>
    <s v="-"/>
    <n v="6"/>
    <m/>
    <m/>
    <m/>
    <x v="8"/>
    <s v="Not rated"/>
    <x v="0"/>
    <n v="0"/>
  </r>
  <r>
    <x v="2140"/>
    <s v="https://www.zomato.com/kolkata/kiraanz-new-town"/>
    <x v="1285"/>
    <x v="83"/>
    <s v="Opens at 9am"/>
    <s v="Dg 12/06/327, Bidhannagar-Rajarhat Municipal Corporation, North Twenty Four Parganas, New Town, Kolkata"/>
    <n v="919007038100"/>
    <n v="1"/>
    <n v="1"/>
    <n v="0"/>
    <n v="0"/>
    <n v="3.4"/>
    <n v="10"/>
    <n v="3.9"/>
    <n v="83"/>
    <m/>
    <m/>
    <s v="Tamper Proof Packaging, Perfect Presentation, Best Food under Best Budget, Good Quality, Price, Experience"/>
    <x v="2"/>
    <s v="Average"/>
    <x v="0"/>
    <n v="0"/>
  </r>
  <r>
    <x v="2141"/>
    <s v="https://www.zomato.com/kolkata/sandwhich-bar-1-chinar-park"/>
    <x v="584"/>
    <x v="95"/>
    <s v="Opens at 10am"/>
    <s v="Ground Floor, Rajarhath, Chinar Park, Kolkata"/>
    <n v="916289077504"/>
    <n v="1"/>
    <n v="1"/>
    <n v="0"/>
    <n v="0"/>
    <s v="-"/>
    <n v="0"/>
    <s v="-"/>
    <n v="0"/>
    <m/>
    <m/>
    <m/>
    <x v="3"/>
    <s v="Not rated"/>
    <x v="0"/>
    <n v="0"/>
  </r>
  <r>
    <x v="2142"/>
    <s v="https://www.zomato.com/kolkata/food-fusion-pizza-new-town"/>
    <x v="1286"/>
    <x v="83"/>
    <m/>
    <s v="Jothbhi, Hatgacha, K.L.C bamanghata, New Town, Kolkata"/>
    <n v="918343088730"/>
    <n v="1"/>
    <n v="0"/>
    <n v="0"/>
    <n v="0"/>
    <s v="-"/>
    <n v="0"/>
    <s v="-"/>
    <n v="1"/>
    <m/>
    <m/>
    <m/>
    <x v="3"/>
    <s v="Not rated"/>
    <x v="0"/>
    <n v="0"/>
  </r>
  <r>
    <x v="2143"/>
    <s v="https://www.zomato.com/kolkata/sb-kitchen-kestopur"/>
    <x v="649"/>
    <x v="65"/>
    <s v="Opens at 10am"/>
    <s v="Mahishgot, Krishnapur, North Twenty Four Parganas, Kestopur, Kolkata"/>
    <n v="919073183149"/>
    <n v="1"/>
    <n v="1"/>
    <n v="0"/>
    <n v="0"/>
    <s v="-"/>
    <n v="0"/>
    <s v="-"/>
    <n v="1"/>
    <m/>
    <m/>
    <m/>
    <x v="8"/>
    <s v="Not rated"/>
    <x v="0"/>
    <n v="0"/>
  </r>
  <r>
    <x v="2144"/>
    <s v="https://www.zomato.com/kolkata/rolls-by-italiano-chinar-park"/>
    <x v="1287"/>
    <x v="95"/>
    <m/>
    <s v="10, Gulshan Tower, Gopalpur, Near Newton Road, Chinar Park, Kolkata"/>
    <n v="919903544807"/>
    <n v="1"/>
    <n v="0"/>
    <n v="0"/>
    <n v="0"/>
    <s v="-"/>
    <n v="0"/>
    <s v="-"/>
    <n v="9"/>
    <m/>
    <m/>
    <m/>
    <x v="10"/>
    <s v="Not rated"/>
    <x v="0"/>
    <n v="0"/>
  </r>
  <r>
    <x v="2145"/>
    <s v="https://www.zomato.com/kolkata/madina-chinar-park"/>
    <x v="298"/>
    <x v="95"/>
    <m/>
    <s v="3, Zakaria Street, Dash Drone, Chinar Park, Kolkata"/>
    <n v="916290123186"/>
    <n v="1"/>
    <n v="0"/>
    <n v="0"/>
    <n v="0"/>
    <s v="-"/>
    <n v="0"/>
    <s v="-"/>
    <n v="1"/>
    <m/>
    <m/>
    <m/>
    <x v="10"/>
    <s v="Not rated"/>
    <x v="0"/>
    <n v="0"/>
  </r>
  <r>
    <x v="2146"/>
    <s v="https://www.zomato.com/kolkata/ate-oclock-new-town"/>
    <x v="1288"/>
    <x v="83"/>
    <s v="Opens at 12:01pm"/>
    <s v="F 119, Block C, Downtown Retail, Uniworld City, New Town, Kolkata"/>
    <n v="918100626651"/>
    <n v="1"/>
    <n v="1"/>
    <n v="0"/>
    <n v="0"/>
    <n v="3.7"/>
    <n v="18"/>
    <s v="-"/>
    <n v="19"/>
    <m/>
    <m/>
    <s v="Elaborate Menu, Great Portions, Fresh Food, Good Quality"/>
    <x v="2"/>
    <s v="Average"/>
    <x v="0"/>
    <n v="0"/>
  </r>
  <r>
    <x v="725"/>
    <s v="https://www.zomato.com/kolkata/grace-new-town"/>
    <x v="760"/>
    <x v="83"/>
    <m/>
    <s v="Shop C1, Near Unitech Gate 1, NKDA Market, Patharghata, Rajarhat, New Town, Kolkata"/>
    <n v="916290123186"/>
    <n v="1"/>
    <n v="0"/>
    <n v="0"/>
    <n v="0"/>
    <s v="-"/>
    <n v="0"/>
    <s v="-"/>
    <n v="0"/>
    <m/>
    <m/>
    <m/>
    <x v="17"/>
    <s v="Not rated"/>
    <x v="0"/>
    <n v="0"/>
  </r>
  <r>
    <x v="2147"/>
    <s v="https://www.zomato.com/kolkata/bangali-khaibar-cafe-new-town"/>
    <x v="35"/>
    <x v="83"/>
    <m/>
    <s v="Near Hari Mandir, Chakpanchuria, New Town, Kolkata"/>
    <n v="916291655865"/>
    <n v="1"/>
    <n v="0"/>
    <n v="0"/>
    <n v="0"/>
    <s v="-"/>
    <n v="0"/>
    <s v="-"/>
    <n v="0"/>
    <m/>
    <m/>
    <m/>
    <x v="3"/>
    <s v="Not rated"/>
    <x v="0"/>
    <n v="0"/>
  </r>
  <r>
    <x v="2148"/>
    <s v="https://www.zomato.com/kolkata/sri-guru-food-hub-1-baguihati"/>
    <x v="3"/>
    <x v="88"/>
    <m/>
    <s v="Dakshin Math, Bidhannagar, Baguihati, Kolkata"/>
    <n v="918777841103"/>
    <n v="1"/>
    <n v="0"/>
    <n v="0"/>
    <n v="0"/>
    <s v="-"/>
    <n v="0"/>
    <s v="-"/>
    <n v="0"/>
    <m/>
    <m/>
    <m/>
    <x v="3"/>
    <s v="Not rated"/>
    <x v="0"/>
    <n v="0"/>
  </r>
  <r>
    <x v="2149"/>
    <s v="https://www.zomato.com/kolkata/all-food-69-new-town"/>
    <x v="1289"/>
    <x v="83"/>
    <m/>
    <s v="Opp. Tapas Xerox Shop, New Town, Kolkata"/>
    <n v="917980355969"/>
    <n v="1"/>
    <n v="0"/>
    <n v="0"/>
    <n v="0"/>
    <s v="-"/>
    <n v="0"/>
    <n v="3.1"/>
    <n v="98"/>
    <m/>
    <m/>
    <m/>
    <x v="4"/>
    <s v="Not rated"/>
    <x v="0"/>
    <n v="0"/>
  </r>
  <r>
    <x v="2150"/>
    <s v="https://www.zomato.com/kolkata/food-square-chinar-park"/>
    <x v="204"/>
    <x v="95"/>
    <m/>
    <s v="290/A08, Purti Star, Rajarhat Main Road, Chinar Park, Kolkata"/>
    <n v="919804808899"/>
    <n v="1"/>
    <n v="0"/>
    <n v="0"/>
    <n v="0"/>
    <s v="-"/>
    <n v="0"/>
    <s v="-"/>
    <n v="0"/>
    <m/>
    <m/>
    <m/>
    <x v="4"/>
    <s v="Not rated"/>
    <x v="0"/>
    <n v="0"/>
  </r>
  <r>
    <x v="2151"/>
    <s v="https://www.zomato.com/kolkata/wow-pizza-man-new-town"/>
    <x v="557"/>
    <x v="83"/>
    <m/>
    <s v="NKDA Market, Patharghata, New Town, Kolkata"/>
    <n v="918001892498"/>
    <n v="1"/>
    <n v="0"/>
    <n v="0"/>
    <n v="0"/>
    <s v="-"/>
    <n v="0"/>
    <s v="-"/>
    <n v="1"/>
    <m/>
    <m/>
    <m/>
    <x v="3"/>
    <s v="Not rated"/>
    <x v="0"/>
    <n v="0"/>
  </r>
  <r>
    <x v="2152"/>
    <s v="https://www.zomato.com/kolkata/nepali-biryani-house-new-town"/>
    <x v="36"/>
    <x v="83"/>
    <m/>
    <s v="Shop- A50, NKDA Market, Opposite Unitech Gate 1, New Town, Kolkata"/>
    <n v="919836258787"/>
    <n v="1"/>
    <n v="0"/>
    <n v="0"/>
    <n v="0"/>
    <s v="-"/>
    <n v="0"/>
    <s v="-"/>
    <n v="1"/>
    <m/>
    <m/>
    <m/>
    <x v="17"/>
    <s v="Not rated"/>
    <x v="0"/>
    <n v="0"/>
  </r>
  <r>
    <x v="2153"/>
    <s v="https://www.zomato.com/kolkata/kingly-bites-chinar-park"/>
    <x v="1290"/>
    <x v="95"/>
    <m/>
    <s v="Atghara Purbpara, Rajarhat Gopalpur, Chinar Park, Kolkata"/>
    <n v="919874800885"/>
    <n v="1"/>
    <n v="1"/>
    <n v="0"/>
    <n v="0"/>
    <s v="-"/>
    <n v="0"/>
    <n v="4"/>
    <n v="19"/>
    <m/>
    <m/>
    <m/>
    <x v="8"/>
    <s v="Not rated"/>
    <x v="0"/>
    <n v="0"/>
  </r>
  <r>
    <x v="2154"/>
    <s v="https://www.zomato.com/kolkata/the-big-wrap-sector-5-salt-lake"/>
    <x v="1291"/>
    <x v="78"/>
    <s v="Opens at 11:55am"/>
    <s v="NP 219/1, Nayapatti Main Road, Temple Appartment, Ward 28, Sector 5, Salt Lake, Kolkata"/>
    <n v="919583000456"/>
    <n v="1"/>
    <n v="1"/>
    <n v="0"/>
    <n v="0"/>
    <s v="-"/>
    <n v="0"/>
    <s v="-"/>
    <n v="2"/>
    <m/>
    <m/>
    <m/>
    <x v="8"/>
    <s v="Not rated"/>
    <x v="0"/>
    <n v="0"/>
  </r>
  <r>
    <x v="2155"/>
    <s v="https://www.zomato.com/kolkata/the-wow-china-new-town"/>
    <x v="505"/>
    <x v="83"/>
    <m/>
    <s v="Shop B7, Nkda Market, Opposite Unitech Gate 1, New Town, Kolkata"/>
    <n v="917908334550"/>
    <n v="1"/>
    <n v="0"/>
    <n v="0"/>
    <n v="0"/>
    <s v="-"/>
    <n v="0"/>
    <s v="-"/>
    <n v="3"/>
    <m/>
    <m/>
    <m/>
    <x v="17"/>
    <s v="Not rated"/>
    <x v="0"/>
    <n v="0"/>
  </r>
  <r>
    <x v="2156"/>
    <s v="https://www.zomato.com/kolkata/mr-ping-sector-5-salt-lake"/>
    <x v="204"/>
    <x v="78"/>
    <m/>
    <s v="NP-219/1, Temple Apartment, Nayapatti Main Road, Sector 5, Salt Lake, Kolkata"/>
    <n v="919583000456"/>
    <n v="1"/>
    <n v="0"/>
    <n v="0"/>
    <n v="0"/>
    <s v="-"/>
    <n v="0"/>
    <s v="-"/>
    <n v="3"/>
    <m/>
    <m/>
    <m/>
    <x v="4"/>
    <s v="Not rated"/>
    <x v="0"/>
    <n v="0"/>
  </r>
  <r>
    <x v="2157"/>
    <s v="https://www.zomato.com/kolkata/special-30-dhaba-chinar-park"/>
    <x v="1292"/>
    <x v="95"/>
    <m/>
    <s v="New Town, Near Tank 12, Action Area IID, Chinar Park, Kolkata"/>
    <n v="916289785368"/>
    <n v="1"/>
    <n v="0"/>
    <n v="0"/>
    <n v="0"/>
    <s v="-"/>
    <n v="0"/>
    <s v="-"/>
    <n v="3"/>
    <m/>
    <m/>
    <m/>
    <x v="3"/>
    <s v="Not rated"/>
    <x v="0"/>
    <n v="0"/>
  </r>
  <r>
    <x v="2158"/>
    <s v="https://www.zomato.com/kolkata/tandoor-ji-chinar-park"/>
    <x v="563"/>
    <x v="95"/>
    <m/>
    <s v="BL-A, F/N-A-3, Ground Floor, 224, Sunita Apartment, Chinar Park, Kolkata"/>
    <n v="917980897374"/>
    <n v="1"/>
    <n v="0"/>
    <n v="0"/>
    <n v="0"/>
    <s v="-"/>
    <n v="0"/>
    <s v="-"/>
    <n v="5"/>
    <m/>
    <m/>
    <m/>
    <x v="0"/>
    <s v="Not rated"/>
    <x v="0"/>
    <n v="0"/>
  </r>
  <r>
    <x v="2159"/>
    <s v="https://www.zomato.com/kolkata/dum-wali-biryani-kestopur"/>
    <x v="36"/>
    <x v="65"/>
    <m/>
    <s v="Hatiara Extension, Kestopur, Kolkata"/>
    <n v="916290123186"/>
    <n v="1"/>
    <n v="0"/>
    <n v="0"/>
    <n v="0"/>
    <s v="-"/>
    <n v="0"/>
    <s v="-"/>
    <n v="0"/>
    <m/>
    <m/>
    <m/>
    <x v="8"/>
    <s v="Not rated"/>
    <x v="0"/>
    <n v="0"/>
  </r>
  <r>
    <x v="2039"/>
    <s v="https://www.zomato.com/kolkata/haji-mastan-2-chinar-park"/>
    <x v="204"/>
    <x v="95"/>
    <m/>
    <s v="3, Zakaria St, Dash Drone, Newtown, Chinar Park, Kolkata"/>
    <n v="916290123186"/>
    <n v="1"/>
    <n v="0"/>
    <n v="0"/>
    <n v="0"/>
    <s v="-"/>
    <n v="0"/>
    <s v="-"/>
    <n v="0"/>
    <m/>
    <m/>
    <m/>
    <x v="0"/>
    <s v="Not rated"/>
    <x v="0"/>
    <n v="0"/>
  </r>
  <r>
    <x v="2160"/>
    <s v="https://www.zomato.com/kolkata/kolkatas-chap-new-town"/>
    <x v="94"/>
    <x v="83"/>
    <m/>
    <s v="Hatiara Extension, Rajarhat, New Town, Kolkata"/>
    <n v="916290123186"/>
    <n v="1"/>
    <n v="0"/>
    <n v="0"/>
    <n v="0"/>
    <s v="-"/>
    <n v="0"/>
    <s v="-"/>
    <n v="1"/>
    <m/>
    <m/>
    <m/>
    <x v="1"/>
    <s v="Not rated"/>
    <x v="0"/>
    <n v="0"/>
  </r>
  <r>
    <x v="2161"/>
    <s v="https://www.zomato.com/kolkata/nawab-e-matka-new-town"/>
    <x v="1293"/>
    <x v="83"/>
    <m/>
    <s v="3, Zakaria Street, Dash Drone, New Town, Kolkata"/>
    <n v="916290123186"/>
    <n v="1"/>
    <n v="0"/>
    <n v="0"/>
    <n v="0"/>
    <s v="-"/>
    <n v="0"/>
    <s v="-"/>
    <n v="2"/>
    <m/>
    <m/>
    <m/>
    <x v="4"/>
    <s v="Not rated"/>
    <x v="0"/>
    <n v="0"/>
  </r>
  <r>
    <x v="2162"/>
    <s v="https://www.zomato.com/kolkata/quick-bites-veg-100-1-baguihati"/>
    <x v="272"/>
    <x v="88"/>
    <m/>
    <s v="Hatiara, Millan pally, Near Asma Masjid, Baguihati, Kolkata"/>
    <n v="916290123186"/>
    <n v="1"/>
    <n v="0"/>
    <n v="0"/>
    <n v="0"/>
    <s v="-"/>
    <n v="0"/>
    <s v="-"/>
    <n v="1"/>
    <m/>
    <m/>
    <m/>
    <x v="4"/>
    <s v="Not rated"/>
    <x v="0"/>
    <n v="0"/>
  </r>
  <r>
    <x v="2163"/>
    <s v="https://www.zomato.com/kolkata/bhojon-maharaj-baguihati"/>
    <x v="1248"/>
    <x v="88"/>
    <m/>
    <s v="E/I-7, Jyangra Dakshin Math Ward 13, Baguihati, Kolkata"/>
    <n v="917980951361"/>
    <n v="1"/>
    <n v="0"/>
    <n v="0"/>
    <n v="0"/>
    <s v="-"/>
    <n v="0"/>
    <n v="3.6"/>
    <n v="36"/>
    <m/>
    <m/>
    <m/>
    <x v="17"/>
    <s v="Not rated"/>
    <x v="0"/>
    <n v="0"/>
  </r>
  <r>
    <x v="2164"/>
    <s v="https://www.zomato.com/kolkata/yummy-food-house-1-new-town"/>
    <x v="204"/>
    <x v="83"/>
    <m/>
    <s v="Jatragachi Paschim Para, New Town, Kolkata"/>
    <n v="919062351036"/>
    <n v="1"/>
    <n v="0"/>
    <n v="0"/>
    <n v="0"/>
    <s v="-"/>
    <n v="0"/>
    <s v="-"/>
    <n v="1"/>
    <m/>
    <m/>
    <m/>
    <x v="10"/>
    <s v="Not rated"/>
    <x v="0"/>
    <n v="0"/>
  </r>
  <r>
    <x v="2165"/>
    <s v="https://www.zomato.com/kolkata/royal-shawarma-sector-5-salt-lake"/>
    <x v="1294"/>
    <x v="78"/>
    <m/>
    <s v="232, Nayapatti Main Road, Sector 5, Salt Lake, Kolkata"/>
    <n v="918697641684"/>
    <n v="1"/>
    <n v="0"/>
    <n v="0"/>
    <n v="0"/>
    <s v="-"/>
    <n v="0"/>
    <s v="-"/>
    <n v="1"/>
    <m/>
    <m/>
    <m/>
    <x v="8"/>
    <s v="Not rated"/>
    <x v="0"/>
    <n v="0"/>
  </r>
  <r>
    <x v="2166"/>
    <s v="https://www.zomato.com/kolkata/meals-memories-new-town"/>
    <x v="204"/>
    <x v="83"/>
    <s v="12:15am â€“ 2:30am, 12:15pm â€“ 11:53pm (Today)"/>
    <s v="Shop B7, NKDA Market, Opposite Unitech Gate 1, New Town, Kolkata"/>
    <n v="918420524035"/>
    <n v="1"/>
    <n v="1"/>
    <n v="1"/>
    <n v="0"/>
    <s v="-"/>
    <n v="0"/>
    <s v="-"/>
    <n v="1"/>
    <m/>
    <m/>
    <m/>
    <x v="0"/>
    <s v="Not rated"/>
    <x v="0"/>
    <n v="0"/>
  </r>
  <r>
    <x v="2167"/>
    <s v="https://www.zomato.com/kolkata/online-snacks-sector-5-salt-lake"/>
    <x v="1295"/>
    <x v="78"/>
    <m/>
    <s v="232, Sector 5, Salt Lake, Kolkata"/>
    <n v="918697641684"/>
    <n v="1"/>
    <n v="0"/>
    <n v="0"/>
    <n v="0"/>
    <s v="-"/>
    <n v="0"/>
    <s v="-"/>
    <n v="1"/>
    <m/>
    <m/>
    <m/>
    <x v="8"/>
    <s v="Not rated"/>
    <x v="0"/>
    <n v="0"/>
  </r>
  <r>
    <x v="2168"/>
    <s v="https://www.zomato.com/kolkata/wraps-and-snacks-sector-5-salt-lake"/>
    <x v="1296"/>
    <x v="78"/>
    <m/>
    <s v="Np-232, Nayapatti, Sector 5, Salt Lake, Kolkata"/>
    <n v="918697641684"/>
    <n v="1"/>
    <n v="0"/>
    <n v="0"/>
    <n v="0"/>
    <s v="-"/>
    <n v="0"/>
    <s v="-"/>
    <n v="5"/>
    <m/>
    <m/>
    <m/>
    <x v="8"/>
    <s v="Not rated"/>
    <x v="0"/>
    <n v="0"/>
  </r>
  <r>
    <x v="2169"/>
    <s v="https://www.zomato.com/kolkata/momo-street-kaikhali"/>
    <x v="951"/>
    <x v="90"/>
    <m/>
    <s v="A-3, Ground Floor, Bholanath Sarani, Kaikhali, Kolkata"/>
    <n v="917980897374"/>
    <n v="1"/>
    <n v="0"/>
    <n v="0"/>
    <n v="0"/>
    <s v="-"/>
    <n v="0"/>
    <n v="4"/>
    <n v="13"/>
    <m/>
    <m/>
    <m/>
    <x v="4"/>
    <s v="Not rated"/>
    <x v="0"/>
    <n v="0"/>
  </r>
  <r>
    <x v="2170"/>
    <s v="https://www.zomato.com/kolkata/kareem-bhai-new-town"/>
    <x v="255"/>
    <x v="83"/>
    <m/>
    <s v="Street 653, AA II, North Twenty Four Parganas, New Town, Kolkata"/>
    <n v="916290123186"/>
    <n v="1"/>
    <n v="0"/>
    <n v="0"/>
    <n v="0"/>
    <s v="-"/>
    <n v="0"/>
    <s v="-"/>
    <n v="0"/>
    <m/>
    <m/>
    <m/>
    <x v="10"/>
    <s v="Not rated"/>
    <x v="0"/>
    <n v="0"/>
  </r>
  <r>
    <x v="2171"/>
    <s v="https://www.zomato.com/kolkata/super-aminiya-biryani-baguihati"/>
    <x v="5"/>
    <x v="88"/>
    <m/>
    <s v="Hatiara Jokar Math, Parganas, Rajarhat, Baguihati, Kolkata"/>
    <n v="917003135903"/>
    <n v="1"/>
    <n v="0"/>
    <n v="0"/>
    <n v="0"/>
    <s v="-"/>
    <n v="0"/>
    <s v="-"/>
    <n v="0"/>
    <m/>
    <m/>
    <m/>
    <x v="3"/>
    <s v="Not rated"/>
    <x v="0"/>
    <n v="0"/>
  </r>
  <r>
    <x v="2172"/>
    <s v="https://www.zomato.com/kolkata/bordir-henshel-chinar-park"/>
    <x v="1297"/>
    <x v="95"/>
    <s v="Opens at 11am"/>
    <s v="VIP Road, Teghoria, Chinar Park, Kolkata"/>
    <n v="919874202293"/>
    <n v="1"/>
    <n v="1"/>
    <n v="1"/>
    <n v="0"/>
    <s v="-"/>
    <n v="1"/>
    <s v="-"/>
    <n v="0"/>
    <m/>
    <m/>
    <m/>
    <x v="2"/>
    <s v="Not rated"/>
    <x v="0"/>
    <n v="0"/>
  </r>
  <r>
    <x v="2173"/>
    <s v="https://www.zomato.com/kolkata/pizza-hot-new-town"/>
    <x v="351"/>
    <x v="83"/>
    <s v="12midnight â€“ 5:59am, 6am â€“ 12midnight (Today)"/>
    <s v="Bhangar More, Near Maa Tara Modi Bhandar, New Town, Kolkata"/>
    <n v="919874996095"/>
    <n v="1"/>
    <n v="1"/>
    <n v="1"/>
    <n v="0"/>
    <s v="-"/>
    <n v="0"/>
    <s v="-"/>
    <n v="5"/>
    <m/>
    <m/>
    <m/>
    <x v="2"/>
    <s v="Not rated"/>
    <x v="0"/>
    <n v="0"/>
  </r>
  <r>
    <x v="2174"/>
    <s v="https://www.zomato.com/kolkata/sip-a-tale-kaikhali"/>
    <x v="1298"/>
    <x v="90"/>
    <s v="12midnight â€“ 2am, 11am â€“ 12midnight (Today)"/>
    <s v="Bl-A, F/N-A-3, 224, Ground Floor, Bholanath Sarani, Kaikhali, Kolkata"/>
    <n v="917980897374"/>
    <n v="1"/>
    <n v="1"/>
    <n v="0"/>
    <n v="0"/>
    <s v="-"/>
    <n v="0"/>
    <s v="-"/>
    <n v="7"/>
    <m/>
    <m/>
    <m/>
    <x v="4"/>
    <s v="Not rated"/>
    <x v="0"/>
    <n v="0"/>
  </r>
  <r>
    <x v="2175"/>
    <s v="https://www.zomato.com/kolkata/sharma-g-baguihati"/>
    <x v="193"/>
    <x v="88"/>
    <m/>
    <s v="Rgm-23/12, Ae-1, Rajarhat Road, Baguihati, Kolkata"/>
    <n v="919674449674"/>
    <n v="1"/>
    <n v="0"/>
    <n v="0"/>
    <n v="0"/>
    <s v="-"/>
    <n v="0"/>
    <s v="-"/>
    <n v="0"/>
    <m/>
    <m/>
    <m/>
    <x v="8"/>
    <s v="Not rated"/>
    <x v="0"/>
    <n v="0"/>
  </r>
  <r>
    <x v="2176"/>
    <s v="https://www.zomato.com/kolkata/lazzeez-chinar-park"/>
    <x v="3"/>
    <x v="95"/>
    <m/>
    <s v="Rajarhat Main Road, Dash Drone, Newtown, Chinar Park, Kolkata"/>
    <n v="916290123186"/>
    <n v="1"/>
    <n v="0"/>
    <n v="0"/>
    <n v="0"/>
    <s v="-"/>
    <n v="0"/>
    <s v="-"/>
    <n v="3"/>
    <m/>
    <m/>
    <m/>
    <x v="17"/>
    <s v="Not rated"/>
    <x v="0"/>
    <n v="0"/>
  </r>
  <r>
    <x v="2177"/>
    <s v="https://www.zomato.com/kolkata/lezoto-1-new-town"/>
    <x v="1299"/>
    <x v="83"/>
    <s v="Opens at 11am"/>
    <s v="Hatiara Talbagan, Echo Park New Town, Kolkata"/>
    <n v="918100251221"/>
    <n v="1"/>
    <n v="1"/>
    <n v="1"/>
    <n v="0"/>
    <s v="-"/>
    <n v="2"/>
    <s v="-"/>
    <n v="12"/>
    <m/>
    <m/>
    <m/>
    <x v="2"/>
    <s v="Not rated"/>
    <x v="0"/>
    <n v="0"/>
  </r>
  <r>
    <x v="2178"/>
    <s v="https://www.zomato.com/kolkata/new-haji-biryani-baguihati"/>
    <x v="59"/>
    <x v="88"/>
    <m/>
    <s v="100, Lakshmi Narayan Road, Dumdum Centorment Baguihati, Kolkata"/>
    <n v="917003135903"/>
    <n v="1"/>
    <n v="0"/>
    <n v="0"/>
    <n v="0"/>
    <s v="-"/>
    <n v="0"/>
    <s v="-"/>
    <n v="0"/>
    <m/>
    <m/>
    <m/>
    <x v="8"/>
    <s v="Not rated"/>
    <x v="0"/>
    <n v="0"/>
  </r>
  <r>
    <x v="2179"/>
    <s v="https://www.zomato.com/kolkata/abeeha-da-dhaba-chinar-park"/>
    <x v="706"/>
    <x v="95"/>
    <m/>
    <s v="Salua More, North Twenty Four Parganas, Rajarhat Bishnupur I, Rajarhat, Chinar Park, Kolkata"/>
    <n v="916291922069"/>
    <n v="1"/>
    <n v="0"/>
    <n v="0"/>
    <n v="0"/>
    <s v="-"/>
    <n v="0"/>
    <s v="-"/>
    <n v="0"/>
    <m/>
    <m/>
    <m/>
    <x v="17"/>
    <s v="Not rated"/>
    <x v="0"/>
    <n v="0"/>
  </r>
  <r>
    <x v="2180"/>
    <s v="https://www.zomato.com/kolkata/afsana-cafe-baguihati"/>
    <x v="1300"/>
    <x v="88"/>
    <s v="24 Hours (Today)"/>
    <s v="Hatiara Milan Pally, Ward 13, Bidhannagar Rajarhat Municipal Corporation, North Twenty Four Parganas, Baguihati, Kolkata"/>
    <n v="917686960325"/>
    <n v="1"/>
    <n v="1"/>
    <n v="1"/>
    <n v="0"/>
    <n v="3.5"/>
    <n v="11"/>
    <n v="3.6"/>
    <n v="308"/>
    <m/>
    <m/>
    <s v="Contactless Delivery, Wonderful Presentation, Proper Packaging, Best Food under Best Budget, Perfect Presentation, Customizable Food"/>
    <x v="12"/>
    <s v="Average"/>
    <x v="0"/>
    <n v="0"/>
  </r>
  <r>
    <x v="2181"/>
    <s v="https://www.zomato.com/kolkata/best-bite-baguihati"/>
    <x v="1221"/>
    <x v="88"/>
    <s v="Opens at 11:44am"/>
    <s v="146/2, Jugipara Road, Satgachi, South Dumdum, Baguihati, Kolkata"/>
    <n v="917029963851"/>
    <n v="1"/>
    <n v="1"/>
    <n v="1"/>
    <n v="0"/>
    <s v="-"/>
    <n v="2"/>
    <n v="3.9"/>
    <n v="17"/>
    <m/>
    <m/>
    <m/>
    <x v="0"/>
    <s v="Not rated"/>
    <x v="0"/>
    <n v="0"/>
  </r>
  <r>
    <x v="2182"/>
    <s v="https://www.zomato.com/kolkata/the-air-fire-new-town"/>
    <x v="1301"/>
    <x v="89"/>
    <s v="Opens at 11:30am"/>
    <s v="4th Floor, AXIS Mall, Rajarhat, New Town, Kolkata"/>
    <n v="917596053959"/>
    <n v="1"/>
    <n v="1"/>
    <n v="1"/>
    <n v="0"/>
    <n v="3.6"/>
    <n v="34"/>
    <n v="3.5"/>
    <n v="64"/>
    <m/>
    <m/>
    <s v="Hookahs, Comforting Atmosphere, Great Recommendations, Served Quickly, Awesome Place, Best Food under Best Budget"/>
    <x v="14"/>
    <s v="Average"/>
    <x v="0"/>
    <n v="0"/>
  </r>
  <r>
    <x v="2183"/>
    <s v="https://www.zomato.com/kolkata/hangin-new-town"/>
    <x v="1302"/>
    <x v="83"/>
    <s v="Opens at 11am"/>
    <s v="DH/03/01, DH Block, Action Area 1, New Town, Kolkata"/>
    <n v="916290123186"/>
    <n v="1"/>
    <n v="1"/>
    <n v="0"/>
    <n v="0"/>
    <s v="-"/>
    <n v="0"/>
    <s v="-"/>
    <n v="6"/>
    <m/>
    <m/>
    <m/>
    <x v="3"/>
    <s v="Not rated"/>
    <x v="0"/>
    <n v="0"/>
  </r>
  <r>
    <x v="1816"/>
    <s v="https://www.zomato.com/kolkata/dabbawala-1-new-town"/>
    <x v="1303"/>
    <x v="83"/>
    <m/>
    <s v="DH/03/01, DH Block, Action Area I, New Town, Kolkata"/>
    <n v="916290123186"/>
    <n v="1"/>
    <n v="0"/>
    <n v="0"/>
    <n v="0"/>
    <s v="-"/>
    <n v="0"/>
    <s v="-"/>
    <n v="8"/>
    <m/>
    <m/>
    <m/>
    <x v="8"/>
    <s v="Not rated"/>
    <x v="0"/>
    <n v="0"/>
  </r>
  <r>
    <x v="2184"/>
    <s v="https://www.zomato.com/kolkata/khaddorosik-new-town"/>
    <x v="113"/>
    <x v="83"/>
    <s v="Opens at 10:50am"/>
    <s v="Shop 385, BD Block Community Market, Action Area-1B, New Town, Kolkata"/>
    <n v="918670073631"/>
    <n v="1"/>
    <n v="1"/>
    <n v="0"/>
    <n v="0"/>
    <n v="3.6"/>
    <n v="5"/>
    <s v="-"/>
    <n v="8"/>
    <m/>
    <m/>
    <m/>
    <x v="1"/>
    <s v="Average"/>
    <x v="0"/>
    <n v="0"/>
  </r>
  <r>
    <x v="2185"/>
    <s v="https://www.zomato.com/kolkata/khichdy-new-town"/>
    <x v="1304"/>
    <x v="83"/>
    <m/>
    <s v="Sardarpara, Action Area II, Opposite TCS Gitanjali, New Town, Kolkata"/>
    <n v="917439967606"/>
    <n v="1"/>
    <n v="0"/>
    <n v="0"/>
    <n v="0"/>
    <s v="-"/>
    <n v="0"/>
    <s v="-"/>
    <n v="15"/>
    <m/>
    <m/>
    <m/>
    <x v="4"/>
    <s v="Not rated"/>
    <x v="0"/>
    <n v="0"/>
  </r>
  <r>
    <x v="2186"/>
    <s v="https://www.zomato.com/kolkata/fork-n-spoon-dum-dum"/>
    <x v="272"/>
    <x v="76"/>
    <m/>
    <s v="1/40, Block 5, 5th Floor, FL-B, 68 Jessore Road, Dum Dum, Kolkata"/>
    <n v="919007621704"/>
    <n v="1"/>
    <n v="0"/>
    <n v="0"/>
    <n v="0"/>
    <s v="-"/>
    <n v="0"/>
    <s v="-"/>
    <n v="0"/>
    <m/>
    <m/>
    <m/>
    <x v="4"/>
    <s v="Not rated"/>
    <x v="0"/>
    <n v="0"/>
  </r>
  <r>
    <x v="2187"/>
    <s v="https://www.zomato.com/kolkata/shawarma-junction-sector-5-salt-lake"/>
    <x v="1305"/>
    <x v="78"/>
    <m/>
    <s v="NP-232, Nayapatti, Sector 5, Salt Lake, Kolkata"/>
    <n v="918697641684"/>
    <n v="1"/>
    <n v="0"/>
    <n v="0"/>
    <n v="0"/>
    <s v="-"/>
    <n v="0"/>
    <s v="-"/>
    <n v="9"/>
    <m/>
    <m/>
    <m/>
    <x v="8"/>
    <s v="Not rated"/>
    <x v="0"/>
    <n v="0"/>
  </r>
  <r>
    <x v="2188"/>
    <s v="https://www.zomato.com/kolkata/new-kareem-new-town"/>
    <x v="181"/>
    <x v="83"/>
    <m/>
    <s v="Shop A3, Unitech Gate 1, New Town Rajrahat, New Town, Kolkata"/>
    <n v="918961035065"/>
    <n v="1"/>
    <n v="0"/>
    <n v="0"/>
    <n v="0"/>
    <s v="-"/>
    <n v="0"/>
    <s v="-"/>
    <n v="6"/>
    <m/>
    <m/>
    <m/>
    <x v="3"/>
    <s v="Not rated"/>
    <x v="0"/>
    <n v="0"/>
  </r>
  <r>
    <x v="2189"/>
    <s v="https://www.zomato.com/kolkata/burger-kitchen-sector-5-salt-lake"/>
    <x v="1306"/>
    <x v="78"/>
    <s v="Opens at 8am"/>
    <s v="232, Nayapatti Main Road, Sector 5, Salt Lake, Kolkata"/>
    <n v="918697641684"/>
    <n v="1"/>
    <n v="1"/>
    <n v="0"/>
    <n v="0"/>
    <s v="-"/>
    <n v="0"/>
    <s v="-"/>
    <n v="3"/>
    <m/>
    <m/>
    <m/>
    <x v="8"/>
    <s v="Not rated"/>
    <x v="0"/>
    <n v="0"/>
  </r>
  <r>
    <x v="2190"/>
    <s v="https://www.zomato.com/kolkata/the-old-baker-2-new-town"/>
    <x v="1307"/>
    <x v="83"/>
    <s v="Opens at 9:21am"/>
    <s v="Db-58, Street 278, Action Area 1, New Town, Kolkata"/>
    <n v="919818494664"/>
    <n v="1"/>
    <n v="0"/>
    <n v="1"/>
    <n v="0"/>
    <s v="-"/>
    <n v="1"/>
    <s v="-"/>
    <n v="2"/>
    <m/>
    <m/>
    <m/>
    <x v="7"/>
    <s v="Not rated"/>
    <x v="0"/>
    <n v="0"/>
  </r>
  <r>
    <x v="2191"/>
    <s v="https://www.zomato.com/kolkata/down-the-lane-1-sector-1-salt-lake"/>
    <x v="1308"/>
    <x v="61"/>
    <s v="Opens at 10:30am"/>
    <s v="Block CE 16, Near Shiva Hospital, Sector 1, Salt Lake, Kolkata"/>
    <n v="917439934863"/>
    <n v="1"/>
    <n v="1"/>
    <n v="0"/>
    <n v="0"/>
    <n v="3.8"/>
    <n v="62"/>
    <n v="3.6"/>
    <n v="46"/>
    <m/>
    <s v="Corn Cheese, Hot Chocolate, Shakes, Pizza"/>
    <s v="Outdoor, Fair Prices, Ambience was Super Cool, Good Music, Affordable Prices, Young Crowd"/>
    <x v="9"/>
    <s v="Average"/>
    <x v="0"/>
    <n v="0"/>
  </r>
  <r>
    <x v="2192"/>
    <s v="https://www.zomato.com/kolkata/mamtas-bakery-kestopur"/>
    <x v="133"/>
    <x v="65"/>
    <m/>
    <s v="Sri Guru Apartment, Hatiyara Jheelbagan, Rajarhat, Gopalpu, Kestopur, Kolkata"/>
    <n v="917003379927"/>
    <n v="1"/>
    <n v="0"/>
    <n v="0"/>
    <n v="0"/>
    <s v="-"/>
    <n v="0"/>
    <n v="3.8"/>
    <n v="45"/>
    <m/>
    <m/>
    <s v="Proper Packaging, Worth the Money, Timely Service, Great Portions, Delicious Food, Price"/>
    <x v="7"/>
    <s v="Not rated"/>
    <x v="0"/>
    <n v="0"/>
  </r>
  <r>
    <x v="2193"/>
    <s v="https://www.zomato.com/kolkata/munchy-bites-snacks-sector-5-salt-lake"/>
    <x v="1309"/>
    <x v="78"/>
    <s v="Opens at 8am"/>
    <s v="NP 232 Nayapatti, Bidhan Nagar, Sector 5, Salt Lake, Kolkata"/>
    <n v="919123925640"/>
    <n v="1"/>
    <n v="1"/>
    <n v="0"/>
    <n v="0"/>
    <s v="-"/>
    <n v="0"/>
    <s v="-"/>
    <n v="2"/>
    <m/>
    <m/>
    <m/>
    <x v="8"/>
    <s v="Not rated"/>
    <x v="0"/>
    <n v="0"/>
  </r>
  <r>
    <x v="2194"/>
    <s v="https://www.zomato.com/kolkata/the-schezwan-legacy-sector-5-salt-lake"/>
    <x v="204"/>
    <x v="78"/>
    <m/>
    <s v="MB 675, Mahishbathan, Dakshinpara, Near Taltala Primary School, Sector 5, Salt Lake, Kolkata"/>
    <n v="919304909582"/>
    <n v="1"/>
    <n v="0"/>
    <n v="0"/>
    <n v="0"/>
    <s v="-"/>
    <n v="0"/>
    <s v="-"/>
    <n v="12"/>
    <m/>
    <m/>
    <m/>
    <x v="3"/>
    <s v="Not rated"/>
    <x v="0"/>
    <n v="0"/>
  </r>
  <r>
    <x v="2195"/>
    <s v="https://www.zomato.com/kolkata/chef-royal-kitchen-2-new-town"/>
    <x v="479"/>
    <x v="83"/>
    <m/>
    <s v="Chakpanchuria, DLF 2, New Town, Kolkata"/>
    <n v="918597335124"/>
    <n v="1"/>
    <n v="0"/>
    <n v="0"/>
    <n v="0"/>
    <s v="-"/>
    <n v="0"/>
    <s v="-"/>
    <n v="0"/>
    <m/>
    <m/>
    <m/>
    <x v="8"/>
    <s v="Not rated"/>
    <x v="0"/>
    <n v="0"/>
  </r>
  <r>
    <x v="2196"/>
    <s v="https://www.zomato.com/kolkata/taste@99-new-town"/>
    <x v="1310"/>
    <x v="83"/>
    <s v="Opens at 11am"/>
    <s v="Shop A42, Near Unitech Gate 1, Village Chackpanchuria, New Town, Kolkata"/>
    <n v="919090221121"/>
    <n v="1"/>
    <n v="1"/>
    <n v="0"/>
    <n v="0"/>
    <s v="-"/>
    <n v="0"/>
    <s v="-"/>
    <n v="0"/>
    <m/>
    <m/>
    <m/>
    <x v="8"/>
    <s v="Not rated"/>
    <x v="0"/>
    <n v="0"/>
  </r>
  <r>
    <x v="2197"/>
    <s v="https://www.zomato.com/kolkata/annapurna-kestopur"/>
    <x v="3"/>
    <x v="65"/>
    <m/>
    <s v="FH 16/6, Swamiji Pally, Kestopur, Kolkata"/>
    <n v="917003987208"/>
    <n v="1"/>
    <n v="0"/>
    <n v="0"/>
    <n v="0"/>
    <s v="-"/>
    <n v="0"/>
    <s v="-"/>
    <n v="0"/>
    <m/>
    <m/>
    <m/>
    <x v="3"/>
    <s v="Not rated"/>
    <x v="0"/>
    <n v="0"/>
  </r>
  <r>
    <x v="197"/>
    <s v="https://www.zomato.com/kolkata/yaara-da-dhaba-chinar-park"/>
    <x v="298"/>
    <x v="95"/>
    <m/>
    <s v="Swami Vivekanand Road, Ghosh Para, Bidhannagar-Rajarhat Municipal Corporation, North Twenty Four Parganas, Chinar Park, Kolkata"/>
    <n v="919748860634"/>
    <n v="1"/>
    <n v="0"/>
    <n v="0"/>
    <n v="0"/>
    <s v="-"/>
    <n v="0"/>
    <n v="4"/>
    <n v="57"/>
    <m/>
    <m/>
    <m/>
    <x v="4"/>
    <s v="Not rated"/>
    <x v="0"/>
    <n v="0"/>
  </r>
  <r>
    <x v="2198"/>
    <s v="https://www.zomato.com/kolkata/the-ocean-kitchen-new-town"/>
    <x v="1311"/>
    <x v="83"/>
    <s v="Opens at 1pm"/>
    <s v="Gopalpur House, Rajarhat, New Town, Kolkata"/>
    <n v="918240522091"/>
    <n v="1"/>
    <n v="1"/>
    <n v="0"/>
    <n v="0"/>
    <s v="-"/>
    <n v="0"/>
    <n v="3.6"/>
    <n v="19"/>
    <m/>
    <m/>
    <m/>
    <x v="17"/>
    <s v="Not rated"/>
    <x v="0"/>
    <n v="0"/>
  </r>
  <r>
    <x v="2199"/>
    <s v="https://www.zomato.com/kolkata/chai-sutta-2-chinar-park"/>
    <x v="867"/>
    <x v="95"/>
    <s v="Opens at 9am"/>
    <s v="Shop B 7, Atghara, Opposite Petro Pump, Newtown Metro Plaza, Chinar Park, Kolkata"/>
    <n v="919073746640"/>
    <n v="1"/>
    <n v="1"/>
    <n v="0"/>
    <n v="0"/>
    <s v="-"/>
    <n v="3"/>
    <n v="3.1"/>
    <n v="19"/>
    <m/>
    <m/>
    <m/>
    <x v="4"/>
    <s v="Not rated"/>
    <x v="0"/>
    <n v="0"/>
  </r>
  <r>
    <x v="2200"/>
    <s v="https://www.zomato.com/kolkata/tandoori-kadhai-sector-5-salt-lake"/>
    <x v="1133"/>
    <x v="78"/>
    <m/>
    <s v="MB- 675, Mahishbathan, Dakshinpara, Near Taltala Primary School, Sector 5, Salt Lake, Kolkata"/>
    <n v="919304909582"/>
    <n v="1"/>
    <n v="0"/>
    <n v="0"/>
    <n v="0"/>
    <s v="-"/>
    <n v="0"/>
    <s v="-"/>
    <n v="7"/>
    <m/>
    <m/>
    <m/>
    <x v="8"/>
    <s v="Not rated"/>
    <x v="0"/>
    <n v="0"/>
  </r>
  <r>
    <x v="2201"/>
    <s v="https://www.zomato.com/kolkata/riyaz-biriyani-center-new-town"/>
    <x v="36"/>
    <x v="83"/>
    <s v="Opens at 12noon"/>
    <s v="Shop A-5, Unitech Gate 1, New Town, Kolkata"/>
    <n v="917044018936"/>
    <n v="1"/>
    <n v="1"/>
    <n v="0"/>
    <n v="0"/>
    <s v="-"/>
    <n v="0"/>
    <s v="-"/>
    <n v="2"/>
    <m/>
    <m/>
    <m/>
    <x v="4"/>
    <s v="Not rated"/>
    <x v="0"/>
    <n v="0"/>
  </r>
  <r>
    <x v="2202"/>
    <s v="https://www.zomato.com/kolkata/cookie-junction-chinar-park"/>
    <x v="160"/>
    <x v="95"/>
    <m/>
    <s v="JL 10, Gulshan Tower, Near Newtown Road, Chinar Park, Kolkata"/>
    <n v="919903544807"/>
    <n v="1"/>
    <n v="0"/>
    <n v="0"/>
    <n v="0"/>
    <s v="-"/>
    <n v="0"/>
    <s v="-"/>
    <n v="2"/>
    <m/>
    <m/>
    <m/>
    <x v="3"/>
    <s v="Not rated"/>
    <x v="0"/>
    <n v="0"/>
  </r>
  <r>
    <x v="2203"/>
    <s v="https://www.zomato.com/kolkata/keshariya-dhaba-kaikhali"/>
    <x v="56"/>
    <x v="90"/>
    <s v="Opens at 12:10pm"/>
    <s v="Near Charnock Hospital, Teghoria, Kaikhali, Kolkata"/>
    <n v="918240885044"/>
    <n v="1"/>
    <n v="1"/>
    <n v="0"/>
    <n v="0"/>
    <n v="3.5"/>
    <n v="6"/>
    <s v="-"/>
    <n v="20"/>
    <m/>
    <m/>
    <m/>
    <x v="1"/>
    <s v="Average"/>
    <x v="0"/>
    <n v="0"/>
  </r>
  <r>
    <x v="2204"/>
    <s v="https://www.zomato.com/kolkata/salom-fast-food-bakery-baguihati"/>
    <x v="1312"/>
    <x v="88"/>
    <m/>
    <s v="RGM 13/4, Jyangra Ghosh Para Bazar, Baguihati, Kolkata"/>
    <n v="919874061313"/>
    <n v="1"/>
    <n v="0"/>
    <n v="0"/>
    <n v="0"/>
    <s v="-"/>
    <n v="0"/>
    <n v="4"/>
    <n v="10"/>
    <m/>
    <m/>
    <m/>
    <x v="3"/>
    <s v="Not rated"/>
    <x v="0"/>
    <n v="0"/>
  </r>
  <r>
    <x v="2205"/>
    <s v="https://www.zomato.com/kolkata/sekuwa-ghar-2-new-town"/>
    <x v="1313"/>
    <x v="83"/>
    <m/>
    <s v="Shop A 50, Action Area 1D, Chakpanchuria, Jl 33, New Town, Kolkata"/>
    <n v="919163434205"/>
    <n v="1"/>
    <n v="0"/>
    <n v="0"/>
    <n v="0"/>
    <s v="-"/>
    <n v="0"/>
    <n v="4"/>
    <n v="21"/>
    <m/>
    <m/>
    <m/>
    <x v="3"/>
    <s v="Not rated"/>
    <x v="0"/>
    <n v="0"/>
  </r>
  <r>
    <x v="2206"/>
    <s v="https://www.zomato.com/kolkata/moms-magic-kestopur"/>
    <x v="3"/>
    <x v="65"/>
    <m/>
    <s v="Mahishgot, Krishnapur, Near Sbi Bank, Kestopur, Kolkata"/>
    <n v="919073183149"/>
    <n v="1"/>
    <n v="0"/>
    <n v="0"/>
    <n v="0"/>
    <s v="-"/>
    <n v="0"/>
    <n v="3.7"/>
    <n v="21"/>
    <m/>
    <m/>
    <m/>
    <x v="3"/>
    <s v="Not rated"/>
    <x v="0"/>
    <n v="0"/>
  </r>
  <r>
    <x v="2207"/>
    <s v="https://www.zomato.com/kolkata/afsa-naa-chinar-park"/>
    <x v="1314"/>
    <x v="95"/>
    <s v="Opens at 11am"/>
    <s v="Hatiara Milan Pally, Ward 13, Bidhannagar Rajarhat, Chinar Park, Kolkata"/>
    <n v="917686960325"/>
    <n v="1"/>
    <n v="1"/>
    <n v="0"/>
    <n v="0"/>
    <s v="-"/>
    <n v="0"/>
    <s v="-"/>
    <n v="1"/>
    <m/>
    <m/>
    <m/>
    <x v="3"/>
    <s v="Not rated"/>
    <x v="0"/>
    <n v="0"/>
  </r>
  <r>
    <x v="2208"/>
    <s v="https://www.zomato.com/kolkata/waffle-treats-sector-5-salt-lake"/>
    <x v="222"/>
    <x v="78"/>
    <m/>
    <s v="NP-232, Nayapatti Main Road, Sector 5, Salt Lake, Kolkata"/>
    <n v="919804080114"/>
    <n v="1"/>
    <n v="0"/>
    <n v="0"/>
    <n v="1"/>
    <s v="-"/>
    <n v="0"/>
    <s v="-"/>
    <n v="12"/>
    <m/>
    <m/>
    <m/>
    <x v="8"/>
    <s v="Not rated"/>
    <x v="0"/>
    <n v="0"/>
  </r>
  <r>
    <x v="2209"/>
    <s v="https://www.zomato.com/kolkata/engineer-maggi-wale-1-chinar-park"/>
    <x v="323"/>
    <x v="95"/>
    <m/>
    <s v="Hatiyara Milan Pally, Chinar Park, Kolkata"/>
    <n v="917686960325"/>
    <n v="1"/>
    <n v="0"/>
    <n v="0"/>
    <n v="0"/>
    <s v="-"/>
    <n v="0"/>
    <s v="-"/>
    <n v="0"/>
    <m/>
    <m/>
    <m/>
    <x v="8"/>
    <s v="Not rated"/>
    <x v="0"/>
    <n v="0"/>
  </r>
  <r>
    <x v="2210"/>
    <s v="https://www.zomato.com/kolkata/kooz-karak-kestopur"/>
    <x v="153"/>
    <x v="65"/>
    <m/>
    <s v="Hatiara Goth, Mouja-Hatiara, P.S.- Ecopark, North 24 pargana, Kestopur, Kolkata"/>
    <n v="917542097363"/>
    <n v="1"/>
    <n v="0"/>
    <n v="0"/>
    <n v="0"/>
    <s v="-"/>
    <n v="0"/>
    <s v="-"/>
    <n v="3"/>
    <m/>
    <m/>
    <m/>
    <x v="3"/>
    <s v="Not rated"/>
    <x v="0"/>
    <n v="0"/>
  </r>
  <r>
    <x v="2211"/>
    <s v="https://www.zomato.com/kolkata/gulista-fast-food-kestopur"/>
    <x v="375"/>
    <x v="65"/>
    <m/>
    <s v="30 C, Hatiyara Road, Near Bus Stand, Kestopur, Kolkata"/>
    <n v="917542097363"/>
    <n v="1"/>
    <n v="0"/>
    <n v="0"/>
    <n v="0"/>
    <s v="-"/>
    <n v="0"/>
    <s v="-"/>
    <n v="0"/>
    <m/>
    <m/>
    <m/>
    <x v="3"/>
    <s v="Not rated"/>
    <x v="0"/>
    <n v="0"/>
  </r>
  <r>
    <x v="2212"/>
    <s v="https://www.zomato.com/kolkata/raksahb-baguihati"/>
    <x v="1084"/>
    <x v="88"/>
    <m/>
    <s v="241/138, Ashwani Nagar, I/A3, Baguihati, Kolkata"/>
    <n v="919836191224"/>
    <n v="1"/>
    <n v="1"/>
    <n v="1"/>
    <n v="0"/>
    <n v="3.8"/>
    <n v="148"/>
    <n v="4.2"/>
    <n v="1449"/>
    <m/>
    <m/>
    <s v="Tandoori, Awesome Food, Good Food, Quantity, Prices"/>
    <x v="5"/>
    <s v="Average"/>
    <x v="0"/>
    <n v="0"/>
  </r>
  <r>
    <x v="2213"/>
    <s v="https://www.zomato.com/kolkata/thai-mee-sector-1-salt-lake"/>
    <x v="1315"/>
    <x v="61"/>
    <m/>
    <s v="BD 46, Near Tank 4, Sector 1, Salt Lake, Kolkata"/>
    <n v="919831076106"/>
    <n v="1"/>
    <n v="0"/>
    <n v="0"/>
    <n v="0"/>
    <s v="-"/>
    <n v="0"/>
    <s v="-"/>
    <n v="0"/>
    <m/>
    <m/>
    <m/>
    <x v="17"/>
    <s v="Not rated"/>
    <x v="0"/>
    <n v="0"/>
  </r>
  <r>
    <x v="1615"/>
    <s v="https://www.zomato.com/kolkata/a1-haji-biryani-baguihati"/>
    <x v="59"/>
    <x v="88"/>
    <m/>
    <s v="Hatiara Jokar Math, North 24 Parganas, Rajarhat Bishnupur I, Baguihati, Kolkata"/>
    <n v="917003135903"/>
    <n v="1"/>
    <n v="0"/>
    <n v="0"/>
    <n v="0"/>
    <s v="-"/>
    <n v="0"/>
    <s v="-"/>
    <n v="0"/>
    <m/>
    <m/>
    <m/>
    <x v="8"/>
    <s v="Not rated"/>
    <x v="0"/>
    <n v="0"/>
  </r>
  <r>
    <x v="2214"/>
    <s v="https://www.zomato.com/kolkata/taste-of-town-chinar-park"/>
    <x v="1316"/>
    <x v="95"/>
    <m/>
    <s v="Plot AA-IID/3131, Category Mig-1, Action Area Iid, Chinar Park, Kolkata"/>
    <n v="919830210771"/>
    <n v="1"/>
    <n v="0"/>
    <n v="0"/>
    <n v="0"/>
    <s v="-"/>
    <n v="0"/>
    <s v="-"/>
    <n v="0"/>
    <m/>
    <m/>
    <m/>
    <x v="3"/>
    <s v="Not rated"/>
    <x v="0"/>
    <n v="0"/>
  </r>
  <r>
    <x v="2215"/>
    <s v="https://www.zomato.com/kolkata/so-south-new-town"/>
    <x v="0"/>
    <x v="83"/>
    <m/>
    <s v="Shop C-01, NKDA Market, Patharghata, Near Unitech Gate 1, New Town, Kolkata"/>
    <n v="916290123186"/>
    <n v="1"/>
    <n v="0"/>
    <n v="0"/>
    <n v="0"/>
    <s v="-"/>
    <n v="0"/>
    <s v="-"/>
    <n v="4"/>
    <m/>
    <m/>
    <m/>
    <x v="3"/>
    <s v="Not rated"/>
    <x v="0"/>
    <n v="0"/>
  </r>
  <r>
    <x v="2216"/>
    <s v="https://www.zomato.com/kolkata/pizza-zone-new-town"/>
    <x v="1317"/>
    <x v="83"/>
    <s v="12midnight â€“ 8:59am, 9am â€“ 12midnight (Today)"/>
    <s v="JL 33, Chakpachuria Village, New Town, Kolkata"/>
    <n v="916290191306"/>
    <n v="1"/>
    <n v="1"/>
    <n v="0"/>
    <n v="0"/>
    <s v="-"/>
    <n v="0"/>
    <s v="-"/>
    <n v="0"/>
    <m/>
    <m/>
    <m/>
    <x v="3"/>
    <s v="Not rated"/>
    <x v="0"/>
    <n v="0"/>
  </r>
  <r>
    <x v="2217"/>
    <s v="https://www.zomato.com/kolkata/the-fork-chinar-park"/>
    <x v="1318"/>
    <x v="95"/>
    <s v="Opens at 12noon"/>
    <s v="Kalipark, Bablatala, Rajarhat Main Road, Chinar Park, Kolkata"/>
    <n v="917595025029"/>
    <n v="1"/>
    <n v="1"/>
    <n v="0"/>
    <n v="0"/>
    <s v="-"/>
    <n v="0"/>
    <s v="-"/>
    <n v="0"/>
    <m/>
    <m/>
    <m/>
    <x v="1"/>
    <s v="Not rated"/>
    <x v="0"/>
    <n v="0"/>
  </r>
  <r>
    <x v="2218"/>
    <s v="https://www.zomato.com/kolkata/ghar-ki-rasoi-1-new-town"/>
    <x v="1319"/>
    <x v="83"/>
    <m/>
    <s v="Hiland Willows, Block 4, Conifer 002, New Town, Kolkata"/>
    <n v="919883114321"/>
    <n v="1"/>
    <n v="0"/>
    <n v="0"/>
    <n v="0"/>
    <s v="-"/>
    <n v="0"/>
    <s v="-"/>
    <n v="0"/>
    <m/>
    <m/>
    <m/>
    <x v="8"/>
    <s v="Not rated"/>
    <x v="0"/>
    <n v="0"/>
  </r>
  <r>
    <x v="2219"/>
    <s v="https://www.zomato.com/kolkata/triptika-the-food-court-baguihati"/>
    <x v="1320"/>
    <x v="88"/>
    <m/>
    <s v="118/2, Narkel Danga, North Road, Baguihati, Kolkata"/>
    <n v="916290604843"/>
    <n v="1"/>
    <n v="0"/>
    <n v="0"/>
    <n v="0"/>
    <s v="-"/>
    <n v="0"/>
    <s v="-"/>
    <n v="0"/>
    <m/>
    <m/>
    <m/>
    <x v="4"/>
    <s v="Not rated"/>
    <x v="0"/>
    <n v="0"/>
  </r>
  <r>
    <x v="2220"/>
    <s v="https://www.zomato.com/kolkata/abcd-caterers-new-town"/>
    <x v="1321"/>
    <x v="83"/>
    <s v="Opens at 8am"/>
    <s v="Action Area 1, Balaka Abasan, 4th Gate, New Town, Kolkata"/>
    <n v="919123770380"/>
    <n v="1"/>
    <n v="1"/>
    <n v="0"/>
    <n v="0"/>
    <s v="-"/>
    <n v="0"/>
    <n v="3.4"/>
    <n v="155"/>
    <m/>
    <m/>
    <m/>
    <x v="8"/>
    <s v="Not rated"/>
    <x v="0"/>
    <n v="0"/>
  </r>
  <r>
    <x v="2221"/>
    <s v="https://www.zomato.com/kolkata/waffle-square-express-sector-5-salt-lake"/>
    <x v="559"/>
    <x v="78"/>
    <s v="Opens at 8:30am"/>
    <s v="NP 232, Nayapatti, Sector 5, Salt Lake, Kolkata"/>
    <n v="917699806745"/>
    <n v="1"/>
    <n v="1"/>
    <n v="0"/>
    <n v="0"/>
    <s v="-"/>
    <n v="0"/>
    <n v="3.4"/>
    <n v="408"/>
    <m/>
    <m/>
    <m/>
    <x v="8"/>
    <s v="Not rated"/>
    <x v="0"/>
    <n v="0"/>
  </r>
  <r>
    <x v="2222"/>
    <s v="https://www.zomato.com/kolkata/pizza-hub-new-town"/>
    <x v="1289"/>
    <x v="83"/>
    <m/>
    <s v="Shop A-2, Unitech Gate 1, NKDA Market, New Town, Kolkata"/>
    <n v="919083176585"/>
    <n v="1"/>
    <n v="0"/>
    <n v="0"/>
    <n v="0"/>
    <s v="-"/>
    <n v="0"/>
    <s v="-"/>
    <n v="0"/>
    <m/>
    <m/>
    <m/>
    <x v="4"/>
    <s v="Not rated"/>
    <x v="0"/>
    <n v="0"/>
  </r>
  <r>
    <x v="2223"/>
    <s v="https://www.zomato.com/kolkata/yana-hut-baguihati"/>
    <x v="204"/>
    <x v="88"/>
    <s v="Opens at 11am"/>
    <s v="11, Ground Floor, Near Ganguram Gali, Block I, 176, F, Jhowtala Road, Baguihati, Kolkata"/>
    <n v="918697120766"/>
    <n v="1"/>
    <n v="1"/>
    <n v="0"/>
    <n v="0"/>
    <s v="-"/>
    <n v="0"/>
    <s v="-"/>
    <n v="0"/>
    <m/>
    <m/>
    <m/>
    <x v="4"/>
    <s v="Not rated"/>
    <x v="0"/>
    <n v="0"/>
  </r>
  <r>
    <x v="2224"/>
    <s v="https://www.zomato.com/kolkata/bite-palace-new-town"/>
    <x v="383"/>
    <x v="83"/>
    <m/>
    <s v="Natunpukur, Patharghata, Rajarhat, New Town, Kolkata"/>
    <n v="917980140722"/>
    <n v="1"/>
    <n v="0"/>
    <n v="0"/>
    <n v="0"/>
    <s v="-"/>
    <n v="0"/>
    <s v="-"/>
    <n v="0"/>
    <m/>
    <m/>
    <m/>
    <x v="4"/>
    <s v="Not rated"/>
    <x v="0"/>
    <n v="0"/>
  </r>
  <r>
    <x v="2087"/>
    <s v="https://www.zomato.com/kolkata/zaika-2-new-town"/>
    <x v="687"/>
    <x v="83"/>
    <s v="Opens at 11am"/>
    <s v="A-34, NKDA Market, New Town, Kolkata"/>
    <n v="919818494664"/>
    <n v="1"/>
    <n v="1"/>
    <n v="1"/>
    <n v="0"/>
    <s v="-"/>
    <n v="0"/>
    <s v="-"/>
    <n v="4"/>
    <m/>
    <m/>
    <m/>
    <x v="2"/>
    <s v="Not rated"/>
    <x v="0"/>
    <n v="0"/>
  </r>
  <r>
    <x v="2225"/>
    <s v="https://www.zomato.com/lover-food-point-food-truck"/>
    <x v="1322"/>
    <x v="83"/>
    <m/>
    <s v="Jothbhi, Hatgacha, K.L.C. Bamanghata, Bhangar-II, South Twenty Four Parganas, New Town, Kolkata"/>
    <n v="918343088730"/>
    <n v="1"/>
    <n v="0"/>
    <n v="0"/>
    <n v="0"/>
    <s v="-"/>
    <n v="0"/>
    <s v="-"/>
    <n v="4"/>
    <m/>
    <m/>
    <m/>
    <x v="8"/>
    <s v="Not rated"/>
    <x v="0"/>
    <n v="0"/>
  </r>
  <r>
    <x v="2226"/>
    <s v="https://www.zomato.com/kolkata/the-south-indian-dosa-cafe-new-town"/>
    <x v="0"/>
    <x v="83"/>
    <m/>
    <s v="Jothbhi, Hatgacha, K.L.C.Bamanghata, Bhangar II, New Town, Kolkata"/>
    <n v="918343088730"/>
    <n v="1"/>
    <n v="0"/>
    <n v="0"/>
    <n v="0"/>
    <s v="-"/>
    <n v="0"/>
    <s v="-"/>
    <n v="2"/>
    <m/>
    <m/>
    <m/>
    <x v="3"/>
    <s v="Not rated"/>
    <x v="0"/>
    <n v="0"/>
  </r>
  <r>
    <x v="2227"/>
    <s v="https://www.zomato.com/kolkata/ram-bharose-hindustani-dhaba-new-town"/>
    <x v="1323"/>
    <x v="83"/>
    <s v="Opens on Wednesday at 12:30pm"/>
    <s v="Chak Panchuria, Unitech, New Town, Kolkata"/>
    <n v="919836159472"/>
    <n v="1"/>
    <n v="1"/>
    <n v="1"/>
    <n v="0"/>
    <n v="3.4"/>
    <n v="11"/>
    <s v="-"/>
    <n v="15"/>
    <m/>
    <m/>
    <s v="Fantastic Decoration, Good Music, Elaborate Menu, Fresh Food, Good Quality"/>
    <x v="2"/>
    <s v="Average"/>
    <x v="0"/>
    <n v="0"/>
  </r>
  <r>
    <x v="112"/>
    <s v="https://www.zomato.com/kolkata/ovenstory-pizza-1-new-town"/>
    <x v="98"/>
    <x v="83"/>
    <m/>
    <s v="Unit 220, 2nd Floor, Action Area 1B, New Town, Kolkata"/>
    <n v="917738383000"/>
    <n v="1"/>
    <n v="0"/>
    <n v="0"/>
    <n v="0"/>
    <s v="-"/>
    <n v="0"/>
    <n v="4.2"/>
    <n v="1422"/>
    <m/>
    <m/>
    <s v="Cute Packaging, Extensive Menu, Great Portions, Value for Money, Timely Service, Worth the Money"/>
    <x v="17"/>
    <s v="Not rated"/>
    <x v="0"/>
    <n v="0"/>
  </r>
  <r>
    <x v="114"/>
    <s v="https://www.zomato.com/kolkata/faasos-wraps-rolls-new-town"/>
    <x v="100"/>
    <x v="83"/>
    <m/>
    <s v="Ghoshdutta Para, Hatira, New Town, Kolkata"/>
    <n v="917700020020"/>
    <n v="1"/>
    <n v="0"/>
    <n v="0"/>
    <n v="0"/>
    <s v="-"/>
    <n v="0"/>
    <n v="4.2"/>
    <n v="4282"/>
    <m/>
    <m/>
    <s v="Cute Packaging, Worth the Money, Customizable Food, Timely Service, Elaborate Menu, Delicious Food"/>
    <x v="4"/>
    <s v="Not rated"/>
    <x v="0"/>
    <n v="0"/>
  </r>
  <r>
    <x v="877"/>
    <s v="https://www.zomato.com/kolkata/foodizo-sector-5-salt-lake"/>
    <x v="602"/>
    <x v="78"/>
    <s v="Opens at 10:30am"/>
    <s v="NP 375, Nayapatti Main Road, Bidhannagar, Sector 5, Salt Lake, Kolkata"/>
    <n v="918910327678"/>
    <n v="1"/>
    <n v="1"/>
    <n v="1"/>
    <n v="0"/>
    <n v="3.8"/>
    <n v="99"/>
    <n v="4"/>
    <n v="201"/>
    <m/>
    <m/>
    <s v="Customizable Dishes, Student Crowd, Behavior, Good Music, Family Crowd, Young Crowd"/>
    <x v="0"/>
    <s v="Average"/>
    <x v="0"/>
    <n v="0"/>
  </r>
  <r>
    <x v="2228"/>
    <s v="https://www.zomato.com/kolkata/julies-kitchen-1-new-town"/>
    <x v="1205"/>
    <x v="83"/>
    <m/>
    <s v="DB 128, Street 294, North Twenty Four Parganas, New Town, Kolkata"/>
    <n v="919007897287"/>
    <n v="1"/>
    <n v="0"/>
    <n v="0"/>
    <n v="0"/>
    <s v="-"/>
    <n v="0"/>
    <n v="3.7"/>
    <n v="54"/>
    <m/>
    <m/>
    <s v="Fresh Food with Good Quality, Worth the Money, Customizable Food, Great Portions, Quantity"/>
    <x v="8"/>
    <s v="Not rated"/>
    <x v="0"/>
    <n v="0"/>
  </r>
  <r>
    <x v="2229"/>
    <s v="https://www.zomato.com/kolkata/little-chow-1-new-town"/>
    <x v="1095"/>
    <x v="83"/>
    <m/>
    <s v="Stall A9, NKDA Market, Unitech Gate 1, New Town, Kolkata"/>
    <n v="918910245968"/>
    <n v="1"/>
    <n v="0"/>
    <n v="0"/>
    <n v="0"/>
    <s v="-"/>
    <n v="0"/>
    <n v="3.8"/>
    <n v="231"/>
    <m/>
    <m/>
    <s v="Low Price, Best Food under Best Budget, Proper Packaging, Food Quality, Taste"/>
    <x v="3"/>
    <s v="Not rated"/>
    <x v="0"/>
    <n v="0"/>
  </r>
  <r>
    <x v="2230"/>
    <s v="https://www.zomato.com/kolkata/wow-chow-new-town"/>
    <x v="1324"/>
    <x v="83"/>
    <s v="Opens at 2:30pm"/>
    <s v="Shop 28, Near Unitech Gate 1, Action Area 3, New Town, Kolkata"/>
    <n v="917595880120"/>
    <n v="1"/>
    <n v="1"/>
    <n v="1"/>
    <n v="0"/>
    <s v="-"/>
    <n v="3"/>
    <n v="3.6"/>
    <n v="2792"/>
    <m/>
    <m/>
    <m/>
    <x v="7"/>
    <s v="Not rated"/>
    <x v="0"/>
    <n v="0"/>
  </r>
  <r>
    <x v="507"/>
    <s v="https://www.zomato.com/kolkata/firangi-bake-new-town"/>
    <x v="374"/>
    <x v="83"/>
    <m/>
    <s v="Ghosh Dutta Para, Hatiara, New Town, Kolkata"/>
    <n v="917710090007"/>
    <n v="1"/>
    <n v="0"/>
    <n v="0"/>
    <n v="0"/>
    <s v="-"/>
    <n v="0"/>
    <n v="4.0999999999999996"/>
    <n v="818"/>
    <m/>
    <m/>
    <s v="Packaging, Quantity, Price, Food"/>
    <x v="17"/>
    <s v="Not rated"/>
    <x v="0"/>
    <n v="0"/>
  </r>
  <r>
    <x v="2231"/>
    <s v="https://www.zomato.com/kolkata/tasty-island-2-new-town"/>
    <x v="449"/>
    <x v="83"/>
    <m/>
    <s v="DLF 2, IT Park, Technocity, New Town, Kolkata"/>
    <n v="919851711702"/>
    <n v="1"/>
    <n v="0"/>
    <n v="0"/>
    <n v="0"/>
    <s v="-"/>
    <n v="0"/>
    <s v="-"/>
    <n v="10"/>
    <m/>
    <m/>
    <m/>
    <x v="10"/>
    <s v="Not rated"/>
    <x v="0"/>
    <n v="0"/>
  </r>
  <r>
    <x v="2232"/>
    <s v="https://www.zomato.com/kolkata/real-kolkata-biriyani-sector-5-salt-lake"/>
    <x v="36"/>
    <x v="78"/>
    <m/>
    <s v="MB 662, Mohisbathan, Ward 28, Salt Lake City, Sector 5, Salt Lake, Kolkata"/>
    <n v="919062799827"/>
    <n v="1"/>
    <n v="0"/>
    <n v="0"/>
    <n v="0"/>
    <s v="-"/>
    <n v="0"/>
    <n v="3.8"/>
    <n v="11"/>
    <m/>
    <m/>
    <m/>
    <x v="3"/>
    <s v="Not rated"/>
    <x v="0"/>
    <n v="0"/>
  </r>
  <r>
    <x v="2233"/>
    <s v="https://www.zomato.com/kolkata/roys-kestopur"/>
    <x v="3"/>
    <x v="65"/>
    <s v="Opens at 4pm"/>
    <s v="Chandiberia Road, Chandpur, Kestopur, Kolkata"/>
    <n v="919932790010"/>
    <n v="1"/>
    <n v="1"/>
    <n v="0"/>
    <n v="0"/>
    <s v="-"/>
    <n v="0"/>
    <s v="-"/>
    <n v="1"/>
    <m/>
    <m/>
    <m/>
    <x v="3"/>
    <s v="Not rated"/>
    <x v="0"/>
    <n v="0"/>
  </r>
  <r>
    <x v="2234"/>
    <s v="https://www.zomato.com/kolkata/afiaa-rolls-1-new-town"/>
    <x v="147"/>
    <x v="83"/>
    <s v="Opens at 2:30pm"/>
    <s v="Opposite TCS Gate 1, New Town, Kolkata"/>
    <n v="919831442537"/>
    <n v="1"/>
    <n v="1"/>
    <n v="0"/>
    <n v="0"/>
    <s v="-"/>
    <n v="0"/>
    <n v="4.0999999999999996"/>
    <n v="5082"/>
    <m/>
    <m/>
    <m/>
    <x v="8"/>
    <s v="Not rated"/>
    <x v="0"/>
    <n v="0"/>
  </r>
  <r>
    <x v="2235"/>
    <s v="https://www.zomato.com/kolkata/sbm-hungry-zone-1-new-town"/>
    <x v="1325"/>
    <x v="83"/>
    <s v="Opens at 8am"/>
    <s v="Opposite DLF, New Town, Kolkata"/>
    <n v="919903593637"/>
    <n v="1"/>
    <n v="1"/>
    <n v="1"/>
    <n v="0"/>
    <n v="3.4"/>
    <n v="9"/>
    <s v="-"/>
    <n v="14"/>
    <m/>
    <m/>
    <m/>
    <x v="12"/>
    <s v="Average"/>
    <x v="0"/>
    <n v="0"/>
  </r>
  <r>
    <x v="2236"/>
    <s v="https://www.zomato.com/kolkata/the-chocolate-cafe-sector-5-salt-lake"/>
    <x v="222"/>
    <x v="78"/>
    <s v="Opens at 10:30am"/>
    <s v="NP-375, Nayapatti Road, Near Chokh Mandir, Beside Cable Office, Sector 5, Salt Lake, Kolkata"/>
    <n v="919620999671"/>
    <n v="1"/>
    <n v="1"/>
    <n v="1"/>
    <n v="0"/>
    <n v="3.5"/>
    <n v="31"/>
    <n v="4"/>
    <n v="34"/>
    <m/>
    <m/>
    <s v="Delicious, Served Quickly, Customizable Food, Young Crowd, Great Portions, Fresh Food"/>
    <x v="4"/>
    <s v="Average"/>
    <x v="0"/>
    <n v="0"/>
  </r>
  <r>
    <x v="2237"/>
    <s v="https://www.zomato.com/kolkata/randhuni-kestopur"/>
    <x v="59"/>
    <x v="65"/>
    <m/>
    <s v="Hatiara Extention, Hatiara, Rajarhat, Kestopur, Kolkata"/>
    <n v="916290123186"/>
    <n v="1"/>
    <n v="0"/>
    <n v="0"/>
    <n v="0"/>
    <s v="-"/>
    <n v="0"/>
    <s v="-"/>
    <n v="0"/>
    <m/>
    <m/>
    <m/>
    <x v="1"/>
    <s v="Not rated"/>
    <x v="0"/>
    <n v="0"/>
  </r>
  <r>
    <x v="2238"/>
    <s v="https://www.zomato.com/kolkata/the-prapti-continental-1-new-town"/>
    <x v="272"/>
    <x v="83"/>
    <s v="Opens at 11am"/>
    <s v="Alliah University Road, Ecospace New Town, Kolkata"/>
    <n v="919091362826"/>
    <n v="1"/>
    <n v="1"/>
    <n v="1"/>
    <n v="0"/>
    <n v="2.8"/>
    <n v="6"/>
    <s v="-"/>
    <n v="1"/>
    <m/>
    <m/>
    <m/>
    <x v="0"/>
    <s v="Poor"/>
    <x v="0"/>
    <n v="0"/>
  </r>
  <r>
    <x v="2239"/>
    <s v="https://www.zomato.com/kebab-mein-haddi-food-truck"/>
    <x v="1326"/>
    <x v="83"/>
    <s v="Opens at 6pm"/>
    <s v="Near, Hiland Woods Road, Action Area II- C, New Town, Kolkata"/>
    <n v="917595900999"/>
    <n v="1"/>
    <n v="1"/>
    <n v="0"/>
    <n v="0"/>
    <s v="-"/>
    <n v="0"/>
    <n v="4.3"/>
    <n v="106"/>
    <m/>
    <m/>
    <s v="Worth the Money, Delicious Food, Good Quality, Price, Taste"/>
    <x v="3"/>
    <s v="Not rated"/>
    <x v="0"/>
    <n v="0"/>
  </r>
  <r>
    <x v="2240"/>
    <s v="https://www.zomato.com/kolkata/ranuka-south-indian-food-centre-new-town"/>
    <x v="0"/>
    <x v="83"/>
    <s v="Opens at 7am"/>
    <s v="Shop A 42, NKDA Marked Complex, Opposite Unitech Gate 1, New Town, Kolkata"/>
    <n v="918981334366"/>
    <n v="1"/>
    <n v="1"/>
    <n v="0"/>
    <n v="0"/>
    <n v="2.7"/>
    <n v="5"/>
    <n v="3.8"/>
    <n v="565"/>
    <m/>
    <m/>
    <m/>
    <x v="3"/>
    <s v="Poor"/>
    <x v="0"/>
    <n v="0"/>
  </r>
  <r>
    <x v="2241"/>
    <s v="https://www.zomato.com/kolkata/royal-restaurant-1-kestopur"/>
    <x v="56"/>
    <x v="65"/>
    <s v="Opens at 2pm"/>
    <s v="Plot 28, Jagatpur More, Rajarhat, Near Kestopur, Kolkata"/>
    <n v="919830888400"/>
    <n v="1"/>
    <n v="1"/>
    <n v="1"/>
    <n v="0"/>
    <n v="2.9"/>
    <n v="5"/>
    <n v="4"/>
    <n v="32"/>
    <m/>
    <m/>
    <m/>
    <x v="17"/>
    <s v="Poor"/>
    <x v="0"/>
    <n v="0"/>
  </r>
  <r>
    <x v="2242"/>
    <s v="https://www.zomato.com/kolkata/halum-hulum-new-town"/>
    <x v="113"/>
    <x v="83"/>
    <s v="Opens at 1pm"/>
    <s v="South Hatiara, Naskar Para, Rajarhat, Gopalghar, New Town, Kolkata"/>
    <n v="916290551411"/>
    <n v="1"/>
    <n v="1"/>
    <n v="0"/>
    <n v="0"/>
    <s v="-"/>
    <n v="0"/>
    <n v="4"/>
    <n v="23"/>
    <m/>
    <m/>
    <m/>
    <x v="8"/>
    <s v="Not rated"/>
    <x v="0"/>
    <n v="0"/>
  </r>
  <r>
    <x v="2243"/>
    <s v="https://www.zomato.com/kolkata/insta-foods-2-new-town"/>
    <x v="199"/>
    <x v="83"/>
    <s v="Opens at 2:30pm"/>
    <s v="Flat 7, Block 11, Starlit Housing Complex, Action Area 2C, New Town, Kolkata"/>
    <n v="918240805042"/>
    <n v="1"/>
    <n v="1"/>
    <n v="0"/>
    <n v="0"/>
    <s v="-"/>
    <n v="0"/>
    <s v="-"/>
    <n v="9"/>
    <m/>
    <m/>
    <m/>
    <x v="8"/>
    <s v="Not rated"/>
    <x v="0"/>
    <n v="0"/>
  </r>
  <r>
    <x v="2244"/>
    <s v="https://www.zomato.com/kolkata/annapurna-restaurant-new-town"/>
    <x v="479"/>
    <x v="83"/>
    <s v="Opens at 1pm"/>
    <s v="Gouranga Nagar, Solonguri Colony, Opposite Anup Medical Hall, New Town, Kolkata"/>
    <n v="918777686681"/>
    <n v="1"/>
    <n v="1"/>
    <n v="0"/>
    <n v="0"/>
    <s v="-"/>
    <n v="0"/>
    <n v="3.3"/>
    <n v="281"/>
    <m/>
    <m/>
    <m/>
    <x v="8"/>
    <s v="Not rated"/>
    <x v="0"/>
    <n v="0"/>
  </r>
  <r>
    <x v="2245"/>
    <s v="https://www.zomato.com/kolkata/roni-hotel-and-restaurant-new-town"/>
    <x v="1327"/>
    <x v="83"/>
    <s v="Opens at 11:30am"/>
    <s v="Village And Post, Chakpachuria Rajarhat, Opposite Ecospace Entrance, New Town, Kolkata"/>
    <n v="919748408154"/>
    <n v="1"/>
    <n v="1"/>
    <n v="1"/>
    <n v="0"/>
    <n v="3.4"/>
    <n v="8"/>
    <n v="3.9"/>
    <n v="38"/>
    <m/>
    <m/>
    <m/>
    <x v="3"/>
    <s v="Average"/>
    <x v="0"/>
    <n v="0"/>
  </r>
  <r>
    <x v="2246"/>
    <s v="https://www.zomato.com/kolkata/bite-junction-new-town"/>
    <x v="1328"/>
    <x v="89"/>
    <s v="Opens at 2pm"/>
    <s v="CF-9, Axis Mall, Ground Floor, New Town, Kolkata"/>
    <n v="917439756447"/>
    <n v="1"/>
    <n v="1"/>
    <n v="1"/>
    <n v="0"/>
    <n v="3.7"/>
    <n v="26"/>
    <n v="4"/>
    <n v="22"/>
    <m/>
    <m/>
    <s v="Elaborate Menu, Customizable Food, Fresh Food, Good Quality, Taste"/>
    <x v="2"/>
    <s v="Average"/>
    <x v="0"/>
    <n v="0"/>
  </r>
  <r>
    <x v="2247"/>
    <s v="https://www.zomato.com/kolkata/raju-momo-shop-new-town"/>
    <x v="951"/>
    <x v="83"/>
    <s v="Opens at 5pm"/>
    <s v="Ramkrishana Pally, Gouranganagar, New Town, Kolkata"/>
    <n v="918599973995"/>
    <n v="1"/>
    <n v="1"/>
    <n v="0"/>
    <n v="0"/>
    <s v="-"/>
    <n v="0"/>
    <s v="-"/>
    <n v="1"/>
    <m/>
    <m/>
    <m/>
    <x v="3"/>
    <s v="Not rated"/>
    <x v="0"/>
    <n v="0"/>
  </r>
  <r>
    <x v="2248"/>
    <s v="https://www.zomato.com/kolkata/ganesh-fast-food-center-baguihati"/>
    <x v="204"/>
    <x v="88"/>
    <m/>
    <s v="Hatiara, Sardarpara, Baguihati, Kolkata"/>
    <n v="918335804612"/>
    <n v="1"/>
    <n v="0"/>
    <n v="0"/>
    <n v="0"/>
    <s v="-"/>
    <n v="0"/>
    <s v="-"/>
    <n v="14"/>
    <m/>
    <m/>
    <m/>
    <x v="8"/>
    <s v="Not rated"/>
    <x v="0"/>
    <n v="0"/>
  </r>
  <r>
    <x v="2249"/>
    <s v="https://www.zomato.com/kolkata/the-taste-of-china-town-baguihati"/>
    <x v="204"/>
    <x v="88"/>
    <m/>
    <s v="Hatiara, Sardarpara, Baguihati, Kolkata"/>
    <n v="918335804612"/>
    <n v="1"/>
    <n v="0"/>
    <n v="0"/>
    <n v="0"/>
    <s v="-"/>
    <n v="0"/>
    <s v="-"/>
    <n v="4"/>
    <m/>
    <m/>
    <m/>
    <x v="8"/>
    <s v="Not rated"/>
    <x v="0"/>
    <n v="0"/>
  </r>
  <r>
    <x v="2250"/>
    <s v="https://www.zomato.com/kolkata/friends-hub-new-town"/>
    <x v="951"/>
    <x v="83"/>
    <m/>
    <s v="Rajarhat Municipal Corporation, Ward 14, Hatiara, North Twenty Four Parganas, Bidhan Nagar, New Town, Kolkata"/>
    <n v="917003259460"/>
    <n v="1"/>
    <n v="0"/>
    <n v="0"/>
    <n v="0"/>
    <s v="-"/>
    <n v="0"/>
    <n v="2.9"/>
    <n v="18"/>
    <m/>
    <m/>
    <m/>
    <x v="8"/>
    <s v="Not rated"/>
    <x v="0"/>
    <n v="0"/>
  </r>
  <r>
    <x v="2251"/>
    <s v="https://www.zomato.com/kolkata/bangalir-rannaghor-kestopur"/>
    <x v="85"/>
    <x v="65"/>
    <m/>
    <s v="Hatiara Extention, Hatiara, Rajarhat, Kestopur, Kolkata"/>
    <n v="916290123186"/>
    <n v="1"/>
    <n v="0"/>
    <n v="0"/>
    <n v="0"/>
    <s v="-"/>
    <n v="0"/>
    <s v="-"/>
    <n v="5"/>
    <m/>
    <m/>
    <m/>
    <x v="0"/>
    <s v="Not rated"/>
    <x v="0"/>
    <n v="0"/>
  </r>
  <r>
    <x v="2197"/>
    <s v="https://www.zomato.com/kolkata/annapurna-1-kestopur"/>
    <x v="383"/>
    <x v="65"/>
    <m/>
    <s v="Hatiara Extention, Hatiara, Kestopur, Kolkata"/>
    <n v="916290123186"/>
    <n v="1"/>
    <n v="0"/>
    <n v="0"/>
    <n v="0"/>
    <s v="-"/>
    <n v="0"/>
    <s v="-"/>
    <n v="1"/>
    <m/>
    <m/>
    <m/>
    <x v="1"/>
    <s v="Not rated"/>
    <x v="0"/>
    <n v="0"/>
  </r>
  <r>
    <x v="873"/>
    <s v="https://www.zomato.com/kolkata/masterchef-1-new-town"/>
    <x v="1329"/>
    <x v="83"/>
    <m/>
    <s v="Hatiara Extention, Hatiara, Rajarhat, New Town, Kolkata"/>
    <n v="916290123186"/>
    <n v="1"/>
    <n v="0"/>
    <n v="0"/>
    <n v="0"/>
    <s v="-"/>
    <n v="0"/>
    <s v="-"/>
    <n v="5"/>
    <m/>
    <m/>
    <m/>
    <x v="0"/>
    <s v="Not rated"/>
    <x v="0"/>
    <n v="0"/>
  </r>
  <r>
    <x v="2252"/>
    <s v="https://www.zomato.com/kolkata/taste-of-india-kestopur"/>
    <x v="958"/>
    <x v="65"/>
    <m/>
    <s v="Hatiara Extention, Hatiara, Rajarhat, Kestopur, Kolkata"/>
    <n v="916290123186"/>
    <n v="1"/>
    <n v="0"/>
    <n v="0"/>
    <n v="0"/>
    <s v="-"/>
    <n v="0"/>
    <s v="-"/>
    <n v="2"/>
    <m/>
    <m/>
    <m/>
    <x v="0"/>
    <s v="Not rated"/>
    <x v="0"/>
    <n v="0"/>
  </r>
  <r>
    <x v="2253"/>
    <s v="https://www.zomato.com/kolkata/the-noodles-palace-baguihati"/>
    <x v="348"/>
    <x v="88"/>
    <s v="Opens at 5pm"/>
    <s v="Near Hatiara, Sardar Para, Bidhannagar, Baguihati, Kolkata"/>
    <n v="918335804612"/>
    <n v="1"/>
    <n v="1"/>
    <n v="0"/>
    <n v="0"/>
    <s v="-"/>
    <n v="0"/>
    <s v="-"/>
    <n v="2"/>
    <m/>
    <m/>
    <m/>
    <x v="3"/>
    <s v="Not rated"/>
    <x v="0"/>
    <n v="0"/>
  </r>
  <r>
    <x v="2254"/>
    <s v="https://www.zomato.com/kolkata/the-royal-flavour-new-town"/>
    <x v="272"/>
    <x v="83"/>
    <m/>
    <s v="30C, Hatiara Bus Stand, Near Atithi Bhavan Gali, New Town, Kolkata"/>
    <n v="919123085669"/>
    <n v="1"/>
    <n v="0"/>
    <n v="0"/>
    <n v="0"/>
    <s v="-"/>
    <n v="0"/>
    <n v="3"/>
    <n v="157"/>
    <m/>
    <m/>
    <m/>
    <x v="10"/>
    <s v="Not rated"/>
    <x v="0"/>
    <n v="0"/>
  </r>
  <r>
    <x v="2255"/>
    <s v="https://www.zomato.com/kolkata/indian-zaika-new-town"/>
    <x v="3"/>
    <x v="83"/>
    <m/>
    <s v="Hatiara, Jhil Bagan, Rajarhat, New Town, Kolkata"/>
    <n v="916290123186"/>
    <n v="1"/>
    <n v="0"/>
    <n v="0"/>
    <n v="0"/>
    <s v="-"/>
    <n v="0"/>
    <s v="-"/>
    <n v="3"/>
    <m/>
    <m/>
    <m/>
    <x v="1"/>
    <s v="Not rated"/>
    <x v="0"/>
    <n v="0"/>
  </r>
  <r>
    <x v="2256"/>
    <s v="https://www.zomato.com/kolkata/breakfast-lunch-dinner-baguihati"/>
    <x v="35"/>
    <x v="88"/>
    <m/>
    <s v="Ward 14, 24 Parganas, Co-operative Hatiyara, Jhil Bagan, Near Baguihati, Kolkata"/>
    <n v="916290123186"/>
    <n v="1"/>
    <n v="0"/>
    <n v="0"/>
    <n v="0"/>
    <s v="-"/>
    <n v="0"/>
    <s v="-"/>
    <n v="0"/>
    <m/>
    <m/>
    <m/>
    <x v="0"/>
    <s v="Not rated"/>
    <x v="0"/>
    <n v="0"/>
  </r>
  <r>
    <x v="2257"/>
    <s v="https://www.zomato.com/kolkata/tasty-chinese-baguihati"/>
    <x v="204"/>
    <x v="88"/>
    <m/>
    <s v="Hatiara, Sardarpara, Baguihati, Kolkata"/>
    <n v="918335804612"/>
    <n v="1"/>
    <n v="0"/>
    <n v="0"/>
    <n v="0"/>
    <s v="-"/>
    <n v="0"/>
    <n v="4"/>
    <n v="6"/>
    <m/>
    <m/>
    <m/>
    <x v="3"/>
    <s v="Not rated"/>
    <x v="0"/>
    <n v="0"/>
  </r>
  <r>
    <x v="1128"/>
    <s v="https://www.zomato.com/kolkata/aminiya-biryani-3-new-town"/>
    <x v="1330"/>
    <x v="83"/>
    <m/>
    <s v="Hatiara Extention, North 24 Parganas, New Town, Kolkata"/>
    <n v="917003135903"/>
    <n v="1"/>
    <n v="0"/>
    <n v="0"/>
    <n v="0"/>
    <s v="-"/>
    <n v="0"/>
    <s v="-"/>
    <n v="9"/>
    <m/>
    <m/>
    <m/>
    <x v="1"/>
    <s v="Not rated"/>
    <x v="0"/>
    <n v="0"/>
  </r>
  <r>
    <x v="1230"/>
    <s v="https://www.zomato.com/kolkata/masala-darbar-sector-1-salt-lake"/>
    <x v="181"/>
    <x v="61"/>
    <m/>
    <s v="AE 355, Ward 31, Sector 1, Salt Lake, Kolkata"/>
    <n v="918240255146"/>
    <n v="1"/>
    <n v="0"/>
    <n v="0"/>
    <n v="0"/>
    <s v="-"/>
    <n v="0"/>
    <n v="2.9"/>
    <n v="31"/>
    <m/>
    <m/>
    <s v="Extensive Menu, Worth the Money, Great Portions, Delicious Food"/>
    <x v="4"/>
    <s v="Not rated"/>
    <x v="0"/>
    <n v="0"/>
  </r>
  <r>
    <x v="2258"/>
    <s v="https://www.zomato.com/kolkata/le-chefness-lounge-bistro-1-new-town"/>
    <x v="193"/>
    <x v="83"/>
    <s v="Opens at 10am"/>
    <s v="Counter 5, Ground Floor, West Court, Mani Casadona, International Financial Hub, New Town, Kolkata"/>
    <n v="918336011215"/>
    <n v="1"/>
    <n v="1"/>
    <n v="1"/>
    <n v="0"/>
    <s v="-"/>
    <n v="1"/>
    <s v="-"/>
    <n v="1"/>
    <m/>
    <m/>
    <m/>
    <x v="2"/>
    <s v="Not rated"/>
    <x v="0"/>
    <n v="0"/>
  </r>
  <r>
    <x v="2259"/>
    <s v="https://www.zomato.com/kolkata/stash-cafe-4-new-town"/>
    <x v="1331"/>
    <x v="83"/>
    <s v="Opens at 3pm"/>
    <s v="Opposite Hiland Woods, Action Area 2 C, Street 626, New Town, Kolkata"/>
    <n v="918240461178"/>
    <n v="1"/>
    <n v="1"/>
    <n v="0"/>
    <n v="0"/>
    <s v="-"/>
    <n v="2"/>
    <s v="-"/>
    <n v="6"/>
    <m/>
    <m/>
    <m/>
    <x v="7"/>
    <s v="Not rated"/>
    <x v="0"/>
    <n v="0"/>
  </r>
  <r>
    <x v="2260"/>
    <s v="https://www.zomato.com/kolkata/kebablicious-new-town"/>
    <x v="989"/>
    <x v="83"/>
    <m/>
    <s v="Wonderland Park, Street 106, Action Area 1, New Town, Kolkata"/>
    <n v="917003818173"/>
    <n v="1"/>
    <n v="0"/>
    <n v="0"/>
    <n v="0"/>
    <s v="-"/>
    <n v="0"/>
    <s v="-"/>
    <n v="0"/>
    <m/>
    <m/>
    <m/>
    <x v="4"/>
    <s v="Not rated"/>
    <x v="0"/>
    <n v="0"/>
  </r>
  <r>
    <x v="2261"/>
    <s v="https://www.zomato.com/kolkata/soz-kestopur"/>
    <x v="54"/>
    <x v="65"/>
    <m/>
    <s v="Near Bhawani North View, Jangra Baguiati, Kestopur, Kolkata"/>
    <n v="918918831036"/>
    <n v="1"/>
    <n v="0"/>
    <n v="0"/>
    <n v="0"/>
    <s v="-"/>
    <n v="0"/>
    <s v="-"/>
    <n v="1"/>
    <m/>
    <m/>
    <m/>
    <x v="8"/>
    <s v="Not rated"/>
    <x v="0"/>
    <n v="0"/>
  </r>
  <r>
    <x v="2262"/>
    <s v="https://www.zomato.com/kolkata/aabar-khabo-sector-5-salt-lake"/>
    <x v="1332"/>
    <x v="78"/>
    <m/>
    <s v="Room D, 1st Floor, Seema Prahari Abasan, Thakdari, Polernite Sector 5, Salt Lake, Kolkata"/>
    <n v="919038744403"/>
    <n v="1"/>
    <n v="0"/>
    <n v="0"/>
    <n v="0"/>
    <s v="-"/>
    <n v="0"/>
    <n v="4"/>
    <n v="26"/>
    <m/>
    <m/>
    <s v="Low Price, Delicious Taste, Fresh Food with Good Quality, Tamper Proof Packaging"/>
    <x v="8"/>
    <s v="Not rated"/>
    <x v="0"/>
    <n v="0"/>
  </r>
  <r>
    <x v="2263"/>
    <s v="https://www.zomato.com/kolkata/naskar-food-house-1-sector-5-salt-lake"/>
    <x v="1333"/>
    <x v="78"/>
    <m/>
    <s v="MB 609 Mahishbathan Dakshinpara, Sector 5 Krishnapur, Bidhannagar North Twenty Four Parganas West Bengal, Sector 5, Salt Lake, Kolkata"/>
    <n v="918478910216"/>
    <n v="1"/>
    <n v="0"/>
    <n v="0"/>
    <n v="0"/>
    <s v="-"/>
    <n v="0"/>
    <s v="-"/>
    <n v="8"/>
    <m/>
    <m/>
    <m/>
    <x v="8"/>
    <s v="Not rated"/>
    <x v="0"/>
    <n v="0"/>
  </r>
  <r>
    <x v="2264"/>
    <s v="https://www.zomato.com/kolkata/urban-delights-1-new-town"/>
    <x v="1101"/>
    <x v="83"/>
    <m/>
    <s v="CC-208, Street 193, New Town, Kolkata"/>
    <n v="919830321802"/>
    <n v="1"/>
    <n v="0"/>
    <n v="0"/>
    <n v="0"/>
    <s v="-"/>
    <n v="0"/>
    <s v="-"/>
    <n v="7"/>
    <m/>
    <m/>
    <m/>
    <x v="3"/>
    <s v="Not rated"/>
    <x v="0"/>
    <n v="0"/>
  </r>
  <r>
    <x v="1"/>
    <s v="https://www.zomato.com/kolkata/wow-momo-1-chowringhee"/>
    <x v="1"/>
    <x v="17"/>
    <s v="Opens at 9am"/>
    <s v="1, A.J.C. Bose Road, Chowringhee, Kolkata"/>
    <n v="917604053836"/>
    <n v="1"/>
    <n v="1"/>
    <n v="1"/>
    <n v="0"/>
    <n v="3.9"/>
    <n v="274"/>
    <n v="4.2"/>
    <n v="6303"/>
    <m/>
    <s v="Chicken Tandoori Momo, Chocolate Momo, Au Gratin, Sizzler"/>
    <s v="Elegantly Decorated, Food Quantity, Waiter, Food Presentation, Best Place, Location"/>
    <x v="1"/>
    <s v="Average"/>
    <x v="0"/>
    <n v="0"/>
  </r>
  <r>
    <x v="8"/>
    <s v="https://www.zomato.com/kolkata/arsalan-1-park-circus-area"/>
    <x v="8"/>
    <x v="2"/>
    <s v="10:30am â€“ 4am (Today)"/>
    <s v="191, Park Street, Near 7 Point Crossing, Park Circus Area, Kolkata"/>
    <n v="913322844019"/>
    <n v="1"/>
    <n v="1"/>
    <n v="1"/>
    <n v="0"/>
    <n v="4.4000000000000004"/>
    <n v="4500"/>
    <n v="4.0999999999999996"/>
    <n v="31300"/>
    <s v="Biryani and Tandoor!"/>
    <s v="Mutton Seekh, Chicken Lahori, Mutton Pasinda, Haleem, Mughlai Food, Mutton Rezala"/>
    <s v="Cost Efficient, Loved it, Comfortable Seating Area, Family Place, Good Environment, Valet"/>
    <x v="6"/>
    <s v="Excellent"/>
    <x v="0"/>
    <n v="1"/>
  </r>
  <r>
    <x v="951"/>
    <s v="https://www.zomato.com/kolkata/chowman-camac-street-area"/>
    <x v="646"/>
    <x v="0"/>
    <s v="Opens at 12noon"/>
    <s v="3, Minh Sarani, Little Rusell Street Post Office, Camac Street Area, Kolkata"/>
    <n v="919748409939"/>
    <n v="1"/>
    <n v="1"/>
    <n v="1"/>
    <n v="0"/>
    <n v="4.5"/>
    <n v="2167"/>
    <n v="4.2"/>
    <n v="15800"/>
    <m/>
    <s v="Chilli Garlic Chowmein, Roasted Chilli Lamb, Hunan Chicken Gravy, Konjee Crispy Chicken, Thick Soup, Pork Belly"/>
    <s v="Courteous and Helping Staff, Good Food Good Quantity, Ambience is very Nice, Cashless Payments, Good for Large Groups, Family Place"/>
    <x v="14"/>
    <s v="Excellent"/>
    <x v="0"/>
    <n v="1"/>
  </r>
  <r>
    <x v="1568"/>
    <s v="https://www.zomato.com/kolkata/wow-china-1-kasba"/>
    <x v="194"/>
    <x v="15"/>
    <s v="Opens at 11am"/>
    <s v="1858/1 Rajdanga Main Road, Acropolis Mall, Kolkata, Kasba, Kolkata"/>
    <n v="919147137566"/>
    <n v="1"/>
    <n v="1"/>
    <n v="1"/>
    <n v="0"/>
    <n v="3.3"/>
    <n v="3"/>
    <n v="3.8"/>
    <n v="249"/>
    <m/>
    <m/>
    <m/>
    <x v="6"/>
    <s v="Average"/>
    <x v="0"/>
    <n v="0"/>
  </r>
  <r>
    <x v="23"/>
    <s v="https://www.zomato.com/kolkata/subway-theatre-road"/>
    <x v="23"/>
    <x v="11"/>
    <s v="Opens at 7am"/>
    <s v="27, Shakespeare Sarani, Theatre Road, Kolkata"/>
    <n v="913340012727"/>
    <n v="1"/>
    <n v="1"/>
    <n v="1"/>
    <n v="0"/>
    <n v="3.6"/>
    <n v="158"/>
    <n v="4.2"/>
    <n v="5056"/>
    <m/>
    <s v="Tandoori Chicken Sub, Chicken Tikka, Sandwich, Meat, Salad"/>
    <s v="Good Portions, Polite Staff, Wonderful Presentation, Behavior, Atmosphere, Great Taste"/>
    <x v="7"/>
    <s v="Average"/>
    <x v="0"/>
    <n v="0"/>
  </r>
  <r>
    <x v="32"/>
    <s v="https://www.zomato.com/kolkata/crazy-4-cakes-theatre-road"/>
    <x v="31"/>
    <x v="11"/>
    <s v="Opens at 9am"/>
    <s v="82, Shakespeare Sarani Road, Near Theatre Road, Kolkata"/>
    <n v="919830693837"/>
    <n v="1"/>
    <n v="1"/>
    <n v="0"/>
    <n v="0"/>
    <s v="-"/>
    <n v="0"/>
    <n v="4.0999999999999996"/>
    <n v="4417"/>
    <m/>
    <m/>
    <m/>
    <x v="10"/>
    <s v="Not rated"/>
    <x v="0"/>
    <n v="0"/>
  </r>
  <r>
    <x v="33"/>
    <s v="https://www.zomato.com/kolkata/koshe-kosha-hatibagan"/>
    <x v="32"/>
    <x v="44"/>
    <s v="Opens at 11am"/>
    <s v="152/1, Bidhan Sarani, Near Rupbani Cinema, Hatibagan, Kolkata"/>
    <n v="919830949494"/>
    <n v="1"/>
    <n v="1"/>
    <n v="1"/>
    <n v="0"/>
    <n v="3.6"/>
    <n v="570"/>
    <n v="4.2"/>
    <n v="2865"/>
    <s v="Authentic Bengali food in an ambiance that pulls out the hidden Bengali in everyone!"/>
    <s v="Dhakai Mangsho, Gondhoraj Ghol, Bhetki Fry, Katla Kalia, Aam Doi, Mutton Kosha"/>
    <s v="Themed Decor, Comfortable Seating Area, More Variety, Family Crowd, Cozy Place, Courteous Staff"/>
    <x v="9"/>
    <s v="Average"/>
    <x v="0"/>
    <n v="0"/>
  </r>
  <r>
    <x v="39"/>
    <s v="https://www.zomato.com/kolkata/bhojohori-manna-hazra"/>
    <x v="38"/>
    <x v="20"/>
    <s v="Opens at 12noon"/>
    <s v="23A, Priyanath Mullick Road, Hazra, Kolkata"/>
    <n v="913324545922"/>
    <n v="1"/>
    <n v="1"/>
    <n v="1"/>
    <n v="0"/>
    <n v="3.1"/>
    <n v="356"/>
    <n v="3.8"/>
    <n v="722"/>
    <s v="Bengali Food"/>
    <s v="Aam Doi, Daab Chingri, Authentic Bengali Food, Veg Thali, Pulao"/>
    <s v="Perfect Place, Good Place, Nice Place, Ambience, Quantity, Good Food"/>
    <x v="5"/>
    <s v="Average"/>
    <x v="0"/>
    <n v="0"/>
  </r>
  <r>
    <x v="47"/>
    <s v="https://www.zomato.com/kolkata/baskin-robbins-1-theatre-road"/>
    <x v="24"/>
    <x v="11"/>
    <s v="11am â€“ 4am (Today)"/>
    <s v="62, Shakespeare Sarani, Theatre Road, Kolkata"/>
    <n v="919051825031"/>
    <n v="1"/>
    <n v="1"/>
    <n v="1"/>
    <n v="1"/>
    <n v="3.6"/>
    <n v="68"/>
    <n v="4.0999999999999996"/>
    <n v="2382"/>
    <m/>
    <m/>
    <m/>
    <x v="0"/>
    <s v="Average"/>
    <x v="0"/>
    <n v="0"/>
  </r>
  <r>
    <x v="53"/>
    <s v="https://www.zomato.com/kolkata/i-love-haldiram-camac-street-area"/>
    <x v="49"/>
    <x v="0"/>
    <s v="Opens at 10am"/>
    <s v="9, Abanindranath Thakur Sarani, Camac Street Area, Kolkata"/>
    <n v="919339692179"/>
    <n v="1"/>
    <n v="1"/>
    <n v="1"/>
    <n v="1"/>
    <n v="3.1"/>
    <n v="226"/>
    <n v="3.9"/>
    <n v="3272"/>
    <m/>
    <s v="Raj Kachori, Kaju Barfi, Masala Tea, Chole, Dahi Vada, Sweets"/>
    <s v="Sweetshop+Restaurant, Hygienic Place, Pocket Friendly Place, Family Crowd, Seating Area, Hygiene"/>
    <x v="7"/>
    <s v="Average"/>
    <x v="0"/>
    <n v="0"/>
  </r>
  <r>
    <x v="60"/>
    <s v="https://www.zomato.com/kolkata/starbucks-coffee-kasba"/>
    <x v="55"/>
    <x v="69"/>
    <s v="Opens at 10am"/>
    <s v="Shop G-16 &amp; G-17, 1858/1, Rajdanga Main Road, Acropolis Mall, Kasba, Kolkata"/>
    <n v="917304475262"/>
    <n v="1"/>
    <n v="1"/>
    <n v="1"/>
    <n v="0"/>
    <n v="4.0999999999999996"/>
    <n v="568"/>
    <n v="4.0999999999999996"/>
    <n v="1472"/>
    <m/>
    <s v="Java Chip Frappuccino, Frappuccino, Red Velvet Cheesecake, Coffees, Hot Chocolate, Wrap"/>
    <s v="Couple Friendly, Cozy, Courteous Staff, Atmosphere, Prompt Service, Family Crowd"/>
    <x v="6"/>
    <s v="Excellent"/>
    <x v="0"/>
    <n v="1"/>
  </r>
  <r>
    <x v="1785"/>
    <s v="https://www.zomato.com/kolkata/taco-bell-ballygunge"/>
    <x v="1120"/>
    <x v="42"/>
    <s v="Opens at 11am"/>
    <s v="Shop 7, 4th Floor, 33 Syed Amir Ali Avenue, Quest Mall, Ballygunge, Kolkata"/>
    <n v="917428535732"/>
    <n v="1"/>
    <n v="1"/>
    <n v="1"/>
    <n v="0"/>
    <n v="3.8"/>
    <n v="190"/>
    <n v="4.0999999999999996"/>
    <n v="4306"/>
    <m/>
    <m/>
    <s v="Counter Service, Unlimited Refills, Concept, Proper Packaging, Perfect Presentation, Timely Service"/>
    <x v="21"/>
    <s v="Average"/>
    <x v="0"/>
    <n v="0"/>
  </r>
  <r>
    <x v="67"/>
    <s v="https://www.zomato.com/kolkata/the-belgian-waffle-co-new-alipore"/>
    <x v="61"/>
    <x v="29"/>
    <s v="Opens at 12noon"/>
    <s v="198A, Block J, New Alipore, Kolkata"/>
    <n v="919051363257"/>
    <n v="1"/>
    <n v="1"/>
    <n v="1"/>
    <n v="0"/>
    <n v="3.8"/>
    <n v="83"/>
    <n v="4.3"/>
    <n v="2225"/>
    <m/>
    <s v="Pizza Waffle, Triple Chocolate, Pancakes, Waffles, Cake"/>
    <s v="Totally Worth it, Pocket Friendly, Experience, Staff, Ambience, Food"/>
    <x v="0"/>
    <s v="Average"/>
    <x v="0"/>
    <n v="0"/>
  </r>
  <r>
    <x v="73"/>
    <s v="https://www.zomato.com/kolkata/saptapadi-jadavpur"/>
    <x v="64"/>
    <x v="34"/>
    <s v="Opens at 11:30am"/>
    <s v="G-40 A, Bagha Jatin, Near Ganguli Bagan Post Office, Jadavpur, Kolkata"/>
    <n v="919007912433"/>
    <n v="1"/>
    <n v="1"/>
    <n v="1"/>
    <n v="0"/>
    <n v="4.3"/>
    <n v="724"/>
    <n v="4.0999999999999996"/>
    <n v="2453"/>
    <s v="Old Bengali movie themed decor and food."/>
    <s v="Jumbo Thali, Ilish Shorshe, Kosha Murgi, Bhekti Paturi, Chitol Muitha, Chingri Malaikari"/>
    <s v="Excellent Food and Service, Relaxed Atmosphere, Family Place, Good for Large Groups, Food Menu, Serving Time"/>
    <x v="16"/>
    <s v="Excellent"/>
    <x v="0"/>
    <n v="1"/>
  </r>
  <r>
    <x v="77"/>
    <s v="https://www.zomato.com/kolkata/flurys-bhawanipur"/>
    <x v="68"/>
    <x v="9"/>
    <s v="Opens at 9am"/>
    <s v="17, Sarat Bose Road, Roland Row, Bhawanipur, Kolkata"/>
    <n v="913340674024"/>
    <n v="1"/>
    <n v="1"/>
    <n v="1"/>
    <n v="0"/>
    <s v="-"/>
    <n v="0"/>
    <n v="3.7"/>
    <n v="127"/>
    <m/>
    <m/>
    <m/>
    <x v="0"/>
    <s v="Not rated"/>
    <x v="0"/>
    <n v="0"/>
  </r>
  <r>
    <x v="98"/>
    <s v="https://www.zomato.com/kolkata/sharma-sweets-bara-bazar"/>
    <x v="70"/>
    <x v="8"/>
    <s v="Opens at 8am"/>
    <s v="22/1, Sir Hariram Goenka Street, Near Shree Vishudhanand Hospital, Bara Bazar, Kolkata"/>
    <n v="919836993110"/>
    <n v="1"/>
    <n v="1"/>
    <n v="0"/>
    <n v="0"/>
    <n v="3.5"/>
    <n v="2"/>
    <n v="3.7"/>
    <n v="1584"/>
    <m/>
    <m/>
    <m/>
    <x v="3"/>
    <s v="Average"/>
    <x v="0"/>
    <n v="0"/>
  </r>
  <r>
    <x v="83"/>
    <s v="https://www.zomato.com/kolkata/banchharams-kasba"/>
    <x v="73"/>
    <x v="15"/>
    <s v="Opens at 9am"/>
    <s v="373, Rajdanga Main Road, Near Siemens, Kasba, Kolkata"/>
    <n v="919073313065"/>
    <n v="1"/>
    <n v="1"/>
    <n v="0"/>
    <n v="1"/>
    <s v="-"/>
    <n v="0"/>
    <n v="4.4000000000000004"/>
    <n v="253"/>
    <m/>
    <s v="Kacha Golla, Baked Sandesh, Sweets, Snacks"/>
    <m/>
    <x v="10"/>
    <s v="Not rated"/>
    <x v="0"/>
    <n v="0"/>
  </r>
  <r>
    <x v="90"/>
    <s v="https://www.zomato.com/kolkata/tea-junction-loudon-street-area"/>
    <x v="78"/>
    <x v="36"/>
    <s v="10am â€“ 4am (Today)"/>
    <s v="Bnwcc Hospital, 2 Sarojini Naidu Sarani, Loudon Street Area, Kolkata"/>
    <n v="916290824611"/>
    <n v="1"/>
    <n v="1"/>
    <n v="1"/>
    <n v="0"/>
    <n v="3"/>
    <n v="43"/>
    <n v="3.9"/>
    <n v="2046"/>
    <m/>
    <m/>
    <m/>
    <x v="0"/>
    <s v="Average"/>
    <x v="0"/>
    <n v="0"/>
  </r>
  <r>
    <x v="103"/>
    <s v="https://www.zomato.com/kolkata/cafe-coffee-day-chandni-chowk"/>
    <x v="90"/>
    <x v="124"/>
    <s v="Opens at 9am"/>
    <s v="6, 3rd Floor, E Mall, Chittarnajan Avenue, Chandni Chowk, Kolkata"/>
    <n v="917676220549"/>
    <n v="1"/>
    <n v="1"/>
    <n v="1"/>
    <n v="0"/>
    <n v="2.6"/>
    <n v="78"/>
    <n v="4"/>
    <n v="14"/>
    <m/>
    <m/>
    <s v="Good Place, Staff, Ambience, Price, Food"/>
    <x v="2"/>
    <s v="Poor"/>
    <x v="0"/>
    <n v="0"/>
  </r>
  <r>
    <x v="119"/>
    <s v="https://www.zomato.com/kolkata/pabrais-fresh-and-naturelle-ice-cream-kasba"/>
    <x v="104"/>
    <x v="15"/>
    <s v="10am â€“ 2am (Today)"/>
    <s v="101, Rajdanga Nabapally, Kasba, Kolkata"/>
    <n v="913340074938"/>
    <n v="1"/>
    <n v="1"/>
    <n v="1"/>
    <n v="1"/>
    <n v="3.8"/>
    <n v="77"/>
    <n v="4.2"/>
    <n v="602"/>
    <m/>
    <m/>
    <s v="Clean and Hygienic Place, Good Wifi, Family Crowd, Elaborate Menu, Student Crowd, Young Crowd"/>
    <x v="4"/>
    <s v="Average"/>
    <x v="0"/>
    <n v="0"/>
  </r>
  <r>
    <x v="126"/>
    <s v="https://www.zomato.com/kolkata/tandoor-park-2-behala"/>
    <x v="1334"/>
    <x v="54"/>
    <s v="Opens at 12:30pm"/>
    <s v="17, Mitra Colony, Behala, Kolkata"/>
    <n v="919123978827"/>
    <n v="1"/>
    <n v="0"/>
    <n v="1"/>
    <n v="0"/>
    <n v="2.9"/>
    <n v="8"/>
    <n v="4.0999999999999996"/>
    <n v="316"/>
    <m/>
    <m/>
    <s v="Fantastic Decoration, Served Quickly, Fresh Food with Good Quality, Elaborate Menu"/>
    <x v="5"/>
    <s v="Poor"/>
    <x v="0"/>
    <n v="0"/>
  </r>
  <r>
    <x v="109"/>
    <s v="https://www.zomato.com/kolkata/oh-calcutta-jodhpur-park"/>
    <x v="96"/>
    <x v="35"/>
    <m/>
    <s v="1/504, Ground Floor, Gariahat Road (South), Jodhpur Park, Kolkata"/>
    <n v="919830662966"/>
    <n v="1"/>
    <n v="0"/>
    <n v="0"/>
    <n v="0"/>
    <s v="-"/>
    <n v="0"/>
    <n v="3.9"/>
    <n v="41"/>
    <m/>
    <m/>
    <m/>
    <x v="1"/>
    <s v="Not rated"/>
    <x v="0"/>
    <n v="0"/>
  </r>
  <r>
    <x v="2265"/>
    <s v="https://www.zomato.com/kolkata/kainat-food-corner-taltala"/>
    <x v="36"/>
    <x v="26"/>
    <m/>
    <s v="25, Abdul Halim Lane, Taltala, Kolkata"/>
    <n v="919831762437"/>
    <n v="1"/>
    <n v="0"/>
    <n v="0"/>
    <n v="0"/>
    <s v="-"/>
    <n v="0"/>
    <n v="3.8"/>
    <n v="449"/>
    <m/>
    <m/>
    <s v="Food Tastes Great, Best Food under Best Budget, Timely Service, Great Portions, Good Quality, Packaging"/>
    <x v="8"/>
    <s v="Not rated"/>
    <x v="0"/>
    <n v="0"/>
  </r>
  <r>
    <x v="2266"/>
    <s v="https://www.zomato.com/kolkata/al-firdaus-fast-food-picnic-garden"/>
    <x v="1335"/>
    <x v="27"/>
    <s v="Opens at 11am"/>
    <s v="16, Kustia Masjid Bari Lane, Picnic Garden, Kolkata"/>
    <n v="919748149607"/>
    <n v="1"/>
    <n v="1"/>
    <n v="0"/>
    <n v="0"/>
    <s v="-"/>
    <n v="0"/>
    <n v="3.8"/>
    <n v="5281"/>
    <m/>
    <s v="Dry Chilli, Mix Fried Rice, Cheesecake, Momo, Noodles"/>
    <s v="Yummy Food, Good Wifi, Weekend Brunch, Customizable Food, Elaborate Menu, Fresh Food"/>
    <x v="8"/>
    <s v="Not rated"/>
    <x v="0"/>
    <n v="0"/>
  </r>
  <r>
    <x v="2267"/>
    <s v="https://www.zomato.com/kolkata/jugals-landsdown-desapriya-park"/>
    <x v="169"/>
    <x v="10"/>
    <s v="Opens at 9:30am"/>
    <s v="65, Stall 19ABC, Block C, Landsdown Market, Sarat Bose Road, Desapriya Park, Kolkata"/>
    <n v="919830262264"/>
    <n v="1"/>
    <n v="1"/>
    <n v="0"/>
    <n v="1"/>
    <s v="-"/>
    <n v="0"/>
    <n v="4"/>
    <n v="58"/>
    <m/>
    <m/>
    <m/>
    <x v="8"/>
    <s v="Not rated"/>
    <x v="0"/>
    <n v="0"/>
  </r>
  <r>
    <x v="2268"/>
    <s v="https://www.zomato.com/kolkata/wow-chicken-kasba"/>
    <x v="643"/>
    <x v="69"/>
    <s v="Opens at 11am"/>
    <s v="1858/1, Rajdanga Main Road, Acropolis Mall, Kasba, Kolkata"/>
    <n v="919147138042"/>
    <n v="1"/>
    <n v="1"/>
    <n v="0"/>
    <n v="0"/>
    <n v="3.2"/>
    <n v="7"/>
    <n v="3.6"/>
    <n v="349"/>
    <m/>
    <m/>
    <s v="Wonderful Presentation, Portion Size, Great Portions, Timely Service, Delicious Food"/>
    <x v="2"/>
    <s v="Average"/>
    <x v="0"/>
    <n v="0"/>
  </r>
  <r>
    <x v="2269"/>
    <s v="https://www.zomato.com/kolkata/house-of-biryanee-kidderpore"/>
    <x v="1336"/>
    <x v="19"/>
    <s v="Opens at 12noon"/>
    <s v="22/1A, Dent Mission Road, Kidderpore, Kolkata"/>
    <n v="917439561116"/>
    <n v="1"/>
    <n v="1"/>
    <n v="1"/>
    <n v="0"/>
    <n v="3.8"/>
    <n v="42"/>
    <n v="4.3"/>
    <n v="336"/>
    <m/>
    <m/>
    <s v="Good Wifi, Affordable Prices, Friendly Staff, Great Ambience, Family Crowd, Hygiene"/>
    <x v="6"/>
    <s v="Average"/>
    <x v="0"/>
    <n v="0"/>
  </r>
  <r>
    <x v="2270"/>
    <s v="https://www.zomato.com/kolkata/buntys-kitchen-topsia"/>
    <x v="1337"/>
    <x v="3"/>
    <s v="Opens at 11am"/>
    <s v="16, Kustia Masjid Badi Lane, Topsia, Kolkata"/>
    <n v="919330737127"/>
    <n v="1"/>
    <n v="1"/>
    <n v="1"/>
    <n v="0"/>
    <n v="3.2"/>
    <n v="19"/>
    <n v="3.6"/>
    <n v="1036"/>
    <m/>
    <m/>
    <s v="Great Menu, Student Crowd, Young Crowd, Customizable Food, Elaborate Menu, Fresh Food"/>
    <x v="0"/>
    <s v="Average"/>
    <x v="0"/>
    <n v="0"/>
  </r>
  <r>
    <x v="319"/>
    <s v="https://www.zomato.com/kolkata/cafe-mezzuna-kasba"/>
    <x v="248"/>
    <x v="69"/>
    <m/>
    <s v="1858/1, 4th Floor, Acropolis Mall, Rajdanga Main Road, Ward 107, Kasba, Kolkata"/>
    <n v="918336940865"/>
    <n v="1"/>
    <n v="0"/>
    <n v="0"/>
    <n v="0"/>
    <s v="-"/>
    <n v="0"/>
    <n v="4.2"/>
    <n v="124"/>
    <m/>
    <m/>
    <m/>
    <x v="2"/>
    <s v="Not rated"/>
    <x v="0"/>
    <n v="0"/>
  </r>
  <r>
    <x v="2271"/>
    <s v="https://www.zomato.com/kolkata/salaam-namaste-desapriya-park"/>
    <x v="967"/>
    <x v="10"/>
    <s v="Opens at 12noon"/>
    <s v="191B, Sarat Bose Road, Desapriya Park, Kolkata"/>
    <n v="919748827777"/>
    <n v="1"/>
    <n v="1"/>
    <n v="1"/>
    <n v="0"/>
    <n v="3"/>
    <n v="107"/>
    <n v="3.9"/>
    <n v="1624"/>
    <m/>
    <s v="Chicken Roll, Tandoori Chicken, Rolls, Kebabs"/>
    <m/>
    <x v="2"/>
    <s v="Average"/>
    <x v="0"/>
    <n v="0"/>
  </r>
  <r>
    <x v="2272"/>
    <s v="https://www.zomato.com/kolkata/new-chaturbhuj-mistanna-bhandar-kidderpore"/>
    <x v="169"/>
    <x v="19"/>
    <s v="Opens at 8am"/>
    <s v="130, C.G Raod, Karl Marx Sarani, Kidderpore, Kolkata"/>
    <n v="919830132168"/>
    <n v="1"/>
    <n v="1"/>
    <n v="0"/>
    <n v="1"/>
    <s v="-"/>
    <n v="0"/>
    <n v="4.4000000000000004"/>
    <n v="856"/>
    <m/>
    <m/>
    <m/>
    <x v="10"/>
    <s v="Not rated"/>
    <x v="0"/>
    <n v="0"/>
  </r>
  <r>
    <x v="1792"/>
    <s v="https://www.zomato.com/kolkata/hindustan-restaurant-kidderpore"/>
    <x v="622"/>
    <x v="19"/>
    <s v="Opens at 7am"/>
    <s v="48C, Karl Marx Sarani, Kidderpore, Kolkata"/>
    <n v="919748569898"/>
    <n v="1"/>
    <n v="1"/>
    <n v="1"/>
    <n v="0"/>
    <n v="3.6"/>
    <n v="124"/>
    <n v="3.9"/>
    <n v="4412"/>
    <m/>
    <m/>
    <m/>
    <x v="2"/>
    <s v="Average"/>
    <x v="0"/>
    <n v="0"/>
  </r>
  <r>
    <x v="514"/>
    <s v="https://www.zomato.com/kolkata/the-royal-bengal-tiger-cafe-tollygunge"/>
    <x v="380"/>
    <x v="4"/>
    <s v="Opens at 11am"/>
    <s v="91, Ground Floor, Golf Green, Ward 94, Uday Sankar Sarani, Tollygunge, Kolkata"/>
    <n v="918017955555"/>
    <n v="1"/>
    <n v="1"/>
    <n v="1"/>
    <n v="0"/>
    <n v="4"/>
    <n v="818"/>
    <n v="4"/>
    <n v="934"/>
    <s v="Wonderful ambiance focussing on Saving Tigers"/>
    <s v="Golbari Style Kosha Mangsho, Chicken Club Sandwiches, Patisapta, Chicken Mughlai, Chicken Dimsum, Darjeeling Tea"/>
    <s v="Outdoor Sitting, Positive Vibe, Beautiful Cafe, Theme, Street Food, Packed on Weekends"/>
    <x v="12"/>
    <s v="Excellent"/>
    <x v="0"/>
    <n v="1"/>
  </r>
  <r>
    <x v="2273"/>
    <s v="https://www.zomato.com/kolkata/swad-fast-food-chandni-chowk"/>
    <x v="193"/>
    <x v="25"/>
    <s v="Opens at 10:30am"/>
    <s v="179, Lenin Sarani, Chandni Chowk, Kolkata"/>
    <n v="916291142096"/>
    <n v="1"/>
    <n v="1"/>
    <n v="1"/>
    <n v="0"/>
    <n v="3.4"/>
    <n v="20"/>
    <n v="4.3"/>
    <n v="429"/>
    <m/>
    <m/>
    <m/>
    <x v="0"/>
    <s v="Average"/>
    <x v="0"/>
    <n v="0"/>
  </r>
  <r>
    <x v="2274"/>
    <s v="https://www.zomato.com/kolkata/mozza-kasba"/>
    <x v="1338"/>
    <x v="69"/>
    <m/>
    <s v="Acropolis Mall, 1858 Rajdanga Main Road, Kasba, Kolkata"/>
    <n v="919836678686"/>
    <n v="1"/>
    <n v="0"/>
    <n v="0"/>
    <n v="0"/>
    <s v="-"/>
    <n v="0"/>
    <n v="3.3"/>
    <n v="169"/>
    <m/>
    <m/>
    <m/>
    <x v="0"/>
    <s v="Not rated"/>
    <x v="0"/>
    <n v="0"/>
  </r>
  <r>
    <x v="2275"/>
    <s v="https://www.zomato.com/kolkata/khaao-gully-hazra"/>
    <x v="1339"/>
    <x v="20"/>
    <s v="Opens at 11am"/>
    <s v="Shop 64, 128, Hazra Road, Hazra, Kolkata"/>
    <n v="918100001935"/>
    <n v="1"/>
    <n v="1"/>
    <n v="1"/>
    <n v="0"/>
    <n v="3.8"/>
    <n v="16"/>
    <n v="3.6"/>
    <n v="131"/>
    <m/>
    <m/>
    <s v="Very Affordable, Served Quickly, Elaborate Menu, Fresh Food, Good Quality"/>
    <x v="1"/>
    <s v="Average"/>
    <x v="0"/>
    <n v="0"/>
  </r>
  <r>
    <x v="2276"/>
    <s v="https://www.zomato.com/kolkata/zaitoon-biryani-entally"/>
    <x v="1340"/>
    <x v="13"/>
    <s v="12midnight â€“ 2am, 11:59am â€“ 12midnight (Today)"/>
    <s v="8/3/1/H/1, Sir Syed Ahmed Road, Entally, Kolkata"/>
    <n v="919748660320"/>
    <n v="1"/>
    <n v="1"/>
    <n v="1"/>
    <n v="0"/>
    <s v="-"/>
    <n v="1"/>
    <n v="3.8"/>
    <n v="34"/>
    <m/>
    <m/>
    <m/>
    <x v="1"/>
    <s v="Not rated"/>
    <x v="0"/>
    <n v="0"/>
  </r>
  <r>
    <x v="2277"/>
    <s v="https://www.zomato.com/kolkata/treat-junction-hazra"/>
    <x v="1341"/>
    <x v="20"/>
    <s v="Opens at 10am"/>
    <s v="113 A, Hazra, Kolkata"/>
    <n v="917980419077"/>
    <n v="1"/>
    <n v="1"/>
    <n v="1"/>
    <n v="0"/>
    <n v="3.5"/>
    <n v="15"/>
    <n v="3.6"/>
    <n v="36"/>
    <m/>
    <m/>
    <m/>
    <x v="3"/>
    <s v="Average"/>
    <x v="0"/>
    <n v="0"/>
  </r>
  <r>
    <x v="2278"/>
    <s v="https://www.zomato.com/kolkata/stoners-paradise-park-circus-area"/>
    <x v="1342"/>
    <x v="2"/>
    <s v="8am â€“ 4am (Today)"/>
    <s v="24/1/1/H4, Bright Street, Park Circus Area, Kolkata"/>
    <n v="918337091276"/>
    <n v="1"/>
    <n v="1"/>
    <n v="0"/>
    <n v="0"/>
    <s v="-"/>
    <n v="0"/>
    <n v="3.7"/>
    <n v="1733"/>
    <m/>
    <m/>
    <m/>
    <x v="3"/>
    <s v="Not rated"/>
    <x v="0"/>
    <n v="0"/>
  </r>
  <r>
    <x v="2279"/>
    <s v="https://www.zomato.com/kolkata/joeys-pizza-park-circus-area"/>
    <x v="1343"/>
    <x v="2"/>
    <m/>
    <s v="24/1/1H/4, Bright Street, Park Circus Area, Kolkata"/>
    <n v="919330674664"/>
    <n v="1"/>
    <n v="0"/>
    <n v="0"/>
    <n v="0"/>
    <s v="-"/>
    <n v="0"/>
    <n v="3.4"/>
    <n v="674"/>
    <m/>
    <m/>
    <m/>
    <x v="4"/>
    <s v="Not rated"/>
    <x v="0"/>
    <n v="0"/>
  </r>
  <r>
    <x v="2280"/>
    <s v="https://www.zomato.com/kolkata/faak-shyaa-golf-green"/>
    <x v="1344"/>
    <x v="114"/>
    <s v="12midnight â€“ 2am, 12:30pm â€“ 12midnight (Today)"/>
    <s v="Shop 5, Daily Market, Urban Complex, Kolkata Municipal Corporation, Golf Green, Kolkata"/>
    <n v="917003035008"/>
    <n v="1"/>
    <n v="1"/>
    <n v="1"/>
    <n v="0"/>
    <n v="3.5"/>
    <n v="21"/>
    <n v="4.0999999999999996"/>
    <n v="133"/>
    <m/>
    <m/>
    <m/>
    <x v="17"/>
    <s v="Average"/>
    <x v="0"/>
    <n v="0"/>
  </r>
  <r>
    <x v="2281"/>
    <s v="https://www.zomato.com/kolkata/allen-kitchen-saveurs-de-calcutta-hazra"/>
    <x v="1345"/>
    <x v="20"/>
    <s v="Opens at 12noon"/>
    <s v="42-C, Priyanath Mallick Road, Hazra, Kolkata"/>
    <n v="917980890412"/>
    <n v="1"/>
    <n v="1"/>
    <n v="1"/>
    <n v="0"/>
    <n v="3.6"/>
    <n v="4"/>
    <n v="4.2"/>
    <n v="359"/>
    <m/>
    <m/>
    <s v="Great Recommendations, Mouth Watering Food, Quality, Food"/>
    <x v="2"/>
    <s v="Average"/>
    <x v="0"/>
    <n v="0"/>
  </r>
  <r>
    <x v="2282"/>
    <s v="https://www.zomato.com/kolkata/flavour-town-kasba"/>
    <x v="1346"/>
    <x v="15"/>
    <s v="Opens at 11am"/>
    <s v="122, Rajdanga Gold Park, Tribarna Sangha, Rash Behari Avenue Connector, Kasba, Kolkata"/>
    <n v="919051951604"/>
    <n v="1"/>
    <n v="1"/>
    <n v="1"/>
    <n v="0"/>
    <n v="3.5"/>
    <n v="11"/>
    <n v="3.5"/>
    <n v="32"/>
    <m/>
    <m/>
    <m/>
    <x v="7"/>
    <s v="Average"/>
    <x v="0"/>
    <n v="0"/>
  </r>
  <r>
    <x v="2283"/>
    <s v="https://www.zomato.com/kolkata/mughal-garden-restaurant-dalhousie-bbd-bagh"/>
    <x v="1347"/>
    <x v="47"/>
    <s v="Opens at 11am"/>
    <s v="10, Kiran Shankar Roy Road, Near Millenium Park, Dalhousie BBD Bagh, Kolkata"/>
    <n v="919681764424"/>
    <n v="1"/>
    <n v="1"/>
    <n v="1"/>
    <n v="0"/>
    <n v="3.5"/>
    <n v="205"/>
    <n v="3.9"/>
    <n v="13800"/>
    <m/>
    <m/>
    <s v="Comfort Food, Pocket Friendly, Reasonable Prices, Packaging, Service"/>
    <x v="7"/>
    <s v="Average"/>
    <x v="0"/>
    <n v="0"/>
  </r>
  <r>
    <x v="2284"/>
    <s v="https://www.zomato.com/kolkata/nanikhazana-kasba"/>
    <x v="433"/>
    <x v="15"/>
    <m/>
    <s v="98, Bosepukur Purba Para, Kasba, Kolkata"/>
    <n v="916289858221"/>
    <n v="1"/>
    <n v="0"/>
    <n v="0"/>
    <n v="0"/>
    <s v="-"/>
    <n v="0"/>
    <n v="3.9"/>
    <n v="53"/>
    <m/>
    <m/>
    <m/>
    <x v="3"/>
    <s v="Not rated"/>
    <x v="0"/>
    <n v="0"/>
  </r>
  <r>
    <x v="2285"/>
    <s v="https://www.zomato.com/kolkata/jal-khabar-new-alipore"/>
    <x v="479"/>
    <x v="29"/>
    <s v="Opens at 12noon"/>
    <s v="33/33/1, Chetla Central Road, Ward 82, Kolkata Municipal Corporation, New Alipore, Kolkata"/>
    <n v="919804678950"/>
    <n v="1"/>
    <n v="0"/>
    <n v="0"/>
    <n v="0"/>
    <s v="-"/>
    <n v="0"/>
    <s v="-"/>
    <n v="10"/>
    <m/>
    <m/>
    <m/>
    <x v="17"/>
    <s v="Not rated"/>
    <x v="0"/>
    <n v="0"/>
  </r>
  <r>
    <x v="2286"/>
    <s v="https://www.zomato.com/kolkata/mamonis-kitchen-sealdah-area"/>
    <x v="3"/>
    <x v="49"/>
    <m/>
    <s v="22, Girish Vidya Ratna Lane, Sealdah Area, Kolkata"/>
    <n v="918820293032"/>
    <n v="1"/>
    <n v="0"/>
    <n v="0"/>
    <n v="0"/>
    <s v="-"/>
    <n v="0"/>
    <n v="4"/>
    <n v="362"/>
    <m/>
    <m/>
    <m/>
    <x v="8"/>
    <s v="Not rated"/>
    <x v="0"/>
    <n v="0"/>
  </r>
  <r>
    <x v="2287"/>
    <s v="https://www.zomato.com/kolkata/surandhan-dhakuria"/>
    <x v="1348"/>
    <x v="37"/>
    <s v="Opens at 1pm"/>
    <s v="35, Dhakuria Station Road, Dhakuria, Kolkata"/>
    <n v="917278055065"/>
    <n v="1"/>
    <n v="1"/>
    <n v="1"/>
    <n v="0"/>
    <n v="3.4"/>
    <n v="12"/>
    <n v="3.9"/>
    <n v="45"/>
    <m/>
    <m/>
    <m/>
    <x v="1"/>
    <s v="Average"/>
    <x v="0"/>
    <n v="0"/>
  </r>
  <r>
    <x v="2288"/>
    <s v="https://www.zomato.com/kolkata/wah-phuchka-prince-anwar-shah-road"/>
    <x v="780"/>
    <x v="53"/>
    <s v="Opens at 1pm"/>
    <s v="58/31 Amrapali Shanti Building, Prince Anwar Shah Road, Kolkata"/>
    <n v="919631195152"/>
    <n v="1"/>
    <n v="1"/>
    <n v="1"/>
    <n v="0"/>
    <n v="3.7"/>
    <n v="11"/>
    <n v="4.2"/>
    <n v="204"/>
    <m/>
    <m/>
    <m/>
    <x v="4"/>
    <s v="Average"/>
    <x v="0"/>
    <n v="0"/>
  </r>
  <r>
    <x v="2289"/>
    <s v="https://www.zomato.com/kolkata/aparnas-kitchen-tollygunge"/>
    <x v="82"/>
    <x v="4"/>
    <s v="Opens at 8am"/>
    <s v="P44, Golf Club Road, Tollygunge, Kolkata"/>
    <n v="917003977815"/>
    <n v="1"/>
    <n v="1"/>
    <n v="0"/>
    <n v="0"/>
    <s v="-"/>
    <n v="0"/>
    <s v="-"/>
    <n v="9"/>
    <m/>
    <m/>
    <m/>
    <x v="8"/>
    <s v="Not rated"/>
    <x v="0"/>
    <n v="0"/>
  </r>
  <r>
    <x v="2290"/>
    <s v="https://www.zomato.com/kolkata/satyanarayan-restaurant-beliaghata"/>
    <x v="831"/>
    <x v="51"/>
    <s v="Opens at 1pm"/>
    <s v="88, Hem Chandra Naskar Road, Beliaghata, Kolkata"/>
    <n v="919830560965"/>
    <n v="1"/>
    <n v="1"/>
    <n v="1"/>
    <n v="0"/>
    <n v="3.3"/>
    <n v="83"/>
    <n v="4.3"/>
    <n v="154"/>
    <m/>
    <m/>
    <m/>
    <x v="17"/>
    <s v="Average"/>
    <x v="0"/>
    <n v="0"/>
  </r>
  <r>
    <x v="2291"/>
    <s v="https://www.zomato.com/kolkata/tolly-cafe-tollygunge"/>
    <x v="1349"/>
    <x v="4"/>
    <m/>
    <s v="29/6, Golf Club Road, Beside Bangur High School, Tollygunge, Kolkata"/>
    <n v="918276847112"/>
    <n v="1"/>
    <n v="1"/>
    <n v="0"/>
    <n v="0"/>
    <n v="3.5"/>
    <n v="99"/>
    <n v="3.4"/>
    <n v="2048"/>
    <m/>
    <m/>
    <s v="Economical, Cozy Ambiance, Comfort Food, Good Crowd, Great Recommendations, Amazing Food"/>
    <x v="12"/>
    <s v="Average"/>
    <x v="0"/>
    <n v="0"/>
  </r>
  <r>
    <x v="2292"/>
    <s v="https://www.zomato.com/kolkata/only-4-chinese-gazab-hatibagan"/>
    <x v="89"/>
    <x v="44"/>
    <s v="Opens at 12:30pm"/>
    <s v="34C, Shyampukur Street, Hatibagan, Kolkata"/>
    <n v="913325555708"/>
    <n v="1"/>
    <n v="1"/>
    <n v="1"/>
    <n v="0"/>
    <n v="3.1"/>
    <n v="505"/>
    <n v="4.2"/>
    <n v="1041"/>
    <m/>
    <s v="Crispy Noodle, Dry Chilli Fish, Crispy Lamb, Chicken Manchurian, Sweet Corn Soup, Chicken Fried Rice"/>
    <s v="Good for Large Groups, Serving Time, Decent Place, Atmosphere, Good Quantity, Decoration"/>
    <x v="6"/>
    <s v="Average"/>
    <x v="0"/>
    <n v="0"/>
  </r>
  <r>
    <x v="1082"/>
    <s v="https://www.zomato.com/kolkata/abar-khaboo-kasba"/>
    <x v="40"/>
    <x v="15"/>
    <s v="Opens at 12noon"/>
    <s v="398, Rajdanga Gold Park, Kasba, Kolkata"/>
    <n v="913324413054"/>
    <n v="1"/>
    <n v="1"/>
    <n v="0"/>
    <n v="0"/>
    <s v="-"/>
    <n v="0"/>
    <n v="3.5"/>
    <n v="45"/>
    <m/>
    <m/>
    <m/>
    <x v="3"/>
    <s v="Not rated"/>
    <x v="0"/>
    <n v="0"/>
  </r>
  <r>
    <x v="2293"/>
    <s v="https://www.zomato.com/kolkata/mamamomo-new-alipore"/>
    <x v="582"/>
    <x v="29"/>
    <s v="Opens at 11am"/>
    <s v="50/A, Ground Floor, Block C, Raj Veena Apartment, New Alipore, Kolkata"/>
    <n v="919748890555"/>
    <n v="1"/>
    <n v="1"/>
    <n v="1"/>
    <n v="0"/>
    <n v="3.8"/>
    <n v="105"/>
    <n v="4.3"/>
    <n v="516"/>
    <m/>
    <m/>
    <s v="Decor, Ambience, Staff, Price, Experience, Quality"/>
    <x v="0"/>
    <s v="Average"/>
    <x v="0"/>
    <n v="0"/>
  </r>
  <r>
    <x v="2294"/>
    <s v="https://www.zomato.com/kolkata/casa-kitchen-minto-park"/>
    <x v="1350"/>
    <x v="23"/>
    <s v="Opens at 7:30am"/>
    <s v="234/1, Hotel Casa Fortuna, A.J.C. Bose Road, Minto Park, Kolkata"/>
    <n v="913340218050"/>
    <n v="1"/>
    <n v="1"/>
    <n v="1"/>
    <n v="1"/>
    <n v="4.2"/>
    <n v="1000"/>
    <n v="4"/>
    <n v="650"/>
    <s v="Being Veggie Friendly"/>
    <s v="Paneer Kadhai, Chocolate Mud Pie, Au Gratin, Tomato Soup, Malai Kofta, Paneer Tikka"/>
    <s v="Valet Parking, Pure Veg, Good Quality Food, Excellent Service, Great Ambiance, Quick Service"/>
    <x v="11"/>
    <s v="Excellent"/>
    <x v="1"/>
    <n v="1"/>
  </r>
  <r>
    <x v="2295"/>
    <s v="https://www.zomato.com/kolkata/ya-burger-1-kasba"/>
    <x v="1351"/>
    <x v="15"/>
    <m/>
    <s v="176, Rajdanga Main Road, Kasba, Kolkata"/>
    <n v="919007587651"/>
    <n v="1"/>
    <n v="0"/>
    <n v="0"/>
    <n v="0"/>
    <s v="-"/>
    <n v="0"/>
    <n v="4.4000000000000004"/>
    <n v="526"/>
    <m/>
    <s v="Classic Chicken Burger, Alfredo Sauce, Cheese Balls, Burgers, Wings, Pasta"/>
    <s v="Spill Proof Packaging, Worth the Money, Great Portions, Extensive Menu, Timely Service, Delicious Food"/>
    <x v="17"/>
    <s v="Not rated"/>
    <x v="0"/>
    <n v="0"/>
  </r>
  <r>
    <x v="2296"/>
    <s v="https://www.zomato.com/kolkata/macazzo-southern-avenue"/>
    <x v="1352"/>
    <x v="30"/>
    <s v="Opens tomorrow at 12noon"/>
    <s v="64, Dr. Meghnad Saha Sarani, Ward 87, Southern Avenue, Kolkata"/>
    <n v="919051858204"/>
    <n v="1"/>
    <n v="1"/>
    <n v="1"/>
    <n v="0"/>
    <n v="4.5999999999999996"/>
    <n v="2053"/>
    <n v="4"/>
    <n v="50"/>
    <m/>
    <s v="Chicken Nasi Goreng, Chilli Wings, Pineapple Mojito, Kiwi Mojito, Pork Platter, Chicago Pizza"/>
    <s v="Retro Ambience, Good Pricing, Rock Music, Cool Decor, Courteous Service, Lovely Ambience"/>
    <x v="14"/>
    <s v="Excellent"/>
    <x v="0"/>
    <n v="1"/>
  </r>
  <r>
    <x v="1498"/>
    <s v="https://www.zomato.com/kolkata/kung-pao-1-park-street-area"/>
    <x v="969"/>
    <x v="1"/>
    <s v="12:30pm â€“ 4:30am (Today)"/>
    <s v="57 A, Park Street Area, Kolkata"/>
    <n v="913340089691"/>
    <n v="1"/>
    <n v="1"/>
    <n v="1"/>
    <n v="0"/>
    <n v="4"/>
    <n v="196"/>
    <n v="4.0999999999999996"/>
    <n v="1005"/>
    <m/>
    <s v="Cantonese Chow Mein, Crackling Spinach, Chicken Yakitori, Chilly Paneer, Pao, Nasi Goreng"/>
    <s v="Fast and Friendly Service, Takeaway Option, Gastronomical Experience, Fast Delivery, Weekend Brunch, Chinese"/>
    <x v="9"/>
    <s v="Excellent"/>
    <x v="0"/>
    <n v="1"/>
  </r>
  <r>
    <x v="2297"/>
    <s v="https://www.zomato.com/kolkata/sienna-store-cafe-hindustan-park"/>
    <x v="1353"/>
    <x v="28"/>
    <s v="Opens at 12:30pm"/>
    <s v="49/1, Hindustan Park, Kolkata"/>
    <n v="919903608899"/>
    <n v="1"/>
    <n v="1"/>
    <n v="1"/>
    <n v="0"/>
    <n v="4.0999999999999996"/>
    <n v="1088"/>
    <n v="4.3"/>
    <n v="666"/>
    <m/>
    <s v="Avocado Salad, Salted Caramel Shake, Pesto Spaghetti, Tuna Sandwich, Walnut Cake, Mocha"/>
    <s v="Serving Style, Charging Ports, Pretty Cafe, Beautiful Cafe, Indoor Seating, Cozy Ambience"/>
    <x v="11"/>
    <s v="Excellent"/>
    <x v="1"/>
    <n v="1"/>
  </r>
  <r>
    <x v="2298"/>
    <s v="https://www.zomato.com/kolkata/suman-sweet-and-snacks-1-bhawanipur"/>
    <x v="169"/>
    <x v="9"/>
    <s v="Opens at 6am"/>
    <s v="22, Justice Dwarakanath Road, Near Khalsha High School, Jadubabur Bazar, Bhawanipur, Kolkata"/>
    <n v="917059512642"/>
    <n v="1"/>
    <n v="1"/>
    <n v="0"/>
    <n v="1"/>
    <s v="-"/>
    <n v="0"/>
    <n v="3.8"/>
    <n v="206"/>
    <m/>
    <m/>
    <m/>
    <x v="8"/>
    <s v="Not rated"/>
    <x v="0"/>
    <n v="0"/>
  </r>
  <r>
    <x v="2299"/>
    <s v="https://www.zomato.com/kolkata/purple-haze-park-circus-area"/>
    <x v="1354"/>
    <x v="2"/>
    <s v="8am â€“ 4am (Today)"/>
    <s v="24/1/1/H4, Bright Street, Park Circus Area, Kolkata"/>
    <n v="918337091276"/>
    <n v="1"/>
    <n v="1"/>
    <n v="0"/>
    <n v="0"/>
    <s v="-"/>
    <n v="0"/>
    <n v="3.9"/>
    <n v="4635"/>
    <m/>
    <s v="Pasta, Sandwich, Pizza, Momo"/>
    <s v="Good Taste, Portion, Good Food, Prices, Quantity"/>
    <x v="4"/>
    <s v="Not rated"/>
    <x v="0"/>
    <n v="0"/>
  </r>
  <r>
    <x v="2300"/>
    <s v="https://www.zomato.com/kolkata/poppys-canteen-golf-green"/>
    <x v="1355"/>
    <x v="114"/>
    <m/>
    <s v="A/34, Katjunagar, Golf Green, Kolkata"/>
    <n v="917908163745"/>
    <n v="1"/>
    <n v="0"/>
    <n v="0"/>
    <n v="0"/>
    <s v="-"/>
    <n v="0"/>
    <s v="-"/>
    <n v="0"/>
    <m/>
    <m/>
    <m/>
    <x v="8"/>
    <s v="Not rated"/>
    <x v="0"/>
    <n v="0"/>
  </r>
  <r>
    <x v="2301"/>
    <s v="https://www.zomato.com/kolkata/biryani-house-2-picnic-garden"/>
    <x v="36"/>
    <x v="27"/>
    <m/>
    <s v="14/8, Chowbagha Road, Borough-7, Picnic Garden, Kolkata"/>
    <n v="916289419738"/>
    <n v="1"/>
    <n v="0"/>
    <n v="0"/>
    <n v="0"/>
    <s v="-"/>
    <n v="0"/>
    <s v="-"/>
    <n v="0"/>
    <m/>
    <m/>
    <m/>
    <x v="8"/>
    <s v="Not rated"/>
    <x v="0"/>
    <n v="0"/>
  </r>
  <r>
    <x v="2302"/>
    <s v="https://www.zomato.com/kolkata/binayak-restaurant-kalikapur"/>
    <x v="193"/>
    <x v="116"/>
    <s v="Opens at 12noon"/>
    <s v="903, Madurdaha, Near Kalikapur Bus Stop, Kalikapur, Kolkata"/>
    <n v="917439024876"/>
    <n v="1"/>
    <n v="1"/>
    <n v="0"/>
    <n v="0"/>
    <s v="-"/>
    <n v="0"/>
    <s v="-"/>
    <n v="1"/>
    <m/>
    <m/>
    <m/>
    <x v="3"/>
    <s v="Not rated"/>
    <x v="0"/>
    <n v="0"/>
  </r>
  <r>
    <x v="2303"/>
    <s v="https://www.zomato.com/kolkata/blossom-hatibagan"/>
    <x v="1356"/>
    <x v="44"/>
    <s v="Opens at 1:30pm"/>
    <s v="55B, Abheananda Road, Near Hedua Park, Hatibagan, Kolkata"/>
    <n v="913325435148"/>
    <n v="1"/>
    <n v="1"/>
    <n v="1"/>
    <n v="0"/>
    <n v="4"/>
    <n v="1201"/>
    <n v="3.9"/>
    <n v="179"/>
    <m/>
    <s v="Thai Chicken, Reshmi Kabab, Sweet Corn Soup, Chicken Roll, Butter Naan, Mixed Fried Rice"/>
    <s v="Sofas, Good Price, Best Restaurant, Family Place, Family Restaurant, Decent Place"/>
    <x v="13"/>
    <s v="Excellent"/>
    <x v="0"/>
    <n v="1"/>
  </r>
  <r>
    <x v="2304"/>
    <s v="https://www.zomato.com/kolkata/the-bridge-bistro-bar-polo-floatel-dalhousie-bbd-bagh"/>
    <x v="1357"/>
    <x v="125"/>
    <s v="Opens at 7:30am"/>
    <s v="9/10, Calcutta Jetty, Strand Road, Ward-45, Dalhousie BBD Bagh, Kolkata"/>
    <n v="916292251966"/>
    <n v="1"/>
    <n v="1"/>
    <n v="1"/>
    <n v="0"/>
    <n v="3.4"/>
    <n v="1050"/>
    <n v="4"/>
    <n v="34"/>
    <s v="Getting On The &quot;Ship&quot; Feeling The Breeze Against The Face And Enjoying The Meal On Board"/>
    <m/>
    <s v="Floating Restaurant, Deck, Romantic Place, Awesome View, Beautiful View, Great View"/>
    <x v="28"/>
    <s v="Average"/>
    <x v="1"/>
    <n v="0"/>
  </r>
  <r>
    <x v="2305"/>
    <s v="https://www.zomato.com/kolkata/utsav-restaurant-hazra"/>
    <x v="1358"/>
    <x v="20"/>
    <s v="Opens at 11:30am"/>
    <s v="1B, Satish Mukherjee Road, Hazra, Kolkata"/>
    <n v="919831082189"/>
    <n v="1"/>
    <n v="1"/>
    <n v="1"/>
    <n v="0"/>
    <n v="3.6"/>
    <n v="137"/>
    <n v="3.8"/>
    <n v="212"/>
    <m/>
    <m/>
    <s v="Reasonable Price, Ambiance, Good Food, Prices, Quality, Staff"/>
    <x v="5"/>
    <s v="Average"/>
    <x v="0"/>
    <n v="0"/>
  </r>
  <r>
    <x v="2306"/>
    <s v="https://www.zomato.com/kolkata/tripti-fast-food-centre-beliaghata"/>
    <x v="1359"/>
    <x v="51"/>
    <s v="Opens at 1pm"/>
    <s v="P 29, C.I.T. Road, Beliaghata, Kolkata"/>
    <n v="919339623900"/>
    <n v="1"/>
    <n v="1"/>
    <n v="0"/>
    <n v="0"/>
    <s v="-"/>
    <n v="0"/>
    <n v="3.7"/>
    <n v="268"/>
    <m/>
    <m/>
    <m/>
    <x v="3"/>
    <s v="Not rated"/>
    <x v="0"/>
    <n v="0"/>
  </r>
  <r>
    <x v="2307"/>
    <s v="https://www.zomato.com/kolkata/second-house-restaurant-southern-avenue"/>
    <x v="1360"/>
    <x v="30"/>
    <s v="Opens at 12noon"/>
    <s v="14, Sardar Shankar Road, Near Lake Mall, Southern Avenue, Kolkata"/>
    <s v="080 49653012"/>
    <n v="1"/>
    <n v="1"/>
    <n v="1"/>
    <n v="0"/>
    <n v="4.0999999999999996"/>
    <n v="599"/>
    <n v="4"/>
    <n v="1101"/>
    <m/>
    <s v="Chicken Dak Bunglow, Hot Pot, Panneer Butter Masala, Drums of Heaven, Noodle, Butter Chicken"/>
    <s v="Amazing Food and Experience, Happy Hour, Ample Seating Area, Live Music, Fancy Crowd, Good Value"/>
    <x v="11"/>
    <s v="Excellent"/>
    <x v="1"/>
    <n v="1"/>
  </r>
  <r>
    <x v="2308"/>
    <s v="https://www.zomato.com/kolkata/prema-vilas-lake-market-area"/>
    <x v="0"/>
    <x v="41"/>
    <s v="Opens at 8am"/>
    <s v="63/1, Rash Behari Avenue, Opposite Lake Market Mall, Ward 84, Lake Market Area, Kolkata"/>
    <n v="913335565685"/>
    <n v="1"/>
    <n v="1"/>
    <n v="1"/>
    <n v="1"/>
    <n v="4"/>
    <n v="384"/>
    <s v="-"/>
    <n v="3"/>
    <s v="South Indian Delicacies"/>
    <s v="Filtered Coffee, Dhania Dosa, Sambar, Chutneys, Idli"/>
    <s v="Calm, Breakfast, Meals, Quick Service, Good Place, Good Service"/>
    <x v="0"/>
    <s v="Excellent"/>
    <x v="0"/>
    <n v="1"/>
  </r>
  <r>
    <x v="2309"/>
    <s v="https://www.zomato.com/kolkata/pronto-gourmet-food-gariahat"/>
    <x v="1361"/>
    <x v="39"/>
    <s v="Opens tomorrow at 1pm"/>
    <s v="12/3/4, Ground Floor, Jamir Lane, Opposite Gariahat Mall, Gariahat, Kolkata"/>
    <n v="919831245290"/>
    <n v="1"/>
    <n v="1"/>
    <n v="1"/>
    <n v="0"/>
    <n v="3.9"/>
    <n v="62"/>
    <n v="4.2"/>
    <n v="678"/>
    <m/>
    <s v="Lamb Patty, Burger, Sauce, Pizza, Noodles, Chicken"/>
    <s v="Filling Food, Awesome Spot to Hangout, Excellent Location, Served Quickly, Delicious Taste, Mouth Watering Food"/>
    <x v="6"/>
    <s v="Average"/>
    <x v="0"/>
    <n v="0"/>
  </r>
  <r>
    <x v="2310"/>
    <s v="https://www.zomato.com/kolkata/spicy-bite-tollygunge"/>
    <x v="204"/>
    <x v="4"/>
    <s v="Opens at 12:30pm"/>
    <s v="14 Charu Chandra Place East, Ward 89, Tollygunge, Kolkata"/>
    <n v="913324245133"/>
    <n v="1"/>
    <n v="0"/>
    <n v="1"/>
    <n v="0"/>
    <n v="3.6"/>
    <n v="8"/>
    <s v="-"/>
    <n v="6"/>
    <m/>
    <m/>
    <m/>
    <x v="7"/>
    <s v="Average"/>
    <x v="0"/>
    <n v="0"/>
  </r>
  <r>
    <x v="2311"/>
    <s v="https://www.zomato.com/kolkata/kopai-southern-avenue"/>
    <x v="827"/>
    <x v="30"/>
    <s v="Opens at 11:30am"/>
    <s v="213, Sarat Bose Road, Near Post Office, Southern Avenue, Kolkata"/>
    <n v="919831163244"/>
    <n v="1"/>
    <n v="1"/>
    <n v="1"/>
    <n v="0"/>
    <n v="4.4000000000000004"/>
    <n v="705"/>
    <n v="3.9"/>
    <n v="367"/>
    <m/>
    <s v="Bhekti Paturi, Aam Pora Sharbat, Muri Ghonto, Vetki Paturi, Daab Chingri, Ilish Bhapa"/>
    <s v="River, Calm Ambience, Soothing Ambience, Packed on Weekends, Family Restaurant, Cosy Place"/>
    <x v="5"/>
    <s v="Excellent"/>
    <x v="0"/>
    <n v="1"/>
  </r>
  <r>
    <x v="1459"/>
    <s v="https://www.zomato.com/kolkata/quantum-modern-indian-bistro-alipore"/>
    <x v="946"/>
    <x v="38"/>
    <s v="Opens at 12noon"/>
    <s v="14-A, Burdwan Road, Alipore, Kolkata"/>
    <n v="919875635051"/>
    <n v="1"/>
    <n v="0"/>
    <n v="1"/>
    <n v="0"/>
    <n v="3.9"/>
    <n v="244"/>
    <n v="3.7"/>
    <n v="814"/>
    <m/>
    <m/>
    <s v="Hookah, Nice Ambience, Environment, Awesome Food, Music, Main Course"/>
    <x v="14"/>
    <s v="Average"/>
    <x v="0"/>
    <n v="0"/>
  </r>
  <r>
    <x v="2312"/>
    <s v="https://www.zomato.com/kolkata/the-eye-within-club-1-southern-avenue"/>
    <x v="1362"/>
    <x v="30"/>
    <s v="Opens at 1pm"/>
    <s v="34, Meghnad Saha Sarani, Southern Avenue, Kolkata"/>
    <n v="913340088930"/>
    <n v="1"/>
    <n v="1"/>
    <n v="1"/>
    <n v="0"/>
    <n v="3.4"/>
    <n v="340"/>
    <n v="3.3"/>
    <n v="120"/>
    <m/>
    <s v="Drinks, Starter, Snacks, Fish"/>
    <s v="Relaxed Atmosphere, Cheap, Good Ambience, Nice Ambience, Reasonable Price, Great Place"/>
    <x v="9"/>
    <s v="Average"/>
    <x v="0"/>
    <n v="0"/>
  </r>
  <r>
    <x v="2313"/>
    <s v="https://www.zomato.com/kolkata/the-steak-factory-indias-lost-recipe-southern-avenue"/>
    <x v="1363"/>
    <x v="30"/>
    <s v="Opens at 12:30pm"/>
    <s v="192A, Sarat Bose, Southern Avenue, Kolkata"/>
    <n v="919831219980"/>
    <n v="1"/>
    <n v="1"/>
    <n v="1"/>
    <n v="0"/>
    <n v="4.0999999999999996"/>
    <n v="504"/>
    <n v="4.0999999999999996"/>
    <n v="575"/>
    <m/>
    <s v="Roasted Mutton, Cajun Fish, Spicy Pork, Sauteed Vegetables, Steak, Sunny Side"/>
    <s v="Pricing is Reasonable, Rooftop Ambience, Ample Seating Area, Live Music, Cozy, Fancy Crowd"/>
    <x v="22"/>
    <s v="Excellent"/>
    <x v="1"/>
    <n v="1"/>
  </r>
  <r>
    <x v="1392"/>
    <s v="https://www.zomato.com/kolkata/hoppipola-kasba"/>
    <x v="914"/>
    <x v="69"/>
    <s v="Opens at 12noon"/>
    <s v="1858, 4th Floor, Acropolis Mall, Rajdanga Main Road, Kasba, Kolkata"/>
    <n v="918336940865"/>
    <n v="1"/>
    <n v="1"/>
    <n v="1"/>
    <n v="0"/>
    <n v="4.3"/>
    <n v="3719"/>
    <n v="3.8"/>
    <n v="461"/>
    <m/>
    <s v="Parsley Potato, Chicken Trilogy, Mushroom Fritters, Chicken Poppers, Liit Cocktail, Cigar"/>
    <s v="Kid Friendly, Good Bartenders, Happy Hour Menu, Decent Music, Fun Place, Best Pub"/>
    <x v="18"/>
    <s v="Excellent"/>
    <x v="1"/>
    <n v="1"/>
  </r>
  <r>
    <x v="2314"/>
    <s v="https://www.zomato.com/kolkata/roadhouzz-1-southern-avenue"/>
    <x v="1364"/>
    <x v="30"/>
    <s v="Opens at 12noon"/>
    <s v="192A, Floor 1, Sarat Bose Road, Southern Avenue, Kolkata"/>
    <n v="918910770960"/>
    <n v="1"/>
    <n v="1"/>
    <n v="1"/>
    <n v="0"/>
    <n v="4.4000000000000004"/>
    <n v="1026"/>
    <s v="-"/>
    <n v="11"/>
    <m/>
    <s v="Barbecue Wings, Chicken Bbq Wings, Chicken Parmigiana, Liit Cocktail, Beer, Drinks"/>
    <s v="Balcony Seating, Love the Food Love the Service, Wooden Interiors, Fantastic Ambience, Lovely Ambience, Great Location"/>
    <x v="23"/>
    <s v="Excellent"/>
    <x v="1"/>
    <n v="1"/>
  </r>
  <r>
    <x v="879"/>
    <s v="https://www.zomato.com/kolkata/mambos-recipe-kasba"/>
    <x v="1365"/>
    <x v="15"/>
    <m/>
    <s v="155/1, Rajdanga, Nabapally, Kasba, Kolkata"/>
    <n v="919062639070"/>
    <n v="1"/>
    <n v="1"/>
    <n v="1"/>
    <n v="0"/>
    <n v="3"/>
    <n v="126"/>
    <n v="3.8"/>
    <n v="2473"/>
    <m/>
    <m/>
    <s v="Cute Packaging, Portion Size, Food Presentation, Decor, Prices"/>
    <x v="6"/>
    <s v="Average"/>
    <x v="0"/>
    <n v="0"/>
  </r>
  <r>
    <x v="2315"/>
    <s v="https://www.zomato.com/kolkata/wow-bangla-kalighat"/>
    <x v="3"/>
    <x v="33"/>
    <s v="Opens at 12:30pm"/>
    <s v="1/1/1, Rani Sankari Lane, Near Kalighat Fire Station, Kalighat, Kolkata"/>
    <n v="919903190389"/>
    <n v="1"/>
    <n v="1"/>
    <n v="0"/>
    <n v="0"/>
    <s v="-"/>
    <n v="0"/>
    <n v="3.3"/>
    <n v="458"/>
    <m/>
    <m/>
    <s v="Quantity, Price, Taste, Food"/>
    <x v="4"/>
    <s v="Not rated"/>
    <x v="0"/>
    <n v="0"/>
  </r>
  <r>
    <x v="2316"/>
    <s v="https://www.zomato.com/kolkata/tropical-chinese-lake-market-area"/>
    <x v="204"/>
    <x v="60"/>
    <m/>
    <s v="104, 4th Floor, Yum Street, Lake Mall, Rash Behari Avenue, Lake Market Area, Kolkata"/>
    <n v="919836900258"/>
    <n v="1"/>
    <n v="0"/>
    <n v="0"/>
    <n v="0"/>
    <s v="-"/>
    <n v="0"/>
    <n v="3"/>
    <n v="214"/>
    <m/>
    <s v="Chicken Manchurian Sizzler, Sizzlers, Drums of Heaven, Hakka Noodles, Salad"/>
    <s v="Combos, Prices, Quantity, Food Quality"/>
    <x v="4"/>
    <s v="Not rated"/>
    <x v="0"/>
    <n v="0"/>
  </r>
  <r>
    <x v="2317"/>
    <s v="https://www.zomato.com/kolkata/jitendras-hotel-hatibagan"/>
    <x v="3"/>
    <x v="44"/>
    <s v="9am â€“ 2am (Today)"/>
    <s v="49/3, Ramdula Sarke Road, Azad Hind Bag, Hatibagan, Kolkata"/>
    <n v="917003560879"/>
    <n v="1"/>
    <n v="1"/>
    <n v="1"/>
    <n v="0"/>
    <n v="3"/>
    <n v="26"/>
    <n v="3.3"/>
    <n v="1156"/>
    <m/>
    <m/>
    <m/>
    <x v="0"/>
    <s v="Average"/>
    <x v="0"/>
    <n v="0"/>
  </r>
  <r>
    <x v="2318"/>
    <s v="https://www.zomato.com/kolkata/orchid-kankurgachi"/>
    <x v="284"/>
    <x v="48"/>
    <s v="Opens at 12noon"/>
    <s v="40D/H/7/2, Kankurgachi, Kolkata"/>
    <n v="919830454827"/>
    <n v="1"/>
    <n v="1"/>
    <n v="1"/>
    <n v="0"/>
    <n v="3.4"/>
    <n v="18"/>
    <n v="4"/>
    <n v="275"/>
    <m/>
    <m/>
    <m/>
    <x v="0"/>
    <s v="Average"/>
    <x v="0"/>
    <n v="0"/>
  </r>
  <r>
    <x v="2319"/>
    <s v="https://www.zomato.com/kolkata/batcaves-gourmet-popcorn-kasba"/>
    <x v="1366"/>
    <x v="69"/>
    <s v="Opens at 11am"/>
    <s v="1858/1, 4th Floor, Acropolis Mall, Rajdanga Main Road, Kasba, Kolkata"/>
    <n v="919903359239"/>
    <n v="1"/>
    <n v="1"/>
    <n v="0"/>
    <n v="1"/>
    <n v="3.7"/>
    <n v="9"/>
    <n v="4.5"/>
    <n v="199"/>
    <m/>
    <m/>
    <s v="Flavour, Good Quality, Value for Money, Packaging, Taste"/>
    <x v="0"/>
    <s v="Average"/>
    <x v="0"/>
    <n v="0"/>
  </r>
  <r>
    <x v="2320"/>
    <s v="https://www.zomato.com/kolkata/scrapyard-camac-street-area"/>
    <x v="1367"/>
    <x v="0"/>
    <s v="Opens at 12noon"/>
    <s v="12A, 10th &amp; Top Floor, Abanindra Nath Thakur Sarani, Camac Street Area, Kolkata"/>
    <n v="919339902020"/>
    <n v="1"/>
    <n v="1"/>
    <n v="1"/>
    <n v="0"/>
    <n v="4.2"/>
    <n v="2079"/>
    <n v="3.9"/>
    <n v="65"/>
    <m/>
    <s v="Maharaja Platter, Beijing Chicken, Teen Paan, Panner Tikka, Afghani Chicken, Beers"/>
    <s v="Fairly Priced Beers, No Cover Charge, Casual Dress Code, Awesome Staff, Spectacular View, Rooftop Ambience"/>
    <x v="23"/>
    <s v="Excellent"/>
    <x v="1"/>
    <n v="1"/>
  </r>
  <r>
    <x v="2321"/>
    <s v="https://www.zomato.com/kolkata/afsa-biryani-topsia"/>
    <x v="36"/>
    <x v="3"/>
    <s v="Opens at 12:02pm"/>
    <s v="19, Gulam Jilani Khan Road, Topsia, Kolkata"/>
    <n v="917278883770"/>
    <n v="1"/>
    <n v="1"/>
    <n v="0"/>
    <n v="0"/>
    <s v="-"/>
    <n v="0"/>
    <n v="2.9"/>
    <n v="87"/>
    <m/>
    <m/>
    <m/>
    <x v="3"/>
    <s v="Not rated"/>
    <x v="0"/>
    <n v="0"/>
  </r>
  <r>
    <x v="2322"/>
    <s v="https://www.zomato.com/kolkata/skai-park-circus-area"/>
    <x v="1368"/>
    <x v="42"/>
    <s v="Opens at 12noon"/>
    <s v="6th Floor, Quest Mall, Syed Amir Ali Avenue, Park Circus Area, Kolkata"/>
    <n v="918017888077"/>
    <n v="1"/>
    <n v="0"/>
    <n v="1"/>
    <n v="0"/>
    <n v="3.8"/>
    <n v="246"/>
    <n v="4"/>
    <n v="14"/>
    <m/>
    <s v="Crab Cake, Gnocchi, Cocktails, Drinks"/>
    <s v="Innovative Fusion Food, Extensive Mocktail Menu, Outside Seating Arrangement, No Cover Charge, Live Entertainment, Rooftop Ambience"/>
    <x v="39"/>
    <s v="Average"/>
    <x v="3"/>
    <n v="0"/>
  </r>
  <r>
    <x v="2323"/>
    <s v="https://www.zomato.com/kolkata/starters-wellesley"/>
    <x v="1369"/>
    <x v="22"/>
    <s v="Opens tomorrow at 1pm"/>
    <s v="47, Rafi Ahmed, Kidwai Road, Wellesley, Kolkata"/>
    <n v="919831155012"/>
    <n v="1"/>
    <n v="1"/>
    <n v="0"/>
    <n v="0"/>
    <s v="-"/>
    <n v="0"/>
    <n v="3.6"/>
    <n v="246"/>
    <m/>
    <m/>
    <s v="Good Quality, Value for Money, Price, Packaging, Food"/>
    <x v="3"/>
    <s v="Not rated"/>
    <x v="0"/>
    <n v="0"/>
  </r>
  <r>
    <x v="2324"/>
    <s v="https://www.zomato.com/kolkata/sai-food-court-kalighat"/>
    <x v="3"/>
    <x v="33"/>
    <s v="Opens at 12noon"/>
    <s v="108, Tollygunguge Road, Saha Nagar, Kalighat, Kolkata"/>
    <n v="918777786023"/>
    <n v="1"/>
    <n v="1"/>
    <n v="0"/>
    <n v="0"/>
    <s v="-"/>
    <n v="0"/>
    <s v="-"/>
    <n v="12"/>
    <m/>
    <m/>
    <m/>
    <x v="4"/>
    <s v="Not rated"/>
    <x v="0"/>
    <n v="0"/>
  </r>
  <r>
    <x v="2325"/>
    <s v="https://www.zomato.com/kolkata/shree-ratan-chat-centre-bara-bazar"/>
    <x v="323"/>
    <x v="8"/>
    <s v="Opens at 1pm"/>
    <s v="77, Burtalla Street, Bara Bazar, Kolkata"/>
    <n v="919830746378"/>
    <n v="1"/>
    <n v="1"/>
    <n v="0"/>
    <n v="0"/>
    <s v="-"/>
    <n v="0"/>
    <s v="-"/>
    <n v="1"/>
    <m/>
    <m/>
    <m/>
    <x v="3"/>
    <s v="Not rated"/>
    <x v="0"/>
    <n v="0"/>
  </r>
  <r>
    <x v="791"/>
    <s v="https://www.zomato.com/kolkata/bowlout-desapriya-park"/>
    <x v="550"/>
    <x v="10"/>
    <s v="Opens at 11am"/>
    <s v="24A, Lake View Road, Desapriya Park, Kolkata"/>
    <n v="913340019295"/>
    <n v="1"/>
    <n v="1"/>
    <n v="1"/>
    <n v="0"/>
    <n v="3.6"/>
    <n v="10"/>
    <n v="3.3"/>
    <n v="47"/>
    <m/>
    <m/>
    <s v="Customizable Food, Elaborate Menu, Fresh Food, Good Quality, Taste"/>
    <x v="21"/>
    <s v="Average"/>
    <x v="0"/>
    <n v="0"/>
  </r>
  <r>
    <x v="2326"/>
    <s v="https://www.zomato.com/kolkata/caffe-crema-kasba"/>
    <x v="1370"/>
    <x v="15"/>
    <s v="Opens at 9:30am"/>
    <s v="225, Rajdanga Main Road, Navapalli,Kasba, Kolkata"/>
    <n v="917873955111"/>
    <n v="1"/>
    <n v="1"/>
    <n v="0"/>
    <n v="0"/>
    <s v="-"/>
    <n v="0"/>
    <n v="2.5"/>
    <n v="19"/>
    <m/>
    <m/>
    <m/>
    <x v="8"/>
    <s v="Not rated"/>
    <x v="0"/>
    <n v="0"/>
  </r>
  <r>
    <x v="2327"/>
    <s v="https://www.zomato.com/kolkata/alishan-biryani-house-kasba"/>
    <x v="59"/>
    <x v="15"/>
    <s v="Opens at 12noon"/>
    <s v="145, Rajdanga Main Road, Kasba New Market, Opposite Acropolis Mall, Kasba, Kolkata"/>
    <n v="918240509721"/>
    <n v="1"/>
    <n v="1"/>
    <n v="1"/>
    <n v="0"/>
    <n v="2.2999999999999998"/>
    <n v="5"/>
    <n v="4"/>
    <n v="27"/>
    <m/>
    <m/>
    <m/>
    <x v="17"/>
    <s v="Poor"/>
    <x v="0"/>
    <n v="0"/>
  </r>
  <r>
    <x v="2328"/>
    <s v="https://www.zomato.com/kolkata/sub-spot-desapriya-park"/>
    <x v="1371"/>
    <x v="10"/>
    <m/>
    <s v="Ground Floor, 195A, Sarat Bose Road, Desapriya Park, Kolkata"/>
    <n v="919831009282"/>
    <n v="1"/>
    <n v="0"/>
    <n v="0"/>
    <n v="0"/>
    <s v="-"/>
    <n v="0"/>
    <n v="4"/>
    <n v="15"/>
    <m/>
    <m/>
    <m/>
    <x v="4"/>
    <s v="Not rated"/>
    <x v="0"/>
    <n v="0"/>
  </r>
  <r>
    <x v="2329"/>
    <s v="https://www.zomato.com/kolkata/rajveer-da-dhaba-kasba"/>
    <x v="612"/>
    <x v="15"/>
    <s v="Opens at 8am"/>
    <s v="87/12, Bose Pukur Road, Kasba, Kolkata"/>
    <n v="913324418288"/>
    <n v="1"/>
    <n v="1"/>
    <n v="1"/>
    <n v="0"/>
    <s v="-"/>
    <n v="3"/>
    <n v="4"/>
    <n v="93"/>
    <m/>
    <m/>
    <m/>
    <x v="3"/>
    <s v="Not rated"/>
    <x v="0"/>
    <n v="0"/>
  </r>
  <r>
    <x v="2330"/>
    <s v="https://www.zomato.com/kolkata/37-relish-route-kalighat"/>
    <x v="1372"/>
    <x v="33"/>
    <s v="Opens at 12:15pm"/>
    <s v="37, Kabir Road, Kalighat, Kolkata"/>
    <n v="919831119244"/>
    <n v="1"/>
    <n v="1"/>
    <n v="1"/>
    <n v="0"/>
    <n v="3.7"/>
    <n v="30"/>
    <n v="4"/>
    <n v="63"/>
    <m/>
    <m/>
    <s v="Cooperative Staff, Awesome Spot to Hangout, Very Affordable, Clean and Hygienic Place, Fantastic Decoration, Served Quickly"/>
    <x v="6"/>
    <s v="Average"/>
    <x v="0"/>
    <n v="0"/>
  </r>
  <r>
    <x v="2331"/>
    <s v="https://www.zomato.com/kolkata/miyansaab-ballygunge"/>
    <x v="1373"/>
    <x v="6"/>
    <s v="Opens at 12noon"/>
    <s v="51, Syed Amir Ali Avenue, Near Quest Mall, Ballygunge, Kolkata"/>
    <n v="919830911277"/>
    <n v="1"/>
    <n v="1"/>
    <n v="1"/>
    <n v="0"/>
    <s v="-"/>
    <n v="0"/>
    <s v="-"/>
    <n v="4"/>
    <m/>
    <m/>
    <m/>
    <x v="5"/>
    <s v="Not rated"/>
    <x v="0"/>
    <n v="0"/>
  </r>
  <r>
    <x v="2332"/>
    <s v="https://www.zomato.com/kolkata/second-wife-restro-tollygunge"/>
    <x v="687"/>
    <x v="4"/>
    <s v="12noon â€“ 3am (Today)"/>
    <s v="51/5B, Prince Golam Mohammad Shah Road, Tollygunge, Kolkata"/>
    <n v="917439464967"/>
    <n v="1"/>
    <n v="1"/>
    <n v="1"/>
    <n v="0"/>
    <n v="3.7"/>
    <n v="63"/>
    <n v="3.5"/>
    <n v="58"/>
    <m/>
    <m/>
    <s v="Best Staff, Comforting Atmosphere, Served Quickly, Fantastic Decoration, Delicious Taste, Best Food under Best Budget"/>
    <x v="2"/>
    <s v="Average"/>
    <x v="0"/>
    <n v="0"/>
  </r>
  <r>
    <x v="2333"/>
    <s v="https://www.zomato.com/kolkata/cafe-atlas-theatre-road"/>
    <x v="1374"/>
    <x v="11"/>
    <s v="Opens at 2pm"/>
    <s v="209, Ground Floor, Karnani Estate, AJC Bose Road, Theatre Road, Kolkata"/>
    <n v="913340006515"/>
    <n v="1"/>
    <n v="1"/>
    <n v="1"/>
    <n v="0"/>
    <n v="3.6"/>
    <n v="19"/>
    <s v="-"/>
    <n v="9"/>
    <m/>
    <m/>
    <s v="Served Quickly, Mouth Watering Food, Delicious Taste, Affordable Prices, Young Crowd, Cafe"/>
    <x v="6"/>
    <s v="Average"/>
    <x v="0"/>
    <n v="0"/>
  </r>
  <r>
    <x v="1919"/>
    <s v="https://www.zomato.com/kolkata/shahi-kitchen-new-alipore"/>
    <x v="255"/>
    <x v="29"/>
    <s v="Opens at 11:30am"/>
    <s v="28/7, Block J, Sahapur Colony, New Alipore, Kolkata"/>
    <n v="919874702499"/>
    <n v="1"/>
    <n v="1"/>
    <n v="1"/>
    <n v="0"/>
    <n v="3.4"/>
    <n v="5"/>
    <n v="3.1"/>
    <n v="75"/>
    <m/>
    <m/>
    <m/>
    <x v="17"/>
    <s v="Average"/>
    <x v="0"/>
    <n v="0"/>
  </r>
  <r>
    <x v="2334"/>
    <s v="https://www.zomato.com/kolkata/my-hangout-southern-avenue"/>
    <x v="1375"/>
    <x v="30"/>
    <s v="Opens at 12noon"/>
    <s v="47B, Lake Avenue, Southern Avenue, Kolkata"/>
    <n v="919330145161"/>
    <n v="1"/>
    <n v="1"/>
    <n v="1"/>
    <n v="0"/>
    <n v="4.0999999999999996"/>
    <n v="184"/>
    <n v="3.6"/>
    <n v="68"/>
    <m/>
    <s v="Crispy Bacon, Mango Cheesecake, Konjee Crispy Chicken, Mocktails, Brownie, Desserts"/>
    <s v="Themed Decor, Relaxed Atmosphere, Great Ambiance, Courteous Staff, Family Crowd, Friendly Staff"/>
    <x v="22"/>
    <s v="Excellent"/>
    <x v="1"/>
    <n v="1"/>
  </r>
  <r>
    <x v="2335"/>
    <s v="https://www.zomato.com/kolkata/burger-worger-chaat-ka-chaska-dhakuria"/>
    <x v="1376"/>
    <x v="37"/>
    <s v="Opens at 12noon"/>
    <s v="111/1, Selimpur Road, Dhakuria, Kolkata"/>
    <n v="919050335960"/>
    <n v="1"/>
    <n v="1"/>
    <n v="1"/>
    <n v="0"/>
    <n v="3.7"/>
    <n v="49"/>
    <n v="3.5"/>
    <n v="158"/>
    <m/>
    <m/>
    <s v="Good Wifi, Wonderful Presentation, Tamper Proof Packaging, Hygiene, Young Crowd, Student Crowd"/>
    <x v="0"/>
    <s v="Average"/>
    <x v="0"/>
    <n v="0"/>
  </r>
  <r>
    <x v="2336"/>
    <s v="https://www.zomato.com/kolkata/sings-kitchen-hungru-group-alipore"/>
    <x v="582"/>
    <x v="38"/>
    <m/>
    <s v="5/E, Bindu Basini Street, Borough 8, Alipore, Kolkata"/>
    <n v="918617701831"/>
    <n v="1"/>
    <n v="0"/>
    <n v="0"/>
    <n v="0"/>
    <s v="-"/>
    <n v="0"/>
    <n v="4"/>
    <n v="31"/>
    <m/>
    <m/>
    <s v="Customizable Food, Delicious Food, Fresh Food, Good Quality"/>
    <x v="4"/>
    <s v="Not rated"/>
    <x v="0"/>
    <n v="0"/>
  </r>
  <r>
    <x v="2337"/>
    <s v="https://www.zomato.com/kolkata/roll-on-kalighat"/>
    <x v="268"/>
    <x v="33"/>
    <s v="Opens tomorrow at 12noon"/>
    <s v="29, 2nd Floor, East Flat, Pratap Aditya Road, Kalighat, Kolkata"/>
    <n v="917044458058"/>
    <n v="1"/>
    <n v="1"/>
    <n v="0"/>
    <n v="0"/>
    <s v="-"/>
    <n v="0"/>
    <n v="4"/>
    <n v="40"/>
    <m/>
    <m/>
    <m/>
    <x v="10"/>
    <s v="Not rated"/>
    <x v="0"/>
    <n v="0"/>
  </r>
  <r>
    <x v="2338"/>
    <s v="https://www.zomato.com/kolkata/junglee-cafe-park-circus-area"/>
    <x v="284"/>
    <x v="2"/>
    <s v="Opens at 1pm"/>
    <s v="Sukh Sadan Apartment, Acharya Jagadish Chandra Bose Road, Park Circus Area, Kolkata"/>
    <n v="917980075108"/>
    <n v="1"/>
    <n v="1"/>
    <n v="1"/>
    <n v="0"/>
    <n v="3.6"/>
    <n v="52"/>
    <s v="-"/>
    <n v="11"/>
    <m/>
    <m/>
    <s v="Good Wifi, Hookah, Vibe, Good Music, Affordable Prices, Young Crowd"/>
    <x v="13"/>
    <s v="Average"/>
    <x v="0"/>
    <n v="0"/>
  </r>
  <r>
    <x v="2339"/>
    <s v="https://www.zomato.com/kolkata/fried-fish-new-alipore"/>
    <x v="260"/>
    <x v="29"/>
    <s v="Opens tomorrow at 11:30am"/>
    <s v="60/1A, Diamond Harbour Road, Block D, New Alipore, Kolkata"/>
    <n v="919073771668"/>
    <n v="1"/>
    <n v="1"/>
    <n v="0"/>
    <n v="0"/>
    <s v="-"/>
    <n v="0"/>
    <n v="4"/>
    <n v="36"/>
    <m/>
    <m/>
    <m/>
    <x v="8"/>
    <s v="Not rated"/>
    <x v="0"/>
    <n v="0"/>
  </r>
  <r>
    <x v="2340"/>
    <s v="https://www.zomato.com/kolkata/la-letizia-cafe-restro-ballygunge"/>
    <x v="1377"/>
    <x v="6"/>
    <s v="Opens at 1pm"/>
    <s v="70, Beckbagan Row, Opposite Quest Mall Gate 5, Ballygunge, Kolkata"/>
    <n v="919903261169"/>
    <n v="1"/>
    <n v="1"/>
    <n v="1"/>
    <n v="0"/>
    <n v="3.8"/>
    <n v="162"/>
    <n v="4"/>
    <n v="112"/>
    <m/>
    <m/>
    <s v="Pretty Ambience, Good Food Good Quality, Best Staff, Fantastic Decoration, Friendly Service, Rooftop"/>
    <x v="5"/>
    <s v="Average"/>
    <x v="0"/>
    <n v="0"/>
  </r>
  <r>
    <x v="2341"/>
    <s v="https://www.zomato.com/kolkata/hot-spring-kitchen-lounge-gariahat"/>
    <x v="1378"/>
    <x v="39"/>
    <s v="Opens at 12noon"/>
    <s v="23/13, Main Road, Gariahat, Kolkata"/>
    <n v="918910698246"/>
    <n v="1"/>
    <n v="1"/>
    <n v="1"/>
    <n v="0"/>
    <n v="3.8"/>
    <n v="41"/>
    <s v="-"/>
    <n v="4"/>
    <m/>
    <m/>
    <s v="Cheap and Affordable, Polite Behaviour, Economical Price, Fair Prices, Live Music, Good Music"/>
    <x v="12"/>
    <s v="Average"/>
    <x v="0"/>
    <n v="0"/>
  </r>
  <r>
    <x v="2342"/>
    <s v="https://www.zomato.com/kolkata/the-double-decker-2-hindustan-park"/>
    <x v="1379"/>
    <x v="28"/>
    <s v="Opens at 12noon"/>
    <s v="244A, Purna Das Road, Near UCO Bank Purna Das Road Branch, Hindustan Park, Kolkata"/>
    <n v="919830092006"/>
    <n v="1"/>
    <n v="1"/>
    <n v="1"/>
    <n v="0"/>
    <n v="3.2"/>
    <n v="5"/>
    <s v="-"/>
    <n v="1"/>
    <m/>
    <m/>
    <m/>
    <x v="2"/>
    <s v="Average"/>
    <x v="0"/>
    <n v="0"/>
  </r>
  <r>
    <x v="2343"/>
    <s v="https://www.zomato.com/kolkata/uns-cafe-dining-hindustan-park"/>
    <x v="1380"/>
    <x v="28"/>
    <s v="Opens at 11:30am"/>
    <s v="37/1, Triangular Park, Lake Terrace, Purna Das Road, Hindustan Park, Kolkata"/>
    <n v="919123828478"/>
    <n v="1"/>
    <n v="1"/>
    <n v="1"/>
    <n v="0"/>
    <n v="4.0999999999999996"/>
    <n v="211"/>
    <n v="4.3"/>
    <n v="78"/>
    <m/>
    <s v="Basanti Pulao, Cappuccino, Hot Chocolate, Fish Fry, Kebab, Coffee"/>
    <s v="Excellent Food and Service, Awesome Spot to Hangout, Great Place for Family, Comforting Atmosphere, Excellent Location, Friendly Staffs"/>
    <x v="9"/>
    <s v="Excellent"/>
    <x v="0"/>
    <n v="1"/>
  </r>
  <r>
    <x v="2344"/>
    <s v="https://www.zomato.com/kolkata/the-lassi-pub-desapriya-park"/>
    <x v="1295"/>
    <x v="10"/>
    <m/>
    <s v="Ground Floor, 195A, Sarat Bose Road, Desapriya Park, Kolkata"/>
    <n v="919831009282"/>
    <n v="1"/>
    <n v="0"/>
    <n v="0"/>
    <n v="0"/>
    <s v="-"/>
    <n v="0"/>
    <n v="4"/>
    <n v="105"/>
    <m/>
    <m/>
    <m/>
    <x v="8"/>
    <s v="Not rated"/>
    <x v="0"/>
    <n v="0"/>
  </r>
  <r>
    <x v="2345"/>
    <s v="https://www.zomato.com/kolkata/jhale-jhole-ambole-paddapukur"/>
    <x v="3"/>
    <x v="18"/>
    <m/>
    <s v="6/1, Ramesh Miter Road, Paddapukur, Kolkata"/>
    <n v="919874387477"/>
    <n v="1"/>
    <n v="1"/>
    <n v="1"/>
    <n v="0"/>
    <s v="-"/>
    <n v="0"/>
    <s v="-"/>
    <n v="3"/>
    <m/>
    <m/>
    <m/>
    <x v="6"/>
    <s v="Not rated"/>
    <x v="0"/>
    <n v="0"/>
  </r>
  <r>
    <x v="2346"/>
    <s v="https://www.zomato.com/kolkata/tea-time-desapriya-park"/>
    <x v="1381"/>
    <x v="10"/>
    <s v="Opens at 9am"/>
    <s v="195A, Sarat Bose Road, Near Satyen Dutta Road, Desapriya Park, Kolkata"/>
    <n v="919903053571"/>
    <n v="1"/>
    <n v="1"/>
    <n v="0"/>
    <n v="0"/>
    <s v="-"/>
    <n v="0"/>
    <n v="4.3"/>
    <n v="272"/>
    <m/>
    <s v="Rose Tea, Elaichi Tea, Masala Tea, Hot Coffee, Sandwiches, Snacks"/>
    <s v="Best Food under Best Budget, Tamper Proof Packaging, Fresh Food with Good Quality, Extensive Menu, Worth the Money, Timely Service"/>
    <x v="8"/>
    <s v="Not rated"/>
    <x v="0"/>
    <n v="0"/>
  </r>
  <r>
    <x v="2347"/>
    <s v="https://www.zomato.com/kolkata/new-city-restaurant-kidderpore"/>
    <x v="159"/>
    <x v="19"/>
    <s v="Opens at 12noon"/>
    <s v="5, Kabitirtha Sarani, Kidderpore, Kolkata"/>
    <n v="919903932001"/>
    <n v="1"/>
    <n v="1"/>
    <n v="1"/>
    <n v="0"/>
    <n v="3.5"/>
    <n v="201"/>
    <n v="3.8"/>
    <n v="7774"/>
    <m/>
    <m/>
    <m/>
    <x v="6"/>
    <s v="Average"/>
    <x v="0"/>
    <n v="0"/>
  </r>
  <r>
    <x v="2348"/>
    <s v="https://www.zomato.com/kolkata/zasu-1-ballygunge"/>
    <x v="1382"/>
    <x v="6"/>
    <s v="Opens at 10am"/>
    <s v="18/1, Dover Road, Ballygunge, Kolkata"/>
    <n v="918420085002"/>
    <n v="1"/>
    <n v="1"/>
    <n v="1"/>
    <n v="0"/>
    <n v="4"/>
    <n v="245"/>
    <n v="3.7"/>
    <n v="76"/>
    <m/>
    <s v="Hot Chocolate Lava, Cheese Fondue, Shisha, Shakes, Pizza, Pasta"/>
    <s v="Sheesha, Hookah, Lovely Ambience, Vibe, Atmosphere, Interior"/>
    <x v="7"/>
    <s v="Excellent"/>
    <x v="0"/>
    <n v="1"/>
  </r>
  <r>
    <x v="2349"/>
    <s v="https://www.zomato.com/kolkata/heer-ki-kheer-kasba"/>
    <x v="160"/>
    <x v="15"/>
    <m/>
    <s v="KMDA Housing Complex, Rajdanga Gold Park, EKTP, Shantipally, Kasba, Kolkata"/>
    <n v="917439983080"/>
    <n v="1"/>
    <n v="0"/>
    <n v="0"/>
    <n v="0"/>
    <s v="-"/>
    <n v="0"/>
    <s v="-"/>
    <n v="5"/>
    <m/>
    <m/>
    <m/>
    <x v="3"/>
    <s v="Not rated"/>
    <x v="0"/>
    <n v="0"/>
  </r>
  <r>
    <x v="2350"/>
    <s v="https://www.zomato.com/kolkata/drinking-hazra"/>
    <x v="1298"/>
    <x v="20"/>
    <m/>
    <s v="11H, Ward 084, Borough 8, Satyendra Nath Majumder Sarani, Kolkata Municipal Corporation, Hazra, Kolkata"/>
    <n v="919432127300"/>
    <n v="1"/>
    <n v="0"/>
    <n v="0"/>
    <n v="0"/>
    <s v="-"/>
    <n v="0"/>
    <n v="3.3"/>
    <n v="108"/>
    <m/>
    <m/>
    <m/>
    <x v="4"/>
    <s v="Not rated"/>
    <x v="0"/>
    <n v="0"/>
  </r>
  <r>
    <x v="2351"/>
    <s v="https://www.zomato.com/kolkata/biryani-and-pulao-collection-by-itc-hotels-science-city-area"/>
    <x v="1383"/>
    <x v="59"/>
    <m/>
    <s v="1, JBS Haldane Avenue, Science City Area, Kolkata, West Bengal"/>
    <n v="917595043860"/>
    <n v="1"/>
    <n v="0"/>
    <n v="0"/>
    <n v="0"/>
    <s v="-"/>
    <n v="0"/>
    <n v="3.7"/>
    <n v="21"/>
    <m/>
    <m/>
    <m/>
    <x v="4"/>
    <s v="Not rated"/>
    <x v="0"/>
    <n v="0"/>
  </r>
  <r>
    <x v="758"/>
    <s v="https://www.zomato.com/kolkata/the-shake-factory-topsia"/>
    <x v="531"/>
    <x v="3"/>
    <s v="Opens at 11am"/>
    <s v="Shop 113 F, Arihant Benchmark, Matheswartolla Road, Bypass, Topsia, Kolkata"/>
    <n v="919830711996"/>
    <n v="1"/>
    <n v="1"/>
    <n v="1"/>
    <n v="0"/>
    <n v="3.8"/>
    <n v="58"/>
    <n v="4"/>
    <n v="40"/>
    <m/>
    <s v="Detox Juice, Belgian Chocolate Shake, Thickshakes, Blueberry Shake, Oreo Shake"/>
    <s v="Sugar Free Options, Elaborate Seating, Bamboo Straws, Paper Straws, No Plastic Cups, Vibrant Flavours"/>
    <x v="7"/>
    <s v="Average"/>
    <x v="0"/>
    <n v="0"/>
  </r>
  <r>
    <x v="809"/>
    <s v="https://www.zomato.com/kolkata/him-cream-tangra"/>
    <x v="679"/>
    <x v="45"/>
    <s v="12midnight â€“ 2am, 10am â€“ 12midnight (Today)"/>
    <s v="P-197, Metro Politan Housing Co-operative Society, Canal Road, Sector - A, Tangra, Kolkata"/>
    <n v="919163253374"/>
    <n v="1"/>
    <n v="1"/>
    <n v="1"/>
    <n v="1"/>
    <s v="-"/>
    <n v="3"/>
    <s v="-"/>
    <n v="5"/>
    <m/>
    <m/>
    <m/>
    <x v="4"/>
    <s v="Not rated"/>
    <x v="0"/>
    <n v="0"/>
  </r>
  <r>
    <x v="2352"/>
    <s v="https://www.zomato.com/kolkata/chinese-panda-1-topsia"/>
    <x v="291"/>
    <x v="3"/>
    <m/>
    <s v="86A, Topsia Road South, Topsia, Kolkata"/>
    <n v="919903100444"/>
    <n v="1"/>
    <n v="0"/>
    <n v="0"/>
    <n v="0"/>
    <s v="-"/>
    <n v="0"/>
    <n v="3.6"/>
    <n v="130"/>
    <m/>
    <m/>
    <s v="Spill Proof Packaging, Mouth Watering Food, Worth the Money, Great Portions, Extensive Menu, Timely Service"/>
    <x v="17"/>
    <s v="Not rated"/>
    <x v="0"/>
    <n v="0"/>
  </r>
  <r>
    <x v="2353"/>
    <s v="https://www.zomato.com/kolkata/masala-factory-topsia"/>
    <x v="962"/>
    <x v="3"/>
    <s v="Opens at 12noon"/>
    <s v="86 A, Topsia Road South, Topsia, Kolkata"/>
    <n v="919903100444"/>
    <n v="1"/>
    <n v="1"/>
    <n v="0"/>
    <n v="0"/>
    <s v="-"/>
    <n v="0"/>
    <n v="4.5"/>
    <n v="120"/>
    <m/>
    <m/>
    <s v="Fresh Food with Good Quality, Tamper Proof Packaging, Contactless Delivery, Mouth Watering Food, Timely Service, Extensive Menu"/>
    <x v="17"/>
    <s v="Not rated"/>
    <x v="0"/>
    <n v="0"/>
  </r>
  <r>
    <x v="2354"/>
    <s v="https://www.zomato.com/kolkata/the-green-house-1-southern-avenue"/>
    <x v="1384"/>
    <x v="30"/>
    <s v="Opens at 12noon"/>
    <s v="9/1A, Jatin Bagchi Road, Southern Avenue, Kolkata"/>
    <n v="913335113616"/>
    <n v="1"/>
    <n v="1"/>
    <n v="0"/>
    <n v="0"/>
    <n v="3.4"/>
    <n v="14"/>
    <n v="3.9"/>
    <n v="6"/>
    <m/>
    <m/>
    <s v="Awesome Spot to Hangout, Nice Concept, Healthy and Delicious, Fresh Food, Good Quality, Ambience"/>
    <x v="2"/>
    <s v="Average"/>
    <x v="0"/>
    <n v="0"/>
  </r>
  <r>
    <x v="2355"/>
    <s v="https://www.zomato.com/kolkata/wok-for-life-new-alipore"/>
    <x v="7"/>
    <x v="29"/>
    <m/>
    <s v="603/1/B, Block O, New Alipore, Kolkata"/>
    <n v="918861657131"/>
    <n v="1"/>
    <n v="0"/>
    <n v="0"/>
    <n v="0"/>
    <s v="-"/>
    <n v="0"/>
    <n v="3.5"/>
    <n v="22"/>
    <m/>
    <m/>
    <s v="Cute Packaging, Extensive Menu, Food Presentation, Great Portions, Worth the Money, Timely Service"/>
    <x v="17"/>
    <s v="Not rated"/>
    <x v="0"/>
    <n v="0"/>
  </r>
  <r>
    <x v="2356"/>
    <s v="https://www.zomato.com/kolkata/duaa-picnic-garden"/>
    <x v="1385"/>
    <x v="27"/>
    <m/>
    <s v="43/20/1, Ahmed Villa, Chandra Nath Roy Road, Picnic Garden, Kolkata"/>
    <n v="917596818885"/>
    <n v="1"/>
    <n v="0"/>
    <n v="0"/>
    <n v="0"/>
    <s v="-"/>
    <n v="0"/>
    <n v="3.1"/>
    <n v="23"/>
    <m/>
    <m/>
    <m/>
    <x v="3"/>
    <s v="Not rated"/>
    <x v="0"/>
    <n v="0"/>
  </r>
  <r>
    <x v="2357"/>
    <s v="https://www.zomato.com/kolkata/cfk-new-alipore"/>
    <x v="1386"/>
    <x v="29"/>
    <m/>
    <s v="603/1/B, Block O, New Alipore, Kolkata"/>
    <n v="919482834216"/>
    <n v="1"/>
    <n v="0"/>
    <n v="0"/>
    <n v="0"/>
    <s v="-"/>
    <n v="0"/>
    <s v="-"/>
    <n v="14"/>
    <m/>
    <m/>
    <m/>
    <x v="0"/>
    <s v="Not rated"/>
    <x v="0"/>
    <n v="0"/>
  </r>
  <r>
    <x v="2358"/>
    <s v="https://www.zomato.com/kolkata/downtown-asia-ballygunge"/>
    <x v="194"/>
    <x v="6"/>
    <m/>
    <s v="51, Syed Amir Ali Avenue, Near Quest Mall, Ballygunge, Kolkata"/>
    <n v="919830911277"/>
    <n v="1"/>
    <n v="0"/>
    <n v="0"/>
    <n v="0"/>
    <s v="-"/>
    <n v="0"/>
    <s v="-"/>
    <n v="1"/>
    <m/>
    <m/>
    <m/>
    <x v="17"/>
    <s v="Not rated"/>
    <x v="0"/>
    <n v="0"/>
  </r>
  <r>
    <x v="2359"/>
    <s v="https://www.zomato.com/kolkata/bianco-ballygunge"/>
    <x v="1387"/>
    <x v="6"/>
    <s v="Opens at 11:05am"/>
    <s v="9/9, Ekdalia Road, Ballygunge, Kolkata"/>
    <n v="919832441331"/>
    <n v="1"/>
    <n v="1"/>
    <n v="1"/>
    <n v="0"/>
    <n v="3.8"/>
    <n v="57"/>
    <n v="3.9"/>
    <n v="27"/>
    <m/>
    <m/>
    <s v="Polite and Friendly Staff, Decor is Excellent, Large Servings, Very Affordable, Served Quickly, Weekend Brunch"/>
    <x v="19"/>
    <s v="Average"/>
    <x v="0"/>
    <n v="0"/>
  </r>
  <r>
    <x v="2360"/>
    <s v="https://www.zomato.com/kolkata/huzayls-kitchen-kasba"/>
    <x v="193"/>
    <x v="15"/>
    <s v="Opens at 12noon"/>
    <s v="171D/1G, Picnic Garden Road, Ward-66, Kasba, Kolkata"/>
    <n v="918100811799"/>
    <n v="1"/>
    <n v="1"/>
    <n v="0"/>
    <n v="0"/>
    <s v="-"/>
    <n v="0"/>
    <n v="4"/>
    <n v="21"/>
    <m/>
    <m/>
    <m/>
    <x v="3"/>
    <s v="Not rated"/>
    <x v="0"/>
    <n v="0"/>
  </r>
  <r>
    <x v="2361"/>
    <s v="https://www.zomato.com/kolkata/kafulok-tangra"/>
    <x v="204"/>
    <x v="45"/>
    <s v="Opens tomorrow at 12noon"/>
    <s v="47, Govinda Khatick Road, South Road, Tangra, Kolkata"/>
    <n v="919836685620"/>
    <n v="1"/>
    <n v="1"/>
    <n v="1"/>
    <n v="0"/>
    <n v="3.9"/>
    <n v="270"/>
    <n v="4.0999999999999996"/>
    <n v="522"/>
    <m/>
    <s v="Fried Rice Chicken, Lemon Chicken, Starter, Prawn, Fish"/>
    <s v="Themed Decor, Staff Behaviour, Main Course, Nice Place, Good Service, Ambiance"/>
    <x v="31"/>
    <s v="Average"/>
    <x v="1"/>
    <n v="0"/>
  </r>
  <r>
    <x v="2362"/>
    <s v="https://www.zomato.com/kolkata/da-delicious-china-1-tangra"/>
    <x v="1388"/>
    <x v="45"/>
    <s v="12midnight â€“ 2:01am, 11am â€“ 12midnight (Today)"/>
    <s v="25, Dhapa Road, Bangiya Gramin Vikash Bank, Tangra, Kolkata"/>
    <n v="918910049758"/>
    <n v="1"/>
    <n v="1"/>
    <n v="0"/>
    <n v="0"/>
    <s v="-"/>
    <n v="0"/>
    <n v="2.8"/>
    <n v="11"/>
    <m/>
    <m/>
    <m/>
    <x v="4"/>
    <s v="Not rated"/>
    <x v="0"/>
    <n v="0"/>
  </r>
  <r>
    <x v="2363"/>
    <s v="https://www.zomato.com/kolkata/mrs-messy-kasba"/>
    <x v="1389"/>
    <x v="15"/>
    <s v="Opens at 11am"/>
    <s v="3/32 R.k Chatterjee Road, Opposite Of Raipur Electronics, Kasba, Kolkata"/>
    <n v="918240360748"/>
    <n v="1"/>
    <n v="1"/>
    <n v="0"/>
    <n v="0"/>
    <s v="-"/>
    <n v="0"/>
    <s v="-"/>
    <n v="12"/>
    <m/>
    <m/>
    <m/>
    <x v="3"/>
    <s v="Not rated"/>
    <x v="0"/>
    <n v="0"/>
  </r>
  <r>
    <x v="2364"/>
    <s v="https://www.zomato.com/kolkata/nfc-food-funda-entally"/>
    <x v="359"/>
    <x v="13"/>
    <s v="Opens at 1:30pm"/>
    <s v="32-A, Girish Chandra Bose, Entally, Kolkata"/>
    <n v="919836212040"/>
    <n v="1"/>
    <n v="1"/>
    <n v="0"/>
    <n v="0"/>
    <s v="-"/>
    <n v="0"/>
    <n v="4"/>
    <n v="25"/>
    <m/>
    <m/>
    <m/>
    <x v="4"/>
    <s v="Not rated"/>
    <x v="0"/>
    <n v="0"/>
  </r>
  <r>
    <x v="2365"/>
    <s v="https://www.zomato.com/kolkata/the-common-room-hindustan-park"/>
    <x v="1390"/>
    <x v="28"/>
    <s v="Opens at 11:30am"/>
    <s v="Plot 524, Hemanta Mukhopadhyay Sarani, Hindustan Park, Kolkata"/>
    <n v="916901258110"/>
    <n v="1"/>
    <n v="1"/>
    <n v="1"/>
    <n v="0"/>
    <n v="3.8"/>
    <n v="45"/>
    <n v="3"/>
    <n v="25"/>
    <m/>
    <m/>
    <s v="Cooperative Staff, Outdoor Seating, Good Wifi, Best Food under Best Budget, Good Music, Student Crowd"/>
    <x v="6"/>
    <s v="Average"/>
    <x v="0"/>
    <n v="0"/>
  </r>
  <r>
    <x v="2366"/>
    <s v="https://www.zomato.com/kolkata/fantom-fast-food-park-circus-area"/>
    <x v="204"/>
    <x v="2"/>
    <m/>
    <s v="289D, Darga Road, Park Circus Area, Kolkata"/>
    <n v="919088770548"/>
    <n v="1"/>
    <n v="0"/>
    <n v="0"/>
    <n v="0"/>
    <s v="-"/>
    <n v="0"/>
    <s v="-"/>
    <n v="14"/>
    <m/>
    <m/>
    <m/>
    <x v="8"/>
    <s v="Not rated"/>
    <x v="0"/>
    <n v="0"/>
  </r>
  <r>
    <x v="2367"/>
    <s v="https://www.zomato.com/kolkata/the-bengal-lounge-ultadanga"/>
    <x v="1391"/>
    <x v="86"/>
    <s v="Opens at 12:30pm"/>
    <s v="86, First Floor, Ganga Apartment, Dakshindari, Golaghata, VIP Service Road, Ultadanga, Kolkata"/>
    <n v="917044477312"/>
    <n v="1"/>
    <n v="1"/>
    <n v="1"/>
    <n v="0"/>
    <n v="3.8"/>
    <n v="42"/>
    <s v="-"/>
    <n v="1"/>
    <m/>
    <m/>
    <s v="Live Dj, Bar Counter, Warm Welcome, Nice Concept, Good Music, Fresh Food"/>
    <x v="14"/>
    <s v="Average"/>
    <x v="0"/>
    <n v="0"/>
  </r>
  <r>
    <x v="920"/>
    <s v="https://www.zomato.com/kolkata/wbfc-1-park-street-area"/>
    <x v="272"/>
    <x v="1"/>
    <s v="12noon â€“ 4am (Today)"/>
    <s v="64-84, Ripon St, Dharamtalla, Park Street Area, Kolkata"/>
    <n v="918420534363"/>
    <n v="1"/>
    <n v="1"/>
    <n v="1"/>
    <n v="0"/>
    <n v="3.8"/>
    <n v="314"/>
    <n v="4"/>
    <n v="12300"/>
    <m/>
    <s v="Chicken Strips, Chicken Popcorn, Burger, French Fries"/>
    <s v="Reasonable Prices, Good Service, Price, Quality"/>
    <x v="0"/>
    <s v="Average"/>
    <x v="0"/>
    <n v="0"/>
  </r>
  <r>
    <x v="2368"/>
    <s v="https://www.zomato.com/kolkata/midnight-bites-park-street-area"/>
    <x v="1392"/>
    <x v="1"/>
    <s v="6pm â€“ 5am (Today)"/>
    <s v="35/1, AJC Bose Road, Near Mercy Hospital, Park Street Area, Kolkata"/>
    <n v="918777591036"/>
    <n v="1"/>
    <n v="1"/>
    <n v="0"/>
    <n v="0"/>
    <s v="-"/>
    <n v="0"/>
    <n v="3.5"/>
    <n v="8838"/>
    <m/>
    <s v="Paneer Cheese Burger, Chicken Cheese Pizza, Drum Sticks, Chicken Chunks, Maggi, Gulab Jamun"/>
    <s v="Proper Packaging, Yummy Food, Extensive Menu, Nice Service, Good Value, Cute Packaging"/>
    <x v="3"/>
    <s v="Not rated"/>
    <x v="0"/>
    <n v="0"/>
  </r>
  <r>
    <x v="2369"/>
    <s v="https://www.zomato.com/kolkata/metro-roll-centre-dalhousie-bbd-bagh"/>
    <x v="1393"/>
    <x v="47"/>
    <s v="Opens at 11am"/>
    <s v="4, Dacres Lane, Dalhousie BBD Bagh, Kolkata"/>
    <n v="919831192647"/>
    <n v="1"/>
    <n v="1"/>
    <n v="0"/>
    <n v="0"/>
    <s v="-"/>
    <n v="0"/>
    <n v="4.0999999999999996"/>
    <n v="1687"/>
    <m/>
    <m/>
    <m/>
    <x v="8"/>
    <s v="Not rated"/>
    <x v="0"/>
    <n v="0"/>
  </r>
  <r>
    <x v="2370"/>
    <s v="https://www.zomato.com/kolkata/aaheli-xpress-dalhousie-bbd-bagh"/>
    <x v="214"/>
    <x v="47"/>
    <s v="Opens at 11am"/>
    <s v="3, Sido Kanhu Dahar, Dalhousie BBD Bagh, Kolkata"/>
    <n v="919007012906"/>
    <n v="1"/>
    <n v="1"/>
    <n v="1"/>
    <n v="0"/>
    <n v="3.2"/>
    <n v="88"/>
    <n v="4"/>
    <n v="48"/>
    <m/>
    <m/>
    <s v="Combos, Hygiene, Courteous Staff, Reasonable Price, Prices, Ambience"/>
    <x v="2"/>
    <s v="Average"/>
    <x v="0"/>
    <n v="0"/>
  </r>
  <r>
    <x v="2371"/>
    <s v="https://www.zomato.com/kolkata/hfc-halal-fried-chicken-tangra"/>
    <x v="272"/>
    <x v="45"/>
    <s v="Opens at 5:15pm"/>
    <s v="54/B, Shamsul Huda Road, Tangra, Kolkata"/>
    <n v="918910638327"/>
    <n v="1"/>
    <n v="1"/>
    <n v="0"/>
    <n v="0"/>
    <s v="-"/>
    <n v="0"/>
    <n v="4.2"/>
    <n v="52"/>
    <m/>
    <m/>
    <m/>
    <x v="10"/>
    <s v="Not rated"/>
    <x v="0"/>
    <n v="0"/>
  </r>
  <r>
    <x v="2372"/>
    <s v="https://www.zomato.com/kolkata/the-litti-king-bhawanipur"/>
    <x v="1394"/>
    <x v="9"/>
    <s v="24 Hours (Today)"/>
    <s v="19B, Harish Mukherjee Road, Bhawanipur, Kolkata"/>
    <n v="919007704121"/>
    <n v="1"/>
    <n v="1"/>
    <n v="0"/>
    <n v="1"/>
    <s v="-"/>
    <n v="0"/>
    <n v="3.8"/>
    <n v="8619"/>
    <m/>
    <m/>
    <s v="Worth the Money, Good Food, Food Quality, Quantity"/>
    <x v="8"/>
    <s v="Not rated"/>
    <x v="0"/>
    <n v="0"/>
  </r>
  <r>
    <x v="920"/>
    <s v="https://www.zomato.com/kolkata/wbfc-kidderpore"/>
    <x v="272"/>
    <x v="19"/>
    <m/>
    <s v="39, Mominpur Road, P.S.Ekbalpore, Kidderpore, Kolkata"/>
    <n v="919748350952"/>
    <n v="1"/>
    <n v="0"/>
    <n v="0"/>
    <n v="0"/>
    <s v="-"/>
    <n v="0"/>
    <n v="4"/>
    <n v="10800"/>
    <m/>
    <m/>
    <m/>
    <x v="3"/>
    <s v="Not rated"/>
    <x v="0"/>
    <n v="0"/>
  </r>
  <r>
    <x v="1333"/>
    <s v="https://www.zomato.com/kolkata/hunger-bites-taltala"/>
    <x v="362"/>
    <x v="26"/>
    <s v="12noon â€“ 4am (Today)"/>
    <s v="43B, Ripon Street, Taltala, Kolkata"/>
    <n v="919163450342"/>
    <n v="1"/>
    <n v="1"/>
    <n v="1"/>
    <n v="0"/>
    <s v="-"/>
    <n v="3"/>
    <n v="3.5"/>
    <n v="190"/>
    <m/>
    <m/>
    <m/>
    <x v="7"/>
    <s v="Not rated"/>
    <x v="0"/>
    <n v="0"/>
  </r>
  <r>
    <x v="2373"/>
    <s v="https://www.zomato.com/kolkata/burger-express-entally"/>
    <x v="468"/>
    <x v="13"/>
    <s v="2pm â€“ 4am (Today)"/>
    <s v="13, Noor Ali Lane, Entally, Kolkata"/>
    <n v="919836458386"/>
    <n v="1"/>
    <n v="1"/>
    <n v="0"/>
    <n v="0"/>
    <s v="-"/>
    <n v="0"/>
    <n v="4.0999999999999996"/>
    <n v="494"/>
    <m/>
    <m/>
    <m/>
    <x v="4"/>
    <s v="Not rated"/>
    <x v="0"/>
    <n v="0"/>
  </r>
  <r>
    <x v="2374"/>
    <s v="https://www.zomato.com/kolkata/nawab-dum-biryani-park-street-area"/>
    <x v="151"/>
    <x v="1"/>
    <s v="6pm â€“ 5am (Today)"/>
    <s v="35/1, AJC Bose Road, Near Mercy Hospital, Park Street Area, Kolkata"/>
    <n v="916289101381"/>
    <n v="1"/>
    <n v="1"/>
    <n v="0"/>
    <n v="0"/>
    <s v="-"/>
    <n v="0"/>
    <n v="3.2"/>
    <n v="634"/>
    <m/>
    <m/>
    <s v="Cute Packaging, Tamper Proof Packaging, Extensive Menu, Food Presentation, Delicious Food, Great Portions"/>
    <x v="8"/>
    <s v="Not rated"/>
    <x v="0"/>
    <n v="0"/>
  </r>
  <r>
    <x v="2375"/>
    <s v="https://www.zomato.com/kolkata/johnnies-fast-food-entally"/>
    <x v="291"/>
    <x v="13"/>
    <s v="4pm â€“ 2am (Today)"/>
    <s v="B/46/H/6, Hare Krishna Konar Road, Entally, Kolkata"/>
    <n v="916291244823"/>
    <n v="1"/>
    <n v="1"/>
    <n v="0"/>
    <n v="0"/>
    <s v="-"/>
    <n v="0"/>
    <n v="4"/>
    <n v="1069"/>
    <m/>
    <m/>
    <s v="Spill Proof Packaging, Great Portions, Good Quality, Fresh Food"/>
    <x v="8"/>
    <s v="Not rated"/>
    <x v="0"/>
    <n v="0"/>
  </r>
  <r>
    <x v="2376"/>
    <s v="https://www.zomato.com/kolkata/qfc-and-kebabs-park-circus-area"/>
    <x v="1395"/>
    <x v="2"/>
    <s v="Opens at 3pm"/>
    <s v="15B, Gora Chand Road, Park Circus Area, Kolkata"/>
    <n v="919831535479"/>
    <n v="1"/>
    <n v="1"/>
    <n v="0"/>
    <n v="0"/>
    <s v="-"/>
    <n v="0"/>
    <s v="-"/>
    <n v="15"/>
    <m/>
    <m/>
    <m/>
    <x v="8"/>
    <s v="Not rated"/>
    <x v="0"/>
    <n v="0"/>
  </r>
  <r>
    <x v="2377"/>
    <s v="https://www.zomato.com/kolkata/rannaghar-1-park-circus-area"/>
    <x v="1396"/>
    <x v="2"/>
    <m/>
    <s v="6/5, AJC Bose Road, Park Circus Area, Kolkata"/>
    <n v="918420290772"/>
    <n v="1"/>
    <n v="1"/>
    <n v="1"/>
    <n v="0"/>
    <n v="3.6"/>
    <n v="101"/>
    <n v="3.9"/>
    <n v="2657"/>
    <m/>
    <m/>
    <s v="Good Service, Food, Ambience, Packaging"/>
    <x v="1"/>
    <s v="Average"/>
    <x v="0"/>
    <n v="0"/>
  </r>
  <r>
    <x v="2378"/>
    <s v="https://www.zomato.com/kolkata/burger-bites-park-street-area"/>
    <x v="468"/>
    <x v="1"/>
    <s v="6pm â€“ 5am (Today)"/>
    <s v="35/1, AJC Bose Road, Near Mercy Hospital, Park Street Area, Kolkata"/>
    <n v="918777591036"/>
    <n v="1"/>
    <n v="1"/>
    <n v="1"/>
    <n v="0"/>
    <n v="3.2"/>
    <n v="58"/>
    <n v="3.2"/>
    <n v="1492"/>
    <m/>
    <m/>
    <s v="Pocket Friendly, Tamper Proof Packaging, Mouth Watering Food, Cute Packaging, Perfect Presentation, Wonderful Presentation"/>
    <x v="4"/>
    <s v="Average"/>
    <x v="0"/>
    <n v="0"/>
  </r>
  <r>
    <x v="2379"/>
    <s v="https://www.zomato.com/kolkata/raiyan-fast-food-taltala"/>
    <x v="268"/>
    <x v="26"/>
    <s v="Opens at 6am"/>
    <s v="17/1, Tanti Bagan Lane, Taltala, Kolkata"/>
    <n v="918981851183"/>
    <n v="1"/>
    <n v="1"/>
    <n v="0"/>
    <n v="0"/>
    <s v="-"/>
    <n v="0"/>
    <n v="4"/>
    <n v="447"/>
    <m/>
    <m/>
    <m/>
    <x v="4"/>
    <s v="Not rated"/>
    <x v="0"/>
    <n v="0"/>
  </r>
  <r>
    <x v="1620"/>
    <s v="https://www.zomato.com/kolkata/wich-craft-naktala"/>
    <x v="1032"/>
    <x v="117"/>
    <m/>
    <s v="28, Milan Park, Mailing Address 22, Borough XI, Naktala, Kolkata"/>
    <n v="918585089456"/>
    <n v="1"/>
    <n v="0"/>
    <n v="0"/>
    <n v="0"/>
    <s v="-"/>
    <n v="0"/>
    <n v="3.7"/>
    <n v="7029"/>
    <m/>
    <s v="Choco Blast Shake, Breakfast Platter, Oreo Milkshake, Thick Shakes, Corn Sandwich, Waffles"/>
    <s v="Prices, Good Food, Menu, Quality, Staff, Taste"/>
    <x v="3"/>
    <s v="Not rated"/>
    <x v="0"/>
    <n v="0"/>
  </r>
  <r>
    <x v="2380"/>
    <s v="https://www.zomato.com/kolkata/grill-shakes-park-street-area"/>
    <x v="1397"/>
    <x v="1"/>
    <s v="Opens at 3pm"/>
    <s v="94, Ripon Street, Park Street Area, Kolkata"/>
    <n v="919007292946"/>
    <n v="1"/>
    <n v="1"/>
    <n v="1"/>
    <n v="0"/>
    <n v="3.7"/>
    <n v="35"/>
    <n v="4.3"/>
    <n v="216"/>
    <m/>
    <m/>
    <m/>
    <x v="1"/>
    <s v="Average"/>
    <x v="0"/>
    <n v="0"/>
  </r>
  <r>
    <x v="2381"/>
    <s v="https://www.zomato.com/kolkata/shahi-khana-1-bhawanipur"/>
    <x v="1398"/>
    <x v="9"/>
    <m/>
    <s v="2, Ashutosh Mukherjee Road, Ward 71, Bhawanipur, Kolkata"/>
    <n v="919088548289"/>
    <n v="1"/>
    <n v="1"/>
    <n v="0"/>
    <n v="0"/>
    <s v="-"/>
    <n v="0"/>
    <n v="3.6"/>
    <n v="899"/>
    <m/>
    <m/>
    <s v="Price, Quantity, Food, Taste"/>
    <x v="8"/>
    <s v="Not rated"/>
    <x v="0"/>
    <n v="0"/>
  </r>
  <r>
    <x v="2382"/>
    <s v="https://www.zomato.com/kolkata/craft-tea-blenders-ballygunge"/>
    <x v="1399"/>
    <x v="6"/>
    <s v="Opens at 11am"/>
    <s v="25, Ballygunge Circular Road, Ballygunge, Kolkata"/>
    <n v="919674971755"/>
    <n v="1"/>
    <n v="1"/>
    <n v="0"/>
    <n v="0"/>
    <s v="-"/>
    <n v="0"/>
    <s v="-"/>
    <n v="11"/>
    <m/>
    <m/>
    <m/>
    <x v="4"/>
    <s v="Not rated"/>
    <x v="0"/>
    <n v="0"/>
  </r>
  <r>
    <x v="2383"/>
    <s v="https://www.zomato.com/kolkata/mini-queens-kitchen-bhawanipur"/>
    <x v="1287"/>
    <x v="9"/>
    <s v="Opens at 11:15am"/>
    <s v="12, Shyama Prasad Mukherjee Road, Near Subridhhi Office, Bhawanipur, Kolkata"/>
    <n v="918013467161"/>
    <n v="1"/>
    <n v="1"/>
    <n v="0"/>
    <n v="0"/>
    <s v="-"/>
    <n v="0"/>
    <s v="-"/>
    <n v="7"/>
    <m/>
    <m/>
    <m/>
    <x v="8"/>
    <s v="Not rated"/>
    <x v="0"/>
    <n v="0"/>
  </r>
  <r>
    <x v="255"/>
    <s v="https://www.zomato.com/kolkata/kolkata-kitchen-1-park-circus-area"/>
    <x v="1400"/>
    <x v="2"/>
    <m/>
    <s v="38, Jannagar Road, Near Aradhana Saloon, Park Circus Area, Kolkata"/>
    <n v="919874063789"/>
    <n v="1"/>
    <n v="1"/>
    <n v="1"/>
    <n v="0"/>
    <s v="-"/>
    <n v="0"/>
    <s v="-"/>
    <n v="13"/>
    <m/>
    <m/>
    <m/>
    <x v="0"/>
    <s v="Not rated"/>
    <x v="0"/>
    <n v="0"/>
  </r>
  <r>
    <x v="2384"/>
    <s v="https://www.zomato.com/kolkata/keshavas-chandni-chowk"/>
    <x v="369"/>
    <x v="25"/>
    <m/>
    <s v="7C, Halder Lane, Chandni Chowk, Kolkata"/>
    <n v="918585027020"/>
    <n v="1"/>
    <n v="0"/>
    <n v="0"/>
    <n v="1"/>
    <s v="-"/>
    <n v="0"/>
    <n v="3.1"/>
    <n v="51"/>
    <m/>
    <m/>
    <m/>
    <x v="8"/>
    <s v="Not rated"/>
    <x v="0"/>
    <n v="0"/>
  </r>
  <r>
    <x v="2385"/>
    <s v="https://www.zomato.com/kolkata/noorani-pizza-park-street-area"/>
    <x v="97"/>
    <x v="1"/>
    <s v="12midnight â€“ 4am, 4pm â€“ 12midnight (Today)"/>
    <s v="35/1, Acharya Jagadish Chandra Bose Road Park Street Area, Kolkata"/>
    <n v="918777591036"/>
    <n v="1"/>
    <n v="1"/>
    <n v="0"/>
    <n v="0"/>
    <s v="-"/>
    <n v="0"/>
    <n v="3.2"/>
    <n v="64"/>
    <m/>
    <m/>
    <m/>
    <x v="4"/>
    <s v="Not rated"/>
    <x v="0"/>
    <n v="0"/>
  </r>
  <r>
    <x v="2386"/>
    <s v="https://www.zomato.com/kolkata/pizza-chaska-park-street-area"/>
    <x v="557"/>
    <x v="1"/>
    <s v="12midnight â€“ 4am, 4pm â€“ 12midnight (Today)"/>
    <s v="35/1, Madhusudhan Market, Mullick Bazar, Acharya Jagadish Chandra Bose Road, Park Street Area, Kolkata"/>
    <n v="918777591036"/>
    <n v="1"/>
    <n v="1"/>
    <n v="0"/>
    <n v="0"/>
    <s v="-"/>
    <n v="0"/>
    <n v="2.9"/>
    <n v="93"/>
    <m/>
    <m/>
    <m/>
    <x v="4"/>
    <s v="Not rated"/>
    <x v="0"/>
    <n v="0"/>
  </r>
  <r>
    <x v="2387"/>
    <s v="https://www.zomato.com/kolkata/the-foodies-story-3-park-circus-area"/>
    <x v="1401"/>
    <x v="2"/>
    <s v="4pm â€“ 4am (Today)"/>
    <s v="4/1, Kimber Street, Park Circus Area, Kolkata"/>
    <n v="919875332061"/>
    <n v="1"/>
    <n v="1"/>
    <n v="1"/>
    <n v="0"/>
    <n v="3.4"/>
    <n v="30"/>
    <n v="4"/>
    <n v="859"/>
    <m/>
    <s v="Drums of Heaven, Crispy Chicken, Fish Finger, Hakka Noodles, Rice"/>
    <s v="Served Quickly, Tamper Proof Packaging, Perfect Presentation, Family Crowd, Student Crowd, Worth the Money"/>
    <x v="7"/>
    <s v="Average"/>
    <x v="0"/>
    <n v="0"/>
  </r>
  <r>
    <x v="2388"/>
    <s v="https://www.zomato.com/kolkata/yammy-tammy-dalhousie-bbd-bagh"/>
    <x v="204"/>
    <x v="47"/>
    <s v="Opens tomorrow at 2pm"/>
    <s v="35, Chatta Wala Gali, Dalhousie BBD Bagh, Kolkata"/>
    <n v="917980009282"/>
    <n v="1"/>
    <n v="1"/>
    <n v="1"/>
    <n v="0"/>
    <n v="3.5"/>
    <n v="14"/>
    <n v="3.5"/>
    <n v="91"/>
    <m/>
    <m/>
    <s v="Great Place for Family, Best Staff, Sanitised Service, Comforting Atmosphere, Fantastic Decoration, Served Quickly"/>
    <x v="1"/>
    <s v="Average"/>
    <x v="0"/>
    <n v="0"/>
  </r>
  <r>
    <x v="2389"/>
    <s v="https://www.zomato.com/kolkata/noodle-darbar-park-circus-area"/>
    <x v="193"/>
    <x v="2"/>
    <s v="Opens at 4pm"/>
    <s v="38, Jannagar Road, Park Circus Area, Kolkata"/>
    <n v="919874063789"/>
    <n v="1"/>
    <n v="1"/>
    <n v="0"/>
    <n v="0"/>
    <s v="-"/>
    <n v="0"/>
    <s v="-"/>
    <n v="16"/>
    <m/>
    <m/>
    <m/>
    <x v="3"/>
    <s v="Not rated"/>
    <x v="0"/>
    <n v="0"/>
  </r>
  <r>
    <x v="2390"/>
    <s v="https://www.zomato.com/kolkata/cheesy-dynasty-loudon-street-area"/>
    <x v="1183"/>
    <x v="36"/>
    <s v="12midnight â€“ 4am, 4pm â€“ 12midnight (Today)"/>
    <s v="35/1, Acharya Jagadish Chandra Bose Road, Near Mercy Hospital, Loudon Street Area, Kolkata"/>
    <n v="917003383803"/>
    <n v="1"/>
    <n v="1"/>
    <n v="1"/>
    <n v="0"/>
    <s v="-"/>
    <n v="0"/>
    <s v="-"/>
    <n v="1"/>
    <m/>
    <m/>
    <m/>
    <x v="2"/>
    <s v="Not rated"/>
    <x v="0"/>
    <n v="0"/>
  </r>
  <r>
    <x v="2391"/>
    <s v="https://www.zomato.com/kolkata/wrap-and-go-entally"/>
    <x v="362"/>
    <x v="13"/>
    <m/>
    <s v="23/B, Mufidul Islam Lane, Entally, Kolkata"/>
    <n v="919007224260"/>
    <n v="1"/>
    <n v="1"/>
    <n v="1"/>
    <n v="0"/>
    <s v="-"/>
    <n v="1"/>
    <s v="-"/>
    <n v="5"/>
    <m/>
    <m/>
    <m/>
    <x v="3"/>
    <s v="Not rated"/>
    <x v="0"/>
    <n v="0"/>
  </r>
  <r>
    <x v="2392"/>
    <s v="https://www.zomato.com/kolkata/chai-suttaa-park-circus-area"/>
    <x v="193"/>
    <x v="2"/>
    <s v="12midnight â€“ 4am, 5pm â€“ 12midnight (Today)"/>
    <s v="A &amp; B, Fazlul Haque, Park Circus Area, Kolkata"/>
    <n v="917044236697"/>
    <n v="1"/>
    <n v="1"/>
    <n v="0"/>
    <n v="0"/>
    <s v="-"/>
    <n v="0"/>
    <n v="4.2"/>
    <n v="85"/>
    <m/>
    <m/>
    <m/>
    <x v="3"/>
    <s v="Not rated"/>
    <x v="0"/>
    <n v="0"/>
  </r>
  <r>
    <x v="2393"/>
    <s v="https://www.zomato.com/kolkata/griddles-chandni-chowk"/>
    <x v="1402"/>
    <x v="25"/>
    <m/>
    <s v="10/2B, Malanga Lane, Chandni Chowk, Kolkata"/>
    <n v="916290073468"/>
    <n v="1"/>
    <n v="0"/>
    <n v="0"/>
    <n v="0"/>
    <s v="-"/>
    <n v="0"/>
    <n v="4"/>
    <n v="26"/>
    <m/>
    <m/>
    <s v="Cute Packaging, Great Portions, Worth the Money, Delicious Food"/>
    <x v="17"/>
    <s v="Not rated"/>
    <x v="0"/>
    <n v="0"/>
  </r>
  <r>
    <x v="2394"/>
    <s v="https://www.zomato.com/kolkata/momo-mia-taltala"/>
    <x v="951"/>
    <x v="26"/>
    <m/>
    <s v="24/C, Market Street, Near Ganga Jamuna Collection, Taltala, Kolkata"/>
    <n v="918335873712"/>
    <n v="1"/>
    <n v="0"/>
    <n v="0"/>
    <n v="0"/>
    <s v="-"/>
    <n v="0"/>
    <n v="3.4"/>
    <n v="71"/>
    <m/>
    <m/>
    <m/>
    <x v="3"/>
    <s v="Not rated"/>
    <x v="0"/>
    <n v="0"/>
  </r>
  <r>
    <x v="2395"/>
    <s v="https://www.zomato.com/kolkata/the-chicken-hub-entally"/>
    <x v="272"/>
    <x v="13"/>
    <m/>
    <s v="32A, Girish Chandra Bose Road, Entally, Kolkata"/>
    <n v="919831548097"/>
    <n v="1"/>
    <n v="1"/>
    <n v="1"/>
    <n v="0"/>
    <s v="-"/>
    <n v="3"/>
    <s v="-"/>
    <n v="11"/>
    <m/>
    <m/>
    <m/>
    <x v="4"/>
    <s v="Not rated"/>
    <x v="0"/>
    <n v="0"/>
  </r>
  <r>
    <x v="2396"/>
    <s v="https://www.zomato.com/kolkata/fry-away-2-park-circus-area"/>
    <x v="272"/>
    <x v="2"/>
    <s v="12midnight â€“ 3am, 5pm â€“ 12midnight (Today)"/>
    <s v="Shop 21/B, Gorachand Lane, Near Park View Clinic, Park Circus Area, Kolkata"/>
    <n v="917044155749"/>
    <n v="1"/>
    <n v="1"/>
    <n v="0"/>
    <n v="0"/>
    <s v="-"/>
    <n v="3"/>
    <n v="4"/>
    <n v="24"/>
    <m/>
    <m/>
    <m/>
    <x v="0"/>
    <s v="Not rated"/>
    <x v="0"/>
    <n v="0"/>
  </r>
  <r>
    <x v="2397"/>
    <s v="https://www.zomato.com/kolkata/chinese-hub-ballygunge"/>
    <x v="1403"/>
    <x v="6"/>
    <m/>
    <s v="22B/H/6, Beck Bagan Row, Ballygunge, Kolkata"/>
    <n v="917003055658"/>
    <n v="1"/>
    <n v="0"/>
    <n v="0"/>
    <n v="0"/>
    <s v="-"/>
    <n v="0"/>
    <n v="2.8"/>
    <n v="303"/>
    <m/>
    <m/>
    <s v="Mouth Watering Food, Delicious Taste, Best Food under Best Budget, Food Presentation, Extensive Menu, Worth the Money"/>
    <x v="4"/>
    <s v="Not rated"/>
    <x v="0"/>
    <n v="0"/>
  </r>
  <r>
    <x v="2398"/>
    <s v="https://www.zomato.com/kolkata/master-momo-entally"/>
    <x v="864"/>
    <x v="13"/>
    <s v="Opens at 12:30pm"/>
    <s v="29/1, Hare Krishna Konar Road, Entally, Kolkata"/>
    <n v="919830870896"/>
    <n v="1"/>
    <n v="1"/>
    <n v="1"/>
    <n v="0"/>
    <n v="3.3"/>
    <n v="5"/>
    <n v="4"/>
    <n v="52"/>
    <m/>
    <m/>
    <m/>
    <x v="17"/>
    <s v="Average"/>
    <x v="0"/>
    <n v="0"/>
  </r>
  <r>
    <x v="2399"/>
    <s v="https://www.zomato.com/kolkata/dfc-delicious-fried-chicken-minto-park"/>
    <x v="272"/>
    <x v="23"/>
    <s v="Opens at 3pm"/>
    <s v="29/1, Lower Range, Minto Park, Kolkata"/>
    <n v="919830774260"/>
    <n v="1"/>
    <n v="1"/>
    <n v="0"/>
    <n v="0"/>
    <s v="-"/>
    <n v="0"/>
    <n v="3.4"/>
    <n v="15"/>
    <m/>
    <m/>
    <m/>
    <x v="3"/>
    <s v="Not rated"/>
    <x v="0"/>
    <n v="0"/>
  </r>
  <r>
    <x v="2400"/>
    <s v="https://www.zomato.com/kolkata/flavour-e-aazam-park-circus-area"/>
    <x v="315"/>
    <x v="2"/>
    <s v="Opens at 5:11pm"/>
    <s v="6/H/3, Chamru Khansama Lane, Ward 65, Park Circus Area, Kolkata"/>
    <n v="919883119531"/>
    <n v="1"/>
    <n v="1"/>
    <n v="0"/>
    <n v="0"/>
    <s v="-"/>
    <n v="0"/>
    <s v="-"/>
    <n v="13"/>
    <m/>
    <m/>
    <m/>
    <x v="8"/>
    <s v="Not rated"/>
    <x v="0"/>
    <n v="0"/>
  </r>
  <r>
    <x v="2401"/>
    <s v="https://www.zomato.com/kolkata/the-eatery-1-hazra"/>
    <x v="861"/>
    <x v="20"/>
    <m/>
    <s v="7, Sadananda Road, Hazra, Kolkata"/>
    <n v="918013920362"/>
    <n v="1"/>
    <n v="1"/>
    <n v="1"/>
    <n v="0"/>
    <n v="3.2"/>
    <n v="4"/>
    <s v="-"/>
    <n v="10"/>
    <m/>
    <m/>
    <m/>
    <x v="7"/>
    <s v="Average"/>
    <x v="0"/>
    <n v="0"/>
  </r>
  <r>
    <x v="2402"/>
    <s v="https://www.zomato.com/kolkata/hriday-haran-bhawanipur"/>
    <x v="1404"/>
    <x v="9"/>
    <s v="Opens at 11am"/>
    <s v="34C, Dhirendra Nath Ghosh Road, Bhawanipur, Kolkata"/>
    <n v="919051816381"/>
    <n v="1"/>
    <n v="1"/>
    <n v="0"/>
    <n v="0"/>
    <s v="-"/>
    <n v="0"/>
    <s v="-"/>
    <n v="1"/>
    <m/>
    <m/>
    <m/>
    <x v="8"/>
    <s v="Not rated"/>
    <x v="0"/>
    <n v="0"/>
  </r>
  <r>
    <x v="2403"/>
    <s v="https://www.zomato.com/kolkata/kebab-on-wheels-park-circus-area"/>
    <x v="989"/>
    <x v="2"/>
    <s v="Opens at 5pm"/>
    <s v="4/1A, Asgar Mistry Lane, Park Circus Area, Kolkata"/>
    <n v="918910537140"/>
    <n v="1"/>
    <n v="1"/>
    <n v="0"/>
    <n v="0"/>
    <s v="-"/>
    <n v="0"/>
    <s v="-"/>
    <n v="1"/>
    <m/>
    <m/>
    <m/>
    <x v="3"/>
    <s v="Not rated"/>
    <x v="0"/>
    <n v="0"/>
  </r>
  <r>
    <x v="2404"/>
    <s v="https://www.zomato.com/kolkata/icy-n-spicy-ballygunge"/>
    <x v="1405"/>
    <x v="6"/>
    <s v="Opens at 4pm"/>
    <s v="27, Shamsul Huda Road, Ballygunge, Kolkata"/>
    <n v="917003839371"/>
    <n v="1"/>
    <n v="1"/>
    <n v="0"/>
    <n v="0"/>
    <n v="3.5"/>
    <n v="9"/>
    <n v="4.0999999999999996"/>
    <n v="398"/>
    <m/>
    <m/>
    <m/>
    <x v="7"/>
    <s v="Average"/>
    <x v="0"/>
    <n v="0"/>
  </r>
  <r>
    <x v="2405"/>
    <s v="https://www.zomato.com/kolkata/fry-dish-a-house-of-snacks-chandni-chowk"/>
    <x v="153"/>
    <x v="25"/>
    <m/>
    <s v="11/1, Goal Tuli Lane, Borough 6, Chandni Chowk, Kolkata"/>
    <n v="916289855539"/>
    <n v="1"/>
    <n v="0"/>
    <n v="0"/>
    <n v="0"/>
    <s v="-"/>
    <n v="0"/>
    <s v="-"/>
    <n v="8"/>
    <m/>
    <m/>
    <m/>
    <x v="4"/>
    <s v="Not rated"/>
    <x v="0"/>
    <n v="0"/>
  </r>
  <r>
    <x v="2406"/>
    <s v="https://www.zomato.com/kolkata/the-chicken-king-park-street-area"/>
    <x v="272"/>
    <x v="1"/>
    <s v="2pm â€“ 5am (Today)"/>
    <s v="64-84, Ripon Street, Dharamtalla, Park Street Area, Kolkata"/>
    <n v="919163450342"/>
    <n v="1"/>
    <n v="1"/>
    <n v="1"/>
    <n v="0"/>
    <n v="2.7"/>
    <n v="4"/>
    <n v="3.9"/>
    <n v="185"/>
    <m/>
    <m/>
    <m/>
    <x v="17"/>
    <s v="Poor"/>
    <x v="0"/>
    <n v="0"/>
  </r>
  <r>
    <x v="2407"/>
    <s v="https://www.zomato.com/kolkata/hfc-2-park-circus-area"/>
    <x v="362"/>
    <x v="2"/>
    <s v="Opens at 4pm"/>
    <s v="17, Syed Amir Ali Avenue, Park Circus Area, Kolkata"/>
    <n v="919748316392"/>
    <n v="1"/>
    <n v="1"/>
    <n v="1"/>
    <n v="0"/>
    <n v="3.8"/>
    <n v="5"/>
    <n v="3.9"/>
    <n v="143"/>
    <m/>
    <m/>
    <m/>
    <x v="1"/>
    <s v="Average"/>
    <x v="0"/>
    <n v="0"/>
  </r>
  <r>
    <x v="2408"/>
    <s v="https://www.zomato.com/kolkata/park-cafe-loudon-street-area"/>
    <x v="1406"/>
    <x v="36"/>
    <m/>
    <s v="20, Sarojini Naidu Sarani, Ward 063, Loudon Street Area, Kolkata"/>
    <n v="919831587782"/>
    <n v="1"/>
    <n v="0"/>
    <n v="0"/>
    <n v="0"/>
    <s v="-"/>
    <n v="0"/>
    <s v="-"/>
    <n v="2"/>
    <m/>
    <m/>
    <m/>
    <x v="8"/>
    <s v="Not rated"/>
    <x v="0"/>
    <n v="0"/>
  </r>
  <r>
    <x v="2409"/>
    <s v="https://www.zomato.com/kolkata/ghharana-1-bhawanipur"/>
    <x v="1407"/>
    <x v="9"/>
    <s v="12midnight â€“ 4am, 4pm â€“ 12midnight (Today)"/>
    <s v="25A, Harish Mukherjee Road, Bhawanipur, Kolkata"/>
    <n v="919748486301"/>
    <n v="1"/>
    <n v="1"/>
    <n v="0"/>
    <n v="0"/>
    <s v="-"/>
    <n v="0"/>
    <s v="-"/>
    <n v="19"/>
    <m/>
    <m/>
    <s v="Quantity, Value for Money, Packaging, Taste"/>
    <x v="3"/>
    <s v="Not rated"/>
    <x v="0"/>
    <n v="0"/>
  </r>
  <r>
    <x v="2410"/>
    <s v="https://www.zomato.com/kolkata/unplugged-courtyard-chowringhee"/>
    <x v="1408"/>
    <x v="17"/>
    <s v="Opens at 3pm"/>
    <s v="13, Ho Chi Minh Sarani, Kankaria Estates, Chowringhee, Kolkata"/>
    <n v="916292000334"/>
    <n v="1"/>
    <n v="1"/>
    <n v="1"/>
    <n v="0"/>
    <n v="4"/>
    <n v="252"/>
    <s v="-"/>
    <n v="7"/>
    <m/>
    <m/>
    <s v="Excellent Location, Sanitised Service, Fantastic Decoration, Nice Concept, Served Quickly, Great Ambiance"/>
    <x v="15"/>
    <s v="Excellent"/>
    <x v="1"/>
    <n v="1"/>
  </r>
  <r>
    <x v="2411"/>
    <s v="https://www.zomato.com/kolkata/yum-kitchen-ballygunge"/>
    <x v="1409"/>
    <x v="6"/>
    <s v="Opens at 4pm"/>
    <s v="T22/1C, Ground Floor, Shamsul Huda Road, Ballygunge, Kolkata"/>
    <n v="918100060646"/>
    <n v="1"/>
    <n v="1"/>
    <n v="1"/>
    <n v="0"/>
    <n v="3.2"/>
    <n v="4"/>
    <n v="4"/>
    <n v="28"/>
    <m/>
    <m/>
    <m/>
    <x v="0"/>
    <s v="Average"/>
    <x v="0"/>
    <n v="0"/>
  </r>
  <r>
    <x v="2412"/>
    <s v="https://www.zomato.com/kolkata/silver-spoon-express-park-street-area"/>
    <x v="1410"/>
    <x v="1"/>
    <s v="6am â€“ 3am (Today)"/>
    <s v="35/1, Mcleod Street, Park Street Area, Kolkata"/>
    <n v="918240696312"/>
    <n v="1"/>
    <n v="1"/>
    <n v="0"/>
    <n v="0"/>
    <s v="-"/>
    <n v="0"/>
    <s v="-"/>
    <n v="0"/>
    <m/>
    <m/>
    <m/>
    <x v="8"/>
    <s v="Not rated"/>
    <x v="0"/>
    <n v="0"/>
  </r>
  <r>
    <x v="2413"/>
    <s v="https://www.zomato.com/kolkata/sri-brijwasi-2-bhawanipur"/>
    <x v="1411"/>
    <x v="9"/>
    <s v="Opens at 7am"/>
    <s v="2/3, Justice Dwarkhanath Road, Near Elgin Road Post Office, Bhawanipur, Kolkata"/>
    <n v="919830722732"/>
    <n v="1"/>
    <n v="1"/>
    <n v="0"/>
    <n v="1"/>
    <s v="-"/>
    <n v="0"/>
    <n v="3.4"/>
    <n v="36"/>
    <m/>
    <m/>
    <m/>
    <x v="10"/>
    <s v="Not rated"/>
    <x v="0"/>
    <n v="0"/>
  </r>
  <r>
    <x v="2414"/>
    <s v="https://www.zomato.com/kolkata/east-india-wok-dalhousie-bbd-bagh"/>
    <x v="272"/>
    <x v="47"/>
    <m/>
    <s v="19, RN Mukherjee Road, Dalhousie BBD Bagh, Kolkata"/>
    <n v="917439895732"/>
    <n v="1"/>
    <n v="0"/>
    <n v="0"/>
    <n v="0"/>
    <s v="-"/>
    <n v="0"/>
    <s v="-"/>
    <n v="3"/>
    <m/>
    <m/>
    <m/>
    <x v="8"/>
    <s v="Not rated"/>
    <x v="0"/>
    <n v="0"/>
  </r>
  <r>
    <x v="2415"/>
    <s v="https://www.zomato.com/kolkata/jimmys-bite-park-circus-area"/>
    <x v="193"/>
    <x v="2"/>
    <s v="Opens at 11am"/>
    <s v="4/1, Kimber Street, Park Circus Area, Kolkata"/>
    <n v="917003137423"/>
    <n v="1"/>
    <n v="1"/>
    <n v="0"/>
    <n v="0"/>
    <s v="-"/>
    <n v="0"/>
    <n v="2.7"/>
    <n v="28"/>
    <m/>
    <m/>
    <m/>
    <x v="4"/>
    <s v="Not rated"/>
    <x v="0"/>
    <n v="0"/>
  </r>
  <r>
    <x v="2416"/>
    <s v="https://www.zomato.com/kolkata/mixx-2-ballygunge"/>
    <x v="193"/>
    <x v="6"/>
    <s v="Opens at 8am"/>
    <s v="22 B/H/6, Beck Bagan Row, Ballygunge, Kolkata"/>
    <n v="919883212996"/>
    <n v="1"/>
    <n v="1"/>
    <n v="0"/>
    <n v="0"/>
    <s v="-"/>
    <n v="0"/>
    <n v="3.2"/>
    <n v="51"/>
    <m/>
    <m/>
    <m/>
    <x v="3"/>
    <s v="Not rated"/>
    <x v="0"/>
    <n v="0"/>
  </r>
  <r>
    <x v="2417"/>
    <s v="https://www.zomato.com/kolkata/zeera-elgin"/>
    <x v="323"/>
    <x v="14"/>
    <m/>
    <s v="8, OC Ganguli Street, Lee Road, Elgin, Kolkata"/>
    <n v="919830066624"/>
    <n v="1"/>
    <n v="0"/>
    <n v="0"/>
    <n v="0"/>
    <s v="-"/>
    <n v="0"/>
    <s v="-"/>
    <n v="9"/>
    <m/>
    <m/>
    <m/>
    <x v="8"/>
    <s v="Not rated"/>
    <x v="0"/>
    <n v="0"/>
  </r>
  <r>
    <x v="2418"/>
    <s v="https://www.zomato.com/kolkata/yummy-and-tasty-taltala"/>
    <x v="172"/>
    <x v="26"/>
    <s v="Opens at 3:20pm"/>
    <s v="11, Nil Ratan Sarkar Road, Ground Floor, KMC, Taltala, Kolkata"/>
    <n v="918240605082"/>
    <n v="1"/>
    <n v="1"/>
    <n v="0"/>
    <n v="0"/>
    <s v="-"/>
    <n v="0"/>
    <s v="-"/>
    <n v="1"/>
    <m/>
    <m/>
    <m/>
    <x v="8"/>
    <s v="Not rated"/>
    <x v="0"/>
    <n v="0"/>
  </r>
  <r>
    <x v="2419"/>
    <s v="https://www.zomato.com/kolkata/garib-nawaz-fast-food-centre-park-circus-area"/>
    <x v="1412"/>
    <x v="2"/>
    <s v="Opens at 11am"/>
    <s v="16H/4, Beck Bagan Row, Park Circus Area, Kolkata"/>
    <n v="919681126095"/>
    <n v="1"/>
    <n v="1"/>
    <n v="0"/>
    <n v="0"/>
    <s v="-"/>
    <n v="0"/>
    <s v="-"/>
    <n v="2"/>
    <m/>
    <m/>
    <m/>
    <x v="3"/>
    <s v="Not rated"/>
    <x v="0"/>
    <n v="0"/>
  </r>
  <r>
    <x v="2420"/>
    <s v="https://www.zomato.com/kolkata/shahi-haji-biryani-park-circus-area"/>
    <x v="36"/>
    <x v="2"/>
    <m/>
    <s v="7, Ajc Bose Road, Before Shakespeare Sarani Crossing, Park Circus Area, Kolkata"/>
    <n v="917044003450"/>
    <n v="1"/>
    <n v="1"/>
    <n v="0"/>
    <n v="0"/>
    <s v="-"/>
    <n v="0"/>
    <s v="-"/>
    <n v="2"/>
    <m/>
    <m/>
    <m/>
    <x v="8"/>
    <s v="Not rated"/>
    <x v="0"/>
    <n v="0"/>
  </r>
  <r>
    <x v="1077"/>
    <s v="https://www.zomato.com/kolkata/edabba-chinar-park"/>
    <x v="740"/>
    <x v="95"/>
    <m/>
    <s v="8, 535, Block D, Solua Dasadrone, Bangalaxmi Abasan, Rajarhat, Chinar Park, Kolkata"/>
    <n v="918100114805"/>
    <n v="1"/>
    <n v="0"/>
    <n v="0"/>
    <n v="0"/>
    <s v="-"/>
    <n v="0"/>
    <n v="3.9"/>
    <n v="8789"/>
    <m/>
    <s v="Veg Biriyani, Paratha, Dal, Rice, Fish"/>
    <s v="Food Tastes Great, Spill Proof Packaging, Delicious Taste, Good Taste, Extensive Menu, Nice Food"/>
    <x v="3"/>
    <s v="Not rated"/>
    <x v="0"/>
    <n v="0"/>
  </r>
  <r>
    <x v="10"/>
    <s v="https://www.zomato.com/kolkata/kfc-chinar-park"/>
    <x v="1413"/>
    <x v="92"/>
    <s v="Opens at 11am"/>
    <s v="Ground Floor, Block C, City Centre 2 Mall, Chinar Park, Kolkata"/>
    <n v="913333994444"/>
    <n v="1"/>
    <n v="1"/>
    <n v="1"/>
    <n v="0"/>
    <n v="4.2"/>
    <n v="1056"/>
    <n v="4"/>
    <n v="17400"/>
    <m/>
    <s v="Standard Burger, Hash Brown Potato, Dips Bucket, Choco Mudpie, Choco Brownie, Chicken Pop Corn"/>
    <s v="Economical, Elegantly Decorated, Best in Service, Good Crowd, Cute Little Place, Great Recommendations"/>
    <x v="12"/>
    <s v="Excellent"/>
    <x v="0"/>
    <n v="1"/>
  </r>
  <r>
    <x v="951"/>
    <s v="https://www.zomato.com/kolkata/chowman-1-baguihati"/>
    <x v="646"/>
    <x v="88"/>
    <s v="Opens at 12noon"/>
    <s v="DE 2B, VIP Road, Near Jora Mandir Bus Stop, Baguihati, Kolkata"/>
    <n v="917044295701"/>
    <n v="1"/>
    <n v="1"/>
    <n v="1"/>
    <n v="0"/>
    <n v="4.3"/>
    <n v="1412"/>
    <n v="4.0999999999999996"/>
    <n v="21800"/>
    <m/>
    <s v="Roasted Pork Belly, Hunan Chicken Gravy, Chilli Garlic Chowmein, Chicken Tai Pai, Mixed Hakka Noodle, Seafood Noodles"/>
    <s v="Helpful during Lockdown, Nice Food Nice Service, Loved it, Soothing Ambience, Cozy Ambience, Staff Behavior"/>
    <x v="14"/>
    <s v="Excellent"/>
    <x v="0"/>
    <n v="1"/>
  </r>
  <r>
    <x v="2421"/>
    <s v="https://www.zomato.com/kolkata/kolkata@99-baguihati"/>
    <x v="1414"/>
    <x v="88"/>
    <m/>
    <s v="158/1, Shop 3, 1st Floor, VIP Road, Deshbandhu Nagar, Joda Mandir, Baguihati, Kolkata"/>
    <n v="917439660991"/>
    <n v="1"/>
    <n v="0"/>
    <n v="0"/>
    <n v="0"/>
    <s v="-"/>
    <n v="0"/>
    <n v="3.5"/>
    <n v="1513"/>
    <m/>
    <m/>
    <m/>
    <x v="8"/>
    <s v="Not rated"/>
    <x v="0"/>
    <n v="0"/>
  </r>
  <r>
    <x v="23"/>
    <s v="https://www.zomato.com/kolkata/subway-chinar-park"/>
    <x v="23"/>
    <x v="92"/>
    <s v="Opens at 9:30am"/>
    <s v="Ground Floor, City Centre 2 Mall, Chinar Park, Kolkata"/>
    <n v="913340675258"/>
    <n v="1"/>
    <n v="1"/>
    <n v="1"/>
    <n v="0"/>
    <n v="3.9"/>
    <n v="283"/>
    <n v="4.0999999999999996"/>
    <n v="7186"/>
    <m/>
    <m/>
    <s v="Healthy Food, Great Recommendations, Hygiene, Hospitality, Good Place, Staff"/>
    <x v="7"/>
    <s v="Average"/>
    <x v="0"/>
    <n v="0"/>
  </r>
  <r>
    <x v="1"/>
    <s v="https://www.zomato.com/kolkata/wow-momo-chinar-park"/>
    <x v="1"/>
    <x v="92"/>
    <s v="Opens at 11am"/>
    <s v="City Centre, New Town, Rajarhat, Nowapara, Post Office Gopalpur, Chinar Park, Kolkata"/>
    <n v="917604053831"/>
    <n v="1"/>
    <n v="1"/>
    <n v="0"/>
    <n v="0"/>
    <s v="-"/>
    <n v="0"/>
    <n v="4.0999999999999996"/>
    <n v="9493"/>
    <m/>
    <s v="Szechwan Chicken, Chocolate Momo, Chicken Cheese Momo, Pan Fried Momos, Burger"/>
    <s v="Very Little Prep Time, Quick Service, Portions, Good Taste, Spicy, Staff"/>
    <x v="4"/>
    <s v="Not rated"/>
    <x v="0"/>
    <n v="0"/>
  </r>
  <r>
    <x v="1797"/>
    <s v="https://www.zomato.com/kolkata/super-star-haji-biryani-chinar-park"/>
    <x v="36"/>
    <x v="95"/>
    <s v="Opens at 11am"/>
    <s v="Metro Plaza, Atghara, Rajarhat Municipal Corporation, Chinar Park, Kolkata"/>
    <n v="917980353844"/>
    <n v="1"/>
    <n v="1"/>
    <n v="1"/>
    <n v="0"/>
    <n v="3.1"/>
    <n v="18"/>
    <n v="3.7"/>
    <n v="4934"/>
    <m/>
    <m/>
    <m/>
    <x v="3"/>
    <s v="Average"/>
    <x v="0"/>
    <n v="0"/>
  </r>
  <r>
    <x v="2422"/>
    <s v="https://www.zomato.com/kolkata/thali-hut-kaikhali"/>
    <x v="1415"/>
    <x v="90"/>
    <s v="Opens at 10am"/>
    <s v="TG 3/3, Lichubagan, Hatiyara, Kaikhali, Kolkata"/>
    <n v="916290174462"/>
    <n v="1"/>
    <n v="1"/>
    <n v="0"/>
    <n v="0"/>
    <s v="-"/>
    <n v="0"/>
    <n v="3.5"/>
    <n v="5881"/>
    <m/>
    <m/>
    <s v="Packing, Great Portions, Timely Service, Good Food, Delicious Food, Prices"/>
    <x v="4"/>
    <s v="Not rated"/>
    <x v="0"/>
    <n v="0"/>
  </r>
  <r>
    <x v="2423"/>
    <s v="https://www.zomato.com/kolkata/home-meals-baguihati"/>
    <x v="369"/>
    <x v="88"/>
    <m/>
    <s v="Kaveri Apartment, Tegharia, Pearabagan, Ward 24, Bidhannagar, Baguihati, Kolkata"/>
    <n v="916289747760"/>
    <n v="1"/>
    <n v="1"/>
    <n v="0"/>
    <n v="0"/>
    <s v="-"/>
    <n v="0"/>
    <n v="4"/>
    <n v="1508"/>
    <m/>
    <m/>
    <s v="Good Wifi, Customizable Food, Elaborate Menu, Fresh Food, Good Quality, Good Food"/>
    <x v="3"/>
    <s v="Not rated"/>
    <x v="0"/>
    <n v="0"/>
  </r>
  <r>
    <x v="24"/>
    <s v="https://www.zomato.com/kolkata/mama-mia-chinar-park"/>
    <x v="24"/>
    <x v="95"/>
    <m/>
    <s v="22, Hatiara, North 24PGNS, Chinar Park, Kolkata"/>
    <n v="918334009919"/>
    <n v="1"/>
    <n v="0"/>
    <n v="0"/>
    <n v="0"/>
    <s v="-"/>
    <n v="0"/>
    <n v="4.3"/>
    <n v="6855"/>
    <m/>
    <s v="Chocolate Fudge Pastry, Belgian Chocolate, Blueberry Cheesecake, Chocolate Mousse, Ice Creams, Deserts"/>
    <s v="Coffee Date, Portion Size, Tasty, Worth the Money, Timely Service, Delicious Food"/>
    <x v="4"/>
    <s v="Not rated"/>
    <x v="0"/>
    <n v="0"/>
  </r>
  <r>
    <x v="962"/>
    <s v="https://www.zomato.com/kolkata/the-great-biryani-co-chinar-park"/>
    <x v="20"/>
    <x v="95"/>
    <s v="11am â€“ 3am (Today)"/>
    <s v="Rgm-14/15, Sukantapally, Chinar Park, Bidhannagar-Rajarhat Municipal Corporation, North Twenty Four Parganas, Chinar Park, Kolkata"/>
    <n v="919073709046"/>
    <n v="1"/>
    <n v="1"/>
    <n v="0"/>
    <n v="0"/>
    <s v="-"/>
    <n v="0"/>
    <n v="4.0999999999999996"/>
    <n v="16300"/>
    <m/>
    <s v="Chicken Tikka Biryani, Chicken Bharta, Chicken Tandoori, Mutton Biriyani, Naan"/>
    <s v="Spill Proof Packaging, Contactless Delivery, Cute Packaging, Worth the Money, Great Taste, Portion Size"/>
    <x v="17"/>
    <s v="Not rated"/>
    <x v="0"/>
    <n v="0"/>
  </r>
  <r>
    <x v="2424"/>
    <s v="https://www.zomato.com/kolkata/tasty-taste-kaikhali"/>
    <x v="281"/>
    <x v="90"/>
    <s v="11am â€“ 3am (Today)"/>
    <s v="BSNL Telephone Exchange, Ghoshpara, Kaikhali, Kolkata"/>
    <n v="919432761996"/>
    <n v="1"/>
    <n v="1"/>
    <n v="1"/>
    <n v="0"/>
    <n v="3.8"/>
    <n v="330"/>
    <n v="3.9"/>
    <n v="23500"/>
    <m/>
    <s v="Chilli Potatoes, Egg Noodles, Mixed Hakka Noodles, Chicken Momos, Chili Chicken, Chicken Fried Rice"/>
    <s v="Elegantly Decorated, Good Crowd, Low Price, Polite Staff, Fast Delivery, Reasonable Prices"/>
    <x v="7"/>
    <s v="Average"/>
    <x v="0"/>
    <n v="0"/>
  </r>
  <r>
    <x v="2425"/>
    <s v="https://www.zomato.com/kolkata/amar-maa-er-ranna-ghor-kaikhali"/>
    <x v="831"/>
    <x v="90"/>
    <s v="Opens at 12noon"/>
    <s v="Ghospara, Babu Street, Kaikhali, Kolkata"/>
    <n v="917596861918"/>
    <n v="1"/>
    <n v="1"/>
    <n v="1"/>
    <n v="0"/>
    <n v="3.3"/>
    <n v="16"/>
    <n v="3.6"/>
    <n v="2869"/>
    <m/>
    <m/>
    <m/>
    <x v="0"/>
    <s v="Average"/>
    <x v="0"/>
    <n v="0"/>
  </r>
  <r>
    <x v="14"/>
    <s v="https://www.zomato.com/kolkata/monginis-14-dum-dum"/>
    <x v="741"/>
    <x v="76"/>
    <m/>
    <s v="70, Airport Gate 1, VIP Road And Jessore Road Crossing, Dum Dum, Kolkata"/>
    <n v="918240800416"/>
    <n v="1"/>
    <n v="0"/>
    <n v="0"/>
    <n v="0"/>
    <s v="-"/>
    <n v="0"/>
    <n v="4.2"/>
    <n v="412"/>
    <m/>
    <m/>
    <m/>
    <x v="10"/>
    <s v="Not rated"/>
    <x v="0"/>
    <n v="0"/>
  </r>
  <r>
    <x v="950"/>
    <s v="https://www.zomato.com/kolkata/pocket-meal99-chinar-park"/>
    <x v="262"/>
    <x v="95"/>
    <s v="8am â€“ 4am (Today)"/>
    <s v="134/06/594, Loknath Park, Ghara Jhautala Circle, Chinar Park, Kolkata"/>
    <n v="919073634011"/>
    <n v="1"/>
    <n v="1"/>
    <n v="0"/>
    <n v="0"/>
    <s v="-"/>
    <n v="0"/>
    <n v="3.8"/>
    <n v="6142"/>
    <m/>
    <s v="Chole, Pulao, Chicken Biryani, Paratha, Noodles, Fried Rice"/>
    <s v="Tamper Proof Packaging, Best Food under Best Budget, Combos, Good Quantity, Awesome Food, Good Taste"/>
    <x v="4"/>
    <s v="Not rated"/>
    <x v="0"/>
    <n v="0"/>
  </r>
  <r>
    <x v="18"/>
    <s v="https://www.zomato.com/kolkata/oudh-1590-barasat"/>
    <x v="1416"/>
    <x v="126"/>
    <s v="Opens at 12noon"/>
    <s v="362/1, Madhyamgram, Jessore Road, Opposite Reliance Mall, Barasat, Kolkata"/>
    <n v="918100107688"/>
    <n v="1"/>
    <n v="1"/>
    <n v="1"/>
    <n v="0"/>
    <n v="4"/>
    <n v="324"/>
    <n v="4.2"/>
    <n v="4745"/>
    <m/>
    <s v="Murg Afghani, Lucknowi Paratha, Raita, Firni, Kabab, Salad"/>
    <s v="Overall the Food was Good, Best Decor, Excellent Food and Service, Timely Delivery, Polite Behavior, Wonderful Presentation"/>
    <x v="13"/>
    <s v="Excellent"/>
    <x v="0"/>
    <n v="1"/>
  </r>
  <r>
    <x v="20"/>
    <s v="https://www.zomato.com/kolkata/kabuliwala-chinar-park"/>
    <x v="653"/>
    <x v="95"/>
    <m/>
    <s v="Flat GA, Ground Floor, At 15/10, Chinar Park, Kolkata"/>
    <n v="917676216666"/>
    <n v="1"/>
    <n v="0"/>
    <n v="0"/>
    <n v="0"/>
    <s v="-"/>
    <n v="0"/>
    <n v="4"/>
    <n v="29300"/>
    <m/>
    <s v="Mumtaz Tangdi, Kesari Firni, Keema Kulcha, Mutton Handi, Basmati Rice, Phirni"/>
    <s v="Best Packaging, Food Packing, Prompt Delivery, Pocket Friendly, Great Quality, Tamper Proof Packaging"/>
    <x v="4"/>
    <s v="Not rated"/>
    <x v="0"/>
    <n v="0"/>
  </r>
  <r>
    <x v="27"/>
    <s v="https://www.zomato.com/kolkata/la-pinoz-pizza-kaikhali"/>
    <x v="27"/>
    <x v="90"/>
    <s v="Opens at 10am"/>
    <s v="Unit 113, First Foor, PS Magnum, Bidhannagar-Rajarat, VIP Road, Kaikhali, Kolkata"/>
    <n v="918238235303"/>
    <n v="1"/>
    <n v="1"/>
    <n v="1"/>
    <n v="0"/>
    <n v="3.3"/>
    <n v="23"/>
    <n v="3.9"/>
    <n v="4055"/>
    <m/>
    <s v="Choco Lava Cake, Chicken Pizza, Breads, Sauce, Paratha"/>
    <s v="Spill Proof Packaging, Takeaway, Contactless Delivery, Perfect Presentation, Portions, Hygiene"/>
    <x v="9"/>
    <s v="Average"/>
    <x v="0"/>
    <n v="0"/>
  </r>
  <r>
    <x v="29"/>
    <s v="https://www.zomato.com/kolkata/nic-natural-ice-creams-new-town"/>
    <x v="12"/>
    <x v="83"/>
    <s v="Opens at 12noon"/>
    <s v="Shop 1, R G M/06/256, Chowdhary Apartment, Lokenath Park, New Town, Kolkata"/>
    <n v="917031758970"/>
    <n v="1"/>
    <n v="1"/>
    <n v="0"/>
    <n v="1"/>
    <s v="-"/>
    <n v="0"/>
    <n v="4.5"/>
    <n v="4788"/>
    <m/>
    <m/>
    <s v="Delicious Taste, Spill Proof Packaging, Value for Money, Great Portions"/>
    <x v="8"/>
    <s v="Not rated"/>
    <x v="0"/>
    <n v="0"/>
  </r>
  <r>
    <x v="30"/>
    <s v="https://www.zomato.com/kolkata/the-biryani-inc-chinar-park"/>
    <x v="29"/>
    <x v="95"/>
    <m/>
    <s v="Swami Vivekanand Road, Hatiara, Chinar Park, Kolkata"/>
    <n v="917001867833"/>
    <n v="1"/>
    <n v="0"/>
    <n v="0"/>
    <n v="0"/>
    <s v="-"/>
    <n v="0"/>
    <n v="3.9"/>
    <n v="540"/>
    <m/>
    <m/>
    <m/>
    <x v="4"/>
    <s v="Not rated"/>
    <x v="0"/>
    <n v="0"/>
  </r>
  <r>
    <x v="44"/>
    <s v="https://www.zomato.com/kolkata/india-restaurant-kaikhali"/>
    <x v="1417"/>
    <x v="90"/>
    <s v="Opens at 11am"/>
    <s v="AS/192/07/, 9, Block KC, Nazrul Islam Avenue, VIP Road, Kaikhali, Kolkata"/>
    <n v="919903980011"/>
    <n v="1"/>
    <n v="1"/>
    <n v="1"/>
    <n v="0"/>
    <n v="3.5"/>
    <n v="71"/>
    <n v="4.2"/>
    <n v="1211"/>
    <m/>
    <m/>
    <s v="Best Decor, Great Place for Family, Clean and Hygienic Place, Elaborate Menu, Delicious Food, Worth the Money"/>
    <x v="9"/>
    <s v="Average"/>
    <x v="0"/>
    <n v="0"/>
  </r>
  <r>
    <x v="47"/>
    <s v="https://www.zomato.com/kolkata/baskin-robbins-chinar-park"/>
    <x v="24"/>
    <x v="95"/>
    <s v="Opens at 11am"/>
    <s v="Astra Tower, Major Arterial Road (North Extension), Action Area IIC, Rekjoini, Chinar Park, Kolkata"/>
    <n v="918961052551"/>
    <n v="1"/>
    <n v="1"/>
    <n v="1"/>
    <n v="1"/>
    <n v="3.6"/>
    <n v="25"/>
    <n v="4.4000000000000004"/>
    <n v="1026"/>
    <m/>
    <m/>
    <m/>
    <x v="0"/>
    <s v="Average"/>
    <x v="0"/>
    <n v="0"/>
  </r>
  <r>
    <x v="51"/>
    <s v="https://www.zomato.com/kolkata/keventers-milkshakes-desserts-1-new-town"/>
    <x v="47"/>
    <x v="92"/>
    <s v="Opens at 10am"/>
    <s v="Ground Floor, City Centre - II, Kioak Space, New Town, Kolkata"/>
    <n v="918272965180"/>
    <n v="1"/>
    <n v="1"/>
    <n v="0"/>
    <n v="1"/>
    <s v="-"/>
    <n v="0"/>
    <n v="4.3"/>
    <n v="5373"/>
    <m/>
    <s v="Badam Milkshake, Rasmalai Shake, Strawberry Shake, Oreo Shake, Shakes, Chocolate"/>
    <s v="Sugar Free Options, Good Combos, Extensive Menu, Timely Service, Great Portions, Price"/>
    <x v="17"/>
    <s v="Not rated"/>
    <x v="0"/>
    <n v="0"/>
  </r>
  <r>
    <x v="52"/>
    <s v="https://www.zomato.com/kolkata/ebowl-chinar-park"/>
    <x v="48"/>
    <x v="95"/>
    <m/>
    <s v="8, Block D, 535, Solua, Dasadrone, Bangalaxmi Abasan, Chinar Park, Kolkata"/>
    <n v="918100114805"/>
    <n v="1"/>
    <n v="0"/>
    <n v="0"/>
    <n v="0"/>
    <s v="-"/>
    <n v="0"/>
    <n v="4.0999999999999996"/>
    <n v="1675"/>
    <m/>
    <m/>
    <m/>
    <x v="4"/>
    <s v="Not rated"/>
    <x v="0"/>
    <n v="0"/>
  </r>
  <r>
    <x v="56"/>
    <s v="https://www.zomato.com/kolkata/barbeque-nation-chinar-park"/>
    <x v="52"/>
    <x v="92"/>
    <s v="Opens at 12noon"/>
    <s v="2nd Floor, Block C, City Center 2 Mall, Action Area IID, Rajarhat, Chinar Park, Kolkata"/>
    <n v="918069028723"/>
    <n v="1"/>
    <n v="0"/>
    <n v="1"/>
    <n v="0"/>
    <n v="4.5"/>
    <n v="734"/>
    <n v="4"/>
    <n v="1370"/>
    <m/>
    <s v="Paneer Lajawab, Mutton Sheek Kabab, Schezwan Prawn, Sweet Lime, Puchka, Dessert Counter"/>
    <s v="Live Cooking Station, Buffet at Unbelievable Price, Live Grill, Buffet Variety and Quality, Employee, Complimentary Drinks"/>
    <x v="15"/>
    <s v="Excellent"/>
    <x v="1"/>
    <n v="1"/>
  </r>
  <r>
    <x v="971"/>
    <s v="https://www.zomato.com/kolkata/bake-india-dum-dum"/>
    <x v="14"/>
    <x v="76"/>
    <s v="Opens at 11am"/>
    <s v="Near ILS Hospital, Nager Bazar, Dum Dum, Kolkata"/>
    <n v="919123800348"/>
    <n v="1"/>
    <n v="1"/>
    <n v="0"/>
    <n v="0"/>
    <s v="-"/>
    <n v="0"/>
    <n v="3.9"/>
    <n v="479"/>
    <m/>
    <m/>
    <m/>
    <x v="10"/>
    <s v="Not rated"/>
    <x v="0"/>
    <n v="0"/>
  </r>
  <r>
    <x v="62"/>
    <s v="https://www.zomato.com/kolkata/sher-e-punjab-barasat"/>
    <x v="1418"/>
    <x v="126"/>
    <s v="Opens at 11am"/>
    <s v="142, Sukanta Nagar, Near Micheal Nagar Post Office, Barasat, Kolkata"/>
    <n v="913322877970"/>
    <n v="1"/>
    <n v="1"/>
    <n v="1"/>
    <n v="0"/>
    <n v="4"/>
    <n v="1662"/>
    <n v="4.0999999999999996"/>
    <n v="11000"/>
    <m/>
    <s v="Mutton Amritsari, Kashmiri Chicken, Afghani Chicken, Chilli Mushroom, Lassi, Butter Naan"/>
    <s v="Good for Large Groups, Themed Decor, Affordable, Ample Seating Area, North Indian Cuisine, Best Restaurant"/>
    <x v="19"/>
    <s v="Excellent"/>
    <x v="0"/>
    <n v="1"/>
  </r>
  <r>
    <x v="69"/>
    <s v="https://www.zomato.com/kolkata/machhli-baba-fries-new-town"/>
    <x v="62"/>
    <x v="83"/>
    <s v="Opens at 7am"/>
    <s v="Raigachi Boothala, Post Gopalpur, New Town, Kolkata"/>
    <n v="916289909045"/>
    <n v="1"/>
    <n v="1"/>
    <n v="0"/>
    <n v="0"/>
    <s v="-"/>
    <n v="0"/>
    <n v="4.0999999999999996"/>
    <n v="1617"/>
    <m/>
    <m/>
    <m/>
    <x v="3"/>
    <s v="Not rated"/>
    <x v="0"/>
    <n v="0"/>
  </r>
  <r>
    <x v="71"/>
    <s v="https://www.zomato.com/kolkata/new-arsalan-biryani-2-chinar-park"/>
    <x v="36"/>
    <x v="95"/>
    <s v="Opens at 12noon"/>
    <s v="Tali Park, Salua More, Rajarhat Road, Chinar Park, Kolkata"/>
    <n v="917980411707"/>
    <n v="1"/>
    <n v="1"/>
    <n v="1"/>
    <n v="0"/>
    <n v="3.6"/>
    <n v="158"/>
    <n v="3.3"/>
    <n v="8233"/>
    <m/>
    <m/>
    <m/>
    <x v="1"/>
    <s v="Average"/>
    <x v="0"/>
    <n v="0"/>
  </r>
  <r>
    <x v="72"/>
    <s v="https://www.zomato.com/kolkata/natural-ice-cream-chinar-park"/>
    <x v="12"/>
    <x v="95"/>
    <m/>
    <s v="Ghoshdata Para, Hatiara, Near - Swami Vivekananda School, Chinar Park, Kolkata"/>
    <n v="919152987633"/>
    <n v="1"/>
    <n v="0"/>
    <n v="0"/>
    <n v="1"/>
    <s v="-"/>
    <n v="0"/>
    <n v="4.5"/>
    <n v="661"/>
    <m/>
    <m/>
    <m/>
    <x v="1"/>
    <s v="Not rated"/>
    <x v="0"/>
    <n v="0"/>
  </r>
  <r>
    <x v="75"/>
    <s v="https://www.zomato.com/kolkata/santa-delivers-chinar-park"/>
    <x v="66"/>
    <x v="95"/>
    <m/>
    <s v="Swami Vivekanand Road, Hatiara, Chinar Park, Kolkata"/>
    <n v="917001867833"/>
    <n v="1"/>
    <n v="0"/>
    <n v="0"/>
    <n v="0"/>
    <s v="-"/>
    <n v="0"/>
    <n v="3.8"/>
    <n v="278"/>
    <m/>
    <m/>
    <m/>
    <x v="4"/>
    <s v="Not rated"/>
    <x v="0"/>
    <n v="0"/>
  </r>
  <r>
    <x v="868"/>
    <s v="https://www.zomato.com/kolkata/mitra-cafe-nagerbazar"/>
    <x v="595"/>
    <x v="84"/>
    <s v="Opens at 10:30am"/>
    <s v="68, 4th Floor, Diamond Plaza Mall, Nagerbazar, Kolkata"/>
    <n v="918420021131"/>
    <n v="1"/>
    <n v="1"/>
    <n v="1"/>
    <n v="0"/>
    <n v="4"/>
    <n v="342"/>
    <n v="4.2"/>
    <n v="8934"/>
    <m/>
    <s v="Fish Diamond Fry, Afghan Chicken, Mutton Kabiraji, Chicken Mughlai Paratha, Paratha"/>
    <s v="Elegantly Decorated, Not very Crowded, Cute Little Place, Great Recommendations, Polite Staff, Reasonable Prices"/>
    <x v="2"/>
    <s v="Excellent"/>
    <x v="0"/>
    <n v="1"/>
  </r>
  <r>
    <x v="78"/>
    <s v="https://www.zomato.com/kolkata/sharma-snacks-baguihati"/>
    <x v="70"/>
    <x v="88"/>
    <s v="Opens at 7am"/>
    <s v="Shop 1/2, Debanjali Apartment, VIP Road, Raghunatpur, Baguihati, Kolkata"/>
    <n v="919830921174"/>
    <n v="1"/>
    <n v="1"/>
    <n v="0"/>
    <n v="1"/>
    <s v="-"/>
    <n v="0"/>
    <n v="4"/>
    <n v="3498"/>
    <m/>
    <m/>
    <m/>
    <x v="8"/>
    <s v="Not rated"/>
    <x v="0"/>
    <n v="0"/>
  </r>
  <r>
    <x v="2426"/>
    <s v="https://www.zomato.com/kolkata/aami-bangali-1-kaikhali"/>
    <x v="3"/>
    <x v="90"/>
    <s v="Opens at 11am"/>
    <s v="34/2, Fresh Reliance Fresh, Kaikhali Road, Kaikhali, Kolkata"/>
    <n v="917619412473"/>
    <n v="1"/>
    <n v="1"/>
    <n v="0"/>
    <n v="0"/>
    <s v="-"/>
    <n v="0"/>
    <n v="3.4"/>
    <n v="185"/>
    <m/>
    <m/>
    <m/>
    <x v="3"/>
    <s v="Not rated"/>
    <x v="0"/>
    <n v="0"/>
  </r>
  <r>
    <x v="725"/>
    <s v="https://www.zomato.com/kolkata/grace-1-baguihati"/>
    <x v="138"/>
    <x v="88"/>
    <s v="Opens at 7am"/>
    <s v="222 A, Main Road, Deshbandhu Nagar, Baguihati, Kolkata"/>
    <n v="919674776145"/>
    <n v="1"/>
    <n v="1"/>
    <n v="1"/>
    <n v="0"/>
    <n v="3.8"/>
    <n v="115"/>
    <n v="4"/>
    <n v="9402"/>
    <m/>
    <m/>
    <s v="Unlimited Refills, Customizations Available, Lip Smacking Food, Good Portions, Great Recommendations, Low Price"/>
    <x v="4"/>
    <s v="Average"/>
    <x v="0"/>
    <n v="0"/>
  </r>
  <r>
    <x v="87"/>
    <s v="https://www.zomato.com/kolkata/kreamz-1-kaikhali"/>
    <x v="14"/>
    <x v="90"/>
    <m/>
    <s v="Shop 1, Geetanjali Apartment, Kalipark, Bablatala, Kaikhali, Kolkata"/>
    <n v="917003962499"/>
    <n v="1"/>
    <n v="0"/>
    <n v="0"/>
    <n v="0"/>
    <s v="-"/>
    <n v="0"/>
    <n v="4"/>
    <n v="67"/>
    <m/>
    <m/>
    <m/>
    <x v="8"/>
    <s v="Not rated"/>
    <x v="0"/>
    <n v="0"/>
  </r>
  <r>
    <x v="90"/>
    <s v="https://www.zomato.com/kolkata/tea-junction-4-new-town"/>
    <x v="78"/>
    <x v="92"/>
    <s v="Opens at 10am"/>
    <s v="Plot 11D/5, City Centre 2, AA 11D, New Town, Kolkata"/>
    <n v="916290824615"/>
    <n v="1"/>
    <n v="1"/>
    <n v="1"/>
    <n v="0"/>
    <n v="3.4"/>
    <n v="165"/>
    <n v="4.2"/>
    <n v="1816"/>
    <m/>
    <s v="Masala Tea, Samosa, Chai, Cheese Sandwich, Sandwiches, Snacks"/>
    <s v="Prompt Service, Quick Service, Seating Area, Good Place, Nice Place, Prices"/>
    <x v="0"/>
    <s v="Average"/>
    <x v="0"/>
    <n v="0"/>
  </r>
  <r>
    <x v="2427"/>
    <s v="https://www.zomato.com/kolkata/gangurams-baguihati"/>
    <x v="86"/>
    <x v="88"/>
    <s v="Opens at 7am"/>
    <s v="605, T-63/1, Block I, Jhautalla, Hatiara, Teghoria, Baguihati, Kolkata"/>
    <n v="917044004218"/>
    <n v="1"/>
    <n v="1"/>
    <n v="0"/>
    <n v="1"/>
    <s v="-"/>
    <n v="0"/>
    <n v="4.0999999999999996"/>
    <n v="391"/>
    <m/>
    <m/>
    <m/>
    <x v="8"/>
    <s v="Not rated"/>
    <x v="0"/>
    <n v="0"/>
  </r>
  <r>
    <x v="981"/>
    <s v="https://www.zomato.com/kolkata/made-in-amritsar-chinar-park"/>
    <x v="1419"/>
    <x v="95"/>
    <m/>
    <s v="RGM-14/15, Sukantapally, Chinar Park, Kolkata"/>
    <n v="919073709046"/>
    <n v="1"/>
    <n v="0"/>
    <n v="0"/>
    <n v="0"/>
    <s v="-"/>
    <n v="0"/>
    <n v="4.0999999999999996"/>
    <n v="1859"/>
    <m/>
    <m/>
    <m/>
    <x v="0"/>
    <s v="Not rated"/>
    <x v="0"/>
    <n v="0"/>
  </r>
  <r>
    <x v="982"/>
    <s v="https://www.zomato.com/kolkata/@99-1-baguihati"/>
    <x v="1201"/>
    <x v="88"/>
    <m/>
    <s v="Shop 2, Bipasha Apartment, Teghoria Main Road, Near Sitala Mandir, Baguihati, Kolkata"/>
    <n v="916290191306"/>
    <n v="1"/>
    <n v="0"/>
    <n v="0"/>
    <n v="0"/>
    <s v="-"/>
    <n v="0"/>
    <n v="3.5"/>
    <n v="330"/>
    <m/>
    <m/>
    <m/>
    <x v="8"/>
    <s v="Not rated"/>
    <x v="0"/>
    <n v="0"/>
  </r>
  <r>
    <x v="103"/>
    <s v="https://www.zomato.com/kolkata/cafe-coffee-day-2-chinar-park"/>
    <x v="90"/>
    <x v="95"/>
    <s v="Opens at 8am"/>
    <s v="VIP Road, Koyla Vihar, Vasundhara, Chinar Park, Kolkata"/>
    <n v="919681278196"/>
    <n v="1"/>
    <n v="1"/>
    <n v="1"/>
    <n v="0"/>
    <n v="3.4"/>
    <n v="87"/>
    <n v="4"/>
    <n v="1354"/>
    <m/>
    <m/>
    <s v="Fancy Crowd, Elaborate Menu, Staff, Prices, Ambience, Quantity"/>
    <x v="2"/>
    <s v="Average"/>
    <x v="0"/>
    <n v="0"/>
  </r>
  <r>
    <x v="987"/>
    <s v="https://www.zomato.com/kolkata/chennai-square-chinar-park"/>
    <x v="83"/>
    <x v="95"/>
    <m/>
    <s v="VIP Road, Ramkrishna Pally, Ward 7, Bidhan Nagar, Chinar Park, Kolkata"/>
    <n v="919051227333"/>
    <n v="1"/>
    <n v="0"/>
    <n v="0"/>
    <n v="1"/>
    <s v="-"/>
    <n v="0"/>
    <n v="4.2"/>
    <n v="9647"/>
    <m/>
    <s v="Ghee Roast Masala Dosa, Litchi Delight, Chinese Dosa, Idli Platter, Butter Idli, Idli Vada Sambar"/>
    <s v="Authentic, Amazing Packaging, Perfect Packaging, Worth the Price, Food Packing, Great Packaging"/>
    <x v="4"/>
    <s v="Not rated"/>
    <x v="0"/>
    <n v="0"/>
  </r>
  <r>
    <x v="965"/>
    <s v="https://www.zomato.com/kolkata/burger-in-law-chinar-park"/>
    <x v="1420"/>
    <x v="95"/>
    <m/>
    <s v="Swami Vivekanand Road, Hatiara, Ghosh Para, Bidhannagar-Rajarhat, Chinar Park, Kolkata"/>
    <n v="919748860634"/>
    <n v="1"/>
    <n v="0"/>
    <n v="0"/>
    <n v="0"/>
    <s v="-"/>
    <n v="0"/>
    <n v="4.0999999999999996"/>
    <n v="704"/>
    <m/>
    <m/>
    <m/>
    <x v="3"/>
    <s v="Not rated"/>
    <x v="0"/>
    <n v="0"/>
  </r>
  <r>
    <x v="2428"/>
    <s v="https://www.zomato.com/kolkata/gupta-snacks-2-kaikhali"/>
    <x v="27"/>
    <x v="90"/>
    <m/>
    <s v="T 31, Nishi Dishi Apartment, Tegharia Main Road, Opposite Palki Bhawan, Kaikhali, Kolkata"/>
    <n v="916291098237"/>
    <n v="1"/>
    <n v="0"/>
    <n v="0"/>
    <n v="0"/>
    <s v="-"/>
    <n v="0"/>
    <n v="3.7"/>
    <n v="1192"/>
    <m/>
    <m/>
    <m/>
    <x v="3"/>
    <s v="Not rated"/>
    <x v="0"/>
    <n v="0"/>
  </r>
  <r>
    <x v="119"/>
    <s v="https://www.zomato.com/kolkata/pabrais-fresh-and-naturelle-ice-cream-bangur"/>
    <x v="679"/>
    <x v="79"/>
    <s v="Opens at 10:30am"/>
    <s v="Shop 2, 88, Bangur Avenue, Block A, Opposite Bangur Swimming Pool, Bangur, Kolkata"/>
    <n v="913340664200"/>
    <n v="1"/>
    <n v="1"/>
    <n v="1"/>
    <n v="1"/>
    <n v="4.0999999999999996"/>
    <n v="173"/>
    <n v="4.5"/>
    <n v="1937"/>
    <m/>
    <s v="Rich Chocolate Brownie, Nolen Gur Ice Cream, Ice Creams, Icecream"/>
    <s v="Value for Money, Packaging, Staff, Taste, Quality, Experience"/>
    <x v="4"/>
    <s v="Excellent"/>
    <x v="0"/>
    <n v="1"/>
  </r>
  <r>
    <x v="121"/>
    <s v="https://www.zomato.com/kolkata/krazzy-for-waffle-kaikhali"/>
    <x v="106"/>
    <x v="90"/>
    <s v="9am â€“ 3am (Today)"/>
    <s v="Raktima Apartment, Ground Floor, Kaikhali Main Road, North Twenty Four Parganas, Kaikhali, Kolkata"/>
    <n v="919051488548"/>
    <n v="1"/>
    <n v="1"/>
    <n v="1"/>
    <n v="0"/>
    <n v="3.8"/>
    <n v="104"/>
    <n v="3.4"/>
    <n v="2931"/>
    <m/>
    <m/>
    <m/>
    <x v="2"/>
    <s v="Average"/>
    <x v="0"/>
    <n v="0"/>
  </r>
  <r>
    <x v="131"/>
    <s v="https://www.zomato.com/kolkata/the-cake-xpress-1-bangur"/>
    <x v="116"/>
    <x v="79"/>
    <s v="Opens at 9am"/>
    <s v="2, Bangur Avenue, Super Market Lane, Bangur, Kolkata"/>
    <n v="913340603316"/>
    <n v="1"/>
    <n v="1"/>
    <n v="1"/>
    <n v="0"/>
    <n v="3.5"/>
    <n v="133"/>
    <n v="4.0999999999999996"/>
    <n v="3101"/>
    <m/>
    <m/>
    <s v="Pretty Decor, Family Crowd, Young Crowd, Worth the Money, Timely Service, Prices"/>
    <x v="0"/>
    <s v="Average"/>
    <x v="0"/>
    <n v="0"/>
  </r>
  <r>
    <x v="134"/>
    <s v="https://www.zomato.com/kolkata/sweet-truth-cake-and-desserts-new-town"/>
    <x v="31"/>
    <x v="83"/>
    <m/>
    <s v="Ghoshdutta Para, Hatira, New Town, Kolkata"/>
    <n v="917710055553"/>
    <n v="1"/>
    <n v="0"/>
    <n v="0"/>
    <n v="0"/>
    <s v="-"/>
    <n v="0"/>
    <n v="4.3"/>
    <n v="1255"/>
    <m/>
    <s v="New York Cheesecake, Chocolate Truffle Pastry, Brownies, Cake"/>
    <m/>
    <x v="0"/>
    <s v="Not rated"/>
    <x v="0"/>
    <n v="0"/>
  </r>
  <r>
    <x v="136"/>
    <s v="https://www.zomato.com/kolkata/shawarma-nation-chinar-park"/>
    <x v="686"/>
    <x v="95"/>
    <s v="Opens at 12noon"/>
    <s v="J L 10, Ward 12, Atghara, Bidhannagar- Rajarhat Municipal Corporation, Chinar Park, Kolkata"/>
    <n v="919830706760"/>
    <n v="1"/>
    <n v="1"/>
    <n v="1"/>
    <n v="0"/>
    <n v="3.9"/>
    <n v="133"/>
    <n v="4.3"/>
    <n v="3396"/>
    <m/>
    <s v="Chicken Hummus, Chicken Cheese Shawarma, Smoothies, Wraps, Salads, Burger"/>
    <s v="Professional Behaviour, Best Decor, Spacious Interiors, Great Menu, Comforting Atmosphere, Outdoor"/>
    <x v="2"/>
    <s v="Average"/>
    <x v="0"/>
    <n v="0"/>
  </r>
  <r>
    <x v="2429"/>
    <s v="https://www.zomato.com/kolkata/mache-bhate-bangali-new-town"/>
    <x v="3"/>
    <x v="83"/>
    <m/>
    <s v="A3, Opposite Mina Apartment, Ganguram Gully, Jyangra, New Town, Kolkata"/>
    <n v="919875381648"/>
    <n v="1"/>
    <n v="0"/>
    <n v="0"/>
    <n v="0"/>
    <s v="-"/>
    <n v="0"/>
    <n v="3.5"/>
    <n v="541"/>
    <m/>
    <m/>
    <m/>
    <x v="4"/>
    <s v="Not rated"/>
    <x v="0"/>
    <n v="0"/>
  </r>
  <r>
    <x v="1008"/>
    <s v="https://www.zomato.com/kolkata/blakely-bakery-confectionery-baguihati"/>
    <x v="133"/>
    <x v="88"/>
    <s v="Opens at 10am"/>
    <s v="A/E 1, Swapnapuri Apartment, Jyangra Chowmatha, Ward 11, Rajarhat Road, Baguihati, Kolkata"/>
    <n v="916291413099"/>
    <n v="1"/>
    <n v="1"/>
    <n v="0"/>
    <n v="0"/>
    <s v="-"/>
    <n v="0"/>
    <n v="4.0999999999999996"/>
    <n v="658"/>
    <m/>
    <m/>
    <s v="Worth the Money, Value for Money, Packaging, Taste"/>
    <x v="3"/>
    <s v="Not rated"/>
    <x v="0"/>
    <n v="0"/>
  </r>
  <r>
    <x v="1009"/>
    <s v="https://www.zomato.com/kolkata/shanghai-flavours-of-china-town-dum-dum"/>
    <x v="696"/>
    <x v="76"/>
    <s v="Opens at 12noon"/>
    <s v="5/2, Dum Dum, Kolkata"/>
    <n v="917605036555"/>
    <n v="1"/>
    <n v="1"/>
    <n v="1"/>
    <n v="0"/>
    <n v="4.2"/>
    <n v="407"/>
    <n v="4"/>
    <n v="1866"/>
    <m/>
    <s v="Chilli Garlic Potato, Hot N Sour Soup, Pork Chop, Chicken Sui Mai, Veg Roll, Bao"/>
    <s v="Great Place for Family, Best Staff, Excellent Location, Comforting Atmosphere, Served Quickly, Fantastic Decoration"/>
    <x v="14"/>
    <s v="Excellent"/>
    <x v="0"/>
    <n v="1"/>
  </r>
  <r>
    <x v="181"/>
    <s v="https://www.zomato.com/kolkata/jessore-local-chinar-park"/>
    <x v="3"/>
    <x v="95"/>
    <m/>
    <s v="Flat GA, Ground Floor, At 15/10, Chinar Park, Kolkata"/>
    <n v="917676216666"/>
    <n v="1"/>
    <n v="0"/>
    <n v="0"/>
    <n v="0"/>
    <s v="-"/>
    <n v="0"/>
    <n v="4.0999999999999996"/>
    <n v="109"/>
    <m/>
    <m/>
    <m/>
    <x v="17"/>
    <s v="Not rated"/>
    <x v="0"/>
    <n v="0"/>
  </r>
  <r>
    <x v="2430"/>
    <s v="https://www.zomato.com/kolkata/thoda-aur-cloud-kitchen-baguihati"/>
    <x v="962"/>
    <x v="88"/>
    <m/>
    <s v="Near Naba Balak Shanga Club, Jhawtala Road, Baguihati, Kolkata"/>
    <n v="919073054159"/>
    <n v="1"/>
    <n v="0"/>
    <n v="0"/>
    <n v="0"/>
    <s v="-"/>
    <n v="0"/>
    <n v="4"/>
    <n v="910"/>
    <m/>
    <m/>
    <s v="Healthy and Delicious, Fresh Food with Good Quality, Timely Service, Great Portions, Delicious Food, Quality"/>
    <x v="17"/>
    <s v="Not rated"/>
    <x v="0"/>
    <n v="0"/>
  </r>
  <r>
    <x v="206"/>
    <s v="https://www.zomato.com/kolkata/the-biryani-life-chinar-park"/>
    <x v="59"/>
    <x v="95"/>
    <m/>
    <s v="Ghoshdata Para, Hatiara, Chinar Park, Kolkata"/>
    <n v="919987240001"/>
    <n v="1"/>
    <n v="0"/>
    <n v="0"/>
    <n v="0"/>
    <s v="-"/>
    <n v="0"/>
    <n v="4"/>
    <n v="250"/>
    <m/>
    <m/>
    <m/>
    <x v="17"/>
    <s v="Not rated"/>
    <x v="0"/>
    <n v="0"/>
  </r>
  <r>
    <x v="2431"/>
    <s v="https://www.zomato.com/kolkata/laltus-golbari-dum-dum"/>
    <x v="383"/>
    <x v="76"/>
    <m/>
    <s v="Plot 3, Thana Road, Gorabazar, Cantonment, Near Dum Dum, Kolkata"/>
    <n v="919836688974"/>
    <n v="1"/>
    <n v="1"/>
    <n v="1"/>
    <n v="0"/>
    <n v="3.9"/>
    <n v="550"/>
    <n v="4"/>
    <n v="12800"/>
    <m/>
    <s v="Egg Chowmein, Fried Rice Chicken, Mutton Kasha, Mutton Biryani, Chicken Biryani"/>
    <s v="Relaxed Atmosphere, Packed on Weekends, Delivery Person, Good Quantity, Tasty Food, Good Service"/>
    <x v="12"/>
    <s v="Average"/>
    <x v="0"/>
    <n v="0"/>
  </r>
  <r>
    <x v="2432"/>
    <s v="https://www.zomato.com/kolkata/food-junction-baguihati"/>
    <x v="666"/>
    <x v="88"/>
    <m/>
    <s v="101/1, Sahid Sunil Sen Sarani, Baguihati, Kolkata"/>
    <n v="919903706376"/>
    <n v="1"/>
    <n v="1"/>
    <n v="1"/>
    <n v="0"/>
    <n v="3.8"/>
    <n v="171"/>
    <n v="3.7"/>
    <n v="5083"/>
    <m/>
    <s v="Manchurian Fried Rice, Szechwan Chicken, Fish Butter Fry, Hong Kong Chicken, Dragon Chicken, Garlic Chicken"/>
    <s v="Ample Seating Area, Packed on Weekends, Family Place, Good Quantity, Reasonable Price, Spicy"/>
    <x v="2"/>
    <s v="Average"/>
    <x v="0"/>
    <n v="0"/>
  </r>
  <r>
    <x v="1116"/>
    <s v="https://www.zomato.com/kolkata/brunch-italino-1-chinar-park"/>
    <x v="1421"/>
    <x v="95"/>
    <m/>
    <s v="JL 10, Atghara, Chinar Park, Kolkata"/>
    <n v="917003862646"/>
    <n v="1"/>
    <n v="0"/>
    <n v="0"/>
    <n v="0"/>
    <s v="-"/>
    <n v="0"/>
    <n v="3.8"/>
    <n v="19"/>
    <m/>
    <m/>
    <m/>
    <x v="8"/>
    <s v="Not rated"/>
    <x v="0"/>
    <n v="0"/>
  </r>
  <r>
    <x v="1581"/>
    <s v="https://www.zomato.com/kolkata/domingos-pizza-baguihati"/>
    <x v="1144"/>
    <x v="88"/>
    <m/>
    <s v="Shop 3, T 31, Nishi Dishi Apartment, Tegharia Main Road, Baguihati, Kolkata"/>
    <n v="916291098237"/>
    <n v="1"/>
    <n v="0"/>
    <n v="0"/>
    <n v="0"/>
    <s v="-"/>
    <n v="0"/>
    <n v="3.5"/>
    <n v="178"/>
    <m/>
    <m/>
    <m/>
    <x v="0"/>
    <s v="Not rated"/>
    <x v="0"/>
    <n v="0"/>
  </r>
  <r>
    <x v="218"/>
    <s v="https://www.zomato.com/kolkata/ebites@99-chinar-park"/>
    <x v="181"/>
    <x v="95"/>
    <m/>
    <s v="8, 535, Block D, Solua Dasadrone, Bangalaxmi Abasan, Rajarhat, Chinar Park, Kolkata"/>
    <n v="918100114805"/>
    <n v="1"/>
    <n v="0"/>
    <n v="0"/>
    <n v="0"/>
    <s v="-"/>
    <n v="0"/>
    <n v="3.5"/>
    <n v="31"/>
    <m/>
    <m/>
    <m/>
    <x v="8"/>
    <s v="Not rated"/>
    <x v="0"/>
    <n v="0"/>
  </r>
  <r>
    <x v="1974"/>
    <s v="https://www.zomato.com/kolkata/the-italian-kitchen-1-kaikhali"/>
    <x v="1422"/>
    <x v="90"/>
    <s v="7am â€“ 3am (Today)"/>
    <s v="Bipasha Apartment, Teghoria Main Road, Kaikhali, Kolkata"/>
    <n v="918777515995"/>
    <n v="1"/>
    <n v="1"/>
    <n v="1"/>
    <n v="0"/>
    <n v="2.4"/>
    <n v="14"/>
    <n v="3.4"/>
    <n v="1420"/>
    <m/>
    <m/>
    <m/>
    <x v="0"/>
    <s v="Poor"/>
    <x v="0"/>
    <n v="0"/>
  </r>
  <r>
    <x v="227"/>
    <s v="https://www.zomato.com/kolkata/the-brooklyn-creamery-healthy-ice-cream-1-new-town"/>
    <x v="12"/>
    <x v="83"/>
    <m/>
    <s v="Ghosh Dutta Para, Hatiara, New Town, Kolkata"/>
    <n v="917304469964"/>
    <n v="1"/>
    <n v="0"/>
    <n v="0"/>
    <n v="0"/>
    <s v="-"/>
    <n v="0"/>
    <n v="4"/>
    <n v="29"/>
    <m/>
    <m/>
    <m/>
    <x v="4"/>
    <s v="Not rated"/>
    <x v="0"/>
    <n v="0"/>
  </r>
  <r>
    <x v="12"/>
    <s v="https://www.zomato.com/kolkata/kwality-walls-frozen-dessert-and-ice-cream-shop-2-chinar-park"/>
    <x v="12"/>
    <x v="92"/>
    <m/>
    <s v="Ground Floor, City Centre 2 Mall, Chinar Park, Kolkata"/>
    <n v="918584960069"/>
    <n v="1"/>
    <n v="0"/>
    <n v="0"/>
    <n v="0"/>
    <s v="-"/>
    <n v="0"/>
    <n v="3.9"/>
    <n v="748"/>
    <m/>
    <m/>
    <m/>
    <x v="8"/>
    <s v="Not rated"/>
    <x v="0"/>
    <n v="0"/>
  </r>
  <r>
    <x v="170"/>
    <s v="https://www.zomato.com/kolkata/maharaja-nagerbazar"/>
    <x v="505"/>
    <x v="85"/>
    <s v="Opens at 11:30am"/>
    <s v="26, R.B.C. Road, Nagerbazar, Kolkata"/>
    <n v="913325297307"/>
    <n v="1"/>
    <n v="1"/>
    <n v="1"/>
    <n v="0"/>
    <n v="3.1"/>
    <n v="181"/>
    <n v="4.0999999999999996"/>
    <n v="1089"/>
    <m/>
    <m/>
    <s v="Variety of Veg Options, Quality Food, Good Food, Value for Money, Menu, Service"/>
    <x v="2"/>
    <s v="Average"/>
    <x v="0"/>
    <n v="0"/>
  </r>
  <r>
    <x v="253"/>
    <s v="https://www.zomato.com/kolkata/pure-veg-meals-by-lunchbox-chinar-park"/>
    <x v="205"/>
    <x v="95"/>
    <m/>
    <s v="Ghoshduttapara, Hatiara, North 24 Parganas, Chinar Park, Kolkata"/>
    <n v="912250629307"/>
    <n v="1"/>
    <n v="0"/>
    <n v="0"/>
    <n v="0"/>
    <s v="-"/>
    <n v="0"/>
    <n v="3.9"/>
    <n v="5"/>
    <m/>
    <m/>
    <m/>
    <x v="4"/>
    <s v="Not rated"/>
    <x v="0"/>
    <n v="0"/>
  </r>
  <r>
    <x v="257"/>
    <s v="https://www.zomato.com/kolkata/foodie-folks-nagerbazar"/>
    <x v="1423"/>
    <x v="85"/>
    <m/>
    <s v="2/144, Motilal Colony, Italgacha, Nagerbazar, Kolkata"/>
    <n v="919007030134"/>
    <n v="1"/>
    <n v="0"/>
    <n v="0"/>
    <n v="0"/>
    <s v="-"/>
    <n v="0"/>
    <n v="4"/>
    <n v="82"/>
    <m/>
    <m/>
    <m/>
    <x v="3"/>
    <s v="Not rated"/>
    <x v="0"/>
    <n v="0"/>
  </r>
  <r>
    <x v="2433"/>
    <s v="https://www.zomato.com/kolkata/oriental-box-dum-dum"/>
    <x v="281"/>
    <x v="76"/>
    <m/>
    <s v="6A, H M Dutta Road, Gorabazar, North 24 Parganas, Dum Dum, Kolkata"/>
    <n v="918861862094"/>
    <n v="1"/>
    <n v="0"/>
    <n v="0"/>
    <n v="0"/>
    <s v="-"/>
    <n v="0"/>
    <n v="4.2"/>
    <n v="2423"/>
    <m/>
    <m/>
    <s v="Contactless Delivery, Delicious Taste, Preparation, Worth the Money, Great Portions, Extensive Menu"/>
    <x v="17"/>
    <s v="Not rated"/>
    <x v="0"/>
    <n v="0"/>
  </r>
  <r>
    <x v="2434"/>
    <s v="https://www.zomato.com/kolkata/combo-com-baguihati"/>
    <x v="1424"/>
    <x v="88"/>
    <m/>
    <s v="101/1, NN Road, Satgachi, South Dum Dum, Baguihati, Kolkata"/>
    <n v="919007353937"/>
    <n v="1"/>
    <n v="0"/>
    <n v="0"/>
    <n v="0"/>
    <s v="-"/>
    <n v="0"/>
    <n v="3.5"/>
    <n v="3764"/>
    <m/>
    <m/>
    <s v="Yummy Food, Combos, Good Taste, Good Quality"/>
    <x v="3"/>
    <s v="Not rated"/>
    <x v="0"/>
    <n v="0"/>
  </r>
  <r>
    <x v="283"/>
    <s v="https://www.zomato.com/kolkata/calcutta-cravings-chinar-park"/>
    <x v="1425"/>
    <x v="95"/>
    <m/>
    <s v="Raigachi Boothala, P.S-Rajarhat, Post Office Gopalpur, Chinar Park, Kolkata"/>
    <n v="916289909045"/>
    <n v="1"/>
    <n v="0"/>
    <n v="0"/>
    <n v="0"/>
    <s v="-"/>
    <n v="0"/>
    <n v="3.8"/>
    <n v="88"/>
    <m/>
    <m/>
    <m/>
    <x v="3"/>
    <s v="Not rated"/>
    <x v="0"/>
    <n v="0"/>
  </r>
  <r>
    <x v="284"/>
    <s v="https://www.zomato.com/kolkata/keventers-ice-creams-chinar-park"/>
    <x v="47"/>
    <x v="95"/>
    <m/>
    <s v="Plot 10/319, Hatiara Rajarhat, Chinar Park, Kolkata"/>
    <n v="918017947371"/>
    <n v="1"/>
    <n v="0"/>
    <n v="0"/>
    <n v="1"/>
    <s v="-"/>
    <n v="0"/>
    <n v="4.3"/>
    <n v="89"/>
    <m/>
    <m/>
    <m/>
    <x v="4"/>
    <s v="Not rated"/>
    <x v="0"/>
    <n v="0"/>
  </r>
  <r>
    <x v="2435"/>
    <s v="https://www.zomato.com/kolkata/krinsha-italian-chef-kaikhali"/>
    <x v="1426"/>
    <x v="90"/>
    <s v="Opens at 11am"/>
    <s v="T31, Nishidishi Apartment, Teghoria Main Road, Kaikhali, Kolkata"/>
    <n v="918961645157"/>
    <n v="1"/>
    <n v="1"/>
    <n v="0"/>
    <n v="0"/>
    <s v="-"/>
    <n v="0"/>
    <n v="3.5"/>
    <n v="386"/>
    <m/>
    <m/>
    <s v="Extensive Menu, Timely Service, Delicious Food, Quantity"/>
    <x v="3"/>
    <s v="Not rated"/>
    <x v="0"/>
    <n v="0"/>
  </r>
  <r>
    <x v="2436"/>
    <s v="https://www.zomato.com/kolkata/pfc-chinar-park"/>
    <x v="362"/>
    <x v="95"/>
    <s v="Opens at 2pm"/>
    <s v="Sourav Gangully Avenue, Bablatala, Gopalpur, Airport Thana, Chinar Park, Kolkata"/>
    <n v="919732955426"/>
    <n v="1"/>
    <n v="1"/>
    <n v="1"/>
    <n v="0"/>
    <n v="3.8"/>
    <n v="83"/>
    <n v="4.2"/>
    <n v="5382"/>
    <m/>
    <m/>
    <s v="Cheap, Student Crowd, Tasty Food, Customizable Food, Elaborate Menu, Fresh Food"/>
    <x v="1"/>
    <s v="Average"/>
    <x v="0"/>
    <n v="0"/>
  </r>
  <r>
    <x v="2437"/>
    <s v="https://www.zomato.com/kolkata/grace-pav-bhaji-baguihati"/>
    <x v="107"/>
    <x v="88"/>
    <s v="Opens at 7am"/>
    <s v="222 A, Deshbandhu Nagar, Baguihati, Kolkata"/>
    <n v="919748910573"/>
    <n v="1"/>
    <n v="1"/>
    <n v="1"/>
    <n v="0"/>
    <s v="-"/>
    <n v="1"/>
    <n v="3.8"/>
    <n v="572"/>
    <m/>
    <m/>
    <m/>
    <x v="17"/>
    <s v="Not rated"/>
    <x v="0"/>
    <n v="0"/>
  </r>
  <r>
    <x v="2438"/>
    <s v="https://www.zomato.com/kolkata/apna-pizza-dum-dum"/>
    <x v="1427"/>
    <x v="76"/>
    <s v="Opens at 1pm"/>
    <s v="8/9, Gora Bazar, R.B.C Road, Dum Dum, Kolkata"/>
    <n v="918017088930"/>
    <n v="1"/>
    <n v="1"/>
    <n v="0"/>
    <n v="0"/>
    <n v="3.5"/>
    <n v="117"/>
    <n v="3.9"/>
    <n v="2599"/>
    <m/>
    <m/>
    <m/>
    <x v="7"/>
    <s v="Average"/>
    <x v="0"/>
    <n v="0"/>
  </r>
  <r>
    <x v="2439"/>
    <s v="https://www.zomato.com/kolkata/cakey-bakey-dum-dum"/>
    <x v="741"/>
    <x v="76"/>
    <s v="Opens at 10am"/>
    <s v="170, PK Guha Road, Dum Dum, Kolkata"/>
    <n v="919836171555"/>
    <n v="1"/>
    <n v="1"/>
    <n v="1"/>
    <n v="0"/>
    <n v="3.4"/>
    <n v="5"/>
    <n v="3.7"/>
    <n v="100"/>
    <m/>
    <m/>
    <m/>
    <x v="0"/>
    <s v="Average"/>
    <x v="0"/>
    <n v="0"/>
  </r>
  <r>
    <x v="2440"/>
    <s v="https://www.zomato.com/kolkata/bhajohori-ranna-barasat"/>
    <x v="1428"/>
    <x v="126"/>
    <s v="Opens at 11am"/>
    <s v="185/1, Sarat Colony, Jessore Road, Birati, Barasat, Kolkata"/>
    <n v="913325147826"/>
    <n v="1"/>
    <n v="1"/>
    <n v="1"/>
    <n v="0"/>
    <n v="4"/>
    <n v="686"/>
    <n v="4"/>
    <n v="45"/>
    <m/>
    <s v="Prawn Malai Curry, Aloo Posto, Spicy Chicken, Kebabs, Mutton, Biryani"/>
    <s v="Family Place, Relaxed Atmosphere, Preparation, Reasonable Price, Location, Great Place"/>
    <x v="2"/>
    <s v="Excellent"/>
    <x v="0"/>
    <n v="1"/>
  </r>
  <r>
    <x v="2441"/>
    <s v="https://www.zomato.com/kolkata/ananda-hotel-restaurant-kaikhali"/>
    <x v="3"/>
    <x v="90"/>
    <s v="Opens at 12noon"/>
    <s v="15, Kamlapur, HMV Gate, Ward 11, Dum Dum Municipality, 24 Parganas, Kaikhali, Kolkata"/>
    <n v="919674891748"/>
    <n v="1"/>
    <n v="1"/>
    <n v="1"/>
    <n v="0"/>
    <s v="-"/>
    <n v="3"/>
    <n v="4.3"/>
    <n v="61"/>
    <m/>
    <m/>
    <m/>
    <x v="2"/>
    <s v="Not rated"/>
    <x v="0"/>
    <n v="0"/>
  </r>
  <r>
    <x v="1828"/>
    <s v="https://www.zomato.com/kolkata/the-burger-king-kaikhali"/>
    <x v="1143"/>
    <x v="90"/>
    <s v="12midnight â€“ 7:59am, 8am â€“ 12midnight (Today)"/>
    <s v="Bipasha Apartment, Teghoria Main Road, Near Sitala Mandir, Kaikhali, Kolkata"/>
    <n v="916290191306"/>
    <n v="1"/>
    <n v="1"/>
    <n v="0"/>
    <n v="0"/>
    <n v="3.2"/>
    <n v="3"/>
    <n v="3.1"/>
    <n v="226"/>
    <m/>
    <m/>
    <m/>
    <x v="7"/>
    <s v="Average"/>
    <x v="0"/>
    <n v="0"/>
  </r>
  <r>
    <x v="2442"/>
    <s v="https://www.zomato.com/kolkata/babu-mosai-nagerbazar"/>
    <x v="1429"/>
    <x v="85"/>
    <m/>
    <s v="10/7, N.C Sen, Sarani Avenue, Ward 21, Nagerbazar, Kolkata"/>
    <n v="919073634603"/>
    <n v="1"/>
    <n v="0"/>
    <n v="0"/>
    <n v="0"/>
    <s v="-"/>
    <n v="0"/>
    <n v="3.9"/>
    <n v="410"/>
    <m/>
    <m/>
    <s v="Proper Packaging, Great Portions, Worth the Money, Delicious Food, Timely Service, Quality"/>
    <x v="3"/>
    <s v="Not rated"/>
    <x v="0"/>
    <n v="0"/>
  </r>
  <r>
    <x v="2443"/>
    <s v="https://www.zomato.com/kolkata/chaska-sweets-and-snacks-chinar-park"/>
    <x v="86"/>
    <x v="95"/>
    <s v="Opens at 7:15am"/>
    <s v="Salua, Gopalpur, Chinar Park, Kolkata"/>
    <n v="919903427754"/>
    <n v="1"/>
    <n v="1"/>
    <n v="0"/>
    <n v="0"/>
    <s v="-"/>
    <n v="0"/>
    <n v="3.9"/>
    <n v="17"/>
    <m/>
    <m/>
    <m/>
    <x v="10"/>
    <s v="Not rated"/>
    <x v="0"/>
    <n v="0"/>
  </r>
  <r>
    <x v="2444"/>
    <s v="https://www.zomato.com/kolkata/choco-hut-barasat"/>
    <x v="354"/>
    <x v="126"/>
    <s v="Opens at 8am"/>
    <s v="24, Kabi Sukanta Sarani, Birati, Barasat, Kolkata"/>
    <n v="919007264164"/>
    <n v="1"/>
    <n v="1"/>
    <n v="1"/>
    <n v="0"/>
    <n v="3.5"/>
    <n v="4"/>
    <n v="4"/>
    <n v="38"/>
    <m/>
    <m/>
    <m/>
    <x v="4"/>
    <s v="Average"/>
    <x v="0"/>
    <n v="0"/>
  </r>
  <r>
    <x v="2445"/>
    <s v="https://www.zomato.com/kolkata/crust-in-burst-kaikhali"/>
    <x v="673"/>
    <x v="90"/>
    <m/>
    <s v="T-31, Nishi Dishi Apartment, 3rd Lane, Mondal Para, Tegharia Main Road, Near Sitla Temple, Kaikhali, Kolkata"/>
    <n v="918873568683"/>
    <n v="1"/>
    <n v="0"/>
    <n v="0"/>
    <n v="0"/>
    <s v="-"/>
    <n v="0"/>
    <n v="3.1"/>
    <n v="91"/>
    <m/>
    <m/>
    <m/>
    <x v="4"/>
    <s v="Not rated"/>
    <x v="0"/>
    <n v="0"/>
  </r>
  <r>
    <x v="2446"/>
    <s v="https://www.zomato.com/kolkata/haji-taj-biriyani-chinar-park"/>
    <x v="36"/>
    <x v="95"/>
    <s v="Opens at 11am"/>
    <s v="Arjunpur Bazar, Ward 10 Chinar Park, Kolkata"/>
    <n v="919065675219"/>
    <n v="1"/>
    <n v="1"/>
    <n v="0"/>
    <n v="0"/>
    <s v="-"/>
    <n v="0"/>
    <n v="3.1"/>
    <n v="113"/>
    <m/>
    <m/>
    <m/>
    <x v="8"/>
    <s v="Not rated"/>
    <x v="0"/>
    <n v="0"/>
  </r>
  <r>
    <x v="2447"/>
    <s v="https://www.zomato.com/kolkata/ashirbad-restaurant-nagerbazar"/>
    <x v="262"/>
    <x v="85"/>
    <s v="Opens at 12noon"/>
    <s v="10, Jessore Road, North 24 Parganas, Nagerbazar, Kolkata"/>
    <n v="913325793256"/>
    <n v="1"/>
    <n v="1"/>
    <n v="1"/>
    <n v="0"/>
    <n v="2.9"/>
    <n v="133"/>
    <n v="4"/>
    <n v="107"/>
    <m/>
    <m/>
    <s v="Good Place, Ambiance, Service, Food"/>
    <x v="6"/>
    <s v="Poor"/>
    <x v="0"/>
    <n v="0"/>
  </r>
  <r>
    <x v="400"/>
    <s v="https://www.zomato.com/kolkata/moms-kitchen-1-baguihati"/>
    <x v="226"/>
    <x v="88"/>
    <m/>
    <s v="AWHO Complex, VIP Road, Baguihati, Kolkata"/>
    <n v="919830070399"/>
    <n v="1"/>
    <n v="0"/>
    <n v="0"/>
    <n v="0"/>
    <s v="-"/>
    <n v="0"/>
    <n v="4"/>
    <n v="28"/>
    <m/>
    <m/>
    <m/>
    <x v="3"/>
    <s v="Not rated"/>
    <x v="0"/>
    <n v="0"/>
  </r>
  <r>
    <x v="2448"/>
    <s v="https://www.zomato.com/kolkata/sagar-veg-kitchen-baguihati"/>
    <x v="135"/>
    <x v="88"/>
    <s v="Opens at 10am"/>
    <s v="H1/16, Anuj Apartment, Baguihati Joramandir, S.L. Sarani, Baguihati, Kolkata"/>
    <n v="917439600689"/>
    <n v="1"/>
    <n v="1"/>
    <n v="0"/>
    <n v="0"/>
    <s v="-"/>
    <n v="0"/>
    <n v="4"/>
    <n v="8650"/>
    <m/>
    <m/>
    <m/>
    <x v="8"/>
    <s v="Not rated"/>
    <x v="0"/>
    <n v="0"/>
  </r>
  <r>
    <x v="2449"/>
    <s v="https://www.zomato.com/kolkata/vinayak-nagerbazar"/>
    <x v="1430"/>
    <x v="85"/>
    <s v="Opens at 8am"/>
    <s v="13, K.B. Sarani, Mall Road, Nagerbazar, Kolkata"/>
    <n v="918017102413"/>
    <n v="1"/>
    <n v="0"/>
    <n v="1"/>
    <n v="0"/>
    <s v="-"/>
    <n v="0"/>
    <n v="3.4"/>
    <n v="44"/>
    <m/>
    <m/>
    <m/>
    <x v="4"/>
    <s v="Not rated"/>
    <x v="0"/>
    <n v="0"/>
  </r>
  <r>
    <x v="2450"/>
    <s v="https://www.zomato.com/kolkata/veggiee-treat-kaikhali"/>
    <x v="1431"/>
    <x v="90"/>
    <m/>
    <s v="C3, Ground Floor, Jamuna Point, Chiria Mor, Kaikhali, Kolkata"/>
    <n v="917596982432"/>
    <n v="1"/>
    <n v="0"/>
    <n v="0"/>
    <n v="0"/>
    <s v="-"/>
    <n v="0"/>
    <n v="4"/>
    <n v="167"/>
    <m/>
    <m/>
    <m/>
    <x v="8"/>
    <s v="Not rated"/>
    <x v="0"/>
    <n v="0"/>
  </r>
  <r>
    <x v="418"/>
    <s v="https://www.zomato.com/kolkata/slice-baguihati"/>
    <x v="31"/>
    <x v="88"/>
    <m/>
    <s v="A/D-12, Ground Floor, Rajarhat Road, Jyangra Chowmatha, Ward-11, Baguihati, Kolkata"/>
    <n v="916289625328"/>
    <n v="1"/>
    <n v="0"/>
    <n v="0"/>
    <n v="0"/>
    <s v="-"/>
    <n v="0"/>
    <n v="4.0999999999999996"/>
    <n v="89"/>
    <m/>
    <m/>
    <m/>
    <x v="0"/>
    <s v="Not rated"/>
    <x v="0"/>
    <n v="0"/>
  </r>
  <r>
    <x v="2451"/>
    <s v="https://www.zomato.com/kolkata/govindam-nagerbazar"/>
    <x v="1432"/>
    <x v="85"/>
    <s v="Opens at 8am"/>
    <s v="Bl-c, 8-fr, Fl-a, 8 Mall Road, Nagerbazar, Kolkata"/>
    <n v="919836609674"/>
    <n v="1"/>
    <n v="1"/>
    <n v="0"/>
    <n v="0"/>
    <s v="-"/>
    <n v="0"/>
    <n v="4"/>
    <n v="33"/>
    <m/>
    <m/>
    <m/>
    <x v="8"/>
    <s v="Not rated"/>
    <x v="0"/>
    <n v="0"/>
  </r>
  <r>
    <x v="2452"/>
    <s v="https://www.zomato.com/kolkata/sonam-mezban-biryani-2-chinar-park"/>
    <x v="5"/>
    <x v="95"/>
    <s v="Opens at 12noon"/>
    <s v="Hidco Action Area IID, Ward 12, Bidhannagar-Rajarhat Municipal Corporation, Chinar Park, Kolkata"/>
    <n v="918100231157"/>
    <n v="0"/>
    <n v="0"/>
    <n v="0"/>
    <n v="0"/>
    <s v="-"/>
    <n v="0"/>
    <n v="3.7"/>
    <n v="0"/>
    <m/>
    <m/>
    <m/>
    <x v="8"/>
    <s v="Not rated"/>
    <x v="0"/>
    <n v="0"/>
  </r>
  <r>
    <x v="2453"/>
    <s v="https://www.zomato.com/kolkata/pet-puja-2-baguihati"/>
    <x v="1219"/>
    <x v="88"/>
    <s v="Opens at 12noon"/>
    <s v="AS-16, Arjunpur, Near Police Station, Baguihati, Kolkata"/>
    <n v="917407392179"/>
    <n v="1"/>
    <n v="1"/>
    <n v="0"/>
    <n v="0"/>
    <s v="-"/>
    <n v="0"/>
    <n v="4.3"/>
    <n v="16"/>
    <m/>
    <m/>
    <m/>
    <x v="8"/>
    <s v="Not rated"/>
    <x v="0"/>
    <n v="0"/>
  </r>
  <r>
    <x v="1837"/>
    <s v="https://www.zomato.com/kolkata/pizza-hut-express-baguihati"/>
    <x v="759"/>
    <x v="88"/>
    <s v="12midnight â€“ 7:59am, 8am â€“ 12midnight (Today)"/>
    <s v="Bipasha Apartment, Teghoria Main Road, Near Samsung Mobile Shop, Baguihati, Kolkata"/>
    <n v="918777515995"/>
    <n v="1"/>
    <n v="1"/>
    <n v="1"/>
    <n v="0"/>
    <n v="2.9"/>
    <n v="7"/>
    <n v="3.1"/>
    <n v="640"/>
    <m/>
    <m/>
    <m/>
    <x v="0"/>
    <s v="Poor"/>
    <x v="0"/>
    <n v="0"/>
  </r>
  <r>
    <x v="452"/>
    <s v="https://www.zomato.com/kolkata/mama-mia-nmco-natural-milkshake-company-chinar-park"/>
    <x v="337"/>
    <x v="95"/>
    <m/>
    <s v="22 Hatiara . North 24 PGNS, Chinar Park, Kolkata"/>
    <n v="918334009919"/>
    <n v="1"/>
    <n v="0"/>
    <n v="0"/>
    <n v="0"/>
    <s v="-"/>
    <n v="0"/>
    <n v="3.9"/>
    <n v="0"/>
    <m/>
    <m/>
    <m/>
    <x v="4"/>
    <s v="Not rated"/>
    <x v="0"/>
    <n v="0"/>
  </r>
  <r>
    <x v="1821"/>
    <s v="https://www.zomato.com/kolkata/cffc-4-new-town"/>
    <x v="272"/>
    <x v="83"/>
    <m/>
    <s v="Jatragachi Ghuni, Near Jatraganchi Auto Stand, Rajarahat Bishnupur, New Town, Kolkata"/>
    <n v="917980621556"/>
    <n v="1"/>
    <n v="0"/>
    <n v="0"/>
    <n v="0"/>
    <s v="-"/>
    <n v="0"/>
    <n v="4"/>
    <n v="57"/>
    <m/>
    <m/>
    <m/>
    <x v="8"/>
    <s v="Not rated"/>
    <x v="0"/>
    <n v="0"/>
  </r>
  <r>
    <x v="2454"/>
    <s v="https://www.zomato.com/kolkata/pizza-world-baguihati"/>
    <x v="1433"/>
    <x v="88"/>
    <s v="12midnight â€“ 7:59am, 8am â€“ 12midnight (Today)"/>
    <s v="Grounds Floor, Duhita Apartment, Teghoria Main Road, Ward 12, Bidhannagar, Baguihati, Kolkata"/>
    <n v="918777515995"/>
    <n v="1"/>
    <n v="1"/>
    <n v="0"/>
    <n v="0"/>
    <s v="-"/>
    <n v="0"/>
    <s v="-"/>
    <n v="0"/>
    <m/>
    <m/>
    <m/>
    <x v="3"/>
    <s v="Not rated"/>
    <x v="0"/>
    <n v="0"/>
  </r>
  <r>
    <x v="2455"/>
    <s v="https://www.zomato.com/kolkata/all-in-one-tea-shop-chinar-park"/>
    <x v="1434"/>
    <x v="95"/>
    <m/>
    <s v="Rajarhat Reckjuani, Chinar Park, Kolkata"/>
    <n v="919062888844"/>
    <n v="1"/>
    <n v="0"/>
    <n v="0"/>
    <n v="0"/>
    <s v="-"/>
    <n v="0"/>
    <s v="-"/>
    <n v="0"/>
    <m/>
    <m/>
    <m/>
    <x v="3"/>
    <s v="Not rated"/>
    <x v="0"/>
    <n v="0"/>
  </r>
  <r>
    <x v="1980"/>
    <s v="https://www.zomato.com/kolkata/handi-wala-dum-dum"/>
    <x v="113"/>
    <x v="76"/>
    <s v="Opens at 12noon"/>
    <s v="1/1, Jessore Road, Near Gate 2, Dum Dum, Kolkata"/>
    <n v="918240043759"/>
    <n v="1"/>
    <n v="1"/>
    <n v="1"/>
    <n v="0"/>
    <s v="-"/>
    <n v="1"/>
    <n v="4.2"/>
    <n v="102"/>
    <m/>
    <m/>
    <m/>
    <x v="2"/>
    <s v="Not rated"/>
    <x v="0"/>
    <n v="0"/>
  </r>
  <r>
    <x v="2456"/>
    <s v="https://www.zomato.com/kolkata/jaiswals-food-corner-baguihati"/>
    <x v="1201"/>
    <x v="88"/>
    <s v="12midnight â€“ 7:59am, 8am â€“ 12midnight (Today)"/>
    <s v="Bipasha Apartment, Teghoria Main Road, Near Sitala Mandir, Baguihati, Kolkata"/>
    <n v="916290191306"/>
    <n v="1"/>
    <n v="1"/>
    <n v="0"/>
    <n v="0"/>
    <s v="-"/>
    <n v="0"/>
    <n v="3"/>
    <n v="24"/>
    <m/>
    <m/>
    <m/>
    <x v="4"/>
    <s v="Not rated"/>
    <x v="0"/>
    <n v="0"/>
  </r>
  <r>
    <x v="2457"/>
    <s v="https://www.zomato.com/kolkata/cloud-culture-nagerbazar"/>
    <x v="1435"/>
    <x v="85"/>
    <m/>
    <s v="13/14, KB Sarani Road, Ward 21, Nagerbazar, Kolkata"/>
    <n v="917003342071"/>
    <n v="1"/>
    <n v="0"/>
    <n v="0"/>
    <n v="0"/>
    <s v="-"/>
    <n v="0"/>
    <n v="4.2"/>
    <n v="1002"/>
    <m/>
    <s v="Cigar Roll, Burgers, Pasta, Dessert, Fries, Fish"/>
    <s v="Tasty Appetizers, Filling Food, Mouth Watering Food, Delicious Taste, Proper Packaging, Fresh Food with Good Quality"/>
    <x v="4"/>
    <s v="Not rated"/>
    <x v="0"/>
    <n v="0"/>
  </r>
  <r>
    <x v="2458"/>
    <s v="https://www.zomato.com/kolkata/grace-momo-baguihati"/>
    <x v="951"/>
    <x v="88"/>
    <s v="Opens at 7am"/>
    <s v="222/A, Dash Bandhu Nagar, Baguihati, Kolkata"/>
    <n v="918240591416"/>
    <n v="1"/>
    <n v="1"/>
    <n v="1"/>
    <n v="0"/>
    <s v="-"/>
    <n v="1"/>
    <n v="3.8"/>
    <n v="14"/>
    <m/>
    <m/>
    <m/>
    <x v="4"/>
    <s v="Not rated"/>
    <x v="0"/>
    <n v="0"/>
  </r>
  <r>
    <x v="2459"/>
    <s v="https://www.zomato.com/kolkata/nishas-veg-kitchen-baguihati"/>
    <x v="433"/>
    <x v="88"/>
    <s v="Opens at 10:30am"/>
    <s v="CA 6/18, Deshbandhu Nagar, Baguihati, Kolkata"/>
    <n v="917278709595"/>
    <n v="1"/>
    <n v="1"/>
    <n v="0"/>
    <n v="0"/>
    <s v="-"/>
    <n v="0"/>
    <n v="4"/>
    <n v="1373"/>
    <m/>
    <m/>
    <s v="Packing, Extensive Menu, Customizable Food, Worth the Money, Great Portions, Fresh Food"/>
    <x v="3"/>
    <s v="Not rated"/>
    <x v="0"/>
    <n v="0"/>
  </r>
  <r>
    <x v="1256"/>
    <s v="https://www.zomato.com/kolkata/krazzy-for-ice-cream-sundae-kaikhali"/>
    <x v="435"/>
    <x v="90"/>
    <s v="9am â€“ 3am (Today)"/>
    <s v="Raktima Apartment, Ground Floor, Kaikhali Main Road, North Twenty Four Parganas, Kaikhali, Kolkata"/>
    <n v="919051488548"/>
    <n v="1"/>
    <n v="1"/>
    <n v="1"/>
    <n v="1"/>
    <n v="3.3"/>
    <n v="15"/>
    <n v="3"/>
    <n v="1171"/>
    <m/>
    <m/>
    <m/>
    <x v="1"/>
    <s v="Average"/>
    <x v="0"/>
    <n v="0"/>
  </r>
  <r>
    <x v="2460"/>
    <s v="https://www.zomato.com/kolkata/chinese-adda-dum-dum"/>
    <x v="1436"/>
    <x v="76"/>
    <s v="Opens at 11am"/>
    <s v="21, Vivekananda Sarani, Italgacha, Dum Dum, Kolkata"/>
    <n v="919397055343"/>
    <n v="1"/>
    <n v="1"/>
    <n v="0"/>
    <n v="0"/>
    <s v="-"/>
    <n v="0"/>
    <n v="3.9"/>
    <n v="189"/>
    <m/>
    <m/>
    <m/>
    <x v="3"/>
    <s v="Not rated"/>
    <x v="0"/>
    <n v="0"/>
  </r>
  <r>
    <x v="2121"/>
    <s v="https://www.zomato.com/kolkata/madras-cafe-baguihati"/>
    <x v="0"/>
    <x v="88"/>
    <s v="Opens at 9am"/>
    <s v="Asha Vila, VIP Road, Opposite Disha Eye Hospital, Raghunathpur, Baguihati, Kolkata"/>
    <n v="917003635448"/>
    <n v="1"/>
    <n v="1"/>
    <n v="0"/>
    <n v="0"/>
    <s v="-"/>
    <n v="0"/>
    <n v="3.6"/>
    <n v="377"/>
    <m/>
    <m/>
    <s v="Large Servings, Elaborate Menu, Good Quality, Delicious Food, Fresh Food, Price"/>
    <x v="8"/>
    <s v="Not rated"/>
    <x v="0"/>
    <n v="0"/>
  </r>
  <r>
    <x v="2461"/>
    <s v="https://www.zomato.com/kolkata/chai-kaikhali"/>
    <x v="1437"/>
    <x v="90"/>
    <s v="Opens at 8am"/>
    <s v="Ground Floor, Krishti Kunja Apartment, Kaikhali Main Road, Near Muthoot Finance, Kaikhali, Kolkata"/>
    <n v="918918059911"/>
    <n v="1"/>
    <n v="1"/>
    <n v="1"/>
    <n v="0"/>
    <n v="2.8"/>
    <n v="39"/>
    <n v="4"/>
    <n v="1152"/>
    <m/>
    <m/>
    <m/>
    <x v="4"/>
    <s v="Poor"/>
    <x v="0"/>
    <n v="0"/>
  </r>
  <r>
    <x v="2012"/>
    <s v="https://www.zomato.com/kolkata/shivam-pizza-corner-kaikhali"/>
    <x v="1438"/>
    <x v="90"/>
    <s v="12midnight â€“ 6:59am, 7am â€“ 12midnight (Today)"/>
    <s v="Bipasha Apartment, Near B-Blush Salon, Teghoria Main Road, Kaikhali, Kolkata"/>
    <n v="916290191306"/>
    <n v="1"/>
    <n v="1"/>
    <n v="1"/>
    <n v="0"/>
    <s v="-"/>
    <n v="0"/>
    <n v="3.1"/>
    <n v="42"/>
    <m/>
    <m/>
    <m/>
    <x v="0"/>
    <s v="Not rated"/>
    <x v="0"/>
    <n v="0"/>
  </r>
  <r>
    <x v="2462"/>
    <s v="https://www.zomato.com/kolkata/choc-n-cheese-dum-dum"/>
    <x v="493"/>
    <x v="76"/>
    <s v="Opens at 6pm"/>
    <s v="9/2, RBC Road, Mahendra Colony, Gora Bazar, Dum Dum, Kolkata"/>
    <n v="918981780010"/>
    <n v="1"/>
    <n v="1"/>
    <n v="1"/>
    <n v="0"/>
    <n v="3.8"/>
    <n v="276"/>
    <n v="3.8"/>
    <n v="5506"/>
    <m/>
    <s v="Chicken Drumstick, Drums of Heaven, Brownie, Fried Rice, Noodles"/>
    <s v="Great Recommendations, Low Price, Reasonable Price, Packing, Good Food, Decor"/>
    <x v="2"/>
    <s v="Average"/>
    <x v="0"/>
    <n v="0"/>
  </r>
  <r>
    <x v="2463"/>
    <s v="https://www.zomato.com/kolkata/the-master-chef-baguihati"/>
    <x v="1439"/>
    <x v="88"/>
    <s v="12midnight â€“ 6am, 11am â€“ 12midnight (Today)"/>
    <s v="Jhawtala Road, Hatiara, Baguihati, Kolkata"/>
    <n v="919875570058"/>
    <n v="1"/>
    <n v="1"/>
    <n v="0"/>
    <n v="0"/>
    <s v="-"/>
    <n v="0"/>
    <n v="3.8"/>
    <n v="41"/>
    <m/>
    <m/>
    <m/>
    <x v="0"/>
    <s v="Not rated"/>
    <x v="0"/>
    <n v="0"/>
  </r>
  <r>
    <x v="2464"/>
    <s v="https://www.zomato.com/kolkata/savory-new-town"/>
    <x v="181"/>
    <x v="83"/>
    <s v="24 Hours (Today)"/>
    <s v="Astra Tower, Action Area 2C, New Town, Kolkata"/>
    <n v="918240410406"/>
    <n v="1"/>
    <n v="1"/>
    <n v="1"/>
    <n v="0"/>
    <n v="3.4"/>
    <n v="8"/>
    <n v="4.2"/>
    <n v="138"/>
    <m/>
    <m/>
    <m/>
    <x v="7"/>
    <s v="Average"/>
    <x v="0"/>
    <n v="0"/>
  </r>
  <r>
    <x v="2465"/>
    <s v="https://www.zomato.com/kolkata/me-u-1-kestopur"/>
    <x v="1440"/>
    <x v="65"/>
    <m/>
    <s v="AD 171, Krishnapur, Rabindrapally, Kestopur, Kolkata"/>
    <n v="919836266500"/>
    <n v="1"/>
    <n v="0"/>
    <n v="0"/>
    <n v="0"/>
    <s v="-"/>
    <n v="0"/>
    <s v="-"/>
    <n v="5"/>
    <m/>
    <m/>
    <m/>
    <x v="8"/>
    <s v="Not rated"/>
    <x v="0"/>
    <n v="0"/>
  </r>
  <r>
    <x v="2466"/>
    <s v="https://www.zomato.com/kolkata/kolkata-bites-kaikhali"/>
    <x v="1441"/>
    <x v="90"/>
    <m/>
    <s v="Bipasha Appartment, Teghoria Main Road, Near Sitala Mandir, Kaikhali, Kolkata"/>
    <n v="916290191306"/>
    <n v="1"/>
    <n v="0"/>
    <n v="0"/>
    <n v="0"/>
    <s v="-"/>
    <n v="0"/>
    <s v="-"/>
    <n v="19"/>
    <m/>
    <m/>
    <m/>
    <x v="3"/>
    <s v="Not rated"/>
    <x v="0"/>
    <n v="0"/>
  </r>
  <r>
    <x v="2467"/>
    <s v="https://www.zomato.com/kolkata/chauhan-dhaba-chinar-park"/>
    <x v="1442"/>
    <x v="95"/>
    <s v="12midnight â€“ 2am, 1:15pm â€“ 3:30pm, 6:09pm â€“ 12midnight (Today)"/>
    <s v="Shop 1, GPS Tower, Rajarhat Main Road, Chinar Park, Kolkata"/>
    <n v="919007977700"/>
    <n v="1"/>
    <n v="1"/>
    <n v="1"/>
    <n v="0"/>
    <n v="3.2"/>
    <n v="5"/>
    <n v="4.2"/>
    <n v="383"/>
    <m/>
    <m/>
    <m/>
    <x v="0"/>
    <s v="Average"/>
    <x v="0"/>
    <n v="0"/>
  </r>
  <r>
    <x v="2468"/>
    <s v="https://www.zomato.com/kolkata/sarfu-biryani-and-kabab-shop-chinar-park"/>
    <x v="56"/>
    <x v="95"/>
    <s v="Opens at 12:30pm"/>
    <s v="South Narayanpur Battala, Chinar Park, Kolkata"/>
    <n v="917003056169"/>
    <n v="1"/>
    <n v="1"/>
    <n v="1"/>
    <n v="0"/>
    <s v="-"/>
    <n v="0"/>
    <s v="-"/>
    <n v="15"/>
    <m/>
    <m/>
    <m/>
    <x v="4"/>
    <s v="Not rated"/>
    <x v="0"/>
    <n v="0"/>
  </r>
  <r>
    <x v="2469"/>
    <s v="https://www.zomato.com/kolkata/im-hungry-nagerbazar"/>
    <x v="193"/>
    <x v="85"/>
    <s v="Opens at 11:55am"/>
    <s v="245/1, Nayapatti Road, Nagerbazar, Kolkata"/>
    <n v="918100611898"/>
    <n v="1"/>
    <n v="1"/>
    <n v="0"/>
    <n v="0"/>
    <s v="-"/>
    <n v="0"/>
    <n v="4.3"/>
    <n v="91"/>
    <m/>
    <m/>
    <s v="Worth the Money, Great Portions, Delicious Food, Timely Service"/>
    <x v="3"/>
    <s v="Not rated"/>
    <x v="0"/>
    <n v="0"/>
  </r>
  <r>
    <x v="2470"/>
    <s v="https://www.zomato.com/kolkata/gulmohar-gradens-restaurant-dum-dum"/>
    <x v="1443"/>
    <x v="76"/>
    <s v="Opens at 1pm"/>
    <s v="2, Mandir Road, Dum Dum, Kolkata"/>
    <n v="918017889296"/>
    <n v="1"/>
    <n v="1"/>
    <n v="0"/>
    <n v="0"/>
    <s v="-"/>
    <n v="0"/>
    <s v="-"/>
    <n v="11"/>
    <m/>
    <m/>
    <m/>
    <x v="3"/>
    <s v="Not rated"/>
    <x v="0"/>
    <n v="0"/>
  </r>
  <r>
    <x v="2471"/>
    <s v="https://www.zomato.com/kolkata/the-food-fair-1-dum-dum"/>
    <x v="1444"/>
    <x v="76"/>
    <s v="Opens at 1pm"/>
    <s v="72, Sreenagar, Birati, Italgacha Road, Near Airport Gate 1, Dum Dum, Kolkata"/>
    <n v="918100416309"/>
    <n v="1"/>
    <n v="1"/>
    <n v="1"/>
    <n v="0"/>
    <s v="-"/>
    <n v="0"/>
    <s v="-"/>
    <n v="0"/>
    <m/>
    <m/>
    <m/>
    <x v="17"/>
    <s v="Not rated"/>
    <x v="0"/>
    <n v="0"/>
  </r>
  <r>
    <x v="71"/>
    <s v="https://www.zomato.com/kolkata/new-arsalan-biryani-2-kaikhali"/>
    <x v="36"/>
    <x v="90"/>
    <m/>
    <s v="21, Mall Road, Tatagate, Kaikhali, Kolkata"/>
    <n v="918276849350"/>
    <n v="1"/>
    <n v="0"/>
    <n v="0"/>
    <n v="0"/>
    <s v="-"/>
    <n v="0"/>
    <n v="3.1"/>
    <n v="3"/>
    <m/>
    <m/>
    <m/>
    <x v="0"/>
    <s v="Not rated"/>
    <x v="0"/>
    <n v="0"/>
  </r>
  <r>
    <x v="2472"/>
    <s v="https://www.zomato.com/kolkata/annapurna-fast-food-centre-dum-dum"/>
    <x v="767"/>
    <x v="76"/>
    <s v="Opens at 9:30am"/>
    <s v="433, PK Guha Road, Dum Dum, Kolkata"/>
    <n v="917980335356"/>
    <n v="1"/>
    <n v="1"/>
    <n v="1"/>
    <n v="0"/>
    <s v="-"/>
    <n v="1"/>
    <n v="4"/>
    <n v="55"/>
    <m/>
    <m/>
    <m/>
    <x v="1"/>
    <s v="Not rated"/>
    <x v="0"/>
    <n v="0"/>
  </r>
  <r>
    <x v="2473"/>
    <s v="https://www.zomato.com/kolkata/mithun-chicken-centre-restaurant-dum-dum"/>
    <x v="3"/>
    <x v="76"/>
    <m/>
    <s v="Shop 4, PK Guha Road, Dum Dum, Kolkata"/>
    <n v="919038187529"/>
    <n v="1"/>
    <n v="0"/>
    <n v="0"/>
    <n v="0"/>
    <s v="-"/>
    <n v="0"/>
    <s v="-"/>
    <n v="0"/>
    <m/>
    <m/>
    <m/>
    <x v="8"/>
    <s v="Not rated"/>
    <x v="0"/>
    <n v="0"/>
  </r>
  <r>
    <x v="1855"/>
    <s v="https://www.zomato.com/kolkata/kolkata-pizza-house-baguihati"/>
    <x v="1445"/>
    <x v="88"/>
    <m/>
    <s v="Duhita Apartment, Ground Floor, Teghoria Main Road, Baguihati, Kolkata"/>
    <n v="918777515995"/>
    <n v="1"/>
    <n v="0"/>
    <n v="0"/>
    <n v="0"/>
    <s v="-"/>
    <n v="0"/>
    <n v="3.8"/>
    <n v="34"/>
    <m/>
    <m/>
    <m/>
    <x v="17"/>
    <s v="Not rated"/>
    <x v="0"/>
    <n v="0"/>
  </r>
  <r>
    <x v="70"/>
    <s v="https://www.zomato.com/kolkata/rayyan-biryani-chinar-park"/>
    <x v="36"/>
    <x v="95"/>
    <s v="12:02am â€“ 12midnight (Today)"/>
    <s v="Dashadron AnanDapally, Rajarhat Road, North 24 Parganas, Chinar Park, Kolkata"/>
    <n v="919330295780"/>
    <n v="1"/>
    <n v="1"/>
    <n v="0"/>
    <n v="0"/>
    <s v="-"/>
    <n v="0"/>
    <s v="-"/>
    <n v="12"/>
    <m/>
    <m/>
    <m/>
    <x v="4"/>
    <s v="Not rated"/>
    <x v="0"/>
    <n v="0"/>
  </r>
  <r>
    <x v="2474"/>
    <s v="https://www.zomato.com/kolkata/kolkata-burger-king-chinar-park"/>
    <x v="362"/>
    <x v="95"/>
    <m/>
    <s v="Bablatala Kalipark, Chandigarh Rohanda Road, Near Gopalpur Airport, Chinar Park, Kolkata"/>
    <n v="919732955426"/>
    <n v="1"/>
    <n v="0"/>
    <n v="0"/>
    <n v="0"/>
    <s v="-"/>
    <n v="0"/>
    <n v="3.9"/>
    <n v="504"/>
    <m/>
    <m/>
    <m/>
    <x v="3"/>
    <s v="Not rated"/>
    <x v="0"/>
    <n v="0"/>
  </r>
  <r>
    <x v="2475"/>
    <s v="https://www.zomato.com/kolkata/mad-toppings-baguihati"/>
    <x v="1446"/>
    <x v="88"/>
    <m/>
    <s v="Bipasha Apartment, Dhalipara, Teghoria Main Road, Baguihati, Kolkata"/>
    <n v="916290191306"/>
    <n v="1"/>
    <n v="0"/>
    <n v="0"/>
    <n v="0"/>
    <s v="-"/>
    <n v="0"/>
    <s v="-"/>
    <n v="15"/>
    <m/>
    <m/>
    <m/>
    <x v="4"/>
    <s v="Not rated"/>
    <x v="0"/>
    <n v="0"/>
  </r>
  <r>
    <x v="2476"/>
    <s v="https://www.zomato.com/kolkata/food-ranger-dum-dum"/>
    <x v="1229"/>
    <x v="76"/>
    <m/>
    <s v="Shop EP 1, Super Mini Market, Subhash Nagar, Dum Dum, Kolkata"/>
    <n v="919836722661"/>
    <n v="1"/>
    <n v="0"/>
    <n v="0"/>
    <n v="0"/>
    <s v="-"/>
    <n v="0"/>
    <s v="-"/>
    <n v="10"/>
    <m/>
    <m/>
    <m/>
    <x v="8"/>
    <s v="Not rated"/>
    <x v="0"/>
    <n v="0"/>
  </r>
  <r>
    <x v="2477"/>
    <s v="https://www.zomato.com/kolkata/spicy-chinese-twist-food-baguihati"/>
    <x v="582"/>
    <x v="88"/>
    <s v="Opens at 11am"/>
    <s v="Rajarhat Main Road, Jyangra, Baguihati, Kolkata"/>
    <n v="919875385376"/>
    <n v="1"/>
    <n v="1"/>
    <n v="1"/>
    <n v="0"/>
    <n v="3.3"/>
    <n v="5"/>
    <n v="3.7"/>
    <n v="100"/>
    <m/>
    <m/>
    <m/>
    <x v="7"/>
    <s v="Average"/>
    <x v="0"/>
    <n v="0"/>
  </r>
  <r>
    <x v="2478"/>
    <s v="https://www.zomato.com/kolkata/new-super-star-haji-biriyani-chinar-park"/>
    <x v="883"/>
    <x v="95"/>
    <s v="Opens at 12noon"/>
    <s v="Narayanpur, Battla, Rajarhat Gopalpur, Chinar Park, Kolkata"/>
    <n v="919123002045"/>
    <n v="1"/>
    <n v="1"/>
    <n v="1"/>
    <n v="0"/>
    <s v="-"/>
    <n v="0"/>
    <n v="3.8"/>
    <n v="76"/>
    <m/>
    <m/>
    <m/>
    <x v="0"/>
    <s v="Not rated"/>
    <x v="0"/>
    <n v="0"/>
  </r>
  <r>
    <x v="2479"/>
    <s v="https://www.zomato.com/kolkata/afghan-biryani-baguihati"/>
    <x v="750"/>
    <x v="88"/>
    <m/>
    <s v="Jyangra, Khelar Math, Opposite Lokenath Motor Training, Baguihati, Kolkata"/>
    <n v="917044723221"/>
    <n v="1"/>
    <n v="0"/>
    <n v="0"/>
    <n v="0"/>
    <s v="-"/>
    <n v="0"/>
    <n v="2.9"/>
    <n v="25"/>
    <m/>
    <m/>
    <m/>
    <x v="3"/>
    <s v="Not rated"/>
    <x v="0"/>
    <n v="0"/>
  </r>
  <r>
    <x v="2480"/>
    <s v="https://www.zomato.com/kolkata/sushma-foods-kaikhali"/>
    <x v="597"/>
    <x v="90"/>
    <s v="Opens at 9am"/>
    <s v="C3, Ground Floor, Jamuna Point, Chiria Mor, Kaikhali, Kolkata"/>
    <n v="919831755501"/>
    <n v="1"/>
    <n v="1"/>
    <n v="1"/>
    <n v="0"/>
    <n v="3"/>
    <n v="23"/>
    <n v="4"/>
    <n v="740"/>
    <m/>
    <m/>
    <m/>
    <x v="7"/>
    <s v="Average"/>
    <x v="0"/>
    <n v="0"/>
  </r>
  <r>
    <x v="2481"/>
    <s v="https://www.zomato.com/kolkata/indu-kitchen-kaikhali"/>
    <x v="1447"/>
    <x v="90"/>
    <m/>
    <s v="TM 2, Teghoria Mondal Para, Torunsangha Club, Near Charnock Hospital, Kaikhali, Kolkata"/>
    <n v="919836880148"/>
    <n v="1"/>
    <n v="0"/>
    <n v="0"/>
    <n v="0"/>
    <s v="-"/>
    <n v="0"/>
    <s v="-"/>
    <n v="15"/>
    <m/>
    <m/>
    <m/>
    <x v="3"/>
    <s v="Not rated"/>
    <x v="0"/>
    <n v="0"/>
  </r>
  <r>
    <x v="2482"/>
    <s v="https://www.zomato.com/kolkata/ammas-pure-veg-baguihati"/>
    <x v="1448"/>
    <x v="88"/>
    <s v="Opens at 10:30am"/>
    <s v="CA 6/18, Desh Bandhu Nagar, Baguihati, Kolkata"/>
    <n v="919038495288"/>
    <n v="1"/>
    <n v="1"/>
    <n v="0"/>
    <n v="0"/>
    <s v="-"/>
    <n v="0"/>
    <n v="3.8"/>
    <n v="105"/>
    <m/>
    <m/>
    <m/>
    <x v="3"/>
    <s v="Not rated"/>
    <x v="0"/>
    <n v="0"/>
  </r>
  <r>
    <x v="1956"/>
    <s v="https://www.zomato.com/kolkata/california-pizza-kitchen-kaikhali"/>
    <x v="1201"/>
    <x v="90"/>
    <s v="7am â€“ 4am (Today)"/>
    <s v="Near Sitala Mandir, Bipasha Apartment, Teghoria Main Road, Kaikhali, Kolkata"/>
    <n v="916290191306"/>
    <n v="1"/>
    <n v="1"/>
    <n v="0"/>
    <n v="0"/>
    <s v="-"/>
    <n v="1"/>
    <n v="3.3"/>
    <n v="276"/>
    <m/>
    <m/>
    <m/>
    <x v="7"/>
    <s v="Not rated"/>
    <x v="0"/>
    <n v="0"/>
  </r>
  <r>
    <x v="2483"/>
    <s v="https://www.zomato.com/kolkata/jaiswal-food-corner-chinar-park"/>
    <x v="1449"/>
    <x v="95"/>
    <s v="Opens at 7am"/>
    <s v="Bipasha Apartment, Main Road, Near Sitala Mandir, Chinar Park, Kolkata"/>
    <n v="916290191306"/>
    <n v="1"/>
    <n v="1"/>
    <n v="0"/>
    <n v="0"/>
    <s v="-"/>
    <n v="0"/>
    <n v="3.6"/>
    <n v="5029"/>
    <m/>
    <m/>
    <s v="Yummy Food, Generous Portions, Good Wifi, Quality, Price, Taste"/>
    <x v="3"/>
    <s v="Not rated"/>
    <x v="0"/>
    <n v="0"/>
  </r>
  <r>
    <x v="2484"/>
    <s v="https://www.zomato.com/kolkata/jaiswals-pizza-factory-kaikhali"/>
    <x v="97"/>
    <x v="90"/>
    <m/>
    <s v="Bipasha Apartments, Teghoria Main Road, Near Sitala Mandir, Kaikhali, Kolkata"/>
    <n v="916290191306"/>
    <n v="1"/>
    <n v="1"/>
    <n v="1"/>
    <n v="0"/>
    <s v="-"/>
    <n v="0"/>
    <n v="3.5"/>
    <n v="69"/>
    <m/>
    <m/>
    <m/>
    <x v="2"/>
    <s v="Not rated"/>
    <x v="0"/>
    <n v="0"/>
  </r>
  <r>
    <x v="2485"/>
    <s v="https://www.zomato.com/kolkata/sandwich-wala-chinar-park"/>
    <x v="256"/>
    <x v="95"/>
    <s v="Opens at 10am"/>
    <s v="T-68, Teghoria Main Road, Chinar Park, Kolkata"/>
    <n v="918013672184"/>
    <n v="1"/>
    <n v="1"/>
    <n v="0"/>
    <n v="0"/>
    <s v="-"/>
    <n v="0"/>
    <n v="3.8"/>
    <n v="4396"/>
    <m/>
    <m/>
    <s v="Reasonable Prices, Worth the Money, Timely Service, Good Food, Price, Quality"/>
    <x v="8"/>
    <s v="Not rated"/>
    <x v="0"/>
    <n v="0"/>
  </r>
  <r>
    <x v="2486"/>
    <s v="https://www.zomato.com/kolkata/lokkhi-bhog-dum-dum"/>
    <x v="262"/>
    <x v="76"/>
    <s v="Opens at 7am"/>
    <s v="38/2, Rishi Aurobinda Road, West kamalapur, Dum Dum, Kolkata"/>
    <n v="919051574596"/>
    <n v="1"/>
    <n v="1"/>
    <n v="0"/>
    <n v="0"/>
    <s v="-"/>
    <n v="0"/>
    <n v="3.7"/>
    <n v="39"/>
    <m/>
    <m/>
    <m/>
    <x v="3"/>
    <s v="Not rated"/>
    <x v="0"/>
    <n v="0"/>
  </r>
  <r>
    <x v="2487"/>
    <s v="https://www.zomato.com/kolkata/go-foody-snacks-baguihati"/>
    <x v="874"/>
    <x v="88"/>
    <m/>
    <s v="Nishi Dishi Apartment, 1st Floor, Teghoria Main Road, Near Baguihati, Kolkata"/>
    <n v="917488324805"/>
    <n v="1"/>
    <n v="0"/>
    <n v="0"/>
    <n v="0"/>
    <s v="-"/>
    <n v="0"/>
    <s v="-"/>
    <n v="0"/>
    <m/>
    <m/>
    <m/>
    <x v="8"/>
    <s v="Not rated"/>
    <x v="0"/>
    <n v="0"/>
  </r>
  <r>
    <x v="2488"/>
    <s v="https://www.zomato.com/kolkata/izyan-food-chinar-park"/>
    <x v="1450"/>
    <x v="95"/>
    <s v="Opens at 11am"/>
    <s v="40/86, Narayanpur South, North Twenty Four Parganas, Chinar Park, Kolkata"/>
    <n v="919330516622"/>
    <n v="1"/>
    <n v="1"/>
    <n v="0"/>
    <n v="0"/>
    <s v="-"/>
    <n v="0"/>
    <s v="-"/>
    <n v="0"/>
    <m/>
    <m/>
    <m/>
    <x v="3"/>
    <s v="Not rated"/>
    <x v="0"/>
    <n v="0"/>
  </r>
  <r>
    <x v="2489"/>
    <s v="https://www.zomato.com/kolkata/the-london-shakes-kaikhali"/>
    <x v="1451"/>
    <x v="90"/>
    <m/>
    <s v="Near IndusInd Bank, Vip Road, Kaikhali, Kolkata"/>
    <n v="919051012300"/>
    <n v="1"/>
    <n v="1"/>
    <n v="1"/>
    <n v="0"/>
    <n v="3.8"/>
    <n v="122"/>
    <n v="3.9"/>
    <n v="1123"/>
    <m/>
    <s v="Thick Shakes, Cheese Garlic Bread, White Sauce Pasta, French Fries, Drink"/>
    <s v="Comfort Food, Pocket Friendly, Polite Staff, Prompt Service, Timely Service, Great Portions"/>
    <x v="0"/>
    <s v="Average"/>
    <x v="0"/>
    <n v="0"/>
  </r>
  <r>
    <x v="2490"/>
    <s v="https://www.zomato.com/kolkata/itihaas-nagerbazar"/>
    <x v="260"/>
    <x v="85"/>
    <m/>
    <s v="23/1, Kabi Nabin Sen Road, Nagerbazar, Kolkata"/>
    <n v="917890639557"/>
    <n v="1"/>
    <n v="1"/>
    <n v="1"/>
    <n v="0"/>
    <s v="-"/>
    <n v="0"/>
    <s v="-"/>
    <n v="9"/>
    <m/>
    <m/>
    <m/>
    <x v="0"/>
    <s v="Not rated"/>
    <x v="0"/>
    <n v="0"/>
  </r>
  <r>
    <x v="2491"/>
    <s v="https://www.zomato.com/kolkata/the-maureen-1-baguihati"/>
    <x v="1452"/>
    <x v="88"/>
    <s v="Opens at 12noon"/>
    <s v="BMC- 23/22, VIP Road, Baguihati, Kolkata"/>
    <n v="917603022711"/>
    <n v="1"/>
    <n v="1"/>
    <n v="1"/>
    <n v="0"/>
    <n v="3.9"/>
    <n v="89"/>
    <s v="-"/>
    <n v="4"/>
    <m/>
    <m/>
    <s v="Excellent Food and Service, Comfortable Seating, Behavior, View, Customizable Food, Elaborate Menu"/>
    <x v="22"/>
    <s v="Average"/>
    <x v="1"/>
    <n v="0"/>
  </r>
  <r>
    <x v="2492"/>
    <s v="https://www.zomato.com/kolkata/gupta-chats-baguihati"/>
    <x v="323"/>
    <x v="88"/>
    <s v="Opens at 10am"/>
    <s v="52/6, Parati Bihar, VIP Road, Ward 11, Baguihati, Kolkata"/>
    <n v="919836000092"/>
    <n v="1"/>
    <n v="1"/>
    <n v="0"/>
    <n v="0"/>
    <s v="-"/>
    <n v="0"/>
    <n v="3.6"/>
    <n v="63"/>
    <m/>
    <m/>
    <m/>
    <x v="8"/>
    <s v="Not rated"/>
    <x v="0"/>
    <n v="0"/>
  </r>
  <r>
    <x v="1375"/>
    <s v="https://www.zomato.com/kolkata/ahare-bahare-1-dum-dum"/>
    <x v="181"/>
    <x v="76"/>
    <s v="Opens at 10:30am"/>
    <s v="42, Ghosh Bagan, Durganagar, Badra, North 24 Parganas, Dum Dum, Kolkata"/>
    <n v="917384745103"/>
    <n v="1"/>
    <n v="1"/>
    <n v="0"/>
    <n v="0"/>
    <s v="-"/>
    <n v="0"/>
    <n v="3.3"/>
    <n v="195"/>
    <m/>
    <m/>
    <s v="Good Wifi, Customizable Food, Fresh Food, Elaborate Menu, Good Quality"/>
    <x v="3"/>
    <s v="Not rated"/>
    <x v="0"/>
    <n v="0"/>
  </r>
  <r>
    <x v="2493"/>
    <s v="https://www.zomato.com/kolkata/golden-khadai-new-town"/>
    <x v="1453"/>
    <x v="83"/>
    <s v="Opens at 11am"/>
    <s v="G9, Gangotri Apartment, Jhawtala, Bidhannagar, Rajarhat, New Town, Kolkata"/>
    <n v="919830149141"/>
    <n v="1"/>
    <n v="1"/>
    <n v="0"/>
    <n v="0"/>
    <n v="3.3"/>
    <n v="10"/>
    <n v="3.5"/>
    <n v="42"/>
    <m/>
    <m/>
    <s v="Best in Service, Food Tastes Great, Delicious Taste, Fresh Food with Good Quality, Mouth Watering Food, Affordable Prices"/>
    <x v="2"/>
    <s v="Average"/>
    <x v="0"/>
    <n v="0"/>
  </r>
  <r>
    <x v="2494"/>
    <s v="https://www.zomato.com/kolkata/tandoor-factory-1-kaikhali"/>
    <x v="1454"/>
    <x v="90"/>
    <m/>
    <s v="173/04/05, Vip Road, Kaikhali, Kolkata"/>
    <n v="917439085607"/>
    <n v="1"/>
    <n v="0"/>
    <n v="0"/>
    <n v="0"/>
    <s v="-"/>
    <n v="0"/>
    <n v="4"/>
    <n v="25"/>
    <m/>
    <m/>
    <m/>
    <x v="17"/>
    <s v="Not rated"/>
    <x v="0"/>
    <n v="0"/>
  </r>
  <r>
    <x v="2495"/>
    <s v="https://www.zomato.com/kolkata/cafe-w-e-dum-dum"/>
    <x v="1455"/>
    <x v="76"/>
    <s v="Opens at 12noon"/>
    <s v="93/A1B, Italgacha Road, Dum Dum, Kolkata"/>
    <n v="919073843021"/>
    <n v="1"/>
    <n v="1"/>
    <n v="1"/>
    <n v="0"/>
    <n v="3.4"/>
    <n v="8"/>
    <n v="3.5"/>
    <n v="38"/>
    <m/>
    <m/>
    <m/>
    <x v="17"/>
    <s v="Average"/>
    <x v="0"/>
    <n v="0"/>
  </r>
  <r>
    <x v="2496"/>
    <s v="https://www.zomato.com/kolkata/ronis-f-v-dum-dum"/>
    <x v="1456"/>
    <x v="76"/>
    <m/>
    <s v="Surya Sen Sarani, Nabanagar, Birati, Dum Dum, Kolkata"/>
    <n v="919674016273"/>
    <n v="1"/>
    <n v="0"/>
    <n v="0"/>
    <n v="0"/>
    <s v="-"/>
    <n v="0"/>
    <s v="-"/>
    <n v="2"/>
    <m/>
    <m/>
    <m/>
    <x v="8"/>
    <s v="Not rated"/>
    <x v="0"/>
    <n v="0"/>
  </r>
  <r>
    <x v="2497"/>
    <s v="https://www.zomato.com/kolkata/jagannath-puri-original-khaja-baguihati"/>
    <x v="160"/>
    <x v="88"/>
    <m/>
    <s v="FA-38, Flat 103, Ganga Apartment, Narayantala West, Baguihati, Kolkata"/>
    <n v="919861010600"/>
    <n v="1"/>
    <n v="0"/>
    <n v="0"/>
    <n v="0"/>
    <s v="-"/>
    <n v="0"/>
    <n v="4"/>
    <n v="38"/>
    <m/>
    <m/>
    <m/>
    <x v="3"/>
    <s v="Not rated"/>
    <x v="0"/>
    <n v="0"/>
  </r>
  <r>
    <x v="2498"/>
    <s v="https://www.zomato.com/kolkata/mamma-in-cucina-baguihati"/>
    <x v="1201"/>
    <x v="88"/>
    <m/>
    <s v="Shop 2, Block A, Bipasha Apartment, Teghoria Main Road, Baguihati, Kolkata"/>
    <n v="918240943779"/>
    <n v="1"/>
    <n v="0"/>
    <n v="0"/>
    <n v="0"/>
    <s v="-"/>
    <n v="0"/>
    <s v="-"/>
    <n v="8"/>
    <m/>
    <m/>
    <m/>
    <x v="3"/>
    <s v="Not rated"/>
    <x v="0"/>
    <n v="0"/>
  </r>
  <r>
    <x v="2499"/>
    <s v="https://www.zomato.com/kolkata/the-spicy-twist-baguihati"/>
    <x v="1457"/>
    <x v="88"/>
    <s v="Opens at 11am"/>
    <s v="Rajarhat Main Road, Baguihati, Kolkata"/>
    <n v="917605829835"/>
    <n v="1"/>
    <n v="1"/>
    <n v="0"/>
    <n v="0"/>
    <s v="-"/>
    <n v="0"/>
    <s v="-"/>
    <n v="13"/>
    <m/>
    <m/>
    <m/>
    <x v="3"/>
    <s v="Not rated"/>
    <x v="0"/>
    <n v="0"/>
  </r>
  <r>
    <x v="2500"/>
    <s v="https://www.zomato.com/kolkata/odd-1-out-kaikhali"/>
    <x v="1458"/>
    <x v="90"/>
    <m/>
    <s v="688, Jessore Road, Ward 8, Kaikhali, Kolkata"/>
    <n v="919831044024"/>
    <n v="1"/>
    <n v="1"/>
    <n v="1"/>
    <n v="0"/>
    <s v="-"/>
    <n v="2"/>
    <s v="-"/>
    <n v="7"/>
    <m/>
    <m/>
    <m/>
    <x v="7"/>
    <s v="Not rated"/>
    <x v="0"/>
    <n v="0"/>
  </r>
  <r>
    <x v="2501"/>
    <s v="https://www.zomato.com/kolkata/ami-kolkata-new-town"/>
    <x v="3"/>
    <x v="83"/>
    <m/>
    <s v="A3, Opposite Mina Apartment, Ganguram Gully, Jyangra, New Town, Kolkata"/>
    <n v="919875381648"/>
    <n v="1"/>
    <n v="0"/>
    <n v="0"/>
    <n v="0"/>
    <s v="-"/>
    <n v="0"/>
    <n v="3.8"/>
    <n v="64"/>
    <m/>
    <m/>
    <m/>
    <x v="4"/>
    <s v="Not rated"/>
    <x v="0"/>
    <n v="0"/>
  </r>
  <r>
    <x v="2502"/>
    <s v="https://www.zomato.com/kolkata/bachelors-kitchen-kaikhali"/>
    <x v="1459"/>
    <x v="90"/>
    <m/>
    <s v="Bipasha Apartment, Teghoria Main Road, Kaikhali, Kolkata"/>
    <n v="918240943779"/>
    <n v="1"/>
    <n v="0"/>
    <n v="0"/>
    <n v="0"/>
    <s v="-"/>
    <n v="0"/>
    <n v="3.4"/>
    <n v="35"/>
    <m/>
    <m/>
    <m/>
    <x v="4"/>
    <s v="Not rated"/>
    <x v="0"/>
    <n v="0"/>
  </r>
  <r>
    <x v="2503"/>
    <s v="https://www.zomato.com/kolkata/the-pizza-king-1-kaikhali"/>
    <x v="1272"/>
    <x v="90"/>
    <s v="12midnight â€“ 6:59am, 7am â€“ 12midnight (Today)"/>
    <s v="Bipsaha Apartments, Teghoria Main Road, Near Sitala Mandir, Kaikhali, Kolkata"/>
    <n v="918777515995"/>
    <n v="1"/>
    <n v="1"/>
    <n v="0"/>
    <n v="0"/>
    <s v="-"/>
    <n v="0"/>
    <n v="3.3"/>
    <n v="157"/>
    <m/>
    <m/>
    <m/>
    <x v="4"/>
    <s v="Not rated"/>
    <x v="0"/>
    <n v="0"/>
  </r>
  <r>
    <x v="1894"/>
    <s v="https://www.zomato.com/kolkata/oven-baked-cheesy-pizza-kaikhali"/>
    <x v="1460"/>
    <x v="90"/>
    <s v="8am â€“ 4am (Today)"/>
    <s v="Bipasha Apartment, Teghoria Main Road, Near Sitala Mandir, Kaikhali, Kolkata"/>
    <n v="916290191306"/>
    <n v="1"/>
    <n v="1"/>
    <n v="1"/>
    <n v="0"/>
    <s v="-"/>
    <n v="0"/>
    <n v="3.4"/>
    <n v="75"/>
    <m/>
    <m/>
    <m/>
    <x v="14"/>
    <s v="Not rated"/>
    <x v="0"/>
    <n v="0"/>
  </r>
  <r>
    <x v="2504"/>
    <s v="https://www.zomato.com/kolkata/swaad-anusaar-dum-dum"/>
    <x v="1339"/>
    <x v="76"/>
    <s v="Opens at 10am"/>
    <s v="Unit 7, First Floor, Emami City Tower, 2nd Jessore Road, Dum Dum, Kolkata"/>
    <n v="919874440101"/>
    <n v="1"/>
    <n v="1"/>
    <n v="0"/>
    <n v="1"/>
    <s v="-"/>
    <n v="0"/>
    <n v="3.7"/>
    <n v="165"/>
    <m/>
    <m/>
    <s v="Great Veg Options, Mouth Watering Food, Fresh Food with Good Quality, Proper Packaging, Extensive Menu, Worth the Money"/>
    <x v="4"/>
    <s v="Not rated"/>
    <x v="0"/>
    <n v="0"/>
  </r>
  <r>
    <x v="2505"/>
    <s v="https://www.zomato.com/kolkata/crops-airport-city-hotel-dum-dum"/>
    <x v="284"/>
    <x v="76"/>
    <m/>
    <s v="259, Jessore Road, Dum Dum, Kolkata"/>
    <n v="917980854002"/>
    <n v="1"/>
    <n v="0"/>
    <n v="0"/>
    <n v="0"/>
    <s v="-"/>
    <n v="0"/>
    <n v="3.6"/>
    <n v="50"/>
    <m/>
    <m/>
    <m/>
    <x v="17"/>
    <s v="Not rated"/>
    <x v="0"/>
    <n v="0"/>
  </r>
  <r>
    <x v="2506"/>
    <s v="https://www.zomato.com/kolkata/aakhri-pasta-dum-dum"/>
    <x v="1461"/>
    <x v="76"/>
    <s v="1pm â€“ 12:30pm (Today)"/>
    <s v="4, Ground Floor, Chirag Apartment, Italgacha Road, Dum Dum, Kolkata"/>
    <n v="918697803940"/>
    <n v="1"/>
    <n v="1"/>
    <n v="0"/>
    <n v="0"/>
    <s v="-"/>
    <n v="0"/>
    <n v="3.8"/>
    <n v="257"/>
    <m/>
    <m/>
    <s v="Very Affordable, Served Quickly, Delicious Taste, Best Food under Best Budget, Timely Service, Fresh Food"/>
    <x v="4"/>
    <s v="Not rated"/>
    <x v="0"/>
    <n v="0"/>
  </r>
  <r>
    <x v="2507"/>
    <s v="https://www.zomato.com/kolkata/wings-master-dum-dum"/>
    <x v="1462"/>
    <x v="76"/>
    <m/>
    <s v="6A, H M Dutta Road, Gorabazar, North 24 Parganas, Dum Dum, Kolkata"/>
    <n v="918861862094"/>
    <n v="1"/>
    <n v="0"/>
    <n v="0"/>
    <n v="0"/>
    <s v="-"/>
    <n v="0"/>
    <n v="3.9"/>
    <n v="51"/>
    <m/>
    <m/>
    <m/>
    <x v="17"/>
    <s v="Not rated"/>
    <x v="0"/>
    <n v="0"/>
  </r>
  <r>
    <x v="2508"/>
    <s v="https://www.zomato.com/kolkata/chaurasiya-paan-shop-chinar-park"/>
    <x v="326"/>
    <x v="95"/>
    <s v="Opens at 1:15pm"/>
    <s v="J.L. 10, Block C, Ward 12, Bidhan Nagar Muncipal Corporation, North Twenty Four Parganas, Chinar Park, Kolkata"/>
    <n v="918013905131"/>
    <n v="1"/>
    <n v="1"/>
    <n v="0"/>
    <n v="0"/>
    <s v="-"/>
    <n v="0"/>
    <n v="4"/>
    <n v="50"/>
    <m/>
    <m/>
    <m/>
    <x v="10"/>
    <s v="Not rated"/>
    <x v="0"/>
    <n v="0"/>
  </r>
  <r>
    <x v="2509"/>
    <s v="https://www.zomato.com/kolkata/happytown-pizza-kaikhali"/>
    <x v="1463"/>
    <x v="90"/>
    <m/>
    <s v="Bipasha Apartment, Teghoria Main Road, Kaikhali, Kolkata"/>
    <n v="918240943779"/>
    <n v="1"/>
    <n v="0"/>
    <n v="0"/>
    <n v="0"/>
    <s v="-"/>
    <n v="0"/>
    <s v="-"/>
    <n v="7"/>
    <m/>
    <m/>
    <m/>
    <x v="3"/>
    <s v="Not rated"/>
    <x v="0"/>
    <n v="0"/>
  </r>
  <r>
    <x v="2510"/>
    <s v="https://www.zomato.com/kolkata/cake-access-kaikhali"/>
    <x v="31"/>
    <x v="90"/>
    <m/>
    <s v="2A/1, Regent Enclave, VIP Road, Kaikhali, Kolkata"/>
    <n v="919654066942"/>
    <n v="1"/>
    <n v="0"/>
    <n v="0"/>
    <n v="0"/>
    <s v="-"/>
    <n v="0"/>
    <n v="4.0999999999999996"/>
    <n v="76"/>
    <m/>
    <m/>
    <m/>
    <x v="3"/>
    <s v="Not rated"/>
    <x v="0"/>
    <n v="0"/>
  </r>
  <r>
    <x v="2511"/>
    <s v="https://www.zomato.com/kolkata/parents-restaurant-sector-2-salt-lake"/>
    <x v="1464"/>
    <x v="80"/>
    <m/>
    <s v="Shop KD/9, Jagatpura, Near Life Line Dr Biswas, Sector 2, Salt Lake, Kolkata"/>
    <n v="919875547558"/>
    <n v="1"/>
    <n v="0"/>
    <n v="0"/>
    <n v="0"/>
    <s v="-"/>
    <n v="0"/>
    <n v="4"/>
    <n v="23"/>
    <m/>
    <m/>
    <m/>
    <x v="3"/>
    <s v="Not rated"/>
    <x v="0"/>
    <n v="0"/>
  </r>
  <r>
    <x v="2512"/>
    <s v="https://www.zomato.com/kolkata/sugar-field-bakery-baguihati"/>
    <x v="31"/>
    <x v="88"/>
    <m/>
    <s v="F/A-10/1, 2nd Floor, Gobardhan Apartment, Vidyasagar Pally, Jyangra, Baguihati, Kolkata"/>
    <n v="919874172550"/>
    <n v="1"/>
    <n v="0"/>
    <n v="0"/>
    <n v="0"/>
    <s v="-"/>
    <n v="0"/>
    <n v="4"/>
    <n v="23"/>
    <m/>
    <m/>
    <m/>
    <x v="4"/>
    <s v="Not rated"/>
    <x v="0"/>
    <n v="0"/>
  </r>
  <r>
    <x v="2513"/>
    <s v="https://www.zomato.com/kolkata/habib-biryani-center-baguihati"/>
    <x v="59"/>
    <x v="88"/>
    <s v="Opens at 12:30pm"/>
    <s v="Pump House, Jardabagan, Hatiyara Road, Baguihati, Kolkata"/>
    <n v="918017819204"/>
    <n v="1"/>
    <n v="1"/>
    <n v="0"/>
    <n v="0"/>
    <s v="-"/>
    <n v="0"/>
    <s v="-"/>
    <n v="5"/>
    <m/>
    <m/>
    <m/>
    <x v="8"/>
    <s v="Not rated"/>
    <x v="0"/>
    <n v="0"/>
  </r>
  <r>
    <x v="2514"/>
    <s v="https://www.zomato.com/kolkata/mood-for-pizza-kaikhali"/>
    <x v="1465"/>
    <x v="90"/>
    <s v="12midnight â€“ 7:59am, 8am â€“ 12midnight (Today)"/>
    <s v="Shop 11/B1, Bipasha Apartment, Near Sitala Mandir, Kaikhali, Kolkata"/>
    <n v="916290191306"/>
    <n v="1"/>
    <n v="1"/>
    <n v="1"/>
    <n v="0"/>
    <s v="-"/>
    <n v="1"/>
    <s v="-"/>
    <n v="19"/>
    <m/>
    <m/>
    <m/>
    <x v="12"/>
    <s v="Not rated"/>
    <x v="0"/>
    <n v="0"/>
  </r>
  <r>
    <x v="2515"/>
    <s v="https://www.zomato.com/kolkata/om-food-plaza-kestopur"/>
    <x v="113"/>
    <x v="65"/>
    <s v="Opens at 1pm"/>
    <s v="Shop 4, BD 205-206, Tirupati Apartment, Kamal Park, Kestopur, Kolkata"/>
    <n v="919331818928"/>
    <n v="1"/>
    <n v="1"/>
    <n v="0"/>
    <n v="1"/>
    <s v="-"/>
    <n v="0"/>
    <n v="4.2"/>
    <n v="132"/>
    <m/>
    <m/>
    <m/>
    <x v="8"/>
    <s v="Not rated"/>
    <x v="0"/>
    <n v="0"/>
  </r>
  <r>
    <x v="2516"/>
    <s v="https://www.zomato.com/kolkata/aman-biryani-center-kaikhali"/>
    <x v="36"/>
    <x v="90"/>
    <s v="12:01am â€“ 4:10am, 1pm â€“ 12midnight (Today)"/>
    <s v="VIP Road, Mondal Ganthi, Ward 7, Bidhannagar, Kaikhali, Kolkata"/>
    <n v="919088810172"/>
    <n v="1"/>
    <n v="1"/>
    <n v="1"/>
    <n v="0"/>
    <n v="2.8"/>
    <n v="14"/>
    <n v="3.8"/>
    <n v="279"/>
    <m/>
    <m/>
    <m/>
    <x v="4"/>
    <s v="Poor"/>
    <x v="0"/>
    <n v="0"/>
  </r>
  <r>
    <x v="2517"/>
    <s v="https://www.zomato.com/kolkata/afterhours-pub-baguihati"/>
    <x v="1466"/>
    <x v="88"/>
    <s v="Opens at 12noon"/>
    <s v="The Maureen Hotel, Bmc-23/22, Kazi Nazrul Islam Avenue, Bidhannagar-Rajarhat Municipal Corporation, VIP Road, Baguihati, Kolkata"/>
    <n v="919674949278"/>
    <n v="1"/>
    <n v="1"/>
    <n v="1"/>
    <n v="0"/>
    <n v="4"/>
    <n v="204"/>
    <s v="-"/>
    <n v="2"/>
    <m/>
    <s v="Dragon Chicken, Drums of Heaven, Fried Chicken, Cocktail, Beer, French Fries"/>
    <s v="Nothing to Dislike, Location of the Restaurant, Live Dj, Happy Hour, Bartender, Live Music"/>
    <x v="23"/>
    <s v="Excellent"/>
    <x v="1"/>
    <n v="1"/>
  </r>
  <r>
    <x v="2518"/>
    <s v="https://www.zomato.com/kolkata/the-hunger-station-1-baguihati"/>
    <x v="1467"/>
    <x v="88"/>
    <s v="Opens at 9:04am"/>
    <s v="Flat P2, VIP Road, Post Office Desh Bandu Nagar, Baguihati, Kolkata"/>
    <n v="919830456497"/>
    <n v="1"/>
    <n v="1"/>
    <n v="1"/>
    <n v="0"/>
    <n v="3.7"/>
    <n v="19"/>
    <n v="3.8"/>
    <n v="986"/>
    <m/>
    <m/>
    <m/>
    <x v="0"/>
    <s v="Average"/>
    <x v="0"/>
    <n v="0"/>
  </r>
  <r>
    <x v="2519"/>
    <s v="https://www.zomato.com/kolkata/nikkis-dum-dum"/>
    <x v="133"/>
    <x v="76"/>
    <s v="Opens at 9:30am"/>
    <s v="48/2 Jessore Road, Ward 29, North Dum Dum Municiplaity, North Twenty Four, Parganas, Dum Dum, Kolkata"/>
    <n v="919163754561"/>
    <n v="1"/>
    <n v="1"/>
    <n v="0"/>
    <n v="0"/>
    <s v="-"/>
    <n v="0"/>
    <s v="-"/>
    <n v="7"/>
    <m/>
    <m/>
    <m/>
    <x v="8"/>
    <s v="Not rated"/>
    <x v="0"/>
    <n v="0"/>
  </r>
  <r>
    <x v="2520"/>
    <s v="https://www.zomato.com/kolkata/sweet-delight-dum-dum"/>
    <x v="31"/>
    <x v="76"/>
    <s v="Opens at 11am"/>
    <s v="12/4/1, KB Sarani, Mall Road, Dum Dum, Kolkata"/>
    <n v="919339317167"/>
    <n v="1"/>
    <n v="1"/>
    <n v="0"/>
    <n v="0"/>
    <s v="-"/>
    <n v="0"/>
    <n v="3.3"/>
    <n v="68"/>
    <m/>
    <m/>
    <m/>
    <x v="4"/>
    <s v="Not rated"/>
    <x v="0"/>
    <n v="0"/>
  </r>
  <r>
    <x v="2521"/>
    <s v="https://www.zomato.com/kolkata/hungry-nights-new-town"/>
    <x v="1468"/>
    <x v="83"/>
    <s v="12midnight â€“ 4am, 1pm â€“ 12midnight (Today)"/>
    <s v="Raigachi School, Rajarhat, New Town, Kolkata"/>
    <n v="917605036588"/>
    <n v="1"/>
    <n v="1"/>
    <n v="1"/>
    <n v="0"/>
    <s v="-"/>
    <n v="1"/>
    <n v="3.4"/>
    <n v="31"/>
    <m/>
    <m/>
    <m/>
    <x v="7"/>
    <s v="Not rated"/>
    <x v="0"/>
    <n v="0"/>
  </r>
  <r>
    <x v="2522"/>
    <s v="https://www.zomato.com/kolkata/the-taste-of-italian-kaikhali"/>
    <x v="27"/>
    <x v="90"/>
    <s v="8am â€“ 4am (Today)"/>
    <s v="Bipasha Apartment, Near B-Blush Saloon, Teghoria Main Road, Kaikhali, Kolkata"/>
    <n v="918777515995"/>
    <n v="1"/>
    <n v="1"/>
    <n v="1"/>
    <n v="0"/>
    <s v="-"/>
    <n v="0"/>
    <n v="3.6"/>
    <n v="164"/>
    <m/>
    <m/>
    <m/>
    <x v="7"/>
    <s v="Not rated"/>
    <x v="0"/>
    <n v="0"/>
  </r>
  <r>
    <x v="2523"/>
    <s v="https://www.zomato.com/kolkata/herb-spice-kitchen-nagerbazar"/>
    <x v="1469"/>
    <x v="85"/>
    <s v="Opens at 11am"/>
    <s v="175, Central Jail More, Near HP Petrol Pump, RBC Road, Nagerbazar, Kolkata"/>
    <n v="919903646772"/>
    <n v="1"/>
    <n v="1"/>
    <n v="1"/>
    <n v="0"/>
    <n v="3.2"/>
    <n v="14"/>
    <n v="3.5"/>
    <n v="407"/>
    <m/>
    <m/>
    <m/>
    <x v="2"/>
    <s v="Average"/>
    <x v="0"/>
    <n v="0"/>
  </r>
  <r>
    <x v="2524"/>
    <s v="https://www.zomato.com/kolkata/jogajog-aharer-bahar-dum-dum"/>
    <x v="113"/>
    <x v="76"/>
    <s v="Opens at 10am"/>
    <s v="3, Jessore Road, Motilal Colony, Dum Dum, Kolkata"/>
    <n v="916370832837"/>
    <n v="1"/>
    <n v="1"/>
    <n v="0"/>
    <n v="0"/>
    <s v="-"/>
    <n v="0"/>
    <s v="-"/>
    <n v="7"/>
    <m/>
    <m/>
    <m/>
    <x v="3"/>
    <s v="Not rated"/>
    <x v="0"/>
    <n v="0"/>
  </r>
  <r>
    <x v="2525"/>
    <s v="https://www.zomato.com/kolkata/quieen-code-dum-dum"/>
    <x v="505"/>
    <x v="76"/>
    <m/>
    <s v="130, Harijan Bastee 2, Airport Gate, Dum Dum, Kolkata"/>
    <n v="918336970995"/>
    <n v="1"/>
    <n v="0"/>
    <n v="0"/>
    <n v="0"/>
    <s v="-"/>
    <n v="0"/>
    <s v="-"/>
    <n v="3"/>
    <m/>
    <m/>
    <m/>
    <x v="4"/>
    <s v="Not rated"/>
    <x v="0"/>
    <n v="0"/>
  </r>
  <r>
    <x v="2526"/>
    <s v="https://www.zomato.com/kolkata/veg-version-baguihati"/>
    <x v="160"/>
    <x v="88"/>
    <m/>
    <s v="GC/17, Alekananda Apartment, Narayantala Road, Baguihati, Kolkata"/>
    <n v="918013510385"/>
    <n v="1"/>
    <n v="0"/>
    <n v="0"/>
    <n v="0"/>
    <s v="-"/>
    <n v="0"/>
    <s v="-"/>
    <n v="1"/>
    <m/>
    <m/>
    <m/>
    <x v="3"/>
    <s v="Not rated"/>
    <x v="0"/>
    <n v="0"/>
  </r>
  <r>
    <x v="2527"/>
    <s v="https://www.zomato.com/kolkata/letz-eat-barrackpore"/>
    <x v="97"/>
    <x v="127"/>
    <m/>
    <s v="Near Hanuman Mandir, Mohanpur, Sewli Taleni Para, Barrackpore, Kolkata"/>
    <n v="916290123186"/>
    <n v="1"/>
    <n v="0"/>
    <n v="0"/>
    <n v="0"/>
    <s v="-"/>
    <n v="0"/>
    <s v="-"/>
    <n v="1"/>
    <m/>
    <m/>
    <m/>
    <x v="0"/>
    <s v="Not rated"/>
    <x v="0"/>
    <n v="0"/>
  </r>
  <r>
    <x v="2528"/>
    <s v="https://www.zomato.com/kolkata/211-express-chinar-park"/>
    <x v="1087"/>
    <x v="95"/>
    <s v="Opens at 9:28am"/>
    <s v="Shop 8, Chowmatha, Chinar Park, Kolkata"/>
    <n v="917439597709"/>
    <n v="1"/>
    <n v="1"/>
    <n v="0"/>
    <n v="0"/>
    <s v="-"/>
    <n v="0"/>
    <s v="-"/>
    <n v="3"/>
    <m/>
    <m/>
    <m/>
    <x v="8"/>
    <s v="Not rated"/>
    <x v="0"/>
    <n v="0"/>
  </r>
  <r>
    <x v="2529"/>
    <s v="https://www.zomato.com/kolkata/the-spicy-chinese-baguihati"/>
    <x v="1470"/>
    <x v="88"/>
    <s v="Opens at 10am"/>
    <s v="Rajarhat Main Road, Sahabagan, Near Sukanta Pally, Baguihati, Kolkata"/>
    <n v="917980530831"/>
    <n v="1"/>
    <n v="1"/>
    <n v="0"/>
    <n v="0"/>
    <s v="-"/>
    <n v="0"/>
    <s v="-"/>
    <n v="2"/>
    <m/>
    <m/>
    <m/>
    <x v="4"/>
    <s v="Not rated"/>
    <x v="0"/>
    <n v="0"/>
  </r>
  <r>
    <x v="2530"/>
    <s v="https://www.zomato.com/kolkata/tasty-fast-food-center-kaikhali"/>
    <x v="204"/>
    <x v="90"/>
    <s v="12midnight â€“ 3:48am, 11:50am â€“ 12midnight (Today)"/>
    <s v="21, Mall Road Tatagate, Dum Dum Municipality, Kaikhali, Kolkata"/>
    <n v="918276849350"/>
    <n v="1"/>
    <n v="1"/>
    <n v="0"/>
    <n v="0"/>
    <s v="-"/>
    <n v="0"/>
    <s v="-"/>
    <n v="0"/>
    <m/>
    <m/>
    <m/>
    <x v="8"/>
    <s v="Not rated"/>
    <x v="0"/>
    <n v="0"/>
  </r>
  <r>
    <x v="2531"/>
    <s v="https://www.zomato.com/kolkata/crazy-bun-baguihati"/>
    <x v="1471"/>
    <x v="88"/>
    <m/>
    <s v="Kazi Nazrul Islam Ave, Narayantola East, Udayan Pally, Baguihati, Kolkata"/>
    <n v="916290123186"/>
    <n v="1"/>
    <n v="0"/>
    <n v="0"/>
    <n v="0"/>
    <s v="-"/>
    <n v="0"/>
    <s v="-"/>
    <n v="1"/>
    <m/>
    <m/>
    <m/>
    <x v="8"/>
    <s v="Not rated"/>
    <x v="0"/>
    <n v="0"/>
  </r>
  <r>
    <x v="2532"/>
    <s v="https://www.zomato.com/kolkata/take-it-cheeeeeesy-kaikhali"/>
    <x v="1472"/>
    <x v="90"/>
    <m/>
    <s v="Bipasha Apartment, Teghoria Main Road, Near Sitala Mandir, Kaikhali, Kolkata"/>
    <n v="916290191306"/>
    <n v="1"/>
    <n v="0"/>
    <n v="0"/>
    <n v="0"/>
    <s v="-"/>
    <n v="0"/>
    <n v="3.4"/>
    <n v="64"/>
    <m/>
    <m/>
    <m/>
    <x v="3"/>
    <s v="Not rated"/>
    <x v="0"/>
    <n v="0"/>
  </r>
  <r>
    <x v="2533"/>
    <s v="https://www.zomato.com/kolkata/the-babar-biryani-dum-dum"/>
    <x v="36"/>
    <x v="76"/>
    <m/>
    <s v="21, Mall Road, Tata Gate, Ward 22, Dum Dum, Kolkata"/>
    <n v="918276849350"/>
    <n v="1"/>
    <n v="0"/>
    <n v="0"/>
    <n v="0"/>
    <s v="-"/>
    <n v="0"/>
    <s v="-"/>
    <n v="15"/>
    <m/>
    <m/>
    <m/>
    <x v="0"/>
    <s v="Not rated"/>
    <x v="0"/>
    <n v="0"/>
  </r>
  <r>
    <x v="2534"/>
    <s v="https://www.zomato.com/kolkata/maa-tara-food-kitchen-1-baguihati"/>
    <x v="1473"/>
    <x v="88"/>
    <s v="Opens at 2pm"/>
    <s v="52/6, Parvati Vihar, Phase 2, Vip Road, Near Vishal Mega Mart, Baguihati, Kolkata"/>
    <n v="918017935011"/>
    <n v="1"/>
    <n v="1"/>
    <n v="0"/>
    <n v="0"/>
    <s v="-"/>
    <n v="1"/>
    <s v="-"/>
    <n v="1"/>
    <m/>
    <m/>
    <m/>
    <x v="17"/>
    <s v="Not rated"/>
    <x v="0"/>
    <n v="0"/>
  </r>
  <r>
    <x v="2535"/>
    <s v="https://www.zomato.com/kolkata/spicy-punjabi-twist-baguihati"/>
    <x v="637"/>
    <x v="88"/>
    <m/>
    <s v="AD/A, Rajarhat Road, Jyangra Chowrasta, Baguihati, Kolkata"/>
    <n v="919875385376"/>
    <n v="1"/>
    <n v="0"/>
    <n v="0"/>
    <n v="0"/>
    <s v="-"/>
    <n v="0"/>
    <s v="-"/>
    <n v="2"/>
    <m/>
    <m/>
    <m/>
    <x v="4"/>
    <s v="Not rated"/>
    <x v="0"/>
    <n v="0"/>
  </r>
  <r>
    <x v="2536"/>
    <s v="https://www.zomato.com/kolkata/bhagat-biryani-kaikhali"/>
    <x v="36"/>
    <x v="90"/>
    <m/>
    <s v="21, Mall Road Tatagate, Kaikhali, Kolkata"/>
    <n v="918276849350"/>
    <n v="1"/>
    <n v="0"/>
    <n v="0"/>
    <n v="0"/>
    <s v="-"/>
    <n v="0"/>
    <s v="-"/>
    <n v="5"/>
    <m/>
    <m/>
    <m/>
    <x v="17"/>
    <s v="Not rated"/>
    <x v="0"/>
    <n v="0"/>
  </r>
  <r>
    <x v="2537"/>
    <s v="https://www.zomato.com/kolkata/just-snacks-1-baguihati"/>
    <x v="323"/>
    <x v="88"/>
    <m/>
    <s v="Flat 4C, Block C, Virat Enclave, Raghunathpur, Baguihati, Kolkata"/>
    <n v="918420040071"/>
    <n v="1"/>
    <n v="0"/>
    <n v="0"/>
    <n v="0"/>
    <s v="-"/>
    <n v="0"/>
    <s v="-"/>
    <n v="3"/>
    <m/>
    <m/>
    <m/>
    <x v="8"/>
    <s v="Not rated"/>
    <x v="0"/>
    <n v="0"/>
  </r>
  <r>
    <x v="2538"/>
    <s v="https://www.zomato.com/kolkata/the-9th-planet-baguihati"/>
    <x v="1474"/>
    <x v="88"/>
    <s v="Opens at 11am"/>
    <s v="The Meridian Building, Kazi Nazrul Islam Avenue, VIP Road, Baguihati, Kolkata"/>
    <n v="918017131877"/>
    <n v="1"/>
    <n v="1"/>
    <n v="1"/>
    <n v="0"/>
    <n v="3.5"/>
    <n v="33"/>
    <n v="4"/>
    <n v="21"/>
    <m/>
    <m/>
    <s v="Very Affordable, Great Recommendations, Good Wifi, Tamper Proof Packaging, Perfect Presentation, Young Crowd"/>
    <x v="7"/>
    <s v="Average"/>
    <x v="0"/>
    <n v="0"/>
  </r>
  <r>
    <x v="2539"/>
    <s v="https://www.zomato.com/kolkata/shakes-factory-baguihati"/>
    <x v="369"/>
    <x v="88"/>
    <m/>
    <s v="Kazi Nazrul Islam Avenue, Narayantola East, Udayan Pally, Baguihati, Kolkata"/>
    <n v="916290123186"/>
    <n v="1"/>
    <n v="0"/>
    <n v="0"/>
    <n v="0"/>
    <s v="-"/>
    <n v="0"/>
    <s v="-"/>
    <n v="1"/>
    <m/>
    <m/>
    <m/>
    <x v="4"/>
    <s v="Not rated"/>
    <x v="0"/>
    <n v="0"/>
  </r>
  <r>
    <x v="1718"/>
    <s v="https://www.zomato.com/kolkata/yummy-foods-chinar-park"/>
    <x v="172"/>
    <x v="95"/>
    <m/>
    <s v="1, Gps Tower, Rajarhat, Main Road, Chinar Park, Kolkata"/>
    <n v="919973513040"/>
    <n v="1"/>
    <n v="0"/>
    <n v="0"/>
    <n v="0"/>
    <s v="-"/>
    <n v="0"/>
    <s v="-"/>
    <n v="14"/>
    <m/>
    <m/>
    <m/>
    <x v="4"/>
    <s v="Not rated"/>
    <x v="0"/>
    <n v="0"/>
  </r>
  <r>
    <x v="2540"/>
    <s v="https://www.zomato.com/kolkata/khana-pina-chinar-park"/>
    <x v="204"/>
    <x v="95"/>
    <m/>
    <s v="Near Deara Brzee, Rajarhat, North 24, Chinar Park, Kolkata"/>
    <n v="919836932382"/>
    <n v="1"/>
    <n v="0"/>
    <n v="0"/>
    <n v="0"/>
    <s v="-"/>
    <n v="0"/>
    <s v="-"/>
    <n v="3"/>
    <m/>
    <m/>
    <m/>
    <x v="8"/>
    <s v="Not rated"/>
    <x v="0"/>
    <n v="0"/>
  </r>
  <r>
    <x v="2541"/>
    <s v="https://www.zomato.com/kolkata/foodish-cloud-kitchen-dum-dum"/>
    <x v="255"/>
    <x v="76"/>
    <m/>
    <s v="01, Bakutala Road, Near Vratri Miloni Club, Dum Dum, Kolkata"/>
    <n v="918100536457"/>
    <n v="1"/>
    <n v="0"/>
    <n v="0"/>
    <n v="0"/>
    <s v="-"/>
    <n v="0"/>
    <s v="-"/>
    <n v="10"/>
    <m/>
    <m/>
    <m/>
    <x v="8"/>
    <s v="Not rated"/>
    <x v="0"/>
    <n v="0"/>
  </r>
  <r>
    <x v="2542"/>
    <s v="https://www.zomato.com/kolkata/indian-pizza-house-baguihati"/>
    <x v="1475"/>
    <x v="88"/>
    <m/>
    <s v="T-31, Tegharia Main Road, Opposite Palki Bhawan, Baguihati, Kolkata"/>
    <n v="918961645157"/>
    <n v="1"/>
    <n v="0"/>
    <n v="0"/>
    <n v="0"/>
    <s v="-"/>
    <n v="0"/>
    <s v="-"/>
    <n v="4"/>
    <m/>
    <m/>
    <m/>
    <x v="4"/>
    <s v="Not rated"/>
    <x v="0"/>
    <n v="0"/>
  </r>
  <r>
    <x v="2543"/>
    <s v="https://www.zomato.com/kolkata/laziz-pizza-baguihati"/>
    <x v="11"/>
    <x v="88"/>
    <m/>
    <s v="T-31, Tegharia Main Road, Opposite Bipasha Apartment, Baguihati, Kolkata"/>
    <n v="918420962090"/>
    <n v="1"/>
    <n v="0"/>
    <n v="0"/>
    <n v="0"/>
    <s v="-"/>
    <n v="0"/>
    <s v="-"/>
    <n v="2"/>
    <m/>
    <m/>
    <m/>
    <x v="3"/>
    <s v="Not rated"/>
    <x v="0"/>
    <n v="0"/>
  </r>
  <r>
    <x v="2544"/>
    <s v="https://www.zomato.com/kolkata/tara-maa-veg-non-veg-food-centre-baguihati"/>
    <x v="113"/>
    <x v="88"/>
    <m/>
    <s v="H/A-2/2, Dilip Jarda Bagan, Bidhannagar-Rajarhat, Baguihati, Kolkata"/>
    <n v="919748980295"/>
    <n v="1"/>
    <n v="0"/>
    <n v="0"/>
    <n v="0"/>
    <s v="-"/>
    <n v="0"/>
    <s v="-"/>
    <n v="3"/>
    <m/>
    <m/>
    <m/>
    <x v="3"/>
    <s v="Not rated"/>
    <x v="0"/>
    <n v="0"/>
  </r>
  <r>
    <x v="2545"/>
    <s v="https://www.zomato.com/kolkata/nawab-e-darwar-chinar-park"/>
    <x v="147"/>
    <x v="95"/>
    <s v="Opens at 2pm"/>
    <s v="Near Ambey Mart, Jhawtala Road, Chinar Park, Kolkata"/>
    <n v="918282853119"/>
    <n v="1"/>
    <n v="1"/>
    <n v="0"/>
    <n v="0"/>
    <s v="-"/>
    <n v="0"/>
    <s v="-"/>
    <n v="4"/>
    <m/>
    <m/>
    <m/>
    <x v="3"/>
    <s v="Not rated"/>
    <x v="0"/>
    <n v="0"/>
  </r>
  <r>
    <x v="2546"/>
    <s v="https://www.zomato.com/kolkata/italian-meal@99-kaikhali"/>
    <x v="1476"/>
    <x v="90"/>
    <m/>
    <s v="Bipasha Apartment, Teghoria Main Road, Near Sitala Mandir, Kaikhali, Kolkata"/>
    <n v="916290191306"/>
    <n v="1"/>
    <n v="0"/>
    <n v="0"/>
    <n v="0"/>
    <s v="-"/>
    <n v="0"/>
    <n v="3.6"/>
    <n v="43"/>
    <m/>
    <m/>
    <m/>
    <x v="3"/>
    <s v="Not rated"/>
    <x v="0"/>
    <n v="0"/>
  </r>
  <r>
    <x v="2547"/>
    <s v="https://www.zomato.com/kolkata/kayals-kitchen-dum-dum"/>
    <x v="1477"/>
    <x v="76"/>
    <s v="Opens at 12noon"/>
    <s v="1/S-5, Italgacha Road, Dum Dum, Kolkata"/>
    <n v="918777813848"/>
    <n v="1"/>
    <n v="1"/>
    <n v="0"/>
    <n v="0"/>
    <s v="-"/>
    <n v="0"/>
    <n v="3.9"/>
    <n v="50"/>
    <m/>
    <m/>
    <m/>
    <x v="8"/>
    <s v="Not rated"/>
    <x v="0"/>
    <n v="0"/>
  </r>
  <r>
    <x v="840"/>
    <s v="https://www.zomato.com/kolkata/malacca-strait-chinar-park"/>
    <x v="194"/>
    <x v="95"/>
    <m/>
    <s v="Flat GA, Ground Floor, At 15/10, Chinar Park, Kolkata"/>
    <n v="917676216666"/>
    <n v="1"/>
    <n v="0"/>
    <n v="0"/>
    <n v="0"/>
    <s v="-"/>
    <n v="0"/>
    <n v="4"/>
    <n v="6"/>
    <m/>
    <m/>
    <m/>
    <x v="4"/>
    <s v="Not rated"/>
    <x v="0"/>
    <n v="0"/>
  </r>
  <r>
    <x v="2548"/>
    <s v="https://www.zomato.com/kolkata/hot-pizza-express-baguihati"/>
    <x v="1478"/>
    <x v="88"/>
    <m/>
    <s v="Shop 3, T-31, Nishi Dishi Apartment, Tegharia Main Road, Baguihati, Kolkata"/>
    <n v="916291098237"/>
    <n v="1"/>
    <n v="0"/>
    <n v="0"/>
    <n v="0"/>
    <s v="-"/>
    <n v="0"/>
    <n v="3.5"/>
    <n v="23"/>
    <m/>
    <m/>
    <m/>
    <x v="17"/>
    <s v="Not rated"/>
    <x v="0"/>
    <n v="0"/>
  </r>
  <r>
    <x v="2549"/>
    <s v="https://www.zomato.com/kolkata/the-jungle-flavour-kitchen-baguihati"/>
    <x v="469"/>
    <x v="88"/>
    <m/>
    <s v="Kd- 9, Aswininagar, Ward 19, North Twenty Four Parganas, Baguihati, Kolkata"/>
    <n v="918777376879"/>
    <n v="1"/>
    <n v="0"/>
    <n v="0"/>
    <n v="0"/>
    <s v="-"/>
    <n v="0"/>
    <s v="-"/>
    <n v="0"/>
    <m/>
    <m/>
    <m/>
    <x v="8"/>
    <s v="Not rated"/>
    <x v="0"/>
    <n v="0"/>
  </r>
  <r>
    <x v="2550"/>
    <s v="https://www.zomato.com/kolkata/puchka-wala-baguihati"/>
    <x v="771"/>
    <x v="88"/>
    <m/>
    <s v="56/6, Near Vishal Mega Mart, Parvati Vihar, Baguihati, Kolkata"/>
    <n v="919836000092"/>
    <n v="1"/>
    <n v="0"/>
    <n v="0"/>
    <n v="0"/>
    <s v="-"/>
    <n v="0"/>
    <s v="-"/>
    <n v="11"/>
    <m/>
    <m/>
    <m/>
    <x v="8"/>
    <s v="Not rated"/>
    <x v="0"/>
    <n v="0"/>
  </r>
  <r>
    <x v="2551"/>
    <s v="https://www.zomato.com/kolkata/killer-kebab-house-1-dum-dum"/>
    <x v="175"/>
    <x v="76"/>
    <m/>
    <s v="130, Harijan Basti, Airport Gate 2, Dum Dum, Kolkata"/>
    <n v="918100420615"/>
    <n v="1"/>
    <n v="0"/>
    <n v="0"/>
    <n v="0"/>
    <s v="-"/>
    <n v="0"/>
    <s v="-"/>
    <n v="6"/>
    <m/>
    <m/>
    <m/>
    <x v="4"/>
    <s v="Not rated"/>
    <x v="0"/>
    <n v="0"/>
  </r>
  <r>
    <x v="2552"/>
    <s v="https://www.zomato.com/kolkata/babumoshai-nagerbazar"/>
    <x v="85"/>
    <x v="85"/>
    <s v="Opens at 12noon"/>
    <s v="965, Jessore Road, Nagerbazar, Kolkata"/>
    <n v="918100174747"/>
    <n v="1"/>
    <n v="1"/>
    <n v="0"/>
    <n v="0"/>
    <n v="3.7"/>
    <n v="7"/>
    <s v="-"/>
    <n v="9"/>
    <m/>
    <m/>
    <s v="Elaborate Menu, Worth the Money, Timely Service, Fresh Food, Delicious Food, Good Quality"/>
    <x v="0"/>
    <s v="Average"/>
    <x v="0"/>
    <n v="0"/>
  </r>
  <r>
    <x v="904"/>
    <s v="https://www.zomato.com/kolkata/food-factory-2-kestopur"/>
    <x v="1116"/>
    <x v="65"/>
    <m/>
    <s v="Aswini Nagar, Ward 19, Opposite JN Mandol School, Kestopur, Kolkata"/>
    <n v="918777482306"/>
    <n v="1"/>
    <n v="0"/>
    <n v="0"/>
    <n v="0"/>
    <s v="-"/>
    <n v="0"/>
    <s v="-"/>
    <n v="1"/>
    <m/>
    <m/>
    <m/>
    <x v="3"/>
    <s v="Not rated"/>
    <x v="0"/>
    <n v="0"/>
  </r>
  <r>
    <x v="1797"/>
    <s v="https://www.zomato.com/kolkata/super-star-haji-biryani-kaikhali"/>
    <x v="36"/>
    <x v="90"/>
    <s v="12midnight â€“ 3:50am, 11:50am â€“ 12midnight (Today)"/>
    <s v="21, Mall Road, Tatagate, Ward 22, Kaikhali, Kolkata"/>
    <n v="918276849350"/>
    <n v="1"/>
    <n v="1"/>
    <n v="0"/>
    <n v="0"/>
    <s v="-"/>
    <n v="0"/>
    <s v="-"/>
    <n v="4"/>
    <m/>
    <m/>
    <m/>
    <x v="4"/>
    <s v="Not rated"/>
    <x v="0"/>
    <n v="0"/>
  </r>
  <r>
    <x v="650"/>
    <s v="https://www.zomato.com/kolkata/new-arsalan-biryani-house-baguihati"/>
    <x v="36"/>
    <x v="88"/>
    <s v="Opens at 12noon"/>
    <s v="Jhawtala Post Office Hathoyara, Ward 12, Bidhannagar Rajarhat Municipal Corporation, North Twenty Four Parganas, Baguihati, Kolkata"/>
    <n v="918240045627"/>
    <n v="1"/>
    <n v="1"/>
    <n v="1"/>
    <n v="0"/>
    <s v="-"/>
    <n v="0"/>
    <s v="-"/>
    <n v="1"/>
    <m/>
    <m/>
    <m/>
    <x v="4"/>
    <s v="Not rated"/>
    <x v="0"/>
    <n v="0"/>
  </r>
  <r>
    <x v="2553"/>
    <s v="https://www.zomato.com/kolkata/chai-ing-cafe-bangur"/>
    <x v="1479"/>
    <x v="79"/>
    <s v="Opens at 12noon"/>
    <s v="293, Shyamnagar Road, Bangur, Kolkata"/>
    <n v="917044558001"/>
    <n v="1"/>
    <n v="1"/>
    <n v="0"/>
    <n v="0"/>
    <s v="-"/>
    <n v="3"/>
    <n v="4.2"/>
    <n v="112"/>
    <m/>
    <s v="Cheese Burger, Veg Burger, Chicken Pizza, Snacks"/>
    <s v="Contactless Delivery, Wonderful Presentation, Spill Proof Packaging, Great Portions, Hygiene, Prices"/>
    <x v="3"/>
    <s v="Not rated"/>
    <x v="0"/>
    <n v="0"/>
  </r>
  <r>
    <x v="2554"/>
    <s v="https://www.zomato.com/kolkata/kavarna-restro-cafe-1-kestopur"/>
    <x v="1480"/>
    <x v="65"/>
    <s v="Opens at 12noon"/>
    <s v="Ac-218, Prafulla Kanan East, Kestopur, Kolkata"/>
    <n v="919674773034"/>
    <n v="1"/>
    <n v="1"/>
    <n v="1"/>
    <n v="0"/>
    <n v="3.8"/>
    <n v="65"/>
    <n v="4"/>
    <n v="27"/>
    <m/>
    <m/>
    <s v="Ambience was Super Cool, Family Crowd, Good Music, Food Presentation, Worth the Money, Customizable Food"/>
    <x v="1"/>
    <s v="Average"/>
    <x v="0"/>
    <n v="0"/>
  </r>
  <r>
    <x v="2555"/>
    <s v="https://www.zomato.com/kolkata/a2z-kitchen-baguihati"/>
    <x v="574"/>
    <x v="88"/>
    <m/>
    <s v="Flat 2B, Plot 68, 2nd Floor, Near Satgachi U.P. School, Krishnapur Road, Baguihati, Kolkata"/>
    <n v="918910402750"/>
    <n v="1"/>
    <n v="0"/>
    <n v="0"/>
    <n v="0"/>
    <s v="-"/>
    <n v="0"/>
    <n v="3.8"/>
    <n v="52"/>
    <m/>
    <m/>
    <m/>
    <x v="8"/>
    <s v="Not rated"/>
    <x v="0"/>
    <n v="0"/>
  </r>
  <r>
    <x v="2556"/>
    <s v="https://www.zomato.com/kolkata/zeh-na-seeb-bangur"/>
    <x v="1481"/>
    <x v="79"/>
    <m/>
    <s v="886/1, Vivekananda Park, Jessore Road, Bangur, Kolkata"/>
    <n v="919147045668"/>
    <n v="1"/>
    <n v="0"/>
    <n v="0"/>
    <n v="0"/>
    <s v="-"/>
    <n v="0"/>
    <n v="3.7"/>
    <n v="61"/>
    <m/>
    <m/>
    <m/>
    <x v="3"/>
    <s v="Not rated"/>
    <x v="0"/>
    <n v="0"/>
  </r>
  <r>
    <x v="2557"/>
    <s v="https://www.zomato.com/kolkata/frypan-dum-dum"/>
    <x v="153"/>
    <x v="76"/>
    <m/>
    <s v="47/A, West Kamalapur, Arabinda Sarani, Rajbari, Dum Dum, Kolkata"/>
    <n v="917980836344"/>
    <n v="1"/>
    <n v="0"/>
    <n v="0"/>
    <n v="0"/>
    <s v="-"/>
    <n v="0"/>
    <s v="-"/>
    <n v="0"/>
    <m/>
    <m/>
    <m/>
    <x v="3"/>
    <s v="Not rated"/>
    <x v="0"/>
    <n v="0"/>
  </r>
  <r>
    <x v="2558"/>
    <s v="https://www.zomato.com/kolkata/chat-center-nagerbazar"/>
    <x v="323"/>
    <x v="85"/>
    <m/>
    <s v="Jessore Road, Ward 27, Near Diamond Plaza, Nagerbazar, Kolkata"/>
    <n v="918777065883"/>
    <n v="1"/>
    <n v="0"/>
    <n v="0"/>
    <n v="0"/>
    <s v="-"/>
    <n v="0"/>
    <s v="-"/>
    <n v="4"/>
    <m/>
    <m/>
    <m/>
    <x v="8"/>
    <s v="Not rated"/>
    <x v="0"/>
    <n v="0"/>
  </r>
  <r>
    <x v="2559"/>
    <s v="https://www.zomato.com/kolkata/bengali-bhuri-voj-kestopur"/>
    <x v="3"/>
    <x v="65"/>
    <s v="Opens at 12noon"/>
    <s v="Krishnapur Barowaritala, Rajarhat, Near Pollens Nursery School, Kestopur, Kolkata"/>
    <n v="917980103757"/>
    <n v="1"/>
    <n v="1"/>
    <n v="0"/>
    <n v="0"/>
    <s v="-"/>
    <n v="0"/>
    <s v="-"/>
    <n v="2"/>
    <m/>
    <m/>
    <m/>
    <x v="3"/>
    <s v="Not rated"/>
    <x v="0"/>
    <n v="0"/>
  </r>
  <r>
    <x v="1791"/>
    <s v="https://www.zomato.com/kolkata/super-haji-biryani-kaikhali"/>
    <x v="36"/>
    <x v="90"/>
    <m/>
    <s v="21, Mall Road, Tatagate, 22 Ward, Kaikhali, Kolkata"/>
    <n v="918276849350"/>
    <n v="1"/>
    <n v="0"/>
    <n v="0"/>
    <n v="0"/>
    <s v="-"/>
    <n v="0"/>
    <s v="-"/>
    <n v="2"/>
    <m/>
    <m/>
    <m/>
    <x v="0"/>
    <s v="Not rated"/>
    <x v="0"/>
    <n v="0"/>
  </r>
  <r>
    <x v="2560"/>
    <s v="https://www.zomato.com/kolkata/cha-coffee-more-nagerbazar"/>
    <x v="1482"/>
    <x v="85"/>
    <m/>
    <s v="68, Ward 27, Jessore Road, Nagerbazar, Kolkata"/>
    <n v="919831527790"/>
    <n v="1"/>
    <n v="0"/>
    <n v="0"/>
    <n v="0"/>
    <s v="-"/>
    <n v="0"/>
    <s v="-"/>
    <n v="1"/>
    <m/>
    <m/>
    <m/>
    <x v="4"/>
    <s v="Not rated"/>
    <x v="0"/>
    <n v="0"/>
  </r>
  <r>
    <x v="2561"/>
    <s v="https://www.zomato.com/kolkata/dhoper-chop-1-kaikhali"/>
    <x v="3"/>
    <x v="90"/>
    <m/>
    <s v="34/2, Kaikhali Road, Kaikhali, Kolkata"/>
    <n v="917619412473"/>
    <n v="1"/>
    <n v="0"/>
    <n v="0"/>
    <n v="0"/>
    <s v="-"/>
    <n v="0"/>
    <s v="-"/>
    <n v="5"/>
    <m/>
    <m/>
    <m/>
    <x v="3"/>
    <s v="Not rated"/>
    <x v="0"/>
    <n v="0"/>
  </r>
  <r>
    <x v="2562"/>
    <s v="https://www.zomato.com/kolkata/vada-pav-baguihati"/>
    <x v="1483"/>
    <x v="88"/>
    <m/>
    <s v="Kazi Nazrul Islam Avenue, Narayantola East, Udayan Pally, Baguihati, Kolkata"/>
    <n v="916290123186"/>
    <n v="1"/>
    <n v="0"/>
    <n v="0"/>
    <n v="0"/>
    <s v="-"/>
    <n v="0"/>
    <s v="-"/>
    <n v="0"/>
    <m/>
    <m/>
    <m/>
    <x v="7"/>
    <s v="Not rated"/>
    <x v="0"/>
    <n v="0"/>
  </r>
  <r>
    <x v="2563"/>
    <s v="https://www.zomato.com/kolkata/bangobhog-dum-dum"/>
    <x v="153"/>
    <x v="76"/>
    <s v="Opens at 9:04am"/>
    <s v="47/A, West Kamalapur, Arabinda Sarani, Rajbari, Dum Dum, Kolkata"/>
    <n v="917980836344"/>
    <n v="1"/>
    <n v="1"/>
    <n v="0"/>
    <n v="0"/>
    <s v="-"/>
    <n v="0"/>
    <s v="-"/>
    <n v="3"/>
    <m/>
    <m/>
    <m/>
    <x v="8"/>
    <s v="Not rated"/>
    <x v="0"/>
    <n v="0"/>
  </r>
  <r>
    <x v="2564"/>
    <s v="https://www.zomato.com/kolkata/emroz-kitchen-1-chinar-park"/>
    <x v="1484"/>
    <x v="95"/>
    <s v="Opens at 1:05pm"/>
    <s v="Sikhar Bagan, Near HP Gas Godown, Chinar Park, Kolkata"/>
    <n v="918777059704"/>
    <n v="1"/>
    <n v="1"/>
    <n v="0"/>
    <n v="0"/>
    <s v="-"/>
    <n v="0"/>
    <s v="-"/>
    <n v="4"/>
    <m/>
    <m/>
    <m/>
    <x v="3"/>
    <s v="Not rated"/>
    <x v="0"/>
    <n v="0"/>
  </r>
  <r>
    <x v="2565"/>
    <s v="https://www.zomato.com/kolkata/foodies-paradise-dum-dum"/>
    <x v="284"/>
    <x v="76"/>
    <s v="Opens at 1pm"/>
    <s v="5, Italgacha Road, Dum Dum, Kolkata"/>
    <n v="919674669608"/>
    <n v="1"/>
    <n v="1"/>
    <n v="0"/>
    <n v="0"/>
    <s v="-"/>
    <n v="0"/>
    <s v="-"/>
    <n v="7"/>
    <m/>
    <m/>
    <m/>
    <x v="3"/>
    <s v="Not rated"/>
    <x v="0"/>
    <n v="0"/>
  </r>
  <r>
    <x v="2566"/>
    <s v="https://www.zomato.com/kolkata/rolls-dum-dum"/>
    <x v="1287"/>
    <x v="76"/>
    <s v="Opens at 11am"/>
    <s v="32/1/E, Rabindra Path, Dum Dum, Kolkata"/>
    <n v="917003469006"/>
    <n v="1"/>
    <n v="1"/>
    <n v="0"/>
    <n v="0"/>
    <s v="-"/>
    <n v="0"/>
    <s v="-"/>
    <n v="4"/>
    <m/>
    <m/>
    <m/>
    <x v="8"/>
    <s v="Not rated"/>
    <x v="0"/>
    <n v="0"/>
  </r>
  <r>
    <x v="2567"/>
    <s v="https://www.zomato.com/kolkata/o-sandwich-baguihati"/>
    <x v="1485"/>
    <x v="88"/>
    <m/>
    <s v="T31, Nishi Dishi Apartment, Near Sitla Temple, Tegharia Main Road, Baguihati, Kolkata"/>
    <n v="917278865400"/>
    <n v="1"/>
    <n v="1"/>
    <n v="0"/>
    <n v="0"/>
    <s v="-"/>
    <n v="0"/>
    <s v="-"/>
    <n v="16"/>
    <m/>
    <m/>
    <m/>
    <x v="3"/>
    <s v="Not rated"/>
    <x v="0"/>
    <n v="0"/>
  </r>
  <r>
    <x v="2568"/>
    <s v="https://www.zomato.com/kolkata/kolkata-century-baguihati"/>
    <x v="27"/>
    <x v="88"/>
    <m/>
    <s v="T 31, Ground Floor, Nishi Dishi Apartmentt, Teghoria Main Road, Baguihati, Kolkata"/>
    <n v="918873568683"/>
    <n v="1"/>
    <n v="0"/>
    <n v="0"/>
    <n v="0"/>
    <s v="-"/>
    <n v="0"/>
    <s v="-"/>
    <n v="7"/>
    <m/>
    <m/>
    <m/>
    <x v="17"/>
    <s v="Not rated"/>
    <x v="0"/>
    <n v="0"/>
  </r>
  <r>
    <x v="2569"/>
    <s v="https://www.zomato.com/kolkata/road-to-tibet-1-dum-dum"/>
    <x v="291"/>
    <x v="76"/>
    <m/>
    <s v="130, Harijan Basti, Airport Gate 2, Dum Dum, Kolkata"/>
    <n v="918100420615"/>
    <n v="1"/>
    <n v="0"/>
    <n v="0"/>
    <n v="0"/>
    <s v="-"/>
    <n v="0"/>
    <s v="-"/>
    <n v="1"/>
    <m/>
    <m/>
    <m/>
    <x v="4"/>
    <s v="Not rated"/>
    <x v="0"/>
    <n v="0"/>
  </r>
  <r>
    <x v="2570"/>
    <s v="https://www.zomato.com/kolkata/peppar-junction-baguihati"/>
    <x v="1144"/>
    <x v="88"/>
    <m/>
    <s v="Bipasha Apartment, Dhalipara, Teghoria Main Road, Near Sitala Mandir, Baguihati, Kolkata"/>
    <n v="916290191306"/>
    <n v="1"/>
    <n v="0"/>
    <n v="0"/>
    <n v="0"/>
    <s v="-"/>
    <n v="0"/>
    <s v="-"/>
    <n v="2"/>
    <m/>
    <m/>
    <m/>
    <x v="4"/>
    <s v="Not rated"/>
    <x v="0"/>
    <n v="0"/>
  </r>
  <r>
    <x v="2571"/>
    <s v="https://www.zomato.com/kolkata/tamangs-frozen-momo-nagerbazar"/>
    <x v="1486"/>
    <x v="85"/>
    <s v="Opens at 12noon"/>
    <s v="152, RN Guha Road, Nagerbazar, Kolkata"/>
    <n v="918420515604"/>
    <n v="1"/>
    <n v="1"/>
    <n v="1"/>
    <n v="0"/>
    <s v="-"/>
    <n v="0"/>
    <s v="-"/>
    <n v="3"/>
    <m/>
    <m/>
    <m/>
    <x v="3"/>
    <s v="Not rated"/>
    <x v="0"/>
    <n v="0"/>
  </r>
  <r>
    <x v="2572"/>
    <s v="https://www.zomato.com/kolkata/degchi-biryani-nagerbazar"/>
    <x v="1487"/>
    <x v="85"/>
    <m/>
    <s v="68, Ward 27, South Municipality, North Twenty Four Parganas, Jessore Road, Nagerbazar, Kolkata"/>
    <n v="919831527790"/>
    <n v="1"/>
    <n v="0"/>
    <n v="0"/>
    <n v="0"/>
    <s v="-"/>
    <n v="0"/>
    <s v="-"/>
    <n v="0"/>
    <m/>
    <m/>
    <m/>
    <x v="17"/>
    <s v="Not rated"/>
    <x v="0"/>
    <n v="0"/>
  </r>
  <r>
    <x v="291"/>
    <s v="https://www.zomato.com/kolkata/haji-biryani-kaikhali"/>
    <x v="36"/>
    <x v="90"/>
    <m/>
    <s v="21, Mall Road, Tatagate, Kaikhali, Kolkata"/>
    <n v="918276849350"/>
    <n v="1"/>
    <n v="0"/>
    <n v="0"/>
    <n v="0"/>
    <s v="-"/>
    <n v="0"/>
    <s v="-"/>
    <n v="2"/>
    <m/>
    <m/>
    <m/>
    <x v="4"/>
    <s v="Not rated"/>
    <x v="0"/>
    <n v="0"/>
  </r>
  <r>
    <x v="2169"/>
    <s v="https://www.zomato.com/kolkata/momo-street-nagerbazar"/>
    <x v="87"/>
    <x v="85"/>
    <s v="Opens at 11am"/>
    <s v="Dum Dum Road, Ward 22, Nagerbazar, Kolkata"/>
    <n v="917003861573"/>
    <n v="1"/>
    <n v="1"/>
    <n v="1"/>
    <n v="0"/>
    <n v="3.4"/>
    <n v="11"/>
    <n v="3.4"/>
    <n v="19"/>
    <m/>
    <m/>
    <s v="Cheap and Affordable, Cooperative Staff, Comforting Atmosphere, Clean and Hygienic Place, Healthy and Delicious, Fresh Food with Good Quality"/>
    <x v="4"/>
    <s v="Average"/>
    <x v="0"/>
    <n v="0"/>
  </r>
  <r>
    <x v="2573"/>
    <s v="https://www.zomato.com/kolkata/swagatam-international-dum-dum"/>
    <x v="1488"/>
    <x v="76"/>
    <s v="Opens at 11:30am"/>
    <s v="10/1, Jessore Road, Near Airport Gate 2, Dum Dum, Kolkata"/>
    <n v="919674765822"/>
    <n v="1"/>
    <n v="1"/>
    <n v="1"/>
    <n v="0"/>
    <s v="-"/>
    <n v="0"/>
    <s v="-"/>
    <n v="3"/>
    <m/>
    <m/>
    <m/>
    <x v="7"/>
    <s v="Not rated"/>
    <x v="0"/>
    <n v="0"/>
  </r>
  <r>
    <x v="2574"/>
    <s v="https://www.zomato.com/kolkata/petuk-babu-chinar-park"/>
    <x v="94"/>
    <x v="95"/>
    <s v="24 Hours (Today)"/>
    <s v="Dutta Niwas, Ward 5, Rajarhat, Chinar Park, Kolkata"/>
    <n v="917596974768"/>
    <n v="1"/>
    <n v="1"/>
    <n v="1"/>
    <n v="0"/>
    <s v="-"/>
    <n v="2"/>
    <n v="3.9"/>
    <n v="127"/>
    <m/>
    <m/>
    <s v="Tamper Proof Packaging, Perfect Presentation, Contactless Delivery, Best Food under Best Budget, Extensive Menu, Timely Service"/>
    <x v="0"/>
    <s v="Not rated"/>
    <x v="0"/>
    <n v="0"/>
  </r>
  <r>
    <x v="2575"/>
    <s v="https://www.zomato.com/kolkata/oye-chakhna-bangur"/>
    <x v="204"/>
    <x v="79"/>
    <m/>
    <s v="118/A, 158 Shyamnagar Road, Bangur, Kolkata"/>
    <n v="919836693556"/>
    <n v="1"/>
    <n v="0"/>
    <n v="0"/>
    <n v="0"/>
    <s v="-"/>
    <n v="0"/>
    <s v="-"/>
    <n v="3"/>
    <m/>
    <m/>
    <m/>
    <x v="8"/>
    <s v="Not rated"/>
    <x v="0"/>
    <n v="0"/>
  </r>
  <r>
    <x v="1102"/>
    <s v="https://www.zomato.com/kolkata/arsalan-biryani-1-chinar-park"/>
    <x v="36"/>
    <x v="95"/>
    <m/>
    <s v="Dashadron, Anandapally, Rajarhat Road, North 24, Parganas, Chinar Park, Kolkata"/>
    <n v="919330295780"/>
    <n v="1"/>
    <n v="0"/>
    <n v="0"/>
    <n v="0"/>
    <s v="-"/>
    <n v="0"/>
    <s v="-"/>
    <n v="9"/>
    <m/>
    <m/>
    <m/>
    <x v="8"/>
    <s v="Not rated"/>
    <x v="0"/>
    <n v="0"/>
  </r>
  <r>
    <x v="2576"/>
    <s v="https://www.zomato.com/kolkata/tandoor-pizzas-@-kolkata-new-town"/>
    <x v="1489"/>
    <x v="83"/>
    <m/>
    <s v="Shop 25, BG Block, Street 95, New Town, Kolkata"/>
    <n v="919836110582"/>
    <n v="1"/>
    <n v="0"/>
    <n v="0"/>
    <n v="0"/>
    <s v="-"/>
    <n v="0"/>
    <s v="-"/>
    <n v="0"/>
    <m/>
    <m/>
    <m/>
    <x v="8"/>
    <s v="Not rated"/>
    <x v="0"/>
    <n v="0"/>
  </r>
  <r>
    <x v="1893"/>
    <s v="https://www.zomato.com/kolkata/aha-biryani-baguihati"/>
    <x v="640"/>
    <x v="88"/>
    <m/>
    <s v="Kazi Nazrul Islam Ave, Narayantala, Bidhannagar-Rajarhat Municipal Corporation, North Twenty Four Parganas, Baguihati, Kolkata"/>
    <n v="917044440701"/>
    <n v="1"/>
    <n v="0"/>
    <n v="0"/>
    <n v="0"/>
    <s v="-"/>
    <n v="0"/>
    <s v="-"/>
    <n v="0"/>
    <m/>
    <m/>
    <m/>
    <x v="17"/>
    <s v="Not rated"/>
    <x v="0"/>
    <n v="0"/>
  </r>
  <r>
    <x v="266"/>
    <s v="https://www.zomato.com/kolkata/adarsha-hindu-hotel-nagerbazar"/>
    <x v="831"/>
    <x v="85"/>
    <s v="Opens at 1pm"/>
    <s v="123, RN Guha Road, 24 Parganas, Nagerbazar, Kolkata"/>
    <n v="918981229289"/>
    <n v="1"/>
    <n v="1"/>
    <n v="0"/>
    <n v="0"/>
    <s v="-"/>
    <n v="0"/>
    <s v="-"/>
    <n v="6"/>
    <m/>
    <m/>
    <m/>
    <x v="8"/>
    <s v="Not rated"/>
    <x v="0"/>
    <n v="0"/>
  </r>
  <r>
    <x v="2577"/>
    <s v="https://www.zomato.com/kolkata/lunch-bowl-kaikhali"/>
    <x v="204"/>
    <x v="90"/>
    <m/>
    <s v="Plot 422, Ward 26, North Twenty Four Parganas, Kaikhali, Kolkata"/>
    <n v="918902229516"/>
    <n v="1"/>
    <n v="0"/>
    <n v="0"/>
    <n v="0"/>
    <s v="-"/>
    <n v="0"/>
    <s v="-"/>
    <n v="8"/>
    <m/>
    <m/>
    <m/>
    <x v="17"/>
    <s v="Not rated"/>
    <x v="0"/>
    <n v="0"/>
  </r>
  <r>
    <x v="2578"/>
    <s v="https://www.zomato.com/kolkata/pasta-street-kestopur"/>
    <x v="1490"/>
    <x v="65"/>
    <m/>
    <s v="BC-102, Anurupa Pally, Kestopur, Kolkata"/>
    <n v="919804837728"/>
    <n v="1"/>
    <n v="0"/>
    <n v="0"/>
    <n v="0"/>
    <s v="-"/>
    <n v="0"/>
    <n v="3.1"/>
    <n v="20"/>
    <m/>
    <m/>
    <m/>
    <x v="1"/>
    <s v="Not rated"/>
    <x v="0"/>
    <n v="0"/>
  </r>
  <r>
    <x v="2579"/>
    <s v="https://www.zomato.com/kolkata/dominos-express-baguihati"/>
    <x v="1092"/>
    <x v="88"/>
    <m/>
    <s v="Shop-B2, Bipasha Apartment, Near ICICI Bank ATM, B- Block, Baguihati, Kolkata"/>
    <n v="918777515995"/>
    <n v="1"/>
    <n v="0"/>
    <n v="0"/>
    <n v="0"/>
    <s v="-"/>
    <n v="0"/>
    <n v="3.2"/>
    <n v="128"/>
    <m/>
    <m/>
    <m/>
    <x v="17"/>
    <s v="Not rated"/>
    <x v="0"/>
    <n v="0"/>
  </r>
  <r>
    <x v="2580"/>
    <s v="https://www.zomato.com/kolkata/restora-chinar-park"/>
    <x v="235"/>
    <x v="95"/>
    <m/>
    <s v="Near Pragati Sangh Club, Narayanpur, Tetultala Bus Stop, Saurabh Ganguli Avenue, Chinar Park, Kolkata"/>
    <n v="917980309330"/>
    <n v="1"/>
    <n v="0"/>
    <n v="0"/>
    <n v="0"/>
    <s v="-"/>
    <n v="0"/>
    <s v="-"/>
    <n v="0"/>
    <m/>
    <m/>
    <m/>
    <x v="8"/>
    <s v="Not rated"/>
    <x v="0"/>
    <n v="0"/>
  </r>
  <r>
    <x v="2581"/>
    <s v="https://www.zomato.com/kolkata/chat-king-1-baguihati"/>
    <x v="771"/>
    <x v="88"/>
    <s v="Opens at 10am"/>
    <s v="56/6, Parbati Vihar, Visahal Maga Mart, Baguihati, Kolkata"/>
    <n v="919836000092"/>
    <n v="1"/>
    <n v="1"/>
    <n v="0"/>
    <n v="0"/>
    <s v="-"/>
    <n v="0"/>
    <s v="-"/>
    <n v="5"/>
    <m/>
    <m/>
    <m/>
    <x v="4"/>
    <s v="Not rated"/>
    <x v="0"/>
    <n v="0"/>
  </r>
  <r>
    <x v="2582"/>
    <s v="https://www.zomato.com/kolkata/rondhone-bondhon-dum-dum"/>
    <x v="214"/>
    <x v="76"/>
    <s v="Opens at 11am"/>
    <s v="34, International Airport 2, Motilal colony, Rajbari, Jessore Road, Dum Dum, Kolkata"/>
    <n v="918676861570"/>
    <n v="1"/>
    <n v="1"/>
    <n v="1"/>
    <n v="0"/>
    <s v="-"/>
    <n v="0"/>
    <s v="-"/>
    <n v="0"/>
    <m/>
    <m/>
    <m/>
    <x v="0"/>
    <s v="Not rated"/>
    <x v="0"/>
    <n v="0"/>
  </r>
  <r>
    <x v="2583"/>
    <s v="https://www.zomato.com/kolkata/khansaama-meals-and-more-chinar-park"/>
    <x v="113"/>
    <x v="95"/>
    <m/>
    <s v="1, GPS Tower, Service Road, Chinar Park, Kolkata"/>
    <n v="916290300796"/>
    <n v="1"/>
    <n v="0"/>
    <n v="0"/>
    <n v="0"/>
    <s v="-"/>
    <n v="0"/>
    <s v="-"/>
    <n v="14"/>
    <m/>
    <m/>
    <m/>
    <x v="4"/>
    <s v="Not rated"/>
    <x v="0"/>
    <n v="0"/>
  </r>
  <r>
    <x v="2584"/>
    <s v="https://www.zomato.com/kolkata/the-food-villa-baguihati"/>
    <x v="1491"/>
    <x v="88"/>
    <m/>
    <s v="Shop B2, Ground Floor, Bipasha Apartment, Near ICICI Bank ATM, Baguihati, Kolkata"/>
    <n v="918777515995"/>
    <n v="1"/>
    <n v="0"/>
    <n v="0"/>
    <n v="0"/>
    <s v="-"/>
    <n v="0"/>
    <s v="-"/>
    <n v="4"/>
    <m/>
    <m/>
    <m/>
    <x v="3"/>
    <s v="Not rated"/>
    <x v="0"/>
    <n v="0"/>
  </r>
  <r>
    <x v="2585"/>
    <s v="https://www.zomato.com/kolkata/desi-kitchen-1-baguihati"/>
    <x v="1492"/>
    <x v="88"/>
    <s v="Opens at 12:45pm"/>
    <s v="Geetanjali Regency, VIP Road, Raghunathpur, Baguihati, Kolkata"/>
    <n v="916292007712"/>
    <n v="1"/>
    <n v="1"/>
    <n v="0"/>
    <n v="0"/>
    <s v="-"/>
    <n v="0"/>
    <s v="-"/>
    <n v="2"/>
    <m/>
    <m/>
    <m/>
    <x v="3"/>
    <s v="Not rated"/>
    <x v="0"/>
    <n v="0"/>
  </r>
  <r>
    <x v="2586"/>
    <s v="https://www.zomato.com/kolkata/d-naan-street-dum-dum"/>
    <x v="56"/>
    <x v="76"/>
    <m/>
    <s v="27/1, Flat GD, Malhar Apartment, North Twenty Four Parganas, Shyamnagar Road, Dum Dum, Kolkata"/>
    <n v="919836693556"/>
    <n v="1"/>
    <n v="0"/>
    <n v="0"/>
    <n v="0"/>
    <s v="-"/>
    <n v="0"/>
    <s v="-"/>
    <n v="0"/>
    <m/>
    <m/>
    <m/>
    <x v="4"/>
    <s v="Not rated"/>
    <x v="0"/>
    <n v="0"/>
  </r>
  <r>
    <x v="2587"/>
    <s v="https://www.zomato.com/kolkata/hangla-kitchen-baguihati"/>
    <x v="1493"/>
    <x v="88"/>
    <m/>
    <s v="346, Rafi Ahmed, Kidwai Road, Baguihati, Kolkata"/>
    <n v="918334988216"/>
    <n v="1"/>
    <n v="0"/>
    <n v="0"/>
    <n v="0"/>
    <s v="-"/>
    <n v="0"/>
    <s v="-"/>
    <n v="7"/>
    <m/>
    <m/>
    <m/>
    <x v="8"/>
    <s v="Not rated"/>
    <x v="0"/>
    <n v="0"/>
  </r>
  <r>
    <x v="2588"/>
    <s v="https://www.zomato.com/kolkata/the-bong-fork-dum-dum"/>
    <x v="204"/>
    <x v="76"/>
    <s v="Opens at 11am"/>
    <s v="27/1, Flat GD, Malhar Apartment, Shyamnagar Road, North Twenty Four Parganas, Dum Dum, Kolkata"/>
    <n v="919836693556"/>
    <n v="1"/>
    <n v="1"/>
    <n v="0"/>
    <n v="0"/>
    <s v="-"/>
    <n v="0"/>
    <s v="-"/>
    <n v="2"/>
    <m/>
    <m/>
    <m/>
    <x v="17"/>
    <s v="Not rated"/>
    <x v="0"/>
    <n v="0"/>
  </r>
  <r>
    <x v="2589"/>
    <s v="https://www.zomato.com/kolkata/vyanjans-kestopur"/>
    <x v="113"/>
    <x v="65"/>
    <m/>
    <s v="Flat 4B, Krishna Tower, BD 233, Rabindra Pally Krishnapur, Kestopur, Kolkata"/>
    <n v="919681471737"/>
    <n v="1"/>
    <n v="0"/>
    <n v="0"/>
    <n v="0"/>
    <s v="-"/>
    <n v="0"/>
    <s v="-"/>
    <n v="0"/>
    <m/>
    <m/>
    <s v="Extensive Menu, Food Presentation, Worth the Money, Great Portions, Delicious Food"/>
    <x v="3"/>
    <s v="Not rated"/>
    <x v="0"/>
    <n v="0"/>
  </r>
  <r>
    <x v="2590"/>
    <s v="https://www.zomato.com/taste-on-wheels-3-food-truck"/>
    <x v="1494"/>
    <x v="76"/>
    <s v="Opens at 11am"/>
    <s v="Flat-2E, Rizu Apartment, 28, Dr S.P.Mukherjee Road, Dum Dum, Kolkata"/>
    <n v="919739876013"/>
    <n v="1"/>
    <n v="1"/>
    <n v="0"/>
    <n v="0"/>
    <s v="-"/>
    <n v="0"/>
    <s v="-"/>
    <n v="7"/>
    <m/>
    <m/>
    <m/>
    <x v="8"/>
    <s v="Not rated"/>
    <x v="0"/>
    <n v="0"/>
  </r>
  <r>
    <x v="2591"/>
    <s v="https://www.zomato.com/kolkata/haji-ali-biryani-nagerbazar"/>
    <x v="59"/>
    <x v="85"/>
    <m/>
    <s v="11/71 Nagendra Nath Road, Nagerbazar, Kolkata"/>
    <n v="919830232417"/>
    <n v="1"/>
    <n v="0"/>
    <n v="0"/>
    <n v="0"/>
    <s v="-"/>
    <n v="0"/>
    <s v="-"/>
    <n v="0"/>
    <m/>
    <m/>
    <m/>
    <x v="3"/>
    <s v="Not rated"/>
    <x v="0"/>
    <n v="0"/>
  </r>
  <r>
    <x v="2592"/>
    <s v="https://www.zomato.com/kolkata/pritis-kitchen-baguihati"/>
    <x v="1495"/>
    <x v="88"/>
    <s v="Opens at 8am"/>
    <s v="H/1/13, Joramandir, Baguihati, Kolkata"/>
    <n v="918272934292"/>
    <n v="1"/>
    <n v="1"/>
    <n v="0"/>
    <n v="0"/>
    <s v="-"/>
    <n v="0"/>
    <n v="4"/>
    <n v="14"/>
    <m/>
    <m/>
    <s v="Cute Packaging, Worth the Money, Timely Service, Delicious Food"/>
    <x v="8"/>
    <s v="Not rated"/>
    <x v="0"/>
    <n v="0"/>
  </r>
  <r>
    <x v="2593"/>
    <s v="https://www.zomato.com/kolkata/nahabat-nagerbazar"/>
    <x v="1496"/>
    <x v="85"/>
    <m/>
    <s v="19/19A, K.B. Sarani, Mall Road, Nagerbazar, Kolkata"/>
    <n v="917595055714"/>
    <n v="1"/>
    <n v="0"/>
    <n v="0"/>
    <n v="0"/>
    <s v="-"/>
    <n v="0"/>
    <s v="-"/>
    <n v="0"/>
    <m/>
    <m/>
    <m/>
    <x v="3"/>
    <s v="Not rated"/>
    <x v="0"/>
    <n v="0"/>
  </r>
  <r>
    <x v="93"/>
    <s v="https://www.zomato.com/kolkata/lunchbox-meals-and-thalis-new-town"/>
    <x v="1497"/>
    <x v="83"/>
    <m/>
    <s v="Ghoshdata Para Hatiara, Near Swami Vivekananda School, New Town, Kolkata"/>
    <n v="917304678007"/>
    <n v="1"/>
    <n v="0"/>
    <n v="0"/>
    <n v="0"/>
    <s v="-"/>
    <n v="0"/>
    <n v="4.2"/>
    <n v="1018"/>
    <m/>
    <m/>
    <m/>
    <x v="4"/>
    <s v="Not rated"/>
    <x v="0"/>
    <n v="0"/>
  </r>
  <r>
    <x v="112"/>
    <s v="https://www.zomato.com/kolkata/ovenstory-pizza-new-town"/>
    <x v="98"/>
    <x v="83"/>
    <m/>
    <s v="Ghoshdutta Para, Hatira, New Town, Kolkata"/>
    <n v="917738383000"/>
    <n v="1"/>
    <n v="0"/>
    <n v="0"/>
    <n v="0"/>
    <s v="-"/>
    <n v="0"/>
    <n v="4.4000000000000004"/>
    <n v="1156"/>
    <m/>
    <m/>
    <s v="Great Portions, Worth the Money, Timely Service, Value for Money, Delicious Food, Good Quality"/>
    <x v="17"/>
    <s v="Not rated"/>
    <x v="0"/>
    <n v="0"/>
  </r>
  <r>
    <x v="186"/>
    <s v="https://www.zomato.com/kolkata/the-good-bowl-new-town"/>
    <x v="158"/>
    <x v="83"/>
    <m/>
    <s v="Ghoshdutta Para, Hatira, New Town, Kolkata"/>
    <n v="918828100666"/>
    <n v="1"/>
    <n v="0"/>
    <n v="0"/>
    <n v="0"/>
    <s v="-"/>
    <n v="0"/>
    <n v="4.2"/>
    <n v="1015"/>
    <m/>
    <m/>
    <m/>
    <x v="4"/>
    <s v="Not rated"/>
    <x v="0"/>
    <n v="0"/>
  </r>
  <r>
    <x v="2594"/>
    <s v="https://www.zomato.com/kolkata/sharma-sweets-snacks-private-limited-kaikhali"/>
    <x v="145"/>
    <x v="90"/>
    <m/>
    <s v="Sardarpara, Kaikhali, Kolkata"/>
    <n v="919674182126"/>
    <n v="1"/>
    <n v="0"/>
    <n v="0"/>
    <n v="0"/>
    <s v="-"/>
    <n v="0"/>
    <n v="3.7"/>
    <n v="766"/>
    <m/>
    <m/>
    <m/>
    <x v="8"/>
    <s v="Not rated"/>
    <x v="0"/>
    <n v="0"/>
  </r>
  <r>
    <x v="2595"/>
    <s v="https://www.zomato.com/kolkata/bangalir-rannaghar-kaikhali"/>
    <x v="369"/>
    <x v="90"/>
    <m/>
    <s v="Dashadrone Mayer Than Rajarhat Goplapur North, 24 PGS, Bishnupur-I, Rajarhat, Kaikhali, Kolkata"/>
    <n v="918240610961"/>
    <n v="1"/>
    <n v="0"/>
    <n v="0"/>
    <n v="0"/>
    <s v="-"/>
    <n v="0"/>
    <n v="3.9"/>
    <n v="93"/>
    <m/>
    <m/>
    <m/>
    <x v="8"/>
    <s v="Not rated"/>
    <x v="0"/>
    <n v="0"/>
  </r>
  <r>
    <x v="2596"/>
    <s v="https://www.zomato.com/kolkata/taste-of-kolkata-chinar-park"/>
    <x v="32"/>
    <x v="95"/>
    <m/>
    <s v="Number 18, Bidhannagar Rajarhat, Municipal Corporation North Twenty Four Parganas, Chinar Park, Kolkata"/>
    <n v="919681250223"/>
    <n v="1"/>
    <n v="0"/>
    <n v="0"/>
    <n v="0"/>
    <s v="-"/>
    <n v="0"/>
    <s v="-"/>
    <n v="13"/>
    <m/>
    <m/>
    <m/>
    <x v="3"/>
    <s v="Not rated"/>
    <x v="0"/>
    <n v="0"/>
  </r>
  <r>
    <x v="2597"/>
    <s v="https://www.zomato.com/kolkata/shree-gopal-food-snacks-corner-chinar-park"/>
    <x v="138"/>
    <x v="95"/>
    <m/>
    <s v="Reckjoani More, 211 Bus Road, Rajarhat, Chinar Park, Kolkata"/>
    <n v="917044131681"/>
    <n v="1"/>
    <n v="1"/>
    <n v="0"/>
    <n v="0"/>
    <s v="-"/>
    <n v="0"/>
    <n v="3.5"/>
    <n v="19"/>
    <m/>
    <m/>
    <m/>
    <x v="8"/>
    <s v="Not rated"/>
    <x v="0"/>
    <n v="0"/>
  </r>
  <r>
    <x v="2598"/>
    <s v="https://www.zomato.com/kolkata/squid-cafe-chinar-park"/>
    <x v="1498"/>
    <x v="95"/>
    <s v="3pm â€“ 2am (Today)"/>
    <s v="Raigachi Battala, Raigachi, Rajarhat, Chinar Park, Kolkata"/>
    <n v="919476069427"/>
    <n v="1"/>
    <n v="1"/>
    <n v="1"/>
    <n v="0"/>
    <n v="3.5"/>
    <n v="15"/>
    <n v="4"/>
    <n v="387"/>
    <m/>
    <m/>
    <m/>
    <x v="2"/>
    <s v="Average"/>
    <x v="0"/>
    <n v="0"/>
  </r>
  <r>
    <x v="2599"/>
    <s v="https://www.zomato.com/kolkata/pokos-kitchen-kestopur"/>
    <x v="1499"/>
    <x v="65"/>
    <m/>
    <s v="CD 3, 7 Udayanpally, Kestopur, Kolkata"/>
    <n v="918777654456"/>
    <n v="1"/>
    <n v="0"/>
    <n v="0"/>
    <n v="0"/>
    <s v="-"/>
    <n v="0"/>
    <n v="3.1"/>
    <n v="12"/>
    <m/>
    <m/>
    <m/>
    <x v="8"/>
    <s v="Not rated"/>
    <x v="0"/>
    <n v="0"/>
  </r>
  <r>
    <x v="2600"/>
    <s v="https://www.zomato.com/kolkata/chilyman-baguihati"/>
    <x v="204"/>
    <x v="88"/>
    <m/>
    <s v="Ground Floor, Tegharia Main Road, Beside Loknath Mandir, Baguihati, Kolkata"/>
    <n v="917003871609"/>
    <n v="1"/>
    <n v="0"/>
    <n v="0"/>
    <n v="0"/>
    <s v="-"/>
    <n v="0"/>
    <n v="3.8"/>
    <n v="1346"/>
    <m/>
    <m/>
    <s v="Good Packaging, Best Food under Best Budget, Healthy and Delicious, Tamper Proof Packaging, Mouth Watering Food, Delicious Taste"/>
    <x v="3"/>
    <s v="Not rated"/>
    <x v="0"/>
    <n v="0"/>
  </r>
  <r>
    <x v="2601"/>
    <s v="https://www.zomato.com/kolkata/star-foodies-hub-chinar-park"/>
    <x v="1500"/>
    <x v="95"/>
    <s v="Opens at 4:30pm"/>
    <s v="92/2, Atghara, Tegharia, Chinar Park, Kolkata"/>
    <n v="917449460871"/>
    <n v="1"/>
    <n v="1"/>
    <n v="1"/>
    <n v="0"/>
    <n v="3.5"/>
    <n v="31"/>
    <n v="3.7"/>
    <n v="878"/>
    <m/>
    <m/>
    <s v="Cashless Payments, Quick Serving, Contactless Delivery, Fresh Food with Good Quality, Perfect Presentation, Wonderful Presentation"/>
    <x v="7"/>
    <s v="Average"/>
    <x v="0"/>
    <n v="0"/>
  </r>
  <r>
    <x v="2602"/>
    <s v="https://www.zomato.com/kolkata/maa-tara-restaurant-chinar-park"/>
    <x v="193"/>
    <x v="95"/>
    <s v="Opens at 5pm"/>
    <s v="Part 79, Rajarhat, Gopalpur, Chinar Park, Kolkata"/>
    <n v="919836300703"/>
    <n v="1"/>
    <n v="1"/>
    <n v="1"/>
    <n v="0"/>
    <s v="-"/>
    <n v="0"/>
    <s v="-"/>
    <n v="6"/>
    <m/>
    <m/>
    <m/>
    <x v="0"/>
    <s v="Not rated"/>
    <x v="0"/>
    <n v="0"/>
  </r>
  <r>
    <x v="2603"/>
    <s v="https://www.zomato.com/kolkata/kulhar-baguihati"/>
    <x v="1501"/>
    <x v="88"/>
    <m/>
    <s v="K/H-1, Flat 3c, Bijoya Tower, Ashwini Nagar, Baguihati, Kolkata"/>
    <n v="918336897789"/>
    <n v="1"/>
    <n v="0"/>
    <n v="0"/>
    <n v="0"/>
    <s v="-"/>
    <n v="0"/>
    <n v="4"/>
    <n v="12"/>
    <m/>
    <m/>
    <m/>
    <x v="17"/>
    <s v="Not rated"/>
    <x v="0"/>
    <n v="0"/>
  </r>
  <r>
    <x v="2604"/>
    <s v="https://www.zomato.com/kolkata/star-foods-kaikhali"/>
    <x v="1502"/>
    <x v="90"/>
    <m/>
    <s v="Near Nayi-Masjid, Atghara, Rajarhat, Gopalpur, Kaikhali, Kolkata"/>
    <n v="917449460871"/>
    <n v="1"/>
    <n v="0"/>
    <n v="0"/>
    <n v="0"/>
    <s v="-"/>
    <n v="0"/>
    <n v="3.3"/>
    <n v="697"/>
    <m/>
    <m/>
    <s v="Tamper Proof Packaging, Worth the Money, Tasty Food, Delicious Food, Prices, Service"/>
    <x v="3"/>
    <s v="Not rated"/>
    <x v="0"/>
    <n v="0"/>
  </r>
  <r>
    <x v="2605"/>
    <s v="https://www.zomato.com/kolkata/kabitas-kitchen-barasat"/>
    <x v="853"/>
    <x v="126"/>
    <m/>
    <s v="Bankim Chandra Chatterjee Road, New Barasat Station, Ward 12, North Twenty Four Parganas, Barasat, Kolkata"/>
    <n v="917979742905"/>
    <n v="1"/>
    <n v="0"/>
    <n v="0"/>
    <n v="0"/>
    <s v="-"/>
    <n v="0"/>
    <s v="-"/>
    <n v="12"/>
    <m/>
    <m/>
    <m/>
    <x v="8"/>
    <s v="Not rated"/>
    <x v="0"/>
    <n v="0"/>
  </r>
  <r>
    <x v="2606"/>
    <s v="https://www.zomato.com/kolkata/mfb-moody-foody-kaikhali"/>
    <x v="1503"/>
    <x v="90"/>
    <s v="Opens on Wednesday at 11am"/>
    <s v="4/3, Chinar Park, Ward 12, Bidhannagar Rajarhat Municipal Corporation, North Twenty Four Parganas, Kaikhali, Kolkata"/>
    <n v="919831982978"/>
    <n v="1"/>
    <n v="1"/>
    <n v="0"/>
    <n v="0"/>
    <s v="-"/>
    <n v="0"/>
    <s v="-"/>
    <n v="5"/>
    <m/>
    <m/>
    <m/>
    <x v="3"/>
    <s v="Not rated"/>
    <x v="0"/>
    <n v="0"/>
  </r>
  <r>
    <x v="2607"/>
    <s v="https://www.zomato.com/kolkata/jai-mata-di-special-sweets-chinar-park"/>
    <x v="169"/>
    <x v="95"/>
    <m/>
    <s v="Ground Floor, Baba Narayan Apartment, Kanjialpara, 1 Gram Panchait, Bhatenda, North Twenty Four Parganas, Chinar Park, Kolkata"/>
    <n v="917439837656"/>
    <n v="1"/>
    <n v="0"/>
    <n v="0"/>
    <n v="0"/>
    <s v="-"/>
    <n v="0"/>
    <s v="-"/>
    <n v="1"/>
    <m/>
    <m/>
    <m/>
    <x v="8"/>
    <s v="Not rated"/>
    <x v="0"/>
    <n v="0"/>
  </r>
  <r>
    <x v="2608"/>
    <s v="https://www.zomato.com/kolkata/hayat-food-hub-kaikhali"/>
    <x v="1504"/>
    <x v="90"/>
    <s v="Opens at 11am"/>
    <s v="Kaikhali Mistiri Para, Ward 6, Bidhannagar, Rajarhat Municipal Corporation, Kaikhali, Kolkata"/>
    <n v="919062148049"/>
    <n v="1"/>
    <n v="1"/>
    <n v="0"/>
    <n v="0"/>
    <s v="-"/>
    <n v="0"/>
    <s v="-"/>
    <n v="7"/>
    <m/>
    <m/>
    <m/>
    <x v="4"/>
    <s v="Not rated"/>
    <x v="0"/>
    <n v="0"/>
  </r>
  <r>
    <x v="2609"/>
    <s v="https://www.zomato.com/kolkata/pizza-king-chinar-park"/>
    <x v="1505"/>
    <x v="95"/>
    <m/>
    <s v="92/2, Atghara, Tegharia, Chinar Park, Kolkata"/>
    <n v="917449460871"/>
    <n v="1"/>
    <n v="0"/>
    <n v="0"/>
    <n v="0"/>
    <s v="-"/>
    <n v="0"/>
    <n v="3.5"/>
    <n v="102"/>
    <m/>
    <m/>
    <m/>
    <x v="4"/>
    <s v="Not rated"/>
    <x v="0"/>
    <n v="0"/>
  </r>
  <r>
    <x v="2610"/>
    <s v="https://www.zomato.com/kolkata/master-chef-pizza-baguihati"/>
    <x v="814"/>
    <x v="88"/>
    <s v="Opens at 5pm"/>
    <s v="CD-BG-4, Jyangra Ghoshpara Bazar, Near Naba Jagrata Sangha, Baguihati, Kolkata"/>
    <n v="919822179925"/>
    <n v="1"/>
    <n v="1"/>
    <n v="1"/>
    <n v="0"/>
    <n v="3.4"/>
    <n v="10"/>
    <n v="3.6"/>
    <n v="202"/>
    <m/>
    <m/>
    <m/>
    <x v="2"/>
    <s v="Average"/>
    <x v="0"/>
    <n v="0"/>
  </r>
  <r>
    <x v="2611"/>
    <s v="https://www.zomato.com/kolkata/the-momo-kebab-1-chinar-park"/>
    <x v="999"/>
    <x v="95"/>
    <s v="Opens at 4pm"/>
    <s v="Eitkhola Lake Lane, Sikher Bagan, Gopalpur Rajarhat, Chinar Park, Kolkata"/>
    <n v="917003275138"/>
    <n v="1"/>
    <n v="1"/>
    <n v="0"/>
    <n v="0"/>
    <s v="-"/>
    <n v="0"/>
    <n v="3.9"/>
    <n v="53"/>
    <m/>
    <m/>
    <m/>
    <x v="3"/>
    <s v="Not rated"/>
    <x v="0"/>
    <n v="0"/>
  </r>
  <r>
    <x v="2612"/>
    <s v="https://www.zomato.com/kolkata/pizza-delight-chinar-park"/>
    <x v="1506"/>
    <x v="95"/>
    <m/>
    <s v="Atghara Nayi Masjid, Ward 12, North Twenty Four Parganas, Chinar Park, Kolkata"/>
    <n v="917449460871"/>
    <n v="1"/>
    <n v="0"/>
    <n v="0"/>
    <n v="0"/>
    <s v="-"/>
    <n v="0"/>
    <n v="3.7"/>
    <n v="23"/>
    <m/>
    <m/>
    <m/>
    <x v="4"/>
    <s v="Not rated"/>
    <x v="0"/>
    <n v="0"/>
  </r>
  <r>
    <x v="2613"/>
    <s v="https://www.zomato.com/kolkata/the-bahubali-express-new-town"/>
    <x v="27"/>
    <x v="83"/>
    <s v="12:01am â€“ 5am, 6pm â€“ 12midnight (Today)"/>
    <s v="Batauda Apartment, Atghara, New Town, Kolkata"/>
    <n v="919007979389"/>
    <n v="1"/>
    <n v="1"/>
    <n v="0"/>
    <n v="0"/>
    <s v="-"/>
    <n v="0"/>
    <n v="4"/>
    <n v="45"/>
    <m/>
    <m/>
    <m/>
    <x v="7"/>
    <s v="Not rated"/>
    <x v="0"/>
    <n v="0"/>
  </r>
  <r>
    <x v="2614"/>
    <s v="https://www.zomato.com/kolkata/the-crispy-hub-kankurgachi"/>
    <x v="635"/>
    <x v="48"/>
    <s v="6pm â€“ 5am (Today)"/>
    <s v="Atghara Mahje Para, Ward 12, Bidhannagar, Kankurgachi, Kolkata"/>
    <n v="919007979389"/>
    <n v="1"/>
    <n v="1"/>
    <n v="0"/>
    <n v="0"/>
    <s v="-"/>
    <n v="0"/>
    <s v="-"/>
    <n v="12"/>
    <m/>
    <m/>
    <m/>
    <x v="4"/>
    <s v="Not rated"/>
    <x v="0"/>
    <n v="0"/>
  </r>
  <r>
    <x v="2615"/>
    <s v="https://www.zomato.com/kolkata/kabita-kitchen-baguihati"/>
    <x v="181"/>
    <x v="88"/>
    <m/>
    <s v="TG-4/1 Tegharia, Lane 4, Gainepara Rajarhat, Gopalpur, Baguihati, Kolkata"/>
    <n v="918584089272"/>
    <n v="1"/>
    <n v="0"/>
    <n v="0"/>
    <n v="0"/>
    <s v="-"/>
    <n v="0"/>
    <s v="-"/>
    <n v="2"/>
    <m/>
    <m/>
    <m/>
    <x v="3"/>
    <s v="Not rated"/>
    <x v="0"/>
    <n v="0"/>
  </r>
  <r>
    <x v="2616"/>
    <s v="https://www.zomato.com/kolkata/burger-box-chinar-park"/>
    <x v="1037"/>
    <x v="95"/>
    <s v="Opens at 4pm"/>
    <s v="Chinar Park, Oppsite Of Amina Restaurant, Chinar Park, Kolkata"/>
    <n v="917449569709"/>
    <n v="1"/>
    <n v="1"/>
    <n v="1"/>
    <n v="0"/>
    <s v="-"/>
    <n v="0"/>
    <s v="-"/>
    <n v="11"/>
    <m/>
    <m/>
    <m/>
    <x v="1"/>
    <s v="Not rated"/>
    <x v="0"/>
    <n v="0"/>
  </r>
  <r>
    <x v="2617"/>
    <s v="https://www.zomato.com/kolkata/kafe-kolorob-1-chinar-park"/>
    <x v="1248"/>
    <x v="95"/>
    <s v="Opens at 5:30pm"/>
    <s v="2, GPS Tower, Atghara, Chinar Park, Kolkata"/>
    <n v="919830384454"/>
    <n v="1"/>
    <n v="0"/>
    <n v="1"/>
    <n v="0"/>
    <s v="-"/>
    <n v="3"/>
    <n v="3"/>
    <n v="17"/>
    <m/>
    <m/>
    <m/>
    <x v="4"/>
    <s v="Not rated"/>
    <x v="0"/>
    <n v="0"/>
  </r>
  <r>
    <x v="2618"/>
    <s v="https://www.zomato.com/kolkata/true-kababee-dum-dum"/>
    <x v="1507"/>
    <x v="76"/>
    <m/>
    <s v="105/70, Seal Colony, Dum Dum Road, Near Dum Dum, Kolkata"/>
    <n v="918454861213"/>
    <n v="1"/>
    <n v="1"/>
    <n v="0"/>
    <n v="0"/>
    <s v="-"/>
    <n v="0"/>
    <n v="4"/>
    <n v="122"/>
    <m/>
    <m/>
    <m/>
    <x v="4"/>
    <s v="Not rated"/>
    <x v="0"/>
    <n v="0"/>
  </r>
  <r>
    <x v="2619"/>
    <s v="https://www.zomato.com/kolkata/kabab-khana-baguihati"/>
    <x v="989"/>
    <x v="88"/>
    <m/>
    <s v="Ward 14, Gitayan Apartment, Ground Floor, Near Ramkrishna Pally, Baguihati, Kolkata"/>
    <n v="916291615520"/>
    <n v="1"/>
    <n v="1"/>
    <n v="0"/>
    <n v="0"/>
    <s v="-"/>
    <n v="0"/>
    <s v="-"/>
    <n v="4"/>
    <m/>
    <m/>
    <m/>
    <x v="3"/>
    <s v="Not rated"/>
    <x v="0"/>
    <n v="0"/>
  </r>
  <r>
    <x v="2620"/>
    <s v="https://www.zomato.com/kolkata/hasty-tasty-kaikhali"/>
    <x v="1508"/>
    <x v="90"/>
    <m/>
    <s v="Atghora, Biswabangla Sarani, Kaikhali, Kolkata"/>
    <n v="918017506372"/>
    <n v="1"/>
    <n v="1"/>
    <n v="1"/>
    <n v="0"/>
    <n v="3.2"/>
    <n v="4"/>
    <s v="-"/>
    <n v="4"/>
    <m/>
    <m/>
    <m/>
    <x v="17"/>
    <s v="Average"/>
    <x v="0"/>
    <n v="0"/>
  </r>
  <r>
    <x v="2621"/>
    <s v="https://www.zomato.com/kolkata/hayat-food-chinar-park"/>
    <x v="1509"/>
    <x v="95"/>
    <s v="Opens at 12noon"/>
    <s v="Kaikhali Mistiri Para, Ward 6, Chinar Park, Kolkata"/>
    <n v="917439856637"/>
    <n v="1"/>
    <n v="1"/>
    <n v="0"/>
    <n v="0"/>
    <n v="3.3"/>
    <n v="5"/>
    <n v="3.1"/>
    <n v="40"/>
    <m/>
    <m/>
    <m/>
    <x v="1"/>
    <s v="Average"/>
    <x v="0"/>
    <n v="0"/>
  </r>
  <r>
    <x v="2622"/>
    <s v="https://www.zomato.com/kolkata/hayat-food-villa-kaikhali"/>
    <x v="1510"/>
    <x v="90"/>
    <m/>
    <s v="Mistri Para, Ward 6, Kaikhali, Kolkata"/>
    <n v="917003090232"/>
    <n v="1"/>
    <n v="0"/>
    <n v="0"/>
    <n v="0"/>
    <s v="-"/>
    <n v="0"/>
    <n v="3.4"/>
    <n v="19"/>
    <m/>
    <m/>
    <m/>
    <x v="3"/>
    <s v="Not rated"/>
    <x v="0"/>
    <n v="0"/>
  </r>
  <r>
    <x v="2623"/>
    <s v="https://www.zomato.com/kolkata/hussains-chinar-park"/>
    <x v="1511"/>
    <x v="95"/>
    <s v="12midnight â€“ 4am, 3pm â€“ 12midnight (Today)"/>
    <s v="Raigachi School Para, Chinar Park, Kolkata"/>
    <n v="918240399343"/>
    <n v="1"/>
    <n v="1"/>
    <n v="0"/>
    <n v="0"/>
    <s v="-"/>
    <n v="0"/>
    <s v="-"/>
    <n v="8"/>
    <m/>
    <m/>
    <m/>
    <x v="17"/>
    <s v="Not rated"/>
    <x v="0"/>
    <n v="0"/>
  </r>
  <r>
    <x v="2624"/>
    <s v="https://www.zomato.com/kolkata/night-service-1-chinar-park"/>
    <x v="861"/>
    <x v="95"/>
    <m/>
    <s v="Atghora Jhowtala, Ward 12, Bidhannagar-Rajarhat Municipal Corporation, Chinar Park, Kolkata"/>
    <n v="919330270006"/>
    <n v="1"/>
    <n v="0"/>
    <n v="0"/>
    <n v="0"/>
    <s v="-"/>
    <n v="0"/>
    <s v="-"/>
    <n v="10"/>
    <m/>
    <m/>
    <m/>
    <x v="3"/>
    <s v="Not rated"/>
    <x v="0"/>
    <n v="0"/>
  </r>
  <r>
    <x v="2621"/>
    <s v="https://www.zomato.com/kolkata/hayat-food-6-kaikhali"/>
    <x v="272"/>
    <x v="90"/>
    <m/>
    <s v="Mistri Para, Biman Nagar, Kaikhali, Kolkata"/>
    <n v="917003090232"/>
    <n v="1"/>
    <n v="0"/>
    <n v="0"/>
    <n v="0"/>
    <s v="-"/>
    <n v="0"/>
    <s v="-"/>
    <n v="4"/>
    <m/>
    <m/>
    <m/>
    <x v="8"/>
    <s v="Not rated"/>
    <x v="0"/>
    <n v="0"/>
  </r>
  <r>
    <x v="945"/>
    <s v="https://www.zomato.com/kolkata/wow-chicken-chinar-park"/>
    <x v="1512"/>
    <x v="95"/>
    <m/>
    <s v="Atghara Majhe Para, Ward 12, Ghara Mahjer, Chinar Park, Kolkata"/>
    <n v="919007979389"/>
    <n v="1"/>
    <n v="0"/>
    <n v="0"/>
    <n v="0"/>
    <s v="-"/>
    <n v="0"/>
    <s v="-"/>
    <n v="1"/>
    <m/>
    <m/>
    <m/>
    <x v="3"/>
    <s v="Not rated"/>
    <x v="0"/>
    <n v="0"/>
  </r>
  <r>
    <x v="2613"/>
    <s v="https://www.zomato.com/kolkata/the-bahubali-express-1-new-town"/>
    <x v="272"/>
    <x v="83"/>
    <m/>
    <s v="Near Kali Mandir, Zakaria Street, Batuda Apartments, Atghara Paradise, New Town, Kolkata"/>
    <n v="919007979389"/>
    <n v="1"/>
    <n v="0"/>
    <n v="0"/>
    <n v="0"/>
    <s v="-"/>
    <n v="0"/>
    <n v="3.6"/>
    <n v="111"/>
    <m/>
    <m/>
    <m/>
    <x v="17"/>
    <s v="Not rated"/>
    <x v="0"/>
    <n v="0"/>
  </r>
  <r>
    <x v="2625"/>
    <s v="https://www.zomato.com/kolkata/fuchka-mohol-chinar-park"/>
    <x v="246"/>
    <x v="95"/>
    <s v="Opens at 5pm"/>
    <s v="Noapara Sukanta Pally, Chinar Park, Kolkata"/>
    <n v="917003396742"/>
    <n v="1"/>
    <n v="1"/>
    <n v="0"/>
    <n v="0"/>
    <s v="-"/>
    <n v="0"/>
    <n v="3.7"/>
    <n v="41"/>
    <m/>
    <m/>
    <m/>
    <x v="8"/>
    <s v="Not rated"/>
    <x v="0"/>
    <n v="0"/>
  </r>
  <r>
    <x v="2222"/>
    <s v="https://www.zomato.com/kolkata/pizza-hub-kaikhali"/>
    <x v="1201"/>
    <x v="90"/>
    <m/>
    <s v="Near United Sporting Club, Atghara Gazi Para, Kaikhali, Kolkata"/>
    <n v="918100266049"/>
    <n v="1"/>
    <n v="1"/>
    <n v="0"/>
    <n v="0"/>
    <s v="-"/>
    <n v="0"/>
    <n v="3.2"/>
    <n v="19"/>
    <m/>
    <m/>
    <m/>
    <x v="3"/>
    <s v="Not rated"/>
    <x v="0"/>
    <n v="0"/>
  </r>
  <r>
    <x v="2626"/>
    <s v="https://www.zomato.com/kolkata/pizza-house-chinar-park"/>
    <x v="1513"/>
    <x v="95"/>
    <m/>
    <s v="92/2, Atghara, Ward 12, Chinar Park, Kolkata"/>
    <n v="917449460871"/>
    <n v="1"/>
    <n v="1"/>
    <n v="0"/>
    <n v="0"/>
    <s v="-"/>
    <n v="0"/>
    <n v="3.8"/>
    <n v="159"/>
    <m/>
    <m/>
    <m/>
    <x v="4"/>
    <s v="Not rated"/>
    <x v="0"/>
    <n v="0"/>
  </r>
  <r>
    <x v="2627"/>
    <s v="https://www.zomato.com/kolkata/chicken-@99-chinar-park"/>
    <x v="348"/>
    <x v="95"/>
    <s v="12midnight â€“ 5am, 6pm â€“ 12midnight (Today)"/>
    <s v="Atghara Majhe Para, Ward 12, Chinar Park, Kolkata"/>
    <n v="919007979389"/>
    <n v="1"/>
    <n v="1"/>
    <n v="1"/>
    <n v="0"/>
    <s v="-"/>
    <n v="0"/>
    <n v="3.5"/>
    <n v="39"/>
    <m/>
    <m/>
    <m/>
    <x v="4"/>
    <s v="Not rated"/>
    <x v="0"/>
    <n v="0"/>
  </r>
  <r>
    <x v="2628"/>
    <s v="https://www.zomato.com/kolkata/the-burger-queen-chinar-park"/>
    <x v="1514"/>
    <x v="95"/>
    <s v="12midnight â€“ 5am, 6pm â€“ 12midnight (Today)"/>
    <s v="Atghara, Mahjer Para, Ward 12, Chinar Park, Kolkata"/>
    <n v="919007979389"/>
    <n v="1"/>
    <n v="1"/>
    <n v="1"/>
    <n v="0"/>
    <s v="-"/>
    <n v="0"/>
    <n v="3.8"/>
    <n v="23"/>
    <m/>
    <m/>
    <m/>
    <x v="0"/>
    <s v="Not rated"/>
    <x v="0"/>
    <n v="0"/>
  </r>
  <r>
    <x v="2629"/>
    <s v="https://www.zomato.com/kolkata/masterchef-kitchen-baguihati"/>
    <x v="193"/>
    <x v="88"/>
    <m/>
    <s v="CD-BG-4, Jyangra Ghoshpara Bazar, Baguihati, Kolkata"/>
    <n v="919822179925"/>
    <n v="1"/>
    <n v="0"/>
    <n v="0"/>
    <n v="0"/>
    <s v="-"/>
    <n v="0"/>
    <n v="3.3"/>
    <n v="94"/>
    <m/>
    <m/>
    <s v="Mouth Watering Food, Great Portions, Worth the Money, Timely Service, Delicious Food"/>
    <x v="4"/>
    <s v="Not rated"/>
    <x v="0"/>
    <n v="0"/>
  </r>
  <r>
    <x v="2630"/>
    <s v="https://www.zomato.com/kolkata/tasty-bites-baguihati"/>
    <x v="1515"/>
    <x v="88"/>
    <s v="Opens at 5pm"/>
    <s v="BE-6, Anay Apartment, Jonno Kalyan Club Road, Deshbandhu Nagar, Baguihati, Kolkata"/>
    <n v="919051767468"/>
    <n v="1"/>
    <n v="1"/>
    <n v="0"/>
    <n v="0"/>
    <s v="-"/>
    <n v="0"/>
    <s v="-"/>
    <n v="9"/>
    <m/>
    <m/>
    <m/>
    <x v="3"/>
    <s v="Not rated"/>
    <x v="0"/>
    <n v="0"/>
  </r>
  <r>
    <x v="2631"/>
    <s v="https://www.zomato.com/kolkata/white-castle-new-town"/>
    <x v="1516"/>
    <x v="83"/>
    <s v="3pm â€“ 2am (Today)"/>
    <s v="Rajarhat, New Town, Kolkata"/>
    <n v="919476069427"/>
    <n v="1"/>
    <n v="1"/>
    <n v="0"/>
    <n v="0"/>
    <s v="-"/>
    <n v="0"/>
    <s v="-"/>
    <n v="19"/>
    <m/>
    <m/>
    <m/>
    <x v="3"/>
    <s v="Not rated"/>
    <x v="0"/>
    <n v="0"/>
  </r>
  <r>
    <x v="19"/>
    <s v="https://www.zomato.com/kolkata/balaram-mullick-radharaman-mullick-sweets-bhawanipur"/>
    <x v="419"/>
    <x v="9"/>
    <s v="Opens at 7am"/>
    <s v="2A, Paddapukur Road, Bhawanipur, Kolkata"/>
    <n v="913324869490"/>
    <n v="1"/>
    <n v="1"/>
    <n v="1"/>
    <n v="0"/>
    <n v="4.7"/>
    <n v="1379"/>
    <n v="4.3"/>
    <n v="10200"/>
    <s v="The Pioneers Of Baked Rossogolla"/>
    <s v="Samosa Kachori, Bhapa Doi, Mango Souffle, Rasogulla, Mango Doi, Baked Rasogolla"/>
    <s v="Spacious Seating Area, More Variety, Favorite Place, Quick Service, Best Place, Courteous Staff"/>
    <x v="8"/>
    <s v="Excellent"/>
    <x v="0"/>
    <n v="1"/>
  </r>
  <r>
    <x v="1077"/>
    <s v="https://www.zomato.com/kolkata/edabba-esplanade"/>
    <x v="740"/>
    <x v="16"/>
    <m/>
    <s v="3 A, Jawaharlal Lal Nehru Road, Near Metro Gali, Esplanade, Kolkata"/>
    <n v="918444866533"/>
    <n v="1"/>
    <n v="0"/>
    <n v="0"/>
    <n v="0"/>
    <s v="-"/>
    <n v="0"/>
    <n v="4"/>
    <n v="16300"/>
    <m/>
    <s v="Thali Options, Phirni, Gulab Jamun, Butter Chicken, Pulao, Cheesecake"/>
    <s v="Spill Proof Packaging, Weekend Brunch, Good Wifi, Customizable Food, Combo, Contactless Delivery"/>
    <x v="3"/>
    <s v="Not rated"/>
    <x v="0"/>
    <n v="0"/>
  </r>
  <r>
    <x v="12"/>
    <s v="https://www.zomato.com/kolkata/kwality-walls-frozen-dessert-and-ice-cream-shop-paddapukur"/>
    <x v="12"/>
    <x v="18"/>
    <m/>
    <s v="15C, Ajanta Hotel, Paddapukur Road, Ward 70, BR-VIII, Paddapukur, Kolkata"/>
    <n v="919830223960"/>
    <n v="1"/>
    <n v="0"/>
    <n v="0"/>
    <n v="0"/>
    <s v="-"/>
    <n v="0"/>
    <n v="4.3"/>
    <n v="64"/>
    <m/>
    <m/>
    <m/>
    <x v="8"/>
    <s v="Not rated"/>
    <x v="0"/>
    <n v="0"/>
  </r>
  <r>
    <x v="66"/>
    <s v="https://www.zomato.com/kolkata/dariole-chowringhee"/>
    <x v="60"/>
    <x v="17"/>
    <s v="Opens at 9am"/>
    <s v="80, Chowringhee Road, Chowringhee, Kolkata"/>
    <n v="913340078259"/>
    <n v="1"/>
    <n v="1"/>
    <n v="1"/>
    <n v="0"/>
    <n v="3.8"/>
    <n v="7"/>
    <n v="4.5"/>
    <n v="212"/>
    <m/>
    <m/>
    <m/>
    <x v="0"/>
    <s v="Average"/>
    <x v="0"/>
    <n v="0"/>
  </r>
  <r>
    <x v="142"/>
    <s v="https://www.zomato.com/kolkata/arun-tea-stall-elgin"/>
    <x v="125"/>
    <x v="14"/>
    <s v="Opens at 7am"/>
    <s v="4/1, Sambhunath Pandit Street, Near Goal Mandir, Elgin, Kolkata"/>
    <n v="919831464289"/>
    <n v="1"/>
    <n v="1"/>
    <n v="0"/>
    <n v="0"/>
    <s v="-"/>
    <n v="0"/>
    <n v="4.0999999999999996"/>
    <n v="862"/>
    <m/>
    <m/>
    <m/>
    <x v="8"/>
    <s v="Not rated"/>
    <x v="0"/>
    <n v="0"/>
  </r>
  <r>
    <x v="2632"/>
    <s v="https://www.zomato.com/kolkata/south-city-dhaba-prince-anwar-shah-road"/>
    <x v="1517"/>
    <x v="53"/>
    <s v="Opens at 11am"/>
    <s v="P-18, Prince Anwar Shah Road, Kolkata"/>
    <n v="919830204663"/>
    <n v="1"/>
    <n v="1"/>
    <n v="1"/>
    <n v="0"/>
    <n v="2.8"/>
    <n v="55"/>
    <n v="3.6"/>
    <n v="8215"/>
    <m/>
    <m/>
    <s v="Food Quantity, Worth the Money, Timely Service, Fresh Food, Delicious Food, Price"/>
    <x v="4"/>
    <s v="Poor"/>
    <x v="0"/>
    <n v="0"/>
  </r>
  <r>
    <x v="150"/>
    <s v="https://www.zomato.com/kolkata/krazy-for-chocolates-elgin"/>
    <x v="1518"/>
    <x v="32"/>
    <s v="Opens at 10am"/>
    <s v="10/3, 4th Floor, Forum Mall, Elgin Road, Near Elgin, Kolkata"/>
    <n v="919836183837"/>
    <n v="1"/>
    <n v="1"/>
    <n v="0"/>
    <n v="0"/>
    <s v="-"/>
    <n v="0"/>
    <n v="4.2"/>
    <n v="735"/>
    <m/>
    <s v="Chocolate Cone, Doughnut, Tiramisu, Cupcakes, Red Velvet Cake, Cookies"/>
    <s v="Prices, Staff, Quality, Service, Taste, Packaging"/>
    <x v="4"/>
    <s v="Not rated"/>
    <x v="0"/>
    <n v="0"/>
  </r>
  <r>
    <x v="2633"/>
    <s v="https://www.zomato.com/kolkata/london-pizza-shakes-kidderpore"/>
    <x v="1519"/>
    <x v="19"/>
    <s v="Opens at 1pm"/>
    <s v="5, Dr. Sudhir Basu Road, Kidderpore, Kolkata"/>
    <n v="919830783777"/>
    <n v="1"/>
    <n v="1"/>
    <n v="1"/>
    <n v="0"/>
    <n v="3.9"/>
    <n v="144"/>
    <n v="4.0999999999999996"/>
    <n v="2813"/>
    <m/>
    <m/>
    <s v="Packing, Tasty, Customizable Food, Elaborate Menu, Fresh Food, Good Quality"/>
    <x v="17"/>
    <s v="Average"/>
    <x v="0"/>
    <n v="0"/>
  </r>
  <r>
    <x v="1652"/>
    <s v="https://www.zomato.com/kolkata/the-chaiwala-tollygunge"/>
    <x v="1047"/>
    <x v="4"/>
    <s v="Opens at 4pm"/>
    <s v="6/1/2, Graham's Land, N.S.C Bose Road, Tollygunge, Kolkata"/>
    <n v="913324113439"/>
    <n v="1"/>
    <n v="1"/>
    <n v="1"/>
    <n v="0"/>
    <n v="4.5"/>
    <n v="2036"/>
    <n v="4.0999999999999996"/>
    <n v="2830"/>
    <m/>
    <s v="Passion Fruit Ice Tea, Choco Walnut, Cold Chicken Salad, Bacon Pasta, Ginger Honey Tea, Nutella Pancakes"/>
    <s v="Free Wifi, Beautiful Cafe, Soothing Ambience, Good Vibe, Comfortable Seating, Friendly Service"/>
    <x v="2"/>
    <s v="Excellent"/>
    <x v="0"/>
    <n v="1"/>
  </r>
  <r>
    <x v="2634"/>
    <s v="https://www.zomato.com/kolkata/chinese-express-park-street-area"/>
    <x v="384"/>
    <x v="1"/>
    <m/>
    <s v="39, Ripon Lane, Park Street Area, Kolkata"/>
    <n v="919831182887"/>
    <n v="1"/>
    <n v="0"/>
    <n v="0"/>
    <n v="0"/>
    <s v="-"/>
    <n v="0"/>
    <n v="3.8"/>
    <n v="298"/>
    <m/>
    <m/>
    <m/>
    <x v="3"/>
    <s v="Not rated"/>
    <x v="0"/>
    <n v="0"/>
  </r>
  <r>
    <x v="1256"/>
    <s v="https://www.zomato.com/kolkata/krazzy-for-ice-cream-sundae-prince-anwar-shah-road"/>
    <x v="435"/>
    <x v="53"/>
    <s v="9am â€“ 3am (Today)"/>
    <s v="6/7, Poddar Nagar, Borough, Kolkata Municipal Corporation, Kolkata, Prince Anwar Shah Road, Kolkata"/>
    <n v="919903467402"/>
    <n v="1"/>
    <n v="1"/>
    <n v="1"/>
    <n v="0"/>
    <n v="2.6"/>
    <n v="15"/>
    <n v="3.6"/>
    <n v="1733"/>
    <m/>
    <m/>
    <m/>
    <x v="1"/>
    <s v="Poor"/>
    <x v="0"/>
    <n v="0"/>
  </r>
  <r>
    <x v="2635"/>
    <s v="https://www.zomato.com/kolkata/sheesh-mahal-kidderpore"/>
    <x v="314"/>
    <x v="19"/>
    <s v="Opens at 2:05pm"/>
    <s v="28, Karl Marx Sarani, Near Fancy Market, Kidderpore, Kolkata"/>
    <n v="919748302696"/>
    <n v="1"/>
    <n v="0"/>
    <n v="1"/>
    <n v="0"/>
    <n v="3.6"/>
    <n v="154"/>
    <n v="4"/>
    <n v="1605"/>
    <m/>
    <m/>
    <s v="Nice Place, Staff, Service, Quantity, Food"/>
    <x v="2"/>
    <s v="Average"/>
    <x v="0"/>
    <n v="0"/>
  </r>
  <r>
    <x v="2636"/>
    <s v="https://www.zomato.com/kolkata/my-cook-story-1-behala"/>
    <x v="1520"/>
    <x v="54"/>
    <m/>
    <s v="12/3, Ishan Mandal Garden Road, Behala, Kolkata"/>
    <n v="917439381409"/>
    <n v="1"/>
    <n v="0"/>
    <n v="0"/>
    <n v="0"/>
    <s v="-"/>
    <n v="0"/>
    <n v="3.8"/>
    <n v="30"/>
    <m/>
    <m/>
    <s v="Cheap and Affordable, Food Tastes Great, Fair Prices, Excellent Food Quality, Cleanliness, Healthy and Delicious"/>
    <x v="8"/>
    <s v="Not rated"/>
    <x v="0"/>
    <n v="0"/>
  </r>
  <r>
    <x v="2637"/>
    <s v="https://www.zomato.com/kolkata/snacks-darbar-ballygunge"/>
    <x v="971"/>
    <x v="6"/>
    <s v="Opens at 2pm"/>
    <s v="31/H/6, Palm Aveneu, Ballygunge, Kolkata"/>
    <n v="918274005557"/>
    <n v="1"/>
    <n v="1"/>
    <n v="1"/>
    <n v="0"/>
    <s v="-"/>
    <n v="0"/>
    <s v="-"/>
    <n v="0"/>
    <m/>
    <m/>
    <m/>
    <x v="17"/>
    <s v="Not rated"/>
    <x v="0"/>
    <n v="0"/>
  </r>
  <r>
    <x v="2638"/>
    <s v="https://www.zomato.com/kolkata/brown-burger-prince-anwar-shah-road"/>
    <x v="1521"/>
    <x v="53"/>
    <s v="Opens at 11am"/>
    <s v="375, Borough X, Prince Anwar Shah Road, Kolkata"/>
    <n v="919883693389"/>
    <n v="1"/>
    <n v="1"/>
    <n v="0"/>
    <n v="0"/>
    <s v="-"/>
    <n v="0"/>
    <n v="3.7"/>
    <n v="80"/>
    <m/>
    <m/>
    <m/>
    <x v="3"/>
    <s v="Not rated"/>
    <x v="0"/>
    <n v="0"/>
  </r>
  <r>
    <x v="2639"/>
    <s v="https://www.zomato.com/kolkata/tea-bar-prince-anwar-shah-road"/>
    <x v="943"/>
    <x v="53"/>
    <s v="Opens at 12:30pm"/>
    <s v="188/23A/1, Near Bandhan Bank, Prince Anwar Shah Road, Kolkata"/>
    <n v="916901855646"/>
    <n v="1"/>
    <n v="1"/>
    <n v="0"/>
    <n v="0"/>
    <s v="-"/>
    <n v="0"/>
    <n v="3.9"/>
    <n v="49"/>
    <m/>
    <m/>
    <m/>
    <x v="8"/>
    <s v="Not rated"/>
    <x v="0"/>
    <n v="0"/>
  </r>
  <r>
    <x v="2640"/>
    <s v="https://www.zomato.com/kolkata/old-mates-jodhpur-park"/>
    <x v="968"/>
    <x v="35"/>
    <s v="Opens at 8am"/>
    <s v="1/379, Jodhpur Park, Kolkata"/>
    <n v="917439086767"/>
    <n v="1"/>
    <n v="1"/>
    <n v="1"/>
    <n v="0"/>
    <n v="3.7"/>
    <n v="89"/>
    <n v="3.8"/>
    <n v="155"/>
    <m/>
    <m/>
    <s v="Weekend Brunch, Good Wifi, Concept, Elaborate Menu, Student Crowd, Customizable Food"/>
    <x v="22"/>
    <s v="Average"/>
    <x v="1"/>
    <n v="0"/>
  </r>
  <r>
    <x v="2641"/>
    <s v="https://www.zomato.com/kolkata/muah-fuchka-2-new-alipore"/>
    <x v="298"/>
    <x v="29"/>
    <s v="Opens at 2pm"/>
    <s v="188/2/A, Block J, New Alipore, Kolkata"/>
    <n v="917890440330"/>
    <n v="1"/>
    <n v="1"/>
    <n v="0"/>
    <n v="0"/>
    <s v="-"/>
    <n v="2"/>
    <n v="4"/>
    <n v="490"/>
    <m/>
    <m/>
    <s v="Very Affordable, Mouth Watering Food, Delicious Taste, Wonderful Presentation, Great Portions, Worth the Money"/>
    <x v="3"/>
    <s v="Not rated"/>
    <x v="0"/>
    <n v="0"/>
  </r>
  <r>
    <x v="2642"/>
    <s v="https://www.zomato.com/kolkata/samrat-shazada-golpark"/>
    <x v="1522"/>
    <x v="24"/>
    <m/>
    <s v="57/F, Near Golpark Signal, Purna Das Road, Golpark, Kolkata"/>
    <n v="919831067230"/>
    <n v="1"/>
    <n v="0"/>
    <n v="0"/>
    <n v="0"/>
    <s v="-"/>
    <n v="0"/>
    <n v="4.0999999999999996"/>
    <n v="1062"/>
    <m/>
    <m/>
    <m/>
    <x v="8"/>
    <s v="Not rated"/>
    <x v="0"/>
    <n v="0"/>
  </r>
  <r>
    <x v="2643"/>
    <s v="https://www.zomato.com/kolkata/sheerazi-kasba"/>
    <x v="113"/>
    <x v="15"/>
    <s v="Opens at 1pm"/>
    <s v="290, B.B. Chatterjee Road, Kasba, Kolkata"/>
    <n v="917003979801"/>
    <n v="1"/>
    <n v="1"/>
    <n v="0"/>
    <n v="0"/>
    <s v="-"/>
    <n v="0"/>
    <n v="3.9"/>
    <n v="1093"/>
    <m/>
    <m/>
    <m/>
    <x v="8"/>
    <s v="Not rated"/>
    <x v="0"/>
    <n v="0"/>
  </r>
  <r>
    <x v="2644"/>
    <s v="https://www.zomato.com/kolkata/chainaaama-jadavpur"/>
    <x v="1523"/>
    <x v="34"/>
    <s v="Opens at 10am"/>
    <s v="105, Raja Subodh Chandra, Mullic Road, Jadavpur, Kolkata"/>
    <n v="919874294003"/>
    <n v="1"/>
    <n v="1"/>
    <n v="1"/>
    <n v="0"/>
    <s v="-"/>
    <n v="1"/>
    <s v="-"/>
    <n v="3"/>
    <m/>
    <m/>
    <m/>
    <x v="0"/>
    <s v="Not rated"/>
    <x v="0"/>
    <n v="0"/>
  </r>
  <r>
    <x v="1134"/>
    <s v="https://www.zomato.com/kolkata/green-chilly-new-alipore"/>
    <x v="1524"/>
    <x v="29"/>
    <s v="Opens at 4pm"/>
    <s v="1, Tollygunge Circular Road, New Alipore, Kolkata"/>
    <n v="919748046295"/>
    <n v="1"/>
    <n v="1"/>
    <n v="0"/>
    <n v="0"/>
    <s v="-"/>
    <n v="0"/>
    <n v="3.6"/>
    <n v="327"/>
    <m/>
    <m/>
    <m/>
    <x v="8"/>
    <s v="Not rated"/>
    <x v="0"/>
    <n v="0"/>
  </r>
  <r>
    <x v="2645"/>
    <s v="https://www.zomato.com/kolkata/cafe-valentino-girish-park"/>
    <x v="1525"/>
    <x v="46"/>
    <s v="Opens at 10am"/>
    <s v="7, Madan Chatterjee Lane, Singhi Bagan, Girish Park, Kolkata"/>
    <n v="917003006766"/>
    <n v="1"/>
    <n v="1"/>
    <n v="1"/>
    <n v="1"/>
    <n v="4.0999999999999996"/>
    <n v="841"/>
    <n v="4"/>
    <n v="6158"/>
    <m/>
    <s v="Chocolate Chai, Chocolate Coffee, Kiwi Shake, Cheese Vada Pav, Dessert Counter, Cheese Corn"/>
    <s v="Soft Music, Friendly Place, Cafe, Low Price, Cozy, Amazing Food"/>
    <x v="1"/>
    <s v="Excellent"/>
    <x v="0"/>
    <n v="1"/>
  </r>
  <r>
    <x v="2646"/>
    <s v="https://www.zomato.com/kolkata/nawab-e-khana-gariahat"/>
    <x v="94"/>
    <x v="39"/>
    <s v="Opens at 2pm"/>
    <s v="3, Lake Colony, Keyatala Road, Gariahat, Kolkata"/>
    <n v="918910347962"/>
    <n v="1"/>
    <n v="1"/>
    <n v="1"/>
    <n v="0"/>
    <s v="-"/>
    <n v="0"/>
    <s v="-"/>
    <n v="0"/>
    <m/>
    <m/>
    <m/>
    <x v="2"/>
    <s v="Not rated"/>
    <x v="0"/>
    <n v="0"/>
  </r>
  <r>
    <x v="2647"/>
    <s v="https://www.zomato.com/kolkata/rimi-restaurant-behala"/>
    <x v="1526"/>
    <x v="54"/>
    <s v="Opens at 11:30am"/>
    <s v="32, Diamond Harbour Road, Near Ajanta Cinema, Behala, Kolkata"/>
    <n v="913323971841"/>
    <n v="1"/>
    <n v="1"/>
    <n v="1"/>
    <n v="0"/>
    <n v="3.3"/>
    <n v="92"/>
    <n v="4"/>
    <n v="573"/>
    <m/>
    <m/>
    <m/>
    <x v="0"/>
    <s v="Average"/>
    <x v="0"/>
    <n v="0"/>
  </r>
  <r>
    <x v="2648"/>
    <s v="https://www.zomato.com/kolkata/grahams-kitchen-pepe-nero-tollygunge"/>
    <x v="1527"/>
    <x v="4"/>
    <s v="Opens at 12noon"/>
    <s v="6/1, Near Indrapuri Studio, N.S.C. Bose Road, Tollygunge, Kolkata"/>
    <n v="913324819121"/>
    <n v="1"/>
    <n v="1"/>
    <n v="1"/>
    <n v="0"/>
    <n v="3.5"/>
    <n v="207"/>
    <n v="4.2"/>
    <n v="840"/>
    <m/>
    <s v="Chicken Manchurian, Chinese Food, Soup, Momos, Noodles"/>
    <s v="Food Quantity, Prices, Ambiance, Good Place, Good Food, Staff"/>
    <x v="16"/>
    <s v="Average"/>
    <x v="0"/>
    <n v="0"/>
  </r>
  <r>
    <x v="2649"/>
    <s v="https://www.zomato.com/kolkata/tb-snacks-topsia"/>
    <x v="1458"/>
    <x v="3"/>
    <s v="Opens at 2pm"/>
    <s v="29/1A, South Tangra Road, Topsia, Kolkata"/>
    <n v="919831607819"/>
    <n v="1"/>
    <n v="1"/>
    <n v="0"/>
    <n v="0"/>
    <s v="-"/>
    <n v="0"/>
    <s v="-"/>
    <n v="2"/>
    <m/>
    <m/>
    <m/>
    <x v="10"/>
    <s v="Not rated"/>
    <x v="0"/>
    <n v="0"/>
  </r>
  <r>
    <x v="2650"/>
    <s v="https://www.zomato.com/kolkata/abar-baithak-jodhpur-park"/>
    <x v="1528"/>
    <x v="35"/>
    <s v="Opens at 10am"/>
    <s v="282, Selimpur, Jodhpur Park, Kolkata"/>
    <n v="913340036777"/>
    <n v="1"/>
    <n v="1"/>
    <n v="1"/>
    <n v="0"/>
    <n v="4.3"/>
    <n v="2625"/>
    <n v="4.0999999999999996"/>
    <n v="365"/>
    <s v="Fusion Of A Modern Cafe With A Bengali Adda"/>
    <s v="Carom Board, Bacon Salad, Ginger Honey Tea, Frittata, Meat Platter, Chicken Salami Sandwich"/>
    <s v="Attractive Decor, Best Hangout Place, Live Performances, Homely Ambience, Outdoor Seating Arrangement, Free Wifi"/>
    <x v="9"/>
    <s v="Excellent"/>
    <x v="0"/>
    <n v="1"/>
  </r>
  <r>
    <x v="2651"/>
    <s v="https://www.zomato.com/kolkata/aryans-pav-bhaji-prince-anwar-shah-road"/>
    <x v="598"/>
    <x v="53"/>
    <s v="Opens at 12noon"/>
    <s v="375, Near South City Mall, Prince Anwar Shah Road, Kolkata"/>
    <n v="918617214500"/>
    <n v="1"/>
    <n v="1"/>
    <n v="0"/>
    <n v="1"/>
    <s v="-"/>
    <n v="0"/>
    <n v="3.5"/>
    <n v="189"/>
    <m/>
    <m/>
    <m/>
    <x v="8"/>
    <s v="Not rated"/>
    <x v="0"/>
    <n v="0"/>
  </r>
  <r>
    <x v="599"/>
    <s v="https://www.zomato.com/kolkata/china-town-tollygunge"/>
    <x v="1529"/>
    <x v="4"/>
    <s v="Opens at 12noon"/>
    <s v="257, Deshapran Shashmal Road, Near Tollygunge Tram Depot, Tollygunge, Kolkata"/>
    <n v="917003767099"/>
    <n v="1"/>
    <n v="1"/>
    <n v="1"/>
    <n v="0"/>
    <n v="2.9"/>
    <n v="261"/>
    <n v="4.2"/>
    <n v="416"/>
    <m/>
    <m/>
    <s v="Nice Place, Spicy, Good Place, Ambiance, Prices, Good Food"/>
    <x v="5"/>
    <s v="Poor"/>
    <x v="0"/>
    <n v="0"/>
  </r>
  <r>
    <x v="2652"/>
    <s v="https://www.zomato.com/kolkata/golden-phoenix-chinese-tangra"/>
    <x v="1530"/>
    <x v="45"/>
    <s v="Opens at 12noon"/>
    <s v="44/1, Matheswartala Road, Tangra, Kolkata"/>
    <n v="919883634330"/>
    <n v="1"/>
    <n v="1"/>
    <n v="1"/>
    <n v="0"/>
    <n v="3.5"/>
    <n v="102"/>
    <n v="4.2"/>
    <n v="209"/>
    <m/>
    <m/>
    <s v="Reasonable Price, Main Course, Location, Nice Place, Ambiance, Good Food"/>
    <x v="9"/>
    <s v="Average"/>
    <x v="0"/>
    <n v="0"/>
  </r>
  <r>
    <x v="2653"/>
    <s v="https://www.zomato.com/kolkata/travelistan-1-golf-green"/>
    <x v="1531"/>
    <x v="114"/>
    <s v="Opens at 11am"/>
    <s v="SD 9 Phase 1, Shyamoli Housing, Uday Shankar Sarani Road, Golf Green, Kolkata"/>
    <n v="918334043678"/>
    <n v="1"/>
    <n v="1"/>
    <n v="1"/>
    <n v="0"/>
    <n v="3.9"/>
    <n v="527"/>
    <n v="4.0999999999999996"/>
    <n v="1013"/>
    <m/>
    <s v="Chicken Fingers, Pork Chop, Kit Kat Shake, Baked Fish, Chicken Stroganoff, Pork Ribs"/>
    <s v="Romantic Seating, Cordial Staff, Outdoor, Cozy Ambience, Cosy Place, Fancy Crowd"/>
    <x v="2"/>
    <s v="Average"/>
    <x v="0"/>
    <n v="0"/>
  </r>
  <r>
    <x v="2654"/>
    <s v="https://www.zomato.com/kolkata/golpo-gujob-1-jadavpur"/>
    <x v="944"/>
    <x v="34"/>
    <s v="Opens at 1pm"/>
    <s v="23A, Raja SC Mullick Road, Jadavpur, Kolkata"/>
    <n v="916290303668"/>
    <n v="1"/>
    <n v="1"/>
    <n v="1"/>
    <n v="0"/>
    <n v="3.7"/>
    <n v="118"/>
    <s v="-"/>
    <n v="9"/>
    <m/>
    <s v="Chicken Mayo Sandwich, Chicken Lasagna, Cappuccino, Sandwiches"/>
    <s v="Tasty, Young Crowd, Price, Menu, Staff, Ambience"/>
    <x v="4"/>
    <s v="Average"/>
    <x v="0"/>
    <n v="0"/>
  </r>
  <r>
    <x v="2655"/>
    <s v="https://www.zomato.com/kolkata/the-quince-restaurant-cum-bar-behala"/>
    <x v="1532"/>
    <x v="54"/>
    <s v="Opens at 11am"/>
    <s v="222, SN Roy Road, Behala, Kolkata"/>
    <n v="913323961025"/>
    <n v="1"/>
    <n v="1"/>
    <n v="1"/>
    <n v="0"/>
    <n v="4"/>
    <n v="242"/>
    <n v="4.5"/>
    <n v="277"/>
    <m/>
    <s v="Chicken Kabab, Cocktail, Beer, Drink, Starters, Fish"/>
    <s v="Extensive Bar Menu, Nice Environment, Pocket Friendly, Soft Music, Good Staff, Bar"/>
    <x v="14"/>
    <s v="Excellent"/>
    <x v="0"/>
    <n v="1"/>
  </r>
  <r>
    <x v="2656"/>
    <s v="https://www.zomato.com/kolkata/cup-ebong-1-kalikapur"/>
    <x v="1533"/>
    <x v="116"/>
    <s v="Opens at 8am"/>
    <s v="98, Kalitala Road, Kalikapur, Kolkata"/>
    <n v="919874366645"/>
    <n v="1"/>
    <n v="1"/>
    <n v="1"/>
    <n v="0"/>
    <n v="3.9"/>
    <n v="86"/>
    <n v="3.6"/>
    <n v="47"/>
    <m/>
    <m/>
    <s v="Cashless Payments, Cozy, Owner, Good Music, Best Food under Best Budget, Customizable Food"/>
    <x v="0"/>
    <s v="Average"/>
    <x v="0"/>
    <n v="0"/>
  </r>
  <r>
    <x v="2657"/>
    <s v="https://www.zomato.com/kolkata/momo-man-jodhpur-park"/>
    <x v="812"/>
    <x v="35"/>
    <s v="Opens at 11am"/>
    <s v="530 A, Jodhpur Park Bazaar,  Jodhpur Park, Kolkata"/>
    <n v="919143200120"/>
    <n v="1"/>
    <n v="1"/>
    <n v="1"/>
    <n v="0"/>
    <n v="3.1"/>
    <n v="26"/>
    <n v="3.9"/>
    <n v="216"/>
    <m/>
    <m/>
    <s v="Price, Quality, Value for Money, Taste"/>
    <x v="0"/>
    <s v="Average"/>
    <x v="0"/>
    <n v="0"/>
  </r>
  <r>
    <x v="2658"/>
    <s v="https://www.zomato.com/kolkata/balaji-south-indian-food-behala"/>
    <x v="0"/>
    <x v="54"/>
    <s v="Opens at 8am"/>
    <s v="154/23, Mahatma Gandhi Road, Near Karunamoyee Ghat Road, Borough-X III, Behala, Kolkata."/>
    <n v="917992391095"/>
    <n v="1"/>
    <n v="1"/>
    <n v="0"/>
    <n v="0"/>
    <s v="-"/>
    <n v="0"/>
    <n v="3.3"/>
    <n v="1287"/>
    <m/>
    <m/>
    <m/>
    <x v="8"/>
    <s v="Not rated"/>
    <x v="0"/>
    <n v="0"/>
  </r>
  <r>
    <x v="2659"/>
    <s v="https://www.zomato.com/kolkata/diner-49b-jodhpur-park"/>
    <x v="1534"/>
    <x v="35"/>
    <s v="Opens at 12noon"/>
    <s v="1/49B, Gariahat Road, Jodhpur Park, Kolkata"/>
    <n v="916289576021"/>
    <n v="1"/>
    <n v="1"/>
    <n v="1"/>
    <n v="0"/>
    <n v="4.4000000000000004"/>
    <n v="720"/>
    <n v="3.8"/>
    <n v="929"/>
    <m/>
    <s v="Chicken Konjee, Passion Fruit Mojito, Ginger Rice, Chicken Tetrazzini, Blueberry Cheesecake, Chicken Lasagna"/>
    <s v="Chic Decor, Happy Hour Menu, Themed Decor, Cozy Ambience, New Menu, Cosy Place"/>
    <x v="19"/>
    <s v="Excellent"/>
    <x v="0"/>
    <n v="1"/>
  </r>
  <r>
    <x v="801"/>
    <s v="https://www.zomato.com/kolkata/kolkata-pantry-jadavpur"/>
    <x v="1535"/>
    <x v="34"/>
    <s v="Opens at 12noon"/>
    <s v="7/18A /1, Bijoygarh Road, Bijoygarh, Opposite 234/1 Bus Stand, Jadavpur, Kolkata"/>
    <n v="918910730180"/>
    <n v="1"/>
    <n v="1"/>
    <n v="1"/>
    <n v="0"/>
    <n v="3.6"/>
    <n v="9"/>
    <n v="4"/>
    <n v="68"/>
    <m/>
    <m/>
    <s v="Good Prices, Fresh Food, Good Quality, Value for Money"/>
    <x v="9"/>
    <s v="Average"/>
    <x v="0"/>
    <n v="0"/>
  </r>
  <r>
    <x v="2660"/>
    <s v="https://www.zomato.com/kolkata/high-on-hunger-1-golf-green"/>
    <x v="1536"/>
    <x v="114"/>
    <m/>
    <s v="Near Ramthakur Ashram, Jadavpur Central Road, Golf Green, Kolkata"/>
    <n v="917595816209"/>
    <n v="1"/>
    <n v="1"/>
    <n v="1"/>
    <n v="0"/>
    <n v="3.8"/>
    <n v="11"/>
    <n v="3.2"/>
    <n v="315"/>
    <m/>
    <m/>
    <s v="Worth the Money, Fresh Food, Good Quality, Packaging"/>
    <x v="6"/>
    <s v="Average"/>
    <x v="0"/>
    <n v="0"/>
  </r>
  <r>
    <x v="2661"/>
    <s v="https://www.zomato.com/kolkata/friends-cafeteria-golf-green"/>
    <x v="1537"/>
    <x v="114"/>
    <s v="Opens at 8:30am"/>
    <s v="18/2/39, Uday Sankar Sarani, Urban Complex, Golf Green, Kolkata"/>
    <n v="917044525634"/>
    <n v="1"/>
    <n v="1"/>
    <n v="1"/>
    <n v="0"/>
    <n v="3.7"/>
    <n v="95"/>
    <n v="3.9"/>
    <n v="188"/>
    <m/>
    <m/>
    <s v="Good Food and Good Service, Ambiance and Music, Weekend Brunch, Good Music, Behavior, Customizable Food"/>
    <x v="12"/>
    <s v="Average"/>
    <x v="0"/>
    <n v="0"/>
  </r>
  <r>
    <x v="2662"/>
    <s v="https://www.zomato.com/kolkata/pappadam-coastal-delicious-garia"/>
    <x v="1538"/>
    <x v="118"/>
    <m/>
    <s v="61, Raja SC Mallick Road, BRWS Hospital, Garia, Kolkata"/>
    <n v="917604018318"/>
    <n v="1"/>
    <n v="1"/>
    <n v="1"/>
    <n v="0"/>
    <s v="-"/>
    <n v="1"/>
    <n v="4.0999999999999996"/>
    <n v="71"/>
    <m/>
    <m/>
    <m/>
    <x v="19"/>
    <s v="Not rated"/>
    <x v="0"/>
    <n v="0"/>
  </r>
  <r>
    <x v="2663"/>
    <s v="https://www.zomato.com/kolkata/the-tavern-cafe-prince-anwar-shah-road"/>
    <x v="1539"/>
    <x v="53"/>
    <s v="Opens at 12noon"/>
    <s v="Shop 188/104, Lords Crossing, Opposite Bandhan Bank, Prince Anwar Shah Road, Kolkata"/>
    <n v="918240524264"/>
    <n v="1"/>
    <n v="1"/>
    <n v="1"/>
    <n v="0"/>
    <n v="4.3"/>
    <n v="633"/>
    <n v="4.2"/>
    <n v="185"/>
    <m/>
    <s v="Peri Peri Prawn, Oreo Chocolate Cake, Brownie Delight, Meat Lovers Pizza, Fish and Chips, Chicken Lasagna"/>
    <s v="Beautiful Cafe, Soothing Music, Pocket Friendly Place, Cosy Ambience, Cozy Place, Friendly Staffs"/>
    <x v="6"/>
    <s v="Excellent"/>
    <x v="0"/>
    <n v="1"/>
  </r>
  <r>
    <x v="2664"/>
    <s v="https://www.zomato.com/kolkata/b-roys-kitchen-jadavpur"/>
    <x v="1176"/>
    <x v="34"/>
    <m/>
    <s v="162/2, Prince Golam, Hossain Shah Road, Jadavpur, Kolkata"/>
    <n v="917059162267"/>
    <n v="1"/>
    <n v="0"/>
    <n v="0"/>
    <n v="0"/>
    <s v="-"/>
    <n v="0"/>
    <n v="4"/>
    <n v="30"/>
    <m/>
    <m/>
    <s v="Worth the Money, Timely Service, Great Portions, Delicious Food"/>
    <x v="3"/>
    <s v="Not rated"/>
    <x v="0"/>
    <n v="0"/>
  </r>
  <r>
    <x v="733"/>
    <s v="https://www.zomato.com/kolkata/asian-deli-desapriya-park"/>
    <x v="512"/>
    <x v="10"/>
    <s v="Opens at 11am"/>
    <s v="24 A, Lake View Road, Desapriya Park, Kolkata"/>
    <n v="917439811263"/>
    <n v="1"/>
    <n v="1"/>
    <n v="1"/>
    <n v="0"/>
    <n v="3.6"/>
    <n v="18"/>
    <n v="3.8"/>
    <n v="56"/>
    <m/>
    <s v="Dimsums, Egg Noodles, Fried Rice, Chicken"/>
    <s v="Excellent Location, Elaborate Menu, Fresh Food, Prices, Food Quality"/>
    <x v="0"/>
    <s v="Average"/>
    <x v="0"/>
    <n v="0"/>
  </r>
  <r>
    <x v="2665"/>
    <s v="https://www.zomato.com/kolkata/shaikhs-1-park-circus-area"/>
    <x v="1540"/>
    <x v="2"/>
    <s v="Opens at 1:39pm"/>
    <s v="15A, Beck Bagan Row, Park Circus Area, Kolkata"/>
    <n v="917439709376"/>
    <n v="1"/>
    <n v="1"/>
    <n v="1"/>
    <n v="0"/>
    <n v="3.9"/>
    <n v="95"/>
    <n v="4.0999999999999996"/>
    <n v="821"/>
    <m/>
    <s v="Beef, Shawarma, Naan, Rolls, Kebab"/>
    <s v="Very Affordable Price, Delicious Menu, Awesome Spot to Hangout, Fantastic Decoration, Clean and Hygienic Place, Great Service"/>
    <x v="12"/>
    <s v="Average"/>
    <x v="0"/>
    <n v="0"/>
  </r>
  <r>
    <x v="2666"/>
    <s v="https://www.zomato.com/kolkata/bong-foodiez-jodhpur-park"/>
    <x v="82"/>
    <x v="35"/>
    <m/>
    <s v="18, Graham Road, Tollygunge, Jodhpur Park, Kolkata"/>
    <n v="917003582254"/>
    <n v="1"/>
    <n v="0"/>
    <n v="0"/>
    <n v="0"/>
    <s v="-"/>
    <n v="0"/>
    <n v="4"/>
    <n v="20"/>
    <m/>
    <m/>
    <m/>
    <x v="3"/>
    <s v="Not rated"/>
    <x v="0"/>
    <n v="0"/>
  </r>
  <r>
    <x v="2667"/>
    <s v="https://www.zomato.com/kolkata/lords-dhaba-jodhpur-park"/>
    <x v="113"/>
    <x v="35"/>
    <m/>
    <s v="6/11, L P 87/1/14, Poddar Nagar, Borough-X, Jodhpur Park, Kolkata"/>
    <n v="917278387953"/>
    <n v="1"/>
    <n v="0"/>
    <n v="0"/>
    <n v="0"/>
    <s v="-"/>
    <n v="0"/>
    <n v="3.6"/>
    <n v="293"/>
    <m/>
    <m/>
    <m/>
    <x v="8"/>
    <s v="Not rated"/>
    <x v="0"/>
    <n v="0"/>
  </r>
  <r>
    <x v="2668"/>
    <s v="https://www.zomato.com/kolkata/daily-foods-golf-green"/>
    <x v="3"/>
    <x v="114"/>
    <m/>
    <s v="19, New Bikram Garh, Golf Green, Kolkata"/>
    <n v="918777097465"/>
    <n v="1"/>
    <n v="0"/>
    <n v="0"/>
    <n v="0"/>
    <s v="-"/>
    <n v="0"/>
    <n v="4"/>
    <n v="34"/>
    <m/>
    <m/>
    <m/>
    <x v="8"/>
    <s v="Not rated"/>
    <x v="0"/>
    <n v="0"/>
  </r>
  <r>
    <x v="2669"/>
    <s v="https://www.zomato.com/kolkata/special-tibetan-momos-jodhpur-park"/>
    <x v="864"/>
    <x v="35"/>
    <m/>
    <s v="8/Z/1/B/1, Rahim Ostagar Road, Jodhpur Park, Kolkata"/>
    <n v="918910923794"/>
    <n v="1"/>
    <n v="0"/>
    <n v="0"/>
    <n v="0"/>
    <s v="-"/>
    <n v="0"/>
    <s v="-"/>
    <n v="4"/>
    <m/>
    <m/>
    <m/>
    <x v="3"/>
    <s v="Not rated"/>
    <x v="0"/>
    <n v="0"/>
  </r>
  <r>
    <x v="2670"/>
    <s v="https://www.zomato.com/kolkata/bite-@nite-picnic-garden"/>
    <x v="1541"/>
    <x v="27"/>
    <s v="12midnight â€“ 2am, 2pm â€“ 12midnight (Today)"/>
    <s v="146A, Dr G S Bose Road, Picnic Garden, Kolkata"/>
    <n v="918274891984"/>
    <n v="1"/>
    <n v="1"/>
    <n v="0"/>
    <n v="0"/>
    <s v="-"/>
    <n v="0"/>
    <n v="3.2"/>
    <n v="172"/>
    <m/>
    <m/>
    <m/>
    <x v="4"/>
    <s v="Not rated"/>
    <x v="0"/>
    <n v="0"/>
  </r>
  <r>
    <x v="2671"/>
    <s v="https://www.zomato.com/kolkata/asli-aroma-1-girish-park"/>
    <x v="990"/>
    <x v="46"/>
    <m/>
    <s v="51, Ground Floor, Vivekananda Road, Girish Park, Kolkata"/>
    <n v="919874567456"/>
    <n v="1"/>
    <n v="0"/>
    <n v="0"/>
    <n v="0"/>
    <s v="-"/>
    <n v="0"/>
    <n v="3.3"/>
    <n v="53"/>
    <m/>
    <m/>
    <m/>
    <x v="4"/>
    <s v="Not rated"/>
    <x v="0"/>
    <n v="0"/>
  </r>
  <r>
    <x v="2672"/>
    <s v="https://www.zomato.com/kolkata/jadavpur-food-junction-jadavpur"/>
    <x v="1542"/>
    <x v="34"/>
    <s v="Opens at 1pm"/>
    <s v="Upendra Biswas Sarani, Kamarpara 1, Rail Colony, Ward 102, Borough XII, Jadavpur, Kolkata"/>
    <n v="918335822523"/>
    <n v="1"/>
    <n v="1"/>
    <n v="0"/>
    <n v="0"/>
    <s v="-"/>
    <n v="0"/>
    <s v="-"/>
    <n v="5"/>
    <m/>
    <m/>
    <m/>
    <x v="2"/>
    <s v="Not rated"/>
    <x v="0"/>
    <n v="0"/>
  </r>
  <r>
    <x v="2673"/>
    <s v="https://www.zomato.com/kolkata/aala-biryani-center-jadavpur"/>
    <x v="59"/>
    <x v="34"/>
    <m/>
    <s v="43, Jheel Road, Pal Bazar, Jadavpur, Kolkata"/>
    <n v="919073559555"/>
    <n v="1"/>
    <n v="0"/>
    <n v="0"/>
    <n v="0"/>
    <s v="-"/>
    <n v="0"/>
    <s v="-"/>
    <n v="10"/>
    <m/>
    <m/>
    <m/>
    <x v="8"/>
    <s v="Not rated"/>
    <x v="0"/>
    <n v="0"/>
  </r>
  <r>
    <x v="2674"/>
    <s v="https://www.zomato.com/kolkata/ppurple-turtle-dhakuria"/>
    <x v="1543"/>
    <x v="37"/>
    <s v="11am â€“ 3am (Today)"/>
    <s v="Shop 40/2/1, Selimpur, Gariahat Road, Near Bharat Petroleum, Dhakuria, Kolkata"/>
    <n v="919051128497"/>
    <n v="1"/>
    <n v="1"/>
    <n v="1"/>
    <n v="0"/>
    <n v="4.2"/>
    <n v="311"/>
    <n v="3.7"/>
    <n v="41"/>
    <m/>
    <s v="Chicken Ala Keiv, Lasagne, Hot Chocolate, Chicken Tikka, Mocktails, Pork"/>
    <s v="Place is Cool, Rooftop, Sanitised Service, Variety of Pizza, Served Quickly, Ambience was Super Cool"/>
    <x v="11"/>
    <s v="Excellent"/>
    <x v="1"/>
    <n v="1"/>
  </r>
  <r>
    <x v="2675"/>
    <s v="https://www.zomato.com/kolkata/wrap-n-roll-jodhpur-park"/>
    <x v="268"/>
    <x v="35"/>
    <s v="12midnight â€“ 4am, 12:30pm â€“ 12midnight (Today)"/>
    <s v="157, Jodhpur Garden, Near Silver Line High Hospital, Jodhpur Park, Kolkata"/>
    <n v="919830678660"/>
    <n v="1"/>
    <n v="1"/>
    <n v="0"/>
    <n v="0"/>
    <s v="-"/>
    <n v="0"/>
    <n v="4"/>
    <n v="77"/>
    <m/>
    <m/>
    <m/>
    <x v="8"/>
    <s v="Not rated"/>
    <x v="0"/>
    <n v="0"/>
  </r>
  <r>
    <x v="2676"/>
    <s v="https://www.zomato.com/kolkata/ballygunge-fast-food-biryani-gariahat"/>
    <x v="36"/>
    <x v="39"/>
    <s v="Opens at 1pm"/>
    <s v="70C, PC Sorcar Sarani, Borough- VIII, Gariahat, Kolkata"/>
    <n v="917278836685"/>
    <n v="1"/>
    <n v="1"/>
    <n v="0"/>
    <n v="0"/>
    <s v="-"/>
    <n v="0"/>
    <s v="-"/>
    <n v="0"/>
    <m/>
    <m/>
    <m/>
    <x v="8"/>
    <s v="Not rated"/>
    <x v="0"/>
    <n v="0"/>
  </r>
  <r>
    <x v="1048"/>
    <s v="https://www.zomato.com/kolkata/nabadwip-sweets-golf-green"/>
    <x v="169"/>
    <x v="114"/>
    <s v="Opens at 9am"/>
    <s v="4/30/1, Bijoygarh, Ward 96 Post Office, Kolkata Municipal Corporation, Golf Green, Kolkata"/>
    <n v="918420911946"/>
    <n v="1"/>
    <n v="1"/>
    <n v="0"/>
    <n v="1"/>
    <s v="-"/>
    <n v="0"/>
    <n v="4"/>
    <n v="177"/>
    <m/>
    <m/>
    <m/>
    <x v="10"/>
    <s v="Not rated"/>
    <x v="0"/>
    <n v="0"/>
  </r>
  <r>
    <x v="2677"/>
    <s v="https://www.zomato.com/kolkata/ektu-khaabo-tollygunge"/>
    <x v="272"/>
    <x v="4"/>
    <s v="Opens at 11am"/>
    <s v="29/11, Naskar Para Road, Borough-X III, Municipal Corporation, Tollygunge, Kolkata"/>
    <n v="919038395221"/>
    <n v="1"/>
    <n v="1"/>
    <n v="0"/>
    <n v="0"/>
    <s v="-"/>
    <n v="0"/>
    <s v="-"/>
    <n v="1"/>
    <m/>
    <m/>
    <m/>
    <x v="8"/>
    <s v="Not rated"/>
    <x v="0"/>
    <n v="0"/>
  </r>
  <r>
    <x v="2678"/>
    <s v="https://www.zomato.com/kolkata/moutat-tea-bar-and-boutique-jodhpur-park"/>
    <x v="1544"/>
    <x v="35"/>
    <m/>
    <s v="1/349-A, Ground Floor, Near K.M.C-Borough X, Gariahat Road, Jodhpur Park, Kolkata"/>
    <n v="917439005326"/>
    <n v="1"/>
    <n v="0"/>
    <n v="0"/>
    <n v="0"/>
    <s v="-"/>
    <n v="0"/>
    <s v="-"/>
    <n v="1"/>
    <m/>
    <m/>
    <m/>
    <x v="3"/>
    <s v="Not rated"/>
    <x v="0"/>
    <n v="0"/>
  </r>
  <r>
    <x v="12"/>
    <s v="https://www.zomato.com/kolkata/kwality-walls-frozen-dessert-and-ice-cream-shop-1-gariahat"/>
    <x v="12"/>
    <x v="39"/>
    <m/>
    <s v="H.U.F.-8, Jatin Bagchi Road, Ward 086, Gariahat, Kolkata"/>
    <n v="919830543290"/>
    <n v="1"/>
    <n v="0"/>
    <n v="0"/>
    <n v="1"/>
    <s v="-"/>
    <n v="0"/>
    <n v="4.5"/>
    <n v="150"/>
    <m/>
    <m/>
    <m/>
    <x v="8"/>
    <s v="Not rated"/>
    <x v="0"/>
    <n v="0"/>
  </r>
  <r>
    <x v="868"/>
    <s v="https://www.zomato.com/kolkata/mitra-cafe-golpark"/>
    <x v="595"/>
    <x v="24"/>
    <s v="Opens at 1:30pm"/>
    <s v="23/37, Gariahat Road, Golpark, Kolkata"/>
    <n v="919007695923"/>
    <n v="1"/>
    <n v="1"/>
    <n v="0"/>
    <n v="0"/>
    <s v="-"/>
    <n v="0"/>
    <n v="4.3"/>
    <n v="5922"/>
    <m/>
    <s v="Chicken Filet, Mutton Kaviraji, Brain Chop, Fish Diamond Fry, Fish Kobiraji, Fish Roll"/>
    <s v="Inexpensive, Great Recommendations, Reasonable Prices, Great Taste, Packing, Great Food"/>
    <x v="4"/>
    <s v="Not rated"/>
    <x v="0"/>
    <n v="0"/>
  </r>
  <r>
    <x v="2679"/>
    <s v="https://www.zomato.com/kolkata/park-food-park-circus-area"/>
    <x v="1545"/>
    <x v="2"/>
    <s v="Opens at 8am"/>
    <s v="2A, Colonel Biswas Road, Park Circus Area, Kolkata"/>
    <n v="918910667392"/>
    <n v="1"/>
    <n v="1"/>
    <n v="1"/>
    <n v="0"/>
    <n v="3.6"/>
    <n v="41"/>
    <n v="3.9"/>
    <n v="969"/>
    <m/>
    <m/>
    <s v="Portion, Spicy, Fresh Food, Good Quality, Good Food"/>
    <x v="1"/>
    <s v="Average"/>
    <x v="0"/>
    <n v="0"/>
  </r>
  <r>
    <x v="2680"/>
    <s v="https://www.zomato.com/kolkata/the-art-of-baking-behala"/>
    <x v="1546"/>
    <x v="54"/>
    <s v="Opens at 8:30am"/>
    <s v="114, Bhuban Mohan Roy Road, Behala, Kolkata"/>
    <n v="919051022101"/>
    <n v="1"/>
    <n v="1"/>
    <n v="1"/>
    <n v="0"/>
    <n v="3.4"/>
    <n v="5"/>
    <n v="4"/>
    <n v="71"/>
    <m/>
    <m/>
    <m/>
    <x v="0"/>
    <s v="Average"/>
    <x v="0"/>
    <n v="0"/>
  </r>
  <r>
    <x v="2681"/>
    <s v="https://www.zomato.com/kolkata/mint-hindustan-park"/>
    <x v="1547"/>
    <x v="28"/>
    <s v="Opens at 7am"/>
    <s v="1B, Jatin Bagchi, Hindustan Park, Kolkata"/>
    <n v="918420399970"/>
    <n v="1"/>
    <n v="1"/>
    <n v="1"/>
    <n v="0"/>
    <n v="3.9"/>
    <n v="67"/>
    <n v="4.0999999999999996"/>
    <n v="888"/>
    <m/>
    <s v="Cheesy Chicken Breast, Coconut Chicken, Peri Chicken, Ribs, Potato Wedges, Mexican Rice"/>
    <s v="Pocket Friendly Good Food, Healthy Options, Best Staff, Healthy Food, Tamper Proof Packaging, Contactless Delivery"/>
    <x v="0"/>
    <s v="Average"/>
    <x v="0"/>
    <n v="0"/>
  </r>
  <r>
    <x v="2682"/>
    <s v="https://www.zomato.com/kolkata/kings-tea-cafe-new-alipore"/>
    <x v="1548"/>
    <x v="29"/>
    <m/>
    <s v="271, Nalini Ranjan Avenue, Sahapur Colony, New Alipore, Kolkata"/>
    <n v="916289682719"/>
    <n v="1"/>
    <n v="1"/>
    <n v="1"/>
    <n v="0"/>
    <n v="3.6"/>
    <n v="36"/>
    <n v="3.8"/>
    <n v="285"/>
    <m/>
    <m/>
    <s v="Awesome Spot to Hangout, Sanitised Service, Economical Price, Fair Prices, Clean and Hygienic Place, Nice Concept"/>
    <x v="21"/>
    <s v="Average"/>
    <x v="0"/>
    <n v="0"/>
  </r>
  <r>
    <x v="876"/>
    <s v="https://www.zomato.com/kolkata/apanjan-lake-market-area"/>
    <x v="1549"/>
    <x v="41"/>
    <s v="Opens at 9:30am"/>
    <s v="24 B, Near Tata Motors, Dr. Sarat Banerjee Road, Lake Market Area, Kolkata"/>
    <n v="913324667136"/>
    <n v="1"/>
    <n v="1"/>
    <n v="1"/>
    <n v="0"/>
    <n v="2.9"/>
    <n v="22"/>
    <n v="2.9"/>
    <n v="131"/>
    <m/>
    <m/>
    <m/>
    <x v="0"/>
    <s v="Poor"/>
    <x v="0"/>
    <n v="0"/>
  </r>
  <r>
    <x v="2683"/>
    <s v="https://www.zomato.com/kolkata/bangalee-snackeria-gariahat"/>
    <x v="3"/>
    <x v="39"/>
    <m/>
    <s v="8/29, Fern Road, Ward 68, Gariahat, Kolkata"/>
    <n v="918910426162"/>
    <n v="1"/>
    <n v="0"/>
    <n v="0"/>
    <n v="0"/>
    <s v="-"/>
    <n v="0"/>
    <n v="4"/>
    <n v="18"/>
    <m/>
    <m/>
    <m/>
    <x v="8"/>
    <s v="Not rated"/>
    <x v="0"/>
    <n v="0"/>
  </r>
  <r>
    <x v="2684"/>
    <s v="https://www.zomato.com/kolkata/grub-fast-food-ballygunge"/>
    <x v="193"/>
    <x v="6"/>
    <s v="Opens at 11am"/>
    <s v="11, Broad Street, Ballygunge, Kolkata"/>
    <n v="913322813150"/>
    <n v="1"/>
    <n v="0"/>
    <n v="1"/>
    <n v="0"/>
    <n v="3.7"/>
    <n v="106"/>
    <n v="4"/>
    <n v="288"/>
    <m/>
    <m/>
    <m/>
    <x v="1"/>
    <s v="Average"/>
    <x v="0"/>
    <n v="0"/>
  </r>
  <r>
    <x v="2685"/>
    <s v="https://www.zomato.com/kolkata/nidhees-fast-food-tollygunge"/>
    <x v="348"/>
    <x v="4"/>
    <s v="Opens at 1:15pm"/>
    <s v="14 C, Deshapran Sashmal Road, Tollygunge, Kolkata"/>
    <n v="919831374069"/>
    <n v="1"/>
    <n v="1"/>
    <n v="0"/>
    <n v="0"/>
    <s v="-"/>
    <n v="0"/>
    <n v="4"/>
    <n v="47"/>
    <m/>
    <m/>
    <m/>
    <x v="3"/>
    <s v="Not rated"/>
    <x v="0"/>
    <n v="0"/>
  </r>
  <r>
    <x v="2686"/>
    <s v="https://www.zomato.com/kolkata/dhaba-street-lake-gardens"/>
    <x v="1550"/>
    <x v="58"/>
    <s v="7:30am â€“ 4am (Today)"/>
    <s v="Shop 82, Ground Floor, Jodhpur Garden Front Side, Lake Gardens, Kolkata"/>
    <n v="919830222917"/>
    <n v="1"/>
    <n v="1"/>
    <n v="0"/>
    <n v="0"/>
    <s v="-"/>
    <n v="0"/>
    <n v="3.6"/>
    <n v="5093"/>
    <m/>
    <m/>
    <m/>
    <x v="3"/>
    <s v="Not rated"/>
    <x v="0"/>
    <n v="0"/>
  </r>
  <r>
    <x v="2687"/>
    <s v="https://www.zomato.com/kolkata/foodzapp-kidderpore"/>
    <x v="1551"/>
    <x v="19"/>
    <s v="Opens at 1pm"/>
    <s v="11, Kavi MD Iqbal Road, Kidderpore, Kolkata"/>
    <n v="919433710298"/>
    <n v="1"/>
    <n v="1"/>
    <n v="1"/>
    <n v="0"/>
    <n v="3.4"/>
    <n v="26"/>
    <n v="3.7"/>
    <n v="102"/>
    <m/>
    <m/>
    <s v="Extensive Menu, Food Presentation, Worth the Money, Customizable Food, Elaborate Menu, Timely Service"/>
    <x v="7"/>
    <s v="Average"/>
    <x v="0"/>
    <n v="0"/>
  </r>
  <r>
    <x v="2688"/>
    <s v="https://www.zomato.com/kolkata/21-street-kidderpore"/>
    <x v="468"/>
    <x v="19"/>
    <s v="Opens at 4:50pm"/>
    <s v="6/H/6, Ibrahim Road, Kidderpore, Kolkata"/>
    <n v="917439238387"/>
    <n v="1"/>
    <n v="1"/>
    <n v="0"/>
    <n v="0"/>
    <s v="-"/>
    <n v="0"/>
    <n v="4.3"/>
    <n v="56"/>
    <m/>
    <m/>
    <s v="Cute Packaging, Extensive Menu, Food Presentation, Worth the Money, Timely Service, Great Portions"/>
    <x v="3"/>
    <s v="Not rated"/>
    <x v="0"/>
    <n v="0"/>
  </r>
  <r>
    <x v="2689"/>
    <s v="https://www.zomato.com/kolkata/wok-this-way-southern-avenue"/>
    <x v="1552"/>
    <x v="30"/>
    <s v="Opens at 1pm"/>
    <s v="5, Sarat Chatterjee Avenue, Menoka Cinema, Southern Avenue, Kolkata"/>
    <n v="919836443561"/>
    <n v="1"/>
    <n v="1"/>
    <n v="0"/>
    <n v="0"/>
    <s v="-"/>
    <n v="0"/>
    <n v="4.0999999999999996"/>
    <n v="55"/>
    <m/>
    <s v="Pizza Alle Verdure, Cold Coffee Shake, Momo Platter, Momos, Pizza"/>
    <s v="Spill Proof Packaging, Extensive Menu, Prices, Delicious Food, Taste"/>
    <x v="3"/>
    <s v="Not rated"/>
    <x v="0"/>
    <n v="0"/>
  </r>
  <r>
    <x v="2690"/>
    <s v="https://www.zomato.com/kolkata/yo-foodz-golpark"/>
    <x v="1553"/>
    <x v="24"/>
    <s v="Opens at 12noon"/>
    <s v="19, Gariahat Road, Golpark, Kolkata"/>
    <n v="918097904175"/>
    <n v="1"/>
    <n v="1"/>
    <n v="1"/>
    <n v="0"/>
    <n v="3.5"/>
    <n v="10"/>
    <n v="3.8"/>
    <n v="29"/>
    <m/>
    <m/>
    <m/>
    <x v="7"/>
    <s v="Average"/>
    <x v="0"/>
    <n v="0"/>
  </r>
  <r>
    <x v="2691"/>
    <s v="https://www.zomato.com/kolkata/the-nutri-lab-lake-market-area"/>
    <x v="1554"/>
    <x v="41"/>
    <m/>
    <s v="9C, 3rd Floor, Pratham Building, Kavi Bharati Sarani, Lake Market Area, Kolkata"/>
    <n v="919038639039"/>
    <n v="1"/>
    <n v="1"/>
    <n v="1"/>
    <n v="0"/>
    <n v="3.5"/>
    <n v="6"/>
    <s v="-"/>
    <n v="2"/>
    <m/>
    <m/>
    <m/>
    <x v="6"/>
    <s v="Average"/>
    <x v="0"/>
    <n v="0"/>
  </r>
  <r>
    <x v="2692"/>
    <s v="https://www.zomato.com/kolkata/himalayan-spice-alipore"/>
    <x v="582"/>
    <x v="38"/>
    <m/>
    <s v="37/2, Diamond Harbour Road, Alipore, Kolkata"/>
    <n v="919875585714"/>
    <n v="1"/>
    <n v="0"/>
    <n v="0"/>
    <n v="0"/>
    <s v="-"/>
    <n v="0"/>
    <s v="-"/>
    <n v="2"/>
    <m/>
    <m/>
    <m/>
    <x v="4"/>
    <s v="Not rated"/>
    <x v="0"/>
    <n v="0"/>
  </r>
  <r>
    <x v="2693"/>
    <s v="https://www.zomato.com/kolkata/kosmic-delight-topsia"/>
    <x v="1555"/>
    <x v="3"/>
    <m/>
    <s v="39F/1B, Ustaad Bade Golam Ali Khan Sarani, Borough- V, Topsia, Kolkata"/>
    <n v="919842042082"/>
    <n v="1"/>
    <n v="0"/>
    <n v="0"/>
    <n v="0"/>
    <s v="-"/>
    <n v="0"/>
    <n v="3.9"/>
    <n v="151"/>
    <m/>
    <m/>
    <s v="Fair Prices, Good Quality Food, Proper Packaging, Worth the Money, Quantity, Taste"/>
    <x v="4"/>
    <s v="Not rated"/>
    <x v="0"/>
    <n v="0"/>
  </r>
  <r>
    <x v="2694"/>
    <s v="https://www.zomato.com/kolkata/burger-street-ballygunge"/>
    <x v="17"/>
    <x v="6"/>
    <s v="Opens at 11am"/>
    <s v="52, Ground Floor, Bright Street, Ballygunge, Kolkata"/>
    <n v="919609383781"/>
    <n v="1"/>
    <n v="1"/>
    <n v="1"/>
    <n v="0"/>
    <s v="-"/>
    <n v="0"/>
    <s v="-"/>
    <n v="3"/>
    <m/>
    <m/>
    <m/>
    <x v="0"/>
    <s v="Not rated"/>
    <x v="0"/>
    <n v="0"/>
  </r>
  <r>
    <x v="2695"/>
    <s v="https://www.zomato.com/kolkata/byomkeshs-kitchen-jadavpur"/>
    <x v="1556"/>
    <x v="34"/>
    <s v="Opens at 11am"/>
    <s v="141/10/A, Prince Golam Hossain Shah Road, Jadavpur, Kolkata"/>
    <n v="918910816254"/>
    <n v="1"/>
    <n v="1"/>
    <n v="0"/>
    <n v="0"/>
    <s v="-"/>
    <n v="0"/>
    <s v="-"/>
    <n v="4"/>
    <m/>
    <m/>
    <m/>
    <x v="8"/>
    <s v="Not rated"/>
    <x v="0"/>
    <n v="0"/>
  </r>
  <r>
    <x v="2696"/>
    <s v="https://www.zomato.com/kolkata/kitchen-king-taltala"/>
    <x v="193"/>
    <x v="26"/>
    <s v="Opens at 6:05pm"/>
    <s v="1, Durga Charan Doctor lane, Taltala, Kolkata"/>
    <n v="917980411840"/>
    <n v="1"/>
    <n v="1"/>
    <n v="0"/>
    <n v="0"/>
    <s v="-"/>
    <n v="0"/>
    <s v="-"/>
    <n v="1"/>
    <m/>
    <m/>
    <m/>
    <x v="8"/>
    <s v="Not rated"/>
    <x v="0"/>
    <n v="0"/>
  </r>
  <r>
    <x v="2697"/>
    <s v="https://www.zomato.com/kolkata/chicken-house-park-circus-area"/>
    <x v="1557"/>
    <x v="2"/>
    <s v="12midnight â€“ 5am, 5pm â€“ 12midnight (Today)"/>
    <s v="6/1A, Rameshwar Shaw Road, Park Circus Area, Kolkata"/>
    <n v="918231839199"/>
    <n v="1"/>
    <n v="1"/>
    <n v="0"/>
    <n v="0"/>
    <s v="-"/>
    <n v="0"/>
    <n v="3.6"/>
    <n v="378"/>
    <m/>
    <m/>
    <m/>
    <x v="3"/>
    <s v="Not rated"/>
    <x v="0"/>
    <n v="0"/>
  </r>
  <r>
    <x v="63"/>
    <s v="https://www.zomato.com/kolkata/shiraz-golden-restaurant-2-ruby-hospital-area"/>
    <x v="57"/>
    <x v="31"/>
    <s v="12noon â€“ 2am (Today)"/>
    <s v="62, Netaji Subash Nagar, EM Bypass, Ruby Hospital Area, Kolkata"/>
    <n v="919073322422"/>
    <n v="1"/>
    <n v="0"/>
    <n v="1"/>
    <n v="0"/>
    <n v="3.2"/>
    <n v="67"/>
    <n v="4"/>
    <n v="3057"/>
    <m/>
    <m/>
    <s v="Design, Elaborate Menu, Portion, Fresh Food, Good Quality, Ambience"/>
    <x v="5"/>
    <s v="Average"/>
    <x v="0"/>
    <n v="0"/>
  </r>
  <r>
    <x v="10"/>
    <s v="https://www.zomato.com/kolkata/kfc-kasba"/>
    <x v="10"/>
    <x v="15"/>
    <s v="Opens at 11am"/>
    <s v="1842, Rene World Tower, Rajdanga Main Road, Near Kasba New Market, Kasba, Kolkata"/>
    <n v="919073371418"/>
    <n v="1"/>
    <n v="1"/>
    <n v="1"/>
    <n v="0"/>
    <n v="4.0999999999999996"/>
    <n v="1095"/>
    <n v="4.0999999999999996"/>
    <n v="21000"/>
    <m/>
    <s v="Saucy Chicken, Chocolate Crusher, Dips Bucket, Choco Lash, Zinger Burger, Meal Box"/>
    <s v="Casual Seating Area, Good Crowd, Great Recommendations, Reasonable Prices, Polite Staff, Great Ambiance"/>
    <x v="7"/>
    <s v="Excellent"/>
    <x v="0"/>
    <n v="1"/>
  </r>
  <r>
    <x v="8"/>
    <s v="https://www.zomato.com/kolkata/arsalan-ruby-hospital-area"/>
    <x v="1242"/>
    <x v="31"/>
    <s v="11am â€“ 4am (Today)"/>
    <s v="1693/A, Lashkar Road, Anandapur, Near Calcutta International School, Ruby Hospital Area, Kolkata"/>
    <n v="919163363644"/>
    <n v="1"/>
    <n v="1"/>
    <n v="1"/>
    <n v="0"/>
    <n v="4"/>
    <n v="1994"/>
    <n v="4"/>
    <n v="20000"/>
    <s v="Biryani and Tandoor!"/>
    <s v="Boti Chicken, Chicken Tengri Butter Masala, Chicken Reshmi Masala, Shahi Tukda, Phirni, Butter Nan"/>
    <s v="Budget Friendly Meal, Ambience is very Nice, Family Place, Relaxed Atmosphere, Good for Large Groups, Packed on Weekends"/>
    <x v="13"/>
    <s v="Excellent"/>
    <x v="0"/>
    <n v="1"/>
  </r>
  <r>
    <x v="17"/>
    <s v="https://www.zomato.com/kolkata/burger-king-kasba"/>
    <x v="17"/>
    <x v="69"/>
    <s v="Opens at 10am"/>
    <s v="3rd Floor, Acropolis Mall, Rajdanga Main Road, Kasba, Kolkata"/>
    <n v="917208866071"/>
    <n v="1"/>
    <n v="1"/>
    <n v="0"/>
    <n v="0"/>
    <n v="4"/>
    <n v="615"/>
    <n v="4.2"/>
    <n v="8666"/>
    <m/>
    <s v="Veg Chilli Cheese, Whopper Burger, Veg Wrap, Brownie Ice Cream, Cheesy Fries, French Fry"/>
    <s v="Outdoor Seating, Customizable Dishes, Variety of Pizza, Valet, Good Wifi, Wonderful Presentation"/>
    <x v="1"/>
    <s v="Excellent"/>
    <x v="0"/>
    <n v="1"/>
  </r>
  <r>
    <x v="14"/>
    <s v="https://www.zomato.com/kolkata/monginis-7-jadavpur"/>
    <x v="741"/>
    <x v="34"/>
    <s v="Opens at 9:30am"/>
    <s v="36, Garfa Main Road, Palbazar, Jadavpur, Kolkata"/>
    <n v="919088022674"/>
    <n v="1"/>
    <n v="1"/>
    <n v="0"/>
    <n v="0"/>
    <s v="-"/>
    <n v="0"/>
    <n v="4.2"/>
    <n v="750"/>
    <m/>
    <m/>
    <m/>
    <x v="10"/>
    <s v="Not rated"/>
    <x v="0"/>
    <n v="0"/>
  </r>
  <r>
    <x v="951"/>
    <s v="https://www.zomato.com/kolkata/chowman-ballygunge"/>
    <x v="194"/>
    <x v="6"/>
    <s v="Opens at 11:45am"/>
    <s v="99, Ballygunge Place, Ballygunge Circular Road, Ballygunge, Kolkata"/>
    <n v="913340075123"/>
    <n v="1"/>
    <n v="1"/>
    <n v="1"/>
    <n v="0"/>
    <n v="3.8"/>
    <n v="33"/>
    <n v="4.3"/>
    <n v="1527"/>
    <m/>
    <s v="Special Fried Rice, Mixed Hakka Noodles, Noodles, Chicken"/>
    <s v="Amazing Interiors, Served Quickly, Great Value, Decoration, Wonderful Presentation, Best Food under Best Budget"/>
    <x v="5"/>
    <s v="Average"/>
    <x v="0"/>
    <n v="0"/>
  </r>
  <r>
    <x v="12"/>
    <s v="https://www.zomato.com/kolkata/kwality-walls-frozen-dessert-and-ice-cream-shop-3-kasba"/>
    <x v="12"/>
    <x v="15"/>
    <s v="Opens at 10am"/>
    <s v="61, Ruby Park East, Ward 107, Kasba, Kolkata"/>
    <n v="919903254409"/>
    <n v="1"/>
    <n v="1"/>
    <n v="0"/>
    <n v="0"/>
    <s v="-"/>
    <n v="0"/>
    <n v="4.5999999999999996"/>
    <n v="375"/>
    <m/>
    <m/>
    <m/>
    <x v="8"/>
    <s v="Not rated"/>
    <x v="0"/>
    <n v="0"/>
  </r>
  <r>
    <x v="24"/>
    <s v="https://www.zomato.com/kolkata/mama-mia-picnic-garden"/>
    <x v="24"/>
    <x v="27"/>
    <m/>
    <s v="235, V.I.P. Nagar Colony, Tiljala, Picnic Garden, Kolkata"/>
    <n v="919830129454"/>
    <n v="1"/>
    <n v="0"/>
    <n v="0"/>
    <n v="0"/>
    <s v="-"/>
    <n v="0"/>
    <n v="4.4000000000000004"/>
    <n v="3163"/>
    <m/>
    <s v="Icecream, Cheesecake, Dessert, Ice Cream, Cake"/>
    <s v="Extensive Menu, Food Presentation, Customizable Food, Value for Money, Timely Service, Packaging"/>
    <x v="0"/>
    <s v="Not rated"/>
    <x v="0"/>
    <n v="0"/>
  </r>
  <r>
    <x v="23"/>
    <s v="https://www.zomato.com/kolkata/subway-1-kasba"/>
    <x v="23"/>
    <x v="69"/>
    <s v="Opens at 10:30am"/>
    <s v="1858/1, 3rd Floor, Acropolis Mall, Rajdanga Main Road, Kasba, Kolkata"/>
    <n v="919831237092"/>
    <n v="1"/>
    <n v="1"/>
    <n v="0"/>
    <n v="0"/>
    <n v="3.9"/>
    <n v="234"/>
    <n v="3.5"/>
    <n v="3993"/>
    <m/>
    <s v="Roasted Chicken Sub, Chocolate Cookies, Turkey, Salads, Sandwiches"/>
    <s v="Healthy Food, Packed on Weekends, Good Place, Staff, Service, Price"/>
    <x v="7"/>
    <s v="Average"/>
    <x v="0"/>
    <n v="0"/>
  </r>
  <r>
    <x v="19"/>
    <s v="https://www.zomato.com/kolkata/balaram-mullick-radharaman-mullick-sweets-kasba"/>
    <x v="419"/>
    <x v="15"/>
    <s v="Opens at 10am"/>
    <s v="290, Rajdanga Main Road, Kasba, Kolkata"/>
    <n v="918336943623"/>
    <n v="1"/>
    <n v="1"/>
    <n v="1"/>
    <n v="0"/>
    <n v="4.3"/>
    <n v="522"/>
    <n v="4.3"/>
    <n v="6470"/>
    <s v="The pioneers of baked rossogolla"/>
    <s v="Choco Mudpie, Baked Sandesh, Chamcham, Baked Rasogolla, Baked Mihidana, Mud Pie"/>
    <s v="Nice/Colourful Packaging, Family Crowd, Packing, Perfect Place, Best Place, Good Place"/>
    <x v="8"/>
    <s v="Excellent"/>
    <x v="0"/>
    <n v="1"/>
  </r>
  <r>
    <x v="32"/>
    <s v="https://www.zomato.com/kolkata/crazy-4-cakes-1-kasba"/>
    <x v="31"/>
    <x v="15"/>
    <m/>
    <s v="1858/1, 3rd Floor, Acropolis Mall, Rajdanga Main Road, Kasba, Kolkata"/>
    <n v="917605085872"/>
    <n v="1"/>
    <n v="0"/>
    <n v="0"/>
    <n v="0"/>
    <s v="-"/>
    <n v="0"/>
    <n v="3.7"/>
    <n v="58"/>
    <m/>
    <m/>
    <m/>
    <x v="10"/>
    <s v="Not rated"/>
    <x v="0"/>
    <n v="0"/>
  </r>
  <r>
    <x v="47"/>
    <s v="https://www.zomato.com/kolkata/baskin-robbins-kasba"/>
    <x v="24"/>
    <x v="15"/>
    <s v="11am â€“ 3am (Today)"/>
    <s v="28B, Bokultala Lane, Kasba, Kolkata"/>
    <n v="919123866276"/>
    <n v="1"/>
    <n v="1"/>
    <n v="1"/>
    <n v="1"/>
    <n v="3.7"/>
    <n v="118"/>
    <n v="4.2"/>
    <n v="524"/>
    <m/>
    <m/>
    <s v="Pocket Friendly, Staff, Service, Quality"/>
    <x v="0"/>
    <s v="Average"/>
    <x v="0"/>
    <n v="0"/>
  </r>
  <r>
    <x v="51"/>
    <s v="https://www.zomato.com/kolkata/keventers-milkshakes-desserts-kasba"/>
    <x v="47"/>
    <x v="69"/>
    <s v="Opens at 10am"/>
    <s v="Acropolis Mall, 3rd Floor, Rajdanga Main Road, Kasba, Kolkata"/>
    <n v="919564676999"/>
    <n v="1"/>
    <n v="1"/>
    <n v="0"/>
    <n v="1"/>
    <n v="4.2"/>
    <n v="466"/>
    <n v="4.2"/>
    <n v="3475"/>
    <m/>
    <s v="Butterscotch Milk Shake, Choco Hazelnut Shake, Mint Oreo Crumble, Vanilla Milkshake, Thick Shakes, Chocolate Milkshake"/>
    <s v="Serving Style, Affordable, Atmosphere, Courteous Staff, Prices, Portion"/>
    <x v="7"/>
    <s v="Excellent"/>
    <x v="0"/>
    <n v="1"/>
  </r>
  <r>
    <x v="69"/>
    <s v="https://www.zomato.com/kolkata/machhli-baba-fries-kasba"/>
    <x v="62"/>
    <x v="15"/>
    <s v="Opens at 7am"/>
    <s v="Plot 44, 622, Rajdanga Main Road, Block- EG, Kasba, Kolkata"/>
    <n v="918420996479"/>
    <n v="1"/>
    <n v="1"/>
    <n v="0"/>
    <n v="0"/>
    <s v="-"/>
    <n v="0"/>
    <n v="4.2"/>
    <n v="1823"/>
    <m/>
    <m/>
    <m/>
    <x v="3"/>
    <s v="Not rated"/>
    <x v="0"/>
    <n v="0"/>
  </r>
  <r>
    <x v="20"/>
    <s v="https://www.zomato.com/kolkata/kabuliwala-dhakuria"/>
    <x v="653"/>
    <x v="37"/>
    <m/>
    <s v="203, Garfa Main Road, Dhakuria, Kolkata"/>
    <n v="917676216666"/>
    <n v="1"/>
    <n v="0"/>
    <n v="0"/>
    <n v="0"/>
    <s v="-"/>
    <n v="0"/>
    <n v="4"/>
    <n v="22200"/>
    <m/>
    <s v="Mumtaz Tangdi, Keema Kulcha, Tangdi Kabab, Phirni, Mutton Biriyani, Chicken Biriyani"/>
    <s v="Great Packaging, Packing, Good Quantity, Tamper Proof Packaging, Excellent Food, Great Taste"/>
    <x v="4"/>
    <s v="Not rated"/>
    <x v="0"/>
    <n v="0"/>
  </r>
  <r>
    <x v="1785"/>
    <s v="https://www.zomato.com/kolkata/taco-bell-kasba"/>
    <x v="1120"/>
    <x v="69"/>
    <s v="Opens at 11am"/>
    <s v="T-3, 1858/1, 3rd Floor, Acropolis Mall, Rajdanga Main Road, Kasba, Kolkata"/>
    <n v="917428790218"/>
    <n v="1"/>
    <n v="1"/>
    <n v="1"/>
    <n v="0"/>
    <n v="3.9"/>
    <n v="224"/>
    <n v="4.2"/>
    <n v="2943"/>
    <m/>
    <s v="Cinnamon Churros, Mexican Fries, Quesadilla, Tacos, Chicken"/>
    <s v="Bottomless Brunch, Staff Behavior, Perfect Presentation, Wonderful Presentation, Manager, Contactless Delivery"/>
    <x v="21"/>
    <s v="Average"/>
    <x v="0"/>
    <n v="0"/>
  </r>
  <r>
    <x v="68"/>
    <s v="https://www.zomato.com/kolkata/kathleen-kalikapur"/>
    <x v="14"/>
    <x v="116"/>
    <s v="Opens at 10am"/>
    <s v="163/2, Garfa Main Road, Ramlal Bazaar, Kalikapur, Kolkata"/>
    <n v="917003880355"/>
    <n v="1"/>
    <n v="1"/>
    <n v="0"/>
    <n v="0"/>
    <s v="-"/>
    <n v="0"/>
    <n v="3.6"/>
    <n v="91"/>
    <m/>
    <m/>
    <m/>
    <x v="10"/>
    <s v="Not rated"/>
    <x v="0"/>
    <n v="0"/>
  </r>
  <r>
    <x v="87"/>
    <s v="https://www.zomato.com/kolkata/kreamz-baghajatin"/>
    <x v="14"/>
    <x v="56"/>
    <m/>
    <s v="1, Block G, Mailing 40/G, Ward 101, Kolkata Municipal Corporation, Baghajatin, Kolkata"/>
    <n v="918910365756"/>
    <n v="1"/>
    <n v="0"/>
    <n v="0"/>
    <n v="0"/>
    <s v="-"/>
    <n v="0"/>
    <n v="4"/>
    <n v="10"/>
    <m/>
    <m/>
    <m/>
    <x v="8"/>
    <s v="Not rated"/>
    <x v="0"/>
    <n v="0"/>
  </r>
  <r>
    <x v="2698"/>
    <s v="https://www.zomato.com/kolkata/hindustan-sweets-kasba"/>
    <x v="310"/>
    <x v="15"/>
    <m/>
    <s v="387, Rajdanga Main Road, Kasba, Kolkata"/>
    <n v="917980950097"/>
    <n v="1"/>
    <n v="0"/>
    <n v="0"/>
    <n v="0"/>
    <s v="-"/>
    <n v="0"/>
    <n v="4"/>
    <n v="30"/>
    <m/>
    <m/>
    <m/>
    <x v="10"/>
    <s v="Not rated"/>
    <x v="0"/>
    <n v="0"/>
  </r>
  <r>
    <x v="66"/>
    <s v="https://www.zomato.com/kolkata/dariole-kasba"/>
    <x v="60"/>
    <x v="15"/>
    <s v="Opens at 9am"/>
    <s v="3/24/1, Raj Krishna Chatterjee Road, Ward 067, Near Old Thana, Kasba, Kolkata"/>
    <n v="917439960344"/>
    <n v="1"/>
    <n v="1"/>
    <n v="0"/>
    <n v="0"/>
    <s v="-"/>
    <n v="0"/>
    <n v="4.2"/>
    <n v="449"/>
    <m/>
    <m/>
    <m/>
    <x v="8"/>
    <s v="Not rated"/>
    <x v="0"/>
    <n v="0"/>
  </r>
  <r>
    <x v="90"/>
    <s v="https://www.zomato.com/kolkata/tea-junction-kasba"/>
    <x v="78"/>
    <x v="69"/>
    <s v="11am â€“ 5am (Today)"/>
    <s v="1858/1, Acropolis Mall, Rajdanga Main Road, Sector 1, East Kolkata Township, Kasba, Kolkata"/>
    <n v="916289123023"/>
    <n v="1"/>
    <n v="1"/>
    <n v="0"/>
    <n v="0"/>
    <s v="-"/>
    <n v="0"/>
    <n v="4.2"/>
    <n v="654"/>
    <m/>
    <m/>
    <s v="Customizable Food, Fresh Food, Good Quality, Packaging"/>
    <x v="3"/>
    <s v="Not rated"/>
    <x v="0"/>
    <n v="0"/>
  </r>
  <r>
    <x v="34"/>
    <s v="https://www.zomato.com/kolkata/behrouz-biryani-kasba"/>
    <x v="33"/>
    <x v="15"/>
    <m/>
    <s v="Plot 83, 1st Floor, Phase II, Kasba Industrial Estate, Kasba, Kolkata"/>
    <n v="917700050050"/>
    <n v="1"/>
    <n v="0"/>
    <n v="0"/>
    <n v="0"/>
    <s v="-"/>
    <n v="0"/>
    <n v="4"/>
    <n v="2312"/>
    <m/>
    <m/>
    <s v="Worth the Money, Great Portions, Elaborate Menu, Fresh Food, Good Quality, Delicious Food"/>
    <x v="7"/>
    <s v="Not rated"/>
    <x v="0"/>
    <n v="0"/>
  </r>
  <r>
    <x v="115"/>
    <s v="https://www.zomato.com/kolkata/just-baked-dhakuria"/>
    <x v="101"/>
    <x v="37"/>
    <s v="Opens at 9am"/>
    <s v="14A, Gariahat Road, Babu Bagan, Selimpur, Dhakuria, Kolkata"/>
    <n v="919230018332"/>
    <n v="1"/>
    <n v="1"/>
    <n v="1"/>
    <n v="0"/>
    <n v="3.1"/>
    <n v="71"/>
    <n v="4"/>
    <n v="58"/>
    <m/>
    <m/>
    <s v="Reasonable Price, Prices, Staff, Quality, Food, Taste"/>
    <x v="7"/>
    <s v="Average"/>
    <x v="0"/>
    <n v="0"/>
  </r>
  <r>
    <x v="2699"/>
    <s v="https://www.zomato.com/kolkata/tasty-court-kalikapur"/>
    <x v="262"/>
    <x v="116"/>
    <m/>
    <s v="515, Survey Park, Mailing 205, Purbalok, South 24 Parganas, Kalikapur, Kolkata"/>
    <n v="918274999887"/>
    <n v="1"/>
    <n v="1"/>
    <n v="1"/>
    <n v="0"/>
    <n v="3.5"/>
    <n v="115"/>
    <n v="3.7"/>
    <n v="7037"/>
    <m/>
    <m/>
    <s v="Good Wifi, Student Crowd, Elaborate Menu, Great Portions, Customizable Food, Fresh Food"/>
    <x v="7"/>
    <s v="Average"/>
    <x v="0"/>
    <n v="0"/>
  </r>
  <r>
    <x v="121"/>
    <s v="https://www.zomato.com/kolkata/krazzy-for-waffle-1-kasba"/>
    <x v="435"/>
    <x v="15"/>
    <s v="9am â€“ 4am (Today)"/>
    <s v="143, Rajdanga, Gold Park, Borough-XII, Kasba, Kolkata"/>
    <n v="918777329289"/>
    <n v="1"/>
    <n v="0"/>
    <n v="0"/>
    <n v="0"/>
    <s v="-"/>
    <n v="3"/>
    <n v="3.5"/>
    <n v="490"/>
    <m/>
    <m/>
    <s v="Wonderful Presentation, Timely Service, Food, Taste"/>
    <x v="2"/>
    <s v="Not rated"/>
    <x v="0"/>
    <n v="0"/>
  </r>
  <r>
    <x v="956"/>
    <s v="https://www.zomato.com/kolkata/haji-ali-ajoy-nagar"/>
    <x v="651"/>
    <x v="128"/>
    <s v="Opens at 12noon"/>
    <s v="P5, EM Bypass Crossing, Ajoy Nagar, Kolkata"/>
    <n v="919748777236"/>
    <n v="1"/>
    <n v="1"/>
    <n v="1"/>
    <n v="0"/>
    <n v="3.9"/>
    <n v="556"/>
    <n v="4.0999999999999996"/>
    <n v="5025"/>
    <m/>
    <s v="Kadai Chicken, Special Mutton Biryani, Tikka Butter Masala, Firni, Chicken Biryani, Kabab"/>
    <s v="Menu Choice, Food Quantity, Portion Size, Good Taste, Reasonable Price, Flavour"/>
    <x v="21"/>
    <s v="Average"/>
    <x v="0"/>
    <n v="0"/>
  </r>
  <r>
    <x v="103"/>
    <s v="https://www.zomato.com/kolkata/cafe-coffee-day-1-gariahat"/>
    <x v="90"/>
    <x v="39"/>
    <s v="Opens at 8am"/>
    <s v="Dihi Panchannagram, Sarkar Sarani, Gariahat, Kolkata"/>
    <n v="918617264550"/>
    <n v="1"/>
    <n v="1"/>
    <n v="1"/>
    <n v="0"/>
    <n v="3.4"/>
    <n v="110"/>
    <n v="4.2"/>
    <n v="425"/>
    <m/>
    <m/>
    <s v="Crowd, Ambiance, Staff, Prices, Food Quality, Service"/>
    <x v="2"/>
    <s v="Average"/>
    <x v="0"/>
    <n v="0"/>
  </r>
  <r>
    <x v="77"/>
    <s v="https://www.zomato.com/kolkata/flurys-1-kasba"/>
    <x v="68"/>
    <x v="69"/>
    <s v="Opens at 10am"/>
    <s v="1858/1, 2nd Floor, Acropolis Mall, Rajdanga Main Road, Kasba, Kolkata"/>
    <n v="913346021671"/>
    <n v="1"/>
    <n v="1"/>
    <n v="0"/>
    <n v="0"/>
    <n v="3"/>
    <n v="66"/>
    <n v="3.7"/>
    <n v="448"/>
    <s v="The legendary breakfast place on the Calcutta famous Park Street corner."/>
    <m/>
    <m/>
    <x v="0"/>
    <s v="Average"/>
    <x v="0"/>
    <n v="0"/>
  </r>
  <r>
    <x v="920"/>
    <s v="https://www.zomato.com/kolkata/wbfc-entally"/>
    <x v="362"/>
    <x v="13"/>
    <s v="2pm â€“ 4am (Today)"/>
    <s v="Shop 13, Noor Ali Lane, Entally, Kolkata"/>
    <n v="919836458386"/>
    <n v="1"/>
    <n v="1"/>
    <n v="0"/>
    <n v="0"/>
    <s v="-"/>
    <n v="0"/>
    <n v="4"/>
    <n v="9223"/>
    <m/>
    <m/>
    <m/>
    <x v="3"/>
    <s v="Not rated"/>
    <x v="0"/>
    <n v="0"/>
  </r>
  <r>
    <x v="105"/>
    <s v="https://www.zomato.com/kolkata/rollick-ice-creams-cakes-desserts-jodhpur-park"/>
    <x v="92"/>
    <x v="35"/>
    <s v="Opens at 11am"/>
    <s v="426, Jodhpur Park, Kolkata"/>
    <n v="919830286385"/>
    <n v="1"/>
    <n v="1"/>
    <n v="1"/>
    <n v="1"/>
    <n v="3.6"/>
    <n v="43"/>
    <n v="4.2"/>
    <n v="1701"/>
    <m/>
    <m/>
    <m/>
    <x v="4"/>
    <s v="Average"/>
    <x v="0"/>
    <n v="0"/>
  </r>
  <r>
    <x v="2700"/>
    <s v="https://www.zomato.com/kolkata/hungru-pizza-baghajatin"/>
    <x v="1558"/>
    <x v="56"/>
    <m/>
    <s v="68A/246, Raja S. C. Mullick Road, Baghajatin, Kolkata"/>
    <n v="918981818811"/>
    <n v="1"/>
    <n v="0"/>
    <n v="0"/>
    <n v="0"/>
    <s v="-"/>
    <n v="0"/>
    <n v="4"/>
    <n v="557"/>
    <m/>
    <m/>
    <m/>
    <x v="8"/>
    <s v="Not rated"/>
    <x v="0"/>
    <n v="0"/>
  </r>
  <r>
    <x v="7"/>
    <s v="https://www.zomato.com/kolkata/haka-kasba"/>
    <x v="7"/>
    <x v="69"/>
    <m/>
    <s v="1858/1, 4th Floor, Acropolish Mall, Ward 107, Rajdanga Main Road, Kasba, Kolkata"/>
    <n v="918336940864"/>
    <n v="1"/>
    <n v="0"/>
    <n v="0"/>
    <n v="0"/>
    <s v="-"/>
    <n v="0"/>
    <n v="4.4000000000000004"/>
    <n v="530"/>
    <m/>
    <m/>
    <s v="Cute Packaging, Food Presentation, Extensive Menu, Worth the Money, Great Portions, Packing"/>
    <x v="0"/>
    <s v="Not rated"/>
    <x v="0"/>
    <n v="0"/>
  </r>
  <r>
    <x v="102"/>
    <s v="https://www.zomato.com/kolkata/mainland-china-kasba"/>
    <x v="89"/>
    <x v="15"/>
    <s v="Opens at 11:30am"/>
    <s v="1858/1, 4th Floor, Acropolish Mall, Ward 107, Rajdanga Main Road, Kasba, Kolkata"/>
    <n v="918336940864"/>
    <n v="1"/>
    <n v="1"/>
    <n v="1"/>
    <n v="0"/>
    <s v="-"/>
    <n v="1"/>
    <n v="4.2"/>
    <n v="210"/>
    <m/>
    <m/>
    <m/>
    <x v="18"/>
    <s v="Not rated"/>
    <x v="1"/>
    <n v="0"/>
  </r>
  <r>
    <x v="149"/>
    <s v="https://www.zomato.com/kolkata/new-noodle-king-park-circus-area"/>
    <x v="149"/>
    <x v="2"/>
    <s v="11am â€“ 3am (Today)"/>
    <s v="28/H/23, Sir Sayed Ahmed Road, Poddopukur Moidan, Near Alisa Asiana Hall, Park Circus Area, Kolkata"/>
    <n v="917980038107"/>
    <n v="1"/>
    <n v="1"/>
    <n v="1"/>
    <n v="0"/>
    <n v="4.0999999999999996"/>
    <n v="272"/>
    <n v="3.7"/>
    <n v="11000"/>
    <m/>
    <s v="Gravy Noodle, Chicken 65, Schezwan Chicken, Pan Fried Momo, Chicken Momo, Momos"/>
    <s v="Chirpy Crowd, Economical, Great Recommendations, Perfect Presentation, Prompt Service, Cute Packaging"/>
    <x v="12"/>
    <s v="Excellent"/>
    <x v="0"/>
    <n v="1"/>
  </r>
  <r>
    <x v="2701"/>
    <s v="https://www.zomato.com/kolkata/nivedan-baghajatin"/>
    <x v="1559"/>
    <x v="56"/>
    <s v="Opens at 2pm"/>
    <s v="87/12/13, A Raja S C Mullick Road, Baghajatin, Kolkata"/>
    <n v="917605824752"/>
    <n v="1"/>
    <n v="1"/>
    <n v="1"/>
    <n v="0"/>
    <n v="2.9"/>
    <n v="214"/>
    <n v="3.7"/>
    <n v="9041"/>
    <m/>
    <m/>
    <s v="Tasty Food, Reasonable Price, Good Food, Prices, Experience, Ambience"/>
    <x v="2"/>
    <s v="Poor"/>
    <x v="0"/>
    <n v="0"/>
  </r>
  <r>
    <x v="200"/>
    <s v="https://www.zomato.com/kolkata/kamdhenus-sweets-santoshpur"/>
    <x v="169"/>
    <x v="115"/>
    <s v="Opens at 9am"/>
    <s v="596, Santoshpur Avenue, Near Jora Bridge, Santoshpur, Kolkata"/>
    <n v="913365365815"/>
    <n v="1"/>
    <n v="1"/>
    <n v="0"/>
    <n v="1"/>
    <n v="4"/>
    <n v="168"/>
    <n v="4.4000000000000004"/>
    <n v="284"/>
    <m/>
    <s v="Radhaballavi, Chocolate Sandesh, Dhokla, Sweets, Snacks"/>
    <m/>
    <x v="3"/>
    <s v="Excellent"/>
    <x v="0"/>
    <n v="1"/>
  </r>
  <r>
    <x v="156"/>
    <s v="https://www.zomato.com/kolkata/rang-de-basanti-dhaba-ruby-hospital-area"/>
    <x v="136"/>
    <x v="31"/>
    <s v="Opens at 11am"/>
    <s v="936/1, Laskar Hat, Tagore Park, EM Bypass, Opposite Fortis Hospital, Ruby Hospital Area, Kolkata"/>
    <n v="917059245555"/>
    <n v="1"/>
    <n v="1"/>
    <n v="1"/>
    <n v="0"/>
    <n v="4.0999999999999996"/>
    <n v="1169"/>
    <n v="3.9"/>
    <n v="3881"/>
    <m/>
    <s v="Chicken Kulcha, Rarra Gosht, Chicken Chawal, Makke Ki Roti, Soda Shikanji, Mutton Rara"/>
    <s v="Dhaba Feel, Dhaba Ambience, Ample Seating Area, Serving Time, Great Value, Good Value"/>
    <x v="6"/>
    <s v="Excellent"/>
    <x v="0"/>
    <n v="1"/>
  </r>
  <r>
    <x v="150"/>
    <s v="https://www.zomato.com/kolkata/krazy-for-chocolates-kasba"/>
    <x v="130"/>
    <x v="69"/>
    <s v="Opens at 9:30am"/>
    <s v="1858/1, Acropolis Mall, 3rd Floor, Rajdanga Main Road, Kasba, Kolkata"/>
    <n v="919674383837"/>
    <n v="1"/>
    <n v="1"/>
    <n v="0"/>
    <n v="0"/>
    <s v="-"/>
    <n v="0"/>
    <n v="4.4000000000000004"/>
    <n v="1022"/>
    <m/>
    <s v="Choco Lava Muffin, Ferrero Rocher Cake, Oreo Cheese Cake, Chocolate Cone, Chocolate Boat, Doughnut"/>
    <s v="Reasonable Price, Worth the Money, Prices, Staff, Menu, Taste"/>
    <x v="4"/>
    <s v="Not rated"/>
    <x v="0"/>
    <n v="0"/>
  </r>
  <r>
    <x v="2702"/>
    <s v="https://www.zomato.com/kolkata/pandit-ji-kitchen-baghajatin"/>
    <x v="56"/>
    <x v="56"/>
    <s v="12midnight â€“ 4am, 8am â€“ 12midnight (Today)"/>
    <s v="87, A/46, Block A, Rabindrapally, Baghajatin, Kolkata"/>
    <n v="918017308772"/>
    <n v="1"/>
    <n v="1"/>
    <n v="0"/>
    <n v="0"/>
    <s v="-"/>
    <n v="0"/>
    <n v="3.7"/>
    <n v="7147"/>
    <m/>
    <m/>
    <s v="Good Quantity, Combo, Great Portions, Good Food"/>
    <x v="3"/>
    <s v="Not rated"/>
    <x v="0"/>
    <n v="0"/>
  </r>
  <r>
    <x v="2703"/>
    <s v="https://www.zomato.com/kolkata/sbfc-food-funda-park-circus-area"/>
    <x v="348"/>
    <x v="2"/>
    <s v="12noon â€“ 4am (Today)"/>
    <s v="11, Shamsul Huda Road, Park Circus Area, Kolkata"/>
    <n v="919038172600"/>
    <n v="1"/>
    <n v="1"/>
    <n v="1"/>
    <n v="0"/>
    <n v="3.8"/>
    <n v="171"/>
    <n v="3.6"/>
    <n v="8957"/>
    <m/>
    <m/>
    <m/>
    <x v="2"/>
    <s v="Average"/>
    <x v="0"/>
    <n v="0"/>
  </r>
  <r>
    <x v="307"/>
    <s v="https://www.zomato.com/kolkata/kebabs-in-roll-kalikapur"/>
    <x v="238"/>
    <x v="116"/>
    <s v="Opens at 12noon"/>
    <s v="36, Garfa Main Road, Haltu, Kalikapur, Kolkata"/>
    <n v="919330107236"/>
    <n v="1"/>
    <n v="1"/>
    <n v="1"/>
    <n v="0"/>
    <n v="3.1"/>
    <n v="26"/>
    <n v="3.2"/>
    <n v="279"/>
    <m/>
    <m/>
    <s v="Customizable Food, Elaborate Menu, Young Crowd, Fresh Food, Good Quality"/>
    <x v="2"/>
    <s v="Average"/>
    <x v="0"/>
    <n v="0"/>
  </r>
  <r>
    <x v="2704"/>
    <s v="https://www.zomato.com/kolkata/karims-original-from-jama-masjid-delhi-6-entally"/>
    <x v="188"/>
    <x v="13"/>
    <s v="Opens at 12noon"/>
    <s v="P 16, Cit Road, Entally, Kolkata"/>
    <n v="913340632299"/>
    <n v="1"/>
    <n v="1"/>
    <n v="1"/>
    <n v="0"/>
    <n v="3.5"/>
    <n v="51"/>
    <n v="3.9"/>
    <n v="1531"/>
    <m/>
    <m/>
    <s v="Service is Great, Cooperative Staff, Sanitised Service, Great Menu, Fantastic Decoration, Ambience was Super Cool"/>
    <x v="9"/>
    <s v="Average"/>
    <x v="0"/>
    <n v="0"/>
  </r>
  <r>
    <x v="144"/>
    <s v="https://www.zomato.com/kolkata/chilis-grill-bar-kasba"/>
    <x v="127"/>
    <x v="69"/>
    <s v="Opens at 12noon"/>
    <s v="1858, Acropolis Mall, Rajdanga Main Road, Kasba, Kolkata"/>
    <n v="913340689050"/>
    <n v="1"/>
    <n v="1"/>
    <n v="1"/>
    <n v="0"/>
    <n v="4.5999999999999996"/>
    <n v="3939"/>
    <n v="4.2"/>
    <n v="4432"/>
    <m/>
    <s v="Molten Brownie Cake, Molten Chocolate Chunk, Cajun Pasta, Roasted Red Pepper Chicken, Triple Dipper, Skillet Cookie"/>
    <s v="Vibrant Decor, Good Food Good Quality, Great Host, Warm Service, Service Charges, Amazing Music"/>
    <x v="11"/>
    <s v="Excellent"/>
    <x v="1"/>
    <n v="1"/>
  </r>
  <r>
    <x v="2705"/>
    <s v="https://www.zomato.com/kolkata/afc-food-funda-topsia"/>
    <x v="1560"/>
    <x v="3"/>
    <m/>
    <s v="42/168, Paschim Chowbaga, Topsia, Kolkata"/>
    <n v="918961336438"/>
    <n v="1"/>
    <n v="0"/>
    <n v="0"/>
    <n v="0"/>
    <s v="-"/>
    <n v="0"/>
    <n v="3.5"/>
    <n v="162"/>
    <m/>
    <m/>
    <s v="Affordable Prices, Proper Packaging, Great Portions, Timely Service"/>
    <x v="8"/>
    <s v="Not rated"/>
    <x v="0"/>
    <n v="0"/>
  </r>
  <r>
    <x v="209"/>
    <s v="https://www.zomato.com/kolkata/the-rouge-hindustan-park"/>
    <x v="31"/>
    <x v="28"/>
    <s v="Opens at 9:30am"/>
    <s v="66/2C, Purna Das Road, Hindustan Park, Kolkata"/>
    <n v="918017733503"/>
    <n v="1"/>
    <n v="1"/>
    <n v="1"/>
    <n v="0"/>
    <n v="3.6"/>
    <n v="51"/>
    <n v="4.3"/>
    <n v="464"/>
    <m/>
    <m/>
    <s v="Good for Dessert, Coffee Date, Pretty Decor, Presentation, Price"/>
    <x v="7"/>
    <s v="Average"/>
    <x v="0"/>
    <n v="0"/>
  </r>
  <r>
    <x v="1050"/>
    <s v="https://www.zomato.com/kolkata/slay-coffee-ruby-hospital-area"/>
    <x v="723"/>
    <x v="31"/>
    <m/>
    <s v="Plot 83, 1st Floor, Phase 2, Kasba Industrial Estate, Ruby Hospital Area, Kolkata"/>
    <n v="918433810005"/>
    <n v="1"/>
    <n v="0"/>
    <n v="0"/>
    <n v="0"/>
    <s v="-"/>
    <n v="0"/>
    <n v="3.7"/>
    <n v="57"/>
    <m/>
    <m/>
    <m/>
    <x v="3"/>
    <s v="Not rated"/>
    <x v="0"/>
    <n v="0"/>
  </r>
  <r>
    <x v="2706"/>
    <s v="https://www.zomato.com/kolkata/tok-jhal-misti-tollygunge"/>
    <x v="3"/>
    <x v="4"/>
    <s v="Opens at 5:30am"/>
    <s v="15, Pallisree Regent East, Near Nabarun Club, Tollygunge, Kolkata"/>
    <n v="917980940211"/>
    <n v="1"/>
    <n v="1"/>
    <n v="1"/>
    <n v="0"/>
    <n v="3.3"/>
    <n v="5"/>
    <n v="4.3"/>
    <n v="94"/>
    <m/>
    <m/>
    <s v="Very Affordable, Mouth Watering Food, Fresh Food with Good Quality, Delicious Taste, Best Food under Best Budget, Proper Packaging"/>
    <x v="0"/>
    <s v="Average"/>
    <x v="0"/>
    <n v="0"/>
  </r>
  <r>
    <x v="2707"/>
    <s v="https://www.zomato.com/kolkata/taste-of-king-1-jadavpur"/>
    <x v="1561"/>
    <x v="34"/>
    <m/>
    <s v="29/1, Upendra Biswas Sarani, word 102, Borough -12, Jadavpur, Kolkata"/>
    <n v="919563552032"/>
    <n v="1"/>
    <n v="0"/>
    <n v="0"/>
    <n v="0"/>
    <s v="-"/>
    <n v="0"/>
    <n v="3.8"/>
    <n v="577"/>
    <m/>
    <m/>
    <s v="Fresh Food with Good Quality, Best Food under Best Budget, Worth the Money, Great Portions"/>
    <x v="3"/>
    <s v="Not rated"/>
    <x v="0"/>
    <n v="0"/>
  </r>
  <r>
    <x v="2708"/>
    <s v="https://www.zomato.com/kolkata/choplet-baghajatin"/>
    <x v="368"/>
    <x v="56"/>
    <s v="Opens at 2pm"/>
    <s v="A/69, Ward 96, Baghajatin, Kolkata"/>
    <n v="916289865391"/>
    <n v="1"/>
    <n v="1"/>
    <n v="0"/>
    <n v="0"/>
    <s v="-"/>
    <n v="0"/>
    <n v="4.3"/>
    <n v="373"/>
    <m/>
    <m/>
    <m/>
    <x v="3"/>
    <s v="Not rated"/>
    <x v="0"/>
    <n v="0"/>
  </r>
  <r>
    <x v="283"/>
    <s v="https://www.zomato.com/kolkata/calcutta-cravings-kasba"/>
    <x v="1425"/>
    <x v="15"/>
    <m/>
    <s v="622, Ground Floor, Block- EG, Rajdanga Main Road, Kasba, Kolkata"/>
    <n v="918420996479"/>
    <n v="1"/>
    <n v="0"/>
    <n v="0"/>
    <n v="0"/>
    <s v="-"/>
    <n v="0"/>
    <n v="3.4"/>
    <n v="33"/>
    <m/>
    <m/>
    <m/>
    <x v="3"/>
    <s v="Not rated"/>
    <x v="0"/>
    <n v="0"/>
  </r>
  <r>
    <x v="267"/>
    <s v="https://www.zomato.com/kolkata/azad-hind-kasba"/>
    <x v="212"/>
    <x v="15"/>
    <s v="11:30am â€“ 3am (Today)"/>
    <s v="68, Shanti Pally, East Kolkata Township, Near Rajdanga, Kasba, Kolkata"/>
    <n v="918599952971"/>
    <n v="1"/>
    <n v="1"/>
    <n v="1"/>
    <n v="0"/>
    <n v="2.2999999999999998"/>
    <n v="233"/>
    <n v="3.9"/>
    <n v="4066"/>
    <s v="Place to satisfy post-drinks hunger"/>
    <m/>
    <s v="Awesome Food, Decor, Good Food, Quantity, Ambience, Price"/>
    <x v="6"/>
    <s v="Poor"/>
    <x v="0"/>
    <n v="0"/>
  </r>
  <r>
    <x v="1651"/>
    <s v="https://www.zomato.com/kolkata/kwality-walls-frozen-dessert-and-ice-cream-shop-5-kalikapur"/>
    <x v="12"/>
    <x v="116"/>
    <m/>
    <s v="A/23, Near Rupdasi Market, Hossainpur, Madurdaha, Kalikapur, Kolkata"/>
    <n v="919007022444"/>
    <n v="1"/>
    <n v="0"/>
    <n v="0"/>
    <n v="0"/>
    <s v="-"/>
    <n v="0"/>
    <n v="4.5"/>
    <n v="10"/>
    <m/>
    <m/>
    <m/>
    <x v="3"/>
    <s v="Not rated"/>
    <x v="0"/>
    <n v="0"/>
  </r>
  <r>
    <x v="284"/>
    <s v="https://www.zomato.com/kolkata/keventers-ice-creams-kasba"/>
    <x v="315"/>
    <x v="69"/>
    <s v="Opens at 10am"/>
    <s v="Shop T002, 1858/1, Rajdanga Main Road, 3rd Floor, Acropolis Mall, Kasba, Kolkata"/>
    <n v="919734895093"/>
    <n v="1"/>
    <n v="1"/>
    <n v="1"/>
    <n v="1"/>
    <s v="-"/>
    <n v="1"/>
    <n v="4"/>
    <n v="24"/>
    <m/>
    <m/>
    <m/>
    <x v="7"/>
    <s v="Not rated"/>
    <x v="0"/>
    <n v="0"/>
  </r>
  <r>
    <x v="288"/>
    <s v="https://www.zomato.com/kolkata/wasabee-kalikapur"/>
    <x v="224"/>
    <x v="116"/>
    <s v="Opens at 12noon"/>
    <s v="30, Arya Vidyalaya Road, Kalikapur, Kolkata"/>
    <n v="919163764444"/>
    <n v="1"/>
    <n v="1"/>
    <n v="1"/>
    <n v="0"/>
    <n v="4.3"/>
    <n v="1060"/>
    <n v="4.0999999999999996"/>
    <n v="1270"/>
    <s v="Pretty decor and decent food!"/>
    <s v="Drunken Prawn, Crab Sushi, Miso Soup, Salmon Sushi, Teriyaki Chicken, Sizzling Brownie"/>
    <s v="Pocket Friendly Prices, Comfortable Seating Area, Relaxed Atmosphere, Beautiful Decor, Mixed Rice, Helpful Staff"/>
    <x v="23"/>
    <s v="Excellent"/>
    <x v="1"/>
    <n v="1"/>
  </r>
  <r>
    <x v="228"/>
    <s v="https://www.zomato.com/kolkata/supper-me-kasba"/>
    <x v="1562"/>
    <x v="15"/>
    <s v="Opens at 11:45am"/>
    <s v="H-2A, Tagore Park, Main Road, Naskarhat, Kasba, Kolkata"/>
    <n v="919674359444"/>
    <n v="1"/>
    <n v="1"/>
    <n v="0"/>
    <n v="0"/>
    <s v="-"/>
    <n v="0"/>
    <n v="4.0999999999999996"/>
    <n v="948"/>
    <m/>
    <s v="Blueberry Crush, Kolkata Chicken Biryani, Pancake, Sandwich, Chilli Chicken, Rice"/>
    <s v="Healthy Food, Mouth Watering Food, Delicious Taste, Tamper Proof Packaging, Great Portions, Extensive Menu"/>
    <x v="4"/>
    <s v="Not rated"/>
    <x v="0"/>
    <n v="0"/>
  </r>
  <r>
    <x v="259"/>
    <s v="https://www.zomato.com/kolkata/rosy-roti-ruby-hospital-area"/>
    <x v="56"/>
    <x v="31"/>
    <m/>
    <s v="936/1, Laskarhat, EM Bypass, Ruby Hospital Area, Kolkata"/>
    <n v="917059245555"/>
    <n v="1"/>
    <n v="0"/>
    <n v="0"/>
    <n v="0"/>
    <s v="-"/>
    <n v="0"/>
    <n v="4.0999999999999996"/>
    <n v="219"/>
    <m/>
    <m/>
    <m/>
    <x v="3"/>
    <s v="Not rated"/>
    <x v="0"/>
    <n v="0"/>
  </r>
  <r>
    <x v="2709"/>
    <s v="https://www.zomato.com/kolkata/new-badsha-snacks-jadavpur"/>
    <x v="1563"/>
    <x v="34"/>
    <m/>
    <s v="68E/655, Raja S.C. Mullick Road, Jadavpur, Kolkata"/>
    <n v="919903601324"/>
    <n v="1"/>
    <n v="1"/>
    <n v="0"/>
    <n v="0"/>
    <n v="3.1"/>
    <n v="4"/>
    <n v="3.7"/>
    <n v="120"/>
    <m/>
    <m/>
    <m/>
    <x v="0"/>
    <s v="Average"/>
    <x v="0"/>
    <n v="0"/>
  </r>
  <r>
    <x v="2710"/>
    <s v="https://www.zomato.com/kolkata/the-rice-plate-ajoy-nagar"/>
    <x v="1564"/>
    <x v="128"/>
    <m/>
    <s v="4, Shantipark, Panchasayar, Near Peerless Hospital, Ajoy Nagar, Kolkata"/>
    <n v="919073841813"/>
    <n v="1"/>
    <n v="1"/>
    <n v="0"/>
    <n v="0"/>
    <n v="3.4"/>
    <n v="8"/>
    <n v="3.3"/>
    <n v="506"/>
    <m/>
    <m/>
    <m/>
    <x v="0"/>
    <s v="Average"/>
    <x v="0"/>
    <n v="0"/>
  </r>
  <r>
    <x v="1073"/>
    <s v="https://www.zomato.com/kolkata/deja-bowl-ruby-hospital-area"/>
    <x v="738"/>
    <x v="31"/>
    <m/>
    <s v="936/1, Laskar Hat, Tagore Park, EM Bypass, Opposite Fortis Hospital, Ruby Hospital Area, Kolkata"/>
    <n v="917059245555"/>
    <n v="1"/>
    <n v="0"/>
    <n v="0"/>
    <n v="0"/>
    <s v="-"/>
    <n v="0"/>
    <n v="4.0999999999999996"/>
    <n v="310"/>
    <m/>
    <m/>
    <s v="Cute Packaging, Great Portions, Worth the Money, Timely Service, Food"/>
    <x v="3"/>
    <s v="Not rated"/>
    <x v="0"/>
    <n v="0"/>
  </r>
  <r>
    <x v="2711"/>
    <s v="https://www.zomato.com/kolkata/momo-giri-baghajatin"/>
    <x v="951"/>
    <x v="56"/>
    <s v="Opens at 12noon"/>
    <s v="1/5, Sree Colony, Near Baro Bhuter Math, Baghajatin, Kolkata"/>
    <n v="918240452208"/>
    <n v="1"/>
    <n v="1"/>
    <n v="1"/>
    <n v="0"/>
    <n v="3.8"/>
    <n v="41"/>
    <n v="4.4000000000000004"/>
    <n v="172"/>
    <m/>
    <m/>
    <s v="Best Staff, Served Quickly, Fantastic Decoration, Clean and Hygienic Place, Nice Concept, Comforting Atmosphere"/>
    <x v="3"/>
    <s v="Average"/>
    <x v="0"/>
    <n v="0"/>
  </r>
  <r>
    <x v="452"/>
    <s v="https://www.zomato.com/kolkata/mama-mia-nmco-natural-milkshake-company-baghajatin"/>
    <x v="984"/>
    <x v="56"/>
    <s v="Opens at 10am"/>
    <s v="68A/227, Ground Floor, Raja Subodh, Chandra Mullick Road, Baghajatin, Kolkata"/>
    <n v="916289762390"/>
    <n v="1"/>
    <n v="1"/>
    <n v="0"/>
    <n v="1"/>
    <s v="-"/>
    <n v="0"/>
    <n v="4.3"/>
    <n v="69"/>
    <m/>
    <m/>
    <m/>
    <x v="4"/>
    <s v="Not rated"/>
    <x v="0"/>
    <n v="0"/>
  </r>
  <r>
    <x v="2700"/>
    <s v="https://www.zomato.com/kolkata/hungru-pizza-jadavpur"/>
    <x v="557"/>
    <x v="34"/>
    <s v="Opens at 1pm"/>
    <s v="28, Ram Krishna Upanibesh, Block -A, Jadavpur, Kolkata"/>
    <n v="918334916100"/>
    <n v="1"/>
    <n v="1"/>
    <n v="0"/>
    <n v="0"/>
    <s v="-"/>
    <n v="0"/>
    <n v="4"/>
    <n v="29"/>
    <m/>
    <m/>
    <m/>
    <x v="3"/>
    <s v="Not rated"/>
    <x v="0"/>
    <n v="0"/>
  </r>
  <r>
    <x v="2712"/>
    <s v="https://www.zomato.com/kolkata/old-veselka-2-jadavpur"/>
    <x v="149"/>
    <x v="34"/>
    <s v="12midnight â€“ 11:59am, 12noon â€“ 12midnight (Today)"/>
    <s v="2/15/A, Raja S.C Mullick Road, Near Vidya Sagar Bus Stop, Jadavpur, Kolkata"/>
    <n v="917980650902"/>
    <n v="1"/>
    <n v="1"/>
    <n v="0"/>
    <n v="0"/>
    <s v="-"/>
    <n v="0"/>
    <n v="3.8"/>
    <n v="4887"/>
    <m/>
    <m/>
    <m/>
    <x v="3"/>
    <s v="Not rated"/>
    <x v="0"/>
    <n v="0"/>
  </r>
  <r>
    <x v="296"/>
    <s v="https://www.zomato.com/kolkata/mintelaa-southern-avenue"/>
    <x v="230"/>
    <x v="30"/>
    <s v="Opens at 12noon"/>
    <s v="17A, Dr. Sarat Banerjee Road, Southern Avenue, Kolkata"/>
    <n v="919073638294"/>
    <n v="1"/>
    <n v="1"/>
    <n v="1"/>
    <n v="0"/>
    <n v="3.7"/>
    <n v="131"/>
    <n v="4.0999999999999996"/>
    <n v="165"/>
    <m/>
    <m/>
    <s v="Hookahs, Customizable Dishes, Cafe, Great Place, Decor, Nice Place"/>
    <x v="22"/>
    <s v="Average"/>
    <x v="1"/>
    <n v="0"/>
  </r>
  <r>
    <x v="1824"/>
    <s v="https://www.zomato.com/kolkata/don-giovannis-science-city-area"/>
    <x v="1141"/>
    <x v="59"/>
    <s v="11am â€“ 4:30am (Today)"/>
    <s v="197, Metropolitan Housing Society, Sector A, Science City Area, Kolkata"/>
    <n v="913340069051"/>
    <n v="1"/>
    <n v="1"/>
    <n v="1"/>
    <n v="0"/>
    <n v="3.9"/>
    <n v="295"/>
    <n v="3.4"/>
    <n v="1298"/>
    <m/>
    <s v="Dynamite Chicken, Panner Tikka, Chilli Garlic Noodles, Risotto, Caramel Custard, Drums of Heaven"/>
    <s v="Everything is Perfect, Fast and Friendly Service, Cozy Environment, Takeaway Option, Good Food Good Quality, Quaint Little Place"/>
    <x v="9"/>
    <s v="Average"/>
    <x v="0"/>
    <n v="0"/>
  </r>
  <r>
    <x v="2713"/>
    <s v="https://www.zomato.com/kolkata/leons-prince-anwar-shah-road"/>
    <x v="1565"/>
    <x v="53"/>
    <m/>
    <s v="114 B, Prince Anwar Shah Road, Kolkata"/>
    <n v="918100288501"/>
    <n v="1"/>
    <n v="0"/>
    <n v="0"/>
    <n v="0"/>
    <s v="-"/>
    <n v="0"/>
    <n v="4.0999999999999996"/>
    <n v="179"/>
    <m/>
    <m/>
    <m/>
    <x v="3"/>
    <s v="Not rated"/>
    <x v="0"/>
    <n v="0"/>
  </r>
  <r>
    <x v="2714"/>
    <s v="https://www.zomato.com/kolkata/xpress-kitchen-1-ajoy-nagar"/>
    <x v="1566"/>
    <x v="128"/>
    <s v="Opens at 11:55am"/>
    <s v="Shop F4, 1050/2, Survey Park, Calcutta Greens Commercial Complex, Ajoy Nagar, Kolkata"/>
    <n v="918777703871"/>
    <n v="1"/>
    <n v="1"/>
    <n v="0"/>
    <n v="0"/>
    <s v="-"/>
    <n v="0"/>
    <n v="3.7"/>
    <n v="344"/>
    <m/>
    <m/>
    <m/>
    <x v="3"/>
    <s v="Not rated"/>
    <x v="0"/>
    <n v="0"/>
  </r>
  <r>
    <x v="2715"/>
    <s v="https://www.zomato.com/kolkata/bangali-anai-gourmet-santoshpur"/>
    <x v="1567"/>
    <x v="115"/>
    <m/>
    <s v="1238, Survey Park, Sammilani Park, Santoshpur, Kolkata"/>
    <n v="919339018372"/>
    <n v="1"/>
    <n v="0"/>
    <n v="0"/>
    <n v="0"/>
    <s v="-"/>
    <n v="0"/>
    <n v="4"/>
    <n v="216"/>
    <m/>
    <m/>
    <m/>
    <x v="3"/>
    <s v="Not rated"/>
    <x v="0"/>
    <n v="0"/>
  </r>
  <r>
    <x v="2716"/>
    <s v="https://www.zomato.com/kolkata/boulevard-restaurant-cum-bar-garia"/>
    <x v="1568"/>
    <x v="129"/>
    <s v="Opens at 12noon"/>
    <s v="Upohar Town Centre, Garia, Kolkata"/>
    <n v="919674909929"/>
    <n v="1"/>
    <n v="1"/>
    <n v="1"/>
    <n v="0"/>
    <n v="3.9"/>
    <n v="148"/>
    <n v="4.3"/>
    <n v="404"/>
    <m/>
    <m/>
    <s v="Ample Seating Area, Courteous Staffs, Affordable Prices, Chef, Decor, Ambience"/>
    <x v="16"/>
    <s v="Average"/>
    <x v="0"/>
    <n v="0"/>
  </r>
  <r>
    <x v="181"/>
    <s v="https://www.zomato.com/kolkata/jessore-local-dhakuria"/>
    <x v="3"/>
    <x v="37"/>
    <m/>
    <s v="203, Garfa Main Road, Dhakuria, Kolkata"/>
    <n v="917676216666"/>
    <n v="1"/>
    <n v="0"/>
    <n v="0"/>
    <n v="0"/>
    <s v="-"/>
    <n v="0"/>
    <n v="3.6"/>
    <n v="95"/>
    <m/>
    <m/>
    <m/>
    <x v="17"/>
    <s v="Not rated"/>
    <x v="0"/>
    <n v="0"/>
  </r>
  <r>
    <x v="2717"/>
    <s v="https://www.zomato.com/kolkata/raajbarir-khawa-santoshpur"/>
    <x v="96"/>
    <x v="115"/>
    <s v="Opens at 11:30am"/>
    <s v="B/171, Survey Park, Santoshpur, Kolkata"/>
    <n v="913324160173"/>
    <n v="1"/>
    <n v="1"/>
    <n v="1"/>
    <n v="0"/>
    <n v="3.9"/>
    <n v="785"/>
    <n v="3.8"/>
    <n v="3663"/>
    <s v="Kingly Bengali ambiance and the royally served food."/>
    <s v="Kochupata Chingri, Posto Bora, Chingri Malaikari, Bhetki Paturi, Authentic Bengali Food, Basanti Polao"/>
    <s v="Family Favorite, Good Food Good Quantity, Relaxed Atmosphere, Good Environment, Good for Large Groups, Fancy Crowd"/>
    <x v="2"/>
    <s v="Average"/>
    <x v="0"/>
    <n v="0"/>
  </r>
  <r>
    <x v="2718"/>
    <s v="https://www.zomato.com/kolkata/hababas-golpark"/>
    <x v="270"/>
    <x v="24"/>
    <s v="Opens at 1:15pm"/>
    <s v="7, Ballygunge Terrace, Golpark, Kolkata"/>
    <n v="919831483356"/>
    <n v="1"/>
    <n v="1"/>
    <n v="1"/>
    <n v="0"/>
    <n v="3.4"/>
    <n v="18"/>
    <n v="4"/>
    <n v="31"/>
    <m/>
    <m/>
    <s v="Very Affordable, Good Wifi, Cafe, Fresh Food, Menu, Good Quality"/>
    <x v="5"/>
    <s v="Average"/>
    <x v="0"/>
    <n v="0"/>
  </r>
  <r>
    <x v="1657"/>
    <s v="https://www.zomato.com/kolkata/hatti-punjab-di-1-baghajatin"/>
    <x v="501"/>
    <x v="56"/>
    <m/>
    <s v="398, Ashoke Road, Baghajatin, Kolkata"/>
    <n v="919874936688"/>
    <n v="1"/>
    <n v="0"/>
    <n v="0"/>
    <n v="0"/>
    <s v="-"/>
    <n v="0"/>
    <n v="3.6"/>
    <n v="6"/>
    <m/>
    <m/>
    <m/>
    <x v="3"/>
    <s v="Not rated"/>
    <x v="0"/>
    <n v="0"/>
  </r>
  <r>
    <x v="2288"/>
    <s v="https://www.zomato.com/kolkata/wah-phuchka-kasba"/>
    <x v="1569"/>
    <x v="15"/>
    <s v="Opens at 10am"/>
    <s v="145, Kasba New Market, Rajdanga Main Road, Near Acropolis Mall, Kasba, Kolkata"/>
    <n v="919073467842"/>
    <n v="1"/>
    <n v="1"/>
    <n v="1"/>
    <n v="0"/>
    <n v="3.7"/>
    <n v="30"/>
    <n v="4.2"/>
    <n v="151"/>
    <m/>
    <m/>
    <s v="Well Behaved Staff, Sanitised Service, Very Affordable, Clean and Hygienic Place, Comforting Atmosphere, Fantastic Decoration"/>
    <x v="8"/>
    <s v="Average"/>
    <x v="0"/>
    <n v="0"/>
  </r>
  <r>
    <x v="446"/>
    <s v="https://www.zomato.com/kolkata/gianis-kasba"/>
    <x v="24"/>
    <x v="15"/>
    <s v="11am â€“ 2am (Today)"/>
    <s v="1282, Ground Floor, Ward 107, Rajdanga Main Road, Kasba, Kolkata"/>
    <n v="918017021347"/>
    <n v="1"/>
    <n v="0"/>
    <n v="0"/>
    <n v="1"/>
    <n v="3.7"/>
    <n v="17"/>
    <n v="4.4000000000000004"/>
    <n v="164"/>
    <m/>
    <s v="Mocha Ice Cream, Belgian Chocolate Ice Cream, Sundae, Shakes"/>
    <s v="Beautiful Place, Great Quality, Extensive Menu, Food Presentation, Cute Packaging, Worth the Money"/>
    <x v="7"/>
    <s v="Average"/>
    <x v="0"/>
    <n v="0"/>
  </r>
  <r>
    <x v="2719"/>
    <s v="https://www.zomato.com/kolkata/cloud26-kalighat"/>
    <x v="1570"/>
    <x v="33"/>
    <m/>
    <s v="42, Kali Temple Road, Borough- 8, Kalighat, Kolkata"/>
    <n v="919874658814"/>
    <n v="1"/>
    <n v="0"/>
    <n v="0"/>
    <n v="0"/>
    <s v="-"/>
    <n v="0"/>
    <n v="4.0999999999999996"/>
    <n v="131"/>
    <m/>
    <m/>
    <s v="Healthy and Delicious, Fresh Food with Good Quality, Worth the Money, Great Portions"/>
    <x v="4"/>
    <s v="Not rated"/>
    <x v="0"/>
    <n v="0"/>
  </r>
  <r>
    <x v="87"/>
    <s v="https://www.zomato.com/kolkata/kreamz-kasba"/>
    <x v="391"/>
    <x v="15"/>
    <m/>
    <s v="210, Rajdanga Main Road, Kasba, Kolkata"/>
    <n v="917044447853"/>
    <n v="1"/>
    <n v="0"/>
    <n v="0"/>
    <n v="0"/>
    <s v="-"/>
    <n v="0"/>
    <n v="3.5"/>
    <n v="56"/>
    <m/>
    <m/>
    <m/>
    <x v="8"/>
    <s v="Not rated"/>
    <x v="0"/>
    <n v="0"/>
  </r>
  <r>
    <x v="2720"/>
    <s v="https://www.zomato.com/kolkata/ni-hao-jadavpur"/>
    <x v="671"/>
    <x v="34"/>
    <m/>
    <s v="214, Jodhpur Gardens, Borough-X, Kolkata Municipal Corporation, Jadavpur, Kolkata"/>
    <n v="918420753887"/>
    <n v="1"/>
    <n v="0"/>
    <n v="0"/>
    <n v="0"/>
    <s v="-"/>
    <n v="0"/>
    <n v="3.8"/>
    <n v="366"/>
    <m/>
    <m/>
    <s v="Contactless Delivery, Spill Proof Packaging, Cute Packaging, Extensive Menu, Worth the Money, Great Portions"/>
    <x v="4"/>
    <s v="Not rated"/>
    <x v="0"/>
    <n v="0"/>
  </r>
  <r>
    <x v="257"/>
    <s v="https://www.zomato.com/kolkata/foodie-folks-kasba"/>
    <x v="208"/>
    <x v="15"/>
    <m/>
    <s v="68, Rajdanga Chakraborty Para, Kasba, Kolkata"/>
    <n v="917795232824"/>
    <n v="1"/>
    <n v="0"/>
    <n v="0"/>
    <n v="0"/>
    <s v="-"/>
    <n v="0"/>
    <n v="4.2"/>
    <n v="158"/>
    <m/>
    <m/>
    <m/>
    <x v="3"/>
    <s v="Not rated"/>
    <x v="0"/>
    <n v="0"/>
  </r>
  <r>
    <x v="2721"/>
    <s v="https://www.zomato.com/kolkata/the-chicken-house-1-entally"/>
    <x v="359"/>
    <x v="13"/>
    <s v="12noon â€“ 4am (Today)"/>
    <s v="29/1, Hare Krishna Kunal Road, Entally, Kolkata"/>
    <n v="917003210502"/>
    <n v="1"/>
    <n v="1"/>
    <n v="1"/>
    <n v="0"/>
    <n v="4.2"/>
    <n v="710"/>
    <n v="4.0999999999999996"/>
    <n v="39200"/>
    <m/>
    <s v="Double Chicken, French Fry, Pakoras, Fried Chicken"/>
    <s v="Bang for the Buck, Comfort Food, Good Portions, Prompt Service, Nice Food, Combo"/>
    <x v="17"/>
    <s v="Excellent"/>
    <x v="0"/>
    <n v="1"/>
  </r>
  <r>
    <x v="513"/>
    <s v="https://www.zomato.com/kolkata/the-dugout-southern-avenue"/>
    <x v="1571"/>
    <x v="30"/>
    <s v="Opens at 12noon"/>
    <s v="111, Ward 86, Dr. Megnad Saha Sarani, Southern Avenue, Kolkata"/>
    <n v="918013629617"/>
    <n v="1"/>
    <n v="1"/>
    <n v="1"/>
    <n v="0"/>
    <n v="4.2"/>
    <n v="891"/>
    <n v="3.4"/>
    <n v="280"/>
    <m/>
    <s v="Stuffed Pizza, Honey Lemon Chicken, Shisha, Cheese Balls, Drums of Heaven, Chicken Steak"/>
    <s v="Private Room, Sheesha, Hookahs, Games, Nice Music, Great Music"/>
    <x v="14"/>
    <s v="Excellent"/>
    <x v="0"/>
    <n v="1"/>
  </r>
  <r>
    <x v="2722"/>
    <s v="https://www.zomato.com/kolkata/shere-punjab-kolaghat-park-circus-area"/>
    <x v="113"/>
    <x v="2"/>
    <s v="Opens at 12noon"/>
    <s v="27/1B, Ward 59, Rameshwar Shaw Road, Park Circus Area, Kolkata"/>
    <n v="918100464256"/>
    <n v="1"/>
    <n v="1"/>
    <n v="1"/>
    <n v="0"/>
    <n v="3.2"/>
    <n v="7"/>
    <n v="4.0999999999999996"/>
    <n v="47"/>
    <m/>
    <m/>
    <m/>
    <x v="2"/>
    <s v="Average"/>
    <x v="0"/>
    <n v="0"/>
  </r>
  <r>
    <x v="2723"/>
    <s v="https://www.zomato.com/kolkata/crazy-chicken-burger-science-city-area"/>
    <x v="359"/>
    <x v="59"/>
    <m/>
    <s v="42/168, Chowbaga, Lane 9, Science City Area, Kolkata"/>
    <n v="918100511428"/>
    <n v="1"/>
    <n v="0"/>
    <n v="0"/>
    <n v="0"/>
    <s v="-"/>
    <n v="0"/>
    <n v="3.2"/>
    <n v="25"/>
    <m/>
    <m/>
    <m/>
    <x v="3"/>
    <s v="Not rated"/>
    <x v="0"/>
    <n v="0"/>
  </r>
  <r>
    <x v="2724"/>
    <s v="https://www.zomato.com/kolkata/the-cake-walk-garia"/>
    <x v="31"/>
    <x v="118"/>
    <m/>
    <s v="Flat 4B, Sunny Valley Apartment, Block 5, Sahapara, Uttar Purba, Fartabad, Near Rajwada Altitude, Garia, Kolkata"/>
    <n v="918240115021"/>
    <n v="1"/>
    <n v="0"/>
    <n v="0"/>
    <n v="0"/>
    <s v="-"/>
    <n v="0"/>
    <n v="3.8"/>
    <n v="195"/>
    <m/>
    <m/>
    <m/>
    <x v="8"/>
    <s v="Not rated"/>
    <x v="0"/>
    <n v="0"/>
  </r>
  <r>
    <x v="2725"/>
    <s v="https://www.zomato.com/kolkata/krazzy-5-2-bhawanipur"/>
    <x v="505"/>
    <x v="9"/>
    <s v="Opens at 12:15pm"/>
    <s v="1, Ramesh Mitra Road, Bhawanipur, Kolkata"/>
    <n v="918100485151"/>
    <n v="1"/>
    <n v="1"/>
    <n v="1"/>
    <n v="0"/>
    <n v="3.7"/>
    <n v="20"/>
    <n v="4"/>
    <n v="29"/>
    <m/>
    <m/>
    <s v="Amazing Interiors, Best Food under Best Budget, Food Presentation, Hospitality, Ambience, Experience"/>
    <x v="32"/>
    <s v="Average"/>
    <x v="1"/>
    <n v="0"/>
  </r>
  <r>
    <x v="1732"/>
    <s v="https://www.zomato.com/kolkata/sher-e-kolaghat-ruby-hospital-area"/>
    <x v="520"/>
    <x v="31"/>
    <m/>
    <s v="S/29A, Anandapur Kasba Industrial Estate, Ground Floor, Phase 3M, Ruby Hospital Area, Kolkata"/>
    <n v="917439967606"/>
    <n v="1"/>
    <n v="0"/>
    <n v="0"/>
    <n v="0"/>
    <s v="-"/>
    <n v="0"/>
    <n v="3.4"/>
    <n v="63"/>
    <m/>
    <m/>
    <s v="Spill Proof Packaging, Worth the Money, Quality, Price, Food"/>
    <x v="17"/>
    <s v="Not rated"/>
    <x v="0"/>
    <n v="0"/>
  </r>
  <r>
    <x v="2726"/>
    <s v="https://www.zomato.com/kolkata/cibo-buono-jadavpur"/>
    <x v="1572"/>
    <x v="34"/>
    <s v="Opens at 2pm"/>
    <s v="85, B Raipur Road, Jadavpur, Kolkata"/>
    <n v="917003366113"/>
    <n v="1"/>
    <n v="1"/>
    <n v="0"/>
    <n v="0"/>
    <s v="-"/>
    <n v="0"/>
    <n v="4.0999999999999996"/>
    <n v="588"/>
    <m/>
    <m/>
    <s v="Mouth Watering Food, Proper Packaging, Worth the Money, Value for Money, Quality, Food"/>
    <x v="1"/>
    <s v="Not rated"/>
    <x v="0"/>
    <n v="0"/>
  </r>
  <r>
    <x v="2727"/>
    <s v="https://www.zomato.com/kolkata/lamas-food-centre-1-picnic-garden"/>
    <x v="291"/>
    <x v="27"/>
    <s v="Opens at 1pm"/>
    <s v="7/1, C N Roy Road, Picnic Garden, Kolkata"/>
    <n v="917980968125"/>
    <n v="1"/>
    <n v="1"/>
    <n v="0"/>
    <n v="0"/>
    <s v="-"/>
    <n v="0"/>
    <n v="4"/>
    <n v="123"/>
    <m/>
    <m/>
    <m/>
    <x v="8"/>
    <s v="Not rated"/>
    <x v="0"/>
    <n v="0"/>
  </r>
  <r>
    <x v="2620"/>
    <s v="https://www.zomato.com/kolkata/hasty-tasty-kalikapur"/>
    <x v="1573"/>
    <x v="116"/>
    <m/>
    <s v="186, Kalikapur Road, Borough-XII, Kalikapur, Kolkata"/>
    <n v="919836289611"/>
    <n v="1"/>
    <n v="0"/>
    <n v="0"/>
    <n v="0"/>
    <s v="-"/>
    <n v="0"/>
    <n v="4.0999999999999996"/>
    <n v="248"/>
    <m/>
    <m/>
    <m/>
    <x v="4"/>
    <s v="Not rated"/>
    <x v="0"/>
    <n v="0"/>
  </r>
  <r>
    <x v="2728"/>
    <s v="https://www.zomato.com/kolkata/new-everest-naktala"/>
    <x v="204"/>
    <x v="117"/>
    <s v="Opens at 3:15pm"/>
    <s v="Shop 39, Ganguly Gagan, Raja S.C, Mullick Road, Naktala, Kolkata"/>
    <n v="917439356430"/>
    <n v="1"/>
    <n v="1"/>
    <n v="0"/>
    <n v="0"/>
    <s v="-"/>
    <n v="0"/>
    <n v="4.0999999999999996"/>
    <n v="20"/>
    <m/>
    <m/>
    <m/>
    <x v="3"/>
    <s v="Not rated"/>
    <x v="0"/>
    <n v="0"/>
  </r>
  <r>
    <x v="295"/>
    <s v="https://www.zomato.com/kolkata/asia-kitchen-by-mainland-china-kasba"/>
    <x v="229"/>
    <x v="69"/>
    <s v="Opens at 12:30pm"/>
    <s v="Shop 1858/1, 4th Floor, Acropolis Mall, Rajdanga Main Road, Kasba, Kolkata"/>
    <n v="918336940864"/>
    <n v="1"/>
    <n v="1"/>
    <n v="1"/>
    <n v="0"/>
    <n v="4.8"/>
    <n v="2417"/>
    <n v="4.3"/>
    <n v="1288"/>
    <m/>
    <s v="King Prawn Tempura, Chilli Teriyaki Chicken, Lemongrass Mousse, Caramel Sponge Cake, Dragon Prawn, Nasi Goreng Chicken"/>
    <s v="Live Kitchen, Service Time, Soothing Ambience, Lovely Ambience, Ample Seating Area, Excellent Experience"/>
    <x v="18"/>
    <s v="Excellent"/>
    <x v="1"/>
    <n v="1"/>
  </r>
  <r>
    <x v="1498"/>
    <s v="https://www.zomato.com/kolkata/kung-pao-science-city-area"/>
    <x v="969"/>
    <x v="59"/>
    <s v="12:30pm â€“ 4:30am (Today)"/>
    <s v="197, Metropolitan Housing Society, Sector A, Science City Area, Kolkata"/>
    <n v="913340069051"/>
    <n v="1"/>
    <n v="1"/>
    <n v="1"/>
    <n v="0"/>
    <n v="3.9"/>
    <n v="164"/>
    <n v="3.9"/>
    <n v="368"/>
    <m/>
    <s v="Yakitori Chicken, Nasi Goreng Rice, Bang Bang Chicken, Chicken Honey, Kung Pao Chicken, Starter"/>
    <s v="Great Value for Money, Fast and Friendly Service, Takeaway Option, Themed Decor, Ample Seating Area, Cheap"/>
    <x v="9"/>
    <s v="Average"/>
    <x v="0"/>
    <n v="0"/>
  </r>
  <r>
    <x v="2729"/>
    <s v="https://www.zomato.com/kolkata/champaran-litti-chicken-santoshpur"/>
    <x v="1574"/>
    <x v="115"/>
    <m/>
    <s v="1050/1, Flat UV-24-3C, Survey Park, Utsav-Utsarg Housing Complex, Santoshpur, Kolkata"/>
    <n v="919800259457"/>
    <n v="1"/>
    <n v="0"/>
    <n v="0"/>
    <n v="0"/>
    <s v="-"/>
    <n v="0"/>
    <n v="4.3"/>
    <n v="128"/>
    <m/>
    <m/>
    <m/>
    <x v="3"/>
    <s v="Not rated"/>
    <x v="0"/>
    <n v="0"/>
  </r>
  <r>
    <x v="2730"/>
    <s v="https://www.zomato.com/kolkata/slidders-tangra"/>
    <x v="272"/>
    <x v="45"/>
    <m/>
    <s v="27 Christopher Road, Seal Lane, Tangra, Kolkata"/>
    <n v="918617438857"/>
    <n v="1"/>
    <n v="0"/>
    <n v="0"/>
    <n v="0"/>
    <s v="-"/>
    <n v="0"/>
    <s v="-"/>
    <n v="24"/>
    <m/>
    <m/>
    <m/>
    <x v="4"/>
    <s v="Not rated"/>
    <x v="0"/>
    <n v="0"/>
  </r>
  <r>
    <x v="2731"/>
    <s v="https://www.zomato.com/kolkata/rabdi-falooda-house-topsia"/>
    <x v="12"/>
    <x v="3"/>
    <m/>
    <s v="33 C, Opposite Gabtalla Masjid, Topsia, Kolkata"/>
    <n v="918272928932"/>
    <n v="1"/>
    <n v="1"/>
    <n v="1"/>
    <n v="1"/>
    <n v="3.4"/>
    <n v="11"/>
    <n v="3.8"/>
    <n v="157"/>
    <m/>
    <m/>
    <s v="Best in Service, Excellent Food Quality, Good Packaging, Served Quickly, Spill Proof Packaging, Hygiene"/>
    <x v="3"/>
    <s v="Average"/>
    <x v="0"/>
    <n v="0"/>
  </r>
  <r>
    <x v="2732"/>
    <s v="https://www.zomato.com/kolkata/qfc-quality-fried-chicken-sector-4-salt-lake"/>
    <x v="362"/>
    <x v="81"/>
    <s v="Opens at 4pm"/>
    <s v="211, Milan Nagar, Ward -19, Bidhannagar-Rajarhat Municipal Corporation, North Twenty Four Parganas, Sector 4, Salt Lake, Kolkata"/>
    <n v="918100488812"/>
    <n v="1"/>
    <n v="1"/>
    <n v="1"/>
    <n v="0"/>
    <s v="-"/>
    <n v="0"/>
    <n v="3.8"/>
    <n v="37"/>
    <m/>
    <m/>
    <m/>
    <x v="7"/>
    <s v="Not rated"/>
    <x v="0"/>
    <n v="0"/>
  </r>
  <r>
    <x v="2733"/>
    <s v="https://www.zomato.com/kolkata/the-tenzing-bowl-kalikapur"/>
    <x v="113"/>
    <x v="116"/>
    <s v="Opens at 12:30pm"/>
    <s v="7, Mukundapur Main Road, Ramkrishna Palli, Chit Kalikapur, Mukundapur, Kalikapur, Kolkata"/>
    <n v="916291407047"/>
    <n v="1"/>
    <n v="1"/>
    <n v="1"/>
    <n v="0"/>
    <n v="3.6"/>
    <n v="25"/>
    <n v="4"/>
    <n v="99"/>
    <m/>
    <m/>
    <s v="Customizable Food, Elaborate Menu, Fresh Food, Good Quality"/>
    <x v="2"/>
    <s v="Average"/>
    <x v="0"/>
    <n v="0"/>
  </r>
  <r>
    <x v="2734"/>
    <s v="https://www.zomato.com/kolkata/hungru-fries-baghajatin"/>
    <x v="814"/>
    <x v="56"/>
    <s v="24 Hours (Today)"/>
    <s v="A/69, Raipur Road East, Baghajatin, Kolkata"/>
    <n v="918981818811"/>
    <n v="1"/>
    <n v="1"/>
    <n v="0"/>
    <n v="0"/>
    <n v="3.2"/>
    <n v="4"/>
    <n v="4.3"/>
    <n v="406"/>
    <m/>
    <m/>
    <s v="Worth the Money, Great Portions, Good Quality, Fresh Food"/>
    <x v="1"/>
    <s v="Average"/>
    <x v="0"/>
    <n v="0"/>
  </r>
  <r>
    <x v="915"/>
    <s v="https://www.zomato.com/kolkata/the-burger-factory-science-city-area"/>
    <x v="625"/>
    <x v="59"/>
    <s v="Opens at 12noon"/>
    <s v="197, Metropolitan Co-Operative Housing Society, Science City Area, Kolkata"/>
    <n v="919831076106"/>
    <n v="1"/>
    <n v="1"/>
    <n v="0"/>
    <n v="0"/>
    <s v="-"/>
    <n v="0"/>
    <n v="3.1"/>
    <n v="39"/>
    <m/>
    <m/>
    <s v="Food Tastes Great, Inexpensive, Best Food under Best Budget, Delicious Taste, Mouth Watering Food, Extensive Menu"/>
    <x v="1"/>
    <s v="Not rated"/>
    <x v="0"/>
    <n v="0"/>
  </r>
  <r>
    <x v="603"/>
    <s v="https://www.zomato.com/kolkata/marco-polo-southern-avenue"/>
    <x v="1575"/>
    <x v="30"/>
    <s v="Opens at 12:30pm"/>
    <s v="205, Sarat Bose Road, Southern Avenue, Kolkata"/>
    <n v="919163620909"/>
    <n v="1"/>
    <n v="1"/>
    <n v="1"/>
    <n v="0"/>
    <n v="4.2"/>
    <n v="691"/>
    <n v="4.0999999999999996"/>
    <n v="263"/>
    <s v="Soothing ambiance that goes really well with the food"/>
    <s v="Grilled Bhetki, Pork Chop, Lamb Chops, Prawn Cocktail, Chicken Stroganoff, Fresh Lime Soda"/>
    <s v="Family Favorite, Staff Behavior, Customer Service, Best Places, Excellent Food, Environment"/>
    <x v="31"/>
    <s v="Excellent"/>
    <x v="1"/>
    <n v="1"/>
  </r>
  <r>
    <x v="1226"/>
    <s v="https://www.zomato.com/kolkata/kadahi-kitchen-ajoy-nagar"/>
    <x v="113"/>
    <x v="128"/>
    <m/>
    <s v="P 5, Ajoy Nagar, Kolkata"/>
    <n v="919123073690"/>
    <n v="1"/>
    <n v="0"/>
    <n v="0"/>
    <n v="0"/>
    <s v="-"/>
    <n v="0"/>
    <n v="4"/>
    <n v="29"/>
    <m/>
    <m/>
    <m/>
    <x v="3"/>
    <s v="Not rated"/>
    <x v="0"/>
    <n v="0"/>
  </r>
  <r>
    <x v="2735"/>
    <s v="https://www.zomato.com/kolkata/street-cafe-kasba"/>
    <x v="1576"/>
    <x v="130"/>
    <s v="Opens at 8am"/>
    <s v="1451, Raj Danga Main Road, Kasba, Kolkata"/>
    <n v="917890391727"/>
    <n v="1"/>
    <n v="1"/>
    <n v="0"/>
    <n v="0"/>
    <s v="-"/>
    <n v="0"/>
    <n v="3.6"/>
    <n v="1060"/>
    <m/>
    <s v="Chicken Grilled Sandwich, Burgers, Garlic Bread, Sandwiches"/>
    <s v="Reasonable Price, Prices, Quality, Food"/>
    <x v="3"/>
    <s v="Not rated"/>
    <x v="0"/>
    <n v="0"/>
  </r>
  <r>
    <x v="510"/>
    <s v="https://www.zomato.com/kolkata/8th-day-cafe-bakery-southern-avenue"/>
    <x v="376"/>
    <x v="30"/>
    <s v="Opens at 9am"/>
    <s v="11, Opposite Vivekananda Park, Jatin Bagchi Road, Southern Avenue, Kolkata"/>
    <n v="913346031254"/>
    <n v="1"/>
    <n v="1"/>
    <n v="1"/>
    <n v="0"/>
    <n v="3.9"/>
    <n v="310"/>
    <n v="3.8"/>
    <n v="370"/>
    <m/>
    <s v="Bagels, Bbq Chicken Sandwich, Quiche, Hot Coffee, Hot Chocolate, Cappuccino"/>
    <s v="Beautiful Cafe, Soft Music, Fancy Crowd, Seating Capacity, Breakfast, Vibe"/>
    <x v="6"/>
    <s v="Average"/>
    <x v="0"/>
    <n v="0"/>
  </r>
  <r>
    <x v="2736"/>
    <s v="https://www.zomato.com/kolkata/arab-knights-kasba"/>
    <x v="1281"/>
    <x v="15"/>
    <s v="12midnight â€“ 2am, 12:02pm â€“ 12midnight (Today)"/>
    <s v="443, Hastings Colony, V.I.P. Nagar, Kasba, Kolkata"/>
    <n v="919051077768"/>
    <n v="1"/>
    <n v="1"/>
    <n v="0"/>
    <n v="0"/>
    <s v="-"/>
    <n v="0"/>
    <n v="3.6"/>
    <n v="122"/>
    <m/>
    <m/>
    <s v="Safe Delivery, Timely Service, Worth the Money, Extensive Menu, Great Portions, Delicious Food"/>
    <x v="4"/>
    <s v="Not rated"/>
    <x v="0"/>
    <n v="0"/>
  </r>
  <r>
    <x v="2090"/>
    <s v="https://www.zomato.com/kolkata/oh-boeh-ruby-hospital-area"/>
    <x v="17"/>
    <x v="31"/>
    <m/>
    <s v="S/29A, Ground Floor, Anandapur Kasba Industrial Estate, Phase-3, EM By-Pass, Ruby Hospital Area, Kolkata"/>
    <n v="917439967606"/>
    <n v="1"/>
    <n v="0"/>
    <n v="0"/>
    <n v="0"/>
    <s v="-"/>
    <n v="0"/>
    <n v="3.7"/>
    <n v="39"/>
    <m/>
    <m/>
    <m/>
    <x v="17"/>
    <s v="Not rated"/>
    <x v="0"/>
    <n v="0"/>
  </r>
  <r>
    <x v="2737"/>
    <s v="https://www.zomato.com/kolkata/tania-kitchen-santoshpur"/>
    <x v="3"/>
    <x v="115"/>
    <s v="Opens on Thursday at 12midnight"/>
    <s v="416, Ward- 104, Garfa Main Road, Santoshpur, Kolkata"/>
    <n v="919831311862"/>
    <n v="1"/>
    <n v="1"/>
    <n v="0"/>
    <n v="0"/>
    <s v="-"/>
    <n v="0"/>
    <n v="3.9"/>
    <n v="124"/>
    <m/>
    <m/>
    <m/>
    <x v="8"/>
    <s v="Not rated"/>
    <x v="0"/>
    <n v="0"/>
  </r>
  <r>
    <x v="2738"/>
    <s v="https://www.zomato.com/kolkata/bohemian-cafe-jodhpur-park"/>
    <x v="867"/>
    <x v="35"/>
    <s v="Opens at 12noon"/>
    <s v="391/131, Prince Anwar Shah Road, Borough-X, Jodhpur Park, Kolkata"/>
    <n v="919062239754"/>
    <n v="1"/>
    <n v="1"/>
    <n v="1"/>
    <n v="0"/>
    <n v="3"/>
    <n v="13"/>
    <n v="3.6"/>
    <n v="75"/>
    <m/>
    <m/>
    <s v="Cheap and Affordable, Nice Concept, Fresh Food with Good Quality, Staff Behaviour, Experience, Price"/>
    <x v="17"/>
    <s v="Average"/>
    <x v="0"/>
    <n v="0"/>
  </r>
  <r>
    <x v="2739"/>
    <s v="https://www.zomato.com/kolkata/the-biryani-bowl-1-ruby-hospital-area"/>
    <x v="876"/>
    <x v="31"/>
    <m/>
    <s v="1st Floor Gm-17, 3062 Raj Danga Main Road, Ruby Hospital Area, Kolkata"/>
    <n v="918777709163"/>
    <n v="1"/>
    <n v="0"/>
    <n v="0"/>
    <n v="0"/>
    <s v="-"/>
    <n v="0"/>
    <n v="3.7"/>
    <n v="17"/>
    <m/>
    <m/>
    <m/>
    <x v="4"/>
    <s v="Not rated"/>
    <x v="0"/>
    <n v="0"/>
  </r>
  <r>
    <x v="2740"/>
    <s v="https://www.zomato.com/kolkata/rolls-and-kababs-house-picnic-garden"/>
    <x v="1577"/>
    <x v="27"/>
    <s v="Opens at 3pm"/>
    <s v="12/2B, Chowbhaga Road, Picnic Garden, Kolkata"/>
    <n v="917003975280"/>
    <n v="1"/>
    <n v="1"/>
    <n v="1"/>
    <n v="0"/>
    <s v="-"/>
    <n v="2"/>
    <s v="-"/>
    <n v="7"/>
    <m/>
    <m/>
    <m/>
    <x v="0"/>
    <s v="Not rated"/>
    <x v="0"/>
    <n v="0"/>
  </r>
  <r>
    <x v="2741"/>
    <s v="https://www.zomato.com/kolkata/mukherjee-kitchen-2-santoshpur"/>
    <x v="272"/>
    <x v="115"/>
    <m/>
    <s v="B44, Nandan Kanan, Santoshpur, Kolkata"/>
    <n v="917699100804"/>
    <n v="1"/>
    <n v="0"/>
    <n v="0"/>
    <n v="0"/>
    <s v="-"/>
    <n v="0"/>
    <n v="3.4"/>
    <n v="18"/>
    <m/>
    <m/>
    <m/>
    <x v="4"/>
    <s v="Not rated"/>
    <x v="0"/>
    <n v="0"/>
  </r>
  <r>
    <x v="2742"/>
    <s v="https://www.zomato.com/kolkata/al-taj-biryani-santoshpur"/>
    <x v="36"/>
    <x v="115"/>
    <s v="Opens at 12noon"/>
    <s v="216, Santoshpur, Kolkata"/>
    <n v="918348056036"/>
    <n v="1"/>
    <n v="1"/>
    <n v="0"/>
    <n v="0"/>
    <s v="-"/>
    <n v="0"/>
    <s v="-"/>
    <n v="8"/>
    <m/>
    <m/>
    <m/>
    <x v="8"/>
    <s v="Not rated"/>
    <x v="0"/>
    <n v="0"/>
  </r>
  <r>
    <x v="2743"/>
    <s v="https://www.zomato.com/kolkata/the-irish-brewery-lake-market-area"/>
    <x v="1578"/>
    <x v="41"/>
    <s v="Opens at 9:30am"/>
    <s v="32, Raja Basanta Roy Road, Lake Market Area, Kolkata"/>
    <n v="919831762264"/>
    <n v="1"/>
    <n v="1"/>
    <n v="1"/>
    <n v="0"/>
    <n v="3.7"/>
    <n v="59"/>
    <s v="-"/>
    <n v="11"/>
    <m/>
    <m/>
    <s v="Cashless Payments, Customizable Dishes, Served Quickly, Very Affordable, Seating Area, Good Music"/>
    <x v="14"/>
    <s v="Average"/>
    <x v="0"/>
    <n v="0"/>
  </r>
  <r>
    <x v="2744"/>
    <s v="https://www.zomato.com/kolkata/dastaan-ruby-hospital-area"/>
    <x v="504"/>
    <x v="31"/>
    <m/>
    <s v="S-29A, S 29/1, P-29/A/1, Kasba Industrial Estate, Ruby Hospital Area, Kolkata"/>
    <n v="919831622968"/>
    <n v="1"/>
    <n v="0"/>
    <n v="0"/>
    <n v="0"/>
    <s v="-"/>
    <n v="0"/>
    <n v="3.9"/>
    <n v="72"/>
    <m/>
    <m/>
    <s v="Worth the Money, Great Portions, Timely Service, Delicious Food, Quality, Taste"/>
    <x v="4"/>
    <s v="Not rated"/>
    <x v="0"/>
    <n v="0"/>
  </r>
  <r>
    <x v="2745"/>
    <s v="https://www.zomato.com/kolkata/aapruchi-kalikapur"/>
    <x v="1579"/>
    <x v="116"/>
    <s v="Opens at 12noon"/>
    <s v="A/23, Hossainpur, Madurdaha, Kalikapur, Kolkata"/>
    <n v="913346032628"/>
    <n v="1"/>
    <n v="1"/>
    <n v="0"/>
    <n v="0"/>
    <s v="-"/>
    <n v="0"/>
    <n v="4"/>
    <n v="53"/>
    <m/>
    <m/>
    <s v="Extensive Menu, Worth the Money, Great Portions, Timely Service, Taste"/>
    <x v="4"/>
    <s v="Not rated"/>
    <x v="0"/>
    <n v="0"/>
  </r>
  <r>
    <x v="2746"/>
    <s v="https://www.zomato.com/kolkata/chimichanga-prince-anwar-shah-road"/>
    <x v="1580"/>
    <x v="53"/>
    <m/>
    <s v="108, Jodhpur Garderns, Prince Anwar Shah Road, Kolkata"/>
    <n v="916291610968"/>
    <n v="1"/>
    <n v="0"/>
    <n v="0"/>
    <n v="0"/>
    <s v="-"/>
    <n v="0"/>
    <n v="4.3"/>
    <n v="110"/>
    <m/>
    <m/>
    <s v="Fresh Food with Good Quality, Worth the Money, Great Portions, Delicious Food"/>
    <x v="1"/>
    <s v="Not rated"/>
    <x v="0"/>
    <n v="0"/>
  </r>
  <r>
    <x v="2747"/>
    <s v="https://www.zomato.com/kolkata/shawarma-kingdom-elgin"/>
    <x v="1581"/>
    <x v="14"/>
    <m/>
    <s v="60A, Chowringhee Road, Elgin, Kolkata"/>
    <n v="919620477055"/>
    <n v="1"/>
    <n v="0"/>
    <n v="0"/>
    <n v="0"/>
    <s v="-"/>
    <n v="0"/>
    <n v="4.2"/>
    <n v="39"/>
    <m/>
    <m/>
    <s v="Affordable Prices, Worth the Money, Great Portions, Timely Service, Delicious Food, Taste"/>
    <x v="4"/>
    <s v="Not rated"/>
    <x v="0"/>
    <n v="0"/>
  </r>
  <r>
    <x v="2748"/>
    <s v="https://www.zomato.com/kolkata/karan-cafe-new-alipore"/>
    <x v="393"/>
    <x v="29"/>
    <m/>
    <s v="195, Block J, New Alipore, Kolkata"/>
    <n v="919674466622"/>
    <n v="1"/>
    <n v="0"/>
    <n v="0"/>
    <n v="0"/>
    <s v="-"/>
    <n v="0"/>
    <s v="-"/>
    <n v="8"/>
    <m/>
    <m/>
    <m/>
    <x v="8"/>
    <s v="Not rated"/>
    <x v="0"/>
    <n v="0"/>
  </r>
  <r>
    <x v="2749"/>
    <s v="https://www.zomato.com/kolkata/route-29-cafe-a-unit-of-macazzo-santoshpur"/>
    <x v="1582"/>
    <x v="115"/>
    <s v="Opens at 11am"/>
    <s v="465/1, Santoshpur Avenue, Borough XII, Santoshpur, Kolkata"/>
    <n v="919874123385"/>
    <n v="1"/>
    <n v="1"/>
    <n v="1"/>
    <n v="0"/>
    <n v="3.5"/>
    <n v="18"/>
    <n v="3.3"/>
    <n v="24"/>
    <m/>
    <m/>
    <s v="Polite Behaviour, Fair Prices, Young Crowd, Cafe, Fresh Food, Menu"/>
    <x v="6"/>
    <s v="Average"/>
    <x v="0"/>
    <n v="0"/>
  </r>
  <r>
    <x v="2750"/>
    <s v="https://www.zomato.com/kolkata/peter-hu-park-street-area"/>
    <x v="1583"/>
    <x v="1"/>
    <s v="Opens at 12noon"/>
    <s v="25B, Opposite Westside, Park Street Area, Kolkata"/>
    <n v="913340610098"/>
    <n v="1"/>
    <n v="1"/>
    <n v="1"/>
    <n v="0"/>
    <n v="3.3"/>
    <n v="188"/>
    <n v="4.0999999999999996"/>
    <n v="64"/>
    <m/>
    <m/>
    <s v="Fresh Air, Server, Family Crowd, Manager, Elaborate Menu, Lights"/>
    <x v="11"/>
    <s v="Average"/>
    <x v="1"/>
    <n v="0"/>
  </r>
  <r>
    <x v="2751"/>
    <s v="https://www.zomato.com/kolkata/the-pizza-point-topsia"/>
    <x v="1584"/>
    <x v="3"/>
    <m/>
    <s v="46/A, Tiljala Road, Topsia, Kolkata"/>
    <n v="917003563705"/>
    <n v="1"/>
    <n v="0"/>
    <n v="0"/>
    <n v="0"/>
    <s v="-"/>
    <n v="0"/>
    <s v="-"/>
    <n v="0"/>
    <m/>
    <m/>
    <m/>
    <x v="3"/>
    <s v="Not rated"/>
    <x v="0"/>
    <n v="0"/>
  </r>
  <r>
    <x v="2752"/>
    <s v="https://www.zomato.com/kolkata/kung-pao-panda-hazra"/>
    <x v="1585"/>
    <x v="20"/>
    <m/>
    <s v="122/1/1/L, Satyendra Nath Majumder Sarani, Monoharpukur Road, Hazra, Kolkata"/>
    <n v="918100308312"/>
    <n v="1"/>
    <n v="0"/>
    <n v="0"/>
    <n v="0"/>
    <s v="-"/>
    <n v="0"/>
    <n v="4"/>
    <n v="21"/>
    <m/>
    <m/>
    <s v="Delicious Taste, Fresh Food with Good Quality, Proper Packaging, Worth the Money, Timely Service, Great Portions"/>
    <x v="0"/>
    <s v="Not rated"/>
    <x v="0"/>
    <n v="0"/>
  </r>
  <r>
    <x v="2753"/>
    <s v="https://www.zomato.com/kolkata/crazy-4-chicken-picnic-garden"/>
    <x v="359"/>
    <x v="27"/>
    <s v="Opens at 3pm"/>
    <s v="44/7, CN Roy Road, Borough VII, Picnic Garden, Kolkata"/>
    <n v="917980378281"/>
    <n v="1"/>
    <n v="1"/>
    <n v="0"/>
    <n v="0"/>
    <s v="-"/>
    <n v="0"/>
    <n v="3.4"/>
    <n v="16"/>
    <m/>
    <m/>
    <m/>
    <x v="8"/>
    <s v="Not rated"/>
    <x v="0"/>
    <n v="0"/>
  </r>
  <r>
    <x v="2754"/>
    <s v="https://www.zomato.com/kolkata/muskan-fresh-fruit-juice-corner-santoshpur"/>
    <x v="337"/>
    <x v="115"/>
    <s v="Opens at 8am"/>
    <s v="Stall-141, Opp of Metropolis Mall, Hiland Park, 1925, Chak Garia, Santoshpur, Kolkata"/>
    <n v="919339120173"/>
    <n v="1"/>
    <n v="1"/>
    <n v="0"/>
    <n v="0"/>
    <n v="3"/>
    <n v="5"/>
    <n v="3.5"/>
    <n v="167"/>
    <m/>
    <m/>
    <m/>
    <x v="3"/>
    <s v="Average"/>
    <x v="0"/>
    <n v="0"/>
  </r>
  <r>
    <x v="2755"/>
    <s v="https://www.zomato.com/kolkata/flavours-of-pattaya-lake-market-area"/>
    <x v="1586"/>
    <x v="41"/>
    <m/>
    <s v="203, Sarat Bose Road, Lake Market Area, Kolkata"/>
    <n v="918240154544"/>
    <n v="1"/>
    <n v="1"/>
    <n v="1"/>
    <n v="0"/>
    <s v="-"/>
    <n v="3"/>
    <s v="-"/>
    <n v="19"/>
    <m/>
    <m/>
    <m/>
    <x v="0"/>
    <s v="Not rated"/>
    <x v="0"/>
    <n v="0"/>
  </r>
  <r>
    <x v="2756"/>
    <s v="https://www.zomato.com/kolkata/sweet-tooth-1-santoshpur"/>
    <x v="14"/>
    <x v="115"/>
    <s v="Opens at 10am"/>
    <s v="149, Santoshpur Avenue, Survey Park, Purba, Santoshpur, Kolkata"/>
    <n v="919073491435"/>
    <n v="1"/>
    <n v="1"/>
    <n v="0"/>
    <n v="0"/>
    <s v="-"/>
    <n v="0"/>
    <s v="-"/>
    <n v="0"/>
    <m/>
    <m/>
    <m/>
    <x v="8"/>
    <s v="Not rated"/>
    <x v="0"/>
    <n v="0"/>
  </r>
  <r>
    <x v="2757"/>
    <s v="https://www.zomato.com/kolkata/cafe-hazra"/>
    <x v="3"/>
    <x v="20"/>
    <s v="Opens at 3pm"/>
    <s v="41/A, Shyama Prasad Mukherjee Road, Hazra, Kolkata"/>
    <n v="919051371962"/>
    <n v="1"/>
    <n v="1"/>
    <n v="1"/>
    <n v="0"/>
    <n v="2.9"/>
    <n v="5"/>
    <n v="4"/>
    <n v="50"/>
    <m/>
    <m/>
    <m/>
    <x v="17"/>
    <s v="Poor"/>
    <x v="0"/>
    <n v="0"/>
  </r>
  <r>
    <x v="2758"/>
    <s v="https://www.zomato.com/kolkata/buddy-bites-kasba"/>
    <x v="563"/>
    <x v="15"/>
    <m/>
    <s v="107, Rajdanga Main Road, Kasba, Kolkata"/>
    <n v="918240138788"/>
    <n v="1"/>
    <n v="0"/>
    <n v="0"/>
    <n v="0"/>
    <s v="-"/>
    <n v="0"/>
    <n v="4"/>
    <n v="22"/>
    <m/>
    <m/>
    <m/>
    <x v="4"/>
    <s v="Not rated"/>
    <x v="0"/>
    <n v="0"/>
  </r>
  <r>
    <x v="2759"/>
    <s v="https://www.zomato.com/kolkata/the-pink-salt-hazra"/>
    <x v="260"/>
    <x v="20"/>
    <s v="Opens at 1pm"/>
    <s v="Shop 7, 128, Khirode Ghosh Market, Hazra Road, Hazra, Kolkata"/>
    <n v="917044056477"/>
    <n v="1"/>
    <n v="1"/>
    <n v="1"/>
    <n v="0"/>
    <n v="3.8"/>
    <n v="78"/>
    <n v="3.7"/>
    <n v="86"/>
    <m/>
    <m/>
    <s v="Fantastic Decoration, Wonderful Presentation, Food Presentation, Contactless Delivery, Worth the Money, Young Crowd"/>
    <x v="6"/>
    <s v="Average"/>
    <x v="0"/>
    <n v="0"/>
  </r>
  <r>
    <x v="2760"/>
    <s v="https://www.zomato.com/kolkata/kbr-baghajatin"/>
    <x v="1587"/>
    <x v="56"/>
    <s v="Opens at 11am"/>
    <s v="3/104, Chitranjan Colony, Baghajatin, Kolkata"/>
    <n v="919903864916"/>
    <n v="1"/>
    <n v="1"/>
    <n v="0"/>
    <n v="0"/>
    <s v="-"/>
    <n v="0"/>
    <n v="4"/>
    <n v="142"/>
    <m/>
    <m/>
    <s v="Fresh Food with Good Quality, Best Food under Best Budget, Worth the Money, Great Portions, Quantity, Taste"/>
    <x v="4"/>
    <s v="Not rated"/>
    <x v="0"/>
    <n v="0"/>
  </r>
  <r>
    <x v="2761"/>
    <s v="https://www.zomato.com/kolkata/chinese-wok-ajoy-nagar"/>
    <x v="204"/>
    <x v="128"/>
    <s v="Opens at 11am"/>
    <s v="1925, Hiland Park, Chakgaria, Ajoy Nagar, Kolkata"/>
    <n v="918582884147"/>
    <n v="1"/>
    <n v="1"/>
    <n v="1"/>
    <n v="0"/>
    <n v="3.3"/>
    <n v="12"/>
    <n v="4.2"/>
    <n v="407"/>
    <m/>
    <m/>
    <m/>
    <x v="2"/>
    <s v="Average"/>
    <x v="0"/>
    <n v="0"/>
  </r>
  <r>
    <x v="2762"/>
    <s v="https://www.zomato.com/kolkata/wok-asian-jadavpur"/>
    <x v="671"/>
    <x v="34"/>
    <s v="Opens at 12noon"/>
    <s v="8, Narkelbagan, Jadavpur, Kolkata"/>
    <n v="919775508504"/>
    <n v="1"/>
    <n v="1"/>
    <n v="0"/>
    <n v="0"/>
    <s v="-"/>
    <n v="0"/>
    <n v="4"/>
    <n v="303"/>
    <m/>
    <m/>
    <m/>
    <x v="8"/>
    <s v="Not rated"/>
    <x v="0"/>
    <n v="0"/>
  </r>
  <r>
    <x v="2763"/>
    <s v="https://www.zomato.com/kolkata/bong-belly-cafe-baghajatin"/>
    <x v="867"/>
    <x v="56"/>
    <s v="Opens at 12noon"/>
    <s v="195, E Block, Ward 101, Baghajatin, Kolkata"/>
    <n v="918777708575"/>
    <n v="1"/>
    <n v="1"/>
    <n v="1"/>
    <n v="0"/>
    <n v="3.7"/>
    <n v="28"/>
    <n v="4"/>
    <n v="44"/>
    <m/>
    <m/>
    <s v="Awesome Spot to Hangout, Comforting Atmosphere, Staff Behavior, Fresh Food with Good Quality, Food Presentation, Cafe"/>
    <x v="4"/>
    <s v="Average"/>
    <x v="0"/>
    <n v="0"/>
  </r>
  <r>
    <x v="2764"/>
    <s v="https://www.zomato.com/kolkata/o3-rolls-jadavpur"/>
    <x v="268"/>
    <x v="34"/>
    <s v="Opens at 2pm"/>
    <s v="8, 79/1H, Narkel Bagan, Bade Raipur Road, Near Kali Mandir, Jadavpur, Kolkata"/>
    <n v="918660497762"/>
    <n v="1"/>
    <n v="1"/>
    <n v="0"/>
    <n v="0"/>
    <s v="-"/>
    <n v="0"/>
    <n v="4"/>
    <n v="2996"/>
    <m/>
    <s v="Crispy Paratha, Double Egg Roll, Rolls, Momos"/>
    <m/>
    <x v="3"/>
    <s v="Not rated"/>
    <x v="0"/>
    <n v="0"/>
  </r>
  <r>
    <x v="2765"/>
    <s v="https://www.zomato.com/kolkata/pappadam-southern-avenue"/>
    <x v="1588"/>
    <x v="30"/>
    <m/>
    <s v="24, S R Das Road, Mudiali, Southern Avenue, Kolkata"/>
    <n v="919874567678"/>
    <n v="1"/>
    <n v="1"/>
    <n v="1"/>
    <n v="0"/>
    <n v="4.2"/>
    <n v="279"/>
    <n v="4"/>
    <n v="368"/>
    <m/>
    <s v="Egg Appam, Neer Dosa, Mutton Ghee Roast, Coconut Rice, Stew, Chicken 65"/>
    <s v="Cozy Ambience, Affordable, Authentic Taste, Cozy Place, Lights, Courteous Staff"/>
    <x v="5"/>
    <s v="Excellent"/>
    <x v="0"/>
    <n v="1"/>
  </r>
  <r>
    <x v="628"/>
    <s v="https://www.zomato.com/kolkata/crossroad-crystal-kasba"/>
    <x v="798"/>
    <x v="15"/>
    <s v="Opens at 12noon"/>
    <s v="1625/A, 1st Floor, Rajdanga Main Road, Kasba, Kolkata"/>
    <n v="913340674036"/>
    <n v="1"/>
    <n v="1"/>
    <n v="1"/>
    <n v="0"/>
    <n v="3.9"/>
    <n v="200"/>
    <n v="4.4000000000000004"/>
    <n v="894"/>
    <m/>
    <m/>
    <s v="Main Course, Ambiance, Nice Place, Good Food, Decor, Staff"/>
    <x v="9"/>
    <s v="Average"/>
    <x v="0"/>
    <n v="0"/>
  </r>
  <r>
    <x v="2766"/>
    <s v="https://www.zomato.com/kolkata/north-by-northwest-kasba"/>
    <x v="1589"/>
    <x v="15"/>
    <m/>
    <s v="398, Jogendra Garden, Gold Park, Kasba, Kolkata"/>
    <n v="919831897950"/>
    <n v="1"/>
    <n v="0"/>
    <n v="0"/>
    <n v="0"/>
    <s v="-"/>
    <n v="0"/>
    <s v="-"/>
    <n v="8"/>
    <m/>
    <m/>
    <m/>
    <x v="8"/>
    <s v="Not rated"/>
    <x v="0"/>
    <n v="0"/>
  </r>
  <r>
    <x v="2767"/>
    <s v="https://www.zomato.com/kolkata/roastea-jadavpur"/>
    <x v="1590"/>
    <x v="34"/>
    <s v="Opens at 9am"/>
    <s v="8/7, Bijoygarh, Jadavpur, Kolkata"/>
    <n v="918250505187"/>
    <n v="1"/>
    <n v="1"/>
    <n v="1"/>
    <n v="0"/>
    <s v="-"/>
    <n v="1"/>
    <s v="-"/>
    <n v="1"/>
    <m/>
    <m/>
    <m/>
    <x v="4"/>
    <s v="Not rated"/>
    <x v="0"/>
    <n v="0"/>
  </r>
  <r>
    <x v="2768"/>
    <s v="https://www.zomato.com/kolkata/tinker-bell-kitchen-kalikapur"/>
    <x v="204"/>
    <x v="116"/>
    <m/>
    <s v="706, Purbalok, Ward 109, Kalikapur, Kolkata"/>
    <n v="916289056046"/>
    <n v="1"/>
    <n v="0"/>
    <n v="0"/>
    <n v="0"/>
    <s v="-"/>
    <n v="0"/>
    <s v="-"/>
    <n v="19"/>
    <m/>
    <m/>
    <m/>
    <x v="4"/>
    <s v="Not rated"/>
    <x v="0"/>
    <n v="0"/>
  </r>
  <r>
    <x v="2769"/>
    <s v="https://www.zomato.com/kolkata/desi-chin-1-gariahat"/>
    <x v="1591"/>
    <x v="39"/>
    <s v="Opens at 11am"/>
    <s v="3 Jogesh Bramhachari Sarani, Gariahat, Kolkata"/>
    <n v="917003691695"/>
    <n v="1"/>
    <n v="1"/>
    <n v="0"/>
    <n v="0"/>
    <s v="-"/>
    <n v="0"/>
    <s v="-"/>
    <n v="13"/>
    <m/>
    <m/>
    <m/>
    <x v="0"/>
    <s v="Not rated"/>
    <x v="0"/>
    <n v="0"/>
  </r>
  <r>
    <x v="2770"/>
    <s v="https://www.zomato.com/kolkata/the-olde-house-southern-avenue"/>
    <x v="1592"/>
    <x v="30"/>
    <s v="Opens at 11am"/>
    <s v="122C, Dr. Meghnad Saha Sarani, Southern Avenue, Kolkata"/>
    <n v="916360988587"/>
    <n v="1"/>
    <n v="1"/>
    <n v="1"/>
    <n v="0"/>
    <n v="3.9"/>
    <n v="9"/>
    <n v="3.3"/>
    <n v="46"/>
    <m/>
    <m/>
    <m/>
    <x v="11"/>
    <s v="Average"/>
    <x v="1"/>
    <n v="0"/>
  </r>
  <r>
    <x v="2771"/>
    <s v="https://www.zomato.com/kolkata/aapki-rasoi-4-baghajatin"/>
    <x v="1593"/>
    <x v="56"/>
    <s v="Opens at 4:28pm"/>
    <s v="172, Chittaranjan Colony, 11, SPC Block, Baghajatin, Kolkata"/>
    <n v="918697606421"/>
    <n v="1"/>
    <n v="1"/>
    <n v="1"/>
    <n v="0"/>
    <s v="-"/>
    <n v="1"/>
    <n v="3.7"/>
    <n v="48"/>
    <m/>
    <m/>
    <m/>
    <x v="2"/>
    <s v="Not rated"/>
    <x v="0"/>
    <n v="0"/>
  </r>
  <r>
    <x v="2772"/>
    <s v="https://www.zomato.com/kolkata/fried-pan-1-kalikapur"/>
    <x v="272"/>
    <x v="116"/>
    <m/>
    <s v="54, Gafra Main Road, Sucheta Nagar, Kalikapur, Kolkata"/>
    <n v="919874063789"/>
    <n v="1"/>
    <n v="0"/>
    <n v="0"/>
    <n v="0"/>
    <s v="-"/>
    <n v="0"/>
    <n v="4.0999999999999996"/>
    <n v="49"/>
    <m/>
    <m/>
    <s v="Worth the Money, Food Presentation, Great Portions, Delicious Food, Quality, Taste"/>
    <x v="3"/>
    <s v="Not rated"/>
    <x v="0"/>
    <n v="0"/>
  </r>
  <r>
    <x v="2773"/>
    <s v="https://www.zomato.com/kolkata/eaterzz-kitchen-topsia"/>
    <x v="204"/>
    <x v="3"/>
    <s v="Opens at 1pm"/>
    <s v="14/6, Chowbaga Road, Topsia, Kolkata"/>
    <n v="918777408680"/>
    <n v="1"/>
    <n v="1"/>
    <n v="1"/>
    <n v="0"/>
    <s v="-"/>
    <n v="1"/>
    <s v="-"/>
    <n v="2"/>
    <m/>
    <m/>
    <m/>
    <x v="7"/>
    <s v="Not rated"/>
    <x v="0"/>
    <n v="0"/>
  </r>
  <r>
    <x v="2774"/>
    <s v="https://www.zomato.com/kolkata/sonjukta-kombuis-delight-in-every-bite-jadavpur"/>
    <x v="181"/>
    <x v="34"/>
    <m/>
    <s v="62/1E, Prince Golam Hossain Shah Road, Poddar Nagar 2, Jadavpur, Kolkata"/>
    <n v="918100608871"/>
    <n v="1"/>
    <n v="0"/>
    <n v="0"/>
    <n v="0"/>
    <s v="-"/>
    <n v="0"/>
    <s v="-"/>
    <n v="5"/>
    <m/>
    <m/>
    <m/>
    <x v="8"/>
    <s v="Not rated"/>
    <x v="0"/>
    <n v="0"/>
  </r>
  <r>
    <x v="2775"/>
    <s v="https://www.zomato.com/kolkata/the-flaming-pot-gariahat"/>
    <x v="1594"/>
    <x v="39"/>
    <m/>
    <s v="99/D/1, 2nd Floor, Borough Viii, Kankulia Road, Gariahat, Kolkata"/>
    <n v="918240871177"/>
    <n v="1"/>
    <n v="0"/>
    <n v="0"/>
    <n v="0"/>
    <s v="-"/>
    <n v="0"/>
    <n v="4"/>
    <n v="50"/>
    <m/>
    <m/>
    <s v="Worth the Money, Great Portions, Delicious Food, Quantity"/>
    <x v="4"/>
    <s v="Not rated"/>
    <x v="0"/>
    <n v="0"/>
  </r>
  <r>
    <x v="2776"/>
    <s v="https://www.zomato.com/kolkata/la-maison-des-delices-patisserie-bistro-lake-market-area"/>
    <x v="1595"/>
    <x v="41"/>
    <s v="Opens at 12noon"/>
    <s v="28 A, Lake View Road, Kalighat, Lake Market Area, Kolkata"/>
    <n v="918240419274"/>
    <n v="1"/>
    <n v="1"/>
    <n v="1"/>
    <n v="0"/>
    <n v="3.9"/>
    <n v="5"/>
    <n v="4"/>
    <n v="60"/>
    <m/>
    <m/>
    <m/>
    <x v="2"/>
    <s v="Average"/>
    <x v="0"/>
    <n v="0"/>
  </r>
  <r>
    <x v="2777"/>
    <s v="https://www.zomato.com/kolkata/reggae-cafe-and-lounge-1-kasba"/>
    <x v="1596"/>
    <x v="15"/>
    <s v="Opens at 12:01pm"/>
    <s v="14, Gold Park, Rajdanga, Kasba, Kolkata"/>
    <n v="919123887527"/>
    <n v="1"/>
    <n v="1"/>
    <n v="1"/>
    <n v="0"/>
    <n v="3.6"/>
    <n v="17"/>
    <s v="-"/>
    <n v="3"/>
    <m/>
    <m/>
    <s v="Good Music, Affordable Prices, Elaborate Menu, Customizable Food, Fresh Food, Good Quality"/>
    <x v="7"/>
    <s v="Average"/>
    <x v="0"/>
    <n v="0"/>
  </r>
  <r>
    <x v="2778"/>
    <s v="https://www.zomato.com/kolkata/thala-e-wah-kalighat"/>
    <x v="1597"/>
    <x v="33"/>
    <m/>
    <s v="49/A, Sadananda Road, Kalighat, Kolkata"/>
    <n v="919831809794"/>
    <n v="1"/>
    <n v="0"/>
    <n v="0"/>
    <n v="0"/>
    <s v="-"/>
    <n v="0"/>
    <n v="4"/>
    <n v="48"/>
    <m/>
    <m/>
    <m/>
    <x v="4"/>
    <s v="Not rated"/>
    <x v="0"/>
    <n v="0"/>
  </r>
  <r>
    <x v="2779"/>
    <s v="https://www.zomato.com/kolkata/cook-ru-cook-ruby-hospital-area"/>
    <x v="272"/>
    <x v="31"/>
    <m/>
    <s v="660, Laskarhat, Ruby Hospital Area, Kolkata"/>
    <n v="916291403019"/>
    <n v="1"/>
    <n v="0"/>
    <n v="0"/>
    <n v="0"/>
    <s v="-"/>
    <n v="0"/>
    <s v="-"/>
    <n v="0"/>
    <m/>
    <m/>
    <s v="Worth the Money, Timely Service, Great Portions, Delicious Food"/>
    <x v="8"/>
    <s v="Not rated"/>
    <x v="0"/>
    <n v="0"/>
  </r>
  <r>
    <x v="2780"/>
    <s v="https://www.zomato.com/kolkata/stuffers-food-co-jadavpur"/>
    <x v="172"/>
    <x v="34"/>
    <s v="12midnight â€“ 4am, 12noon â€“ 12midnight (Today)"/>
    <s v="4, 1/5 Bijoygarh, Jadavpur, Kolkata"/>
    <n v="919874617456"/>
    <n v="1"/>
    <n v="1"/>
    <n v="0"/>
    <n v="0"/>
    <n v="3.4"/>
    <n v="8"/>
    <n v="3.8"/>
    <n v="43"/>
    <m/>
    <m/>
    <m/>
    <x v="1"/>
    <s v="Average"/>
    <x v="0"/>
    <n v="0"/>
  </r>
  <r>
    <x v="2781"/>
    <s v="https://www.zomato.com/kolkata/revival-bistro-grill-camac-street-area"/>
    <x v="1598"/>
    <x v="0"/>
    <s v="Opens at 1pm"/>
    <s v="A/17/3A, Abanindra Nath Thakur Sarani S, Monalisa Building, Camac Street Area, Kolkata"/>
    <n v="918777025530"/>
    <n v="1"/>
    <n v="1"/>
    <n v="1"/>
    <n v="0"/>
    <n v="3.4"/>
    <n v="6"/>
    <n v="4"/>
    <n v="15"/>
    <m/>
    <m/>
    <s v="Clean and Hygienic Place, Customizable Food, Worth the Money, Timely Service, Good Quality"/>
    <x v="1"/>
    <s v="Average"/>
    <x v="0"/>
    <n v="0"/>
  </r>
  <r>
    <x v="2782"/>
    <s v="https://www.zomato.com/kolkata/boht-hard-topsia"/>
    <x v="1599"/>
    <x v="3"/>
    <s v="Opens at 1pm"/>
    <s v="13/1/1, 4th Floor, Mahendra Roy Lane, Maruti Bagan, Topsia, Kolkata"/>
    <n v="919163500238"/>
    <n v="1"/>
    <n v="1"/>
    <n v="0"/>
    <n v="0"/>
    <n v="3.4"/>
    <n v="28"/>
    <n v="4"/>
    <n v="19"/>
    <m/>
    <m/>
    <s v="Rooftop Place, Cheap and Affordable, Awesome Spot to Hangout, Comforting Atmosphere, Fresh Food with Good Quality, Hookah"/>
    <x v="6"/>
    <s v="Average"/>
    <x v="0"/>
    <n v="0"/>
  </r>
  <r>
    <x v="2783"/>
    <s v="https://www.zomato.com/kolkata/wind-of-change-cafe-3-prince-anwar-shah-road"/>
    <x v="1600"/>
    <x v="53"/>
    <s v="Opens at 10am"/>
    <s v="400/1/A, Near South City Mall, Prince Anwar Shah Road, Kolkata"/>
    <n v="918100507950"/>
    <n v="1"/>
    <n v="1"/>
    <n v="0"/>
    <n v="0"/>
    <n v="3.5"/>
    <n v="26"/>
    <n v="3.6"/>
    <n v="14"/>
    <m/>
    <m/>
    <s v="Great Place for Family, Awesome Spot to Hangout, Best Food under Best Budget, Food Presentation, Cafe, Worth the Money"/>
    <x v="2"/>
    <s v="Average"/>
    <x v="0"/>
    <n v="0"/>
  </r>
  <r>
    <x v="2784"/>
    <s v="https://www.zomato.com/kolkata/chai-ki-chuski-elgin"/>
    <x v="1601"/>
    <x v="14"/>
    <s v="Opens at 10:30am"/>
    <s v="33/1, Ram Mohan Dutt Road, Near Anita Medicine House, Elgin, Kolkata"/>
    <n v="919883319499"/>
    <n v="1"/>
    <n v="1"/>
    <n v="1"/>
    <n v="0"/>
    <n v="3.7"/>
    <n v="16"/>
    <s v="-"/>
    <n v="16"/>
    <m/>
    <m/>
    <s v="Nice Concept, Perfect Place, Menu, Prices, Good Quality"/>
    <x v="1"/>
    <s v="Average"/>
    <x v="0"/>
    <n v="0"/>
  </r>
  <r>
    <x v="78"/>
    <s v="https://www.zomato.com/kolkata/sharma-snacks-santoshpur"/>
    <x v="310"/>
    <x v="115"/>
    <s v="Opens at 8am"/>
    <s v="1050/1, Ground Floor, Survey Park, Santoshpur, Kolkata"/>
    <n v="919330745232"/>
    <n v="1"/>
    <n v="1"/>
    <n v="1"/>
    <n v="0"/>
    <s v="-"/>
    <n v="1"/>
    <n v="4"/>
    <n v="28"/>
    <m/>
    <m/>
    <m/>
    <x v="3"/>
    <s v="Not rated"/>
    <x v="0"/>
    <n v="0"/>
  </r>
  <r>
    <x v="2785"/>
    <s v="https://www.zomato.com/kolkata/to-die-for-ballygunge"/>
    <x v="1602"/>
    <x v="6"/>
    <s v="Opens at 12:30pm"/>
    <s v="19, Ballygunge Park Road, Ballygunge, Kolkata"/>
    <n v="919674916624"/>
    <n v="1"/>
    <n v="1"/>
    <n v="1"/>
    <n v="0"/>
    <n v="4"/>
    <n v="233"/>
    <n v="3.9"/>
    <n v="240"/>
    <m/>
    <s v="Truffle Spaghetti, Pumpkin Ravioli, Raspberry Sorbet, Asparagus Risotto, Lasagne, Pastas"/>
    <s v="Romantic Seating, Chef, Presentation, Ambience, Experience, Food"/>
    <x v="14"/>
    <s v="Excellent"/>
    <x v="0"/>
    <n v="1"/>
  </r>
  <r>
    <x v="2786"/>
    <s v="https://www.zomato.com/kolkata/abdul-recipe-park-circus-area"/>
    <x v="1587"/>
    <x v="2"/>
    <s v="Opens at 3pm"/>
    <s v="52, Bright Street, Park Circus Area, Kolkata"/>
    <n v="918013554942"/>
    <n v="1"/>
    <n v="1"/>
    <n v="0"/>
    <n v="0"/>
    <s v="-"/>
    <n v="0"/>
    <n v="4"/>
    <n v="33"/>
    <m/>
    <m/>
    <m/>
    <x v="0"/>
    <s v="Not rated"/>
    <x v="0"/>
    <n v="0"/>
  </r>
  <r>
    <x v="2787"/>
    <s v="https://www.zomato.com/kolkata/pizza-on-call-topsia"/>
    <x v="97"/>
    <x v="3"/>
    <m/>
    <s v="9/1/1, 7th And 8th Floor, Wizard House, Opposite Mercedes And Porche Showroom, Topsia, Kolkata"/>
    <n v="918240028624"/>
    <n v="1"/>
    <n v="0"/>
    <n v="0"/>
    <n v="0"/>
    <s v="-"/>
    <n v="0"/>
    <n v="2.5"/>
    <n v="31"/>
    <m/>
    <m/>
    <m/>
    <x v="17"/>
    <s v="Not rated"/>
    <x v="0"/>
    <n v="0"/>
  </r>
  <r>
    <x v="2788"/>
    <s v="https://www.zomato.com/kolkata/bangali-kitchen-garia"/>
    <x v="3"/>
    <x v="118"/>
    <m/>
    <s v="4, Shanti Park, Peerless Hospital, Panchasayar, Garia, Kolkata"/>
    <n v="918337082040"/>
    <n v="1"/>
    <n v="0"/>
    <n v="0"/>
    <n v="0"/>
    <s v="-"/>
    <n v="0"/>
    <n v="3.2"/>
    <n v="77"/>
    <m/>
    <m/>
    <m/>
    <x v="4"/>
    <s v="Not rated"/>
    <x v="0"/>
    <n v="0"/>
  </r>
  <r>
    <x v="2789"/>
    <s v="https://www.zomato.com/kolkata/craft-coffee-experience-centre-ballygunge"/>
    <x v="1603"/>
    <x v="6"/>
    <s v="Opens at 8am"/>
    <s v="26, Ballygunge Park, Near Ballygunge, Kolkata"/>
    <n v="918910666852"/>
    <n v="1"/>
    <n v="1"/>
    <n v="0"/>
    <n v="0"/>
    <n v="3.8"/>
    <n v="192"/>
    <s v="-"/>
    <n v="7"/>
    <m/>
    <m/>
    <s v="Courtyard, Open Air Ambience, Cashless Payments, Quick Serving, Fair Prices, Nice Concept"/>
    <x v="2"/>
    <s v="Average"/>
    <x v="0"/>
    <n v="0"/>
  </r>
  <r>
    <x v="1633"/>
    <s v="https://www.zomato.com/kolkata/sharma-ji-ka-south-indian-1-ajoy-nagar"/>
    <x v="0"/>
    <x v="128"/>
    <m/>
    <s v="1756, Chak Garia 1, Santi Park, Opposite Peerless Hospital, Ajoy Nagar, Kolkata"/>
    <n v="918017875746"/>
    <n v="1"/>
    <n v="0"/>
    <n v="0"/>
    <n v="0"/>
    <s v="-"/>
    <n v="0"/>
    <s v="-"/>
    <n v="0"/>
    <m/>
    <m/>
    <m/>
    <x v="3"/>
    <s v="Not rated"/>
    <x v="0"/>
    <n v="0"/>
  </r>
  <r>
    <x v="989"/>
    <s v="https://www.zomato.com/kolkata/darun99-jodhpur-park"/>
    <x v="369"/>
    <x v="35"/>
    <m/>
    <s v="188/95, Ward 93, Borough-X, Kolkata Municipal Corporation, Jodhpur Park, Kolkata"/>
    <n v="917439967606"/>
    <n v="1"/>
    <n v="0"/>
    <n v="0"/>
    <n v="0"/>
    <s v="-"/>
    <n v="0"/>
    <s v="-"/>
    <n v="0"/>
    <m/>
    <m/>
    <m/>
    <x v="8"/>
    <s v="Not rated"/>
    <x v="0"/>
    <n v="0"/>
  </r>
  <r>
    <x v="2790"/>
    <s v="https://www.zomato.com/kolkata/hungry-hut-prince-anwar-shah-road"/>
    <x v="228"/>
    <x v="53"/>
    <m/>
    <s v="C/5, Poddar Nagar, Prince Anwar Shah Road, Kolkata"/>
    <n v="917003477134"/>
    <n v="1"/>
    <n v="0"/>
    <n v="0"/>
    <n v="0"/>
    <s v="-"/>
    <n v="0"/>
    <s v="-"/>
    <n v="2"/>
    <m/>
    <m/>
    <m/>
    <x v="8"/>
    <s v="Not rated"/>
    <x v="0"/>
    <n v="0"/>
  </r>
  <r>
    <x v="2791"/>
    <s v="https://www.zomato.com/kolkata/mughaliyana-biryani-n-kebab-kasba"/>
    <x v="1051"/>
    <x v="15"/>
    <m/>
    <s v="65/1/1A, Bosepukur Road, Kasba, Kolkata"/>
    <n v="917003295741"/>
    <n v="1"/>
    <n v="0"/>
    <n v="0"/>
    <n v="0"/>
    <s v="-"/>
    <n v="0"/>
    <n v="3.8"/>
    <n v="78"/>
    <m/>
    <m/>
    <m/>
    <x v="4"/>
    <s v="Not rated"/>
    <x v="0"/>
    <n v="0"/>
  </r>
  <r>
    <x v="2792"/>
    <s v="https://www.zomato.com/kolkata/stuffers-food-co-golf-green"/>
    <x v="284"/>
    <x v="114"/>
    <s v="12midnight â€“ 4am, 12noon â€“ 12midnight (Today)"/>
    <s v="1/5B, Bijoygar, Golf Green, Kolkata"/>
    <n v="919874617456"/>
    <n v="1"/>
    <n v="1"/>
    <n v="0"/>
    <n v="0"/>
    <s v="-"/>
    <n v="0"/>
    <s v="-"/>
    <n v="0"/>
    <m/>
    <m/>
    <m/>
    <x v="3"/>
    <s v="Not rated"/>
    <x v="0"/>
    <n v="0"/>
  </r>
  <r>
    <x v="2793"/>
    <s v="https://www.zomato.com/kolkata/chinese-queen-ajoy-nagar"/>
    <x v="505"/>
    <x v="128"/>
    <m/>
    <s v="4, Shanti Park, Panchasayar, Near Peerless Hospital, Ajoy Nagar, Kolkata"/>
    <n v="919874985957"/>
    <n v="1"/>
    <n v="0"/>
    <n v="0"/>
    <n v="0"/>
    <s v="-"/>
    <n v="0"/>
    <n v="3.9"/>
    <n v="64"/>
    <m/>
    <m/>
    <m/>
    <x v="4"/>
    <s v="Not rated"/>
    <x v="0"/>
    <n v="0"/>
  </r>
  <r>
    <x v="2794"/>
    <s v="https://www.zomato.com/kolkata/mfc-fast-food-park-circus-area"/>
    <x v="1604"/>
    <x v="2"/>
    <s v="Opens at 3pm"/>
    <s v="Ground Floor, 110, New Park Street, Near Bridge 4, Park Circus Area, Kolkata"/>
    <n v="917044236346"/>
    <n v="1"/>
    <n v="1"/>
    <n v="0"/>
    <n v="0"/>
    <s v="-"/>
    <n v="0"/>
    <s v="-"/>
    <n v="9"/>
    <m/>
    <m/>
    <m/>
    <x v="3"/>
    <s v="Not rated"/>
    <x v="0"/>
    <n v="0"/>
  </r>
  <r>
    <x v="2795"/>
    <s v="https://www.zomato.com/kolkata/za-camac-street-area"/>
    <x v="1605"/>
    <x v="0"/>
    <s v="Opens at 12noon"/>
    <s v="10, Wood Street, Camac Street Area, Kolkata"/>
    <n v="919830245207"/>
    <n v="1"/>
    <n v="1"/>
    <n v="1"/>
    <n v="0"/>
    <n v="3.7"/>
    <n v="21"/>
    <n v="4"/>
    <n v="16"/>
    <m/>
    <m/>
    <s v="Aesthetic Interiors, Clean and Hygienic Place, Served Quickly, Affordable Prices, Quality, Service"/>
    <x v="9"/>
    <s v="Average"/>
    <x v="0"/>
    <n v="0"/>
  </r>
  <r>
    <x v="2796"/>
    <s v="https://www.zomato.com/kolkata/beet-box-health-bar-bhawanipur"/>
    <x v="1606"/>
    <x v="9"/>
    <m/>
    <s v="57A, Naresh Mitra Sarani, Bhawanipur, Kolkata"/>
    <n v="919830747631"/>
    <n v="1"/>
    <n v="0"/>
    <n v="0"/>
    <n v="0"/>
    <s v="-"/>
    <n v="0"/>
    <n v="4"/>
    <n v="43"/>
    <m/>
    <m/>
    <m/>
    <x v="1"/>
    <s v="Not rated"/>
    <x v="0"/>
    <n v="0"/>
  </r>
  <r>
    <x v="2797"/>
    <s v="https://www.zomato.com/kolkata/dawaat-e-ishq-1-jadavpur"/>
    <x v="1607"/>
    <x v="34"/>
    <s v="Opens at 1pm"/>
    <s v="52/C, Raja Subodh Chandra Mullick Road, Ground Floor, Jadavpur, Kolkata"/>
    <n v="919007155600"/>
    <n v="1"/>
    <n v="1"/>
    <n v="0"/>
    <n v="0"/>
    <s v="-"/>
    <n v="0"/>
    <n v="2.9"/>
    <n v="17"/>
    <m/>
    <m/>
    <m/>
    <x v="3"/>
    <s v="Not rated"/>
    <x v="0"/>
    <n v="0"/>
  </r>
  <r>
    <x v="2798"/>
    <s v="https://www.zomato.com/kolkata/noodle-spice-kalighat"/>
    <x v="1608"/>
    <x v="33"/>
    <s v="Opens at 12noon"/>
    <s v="24a, Raja Basanta Roy Road, Kalighat, Kolkata"/>
    <n v="917003676246"/>
    <n v="1"/>
    <n v="1"/>
    <n v="1"/>
    <n v="0"/>
    <s v="-"/>
    <n v="0"/>
    <s v="-"/>
    <n v="0"/>
    <m/>
    <m/>
    <m/>
    <x v="7"/>
    <s v="Not rated"/>
    <x v="0"/>
    <n v="0"/>
  </r>
  <r>
    <x v="2799"/>
    <s v="https://www.zomato.com/kolkata/7-12-fried-ice-cream-ruby-hospital-area"/>
    <x v="1609"/>
    <x v="69"/>
    <s v="Opens at 11am"/>
    <s v="1858/1, Raj Danga Main Road, Acropolis Mall, P.S-Kasba, Acropolis Complex, Ruby Hospital Area, Kolkata"/>
    <n v="919874658386"/>
    <n v="1"/>
    <n v="0"/>
    <n v="1"/>
    <n v="0"/>
    <n v="3.4"/>
    <n v="4"/>
    <s v="-"/>
    <n v="5"/>
    <m/>
    <m/>
    <m/>
    <x v="7"/>
    <s v="Average"/>
    <x v="0"/>
    <n v="0"/>
  </r>
  <r>
    <x v="2800"/>
    <s v="https://www.zomato.com/kolkata/maria-food-center-topsia"/>
    <x v="1389"/>
    <x v="3"/>
    <s v="Opens at 2pm"/>
    <s v="61/B, Topsia Road, Topsia, Kolkata"/>
    <n v="916290402488"/>
    <n v="1"/>
    <n v="1"/>
    <n v="1"/>
    <n v="0"/>
    <s v="-"/>
    <n v="2"/>
    <s v="-"/>
    <n v="8"/>
    <m/>
    <m/>
    <m/>
    <x v="0"/>
    <s v="Not rated"/>
    <x v="0"/>
    <n v="0"/>
  </r>
  <r>
    <x v="2801"/>
    <s v="https://www.zomato.com/kolkata/coffee-xo-kalikapur"/>
    <x v="1610"/>
    <x v="116"/>
    <s v="Opens at 10am"/>
    <s v="683, Shop 2, 3, Ground Floor, Purbachal Main Roadr, Kalikapur, Kolkata"/>
    <n v="919674386806"/>
    <n v="1"/>
    <n v="1"/>
    <n v="0"/>
    <n v="0"/>
    <s v="-"/>
    <n v="0"/>
    <n v="4"/>
    <n v="62"/>
    <m/>
    <m/>
    <m/>
    <x v="8"/>
    <s v="Not rated"/>
    <x v="0"/>
    <n v="0"/>
  </r>
  <r>
    <x v="2802"/>
    <s v="https://www.zomato.com/kolkata/neel-restaurant-ruby-hospital-area"/>
    <x v="308"/>
    <x v="31"/>
    <m/>
    <s v="1003, Madurdaha, Near Lokenath Baba Mandir, Ruby Hospital Area, Kolkata"/>
    <n v="917980879518"/>
    <n v="1"/>
    <n v="0"/>
    <n v="0"/>
    <n v="0"/>
    <s v="-"/>
    <n v="0"/>
    <s v="-"/>
    <n v="5"/>
    <m/>
    <m/>
    <m/>
    <x v="8"/>
    <s v="Not rated"/>
    <x v="0"/>
    <n v="0"/>
  </r>
  <r>
    <x v="2803"/>
    <s v="https://www.zomato.com/kolkata/birinj-biriyan-jadavpur"/>
    <x v="36"/>
    <x v="34"/>
    <s v="Opens at 12:30pm"/>
    <s v="C/9, Baghajatin, Block C, Jadavpur, Kolkata"/>
    <n v="919330592385"/>
    <n v="1"/>
    <n v="1"/>
    <n v="0"/>
    <n v="0"/>
    <s v="-"/>
    <n v="0"/>
    <s v="-"/>
    <n v="5"/>
    <m/>
    <m/>
    <m/>
    <x v="8"/>
    <s v="Not rated"/>
    <x v="0"/>
    <n v="0"/>
  </r>
  <r>
    <x v="2804"/>
    <s v="https://www.zomato.com/kolkata/faluza-kasba"/>
    <x v="104"/>
    <x v="15"/>
    <m/>
    <s v="KMDA Housing Complex, Rajdanga Gold Park, EKTP, Shantipally, Kasba, Kolkata"/>
    <n v="917439983080"/>
    <n v="1"/>
    <n v="0"/>
    <n v="0"/>
    <n v="0"/>
    <s v="-"/>
    <n v="0"/>
    <n v="4.3"/>
    <n v="87"/>
    <m/>
    <m/>
    <m/>
    <x v="3"/>
    <s v="Not rated"/>
    <x v="0"/>
    <n v="0"/>
  </r>
  <r>
    <x v="2805"/>
    <s v="https://www.zomato.com/kolkata/the-gourmet-club-santoshpur"/>
    <x v="383"/>
    <x v="115"/>
    <s v="Opens at 11am"/>
    <s v="1238, Sammilani Park, Santoshpur, Kolkata"/>
    <n v="919903998832"/>
    <n v="1"/>
    <n v="1"/>
    <n v="1"/>
    <n v="0"/>
    <s v="-"/>
    <n v="1"/>
    <n v="4"/>
    <n v="32"/>
    <m/>
    <m/>
    <m/>
    <x v="6"/>
    <s v="Not rated"/>
    <x v="0"/>
    <n v="0"/>
  </r>
  <r>
    <x v="2806"/>
    <s v="https://www.zomato.com/kolkata/angies-cafe-prince-anwar-shah-road"/>
    <x v="1611"/>
    <x v="53"/>
    <m/>
    <s v="261/3, Prince Anwar Shah Road, Kolkata"/>
    <n v="919831702804"/>
    <n v="1"/>
    <n v="1"/>
    <n v="1"/>
    <n v="0"/>
    <n v="3.8"/>
    <n v="43"/>
    <n v="3.6"/>
    <n v="47"/>
    <m/>
    <m/>
    <s v="Large Servings, Best Staff, Fantastic Decoration, Clean and Hygienic Place, Served Quickly, Nice Concept"/>
    <x v="23"/>
    <s v="Average"/>
    <x v="1"/>
    <n v="0"/>
  </r>
  <r>
    <x v="2807"/>
    <s v="https://www.zomato.com/kolkata/tasty-fast-food-centre-baghajatin"/>
    <x v="323"/>
    <x v="56"/>
    <s v="Opens at 12:02pm"/>
    <s v="2/173, Shree Colony, Lalka Road, Regent Estate, Netaji Nagar, Baghajatin, Kolkata"/>
    <n v="918282825165"/>
    <n v="1"/>
    <n v="1"/>
    <n v="0"/>
    <n v="0"/>
    <s v="-"/>
    <n v="0"/>
    <n v="4.3"/>
    <n v="100"/>
    <m/>
    <m/>
    <m/>
    <x v="8"/>
    <s v="Not rated"/>
    <x v="0"/>
    <n v="0"/>
  </r>
  <r>
    <x v="2808"/>
    <s v="https://www.zomato.com/kolkata/the-chinese-house-ruby-hospital-area"/>
    <x v="193"/>
    <x v="31"/>
    <m/>
    <s v="610, VIP Nagar, Ruby Hospital Area, Kolkata"/>
    <n v="919330759583"/>
    <n v="1"/>
    <n v="0"/>
    <n v="0"/>
    <n v="0"/>
    <s v="-"/>
    <n v="0"/>
    <s v="-"/>
    <n v="8"/>
    <m/>
    <m/>
    <m/>
    <x v="17"/>
    <s v="Not rated"/>
    <x v="0"/>
    <n v="0"/>
  </r>
  <r>
    <x v="2809"/>
    <s v="https://www.zomato.com/kolkata/afrah-entally"/>
    <x v="59"/>
    <x v="13"/>
    <m/>
    <s v="3/3H/2, Sir Syed Ahmed Road, Entally, Kolkata"/>
    <n v="919748660320"/>
    <n v="1"/>
    <n v="0"/>
    <n v="0"/>
    <n v="0"/>
    <s v="-"/>
    <n v="0"/>
    <s v="-"/>
    <n v="13"/>
    <m/>
    <m/>
    <m/>
    <x v="10"/>
    <s v="Not rated"/>
    <x v="0"/>
    <n v="0"/>
  </r>
  <r>
    <x v="897"/>
    <s v="https://www.zomato.com/kolkata/uddta-punjab-dhaba-science-city-area"/>
    <x v="1612"/>
    <x v="59"/>
    <s v="12:30pm â€“ 4am (Today)"/>
    <s v="197, Metropolitan CHS, Science City Area, Kolkata"/>
    <n v="919831076106"/>
    <n v="1"/>
    <n v="1"/>
    <n v="1"/>
    <n v="0"/>
    <n v="3.9"/>
    <n v="152"/>
    <n v="3.3"/>
    <n v="69"/>
    <m/>
    <s v="Butter Paneer, Chicken Tikka, Chicken Bharta, Kababs, Chicken Biriyani, Egg"/>
    <s v="Fast and Friendly Service, Gastronomical Experience, Good Wifi, Good Music, Family Crowd, Student Crowd"/>
    <x v="9"/>
    <s v="Average"/>
    <x v="0"/>
    <n v="0"/>
  </r>
  <r>
    <x v="2810"/>
    <s v="https://www.zomato.com/kolkata/alapan-baghajatin"/>
    <x v="284"/>
    <x v="56"/>
    <s v="Opens at 12:30pm"/>
    <s v="87/3, Biplabi Ullas Kar Dutta Road, Baghajatin, Kolkata"/>
    <n v="918334946237"/>
    <n v="1"/>
    <n v="1"/>
    <n v="1"/>
    <n v="0"/>
    <s v="-"/>
    <n v="3"/>
    <n v="4"/>
    <n v="44"/>
    <m/>
    <m/>
    <m/>
    <x v="0"/>
    <s v="Not rated"/>
    <x v="0"/>
    <n v="0"/>
  </r>
  <r>
    <x v="706"/>
    <s v="https://www.zomato.com/kolkata/cha-bar-elgin"/>
    <x v="494"/>
    <x v="14"/>
    <s v="Opens at 12noon"/>
    <s v="8A, Ground Floor, Allenby Road, Sreepally, Elgin, Kolkata"/>
    <n v="919831960140"/>
    <n v="1"/>
    <n v="1"/>
    <n v="1"/>
    <n v="0"/>
    <n v="3.9"/>
    <n v="112"/>
    <s v="-"/>
    <n v="13"/>
    <m/>
    <m/>
    <s v="Awesome Spot to Hangout, Very Affordable, Served Quickly, Sanitised Service, Fantastic Decoration, Clean and Hygienic Place"/>
    <x v="5"/>
    <s v="Average"/>
    <x v="0"/>
    <n v="0"/>
  </r>
  <r>
    <x v="501"/>
    <s v="https://www.zomato.com/kolkata/house-of-candy-kasba"/>
    <x v="160"/>
    <x v="15"/>
    <s v="Opens at 11am"/>
    <s v="1858/1, Acropolis Mall, Rajdaga Main Road, Sector 1, Kasba, Kolkata"/>
    <n v="916290914509"/>
    <n v="1"/>
    <n v="1"/>
    <n v="0"/>
    <n v="0"/>
    <s v="-"/>
    <n v="0"/>
    <n v="4"/>
    <n v="8"/>
    <m/>
    <m/>
    <m/>
    <x v="4"/>
    <s v="Not rated"/>
    <x v="0"/>
    <n v="0"/>
  </r>
  <r>
    <x v="385"/>
    <s v="https://www.zomato.com/kolkata/bangali-bhoj-ajoy-nagar"/>
    <x v="3"/>
    <x v="128"/>
    <s v="Opens at 10am"/>
    <s v="4, Santi Park, Near Pearless Hospital, Ajoy Nagar, Kolkata"/>
    <n v="919804186934"/>
    <n v="1"/>
    <n v="1"/>
    <n v="0"/>
    <n v="0"/>
    <s v="-"/>
    <n v="0"/>
    <n v="3.6"/>
    <n v="176"/>
    <m/>
    <m/>
    <s v="Contactless Delivery, Quality, Taste, Packaging, Food"/>
    <x v="3"/>
    <s v="Not rated"/>
    <x v="0"/>
    <n v="0"/>
  </r>
  <r>
    <x v="2811"/>
    <s v="https://www.zomato.com/kolkata/paprika-loudon-street-area"/>
    <x v="1613"/>
    <x v="36"/>
    <s v="Opens at 9am"/>
    <s v="8/1/1, Loudon Street, Loudon Street Area, Kolkata"/>
    <n v="919007022678"/>
    <n v="1"/>
    <n v="1"/>
    <n v="0"/>
    <n v="0"/>
    <s v="-"/>
    <n v="0"/>
    <n v="4.2"/>
    <n v="96"/>
    <m/>
    <m/>
    <m/>
    <x v="0"/>
    <s v="Not rated"/>
    <x v="0"/>
    <n v="0"/>
  </r>
  <r>
    <x v="2812"/>
    <s v="https://www.zomato.com/kolkata/apni-rasoi-golf-green"/>
    <x v="242"/>
    <x v="114"/>
    <m/>
    <s v="W2AR/3/10, Phase 4A, Borough-X, Golf Green, Kolkata"/>
    <n v="918777021434"/>
    <n v="1"/>
    <n v="0"/>
    <n v="0"/>
    <n v="0"/>
    <s v="-"/>
    <n v="0"/>
    <n v="4"/>
    <n v="33"/>
    <m/>
    <m/>
    <m/>
    <x v="8"/>
    <s v="Not rated"/>
    <x v="0"/>
    <n v="0"/>
  </r>
  <r>
    <x v="2813"/>
    <s v="https://www.zomato.com/kolkata/spices-sauces-golpark"/>
    <x v="1614"/>
    <x v="24"/>
    <s v="Opens at 12noon"/>
    <s v="28/1D, Gariahat Road, Golpark, Kolkata"/>
    <n v="913324401314"/>
    <n v="1"/>
    <n v="1"/>
    <n v="1"/>
    <n v="0"/>
    <n v="3.7"/>
    <n v="218"/>
    <n v="4"/>
    <n v="69"/>
    <m/>
    <m/>
    <s v="Tasty Food, Decor, Nice Place, Good Place, Staff, Ambience"/>
    <x v="11"/>
    <s v="Average"/>
    <x v="1"/>
    <n v="0"/>
  </r>
  <r>
    <x v="2814"/>
    <s v="https://www.zomato.com/kolkata/kebab-e-que-the-astor-hotel-camac-street-area"/>
    <x v="1615"/>
    <x v="131"/>
    <s v="Opens at 12noon"/>
    <s v="15, Shakespeare Sarani, Near Nightingale Hospital, Camac Street Area, Kolkata"/>
    <n v="919051303633"/>
    <n v="1"/>
    <n v="0"/>
    <n v="1"/>
    <n v="0"/>
    <n v="4.0999999999999996"/>
    <n v="620"/>
    <n v="3.8"/>
    <n v="205"/>
    <s v="Benevolent service and authentic Kebabs"/>
    <s v="Tulsi Paneer Tikka, Lasooni Naan, Chicken Tikka Masala, Kababs, Desserts, Salad"/>
    <s v="Ambience is Delightful, Classy Decor, Comfortable Seating, Calm, Service Time, Great Hospitality"/>
    <x v="15"/>
    <s v="Excellent"/>
    <x v="1"/>
    <n v="1"/>
  </r>
  <r>
    <x v="2815"/>
    <s v="https://www.zomato.com/kolkata/magnolia-park-street-area"/>
    <x v="1225"/>
    <x v="1"/>
    <s v="Opens at 11am"/>
    <s v="12K, Park Street, Near Park Hotel, Park Street Area, Kolkata"/>
    <n v="913340011443"/>
    <n v="1"/>
    <n v="1"/>
    <n v="1"/>
    <n v="0"/>
    <n v="2.5"/>
    <n v="598"/>
    <n v="4"/>
    <n v="45"/>
    <m/>
    <s v="Chicken Chatpata, Roasted Duck, Baked Alaska, Starters"/>
    <s v="Live Music, Cozy Place, Decent Place, Great Ambience, Environment, Decor"/>
    <x v="11"/>
    <s v="Poor"/>
    <x v="1"/>
    <n v="0"/>
  </r>
  <r>
    <x v="2816"/>
    <s v="https://www.zomato.com/kolkata/zen-the-park-park-street-area"/>
    <x v="1616"/>
    <x v="132"/>
    <s v="Opens tomorrow at 7pm"/>
    <s v="The Park, 17, Park Street Area, Kolkata"/>
    <n v="918335010101"/>
    <n v="1"/>
    <n v="0"/>
    <n v="1"/>
    <n v="0"/>
    <n v="4.2"/>
    <n v="378"/>
    <n v="4"/>
    <n v="21"/>
    <s v="Perfect lighting and excellent service."/>
    <s v="Sushi Platter, Lamb, Dessert, Ice Cream, Fish, Rice"/>
    <s v="Authenticity, Art, Great Service, Environment, Courteous Staff, Good Ambience"/>
    <x v="30"/>
    <s v="Excellent"/>
    <x v="3"/>
    <n v="1"/>
  </r>
  <r>
    <x v="2817"/>
    <s v="https://www.zomato.com/kolkata/abdul-hadi-biryani-2-picnic-garden"/>
    <x v="883"/>
    <x v="27"/>
    <s v="Opens at 12noon"/>
    <s v="45 A, Kustia Masjid, Badi Lane, Picnic Garden, Kolkata"/>
    <n v="919062598854"/>
    <n v="1"/>
    <n v="1"/>
    <n v="0"/>
    <n v="0"/>
    <s v="-"/>
    <n v="0"/>
    <s v="-"/>
    <n v="1"/>
    <m/>
    <m/>
    <m/>
    <x v="8"/>
    <s v="Not rated"/>
    <x v="0"/>
    <n v="0"/>
  </r>
  <r>
    <x v="2818"/>
    <s v="https://www.zomato.com/kolkata/bhuri-bhooj-restaurant-baghajatin"/>
    <x v="1617"/>
    <x v="56"/>
    <s v="Opens at 8am"/>
    <s v="2/246, Sree Colony, Baghajatin, Kolkata"/>
    <n v="919874978844"/>
    <n v="0"/>
    <n v="1"/>
    <n v="1"/>
    <n v="0"/>
    <s v="-"/>
    <n v="0"/>
    <s v="-"/>
    <n v="0"/>
    <m/>
    <m/>
    <m/>
    <x v="0"/>
    <s v="Not rated"/>
    <x v="0"/>
    <n v="0"/>
  </r>
  <r>
    <x v="2819"/>
    <s v="https://www.zomato.com/kolkata/petuk-babaji-dhakuria"/>
    <x v="1618"/>
    <x v="37"/>
    <m/>
    <s v="39 A, Sahid Nagar, Dhakuria, Kolkata"/>
    <n v="917003246959"/>
    <n v="1"/>
    <n v="0"/>
    <n v="0"/>
    <n v="0"/>
    <s v="-"/>
    <n v="0"/>
    <s v="-"/>
    <n v="0"/>
    <m/>
    <m/>
    <m/>
    <x v="3"/>
    <s v="Not rated"/>
    <x v="0"/>
    <n v="0"/>
  </r>
  <r>
    <x v="2820"/>
    <s v="https://www.zomato.com/kolkata/haq-sey-foodiee-golf-green"/>
    <x v="1619"/>
    <x v="114"/>
    <s v="Opens at 12:30pm"/>
    <s v="85/6/88, Minapara Road, Golf Green, Kolkata"/>
    <n v="917003392184"/>
    <n v="1"/>
    <n v="1"/>
    <n v="0"/>
    <n v="0"/>
    <s v="-"/>
    <n v="0"/>
    <n v="4.2"/>
    <n v="160"/>
    <m/>
    <m/>
    <s v="Worth the Money, Great Portions, Quantity, Price, Taste"/>
    <x v="8"/>
    <s v="Not rated"/>
    <x v="0"/>
    <n v="0"/>
  </r>
  <r>
    <x v="2821"/>
    <s v="https://www.zomato.com/kolkata/khao-gully-no-8-1-garia"/>
    <x v="867"/>
    <x v="118"/>
    <s v="Opens at 11am"/>
    <s v="1/12, L Block, Baishnabghata Patuli Township, Garia, Kolkata"/>
    <n v="919874800888"/>
    <n v="1"/>
    <n v="1"/>
    <n v="0"/>
    <n v="0"/>
    <s v="-"/>
    <n v="0"/>
    <s v="-"/>
    <n v="0"/>
    <m/>
    <m/>
    <m/>
    <x v="8"/>
    <s v="Not rated"/>
    <x v="0"/>
    <n v="0"/>
  </r>
  <r>
    <x v="2822"/>
    <s v="https://www.zomato.com/kolkata/bibiyanar-rannaghar-kalikapur"/>
    <x v="153"/>
    <x v="116"/>
    <m/>
    <s v="9, Ghosh Para, Haltu, Kalikapur, Kolkata"/>
    <n v="919123994783"/>
    <n v="1"/>
    <n v="0"/>
    <n v="0"/>
    <n v="0"/>
    <s v="-"/>
    <n v="0"/>
    <n v="3.8"/>
    <n v="182"/>
    <m/>
    <m/>
    <m/>
    <x v="8"/>
    <s v="Not rated"/>
    <x v="0"/>
    <n v="0"/>
  </r>
  <r>
    <x v="2823"/>
    <s v="https://www.zomato.com/kolkata/fat-frog-foods-ruby-hospital-area"/>
    <x v="204"/>
    <x v="31"/>
    <s v="Opens at 11am"/>
    <s v="376 Madurdah, Hossainpur, Near Anandapur Police Station, Ruby Hospital Area, Kolkata"/>
    <n v="917044737373"/>
    <n v="1"/>
    <n v="1"/>
    <n v="1"/>
    <n v="0"/>
    <n v="2.6"/>
    <n v="7"/>
    <n v="4"/>
    <n v="319"/>
    <m/>
    <m/>
    <s v="Economical Price, Fresh Food, Value for Money, Quality"/>
    <x v="17"/>
    <s v="Poor"/>
    <x v="0"/>
    <n v="0"/>
  </r>
  <r>
    <x v="2824"/>
    <s v="https://www.zomato.com/kolkata/hotel-coco-in-naktala"/>
    <x v="383"/>
    <x v="117"/>
    <s v="Opens at 12noon"/>
    <s v="176/14/168A, Raipur Road, Regent Estate, Patuli, Naktala, Kolkata"/>
    <n v="916291584546"/>
    <n v="1"/>
    <n v="1"/>
    <n v="1"/>
    <n v="0"/>
    <n v="3.8"/>
    <n v="59"/>
    <n v="3.8"/>
    <n v="1084"/>
    <m/>
    <m/>
    <s v="Themed Decor, Family Place, Main Course, Nice Place, Ambiance, Quality"/>
    <x v="20"/>
    <s v="Average"/>
    <x v="0"/>
    <n v="0"/>
  </r>
  <r>
    <x v="2825"/>
    <s v="https://www.zomato.com/kolkata/flaming-onion-ruby-hospital-area"/>
    <x v="1620"/>
    <x v="31"/>
    <m/>
    <s v="1193, Hossainpur, Madurduhan, Ruby Hospital Area, Kolkata"/>
    <n v="918617711465"/>
    <n v="1"/>
    <n v="0"/>
    <n v="0"/>
    <n v="0"/>
    <s v="-"/>
    <n v="0"/>
    <n v="3"/>
    <n v="105"/>
    <m/>
    <m/>
    <s v="Spill Proof Packaging, Worth the Money, Timely Service, Great Portions, Delicious Food, Quantity"/>
    <x v="3"/>
    <s v="Not rated"/>
    <x v="0"/>
    <n v="0"/>
  </r>
  <r>
    <x v="2826"/>
    <s v="https://www.zomato.com/kolkata/foodies-food-corner-garia"/>
    <x v="204"/>
    <x v="118"/>
    <s v="Opens at 1:30pm"/>
    <s v="1/1, Subhash Park, Bansdroni, Garia, Kolkata"/>
    <n v="919804808426"/>
    <n v="1"/>
    <n v="1"/>
    <n v="1"/>
    <n v="0"/>
    <n v="2.4"/>
    <n v="7"/>
    <n v="3.7"/>
    <n v="138"/>
    <m/>
    <m/>
    <m/>
    <x v="0"/>
    <s v="Poor"/>
    <x v="0"/>
    <n v="0"/>
  </r>
  <r>
    <x v="2827"/>
    <s v="https://www.zomato.com/kolkata/jiber-swad-ajoy-nagar"/>
    <x v="1621"/>
    <x v="128"/>
    <m/>
    <s v="A-45, 4th Lane, Near Arjun Park, Borough-XII, Ajoy Nagar, Kolkata"/>
    <n v="919748891965"/>
    <n v="1"/>
    <n v="0"/>
    <n v="0"/>
    <n v="0"/>
    <s v="-"/>
    <n v="0"/>
    <n v="3.9"/>
    <n v="113"/>
    <m/>
    <m/>
    <m/>
    <x v="8"/>
    <s v="Not rated"/>
    <x v="0"/>
    <n v="0"/>
  </r>
  <r>
    <x v="2828"/>
    <s v="https://www.zomato.com/kolkata/gouris-kitchen-baghajatin"/>
    <x v="867"/>
    <x v="56"/>
    <m/>
    <s v="100/1, G 139/B, KMC Primises, Baghajatin, Kolkata"/>
    <n v="919830297587"/>
    <n v="1"/>
    <n v="0"/>
    <n v="0"/>
    <n v="0"/>
    <s v="-"/>
    <n v="0"/>
    <n v="4.2"/>
    <n v="228"/>
    <m/>
    <m/>
    <m/>
    <x v="8"/>
    <s v="Not rated"/>
    <x v="0"/>
    <n v="0"/>
  </r>
  <r>
    <x v="2829"/>
    <s v="https://www.zomato.com/kolkata/crispy-dosa-ajoy-nagar"/>
    <x v="83"/>
    <x v="133"/>
    <s v="Opens at 9am"/>
    <s v="322, Mouza Barakhola, Metro Cash &amp; Carry, E.M Bypass, Ajoy Nagar, Kolkata"/>
    <n v="919674781930"/>
    <n v="1"/>
    <n v="1"/>
    <n v="0"/>
    <n v="0"/>
    <s v="-"/>
    <n v="3"/>
    <n v="3.7"/>
    <n v="18"/>
    <m/>
    <m/>
    <m/>
    <x v="1"/>
    <s v="Not rated"/>
    <x v="0"/>
    <n v="0"/>
  </r>
  <r>
    <x v="2830"/>
    <s v="https://www.zomato.com/kolkata/the-gravylicious-jadavpur"/>
    <x v="1622"/>
    <x v="34"/>
    <s v="Opens at 12noon"/>
    <s v="2, Purbanchal Main Road, Haltu Ramlal, Jadavpur, Kolkata"/>
    <n v="918335979198"/>
    <n v="1"/>
    <n v="1"/>
    <n v="0"/>
    <n v="0"/>
    <s v="-"/>
    <n v="0"/>
    <n v="3.4"/>
    <n v="29"/>
    <m/>
    <m/>
    <m/>
    <x v="4"/>
    <s v="Not rated"/>
    <x v="0"/>
    <n v="0"/>
  </r>
  <r>
    <x v="2831"/>
    <s v="https://www.zomato.com/kolkata/flipstore-com-jadavpur"/>
    <x v="133"/>
    <x v="34"/>
    <s v="Opens at 10am"/>
    <s v="49/64/8/1/53, Shree Colony, Ward 98, Raipur Road, Jadavpur, Kolkata"/>
    <n v="919830828383"/>
    <n v="1"/>
    <n v="1"/>
    <n v="0"/>
    <n v="0"/>
    <s v="-"/>
    <n v="0"/>
    <s v="-"/>
    <n v="1"/>
    <m/>
    <m/>
    <m/>
    <x v="10"/>
    <s v="Not rated"/>
    <x v="0"/>
    <n v="0"/>
  </r>
  <r>
    <x v="2832"/>
    <s v="https://www.zomato.com/kolkata/sandwich-bites-topsia"/>
    <x v="272"/>
    <x v="3"/>
    <s v="12midnight â€“ 11:55pm (Today)"/>
    <s v="52/D, Gulam Jalani Khan Road, Topsia, Kolkata"/>
    <n v="919903723569"/>
    <n v="1"/>
    <n v="1"/>
    <n v="0"/>
    <n v="0"/>
    <s v="-"/>
    <n v="0"/>
    <n v="3.2"/>
    <n v="144"/>
    <m/>
    <m/>
    <s v="Healthy and Delicious, Delicious Taste, Great Portions, Value for Money, Packaging"/>
    <x v="3"/>
    <s v="Not rated"/>
    <x v="0"/>
    <n v="0"/>
  </r>
  <r>
    <x v="2833"/>
    <s v="https://www.zomato.com/kolkata/the-mulani-garia"/>
    <x v="1623"/>
    <x v="118"/>
    <m/>
    <s v="C 16, Baisnhabghata Patuli Township, Garia, Kolkata"/>
    <n v="917439666637"/>
    <n v="1"/>
    <n v="0"/>
    <n v="0"/>
    <n v="0"/>
    <s v="-"/>
    <n v="0"/>
    <n v="4.2"/>
    <n v="57"/>
    <m/>
    <m/>
    <m/>
    <x v="17"/>
    <s v="Not rated"/>
    <x v="0"/>
    <n v="0"/>
  </r>
  <r>
    <x v="2834"/>
    <s v="https://www.zomato.com/kolkata/khawab-kasba"/>
    <x v="59"/>
    <x v="15"/>
    <m/>
    <s v="P60, Phase 2. Kasba Industrial Estate, Kasba, Kolkata"/>
    <n v="919874246629"/>
    <n v="1"/>
    <n v="0"/>
    <n v="0"/>
    <n v="0"/>
    <s v="-"/>
    <n v="0"/>
    <n v="3.8"/>
    <n v="31"/>
    <m/>
    <m/>
    <m/>
    <x v="3"/>
    <s v="Not rated"/>
    <x v="0"/>
    <n v="0"/>
  </r>
  <r>
    <x v="2835"/>
    <s v="https://www.zomato.com/kolkata/lsd-cafe-restaurant-jadavpur"/>
    <x v="1624"/>
    <x v="34"/>
    <m/>
    <s v="46/1, Raja S. C Murli Cross, Jadavpur, Kolkata"/>
    <n v="919836264697"/>
    <n v="1"/>
    <n v="1"/>
    <n v="1"/>
    <n v="0"/>
    <n v="2.8"/>
    <n v="21"/>
    <n v="3.5"/>
    <n v="1357"/>
    <m/>
    <m/>
    <m/>
    <x v="17"/>
    <s v="Poor"/>
    <x v="0"/>
    <n v="0"/>
  </r>
  <r>
    <x v="2836"/>
    <s v="https://www.zomato.com/kolkata/kill-the-hunger-ajoy-nagar"/>
    <x v="1206"/>
    <x v="128"/>
    <s v="Opens at 12noon"/>
    <s v="205, Purbalok Main Road, 10th Street, Ajoy Nagar, Kolkata"/>
    <n v="917439560208"/>
    <n v="1"/>
    <n v="1"/>
    <n v="0"/>
    <n v="0"/>
    <s v="-"/>
    <n v="0"/>
    <n v="4"/>
    <n v="13"/>
    <m/>
    <m/>
    <m/>
    <x v="17"/>
    <s v="Not rated"/>
    <x v="0"/>
    <n v="0"/>
  </r>
  <r>
    <x v="2837"/>
    <s v="https://www.zomato.com/kolkata/khadyoroshik-santoshpur"/>
    <x v="3"/>
    <x v="115"/>
    <m/>
    <s v="13, Green Avenue, Santoshpur, Kolkata"/>
    <n v="919830915771"/>
    <n v="1"/>
    <n v="0"/>
    <n v="0"/>
    <n v="0"/>
    <s v="-"/>
    <n v="0"/>
    <n v="3.5"/>
    <n v="164"/>
    <m/>
    <m/>
    <s v="Cute Packaging, Extensive Menu, Worth the Money, Food Presentation, Great Portions, Timely Service"/>
    <x v="8"/>
    <s v="Not rated"/>
    <x v="0"/>
    <n v="0"/>
  </r>
  <r>
    <x v="2838"/>
    <s v="https://www.zomato.com/kolkata/sheng-zhao-kitchen-naktala"/>
    <x v="204"/>
    <x v="117"/>
    <s v="12midnight â€“ 4am, 3pm â€“ 12midnight (Today)"/>
    <s v="2/47B, Netaji Nagar, Ground floor, Borough-X, Kolkatta, Naktala, Kolkata"/>
    <n v="918017693083"/>
    <n v="1"/>
    <n v="1"/>
    <n v="1"/>
    <n v="0"/>
    <n v="3.4"/>
    <n v="11"/>
    <n v="3.4"/>
    <n v="35"/>
    <m/>
    <m/>
    <s v="Food Tastes Great, Healthy and Delicious, Fresh Food with Good Quality, Perfect Presentation, Student Crowd, Proper Packaging"/>
    <x v="0"/>
    <s v="Average"/>
    <x v="0"/>
    <n v="0"/>
  </r>
  <r>
    <x v="2839"/>
    <s v="https://www.zomato.com/kolkata/mirchi-and-mine-naktala"/>
    <x v="687"/>
    <x v="117"/>
    <m/>
    <s v="2/47B, Ground Floor, Netaji Nagar, Borough-X, Naktala, Kolkata"/>
    <n v="918017693083"/>
    <n v="1"/>
    <n v="0"/>
    <n v="0"/>
    <n v="0"/>
    <s v="-"/>
    <n v="0"/>
    <n v="3.8"/>
    <n v="310"/>
    <m/>
    <m/>
    <s v="Good Wifi, Customizable Food, Best Food under Best Budget, Elaborate Menu, Fresh Food, Good Quality"/>
    <x v="3"/>
    <s v="Not rated"/>
    <x v="0"/>
    <n v="0"/>
  </r>
  <r>
    <x v="717"/>
    <s v="https://www.zomato.com/kolkata/the-biryani-chapter-santoshpur"/>
    <x v="36"/>
    <x v="115"/>
    <m/>
    <s v="1050/1, Unnayan Complex, Survey Park, Santoshpur, Kolkata"/>
    <n v="918777324612"/>
    <n v="1"/>
    <n v="0"/>
    <n v="0"/>
    <n v="0"/>
    <s v="-"/>
    <n v="0"/>
    <n v="4"/>
    <n v="148"/>
    <m/>
    <m/>
    <s v="Cute Packaging, Food Presentation, Extensive Menu, Worth the Money, Great Portions, Delicious Food"/>
    <x v="4"/>
    <s v="Not rated"/>
    <x v="0"/>
    <n v="0"/>
  </r>
  <r>
    <x v="2840"/>
    <s v="https://www.zomato.com/kolkata/hungry-bites-behala"/>
    <x v="272"/>
    <x v="54"/>
    <s v="Opens at 3pm"/>
    <s v="12/2, Souren Roy Road, Behala, Kolkata"/>
    <n v="917003266964"/>
    <n v="1"/>
    <n v="1"/>
    <n v="0"/>
    <n v="0"/>
    <s v="-"/>
    <n v="0"/>
    <s v="-"/>
    <n v="7"/>
    <m/>
    <m/>
    <m/>
    <x v="3"/>
    <s v="Not rated"/>
    <x v="0"/>
    <n v="0"/>
  </r>
  <r>
    <x v="2841"/>
    <s v="https://www.zomato.com/kolkata/ghar-bar-ruby-hospital-area"/>
    <x v="337"/>
    <x v="31"/>
    <m/>
    <s v="P 22, MSIT Road, Nazirabad Uchhepotaps South Twenty Four Parganas, Ruby Hospital Area, Kolkata"/>
    <n v="919830218166"/>
    <n v="1"/>
    <n v="0"/>
    <n v="0"/>
    <n v="0"/>
    <s v="-"/>
    <n v="0"/>
    <s v="-"/>
    <n v="1"/>
    <m/>
    <m/>
    <m/>
    <x v="0"/>
    <s v="Not rated"/>
    <x v="0"/>
    <n v="0"/>
  </r>
  <r>
    <x v="2842"/>
    <s v="https://www.zomato.com/kolkata/the-waffle-corner-ruby-hospital-area"/>
    <x v="435"/>
    <x v="31"/>
    <m/>
    <s v="63, Panchannagram, Basanti Highway, Ruby Hospital Area, Kolkata"/>
    <n v="919330324189"/>
    <n v="1"/>
    <n v="1"/>
    <n v="0"/>
    <n v="0"/>
    <s v="-"/>
    <n v="2"/>
    <s v="-"/>
    <n v="13"/>
    <m/>
    <m/>
    <m/>
    <x v="17"/>
    <s v="Not rated"/>
    <x v="0"/>
    <n v="0"/>
  </r>
  <r>
    <x v="2843"/>
    <s v="https://www.zomato.com/kolkata/kitchen-99-kalikapur"/>
    <x v="239"/>
    <x v="116"/>
    <s v="Opens at 11am"/>
    <s v="18/3, Kalikapur, Kolkata"/>
    <n v="918777325191"/>
    <n v="1"/>
    <n v="1"/>
    <n v="0"/>
    <n v="0"/>
    <s v="-"/>
    <n v="0"/>
    <s v="-"/>
    <n v="2"/>
    <m/>
    <m/>
    <m/>
    <x v="4"/>
    <s v="Not rated"/>
    <x v="0"/>
    <n v="0"/>
  </r>
  <r>
    <x v="2844"/>
    <s v="https://www.zomato.com/kolkata/boon-initiatives-garia"/>
    <x v="133"/>
    <x v="118"/>
    <s v="Opens at 8am"/>
    <s v="282, Bidha Pally, Garia, Kolkata"/>
    <n v="919330790591"/>
    <n v="1"/>
    <n v="1"/>
    <n v="0"/>
    <n v="0"/>
    <s v="-"/>
    <n v="0"/>
    <s v="-"/>
    <n v="0"/>
    <m/>
    <m/>
    <m/>
    <x v="8"/>
    <s v="Not rated"/>
    <x v="0"/>
    <n v="0"/>
  </r>
  <r>
    <x v="2845"/>
    <s v="https://www.zomato.com/kolkata/moupriya-fast-food-centre-baghajatin"/>
    <x v="1594"/>
    <x v="56"/>
    <m/>
    <s v="2/40 Vidyasagar Colony, Baghajatin, Kolkata"/>
    <n v="919851013460"/>
    <n v="1"/>
    <n v="0"/>
    <n v="0"/>
    <n v="0"/>
    <s v="-"/>
    <n v="0"/>
    <n v="3.9"/>
    <n v="56"/>
    <m/>
    <m/>
    <m/>
    <x v="4"/>
    <s v="Not rated"/>
    <x v="0"/>
    <n v="0"/>
  </r>
  <r>
    <x v="2846"/>
    <s v="https://www.zomato.com/kolkata/yummy-bites-kasba"/>
    <x v="1625"/>
    <x v="15"/>
    <s v="Opens at 11am"/>
    <s v="653A/H/12, Tagore Park, Lashkarhat Road, Kasba, Kolkata"/>
    <n v="919831199750"/>
    <n v="1"/>
    <n v="1"/>
    <n v="0"/>
    <n v="0"/>
    <s v="-"/>
    <n v="0"/>
    <n v="3.4"/>
    <n v="3"/>
    <m/>
    <m/>
    <m/>
    <x v="8"/>
    <s v="Not rated"/>
    <x v="0"/>
    <n v="0"/>
  </r>
  <r>
    <x v="2847"/>
    <s v="https://www.zomato.com/kolkata/the-hubb-kalikapur"/>
    <x v="1626"/>
    <x v="116"/>
    <s v="Opens at 11am"/>
    <s v="391, Purbachal Main Road, Kalikapur, Kolkata"/>
    <n v="919831746429"/>
    <n v="1"/>
    <n v="1"/>
    <n v="1"/>
    <n v="0"/>
    <n v="3.8"/>
    <n v="197"/>
    <n v="3.8"/>
    <n v="374"/>
    <m/>
    <s v="Chicken Tai Pai, Corn Salad, Chicken Honey, Walnut Brownie, Schezwan Fried Rice, Chicken Stroganoff"/>
    <s v="Relaxed Atmosphere, Ample Seating Area, Cafe, Good Quality Food, Best Food under Best Budget, Young Crowd"/>
    <x v="6"/>
    <s v="Average"/>
    <x v="0"/>
    <n v="0"/>
  </r>
  <r>
    <x v="2848"/>
    <s v="https://www.zomato.com/kolkata/deja-brew-golf-green"/>
    <x v="534"/>
    <x v="114"/>
    <s v="Opens at 11am"/>
    <s v="48, Prince Golam Hossain Shah Road, Golf Green, Kolkata"/>
    <n v="918620071070"/>
    <n v="1"/>
    <n v="1"/>
    <n v="1"/>
    <n v="0"/>
    <n v="3.7"/>
    <n v="38"/>
    <n v="3.8"/>
    <n v="17"/>
    <m/>
    <m/>
    <s v="Beautiful Cafe, Weekend Brunch, Good Wifi, Good Music, Family Crowd, Food Presentation"/>
    <x v="2"/>
    <s v="Average"/>
    <x v="0"/>
    <n v="0"/>
  </r>
  <r>
    <x v="2849"/>
    <s v="https://www.zomato.com/kolkata/pizza-burger-kasba"/>
    <x v="881"/>
    <x v="15"/>
    <s v="12midnight â€“ 2am, 11am â€“ 12midnight (Today)"/>
    <s v="103, Block EE, Rajdanga Main Road, Kasba, Kolkata"/>
    <n v="918420713516"/>
    <n v="1"/>
    <n v="1"/>
    <n v="0"/>
    <n v="0"/>
    <s v="-"/>
    <n v="0"/>
    <s v="-"/>
    <n v="1"/>
    <m/>
    <m/>
    <m/>
    <x v="3"/>
    <s v="Not rated"/>
    <x v="0"/>
    <n v="0"/>
  </r>
  <r>
    <x v="2850"/>
    <s v="https://www.zomato.com/kolkata/the-dragon-story-entally"/>
    <x v="291"/>
    <x v="13"/>
    <m/>
    <s v="139 H, Ananda Palit Road, Entally, Kolkata"/>
    <n v="918777765381"/>
    <n v="1"/>
    <n v="0"/>
    <n v="0"/>
    <n v="0"/>
    <s v="-"/>
    <n v="0"/>
    <s v="-"/>
    <n v="5"/>
    <m/>
    <m/>
    <m/>
    <x v="17"/>
    <s v="Not rated"/>
    <x v="0"/>
    <n v="0"/>
  </r>
  <r>
    <x v="2851"/>
    <s v="https://www.zomato.com/kolkata/dhaba-e-punjab-ruby-hospital-area"/>
    <x v="1239"/>
    <x v="31"/>
    <m/>
    <s v="610, VIP Nagar, Ward 108, Ruby Hospital Area, Kolkata"/>
    <n v="919330759583"/>
    <n v="1"/>
    <n v="0"/>
    <n v="0"/>
    <n v="0"/>
    <s v="-"/>
    <n v="0"/>
    <n v="3.4"/>
    <n v="34"/>
    <m/>
    <m/>
    <m/>
    <x v="4"/>
    <s v="Not rated"/>
    <x v="0"/>
    <n v="0"/>
  </r>
  <r>
    <x v="10"/>
    <s v="https://www.zomato.com/kolkata/kfc-prince-anwar-shah-road"/>
    <x v="10"/>
    <x v="63"/>
    <m/>
    <s v="375, 3rd Floor, South City Mall, Prince Anwar Shah Road, Kolkata"/>
    <n v="919319398553"/>
    <n v="1"/>
    <n v="1"/>
    <n v="1"/>
    <n v="0"/>
    <n v="4.3"/>
    <n v="1992"/>
    <n v="4"/>
    <n v="7966"/>
    <m/>
    <s v="Chicken Rizo, Chocolash Krushers, Saucy Chicken, Mingles Bucket, Choco Lash, Chicken Bucket"/>
    <s v="Chirpy Crowd, Drive through, Not very Crowded, Serving Time, Great Recommendations, Polite Staff"/>
    <x v="7"/>
    <s v="Excellent"/>
    <x v="0"/>
    <n v="1"/>
  </r>
  <r>
    <x v="43"/>
    <s v="https://www.zomato.com/kolkata/hatari-dhakuria"/>
    <x v="1627"/>
    <x v="37"/>
    <m/>
    <s v="115/1A, Ground Floor, Sarat Ghosh Garden Road, Dhakuria, Kolkata"/>
    <n v="919831355323"/>
    <n v="1"/>
    <n v="0"/>
    <n v="0"/>
    <n v="0"/>
    <s v="-"/>
    <n v="0"/>
    <n v="4.0999999999999996"/>
    <n v="768"/>
    <m/>
    <m/>
    <m/>
    <x v="0"/>
    <s v="Not rated"/>
    <x v="0"/>
    <n v="0"/>
  </r>
  <r>
    <x v="112"/>
    <s v="https://www.zomato.com/kolkata/ovenstory-pizza-kasba"/>
    <x v="98"/>
    <x v="15"/>
    <m/>
    <s v="Plot 83, 1st Floor, Phase II, Kasba Industrial Estate, Kasba, Kolkata"/>
    <n v="917738383000"/>
    <n v="1"/>
    <n v="0"/>
    <n v="0"/>
    <n v="0"/>
    <s v="-"/>
    <n v="0"/>
    <n v="4.3"/>
    <n v="1178"/>
    <m/>
    <m/>
    <s v="Cute Packaging, Customizable Food, Timely Service, Great Portions, Worth the Money, Fresh Food"/>
    <x v="17"/>
    <s v="Not rated"/>
    <x v="0"/>
    <n v="0"/>
  </r>
  <r>
    <x v="114"/>
    <s v="https://www.zomato.com/kolkata/faasos-wraps-rolls-kasba"/>
    <x v="100"/>
    <x v="15"/>
    <m/>
    <s v="Plot 83, 1st Floor, Phase II, Kasba Industrial Estate, Kasba, Kolkata"/>
    <n v="917700020020"/>
    <n v="1"/>
    <n v="0"/>
    <n v="0"/>
    <n v="0"/>
    <s v="-"/>
    <n v="0"/>
    <n v="4.0999999999999996"/>
    <n v="2289"/>
    <m/>
    <m/>
    <s v="Extensive Menu, Customizable Food, Fresh Food, Good Quality, Delicious Food"/>
    <x v="4"/>
    <s v="Not rated"/>
    <x v="0"/>
    <n v="0"/>
  </r>
  <r>
    <x v="93"/>
    <s v="https://www.zomato.com/kolkata/lunchbox-meals-and-thalis-jodhpur-park"/>
    <x v="81"/>
    <x v="35"/>
    <m/>
    <s v="71, 1st Floor, Above Reliance Fresh, Jodhpur Park Road, Dhakuria, Selimpur, Jodhpur Park, Kolkata"/>
    <n v="917304678007"/>
    <n v="1"/>
    <n v="0"/>
    <n v="0"/>
    <n v="0"/>
    <s v="-"/>
    <n v="0"/>
    <n v="3.9"/>
    <n v="177"/>
    <m/>
    <m/>
    <m/>
    <x v="4"/>
    <s v="Not rated"/>
    <x v="0"/>
    <n v="0"/>
  </r>
  <r>
    <x v="186"/>
    <s v="https://www.zomato.com/kolkata/the-good-bowl-jodhpur-park"/>
    <x v="158"/>
    <x v="35"/>
    <m/>
    <s v="71, 1st Floor, Above Reliance Fresh, Jodhpur Park Road, Dhakuria, Selimpur, Jodhpur Park, Kolkata"/>
    <n v="918828100666"/>
    <n v="1"/>
    <n v="0"/>
    <n v="0"/>
    <n v="0"/>
    <s v="-"/>
    <n v="0"/>
    <n v="4.0999999999999996"/>
    <n v="233"/>
    <m/>
    <m/>
    <m/>
    <x v="4"/>
    <s v="Not rated"/>
    <x v="0"/>
    <n v="0"/>
  </r>
  <r>
    <x v="2852"/>
    <s v="https://www.zomato.com/kolkata/new-maa-kali-kalikapur"/>
    <x v="1628"/>
    <x v="116"/>
    <s v="Opens at 8:30am"/>
    <s v="4/1, Garfa Main Road, Kalikapur, Kolkata"/>
    <n v="919674865771"/>
    <n v="1"/>
    <n v="1"/>
    <n v="1"/>
    <n v="1"/>
    <n v="3.9"/>
    <n v="44"/>
    <n v="3.7"/>
    <n v="2244"/>
    <m/>
    <m/>
    <m/>
    <x v="3"/>
    <s v="Average"/>
    <x v="0"/>
    <n v="0"/>
  </r>
  <r>
    <x v="2853"/>
    <s v="https://www.zomato.com/kolkata/new-maa-kali-south-indian-food-centre-kalikapur"/>
    <x v="0"/>
    <x v="116"/>
    <s v="Opens at 8am"/>
    <s v="4/1, Near Garfa Main Road, Kalikapur, Kolkata"/>
    <n v="919831779041"/>
    <n v="1"/>
    <n v="1"/>
    <n v="1"/>
    <n v="0"/>
    <s v="-"/>
    <n v="2"/>
    <n v="3.5"/>
    <n v="321"/>
    <m/>
    <m/>
    <m/>
    <x v="1"/>
    <s v="Not rated"/>
    <x v="0"/>
    <n v="0"/>
  </r>
  <r>
    <x v="2854"/>
    <s v="https://www.zomato.com/kolkata/@97-by-the-bahubelly-kasba"/>
    <x v="260"/>
    <x v="15"/>
    <m/>
    <s v="Plot 466, Hestings Colony, VIP Nagar, Kasba, Kolkata"/>
    <n v="918420140459"/>
    <n v="1"/>
    <n v="0"/>
    <n v="0"/>
    <n v="0"/>
    <s v="-"/>
    <n v="0"/>
    <n v="3.8"/>
    <n v="370"/>
    <m/>
    <m/>
    <m/>
    <x v="8"/>
    <s v="Not rated"/>
    <x v="0"/>
    <n v="0"/>
  </r>
  <r>
    <x v="507"/>
    <s v="https://www.zomato.com/kolkata/firangi-bake-kasba"/>
    <x v="374"/>
    <x v="15"/>
    <m/>
    <s v="Plot 83, 1st Floor, Phase II, Kasba Industrial Estate, Kasba, Kolkata"/>
    <n v="917710090007"/>
    <n v="1"/>
    <n v="0"/>
    <n v="0"/>
    <n v="0"/>
    <s v="-"/>
    <n v="0"/>
    <n v="4.2"/>
    <n v="560"/>
    <m/>
    <m/>
    <s v="Fresh Food, Good Quality, Value for Money, Packaging"/>
    <x v="17"/>
    <s v="Not rated"/>
    <x v="0"/>
    <n v="0"/>
  </r>
  <r>
    <x v="2855"/>
    <s v="https://www.zomato.com/kolkata/zeeshan-fried-chicken-topsia"/>
    <x v="272"/>
    <x v="3"/>
    <s v="Opens at 5pm"/>
    <s v="14G/14A, Tiljala, Shibtola Lane, Near Jagabandhu Girls High School, Topsia, Kolkata"/>
    <n v="918910588986"/>
    <n v="1"/>
    <n v="1"/>
    <n v="0"/>
    <n v="0"/>
    <s v="-"/>
    <n v="0"/>
    <s v="-"/>
    <n v="8"/>
    <m/>
    <m/>
    <m/>
    <x v="8"/>
    <s v="Not rated"/>
    <x v="0"/>
    <n v="0"/>
  </r>
  <r>
    <x v="2856"/>
    <s v="https://www.zomato.com/kolkata/arsalaan-biryani-picnic-garden"/>
    <x v="36"/>
    <x v="27"/>
    <m/>
    <s v="2/1, Chowbaga Road, Picnic Garden, Kolkata"/>
    <n v="919330963511"/>
    <n v="1"/>
    <n v="1"/>
    <n v="0"/>
    <n v="0"/>
    <s v="-"/>
    <n v="0"/>
    <n v="3.3"/>
    <n v="828"/>
    <m/>
    <m/>
    <m/>
    <x v="4"/>
    <s v="Not rated"/>
    <x v="0"/>
    <n v="0"/>
  </r>
  <r>
    <x v="2857"/>
    <s v="https://www.zomato.com/kolkata/khan-sahab-fast-food-picnic-garden"/>
    <x v="204"/>
    <x v="27"/>
    <s v="Opens on Wednesday at 12:12pm"/>
    <s v="1M, Sapgachi, 1st Lane, Borough-VII, Picnic Garden, Kolkata"/>
    <n v="918910360531"/>
    <n v="1"/>
    <n v="1"/>
    <n v="0"/>
    <n v="0"/>
    <n v="3.3"/>
    <n v="5"/>
    <n v="3.5"/>
    <n v="55"/>
    <m/>
    <m/>
    <m/>
    <x v="0"/>
    <s v="Average"/>
    <x v="0"/>
    <n v="0"/>
  </r>
  <r>
    <x v="2858"/>
    <s v="https://www.zomato.com/kolkata/yummy-paratha-picnic-garden"/>
    <x v="1303"/>
    <x v="27"/>
    <m/>
    <s v="Shop 2, 173, Dhobi Math, Picnic Garden Road, Near Ramtekari Mor, Picnic Garden, Kolkata"/>
    <n v="918340608906"/>
    <n v="1"/>
    <n v="1"/>
    <n v="0"/>
    <n v="0"/>
    <s v="-"/>
    <n v="0"/>
    <n v="4.0999999999999996"/>
    <n v="2653"/>
    <m/>
    <m/>
    <m/>
    <x v="0"/>
    <s v="Not rated"/>
    <x v="0"/>
    <n v="0"/>
  </r>
  <r>
    <x v="2859"/>
    <s v="https://www.zomato.com/kolkata/phuchka-junction-picnic-garden"/>
    <x v="323"/>
    <x v="27"/>
    <s v="Opens at 5pm"/>
    <s v="2/1, Ward 66, Chowbaga Road, Picnic Garden, Kolkata"/>
    <n v="919874063789"/>
    <n v="1"/>
    <n v="1"/>
    <n v="0"/>
    <n v="0"/>
    <s v="-"/>
    <n v="0"/>
    <n v="3.2"/>
    <n v="159"/>
    <m/>
    <m/>
    <m/>
    <x v="8"/>
    <s v="Not rated"/>
    <x v="0"/>
    <n v="0"/>
  </r>
  <r>
    <x v="2860"/>
    <s v="https://www.zomato.com/kolkata/santu-tea-stoll-kalikapur"/>
    <x v="147"/>
    <x v="116"/>
    <m/>
    <s v="23, Behari Mondal Road, Kalikapur, Kolkata"/>
    <n v="918910409553"/>
    <n v="1"/>
    <n v="0"/>
    <n v="0"/>
    <n v="0"/>
    <s v="-"/>
    <n v="0"/>
    <s v="-"/>
    <n v="0"/>
    <m/>
    <m/>
    <m/>
    <x v="8"/>
    <s v="Not rated"/>
    <x v="0"/>
    <n v="0"/>
  </r>
  <r>
    <x v="2861"/>
    <s v="https://www.zomato.com/kolkata/zees-kitchen-park-circus-area"/>
    <x v="849"/>
    <x v="2"/>
    <s v="Opens at 4pm"/>
    <s v="9C, Chamru, Khansama Lane, Near Police Station Karaya, Park Circus Area, Kolkata"/>
    <n v="919038630323"/>
    <n v="1"/>
    <n v="1"/>
    <n v="0"/>
    <n v="0"/>
    <s v="-"/>
    <n v="0"/>
    <s v="-"/>
    <n v="2"/>
    <m/>
    <m/>
    <m/>
    <x v="8"/>
    <s v="Not rated"/>
    <x v="0"/>
    <n v="0"/>
  </r>
  <r>
    <x v="2862"/>
    <s v="https://www.zomato.com/kolkata/mahuyas-kitchen-1-kasba"/>
    <x v="1176"/>
    <x v="15"/>
    <m/>
    <s v="116, Rajdanga Main Road, Kasba, Kolkata"/>
    <n v="919123833200"/>
    <n v="1"/>
    <n v="0"/>
    <n v="0"/>
    <n v="0"/>
    <s v="-"/>
    <n v="0"/>
    <s v="-"/>
    <n v="3"/>
    <m/>
    <m/>
    <m/>
    <x v="4"/>
    <s v="Not rated"/>
    <x v="0"/>
    <n v="0"/>
  </r>
  <r>
    <x v="2863"/>
    <s v="https://www.zomato.com/kolkata/hot-n-krispy-fried-chicken-topsia"/>
    <x v="272"/>
    <x v="3"/>
    <m/>
    <s v="55 B, Golam Gilani Khan Road, Topsia, Kolkata"/>
    <n v="916290224284"/>
    <n v="1"/>
    <n v="0"/>
    <n v="0"/>
    <n v="0"/>
    <s v="-"/>
    <n v="0"/>
    <s v="-"/>
    <n v="10"/>
    <m/>
    <m/>
    <m/>
    <x v="8"/>
    <s v="Not rated"/>
    <x v="0"/>
    <n v="0"/>
  </r>
  <r>
    <x v="2864"/>
    <s v="https://www.zomato.com/kolkata/delhi-kebab-corner-picnic-garden"/>
    <x v="469"/>
    <x v="27"/>
    <s v="5am â€“ 4am (Today)"/>
    <s v="Radiant School, 10 Kustia Road, Picnic Garden, Kolkata"/>
    <n v="916291019992"/>
    <n v="1"/>
    <n v="1"/>
    <n v="0"/>
    <n v="0"/>
    <s v="-"/>
    <n v="0"/>
    <s v="-"/>
    <n v="13"/>
    <m/>
    <m/>
    <m/>
    <x v="8"/>
    <s v="Not rated"/>
    <x v="0"/>
    <n v="0"/>
  </r>
  <r>
    <x v="2865"/>
    <s v="https://www.zomato.com/kolkata/uncle-momo-lovers-golpark"/>
    <x v="951"/>
    <x v="24"/>
    <m/>
    <s v="3, Kankulia Road, Golpark, Kolkata"/>
    <n v="917003241746"/>
    <n v="1"/>
    <n v="0"/>
    <n v="0"/>
    <n v="0"/>
    <s v="-"/>
    <n v="0"/>
    <s v="-"/>
    <n v="2"/>
    <m/>
    <m/>
    <m/>
    <x v="8"/>
    <s v="Not rated"/>
    <x v="0"/>
    <n v="0"/>
  </r>
  <r>
    <x v="2866"/>
    <s v="https://www.zomato.com/kolkata/chick-n-cheese-picnic-garden"/>
    <x v="272"/>
    <x v="27"/>
    <m/>
    <s v="23/A, Ground Floor, Chowbhaga Road, Picnic Garden, Kolkata"/>
    <n v="919007879933"/>
    <n v="1"/>
    <n v="0"/>
    <n v="0"/>
    <n v="0"/>
    <s v="-"/>
    <n v="0"/>
    <s v="-"/>
    <n v="21"/>
    <m/>
    <m/>
    <m/>
    <x v="3"/>
    <s v="Not rated"/>
    <x v="0"/>
    <n v="0"/>
  </r>
  <r>
    <x v="2867"/>
    <s v="https://www.zomato.com/kolkata/fnf-food-corner-1-prince-anwar-shah-road"/>
    <x v="393"/>
    <x v="53"/>
    <s v="Opens at 9:30am"/>
    <s v="3/17, Poddar Nagar, Near South City Mall, Prince Anwar Shah Road, Kolkata"/>
    <n v="919804119629"/>
    <n v="1"/>
    <n v="1"/>
    <n v="0"/>
    <n v="0"/>
    <n v="3.7"/>
    <n v="13"/>
    <n v="4.0999999999999996"/>
    <n v="67"/>
    <m/>
    <m/>
    <s v="Fresh Food with Good Quality, Worth the Money, Timely Service, Great Portions, Delicious Food"/>
    <x v="17"/>
    <s v="Average"/>
    <x v="0"/>
    <n v="0"/>
  </r>
  <r>
    <x v="2868"/>
    <s v="https://www.zomato.com/kolkata/forkstruck-lake-gardens"/>
    <x v="1629"/>
    <x v="58"/>
    <s v="Opens at 12noon"/>
    <s v="188/13, Jodhpur Garden, Near Lake Gardens, Kolkata"/>
    <n v="916290033534"/>
    <n v="1"/>
    <n v="1"/>
    <n v="0"/>
    <n v="0"/>
    <n v="4"/>
    <n v="159"/>
    <n v="4.0999999999999996"/>
    <n v="2541"/>
    <m/>
    <s v="Baby Potato Salad, Chicken Frankfurter, Cuban Sandwich, Chicken Schnitzel, Burgers, Chicken Burger"/>
    <s v="Economical, Casual Seating Area, Prompt Service, Portion Size, Menu, Good Food"/>
    <x v="7"/>
    <s v="Excellent"/>
    <x v="0"/>
    <n v="1"/>
  </r>
  <r>
    <x v="2869"/>
    <s v="https://www.zomato.com/kolkata/biryani-by-the-way-picnic-garden"/>
    <x v="20"/>
    <x v="27"/>
    <m/>
    <s v="2/1, Chowbaga Road, Opposite SBI ATM, Picnic Garden, Kolkata"/>
    <n v="919874063789"/>
    <n v="1"/>
    <n v="0"/>
    <n v="0"/>
    <n v="0"/>
    <s v="-"/>
    <n v="0"/>
    <n v="4.2"/>
    <n v="263"/>
    <m/>
    <m/>
    <s v="Good Wifi, Customizable Food, Good Service, Timely Service, Fresh Food, Good Quality"/>
    <x v="17"/>
    <s v="Not rated"/>
    <x v="0"/>
    <n v="0"/>
  </r>
  <r>
    <x v="2870"/>
    <s v="https://www.zomato.com/kolkata/annas-foods-kasba"/>
    <x v="0"/>
    <x v="15"/>
    <s v="Opens at 12noon"/>
    <s v="321, Naskarhat, Block C, Tagore Park, Borough-12, Opposite Gyno Care, Kasba, Kolkata"/>
    <n v="918777868199"/>
    <n v="1"/>
    <n v="1"/>
    <n v="0"/>
    <n v="1"/>
    <s v="-"/>
    <n v="0"/>
    <n v="4"/>
    <n v="26"/>
    <m/>
    <m/>
    <m/>
    <x v="3"/>
    <s v="Not rated"/>
    <x v="0"/>
    <n v="0"/>
  </r>
  <r>
    <x v="2871"/>
    <s v="https://www.zomato.com/kolkata/anushuya-r-haneshel-kalikapur"/>
    <x v="1630"/>
    <x v="116"/>
    <s v="Opens at 12noon"/>
    <s v="196, Garfa-Kalikapur Road, Kalikapur, Kolkata"/>
    <n v="917003071377"/>
    <n v="1"/>
    <n v="1"/>
    <n v="1"/>
    <n v="0"/>
    <n v="2.2999999999999998"/>
    <n v="4"/>
    <n v="3.8"/>
    <n v="14"/>
    <m/>
    <m/>
    <m/>
    <x v="4"/>
    <s v="Poor"/>
    <x v="0"/>
    <n v="0"/>
  </r>
  <r>
    <x v="2872"/>
    <s v="https://www.zomato.com/kolkata/the-chicken-xpress-jadavpur"/>
    <x v="1631"/>
    <x v="34"/>
    <s v="Opens at 4:30pm"/>
    <s v="123/A, Anandapally, Jadavpur, Kolkata"/>
    <n v="919830569765"/>
    <n v="1"/>
    <n v="1"/>
    <n v="0"/>
    <n v="0"/>
    <s v="-"/>
    <n v="0"/>
    <n v="4.2"/>
    <n v="1830"/>
    <m/>
    <m/>
    <m/>
    <x v="4"/>
    <s v="Not rated"/>
    <x v="0"/>
    <n v="0"/>
  </r>
  <r>
    <x v="2873"/>
    <s v="https://www.zomato.com/kolkata/biryani-and-desi-meals-picnic-garden"/>
    <x v="1632"/>
    <x v="27"/>
    <s v="Opens at 9:30am"/>
    <s v="173, Ramtekari Gate, Picnic Garden, Kolkata"/>
    <n v="919801980183"/>
    <n v="1"/>
    <n v="1"/>
    <n v="0"/>
    <n v="0"/>
    <s v="-"/>
    <n v="0"/>
    <s v="-"/>
    <n v="4"/>
    <m/>
    <m/>
    <m/>
    <x v="3"/>
    <s v="Not rated"/>
    <x v="0"/>
    <n v="0"/>
  </r>
  <r>
    <x v="2874"/>
    <s v="https://www.zomato.com/kolkata/singhjis-food-hub-kalikapur"/>
    <x v="204"/>
    <x v="116"/>
    <s v="Opens at 5pm"/>
    <s v="69, Safuipara Baidyapara, Near Kalikapur, Kolkata"/>
    <n v="919339742777"/>
    <n v="1"/>
    <n v="1"/>
    <n v="0"/>
    <n v="0"/>
    <s v="-"/>
    <n v="0"/>
    <s v="-"/>
    <n v="8"/>
    <m/>
    <m/>
    <m/>
    <x v="4"/>
    <s v="Not rated"/>
    <x v="0"/>
    <n v="0"/>
  </r>
  <r>
    <x v="2875"/>
    <s v="https://www.zomato.com/kolkata/yammy-biryani-topsia"/>
    <x v="36"/>
    <x v="3"/>
    <m/>
    <s v="54, Topsia Road, Topsia, Kolkata"/>
    <n v="919903216314"/>
    <n v="1"/>
    <n v="1"/>
    <n v="1"/>
    <n v="0"/>
    <s v="-"/>
    <n v="0"/>
    <s v="-"/>
    <n v="1"/>
    <m/>
    <m/>
    <m/>
    <x v="4"/>
    <s v="Not rated"/>
    <x v="0"/>
    <n v="0"/>
  </r>
  <r>
    <x v="255"/>
    <s v="https://www.zomato.com/kolkata/kolkata-kitchen-picnic-garden"/>
    <x v="255"/>
    <x v="27"/>
    <s v="Opens at 10:47pm"/>
    <s v="12/4, Chowbaga Road, Picnic Garden, Kolkata"/>
    <n v="918052239237"/>
    <n v="1"/>
    <n v="1"/>
    <n v="0"/>
    <n v="0"/>
    <s v="-"/>
    <n v="0"/>
    <n v="3.2"/>
    <n v="35"/>
    <m/>
    <m/>
    <m/>
    <x v="3"/>
    <s v="Not rated"/>
    <x v="0"/>
    <n v="0"/>
  </r>
  <r>
    <x v="2876"/>
    <s v="https://www.zomato.com/kolkata/kulfi-com-picnic-garden"/>
    <x v="12"/>
    <x v="27"/>
    <m/>
    <s v="2/1, Chowbaga Road, Picnic Garden, Kolkata"/>
    <n v="919330963511"/>
    <n v="1"/>
    <n v="0"/>
    <n v="0"/>
    <n v="0"/>
    <s v="-"/>
    <n v="0"/>
    <n v="3.7"/>
    <n v="97"/>
    <m/>
    <m/>
    <m/>
    <x v="8"/>
    <s v="Not rated"/>
    <x v="0"/>
    <n v="0"/>
  </r>
  <r>
    <x v="2877"/>
    <s v="https://www.zomato.com/kolkata/shake-it-1-jodhpur-park"/>
    <x v="1298"/>
    <x v="35"/>
    <m/>
    <s v="157, Kmc Ward 93, Near South City Pharmacy, Jodhpur Park, Kolkata"/>
    <n v="919830678660"/>
    <n v="1"/>
    <n v="0"/>
    <n v="0"/>
    <n v="0"/>
    <s v="-"/>
    <n v="0"/>
    <s v="-"/>
    <n v="3"/>
    <m/>
    <m/>
    <m/>
    <x v="4"/>
    <s v="Not rated"/>
    <x v="0"/>
    <n v="0"/>
  </r>
  <r>
    <x v="2878"/>
    <s v="https://www.zomato.com/kolkata/food-co-1-prince-anwar-shah-road"/>
    <x v="669"/>
    <x v="53"/>
    <m/>
    <s v="311/6B, Prince Anwar Shah Road, Kolkata"/>
    <n v="919830678660"/>
    <n v="1"/>
    <n v="0"/>
    <n v="0"/>
    <n v="0"/>
    <s v="-"/>
    <n v="0"/>
    <n v="4"/>
    <n v="39"/>
    <m/>
    <m/>
    <m/>
    <x v="4"/>
    <s v="Not rated"/>
    <x v="0"/>
    <n v="0"/>
  </r>
  <r>
    <x v="2879"/>
    <s v="https://www.zomato.com/kolkata/food-mood-kalikapur"/>
    <x v="849"/>
    <x v="116"/>
    <s v="Opens at 5pm"/>
    <s v="664, Kalikapur Road, Kalikapur, Kolkata"/>
    <n v="918017323811"/>
    <n v="1"/>
    <n v="1"/>
    <n v="0"/>
    <n v="0"/>
    <s v="-"/>
    <n v="0"/>
    <s v="-"/>
    <n v="2"/>
    <m/>
    <m/>
    <m/>
    <x v="3"/>
    <s v="Not rated"/>
    <x v="0"/>
    <n v="0"/>
  </r>
  <r>
    <x v="2880"/>
    <s v="https://www.zomato.com/kolkata/chai-sutta-yaarii-picnic-garden"/>
    <x v="1633"/>
    <x v="27"/>
    <s v="Opens at 9:30am"/>
    <s v="172, Picnic Garden, Kolkata"/>
    <n v="916290882797"/>
    <n v="1"/>
    <n v="1"/>
    <n v="1"/>
    <n v="0"/>
    <n v="3.7"/>
    <n v="5"/>
    <n v="3.3"/>
    <n v="11"/>
    <m/>
    <m/>
    <m/>
    <x v="17"/>
    <s v="Average"/>
    <x v="0"/>
    <n v="0"/>
  </r>
  <r>
    <x v="2881"/>
    <s v="https://www.zomato.com/kolkata/momo-on-the-go-picnic-garden"/>
    <x v="951"/>
    <x v="27"/>
    <m/>
    <s v="3C/1, 3rd Lane, Picnic Garden, Kolkata"/>
    <n v="919748980115"/>
    <n v="1"/>
    <n v="0"/>
    <n v="0"/>
    <n v="0"/>
    <s v="-"/>
    <n v="0"/>
    <n v="3.9"/>
    <n v="105"/>
    <m/>
    <m/>
    <s v="Worth the Money, Great Portions, Delicious Food, Good Quality, Taste"/>
    <x v="8"/>
    <s v="Not rated"/>
    <x v="0"/>
    <n v="0"/>
  </r>
  <r>
    <x v="2882"/>
    <s v="https://www.zomato.com/kolkata/morning-bites-kalikapur"/>
    <x v="0"/>
    <x v="116"/>
    <m/>
    <s v="24, Haltu, Kalitala Link Road, Near Avisikta 1, Kalikapur, Kolkata"/>
    <n v="918240839635"/>
    <n v="1"/>
    <n v="1"/>
    <n v="0"/>
    <n v="0"/>
    <s v="-"/>
    <n v="0"/>
    <n v="3.4"/>
    <n v="52"/>
    <m/>
    <m/>
    <m/>
    <x v="8"/>
    <s v="Not rated"/>
    <x v="0"/>
    <n v="0"/>
  </r>
  <r>
    <x v="2883"/>
    <s v="https://www.zomato.com/kolkata/bhalo-khabar-kalikapur"/>
    <x v="369"/>
    <x v="116"/>
    <s v="Opens at 11am"/>
    <s v="1/43, Sucheta Nagar, Haltu, Kalikapur, Kolkata"/>
    <n v="919123340044"/>
    <n v="1"/>
    <n v="1"/>
    <n v="1"/>
    <n v="0"/>
    <n v="3.3"/>
    <n v="11"/>
    <n v="3.4"/>
    <n v="48"/>
    <m/>
    <m/>
    <m/>
    <x v="0"/>
    <s v="Average"/>
    <x v="0"/>
    <n v="0"/>
  </r>
  <r>
    <x v="2884"/>
    <s v="https://www.zomato.com/kolkata/the-native-jodhpur-park"/>
    <x v="1634"/>
    <x v="35"/>
    <s v="Opens at 5pm"/>
    <s v="70, Jodhpur Gardens, Near A.K. Ghosh Memorial Primary School, Jodhpur Park, Kolkata"/>
    <n v="919830718591"/>
    <n v="1"/>
    <n v="1"/>
    <n v="0"/>
    <n v="0"/>
    <s v="-"/>
    <n v="0"/>
    <n v="4.3"/>
    <n v="64"/>
    <m/>
    <m/>
    <s v="Tamper Proof Packaging, Cute Packaging, Portion Size, Worth the Money, Great Portions, Extensive Menu"/>
    <x v="17"/>
    <s v="Not rated"/>
    <x v="0"/>
    <n v="0"/>
  </r>
  <r>
    <x v="2885"/>
    <s v="https://www.zomato.com/kolkata/griho-kitchen-kalikapur"/>
    <x v="56"/>
    <x v="116"/>
    <m/>
    <s v="6/3, East Purbachal, Canel Road, 1st Lane, Haltu, Kalikapur, Kolkata"/>
    <n v="919051059338"/>
    <n v="1"/>
    <n v="0"/>
    <n v="0"/>
    <n v="0"/>
    <s v="-"/>
    <n v="0"/>
    <s v="-"/>
    <n v="7"/>
    <m/>
    <m/>
    <m/>
    <x v="8"/>
    <s v="Not rated"/>
    <x v="0"/>
    <n v="0"/>
  </r>
  <r>
    <x v="2886"/>
    <s v="https://www.zomato.com/kolkata/aus-fried-chicken-1-dhakuria"/>
    <x v="999"/>
    <x v="37"/>
    <s v="Opens at 11am"/>
    <s v="1A, Ghosh Para Road, Near Nabarun Sangha, Dhakuria, Kolkata"/>
    <n v="919051351888"/>
    <n v="1"/>
    <n v="1"/>
    <n v="0"/>
    <n v="0"/>
    <s v="-"/>
    <n v="0"/>
    <s v="-"/>
    <n v="2"/>
    <m/>
    <m/>
    <m/>
    <x v="4"/>
    <s v="Not rated"/>
    <x v="0"/>
    <n v="0"/>
  </r>
  <r>
    <x v="2887"/>
    <s v="https://www.zomato.com/kolkata/matkawala-biryani-ruby-hospital-area"/>
    <x v="94"/>
    <x v="31"/>
    <s v="Opens at 11am"/>
    <s v="347, Uttar Panchannagram, Borough 12, Ruby Hospital Area, Kolkata"/>
    <n v="917044463909"/>
    <n v="1"/>
    <n v="1"/>
    <n v="0"/>
    <n v="0"/>
    <s v="-"/>
    <n v="0"/>
    <s v="-"/>
    <n v="7"/>
    <m/>
    <m/>
    <m/>
    <x v="3"/>
    <s v="Not rated"/>
    <x v="0"/>
    <n v="0"/>
  </r>
  <r>
    <x v="2888"/>
    <s v="https://www.zomato.com/kolkata/chinese-tadka-kalighat"/>
    <x v="204"/>
    <x v="33"/>
    <m/>
    <s v="P-96-A, Ground Floor, Lake View Road, Kalighat, Kolkata"/>
    <n v="919836643888"/>
    <n v="1"/>
    <n v="1"/>
    <n v="0"/>
    <n v="0"/>
    <s v="-"/>
    <n v="0"/>
    <s v="-"/>
    <n v="4"/>
    <m/>
    <m/>
    <m/>
    <x v="17"/>
    <s v="Not rated"/>
    <x v="0"/>
    <n v="0"/>
  </r>
  <r>
    <x v="2889"/>
    <s v="https://www.zomato.com/kolkata/ayush-kitchen-ruby-hospital-area"/>
    <x v="172"/>
    <x v="31"/>
    <m/>
    <s v="92, VIP Nagar, Ruby Hospital Area, Kolkata"/>
    <n v="918100291265"/>
    <n v="1"/>
    <n v="0"/>
    <n v="0"/>
    <n v="0"/>
    <s v="-"/>
    <n v="0"/>
    <s v="-"/>
    <n v="0"/>
    <m/>
    <m/>
    <m/>
    <x v="8"/>
    <s v="Not rated"/>
    <x v="0"/>
    <n v="0"/>
  </r>
  <r>
    <x v="2890"/>
    <s v="https://www.zomato.com/kolkata/its-fryday-jadavpur"/>
    <x v="359"/>
    <x v="34"/>
    <m/>
    <s v="106, Gouranga Sarani, Garfa, Jadavpur, Kolkata"/>
    <n v="919038625553"/>
    <n v="1"/>
    <n v="0"/>
    <n v="0"/>
    <n v="0"/>
    <s v="-"/>
    <n v="0"/>
    <n v="4.3"/>
    <n v="40"/>
    <m/>
    <m/>
    <s v="Food Tastes Great, Excellent Food Quality, Best Food under Best Budget, Worth the Money, Timely Service"/>
    <x v="3"/>
    <s v="Not rated"/>
    <x v="0"/>
    <n v="0"/>
  </r>
  <r>
    <x v="2891"/>
    <s v="https://www.zomato.com/kolkata/snacks-throb-santoshpur"/>
    <x v="465"/>
    <x v="115"/>
    <s v="Opens at 5pm"/>
    <s v="408, Rashmoni Bagan, Santoshpur, Kolkata"/>
    <n v="917439303511"/>
    <n v="1"/>
    <n v="1"/>
    <n v="0"/>
    <n v="0"/>
    <s v="-"/>
    <n v="0"/>
    <s v="-"/>
    <n v="0"/>
    <m/>
    <m/>
    <m/>
    <x v="8"/>
    <s v="Not rated"/>
    <x v="0"/>
    <n v="0"/>
  </r>
  <r>
    <x v="2892"/>
    <s v="https://www.zomato.com/kolkata/the-bioscope-hotel-jadavpur"/>
    <x v="181"/>
    <x v="34"/>
    <m/>
    <s v="101/1, Garfa Main Road, Jadavpur, Kolkata"/>
    <n v="919883857426"/>
    <n v="1"/>
    <n v="0"/>
    <n v="0"/>
    <n v="0"/>
    <s v="-"/>
    <n v="0"/>
    <s v="-"/>
    <n v="2"/>
    <m/>
    <m/>
    <m/>
    <x v="8"/>
    <s v="Not rated"/>
    <x v="0"/>
    <n v="0"/>
  </r>
  <r>
    <x v="2893"/>
    <s v="https://www.zomato.com/kolkata/bhai-jaan-biryani-wale-picnic-garden"/>
    <x v="1635"/>
    <x v="27"/>
    <s v="12midnight â€“ 4:06am (Today)"/>
    <s v="2/1 Chowbhaga Raod, Borough VII, Picnic Garden, Kolkata"/>
    <n v="918052239237"/>
    <n v="1"/>
    <n v="1"/>
    <n v="0"/>
    <n v="0"/>
    <s v="-"/>
    <n v="0"/>
    <s v="-"/>
    <n v="0"/>
    <m/>
    <m/>
    <m/>
    <x v="3"/>
    <s v="Not rated"/>
    <x v="0"/>
    <n v="0"/>
  </r>
  <r>
    <x v="2705"/>
    <s v="https://www.zomato.com/kolkata/afc-food-funda-ballygunge"/>
    <x v="246"/>
    <x v="6"/>
    <s v="Opens at 4pm"/>
    <s v="27, Shamsul Huda Road, Borough- VII, Kolkata Municipal Corporation, Ballygunge, Kolkata"/>
    <n v="917003839371"/>
    <n v="1"/>
    <n v="1"/>
    <n v="0"/>
    <n v="0"/>
    <s v="-"/>
    <n v="0"/>
    <s v="-"/>
    <n v="0"/>
    <m/>
    <m/>
    <m/>
    <x v="8"/>
    <s v="Not rated"/>
    <x v="0"/>
    <n v="0"/>
  </r>
  <r>
    <x v="2894"/>
    <s v="https://www.zomato.com/kolkata/samadhan-kasba"/>
    <x v="3"/>
    <x v="15"/>
    <m/>
    <s v="3/46, Jadavgarh Colony, Haltu, Kasba, Kolkata"/>
    <n v="918961508608"/>
    <n v="1"/>
    <n v="0"/>
    <n v="0"/>
    <n v="0"/>
    <s v="-"/>
    <n v="0"/>
    <s v="-"/>
    <n v="0"/>
    <m/>
    <m/>
    <m/>
    <x v="8"/>
    <s v="Not rated"/>
    <x v="0"/>
    <n v="0"/>
  </r>
  <r>
    <x v="2895"/>
    <s v="https://www.zomato.com/kolkata/jazz-kitchen-2-kasba"/>
    <x v="1636"/>
    <x v="15"/>
    <s v="Opens at 2:01pm"/>
    <s v="Plot FC 11, Premises 1852, Rajdanga Main Road, Kasba, Kolkata"/>
    <n v="917003325502"/>
    <n v="1"/>
    <n v="1"/>
    <n v="0"/>
    <n v="0"/>
    <s v="-"/>
    <n v="0"/>
    <s v="-"/>
    <n v="6"/>
    <m/>
    <m/>
    <m/>
    <x v="8"/>
    <s v="Not rated"/>
    <x v="0"/>
    <n v="0"/>
  </r>
  <r>
    <x v="2896"/>
    <s v="https://www.zomato.com/kolkata/priti-bhoj-dhakuria"/>
    <x v="3"/>
    <x v="37"/>
    <m/>
    <s v="Premises 1, Ashutosh Chatterjee Road, Dhakuria, Kolkata"/>
    <n v="919007385964"/>
    <n v="1"/>
    <n v="1"/>
    <n v="0"/>
    <n v="0"/>
    <s v="-"/>
    <n v="0"/>
    <s v="-"/>
    <n v="0"/>
    <m/>
    <m/>
    <m/>
    <x v="4"/>
    <s v="Not rated"/>
    <x v="0"/>
    <n v="0"/>
  </r>
  <r>
    <x v="2897"/>
    <s v="https://www.zomato.com/kolkata/hotel-dilip-picnic-garden"/>
    <x v="56"/>
    <x v="27"/>
    <s v="Opens at 6pm"/>
    <s v="345, Panchanngram Colony, Picnic Garden, Kolkata"/>
    <n v="918017959144"/>
    <n v="1"/>
    <n v="1"/>
    <n v="0"/>
    <n v="0"/>
    <s v="-"/>
    <n v="0"/>
    <s v="-"/>
    <n v="5"/>
    <m/>
    <m/>
    <m/>
    <x v="0"/>
    <s v="Not rated"/>
    <x v="0"/>
    <n v="0"/>
  </r>
  <r>
    <x v="2898"/>
    <s v="https://www.zomato.com/kolkata/kalapata-fries-lake-market-area"/>
    <x v="831"/>
    <x v="41"/>
    <m/>
    <s v="65A/1, Rash Behari Avenue, Opposite Lake Market, Near Lake Market Area, Kolkata"/>
    <n v="919163642010"/>
    <n v="1"/>
    <n v="0"/>
    <n v="0"/>
    <n v="0"/>
    <s v="-"/>
    <n v="0"/>
    <s v="-"/>
    <n v="3"/>
    <m/>
    <m/>
    <m/>
    <x v="3"/>
    <s v="Not rated"/>
    <x v="0"/>
    <n v="0"/>
  </r>
  <r>
    <x v="2899"/>
    <s v="https://www.zomato.com/kolkata/crave-hazra"/>
    <x v="160"/>
    <x v="20"/>
    <m/>
    <s v="5/2, Sevak Baidya Street, Hazra, Kolkata"/>
    <n v="918910504916"/>
    <n v="1"/>
    <n v="0"/>
    <n v="0"/>
    <n v="0"/>
    <s v="-"/>
    <n v="0"/>
    <s v="-"/>
    <n v="1"/>
    <m/>
    <m/>
    <m/>
    <x v="10"/>
    <s v="Not rated"/>
    <x v="0"/>
    <n v="0"/>
  </r>
  <r>
    <x v="2900"/>
    <s v="https://www.zomato.com/kolkata/kebab-e-bahar-dhakuria"/>
    <x v="1258"/>
    <x v="37"/>
    <m/>
    <s v="1/11, Sahid Nagar, Dhakuria, Kolkata"/>
    <n v="919830179507"/>
    <n v="1"/>
    <n v="0"/>
    <n v="0"/>
    <n v="0"/>
    <s v="-"/>
    <n v="0"/>
    <s v="-"/>
    <n v="4"/>
    <m/>
    <m/>
    <m/>
    <x v="3"/>
    <s v="Not rated"/>
    <x v="0"/>
    <n v="0"/>
  </r>
  <r>
    <x v="2901"/>
    <s v="https://www.zomato.com/kolkata/disha-fast-food-santoshpur"/>
    <x v="1637"/>
    <x v="115"/>
    <m/>
    <s v="139, Garfa Main Road, Near Post Office, Santoshpur, Kolkata"/>
    <n v="917059512291"/>
    <n v="1"/>
    <n v="0"/>
    <n v="0"/>
    <n v="0"/>
    <s v="-"/>
    <n v="0"/>
    <s v="-"/>
    <n v="10"/>
    <m/>
    <m/>
    <m/>
    <x v="3"/>
    <s v="Not rated"/>
    <x v="0"/>
    <n v="0"/>
  </r>
  <r>
    <x v="2902"/>
    <s v="https://www.zomato.com/kolkata/raj-bhog-santoshpur"/>
    <x v="153"/>
    <x v="115"/>
    <m/>
    <s v="B39, Survey Park, Nandan Kanan, Opposite Grace Community Church, Santoshpur, Kolkata"/>
    <n v="919836649898"/>
    <n v="1"/>
    <n v="0"/>
    <n v="0"/>
    <n v="0"/>
    <s v="-"/>
    <n v="0"/>
    <s v="-"/>
    <n v="4"/>
    <m/>
    <m/>
    <m/>
    <x v="3"/>
    <s v="Not rated"/>
    <x v="0"/>
    <n v="0"/>
  </r>
  <r>
    <x v="2903"/>
    <s v="https://www.zomato.com/kolkata/loved-ones-topsia"/>
    <x v="133"/>
    <x v="3"/>
    <s v="Opens at 11am"/>
    <s v="9/1/1, Ground Floor, Wizard House, Opposite Mercedes And Porche Showroom, Topsia, Kolkata"/>
    <n v="918240028624"/>
    <n v="1"/>
    <n v="1"/>
    <n v="0"/>
    <n v="0"/>
    <s v="-"/>
    <n v="0"/>
    <s v="-"/>
    <n v="0"/>
    <m/>
    <m/>
    <m/>
    <x v="4"/>
    <s v="Not rated"/>
    <x v="0"/>
    <n v="0"/>
  </r>
  <r>
    <x v="2904"/>
    <s v="https://www.zomato.com/kolkata/dhrubo-kitchen-kolkata-45-1-lake-gardens"/>
    <x v="310"/>
    <x v="58"/>
    <s v="Opens at 7am"/>
    <s v="1, Lake Gardens, Kolkata"/>
    <n v="916289017831"/>
    <n v="1"/>
    <n v="1"/>
    <n v="0"/>
    <n v="0"/>
    <s v="-"/>
    <n v="0"/>
    <s v="-"/>
    <n v="2"/>
    <m/>
    <m/>
    <m/>
    <x v="10"/>
    <s v="Not rated"/>
    <x v="0"/>
    <n v="0"/>
  </r>
  <r>
    <x v="2905"/>
    <s v="https://www.zomato.com/kolkata/yum-tum-kalikapur"/>
    <x v="262"/>
    <x v="116"/>
    <m/>
    <s v="260, Purbachal Kalitala Road, Kalikapur, Kolkata"/>
    <n v="919748296998"/>
    <n v="1"/>
    <n v="0"/>
    <n v="0"/>
    <n v="0"/>
    <s v="-"/>
    <n v="0"/>
    <s v="-"/>
    <n v="9"/>
    <m/>
    <m/>
    <m/>
    <x v="3"/>
    <s v="Not rated"/>
    <x v="0"/>
    <n v="0"/>
  </r>
  <r>
    <x v="2906"/>
    <s v="https://www.zomato.com/kolkata/hestin-dhaba-@-99-ruby-hospital-area"/>
    <x v="255"/>
    <x v="31"/>
    <m/>
    <s v="466, VIP Nagar, Hastings, Tiljala, Ruby Hospital Area, Kolkata"/>
    <n v="918961035065"/>
    <n v="1"/>
    <n v="0"/>
    <n v="0"/>
    <n v="0"/>
    <s v="-"/>
    <n v="0"/>
    <s v="-"/>
    <n v="12"/>
    <m/>
    <m/>
    <m/>
    <x v="3"/>
    <s v="Not rated"/>
    <x v="0"/>
    <n v="0"/>
  </r>
  <r>
    <x v="2907"/>
    <s v="https://www.zomato.com/kolkata/dm-food-corner-ruby-hospital-area"/>
    <x v="869"/>
    <x v="31"/>
    <m/>
    <s v="Ward 107, Laskarhat, Ruby Hospital Area, Kolkata"/>
    <n v="918910137420"/>
    <n v="1"/>
    <n v="0"/>
    <n v="0"/>
    <n v="0"/>
    <s v="-"/>
    <n v="0"/>
    <s v="-"/>
    <n v="1"/>
    <m/>
    <m/>
    <m/>
    <x v="3"/>
    <s v="Not rated"/>
    <x v="0"/>
    <n v="0"/>
  </r>
  <r>
    <x v="2908"/>
    <s v="https://www.zomato.com/kolkata/afc-food-hub-1-ruby-hospital-area"/>
    <x v="359"/>
    <x v="31"/>
    <s v="Opens at 4pm"/>
    <s v="147/3, Madina Complex, West Chowbagha, Ruby Hospital Area, Kolkata"/>
    <n v="918013435455"/>
    <n v="1"/>
    <n v="1"/>
    <n v="0"/>
    <n v="0"/>
    <s v="-"/>
    <n v="0"/>
    <s v="-"/>
    <n v="2"/>
    <m/>
    <m/>
    <m/>
    <x v="3"/>
    <s v="Not rated"/>
    <x v="0"/>
    <n v="0"/>
  </r>
  <r>
    <x v="905"/>
    <s v="https://www.zomato.com/kolkata/grc-1-park-circus-area"/>
    <x v="1638"/>
    <x v="2"/>
    <m/>
    <s v="7/2/A/H/1, Miajan Ostagar Lane Park Circus Area, Kolkata"/>
    <n v="919831516542"/>
    <n v="1"/>
    <n v="0"/>
    <n v="0"/>
    <n v="0"/>
    <s v="-"/>
    <n v="0"/>
    <s v="-"/>
    <n v="9"/>
    <m/>
    <m/>
    <m/>
    <x v="8"/>
    <s v="Not rated"/>
    <x v="0"/>
    <n v="0"/>
  </r>
  <r>
    <x v="9"/>
    <s v="https://www.zomato.com/kolkata/dominos-pizza-1-topsia"/>
    <x v="9"/>
    <x v="3"/>
    <s v="Opens at 10am"/>
    <s v="Ground &amp; First Floor, Dr. Ambedkar Sarani, Vishwakarma, Topsia, Kolkata"/>
    <n v="913340054570"/>
    <n v="1"/>
    <n v="1"/>
    <n v="1"/>
    <n v="0"/>
    <n v="3.2"/>
    <n v="47"/>
    <n v="4.2"/>
    <n v="2997"/>
    <m/>
    <m/>
    <s v="Delivery Person, Student Crowd, Customizable Food, Packaging, Fresh Food, Good Quality"/>
    <x v="7"/>
    <s v="Average"/>
    <x v="0"/>
    <n v="0"/>
  </r>
  <r>
    <x v="10"/>
    <s v="https://www.zomato.com/kolkata/kfc-kankurgachi"/>
    <x v="1413"/>
    <x v="48"/>
    <s v="Opens at 11am"/>
    <s v="Shop 316A, 164/1, Maniktala Road, Kankurgachi, Kolkata"/>
    <n v="918336967705"/>
    <n v="1"/>
    <n v="1"/>
    <n v="1"/>
    <n v="0"/>
    <n v="4.0999999999999996"/>
    <n v="721"/>
    <n v="4.0999999999999996"/>
    <n v="3118"/>
    <m/>
    <s v="Potato Krisper, Coke Float, Popcorn Chicken, Zinger Burger, Chicken Bucket, Rice Bowl"/>
    <s v="Office Crowd, Bang for the Buck, Elegantly Decorated, Cute Little Place, Polite Staff, Prompt Service"/>
    <x v="12"/>
    <s v="Excellent"/>
    <x v="0"/>
    <n v="1"/>
  </r>
  <r>
    <x v="951"/>
    <s v="https://www.zomato.com/kolkata/chowman-1-ballygunge"/>
    <x v="646"/>
    <x v="6"/>
    <s v="Opens at 12noon"/>
    <s v="16J, Ballygunge Park, Broad Street, Near Repose Nursing Home, Ballygunge, Kolkata"/>
    <n v="919073313181"/>
    <n v="1"/>
    <n v="1"/>
    <n v="1"/>
    <n v="0"/>
    <n v="4.4000000000000004"/>
    <n v="1596"/>
    <n v="4.2"/>
    <n v="13700"/>
    <s v="Combining contemporary elegance, an intimate ambience and an unparalleled service."/>
    <s v="Prawn Pepper Fry, Prawn Rice, Chilli Wine Fish, Thai Rice, Mixed Meifoon, Konjee Crispy Lamb"/>
    <s v="Good Portion Good Price, Everything was very Good, Very Affordable, Soothing Music, Great Packaging, Servicing"/>
    <x v="14"/>
    <s v="Excellent"/>
    <x v="0"/>
    <n v="1"/>
  </r>
  <r>
    <x v="11"/>
    <s v="https://www.zomato.com/kolkata/pizza-hut-kankurgachi"/>
    <x v="11"/>
    <x v="55"/>
    <s v="Opens at 11am"/>
    <s v="164/1, 3rd Floor, Mani Square Mall, E.M. Bypass, Kankurgachi, Kolkata"/>
    <n v="917595068006"/>
    <n v="1"/>
    <n v="1"/>
    <n v="0"/>
    <n v="0"/>
    <n v="3.9"/>
    <n v="289"/>
    <n v="3.9"/>
    <n v="1665"/>
    <s v="Pan Pizza"/>
    <s v="Chicken Italiano, Pizzas, Shakes, Pasta"/>
    <s v="Variety of Pasta, Romantic Seating, Family Crowd, Affordable Prices, Best Food under Best Budget, Bread"/>
    <x v="6"/>
    <s v="Average"/>
    <x v="0"/>
    <n v="0"/>
  </r>
  <r>
    <x v="23"/>
    <s v="https://www.zomato.com/kolkata/subway-sector-3-salt-lake"/>
    <x v="23"/>
    <x v="57"/>
    <s v="Opens at 10am"/>
    <s v="JC 21, Near AMRI Hospital, Sector 3, Salt Lake, Kolkata"/>
    <n v="913340010074"/>
    <n v="1"/>
    <n v="1"/>
    <n v="1"/>
    <n v="0"/>
    <n v="3"/>
    <n v="238"/>
    <n v="3.9"/>
    <n v="3794"/>
    <m/>
    <m/>
    <s v="Comfort Food, Healthy Food, Courteous Staff, Ambiance"/>
    <x v="7"/>
    <s v="Average"/>
    <x v="0"/>
    <n v="0"/>
  </r>
  <r>
    <x v="32"/>
    <s v="https://www.zomato.com/kolkata/crazy-4-cakes-kankurgachi"/>
    <x v="31"/>
    <x v="48"/>
    <s v="Opens at 10am"/>
    <s v="76, Hem Chandra, Naskar Road, Near Allahabad Bank Beliaghasta Branch, Kankurgachi, Kolkata"/>
    <n v="919831256788"/>
    <n v="1"/>
    <n v="1"/>
    <n v="0"/>
    <n v="0"/>
    <s v="-"/>
    <n v="0"/>
    <n v="4"/>
    <n v="490"/>
    <m/>
    <m/>
    <m/>
    <x v="4"/>
    <s v="Not rated"/>
    <x v="0"/>
    <n v="0"/>
  </r>
  <r>
    <x v="34"/>
    <s v="https://www.zomato.com/kolkata/behrouz-biryani-beliaghata"/>
    <x v="33"/>
    <x v="51"/>
    <m/>
    <s v="64/3/1, Ground Floor, Dr Suresh Chandra Banerjee Road, Beliaghata, Kolkata"/>
    <n v="917700050050"/>
    <n v="1"/>
    <n v="0"/>
    <n v="0"/>
    <n v="0"/>
    <s v="-"/>
    <n v="0"/>
    <n v="4"/>
    <n v="606"/>
    <m/>
    <m/>
    <m/>
    <x v="7"/>
    <s v="Not rated"/>
    <x v="0"/>
    <n v="0"/>
  </r>
  <r>
    <x v="39"/>
    <s v="https://www.zomato.com/kolkata/bhojohori-manna-ruby-hospital-area"/>
    <x v="38"/>
    <x v="31"/>
    <s v="Opens at 12noon"/>
    <s v="Unit P33, Gate 2, Phase I, Kasba Industrial Estate, Ruby Hospital Area, Kolkata"/>
    <n v="919836314332"/>
    <n v="1"/>
    <n v="1"/>
    <n v="1"/>
    <n v="0"/>
    <n v="2.9"/>
    <n v="149"/>
    <n v="4"/>
    <n v="594"/>
    <s v="Bengali Food"/>
    <m/>
    <m/>
    <x v="5"/>
    <s v="Poor"/>
    <x v="0"/>
    <n v="0"/>
  </r>
  <r>
    <x v="40"/>
    <s v="https://www.zomato.com/kolkata/bhikharam-chandmal-beliaghata"/>
    <x v="663"/>
    <x v="51"/>
    <s v="Opens at 7:29am"/>
    <s v="Plot 2, Cit Scheme 6, Beliaghata, Kolkata"/>
    <n v="919823045416"/>
    <n v="1"/>
    <n v="1"/>
    <n v="1"/>
    <n v="0"/>
    <n v="3.6"/>
    <n v="5"/>
    <n v="4.2"/>
    <n v="1086"/>
    <m/>
    <m/>
    <m/>
    <x v="0"/>
    <s v="Average"/>
    <x v="0"/>
    <n v="0"/>
  </r>
  <r>
    <x v="47"/>
    <s v="https://www.zomato.com/kolkata/baskin-robbins-1-beliaghata"/>
    <x v="24"/>
    <x v="51"/>
    <s v="Opens at 11am"/>
    <s v="P-68, 4-M, Ground Floor, CIT Scheme, Beliaghata, Kolkata"/>
    <n v="919088384551"/>
    <n v="1"/>
    <n v="1"/>
    <n v="1"/>
    <n v="1"/>
    <n v="3"/>
    <n v="43"/>
    <n v="4.5"/>
    <n v="369"/>
    <m/>
    <m/>
    <m/>
    <x v="0"/>
    <s v="Average"/>
    <x v="0"/>
    <n v="0"/>
  </r>
  <r>
    <x v="56"/>
    <s v="https://www.zomato.com/kolkata/barbeque-nation-science-city-area"/>
    <x v="52"/>
    <x v="59"/>
    <m/>
    <s v="74 Block A, Metropolitan Cooperative Housing Society Canal South Road, Science City Area, Kolkata"/>
    <n v="917470777496"/>
    <n v="1"/>
    <n v="0"/>
    <n v="0"/>
    <n v="0"/>
    <s v="-"/>
    <n v="0"/>
    <n v="3.9"/>
    <n v="178"/>
    <m/>
    <m/>
    <m/>
    <x v="7"/>
    <s v="Not rated"/>
    <x v="0"/>
    <n v="0"/>
  </r>
  <r>
    <x v="60"/>
    <s v="https://www.zomato.com/kolkata/starbucks-coffee-kankurgachi"/>
    <x v="55"/>
    <x v="55"/>
    <s v="Opens at 11am"/>
    <s v="Unit G 26 &amp; 26A, Ground Floor, Mani Square Mall, Maniktala Main Road, EM Bypass, Kankurgachi, Kolkata"/>
    <n v="919136668494"/>
    <n v="1"/>
    <n v="1"/>
    <n v="1"/>
    <n v="0"/>
    <n v="3.3"/>
    <n v="30"/>
    <n v="4.2"/>
    <n v="500"/>
    <m/>
    <m/>
    <s v="Cashless Payments, Hygiene, Ambience, Good Quality, Food"/>
    <x v="6"/>
    <s v="Average"/>
    <x v="0"/>
    <n v="0"/>
  </r>
  <r>
    <x v="67"/>
    <s v="https://www.zomato.com/kolkata/the-belgian-waffle-co-kankurgachi"/>
    <x v="61"/>
    <x v="48"/>
    <s v="Opens at 12noon"/>
    <s v="P318A, Ward 31, Swami Swarupananda Sarani, Kankurgachi, Kolkata"/>
    <n v="917439972305"/>
    <n v="1"/>
    <n v="1"/>
    <n v="1"/>
    <n v="0"/>
    <n v="3.9"/>
    <n v="165"/>
    <n v="4.2"/>
    <n v="3019"/>
    <m/>
    <s v="Belgian Chocolate Waffle, Triple Chocolate, Thick Shakes, Waffles"/>
    <s v="Totally Worth it, Pocket Friendly, Family Crowd, Ambience, Staff, Experience"/>
    <x v="0"/>
    <s v="Average"/>
    <x v="0"/>
    <n v="0"/>
  </r>
  <r>
    <x v="7"/>
    <s v="https://www.zomato.com/kolkata/haka-science-city-area"/>
    <x v="7"/>
    <x v="59"/>
    <s v="Opens at 12noon"/>
    <s v="5, J.B.S. Halden Avenue, 3RD Floor, Silver Arcade, Ward 58, Science City Area, Kolkata"/>
    <n v="919330627508"/>
    <n v="1"/>
    <n v="1"/>
    <n v="0"/>
    <n v="0"/>
    <s v="-"/>
    <n v="0"/>
    <n v="4.5999999999999996"/>
    <n v="365"/>
    <m/>
    <m/>
    <s v="Great Veg Options, Healthy and Delicious, Mouth Watering Food, Fresh Food with Good Quality, Worth the Money, Packing"/>
    <x v="0"/>
    <s v="Not rated"/>
    <x v="0"/>
    <n v="0"/>
  </r>
  <r>
    <x v="90"/>
    <s v="https://www.zomato.com/kolkata/tea-junction-1-kankurgachi"/>
    <x v="78"/>
    <x v="48"/>
    <s v="10am â€“ 12midnight, 12:30am â€“ 4am (Today)"/>
    <s v="89C, Narkeldanga Main Road, Kadapara, Phool Bagan, Kankurgachi, Kolkata"/>
    <n v="916290824609"/>
    <n v="1"/>
    <n v="1"/>
    <n v="0"/>
    <n v="0"/>
    <s v="-"/>
    <n v="0"/>
    <n v="4.0999999999999996"/>
    <n v="1078"/>
    <m/>
    <m/>
    <s v="Elaborate Menu, Fresh Food, Good Quality, Packaging"/>
    <x v="3"/>
    <s v="Not rated"/>
    <x v="0"/>
    <n v="0"/>
  </r>
  <r>
    <x v="92"/>
    <s v="https://www.zomato.com/kolkata/ubq-by-barbeque-nation-science-city-area"/>
    <x v="80"/>
    <x v="59"/>
    <m/>
    <s v="74- A, Metropolitan Cooperative Housing Society Canal South Road, Science City Area, Kolkata"/>
    <n v="917470777496"/>
    <n v="1"/>
    <n v="0"/>
    <n v="0"/>
    <n v="0"/>
    <s v="-"/>
    <n v="0"/>
    <n v="4.0999999999999996"/>
    <n v="111"/>
    <m/>
    <m/>
    <m/>
    <x v="0"/>
    <s v="Not rated"/>
    <x v="0"/>
    <n v="0"/>
  </r>
  <r>
    <x v="93"/>
    <s v="https://www.zomato.com/kolkata/lunchbox-meals-and-thalis-beliaghata"/>
    <x v="81"/>
    <x v="51"/>
    <m/>
    <s v="64/3/1, Ground Floor, Dr Suresh Chandra Banerjee Road, Beliaghata, Kolkata"/>
    <n v="917304678007"/>
    <n v="1"/>
    <n v="0"/>
    <n v="0"/>
    <n v="0"/>
    <s v="-"/>
    <n v="0"/>
    <n v="4.2"/>
    <n v="221"/>
    <m/>
    <m/>
    <m/>
    <x v="4"/>
    <s v="Not rated"/>
    <x v="0"/>
    <n v="0"/>
  </r>
  <r>
    <x v="96"/>
    <s v="https://www.zomato.com/kolkata/ganguram-dalhousie-bbd-bagh"/>
    <x v="84"/>
    <x v="47"/>
    <s v="Opens at 10am"/>
    <s v="2, Rabindra Sarani, Near Lal Bazar, Dalhousie BBD Bagh, Kolkata"/>
    <n v="919830788005"/>
    <n v="1"/>
    <n v="1"/>
    <n v="0"/>
    <n v="1"/>
    <s v="-"/>
    <n v="0"/>
    <n v="4.0999999999999996"/>
    <n v="250"/>
    <m/>
    <m/>
    <m/>
    <x v="8"/>
    <s v="Not rated"/>
    <x v="0"/>
    <n v="0"/>
  </r>
  <r>
    <x v="101"/>
    <s v="https://www.zomato.com/kolkata/chai-break-kankurgachi"/>
    <x v="88"/>
    <x v="48"/>
    <s v="Opens at 8:30am"/>
    <s v="P-184, 1st Floor, CIT Scheme 6, Kankurgachi, Kolkata"/>
    <n v="918335063270"/>
    <n v="1"/>
    <n v="1"/>
    <n v="1"/>
    <n v="1"/>
    <n v="3.9"/>
    <n v="415"/>
    <n v="4.0999999999999996"/>
    <n v="2044"/>
    <m/>
    <s v="Cheese Fondue, Tea, Shakes, Mocktails, Coffee, Noodles"/>
    <s v="Couple Friendly, Sheesha, Fancy Crowd, Good Location, Packed on Weekends, Reasonable Rate"/>
    <x v="9"/>
    <s v="Average"/>
    <x v="0"/>
    <n v="0"/>
  </r>
  <r>
    <x v="102"/>
    <s v="https://www.zomato.com/kolkata/mainland-china-science-city-area"/>
    <x v="89"/>
    <x v="62"/>
    <s v="Opens at 12:30pm"/>
    <s v="3rd Floor, Silver Spring Arcade, E.M. Bypass, Science City Area, Kolkata"/>
    <n v="919330627508"/>
    <n v="1"/>
    <n v="1"/>
    <n v="1"/>
    <n v="0"/>
    <n v="4.5999999999999996"/>
    <n v="1243"/>
    <n v="4.4000000000000004"/>
    <n v="388"/>
    <s v="Chinese flavours that truly have a 'different' tantalizing effect on taste buds."/>
    <s v="Peking Duck, Crab Cakes, Whole Bhetki, Roasted Lamb, Jumbo Prawn, Shanghai Chicken"/>
    <s v="Classy Decor, Relaxed Atmosphere, Family Place, Great Decor, Great Staff, Excellent Ambience"/>
    <x v="18"/>
    <s v="Excellent"/>
    <x v="1"/>
    <n v="1"/>
  </r>
  <r>
    <x v="103"/>
    <s v="https://www.zomato.com/kolkata/cafe-coffee-day-1-kasba"/>
    <x v="90"/>
    <x v="15"/>
    <s v="Opens at 9am"/>
    <s v="46, Shantipally, BPCL Fuel Point, Ward 107, Kasba, Kolkata"/>
    <n v="919804467349"/>
    <n v="1"/>
    <n v="1"/>
    <n v="1"/>
    <n v="0"/>
    <n v="2.8"/>
    <n v="92"/>
    <n v="4.0999999999999996"/>
    <n v="325"/>
    <m/>
    <m/>
    <s v="Decor, Staff, Service, Ambience, Food"/>
    <x v="2"/>
    <s v="Poor"/>
    <x v="0"/>
    <n v="0"/>
  </r>
  <r>
    <x v="109"/>
    <s v="https://www.zomato.com/kolkata/oh-calcutta-science-city-area"/>
    <x v="96"/>
    <x v="62"/>
    <s v="Opens at 12:30pm"/>
    <s v="3rd Floor, Silver Spring Arcade, EM Bypass, Science City Area, Kolkata"/>
    <n v="919330627512"/>
    <n v="1"/>
    <n v="1"/>
    <n v="1"/>
    <n v="0"/>
    <n v="4.5999999999999996"/>
    <n v="1176"/>
    <n v="4.3"/>
    <n v="577"/>
    <s v="Bengali Cuisine"/>
    <s v="Murshidabadi Chicken Fry, Matal Chingri, Bhapa Sandesh, Prawn Cutlets, Bhapa Ilish, Posto Bora"/>
    <s v="Relaxed Atmosphere, Ample Seating Area, Cashless Payments, Good for Large Groups, Family Place, Packed on Weekends"/>
    <x v="18"/>
    <s v="Excellent"/>
    <x v="1"/>
    <n v="1"/>
  </r>
  <r>
    <x v="131"/>
    <s v="https://www.zomato.com/kolkata/the-cake-xpress-kankurgachi"/>
    <x v="116"/>
    <x v="48"/>
    <s v="Opens at 9am"/>
    <s v="P-158, Scheme 6-M, Kadapara, Phool Bagan, CIT Road, Kankurgachi, Kolkata"/>
    <n v="913340620659"/>
    <n v="1"/>
    <n v="1"/>
    <n v="0"/>
    <n v="0"/>
    <s v="-"/>
    <n v="0"/>
    <n v="3.8"/>
    <n v="2184"/>
    <m/>
    <s v="Kiwi Pastry, Oreo Pastry, Chocochip Pastry, Cakes"/>
    <s v="Cute Cupcakes, Food Presentation, Worth the Money, Timely Service, Delicious Food, Quality"/>
    <x v="10"/>
    <s v="Not rated"/>
    <x v="0"/>
    <n v="0"/>
  </r>
  <r>
    <x v="134"/>
    <s v="https://www.zomato.com/kolkata/sweet-truth-cake-and-desserts-beliaghata"/>
    <x v="31"/>
    <x v="51"/>
    <m/>
    <s v="64/3/1, Ground Floor, Dr Suresh Chandra Banerjee Road, Beliaghata, Kolkata"/>
    <n v="917710055553"/>
    <n v="1"/>
    <n v="0"/>
    <n v="0"/>
    <n v="0"/>
    <s v="-"/>
    <n v="0"/>
    <n v="3.8"/>
    <n v="290"/>
    <m/>
    <m/>
    <m/>
    <x v="0"/>
    <s v="Not rated"/>
    <x v="0"/>
    <n v="0"/>
  </r>
  <r>
    <x v="150"/>
    <s v="https://www.zomato.com/kolkata/krazy-for-chocolates-1-park-circus-area"/>
    <x v="1518"/>
    <x v="2"/>
    <s v="Opens at 10am"/>
    <s v="8/9, Tiljala Road, Near Kothari Mettel Compound, Park Circus Area, Kolkata"/>
    <n v="919674973837"/>
    <n v="1"/>
    <n v="1"/>
    <n v="1"/>
    <n v="1"/>
    <s v="-"/>
    <n v="3"/>
    <n v="3.2"/>
    <n v="57"/>
    <m/>
    <m/>
    <m/>
    <x v="2"/>
    <s v="Not rated"/>
    <x v="0"/>
    <n v="0"/>
  </r>
  <r>
    <x v="171"/>
    <s v="https://www.zomato.com/kolkata/bijoli-grill-sector-3-salt-lake"/>
    <x v="153"/>
    <x v="57"/>
    <s v="Opens at 11am"/>
    <s v="Nabaprajanmya Annex Building, Saltlake Stadium, Sector 3, Salt Lake, Kolkata"/>
    <n v="918584887306"/>
    <n v="1"/>
    <n v="1"/>
    <n v="1"/>
    <n v="0"/>
    <n v="2.8"/>
    <n v="11"/>
    <n v="3.9"/>
    <n v="530"/>
    <m/>
    <m/>
    <m/>
    <x v="6"/>
    <s v="Poor"/>
    <x v="0"/>
    <n v="0"/>
  </r>
  <r>
    <x v="186"/>
    <s v="https://www.zomato.com/kolkata/the-good-bowl-beliaghata"/>
    <x v="158"/>
    <x v="51"/>
    <m/>
    <s v="64/3/1, Ground Floor, Dr Suresh Chandra Banerjee Road, Beliaghata, Kolkata"/>
    <n v="918828100666"/>
    <n v="1"/>
    <n v="0"/>
    <n v="0"/>
    <n v="0"/>
    <s v="-"/>
    <n v="0"/>
    <n v="4"/>
    <n v="233"/>
    <m/>
    <m/>
    <m/>
    <x v="4"/>
    <s v="Not rated"/>
    <x v="0"/>
    <n v="0"/>
  </r>
  <r>
    <x v="227"/>
    <s v="https://www.zomato.com/kolkata/the-brooklyn-creamery-healthy-ice-cream-picnic-garden"/>
    <x v="12"/>
    <x v="27"/>
    <m/>
    <s v="36 F, Topsia Road, Kolkata Municipal Corporation, Picnic Garden, Kolkata"/>
    <n v="917407887751"/>
    <n v="1"/>
    <n v="0"/>
    <n v="0"/>
    <n v="0"/>
    <s v="-"/>
    <n v="0"/>
    <n v="4.0999999999999996"/>
    <n v="8"/>
    <m/>
    <m/>
    <m/>
    <x v="4"/>
    <s v="Not rated"/>
    <x v="0"/>
    <n v="0"/>
  </r>
  <r>
    <x v="253"/>
    <s v="https://www.zomato.com/kolkata/pure-veg-meals-by-lunchbox-beliaghata"/>
    <x v="205"/>
    <x v="51"/>
    <m/>
    <s v="64/3/1, Ground Floor, Dr Suresh Chandra Banerjee Road, P.O &amp; P.S, Beliaghata, Kolkata"/>
    <n v="912250629153"/>
    <n v="1"/>
    <n v="0"/>
    <n v="0"/>
    <n v="0"/>
    <s v="-"/>
    <n v="0"/>
    <n v="3.9"/>
    <n v="11"/>
    <m/>
    <m/>
    <m/>
    <x v="4"/>
    <s v="Not rated"/>
    <x v="0"/>
    <n v="0"/>
  </r>
  <r>
    <x v="295"/>
    <s v="https://www.zomato.com/kolkata/asia-kitchen-by-mainland-china-science-city-area"/>
    <x v="229"/>
    <x v="62"/>
    <s v="Opens at 12:30pm"/>
    <s v="5, J.B.S, Halden Avenue, 3rd Floor, Silver Spring Arcade, E.M. Bypass, Science City Area, Kolkata"/>
    <n v="919330627508"/>
    <n v="1"/>
    <n v="1"/>
    <n v="0"/>
    <n v="0"/>
    <s v="-"/>
    <n v="0"/>
    <n v="4.4000000000000004"/>
    <n v="181"/>
    <m/>
    <m/>
    <s v="Contactless Delivery, Best Food under Best Budget, Mouth Watering Food, Affordable Prices, Delicious Taste, Proper Packaging"/>
    <x v="2"/>
    <s v="Not rated"/>
    <x v="0"/>
    <n v="0"/>
  </r>
  <r>
    <x v="1696"/>
    <s v="https://www.zomato.com/kolkata/maa-trinayani-restaurant-kalikapur"/>
    <x v="1071"/>
    <x v="116"/>
    <s v="Opens at 12noon"/>
    <s v="649/650, Purbalok Deshbari, Kalikapur, Kolkata"/>
    <n v="918337093285"/>
    <n v="1"/>
    <n v="1"/>
    <n v="1"/>
    <n v="0"/>
    <n v="3.5"/>
    <n v="162"/>
    <n v="3.9"/>
    <n v="10100"/>
    <m/>
    <m/>
    <s v="Great Recommendations, Reasonable Prices, Good Food, Price, Good Quality, Taste"/>
    <x v="2"/>
    <s v="Average"/>
    <x v="0"/>
    <n v="0"/>
  </r>
  <r>
    <x v="1711"/>
    <s v="https://www.zomato.com/kolkata/the-breakfast-1-kasba"/>
    <x v="1077"/>
    <x v="15"/>
    <m/>
    <s v="P-BB 119, 341 Rajdanga Road, Kasba, Kolkata"/>
    <n v="917044346673"/>
    <n v="1"/>
    <n v="1"/>
    <n v="1"/>
    <n v="0"/>
    <n v="3.6"/>
    <n v="47"/>
    <n v="3.7"/>
    <n v="1082"/>
    <m/>
    <m/>
    <s v="Breakfast Joint, Good Wifi, Student Crowd, Young Crowd, Customizable Food, Elaborate Menu"/>
    <x v="2"/>
    <s v="Average"/>
    <x v="0"/>
    <n v="0"/>
  </r>
  <r>
    <x v="487"/>
    <s v="https://www.zomato.com/kolkata/fries-before-guys-topsia"/>
    <x v="359"/>
    <x v="3"/>
    <s v="Opens at 12noon"/>
    <s v="Shop 113 F, Arihant Benchmark, Matheswartolla Road, Topsia, Kolkata"/>
    <n v="913346043031"/>
    <n v="1"/>
    <n v="1"/>
    <n v="0"/>
    <n v="0"/>
    <n v="3.7"/>
    <n v="63"/>
    <n v="4"/>
    <n v="61"/>
    <m/>
    <m/>
    <s v="Plenty of Vegetarian Options, Casual Seating Area, Elegantly Decorated, Not very Crowded, Comfort Food, Good Portions"/>
    <x v="7"/>
    <s v="Average"/>
    <x v="0"/>
    <n v="0"/>
  </r>
  <r>
    <x v="2909"/>
    <s v="https://www.zomato.com/kolkata/eat-bite-1-picnic-garden"/>
    <x v="199"/>
    <x v="27"/>
    <s v="Opens at 7am"/>
    <s v="3/1A, Chowbhagha Road, Near 42 Bus Stand, Picnic Garden, Kolkata"/>
    <n v="919830665728"/>
    <n v="1"/>
    <n v="1"/>
    <n v="0"/>
    <n v="0"/>
    <s v="-"/>
    <n v="0"/>
    <s v="-"/>
    <n v="1"/>
    <m/>
    <m/>
    <m/>
    <x v="10"/>
    <s v="Not rated"/>
    <x v="0"/>
    <n v="0"/>
  </r>
  <r>
    <x v="2910"/>
    <s v="https://www.zomato.com/kolkata/a-one-coolfi-topsia"/>
    <x v="1639"/>
    <x v="3"/>
    <s v="Opens at 1pm"/>
    <s v="57/C, Opposite Jinnati Masjid, Topsia, Kolkata"/>
    <n v="919051080234"/>
    <n v="1"/>
    <n v="1"/>
    <n v="0"/>
    <n v="0"/>
    <s v="-"/>
    <n v="0"/>
    <n v="3.3"/>
    <n v="150"/>
    <m/>
    <m/>
    <m/>
    <x v="8"/>
    <s v="Not rated"/>
    <x v="0"/>
    <n v="0"/>
  </r>
  <r>
    <x v="2911"/>
    <s v="https://www.zomato.com/kolkata/galouti-sector-1-salt-lake"/>
    <x v="1640"/>
    <x v="61"/>
    <s v="Opens at 12noon"/>
    <s v="City Centre 1, Block DC, Near Inox Multiplex, Sector 1, Salt Lake, Kolkata"/>
    <n v="917439985782"/>
    <n v="1"/>
    <n v="1"/>
    <n v="0"/>
    <n v="0"/>
    <s v="-"/>
    <n v="0"/>
    <n v="3.5"/>
    <n v="372"/>
    <m/>
    <s v="Chicken Shammi Kebab, Biryani Nice, Galouti Kabab, Kababs, Chicken Roll, Rolls"/>
    <s v="Tamper Proof Packaging, Portion Size, Great Portions, Elaborate Menu, Customizable Food, Timely Service"/>
    <x v="3"/>
    <s v="Not rated"/>
    <x v="0"/>
    <n v="0"/>
  </r>
  <r>
    <x v="2912"/>
    <s v="https://www.zomato.com/kolkata/hangry-baba-sector-1-salt-lake"/>
    <x v="204"/>
    <x v="61"/>
    <s v="Opens at 11:30am"/>
    <s v="City Center, Exit Gate 1, Sector 1, Salt Lake, Kolkata"/>
    <n v="919836159472"/>
    <n v="1"/>
    <n v="1"/>
    <n v="0"/>
    <n v="0"/>
    <s v="-"/>
    <n v="0"/>
    <n v="4.2"/>
    <n v="53"/>
    <m/>
    <m/>
    <s v="Worth the Money, Great Portions, Price, Food, Taste"/>
    <x v="3"/>
    <s v="Not rated"/>
    <x v="0"/>
    <n v="0"/>
  </r>
  <r>
    <x v="612"/>
    <s v="https://www.zomato.com/kolkata/belgian-waffle-junction-tangra"/>
    <x v="435"/>
    <x v="45"/>
    <s v="Opens at 11am"/>
    <s v="Shop 113 F, Arihant Benchmark, Matheswartolla Road, Bypass Kolkata, Tangra, Kolkata"/>
    <n v="913346043031"/>
    <n v="1"/>
    <n v="1"/>
    <n v="1"/>
    <n v="0"/>
    <n v="3.8"/>
    <n v="81"/>
    <n v="3.5"/>
    <n v="125"/>
    <m/>
    <m/>
    <s v="Bank for the Buck, Good for Dessert, Totally Worth it, Table Service, Coffee Date, Pocket Friendly"/>
    <x v="7"/>
    <s v="Average"/>
    <x v="0"/>
    <n v="0"/>
  </r>
  <r>
    <x v="2913"/>
    <s v="https://www.zomato.com/kolkata/dreeam-waffles-shakes-sector-5-salt-lake"/>
    <x v="1641"/>
    <x v="78"/>
    <s v="12midnight â€“ 6:59am, 7am â€“ 12midnight (Today)"/>
    <s v="Plot L1, Block GP, Near Pantaloons Exit Gate, Sector 5, Salt Lake, Kolkata"/>
    <n v="918017908987"/>
    <n v="1"/>
    <n v="1"/>
    <n v="0"/>
    <n v="1"/>
    <s v="-"/>
    <n v="0"/>
    <n v="2.9"/>
    <n v="71"/>
    <m/>
    <m/>
    <m/>
    <x v="3"/>
    <s v="Not rated"/>
    <x v="0"/>
    <n v="0"/>
  </r>
  <r>
    <x v="2914"/>
    <s v="https://www.zomato.com/kolkata/liquid-kitty-sector-5-salt-lake"/>
    <x v="1642"/>
    <x v="78"/>
    <s v="Opens at 12noon"/>
    <s v="P.S. Srijan Corporate Park, Tower 2, Retail 5, Near RDB Cinema, Sector 5, Salt Lake, Kolkata"/>
    <n v="919830435123"/>
    <n v="1"/>
    <n v="1"/>
    <n v="1"/>
    <n v="0"/>
    <n v="4"/>
    <n v="219"/>
    <s v="-"/>
    <n v="5"/>
    <m/>
    <s v="Paneer Korma, Beer Batter Fish, Mixed Noodles, Mocktails, Buffet, Starter"/>
    <s v="Extensive Bar Menu, Ample Seating Area, Family Place, Packed on Weekends, Ambience was Super Cool, Good Quality Food"/>
    <x v="32"/>
    <s v="Excellent"/>
    <x v="1"/>
    <n v="1"/>
  </r>
  <r>
    <x v="2915"/>
    <s v="https://www.zomato.com/kolkata/flyers-multicuisine-restaurant-ultadanga"/>
    <x v="1643"/>
    <x v="86"/>
    <s v="Opens at 12noon"/>
    <s v="P-158, Nazrul Islam Avenue, Opposite Bandhan Bank, Ultadanga, Kolkata"/>
    <n v="919330725653"/>
    <n v="1"/>
    <n v="1"/>
    <n v="1"/>
    <n v="0"/>
    <n v="3.9"/>
    <n v="249"/>
    <n v="3.9"/>
    <n v="79"/>
    <m/>
    <s v="Crab Ghee Roast, Seafood, Biryani, Rice, Chicken"/>
    <s v="Good Service and Good Food, Good Menu, Ambience was Super Cool, Weekend Brunch, Good Wifi, Family Crowd"/>
    <x v="9"/>
    <s v="Average"/>
    <x v="0"/>
    <n v="0"/>
  </r>
  <r>
    <x v="2916"/>
    <s v="https://www.zomato.com/kolkata/delish-bakery-sector-2-salt-lake"/>
    <x v="14"/>
    <x v="80"/>
    <s v="Opens at 7:09am"/>
    <s v="Block EE 27, First Floor, Sector 2, Salt Lake, Kolkata"/>
    <n v="919836808162"/>
    <n v="1"/>
    <n v="1"/>
    <n v="0"/>
    <n v="0"/>
    <s v="-"/>
    <n v="0"/>
    <s v="-"/>
    <n v="2"/>
    <m/>
    <m/>
    <m/>
    <x v="8"/>
    <s v="Not rated"/>
    <x v="0"/>
    <n v="0"/>
  </r>
  <r>
    <x v="2917"/>
    <s v="https://www.zomato.com/kolkata/dash-sector-1-salt-lake"/>
    <x v="1568"/>
    <x v="74"/>
    <s v="Opens at 12noon"/>
    <s v="C 302, 3rd Floor, Block C, City Centre 1, Sector 1, Salt Lake, Kolkata"/>
    <n v="913340063262"/>
    <n v="1"/>
    <n v="1"/>
    <n v="1"/>
    <n v="0"/>
    <n v="3.6"/>
    <n v="75"/>
    <s v="-"/>
    <n v="4"/>
    <m/>
    <m/>
    <s v="Student Crowd, Good Music, Customizable Food, Elaborate Menu, Food Presentation, Hospitality"/>
    <x v="11"/>
    <s v="Average"/>
    <x v="1"/>
    <n v="0"/>
  </r>
  <r>
    <x v="2918"/>
    <s v="https://www.zomato.com/kolkata/reality-minto-park"/>
    <x v="1644"/>
    <x v="23"/>
    <s v="Opens at 12noon"/>
    <s v="12 A, Ward 63, Minto Park, Kolkata"/>
    <n v="919007024444"/>
    <n v="1"/>
    <n v="1"/>
    <n v="1"/>
    <n v="0"/>
    <n v="3.5"/>
    <n v="9"/>
    <s v="-"/>
    <n v="5"/>
    <m/>
    <m/>
    <m/>
    <x v="14"/>
    <s v="Average"/>
    <x v="0"/>
    <n v="0"/>
  </r>
  <r>
    <x v="477"/>
    <s v="https://www.zomato.com/kolkata/binge-bae-fi-kar-sector-5-salt-lake"/>
    <x v="1645"/>
    <x v="78"/>
    <s v="Opens at 8am"/>
    <s v="Block EP-GP, Electronic Complex, Plot N1, Opposite ICICI Bank, Sector 5, Salt Lake, Kolkata"/>
    <n v="918697239413"/>
    <n v="1"/>
    <n v="1"/>
    <n v="0"/>
    <n v="0"/>
    <s v="-"/>
    <n v="0"/>
    <n v="3"/>
    <n v="57"/>
    <m/>
    <m/>
    <m/>
    <x v="4"/>
    <s v="Not rated"/>
    <x v="0"/>
    <n v="0"/>
  </r>
  <r>
    <x v="2015"/>
    <s v="https://www.zomato.com/kolkata/snacks-24x7-1-sector-5-salt-lake"/>
    <x v="1232"/>
    <x v="78"/>
    <m/>
    <s v="NP 232, Sector 5, Salt Lake, Kolkata"/>
    <n v="918697641684"/>
    <n v="1"/>
    <n v="0"/>
    <n v="0"/>
    <n v="0"/>
    <s v="-"/>
    <n v="0"/>
    <n v="3"/>
    <n v="20"/>
    <m/>
    <m/>
    <m/>
    <x v="8"/>
    <s v="Not rated"/>
    <x v="0"/>
    <n v="0"/>
  </r>
  <r>
    <x v="2919"/>
    <s v="https://www.zomato.com/kolkata/spice-market-desapriya-park"/>
    <x v="1646"/>
    <x v="10"/>
    <s v="Opens at 12noon"/>
    <s v="174, Sarat Bose Road, Desapriya Park, Kolkata"/>
    <n v="919051486411"/>
    <n v="1"/>
    <n v="1"/>
    <n v="1"/>
    <n v="0"/>
    <n v="3.8"/>
    <n v="71"/>
    <s v="-"/>
    <n v="10"/>
    <m/>
    <s v="Sangria, Cocktails, Starters, Drinks, Rice"/>
    <s v="Best Staff, Comforting Atmosphere, Very Affordable, Fantastic Decoration, Nice Concept, Good Wifi"/>
    <x v="14"/>
    <s v="Average"/>
    <x v="0"/>
    <n v="0"/>
  </r>
  <r>
    <x v="2920"/>
    <s v="https://www.zomato.com/kolkata/the-crazy-4-cake-picnic-garden"/>
    <x v="133"/>
    <x v="27"/>
    <m/>
    <s v="2G, Kustia Masjid Bari Lane, Picnic Garden, Kolkata"/>
    <n v="919007005573"/>
    <n v="1"/>
    <n v="0"/>
    <n v="0"/>
    <n v="0"/>
    <s v="-"/>
    <n v="0"/>
    <s v="-"/>
    <n v="0"/>
    <m/>
    <m/>
    <m/>
    <x v="4"/>
    <s v="Not rated"/>
    <x v="0"/>
    <n v="0"/>
  </r>
  <r>
    <x v="93"/>
    <s v="https://www.zomato.com/kolkata/lunchbox-meals-and-thalis-ruby-hospital-area"/>
    <x v="81"/>
    <x v="31"/>
    <m/>
    <s v="Plot 83, 1st Floor, Phaseâ€“II, Kasba Industrial Estate, Ruby Hospital Area, Kolkata"/>
    <n v="917304678007"/>
    <n v="1"/>
    <n v="0"/>
    <n v="0"/>
    <n v="0"/>
    <s v="-"/>
    <n v="0"/>
    <n v="4.3"/>
    <n v="861"/>
    <m/>
    <m/>
    <m/>
    <x v="4"/>
    <s v="Not rated"/>
    <x v="0"/>
    <n v="0"/>
  </r>
  <r>
    <x v="112"/>
    <s v="https://www.zomato.com/kolkata/ovenstory-pizza-beliaghata"/>
    <x v="98"/>
    <x v="51"/>
    <m/>
    <s v="64/3/1, Ground Floor, Dr Suresh Chandra Banerjee Road, Beliaghata, Kolkata"/>
    <n v="917738383000"/>
    <n v="1"/>
    <n v="0"/>
    <n v="0"/>
    <n v="0"/>
    <s v="-"/>
    <n v="0"/>
    <n v="3.9"/>
    <n v="813"/>
    <m/>
    <m/>
    <s v="Great Portions, Value for Money, Packaging, Food"/>
    <x v="17"/>
    <s v="Not rated"/>
    <x v="0"/>
    <n v="0"/>
  </r>
  <r>
    <x v="186"/>
    <s v="https://www.zomato.com/kolkata/the-good-bowl-kasba"/>
    <x v="158"/>
    <x v="15"/>
    <m/>
    <s v="Plot 83, 1st Floor, Phase 2, Kasba Industrial Estate, Kasba, Kolkata"/>
    <n v="918828100666"/>
    <n v="1"/>
    <n v="0"/>
    <n v="0"/>
    <n v="0"/>
    <s v="-"/>
    <n v="0"/>
    <n v="4.0999999999999996"/>
    <n v="827"/>
    <m/>
    <m/>
    <m/>
    <x v="4"/>
    <s v="Not rated"/>
    <x v="0"/>
    <n v="0"/>
  </r>
  <r>
    <x v="2921"/>
    <s v="https://www.zomato.com/kolkata/green-chilli-topsia"/>
    <x v="204"/>
    <x v="3"/>
    <s v="Opens at 11am"/>
    <s v="2/1, Ground Floor, Chowbaga Road, Topsia, Kolkata"/>
    <n v="916290457844"/>
    <n v="1"/>
    <n v="1"/>
    <n v="0"/>
    <n v="0"/>
    <s v="-"/>
    <n v="0"/>
    <n v="3.6"/>
    <n v="2116"/>
    <m/>
    <m/>
    <s v="Good Wifi, Fresh Food, Customizable Food, Elaborate Menu, Good Quality"/>
    <x v="3"/>
    <s v="Not rated"/>
    <x v="0"/>
    <n v="0"/>
  </r>
  <r>
    <x v="945"/>
    <s v="https://www.zomato.com/kolkata/wow-chicken-alipore"/>
    <x v="643"/>
    <x v="38"/>
    <s v="1pm â€“ 4am (Today)"/>
    <s v="31, Ekbalpore Lane, Alipore, Kolkata"/>
    <n v="919051083216"/>
    <n v="1"/>
    <n v="1"/>
    <n v="0"/>
    <n v="0"/>
    <s v="-"/>
    <n v="0"/>
    <n v="3.4"/>
    <n v="259"/>
    <m/>
    <m/>
    <m/>
    <x v="3"/>
    <s v="Not rated"/>
    <x v="0"/>
    <n v="0"/>
  </r>
  <r>
    <x v="2922"/>
    <s v="https://www.zomato.com/kolkata/brishti-bebo-food-point-sector-4-salt-lake"/>
    <x v="348"/>
    <x v="81"/>
    <s v="Opens at 5pm"/>
    <s v="RA -275, Milan Nagar, Sector 4, Salt Lake, Kolkata"/>
    <n v="917003943525"/>
    <n v="1"/>
    <n v="1"/>
    <n v="0"/>
    <n v="0"/>
    <s v="-"/>
    <n v="0"/>
    <s v="-"/>
    <n v="4"/>
    <m/>
    <m/>
    <m/>
    <x v="8"/>
    <s v="Not rated"/>
    <x v="0"/>
    <n v="0"/>
  </r>
  <r>
    <x v="2923"/>
    <s v="https://www.zomato.com/kolkata/purbasha-hotel-tangra"/>
    <x v="1647"/>
    <x v="45"/>
    <s v="Opens at 6pm"/>
    <s v="54/3B, Debendra Chandra Dey Road, Tangra, Kolkata"/>
    <n v="916291494579"/>
    <n v="1"/>
    <n v="1"/>
    <n v="1"/>
    <n v="0"/>
    <s v="-"/>
    <n v="0"/>
    <n v="4"/>
    <n v="17"/>
    <m/>
    <m/>
    <m/>
    <x v="0"/>
    <s v="Not rated"/>
    <x v="0"/>
    <n v="0"/>
  </r>
  <r>
    <x v="2924"/>
    <s v="https://www.zomato.com/kolkata/the-parking-ruby-hospital-area"/>
    <x v="1648"/>
    <x v="31"/>
    <s v="12midnight â€“ 2am, 2pm â€“ 12midnight (Today)"/>
    <s v="477, Laskarhat Road, Ruby Hospital Area, Kolkata"/>
    <n v="917890019791"/>
    <n v="1"/>
    <n v="1"/>
    <n v="1"/>
    <n v="0"/>
    <n v="3.6"/>
    <n v="21"/>
    <n v="4"/>
    <n v="134"/>
    <m/>
    <m/>
    <s v="Very Affordable, Sanitised Service, Nice Concept, Clean and Hygienic Place, Comforting Atmosphere, Mouth Watering Food"/>
    <x v="0"/>
    <s v="Average"/>
    <x v="0"/>
    <n v="0"/>
  </r>
  <r>
    <x v="2407"/>
    <s v="https://www.zomato.com/kolkata/hfc-3-beliaghata"/>
    <x v="362"/>
    <x v="51"/>
    <s v="Opens at 5pm"/>
    <s v="76/2, Doctor Suresh Chandra Banerjee Road, Phool Bagan, Near Ragini Cinema Hall, Beliaghata, Kolkata"/>
    <n v="917278984155"/>
    <n v="1"/>
    <n v="1"/>
    <n v="0"/>
    <n v="0"/>
    <s v="-"/>
    <n v="0"/>
    <s v="-"/>
    <n v="15"/>
    <m/>
    <m/>
    <m/>
    <x v="4"/>
    <s v="Not rated"/>
    <x v="0"/>
    <n v="0"/>
  </r>
  <r>
    <x v="2925"/>
    <s v="https://www.zomato.com/kolkata/shiv-snacks-kasba"/>
    <x v="245"/>
    <x v="15"/>
    <s v="Opens at 3pm"/>
    <s v="81, Laskarhat, Madhayapara, Kasba, Kolkata"/>
    <n v="919331018288"/>
    <n v="1"/>
    <n v="1"/>
    <n v="1"/>
    <n v="0"/>
    <s v="-"/>
    <n v="0"/>
    <s v="-"/>
    <n v="4"/>
    <m/>
    <m/>
    <m/>
    <x v="0"/>
    <s v="Not rated"/>
    <x v="0"/>
    <n v="0"/>
  </r>
  <r>
    <x v="2926"/>
    <s v="https://www.zomato.com/kolkata/skp-food-centre-sector-4-salt-lake"/>
    <x v="193"/>
    <x v="81"/>
    <s v="Opens at 12noon"/>
    <s v="Nowbhanga, Sector IV, Bidhannagar, Sector 4, Salt Lake, Kolkata"/>
    <n v="918777794893"/>
    <n v="1"/>
    <n v="1"/>
    <n v="0"/>
    <n v="0"/>
    <s v="-"/>
    <n v="0"/>
    <n v="3.5"/>
    <n v="45"/>
    <m/>
    <m/>
    <m/>
    <x v="8"/>
    <s v="Not rated"/>
    <x v="0"/>
    <n v="0"/>
  </r>
  <r>
    <x v="2927"/>
    <s v="https://www.zomato.com/kolkata/biryani-juntion-picnic-garden"/>
    <x v="94"/>
    <x v="27"/>
    <s v="Opens at 3pm"/>
    <s v="2/1,Chowbaga Road, Picnic Garden, Kolkata"/>
    <n v="919874063789"/>
    <n v="1"/>
    <n v="1"/>
    <n v="1"/>
    <n v="0"/>
    <s v="-"/>
    <n v="0"/>
    <n v="3.5"/>
    <n v="97"/>
    <m/>
    <m/>
    <m/>
    <x v="7"/>
    <s v="Not rated"/>
    <x v="0"/>
    <n v="0"/>
  </r>
  <r>
    <x v="2928"/>
    <s v="https://www.zomato.com/kolkata/azan-food-corner-topsia"/>
    <x v="362"/>
    <x v="3"/>
    <m/>
    <s v="42, Ground Floor, 2nd Lane, Topsia, Kolkata"/>
    <n v="918240248947"/>
    <n v="1"/>
    <n v="1"/>
    <n v="0"/>
    <n v="0"/>
    <s v="-"/>
    <n v="0"/>
    <s v="-"/>
    <n v="2"/>
    <m/>
    <m/>
    <m/>
    <x v="3"/>
    <s v="Not rated"/>
    <x v="0"/>
    <n v="0"/>
  </r>
  <r>
    <x v="2929"/>
    <s v="https://www.zomato.com/kolkata/al-humd-fast-food-ruby-hospital-area"/>
    <x v="861"/>
    <x v="31"/>
    <m/>
    <s v="A/2, Gulshan Colony, Uttar Panchanna Gram, Borough, Ruby Hospital Area, Kolkata"/>
    <n v="916290958852"/>
    <n v="1"/>
    <n v="0"/>
    <n v="0"/>
    <n v="0"/>
    <s v="-"/>
    <n v="0"/>
    <s v="-"/>
    <n v="0"/>
    <m/>
    <m/>
    <m/>
    <x v="10"/>
    <s v="Not rated"/>
    <x v="0"/>
    <n v="0"/>
  </r>
  <r>
    <x v="2930"/>
    <s v="https://www.zomato.com/kolkata/krishs-picnic-garden"/>
    <x v="291"/>
    <x v="27"/>
    <s v="Opens tomorrow at 5pm"/>
    <s v="165/A, Ground Floor, Krishna Villa, Picnic Garden Road, Picnic Garden, Kolkata"/>
    <n v="917278754610"/>
    <n v="1"/>
    <n v="1"/>
    <n v="0"/>
    <n v="0"/>
    <s v="-"/>
    <n v="0"/>
    <n v="4.2"/>
    <n v="3421"/>
    <m/>
    <m/>
    <s v="Value for Money, Quantity, Prices, Food"/>
    <x v="17"/>
    <s v="Not rated"/>
    <x v="0"/>
    <n v="0"/>
  </r>
  <r>
    <x v="2931"/>
    <s v="https://www.zomato.com/kolkata/arabian-chicken-shawarma-and-kebab-park-circus-area"/>
    <x v="1649"/>
    <x v="2"/>
    <s v="Opens at 11am"/>
    <s v="14C, Gora Chand Road, Park Circus Area, Kolkata"/>
    <n v="919831535479"/>
    <n v="1"/>
    <n v="1"/>
    <n v="1"/>
    <n v="0"/>
    <n v="3.2"/>
    <n v="52"/>
    <n v="3.8"/>
    <n v="1988"/>
    <m/>
    <m/>
    <m/>
    <x v="0"/>
    <s v="Average"/>
    <x v="0"/>
    <n v="0"/>
  </r>
  <r>
    <x v="9"/>
    <s v="https://www.zomato.com/kolkata/dominos-pizza-kankurgachi"/>
    <x v="9"/>
    <x v="48"/>
    <s v="Opens at 10am"/>
    <s v="P-55, C.I.T Road, Near Pantaloons, Kankurgachi, Kolkata"/>
    <n v="913340749469"/>
    <n v="1"/>
    <n v="1"/>
    <n v="1"/>
    <n v="0"/>
    <n v="4"/>
    <n v="729"/>
    <n v="4.2"/>
    <n v="10700"/>
    <m/>
    <s v="Deluxe Veggie Pizza, Calzone Pockets, Butterscotch Mousse Cake, Stuffed Garlic Bread, Choco Lava Cake, Cheese Burst"/>
    <s v="Good Taste and Affordable, Drive through, Inexpensive, Order Online, Good Crowd, Fast Delivery"/>
    <x v="7"/>
    <s v="Excellent"/>
    <x v="0"/>
    <n v="1"/>
  </r>
  <r>
    <x v="2421"/>
    <s v="https://www.zomato.com/kolkata/kolkata@99-sector-5-salt-lake"/>
    <x v="1650"/>
    <x v="78"/>
    <m/>
    <s v="21/1, 2nd Floor, AN Block, Govinda Bhavan, Sector 5, Salt Lake, Kolkata"/>
    <n v="919051728439"/>
    <n v="1"/>
    <n v="0"/>
    <n v="0"/>
    <n v="0"/>
    <s v="-"/>
    <n v="0"/>
    <n v="3.7"/>
    <n v="37500"/>
    <m/>
    <s v="Basanti Polau, Combo Meals, Briyani, Mutton, Rice"/>
    <s v="Delivery Person, Low Price, Combos, Proper Packaging, Cute Packaging, Good Quality Food"/>
    <x v="8"/>
    <s v="Not rated"/>
    <x v="0"/>
    <n v="0"/>
  </r>
  <r>
    <x v="6"/>
    <s v="https://www.zomato.com/kolkata/aminia-shyam-bazar"/>
    <x v="1651"/>
    <x v="40"/>
    <s v="Opens at 11am"/>
    <s v="94, Bidhan Sarani, Faria Pukur Crossing, Shyam Bazar, Kolkata"/>
    <n v="916292242613"/>
    <n v="1"/>
    <n v="1"/>
    <n v="1"/>
    <n v="0"/>
    <n v="4"/>
    <n v="2030"/>
    <n v="4.0999999999999996"/>
    <n v="11800"/>
    <m/>
    <s v="Chicken Handi Masala, Chicken Tengri Butter Masala, Chicken Seekh, Chicken Tikka Kabab, Special Mutton Biryani, Firni"/>
    <s v="Tasty Food with Fast Service, Behaviour of the Staff, Reasonable Cost, Cashless Payments, Ample Seating Area, Prompt Delivery"/>
    <x v="5"/>
    <s v="Excellent"/>
    <x v="0"/>
    <n v="1"/>
  </r>
  <r>
    <x v="951"/>
    <s v="https://www.zomato.com/kolkata/chowman-hatibagan"/>
    <x v="149"/>
    <x v="44"/>
    <s v="Opens at 11:45am"/>
    <s v="118, Ground Floor, Raja Dinendra Street, Hatibagan, Kolkata"/>
    <n v="917439513770"/>
    <n v="1"/>
    <n v="1"/>
    <n v="1"/>
    <n v="0"/>
    <n v="4"/>
    <n v="247"/>
    <n v="4.3"/>
    <n v="4793"/>
    <m/>
    <s v="Chilli Chicken, Noodles, Prawns, Fried Rice, Sauce"/>
    <s v="Family Favorite, Amazing Interiors, Awesome Spot to Hangout, Comforting Atmosphere, Contactless Delivery, Wonderful Presentation"/>
    <x v="7"/>
    <s v="Excellent"/>
    <x v="0"/>
    <n v="1"/>
  </r>
  <r>
    <x v="12"/>
    <s v="https://www.zomato.com/kolkata/kwality-walls-frozen-dessert-and-ice-cream-shop-beliaghata"/>
    <x v="12"/>
    <x v="51"/>
    <m/>
    <s v="B/30A/H/8, Radha Madhav Dutta Garden Lane, Beliaghata, Kolkata"/>
    <n v="919831356967"/>
    <n v="1"/>
    <n v="0"/>
    <n v="0"/>
    <n v="0"/>
    <s v="-"/>
    <n v="0"/>
    <n v="4.5"/>
    <n v="884"/>
    <m/>
    <m/>
    <m/>
    <x v="8"/>
    <s v="Not rated"/>
    <x v="0"/>
    <n v="0"/>
  </r>
  <r>
    <x v="14"/>
    <s v="https://www.zomato.com/kolkata/monginis-3-kankurgachi"/>
    <x v="741"/>
    <x v="48"/>
    <s v="Opens at 10:10am"/>
    <s v="P187, Shall A 4, Manicktala, Phoolbagan, Kankurgachi, Kolkata"/>
    <n v="917439503080"/>
    <n v="1"/>
    <n v="1"/>
    <n v="0"/>
    <n v="0"/>
    <s v="-"/>
    <n v="0"/>
    <n v="4.0999999999999996"/>
    <n v="672"/>
    <m/>
    <m/>
    <m/>
    <x v="10"/>
    <s v="Not rated"/>
    <x v="0"/>
    <n v="0"/>
  </r>
  <r>
    <x v="24"/>
    <s v="https://www.zomato.com/kolkata/mama-mia-beliaghata"/>
    <x v="24"/>
    <x v="51"/>
    <s v="10am â€“ 2am (Today)"/>
    <s v="3/1/1, Ground Floor, Beleghata Main Road, Beliaghata, Kolkata"/>
    <n v="918334009918"/>
    <n v="1"/>
    <n v="1"/>
    <n v="1"/>
    <n v="0"/>
    <n v="3.9"/>
    <n v="200"/>
    <n v="4.4000000000000004"/>
    <n v="4401"/>
    <m/>
    <s v="Rich Vanilla Ice Cream, Blueberry Tart, Blueberry Mousse, Gelato, Ice Creams, Cakes"/>
    <s v="Great Fragrance, Totally Worth it, Pocket Friendly, Flavour, Prices, Quantity"/>
    <x v="0"/>
    <s v="Average"/>
    <x v="0"/>
    <n v="0"/>
  </r>
  <r>
    <x v="29"/>
    <s v="https://www.zomato.com/kolkata/nic-natural-ice-creams-hatibagan"/>
    <x v="12"/>
    <x v="44"/>
    <m/>
    <s v="Shop 121, Arabinda Sarani, Hatibagan, Kolkata"/>
    <n v="919038252069"/>
    <n v="1"/>
    <n v="0"/>
    <n v="0"/>
    <n v="1"/>
    <s v="-"/>
    <n v="0"/>
    <n v="4.5"/>
    <n v="1429"/>
    <m/>
    <m/>
    <m/>
    <x v="8"/>
    <s v="Not rated"/>
    <x v="0"/>
    <n v="0"/>
  </r>
  <r>
    <x v="39"/>
    <s v="https://www.zomato.com/kolkata/bhojohori-manna-hatibagan"/>
    <x v="38"/>
    <x v="44"/>
    <s v="Opens at 12noon"/>
    <s v="79/3/4, Bidhan Sarani, Near Star Theatre, Hatibagan, Kolkata"/>
    <n v="919836043322"/>
    <n v="1"/>
    <n v="1"/>
    <n v="1"/>
    <n v="0"/>
    <n v="4"/>
    <n v="930"/>
    <n v="4.2"/>
    <n v="1105"/>
    <s v="Bengali Food"/>
    <s v="Jumbo Chingri Malaikari, Chicken Dakbangla, Chicken Dak Bunglow, Mutton Dakbunglow, Mochar Ghonto, Ilish"/>
    <s v="Relaxed Atmosphere, More Variety, Cleanliness, Seat, Good Quality Food, Family Crowd"/>
    <x v="5"/>
    <s v="Excellent"/>
    <x v="0"/>
    <n v="1"/>
  </r>
  <r>
    <x v="47"/>
    <s v="https://www.zomato.com/kolkata/baskin-robbins-2-kankurgachi"/>
    <x v="24"/>
    <x v="48"/>
    <s v="11am â€“ 2am (Today)"/>
    <s v="P-27, C.I.T. Scheme 12, Maniktala Main Road, Opposite Great Eastarn, Kankurgachi, Kolkata"/>
    <n v="917044466216"/>
    <n v="1"/>
    <n v="1"/>
    <n v="1"/>
    <n v="1"/>
    <n v="3.3"/>
    <n v="18"/>
    <n v="4.0999999999999996"/>
    <n v="985"/>
    <m/>
    <m/>
    <s v="Great Menu, Clean and Hygienic Place, Delicious Taste, Flavour, Good Quality, Fresh Food"/>
    <x v="0"/>
    <s v="Average"/>
    <x v="0"/>
    <n v="0"/>
  </r>
  <r>
    <x v="1677"/>
    <s v="https://www.zomato.com/kolkata/tewari-brothers-2-bara-bazar"/>
    <x v="713"/>
    <x v="8"/>
    <s v="Opens at 7am"/>
    <s v="3A, Jagmohan Mullick Lane, Bara Bazar, Kolkata"/>
    <n v="913322688913"/>
    <n v="1"/>
    <n v="1"/>
    <n v="1"/>
    <n v="1"/>
    <n v="4.2"/>
    <n v="506"/>
    <n v="4.3"/>
    <n v="1875"/>
    <m/>
    <s v="Besan Ladoo, Imarti, Kaju Katli, Raj Kachori, Kaju Barfi, Samosa"/>
    <s v="Sweetshop+Restaurant, Prices, Quality, Staff, Ambience, Service"/>
    <x v="0"/>
    <s v="Excellent"/>
    <x v="0"/>
    <n v="1"/>
  </r>
  <r>
    <x v="77"/>
    <s v="https://www.zomato.com/kolkata/flurys-2-kankurgachi"/>
    <x v="68"/>
    <x v="48"/>
    <m/>
    <s v="P -157/1, CIT Scheme 7M, Ward 32, Kankurgachi, Kolkata"/>
    <n v="919051505152"/>
    <n v="1"/>
    <n v="1"/>
    <n v="1"/>
    <n v="0"/>
    <n v="3.1"/>
    <n v="7"/>
    <n v="4.0999999999999996"/>
    <n v="130"/>
    <m/>
    <m/>
    <m/>
    <x v="0"/>
    <s v="Average"/>
    <x v="0"/>
    <n v="0"/>
  </r>
  <r>
    <x v="2932"/>
    <s v="https://www.zomato.com/kolkata/tripti-bhojnalaya-1-kestopur"/>
    <x v="3"/>
    <x v="65"/>
    <m/>
    <s v="Shop 01, AF 130, Ground Floor, Chowla Apartment, Rabindrapally, Kestopur, Kolkata"/>
    <n v="919123796168"/>
    <n v="1"/>
    <n v="0"/>
    <n v="0"/>
    <n v="0"/>
    <s v="-"/>
    <n v="0"/>
    <n v="3.6"/>
    <n v="3691"/>
    <m/>
    <m/>
    <s v="Everything was very Good, Filling Food, Fair Prices, Mouth Watering Food, Tamper Proof Packaging, Great Portions"/>
    <x v="3"/>
    <s v="Not rated"/>
    <x v="0"/>
    <n v="0"/>
  </r>
  <r>
    <x v="2933"/>
    <s v="https://www.zomato.com/kolkata/aamar-kolkata-dum-dum"/>
    <x v="1650"/>
    <x v="76"/>
    <s v="Opens at 12noon"/>
    <s v="28 J, Northern Avenue, Satpukur, Dum Dum, Kolkata"/>
    <n v="919123820184"/>
    <n v="1"/>
    <n v="1"/>
    <n v="1"/>
    <n v="0"/>
    <n v="4"/>
    <n v="238"/>
    <n v="3.9"/>
    <n v="2687"/>
    <m/>
    <s v="Chocolate, Paratha, Coffee, Fish, Sauce, Rice"/>
    <s v="Cozy Place, Amazing Food, Decoration, Owner, Perfect Place, Combo"/>
    <x v="21"/>
    <s v="Excellent"/>
    <x v="0"/>
    <n v="1"/>
  </r>
  <r>
    <x v="114"/>
    <s v="https://www.zomato.com/kolkata/faasos-wraps-rolls-hatibagan"/>
    <x v="100"/>
    <x v="44"/>
    <m/>
    <s v="10/5, Principal Kshudiram Bose Road, Ward 11, Kolkata Municipal Corporation, Hatibagan, Kolkata"/>
    <n v="917700020020"/>
    <n v="1"/>
    <n v="0"/>
    <n v="0"/>
    <n v="0"/>
    <s v="-"/>
    <n v="0"/>
    <n v="4.2"/>
    <n v="742"/>
    <m/>
    <m/>
    <m/>
    <x v="4"/>
    <s v="Not rated"/>
    <x v="0"/>
    <n v="0"/>
  </r>
  <r>
    <x v="150"/>
    <s v="https://www.zomato.com/kolkata/krazy-for-chocolates-2-kankurgachi"/>
    <x v="1518"/>
    <x v="48"/>
    <s v="Opens at 9am"/>
    <s v="P-50, Ground Floor, Ward 31, Swami Swarupananda Sarani, Kankurgachi, Kolkata"/>
    <n v="919831183837"/>
    <n v="1"/>
    <n v="1"/>
    <n v="0"/>
    <n v="0"/>
    <s v="-"/>
    <n v="0"/>
    <n v="4.2"/>
    <n v="441"/>
    <m/>
    <m/>
    <m/>
    <x v="4"/>
    <s v="Not rated"/>
    <x v="0"/>
    <n v="0"/>
  </r>
  <r>
    <x v="2934"/>
    <s v="https://www.zomato.com/kolkata/toasted-n-roasted-sector-5-salt-lake"/>
    <x v="1652"/>
    <x v="78"/>
    <s v="Opens at 9am"/>
    <s v="NP 222, Sector 5, Salt Lake, Kolkata"/>
    <n v="919836117733"/>
    <n v="1"/>
    <n v="1"/>
    <n v="1"/>
    <n v="0"/>
    <n v="3.6"/>
    <n v="43"/>
    <n v="3.6"/>
    <n v="259"/>
    <m/>
    <m/>
    <s v="Good Food and Good Service, Customizable Food, Preparation, Elaborate Menu, Young Crowd, Fresh Food"/>
    <x v="2"/>
    <s v="Average"/>
    <x v="0"/>
    <n v="0"/>
  </r>
  <r>
    <x v="1024"/>
    <s v="https://www.zomato.com/kolkata/caafe-360-degree-kankurgachi"/>
    <x v="711"/>
    <x v="48"/>
    <s v="Opens at 11am"/>
    <s v="P148/A, C.I.T Road, Kankurgachi, Kolkata"/>
    <n v="913340630360"/>
    <n v="1"/>
    <n v="1"/>
    <n v="1"/>
    <n v="1"/>
    <n v="4.0999999999999996"/>
    <n v="698"/>
    <n v="3.5"/>
    <n v="744"/>
    <s v="Hookah at it's best!"/>
    <s v="Kit Kat Shake, Mexican Rice, Mixed Sauce Pasta, Shisha, Hot Chocolate, Pasta"/>
    <s v="Hookah Lovers, Sheesha, Comfortable Seating, Cool Place, Combos, Seating Arrangements"/>
    <x v="6"/>
    <s v="Excellent"/>
    <x v="0"/>
    <n v="1"/>
  </r>
  <r>
    <x v="227"/>
    <s v="https://www.zomato.com/kolkata/the-brooklyn-creamery-healthy-ice-cream-beliaghata"/>
    <x v="12"/>
    <x v="51"/>
    <m/>
    <s v="64/3/1, Dr. Suresh Chandra Road, Beliaghata, Kolkata"/>
    <s v="+917208028873z"/>
    <n v="1"/>
    <n v="0"/>
    <n v="0"/>
    <n v="0"/>
    <s v="-"/>
    <n v="0"/>
    <n v="4.0999999999999996"/>
    <n v="3"/>
    <m/>
    <m/>
    <m/>
    <x v="4"/>
    <s v="Not rated"/>
    <x v="0"/>
    <n v="0"/>
  </r>
  <r>
    <x v="234"/>
    <s v="https://www.zomato.com/kolkata/the-chutney-co-dalhousie-bbd-bagh"/>
    <x v="0"/>
    <x v="47"/>
    <s v="Opens at 12noon"/>
    <s v="21, 1st Floor, Center Point, Hemanta Basu Sarani, Dalhousie BBD Bagh, Kolkata"/>
    <n v="916291905166"/>
    <n v="1"/>
    <n v="1"/>
    <n v="1"/>
    <n v="1"/>
    <n v="4.5"/>
    <n v="846"/>
    <n v="4.3"/>
    <n v="1821"/>
    <s v="Vegetarian Favorites!"/>
    <s v="Molagapodi Idli, Rawa Onion Dosa, Peanut Chutney, Mysore Dosa, Chocolate Dessert, Filtered Coffee"/>
    <s v="Comfortable Seating Area, Family Place, Great Value, Servings, Good Quality Food, Best Places"/>
    <x v="7"/>
    <s v="Excellent"/>
    <x v="0"/>
    <n v="1"/>
  </r>
  <r>
    <x v="2935"/>
    <s v="https://www.zomato.com/kolkata/neelachal-shyam-bazar"/>
    <x v="479"/>
    <x v="40"/>
    <s v="Opens at 2pm"/>
    <s v="65/1G, Baghbazar, Near Multipurpose Girls School, Shyam Bazar, Kolkata"/>
    <n v="919830407805"/>
    <n v="1"/>
    <n v="1"/>
    <n v="0"/>
    <n v="0"/>
    <s v="-"/>
    <n v="0"/>
    <n v="4.0999999999999996"/>
    <n v="1971"/>
    <m/>
    <m/>
    <m/>
    <x v="8"/>
    <s v="Not rated"/>
    <x v="0"/>
    <n v="0"/>
  </r>
  <r>
    <x v="2936"/>
    <s v="https://www.zomato.com/kolkata/aahare-74-dum-dum"/>
    <x v="1653"/>
    <x v="76"/>
    <s v="Opens at 9am"/>
    <s v="131/2, Debinibas Road, Opposite Dr Kar Chamber, Dum Dum, Kolkata"/>
    <n v="917044610524"/>
    <n v="1"/>
    <n v="1"/>
    <n v="1"/>
    <n v="0"/>
    <n v="3.5"/>
    <n v="47"/>
    <n v="3.8"/>
    <n v="268"/>
    <m/>
    <m/>
    <s v="Affordable Prices, Best Food under Best Budget, Hospitality, Elaborate Menu, Fresh Food, Good Quality"/>
    <x v="0"/>
    <s v="Average"/>
    <x v="0"/>
    <n v="0"/>
  </r>
  <r>
    <x v="2937"/>
    <s v="https://www.zomato.com/kolkata/tripti-snacks-bar-shyam-bazar"/>
    <x v="1617"/>
    <x v="40"/>
    <s v="Opens at 12noon"/>
    <s v="208/1, A.P.C. Road, Shyam Bazar, Kolkata"/>
    <n v="919830169050"/>
    <n v="1"/>
    <n v="1"/>
    <n v="0"/>
    <n v="0"/>
    <n v="3.9"/>
    <n v="217"/>
    <n v="4.2"/>
    <n v="1159"/>
    <m/>
    <s v="Fried Rice Chicken, Chicken Chowmein, Noodle, Momos, Soup, Paratha"/>
    <s v="Good Quantity, Tasty Food, Reasonable Price, Portion, Good Food, Value for Money"/>
    <x v="0"/>
    <s v="Average"/>
    <x v="0"/>
    <n v="0"/>
  </r>
  <r>
    <x v="2938"/>
    <s v="https://www.zomato.com/kolkata/pappu-biryani-house-hatibagan"/>
    <x v="59"/>
    <x v="44"/>
    <s v="Opens at 1pm"/>
    <s v="80, Bidhan Sarani, Hatibagan, Kolkata"/>
    <n v="919874971091"/>
    <n v="1"/>
    <n v="1"/>
    <n v="0"/>
    <n v="0"/>
    <s v="-"/>
    <n v="0"/>
    <n v="3.6"/>
    <n v="25100"/>
    <m/>
    <m/>
    <s v="Hearty Breakfasts, Bottomless Brunch, Yummy Food, Elaborate Menu, Worth the Money, Good Service"/>
    <x v="8"/>
    <s v="Not rated"/>
    <x v="0"/>
    <n v="0"/>
  </r>
  <r>
    <x v="487"/>
    <s v="https://www.zomato.com/kolkata/fries-before-guys-bangur"/>
    <x v="102"/>
    <x v="79"/>
    <m/>
    <s v="P-22, Block A, Bangur, Kolkata"/>
    <n v="917980922619"/>
    <n v="1"/>
    <n v="0"/>
    <n v="0"/>
    <n v="0"/>
    <s v="-"/>
    <n v="0"/>
    <n v="3.7"/>
    <n v="33"/>
    <m/>
    <m/>
    <m/>
    <x v="3"/>
    <s v="Not rated"/>
    <x v="0"/>
    <n v="0"/>
  </r>
  <r>
    <x v="2939"/>
    <s v="https://www.zomato.com/kolkata/momorehome-sector-5-salt-lake"/>
    <x v="1654"/>
    <x v="78"/>
    <s v="Opens at 11am"/>
    <s v="MB 231, Mahis Batan, Tarun Sangha Club, Sector 5, Salt Lake, Kolkata"/>
    <n v="919230103200"/>
    <n v="1"/>
    <n v="1"/>
    <n v="0"/>
    <n v="0"/>
    <s v="-"/>
    <n v="0"/>
    <n v="3.6"/>
    <n v="1142"/>
    <m/>
    <m/>
    <m/>
    <x v="8"/>
    <s v="Not rated"/>
    <x v="0"/>
    <n v="0"/>
  </r>
  <r>
    <x v="1584"/>
    <s v="https://www.zomato.com/kolkata/zeeshan-esplanade"/>
    <x v="147"/>
    <x v="16"/>
    <s v="Opens at 11am"/>
    <s v="2, Jawaharlal Nehru Road, Near Esplanade Metro Station, Esplanade, Kolkata"/>
    <n v="913322281520"/>
    <n v="1"/>
    <n v="1"/>
    <n v="1"/>
    <n v="0"/>
    <n v="3"/>
    <n v="73"/>
    <n v="4"/>
    <n v="14"/>
    <m/>
    <m/>
    <m/>
    <x v="4"/>
    <s v="Average"/>
    <x v="0"/>
    <n v="0"/>
  </r>
  <r>
    <x v="342"/>
    <s v="https://www.zomato.com/kolkata/barista-new-market-area"/>
    <x v="267"/>
    <x v="5"/>
    <s v="Opens at 9:30am"/>
    <s v="1, New Empire Building, Humayun Place, New Market Area, Kolkata"/>
    <n v="913340076862"/>
    <n v="1"/>
    <n v="0"/>
    <n v="1"/>
    <n v="0"/>
    <n v="3.1"/>
    <n v="269"/>
    <n v="4.0999999999999996"/>
    <n v="117"/>
    <m/>
    <s v="Mocha Frappe, Mango Mania, Chicken Puff, Hot Coffee, Cappuccino, Sandwiches"/>
    <s v="Quiet, Best Food under Best Budget, Behavior, Young Crowd, Cafe, Nice Place"/>
    <x v="6"/>
    <s v="Average"/>
    <x v="0"/>
    <n v="0"/>
  </r>
  <r>
    <x v="2940"/>
    <s v="https://www.zomato.com/kolkata/fusion-hatibagan"/>
    <x v="902"/>
    <x v="44"/>
    <s v="Opens at 12noon"/>
    <s v="151/1, Bidhan Sarani, Near Star Theatre, Hatibagan, Kolkata"/>
    <n v="913325542791"/>
    <n v="1"/>
    <n v="1"/>
    <n v="1"/>
    <n v="0"/>
    <n v="2"/>
    <n v="743"/>
    <n v="4.2"/>
    <n v="1708"/>
    <m/>
    <s v="Red Wine Chicken, Hariyali Chicken, Drum Sticks, Chicken Lababdar, Drums of Heaven, Mixed Noodles"/>
    <s v="Budget is Also Friendly, Best Quality Food and Service, Relaxed Atmosphere, Themed Decor, Ample Seating Area, Mixed Rice"/>
    <x v="6"/>
    <s v="Poor"/>
    <x v="0"/>
    <n v="0"/>
  </r>
  <r>
    <x v="2941"/>
    <s v="https://www.zomato.com/kolkata/sanjus-kitchen-1-kestopur"/>
    <x v="369"/>
    <x v="65"/>
    <m/>
    <s v="AF 358, Sarat Sarani, Kestopur, Kolkata"/>
    <n v="918961790104"/>
    <n v="1"/>
    <n v="0"/>
    <n v="0"/>
    <n v="0"/>
    <s v="-"/>
    <n v="0"/>
    <s v="-"/>
    <n v="0"/>
    <m/>
    <m/>
    <m/>
    <x v="3"/>
    <s v="Not rated"/>
    <x v="0"/>
    <n v="0"/>
  </r>
  <r>
    <x v="2942"/>
    <s v="https://www.zomato.com/kolkata/rasna-buzz-1-sector-1-salt-lake"/>
    <x v="1655"/>
    <x v="61"/>
    <s v="Opens at 1pm"/>
    <s v="AE 345, Sector 1, Salt Lake, Kolkata"/>
    <n v="918777809559"/>
    <n v="1"/>
    <n v="1"/>
    <n v="1"/>
    <n v="0"/>
    <n v="3.8"/>
    <n v="50"/>
    <n v="3.8"/>
    <n v="61"/>
    <m/>
    <m/>
    <s v="Weekend Brunch, Good Music, Owner, Student Crowd, Customizable Food, Elaborate Menu"/>
    <x v="1"/>
    <s v="Average"/>
    <x v="0"/>
    <n v="0"/>
  </r>
  <r>
    <x v="2943"/>
    <s v="https://www.zomato.com/kolkata/container-kabab-by-baba-rafi-sector-4-salt-lake"/>
    <x v="1656"/>
    <x v="81"/>
    <s v="Opens at 11am"/>
    <s v="Main Gate 12, Jheel Meel, Sector 4, Salt Lake, Kolkata"/>
    <n v="919886111257"/>
    <n v="1"/>
    <n v="1"/>
    <n v="1"/>
    <n v="0"/>
    <n v="3.8"/>
    <n v="76"/>
    <n v="3.5"/>
    <n v="72"/>
    <m/>
    <s v="Soya Wrap, Tortilla, Virgin Mojito, Kebabs, Rice"/>
    <s v="Service is Great and Fast, Excellent Location, Fantastic Decoration, Served Quickly, Clean and Hygienic Place, Nice Concept"/>
    <x v="2"/>
    <s v="Average"/>
    <x v="0"/>
    <n v="0"/>
  </r>
  <r>
    <x v="612"/>
    <s v="https://www.zomato.com/kolkata/belgian-waffle-junction-bangur"/>
    <x v="435"/>
    <x v="79"/>
    <s v="24 Hours (Today)"/>
    <s v="P-22, Bangur Avenue, Block A, Bangur, Kolkata"/>
    <n v="917980922619"/>
    <n v="1"/>
    <n v="1"/>
    <n v="1"/>
    <n v="0"/>
    <n v="3.8"/>
    <n v="119"/>
    <n v="3.5"/>
    <n v="1138"/>
    <m/>
    <s v="Colourful Macroons, Belgian Chocolate, Pancakes, Waffles"/>
    <s v="Bank for the Buck, Eggless Dessert Options, Totally Worth it, Table Service, Pretty Decor, Pocket Friendly"/>
    <x v="7"/>
    <s v="Average"/>
    <x v="0"/>
    <n v="0"/>
  </r>
  <r>
    <x v="2944"/>
    <s v="https://www.zomato.com/kolkata/badsha-shobha-bazar"/>
    <x v="383"/>
    <x v="70"/>
    <s v="Opens at 1pm"/>
    <s v="6, Aurobindo Sarani, Shobha Bazar, Kolkata"/>
    <n v="918582908195"/>
    <n v="1"/>
    <n v="1"/>
    <n v="1"/>
    <n v="0"/>
    <n v="3.4"/>
    <n v="139"/>
    <n v="4.2"/>
    <n v="671"/>
    <m/>
    <m/>
    <s v="Good Food, Quality, Service, Taste"/>
    <x v="2"/>
    <s v="Average"/>
    <x v="0"/>
    <n v="0"/>
  </r>
  <r>
    <x v="1237"/>
    <s v="https://www.zomato.com/kolkata/mezban-biryani-lake-town"/>
    <x v="1657"/>
    <x v="91"/>
    <s v="12:14am â€“ 11:55pm (Today)"/>
    <s v="281, Canal Street, Lake Town, Kolkata"/>
    <n v="917992321716"/>
    <n v="1"/>
    <n v="1"/>
    <n v="0"/>
    <n v="0"/>
    <s v="-"/>
    <n v="0"/>
    <n v="3.7"/>
    <n v="42"/>
    <m/>
    <m/>
    <m/>
    <x v="3"/>
    <s v="Not rated"/>
    <x v="0"/>
    <n v="0"/>
  </r>
  <r>
    <x v="2945"/>
    <s v="https://www.zomato.com/kolkata/khatirdari-lake-town"/>
    <x v="113"/>
    <x v="91"/>
    <s v="Opens at 7am"/>
    <s v="223, Block B, Bangur, Lake Town, Kolkata"/>
    <n v="919874852525"/>
    <n v="1"/>
    <n v="1"/>
    <n v="1"/>
    <n v="0"/>
    <n v="3.8"/>
    <n v="64"/>
    <n v="3.8"/>
    <n v="119"/>
    <m/>
    <m/>
    <s v="Plenty of Vegetarian Options, Casual Seating Area, Inexpensive, Good Crowd, Great Recommendations, Great Ambiance"/>
    <x v="7"/>
    <s v="Average"/>
    <x v="0"/>
    <n v="0"/>
  </r>
  <r>
    <x v="758"/>
    <s v="https://www.zomato.com/kolkata/the-shake-factory-bangur"/>
    <x v="531"/>
    <x v="79"/>
    <s v="12noon â€“ 3am (Today)"/>
    <s v="P-22, Bangur Avenue, Block A, Bangur, Kolkata"/>
    <n v="919073862984"/>
    <n v="1"/>
    <n v="1"/>
    <n v="1"/>
    <n v="0"/>
    <n v="3.6"/>
    <n v="41"/>
    <n v="4"/>
    <n v="477"/>
    <m/>
    <m/>
    <s v="Customizable Dishes, Outdoor Seating, Good Wifi, Family Crowd, Student Crowd, Good Music"/>
    <x v="7"/>
    <s v="Average"/>
    <x v="0"/>
    <n v="0"/>
  </r>
  <r>
    <x v="2946"/>
    <s v="https://www.zomato.com/kolkata/sgf-spice-grill-flame-bangur"/>
    <x v="40"/>
    <x v="79"/>
    <s v="12noon â€“ 11pm (Today)"/>
    <s v="68/3/1, Block D, Bangur, Kolkata"/>
    <n v="916290988618"/>
    <n v="1"/>
    <n v="1"/>
    <n v="0"/>
    <n v="0"/>
    <s v="-"/>
    <n v="0"/>
    <n v="3.6"/>
    <n v="426"/>
    <m/>
    <m/>
    <s v="Customizable Food, Elaborate Menu, Fresh Food, Good Quality, Good Food, Packaging"/>
    <x v="17"/>
    <s v="Not rated"/>
    <x v="0"/>
    <n v="0"/>
  </r>
  <r>
    <x v="2947"/>
    <s v="https://www.zomato.com/kolkata/shankar-pawbhaji-bara-bazar"/>
    <x v="323"/>
    <x v="8"/>
    <s v="Opens at 2pm"/>
    <s v="2, Jagmohan Mullick Lane, Near Tiwari Brothers, Bara Bazar, Kolkata"/>
    <n v="919038414995"/>
    <n v="1"/>
    <n v="1"/>
    <n v="1"/>
    <n v="0"/>
    <s v="-"/>
    <n v="1"/>
    <n v="3.7"/>
    <n v="44"/>
    <m/>
    <m/>
    <m/>
    <x v="4"/>
    <s v="Not rated"/>
    <x v="0"/>
    <n v="0"/>
  </r>
  <r>
    <x v="84"/>
    <s v="https://www.zomato.com/kolkata/chaccha-jaan-biryani-aur-kebab-waale-hatibagan"/>
    <x v="750"/>
    <x v="44"/>
    <m/>
    <s v="140, Bidhan Sarani, Near Bazaar, Hatibagan, Kolkata"/>
    <n v="918240159169"/>
    <n v="1"/>
    <n v="0"/>
    <n v="0"/>
    <n v="0"/>
    <s v="-"/>
    <n v="0"/>
    <n v="3.8"/>
    <n v="2240"/>
    <m/>
    <m/>
    <s v="Proper Packaging, Flavour, Quantity, Prices"/>
    <x v="4"/>
    <s v="Not rated"/>
    <x v="0"/>
    <n v="0"/>
  </r>
  <r>
    <x v="2948"/>
    <s v="https://www.zomato.com/kolkata/mahabhoj-hatibagan"/>
    <x v="1618"/>
    <x v="44"/>
    <m/>
    <s v="60/9A, Gouribere Lane, Hatibagan, Kolkata"/>
    <n v="918910030263"/>
    <n v="1"/>
    <n v="0"/>
    <n v="0"/>
    <n v="0"/>
    <s v="-"/>
    <n v="0"/>
    <n v="3.6"/>
    <n v="6"/>
    <m/>
    <m/>
    <m/>
    <x v="3"/>
    <s v="Not rated"/>
    <x v="0"/>
    <n v="0"/>
  </r>
  <r>
    <x v="2949"/>
    <s v="https://www.zomato.com/kolkata/foodies-hatibagan"/>
    <x v="1658"/>
    <x v="44"/>
    <m/>
    <s v="76, Bidhan Sarani, Hatibagan, Kolkata"/>
    <n v="916291420685"/>
    <n v="1"/>
    <n v="0"/>
    <n v="0"/>
    <n v="0"/>
    <s v="-"/>
    <n v="0"/>
    <s v="-"/>
    <n v="12"/>
    <m/>
    <m/>
    <m/>
    <x v="8"/>
    <s v="Not rated"/>
    <x v="0"/>
    <n v="0"/>
  </r>
  <r>
    <x v="2950"/>
    <s v="https://www.zomato.com/kolkata/jeet-momo-stall-kankurgachi"/>
    <x v="951"/>
    <x v="48"/>
    <s v="Opens at 4:15pm"/>
    <s v="Jewish Graveyard, Hem Chandra Naskar Road, Kankurgachi, Kolkata"/>
    <n v="917980454176"/>
    <n v="1"/>
    <n v="1"/>
    <n v="0"/>
    <n v="0"/>
    <n v="3.3"/>
    <n v="59"/>
    <n v="4"/>
    <n v="991"/>
    <m/>
    <m/>
    <s v="Student Crowd, Young Crowd, Elaborate Menu, Customizable Food, Fresh Food, Good Quality"/>
    <x v="3"/>
    <s v="Average"/>
    <x v="0"/>
    <n v="0"/>
  </r>
  <r>
    <x v="2951"/>
    <s v="https://www.zomato.com/kolkata/raj-eating-center-hatibagan"/>
    <x v="56"/>
    <x v="44"/>
    <s v="Opens at 6am"/>
    <s v="48/2, Ramdulal Sarkar Street, Opposite Girish Park Police Station, Hatibagan, Kolkata"/>
    <n v="919903304858"/>
    <n v="1"/>
    <n v="1"/>
    <n v="1"/>
    <n v="0"/>
    <s v="-"/>
    <n v="2"/>
    <s v="-"/>
    <n v="3"/>
    <m/>
    <m/>
    <m/>
    <x v="4"/>
    <s v="Not rated"/>
    <x v="0"/>
    <n v="0"/>
  </r>
  <r>
    <x v="2952"/>
    <s v="https://www.zomato.com/kolkata/mukti-cabin-girish-park"/>
    <x v="3"/>
    <x v="46"/>
    <s v="Opens at 2pm"/>
    <s v="82, Vivekananda Road, Girish Park, Kolkata"/>
    <n v="919830661708"/>
    <n v="1"/>
    <n v="1"/>
    <n v="1"/>
    <n v="0"/>
    <n v="3"/>
    <n v="13"/>
    <n v="3.7"/>
    <n v="338"/>
    <m/>
    <m/>
    <m/>
    <x v="4"/>
    <s v="Average"/>
    <x v="0"/>
    <n v="0"/>
  </r>
  <r>
    <x v="2953"/>
    <s v="https://www.zomato.com/kolkata/ekanto-apon-fast-food-centre-hatibagan"/>
    <x v="301"/>
    <x v="44"/>
    <s v="Opens at 9am"/>
    <s v="82, Bidhan Sarani, Hatibagan, Kolkata"/>
    <n v="918584096598"/>
    <n v="1"/>
    <n v="1"/>
    <n v="0"/>
    <n v="0"/>
    <s v="-"/>
    <n v="0"/>
    <n v="3.4"/>
    <n v="3487"/>
    <m/>
    <m/>
    <m/>
    <x v="8"/>
    <s v="Not rated"/>
    <x v="0"/>
    <n v="0"/>
  </r>
  <r>
    <x v="2954"/>
    <s v="https://www.zomato.com/kolkata/guest-snack-bar-college-street"/>
    <x v="54"/>
    <x v="7"/>
    <s v="Opens at 2pm"/>
    <s v="32, Surya Sen Street, College Street, Kolkata"/>
    <n v="919830158037"/>
    <n v="1"/>
    <n v="1"/>
    <n v="1"/>
    <n v="0"/>
    <n v="2.8"/>
    <n v="42"/>
    <s v="-"/>
    <n v="15"/>
    <m/>
    <m/>
    <m/>
    <x v="0"/>
    <s v="Poor"/>
    <x v="0"/>
    <n v="0"/>
  </r>
  <r>
    <x v="2955"/>
    <s v="https://www.zomato.com/kolkata/hungry-monkkzzz-hatibagan"/>
    <x v="193"/>
    <x v="44"/>
    <m/>
    <s v="167/4, Bidhan Sarni, Ward-17, Hatibagan, Kolkata"/>
    <n v="919804674448"/>
    <n v="1"/>
    <n v="1"/>
    <n v="0"/>
    <n v="0"/>
    <s v="-"/>
    <n v="0"/>
    <n v="4"/>
    <n v="3157"/>
    <m/>
    <s v="Fried Momo, Chicken Momos, Noodle, Pasta"/>
    <s v="Reasonable Price, Good Food, Quantity, Prices"/>
    <x v="3"/>
    <s v="Not rated"/>
    <x v="0"/>
    <n v="0"/>
  </r>
  <r>
    <x v="2956"/>
    <s v="https://www.zomato.com/kolkata/fatsos-hatibagan"/>
    <x v="1659"/>
    <x v="44"/>
    <s v="Opens at 2pm"/>
    <s v="45/1A, Beadon Street, Hatibagan, Kolkata"/>
    <n v="919073010030"/>
    <n v="1"/>
    <n v="1"/>
    <n v="1"/>
    <n v="0"/>
    <n v="4"/>
    <n v="534"/>
    <n v="4.3"/>
    <n v="364"/>
    <m/>
    <s v="Mama Rosa Pasta, White Sauce Pasta, Chicken Roll, Crispy Chicken, Rolls, Brownie"/>
    <s v="Casual Seating Area, Cute Little Place, Good Crowd, Polite Staff, Low Price, Friendly Place"/>
    <x v="12"/>
    <s v="Excellent"/>
    <x v="0"/>
    <n v="1"/>
  </r>
  <r>
    <x v="2957"/>
    <s v="https://www.zomato.com/kolkata/gaytri-fast-food-center-hatibagan"/>
    <x v="1393"/>
    <x v="44"/>
    <s v="Opens at 3:30pm"/>
    <s v="94/1A, Sri Aurobindo Sarani, Hatibagan, Kolkata"/>
    <n v="919804444057"/>
    <n v="1"/>
    <n v="1"/>
    <n v="0"/>
    <n v="0"/>
    <s v="-"/>
    <n v="0"/>
    <n v="4.3"/>
    <n v="63"/>
    <m/>
    <m/>
    <m/>
    <x v="3"/>
    <s v="Not rated"/>
    <x v="0"/>
    <n v="0"/>
  </r>
  <r>
    <x v="2958"/>
    <s v="https://www.zomato.com/kolkata/the-munchie-bites-hatibagan"/>
    <x v="1366"/>
    <x v="44"/>
    <s v="Opens at 5pm"/>
    <s v="P9, Dalim Tola Lane, Opposite Ram Mandir, Hatibagan, Kolkata"/>
    <n v="919051529859"/>
    <n v="1"/>
    <n v="1"/>
    <n v="0"/>
    <n v="0"/>
    <s v="-"/>
    <n v="0"/>
    <n v="4"/>
    <n v="25"/>
    <m/>
    <m/>
    <m/>
    <x v="3"/>
    <s v="Not rated"/>
    <x v="0"/>
    <n v="0"/>
  </r>
  <r>
    <x v="2959"/>
    <s v="https://www.zomato.com/kolkata/prince-snacks-machuabazar"/>
    <x v="193"/>
    <x v="67"/>
    <s v="Opens at 5pm"/>
    <s v="297, Acharya Prafulla, Chandra Road, Sealdah, Machuabazar, Kolkata"/>
    <n v="919830459786"/>
    <n v="1"/>
    <n v="1"/>
    <n v="0"/>
    <n v="0"/>
    <s v="-"/>
    <n v="0"/>
    <s v="-"/>
    <n v="3"/>
    <m/>
    <m/>
    <m/>
    <x v="8"/>
    <s v="Not rated"/>
    <x v="0"/>
    <n v="0"/>
  </r>
  <r>
    <x v="2960"/>
    <s v="https://www.zomato.com/kolkata/monchow-college-street"/>
    <x v="185"/>
    <x v="7"/>
    <s v="Opens at 2pm"/>
    <s v="27, Surya Sen Street, College Street, Kolkata"/>
    <n v="919903008105"/>
    <n v="1"/>
    <n v="1"/>
    <n v="1"/>
    <n v="0"/>
    <n v="3.7"/>
    <n v="5"/>
    <n v="3.7"/>
    <n v="30"/>
    <m/>
    <m/>
    <m/>
    <x v="7"/>
    <s v="Average"/>
    <x v="0"/>
    <n v="0"/>
  </r>
  <r>
    <x v="2961"/>
    <s v="https://www.zomato.com/kolkata/joga-kichuri-shyam-bazar"/>
    <x v="290"/>
    <x v="40"/>
    <m/>
    <s v="23, Ultadanga Road, Shyam Bazar, Kolkata"/>
    <n v="917686963502"/>
    <n v="1"/>
    <n v="1"/>
    <n v="0"/>
    <n v="0"/>
    <n v="3.7"/>
    <n v="41"/>
    <n v="4"/>
    <n v="106"/>
    <m/>
    <m/>
    <s v="Good Wifi, Weekend Brunch, Mouth Watering Food, Food Presentation, Young Crowd, Customizable Food"/>
    <x v="17"/>
    <s v="Average"/>
    <x v="0"/>
    <n v="0"/>
  </r>
  <r>
    <x v="2962"/>
    <s v="https://www.zomato.com/kolkata/tripty-bhojanalaya-hatibagan"/>
    <x v="54"/>
    <x v="44"/>
    <m/>
    <s v="14A/1A, Ward 12, Ultadanga Road, Hatibagan, Kolkata"/>
    <n v="919433799195"/>
    <n v="1"/>
    <n v="0"/>
    <n v="0"/>
    <n v="0"/>
    <s v="-"/>
    <n v="0"/>
    <s v="-"/>
    <n v="16"/>
    <m/>
    <m/>
    <m/>
    <x v="8"/>
    <s v="Not rated"/>
    <x v="0"/>
    <n v="0"/>
  </r>
  <r>
    <x v="1683"/>
    <s v="https://www.zomato.com/kolkata/bhuri-bhoj-beliaghata"/>
    <x v="272"/>
    <x v="51"/>
    <m/>
    <s v="P182, Suren Sarkar Road, CIT Scheme, Near Gurudas Park, Beliaghata, Kolkata"/>
    <n v="919836338282"/>
    <n v="1"/>
    <n v="0"/>
    <n v="0"/>
    <n v="0"/>
    <s v="-"/>
    <n v="0"/>
    <s v="-"/>
    <n v="10"/>
    <m/>
    <m/>
    <m/>
    <x v="3"/>
    <s v="Not rated"/>
    <x v="0"/>
    <n v="0"/>
  </r>
  <r>
    <x v="2963"/>
    <s v="https://www.zomato.com/kolkata/barbeque-thela-maniktala"/>
    <x v="580"/>
    <x v="21"/>
    <s v="Opens at 5pm"/>
    <s v="7B, Harinath Dey Road, Maniktala, Kolkata"/>
    <n v="919883879894"/>
    <n v="1"/>
    <n v="1"/>
    <n v="0"/>
    <n v="0"/>
    <s v="-"/>
    <n v="0"/>
    <n v="4"/>
    <n v="14"/>
    <m/>
    <m/>
    <m/>
    <x v="8"/>
    <s v="Not rated"/>
    <x v="0"/>
    <n v="0"/>
  </r>
  <r>
    <x v="2964"/>
    <s v="https://www.zomato.com/kolkata/home-restaurant-kankurgachi"/>
    <x v="393"/>
    <x v="48"/>
    <m/>
    <s v="16/1/H/39, Biplabi Barin Ghosh Sarani, Kankurgachi, Kolkata"/>
    <n v="919674017257"/>
    <n v="1"/>
    <n v="0"/>
    <n v="0"/>
    <n v="0"/>
    <s v="-"/>
    <n v="0"/>
    <s v="-"/>
    <n v="0"/>
    <m/>
    <m/>
    <m/>
    <x v="8"/>
    <s v="Not rated"/>
    <x v="0"/>
    <n v="0"/>
  </r>
  <r>
    <x v="2965"/>
    <s v="https://www.zomato.com/kolkata/saif-fried-chicken-machuabazar"/>
    <x v="1660"/>
    <x v="67"/>
    <s v="Opens at 5pm"/>
    <s v="296, Acharya Prafulla Chandra Road, Garpar, Machuabazar, Kolkata"/>
    <n v="918017777786"/>
    <n v="1"/>
    <n v="1"/>
    <n v="1"/>
    <n v="0"/>
    <s v="-"/>
    <n v="0"/>
    <s v="-"/>
    <n v="4"/>
    <m/>
    <m/>
    <m/>
    <x v="0"/>
    <s v="Not rated"/>
    <x v="0"/>
    <n v="0"/>
  </r>
  <r>
    <x v="2966"/>
    <s v="https://www.zomato.com/kolkata/keyafe-hatibagan"/>
    <x v="1661"/>
    <x v="44"/>
    <s v="Opens at 11am"/>
    <s v="2C, Nalin Sarkar Street, Sovabazar, Hatibagan, Kolkata"/>
    <n v="919330048665"/>
    <n v="1"/>
    <n v="1"/>
    <n v="0"/>
    <n v="0"/>
    <s v="-"/>
    <n v="0"/>
    <n v="3.4"/>
    <n v="3"/>
    <m/>
    <m/>
    <m/>
    <x v="10"/>
    <s v="Not rated"/>
    <x v="0"/>
    <n v="0"/>
  </r>
  <r>
    <x v="1"/>
    <s v="https://www.zomato.com/kolkata/wow-momo-new-market-area"/>
    <x v="1"/>
    <x v="5"/>
    <s v="Opens at 10am"/>
    <s v="3A, Humayun Place, New Empire Cinema, New Market Area, Kolkata"/>
    <n v="917604053819"/>
    <n v="1"/>
    <n v="1"/>
    <n v="1"/>
    <n v="0"/>
    <n v="4.0999999999999996"/>
    <n v="726"/>
    <n v="4.3"/>
    <n v="3788"/>
    <m/>
    <s v="Chicken Fried Momos, Chocolate Momo, Chicken Cheese Momo, Tandoori Momo, Sauce, Burger"/>
    <s v="Great Taste, Best Place, Tasty, Hygiene, Location, Good Taste"/>
    <x v="1"/>
    <s v="Excellent"/>
    <x v="0"/>
    <n v="1"/>
  </r>
  <r>
    <x v="10"/>
    <s v="https://www.zomato.com/kolkata/kfc-new-market-area"/>
    <x v="1413"/>
    <x v="5"/>
    <s v="Opens at 11am"/>
    <s v="3, Ground Floor, Humayun Place, New Empire Cinema Building, New Market Area, Kolkata"/>
    <n v="913333994444"/>
    <n v="1"/>
    <n v="1"/>
    <n v="1"/>
    <n v="0"/>
    <n v="4.2"/>
    <n v="1301"/>
    <n v="4.0999999999999996"/>
    <n v="6028"/>
    <m/>
    <s v="Crispy Chicken Patty, Chicken Zinger, Chicken Strip, Choco Lash, Zinger Burger, Hot Wings"/>
    <s v="Drive through, Elegantly Decorated, Good Crowd, Pocket Friendly, Quick Delivery, Great Recommendations"/>
    <x v="12"/>
    <s v="Excellent"/>
    <x v="0"/>
    <n v="1"/>
  </r>
  <r>
    <x v="12"/>
    <s v="https://www.zomato.com/kolkata/kwality-walls-frozen-dessert-and-ice-cream-shop-camac-street-area"/>
    <x v="12"/>
    <x v="0"/>
    <m/>
    <s v="4A, Wood Street, Camac Street Area, Kolkata"/>
    <n v="919038805745"/>
    <n v="1"/>
    <n v="0"/>
    <n v="0"/>
    <n v="0"/>
    <s v="-"/>
    <n v="0"/>
    <n v="4"/>
    <n v="28"/>
    <m/>
    <m/>
    <m/>
    <x v="8"/>
    <s v="Not rated"/>
    <x v="0"/>
    <n v="0"/>
  </r>
  <r>
    <x v="13"/>
    <s v="https://www.zomato.com/kolkata/kasturi-restaurant-1-new-market-area"/>
    <x v="13"/>
    <x v="5"/>
    <s v="Opens at 7:30am"/>
    <s v="7A, Mustaque Ahmed Street, New Market Area, Kolkata"/>
    <n v="918334922221"/>
    <n v="1"/>
    <n v="1"/>
    <n v="1"/>
    <n v="0"/>
    <n v="3.6"/>
    <n v="117"/>
    <n v="4.0999999999999996"/>
    <n v="4144"/>
    <m/>
    <m/>
    <s v="Family Place, Food Presentation, Portion, Timely Service, Great Portions, Price"/>
    <x v="9"/>
    <s v="Average"/>
    <x v="0"/>
    <n v="0"/>
  </r>
  <r>
    <x v="1568"/>
    <s v="https://www.zomato.com/kolkata/wow-china-park-street-area"/>
    <x v="1662"/>
    <x v="1"/>
    <s v="11am â€“ 3am (Today)"/>
    <s v="19-57, Park Street Area, Kolkata"/>
    <n v="919123934293"/>
    <n v="1"/>
    <n v="1"/>
    <n v="1"/>
    <n v="0"/>
    <n v="4.0999999999999996"/>
    <n v="297"/>
    <n v="3.9"/>
    <n v="3251"/>
    <m/>
    <s v="Cinnamon Ice Cream, Spring Rolls, Cocktails, Starter, Prawn, Drinks"/>
    <s v="Interior Decoration, Food Quantity, Bar, Good Music, Chinese, Spill Proof Packaging"/>
    <x v="7"/>
    <s v="Excellent"/>
    <x v="0"/>
    <n v="1"/>
  </r>
  <r>
    <x v="34"/>
    <s v="https://www.zomato.com/kolkata/behrouz-biryani-hatibagan"/>
    <x v="33"/>
    <x v="44"/>
    <m/>
    <s v="10/5, Principal Kshudiram Bose Road, Ward 11, Kolkata Municipal Corporation, Hatibagan, Kolkata"/>
    <n v="917700050050"/>
    <n v="1"/>
    <n v="0"/>
    <n v="0"/>
    <n v="0"/>
    <s v="-"/>
    <n v="0"/>
    <n v="4.0999999999999996"/>
    <n v="1117"/>
    <m/>
    <m/>
    <m/>
    <x v="7"/>
    <s v="Not rated"/>
    <x v="0"/>
    <n v="0"/>
  </r>
  <r>
    <x v="968"/>
    <s v="https://www.zomato.com/kolkata/6-ballygunge-place-take-away-machuabazar"/>
    <x v="661"/>
    <x v="67"/>
    <s v="Opens at 11:30am"/>
    <s v="6/2A, Machuabazar, Kolkata"/>
    <n v="917439534604"/>
    <n v="1"/>
    <n v="1"/>
    <n v="0"/>
    <n v="0"/>
    <s v="-"/>
    <n v="0"/>
    <n v="4.5"/>
    <n v="299"/>
    <m/>
    <m/>
    <m/>
    <x v="3"/>
    <s v="Not rated"/>
    <x v="0"/>
    <n v="0"/>
  </r>
  <r>
    <x v="50"/>
    <s v="https://www.zomato.com/kolkata/bhikharam-chandmal-rajuji-bara-bazar"/>
    <x v="39"/>
    <x v="8"/>
    <s v="Opens at 7am"/>
    <s v="9, Jagmohan Mullick Lane, Bara Bazar, Kolkata"/>
    <n v="919331433352"/>
    <n v="1"/>
    <n v="1"/>
    <n v="1"/>
    <n v="0"/>
    <n v="3.7"/>
    <n v="95"/>
    <n v="4.3"/>
    <n v="142"/>
    <s v="Sweets at it's best!!"/>
    <m/>
    <m/>
    <x v="0"/>
    <s v="Average"/>
    <x v="0"/>
    <n v="0"/>
  </r>
  <r>
    <x v="868"/>
    <s v="https://www.zomato.com/kolkata/mitra-cafe-shyam-bazar"/>
    <x v="595"/>
    <x v="40"/>
    <s v="Opens at 3pm"/>
    <s v="3/A, Bhupendra Bose Avenue, Shyam Bazar, Kolkata"/>
    <n v="913325438192"/>
    <n v="1"/>
    <n v="1"/>
    <n v="1"/>
    <n v="0"/>
    <n v="4.0999999999999996"/>
    <n v="658"/>
    <n v="4.4000000000000004"/>
    <n v="1893"/>
    <m/>
    <s v="Brain Chop, Chicken Kaviraji, Mutton Kabiraji, Fish Kobiraji, Chicken Cutlets, Fish Roll"/>
    <s v="Nice Crowd, Pocket Friendly, Takeaway, Prompt Service, Hygiene, Tasty"/>
    <x v="2"/>
    <s v="Excellent"/>
    <x v="0"/>
    <n v="1"/>
  </r>
  <r>
    <x v="76"/>
    <s v="https://www.zomato.com/kolkata/the-yellow-straw-1-dalhousie-bbd-bagh"/>
    <x v="67"/>
    <x v="47"/>
    <s v="Opens at 10am"/>
    <s v="Ground Floor, 4A, Hemanta Basu Sarani, Dalhousie BBD Bagh, Kolkata"/>
    <n v="917044410101"/>
    <n v="1"/>
    <n v="1"/>
    <n v="1"/>
    <n v="0"/>
    <n v="4"/>
    <n v="214"/>
    <n v="3.9"/>
    <n v="1695"/>
    <m/>
    <s v="Juices, Shakes, Pasta, Drink, Snacks"/>
    <s v="Healthy Options, Friendly Staff, Great Ambience, Perfect Place, Great Place, Hospitality"/>
    <x v="17"/>
    <s v="Excellent"/>
    <x v="0"/>
    <n v="1"/>
  </r>
  <r>
    <x v="87"/>
    <s v="https://www.zomato.com/kolkata/kreamz-maniktala"/>
    <x v="14"/>
    <x v="21"/>
    <m/>
    <s v="31, C I T Scheme M III, Block B Narkeldanga Main Road, Maniktala, Kolkata"/>
    <n v="918100252624"/>
    <n v="1"/>
    <n v="0"/>
    <n v="0"/>
    <n v="0"/>
    <s v="-"/>
    <n v="0"/>
    <n v="4"/>
    <n v="42"/>
    <m/>
    <m/>
    <m/>
    <x v="8"/>
    <s v="Not rated"/>
    <x v="0"/>
    <n v="0"/>
  </r>
  <r>
    <x v="90"/>
    <s v="https://www.zomato.com/kolkata/tea-junction-new-market-area"/>
    <x v="78"/>
    <x v="5"/>
    <s v="Opens at 10am"/>
    <s v="3A, Humayun Palace, Lindsay Street, New Market Area, Kolkata"/>
    <n v="916290824608"/>
    <n v="1"/>
    <n v="1"/>
    <n v="0"/>
    <n v="0"/>
    <n v="3"/>
    <n v="109"/>
    <n v="3.9"/>
    <n v="516"/>
    <m/>
    <m/>
    <s v="Location, Price, Staff, Service, Packaging, Quality"/>
    <x v="0"/>
    <s v="Average"/>
    <x v="0"/>
    <n v="0"/>
  </r>
  <r>
    <x v="112"/>
    <s v="https://www.zomato.com/kolkata/ovenstory-pizza-alipore"/>
    <x v="98"/>
    <x v="38"/>
    <m/>
    <s v="Premises 2, Ground Floor, Agrawal House, Ward 75, Munshi Premchand Road, Alipore, Kolkata"/>
    <n v="917738383000"/>
    <n v="1"/>
    <n v="0"/>
    <n v="0"/>
    <n v="0"/>
    <s v="-"/>
    <n v="0"/>
    <n v="4.2"/>
    <n v="1914"/>
    <m/>
    <m/>
    <s v="Cute Packaging, Great Portions, Timely Service, Worth the Money, Delicious Food, Good Quality"/>
    <x v="17"/>
    <s v="Not rated"/>
    <x v="0"/>
    <n v="0"/>
  </r>
  <r>
    <x v="1118"/>
    <s v="https://www.zomato.com/kolkata/anirs-shyam-bazar"/>
    <x v="766"/>
    <x v="40"/>
    <s v="Opens at 1pm"/>
    <s v="41/1/1, Bagh Bazar Street, Shyam Bazar, Kolkata"/>
    <n v="919831662869"/>
    <n v="1"/>
    <n v="1"/>
    <n v="1"/>
    <n v="0"/>
    <n v="3.3"/>
    <n v="405"/>
    <n v="4"/>
    <n v="5821"/>
    <m/>
    <s v="Masala Tikka, Pan Fried Momos, Egg Fried Rice, Chicken Roll, Kababs"/>
    <s v="Cute Little Place, Good Crowd, Takeaway, Friendly Place, Low Price, Attitude"/>
    <x v="6"/>
    <s v="Average"/>
    <x v="0"/>
    <n v="0"/>
  </r>
  <r>
    <x v="253"/>
    <s v="https://www.zomato.com/kolkata/pure-veg-meals-by-lunchbox-kidderpore"/>
    <x v="205"/>
    <x v="19"/>
    <m/>
    <s v="Premises 2, Agrawal House, Ground Floor, Munshi Premchand Road, Ward 75, Kidderpore, Kolkata"/>
    <n v="912250629407"/>
    <n v="1"/>
    <n v="0"/>
    <n v="0"/>
    <n v="0"/>
    <s v="-"/>
    <n v="0"/>
    <n v="3.9"/>
    <n v="0"/>
    <m/>
    <m/>
    <m/>
    <x v="4"/>
    <s v="Not rated"/>
    <x v="0"/>
    <n v="0"/>
  </r>
  <r>
    <x v="280"/>
    <s v="https://www.zomato.com/kolkata/nalin-chandra-das-sons-bara-bazar"/>
    <x v="169"/>
    <x v="8"/>
    <s v="Opens at 8am"/>
    <s v="2, Kalikrishna Tagore Street, Bara Bazar, Kolkata"/>
    <n v="918637506547"/>
    <n v="1"/>
    <n v="1"/>
    <n v="1"/>
    <n v="0"/>
    <n v="3.8"/>
    <n v="2"/>
    <n v="4.0999999999999996"/>
    <n v="142"/>
    <m/>
    <m/>
    <m/>
    <x v="0"/>
    <s v="Average"/>
    <x v="0"/>
    <n v="0"/>
  </r>
  <r>
    <x v="317"/>
    <s v="https://www.zomato.com/kolkata/inox-esplanade"/>
    <x v="246"/>
    <x v="16"/>
    <m/>
    <s v="5, Jawaharlal Nehru Road, Esplanade, Kolkata"/>
    <n v="916292248656"/>
    <n v="1"/>
    <n v="0"/>
    <n v="0"/>
    <n v="0"/>
    <s v="-"/>
    <n v="0"/>
    <n v="4"/>
    <n v="5"/>
    <m/>
    <m/>
    <m/>
    <x v="17"/>
    <s v="Not rated"/>
    <x v="0"/>
    <n v="0"/>
  </r>
  <r>
    <x v="326"/>
    <s v="https://www.zomato.com/kolkata/calorie-crave-desapriya-park"/>
    <x v="1663"/>
    <x v="10"/>
    <m/>
    <s v="2, Maharaja Nandakumar Road, Desapriya Park, Kolkata"/>
    <n v="919903336365"/>
    <n v="1"/>
    <n v="0"/>
    <n v="0"/>
    <n v="0"/>
    <s v="-"/>
    <n v="0"/>
    <n v="4.3"/>
    <n v="148"/>
    <m/>
    <m/>
    <s v="Healthy Food, Food Presentation, Extensive Menu, Worth the Money, Hospitality, Great Portions"/>
    <x v="17"/>
    <s v="Not rated"/>
    <x v="0"/>
    <n v="0"/>
  </r>
  <r>
    <x v="2967"/>
    <s v="https://www.zomato.com/kolkata/sanghai-pure-chinese-food-shyam-bazar"/>
    <x v="204"/>
    <x v="40"/>
    <s v="Opens at 2pm"/>
    <s v="10/A, Krishna Ram Bose Street, Shyam Bazar, Kolkata"/>
    <n v="918420324521"/>
    <n v="1"/>
    <n v="1"/>
    <n v="1"/>
    <n v="0"/>
    <n v="3.9"/>
    <n v="263"/>
    <n v="4.3"/>
    <n v="530"/>
    <m/>
    <s v="Gravy Chowmein, Lemon Chicken, Schezwan Chicken, Noodle, Soups, Crispy Chicken"/>
    <s v="Relaxed Atmosphere, Mixed Rice, Good Quantity, Reasonable Price, Delicious Food, Good Food"/>
    <x v="2"/>
    <s v="Average"/>
    <x v="0"/>
    <n v="0"/>
  </r>
  <r>
    <x v="2968"/>
    <s v="https://www.zomato.com/kolkata/omelette-king-kalighat"/>
    <x v="1664"/>
    <x v="33"/>
    <m/>
    <s v="11H, Ground Floor, Satyendra Nath Majumder Sarani, Manohar Pukur Road, Kalighat, Kolkata"/>
    <n v="919432127300"/>
    <n v="1"/>
    <n v="0"/>
    <n v="0"/>
    <n v="0"/>
    <s v="-"/>
    <n v="0"/>
    <n v="4"/>
    <n v="93"/>
    <m/>
    <m/>
    <m/>
    <x v="3"/>
    <s v="Not rated"/>
    <x v="0"/>
    <n v="0"/>
  </r>
  <r>
    <x v="2969"/>
    <s v="https://www.zomato.com/kolkata/oven-o-bake-1-kalighat"/>
    <x v="1206"/>
    <x v="33"/>
    <s v="Opens at 2pm"/>
    <s v="45A, Rash Behari Avenue, Near Kalighat Metro Station, Kalighat, Kolkata"/>
    <n v="919903222075"/>
    <n v="1"/>
    <n v="1"/>
    <n v="1"/>
    <n v="0"/>
    <n v="3.6"/>
    <n v="24"/>
    <n v="4"/>
    <n v="15"/>
    <m/>
    <m/>
    <s v="Large Servings, Filling Food, Very Affordable, Clean and Hygienic Place, Nice Concept, Delicious Taste"/>
    <x v="5"/>
    <s v="Average"/>
    <x v="0"/>
    <n v="0"/>
  </r>
  <r>
    <x v="2970"/>
    <s v="https://www.zomato.com/kolkata/samosa-rani-beliaghata"/>
    <x v="323"/>
    <x v="51"/>
    <s v="Opens at 8am"/>
    <s v="B/95/H/1, Beleghata Main Road, Opposite Ragini Cinema Hall, Beliaghata, Kolkata"/>
    <n v="919831545862"/>
    <n v="1"/>
    <n v="1"/>
    <n v="0"/>
    <n v="0"/>
    <s v="-"/>
    <n v="0"/>
    <n v="3.2"/>
    <n v="26"/>
    <m/>
    <m/>
    <m/>
    <x v="8"/>
    <s v="Not rated"/>
    <x v="0"/>
    <n v="0"/>
  </r>
  <r>
    <x v="2971"/>
    <s v="https://www.zomato.com/kolkata/sitals-machuabazar"/>
    <x v="272"/>
    <x v="67"/>
    <s v="Opens at 12noon"/>
    <s v="201, Bidhan Sarani, Machuabazar, Kolkata"/>
    <n v="917003722909"/>
    <n v="1"/>
    <n v="1"/>
    <n v="1"/>
    <n v="0"/>
    <s v="-"/>
    <n v="2"/>
    <s v="-"/>
    <n v="19"/>
    <m/>
    <m/>
    <m/>
    <x v="4"/>
    <s v="Not rated"/>
    <x v="0"/>
    <n v="0"/>
  </r>
  <r>
    <x v="2972"/>
    <s v="https://www.zomato.com/kolkata/parvez-hotel-tangra"/>
    <x v="1665"/>
    <x v="45"/>
    <s v="Opens at 7am"/>
    <s v="36/H/8, DC Dey Road, Tangra, Kolkata"/>
    <n v="917036775122"/>
    <n v="1"/>
    <n v="1"/>
    <n v="1"/>
    <n v="0"/>
    <n v="3.2"/>
    <n v="4"/>
    <s v="-"/>
    <n v="11"/>
    <m/>
    <m/>
    <m/>
    <x v="7"/>
    <s v="Average"/>
    <x v="0"/>
    <n v="0"/>
  </r>
  <r>
    <x v="2973"/>
    <s v="https://www.zomato.com/kolkata/hungry-beard-maniktala"/>
    <x v="1617"/>
    <x v="21"/>
    <m/>
    <s v="5/H/18, Bagmari Road, Maniktala, Kolkata"/>
    <n v="919674957592"/>
    <n v="1"/>
    <n v="0"/>
    <n v="0"/>
    <n v="0"/>
    <s v="-"/>
    <n v="0"/>
    <n v="3.6"/>
    <n v="54"/>
    <m/>
    <m/>
    <s v="Food Presentation, Worth the Money, Timely Service, Great Portions, Delicious Food"/>
    <x v="3"/>
    <s v="Not rated"/>
    <x v="0"/>
    <n v="0"/>
  </r>
  <r>
    <x v="2974"/>
    <s v="https://www.zomato.com/kolkata/tasty-bite-3-kalighat"/>
    <x v="348"/>
    <x v="33"/>
    <s v="Opens at 8am"/>
    <s v="285 B, Kalighat Road, Near Kalighat, Kolkata"/>
    <n v="919674901049"/>
    <n v="1"/>
    <n v="1"/>
    <n v="0"/>
    <n v="0"/>
    <s v="-"/>
    <n v="0"/>
    <n v="4"/>
    <n v="29"/>
    <m/>
    <m/>
    <m/>
    <x v="8"/>
    <s v="Not rated"/>
    <x v="0"/>
    <n v="0"/>
  </r>
  <r>
    <x v="2975"/>
    <s v="https://www.zomato.com/kolkata/wah-janaab-park-circus-area"/>
    <x v="1666"/>
    <x v="2"/>
    <m/>
    <s v="6, Fazlul Haque Sarani, Jhotwala Road, Park Circus Area, Kolkata"/>
    <n v="918585861943"/>
    <n v="1"/>
    <n v="0"/>
    <n v="0"/>
    <n v="0"/>
    <s v="-"/>
    <n v="0"/>
    <n v="4.0999999999999996"/>
    <n v="193"/>
    <m/>
    <s v="Beef, Kebabs, Meat, Biryani"/>
    <s v="Extensive Menu, Worth the Money, Great Portions, Taste, Food"/>
    <x v="3"/>
    <s v="Not rated"/>
    <x v="0"/>
    <n v="0"/>
  </r>
  <r>
    <x v="2976"/>
    <s v="https://www.zomato.com/kolkata/flavours-inn-dhaba-3-ultadanga"/>
    <x v="1667"/>
    <x v="86"/>
    <s v="Opens at 8am"/>
    <s v="19/1, Bidhan Nagar Road, Ultadanga, Kolkata"/>
    <n v="916291340387"/>
    <n v="1"/>
    <n v="1"/>
    <n v="0"/>
    <n v="0"/>
    <s v="-"/>
    <n v="0"/>
    <n v="4"/>
    <n v="28"/>
    <m/>
    <m/>
    <s v="Great Veg Options, Excellent Food Quality, Affordable Prices, Best Food under Best Budget"/>
    <x v="3"/>
    <s v="Not rated"/>
    <x v="0"/>
    <n v="0"/>
  </r>
  <r>
    <x v="2977"/>
    <s v="https://www.zomato.com/kolkata/hickory-smoked-bistro-cafe-jodhpur-park"/>
    <x v="1668"/>
    <x v="35"/>
    <s v="Opens at 12noon"/>
    <s v="432/1, Prince Anwar Shah Road, Jodhpur Park, Kolkata"/>
    <n v="919748894873"/>
    <n v="1"/>
    <n v="1"/>
    <n v="1"/>
    <n v="0"/>
    <n v="3.8"/>
    <n v="57"/>
    <n v="4"/>
    <n v="33"/>
    <m/>
    <m/>
    <s v="Fantastic Decoration, Clean and Hygienic Place, Nice Concept, Best Food under Best Budget, Customizable Food, Elaborate Menu"/>
    <x v="2"/>
    <s v="Average"/>
    <x v="0"/>
    <n v="0"/>
  </r>
  <r>
    <x v="2978"/>
    <s v="https://www.zomato.com/kolkata/chainaama-desapriya-park"/>
    <x v="1669"/>
    <x v="10"/>
    <m/>
    <s v="195A, Ground Floor, Sarat Bose Road, Desapriya Park, Kolkata"/>
    <n v="919831009282"/>
    <n v="1"/>
    <n v="0"/>
    <n v="0"/>
    <n v="0"/>
    <s v="-"/>
    <n v="0"/>
    <n v="4.3"/>
    <n v="92"/>
    <m/>
    <m/>
    <m/>
    <x v="8"/>
    <s v="Not rated"/>
    <x v="0"/>
    <n v="0"/>
  </r>
  <r>
    <x v="2979"/>
    <s v="https://www.zomato.com/kolkata/bot-picnic-garden"/>
    <x v="1298"/>
    <x v="27"/>
    <m/>
    <s v="6, Tiljala Road, Picnic Garden, Kolkata"/>
    <n v="917003527963"/>
    <n v="1"/>
    <n v="0"/>
    <n v="0"/>
    <n v="0"/>
    <s v="-"/>
    <n v="0"/>
    <s v="-"/>
    <n v="1"/>
    <m/>
    <m/>
    <m/>
    <x v="8"/>
    <s v="Not rated"/>
    <x v="0"/>
    <n v="0"/>
  </r>
  <r>
    <x v="2980"/>
    <s v="https://www.zomato.com/kolkata/aanand-restaurant-girish-park"/>
    <x v="1670"/>
    <x v="46"/>
    <s v="Opens at 1:16pm"/>
    <s v="1/H/32, Ramesh Dutta Street, Girish Park, Kolkata"/>
    <n v="918240137964"/>
    <n v="1"/>
    <n v="1"/>
    <n v="0"/>
    <n v="0"/>
    <s v="-"/>
    <n v="0"/>
    <n v="3.7"/>
    <n v="17"/>
    <m/>
    <m/>
    <m/>
    <x v="8"/>
    <s v="Not rated"/>
    <x v="0"/>
    <n v="0"/>
  </r>
  <r>
    <x v="2981"/>
    <s v="https://www.zomato.com/kolkata/muns-kitchen-1-shobha-bazar"/>
    <x v="1670"/>
    <x v="70"/>
    <m/>
    <s v="437A, Rabindra Sarani, Shobha Bazar, Kolkata"/>
    <n v="917003425978"/>
    <n v="1"/>
    <n v="0"/>
    <n v="0"/>
    <n v="0"/>
    <s v="-"/>
    <n v="0"/>
    <s v="-"/>
    <n v="0"/>
    <m/>
    <m/>
    <m/>
    <x v="3"/>
    <s v="Not rated"/>
    <x v="0"/>
    <n v="0"/>
  </r>
  <r>
    <x v="2982"/>
    <s v="https://www.zomato.com/kolkata/aaheli-a-unit-of-peerless-hotel-limited-southern-avenue"/>
    <x v="3"/>
    <x v="30"/>
    <s v="Opens at 12:30pm"/>
    <s v="190, Sarat Bose Road, Southern Avenue, Kolkata"/>
    <n v="916289858533"/>
    <n v="1"/>
    <n v="1"/>
    <n v="1"/>
    <n v="0"/>
    <n v="3.3"/>
    <n v="11"/>
    <s v="-"/>
    <n v="3"/>
    <m/>
    <m/>
    <s v="Comforting Atmosphere, Mood, Staff, Good Quality, Ambience, Service"/>
    <x v="9"/>
    <s v="Average"/>
    <x v="0"/>
    <n v="0"/>
  </r>
  <r>
    <x v="2983"/>
    <s v="https://www.zomato.com/kolkata/dilruba-restaurant-shyam-bazar"/>
    <x v="1064"/>
    <x v="40"/>
    <s v="Opens at 3pm"/>
    <s v="86, Bidhan Sarani, Shyam Bazar, Kolkata"/>
    <n v="919339385285"/>
    <n v="1"/>
    <n v="1"/>
    <n v="1"/>
    <n v="0"/>
    <n v="3.6"/>
    <n v="205"/>
    <n v="4.0999999999999996"/>
    <n v="2717"/>
    <m/>
    <s v="Mutton Kaviraji, Hakka Noodles, Chilli Chicken, Rice"/>
    <s v="Inexpensive, Prices, Decor, Good Place, Good Food, Food Quality"/>
    <x v="0"/>
    <s v="Average"/>
    <x v="0"/>
    <n v="0"/>
  </r>
  <r>
    <x v="2984"/>
    <s v="https://www.zomato.com/kolkata/sk-foodiez-alipore"/>
    <x v="1671"/>
    <x v="38"/>
    <s v="Opens at 3pm"/>
    <s v="13/1, Mayurbhanj Road, Alipore, Kolkata"/>
    <n v="917980953424"/>
    <n v="1"/>
    <n v="1"/>
    <n v="1"/>
    <n v="0"/>
    <n v="3.1"/>
    <n v="6"/>
    <n v="4"/>
    <n v="231"/>
    <m/>
    <m/>
    <m/>
    <x v="12"/>
    <s v="Average"/>
    <x v="0"/>
    <n v="0"/>
  </r>
  <r>
    <x v="2319"/>
    <s v="https://www.zomato.com/kolkata/batcaves-gourmet-popcorn-elgin"/>
    <x v="1366"/>
    <x v="14"/>
    <m/>
    <s v="10/3, Forum Mallsreepally, Main Road, Elgin, Kolkata"/>
    <n v="919073200542"/>
    <n v="1"/>
    <n v="0"/>
    <n v="0"/>
    <n v="0"/>
    <s v="-"/>
    <n v="0"/>
    <n v="4.5"/>
    <n v="1"/>
    <m/>
    <m/>
    <m/>
    <x v="10"/>
    <s v="Not rated"/>
    <x v="0"/>
    <n v="0"/>
  </r>
  <r>
    <x v="2985"/>
    <s v="https://www.zomato.com/kolkata/red-sauce-2-shyam-bazar"/>
    <x v="1672"/>
    <x v="40"/>
    <s v="Opens at 1pm"/>
    <s v="1/1D, Naya Ratna Lane, Near Dream Land Nursing Home, Shyam Bazar, Kolkata"/>
    <n v="918981079911"/>
    <n v="1"/>
    <n v="1"/>
    <n v="0"/>
    <n v="0"/>
    <s v="-"/>
    <n v="0"/>
    <n v="3.7"/>
    <n v="85"/>
    <m/>
    <m/>
    <s v="Tasty Appetizers, Healthy and Delicious, Affordable Prices, Food"/>
    <x v="4"/>
    <s v="Not rated"/>
    <x v="0"/>
    <n v="0"/>
  </r>
  <r>
    <x v="2986"/>
    <s v="https://www.zomato.com/kolkata/pizza-kingz-2-college-street"/>
    <x v="351"/>
    <x v="7"/>
    <s v="Opens at 1:30pm"/>
    <s v="73A, Maulana Shaukat Ali Street, College Street, Kolkata"/>
    <n v="918583831113"/>
    <n v="1"/>
    <n v="1"/>
    <n v="1"/>
    <n v="0"/>
    <n v="3.5"/>
    <n v="7"/>
    <n v="3.7"/>
    <n v="77"/>
    <m/>
    <m/>
    <s v="Fresh Food with Good Quality, Price, Quality, Packaging, Taste, Food"/>
    <x v="2"/>
    <s v="Average"/>
    <x v="0"/>
    <n v="0"/>
  </r>
  <r>
    <x v="2987"/>
    <s v="https://www.zomato.com/kolkata/bohemian-cafÃ©-bhawanipur"/>
    <x v="1673"/>
    <x v="9"/>
    <s v="Opens at 11am"/>
    <s v="1, Allenby Road, Bhawanipur, Kolkata"/>
    <n v="919831927100"/>
    <n v="1"/>
    <n v="1"/>
    <n v="1"/>
    <n v="0"/>
    <n v="3.5"/>
    <n v="19"/>
    <n v="3.6"/>
    <n v="1"/>
    <m/>
    <m/>
    <m/>
    <x v="2"/>
    <s v="Average"/>
    <x v="0"/>
    <n v="0"/>
  </r>
  <r>
    <x v="2988"/>
    <s v="https://www.zomato.com/kolkata/rasus-the-spice-station-kankurgachi"/>
    <x v="181"/>
    <x v="48"/>
    <m/>
    <s v="P-7A, Swami Swarupananda Sarani, CIT Road, Scheme-6M, Kankurgachi, Kolkata"/>
    <n v="919903510789"/>
    <n v="1"/>
    <n v="0"/>
    <n v="0"/>
    <n v="0"/>
    <s v="-"/>
    <n v="0"/>
    <n v="3.9"/>
    <n v="52"/>
    <m/>
    <m/>
    <s v="Worth the Money, Great Portions, Good Quality, Food"/>
    <x v="3"/>
    <s v="Not rated"/>
    <x v="0"/>
    <n v="0"/>
  </r>
  <r>
    <x v="2989"/>
    <s v="https://www.zomato.com/kolkata/zakiya-fast-food-dalhousie-bbd-bagh"/>
    <x v="1665"/>
    <x v="47"/>
    <m/>
    <s v="82, Maulana Shawkat Ali Street, Ward 43, Dalhousie BBD Bagh, Kolkata"/>
    <n v="919007206387"/>
    <n v="1"/>
    <n v="0"/>
    <n v="0"/>
    <n v="0"/>
    <s v="-"/>
    <n v="0"/>
    <n v="3.9"/>
    <n v="32"/>
    <m/>
    <m/>
    <m/>
    <x v="8"/>
    <s v="Not rated"/>
    <x v="0"/>
    <n v="0"/>
  </r>
  <r>
    <x v="2990"/>
    <s v="https://www.zomato.com/kolkata/royal-food-service-2-dalhousie-bbd-bagh"/>
    <x v="1674"/>
    <x v="47"/>
    <s v="Opens at 6am"/>
    <s v="1, Indian Exchange Place, Near Writers Building, Dalhousie BBD Bagh, Kolkata"/>
    <n v="918240447821"/>
    <n v="1"/>
    <n v="1"/>
    <n v="0"/>
    <n v="0"/>
    <s v="-"/>
    <n v="0"/>
    <s v="-"/>
    <n v="14"/>
    <m/>
    <m/>
    <m/>
    <x v="8"/>
    <s v="Not rated"/>
    <x v="0"/>
    <n v="0"/>
  </r>
  <r>
    <x v="2991"/>
    <s v="https://www.zomato.com/kolkata/kabirs-chandni-chowk"/>
    <x v="1675"/>
    <x v="25"/>
    <s v="Opens at 12noon"/>
    <s v="13, Imperial House, Ganesh Chandra Avenue, Chandni Chowk, Kolkata"/>
    <n v="919748463993"/>
    <n v="1"/>
    <n v="1"/>
    <n v="1"/>
    <n v="0"/>
    <n v="3.8"/>
    <n v="28"/>
    <n v="4"/>
    <n v="53"/>
    <m/>
    <m/>
    <s v="Best Decor, Humble Staff, Very Affordable, Nice Concept, Cozy Place, Awesome Food"/>
    <x v="2"/>
    <s v="Average"/>
    <x v="0"/>
    <n v="0"/>
  </r>
  <r>
    <x v="2992"/>
    <s v="https://www.zomato.com/kolkata/buns-n-chicken-kidderpore"/>
    <x v="272"/>
    <x v="19"/>
    <s v="Opens at 12noon"/>
    <s v="35BM, Karl Marx Sarani, Ward 77, Kidderpore, Kolkata"/>
    <n v="918583091984"/>
    <n v="1"/>
    <n v="1"/>
    <n v="0"/>
    <n v="0"/>
    <s v="-"/>
    <n v="0"/>
    <n v="4.0999999999999996"/>
    <n v="241"/>
    <m/>
    <s v="Chicken Jumbo Burger, Crispy Fried Chicken, Shawarma, Chicken Popcorn, Burgers"/>
    <m/>
    <x v="3"/>
    <s v="Not rated"/>
    <x v="0"/>
    <n v="0"/>
  </r>
  <r>
    <x v="2993"/>
    <s v="https://www.zomato.com/kolkata/sushil-roll-corner-shyam-bazar"/>
    <x v="172"/>
    <x v="40"/>
    <s v="Opens at 11am"/>
    <s v="42/B, Bagbazar Street, Bidhan Sarani, Shyam Bazar, Kolkata"/>
    <n v="918420316759"/>
    <n v="1"/>
    <n v="1"/>
    <n v="0"/>
    <n v="0"/>
    <n v="3.3"/>
    <n v="10"/>
    <n v="4.0999999999999996"/>
    <n v="63"/>
    <m/>
    <m/>
    <m/>
    <x v="1"/>
    <s v="Average"/>
    <x v="0"/>
    <n v="0"/>
  </r>
  <r>
    <x v="2994"/>
    <s v="https://www.zomato.com/kolkata/majlish-shobha-bazar"/>
    <x v="1676"/>
    <x v="70"/>
    <s v="Opens at 3pm"/>
    <s v="90B, Jatindra Mohan Avenue, Shobha Bazar, Kolkata"/>
    <n v="917980612865"/>
    <n v="1"/>
    <n v="1"/>
    <n v="0"/>
    <n v="0"/>
    <s v="-"/>
    <n v="2"/>
    <s v="-"/>
    <n v="8"/>
    <m/>
    <m/>
    <m/>
    <x v="3"/>
    <s v="Not rated"/>
    <x v="0"/>
    <n v="0"/>
  </r>
  <r>
    <x v="2995"/>
    <s v="https://www.zomato.com/kolkata/slurpy-bowl-elgin"/>
    <x v="56"/>
    <x v="14"/>
    <s v="Opens at 8am"/>
    <s v="26, Borough 8, Lee Road, Elgin, Kolkata"/>
    <n v="919836453773"/>
    <n v="1"/>
    <n v="1"/>
    <n v="0"/>
    <n v="0"/>
    <s v="-"/>
    <n v="0"/>
    <s v="-"/>
    <n v="5"/>
    <m/>
    <m/>
    <m/>
    <x v="4"/>
    <s v="Not rated"/>
    <x v="0"/>
    <n v="0"/>
  </r>
  <r>
    <x v="2996"/>
    <s v="https://www.zomato.com/kolkata/farzi-cafe-park-street-area"/>
    <x v="1677"/>
    <x v="1"/>
    <s v="Opens at 12noon"/>
    <s v="13, Harrington St, Kankaria Estate, Ho Chi Minh Sarani, Park Street Area, Kolkata"/>
    <n v="918100105700"/>
    <n v="1"/>
    <n v="1"/>
    <n v="1"/>
    <n v="0"/>
    <n v="4"/>
    <n v="260"/>
    <s v="-"/>
    <n v="5"/>
    <m/>
    <s v="Cocktails, Cheesecake, Desserts, Drink"/>
    <s v="Great Recommendations, Served Quickly, Great Hospitality, Good Music, Bar, Waiter"/>
    <x v="18"/>
    <s v="Excellent"/>
    <x v="1"/>
    <n v="1"/>
  </r>
  <r>
    <x v="2997"/>
    <s v="https://www.zomato.com/kolkata/steak-lovers-park-circus-area"/>
    <x v="469"/>
    <x v="2"/>
    <s v="11am â€“ 5am (Today)"/>
    <s v="24/1/1H, Bright Street, Borough VII, Park Circus Area, Kolkata"/>
    <n v="919007271601"/>
    <n v="1"/>
    <n v="1"/>
    <n v="0"/>
    <n v="0"/>
    <s v="-"/>
    <n v="0"/>
    <n v="3.3"/>
    <n v="17"/>
    <m/>
    <m/>
    <s v="Cute Packaging, Worth the Money, Delicious Food, Great Portions, Timely Service, Quantity"/>
    <x v="0"/>
    <s v="Not rated"/>
    <x v="0"/>
    <n v="0"/>
  </r>
  <r>
    <x v="2998"/>
    <s v="https://www.zomato.com/kolkata/italia-park-circus-area"/>
    <x v="1678"/>
    <x v="2"/>
    <m/>
    <s v="24/1/1H, Bright Street, Park Circus Area, Kolkata"/>
    <n v="919007271601"/>
    <n v="1"/>
    <n v="0"/>
    <n v="0"/>
    <n v="0"/>
    <s v="-"/>
    <n v="0"/>
    <s v="-"/>
    <n v="0"/>
    <m/>
    <m/>
    <m/>
    <x v="0"/>
    <s v="Not rated"/>
    <x v="0"/>
    <n v="0"/>
  </r>
  <r>
    <x v="2999"/>
    <s v="https://www.zomato.com/kolkata/7-eleven-hazra"/>
    <x v="1679"/>
    <x v="20"/>
    <m/>
    <s v="16a/1, Earle Street Hazra, Kolkata"/>
    <n v="919051663532"/>
    <n v="1"/>
    <n v="0"/>
    <n v="0"/>
    <n v="0"/>
    <s v="-"/>
    <n v="0"/>
    <s v="-"/>
    <n v="3"/>
    <m/>
    <m/>
    <m/>
    <x v="3"/>
    <s v="Not rated"/>
    <x v="0"/>
    <n v="0"/>
  </r>
  <r>
    <x v="3000"/>
    <s v="https://www.zomato.com/kolkata/foodistan-street-classic-wellesley"/>
    <x v="1680"/>
    <x v="22"/>
    <m/>
    <s v="16, Pemantle Street, Wellesley, Kolkata"/>
    <n v="918100065807"/>
    <n v="1"/>
    <n v="0"/>
    <n v="0"/>
    <n v="0"/>
    <s v="-"/>
    <n v="0"/>
    <s v="-"/>
    <n v="11"/>
    <m/>
    <m/>
    <m/>
    <x v="8"/>
    <s v="Not rated"/>
    <x v="0"/>
    <n v="0"/>
  </r>
  <r>
    <x v="3001"/>
    <s v="https://www.zomato.com/kolkata/aiyans-cafe-den-park-circus-area"/>
    <x v="181"/>
    <x v="2"/>
    <m/>
    <s v="34/1, Ground Floor, Jannagar Road, Park Circus Area, Kolkata"/>
    <n v="918444810008"/>
    <n v="1"/>
    <n v="0"/>
    <n v="0"/>
    <n v="0"/>
    <s v="-"/>
    <n v="0"/>
    <s v="-"/>
    <n v="5"/>
    <m/>
    <m/>
    <m/>
    <x v="8"/>
    <s v="Not rated"/>
    <x v="0"/>
    <n v="0"/>
  </r>
  <r>
    <x v="3002"/>
    <s v="https://www.zomato.com/kolkata/masala-tarka-1-machuabazar"/>
    <x v="56"/>
    <x v="67"/>
    <m/>
    <s v="54, Kailash Bose Street, Machuabazar, Kolkata"/>
    <n v="919831111109"/>
    <n v="1"/>
    <n v="0"/>
    <n v="0"/>
    <n v="0"/>
    <s v="-"/>
    <n v="0"/>
    <n v="4"/>
    <n v="14"/>
    <m/>
    <m/>
    <s v="Worth the Money, Great Portions, Delicious Food, Timely Service"/>
    <x v="4"/>
    <s v="Not rated"/>
    <x v="0"/>
    <n v="0"/>
  </r>
  <r>
    <x v="3003"/>
    <s v="https://www.zomato.com/kolkata/paradise-kitchen-1-topsia"/>
    <x v="780"/>
    <x v="3"/>
    <s v="12midnight â€“ 4am, 7am â€“ 12midnight (Today)"/>
    <s v="35/1A, Topsia Road, Topsia, Kolkata"/>
    <n v="917980058423"/>
    <n v="1"/>
    <n v="1"/>
    <n v="0"/>
    <n v="0"/>
    <s v="-"/>
    <n v="0"/>
    <s v="-"/>
    <n v="6"/>
    <m/>
    <m/>
    <m/>
    <x v="8"/>
    <s v="Not rated"/>
    <x v="0"/>
    <n v="0"/>
  </r>
  <r>
    <x v="3004"/>
    <s v="https://www.zomato.com/kolkata/everything-@-149-tollygunge"/>
    <x v="1681"/>
    <x v="4"/>
    <m/>
    <s v="50, Prince Rahimuddin Street, Near Tollygunge, Kolkata"/>
    <n v="918276075579"/>
    <n v="1"/>
    <n v="0"/>
    <n v="0"/>
    <n v="0"/>
    <s v="-"/>
    <n v="0"/>
    <s v="-"/>
    <n v="0"/>
    <m/>
    <m/>
    <m/>
    <x v="7"/>
    <s v="Not rated"/>
    <x v="0"/>
    <n v="0"/>
  </r>
  <r>
    <x v="3005"/>
    <s v="https://www.zomato.com/kolkata/yo-chello-entally"/>
    <x v="1682"/>
    <x v="13"/>
    <m/>
    <s v="139 H, Ananda Palit Road, Entally, Kolkata"/>
    <n v="918777765381"/>
    <n v="1"/>
    <n v="0"/>
    <n v="0"/>
    <n v="0"/>
    <s v="-"/>
    <n v="0"/>
    <s v="-"/>
    <n v="4"/>
    <m/>
    <m/>
    <m/>
    <x v="17"/>
    <s v="Not rated"/>
    <x v="0"/>
    <n v="0"/>
  </r>
  <r>
    <x v="3006"/>
    <s v="https://www.zomato.com/kolkata/the-foodiez-kidderpore"/>
    <x v="849"/>
    <x v="19"/>
    <s v="Opens at 4:30pm"/>
    <s v="3H/5, Ibrahim Road, Kidderpore, Kolkata"/>
    <n v="917003477719"/>
    <n v="1"/>
    <n v="1"/>
    <n v="0"/>
    <n v="0"/>
    <s v="-"/>
    <n v="0"/>
    <n v="4"/>
    <n v="3568"/>
    <m/>
    <m/>
    <m/>
    <x v="3"/>
    <s v="Not rated"/>
    <x v="0"/>
    <n v="0"/>
  </r>
  <r>
    <x v="3007"/>
    <s v="https://www.zomato.com/kolkata/sooper-burger-1-park-circus-area"/>
    <x v="468"/>
    <x v="2"/>
    <s v="12midnight â€“ 5am, 5pm â€“ 12midnight (Today)"/>
    <s v="6/1 A, Rameshwar, Shaw Road, Park Circus Area, Kolkata"/>
    <n v="918231839199"/>
    <n v="1"/>
    <n v="1"/>
    <n v="0"/>
    <n v="0"/>
    <s v="-"/>
    <n v="0"/>
    <n v="3.3"/>
    <n v="111"/>
    <m/>
    <m/>
    <m/>
    <x v="17"/>
    <s v="Not rated"/>
    <x v="0"/>
    <n v="0"/>
  </r>
  <r>
    <x v="3008"/>
    <s v="https://www.zomato.com/kolkata/dilli-6-bara-bazar"/>
    <x v="1013"/>
    <x v="8"/>
    <s v="Opens at 4pm"/>
    <s v="16, Zakaria Street, Bara Bazar, Kolkata"/>
    <n v="918444962583"/>
    <n v="1"/>
    <n v="1"/>
    <n v="1"/>
    <n v="0"/>
    <n v="4"/>
    <n v="308"/>
    <n v="4.0999999999999996"/>
    <n v="2221"/>
    <m/>
    <s v="Afghan Chicken, Tangdi Kabab, Rumali Roti, Naan, Kebabs"/>
    <s v="Lip Smacking Food, Good Crowd, Polite Staff, Reasonable Prices, Prompt Service, Ambience"/>
    <x v="7"/>
    <s v="Excellent"/>
    <x v="0"/>
    <n v="1"/>
  </r>
  <r>
    <x v="3009"/>
    <s v="https://www.zomato.com/kolkata/the-sandbox-cafe-ballygunge"/>
    <x v="204"/>
    <x v="6"/>
    <s v="12midnight â€“ 2am, 4pm â€“ 12midnight (Today)"/>
    <s v="33/1A, Beckbagan, Ahiripukur Road, Ballygunge, Kolkata"/>
    <n v="916290718357"/>
    <n v="1"/>
    <n v="1"/>
    <n v="1"/>
    <n v="0"/>
    <n v="3.5"/>
    <n v="23"/>
    <n v="3.9"/>
    <n v="37"/>
    <m/>
    <m/>
    <s v="Hygiene, Food Presentation, Worth the Money, Customizable Food, Elaborate Menu, Fresh Food"/>
    <x v="9"/>
    <s v="Average"/>
    <x v="0"/>
    <n v="0"/>
  </r>
  <r>
    <x v="3010"/>
    <s v="https://www.zomato.com/kolkata/shri-karni-bhojnalya-bara-bazar"/>
    <x v="297"/>
    <x v="8"/>
    <m/>
    <s v="131, Cotton Street, Gandhi Katla, Bara Bazar, Kolkata"/>
    <n v="916377498499"/>
    <n v="1"/>
    <n v="1"/>
    <n v="1"/>
    <n v="0"/>
    <n v="3.3"/>
    <n v="6"/>
    <n v="3.9"/>
    <n v="30"/>
    <m/>
    <m/>
    <m/>
    <x v="17"/>
    <s v="Average"/>
    <x v="0"/>
    <n v="0"/>
  </r>
  <r>
    <x v="3011"/>
    <s v="https://www.zomato.com/kolkata/the-egg-story-bhawanipur"/>
    <x v="1683"/>
    <x v="9"/>
    <m/>
    <s v="15, Harish Mukherjee Road, Bhawanipur, Kolkata"/>
    <n v="919836007537"/>
    <n v="1"/>
    <n v="0"/>
    <n v="0"/>
    <n v="0"/>
    <s v="-"/>
    <n v="0"/>
    <n v="4"/>
    <n v="26"/>
    <m/>
    <m/>
    <s v="Fresh Food with Good Quality, Best Food under Best Budget, Extensive Menu, Worth the Money, Food, Taste"/>
    <x v="4"/>
    <s v="Not rated"/>
    <x v="0"/>
    <n v="0"/>
  </r>
  <r>
    <x v="3012"/>
    <s v="https://www.zomato.com/kolkata/crazy-n-bites-ballygunge"/>
    <x v="1594"/>
    <x v="6"/>
    <s v="12midnight â€“ 8am, 10:30pm â€“ 12midnight (Today)"/>
    <s v="22B/H6, Beck Bagan Row, ground floor, Ballygunge, Kolkata"/>
    <n v="918902112665"/>
    <n v="1"/>
    <n v="1"/>
    <n v="0"/>
    <n v="0"/>
    <s v="-"/>
    <n v="0"/>
    <n v="3.1"/>
    <n v="125"/>
    <m/>
    <m/>
    <m/>
    <x v="4"/>
    <s v="Not rated"/>
    <x v="0"/>
    <n v="0"/>
  </r>
  <r>
    <x v="3013"/>
    <s v="https://www.zomato.com/kolkata/new-punjab-khalsa-hindu-hotel-bara-bazar"/>
    <x v="56"/>
    <x v="8"/>
    <s v="Opens at 7pm"/>
    <s v="P4A, C.I.T Scheme XLII, Kalakar Street, Bara Bazar, Kolkata"/>
    <n v="918240445884"/>
    <n v="1"/>
    <n v="1"/>
    <n v="1"/>
    <n v="0"/>
    <n v="3.1"/>
    <n v="24"/>
    <n v="3.8"/>
    <n v="157"/>
    <m/>
    <m/>
    <m/>
    <x v="17"/>
    <s v="Average"/>
    <x v="0"/>
    <n v="0"/>
  </r>
  <r>
    <x v="3014"/>
    <s v="https://www.zomato.com/kolkata/gujrati-basa-1-bara-bazar"/>
    <x v="1684"/>
    <x v="8"/>
    <s v="Opens at 10:30am"/>
    <s v="1, Rupchand Roy Street, Bara Bazar, Kolkata"/>
    <n v="918420134998"/>
    <n v="1"/>
    <n v="1"/>
    <n v="1"/>
    <n v="0"/>
    <n v="3.6"/>
    <n v="63"/>
    <n v="4.4000000000000004"/>
    <n v="333"/>
    <m/>
    <m/>
    <m/>
    <x v="0"/>
    <s v="Average"/>
    <x v="0"/>
    <n v="0"/>
  </r>
  <r>
    <x v="3015"/>
    <s v="https://www.zomato.com/kolkata/the-craveyard-bara-bazar"/>
    <x v="944"/>
    <x v="8"/>
    <m/>
    <s v="69/1, 5th Floor, Nimtola Ghat Street, Bara Bazar, Kolkata"/>
    <n v="917439462077"/>
    <n v="1"/>
    <n v="0"/>
    <n v="0"/>
    <n v="1"/>
    <s v="-"/>
    <n v="0"/>
    <n v="3.8"/>
    <n v="17"/>
    <m/>
    <m/>
    <m/>
    <x v="8"/>
    <s v="Not rated"/>
    <x v="0"/>
    <n v="0"/>
  </r>
  <r>
    <x v="3016"/>
    <s v="https://www.zomato.com/kolkata/kolkata-qureshy-kabab-dalhousie-bbd-bagh"/>
    <x v="1685"/>
    <x v="47"/>
    <s v="Opens at 3pm"/>
    <s v="24, Bolai Dutt Street, Dalhousie BBD Bagh, Kolkata"/>
    <n v="919123917007"/>
    <n v="1"/>
    <n v="1"/>
    <n v="1"/>
    <n v="0"/>
    <s v="-"/>
    <n v="1"/>
    <s v="-"/>
    <n v="1"/>
    <m/>
    <m/>
    <m/>
    <x v="0"/>
    <s v="Not rated"/>
    <x v="0"/>
    <n v="0"/>
  </r>
  <r>
    <x v="3017"/>
    <s v="https://www.zomato.com/kolkata/star-eating-house-taltala"/>
    <x v="1686"/>
    <x v="26"/>
    <s v="12:01am â€“ 2am, 6pm â€“ 12midnight (Today)"/>
    <s v="109/2, Collin St, Janbazar, Taltala, Kolkata"/>
    <n v="918777273875"/>
    <n v="1"/>
    <n v="1"/>
    <n v="1"/>
    <n v="0"/>
    <s v="-"/>
    <n v="1"/>
    <s v="-"/>
    <n v="4"/>
    <m/>
    <m/>
    <m/>
    <x v="12"/>
    <s v="Not rated"/>
    <x v="0"/>
    <n v="0"/>
  </r>
  <r>
    <x v="3018"/>
    <s v="https://www.zomato.com/kolkata/ahlade-aatkhana-bow-bazar"/>
    <x v="193"/>
    <x v="64"/>
    <m/>
    <s v="144/, Near Lady Duffrin Hospital, Bow Bazar, Kolkata"/>
    <n v="918585003534"/>
    <n v="1"/>
    <n v="0"/>
    <n v="0"/>
    <n v="0"/>
    <s v="-"/>
    <n v="0"/>
    <s v="-"/>
    <n v="0"/>
    <m/>
    <m/>
    <m/>
    <x v="8"/>
    <s v="Not rated"/>
    <x v="0"/>
    <n v="0"/>
  </r>
  <r>
    <x v="3019"/>
    <s v="https://www.zomato.com/kolkata/ams-food-dalhousie-bbd-bagh"/>
    <x v="272"/>
    <x v="47"/>
    <m/>
    <s v="11, Hare Street, Borough-V, Dalhousie BBD Bagh, Kolkata"/>
    <n v="919339492988"/>
    <n v="1"/>
    <n v="0"/>
    <n v="0"/>
    <n v="0"/>
    <s v="-"/>
    <n v="0"/>
    <s v="-"/>
    <n v="2"/>
    <m/>
    <m/>
    <m/>
    <x v="10"/>
    <s v="Not rated"/>
    <x v="0"/>
    <n v="0"/>
  </r>
  <r>
    <x v="2621"/>
    <s v="https://www.zomato.com/kolkata/hayat-food-5-kaikhali"/>
    <x v="867"/>
    <x v="90"/>
    <s v="Opens at 11am"/>
    <s v="Kaikhali Mistiri Para, Ward 6, Kaikhali, Kolkata"/>
    <n v="917439856637"/>
    <n v="1"/>
    <n v="1"/>
    <n v="0"/>
    <n v="0"/>
    <s v="-"/>
    <n v="0"/>
    <n v="3.2"/>
    <n v="34"/>
    <m/>
    <m/>
    <m/>
    <x v="3"/>
    <s v="Not rated"/>
    <x v="0"/>
    <n v="0"/>
  </r>
  <r>
    <x v="3020"/>
    <s v="https://www.zomato.com/kolkata/hunger-stopage-gt-road-howrah"/>
    <x v="1190"/>
    <x v="134"/>
    <s v="Opens at 3:15pm"/>
    <s v="2, Dr. P.K. Banerjee Road, Near GT Road, Howrah"/>
    <n v="916291175899"/>
    <n v="1"/>
    <n v="1"/>
    <n v="0"/>
    <n v="0"/>
    <n v="3.3"/>
    <n v="6"/>
    <n v="4"/>
    <n v="18"/>
    <m/>
    <m/>
    <m/>
    <x v="4"/>
    <s v="Average"/>
    <x v="0"/>
    <n v="0"/>
  </r>
  <r>
    <x v="3021"/>
    <s v="https://www.zomato.com/kolkata/middys-chef-roll-park-street-area"/>
    <x v="147"/>
    <x v="1"/>
    <s v="6pm â€“ 5am (Today)"/>
    <s v="35/1, AJC Bose Road, Near Mercy Hospital, Park Street Area, Kolkata"/>
    <n v="919123312906"/>
    <n v="1"/>
    <n v="1"/>
    <n v="0"/>
    <n v="0"/>
    <s v="-"/>
    <n v="0"/>
    <n v="3.4"/>
    <n v="1636"/>
    <m/>
    <s v="Egg Roll, Rolls, Raita, Biryani"/>
    <s v="Tamper Proof Packaging, Cute Packaging, Extensive Menu, Great Portions, Delicious Food, Timely Service"/>
    <x v="8"/>
    <s v="Not rated"/>
    <x v="0"/>
    <n v="0"/>
  </r>
  <r>
    <x v="349"/>
    <s v="https://www.zomato.com/kolkata/food-quest-taltala"/>
    <x v="204"/>
    <x v="26"/>
    <m/>
    <s v="16A, Moulana Abdur Rezzaque Malihabad Street, Taltala, Kolkata"/>
    <n v="918981284372"/>
    <n v="1"/>
    <n v="1"/>
    <n v="0"/>
    <n v="0"/>
    <s v="-"/>
    <n v="0"/>
    <s v="-"/>
    <n v="3"/>
    <m/>
    <m/>
    <m/>
    <x v="3"/>
    <s v="Not rated"/>
    <x v="0"/>
    <n v="0"/>
  </r>
  <r>
    <x v="3022"/>
    <s v="https://www.zomato.com/kolkata/izhaans-ballygunge"/>
    <x v="449"/>
    <x v="6"/>
    <m/>
    <s v="44, Lower Range, Ballygunge, Kolkata"/>
    <n v="918240374843"/>
    <n v="1"/>
    <n v="0"/>
    <n v="0"/>
    <n v="0"/>
    <s v="-"/>
    <n v="0"/>
    <s v="-"/>
    <n v="0"/>
    <m/>
    <m/>
    <m/>
    <x v="4"/>
    <s v="Not rated"/>
    <x v="0"/>
    <n v="0"/>
  </r>
  <r>
    <x v="3023"/>
    <s v="https://www.zomato.com/kolkata/kitchen-delight-entally"/>
    <x v="246"/>
    <x v="13"/>
    <m/>
    <s v="B/1/H/19, Rameshwar Shaw Road, Entally, Kolkata"/>
    <n v="919674829037"/>
    <n v="1"/>
    <n v="0"/>
    <n v="0"/>
    <n v="0"/>
    <s v="-"/>
    <n v="0"/>
    <s v="-"/>
    <n v="0"/>
    <m/>
    <m/>
    <m/>
    <x v="3"/>
    <s v="Not rated"/>
    <x v="0"/>
    <n v="0"/>
  </r>
  <r>
    <x v="3024"/>
    <s v="https://www.zomato.com/kolkata/juice-2-wellesley"/>
    <x v="1687"/>
    <x v="22"/>
    <s v="Opens at 12noon"/>
    <s v="30, Rafi Ahmed Kidwai Road, Wellesley, Kolkata"/>
    <n v="919633763691"/>
    <n v="1"/>
    <n v="1"/>
    <n v="0"/>
    <n v="0"/>
    <s v="-"/>
    <n v="0"/>
    <n v="3.7"/>
    <n v="162"/>
    <m/>
    <m/>
    <m/>
    <x v="8"/>
    <s v="Not rated"/>
    <x v="0"/>
    <n v="0"/>
  </r>
  <r>
    <x v="2319"/>
    <s v="https://www.zomato.com/kolkata/batcaves-gourmet-popcorn-ballygunge"/>
    <x v="1366"/>
    <x v="42"/>
    <s v="Opens at 11am"/>
    <s v="33, Basement 2, Quest Mall, Syed Amir Ali Avenue, Ballygunge, Kolkata"/>
    <n v="919903359239"/>
    <n v="1"/>
    <n v="1"/>
    <n v="0"/>
    <n v="0"/>
    <s v="-"/>
    <n v="0"/>
    <n v="4.5"/>
    <n v="349"/>
    <m/>
    <m/>
    <m/>
    <x v="10"/>
    <s v="Not rated"/>
    <x v="0"/>
    <n v="0"/>
  </r>
  <r>
    <x v="1"/>
    <s v="https://www.zomato.com/kolkata/wow-momo-3-lake-market-area"/>
    <x v="1"/>
    <x v="41"/>
    <s v="10am â€“ 3am (Today)"/>
    <s v="57, Rashbehari Avenue, Lake Market Area, Kolkata"/>
    <n v="917604053810"/>
    <n v="1"/>
    <n v="1"/>
    <n v="1"/>
    <n v="0"/>
    <n v="2.6"/>
    <n v="6"/>
    <n v="4.0999999999999996"/>
    <n v="2305"/>
    <m/>
    <m/>
    <s v="Timely Service, Worth the Money, Great Portions, Nice Place, Delicious Food, Packaging"/>
    <x v="7"/>
    <s v="Poor"/>
    <x v="0"/>
    <n v="0"/>
  </r>
  <r>
    <x v="8"/>
    <s v="https://www.zomato.com/kolkata/arsalan-new-alipore"/>
    <x v="8"/>
    <x v="29"/>
    <s v="11am â€“ 4am (Today)"/>
    <s v="23A/29N/2, Daimond Harbour Road, Near Kolkata Mint, New Alipore, Kolkata"/>
    <n v="919007007944"/>
    <n v="1"/>
    <n v="1"/>
    <n v="1"/>
    <n v="0"/>
    <n v="4.0999999999999996"/>
    <n v="1655"/>
    <n v="4.2"/>
    <n v="24600"/>
    <s v="Biryani and Tandoor!"/>
    <s v="Mutton Kalimirch, Masala Tikka, Keema Nun, Chicken Chatpata, Murg Reshmi Kabab, Chicken Lahori"/>
    <s v="Good Food Good Quality, Relaxed Atmosphere, Ample Seating Area, Authentic Taste, Best Places, Chinese"/>
    <x v="6"/>
    <s v="Excellent"/>
    <x v="0"/>
    <n v="1"/>
  </r>
  <r>
    <x v="1651"/>
    <s v="https://www.zomato.com/kolkata/kwality-walls-frozen-dessert-and-ice-cream-shop-lake-market-area"/>
    <x v="12"/>
    <x v="41"/>
    <m/>
    <s v="65-a/1, Rash Behari Avenue, Ward 84, Lake Market Area, Kolkata"/>
    <n v="919331079982"/>
    <n v="1"/>
    <n v="0"/>
    <n v="0"/>
    <n v="0"/>
    <s v="-"/>
    <n v="0"/>
    <n v="4.4000000000000004"/>
    <n v="1"/>
    <m/>
    <m/>
    <m/>
    <x v="8"/>
    <s v="Not rated"/>
    <x v="0"/>
    <n v="0"/>
  </r>
  <r>
    <x v="3025"/>
    <s v="https://www.zomato.com/kolkata/ritam-food-plaza-behala"/>
    <x v="181"/>
    <x v="54"/>
    <s v="Opens at 11am"/>
    <s v="127/N, James Long Sarani, Near Uccha Balika Vidyamandir, Behala, Kolkata"/>
    <n v="919830482278"/>
    <n v="1"/>
    <n v="1"/>
    <n v="1"/>
    <n v="0"/>
    <n v="3.6"/>
    <n v="327"/>
    <n v="3.7"/>
    <n v="31900"/>
    <m/>
    <s v="Garlic Chilli Chicken, Fish Chilli, Chicken Lollipop, Chicken Manchurian, Noodle, Mixed Fried Rice"/>
    <s v="Nice Crowd, Inexpensive, Nice Packaging, Great Recommendations, Delivery Time, Polite Staff"/>
    <x v="1"/>
    <s v="Average"/>
    <x v="0"/>
    <n v="0"/>
  </r>
  <r>
    <x v="2700"/>
    <s v="https://www.zomato.com/kolkata/hungru-pizza-behala"/>
    <x v="27"/>
    <x v="54"/>
    <s v="Opens at 10am"/>
    <s v="19, Mondal Para First Lane, James Long Sarani, Near MP Birla School, Behala, Kolkata"/>
    <n v="917980142868"/>
    <n v="1"/>
    <n v="1"/>
    <n v="0"/>
    <n v="0"/>
    <s v="-"/>
    <n v="0"/>
    <n v="3.8"/>
    <n v="2671"/>
    <m/>
    <m/>
    <s v="Hearty Breakfasts, Variety of Pizza, Weekend Brunch, Low Price, Worth the Money, Timely Service"/>
    <x v="3"/>
    <s v="Not rated"/>
    <x v="0"/>
    <n v="0"/>
  </r>
  <r>
    <x v="90"/>
    <s v="https://www.zomato.com/kolkata/tea-junction-desapriya-park"/>
    <x v="78"/>
    <x v="10"/>
    <s v="Opens at 10am"/>
    <s v="95, Ground Floor, Priya Cinema, Desapriya Park, Kolkata"/>
    <n v="917044091667"/>
    <n v="1"/>
    <n v="1"/>
    <n v="0"/>
    <n v="0"/>
    <s v="-"/>
    <n v="0"/>
    <n v="4.0999999999999996"/>
    <n v="532"/>
    <m/>
    <m/>
    <m/>
    <x v="3"/>
    <s v="Not rated"/>
    <x v="0"/>
    <n v="0"/>
  </r>
  <r>
    <x v="291"/>
    <s v="https://www.zomato.com/kolkata/haji-biryani-tara-tala"/>
    <x v="1688"/>
    <x v="12"/>
    <s v="Opens at 1pm"/>
    <s v="161, Banamali Naskar Road, Parnasree, Tara Tala, Kolkata"/>
    <n v="919674550829"/>
    <n v="1"/>
    <n v="1"/>
    <n v="0"/>
    <n v="0"/>
    <s v="-"/>
    <n v="0"/>
    <n v="3.8"/>
    <n v="19400"/>
    <m/>
    <m/>
    <m/>
    <x v="4"/>
    <s v="Not rated"/>
    <x v="0"/>
    <n v="0"/>
  </r>
  <r>
    <x v="1584"/>
    <s v="https://www.zomato.com/kolkata/zeeshan-desapriya-park"/>
    <x v="465"/>
    <x v="10"/>
    <s v="Opens at 11am"/>
    <s v="187, Sarat Bose Road, Desapriya Park, Kolkata"/>
    <n v="919163279179"/>
    <n v="1"/>
    <n v="1"/>
    <n v="0"/>
    <n v="0"/>
    <s v="-"/>
    <n v="0"/>
    <n v="4.0999999999999996"/>
    <n v="1804"/>
    <m/>
    <s v="Laccha Paratha, Chicken Roll, Rolls, Biryani"/>
    <s v="Packaging, Price, Quantity, Service, Staff"/>
    <x v="8"/>
    <s v="Not rated"/>
    <x v="0"/>
    <n v="0"/>
  </r>
  <r>
    <x v="103"/>
    <s v="https://www.zomato.com/kolkata/cafe-coffee-day-desapriya-park"/>
    <x v="90"/>
    <x v="10"/>
    <s v="Opens at 8am"/>
    <s v="P - 86, Lake Road, Desapriya Park, Kolkata"/>
    <n v="916363924082"/>
    <n v="1"/>
    <n v="1"/>
    <n v="1"/>
    <n v="0"/>
    <n v="2.7"/>
    <n v="40"/>
    <n v="3.8"/>
    <n v="184"/>
    <m/>
    <m/>
    <m/>
    <x v="2"/>
    <s v="Poor"/>
    <x v="0"/>
    <n v="0"/>
  </r>
  <r>
    <x v="2052"/>
    <s v="https://www.zomato.com/kolkata/bawarchi-behala"/>
    <x v="1689"/>
    <x v="54"/>
    <s v="Opens at 12noon"/>
    <s v="20, Bhupen Roy Road, Ward 121, Behala, Kolkata"/>
    <s v="080 47483203"/>
    <n v="1"/>
    <n v="1"/>
    <n v="1"/>
    <n v="0"/>
    <n v="3.9"/>
    <n v="104"/>
    <n v="4.0999999999999996"/>
    <n v="1633"/>
    <m/>
    <s v="Double Mutton Roll, Kebabs, Starters, Biryani"/>
    <s v="Vibe, Elaborate Menu, Customizable Food, Fresh Food, Good Quality, Music"/>
    <x v="14"/>
    <s v="Average"/>
    <x v="0"/>
    <n v="0"/>
  </r>
  <r>
    <x v="101"/>
    <s v="https://www.zomato.com/kolkata/chai-break-southern-avenue"/>
    <x v="88"/>
    <x v="30"/>
    <s v="Opens at 11:30am"/>
    <s v="10 B, Lake Range, Southern Avenue, Kolkata"/>
    <n v="918336927874"/>
    <n v="1"/>
    <n v="1"/>
    <n v="1"/>
    <n v="1"/>
    <n v="3.7"/>
    <n v="207"/>
    <n v="4"/>
    <n v="853"/>
    <m/>
    <s v="Peri Peri Pizza, Kit Kat Shake, Tea, Shakes, Pasta, Pizza"/>
    <s v="Sheesha, Hookah, Cozy, Nice Ambience, Management, Interior"/>
    <x v="9"/>
    <s v="Average"/>
    <x v="0"/>
    <n v="0"/>
  </r>
  <r>
    <x v="920"/>
    <s v="https://www.zomato.com/kolkata/wbfc-1-kidderpore"/>
    <x v="359"/>
    <x v="19"/>
    <s v="1pm â€“ 4am (Today)"/>
    <s v="30/1B/H/3, Ekbalpore Lane, Kidderpore, Kolkata"/>
    <n v="919051083216"/>
    <n v="1"/>
    <n v="1"/>
    <n v="0"/>
    <n v="0"/>
    <s v="-"/>
    <n v="0"/>
    <n v="3.9"/>
    <n v="1340"/>
    <m/>
    <m/>
    <m/>
    <x v="3"/>
    <s v="Not rated"/>
    <x v="0"/>
    <n v="0"/>
  </r>
  <r>
    <x v="3026"/>
    <s v="https://www.zomato.com/kolkata/south-indian-coffee-house-behala"/>
    <x v="0"/>
    <x v="54"/>
    <s v="Opens at 8am"/>
    <s v="11/B, Brahmo Samaj Road, Behala, Kolkata"/>
    <n v="919874156709"/>
    <n v="1"/>
    <n v="1"/>
    <n v="1"/>
    <n v="0"/>
    <n v="3.9"/>
    <n v="283"/>
    <n v="4"/>
    <n v="8257"/>
    <m/>
    <s v="Dahi Idli, Idli Sambar, Special Masala Dosa, Filter Coffee, Dosa"/>
    <s v="Relaxed Atmosphere, Nice Food, Packing, Good Taste, Portions, Good Service"/>
    <x v="0"/>
    <s v="Average"/>
    <x v="0"/>
    <n v="0"/>
  </r>
  <r>
    <x v="98"/>
    <s v="https://www.zomato.com/kolkata/sharma-sweets-1-tollygunge"/>
    <x v="86"/>
    <x v="4"/>
    <s v="Opens at 7am"/>
    <s v="188, NSC Bose Road, Borough-x, Tollygunge, Kolkata"/>
    <n v="919874799157"/>
    <n v="1"/>
    <n v="1"/>
    <n v="1"/>
    <n v="1"/>
    <n v="3.5"/>
    <n v="16"/>
    <n v="4"/>
    <n v="6135"/>
    <m/>
    <m/>
    <s v="Best Food under Best Budget, Packing, Great Portions, Fresh Food, Good Quality, Price"/>
    <x v="4"/>
    <s v="Average"/>
    <x v="0"/>
    <n v="0"/>
  </r>
  <r>
    <x v="3027"/>
    <s v="https://www.zomato.com/kolkata/basil-restaurant-and-cafe-behala"/>
    <x v="1690"/>
    <x v="54"/>
    <s v="Opens at 8am"/>
    <s v="763, Raja Rammohan Roy Road, Panchanantala, Behala, Kolkata"/>
    <n v="919748235076"/>
    <n v="1"/>
    <n v="1"/>
    <n v="1"/>
    <n v="0"/>
    <n v="3.5"/>
    <n v="191"/>
    <n v="3.9"/>
    <n v="11000"/>
    <m/>
    <s v="Pan Fried Momos, Garlic Chicken, Fish Fry, Burger, Pizza, Sauce"/>
    <s v="Low Price, Mouth Watering Food, Prompt Service, Combo, Portion, Good Place"/>
    <x v="1"/>
    <s v="Average"/>
    <x v="0"/>
    <n v="0"/>
  </r>
  <r>
    <x v="102"/>
    <s v="https://www.zomato.com/kolkata/mainland-china-lake-market-area"/>
    <x v="89"/>
    <x v="60"/>
    <s v="Opens at 12noon"/>
    <s v="Shop 402, 104, 4th Floor, Lake Mall, Ward 87, BR 8, Rashbehari Avenue, Lake Market Area, Kolkata"/>
    <n v="916292212135"/>
    <n v="1"/>
    <n v="1"/>
    <n v="1"/>
    <n v="0"/>
    <s v="-"/>
    <n v="1"/>
    <n v="4.0999999999999996"/>
    <n v="391"/>
    <m/>
    <m/>
    <m/>
    <x v="18"/>
    <s v="Not rated"/>
    <x v="1"/>
    <n v="0"/>
  </r>
  <r>
    <x v="3028"/>
    <s v="https://www.zomato.com/kolkata/maa-annapurna-pure-veg-tollygunge"/>
    <x v="648"/>
    <x v="4"/>
    <s v="Opens at 1:30pm"/>
    <s v="3/1, Azadgarh Regent Park, Tollygunge, Kolkata"/>
    <n v="916290539984"/>
    <n v="1"/>
    <n v="1"/>
    <n v="1"/>
    <n v="0"/>
    <n v="3.6"/>
    <n v="165"/>
    <n v="3.8"/>
    <n v="15200"/>
    <m/>
    <m/>
    <s v="Pocket Friendly, Perfect Presentation, Worth the Money, Good Food, Price"/>
    <x v="17"/>
    <s v="Average"/>
    <x v="0"/>
    <n v="0"/>
  </r>
  <r>
    <x v="3029"/>
    <s v="https://www.zomato.com/kolkata/cafe-2020-behala"/>
    <x v="1691"/>
    <x v="54"/>
    <m/>
    <s v="11, James Long Sarani, Behala, Kolkata"/>
    <n v="917044290987"/>
    <n v="1"/>
    <n v="0"/>
    <n v="0"/>
    <n v="0"/>
    <s v="-"/>
    <n v="0"/>
    <n v="3.8"/>
    <n v="1024"/>
    <m/>
    <m/>
    <m/>
    <x v="4"/>
    <s v="Not rated"/>
    <x v="0"/>
    <n v="0"/>
  </r>
  <r>
    <x v="3030"/>
    <s v="https://www.zomato.com/kolkata/aalya-biryani-2-behala"/>
    <x v="36"/>
    <x v="54"/>
    <m/>
    <s v="34, Banamali Naskar Road, Behala, Kolkata"/>
    <n v="919330560190"/>
    <n v="1"/>
    <n v="0"/>
    <n v="0"/>
    <n v="0"/>
    <s v="-"/>
    <n v="0"/>
    <n v="3.9"/>
    <n v="1058"/>
    <m/>
    <m/>
    <m/>
    <x v="8"/>
    <s v="Not rated"/>
    <x v="0"/>
    <n v="0"/>
  </r>
  <r>
    <x v="3031"/>
    <s v="https://www.zomato.com/kolkata/phire-elo-rupsha-behala"/>
    <x v="458"/>
    <x v="54"/>
    <s v="Opens at 10:50am"/>
    <s v="127N, James Long Sarani, Behala, Kolkata"/>
    <n v="916291643718"/>
    <n v="1"/>
    <n v="1"/>
    <n v="0"/>
    <n v="0"/>
    <s v="-"/>
    <n v="0"/>
    <n v="3.7"/>
    <n v="1761"/>
    <m/>
    <m/>
    <s v="Excellent Packaging, Proper Packaging, Food Quantity, Great Portions, Price"/>
    <x v="4"/>
    <s v="Not rated"/>
    <x v="0"/>
    <n v="0"/>
  </r>
  <r>
    <x v="3032"/>
    <s v="https://www.zomato.com/kolkata/shivam-sandwich-tollygunge"/>
    <x v="944"/>
    <x v="4"/>
    <s v="Opens at 10am"/>
    <s v="50/70, Netaji Subhas Chandra Bose Road, Near Allahabad Bank, Tollygunge, Kolkata"/>
    <n v="916291625854"/>
    <n v="1"/>
    <n v="1"/>
    <n v="0"/>
    <n v="0"/>
    <s v="-"/>
    <n v="0"/>
    <n v="4.2"/>
    <n v="12400"/>
    <m/>
    <s v="Veg Cheese Sandwich, Oreo Shake, Cold Coffee, Sandwiches, Brownie, Burger"/>
    <s v="Generous Portions, Proper Packaging, Worth the Money, Tasty Food, Reasonable Price, Good Service"/>
    <x v="8"/>
    <s v="Not rated"/>
    <x v="0"/>
    <n v="0"/>
  </r>
  <r>
    <x v="3033"/>
    <s v="https://www.zomato.com/kolkata/chimney-cove-naktala"/>
    <x v="1692"/>
    <x v="117"/>
    <s v="Opens at 12noon"/>
    <s v="1/1, Subhash Park, Bansdroni, Naktala, Kolkata"/>
    <n v="919123751192"/>
    <n v="1"/>
    <n v="1"/>
    <n v="1"/>
    <n v="0"/>
    <n v="3.7"/>
    <n v="32"/>
    <n v="4.0999999999999996"/>
    <n v="745"/>
    <m/>
    <m/>
    <s v="Cooperative Staff, Reasonable Rate, Delicious Taste, Great Service, Young Crowd, Cafe"/>
    <x v="0"/>
    <s v="Average"/>
    <x v="0"/>
    <n v="0"/>
  </r>
  <r>
    <x v="122"/>
    <s v="https://www.zomato.com/kolkata/the-super-snack-bar-new-alipore"/>
    <x v="107"/>
    <x v="29"/>
    <s v="Opens at 8:30am"/>
    <s v="513A, Block M, New Alipore, Kolkata"/>
    <n v="918697750043"/>
    <n v="1"/>
    <n v="1"/>
    <n v="1"/>
    <n v="1"/>
    <n v="3.3"/>
    <n v="278"/>
    <n v="3.9"/>
    <n v="966"/>
    <m/>
    <s v="Chana Bhatura, Paw Bhaji, Juices, Sambhar, Vada, Cold Coffee"/>
    <s v="Location, Quality Food, Courteous Staff, Good Place, Prices, Ambience"/>
    <x v="7"/>
    <s v="Average"/>
    <x v="0"/>
    <n v="0"/>
  </r>
  <r>
    <x v="3034"/>
    <s v="https://www.zomato.com/kolkata/dough-knots-behala"/>
    <x v="741"/>
    <x v="54"/>
    <s v="Opens at 8am"/>
    <s v="204/A, Roy Bahadur Road, Ekanna Pally, Behala, Kolkata"/>
    <n v="919836635323"/>
    <n v="1"/>
    <n v="1"/>
    <n v="1"/>
    <n v="0"/>
    <n v="3.1"/>
    <n v="57"/>
    <n v="3.8"/>
    <n v="1952"/>
    <m/>
    <m/>
    <m/>
    <x v="17"/>
    <s v="Average"/>
    <x v="0"/>
    <n v="0"/>
  </r>
  <r>
    <x v="3035"/>
    <s v="https://www.zomato.com/kolkata/sai-vada-pav-centre-tollygunge"/>
    <x v="323"/>
    <x v="4"/>
    <m/>
    <s v="18, Baburam Ghosh Road, Tollygunge, Kolkata"/>
    <n v="919432663328"/>
    <n v="1"/>
    <n v="0"/>
    <n v="0"/>
    <n v="0"/>
    <s v="-"/>
    <n v="0"/>
    <n v="3.6"/>
    <n v="65"/>
    <m/>
    <m/>
    <m/>
    <x v="8"/>
    <s v="Not rated"/>
    <x v="0"/>
    <n v="0"/>
  </r>
  <r>
    <x v="3036"/>
    <s v="https://www.zomato.com/kolkata/the-food-factory-behala"/>
    <x v="1693"/>
    <x v="54"/>
    <s v="Opens at 10am"/>
    <s v="743, Raja Ram Mohon Roy Road, Behala, Kolkata"/>
    <n v="917449502500"/>
    <n v="1"/>
    <n v="1"/>
    <n v="0"/>
    <n v="0"/>
    <s v="-"/>
    <n v="0"/>
    <n v="3.9"/>
    <n v="5167"/>
    <m/>
    <m/>
    <s v="Good Value, Good Quantity, Great Portions, Timely Service, Good Food, Price"/>
    <x v="8"/>
    <s v="Not rated"/>
    <x v="0"/>
    <n v="0"/>
  </r>
  <r>
    <x v="227"/>
    <s v="https://www.zomato.com/kolkata/the-brooklyn-creamery-healthy-ice-cream-southern-avenue"/>
    <x v="12"/>
    <x v="30"/>
    <m/>
    <s v="P 459B, Hemanta Mukherjee Saranai, Keyatala, Southern Avenue, Kolkata"/>
    <n v="919674704084"/>
    <n v="1"/>
    <n v="0"/>
    <n v="0"/>
    <n v="0"/>
    <s v="-"/>
    <n v="0"/>
    <n v="4"/>
    <n v="29"/>
    <m/>
    <m/>
    <m/>
    <x v="4"/>
    <s v="Not rated"/>
    <x v="0"/>
    <n v="0"/>
  </r>
  <r>
    <x v="3037"/>
    <s v="https://www.zomato.com/kolkata/new-royal-biryani-behala"/>
    <x v="59"/>
    <x v="54"/>
    <s v="Opens at 12noon"/>
    <s v="153/2, Roy Bahadur Road, Behala, Kolkata"/>
    <n v="919062808418"/>
    <n v="1"/>
    <n v="1"/>
    <n v="0"/>
    <n v="0"/>
    <s v="-"/>
    <n v="0"/>
    <n v="3.8"/>
    <n v="6785"/>
    <m/>
    <m/>
    <m/>
    <x v="3"/>
    <s v="Not rated"/>
    <x v="0"/>
    <n v="0"/>
  </r>
  <r>
    <x v="1583"/>
    <s v="https://www.zomato.com/kolkata/a-1-taj-biryani-house-2-tollygunge"/>
    <x v="36"/>
    <x v="4"/>
    <s v="Opens at 12noon"/>
    <s v="56/76, N.S.C Bose Road, Tollygunge, Kolkata"/>
    <n v="918334966373"/>
    <n v="1"/>
    <n v="1"/>
    <n v="0"/>
    <n v="0"/>
    <s v="-"/>
    <n v="0"/>
    <n v="3.9"/>
    <n v="524"/>
    <m/>
    <m/>
    <m/>
    <x v="8"/>
    <s v="Not rated"/>
    <x v="0"/>
    <n v="0"/>
  </r>
  <r>
    <x v="3038"/>
    <s v="https://www.zomato.com/kolkata/lets-eat-behala"/>
    <x v="204"/>
    <x v="54"/>
    <s v="Opens at 12noon"/>
    <s v="568/A, Diamond Harbour Road, Behala, Kolkata"/>
    <n v="913379621614"/>
    <n v="1"/>
    <n v="1"/>
    <n v="1"/>
    <n v="0"/>
    <n v="3.8"/>
    <n v="29"/>
    <n v="4.2"/>
    <n v="1779"/>
    <m/>
    <s v="Steam Chicken Momos, Momos, Hakka Noodles, Soup, Sauce, Rice"/>
    <s v="Very Affordable, Good Packaging, Delicious Taste, Food Presentation, Worth the Money, Wonderful Presentation"/>
    <x v="7"/>
    <s v="Average"/>
    <x v="0"/>
    <n v="0"/>
  </r>
  <r>
    <x v="3039"/>
    <s v="https://www.zomato.com/kolkata/prince-fast-food-centre-behala"/>
    <x v="368"/>
    <x v="54"/>
    <s v="Opens at 12noon"/>
    <s v="294A, Raja Ram Mohan Roy Road, Behala, Kolkata"/>
    <n v="919830060845"/>
    <n v="1"/>
    <n v="1"/>
    <n v="1"/>
    <n v="0"/>
    <n v="3.1"/>
    <n v="233"/>
    <n v="4.2"/>
    <n v="491"/>
    <m/>
    <s v="Fish Fry, Rolls, Noodle, Fried Rice"/>
    <s v="Pocket Friendly, Good Place, Good Food, Quantity, Price, Ambience"/>
    <x v="7"/>
    <s v="Average"/>
    <x v="0"/>
    <n v="0"/>
  </r>
  <r>
    <x v="3040"/>
    <s v="https://www.zomato.com/kolkata/kotals-satyanarayan-tollygunge"/>
    <x v="169"/>
    <x v="4"/>
    <s v="Opens at 6am"/>
    <s v="115B, Mahatma Gandhi Road, Ward 115, Tollygunge, Kolkata"/>
    <n v="918902483331"/>
    <n v="1"/>
    <n v="1"/>
    <n v="0"/>
    <n v="1"/>
    <s v="-"/>
    <n v="0"/>
    <n v="4.3"/>
    <n v="967"/>
    <m/>
    <m/>
    <m/>
    <x v="8"/>
    <s v="Not rated"/>
    <x v="0"/>
    <n v="0"/>
  </r>
  <r>
    <x v="3041"/>
    <s v="https://www.zomato.com/kolkata/sree-durgar-rannaghar-behala"/>
    <x v="1694"/>
    <x v="54"/>
    <s v="Opens at 1pm"/>
    <s v="14 E, Bramho Samaj Road, Behala, Kolkata"/>
    <n v="919123920767"/>
    <n v="1"/>
    <n v="1"/>
    <n v="0"/>
    <n v="0"/>
    <s v="-"/>
    <n v="0"/>
    <n v="4"/>
    <n v="2710"/>
    <m/>
    <m/>
    <s v="Elaborate Menu, Worth the Money, Good Quality, Fresh Food"/>
    <x v="3"/>
    <s v="Not rated"/>
    <x v="0"/>
    <n v="0"/>
  </r>
  <r>
    <x v="3042"/>
    <s v="https://www.zomato.com/kolkata/simla-golden-biryani-tollygunge"/>
    <x v="5"/>
    <x v="4"/>
    <m/>
    <s v="32/1, Chandi Ghosh Road, Tollygunge, Kolkata"/>
    <n v="919831982286"/>
    <n v="1"/>
    <n v="0"/>
    <n v="0"/>
    <n v="0"/>
    <s v="-"/>
    <n v="0"/>
    <n v="3.6"/>
    <n v="445"/>
    <m/>
    <m/>
    <m/>
    <x v="3"/>
    <s v="Not rated"/>
    <x v="0"/>
    <n v="0"/>
  </r>
  <r>
    <x v="317"/>
    <s v="https://www.zomato.com/kolkata/inox-prince-anwar-shah-road"/>
    <x v="246"/>
    <x v="63"/>
    <m/>
    <s v="375, 2nd Floor, South City Mall, Prince Anwar Shah Road, Kolkata"/>
    <n v="916292248655"/>
    <n v="1"/>
    <n v="0"/>
    <n v="0"/>
    <n v="0"/>
    <s v="-"/>
    <n v="0"/>
    <n v="3.9"/>
    <n v="18"/>
    <m/>
    <m/>
    <m/>
    <x v="17"/>
    <s v="Not rated"/>
    <x v="0"/>
    <n v="0"/>
  </r>
  <r>
    <x v="3043"/>
    <s v="https://www.zomato.com/kolkata/manpasand-sweets-snacks-tollygunge"/>
    <x v="1695"/>
    <x v="4"/>
    <s v="Opens at 11am"/>
    <s v="148/2, Netaji Subhash Chandra Bose Road, Ward 95, Tollygunge, Kolkata"/>
    <n v="918013362478"/>
    <n v="1"/>
    <n v="1"/>
    <n v="0"/>
    <n v="1"/>
    <s v="-"/>
    <n v="0"/>
    <n v="3.6"/>
    <n v="4285"/>
    <m/>
    <m/>
    <m/>
    <x v="8"/>
    <s v="Not rated"/>
    <x v="0"/>
    <n v="0"/>
  </r>
  <r>
    <x v="3044"/>
    <s v="https://www.zomato.com/kolkata/gourmet-hut-tollygunge"/>
    <x v="204"/>
    <x v="4"/>
    <s v="Opens at 12:30pm"/>
    <s v="5/2, Netaji Nagar, Tollygunge, Kolkata"/>
    <n v="913323770128"/>
    <n v="1"/>
    <n v="1"/>
    <n v="1"/>
    <n v="0"/>
    <n v="3.8"/>
    <n v="337"/>
    <n v="4.3"/>
    <n v="1922"/>
    <m/>
    <s v="Gravy Chicken, Pan Fried Momo, Pepper Chicken, Noodle, Momos, Starters"/>
    <s v="Reasonable Price, Tasty, Nice Place, Quantity, Ambiance, Main Course"/>
    <x v="2"/>
    <s v="Average"/>
    <x v="0"/>
    <n v="0"/>
  </r>
  <r>
    <x v="87"/>
    <s v="https://www.zomato.com/kolkata/kreamz-2-behala"/>
    <x v="391"/>
    <x v="54"/>
    <s v="Opens at 10am"/>
    <s v="2/B, Bonamali Naskar Road, Parnasree Pally, Behala, Kolkata"/>
    <n v="919051641714"/>
    <n v="1"/>
    <n v="1"/>
    <n v="1"/>
    <n v="0"/>
    <s v="-"/>
    <n v="3"/>
    <n v="4.0999999999999996"/>
    <n v="125"/>
    <m/>
    <m/>
    <m/>
    <x v="7"/>
    <s v="Not rated"/>
    <x v="0"/>
    <n v="0"/>
  </r>
  <r>
    <x v="3045"/>
    <s v="https://www.zomato.com/kolkata/raffs-f9-tollygunge"/>
    <x v="27"/>
    <x v="4"/>
    <m/>
    <s v="57/1J, NSC Bose Road, Regent Park, South 24PGS, Tollygunge, Kolkata"/>
    <n v="919051915538"/>
    <n v="1"/>
    <n v="0"/>
    <n v="0"/>
    <n v="0"/>
    <s v="-"/>
    <n v="0"/>
    <n v="4"/>
    <n v="381"/>
    <m/>
    <m/>
    <m/>
    <x v="3"/>
    <s v="Not rated"/>
    <x v="0"/>
    <n v="0"/>
  </r>
  <r>
    <x v="3046"/>
    <s v="https://www.zomato.com/kolkata/handi-food-court-behala"/>
    <x v="1696"/>
    <x v="54"/>
    <s v="Opens at 12:30pm"/>
    <s v="12, Roy Bahadur Road, Near Bank Of Baroda, Behala, Kolkata"/>
    <n v="919748672251"/>
    <n v="1"/>
    <n v="1"/>
    <n v="1"/>
    <n v="0"/>
    <n v="3.2"/>
    <n v="188"/>
    <n v="4.0999999999999996"/>
    <n v="2107"/>
    <m/>
    <s v="Chicken Bharta, Chowmein, Chicken Biryani, Paratha"/>
    <s v="Good Place, Quantity, Good Food, Staff, Ambience"/>
    <x v="2"/>
    <s v="Average"/>
    <x v="0"/>
    <n v="0"/>
  </r>
  <r>
    <x v="284"/>
    <s v="https://www.zomato.com/kolkata/keventers-ice-creams-lake-market-area"/>
    <x v="315"/>
    <x v="60"/>
    <s v="Opens at 10am"/>
    <s v="Food Court Counter 10 B, 4th Floor, Lake Mall, Rash Behari Avenue, Lake Market Area, Kolkata"/>
    <n v="918013361099"/>
    <n v="1"/>
    <n v="1"/>
    <n v="1"/>
    <n v="1"/>
    <s v="-"/>
    <n v="1"/>
    <s v="-"/>
    <n v="7"/>
    <m/>
    <m/>
    <m/>
    <x v="7"/>
    <s v="Not rated"/>
    <x v="0"/>
    <n v="0"/>
  </r>
  <r>
    <x v="3047"/>
    <s v="https://www.zomato.com/kolkata/eatelicious-behala"/>
    <x v="1697"/>
    <x v="54"/>
    <s v="Opens at 1:30pm"/>
    <s v="49, Roy Bahadur Road, Near Rajendrani Jewellers, Behala, Kolkata"/>
    <n v="919681287311"/>
    <n v="1"/>
    <n v="1"/>
    <n v="1"/>
    <n v="0"/>
    <n v="3.9"/>
    <n v="154"/>
    <n v="3.8"/>
    <n v="167"/>
    <m/>
    <m/>
    <s v="Variety of Pizza, Weekend Brunch, Lights, Good Wifi, Good Music, Waiter"/>
    <x v="21"/>
    <s v="Average"/>
    <x v="0"/>
    <n v="0"/>
  </r>
  <r>
    <x v="3048"/>
    <s v="https://www.zomato.com/kolkata/the-bongs-quest-behala"/>
    <x v="1698"/>
    <x v="54"/>
    <s v="Opens at 12noon"/>
    <s v="129, James Long Sarani, Behala, Kolkata"/>
    <n v="916290637152"/>
    <n v="1"/>
    <n v="1"/>
    <n v="1"/>
    <n v="0"/>
    <n v="3.7"/>
    <n v="110"/>
    <n v="4"/>
    <n v="903"/>
    <m/>
    <s v="Chicken Wings Combo, Fish Diamond Fry, Fish and Chips, Basanti Pulao, Kung Pao Chicken, Chicken Lollipop"/>
    <s v="Amazing Taste, Good Packaging, Affordable Prices, Delicious Taste, Mouth Watering Food, Wonderful Presentation"/>
    <x v="0"/>
    <s v="Average"/>
    <x v="0"/>
    <n v="0"/>
  </r>
  <r>
    <x v="3049"/>
    <s v="https://www.zomato.com/kolkata/nandini-behala"/>
    <x v="181"/>
    <x v="54"/>
    <s v="Opens at 12noon"/>
    <s v="391, Diamond Harbour Road, Behala, Kolkata"/>
    <n v="913324880143"/>
    <n v="1"/>
    <n v="1"/>
    <n v="1"/>
    <n v="0"/>
    <n v="2.6"/>
    <n v="247"/>
    <n v="4.3"/>
    <n v="2150"/>
    <m/>
    <m/>
    <s v="Family Place, Sitting Arrangement, Tasty Food, Good Service, Value for Money, Prices"/>
    <x v="6"/>
    <s v="Poor"/>
    <x v="0"/>
    <n v="0"/>
  </r>
  <r>
    <x v="3050"/>
    <s v="https://www.zomato.com/kolkata/tawa-behala"/>
    <x v="1699"/>
    <x v="54"/>
    <s v="Opens at 12:30pm"/>
    <s v="20, Banamali Naskar Road, Behala, Kolkata"/>
    <n v="913332464420"/>
    <n v="1"/>
    <n v="0"/>
    <n v="1"/>
    <n v="0"/>
    <n v="2.9"/>
    <n v="99"/>
    <n v="4.2"/>
    <n v="993"/>
    <m/>
    <m/>
    <m/>
    <x v="12"/>
    <s v="Poor"/>
    <x v="0"/>
    <n v="0"/>
  </r>
  <r>
    <x v="3051"/>
    <s v="https://www.zomato.com/kolkata/extra-cheese-bistro-behala"/>
    <x v="557"/>
    <x v="54"/>
    <s v="12midnight â€“ 2am, 11am â€“ 12midnight (Today)"/>
    <s v="19A, Banamali Ghosal Lane, Jadu Colony, Sarada Pally, Behala, Kolkata"/>
    <n v="918100530043"/>
    <n v="1"/>
    <n v="1"/>
    <n v="1"/>
    <n v="0"/>
    <n v="3"/>
    <n v="13"/>
    <n v="4"/>
    <n v="73"/>
    <m/>
    <m/>
    <s v="Variety of Pizza, Worth the Money, Delicious Food, Staff, Taste"/>
    <x v="0"/>
    <s v="Average"/>
    <x v="0"/>
    <n v="0"/>
  </r>
  <r>
    <x v="2373"/>
    <s v="https://www.zomato.com/kolkata/burger-express-taltala"/>
    <x v="468"/>
    <x v="26"/>
    <s v="12noon â€“ 4am (Today)"/>
    <s v="43B, Ripon Street, Taltala, Kolkata"/>
    <n v="919163450342"/>
    <n v="1"/>
    <n v="1"/>
    <n v="1"/>
    <n v="0"/>
    <n v="2.9"/>
    <n v="11"/>
    <n v="3.8"/>
    <n v="752"/>
    <m/>
    <m/>
    <m/>
    <x v="4"/>
    <s v="Poor"/>
    <x v="0"/>
    <n v="0"/>
  </r>
  <r>
    <x v="3052"/>
    <s v="https://www.zomato.com/kolkata/sandwich-momo-house-tollygunge"/>
    <x v="1700"/>
    <x v="4"/>
    <s v="Opens at 9am"/>
    <s v="9, Regent Road, Ranikuthi, Tilak Nagar, Tollygunge, Kolkata"/>
    <n v="917980650378"/>
    <n v="1"/>
    <n v="1"/>
    <n v="0"/>
    <n v="0"/>
    <s v="-"/>
    <n v="3"/>
    <n v="3.9"/>
    <n v="910"/>
    <m/>
    <m/>
    <s v="Spill Proof Packaging, Student Crowd, Worth the Money, Customizable Food, Elaborate Menu, Great Portions"/>
    <x v="17"/>
    <s v="Not rated"/>
    <x v="0"/>
    <n v="0"/>
  </r>
  <r>
    <x v="3053"/>
    <s v="https://www.zomato.com/kolkata/pav-bhaji-since-1985-tollygunge"/>
    <x v="298"/>
    <x v="4"/>
    <s v="Opens at 6am"/>
    <s v="Near Rooplekha, Karumoyee Ghat Road, Tollygunge, Kolkata"/>
    <n v="919432663328"/>
    <n v="1"/>
    <n v="1"/>
    <n v="0"/>
    <n v="0"/>
    <s v="-"/>
    <n v="0"/>
    <n v="3.6"/>
    <n v="350"/>
    <m/>
    <m/>
    <m/>
    <x v="8"/>
    <s v="Not rated"/>
    <x v="0"/>
    <n v="0"/>
  </r>
  <r>
    <x v="3054"/>
    <s v="https://www.zomato.com/kolkata/monalisha-tollygunge"/>
    <x v="262"/>
    <x v="4"/>
    <s v="Opens at 12noon"/>
    <s v="32/1, Chandi Ghosh Road, Tollygunge, Kolkata"/>
    <n v="919051576447"/>
    <n v="1"/>
    <n v="1"/>
    <n v="1"/>
    <n v="0"/>
    <n v="3.5"/>
    <n v="46"/>
    <n v="4.2"/>
    <n v="231"/>
    <m/>
    <m/>
    <m/>
    <x v="7"/>
    <s v="Average"/>
    <x v="0"/>
    <n v="0"/>
  </r>
  <r>
    <x v="3055"/>
    <s v="https://www.zomato.com/kolkata/the-hungry-lions-tollygunge"/>
    <x v="204"/>
    <x v="4"/>
    <s v="Opens at 12noon"/>
    <s v="71, 3, Netaji Subhash Chandra Bose Road, Manik Bandopadhyay Sarani, Tollygunge, Kolkata"/>
    <n v="917292802050"/>
    <n v="1"/>
    <n v="1"/>
    <n v="1"/>
    <n v="0"/>
    <n v="3.5"/>
    <n v="4"/>
    <n v="3.8"/>
    <n v="91"/>
    <m/>
    <m/>
    <m/>
    <x v="1"/>
    <s v="Average"/>
    <x v="0"/>
    <n v="0"/>
  </r>
  <r>
    <x v="3056"/>
    <s v="https://www.zomato.com/kolkata/dawat-a-bhojan-tollygunge"/>
    <x v="1701"/>
    <x v="4"/>
    <m/>
    <s v="136, Pasupati Bhattacharjee Road, Tollygunge, Kolkata"/>
    <n v="917278665126"/>
    <n v="1"/>
    <n v="0"/>
    <n v="0"/>
    <n v="0"/>
    <s v="-"/>
    <n v="0"/>
    <n v="3.6"/>
    <n v="109"/>
    <m/>
    <m/>
    <m/>
    <x v="3"/>
    <s v="Not rated"/>
    <x v="0"/>
    <n v="0"/>
  </r>
  <r>
    <x v="3057"/>
    <s v="https://www.zomato.com/kolkata/thalis-of-india-behala"/>
    <x v="369"/>
    <x v="54"/>
    <m/>
    <s v="81/1B, Raja Ram Mohan Roy Road, Biren Roy Road, Borough 14, Behala, Kolkata"/>
    <n v="919007304747"/>
    <n v="1"/>
    <n v="0"/>
    <n v="0"/>
    <n v="0"/>
    <s v="-"/>
    <n v="0"/>
    <n v="3.1"/>
    <n v="95"/>
    <m/>
    <m/>
    <m/>
    <x v="4"/>
    <s v="Not rated"/>
    <x v="0"/>
    <n v="0"/>
  </r>
  <r>
    <x v="3058"/>
    <s v="https://www.zomato.com/kolkata/new-shimla-biryani-tollygunge"/>
    <x v="36"/>
    <x v="4"/>
    <s v="Opens at 4:01am"/>
    <s v="321, M.G.Road(2/15A, Ashok Nagar NSC Bose Rd), Tollygunge, Kolkata"/>
    <n v="919123081437"/>
    <n v="1"/>
    <n v="1"/>
    <n v="0"/>
    <n v="0"/>
    <s v="-"/>
    <n v="0"/>
    <n v="3.7"/>
    <n v="900"/>
    <m/>
    <m/>
    <m/>
    <x v="3"/>
    <s v="Not rated"/>
    <x v="0"/>
    <n v="0"/>
  </r>
  <r>
    <x v="3059"/>
    <s v="https://www.zomato.com/kolkata/tsaos-kitchen-behala"/>
    <x v="1702"/>
    <x v="54"/>
    <s v="Opens at 12:30pm"/>
    <s v="74, 663/1, Diamond Harbour Road, Behala, Kolkata"/>
    <n v="919903130706"/>
    <n v="1"/>
    <n v="1"/>
    <n v="1"/>
    <n v="0"/>
    <n v="4"/>
    <n v="131"/>
    <n v="4"/>
    <n v="1228"/>
    <m/>
    <s v="Ma Po Tofu, Egg Chilli, Lat ma Kai Chicken, Garlic Pepper Chicken, Chicken Lollipops, Fried Rice Chicken"/>
    <s v="Tasty Appetizers, Very Affordable, Food Tastes Great, Great Veg Options, Filling Food, Mouth Watering Food"/>
    <x v="32"/>
    <s v="Excellent"/>
    <x v="1"/>
    <n v="1"/>
  </r>
  <r>
    <x v="788"/>
    <s v="https://www.zomato.com/kolkata/chinese-food-corner-behala"/>
    <x v="204"/>
    <x v="54"/>
    <s v="Opens at 11am"/>
    <s v="627/2, Diamond Harbour Road, Near Sarat Sadan, Arcadia, Behala, Kolkata"/>
    <n v="919903040649"/>
    <n v="1"/>
    <n v="1"/>
    <n v="1"/>
    <n v="0"/>
    <n v="3.7"/>
    <n v="155"/>
    <n v="3.9"/>
    <n v="2045"/>
    <m/>
    <m/>
    <s v="Economical, Not very Crowded, Mouth Watering Food, Worth the Money, Good Food, Food Quality"/>
    <x v="0"/>
    <s v="Average"/>
    <x v="0"/>
    <n v="0"/>
  </r>
  <r>
    <x v="3060"/>
    <s v="https://www.zomato.com/kolkata/ice-choco-cafe-tollygunge"/>
    <x v="1703"/>
    <x v="4"/>
    <s v="Opens at 10am"/>
    <s v="32/5A, Near Kudghat Bridge, Chandi Ghosh Road, Tollygunge, Kolkata"/>
    <n v="919433112085"/>
    <n v="1"/>
    <n v="1"/>
    <n v="1"/>
    <n v="0"/>
    <n v="3.6"/>
    <n v="259"/>
    <n v="4.0999999999999996"/>
    <n v="750"/>
    <m/>
    <s v="Double Patty Burger, Kitkat Shake, Sundae, White Sauce Pasta, Chicken Burger, Ice Creams"/>
    <s v="Service Timings, Soft Music, Packed on Weekends, Staff Behavior, Student Crowd, Good Place"/>
    <x v="12"/>
    <s v="Average"/>
    <x v="0"/>
    <n v="0"/>
  </r>
  <r>
    <x v="290"/>
    <s v="https://www.zomato.com/kolkata/jugals-desapriya-park"/>
    <x v="169"/>
    <x v="10"/>
    <s v="Opens at 9:30am"/>
    <s v="156/C, Rash Behari Avenue, Ward 90, Desapriya Park, Kolkata"/>
    <n v="918334039302"/>
    <n v="1"/>
    <n v="1"/>
    <n v="1"/>
    <n v="1"/>
    <n v="3.5"/>
    <n v="135"/>
    <n v="4"/>
    <n v="59"/>
    <m/>
    <s v="Chanar Jilipi, Chocolate Sandesh, Rasmalai, Bengali Sweets"/>
    <s v="Location, Prices, Quality, Experience, Taste"/>
    <x v="3"/>
    <s v="Average"/>
    <x v="0"/>
    <n v="0"/>
  </r>
  <r>
    <x v="3061"/>
    <s v="https://www.zomato.com/kolkata/24-ave-pizza-tollygunge"/>
    <x v="1704"/>
    <x v="4"/>
    <s v="Opens at 2:30pm"/>
    <s v="232 A, South City Garden, Basant Lal Shah Road, Tollygunge, Kolkata"/>
    <n v="919830584076"/>
    <n v="1"/>
    <n v="1"/>
    <n v="1"/>
    <n v="0"/>
    <n v="3.4"/>
    <n v="94"/>
    <n v="3.3"/>
    <n v="798"/>
    <m/>
    <m/>
    <s v="Variety of Pizza, Weekend Brunch, Excellent Food, Customizable Food, Elaborate Menu, Fresh Food"/>
    <x v="4"/>
    <s v="Average"/>
    <x v="0"/>
    <n v="0"/>
  </r>
  <r>
    <x v="342"/>
    <s v="https://www.zomato.com/kolkata/barista-southern-avenue"/>
    <x v="267"/>
    <x v="30"/>
    <s v="Opens at 9:30am"/>
    <s v="207, Sarat Bose Road, Southern Avenue, Kolkata"/>
    <n v="913340089278"/>
    <n v="1"/>
    <n v="0"/>
    <n v="1"/>
    <n v="0"/>
    <n v="2.9"/>
    <n v="19"/>
    <n v="4"/>
    <n v="75"/>
    <m/>
    <m/>
    <s v="Good Music, Customizable Food, Fresh Food, Good Quality, Staff"/>
    <x v="6"/>
    <s v="Poor"/>
    <x v="0"/>
    <n v="0"/>
  </r>
  <r>
    <x v="3062"/>
    <s v="https://www.zomato.com/kolkata/chinese-fusion-behala"/>
    <x v="204"/>
    <x v="54"/>
    <m/>
    <s v="239/F, Ram Krishna SaraniI, Behala, Kolkata"/>
    <n v="918583037207"/>
    <n v="1"/>
    <n v="0"/>
    <n v="0"/>
    <n v="0"/>
    <s v="-"/>
    <n v="0"/>
    <n v="3.7"/>
    <n v="157"/>
    <m/>
    <m/>
    <m/>
    <x v="4"/>
    <s v="Not rated"/>
    <x v="0"/>
    <n v="0"/>
  </r>
  <r>
    <x v="3063"/>
    <s v="https://www.zomato.com/kolkata/the-bakers-house-tollygunge"/>
    <x v="14"/>
    <x v="4"/>
    <s v="24 Hours (Today)"/>
    <s v="C-6/2, H.L. Sarkar Road, Chirantani Park, Bansdroni, Tollygunge, Kolkata"/>
    <n v="919073984834"/>
    <n v="1"/>
    <n v="1"/>
    <n v="0"/>
    <n v="0"/>
    <s v="-"/>
    <n v="0"/>
    <n v="3.4"/>
    <n v="609"/>
    <m/>
    <m/>
    <s v="Customizable Food, Elaborate Menu, Fresh Food, Good Quality"/>
    <x v="8"/>
    <s v="Not rated"/>
    <x v="0"/>
    <n v="0"/>
  </r>
  <r>
    <x v="3064"/>
    <s v="https://www.zomato.com/kolkata/farmm-tollygunge"/>
    <x v="1705"/>
    <x v="4"/>
    <s v="Opens at 12noon"/>
    <s v="100 A, NSC Bose Road, Tollygunge, Kolkata"/>
    <n v="917439767990"/>
    <n v="1"/>
    <n v="1"/>
    <n v="1"/>
    <n v="0"/>
    <n v="4.2"/>
    <n v="318"/>
    <n v="4"/>
    <n v="2205"/>
    <m/>
    <s v="Watermelon Cooler, Barbeque Chicken Wings, Tacos, Mocktails, French Fries, Platter"/>
    <s v="Excellent Service Provided, Unique Menu, Excellent Hospitality, Live Kitchen, Pocket Friendly, Hygienic"/>
    <x v="2"/>
    <s v="Excellent"/>
    <x v="0"/>
    <n v="1"/>
  </r>
  <r>
    <x v="3065"/>
    <s v="https://www.zomato.com/kolkata/delicious-master-jadavpur"/>
    <x v="1706"/>
    <x v="34"/>
    <s v="Opens at 2pm"/>
    <s v="8, 79/1H, Narkel Bagan, Bade Raipur Road, Jadavpur, Kolkata"/>
    <n v="919775508504"/>
    <n v="1"/>
    <n v="1"/>
    <n v="1"/>
    <n v="0"/>
    <n v="3.3"/>
    <n v="6"/>
    <n v="3.5"/>
    <n v="100"/>
    <m/>
    <m/>
    <s v="Excellent Experience, Affordable Prices, Good Quality, Price, Taste"/>
    <x v="0"/>
    <s v="Average"/>
    <x v="0"/>
    <n v="0"/>
  </r>
  <r>
    <x v="3066"/>
    <s v="https://www.zomato.com/kolkata/cocobean-behala"/>
    <x v="107"/>
    <x v="54"/>
    <s v="Opens at 11am"/>
    <s v="539, Parnasree Pally, Behala, Kolkata"/>
    <n v="919831209315"/>
    <n v="1"/>
    <n v="1"/>
    <n v="1"/>
    <n v="0"/>
    <n v="3.3"/>
    <n v="8"/>
    <n v="3.8"/>
    <n v="532"/>
    <m/>
    <m/>
    <m/>
    <x v="4"/>
    <s v="Average"/>
    <x v="0"/>
    <n v="0"/>
  </r>
  <r>
    <x v="553"/>
    <s v="https://www.zomato.com/kolkata/naturaas-1-tollygunge"/>
    <x v="1707"/>
    <x v="4"/>
    <s v="Opens at 6:30am"/>
    <s v="131/26, Composite Housing Estate, Regent Park, NSC Bose Road, Tollygunge, Kolkata"/>
    <n v="919903158252"/>
    <n v="1"/>
    <n v="1"/>
    <n v="1"/>
    <n v="0"/>
    <n v="3.3"/>
    <n v="12"/>
    <n v="4.0999999999999996"/>
    <n v="1091"/>
    <m/>
    <m/>
    <m/>
    <x v="0"/>
    <s v="Average"/>
    <x v="0"/>
    <n v="0"/>
  </r>
  <r>
    <x v="3067"/>
    <s v="https://www.zomato.com/kolkata/bhupen-cabin-naktala"/>
    <x v="3"/>
    <x v="117"/>
    <s v="Opens at 11am"/>
    <s v="4/31, Netaji Nagar, Ward 98, Naktala, Kolkata"/>
    <n v="919903095963"/>
    <n v="1"/>
    <n v="1"/>
    <n v="1"/>
    <n v="0"/>
    <s v="-"/>
    <n v="0"/>
    <n v="4.0999999999999996"/>
    <n v="241"/>
    <m/>
    <m/>
    <m/>
    <x v="1"/>
    <s v="Not rated"/>
    <x v="0"/>
    <n v="0"/>
  </r>
  <r>
    <x v="340"/>
    <s v="https://www.zomato.com/kolkata/blue-tokai-coffee-roasters-kalighat"/>
    <x v="266"/>
    <x v="33"/>
    <s v="Opens at 8am"/>
    <s v="35, Janak Road, Kalighat, Kolkata"/>
    <n v="918448143900"/>
    <n v="1"/>
    <n v="1"/>
    <n v="1"/>
    <n v="0"/>
    <n v="3.6"/>
    <n v="84"/>
    <n v="4.4000000000000004"/>
    <n v="251"/>
    <m/>
    <m/>
    <s v="Food Menu, Outdoor Seating, Good Wifi, Portion Size, Young Crowd, Customizable Food"/>
    <x v="9"/>
    <s v="Average"/>
    <x v="0"/>
    <n v="0"/>
  </r>
  <r>
    <x v="253"/>
    <s v="https://www.zomato.com/kolkata/pure-veg-meals-by-lunchbox-jodhpur-park"/>
    <x v="205"/>
    <x v="35"/>
    <m/>
    <s v="Ward 91, Jodhpur Park, Kolkata"/>
    <n v="912250629315"/>
    <n v="1"/>
    <n v="0"/>
    <n v="0"/>
    <n v="0"/>
    <s v="-"/>
    <n v="0"/>
    <n v="3.9"/>
    <n v="21"/>
    <m/>
    <m/>
    <m/>
    <x v="4"/>
    <s v="Not rated"/>
    <x v="0"/>
    <n v="0"/>
  </r>
  <r>
    <x v="3068"/>
    <s v="https://www.zomato.com/kolkata/rayyan-chinese-flavour-taltala"/>
    <x v="181"/>
    <x v="26"/>
    <s v="11am â€“ 4am (Today)"/>
    <s v="6A, Muzaffar Ahmed Street, Taltala, Kolkata"/>
    <n v="919038302543"/>
    <n v="1"/>
    <n v="1"/>
    <n v="1"/>
    <n v="0"/>
    <n v="3.8"/>
    <n v="132"/>
    <n v="3.5"/>
    <n v="2843"/>
    <m/>
    <m/>
    <s v="Amazing Food, Student Crowd, Young Crowd, Good Quantity, Tasty Food, Fresh Food"/>
    <x v="1"/>
    <s v="Average"/>
    <x v="0"/>
    <n v="0"/>
  </r>
  <r>
    <x v="3069"/>
    <s v="https://www.zomato.com/kolkata/hotlets-and-wiches-behala"/>
    <x v="1708"/>
    <x v="54"/>
    <s v="Opens at 8am"/>
    <s v="204/A, Roy Bahadur Road, Ward 116, Behala, Kolkata"/>
    <n v="919836635323"/>
    <n v="1"/>
    <n v="1"/>
    <n v="0"/>
    <n v="0"/>
    <s v="-"/>
    <n v="0"/>
    <n v="3.9"/>
    <n v="197"/>
    <m/>
    <m/>
    <m/>
    <x v="3"/>
    <s v="Not rated"/>
    <x v="0"/>
    <n v="0"/>
  </r>
  <r>
    <x v="3070"/>
    <s v="https://www.zomato.com/kolkata/double-dakers-lane-tara-tala"/>
    <x v="867"/>
    <x v="12"/>
    <s v="Opens at 12noon"/>
    <s v="P-375/4A, Parnasree Pally, Near Tara Tala, Kolkata"/>
    <n v="919038942702"/>
    <n v="1"/>
    <n v="1"/>
    <n v="1"/>
    <n v="0"/>
    <n v="3.9"/>
    <n v="27"/>
    <n v="3.7"/>
    <n v="1468"/>
    <m/>
    <m/>
    <s v="Chirpy Crowd, Drive through, Economical, Cordial Staff, Pocket Friendly, Comfort Food"/>
    <x v="7"/>
    <s v="Average"/>
    <x v="0"/>
    <n v="0"/>
  </r>
  <r>
    <x v="3071"/>
    <s v="https://www.zomato.com/kolkata/food-way-naktala"/>
    <x v="348"/>
    <x v="117"/>
    <s v="Opens at 11am"/>
    <s v="117/2, N.S Road, Netaji Nagar, Naktala, Kolkata"/>
    <n v="917063816463"/>
    <n v="1"/>
    <n v="1"/>
    <n v="0"/>
    <n v="0"/>
    <s v="-"/>
    <n v="0"/>
    <n v="3.8"/>
    <n v="167"/>
    <m/>
    <m/>
    <m/>
    <x v="8"/>
    <s v="Not rated"/>
    <x v="0"/>
    <n v="0"/>
  </r>
  <r>
    <x v="3072"/>
    <s v="https://www.zomato.com/kolkata/the-howrah-bridge-jadavpur"/>
    <x v="1709"/>
    <x v="34"/>
    <s v="Opens at 2pm"/>
    <s v="20/2 B, K.P. Roy Lane, Sahid Nagar, Jadavpur, Kolkata"/>
    <n v="917044002009"/>
    <n v="1"/>
    <n v="1"/>
    <n v="1"/>
    <n v="0"/>
    <n v="3.6"/>
    <n v="265"/>
    <n v="4.3"/>
    <n v="533"/>
    <m/>
    <m/>
    <s v="Low Price, Prompt Service, Reasonable Price, Worth the Money, Good Place, Nice Place"/>
    <x v="21"/>
    <s v="Average"/>
    <x v="0"/>
    <n v="0"/>
  </r>
  <r>
    <x v="3073"/>
    <s v="https://www.zomato.com/kolkata/amritsari-fusion-1-behala"/>
    <x v="1710"/>
    <x v="54"/>
    <m/>
    <s v="239/F, Ram Krishna SaraniI, Vivekananda Pally, Behala, Kolkata"/>
    <n v="918583037207"/>
    <n v="1"/>
    <n v="0"/>
    <n v="0"/>
    <n v="0"/>
    <s v="-"/>
    <n v="0"/>
    <n v="3.9"/>
    <n v="367"/>
    <m/>
    <m/>
    <m/>
    <x v="17"/>
    <s v="Not rated"/>
    <x v="0"/>
    <n v="0"/>
  </r>
  <r>
    <x v="3074"/>
    <s v="https://www.zomato.com/kolkata/hungry-helpers-llp-behala"/>
    <x v="193"/>
    <x v="54"/>
    <s v="Opens at 11am"/>
    <s v="71/2/1, Satyen Roy Road, Behala, Kolkata"/>
    <n v="918585021266"/>
    <n v="1"/>
    <n v="1"/>
    <n v="0"/>
    <n v="0"/>
    <s v="-"/>
    <n v="0"/>
    <n v="3.9"/>
    <n v="59"/>
    <m/>
    <m/>
    <m/>
    <x v="3"/>
    <s v="Not rated"/>
    <x v="0"/>
    <n v="0"/>
  </r>
  <r>
    <x v="3075"/>
    <s v="https://www.zomato.com/kolkata/biryani-story-behala"/>
    <x v="36"/>
    <x v="54"/>
    <s v="Opens at 11am"/>
    <s v="239/F, Ram Krishna SaraniI, Vivekananda Pally, Behala, Kolkata"/>
    <n v="918583037207"/>
    <n v="1"/>
    <n v="1"/>
    <n v="0"/>
    <n v="0"/>
    <s v="-"/>
    <n v="0"/>
    <n v="3.8"/>
    <n v="130"/>
    <m/>
    <m/>
    <m/>
    <x v="1"/>
    <s v="Not rated"/>
    <x v="0"/>
    <n v="0"/>
  </r>
  <r>
    <x v="3076"/>
    <s v="https://www.zomato.com/kolkata/flavours-2-naktala"/>
    <x v="82"/>
    <x v="117"/>
    <m/>
    <s v="24, Central Park, Borough XI, Naktala, Kolkata"/>
    <n v="918013772367"/>
    <n v="1"/>
    <n v="0"/>
    <n v="0"/>
    <n v="0"/>
    <s v="-"/>
    <n v="0"/>
    <n v="3.8"/>
    <n v="248"/>
    <m/>
    <m/>
    <m/>
    <x v="8"/>
    <s v="Not rated"/>
    <x v="0"/>
    <n v="0"/>
  </r>
  <r>
    <x v="3077"/>
    <s v="https://www.zomato.com/kolkata/cafe-latte-restaurant-behala"/>
    <x v="1711"/>
    <x v="54"/>
    <s v="Opens at 10:30am"/>
    <s v="121, Banamali Ghosal Lane, South 24 Parganas, Behala, Kolkata"/>
    <n v="919732024267"/>
    <n v="1"/>
    <n v="1"/>
    <n v="1"/>
    <n v="0"/>
    <n v="3.7"/>
    <n v="186"/>
    <n v="4.4000000000000004"/>
    <n v="963"/>
    <m/>
    <m/>
    <s v="Casual Seating Area, Pocket Friendly, Great Recommendations, Polite Staff, Great Ambiance, Attitude"/>
    <x v="5"/>
    <s v="Average"/>
    <x v="0"/>
    <n v="0"/>
  </r>
  <r>
    <x v="3078"/>
    <s v="https://www.zomato.com/kolkata/testy-fast-food-centre-naktala"/>
    <x v="1084"/>
    <x v="117"/>
    <s v="Opens at 12noon"/>
    <s v="135, Kalibari Rifle Club Road, Bansdroni, Naktala, Kolkata"/>
    <n v="919903898795"/>
    <n v="1"/>
    <n v="1"/>
    <n v="0"/>
    <n v="0"/>
    <s v="-"/>
    <n v="0"/>
    <n v="4.0999999999999996"/>
    <n v="751"/>
    <m/>
    <m/>
    <m/>
    <x v="3"/>
    <s v="Not rated"/>
    <x v="0"/>
    <n v="0"/>
  </r>
  <r>
    <x v="3079"/>
    <s v="https://www.zomato.com/kolkata/a-nandinis-food-valley-tollygunge"/>
    <x v="0"/>
    <x v="4"/>
    <s v="Opens at 11am"/>
    <s v="5/73 A, Netaji Nagar, Tollygunge, Kolkata"/>
    <n v="919239919099"/>
    <n v="1"/>
    <n v="1"/>
    <n v="1"/>
    <n v="0"/>
    <n v="2.6"/>
    <n v="6"/>
    <n v="3.8"/>
    <n v="158"/>
    <m/>
    <m/>
    <m/>
    <x v="0"/>
    <s v="Poor"/>
    <x v="0"/>
    <n v="0"/>
  </r>
  <r>
    <x v="3080"/>
    <s v="https://www.zomato.com/kolkata/igloo-cafe-ice-cream-parlour-behala"/>
    <x v="1712"/>
    <x v="54"/>
    <s v="Opens at 8am"/>
    <s v="17, Mitra Colony, James Long Sarani, Behala, Kolkata"/>
    <n v="919062107089"/>
    <n v="1"/>
    <n v="1"/>
    <n v="1"/>
    <n v="0"/>
    <n v="3.8"/>
    <n v="270"/>
    <n v="4.0999999999999996"/>
    <n v="849"/>
    <m/>
    <s v="Sundae, French Fry, Ice Creams, Sandwich, Snacks, Pasta"/>
    <s v="Table Service, Pocket Friendly, Cozy Place, Awesome Place, Environment, Food Presentation"/>
    <x v="7"/>
    <s v="Average"/>
    <x v="0"/>
    <n v="0"/>
  </r>
  <r>
    <x v="3081"/>
    <s v="https://www.zomato.com/kolkata/farebi-kitchen-tollygunge"/>
    <x v="113"/>
    <x v="4"/>
    <m/>
    <s v="13, Raja Ram Mohan Roy Road, Tollygunge, Kolkata"/>
    <n v="918013326199"/>
    <n v="1"/>
    <n v="0"/>
    <n v="0"/>
    <n v="0"/>
    <s v="-"/>
    <n v="0"/>
    <n v="4.0999999999999996"/>
    <n v="269"/>
    <m/>
    <m/>
    <s v="Contactless Delivery, Extensive Menu, Worth the Money, Great Portions, Timely Service, Delicious Food"/>
    <x v="3"/>
    <s v="Not rated"/>
    <x v="0"/>
    <n v="0"/>
  </r>
  <r>
    <x v="3082"/>
    <s v="https://www.zomato.com/kolkata/suger-and-chilli-naktala"/>
    <x v="204"/>
    <x v="117"/>
    <s v="Opens at 11:30am"/>
    <s v="5/26, Netajinager, Naktala, Kolkata"/>
    <n v="919831538979"/>
    <n v="1"/>
    <n v="1"/>
    <n v="0"/>
    <n v="0"/>
    <s v="-"/>
    <n v="2"/>
    <s v="-"/>
    <n v="6"/>
    <m/>
    <m/>
    <m/>
    <x v="4"/>
    <s v="Not rated"/>
    <x v="0"/>
    <n v="0"/>
  </r>
  <r>
    <x v="3083"/>
    <s v="https://www.zomato.com/kolkata/suruchi-kitchen-tollygunge"/>
    <x v="3"/>
    <x v="4"/>
    <m/>
    <s v="4/3, Netaji Nagar, Tollygunge, Kolkata"/>
    <n v="918777561729"/>
    <n v="1"/>
    <n v="0"/>
    <n v="0"/>
    <n v="0"/>
    <s v="-"/>
    <n v="0"/>
    <n v="3.5"/>
    <n v="89"/>
    <m/>
    <m/>
    <m/>
    <x v="3"/>
    <s v="Not rated"/>
    <x v="0"/>
    <n v="0"/>
  </r>
  <r>
    <x v="3084"/>
    <s v="https://www.zomato.com/kolkata/aafter-9-restaurant-bar-garia"/>
    <x v="1713"/>
    <x v="118"/>
    <s v="Opens at 12:30pm"/>
    <s v="91A, Raja Subodh Chandra Mallick Road, Ramgarh, Garia, Kolkata"/>
    <n v="913324300101"/>
    <n v="1"/>
    <n v="1"/>
    <n v="1"/>
    <n v="0"/>
    <n v="3.9"/>
    <n v="247"/>
    <n v="4.3"/>
    <n v="309"/>
    <m/>
    <s v="Tacos, Starter, Fish, Drinks, Noodles"/>
    <s v="Cozy, Bar, Lights, Courteous Staff, Music, Interior"/>
    <x v="28"/>
    <s v="Average"/>
    <x v="1"/>
    <n v="0"/>
  </r>
  <r>
    <x v="3085"/>
    <s v="https://www.zomato.com/kolkata/shahi-nawab-behala"/>
    <x v="883"/>
    <x v="54"/>
    <s v="Opens at 11am"/>
    <s v="34, Biren Roy Road, Opposite New Holy Hock School, Behala, Kolkata"/>
    <n v="919804412805"/>
    <n v="1"/>
    <n v="1"/>
    <n v="0"/>
    <n v="0"/>
    <s v="-"/>
    <n v="0"/>
    <n v="3.7"/>
    <n v="3329"/>
    <m/>
    <m/>
    <m/>
    <x v="4"/>
    <s v="Not rated"/>
    <x v="0"/>
    <n v="0"/>
  </r>
  <r>
    <x v="3086"/>
    <s v="https://www.zomato.com/kolkata/drools-cafe-tollygunge"/>
    <x v="867"/>
    <x v="4"/>
    <s v="Opens at 10:18am"/>
    <s v="141/2, NSC Bose Road, Regent Colony, Tollygunge, Kolkata"/>
    <n v="917003454424"/>
    <n v="1"/>
    <n v="1"/>
    <n v="0"/>
    <n v="0"/>
    <s v="-"/>
    <n v="0"/>
    <n v="3.6"/>
    <n v="18"/>
    <m/>
    <m/>
    <m/>
    <x v="8"/>
    <s v="Not rated"/>
    <x v="0"/>
    <n v="0"/>
  </r>
  <r>
    <x v="3087"/>
    <s v="https://www.zomato.com/kolkata/curry-to-carry-tara-tala"/>
    <x v="56"/>
    <x v="12"/>
    <m/>
    <s v="432, Shreeparna Apartment, Parnasree, Tara Tala, Kolkata"/>
    <n v="919836470111"/>
    <n v="1"/>
    <n v="0"/>
    <n v="0"/>
    <n v="0"/>
    <s v="-"/>
    <n v="0"/>
    <n v="4"/>
    <n v="60"/>
    <m/>
    <m/>
    <m/>
    <x v="3"/>
    <s v="Not rated"/>
    <x v="0"/>
    <n v="0"/>
  </r>
  <r>
    <x v="2605"/>
    <s v="https://www.zomato.com/kolkata/kabitas-kitchen-naktala"/>
    <x v="956"/>
    <x v="117"/>
    <s v="Opens at 11am"/>
    <s v="Bishal Travels, Rishi Raj Narayan Road, Subodh Garden, Naktala, Kolkata"/>
    <n v="919831216372"/>
    <n v="1"/>
    <n v="1"/>
    <n v="0"/>
    <n v="0"/>
    <s v="-"/>
    <n v="0"/>
    <n v="3.7"/>
    <n v="375"/>
    <m/>
    <m/>
    <m/>
    <x v="8"/>
    <s v="Not rated"/>
    <x v="0"/>
    <n v="0"/>
  </r>
  <r>
    <x v="3088"/>
    <s v="https://www.zomato.com/kolkata/subals-tollygunge"/>
    <x v="193"/>
    <x v="4"/>
    <s v="Opens at 1pm"/>
    <s v="77, Malancha Road, Tollygunge, Kolkata"/>
    <n v="919163413848"/>
    <n v="1"/>
    <n v="1"/>
    <n v="1"/>
    <n v="0"/>
    <n v="2.9"/>
    <n v="99"/>
    <n v="4"/>
    <n v="48"/>
    <m/>
    <m/>
    <m/>
    <x v="0"/>
    <s v="Poor"/>
    <x v="0"/>
    <n v="0"/>
  </r>
  <r>
    <x v="3089"/>
    <s v="https://www.zomato.com/kolkata/the-vetkis-tollygunge"/>
    <x v="153"/>
    <x v="4"/>
    <m/>
    <s v="49, Purna Chandra Mitra Lane, Tollygunge, Kolkata"/>
    <n v="918420990121"/>
    <n v="1"/>
    <n v="0"/>
    <n v="0"/>
    <n v="0"/>
    <s v="-"/>
    <n v="0"/>
    <n v="3.5"/>
    <n v="156"/>
    <m/>
    <m/>
    <m/>
    <x v="4"/>
    <s v="Not rated"/>
    <x v="0"/>
    <n v="0"/>
  </r>
  <r>
    <x v="3090"/>
    <s v="https://www.zomato.com/kolkata/ranna-baati-tollygunge"/>
    <x v="3"/>
    <x v="4"/>
    <s v="Opens at 11am"/>
    <s v="P-516/4, Kalabagan, Basant Lal Saha Road, Tollygunge, Kolkata"/>
    <n v="918777868400"/>
    <n v="1"/>
    <n v="1"/>
    <n v="0"/>
    <n v="0"/>
    <s v="-"/>
    <n v="0"/>
    <n v="4.0999999999999996"/>
    <n v="1348"/>
    <m/>
    <s v="Chingri Malaikari, Bhetki Paturi, Authentic Bengali Food, Veg Thali, Mutton Kosha, Fish Fry"/>
    <s v="Great Recommendations, Owner, Good Food, Spicy, Quantity, Price"/>
    <x v="4"/>
    <s v="Not rated"/>
    <x v="0"/>
    <n v="0"/>
  </r>
  <r>
    <x v="3091"/>
    <s v="https://www.zomato.com/kolkata/dey-cafe-tollygunge"/>
    <x v="1714"/>
    <x v="4"/>
    <m/>
    <s v="93, Sarada Pally, Raja Rammohan Roy Road, Tollygunge, Kolkata"/>
    <n v="918820471022"/>
    <n v="1"/>
    <n v="0"/>
    <n v="0"/>
    <n v="0"/>
    <s v="-"/>
    <n v="0"/>
    <n v="3"/>
    <n v="23"/>
    <m/>
    <m/>
    <m/>
    <x v="8"/>
    <s v="Not rated"/>
    <x v="0"/>
    <n v="0"/>
  </r>
  <r>
    <x v="3092"/>
    <s v="https://www.zomato.com/kolkata/food-buddyz-new-alipore"/>
    <x v="1715"/>
    <x v="29"/>
    <m/>
    <s v="1B, Ustad Amir Khan Sarani, Borough X, New Alipore, Kolkata"/>
    <n v="919836445533"/>
    <n v="1"/>
    <n v="0"/>
    <n v="0"/>
    <n v="0"/>
    <s v="-"/>
    <n v="0"/>
    <n v="3.4"/>
    <n v="23"/>
    <m/>
    <m/>
    <m/>
    <x v="8"/>
    <s v="Not rated"/>
    <x v="0"/>
    <n v="0"/>
  </r>
  <r>
    <x v="3093"/>
    <s v="https://www.zomato.com/kolkata/eat-out-your-hunger-partner-kidderpore"/>
    <x v="362"/>
    <x v="19"/>
    <s v="Opens at 4pm"/>
    <s v="24/H/11, Dent Mission Road, Kidderpore, Kolkata"/>
    <n v="918910671123"/>
    <n v="1"/>
    <n v="1"/>
    <n v="1"/>
    <n v="0"/>
    <s v="-"/>
    <n v="1"/>
    <s v="-"/>
    <n v="3"/>
    <m/>
    <m/>
    <m/>
    <x v="17"/>
    <s v="Not rated"/>
    <x v="0"/>
    <n v="0"/>
  </r>
  <r>
    <x v="3094"/>
    <s v="https://www.zomato.com/kolkata/foodis-behala"/>
    <x v="199"/>
    <x v="54"/>
    <m/>
    <s v="P-412/4, Upen Banerjee Road, Behala, Kolkata"/>
    <n v="919051768766"/>
    <n v="1"/>
    <n v="0"/>
    <n v="0"/>
    <n v="0"/>
    <s v="-"/>
    <n v="0"/>
    <s v="-"/>
    <n v="0"/>
    <m/>
    <m/>
    <m/>
    <x v="3"/>
    <s v="Not rated"/>
    <x v="0"/>
    <n v="0"/>
  </r>
  <r>
    <x v="3095"/>
    <s v="https://www.zomato.com/kolkata/sathi-snacks-tollygunge"/>
    <x v="56"/>
    <x v="4"/>
    <m/>
    <s v="77, Netaji Subhas Chandra Bose Road, Tollygunge, Kolkata"/>
    <n v="919681127047"/>
    <n v="1"/>
    <n v="0"/>
    <n v="0"/>
    <n v="0"/>
    <s v="-"/>
    <n v="0"/>
    <n v="3.5"/>
    <n v="45"/>
    <m/>
    <m/>
    <m/>
    <x v="8"/>
    <s v="Not rated"/>
    <x v="0"/>
    <n v="0"/>
  </r>
  <r>
    <x v="3096"/>
    <s v="https://www.zomato.com/kolkata/canton-restaurant-1-behala"/>
    <x v="149"/>
    <x v="54"/>
    <m/>
    <s v="220/1, Diamond Harbour Road, Behala, Kolkata"/>
    <n v="918768616808"/>
    <n v="1"/>
    <n v="0"/>
    <n v="0"/>
    <n v="0"/>
    <s v="-"/>
    <n v="0"/>
    <n v="4"/>
    <n v="32"/>
    <m/>
    <m/>
    <m/>
    <x v="4"/>
    <s v="Not rated"/>
    <x v="0"/>
    <n v="0"/>
  </r>
  <r>
    <x v="3097"/>
    <s v="https://www.zomato.com/kolkata/mysha-behala"/>
    <x v="1716"/>
    <x v="54"/>
    <s v="Opens at 12noon"/>
    <s v="163, Diamond Harbour Road, Behala, Kolkata"/>
    <n v="918777717359"/>
    <n v="1"/>
    <n v="1"/>
    <n v="0"/>
    <n v="0"/>
    <s v="-"/>
    <n v="0"/>
    <n v="4.2"/>
    <n v="84"/>
    <m/>
    <m/>
    <m/>
    <x v="8"/>
    <s v="Not rated"/>
    <x v="0"/>
    <n v="0"/>
  </r>
  <r>
    <x v="3098"/>
    <s v="https://www.zomato.com/kolkata/rice-bowl-tollygunge"/>
    <x v="204"/>
    <x v="4"/>
    <s v="Opens at 12:30pm"/>
    <s v="68/7, Ground Floor, Manick Bandyopadhay Sarani, Vivekanand Nagar, Tollygunge, Kolkata"/>
    <n v="919831192148"/>
    <n v="1"/>
    <n v="1"/>
    <n v="0"/>
    <n v="0"/>
    <s v="-"/>
    <n v="0"/>
    <s v="-"/>
    <n v="15"/>
    <m/>
    <m/>
    <m/>
    <x v="3"/>
    <s v="Not rated"/>
    <x v="0"/>
    <n v="0"/>
  </r>
  <r>
    <x v="3099"/>
    <s v="https://www.zomato.com/kolkata/lobon-behala"/>
    <x v="3"/>
    <x v="54"/>
    <s v="Opens at 10am"/>
    <s v="79/1, Biren Roy Road East, Behala, Kolkata"/>
    <n v="917278432805"/>
    <n v="1"/>
    <n v="1"/>
    <n v="0"/>
    <n v="0"/>
    <s v="-"/>
    <n v="0"/>
    <n v="3.8"/>
    <n v="2709"/>
    <m/>
    <m/>
    <m/>
    <x v="3"/>
    <s v="Not rated"/>
    <x v="0"/>
    <n v="0"/>
  </r>
  <r>
    <x v="940"/>
    <s v="https://www.zomato.com/kolkata/fried-n-grill-alipore"/>
    <x v="849"/>
    <x v="38"/>
    <s v="12noon â€“ 2am (Today)"/>
    <s v="30/1B/H/3, Ekbalpore Lane, Alipore, Kolkata"/>
    <n v="919051083216"/>
    <n v="1"/>
    <n v="1"/>
    <n v="0"/>
    <n v="0"/>
    <s v="-"/>
    <n v="0"/>
    <n v="3.8"/>
    <n v="134"/>
    <m/>
    <m/>
    <m/>
    <x v="3"/>
    <s v="Not rated"/>
    <x v="0"/>
    <n v="0"/>
  </r>
  <r>
    <x v="3100"/>
    <s v="https://www.zomato.com/kolkata/combo-king-taltala"/>
    <x v="375"/>
    <x v="26"/>
    <s v="Opens at 11am"/>
    <s v="6A, Muzaffar Ahmed Street, Taltala, Kolkata"/>
    <n v="919831552951"/>
    <n v="1"/>
    <n v="1"/>
    <n v="0"/>
    <n v="0"/>
    <s v="-"/>
    <n v="0"/>
    <n v="3.5"/>
    <n v="275"/>
    <m/>
    <m/>
    <m/>
    <x v="3"/>
    <s v="Not rated"/>
    <x v="0"/>
    <n v="0"/>
  </r>
  <r>
    <x v="3101"/>
    <s v="https://www.zomato.com/kolkata/jataayu-tollygunge"/>
    <x v="3"/>
    <x v="4"/>
    <s v="Opens at 10am"/>
    <s v="315/2/2, Netaji Sarak, Raja Rammohan Ray Road, Tollygunge, Kolkata"/>
    <n v="919874848289"/>
    <n v="1"/>
    <n v="1"/>
    <n v="0"/>
    <n v="0"/>
    <s v="-"/>
    <n v="0"/>
    <n v="4.0999999999999996"/>
    <n v="417"/>
    <m/>
    <m/>
    <s v="Mouth Watering Food, Spill Proof Packaging, Worth the Money, Extensive Menu, Great Portions, Timely Service"/>
    <x v="4"/>
    <s v="Not rated"/>
    <x v="0"/>
    <n v="0"/>
  </r>
  <r>
    <x v="3102"/>
    <s v="https://www.zomato.com/kolkata/ayan-fast-food-centre-tollygunge"/>
    <x v="113"/>
    <x v="4"/>
    <s v="Opens at 11:30am"/>
    <s v="1, Bansdroni Avenue, Ward 112, Tollygunge, Kolkata"/>
    <n v="918584003112"/>
    <n v="1"/>
    <n v="1"/>
    <n v="0"/>
    <n v="0"/>
    <s v="-"/>
    <n v="0"/>
    <n v="3.8"/>
    <n v="56"/>
    <m/>
    <m/>
    <m/>
    <x v="3"/>
    <s v="Not rated"/>
    <x v="0"/>
    <n v="0"/>
  </r>
  <r>
    <x v="3103"/>
    <s v="https://www.zomato.com/kolkata/royal-height-1-behala"/>
    <x v="1717"/>
    <x v="54"/>
    <s v="Opens at 11am"/>
    <s v="9, Sahid Dinesh Gupta Road, Sarada Pally, Behala, Kolkata"/>
    <n v="913365011144"/>
    <n v="1"/>
    <n v="1"/>
    <n v="1"/>
    <n v="0"/>
    <n v="3.6"/>
    <n v="160"/>
    <n v="4.3"/>
    <n v="358"/>
    <m/>
    <m/>
    <s v="Comfortable Seating Area, Family Place, Affordable Prices, Management, Food Quality, Good Food"/>
    <x v="9"/>
    <s v="Average"/>
    <x v="0"/>
    <n v="0"/>
  </r>
  <r>
    <x v="3104"/>
    <s v="https://www.zomato.com/kolkata/the-regal-inn-tara-tala"/>
    <x v="654"/>
    <x v="12"/>
    <s v="Opens at 2pm"/>
    <s v="161, Parnasaree Pally, Upen Banerjee Road, Tara Tala, Kolkata"/>
    <n v="913365268522"/>
    <n v="1"/>
    <n v="1"/>
    <n v="0"/>
    <n v="0"/>
    <s v="-"/>
    <n v="0"/>
    <n v="4.2"/>
    <n v="573"/>
    <m/>
    <m/>
    <s v="Quantity, Price, Packaging, Food"/>
    <x v="3"/>
    <s v="Not rated"/>
    <x v="0"/>
    <n v="0"/>
  </r>
  <r>
    <x v="3105"/>
    <s v="https://www.zomato.com/kolkata/prajna-delicacy-tollygunge"/>
    <x v="83"/>
    <x v="4"/>
    <s v="Opens at 11am"/>
    <s v="140/26, NSC Bose Road, Tollygunge, Kolkata"/>
    <n v="919804240015"/>
    <n v="1"/>
    <n v="1"/>
    <n v="0"/>
    <n v="0"/>
    <s v="-"/>
    <n v="0"/>
    <n v="3.5"/>
    <n v="65"/>
    <m/>
    <m/>
    <m/>
    <x v="3"/>
    <s v="Not rated"/>
    <x v="0"/>
    <n v="0"/>
  </r>
  <r>
    <x v="3106"/>
    <s v="https://www.zomato.com/kolkata/krishnas-the-vegetarian-paradise-new-alipore"/>
    <x v="1718"/>
    <x v="29"/>
    <s v="Opens at 9am"/>
    <s v="65, Buroshibtola Main Road, Ward No- 117, Kolkata Municipal Corporation, New Alipore, Kolkata"/>
    <n v="919830059705"/>
    <n v="1"/>
    <n v="1"/>
    <n v="0"/>
    <n v="1"/>
    <s v="-"/>
    <n v="0"/>
    <n v="3.3"/>
    <n v="879"/>
    <m/>
    <m/>
    <m/>
    <x v="3"/>
    <s v="Not rated"/>
    <x v="0"/>
    <n v="0"/>
  </r>
  <r>
    <x v="3107"/>
    <s v="https://www.zomato.com/kolkata/the-suruchi-food-center-tollygunge"/>
    <x v="284"/>
    <x v="4"/>
    <s v="Opens at 11:15am"/>
    <s v="67, Raja Ram Mohan Roy Road, Tollygunge, Kolkata"/>
    <n v="919830878726"/>
    <n v="1"/>
    <n v="1"/>
    <n v="1"/>
    <n v="0"/>
    <n v="2.5"/>
    <n v="36"/>
    <n v="4"/>
    <n v="296"/>
    <m/>
    <m/>
    <m/>
    <x v="2"/>
    <s v="Poor"/>
    <x v="0"/>
    <n v="0"/>
  </r>
  <r>
    <x v="3108"/>
    <s v="https://www.zomato.com/kolkata/mast-parathe-fusion-behala"/>
    <x v="1303"/>
    <x v="54"/>
    <m/>
    <s v="239/F, Ramakrishan Sarani, Vivekananda Pally, Behala, Kolkata"/>
    <n v="919830797697"/>
    <n v="1"/>
    <n v="0"/>
    <n v="0"/>
    <n v="0"/>
    <s v="-"/>
    <n v="0"/>
    <s v="-"/>
    <n v="0"/>
    <m/>
    <m/>
    <m/>
    <x v="4"/>
    <s v="Not rated"/>
    <x v="0"/>
    <n v="0"/>
  </r>
  <r>
    <x v="3109"/>
    <s v="https://www.zomato.com/kolkata/pushti-tushti-golf-green"/>
    <x v="262"/>
    <x v="114"/>
    <s v="Opens at 12noon"/>
    <s v="3/49, Ground Floor, Azadgarh, Golf Green, Kolkata"/>
    <n v="918777254991"/>
    <n v="1"/>
    <n v="1"/>
    <n v="0"/>
    <n v="0"/>
    <s v="-"/>
    <n v="0"/>
    <n v="4"/>
    <n v="25"/>
    <m/>
    <m/>
    <m/>
    <x v="4"/>
    <s v="Not rated"/>
    <x v="0"/>
    <n v="0"/>
  </r>
  <r>
    <x v="3110"/>
    <s v="https://www.zomato.com/kolkata/hyangla-com-2-behala"/>
    <x v="272"/>
    <x v="54"/>
    <m/>
    <s v="9B, Banomali Ghosal Lane, Kolkata Municipal Corporation, Behala, Kolkata"/>
    <n v="916291547137"/>
    <n v="1"/>
    <n v="0"/>
    <n v="0"/>
    <n v="0"/>
    <s v="-"/>
    <n v="0"/>
    <s v="-"/>
    <n v="5"/>
    <m/>
    <m/>
    <m/>
    <x v="3"/>
    <s v="Not rated"/>
    <x v="0"/>
    <n v="0"/>
  </r>
  <r>
    <x v="3111"/>
    <s v="https://www.zomato.com/kolkata/wok-joy-new-alipore"/>
    <x v="204"/>
    <x v="29"/>
    <m/>
    <s v="38A/31, Jyotish Roy Road, Borough XIII, New Alipore, Kolkata"/>
    <n v="918017021397"/>
    <n v="1"/>
    <n v="0"/>
    <n v="0"/>
    <n v="0"/>
    <s v="-"/>
    <n v="0"/>
    <n v="3.9"/>
    <n v="79"/>
    <m/>
    <m/>
    <s v="Portions, Prices, Quality, Packaging, Taste, Food"/>
    <x v="17"/>
    <s v="Not rated"/>
    <x v="0"/>
    <n v="0"/>
  </r>
  <r>
    <x v="307"/>
    <s v="https://www.zomato.com/kolkata/kebabs-in-roll-tollygunge"/>
    <x v="1719"/>
    <x v="4"/>
    <m/>
    <s v="40/1, Chanditala Main Road, Tollygunge, Kolkata"/>
    <n v="918697227737"/>
    <n v="1"/>
    <n v="0"/>
    <n v="0"/>
    <n v="0"/>
    <s v="-"/>
    <n v="0"/>
    <n v="3.7"/>
    <n v="26"/>
    <m/>
    <m/>
    <m/>
    <x v="8"/>
    <s v="Not rated"/>
    <x v="0"/>
    <n v="0"/>
  </r>
  <r>
    <x v="3112"/>
    <s v="https://www.zomato.com/kolkata/yummy-khichdi-tollygunge"/>
    <x v="56"/>
    <x v="4"/>
    <m/>
    <s v="P-516/4, Ground Floor, BL Saha Road, Tollygunge, Kolkata"/>
    <n v="918336992343"/>
    <n v="1"/>
    <n v="0"/>
    <n v="0"/>
    <n v="0"/>
    <s v="-"/>
    <n v="0"/>
    <n v="4.2"/>
    <n v="90"/>
    <m/>
    <m/>
    <m/>
    <x v="3"/>
    <s v="Not rated"/>
    <x v="0"/>
    <n v="0"/>
  </r>
  <r>
    <x v="3113"/>
    <s v="https://www.zomato.com/kolkata/geetanjali-homemade-golf-green"/>
    <x v="301"/>
    <x v="114"/>
    <m/>
    <s v="3/122A, Gandhi Colony, Kolkata, Golf Green, Kolkata"/>
    <n v="919038771078"/>
    <n v="1"/>
    <n v="0"/>
    <n v="0"/>
    <n v="0"/>
    <s v="-"/>
    <n v="0"/>
    <s v="-"/>
    <n v="8"/>
    <m/>
    <m/>
    <m/>
    <x v="3"/>
    <s v="Not rated"/>
    <x v="0"/>
    <n v="0"/>
  </r>
  <r>
    <x v="3114"/>
    <s v="https://www.zomato.com/kolkata/kitchen-by-the-pond-new-alipore"/>
    <x v="35"/>
    <x v="29"/>
    <m/>
    <s v="38A/31, Jyotish Roy Road, New Alipore, Kolkata"/>
    <n v="918017021397"/>
    <n v="1"/>
    <n v="0"/>
    <n v="0"/>
    <n v="0"/>
    <s v="-"/>
    <n v="0"/>
    <n v="4.2"/>
    <n v="113"/>
    <m/>
    <m/>
    <s v="Fresh Food with Good Quality, Great Portions, Quality, Price, Taste, Packaging"/>
    <x v="17"/>
    <s v="Not rated"/>
    <x v="0"/>
    <n v="0"/>
  </r>
  <r>
    <x v="3115"/>
    <s v="https://www.zomato.com/kolkata/inn-side-magazine-1-tollygunge"/>
    <x v="1720"/>
    <x v="4"/>
    <s v="Opens at 11:20am"/>
    <s v="140/1/61, Ground Floor, Near GD Birla Centre for Education, Netaji Subhash Chandra Bose Road, Tollygunge, Kolkata"/>
    <n v="919073750352"/>
    <n v="1"/>
    <n v="1"/>
    <n v="0"/>
    <n v="0"/>
    <n v="3.7"/>
    <n v="24"/>
    <n v="3.7"/>
    <n v="17"/>
    <m/>
    <m/>
    <s v="Best in Service, Nice Concept, Recommended Place, Amazing Taste, Served Quickly, Affordable Prices"/>
    <x v="1"/>
    <s v="Average"/>
    <x v="0"/>
    <n v="0"/>
  </r>
  <r>
    <x v="3116"/>
    <s v="https://www.zomato.com/kolkata/mon-amie-behala"/>
    <x v="1721"/>
    <x v="54"/>
    <s v="Opens at 11am"/>
    <s v="104/1/3, Satyen Roy Road, Behala, Kolkata"/>
    <n v="919330724403"/>
    <n v="1"/>
    <n v="1"/>
    <n v="1"/>
    <n v="0"/>
    <n v="3.9"/>
    <n v="29"/>
    <n v="3.7"/>
    <n v="119"/>
    <m/>
    <m/>
    <s v="Cooperative Staff, Clean and Hygienic Place, Comforting Atmosphere, Delicious Taste, Proper Packaging, Elaborate Menu"/>
    <x v="2"/>
    <s v="Average"/>
    <x v="0"/>
    <n v="0"/>
  </r>
  <r>
    <x v="3117"/>
    <s v="https://www.zomato.com/kolkata/new-seraj-biryani-behala"/>
    <x v="36"/>
    <x v="54"/>
    <s v="Opens at 11:30am"/>
    <s v="Raja Ram Mohan Road, Muchipara Sukanta Pally, Behala, Kolkata"/>
    <n v="918617254510"/>
    <n v="1"/>
    <n v="1"/>
    <n v="1"/>
    <n v="0"/>
    <n v="3.1"/>
    <n v="34"/>
    <n v="3.5"/>
    <n v="1245"/>
    <m/>
    <m/>
    <m/>
    <x v="17"/>
    <s v="Average"/>
    <x v="0"/>
    <n v="0"/>
  </r>
  <r>
    <x v="3118"/>
    <s v="https://www.zomato.com/kolkata/krishna-chat-centre-new-alipore"/>
    <x v="1722"/>
    <x v="29"/>
    <s v="Opens at 11am"/>
    <s v="65 or 6/6, Buroshibtala Main Road, New Alipore, Kolkata"/>
    <n v="919830401239"/>
    <n v="1"/>
    <n v="1"/>
    <n v="0"/>
    <n v="0"/>
    <s v="-"/>
    <n v="0"/>
    <n v="3.2"/>
    <n v="75"/>
    <m/>
    <m/>
    <m/>
    <x v="8"/>
    <s v="Not rated"/>
    <x v="0"/>
    <n v="0"/>
  </r>
  <r>
    <x v="3119"/>
    <s v="https://www.zomato.com/kolkata/yes-momo-king-tollygunge"/>
    <x v="1723"/>
    <x v="4"/>
    <s v="Opens at 12noon"/>
    <s v="57/1J, NSC Bose Road, Tollygunge, Kolkata"/>
    <n v="918777244889"/>
    <n v="1"/>
    <n v="1"/>
    <n v="1"/>
    <n v="0"/>
    <n v="3.6"/>
    <n v="10"/>
    <n v="4"/>
    <n v="27"/>
    <m/>
    <m/>
    <m/>
    <x v="4"/>
    <s v="Average"/>
    <x v="0"/>
    <n v="0"/>
  </r>
  <r>
    <x v="3120"/>
    <s v="https://www.zomato.com/kolkata/sip-drink-esplanade"/>
    <x v="875"/>
    <x v="16"/>
    <s v="Opens at 8:48am"/>
    <s v="9B, Esplande Row East, Chowringhee North, Bow Barracks, Esplanade, Kolkata"/>
    <n v="919038587368"/>
    <n v="1"/>
    <n v="1"/>
    <n v="0"/>
    <n v="0"/>
    <s v="-"/>
    <n v="0"/>
    <n v="3"/>
    <n v="43"/>
    <m/>
    <m/>
    <m/>
    <x v="8"/>
    <s v="Not rated"/>
    <x v="0"/>
    <n v="0"/>
  </r>
  <r>
    <x v="3121"/>
    <s v="https://www.zomato.com/kolkata/agarwals-vegetarian-new-alipore"/>
    <x v="1724"/>
    <x v="29"/>
    <m/>
    <s v="6/6, Buroshibtala Main Road, New Alipore, Kolkata"/>
    <n v="919830059705"/>
    <n v="1"/>
    <n v="0"/>
    <n v="0"/>
    <n v="0"/>
    <s v="-"/>
    <n v="0"/>
    <n v="3.8"/>
    <n v="253"/>
    <m/>
    <m/>
    <m/>
    <x v="3"/>
    <s v="Not rated"/>
    <x v="0"/>
    <n v="0"/>
  </r>
  <r>
    <x v="3122"/>
    <s v="https://www.zomato.com/kolkata/tifin-time-naktala"/>
    <x v="1725"/>
    <x v="117"/>
    <s v="Opens at 8am"/>
    <s v="170/102, N.S.C Bose Road, Naktala, Kolkata"/>
    <n v="916291640803"/>
    <n v="1"/>
    <n v="1"/>
    <n v="0"/>
    <n v="0"/>
    <s v="-"/>
    <n v="0"/>
    <n v="4"/>
    <n v="920"/>
    <m/>
    <m/>
    <m/>
    <x v="10"/>
    <s v="Not rated"/>
    <x v="0"/>
    <n v="0"/>
  </r>
  <r>
    <x v="3123"/>
    <s v="https://www.zomato.com/kolkata/the-great-gastro-behala"/>
    <x v="958"/>
    <x v="54"/>
    <m/>
    <s v="315/2/2, Raja Rammohan Ray Road, Netaji Sarak, Behala, Kolkata"/>
    <n v="918017279731"/>
    <n v="1"/>
    <n v="0"/>
    <n v="0"/>
    <n v="0"/>
    <s v="-"/>
    <n v="0"/>
    <n v="3.8"/>
    <n v="252"/>
    <m/>
    <m/>
    <s v="Spill Proof Packaging, Breakfast, Great Portions, Portion Size, Extensive Menu, Worth the Money"/>
    <x v="17"/>
    <s v="Not rated"/>
    <x v="0"/>
    <n v="0"/>
  </r>
  <r>
    <x v="3124"/>
    <s v="https://www.zomato.com/kolkata/madhumita-restaurant-tollygunge"/>
    <x v="637"/>
    <x v="4"/>
    <s v="Opens at 10am"/>
    <s v="135A, N.S.C. Bose Road, Tollygunge, Kolkata"/>
    <n v="913323117066"/>
    <n v="1"/>
    <n v="0"/>
    <n v="1"/>
    <n v="0"/>
    <n v="2.9"/>
    <n v="61"/>
    <n v="4"/>
    <n v="496"/>
    <m/>
    <m/>
    <m/>
    <x v="2"/>
    <s v="Poor"/>
    <x v="0"/>
    <n v="0"/>
  </r>
  <r>
    <x v="3125"/>
    <s v="https://www.zomato.com/kolkata/wow-kolkata-behala"/>
    <x v="1726"/>
    <x v="54"/>
    <s v="Opens at 12noon"/>
    <s v="162, Diamond Harbour Road, Behala, Kolkata"/>
    <n v="916291867691"/>
    <n v="1"/>
    <n v="1"/>
    <n v="1"/>
    <n v="0"/>
    <s v="-"/>
    <n v="0"/>
    <s v="-"/>
    <n v="0"/>
    <m/>
    <m/>
    <m/>
    <x v="2"/>
    <s v="Not rated"/>
    <x v="0"/>
    <n v="0"/>
  </r>
  <r>
    <x v="3126"/>
    <s v="https://www.zomato.com/kolkata/beans-and-cream-cafe-behala"/>
    <x v="1727"/>
    <x v="54"/>
    <s v="Opens at 5pm"/>
    <s v="30A, Bhupen Roy Road, Near MP Birla, Behala, Kolkata"/>
    <n v="913364586494"/>
    <n v="1"/>
    <n v="1"/>
    <n v="1"/>
    <n v="0"/>
    <n v="3.8"/>
    <n v="286"/>
    <n v="4.0999999999999996"/>
    <n v="583"/>
    <m/>
    <s v="Choco Truffle, Cappuccino, Mojito, Hot Chocolate, Sandwiches, Brownie"/>
    <s v="Free Wifi, Affordable, Cozy Ambience, Cozy Place, Owner, Perfect Place"/>
    <x v="2"/>
    <s v="Average"/>
    <x v="0"/>
    <n v="0"/>
  </r>
  <r>
    <x v="3127"/>
    <s v="https://www.zomato.com/kolkata/amiya-snacks-baghajatin"/>
    <x v="113"/>
    <x v="56"/>
    <s v="Opens at 11am"/>
    <s v="P 13, Ganguly Bagan, Baghajatin, Kolkata"/>
    <n v="919874324963"/>
    <n v="1"/>
    <n v="1"/>
    <n v="0"/>
    <n v="0"/>
    <s v="-"/>
    <n v="0"/>
    <n v="3.3"/>
    <n v="151"/>
    <m/>
    <m/>
    <m/>
    <x v="8"/>
    <s v="Not rated"/>
    <x v="0"/>
    <n v="0"/>
  </r>
  <r>
    <x v="3128"/>
    <s v="https://www.zomato.com/kolkata/pihus-tollygunge"/>
    <x v="831"/>
    <x v="4"/>
    <s v="Opens at 2pm"/>
    <s v="26, Paschim Putiary, Panchanantala Road, Tollygunge, Kolkata"/>
    <n v="919007550604"/>
    <n v="1"/>
    <n v="1"/>
    <n v="0"/>
    <n v="0"/>
    <s v="-"/>
    <n v="0"/>
    <n v="3.5"/>
    <n v="33"/>
    <m/>
    <m/>
    <s v="Food Tastes Great, Healthy and Delicious, Worth the Money, Reasonable Price, Great Portions, Delicious Food"/>
    <x v="8"/>
    <s v="Not rated"/>
    <x v="0"/>
    <n v="0"/>
  </r>
  <r>
    <x v="3129"/>
    <s v="https://www.zomato.com/kolkata/macademian-1-tollygunge"/>
    <x v="1728"/>
    <x v="4"/>
    <s v="Opens at 4pm"/>
    <s v="1/7, Ashok Nagar, Tollygunge, Kolkata"/>
    <n v="918250455085"/>
    <n v="1"/>
    <n v="1"/>
    <n v="1"/>
    <n v="0"/>
    <n v="3.6"/>
    <n v="6"/>
    <n v="4"/>
    <n v="31"/>
    <m/>
    <m/>
    <m/>
    <x v="0"/>
    <s v="Average"/>
    <x v="0"/>
    <n v="0"/>
  </r>
  <r>
    <x v="3130"/>
    <s v="https://www.zomato.com/kolkata/kocoa-mania-2-tollygunge"/>
    <x v="1057"/>
    <x v="4"/>
    <s v="Opens at 10:20am"/>
    <s v="91A/2, Ground Floor, Netaji Subhash Chandra Bose Road, Tollygunge, Kolkata"/>
    <n v="916291960630"/>
    <n v="1"/>
    <n v="1"/>
    <n v="0"/>
    <n v="1"/>
    <s v="-"/>
    <n v="0"/>
    <n v="3.1"/>
    <n v="638"/>
    <m/>
    <m/>
    <m/>
    <x v="4"/>
    <s v="Not rated"/>
    <x v="0"/>
    <n v="0"/>
  </r>
  <r>
    <x v="3131"/>
    <s v="https://www.zomato.com/kolkata/sreelagna-fast-food-centre-tollygunge"/>
    <x v="204"/>
    <x v="4"/>
    <s v="Opens at 2pm"/>
    <s v="66, Chandi Ghosh Road, Tollygunge, Kolkata"/>
    <n v="919433339940"/>
    <n v="1"/>
    <n v="1"/>
    <n v="0"/>
    <n v="0"/>
    <s v="-"/>
    <n v="0"/>
    <n v="4.3"/>
    <n v="52"/>
    <m/>
    <m/>
    <m/>
    <x v="3"/>
    <s v="Not rated"/>
    <x v="0"/>
    <n v="0"/>
  </r>
  <r>
    <x v="3132"/>
    <s v="https://www.zomato.com/kolkata/little-hut-behala"/>
    <x v="1729"/>
    <x v="54"/>
    <s v="Opens at 12:30pm"/>
    <s v="46/1-A/1, Ho Chi Minh Sarani, Biren Roy Road, Behala, Kolkata"/>
    <n v="919903469178"/>
    <n v="1"/>
    <n v="1"/>
    <n v="0"/>
    <n v="0"/>
    <s v="-"/>
    <n v="0"/>
    <n v="3.1"/>
    <n v="130"/>
    <m/>
    <m/>
    <m/>
    <x v="3"/>
    <s v="Not rated"/>
    <x v="0"/>
    <n v="0"/>
  </r>
  <r>
    <x v="655"/>
    <s v="https://www.zomato.com/kolkata/tangerine-new-alipore"/>
    <x v="204"/>
    <x v="29"/>
    <s v="Opens at 12noon"/>
    <s v="90/S/2,, Block E, Near S.B.I. Bank, New Alipore, Kolkata"/>
    <n v="913340055002"/>
    <n v="1"/>
    <n v="1"/>
    <n v="1"/>
    <n v="0"/>
    <n v="3"/>
    <n v="36"/>
    <n v="2.8"/>
    <n v="59"/>
    <s v="Seafood at it's best!!"/>
    <m/>
    <m/>
    <x v="9"/>
    <s v="Average"/>
    <x v="0"/>
    <n v="0"/>
  </r>
  <r>
    <x v="3133"/>
    <s v="https://www.zomato.com/kolkata/iinsta-food-jadavpur"/>
    <x v="1493"/>
    <x v="34"/>
    <m/>
    <s v="6/53, Bejoygarh, Borough-X, Jadavpur, Kolkata"/>
    <n v="918335838611"/>
    <n v="1"/>
    <n v="1"/>
    <n v="1"/>
    <n v="0"/>
    <n v="2.7"/>
    <n v="46"/>
    <n v="3.4"/>
    <n v="2757"/>
    <m/>
    <m/>
    <m/>
    <x v="7"/>
    <s v="Poor"/>
    <x v="0"/>
    <n v="0"/>
  </r>
  <r>
    <x v="3134"/>
    <s v="https://www.zomato.com/kolkata/the-tea-trove-tollygunge"/>
    <x v="1399"/>
    <x v="4"/>
    <s v="Opens at 10:30am"/>
    <s v="78/1, Netaji Subhas Chandra Bose Road, Tollygunge, Kolkata"/>
    <n v="919831347166"/>
    <n v="1"/>
    <n v="1"/>
    <n v="0"/>
    <n v="0"/>
    <s v="-"/>
    <n v="0"/>
    <n v="4"/>
    <n v="55"/>
    <m/>
    <m/>
    <m/>
    <x v="7"/>
    <s v="Not rated"/>
    <x v="0"/>
    <n v="0"/>
  </r>
  <r>
    <x v="3135"/>
    <s v="https://www.zomato.com/kolkata/k2-the-restaurant-tollygunge"/>
    <x v="664"/>
    <x v="4"/>
    <s v="Opens at 11am"/>
    <s v="5/28, Netaji Nagar, Near Netaji Nagar Bus Stand, Tollygunge, Kolkata"/>
    <n v="919836554141"/>
    <n v="1"/>
    <n v="1"/>
    <n v="1"/>
    <n v="0"/>
    <n v="3.7"/>
    <n v="330"/>
    <n v="3.9"/>
    <n v="768"/>
    <m/>
    <m/>
    <s v="Chinese, Good Quality Food, Family Crowd, Awesome Food, Portions, Location"/>
    <x v="5"/>
    <s v="Average"/>
    <x v="0"/>
    <n v="0"/>
  </r>
  <r>
    <x v="1693"/>
    <s v="https://www.zomato.com/kolkata/momo-king-tollygunge"/>
    <x v="193"/>
    <x v="4"/>
    <s v="Opens at 10:30am"/>
    <s v="5/73, Netaji Nagar, Tollygunge, Kolkata"/>
    <n v="917044549868"/>
    <n v="1"/>
    <n v="1"/>
    <n v="0"/>
    <n v="0"/>
    <s v="-"/>
    <n v="0"/>
    <n v="4.3"/>
    <n v="38"/>
    <m/>
    <m/>
    <m/>
    <x v="3"/>
    <s v="Not rated"/>
    <x v="0"/>
    <n v="0"/>
  </r>
  <r>
    <x v="3136"/>
    <s v="https://www.zomato.com/kolkata/royal-fast-food-2-behala"/>
    <x v="204"/>
    <x v="54"/>
    <s v="Opens at 11am"/>
    <s v="738/1, Diamond Harbour Road, Behala, Kolkata,"/>
    <n v="917980420733"/>
    <n v="1"/>
    <n v="0"/>
    <n v="1"/>
    <n v="0"/>
    <n v="3.3"/>
    <n v="40"/>
    <n v="3.5"/>
    <n v="223"/>
    <m/>
    <m/>
    <m/>
    <x v="0"/>
    <s v="Average"/>
    <x v="0"/>
    <n v="0"/>
  </r>
  <r>
    <x v="3137"/>
    <s v="https://www.zomato.com/kolkata/sip-bite-naktala"/>
    <x v="1730"/>
    <x v="117"/>
    <m/>
    <s v="174/28A/1, NSC Bose Road, Naktala, Kolkata"/>
    <n v="919432582223"/>
    <n v="1"/>
    <n v="1"/>
    <n v="1"/>
    <n v="0"/>
    <n v="2.9"/>
    <n v="44"/>
    <n v="3.5"/>
    <n v="2124"/>
    <m/>
    <m/>
    <m/>
    <x v="7"/>
    <s v="Poor"/>
    <x v="0"/>
    <n v="0"/>
  </r>
  <r>
    <x v="3138"/>
    <s v="https://www.zomato.com/kolkata/street-cuisine-behala"/>
    <x v="1731"/>
    <x v="54"/>
    <s v="Opens at 12:30pm"/>
    <s v="16/1, Kazipara Road, Parnasree Pally, Behala, Kolkata"/>
    <n v="918420099200"/>
    <n v="1"/>
    <n v="1"/>
    <n v="0"/>
    <n v="0"/>
    <s v="-"/>
    <n v="0"/>
    <n v="4"/>
    <n v="29"/>
    <m/>
    <m/>
    <m/>
    <x v="3"/>
    <s v="Not rated"/>
    <x v="0"/>
    <n v="0"/>
  </r>
  <r>
    <x v="3139"/>
    <s v="https://www.zomato.com/kolkata/sarobar-the-cafe-studio-baghajatin"/>
    <x v="1732"/>
    <x v="56"/>
    <s v="Opens at 12noon"/>
    <s v="155, Baghajatin Block C, C/5, Baghajatin Colony, Baghajatin, Kolkata"/>
    <n v="919051387799"/>
    <n v="1"/>
    <n v="1"/>
    <n v="1"/>
    <n v="0"/>
    <n v="3.5"/>
    <n v="46"/>
    <n v="3.2"/>
    <n v="27"/>
    <m/>
    <m/>
    <s v="Nice Concept, Portions, Customizable Food, Elaborate Menu, Fresh Food, Good Quality"/>
    <x v="2"/>
    <s v="Average"/>
    <x v="0"/>
    <n v="0"/>
  </r>
  <r>
    <x v="12"/>
    <s v="https://www.zomato.com/kolkata/kwality-walls-frozen-dessert-and-ice-cream-shop-8-tollygunge"/>
    <x v="12"/>
    <x v="4"/>
    <s v="Opens at 11am"/>
    <s v="40, Swagatam Video Center, Chandi Ghosh Road, Tollygunge, Kolkata"/>
    <n v="919831979263"/>
    <n v="1"/>
    <n v="1"/>
    <n v="0"/>
    <n v="0"/>
    <s v="-"/>
    <n v="0"/>
    <n v="4.5"/>
    <n v="2"/>
    <m/>
    <m/>
    <m/>
    <x v="3"/>
    <s v="Not rated"/>
    <x v="0"/>
    <n v="0"/>
  </r>
  <r>
    <x v="3140"/>
    <s v="https://www.zomato.com/kolkata/tasty-questy-tollygunge"/>
    <x v="1165"/>
    <x v="4"/>
    <s v="Opens at 6am"/>
    <s v="104A/14, Dhara Para Rangkal Math, Karunamoyee Ghat Road, Tollygunge, Kolkata"/>
    <n v="919432663328"/>
    <n v="1"/>
    <n v="1"/>
    <n v="0"/>
    <n v="1"/>
    <s v="-"/>
    <n v="0"/>
    <n v="3.9"/>
    <n v="101"/>
    <m/>
    <m/>
    <m/>
    <x v="8"/>
    <s v="Not rated"/>
    <x v="0"/>
    <n v="0"/>
  </r>
  <r>
    <x v="3141"/>
    <s v="https://www.zomato.com/kolkata/momojee-behala"/>
    <x v="951"/>
    <x v="54"/>
    <s v="Opens at 8am"/>
    <s v="69, Roy Bahadur Road, Behala, Kolkata"/>
    <n v="917003545316"/>
    <n v="1"/>
    <n v="1"/>
    <n v="0"/>
    <n v="0"/>
    <s v="-"/>
    <n v="0"/>
    <n v="4.2"/>
    <n v="53"/>
    <m/>
    <m/>
    <s v="Weekend Brunch, Elaborate Menu, Customizable Food, Fresh Food, Good Quality"/>
    <x v="3"/>
    <s v="Not rated"/>
    <x v="0"/>
    <n v="0"/>
  </r>
  <r>
    <x v="3142"/>
    <s v="https://www.zomato.com/kolkata/new-mumbo-jumbo-1-naktala"/>
    <x v="909"/>
    <x v="117"/>
    <s v="Opens at 12noon"/>
    <s v="145, Hari Sava Math, Bansdroni, Opposite Brahmapur Agradoot Club, Naktala, Kolkata"/>
    <n v="917439699031"/>
    <n v="1"/>
    <n v="1"/>
    <n v="1"/>
    <n v="0"/>
    <n v="2.5"/>
    <n v="7"/>
    <n v="3.6"/>
    <n v="115"/>
    <m/>
    <m/>
    <s v="Fresh Food, Good Quality, Value for Money, Packaging"/>
    <x v="0"/>
    <s v="Poor"/>
    <x v="0"/>
    <n v="0"/>
  </r>
  <r>
    <x v="3143"/>
    <s v="https://www.zomato.com/kolkata/tasty-treat-behala"/>
    <x v="1733"/>
    <x v="54"/>
    <s v="Opens at 11am"/>
    <s v="257, Roy Bahadur Road, Behala, Kolkata"/>
    <n v="917686830583"/>
    <n v="1"/>
    <n v="1"/>
    <n v="0"/>
    <n v="0"/>
    <s v="-"/>
    <n v="0"/>
    <s v="-"/>
    <n v="3"/>
    <m/>
    <m/>
    <m/>
    <x v="8"/>
    <s v="Not rated"/>
    <x v="0"/>
    <n v="0"/>
  </r>
  <r>
    <x v="3144"/>
    <s v="https://www.zomato.com/kolkata/crooked-kitchen-tollygunge"/>
    <x v="1734"/>
    <x v="4"/>
    <s v="Opens at 6am"/>
    <s v="104/A14, Karunamoyee Ghat Road, Tollygunge, Kolkata"/>
    <n v="918240521991"/>
    <n v="1"/>
    <n v="1"/>
    <n v="0"/>
    <n v="0"/>
    <s v="-"/>
    <n v="0"/>
    <n v="3.7"/>
    <n v="20"/>
    <m/>
    <m/>
    <m/>
    <x v="4"/>
    <s v="Not rated"/>
    <x v="0"/>
    <n v="0"/>
  </r>
  <r>
    <x v="3145"/>
    <s v="https://www.zomato.com/kolkata/anna-dosa-point-behala"/>
    <x v="0"/>
    <x v="54"/>
    <m/>
    <s v="Shop 7/B, Brahmo Samaj Road, Behala, Kolkata"/>
    <n v="919205173342"/>
    <n v="1"/>
    <n v="0"/>
    <n v="0"/>
    <n v="0"/>
    <s v="-"/>
    <n v="0"/>
    <n v="3.1"/>
    <n v="46"/>
    <m/>
    <m/>
    <m/>
    <x v="4"/>
    <s v="Not rated"/>
    <x v="0"/>
    <n v="0"/>
  </r>
  <r>
    <x v="3146"/>
    <s v="https://www.zomato.com/kolkata/jk-meat-treat-jadavpur"/>
    <x v="842"/>
    <x v="34"/>
    <m/>
    <s v="206, Ananda Pally, Jadavpur, Kolkata"/>
    <n v="919163892439"/>
    <n v="1"/>
    <n v="0"/>
    <n v="0"/>
    <n v="0"/>
    <s v="-"/>
    <n v="0"/>
    <n v="4.3"/>
    <n v="116"/>
    <m/>
    <m/>
    <s v="Extensive Menu, Worth the Money, Great Portions, Delicious Food, Price, Value for Money"/>
    <x v="4"/>
    <s v="Not rated"/>
    <x v="0"/>
    <n v="0"/>
  </r>
  <r>
    <x v="3147"/>
    <s v="https://www.zomato.com/kolkata/the-bong-kitchen-1-baghajatin"/>
    <x v="153"/>
    <x v="56"/>
    <m/>
    <s v="C/7/2A, Birnagar, Baghajatin, Kolkata"/>
    <n v="917003744199"/>
    <n v="1"/>
    <n v="0"/>
    <n v="0"/>
    <n v="0"/>
    <s v="-"/>
    <n v="0"/>
    <n v="3.4"/>
    <n v="90"/>
    <m/>
    <m/>
    <m/>
    <x v="3"/>
    <s v="Not rated"/>
    <x v="0"/>
    <n v="0"/>
  </r>
  <r>
    <x v="3148"/>
    <s v="https://www.zomato.com/kolkata/savister-tollygunge"/>
    <x v="1735"/>
    <x v="4"/>
    <s v="12midnight â€“ 4am, 10am â€“ 12midnight (Today)"/>
    <s v="34/22, 1/18, Netaji Subhash Chandra Bose Road, Ashok Nagar, Tollygunge, Kolkata"/>
    <n v="917980922619"/>
    <n v="1"/>
    <n v="1"/>
    <n v="1"/>
    <n v="0"/>
    <s v="-"/>
    <n v="1"/>
    <n v="3.5"/>
    <n v="140"/>
    <m/>
    <m/>
    <m/>
    <x v="0"/>
    <s v="Not rated"/>
    <x v="0"/>
    <n v="0"/>
  </r>
  <r>
    <x v="3149"/>
    <s v="https://www.zomato.com/kolkata/f4u-food-for-u-jodhpur-park"/>
    <x v="369"/>
    <x v="35"/>
    <s v="Opens at 10am"/>
    <s v="1/327 A, Gariahat Road, Near EDF Hospital, Jodhpur Park, Kolkata"/>
    <n v="918017996766"/>
    <n v="1"/>
    <n v="1"/>
    <n v="0"/>
    <n v="0"/>
    <s v="-"/>
    <n v="0"/>
    <n v="3.9"/>
    <n v="9"/>
    <m/>
    <m/>
    <m/>
    <x v="3"/>
    <s v="Not rated"/>
    <x v="0"/>
    <n v="0"/>
  </r>
  <r>
    <x v="3150"/>
    <s v="https://www.zomato.com/kolkata/green-salad-kalikapur"/>
    <x v="3"/>
    <x v="116"/>
    <m/>
    <s v="26/4, South Purbachal, Hospital Road, Kalikapur, Kolkata"/>
    <n v="917003744528"/>
    <n v="1"/>
    <n v="0"/>
    <n v="0"/>
    <n v="0"/>
    <s v="-"/>
    <n v="0"/>
    <s v="-"/>
    <n v="2"/>
    <m/>
    <m/>
    <m/>
    <x v="3"/>
    <s v="Not rated"/>
    <x v="0"/>
    <n v="0"/>
  </r>
  <r>
    <x v="3151"/>
    <s v="https://www.zomato.com/kolkata/taste-of-west-1-lake-market-area"/>
    <x v="272"/>
    <x v="41"/>
    <s v="Opens at 3pm"/>
    <s v="41B, Rashbehari Avenue, Ward 084, Lake Market Area, Kolkata"/>
    <n v="919163656062"/>
    <n v="1"/>
    <n v="1"/>
    <n v="0"/>
    <n v="0"/>
    <s v="-"/>
    <n v="0"/>
    <s v="-"/>
    <n v="1"/>
    <m/>
    <m/>
    <m/>
    <x v="8"/>
    <s v="Not rated"/>
    <x v="0"/>
    <n v="0"/>
  </r>
  <r>
    <x v="3152"/>
    <s v="https://www.zomato.com/kolkata/misty-food-service-tollygunge"/>
    <x v="56"/>
    <x v="4"/>
    <m/>
    <s v="63, Chandi Ghosh Road, Tollygunge, Kolkata"/>
    <n v="919123973522"/>
    <n v="1"/>
    <n v="0"/>
    <n v="0"/>
    <n v="0"/>
    <s v="-"/>
    <n v="0"/>
    <n v="3.4"/>
    <n v="14"/>
    <m/>
    <m/>
    <m/>
    <x v="8"/>
    <s v="Not rated"/>
    <x v="0"/>
    <n v="0"/>
  </r>
  <r>
    <x v="3153"/>
    <s v="https://www.zomato.com/kolkata/kamini-snacks-new-alipore"/>
    <x v="272"/>
    <x v="29"/>
    <m/>
    <s v="7, Jyotish Roy Road, Ajoy Nagar, New Alipore, Kolkata"/>
    <n v="918017118050"/>
    <n v="1"/>
    <n v="0"/>
    <n v="0"/>
    <n v="0"/>
    <s v="-"/>
    <n v="0"/>
    <s v="-"/>
    <n v="0"/>
    <m/>
    <m/>
    <m/>
    <x v="3"/>
    <s v="Not rated"/>
    <x v="0"/>
    <n v="0"/>
  </r>
  <r>
    <x v="3154"/>
    <s v="https://www.zomato.com/kolkata/dalchini-baghajatin"/>
    <x v="113"/>
    <x v="56"/>
    <m/>
    <s v="1/1B, Sree Colony, Regent Estate, Baghajatin, Kolkata"/>
    <n v="919153203460"/>
    <n v="1"/>
    <n v="0"/>
    <n v="0"/>
    <n v="0"/>
    <s v="-"/>
    <n v="0"/>
    <s v="-"/>
    <n v="1"/>
    <m/>
    <m/>
    <m/>
    <x v="3"/>
    <s v="Not rated"/>
    <x v="0"/>
    <n v="0"/>
  </r>
  <r>
    <x v="3155"/>
    <s v="https://www.zomato.com/kolkata/shandar-chinese-kitchen-jadavpur"/>
    <x v="1736"/>
    <x v="34"/>
    <s v="Opens at 1pm"/>
    <s v="1/2, Poddar Nagar, Jadavpur, Kolkata"/>
    <n v="919831165696"/>
    <n v="1"/>
    <n v="1"/>
    <n v="0"/>
    <n v="0"/>
    <s v="-"/>
    <n v="0"/>
    <n v="4"/>
    <n v="43"/>
    <m/>
    <m/>
    <m/>
    <x v="4"/>
    <s v="Not rated"/>
    <x v="0"/>
    <n v="0"/>
  </r>
  <r>
    <x v="3156"/>
    <s v="https://www.zomato.com/kolkata/sarak-behala"/>
    <x v="298"/>
    <x v="54"/>
    <m/>
    <s v="315/2/2, Raja Rammohan Roy Road, Netaji Sarak, Behala, Kolkata"/>
    <n v="919830483870"/>
    <n v="1"/>
    <n v="0"/>
    <n v="0"/>
    <n v="0"/>
    <s v="-"/>
    <n v="0"/>
    <n v="4"/>
    <n v="31"/>
    <m/>
    <m/>
    <s v="Proper Packaging, Great Portions, Delicious Food, Quality, Taste"/>
    <x v="4"/>
    <s v="Not rated"/>
    <x v="0"/>
    <n v="0"/>
  </r>
  <r>
    <x v="12"/>
    <s v="https://www.zomato.com/kolkata/kwality-walls-frozen-dessert-and-ice-cream-shop-3-tollygunge"/>
    <x v="12"/>
    <x v="4"/>
    <m/>
    <s v="1/54, Ashok Nagar Colony, Tollygunge, Kolkata"/>
    <n v="919477375377"/>
    <n v="1"/>
    <n v="0"/>
    <n v="0"/>
    <n v="1"/>
    <s v="-"/>
    <n v="0"/>
    <n v="4.3"/>
    <n v="67"/>
    <m/>
    <m/>
    <m/>
    <x v="8"/>
    <s v="Not rated"/>
    <x v="0"/>
    <n v="0"/>
  </r>
  <r>
    <x v="112"/>
    <s v="https://www.zomato.com/kolkata/ovenstory-pizza-jodhpur-park"/>
    <x v="98"/>
    <x v="35"/>
    <m/>
    <s v="71, 1st Floor, Above Reliance Fresh, Jodhpur Park Road, Dhakuria, Selimpur, Jodhpur Park, Kolkata"/>
    <n v="917738383000"/>
    <n v="1"/>
    <n v="0"/>
    <n v="0"/>
    <n v="0"/>
    <s v="-"/>
    <n v="0"/>
    <n v="4"/>
    <n v="138"/>
    <m/>
    <m/>
    <s v="Great Portions, Value for Money, Packaging, Taste"/>
    <x v="17"/>
    <s v="Not rated"/>
    <x v="0"/>
    <n v="0"/>
  </r>
  <r>
    <x v="3157"/>
    <s v="https://www.zomato.com/kolkata/sikdars-food-junction-prince-anwar-shah-road"/>
    <x v="1287"/>
    <x v="53"/>
    <m/>
    <s v="176/1, Prince Anwar Shah Road, Kolkata"/>
    <n v="916290045689"/>
    <n v="1"/>
    <n v="0"/>
    <n v="0"/>
    <n v="0"/>
    <s v="-"/>
    <n v="0"/>
    <s v="-"/>
    <n v="14"/>
    <m/>
    <m/>
    <m/>
    <x v="8"/>
    <s v="Not rated"/>
    <x v="0"/>
    <n v="0"/>
  </r>
  <r>
    <x v="3158"/>
    <s v="https://www.zomato.com/kolkata/the-fried-chicken-more-golf-green"/>
    <x v="849"/>
    <x v="114"/>
    <m/>
    <s v="35, New Bickramghar, Jadavpur, Golf Green, Kolkata"/>
    <n v="917278197921"/>
    <n v="1"/>
    <n v="0"/>
    <n v="0"/>
    <n v="0"/>
    <s v="-"/>
    <n v="0"/>
    <n v="4"/>
    <n v="388"/>
    <m/>
    <m/>
    <s v="Cute Packaging, Extensive Menu, Food Presentation, Worth the Money, Timely Service, Delicious Food"/>
    <x v="3"/>
    <s v="Not rated"/>
    <x v="0"/>
    <n v="0"/>
  </r>
  <r>
    <x v="3159"/>
    <s v="https://www.zomato.com/kolkata/wok-up-3-prince-anwar-shah-road"/>
    <x v="366"/>
    <x v="53"/>
    <s v="6pm â€“ 4am (Today)"/>
    <s v="157, Jodhpur Park, Prince Anwar Shah Road, Kolkata"/>
    <n v="919830678660"/>
    <n v="1"/>
    <n v="1"/>
    <n v="1"/>
    <n v="0"/>
    <n v="3.1"/>
    <n v="4"/>
    <n v="3.9"/>
    <n v="2714"/>
    <m/>
    <m/>
    <s v="Packaging, Good Food, Quantity, Price, Ambience"/>
    <x v="2"/>
    <s v="Average"/>
    <x v="0"/>
    <n v="0"/>
  </r>
  <r>
    <x v="3160"/>
    <s v="https://www.zomato.com/kolkata/barbeques-new-alipore"/>
    <x v="1258"/>
    <x v="29"/>
    <s v="Opens at 5:30pm"/>
    <s v="23/A, Plot 326, Diamond Harbour Road, Sahapur Colony, Borough-X, New Alipore, Kolkata"/>
    <n v="919073249778"/>
    <n v="1"/>
    <n v="1"/>
    <n v="0"/>
    <n v="0"/>
    <s v="-"/>
    <n v="0"/>
    <n v="3.6"/>
    <n v="18"/>
    <m/>
    <m/>
    <m/>
    <x v="3"/>
    <s v="Not rated"/>
    <x v="0"/>
    <n v="0"/>
  </r>
  <r>
    <x v="3161"/>
    <s v="https://www.zomato.com/kolkata/utsaav-1-new-alipore"/>
    <x v="204"/>
    <x v="29"/>
    <s v="Opens at 11:30am"/>
    <s v="28/7, Sahapur Colony East, New Alipore, Kolkata"/>
    <n v="919674604030"/>
    <n v="1"/>
    <n v="1"/>
    <n v="1"/>
    <n v="0"/>
    <n v="3.5"/>
    <n v="17"/>
    <n v="2.9"/>
    <n v="28"/>
    <m/>
    <m/>
    <s v="Great Place for Family, Best in Service, Excellent Location, Served Quickly, Packing, Food Quality"/>
    <x v="2"/>
    <s v="Average"/>
    <x v="0"/>
    <n v="0"/>
  </r>
  <r>
    <x v="3162"/>
    <s v="https://www.zomato.com/kolkata/rare-recipes-1-tollygunge"/>
    <x v="204"/>
    <x v="4"/>
    <m/>
    <s v="3/23, Rajendra Prised Colony, Tollygunge Prince Anwar Shah Road, Tollygunge, Kolkata"/>
    <n v="919073992066"/>
    <n v="1"/>
    <n v="0"/>
    <n v="0"/>
    <n v="0"/>
    <s v="-"/>
    <n v="0"/>
    <s v="-"/>
    <n v="9"/>
    <m/>
    <m/>
    <m/>
    <x v="17"/>
    <s v="Not rated"/>
    <x v="0"/>
    <n v="0"/>
  </r>
  <r>
    <x v="3163"/>
    <s v="https://www.zomato.com/kolkata/parathawala-tollygunge"/>
    <x v="113"/>
    <x v="4"/>
    <s v="Opens at 8:30am"/>
    <s v="45/1A, Sultan Alum Road, Tollygunge, Kolkata"/>
    <n v="919163214896"/>
    <n v="1"/>
    <n v="1"/>
    <n v="0"/>
    <n v="0"/>
    <s v="-"/>
    <n v="0"/>
    <n v="3.8"/>
    <n v="437"/>
    <m/>
    <m/>
    <m/>
    <x v="3"/>
    <s v="Not rated"/>
    <x v="0"/>
    <n v="0"/>
  </r>
  <r>
    <x v="3164"/>
    <s v="https://www.zomato.com/kolkata/mum-inn-prince-anwar-shah-road"/>
    <x v="115"/>
    <x v="53"/>
    <m/>
    <s v="166/C/478, Ground Floor, Prince Anwar Shah Road, Kolkata"/>
    <n v="919331977725"/>
    <n v="1"/>
    <n v="0"/>
    <n v="0"/>
    <n v="0"/>
    <s v="-"/>
    <n v="0"/>
    <s v="-"/>
    <n v="13"/>
    <m/>
    <m/>
    <m/>
    <x v="10"/>
    <s v="Not rated"/>
    <x v="0"/>
    <n v="0"/>
  </r>
  <r>
    <x v="3165"/>
    <s v="https://www.zomato.com/kolkata/kababi-tollygunge"/>
    <x v="1737"/>
    <x v="4"/>
    <s v="Opens at 5pm"/>
    <s v="6/6, Bijoygarh, Near Palleshree More, Tollygunge, Kolkata"/>
    <n v="916291066625"/>
    <n v="1"/>
    <n v="1"/>
    <n v="0"/>
    <n v="0"/>
    <s v="-"/>
    <n v="0"/>
    <n v="4.0999999999999996"/>
    <n v="1151"/>
    <m/>
    <m/>
    <m/>
    <x v="4"/>
    <s v="Not rated"/>
    <x v="0"/>
    <n v="0"/>
  </r>
  <r>
    <x v="3166"/>
    <s v="https://www.zomato.com/kolkata/maa-tara-rani-hotel-prince-anwar-shah-road"/>
    <x v="831"/>
    <x v="53"/>
    <m/>
    <s v="187, Prince Anwar Shah Road, Kolkata"/>
    <n v="917439449552"/>
    <n v="1"/>
    <n v="0"/>
    <n v="0"/>
    <n v="0"/>
    <s v="-"/>
    <n v="0"/>
    <s v="-"/>
    <n v="11"/>
    <m/>
    <m/>
    <m/>
    <x v="8"/>
    <s v="Not rated"/>
    <x v="0"/>
    <n v="0"/>
  </r>
  <r>
    <x v="3167"/>
    <s v="https://www.zomato.com/kolkata/momoyaan-restaurant-alipore"/>
    <x v="951"/>
    <x v="38"/>
    <s v="Opens at 5pm"/>
    <s v="37/1, Diamond Harbor Road, Kolkata Municipal Corporation, Alipore, Kolkata"/>
    <n v="919674333879"/>
    <n v="1"/>
    <n v="1"/>
    <n v="0"/>
    <n v="0"/>
    <s v="-"/>
    <n v="0"/>
    <s v="-"/>
    <n v="5"/>
    <m/>
    <m/>
    <m/>
    <x v="3"/>
    <s v="Not rated"/>
    <x v="0"/>
    <n v="0"/>
  </r>
  <r>
    <x v="3168"/>
    <s v="https://www.zomato.com/kolkata/sam-foodie-tollygunge"/>
    <x v="270"/>
    <x v="4"/>
    <m/>
    <s v="85, Sultan Alam Road, Tollygunge, Kolkata"/>
    <n v="918420000975"/>
    <n v="1"/>
    <n v="0"/>
    <n v="0"/>
    <n v="0"/>
    <s v="-"/>
    <n v="0"/>
    <s v="-"/>
    <n v="0"/>
    <m/>
    <m/>
    <m/>
    <x v="8"/>
    <s v="Not rated"/>
    <x v="0"/>
    <n v="0"/>
  </r>
  <r>
    <x v="3169"/>
    <s v="https://www.zomato.com/kolkata/hungry-birds-tollygunge"/>
    <x v="193"/>
    <x v="4"/>
    <s v="Opens at 3pm"/>
    <s v="48/8, Purna Chandra Mitra Lane, Tollygunge, Kolkata"/>
    <n v="919831209799"/>
    <n v="1"/>
    <n v="1"/>
    <n v="0"/>
    <n v="0"/>
    <s v="-"/>
    <n v="0"/>
    <s v="-"/>
    <n v="2"/>
    <m/>
    <m/>
    <m/>
    <x v="4"/>
    <s v="Not rated"/>
    <x v="0"/>
    <n v="0"/>
  </r>
  <r>
    <x v="3170"/>
    <s v="https://www.zomato.com/kolkata/tomo-1-jadavpur"/>
    <x v="3"/>
    <x v="34"/>
    <s v="Opens at 12noon"/>
    <s v="44, PGH Shah Road, New Bikramgarh, Jadavpur, Kolkata"/>
    <n v="919875675759"/>
    <n v="1"/>
    <n v="1"/>
    <n v="0"/>
    <n v="0"/>
    <s v="-"/>
    <n v="0"/>
    <s v="-"/>
    <n v="2"/>
    <m/>
    <m/>
    <m/>
    <x v="3"/>
    <s v="Not rated"/>
    <x v="0"/>
    <n v="0"/>
  </r>
  <r>
    <x v="3171"/>
    <s v="https://www.zomato.com/kolkata/sufi-biryani-tollygunge"/>
    <x v="36"/>
    <x v="4"/>
    <m/>
    <s v="Shop 50, Prince Rahimuddin Lane, Borough 10, Tollygunge, Kolkata"/>
    <n v="918276075579"/>
    <n v="1"/>
    <n v="0"/>
    <n v="0"/>
    <n v="0"/>
    <s v="-"/>
    <n v="0"/>
    <s v="-"/>
    <n v="0"/>
    <m/>
    <m/>
    <m/>
    <x v="3"/>
    <s v="Not rated"/>
    <x v="0"/>
    <n v="0"/>
  </r>
  <r>
    <x v="3172"/>
    <s v="https://www.zomato.com/kolkata/arati-food-court-new-alipore"/>
    <x v="85"/>
    <x v="29"/>
    <s v="Opens at 5pm"/>
    <s v="6, Tollygunge Circular Road, New Alipore, Kolkata"/>
    <n v="917278734484"/>
    <n v="1"/>
    <n v="1"/>
    <n v="0"/>
    <n v="0"/>
    <s v="-"/>
    <n v="0"/>
    <s v="-"/>
    <n v="2"/>
    <m/>
    <m/>
    <m/>
    <x v="8"/>
    <s v="Not rated"/>
    <x v="0"/>
    <n v="0"/>
  </r>
  <r>
    <x v="3173"/>
    <s v="https://www.zomato.com/kolkata/diya-food-centre-prince-anwar-shah-road"/>
    <x v="153"/>
    <x v="53"/>
    <s v="Opens at 8:30am"/>
    <s v="58/1, Prince Anwar Shah Road, Kolkata"/>
    <n v="919038623188"/>
    <n v="1"/>
    <n v="1"/>
    <n v="0"/>
    <n v="0"/>
    <s v="-"/>
    <n v="0"/>
    <s v="-"/>
    <n v="0"/>
    <m/>
    <m/>
    <m/>
    <x v="3"/>
    <s v="Not rated"/>
    <x v="0"/>
    <n v="0"/>
  </r>
  <r>
    <x v="3174"/>
    <s v="https://www.zomato.com/kolkata/biryani-love-by-beefy-affair-tollygunge"/>
    <x v="36"/>
    <x v="4"/>
    <m/>
    <s v="50, Prince Rahimuddin Street, Tollygunge, Kolkata"/>
    <n v="918276075579"/>
    <n v="1"/>
    <n v="0"/>
    <n v="0"/>
    <n v="0"/>
    <s v="-"/>
    <n v="0"/>
    <s v="-"/>
    <n v="5"/>
    <m/>
    <m/>
    <m/>
    <x v="17"/>
    <s v="Not rated"/>
    <x v="0"/>
    <n v="0"/>
  </r>
  <r>
    <x v="3175"/>
    <s v="https://www.zomato.com/kolkata/harekrakam-jodhpur-park"/>
    <x v="56"/>
    <x v="35"/>
    <m/>
    <s v="363 Jodhpur Park, Kolkata"/>
    <n v="918335801265"/>
    <n v="1"/>
    <n v="0"/>
    <n v="0"/>
    <n v="0"/>
    <s v="-"/>
    <n v="0"/>
    <s v="-"/>
    <n v="1"/>
    <m/>
    <m/>
    <m/>
    <x v="3"/>
    <s v="Not rated"/>
    <x v="0"/>
    <n v="0"/>
  </r>
  <r>
    <x v="2083"/>
    <s v="https://www.zomato.com/kolkata/tiffin-wala-prince-anwar-shah-road"/>
    <x v="1650"/>
    <x v="53"/>
    <s v="Opens at 5pm"/>
    <s v="31, New Bikramgarh Road, Near Prince Anwar Shah Road, Kolkata"/>
    <n v="918145139169"/>
    <n v="1"/>
    <n v="1"/>
    <n v="0"/>
    <n v="0"/>
    <s v="-"/>
    <n v="0"/>
    <s v="-"/>
    <n v="3"/>
    <m/>
    <m/>
    <m/>
    <x v="8"/>
    <s v="Not rated"/>
    <x v="0"/>
    <n v="0"/>
  </r>
  <r>
    <x v="3176"/>
    <s v="https://www.zomato.com/kolkata/meraki-kitchen-jadavpur"/>
    <x v="1738"/>
    <x v="34"/>
    <s v="12midnight â€“ 4am, 5pm â€“ 12midnight (Today)"/>
    <s v="84 B, Ibrahimpur Road, Jadavpur, Kolkata"/>
    <n v="916289496474"/>
    <n v="1"/>
    <n v="1"/>
    <n v="0"/>
    <n v="0"/>
    <s v="-"/>
    <n v="0"/>
    <n v="3.9"/>
    <n v="49"/>
    <m/>
    <m/>
    <m/>
    <x v="3"/>
    <s v="Not rated"/>
    <x v="0"/>
    <n v="0"/>
  </r>
  <r>
    <x v="3177"/>
    <s v="https://www.zomato.com/kolkata/dhaka-biriyani-house-prince-anwar-shah-road"/>
    <x v="59"/>
    <x v="53"/>
    <s v="12noon â€“ 2am (Today)"/>
    <s v="377/2, Prince Anwar Shah Road, Kolkata"/>
    <n v="918961353620"/>
    <n v="1"/>
    <n v="1"/>
    <n v="0"/>
    <n v="0"/>
    <n v="2.2000000000000002"/>
    <n v="149"/>
    <n v="3.7"/>
    <n v="2002"/>
    <m/>
    <m/>
    <m/>
    <x v="0"/>
    <s v="Poor"/>
    <x v="0"/>
    <n v="0"/>
  </r>
  <r>
    <x v="12"/>
    <s v="https://www.zomato.com/kolkata/kwality-walls-frozen-dessert-and-ice-cream-shop-1-dhakuria"/>
    <x v="12"/>
    <x v="37"/>
    <m/>
    <s v="52/2, Sarat Ghosh Garden Road, Ward-91, Dhakuria, Kolkata"/>
    <n v="919831268231"/>
    <n v="1"/>
    <n v="0"/>
    <n v="0"/>
    <n v="1"/>
    <s v="-"/>
    <n v="0"/>
    <n v="4.5999999999999996"/>
    <n v="907"/>
    <m/>
    <m/>
    <m/>
    <x v="8"/>
    <s v="Not rated"/>
    <x v="0"/>
    <n v="0"/>
  </r>
  <r>
    <x v="1568"/>
    <s v="https://www.zomato.com/kolkata/wow-china-jadavpur"/>
    <x v="1662"/>
    <x v="34"/>
    <s v="Opens at 11am"/>
    <s v="29A/2E/1, Raja Subodh Chandra Mallick Road, Jadavpur, Kolkata"/>
    <n v="918240210947"/>
    <n v="1"/>
    <n v="1"/>
    <n v="1"/>
    <n v="0"/>
    <n v="3.4"/>
    <n v="34"/>
    <n v="3.9"/>
    <n v="3146"/>
    <m/>
    <m/>
    <s v="Fair Prices, Tamper Proof Packaging, Perfect Presentation, Portion, Elaborate Menu, Customizable Food"/>
    <x v="7"/>
    <s v="Average"/>
    <x v="0"/>
    <n v="0"/>
  </r>
  <r>
    <x v="47"/>
    <s v="https://www.zomato.com/kolkata/baskin-robbins-hindustan-park"/>
    <x v="24"/>
    <x v="28"/>
    <s v="10am â€“ 4am (Today)"/>
    <s v="49B, Purna Das Road, Hindustan Park, Kolkata"/>
    <n v="919007730350"/>
    <n v="1"/>
    <n v="1"/>
    <n v="0"/>
    <n v="1"/>
    <s v="-"/>
    <n v="0"/>
    <n v="4.0999999999999996"/>
    <n v="776"/>
    <m/>
    <m/>
    <m/>
    <x v="3"/>
    <s v="Not rated"/>
    <x v="0"/>
    <n v="0"/>
  </r>
  <r>
    <x v="3178"/>
    <s v="https://www.zomato.com/kolkata/hotel-apanjan-garia"/>
    <x v="1739"/>
    <x v="118"/>
    <s v="Opens at 3pm"/>
    <s v="1539, Boral Main Road, Garia, Kolkata"/>
    <n v="919903444474"/>
    <n v="1"/>
    <n v="1"/>
    <n v="1"/>
    <n v="0"/>
    <n v="3.5"/>
    <n v="79"/>
    <n v="3.9"/>
    <n v="5417"/>
    <m/>
    <m/>
    <s v="Good Taste, Reasonable Price, Good Food, Good Quality"/>
    <x v="7"/>
    <s v="Average"/>
    <x v="0"/>
    <n v="0"/>
  </r>
  <r>
    <x v="121"/>
    <s v="https://www.zomato.com/kolkata/krazzy-for-waffle-prince-anwar-shah-road"/>
    <x v="1518"/>
    <x v="53"/>
    <s v="9am â€“ 3am (Today)"/>
    <s v="391/123, Ward-93, Jadavpur, Prince Anwar Shah Road, Kolkata"/>
    <n v="919903467402"/>
    <n v="1"/>
    <n v="1"/>
    <n v="1"/>
    <n v="0"/>
    <n v="4.2"/>
    <n v="428"/>
    <n v="3.9"/>
    <n v="12600"/>
    <m/>
    <s v="Caramel Cookie Shake, Oreo Waffle, Crispy Waffles, Chocolate Waffle, Milkshakes, Desserts"/>
    <s v="Totally Worth it, Cozy Place, Concept, Food Presentation, Student Crowd, Hygiene"/>
    <x v="2"/>
    <s v="Excellent"/>
    <x v="0"/>
    <n v="1"/>
  </r>
  <r>
    <x v="3179"/>
    <s v="https://www.zomato.com/kolkata/momo-adda-naktala"/>
    <x v="1740"/>
    <x v="117"/>
    <s v="Opens at 12noon"/>
    <s v="25, Bidhan Pally, Ward-112, Near Naktala Gitanjali Metro Station, Naktala, Kolkata"/>
    <n v="919432306341"/>
    <n v="1"/>
    <n v="1"/>
    <n v="1"/>
    <n v="0"/>
    <n v="3.9"/>
    <n v="324"/>
    <n v="3.6"/>
    <n v="14200"/>
    <m/>
    <s v="Honey Potato, Butter Garlic Fish, Hong Kong Chicken, Chilli Mushroom, Chicken Steamed Momo, Fried Momo"/>
    <s v="Not very Crowded, Cute Little Place, Cool Ambience, Pocket Friendly, Polite Staff, Mouth Watering Food"/>
    <x v="1"/>
    <s v="Average"/>
    <x v="0"/>
    <n v="0"/>
  </r>
  <r>
    <x v="3180"/>
    <s v="https://www.zomato.com/kolkata/royal-fast-food-taste-naktala"/>
    <x v="1741"/>
    <x v="117"/>
    <s v="Opens at 12noon"/>
    <s v="152, H L, Sarkar Road, Bansdroni, Naktala, Kolkata"/>
    <n v="918697470975"/>
    <n v="1"/>
    <n v="1"/>
    <n v="1"/>
    <n v="0"/>
    <n v="4.0999999999999996"/>
    <n v="476"/>
    <n v="4"/>
    <n v="26900"/>
    <m/>
    <s v="Murg Reshmi Kabab, Fried Rice Chicken, Chicken Drumstick, Reshmi Butter Masala, Chicken Tandoori, Noodle"/>
    <s v="Great for Birthdays, Couple Friendly, Packed on Weekends, Good Packaging, Delivery Time, Student Crowd"/>
    <x v="4"/>
    <s v="Excellent"/>
    <x v="0"/>
    <n v="1"/>
  </r>
  <r>
    <x v="1097"/>
    <s v="https://www.zomato.com/kolkata/buddha-bites-naktala"/>
    <x v="314"/>
    <x v="117"/>
    <m/>
    <s v="1/246, Naktala Road, Ward 100, Naktala, Kolkata"/>
    <n v="919073751032"/>
    <n v="1"/>
    <n v="0"/>
    <n v="0"/>
    <n v="0"/>
    <s v="-"/>
    <n v="0"/>
    <n v="3.6"/>
    <n v="483"/>
    <m/>
    <m/>
    <m/>
    <x v="4"/>
    <s v="Not rated"/>
    <x v="0"/>
    <n v="0"/>
  </r>
  <r>
    <x v="3181"/>
    <s v="https://www.zomato.com/kolkata/d-win-dragon-naktala"/>
    <x v="121"/>
    <x v="117"/>
    <s v="Opens at 12:30pm"/>
    <s v="237, N.S.C. Bose Road, Naktala, Kolkata"/>
    <n v="918017555339"/>
    <n v="1"/>
    <n v="1"/>
    <n v="1"/>
    <n v="0"/>
    <n v="3.7"/>
    <n v="435"/>
    <n v="3.8"/>
    <n v="12200"/>
    <m/>
    <s v="Chicken Drum, Butter Garlic Fish, Hong Kong Chicken, Fried Rice Chicken, Pan Fried Momos, Pork"/>
    <s v="Ample Seating Area, Chinese, Combo, Excellent Food, Mood, Nice Food"/>
    <x v="5"/>
    <s v="Average"/>
    <x v="0"/>
    <n v="0"/>
  </r>
  <r>
    <x v="3182"/>
    <s v="https://www.zomato.com/kolkata/bedwin-food-plaza-naktala"/>
    <x v="1676"/>
    <x v="117"/>
    <s v="24 Hours (Today)"/>
    <s v="5/49, Netaji Nagar, Naktala, Kolkata"/>
    <n v="919123850990"/>
    <n v="1"/>
    <n v="1"/>
    <n v="0"/>
    <n v="0"/>
    <n v="3.2"/>
    <n v="18"/>
    <n v="3.9"/>
    <n v="1214"/>
    <m/>
    <m/>
    <m/>
    <x v="3"/>
    <s v="Average"/>
    <x v="0"/>
    <n v="0"/>
  </r>
  <r>
    <x v="3183"/>
    <s v="https://www.zomato.com/kolkata/momo-circle-2-tollygunge"/>
    <x v="951"/>
    <x v="4"/>
    <m/>
    <s v="15, Ground Floor, Ward 97, Ashok Nagar Market, N S C Bose Road, Tollygunge, Kolkata"/>
    <n v="917003941919"/>
    <n v="1"/>
    <n v="0"/>
    <n v="0"/>
    <n v="0"/>
    <s v="-"/>
    <n v="0"/>
    <n v="4.5"/>
    <n v="2773"/>
    <m/>
    <m/>
    <s v="Delicious Taste, Mouth Watering Food, Best Food under Best Budget, Fresh Food with Good Quality, Spill Proof Packaging, Cute Packaging"/>
    <x v="3"/>
    <s v="Not rated"/>
    <x v="0"/>
    <n v="0"/>
  </r>
  <r>
    <x v="3184"/>
    <s v="https://www.zomato.com/kolkata/krishnalal-bhujiwala-sweets-garia"/>
    <x v="1742"/>
    <x v="118"/>
    <s v="Opens at 11am"/>
    <s v="29, Raja S C Mullick Road, Garia, Kolkata"/>
    <n v="919674400949"/>
    <n v="1"/>
    <n v="1"/>
    <n v="1"/>
    <n v="1"/>
    <n v="3"/>
    <n v="29"/>
    <n v="3.9"/>
    <n v="1790"/>
    <m/>
    <m/>
    <m/>
    <x v="4"/>
    <s v="Average"/>
    <x v="0"/>
    <n v="0"/>
  </r>
  <r>
    <x v="3185"/>
    <s v="https://www.zomato.com/kolkata/p-12-garia"/>
    <x v="1743"/>
    <x v="118"/>
    <s v="Opens at 12noon"/>
    <s v="437, Kendua Main Road, Green View, Garia, Kolkata"/>
    <n v="918697251804"/>
    <n v="1"/>
    <n v="1"/>
    <n v="1"/>
    <n v="0"/>
    <n v="3.5"/>
    <n v="26"/>
    <n v="4"/>
    <n v="776"/>
    <m/>
    <m/>
    <s v="Elaborate Menu, Customizable Food, Timely Service, Fresh Food, Good Quality"/>
    <x v="17"/>
    <s v="Average"/>
    <x v="0"/>
    <n v="0"/>
  </r>
  <r>
    <x v="3186"/>
    <s v="https://www.zomato.com/kolkata/rasona-rooftop-cafe-behala"/>
    <x v="1744"/>
    <x v="54"/>
    <s v="Opens at 12noon"/>
    <s v="100 A Ho Chi Minh Saprani, Behala, Kolkata"/>
    <s v="+91 8068974138"/>
    <n v="1"/>
    <n v="1"/>
    <n v="1"/>
    <n v="0"/>
    <n v="3.7"/>
    <n v="47"/>
    <n v="3.8"/>
    <n v="731"/>
    <m/>
    <s v="Chicken Cheese Sandwich, Tandoori Momos, French Fries, Pasta, Chicken"/>
    <s v="Rooftop Cafe, Inexpensive, Fantastic Decoration, Served Quickly, Affordable Prices, Wonderful Presentation"/>
    <x v="0"/>
    <s v="Average"/>
    <x v="0"/>
    <n v="0"/>
  </r>
  <r>
    <x v="1638"/>
    <s v="https://www.zomato.com/kolkata/bedwin-jadavpur"/>
    <x v="1745"/>
    <x v="34"/>
    <s v="Opens at 12noon"/>
    <s v="32/33, Jheel Road, 43, Paul Bazaar, Jadavpur, Kolkata"/>
    <n v="913324182575"/>
    <n v="1"/>
    <n v="1"/>
    <n v="1"/>
    <n v="0"/>
    <n v="2.6"/>
    <n v="140"/>
    <n v="4.0999999999999996"/>
    <n v="275"/>
    <m/>
    <m/>
    <m/>
    <x v="12"/>
    <s v="Poor"/>
    <x v="0"/>
    <n v="0"/>
  </r>
  <r>
    <x v="109"/>
    <s v="https://www.zomato.com/kolkata/oh-calcutta-behala"/>
    <x v="96"/>
    <x v="54"/>
    <m/>
    <s v="A1, Riddhi Siddhi Pearl 5, Bose Para Bye Lane, Barisha, Behala, Kolkata"/>
    <n v="916292212134"/>
    <n v="1"/>
    <n v="0"/>
    <n v="0"/>
    <n v="0"/>
    <s v="-"/>
    <n v="0"/>
    <n v="4"/>
    <n v="25"/>
    <m/>
    <m/>
    <m/>
    <x v="1"/>
    <s v="Not rated"/>
    <x v="0"/>
    <n v="0"/>
  </r>
  <r>
    <x v="193"/>
    <s v="https://www.zomato.com/kolkata/bhim-nags-brother-sreenath-nag-garia"/>
    <x v="1746"/>
    <x v="118"/>
    <s v="Opens at 8am"/>
    <s v="110, Baroda Avenue, Patuli Township, Garia, Kolkata"/>
    <n v="918910559953"/>
    <n v="1"/>
    <n v="1"/>
    <n v="0"/>
    <n v="1"/>
    <s v="-"/>
    <n v="0"/>
    <n v="4.2"/>
    <n v="1095"/>
    <m/>
    <m/>
    <m/>
    <x v="8"/>
    <s v="Not rated"/>
    <x v="0"/>
    <n v="0"/>
  </r>
  <r>
    <x v="3187"/>
    <s v="https://www.zomato.com/kolkata/the-saffron-behala"/>
    <x v="687"/>
    <x v="54"/>
    <s v="Opens at 12noon"/>
    <s v="87/A, Ho Chi Minh Sarani, Behala, Kolkata"/>
    <n v="918100545459"/>
    <n v="1"/>
    <n v="1"/>
    <n v="1"/>
    <n v="0"/>
    <n v="4.0999999999999996"/>
    <n v="426"/>
    <n v="4.0999999999999996"/>
    <n v="6268"/>
    <m/>
    <s v="Tandoori Butter Masala, Chicken Tandoori, Kebabs, Fish"/>
    <s v="Relaxed Atmosphere, Good for Large Groups, Good Quantity, Great Taste, Good Taste, Good Ambience"/>
    <x v="2"/>
    <s v="Excellent"/>
    <x v="0"/>
    <n v="1"/>
  </r>
  <r>
    <x v="3188"/>
    <s v="https://www.zomato.com/kolkata/brars-punjabi-food-court-garia"/>
    <x v="1747"/>
    <x v="118"/>
    <s v="Opens at 11:30am"/>
    <s v="2399, Garia Station Road, Arindam Apartment, Fartabad More, Garia, Kolkata"/>
    <n v="919831540560"/>
    <n v="1"/>
    <n v="1"/>
    <n v="1"/>
    <n v="0"/>
    <n v="3.2"/>
    <n v="28"/>
    <n v="4"/>
    <n v="6797"/>
    <m/>
    <m/>
    <s v="Pocket Friendly, Portion, Spicy, Fresh Food, Good Quality, Price"/>
    <x v="4"/>
    <s v="Average"/>
    <x v="0"/>
    <n v="0"/>
  </r>
  <r>
    <x v="3189"/>
    <s v="https://www.zomato.com/kolkata/raj-restaurant-1-garia"/>
    <x v="1748"/>
    <x v="118"/>
    <s v="Opens at 11am"/>
    <s v="124/C, Raja S.C. Mullick Road, Garia, Kolkata"/>
    <n v="919038536284"/>
    <n v="1"/>
    <n v="1"/>
    <n v="1"/>
    <n v="0"/>
    <n v="3"/>
    <n v="350"/>
    <n v="4.0999999999999996"/>
    <n v="240"/>
    <m/>
    <m/>
    <s v="Prime Location, Friendly Place, Reasonable Price, Good Food, Good Place, Food Quality"/>
    <x v="2"/>
    <s v="Average"/>
    <x v="0"/>
    <n v="0"/>
  </r>
  <r>
    <x v="3190"/>
    <s v="https://www.zomato.com/kolkata/railo-nimontron-naktala"/>
    <x v="35"/>
    <x v="117"/>
    <m/>
    <s v="152, H L Sarkar Road, Naktala, Kolkata"/>
    <n v="917003993446"/>
    <n v="1"/>
    <n v="0"/>
    <n v="0"/>
    <n v="0"/>
    <s v="-"/>
    <n v="0"/>
    <n v="3.8"/>
    <n v="905"/>
    <m/>
    <m/>
    <s v="Elaborate Menu, Customizable Food, Worth the Money, Great Portions, Delicious Food, Fresh Food"/>
    <x v="3"/>
    <s v="Not rated"/>
    <x v="0"/>
    <n v="0"/>
  </r>
  <r>
    <x v="3191"/>
    <s v="https://www.zomato.com/kolkata/nu-sagar-biryani-centre-naktala"/>
    <x v="883"/>
    <x v="117"/>
    <s v="Opens at 11:30am"/>
    <s v="P-88, Naktala, Kolkata"/>
    <n v="919748677207"/>
    <n v="1"/>
    <n v="1"/>
    <n v="0"/>
    <n v="0"/>
    <s v="-"/>
    <n v="0"/>
    <n v="3.7"/>
    <n v="226"/>
    <m/>
    <m/>
    <m/>
    <x v="8"/>
    <s v="Not rated"/>
    <x v="0"/>
    <n v="0"/>
  </r>
  <r>
    <x v="3192"/>
    <s v="https://www.zomato.com/kolkata/saradamoyee-garia"/>
    <x v="153"/>
    <x v="118"/>
    <m/>
    <s v="114/W/5, Raja Subodh Chandra Mullick Road, Borough X, Garia, Kolkata"/>
    <n v="919007818221"/>
    <n v="1"/>
    <n v="0"/>
    <n v="0"/>
    <n v="0"/>
    <s v="-"/>
    <n v="0"/>
    <n v="3.6"/>
    <n v="554"/>
    <m/>
    <m/>
    <m/>
    <x v="8"/>
    <s v="Not rated"/>
    <x v="0"/>
    <n v="0"/>
  </r>
  <r>
    <x v="3193"/>
    <s v="https://www.zomato.com/kolkata/winni-cakes-more-garia"/>
    <x v="741"/>
    <x v="118"/>
    <m/>
    <s v="K.M.C Premise 131, Sreerampore East Police Station, Garia, Kolkata"/>
    <n v="917003285783"/>
    <n v="1"/>
    <n v="0"/>
    <n v="0"/>
    <n v="0"/>
    <s v="-"/>
    <n v="0"/>
    <n v="3.9"/>
    <n v="194"/>
    <m/>
    <m/>
    <m/>
    <x v="8"/>
    <s v="Not rated"/>
    <x v="0"/>
    <n v="0"/>
  </r>
  <r>
    <x v="3194"/>
    <s v="https://www.zomato.com/kolkata/china-bowl-garia"/>
    <x v="1027"/>
    <x v="118"/>
    <m/>
    <s v="111/B, Raja Subodh Chandra Mullick Road, Garia, Kolkata"/>
    <n v="917439453726"/>
    <n v="1"/>
    <n v="0"/>
    <n v="0"/>
    <n v="0"/>
    <s v="-"/>
    <n v="0"/>
    <n v="3.9"/>
    <n v="370"/>
    <m/>
    <m/>
    <s v="Cute Packaging, Extensive Menu, Great Portions, Worth the Money, Timely Service, Delicious Food"/>
    <x v="17"/>
    <s v="Not rated"/>
    <x v="0"/>
    <n v="0"/>
  </r>
  <r>
    <x v="3195"/>
    <s v="https://www.zomato.com/kolkata/home-style-garia"/>
    <x v="153"/>
    <x v="118"/>
    <s v="Opens at 8am"/>
    <s v="24, Pranabananda Road, Near Shiv Mandir, Garia, Kolkata"/>
    <n v="917031528862"/>
    <n v="1"/>
    <n v="1"/>
    <n v="0"/>
    <n v="0"/>
    <s v="-"/>
    <n v="0"/>
    <n v="3.7"/>
    <n v="4769"/>
    <m/>
    <m/>
    <s v="Spicy, Fresh Food, Good Food, Quality, Price"/>
    <x v="8"/>
    <s v="Not rated"/>
    <x v="0"/>
    <n v="0"/>
  </r>
  <r>
    <x v="3196"/>
    <s v="https://www.zomato.com/kolkata/picaso-tollygunge"/>
    <x v="167"/>
    <x v="4"/>
    <s v="Opens at 11am"/>
    <s v="40A, Chandi Ghosh Road, Tollygunge, Kolkata"/>
    <n v="919903899400"/>
    <n v="1"/>
    <n v="1"/>
    <n v="1"/>
    <n v="0"/>
    <n v="3.2"/>
    <n v="17"/>
    <n v="3.7"/>
    <n v="365"/>
    <m/>
    <m/>
    <s v="Customizable Food, Prices, Good Quality, Value for Money, Taste"/>
    <x v="0"/>
    <s v="Average"/>
    <x v="0"/>
    <n v="0"/>
  </r>
  <r>
    <x v="1413"/>
    <s v="https://www.zomato.com/kolkata/the-flavours-narendra-pur"/>
    <x v="1749"/>
    <x v="135"/>
    <s v="Opens at 12noon"/>
    <s v="3rd Floor, Wood Square Mall, Narendra Pur, Kolkata"/>
    <n v="918910892199"/>
    <n v="1"/>
    <n v="1"/>
    <n v="1"/>
    <n v="0"/>
    <n v="4"/>
    <n v="288"/>
    <n v="4.0999999999999996"/>
    <n v="3371"/>
    <m/>
    <m/>
    <s v="Table Service, Themed Decor, Relaxed Atmosphere, Servicing, Packed on Weekends, Excellent Food"/>
    <x v="6"/>
    <s v="Excellent"/>
    <x v="0"/>
    <n v="1"/>
  </r>
  <r>
    <x v="3197"/>
    <s v="https://www.zomato.com/kolkata/anish-fast-food-naktala"/>
    <x v="1750"/>
    <x v="117"/>
    <s v="Opens at 4:30pm"/>
    <s v="255/27, N.S.C Bose Road, Naktala, Kolkata"/>
    <n v="919831524331"/>
    <n v="1"/>
    <n v="1"/>
    <n v="0"/>
    <n v="0"/>
    <s v="-"/>
    <n v="0"/>
    <n v="4.2"/>
    <n v="261"/>
    <m/>
    <m/>
    <m/>
    <x v="8"/>
    <s v="Not rated"/>
    <x v="0"/>
    <n v="0"/>
  </r>
  <r>
    <x v="3198"/>
    <s v="https://www.zomato.com/kolkata/lajjat-e-taam-naktala"/>
    <x v="504"/>
    <x v="117"/>
    <s v="Opens at 11am"/>
    <s v="255/24, Netaji Subhash Chandra Boss Road, Naktala, Kolkata"/>
    <n v="919830221966"/>
    <n v="1"/>
    <n v="1"/>
    <n v="0"/>
    <n v="0"/>
    <s v="-"/>
    <n v="0"/>
    <n v="3.7"/>
    <n v="440"/>
    <m/>
    <m/>
    <s v="Worth the Money, Great Portions, Delicious Food, Quantity, Price, Packaging"/>
    <x v="3"/>
    <s v="Not rated"/>
    <x v="0"/>
    <n v="0"/>
  </r>
  <r>
    <x v="3199"/>
    <s v="https://www.zomato.com/kolkata/pradip-snacks-baghajatin"/>
    <x v="245"/>
    <x v="56"/>
    <s v="Opens at 4:30pm"/>
    <s v="C/32, Baghajatin, Kolkata"/>
    <n v="919088168002"/>
    <n v="1"/>
    <n v="1"/>
    <n v="0"/>
    <n v="0"/>
    <s v="-"/>
    <n v="0"/>
    <n v="4.2"/>
    <n v="165"/>
    <m/>
    <m/>
    <m/>
    <x v="3"/>
    <s v="Not rated"/>
    <x v="0"/>
    <n v="0"/>
  </r>
  <r>
    <x v="3200"/>
    <s v="https://www.zomato.com/kolkata/das-kitchen-caterers-hatibagan"/>
    <x v="193"/>
    <x v="44"/>
    <s v="Opens at 2:30pm"/>
    <s v="B/157 A/H/1, Sri Aurobindo Sarani, Hatibagan, Kolkata"/>
    <n v="918910193072"/>
    <n v="1"/>
    <n v="1"/>
    <n v="1"/>
    <n v="0"/>
    <n v="2.7"/>
    <n v="56"/>
    <n v="4.2"/>
    <n v="703"/>
    <m/>
    <m/>
    <m/>
    <x v="17"/>
    <s v="Poor"/>
    <x v="0"/>
    <n v="0"/>
  </r>
  <r>
    <x v="3201"/>
    <s v="https://www.zomato.com/kolkata/nebulals-shyam-bazar"/>
    <x v="56"/>
    <x v="40"/>
    <s v="Opens at 1pm"/>
    <s v="240 A, A.P.C Road, Shyam Bazar, Kolkata"/>
    <n v="918334055634"/>
    <n v="1"/>
    <n v="1"/>
    <n v="0"/>
    <n v="0"/>
    <s v="-"/>
    <n v="0"/>
    <n v="4.2"/>
    <n v="653"/>
    <m/>
    <m/>
    <s v="This Restaurant is so Nice, Great Portions, Good Quality, Value for Money, Packaging, Food"/>
    <x v="8"/>
    <s v="Not rated"/>
    <x v="0"/>
    <n v="0"/>
  </r>
  <r>
    <x v="3202"/>
    <s v="https://www.zomato.com/kolkata/brars-punjabi-hotel-garia"/>
    <x v="1747"/>
    <x v="118"/>
    <s v="Opens at 11am"/>
    <s v="1, Boral Main Road, Garia, Kolkata"/>
    <n v="919051505051"/>
    <n v="1"/>
    <n v="1"/>
    <n v="1"/>
    <n v="0"/>
    <n v="3.2"/>
    <n v="133"/>
    <n v="3.9"/>
    <n v="4979"/>
    <m/>
    <m/>
    <s v="Reasonable Price, Food Quality, Delicious Food, Prices, Good Food, Experience"/>
    <x v="1"/>
    <s v="Average"/>
    <x v="0"/>
    <n v="0"/>
  </r>
  <r>
    <x v="3203"/>
    <s v="https://www.zomato.com/kolkata/cafe-spilled-beans-1-garia"/>
    <x v="1751"/>
    <x v="118"/>
    <s v="Opens at 4am"/>
    <s v="2, Near Kavi Nazrul Metro, Garia Station Road, Garia, Kolkata"/>
    <n v="917003868126"/>
    <n v="1"/>
    <n v="1"/>
    <n v="1"/>
    <n v="0"/>
    <n v="3.8"/>
    <n v="307"/>
    <n v="3.5"/>
    <n v="719"/>
    <m/>
    <s v="Classic Chicken Sandwich, Chicken Maggi, Egg Mayo Sandwich, Baked Pasta, Pastas, Cappuccino"/>
    <s v="Servings, Cozy, Good Wifi, Decorations, Portion Size, Contactless Delivery"/>
    <x v="6"/>
    <s v="Average"/>
    <x v="0"/>
    <n v="0"/>
  </r>
  <r>
    <x v="3204"/>
    <s v="https://www.zomato.com/kolkata/kabab@kolkata-jadavpur"/>
    <x v="1752"/>
    <x v="34"/>
    <s v="Opens at 4:29pm"/>
    <s v="E/176, Ward 100, Ramgarh Colony, Jadavpur, Kolkata"/>
    <n v="919874462446"/>
    <n v="1"/>
    <n v="1"/>
    <n v="0"/>
    <n v="0"/>
    <s v="-"/>
    <n v="0"/>
    <n v="4.0999999999999996"/>
    <n v="257"/>
    <m/>
    <m/>
    <s v="Customizable Food, Fresh Food, Good Quality, Value for Money, Packaging"/>
    <x v="3"/>
    <s v="Not rated"/>
    <x v="0"/>
    <n v="0"/>
  </r>
  <r>
    <x v="3205"/>
    <s v="https://www.zomato.com/kolkata/himur-heshel-1-garia"/>
    <x v="118"/>
    <x v="118"/>
    <s v="Opens at 12noon"/>
    <s v="1A And 1B / K-14, Baishnabghata Patuli Township, Patuli Police Station, Garia, Kolkata"/>
    <n v="919073104496"/>
    <n v="1"/>
    <n v="1"/>
    <n v="1"/>
    <n v="0"/>
    <n v="4"/>
    <n v="148"/>
    <n v="3.9"/>
    <n v="2104"/>
    <m/>
    <s v="Gondhoraj Ghol, Authentic Bengali Food, Basanti Pulao, Dal, Chutney, Rice"/>
    <s v="Host, Seating Arrangements, Customizable Food, Atmosphere, Worth the Money, Proper Packaging"/>
    <x v="6"/>
    <s v="Excellent"/>
    <x v="0"/>
    <n v="1"/>
  </r>
  <r>
    <x v="3206"/>
    <s v="https://www.zomato.com/kolkata/gncs-the-food-hub-garia"/>
    <x v="474"/>
    <x v="118"/>
    <s v="Opens at 1:30pm"/>
    <s v="P-14, Ground Floor, Green View, Baishnabghata, Patuli, Garia, Kolkata"/>
    <n v="919830877017"/>
    <n v="1"/>
    <n v="1"/>
    <n v="1"/>
    <n v="0"/>
    <n v="3.3"/>
    <n v="7"/>
    <n v="4"/>
    <n v="19"/>
    <m/>
    <m/>
    <s v="Great Place for Family, Comforting Atmosphere, Cozy Place, Quality Food, Worth the Money, Timely Service"/>
    <x v="6"/>
    <s v="Average"/>
    <x v="0"/>
    <n v="0"/>
  </r>
  <r>
    <x v="3207"/>
    <s v="https://www.zomato.com/kolkata/event-horizon-eatery-naktala"/>
    <x v="1753"/>
    <x v="117"/>
    <m/>
    <s v="D-11/1 Ramgarh Colony, Near Ramgarh Community Hall, Ward 100, Borough X, Naktala, Kolkata"/>
    <n v="916290091953"/>
    <n v="1"/>
    <n v="0"/>
    <n v="0"/>
    <n v="0"/>
    <s v="-"/>
    <n v="0"/>
    <n v="3.9"/>
    <n v="103"/>
    <m/>
    <m/>
    <m/>
    <x v="8"/>
    <s v="Not rated"/>
    <x v="0"/>
    <n v="0"/>
  </r>
  <r>
    <x v="3208"/>
    <s v="https://www.zomato.com/kolkata/mood-life-cafe-garia"/>
    <x v="1754"/>
    <x v="118"/>
    <s v="Opens at 11am"/>
    <s v="Briji Prabanda, Main Road, Opposite Kavi Nazrul Metro Station, Garia, Kolkata"/>
    <n v="919102269398"/>
    <n v="1"/>
    <n v="1"/>
    <n v="1"/>
    <n v="0"/>
    <n v="3.6"/>
    <n v="19"/>
    <n v="3.7"/>
    <n v="21"/>
    <m/>
    <m/>
    <s v="Friendly Service, Served Quickly, Decoration, Cafe, Worth the Money, Price"/>
    <x v="0"/>
    <s v="Average"/>
    <x v="0"/>
    <n v="0"/>
  </r>
  <r>
    <x v="3209"/>
    <s v="https://www.zomato.com/kolkata/cakes-and-fries-garia"/>
    <x v="31"/>
    <x v="118"/>
    <m/>
    <s v="Q22, Ward 111, Near Taltala More, Garia, Kolkata"/>
    <n v="919831696589"/>
    <n v="1"/>
    <n v="0"/>
    <n v="0"/>
    <n v="0"/>
    <s v="-"/>
    <n v="0"/>
    <n v="4.2"/>
    <n v="243"/>
    <m/>
    <m/>
    <m/>
    <x v="1"/>
    <s v="Not rated"/>
    <x v="0"/>
    <n v="0"/>
  </r>
  <r>
    <x v="3210"/>
    <s v="https://www.zomato.com/kolkata/darjeeling-momo-house-1-garia"/>
    <x v="951"/>
    <x v="118"/>
    <s v="Opens at 4pm"/>
    <s v="517, Garia Bus Stand, Boroughxi, Garia, Kolkata"/>
    <n v="917003696793"/>
    <n v="1"/>
    <n v="1"/>
    <n v="0"/>
    <n v="0"/>
    <s v="-"/>
    <n v="0"/>
    <n v="4"/>
    <n v="57"/>
    <m/>
    <m/>
    <m/>
    <x v="8"/>
    <s v="Not rated"/>
    <x v="0"/>
    <n v="0"/>
  </r>
  <r>
    <x v="3211"/>
    <s v="https://www.zomato.com/kolkata/tumpa-fast-food-center-naktala"/>
    <x v="1393"/>
    <x v="117"/>
    <m/>
    <s v="397, Bansdroni Park, Naktala, Kolkata"/>
    <n v="919163561938"/>
    <n v="1"/>
    <n v="0"/>
    <n v="0"/>
    <n v="0"/>
    <s v="-"/>
    <n v="0"/>
    <n v="3.5"/>
    <n v="20"/>
    <m/>
    <m/>
    <m/>
    <x v="10"/>
    <s v="Not rated"/>
    <x v="0"/>
    <n v="0"/>
  </r>
  <r>
    <x v="3212"/>
    <s v="https://www.zomato.com/kolkata/bangaleer-bhuribhoj-1-behala"/>
    <x v="3"/>
    <x v="54"/>
    <m/>
    <s v="78/1/12, Biren Roy Road, Behala, Kolkata"/>
    <n v="918981102184"/>
    <n v="1"/>
    <n v="0"/>
    <n v="0"/>
    <n v="0"/>
    <s v="-"/>
    <n v="0"/>
    <n v="4"/>
    <n v="361"/>
    <m/>
    <m/>
    <s v="Excellent Food Quality, Fresh Food with Good Quality, Worth the Money, Great Portions, Delicious Food, Quantity"/>
    <x v="3"/>
    <s v="Not rated"/>
    <x v="0"/>
    <n v="0"/>
  </r>
  <r>
    <x v="2197"/>
    <s v="https://www.zomato.com/kolkata/annapurna-3-behala"/>
    <x v="842"/>
    <x v="54"/>
    <m/>
    <s v="53/3, Gopal Missra Road, Senpally, Behala, Kolkata"/>
    <n v="919007880770"/>
    <n v="1"/>
    <n v="0"/>
    <n v="0"/>
    <n v="0"/>
    <s v="-"/>
    <n v="0"/>
    <n v="4.3"/>
    <n v="352"/>
    <m/>
    <m/>
    <m/>
    <x v="3"/>
    <s v="Not rated"/>
    <x v="0"/>
    <n v="0"/>
  </r>
  <r>
    <x v="3213"/>
    <s v="https://www.zomato.com/kolkata/shivam-family-restro-garia"/>
    <x v="1755"/>
    <x v="118"/>
    <s v="Opens at 11:30am"/>
    <s v="108, Kanungo Park, Near Kanungo Park Play Ground, Garia, Kolkata"/>
    <n v="917406070022"/>
    <n v="1"/>
    <n v="1"/>
    <n v="1"/>
    <n v="0"/>
    <n v="3.9"/>
    <n v="251"/>
    <n v="4.3"/>
    <n v="98"/>
    <m/>
    <s v="Steamed Chicken Momo, Chicken Hakka Noodles, Drums of Heaven, Egg Roll, Chicken Roll, Fish"/>
    <s v="Good Quantity, Reasonable Price, Main Course, Good Food, Good Place, Prices"/>
    <x v="2"/>
    <s v="Average"/>
    <x v="0"/>
    <n v="0"/>
  </r>
  <r>
    <x v="3214"/>
    <s v="https://www.zomato.com/kolkata/raja-ice-parlour-garia"/>
    <x v="1756"/>
    <x v="118"/>
    <s v="Opens at 10am"/>
    <s v="127B/1, SC Mollusk Road, Garia, Kolkata"/>
    <n v="917278985949"/>
    <n v="1"/>
    <n v="1"/>
    <n v="0"/>
    <n v="0"/>
    <s v="-"/>
    <n v="0"/>
    <n v="3.6"/>
    <n v="63"/>
    <m/>
    <m/>
    <m/>
    <x v="8"/>
    <s v="Not rated"/>
    <x v="0"/>
    <n v="0"/>
  </r>
  <r>
    <x v="3215"/>
    <s v="https://www.zomato.com/kolkata/khao-more-cafe-naktala"/>
    <x v="193"/>
    <x v="117"/>
    <s v="Opens at 12noon"/>
    <s v="1/301, NSC Bose Road, Naktala, Kolkata"/>
    <n v="919123034541"/>
    <n v="1"/>
    <n v="1"/>
    <n v="1"/>
    <n v="0"/>
    <n v="3.4"/>
    <n v="31"/>
    <n v="3.9"/>
    <n v="91"/>
    <m/>
    <m/>
    <s v="Reasonable Rates, Comforting Atmosphere, Fantastic Decoration, Clean and Hygienic Place, Nice Concept, Ambience was Super Cool"/>
    <x v="0"/>
    <s v="Average"/>
    <x v="0"/>
    <n v="0"/>
  </r>
  <r>
    <x v="3216"/>
    <s v="https://www.zomato.com/kolkata/yuan-restaurant-garia"/>
    <x v="646"/>
    <x v="118"/>
    <s v="Opens at 11am"/>
    <s v="I-21, Baishnabghata, Garia, Kolkata"/>
    <n v="919051383279"/>
    <n v="1"/>
    <n v="1"/>
    <n v="1"/>
    <n v="0"/>
    <n v="3.8"/>
    <n v="166"/>
    <n v="4"/>
    <n v="583"/>
    <m/>
    <s v="Gravy Chowmein, Lamb, Pork, Soup, Drink, Noodles"/>
    <s v="Nice Foods and Great Service, Gastronomical Experience, Relaxed Atmosphere, Packed on Weekends, Chinese, Food Quantity"/>
    <x v="9"/>
    <s v="Average"/>
    <x v="0"/>
    <n v="0"/>
  </r>
  <r>
    <x v="3217"/>
    <s v="https://www.zomato.com/kolkata/mrs-chow-naktala"/>
    <x v="1757"/>
    <x v="117"/>
    <m/>
    <s v="237, NSC Bose Road, Naktala, Kolkata"/>
    <n v="919831051311"/>
    <n v="1"/>
    <n v="0"/>
    <n v="0"/>
    <n v="0"/>
    <s v="-"/>
    <n v="0"/>
    <n v="3.9"/>
    <n v="698"/>
    <m/>
    <m/>
    <s v="Spicy, Good Quality, Packaging, Taste, Food"/>
    <x v="3"/>
    <s v="Not rated"/>
    <x v="0"/>
    <n v="0"/>
  </r>
  <r>
    <x v="3218"/>
    <s v="https://www.zomato.com/kolkata/q33-ballygunge"/>
    <x v="1758"/>
    <x v="42"/>
    <s v="Opens at 11am"/>
    <s v="33, Ground Floor, Quest Mall, Syed Ali Amir Avenue, Ballygunge, Kolkata"/>
    <n v="913340333233"/>
    <n v="1"/>
    <n v="1"/>
    <n v="1"/>
    <n v="0"/>
    <n v="3.9"/>
    <n v="677"/>
    <n v="4.0999999999999996"/>
    <n v="274"/>
    <m/>
    <s v="Chocolate Mud Tart, Indonesian Chicken Satay, Americano Coffee, Potato Wedges, Coffees, Milkshakes"/>
    <s v="Good Options, Staff Service, Server, Cafe, Seating Arrangements, Cozy Place"/>
    <x v="9"/>
    <s v="Average"/>
    <x v="0"/>
    <n v="0"/>
  </r>
  <r>
    <x v="3219"/>
    <s v="https://www.zomato.com/kolkata/homemade-tasty-food-jadavpur"/>
    <x v="54"/>
    <x v="34"/>
    <m/>
    <s v="H/5, Baghajatin Colony, Jadavpur, Kolkata"/>
    <n v="918961032248"/>
    <n v="1"/>
    <n v="0"/>
    <n v="0"/>
    <n v="0"/>
    <s v="-"/>
    <n v="0"/>
    <n v="4"/>
    <n v="418"/>
    <m/>
    <m/>
    <m/>
    <x v="8"/>
    <s v="Not rated"/>
    <x v="0"/>
    <n v="0"/>
  </r>
  <r>
    <x v="3220"/>
    <s v="https://www.zomato.com/kolkata/volas-kitchen-garia"/>
    <x v="54"/>
    <x v="118"/>
    <m/>
    <s v="1/359, Baishnabghata Patuli Township, Patuli, Garia, Kolkata"/>
    <n v="919875659440"/>
    <n v="1"/>
    <n v="0"/>
    <n v="0"/>
    <n v="0"/>
    <s v="-"/>
    <n v="0"/>
    <n v="4"/>
    <n v="204"/>
    <m/>
    <m/>
    <m/>
    <x v="3"/>
    <s v="Not rated"/>
    <x v="0"/>
    <n v="0"/>
  </r>
  <r>
    <x v="2432"/>
    <s v="https://www.zomato.com/kolkata/food-junction-1-garia"/>
    <x v="1759"/>
    <x v="118"/>
    <s v="11am â€“ 2am (Today)"/>
    <s v="167, Shreerampur Garia, Kanungo Park, Garia, Kolkata"/>
    <n v="918777255498"/>
    <n v="1"/>
    <n v="1"/>
    <n v="1"/>
    <n v="0"/>
    <n v="3.8"/>
    <n v="212"/>
    <n v="3.7"/>
    <n v="5940"/>
    <m/>
    <m/>
    <s v="Lip Smacking Food, Great Recommendations, Low Price, Nice Food, Prompt Service, Good Quality Food"/>
    <x v="7"/>
    <s v="Average"/>
    <x v="0"/>
    <n v="0"/>
  </r>
  <r>
    <x v="3221"/>
    <s v="https://www.zomato.com/kolkata/ek-cup-cha-baghajatin"/>
    <x v="1760"/>
    <x v="56"/>
    <s v="Opens at 4:10pm"/>
    <s v="H/45, H Block, B.P Township Road, Patuli, Baghajatin, Kolkata"/>
    <n v="919674495033"/>
    <n v="1"/>
    <n v="1"/>
    <n v="0"/>
    <n v="0"/>
    <n v="3.4"/>
    <n v="33"/>
    <n v="3.7"/>
    <n v="160"/>
    <m/>
    <m/>
    <s v="Served Quickly, Healthy and Delicious, Nice Concept, Clean and Hygienic Place, Fresh Food with Good Quality, Best Food under Best Budget"/>
    <x v="17"/>
    <s v="Average"/>
    <x v="0"/>
    <n v="0"/>
  </r>
  <r>
    <x v="3222"/>
    <s v="https://www.zomato.com/kolkata/vishnu-bhujiawala-naktala"/>
    <x v="323"/>
    <x v="117"/>
    <s v="Opens at 11am"/>
    <s v="1/246, Naktala, Kolkata"/>
    <n v="917003310437"/>
    <n v="1"/>
    <n v="1"/>
    <n v="0"/>
    <n v="0"/>
    <s v="-"/>
    <n v="0"/>
    <n v="3.4"/>
    <n v="474"/>
    <m/>
    <m/>
    <m/>
    <x v="10"/>
    <s v="Not rated"/>
    <x v="0"/>
    <n v="0"/>
  </r>
  <r>
    <x v="1850"/>
    <s v="https://www.zomato.com/kolkata/lets-poaka-garia"/>
    <x v="1761"/>
    <x v="118"/>
    <s v="Opens tomorrow at 12noon"/>
    <s v="14/8, Pranabananda Road, Near Kavi Nazrul Metro, Garia, Kolkata"/>
    <n v="917595853558"/>
    <n v="1"/>
    <n v="1"/>
    <n v="0"/>
    <n v="0"/>
    <n v="3.1"/>
    <n v="4"/>
    <n v="4"/>
    <n v="1387"/>
    <m/>
    <s v="Pork Momo, Momos, Soup, Sauce"/>
    <s v="Portion Size, Great Portions, Delicious Food, Packaging, Price, Food Quality"/>
    <x v="9"/>
    <s v="Average"/>
    <x v="0"/>
    <n v="0"/>
  </r>
  <r>
    <x v="3223"/>
    <s v="https://www.zomato.com/kolkata/vorar-alo-1-naktala"/>
    <x v="56"/>
    <x v="117"/>
    <m/>
    <s v="62, Simanta Bag, Bansdroni, Naktala, Kolkata"/>
    <n v="919830850042"/>
    <n v="1"/>
    <n v="0"/>
    <n v="0"/>
    <n v="0"/>
    <s v="-"/>
    <n v="0"/>
    <n v="3.5"/>
    <n v="22"/>
    <m/>
    <m/>
    <m/>
    <x v="8"/>
    <s v="Not rated"/>
    <x v="0"/>
    <n v="0"/>
  </r>
  <r>
    <x v="3224"/>
    <s v="https://www.zomato.com/kolkata/kilo-eats-garia"/>
    <x v="188"/>
    <x v="118"/>
    <s v="12noon â€“ 2:30am (Today)"/>
    <s v="175, Bidhan Pally, Garia, Kolkata"/>
    <n v="917439730551"/>
    <n v="1"/>
    <n v="1"/>
    <n v="0"/>
    <n v="0"/>
    <s v="-"/>
    <n v="0"/>
    <n v="3.9"/>
    <n v="611"/>
    <m/>
    <s v="Shahi Korma, Laal Maas, Gulab Jamun, Kababs, Biryani, Garlic Chicken"/>
    <s v="Pocket Friendly, Delicious Taste, Spill Proof Packaging, Mouth Watering Food, Best Food under Best Budget, Contactless Delivery"/>
    <x v="4"/>
    <s v="Not rated"/>
    <x v="0"/>
    <n v="0"/>
  </r>
  <r>
    <x v="3225"/>
    <s v="https://www.zomato.com/kolkata/modish-garia"/>
    <x v="1762"/>
    <x v="118"/>
    <s v="Opens tomorrow at 9am"/>
    <s v="1B, Southend Gardens, Opposite Sabuj Dal Club, Garia, Kolkata"/>
    <n v="919007318333"/>
    <n v="1"/>
    <n v="1"/>
    <n v="0"/>
    <n v="0"/>
    <n v="3.4"/>
    <n v="15"/>
    <n v="4"/>
    <n v="195"/>
    <m/>
    <m/>
    <s v="Serving Size, Cooperative Staff, Cute Packaging, Food Presentation, Worth the Money, Delicious Food"/>
    <x v="21"/>
    <s v="Average"/>
    <x v="0"/>
    <n v="0"/>
  </r>
  <r>
    <x v="3226"/>
    <s v="https://www.zomato.com/kolkata/roll-fry-garia"/>
    <x v="1763"/>
    <x v="118"/>
    <s v="Opens at 11am"/>
    <s v="116, Shop 12, Ranu Apartment, Birji Road, Garia, Kolkata"/>
    <n v="918777255498"/>
    <n v="1"/>
    <n v="1"/>
    <n v="0"/>
    <n v="0"/>
    <s v="-"/>
    <n v="0"/>
    <s v="-"/>
    <n v="5"/>
    <m/>
    <m/>
    <m/>
    <x v="8"/>
    <s v="Not rated"/>
    <x v="0"/>
    <n v="0"/>
  </r>
  <r>
    <x v="3227"/>
    <s v="https://www.zomato.com/kolkata/snacks-grill-tollygunge"/>
    <x v="1764"/>
    <x v="4"/>
    <s v="Opens at 4pm"/>
    <s v="170/159, Netaji Subhas Chandra Bose Road, Tollygunge, Kolkata"/>
    <n v="919874048291"/>
    <n v="1"/>
    <n v="1"/>
    <n v="1"/>
    <n v="0"/>
    <n v="3.5"/>
    <n v="63"/>
    <n v="4"/>
    <n v="8745"/>
    <m/>
    <m/>
    <s v="Combos, Proper Packaging, Customizable Food, Worth the Money, Portion, Elaborate Menu"/>
    <x v="0"/>
    <s v="Average"/>
    <x v="0"/>
    <n v="0"/>
  </r>
  <r>
    <x v="2305"/>
    <s v="https://www.zomato.com/kolkata/utsav-restaurant-tollygunge"/>
    <x v="1765"/>
    <x v="4"/>
    <s v="Opens at 12noon"/>
    <s v="170/159, A N.S.C.Bose Road, Tollygunge, Kolkata"/>
    <n v="917980373274"/>
    <n v="1"/>
    <n v="1"/>
    <n v="1"/>
    <n v="0"/>
    <n v="3.2"/>
    <n v="12"/>
    <n v="3.8"/>
    <n v="1319"/>
    <m/>
    <m/>
    <s v="Best Food under Best Budget, Elaborate Menu, Good Quality, Price, Food"/>
    <x v="4"/>
    <s v="Average"/>
    <x v="0"/>
    <n v="0"/>
  </r>
  <r>
    <x v="3228"/>
    <s v="https://www.zomato.com/kolkata/t-t-k-restora-garia"/>
    <x v="204"/>
    <x v="118"/>
    <s v="Opens at 11am"/>
    <s v="111/4A, Raja S.C. Mallick Road, Garia, Kolkata"/>
    <n v="913324308091"/>
    <n v="1"/>
    <n v="1"/>
    <n v="1"/>
    <n v="0"/>
    <n v="2.7"/>
    <n v="260"/>
    <n v="4.2"/>
    <n v="145"/>
    <m/>
    <s v="Rolls, Soup, Momos, Noodles"/>
    <s v="Chinese, Good Quantity, Waiter, Good Ambience, Good Place, Location"/>
    <x v="6"/>
    <s v="Poor"/>
    <x v="0"/>
    <n v="0"/>
  </r>
  <r>
    <x v="3229"/>
    <s v="https://www.zomato.com/kolkata/binge-belly-2-naktala"/>
    <x v="1766"/>
    <x v="117"/>
    <m/>
    <s v="251A/40 NSC Bose Road, Naktala, Kolkata"/>
    <n v="918583034453"/>
    <n v="1"/>
    <n v="0"/>
    <n v="0"/>
    <n v="0"/>
    <s v="-"/>
    <n v="0"/>
    <s v="-"/>
    <n v="9"/>
    <m/>
    <m/>
    <m/>
    <x v="17"/>
    <s v="Not rated"/>
    <x v="0"/>
    <n v="0"/>
  </r>
  <r>
    <x v="3230"/>
    <s v="https://www.zomato.com/kolkata/bite-story-new-alipore"/>
    <x v="284"/>
    <x v="29"/>
    <m/>
    <s v="182/A, Kabiguru Sarani, Near Beauty Saloon, New Alipore, Kolkata"/>
    <n v="919836904434"/>
    <n v="1"/>
    <n v="0"/>
    <n v="0"/>
    <n v="0"/>
    <s v="-"/>
    <n v="0"/>
    <n v="4"/>
    <n v="22"/>
    <m/>
    <m/>
    <m/>
    <x v="8"/>
    <s v="Not rated"/>
    <x v="0"/>
    <n v="0"/>
  </r>
  <r>
    <x v="3231"/>
    <s v="https://www.zomato.com/kolkata/golden-wok-naktala"/>
    <x v="204"/>
    <x v="117"/>
    <m/>
    <s v="357 (35), Kendua (Main) Road, Ward 101, Naktala, Kolkata"/>
    <n v="918910675667"/>
    <n v="1"/>
    <n v="0"/>
    <n v="0"/>
    <n v="0"/>
    <s v="-"/>
    <n v="0"/>
    <n v="4.0999999999999996"/>
    <n v="95"/>
    <m/>
    <m/>
    <s v="Tamper Proof Packaging, Worth the Money, Extensive Menu, Great Portions, Quantity, Food"/>
    <x v="4"/>
    <s v="Not rated"/>
    <x v="0"/>
    <n v="0"/>
  </r>
  <r>
    <x v="3232"/>
    <s v="https://www.zomato.com/kolkata/vilasha-artisan-chocolate-garia"/>
    <x v="160"/>
    <x v="118"/>
    <s v="Opens at 6am"/>
    <s v="R-135, Kamdohari Purbapara, Garia, Kolkata"/>
    <n v="919511593839"/>
    <n v="1"/>
    <n v="1"/>
    <n v="0"/>
    <n v="0"/>
    <s v="-"/>
    <n v="0"/>
    <n v="4"/>
    <n v="26"/>
    <m/>
    <m/>
    <m/>
    <x v="8"/>
    <s v="Not rated"/>
    <x v="0"/>
    <n v="0"/>
  </r>
  <r>
    <x v="3233"/>
    <s v="https://www.zomato.com/kolkata/bong-cuisine-2-naktala"/>
    <x v="563"/>
    <x v="117"/>
    <m/>
    <s v="4/91C, Vidyasagar Colony, Near Nabaran Sangha Club, Naktala, Kolkata"/>
    <n v="919477640758"/>
    <n v="1"/>
    <n v="0"/>
    <n v="0"/>
    <n v="0"/>
    <s v="-"/>
    <n v="0"/>
    <n v="3.3"/>
    <n v="77"/>
    <m/>
    <m/>
    <s v="Worth the Money, Extensive Menu, Great Portions, Timely Service, Delicious Food, Good Quality"/>
    <x v="3"/>
    <s v="Not rated"/>
    <x v="0"/>
    <n v="0"/>
  </r>
  <r>
    <x v="2033"/>
    <s v="https://www.zomato.com/kolkata/the-royal-2-garia"/>
    <x v="1767"/>
    <x v="118"/>
    <s v="Opens at 11:30am"/>
    <s v="550, Boral Main Road, Garia, Kolkata"/>
    <n v="919836251110"/>
    <n v="1"/>
    <n v="1"/>
    <n v="0"/>
    <n v="0"/>
    <s v="-"/>
    <n v="0"/>
    <n v="4"/>
    <n v="25"/>
    <m/>
    <m/>
    <m/>
    <x v="4"/>
    <s v="Not rated"/>
    <x v="0"/>
    <n v="0"/>
  </r>
  <r>
    <x v="3234"/>
    <s v="https://www.zomato.com/kolkata/kokam-garia"/>
    <x v="31"/>
    <x v="118"/>
    <m/>
    <s v="133A, 3rd Floor, Anandam Kanungo Park, Garia, Kolkata"/>
    <n v="917980536295"/>
    <n v="1"/>
    <n v="0"/>
    <n v="0"/>
    <n v="0"/>
    <s v="-"/>
    <n v="0"/>
    <n v="3.5"/>
    <n v="190"/>
    <m/>
    <m/>
    <m/>
    <x v="4"/>
    <s v="Not rated"/>
    <x v="0"/>
    <n v="0"/>
  </r>
  <r>
    <x v="3235"/>
    <s v="https://www.zomato.com/kolkata/taste-tea-treat-golf-green"/>
    <x v="1768"/>
    <x v="114"/>
    <s v="Opens at 5pm"/>
    <s v="35/6/6, Minapara Road, Ward 95, 6/30, Bijoygarh, Golf Green, Kolkata"/>
    <n v="919038058973"/>
    <n v="1"/>
    <n v="1"/>
    <n v="0"/>
    <n v="0"/>
    <s v="-"/>
    <n v="0"/>
    <s v="-"/>
    <n v="3"/>
    <m/>
    <m/>
    <m/>
    <x v="8"/>
    <s v="Not rated"/>
    <x v="0"/>
    <n v="0"/>
  </r>
  <r>
    <x v="3236"/>
    <s v="https://www.zomato.com/kolkata/sweet-chilliz-sonarpur"/>
    <x v="1206"/>
    <x v="77"/>
    <s v="Opens at 11:30am"/>
    <s v="Garia Main Road Beside Satyam Shivam Sundaram, Garia, Sonarpur, Kolkata"/>
    <n v="919733045159"/>
    <n v="1"/>
    <n v="1"/>
    <n v="1"/>
    <n v="0"/>
    <n v="3.1"/>
    <n v="5"/>
    <s v="-"/>
    <n v="7"/>
    <m/>
    <m/>
    <m/>
    <x v="2"/>
    <s v="Average"/>
    <x v="0"/>
    <n v="0"/>
  </r>
  <r>
    <x v="3237"/>
    <s v="https://www.zomato.com/kolkata/mbbs-chai-tollygunge"/>
    <x v="1769"/>
    <x v="4"/>
    <s v="Opens at 10:27am"/>
    <s v="South City Garden, BL Saha Road, Tollygunge, Kolkata"/>
    <n v="919831919933"/>
    <n v="1"/>
    <n v="1"/>
    <n v="0"/>
    <n v="0"/>
    <s v="-"/>
    <n v="0"/>
    <n v="3.7"/>
    <n v="174"/>
    <m/>
    <m/>
    <m/>
    <x v="8"/>
    <s v="Not rated"/>
    <x v="0"/>
    <n v="0"/>
  </r>
  <r>
    <x v="3238"/>
    <s v="https://www.zomato.com/kolkata/saha-biryani-prince-anwar-shah-road"/>
    <x v="59"/>
    <x v="53"/>
    <s v="12midnight â€“ 4am, 3pm â€“ 12midnight (Today)"/>
    <s v="345, Prince Anwar Shah Road, Kolkata"/>
    <n v="919874124376"/>
    <n v="1"/>
    <n v="1"/>
    <n v="1"/>
    <n v="0"/>
    <s v="-"/>
    <n v="1"/>
    <s v="-"/>
    <n v="19"/>
    <m/>
    <m/>
    <m/>
    <x v="2"/>
    <s v="Not rated"/>
    <x v="0"/>
    <n v="0"/>
  </r>
  <r>
    <x v="3239"/>
    <s v="https://www.zomato.com/kolkata/new-maharaj-1-southern-avenue"/>
    <x v="1770"/>
    <x v="30"/>
    <s v="Opens at 7am"/>
    <s v="195A, Sarat Bose Road, Southern Avenue, Kolkata"/>
    <n v="916299841741"/>
    <n v="1"/>
    <n v="1"/>
    <n v="0"/>
    <n v="0"/>
    <s v="-"/>
    <n v="0"/>
    <n v="3.9"/>
    <n v="51"/>
    <m/>
    <m/>
    <m/>
    <x v="8"/>
    <s v="Not rated"/>
    <x v="0"/>
    <n v="0"/>
  </r>
  <r>
    <x v="3240"/>
    <s v="https://www.zomato.com/kolkata/spicy-treat-baghajatin"/>
    <x v="281"/>
    <x v="56"/>
    <s v="Opens at 11:30am"/>
    <s v="109, Baghajatin SPD Block, Raja SC Mullick Road, Baghajatin, Kolkata"/>
    <n v="919748031266"/>
    <n v="1"/>
    <n v="1"/>
    <n v="0"/>
    <n v="0"/>
    <s v="-"/>
    <n v="0"/>
    <n v="4.3"/>
    <n v="747"/>
    <m/>
    <m/>
    <s v="Owner, Quantity, Price, Value for Money, Food, Service"/>
    <x v="3"/>
    <s v="Not rated"/>
    <x v="0"/>
    <n v="0"/>
  </r>
  <r>
    <x v="3241"/>
    <s v="https://www.zomato.com/kolkata/swapnas-tawa-curry-behala"/>
    <x v="56"/>
    <x v="54"/>
    <s v="Opens at 5pm"/>
    <s v="Shop 4, 168/D, Roy Bahadur Road, Adarshapally, Behala, Kolkata"/>
    <n v="919007036986"/>
    <n v="1"/>
    <n v="1"/>
    <n v="1"/>
    <n v="0"/>
    <s v="-"/>
    <n v="0"/>
    <s v="-"/>
    <n v="0"/>
    <m/>
    <m/>
    <m/>
    <x v="7"/>
    <s v="Not rated"/>
    <x v="0"/>
    <n v="0"/>
  </r>
  <r>
    <x v="3242"/>
    <s v="https://www.zomato.com/kolkata/pet-pujo-ajoy-nagar"/>
    <x v="265"/>
    <x v="128"/>
    <m/>
    <s v="1050/2, Survey Park, Calcutta Greens Commercial Complex, Ajoy Nagar, Kolkata"/>
    <n v="918240496412"/>
    <n v="1"/>
    <n v="0"/>
    <n v="0"/>
    <n v="0"/>
    <s v="-"/>
    <n v="0"/>
    <n v="2.5"/>
    <n v="13"/>
    <m/>
    <m/>
    <m/>
    <x v="3"/>
    <s v="Not rated"/>
    <x v="0"/>
    <n v="0"/>
  </r>
  <r>
    <x v="3243"/>
    <s v="https://www.zomato.com/kolkata/metro-food-junction-1-garia"/>
    <x v="990"/>
    <x v="118"/>
    <s v="Opens at 12noon"/>
    <s v="259, Ward 110, Birji Road, Garia, Kolkata"/>
    <n v="919437140779"/>
    <n v="1"/>
    <n v="1"/>
    <n v="0"/>
    <n v="0"/>
    <s v="-"/>
    <n v="0"/>
    <n v="2.9"/>
    <n v="69"/>
    <m/>
    <m/>
    <m/>
    <x v="4"/>
    <s v="Not rated"/>
    <x v="0"/>
    <n v="0"/>
  </r>
  <r>
    <x v="3244"/>
    <s v="https://www.zomato.com/kolkata/maharaj-tomake-selam-tollygunge"/>
    <x v="301"/>
    <x v="4"/>
    <s v="Opens at 8am"/>
    <s v="C6/2, H.L.Sarkar Road, Chirantani Park, Bansdroni, Municipal Corporation, Tollygunge, Kolkata"/>
    <n v="916289608685"/>
    <n v="1"/>
    <n v="1"/>
    <n v="0"/>
    <n v="0"/>
    <s v="-"/>
    <n v="0"/>
    <n v="3.1"/>
    <n v="770"/>
    <m/>
    <m/>
    <s v="Elaborate Menu, Customizable Food, Fresh Food, Good Quality, Price"/>
    <x v="3"/>
    <s v="Not rated"/>
    <x v="0"/>
    <n v="0"/>
  </r>
  <r>
    <x v="3245"/>
    <s v="https://www.zomato.com/kolkata/babumashai-garia"/>
    <x v="383"/>
    <x v="136"/>
    <s v="Opens at 12noon"/>
    <s v="1518, Garia Main Road, Near Kavi Nazrul Metro, Garia, Kolkata"/>
    <n v="913324367541"/>
    <n v="1"/>
    <n v="1"/>
    <n v="1"/>
    <n v="0"/>
    <n v="3"/>
    <n v="200"/>
    <n v="4"/>
    <n v="178"/>
    <m/>
    <m/>
    <s v="Prime Location, Nice Place, Decor, Ambiance, Good Place, Staff"/>
    <x v="5"/>
    <s v="Average"/>
    <x v="0"/>
    <n v="0"/>
  </r>
  <r>
    <x v="3246"/>
    <s v="https://www.zomato.com/kolkata/the-chinese-raja-ajoy-nagar"/>
    <x v="1771"/>
    <x v="128"/>
    <s v="Opens at 11am"/>
    <s v="4, Santi Park, Pearless Hospital, Ajoy Nagar, Kolkata"/>
    <n v="917439570979"/>
    <n v="1"/>
    <n v="1"/>
    <n v="0"/>
    <n v="0"/>
    <s v="-"/>
    <n v="0"/>
    <n v="3"/>
    <n v="78"/>
    <m/>
    <m/>
    <m/>
    <x v="4"/>
    <s v="Not rated"/>
    <x v="0"/>
    <n v="0"/>
  </r>
  <r>
    <x v="3247"/>
    <s v="https://www.zomato.com/kolkata/chai-se-fry-tak-golf-green"/>
    <x v="867"/>
    <x v="114"/>
    <s v="5pm â€“ 2am (Today)"/>
    <s v="7/12B/14, Vijoygar, Golf Green, Kolkata"/>
    <n v="918585805334"/>
    <n v="1"/>
    <n v="1"/>
    <n v="0"/>
    <n v="0"/>
    <n v="3.5"/>
    <n v="14"/>
    <s v="-"/>
    <n v="10"/>
    <m/>
    <m/>
    <s v="Very Affordable, Delicious Taste, Student Crowd, Fresh Food, Good Quality"/>
    <x v="1"/>
    <s v="Average"/>
    <x v="0"/>
    <n v="0"/>
  </r>
  <r>
    <x v="3248"/>
    <s v="https://www.zomato.com/kolkata/euro-cafÃ©-ruby-hospital-area"/>
    <x v="1772"/>
    <x v="31"/>
    <m/>
    <s v="H-2A, Naskarhat, Tagore Park Main Road, Ruby Hospital Area, Kolkata"/>
    <n v="919674359444"/>
    <n v="1"/>
    <n v="0"/>
    <n v="0"/>
    <n v="0"/>
    <s v="-"/>
    <n v="0"/>
    <n v="4"/>
    <n v="40"/>
    <m/>
    <m/>
    <m/>
    <x v="17"/>
    <s v="Not rated"/>
    <x v="0"/>
    <n v="0"/>
  </r>
  <r>
    <x v="3249"/>
    <s v="https://www.zomato.com/kolkata/desi-chullah-garia"/>
    <x v="1773"/>
    <x v="118"/>
    <m/>
    <s v="308, Kendua Main Road, Garia, Kolkata"/>
    <n v="919330343005"/>
    <n v="1"/>
    <n v="0"/>
    <n v="0"/>
    <n v="0"/>
    <s v="-"/>
    <n v="0"/>
    <n v="3.9"/>
    <n v="2852"/>
    <m/>
    <s v="Raita, Dal Makhani, Mutton Biryani, Pulao, Platter, Starter"/>
    <s v="Good Portion Size, Good Food Good Quality, Good Wifi, Food Presentation, Elaborate Menu, Tasty Food"/>
    <x v="17"/>
    <s v="Not rated"/>
    <x v="0"/>
    <n v="0"/>
  </r>
  <r>
    <x v="3250"/>
    <s v="https://www.zomato.com/kolkata/nila-naktala"/>
    <x v="107"/>
    <x v="117"/>
    <m/>
    <s v="247A/15, Bablu Apartment, Near Nabin Sangha Club, Raipur Road, Naktala, Kolkata"/>
    <n v="919433707826"/>
    <n v="1"/>
    <n v="0"/>
    <n v="0"/>
    <n v="0"/>
    <s v="-"/>
    <n v="0"/>
    <n v="4"/>
    <n v="182"/>
    <m/>
    <m/>
    <m/>
    <x v="3"/>
    <s v="Not rated"/>
    <x v="0"/>
    <n v="0"/>
  </r>
  <r>
    <x v="3251"/>
    <s v="https://www.zomato.com/kolkata/vojan-caterer-jadavpur"/>
    <x v="3"/>
    <x v="34"/>
    <s v="Opens at 11am"/>
    <s v="9 N, Raipur Road East, Jadavpur, Kolkata"/>
    <n v="919051423550"/>
    <n v="1"/>
    <n v="1"/>
    <n v="0"/>
    <n v="0"/>
    <s v="-"/>
    <n v="0"/>
    <n v="4.0999999999999996"/>
    <n v="658"/>
    <m/>
    <m/>
    <m/>
    <x v="8"/>
    <s v="Not rated"/>
    <x v="0"/>
    <n v="0"/>
  </r>
  <r>
    <x v="3252"/>
    <s v="https://www.zomato.com/kolkata/wow-burger-sandwich-more-golf-green"/>
    <x v="1774"/>
    <x v="114"/>
    <s v="12:30am â€“ 4:31am (Today)"/>
    <s v="1/14, Azadghar, Minapara Road, Golf Green, Kolkata"/>
    <n v="918240168578"/>
    <n v="1"/>
    <n v="1"/>
    <n v="0"/>
    <n v="0"/>
    <s v="-"/>
    <n v="0"/>
    <n v="3.3"/>
    <n v="234"/>
    <m/>
    <m/>
    <m/>
    <x v="8"/>
    <s v="Not rated"/>
    <x v="0"/>
    <n v="0"/>
  </r>
  <r>
    <x v="3149"/>
    <s v="https://www.zomato.com/kolkata/f4u-food-for-u-prince-anwar-shah-road"/>
    <x v="369"/>
    <x v="53"/>
    <s v="Opens at 10:20am"/>
    <s v="54/1B, Anjuman Begum Row, Near Jogesh Chandra College, Prince Anwar Shah Road, Kolkata"/>
    <n v="918017996766"/>
    <n v="1"/>
    <n v="1"/>
    <n v="1"/>
    <n v="0"/>
    <n v="4.0999999999999996"/>
    <n v="365"/>
    <n v="3.9"/>
    <n v="1650"/>
    <s v="Reasonable Thali Combos"/>
    <s v="Basanti Pulao, Paneer Butter Masala, Platter, Mutton"/>
    <s v="Prompt Delivery, Combos, Reasonable Prices, Packing, Food Taste, Great Service"/>
    <x v="2"/>
    <s v="Excellent"/>
    <x v="0"/>
    <n v="1"/>
  </r>
  <r>
    <x v="53"/>
    <s v="https://www.zomato.com/kolkata/i-love-haldiram-chowringhee"/>
    <x v="49"/>
    <x v="17"/>
    <s v="Opens at 8:30am"/>
    <s v="58, Chowringhee Road, Chowringhee, Kolkata"/>
    <n v="919339692171"/>
    <n v="1"/>
    <n v="1"/>
    <n v="1"/>
    <n v="1"/>
    <n v="3.9"/>
    <n v="1071"/>
    <n v="4"/>
    <n v="715"/>
    <m/>
    <s v="Paneer Dhokla, Healthy Veg Food, Dahi Fuchka, Raj Kachori, Paw Bhaji, Kaju Barfi"/>
    <s v="Good for Families, Comfortable Chairs, Self Service, Hygienic Place, Prime Location, Decent Place"/>
    <x v="7"/>
    <s v="Average"/>
    <x v="0"/>
    <n v="0"/>
  </r>
  <r>
    <x v="77"/>
    <s v="https://www.zomato.com/kolkata/flurys-alipore"/>
    <x v="14"/>
    <x v="38"/>
    <s v="Opens at 8am"/>
    <s v="Shop 8B, Alipore Road, Alipore, Kolkata"/>
    <n v="913324484072"/>
    <n v="1"/>
    <n v="1"/>
    <n v="1"/>
    <n v="0"/>
    <n v="2.7"/>
    <n v="97"/>
    <n v="3.9"/>
    <n v="487"/>
    <s v="The legendary breakfast place on the Calcutta famous Park Street corner."/>
    <m/>
    <s v="Breakfast, Staff, Experience, Price"/>
    <x v="7"/>
    <s v="Poor"/>
    <x v="0"/>
    <n v="0"/>
  </r>
  <r>
    <x v="3035"/>
    <s v="https://www.zomato.com/kolkata/sai-vada-pav-centre-3-tollygunge"/>
    <x v="323"/>
    <x v="4"/>
    <s v="Opens at 6am"/>
    <s v="104A/14, Karunamoyee Ghat Road, Tollygunge, Kolkata"/>
    <n v="919432693866"/>
    <n v="1"/>
    <n v="1"/>
    <n v="1"/>
    <n v="1"/>
    <n v="3.2"/>
    <n v="4"/>
    <n v="3.9"/>
    <n v="670"/>
    <m/>
    <m/>
    <m/>
    <x v="8"/>
    <s v="Average"/>
    <x v="0"/>
    <n v="0"/>
  </r>
  <r>
    <x v="3253"/>
    <s v="https://www.zomato.com/kolkata/al-firdaus-fast-food-dalhousie-bbd-bagh"/>
    <x v="172"/>
    <x v="47"/>
    <m/>
    <s v="20, Harin Bari Lane, Dalhousie BBD Bagh, Kolkata"/>
    <n v="917003738736"/>
    <n v="1"/>
    <n v="0"/>
    <n v="0"/>
    <n v="0"/>
    <s v="-"/>
    <n v="0"/>
    <n v="3.8"/>
    <n v="849"/>
    <m/>
    <m/>
    <s v="Cute Packaging, Timely Service, Worth the Money, Delicious Food, Great Portions, Good Quality"/>
    <x v="8"/>
    <s v="Not rated"/>
    <x v="0"/>
    <n v="0"/>
  </r>
  <r>
    <x v="2373"/>
    <s v="https://www.zomato.com/kolkata/burger-express-kidderpore"/>
    <x v="362"/>
    <x v="19"/>
    <m/>
    <s v="30/1B/H/3, Ekbalpore Lane, Kidderpore, Kolkata"/>
    <n v="917003537752"/>
    <n v="1"/>
    <n v="0"/>
    <n v="0"/>
    <n v="0"/>
    <s v="-"/>
    <n v="0"/>
    <n v="3.8"/>
    <n v="83"/>
    <m/>
    <m/>
    <m/>
    <x v="4"/>
    <s v="Not rated"/>
    <x v="0"/>
    <n v="0"/>
  </r>
  <r>
    <x v="3254"/>
    <s v="https://www.zomato.com/kolkata/bindass-food-plaza-college-street"/>
    <x v="666"/>
    <x v="7"/>
    <s v="Opens at 12noon"/>
    <s v="18, College Street, Kolkata"/>
    <n v="919830088487"/>
    <n v="1"/>
    <n v="1"/>
    <n v="1"/>
    <n v="0"/>
    <n v="3.2"/>
    <n v="11"/>
    <n v="4.0999999999999996"/>
    <n v="454"/>
    <m/>
    <m/>
    <m/>
    <x v="2"/>
    <s v="Average"/>
    <x v="0"/>
    <n v="0"/>
  </r>
  <r>
    <x v="3255"/>
    <s v="https://www.zomato.com/kolkata/vello-ka-adda-bhawanipur"/>
    <x v="1775"/>
    <x v="9"/>
    <m/>
    <s v="19, Mohini Mohan Road, Ward 70, Borough - VIII, Bhawanipur, Kolkata"/>
    <n v="918100207270"/>
    <n v="1"/>
    <n v="0"/>
    <n v="0"/>
    <n v="0"/>
    <s v="-"/>
    <n v="0"/>
    <n v="3.3"/>
    <n v="16"/>
    <m/>
    <m/>
    <s v="Cute Packaging, Food Presentation, Extensive Menu, Worth the Money, Timely Service, Great Portions"/>
    <x v="8"/>
    <s v="Not rated"/>
    <x v="0"/>
    <n v="0"/>
  </r>
  <r>
    <x v="3256"/>
    <s v="https://www.zomato.com/kolkata/om-ginger-tollygunge"/>
    <x v="909"/>
    <x v="4"/>
    <s v="Opens at 12noon"/>
    <s v="66/1, Raja Ram Mohan Roy Road, Tollygunge, Kolkata"/>
    <n v="917686816916"/>
    <n v="1"/>
    <n v="1"/>
    <n v="0"/>
    <n v="0"/>
    <s v="-"/>
    <n v="0"/>
    <n v="3.2"/>
    <n v="314"/>
    <m/>
    <m/>
    <s v="Combo, Good Food, Food Quality, Quantity, Menu, Taste"/>
    <x v="3"/>
    <s v="Not rated"/>
    <x v="0"/>
    <n v="0"/>
  </r>
  <r>
    <x v="3257"/>
    <s v="https://www.zomato.com/kolkata/bharat-dhaba-tara-tala"/>
    <x v="56"/>
    <x v="12"/>
    <s v="Opens at 10am"/>
    <s v="Near C.P.T Colony Gate 4, Tara Tala Road, Tara Tala, Kolkata"/>
    <n v="919051214601"/>
    <n v="1"/>
    <n v="1"/>
    <n v="0"/>
    <n v="0"/>
    <n v="3.5"/>
    <n v="54"/>
    <n v="4"/>
    <n v="563"/>
    <m/>
    <m/>
    <m/>
    <x v="0"/>
    <s v="Average"/>
    <x v="0"/>
    <n v="0"/>
  </r>
  <r>
    <x v="3258"/>
    <s v="https://www.zomato.com/kolkata/dey-sweets-bow-bazar"/>
    <x v="86"/>
    <x v="64"/>
    <s v="Opens at 7am"/>
    <s v="102, Prem Chand Boral Street, Near Medical College, Bow Bazar, Kolkata"/>
    <n v="916290987815"/>
    <n v="1"/>
    <n v="1"/>
    <n v="0"/>
    <n v="1"/>
    <s v="-"/>
    <n v="0"/>
    <n v="4"/>
    <n v="123"/>
    <m/>
    <m/>
    <m/>
    <x v="10"/>
    <s v="Not rated"/>
    <x v="0"/>
    <n v="0"/>
  </r>
  <r>
    <x v="3259"/>
    <s v="https://www.zomato.com/kolkata/jalsa-camac-street-area"/>
    <x v="1776"/>
    <x v="0"/>
    <s v="Opens at 12noon"/>
    <s v="Ground Floor, Harrington Mansion, Ho Chi Minh Sarani, Camac Street Area, Kolkata"/>
    <n v="916289769643"/>
    <n v="1"/>
    <n v="1"/>
    <n v="1"/>
    <n v="0"/>
    <n v="4"/>
    <n v="166"/>
    <s v="-"/>
    <n v="4"/>
    <m/>
    <s v="Baklawa, Cocktails, Drinks, Dessert, Fish"/>
    <s v="Family Place, Sanitised Service, Served Quickly, Nice Concept, Indian Food, Hospitality"/>
    <x v="15"/>
    <s v="Excellent"/>
    <x v="1"/>
    <n v="1"/>
  </r>
  <r>
    <x v="624"/>
    <s v="https://www.zomato.com/kolkata/chopstick-kalighat"/>
    <x v="671"/>
    <x v="33"/>
    <s v="Opens at 11am"/>
    <s v="23 A, Sardar Shankar Road, Kalighat, Kolkata"/>
    <n v="918697664662"/>
    <n v="1"/>
    <n v="1"/>
    <n v="1"/>
    <n v="0"/>
    <n v="2.4"/>
    <n v="36"/>
    <n v="3.8"/>
    <n v="1198"/>
    <m/>
    <m/>
    <m/>
    <x v="20"/>
    <s v="Poor"/>
    <x v="0"/>
    <n v="0"/>
  </r>
  <r>
    <x v="3260"/>
    <s v="https://www.zomato.com/kolkata/bjs-sports-restrau-cum-lounge-hazra"/>
    <x v="1777"/>
    <x v="20"/>
    <s v="Opens at 11am"/>
    <s v="104/1A, Sarat Bose Road, Near 85 Lansdowne, Hazra, Kolkata"/>
    <n v="919830770844"/>
    <n v="1"/>
    <n v="1"/>
    <n v="1"/>
    <n v="0"/>
    <n v="4.5"/>
    <n v="1745"/>
    <n v="3.6"/>
    <n v="4260"/>
    <m/>
    <s v="Thai Chicken Satay, Blackberry Mojito, Mocha Latte, Crunchy Chicken, Cranberry Juice, Cheese Fondue"/>
    <s v="Sporty Ambience, Live Sports, Private Room, Live Band, Games, Reasonable Cost"/>
    <x v="13"/>
    <s v="Excellent"/>
    <x v="0"/>
    <n v="1"/>
  </r>
  <r>
    <x v="3261"/>
    <s v="https://www.zomato.com/kolkata/rolling-dough-6-tara-tala"/>
    <x v="1778"/>
    <x v="12"/>
    <m/>
    <s v="P 161, Parnasree Pally, Tara Tala, Kolkata"/>
    <n v="918013825148"/>
    <n v="1"/>
    <n v="0"/>
    <n v="0"/>
    <n v="0"/>
    <s v="-"/>
    <n v="0"/>
    <s v="-"/>
    <n v="10"/>
    <m/>
    <m/>
    <m/>
    <x v="3"/>
    <s v="Not rated"/>
    <x v="0"/>
    <n v="0"/>
  </r>
  <r>
    <x v="3262"/>
    <s v="https://www.zomato.com/kolkata/sei-vui-dalhousie-bbd-bagh"/>
    <x v="291"/>
    <x v="47"/>
    <s v="Opens at 12noon"/>
    <s v="17, Black Burn Lane, Tiretta Bazar, Opposite Poddar Court Telephone Exchange, Dalhousie BBD Bagh, Kolkata"/>
    <n v="919874718756"/>
    <n v="1"/>
    <n v="1"/>
    <n v="1"/>
    <n v="0"/>
    <s v="-"/>
    <n v="2"/>
    <n v="4.2"/>
    <n v="507"/>
    <m/>
    <m/>
    <s v="Affordable, Chinese, Perfect Presentation, Main Course, Decor, Ambiance"/>
    <x v="6"/>
    <s v="Not rated"/>
    <x v="0"/>
    <n v="0"/>
  </r>
  <r>
    <x v="3263"/>
    <s v="https://www.zomato.com/kolkata/chakhna-chor-1-tollygunge"/>
    <x v="56"/>
    <x v="4"/>
    <m/>
    <s v="Shop 10 1/7 Netaji Subhas Chandra Road Ashoke Nagar Tollygunge, Kolkata"/>
    <n v="918093763405"/>
    <n v="1"/>
    <n v="0"/>
    <n v="0"/>
    <n v="0"/>
    <s v="-"/>
    <n v="0"/>
    <n v="4"/>
    <n v="17"/>
    <m/>
    <m/>
    <m/>
    <x v="8"/>
    <s v="Not rated"/>
    <x v="0"/>
    <n v="0"/>
  </r>
  <r>
    <x v="3264"/>
    <s v="https://www.zomato.com/kolkata/steak-lovers-tollygunge"/>
    <x v="1779"/>
    <x v="4"/>
    <m/>
    <s v="50, Prince Rahimuddin Lane, Borought 10, Kolkata Muncipal Corporation, Tollygunge, Kolkata"/>
    <n v="918276075579"/>
    <n v="1"/>
    <n v="0"/>
    <n v="0"/>
    <n v="0"/>
    <s v="-"/>
    <n v="0"/>
    <n v="3.2"/>
    <n v="80"/>
    <m/>
    <m/>
    <s v="Contactless Delivery, Low Price, Tamper Proof Packaging, Packaging, Food"/>
    <x v="0"/>
    <s v="Not rated"/>
    <x v="0"/>
    <n v="0"/>
  </r>
  <r>
    <x v="1741"/>
    <s v="https://www.zomato.com/kolkata/pizza-factory-tollygunge"/>
    <x v="97"/>
    <x v="4"/>
    <m/>
    <s v="50, Prince Rahimuddin Street, Borough -X, Tollygunge, Kolkata"/>
    <n v="918276075579"/>
    <n v="1"/>
    <n v="0"/>
    <n v="0"/>
    <n v="0"/>
    <s v="-"/>
    <n v="0"/>
    <n v="3.2"/>
    <n v="36"/>
    <m/>
    <m/>
    <s v="Fresh Food with Good Quality, Delicious Taste, Spill Proof Packaging, Food"/>
    <x v="17"/>
    <s v="Not rated"/>
    <x v="0"/>
    <n v="0"/>
  </r>
  <r>
    <x v="3265"/>
    <s v="https://www.zomato.com/kolkata/borkan-food-centre-jadavpur"/>
    <x v="5"/>
    <x v="34"/>
    <s v="Opens at 12noon"/>
    <s v="G-7, CIT Market, Jadavpur, Kolkata"/>
    <n v="919051639185"/>
    <n v="1"/>
    <n v="1"/>
    <n v="1"/>
    <n v="0"/>
    <s v="-"/>
    <n v="1"/>
    <s v="-"/>
    <n v="2"/>
    <m/>
    <m/>
    <m/>
    <x v="0"/>
    <s v="Not rated"/>
    <x v="0"/>
    <n v="0"/>
  </r>
  <r>
    <x v="3266"/>
    <s v="https://www.zomato.com/kolkata/chengiz-khan-behala"/>
    <x v="1190"/>
    <x v="54"/>
    <s v="Opens at 1:30pm"/>
    <s v="12/2, Netaji Subhas Road, Behala, Kolkata"/>
    <n v="919830476222"/>
    <n v="1"/>
    <n v="1"/>
    <n v="0"/>
    <n v="0"/>
    <s v="-"/>
    <n v="0"/>
    <n v="4.0999999999999996"/>
    <n v="241"/>
    <m/>
    <m/>
    <m/>
    <x v="3"/>
    <s v="Not rated"/>
    <x v="0"/>
    <n v="0"/>
  </r>
  <r>
    <x v="2279"/>
    <s v="https://www.zomato.com/kolkata/joeys-pizza-tollygunge"/>
    <x v="97"/>
    <x v="4"/>
    <m/>
    <s v="50, Prince Rahimuddin Street, Tollygunge, Kolkata"/>
    <n v="918276075579"/>
    <n v="1"/>
    <n v="0"/>
    <n v="0"/>
    <n v="0"/>
    <s v="-"/>
    <n v="0"/>
    <n v="3.4"/>
    <n v="97"/>
    <m/>
    <m/>
    <m/>
    <x v="17"/>
    <s v="Not rated"/>
    <x v="0"/>
    <n v="0"/>
  </r>
  <r>
    <x v="3267"/>
    <s v="https://www.zomato.com/kolkata/panch-mishali-naktala"/>
    <x v="3"/>
    <x v="117"/>
    <m/>
    <s v="Ground Floor, Premises 58/15, Pallishree, P.S. Patuli, Naktala, Kolkata"/>
    <n v="917596041999"/>
    <n v="1"/>
    <n v="0"/>
    <n v="0"/>
    <n v="0"/>
    <s v="-"/>
    <n v="0"/>
    <s v="-"/>
    <n v="11"/>
    <m/>
    <m/>
    <m/>
    <x v="8"/>
    <s v="Not rated"/>
    <x v="0"/>
    <n v="0"/>
  </r>
  <r>
    <x v="3268"/>
    <s v="https://www.zomato.com/kolkata/snack-it-hindustan-park"/>
    <x v="1780"/>
    <x v="28"/>
    <m/>
    <s v="19/1A, Biplabi Ambika Chakraborty Sarani, Ward-086, Borough-VIII, Hindustan Park, Kolkata"/>
    <n v="919330820750"/>
    <n v="1"/>
    <n v="0"/>
    <n v="0"/>
    <n v="0"/>
    <s v="-"/>
    <n v="0"/>
    <s v="-"/>
    <n v="5"/>
    <m/>
    <m/>
    <m/>
    <x v="17"/>
    <s v="Not rated"/>
    <x v="0"/>
    <n v="0"/>
  </r>
  <r>
    <x v="3269"/>
    <s v="https://www.zomato.com/kolkata/khana-americana-new-alipore"/>
    <x v="1781"/>
    <x v="29"/>
    <m/>
    <s v="38A/31, Jyotish Roy Road, Borough XIII, New Alipore, Kolkata"/>
    <n v="913379661521"/>
    <n v="1"/>
    <n v="0"/>
    <n v="0"/>
    <n v="0"/>
    <s v="-"/>
    <n v="0"/>
    <n v="4.3"/>
    <n v="121"/>
    <m/>
    <m/>
    <s v="Fresh Food with Good Quality, Extensive Menu, Quality, Price, Taste, Packaging"/>
    <x v="17"/>
    <s v="Not rated"/>
    <x v="0"/>
    <n v="0"/>
  </r>
  <r>
    <x v="3270"/>
    <s v="https://www.zomato.com/kolkata/uttapam-flavours-of-south-park-circus-area"/>
    <x v="1782"/>
    <x v="2"/>
    <s v="Opens at 10am"/>
    <s v="65C, Shakespeare Sarani Road, Park Circus Area, Kolkata"/>
    <n v="919903610090"/>
    <n v="1"/>
    <n v="1"/>
    <n v="0"/>
    <n v="0"/>
    <s v="-"/>
    <n v="0"/>
    <n v="4"/>
    <n v="42"/>
    <m/>
    <m/>
    <m/>
    <x v="8"/>
    <s v="Not rated"/>
    <x v="0"/>
    <n v="0"/>
  </r>
  <r>
    <x v="3271"/>
    <s v="https://www.zomato.com/kolkata/red-dragon-1-golf-green"/>
    <x v="204"/>
    <x v="114"/>
    <s v="Opens at 12noon"/>
    <s v="8/52, Bijoygarh, Jadavpur, Golf Green, Kolkata"/>
    <n v="919874974099"/>
    <n v="1"/>
    <n v="1"/>
    <n v="1"/>
    <n v="0"/>
    <n v="2.8"/>
    <n v="4"/>
    <n v="4"/>
    <n v="28"/>
    <m/>
    <m/>
    <m/>
    <x v="7"/>
    <s v="Poor"/>
    <x v="0"/>
    <n v="0"/>
  </r>
  <r>
    <x v="3272"/>
    <s v="https://www.zomato.com/kolkata/the-night-room-snooker-cafe-lounge-ballygunge"/>
    <x v="945"/>
    <x v="6"/>
    <s v="12midnight â€“ 4am, 12noon â€“ 12midnight (Today)"/>
    <s v="7, Point Crossing, 4D Nasirudin Road, Ballygunge, Kolkata"/>
    <n v="919874300567"/>
    <n v="1"/>
    <n v="1"/>
    <n v="1"/>
    <n v="0"/>
    <n v="3.7"/>
    <n v="10"/>
    <s v="-"/>
    <n v="5"/>
    <m/>
    <m/>
    <s v="Cooperative Staff, Hookah, Music, Fresh Food, Ambiance, Good Quality"/>
    <x v="19"/>
    <s v="Average"/>
    <x v="0"/>
    <n v="0"/>
  </r>
  <r>
    <x v="3273"/>
    <s v="https://www.zomato.com/kolkata/sanjib-da-dhaba-4u-2-picnic-garden"/>
    <x v="654"/>
    <x v="27"/>
    <m/>
    <s v="69/1, Tiljala Road, Picnic Garden, Kolkata"/>
    <n v="919051218999"/>
    <n v="1"/>
    <n v="0"/>
    <n v="0"/>
    <n v="0"/>
    <s v="-"/>
    <n v="0"/>
    <s v="-"/>
    <n v="0"/>
    <m/>
    <m/>
    <m/>
    <x v="4"/>
    <s v="Not rated"/>
    <x v="0"/>
    <n v="0"/>
  </r>
  <r>
    <x v="3274"/>
    <s v="https://www.zomato.com/kolkata/four-coins-cafe-1-lake-gardens"/>
    <x v="1783"/>
    <x v="58"/>
    <s v="Opens at 1pm"/>
    <s v="162/170 Lakegardens Road, Lake Gardens, Kolkata"/>
    <n v="917980696906"/>
    <n v="1"/>
    <n v="1"/>
    <n v="1"/>
    <n v="0"/>
    <n v="3.7"/>
    <n v="39"/>
    <s v="-"/>
    <n v="8"/>
    <m/>
    <m/>
    <s v="Books Books and Books, Ambience was Super Cool, Vibe, Good Wifi, Food Quantity, Portions"/>
    <x v="11"/>
    <s v="Average"/>
    <x v="1"/>
    <n v="0"/>
  </r>
  <r>
    <x v="3275"/>
    <s v="https://www.zomato.com/kolkata/new-noodle-time-picnic-garden"/>
    <x v="204"/>
    <x v="27"/>
    <s v="12midnight â€“ 3am, 12noon â€“ 12midnight (Today)"/>
    <s v="29A/ 4A, GJ. Khan Road, Picnic Garden, Kolkata"/>
    <n v="919875690167"/>
    <n v="1"/>
    <n v="1"/>
    <n v="0"/>
    <n v="0"/>
    <s v="-"/>
    <n v="0"/>
    <s v="-"/>
    <n v="0"/>
    <m/>
    <m/>
    <m/>
    <x v="4"/>
    <s v="Not rated"/>
    <x v="0"/>
    <n v="0"/>
  </r>
  <r>
    <x v="3276"/>
    <s v="https://www.zomato.com/kolkata/shake-and-sandwich-cafe-tollygunge"/>
    <x v="1784"/>
    <x v="4"/>
    <s v="Opens at 10am"/>
    <s v="140/22A, NSC Bose Road, Tollygunge, Kolkata"/>
    <n v="919804396522"/>
    <n v="1"/>
    <n v="1"/>
    <n v="0"/>
    <n v="0"/>
    <s v="-"/>
    <n v="0"/>
    <s v="-"/>
    <n v="0"/>
    <m/>
    <m/>
    <m/>
    <x v="8"/>
    <s v="Not rated"/>
    <x v="0"/>
    <n v="0"/>
  </r>
  <r>
    <x v="3277"/>
    <s v="https://www.zomato.com/kolkata/the-meadowside-cafe-dhakuria"/>
    <x v="193"/>
    <x v="37"/>
    <s v="Opens at 11am"/>
    <s v="27 S/2, KaliPada Roy Lane, Shahid Nagar, Garfa, Kolkata, Near Dhakuria, Kolkata"/>
    <n v="919330548001"/>
    <n v="1"/>
    <n v="1"/>
    <n v="0"/>
    <n v="0"/>
    <n v="3.4"/>
    <n v="17"/>
    <s v="-"/>
    <n v="4"/>
    <m/>
    <m/>
    <m/>
    <x v="7"/>
    <s v="Average"/>
    <x v="0"/>
    <n v="0"/>
  </r>
  <r>
    <x v="3278"/>
    <s v="https://www.zomato.com/kolkata/fries-and-crunches-lake-gardens"/>
    <x v="272"/>
    <x v="58"/>
    <s v="Opens at 4pm"/>
    <s v="395, Lake Gardens, Kolkata"/>
    <n v="918100069202"/>
    <n v="1"/>
    <n v="1"/>
    <n v="0"/>
    <n v="0"/>
    <s v="-"/>
    <n v="0"/>
    <s v="-"/>
    <n v="3"/>
    <m/>
    <m/>
    <m/>
    <x v="4"/>
    <s v="Not rated"/>
    <x v="0"/>
    <n v="0"/>
  </r>
  <r>
    <x v="3279"/>
    <s v="https://www.zomato.com/kolkata/calcutta-culture-jadavpur"/>
    <x v="1785"/>
    <x v="34"/>
    <s v="Opens at 11am"/>
    <s v="17/E, North Road, Opposite Manasa Fl Off Shop, Jadavpur, Kolkata"/>
    <n v="918100476840"/>
    <n v="1"/>
    <n v="1"/>
    <n v="0"/>
    <n v="0"/>
    <s v="-"/>
    <n v="0"/>
    <s v="-"/>
    <n v="0"/>
    <m/>
    <m/>
    <m/>
    <x v="4"/>
    <s v="Not rated"/>
    <x v="0"/>
    <n v="0"/>
  </r>
  <r>
    <x v="3143"/>
    <s v="https://www.zomato.com/kolkata/tasty-treat-jadavpur"/>
    <x v="1786"/>
    <x v="34"/>
    <m/>
    <s v="78/2A, Ground Floor, Bade Raipur Road, Jadavpur, Kolkata"/>
    <n v="919804004342"/>
    <n v="1"/>
    <n v="0"/>
    <n v="0"/>
    <n v="0"/>
    <s v="-"/>
    <n v="0"/>
    <s v="-"/>
    <n v="0"/>
    <m/>
    <m/>
    <m/>
    <x v="3"/>
    <s v="Not rated"/>
    <x v="0"/>
    <n v="0"/>
  </r>
  <r>
    <x v="1719"/>
    <s v="https://www.zomato.com/kolkata/bike-blend-hindustan-park"/>
    <x v="185"/>
    <x v="28"/>
    <s v="Opens at 11am"/>
    <s v="33C, Dover Terrace, Hindustan Road, Hindustan Park, Kolkata"/>
    <n v="919830033893"/>
    <n v="1"/>
    <n v="1"/>
    <n v="0"/>
    <n v="0"/>
    <s v="-"/>
    <n v="0"/>
    <s v="-"/>
    <n v="0"/>
    <m/>
    <m/>
    <m/>
    <x v="6"/>
    <s v="Not rated"/>
    <x v="0"/>
    <n v="0"/>
  </r>
  <r>
    <x v="658"/>
    <s v="https://www.zomato.com/kolkata/adams-kabab-shop-1-park-circus-area"/>
    <x v="1787"/>
    <x v="2"/>
    <s v="Opens at 11am"/>
    <s v="30B, Syed Amir Ali Avenue, Park Circus Area, Kolkata"/>
    <n v="917980966304"/>
    <n v="1"/>
    <n v="1"/>
    <n v="0"/>
    <n v="0"/>
    <s v="-"/>
    <n v="1"/>
    <s v="-"/>
    <n v="12"/>
    <m/>
    <m/>
    <m/>
    <x v="17"/>
    <s v="Not rated"/>
    <x v="0"/>
    <n v="0"/>
  </r>
  <r>
    <x v="3280"/>
    <s v="https://www.zomato.com/kolkata/thalis-by-ranna-baati-tollygunge"/>
    <x v="54"/>
    <x v="4"/>
    <m/>
    <s v="P 516/4, B.L. Saha Road, Near Kalabagn, Tollygunge, Kolkata"/>
    <n v="918777868400"/>
    <n v="1"/>
    <n v="0"/>
    <n v="0"/>
    <n v="0"/>
    <s v="-"/>
    <n v="0"/>
    <s v="-"/>
    <n v="6"/>
    <m/>
    <m/>
    <m/>
    <x v="17"/>
    <s v="Not rated"/>
    <x v="0"/>
    <n v="0"/>
  </r>
  <r>
    <x v="3281"/>
    <s v="https://www.zomato.com/kolkata/food-plaza-shraddhanjali-behala"/>
    <x v="204"/>
    <x v="54"/>
    <m/>
    <s v="2D, DR. A.K. Paul Road, Behala, Kolkata"/>
    <n v="919433622280"/>
    <n v="1"/>
    <n v="0"/>
    <n v="0"/>
    <n v="0"/>
    <s v="-"/>
    <n v="0"/>
    <s v="-"/>
    <n v="1"/>
    <m/>
    <m/>
    <m/>
    <x v="8"/>
    <s v="Not rated"/>
    <x v="0"/>
    <n v="0"/>
  </r>
  <r>
    <x v="3282"/>
    <s v="https://www.zomato.com/kolkata/cafe-koffee-kotha-hindustan-park"/>
    <x v="1788"/>
    <x v="28"/>
    <s v="Opens at 9:01am"/>
    <s v="49A, Purna Das Road, Hindustan Park, Kolkata"/>
    <n v="919830336579"/>
    <n v="1"/>
    <n v="1"/>
    <n v="1"/>
    <n v="0"/>
    <n v="3.9"/>
    <n v="90"/>
    <n v="4"/>
    <n v="96"/>
    <m/>
    <m/>
    <s v="Fantastic Decoration, Excellent Location, Nice Concept, Weekend Brunch, Best Food under Best Budget, Good Music"/>
    <x v="5"/>
    <s v="Average"/>
    <x v="0"/>
    <n v="0"/>
  </r>
  <r>
    <x v="3283"/>
    <s v="https://www.zomato.com/kolkata/wow-chinese-kasba"/>
    <x v="1789"/>
    <x v="15"/>
    <m/>
    <s v="130, Bosepukur, Kasba, Kolkata"/>
    <n v="919433141100"/>
    <n v="1"/>
    <n v="0"/>
    <n v="0"/>
    <n v="0"/>
    <s v="-"/>
    <n v="0"/>
    <s v="-"/>
    <n v="1"/>
    <m/>
    <m/>
    <m/>
    <x v="3"/>
    <s v="Not rated"/>
    <x v="0"/>
    <n v="0"/>
  </r>
  <r>
    <x v="3284"/>
    <s v="https://www.zomato.com/kolkata/sandwich-pizza-house-park-circus-area"/>
    <x v="97"/>
    <x v="2"/>
    <s v="Opens at 11:35am"/>
    <s v="191, Park Street, Park Circus Area, Kolkata"/>
    <n v="918910385216"/>
    <n v="1"/>
    <n v="1"/>
    <n v="0"/>
    <n v="0"/>
    <s v="-"/>
    <n v="2"/>
    <s v="-"/>
    <n v="3"/>
    <m/>
    <m/>
    <m/>
    <x v="0"/>
    <s v="Not rated"/>
    <x v="0"/>
    <n v="0"/>
  </r>
  <r>
    <x v="3285"/>
    <s v="https://www.zomato.com/kolkata/shaan-e-lucknow-ee-jadavpur"/>
    <x v="556"/>
    <x v="34"/>
    <s v="12midnight â€“ 4am, 1:01pm â€“ 6pm, 6:30pm â€“ 11:45pm (Today)"/>
    <s v="5/2, Jadavpur Central Road, Ward 93, Borough-X, Jadavpur, Kolkata"/>
    <n v="918420636497"/>
    <n v="1"/>
    <n v="1"/>
    <n v="1"/>
    <n v="0"/>
    <s v="-"/>
    <n v="0"/>
    <s v="-"/>
    <n v="15"/>
    <m/>
    <m/>
    <m/>
    <x v="7"/>
    <s v="Not rated"/>
    <x v="0"/>
    <n v="0"/>
  </r>
  <r>
    <x v="3286"/>
    <s v="https://www.zomato.com/kolkata/moghuls-1-tangra"/>
    <x v="1665"/>
    <x v="45"/>
    <s v="Opens at 11am"/>
    <s v="B/9A/H/5, Matheswartala Road, Tangra, Kolkata"/>
    <n v="919830991007"/>
    <n v="1"/>
    <n v="1"/>
    <n v="1"/>
    <n v="0"/>
    <n v="3.6"/>
    <n v="4"/>
    <s v="-"/>
    <n v="10"/>
    <m/>
    <m/>
    <m/>
    <x v="0"/>
    <s v="Average"/>
    <x v="0"/>
    <n v="0"/>
  </r>
  <r>
    <x v="3287"/>
    <s v="https://www.zomato.com/kolkata/makhanlal-express-1-new-alipore"/>
    <x v="1790"/>
    <x v="29"/>
    <m/>
    <s v="17/1, Sahapur Colony East, Block J, New Alipore, Kolkata"/>
    <n v="919874515316"/>
    <n v="1"/>
    <n v="0"/>
    <n v="0"/>
    <n v="0"/>
    <s v="-"/>
    <n v="0"/>
    <n v="3.4"/>
    <n v="27"/>
    <m/>
    <m/>
    <m/>
    <x v="10"/>
    <s v="Not rated"/>
    <x v="0"/>
    <n v="0"/>
  </r>
  <r>
    <x v="3288"/>
    <s v="https://www.zomato.com/kolkata/english-bazar-express-gariahat"/>
    <x v="204"/>
    <x v="39"/>
    <s v="Opens at 11am"/>
    <s v="23/51, Gariahat Road, Gariahat, Kolkata"/>
    <n v="919932091763"/>
    <n v="1"/>
    <n v="1"/>
    <n v="0"/>
    <n v="0"/>
    <s v="-"/>
    <n v="0"/>
    <s v="-"/>
    <n v="18"/>
    <m/>
    <m/>
    <m/>
    <x v="17"/>
    <s v="Not rated"/>
    <x v="0"/>
    <n v="0"/>
  </r>
  <r>
    <x v="3289"/>
    <s v="https://www.zomato.com/kolkata/the-park-heritage-park-street-area"/>
    <x v="1791"/>
    <x v="1"/>
    <s v="12midnight â€“ 4:15am, 12noon â€“ 11:50pm (Today)"/>
    <s v="Shop 2, Ist Floor, Chowringhee Mansion Building, Jawaharlal Nehru Road, Park Street Area, Kolkata"/>
    <n v="917003761841"/>
    <n v="1"/>
    <n v="1"/>
    <n v="0"/>
    <n v="0"/>
    <s v="-"/>
    <n v="0"/>
    <s v="-"/>
    <n v="0"/>
    <m/>
    <m/>
    <s v="Healthy and Delicious, Mouth Watering Food, Fresh Food with Good Quality, Affordable Prices, Extensive Menu, Great Portions"/>
    <x v="0"/>
    <s v="Not rated"/>
    <x v="0"/>
    <n v="0"/>
  </r>
  <r>
    <x v="3290"/>
    <s v="https://www.zomato.com/kolkata/tres-ajoy-nagar"/>
    <x v="1792"/>
    <x v="128"/>
    <s v="Opens at 12:01pm"/>
    <s v="126, Ajoy Nagar, Kolkata"/>
    <n v="918961231361"/>
    <n v="1"/>
    <n v="1"/>
    <n v="1"/>
    <n v="0"/>
    <n v="3.7"/>
    <n v="12"/>
    <s v="-"/>
    <n v="5"/>
    <m/>
    <m/>
    <s v="Excellent Hospitality, Fresh Food, Prices, Good Quality"/>
    <x v="2"/>
    <s v="Average"/>
    <x v="0"/>
    <n v="0"/>
  </r>
  <r>
    <x v="3291"/>
    <s v="https://www.zomato.com/kolkata/fogo-pizza-tollygunge"/>
    <x v="557"/>
    <x v="4"/>
    <m/>
    <s v="50, Prince Rahimuddin Street, Tollygunge, Kolkata"/>
    <n v="918276075579"/>
    <n v="1"/>
    <n v="0"/>
    <n v="0"/>
    <n v="0"/>
    <s v="-"/>
    <n v="0"/>
    <s v="-"/>
    <n v="12"/>
    <m/>
    <m/>
    <m/>
    <x v="1"/>
    <s v="Not rated"/>
    <x v="0"/>
    <n v="0"/>
  </r>
  <r>
    <x v="3292"/>
    <s v="https://www.zomato.com/kolkata/anmols-kitchen-2-new-alipore"/>
    <x v="1188"/>
    <x v="29"/>
    <s v="Opens at 12noon"/>
    <s v="F-5/1, Durgapur Colony, New Alipore, Kolkata"/>
    <n v="916290121107"/>
    <n v="1"/>
    <n v="1"/>
    <n v="0"/>
    <n v="0"/>
    <s v="-"/>
    <n v="0"/>
    <s v="-"/>
    <n v="0"/>
    <m/>
    <m/>
    <m/>
    <x v="3"/>
    <s v="Not rated"/>
    <x v="0"/>
    <n v="0"/>
  </r>
  <r>
    <x v="3293"/>
    <s v="https://www.zomato.com/kolkata/shaw-eating-shop-behala"/>
    <x v="54"/>
    <x v="54"/>
    <s v="Opens at 7:45am"/>
    <s v="639, Diamond Harbour Road, Behala, Kolkata"/>
    <n v="919123848560"/>
    <n v="1"/>
    <n v="1"/>
    <n v="1"/>
    <n v="0"/>
    <s v="-"/>
    <n v="0"/>
    <n v="3.2"/>
    <n v="24"/>
    <m/>
    <m/>
    <m/>
    <x v="0"/>
    <s v="Not rated"/>
    <x v="0"/>
    <n v="0"/>
  </r>
  <r>
    <x v="93"/>
    <s v="https://www.zomato.com/kolkata/lunchbox-meals-and-thalis-alipore"/>
    <x v="81"/>
    <x v="38"/>
    <m/>
    <s v="Ward 75, Premises 2, Ground Floor, Agrawal House, Munshi Premchand Road, Alipore, Kolkata"/>
    <n v="917304678007"/>
    <n v="1"/>
    <n v="0"/>
    <n v="0"/>
    <n v="0"/>
    <s v="-"/>
    <n v="0"/>
    <n v="3.5"/>
    <n v="173"/>
    <m/>
    <m/>
    <s v="Packaging, Value for Money, Taste, Food"/>
    <x v="4"/>
    <s v="Not rated"/>
    <x v="0"/>
    <n v="0"/>
  </r>
  <r>
    <x v="447"/>
    <s v="https://www.zomato.com/kolkata/hÃ¤agen-dazs-1-ballygunge"/>
    <x v="333"/>
    <x v="6"/>
    <m/>
    <s v="6, Rose Valley Apartment, Tiljala Road, Near Bondel Gate, Ballygunge, Kolkata"/>
    <n v="917003527963"/>
    <n v="1"/>
    <n v="0"/>
    <n v="0"/>
    <n v="0"/>
    <s v="-"/>
    <n v="0"/>
    <n v="4.0999999999999996"/>
    <n v="64"/>
    <m/>
    <m/>
    <m/>
    <x v="4"/>
    <s v="Not rated"/>
    <x v="0"/>
    <n v="0"/>
  </r>
  <r>
    <x v="3294"/>
    <s v="https://www.zomato.com/kolkata/just-cakes-gt-road-howrah"/>
    <x v="133"/>
    <x v="134"/>
    <s v="Opens at 7am"/>
    <s v="Baikuntha Chatterjee Lane, Maidan Area, GT Road, Howrah"/>
    <n v="919804759600"/>
    <n v="1"/>
    <n v="1"/>
    <n v="0"/>
    <n v="1"/>
    <s v="-"/>
    <n v="0"/>
    <n v="4.4000000000000004"/>
    <n v="350"/>
    <m/>
    <m/>
    <s v="Goodie Baskets, Fluffy Cakes, Eggless Dessert Options, Best Service, Amazing Taste, Good Value"/>
    <x v="8"/>
    <s v="Not rated"/>
    <x v="0"/>
    <n v="0"/>
  </r>
  <r>
    <x v="3295"/>
    <s v="https://www.zomato.com/kolkata/pauls-food-kidderpore"/>
    <x v="56"/>
    <x v="19"/>
    <m/>
    <s v="51A/H/3, Ward 79, Karl Marx Sarani, Opposite Khidderpore post Office, Kidderpore, Kolkata"/>
    <n v="919830498387"/>
    <n v="1"/>
    <n v="0"/>
    <n v="0"/>
    <n v="0"/>
    <s v="-"/>
    <n v="0"/>
    <s v="-"/>
    <n v="2"/>
    <m/>
    <m/>
    <m/>
    <x v="10"/>
    <s v="Not rated"/>
    <x v="0"/>
    <n v="0"/>
  </r>
  <r>
    <x v="3296"/>
    <s v="https://www.zomato.com/kolkata/jivete-jol-bhawanipur"/>
    <x v="1793"/>
    <x v="9"/>
    <m/>
    <s v="31/B, Chakraberia Road, Bhawanipur, Kolkata"/>
    <n v="917774855051"/>
    <n v="1"/>
    <n v="0"/>
    <n v="0"/>
    <n v="0"/>
    <s v="-"/>
    <n v="0"/>
    <s v="-"/>
    <n v="0"/>
    <m/>
    <m/>
    <m/>
    <x v="8"/>
    <s v="Not rated"/>
    <x v="0"/>
    <n v="0"/>
  </r>
  <r>
    <x v="3297"/>
    <s v="https://www.zomato.com/kolkata/mancherjis-1-new-market-area"/>
    <x v="1794"/>
    <x v="5"/>
    <s v="Opens at 12:30pm"/>
    <s v="14, Kyd Street, Near MLA Hostel, New Market Area, Kolkata"/>
    <n v="919830254120"/>
    <n v="1"/>
    <n v="1"/>
    <n v="1"/>
    <n v="0"/>
    <n v="3.3"/>
    <n v="46"/>
    <n v="4"/>
    <n v="21"/>
    <m/>
    <m/>
    <m/>
    <x v="6"/>
    <s v="Average"/>
    <x v="0"/>
    <n v="0"/>
  </r>
  <r>
    <x v="1"/>
    <s v="https://www.zomato.com/kolkata/wow-momo-sector-2-salt-lake"/>
    <x v="1"/>
    <x v="80"/>
    <s v="Opens at 11am"/>
    <s v="EE-4, Sector 2, Salt Lake, Kolkata"/>
    <n v="918777271668"/>
    <n v="1"/>
    <n v="1"/>
    <n v="1"/>
    <n v="0"/>
    <n v="3.5"/>
    <n v="4"/>
    <n v="4.2"/>
    <n v="1708"/>
    <m/>
    <m/>
    <m/>
    <x v="1"/>
    <s v="Average"/>
    <x v="0"/>
    <n v="0"/>
  </r>
  <r>
    <x v="3298"/>
    <s v="https://www.zomato.com/kolkata/wow-china-bistro-sector-5-salt-lake"/>
    <x v="1662"/>
    <x v="78"/>
    <s v="11am â€“ 3am (Today)"/>
    <s v="Plot-K1, Unit-A, Ground Floor, Block-EP &amp; GP, Sector 5, Salt Lake, Kolkata"/>
    <n v="917596034131"/>
    <n v="1"/>
    <n v="1"/>
    <n v="1"/>
    <n v="0"/>
    <n v="4"/>
    <n v="335"/>
    <n v="4"/>
    <n v="693"/>
    <m/>
    <s v="Buffet, Ice Creams, Hakka Noodles, Dessert"/>
    <s v="Nice Ambience with Music, Cheap and Affordable, Amazing Ambience, Ambience was Super Cool, Fair Prices, Weekend Brunch"/>
    <x v="7"/>
    <s v="Excellent"/>
    <x v="0"/>
    <n v="1"/>
  </r>
  <r>
    <x v="3299"/>
    <s v="https://www.zomato.com/kolkata/new-bela-arsalan-biryani-house-new-town"/>
    <x v="59"/>
    <x v="83"/>
    <m/>
    <s v="Thakdari Main Road, Balaka Gate, New Town, Kolkata"/>
    <n v="917717723303"/>
    <n v="1"/>
    <n v="1"/>
    <n v="1"/>
    <n v="0"/>
    <n v="3.4"/>
    <n v="57"/>
    <n v="3.9"/>
    <n v="8713"/>
    <m/>
    <m/>
    <s v="Good Quantity, Good Taste, Good Service, Portion, Fresh Food, Good Food"/>
    <x v="1"/>
    <s v="Average"/>
    <x v="0"/>
    <n v="0"/>
  </r>
  <r>
    <x v="7"/>
    <s v="https://www.zomato.com/kolkata/haka-kankurgachi"/>
    <x v="7"/>
    <x v="55"/>
    <s v="Opens at 12:30pm"/>
    <s v="164/1, 4th Floor, Mani Square Mall, EM Bypass, Kankurgachi, Kolkata"/>
    <n v="919330627502"/>
    <n v="1"/>
    <n v="1"/>
    <n v="1"/>
    <n v="0"/>
    <n v="4.2"/>
    <n v="3705"/>
    <n v="4.3"/>
    <n v="2337"/>
    <s v="Chinese Delicacies On Offer: Buffet, As We Like It!"/>
    <s v="Crispy Honey Chilli Potato, Chocochip Cake, Wonderful Buffet, Chicken Suimai, Veg Dimsums, Chicken Hakka Chowmein"/>
    <s v="Everything was very Good, Complimentary Drinks, Ample Seating Area, Relaxed Atmosphere, Good for Large Groups, Pleasant Ambience"/>
    <x v="9"/>
    <s v="Excellent"/>
    <x v="0"/>
    <n v="1"/>
  </r>
  <r>
    <x v="47"/>
    <s v="https://www.zomato.com/kolkata/baskin-robbins-sector-3-salt-lake"/>
    <x v="24"/>
    <x v="57"/>
    <s v="Opens at 11am"/>
    <s v="Shop 1, HB 290, Near Broadway Mall, Sector 3, Salt Lake, Kolkata"/>
    <n v="918670997668"/>
    <n v="1"/>
    <n v="1"/>
    <n v="0"/>
    <n v="1"/>
    <s v="-"/>
    <n v="0"/>
    <n v="4.2"/>
    <n v="1474"/>
    <m/>
    <s v="Belgium Chocolate Ice Cream, Mississippi Mud, Chocolate Icecreams, Chocolate Fudge, Ice Creams"/>
    <m/>
    <x v="3"/>
    <s v="Not rated"/>
    <x v="0"/>
    <n v="0"/>
  </r>
  <r>
    <x v="72"/>
    <s v="https://www.zomato.com/kolkata/natural-ice-cream-sector-5-salt-lake"/>
    <x v="12"/>
    <x v="78"/>
    <s v="Opens at 9am"/>
    <s v="GN 26, Block GN, Sector 5, Salt Lake, Kolkata"/>
    <n v="919152987663"/>
    <n v="1"/>
    <n v="1"/>
    <n v="0"/>
    <n v="1"/>
    <s v="-"/>
    <n v="0"/>
    <n v="4.5"/>
    <n v="473"/>
    <m/>
    <m/>
    <m/>
    <x v="1"/>
    <s v="Not rated"/>
    <x v="0"/>
    <n v="0"/>
  </r>
  <r>
    <x v="3300"/>
    <s v="https://www.zomato.com/kolkata/cafe-food-territory-kestopur"/>
    <x v="1795"/>
    <x v="65"/>
    <s v="Opens at 8am"/>
    <s v="BC-18, Samarpally, Krishnapur, Kestopur, Kolkata"/>
    <n v="919330885606"/>
    <n v="1"/>
    <n v="1"/>
    <n v="1"/>
    <n v="0"/>
    <s v="-"/>
    <n v="0"/>
    <s v="-"/>
    <n v="0"/>
    <m/>
    <m/>
    <m/>
    <x v="4"/>
    <s v="Not rated"/>
    <x v="0"/>
    <n v="0"/>
  </r>
  <r>
    <x v="157"/>
    <s v="https://www.zomato.com/kolkata/glacÃ©-patisserie-sector-1-salt-lake"/>
    <x v="137"/>
    <x v="61"/>
    <s v="Opens at 11am"/>
    <s v="CF 344, Sector 1, Salt Lake, Kolkata"/>
    <n v="917439777344"/>
    <n v="1"/>
    <n v="1"/>
    <n v="0"/>
    <n v="0"/>
    <s v="-"/>
    <n v="0"/>
    <n v="3.7"/>
    <n v="316"/>
    <m/>
    <m/>
    <s v="Extensive Menu, Food Presentation, Worth the Money, Timely Service, Great Portions, Delicious Food"/>
    <x v="4"/>
    <s v="Not rated"/>
    <x v="0"/>
    <n v="0"/>
  </r>
  <r>
    <x v="2696"/>
    <s v="https://www.zomato.com/kolkata/kitchen-king-1-kestopur"/>
    <x v="905"/>
    <x v="65"/>
    <m/>
    <s v="Shop 2, Ground Floor, Mohini apartment, Near Hari Mandir, Krishnapur, Kestopur, Kolkata"/>
    <n v="917003158119"/>
    <n v="1"/>
    <n v="0"/>
    <n v="0"/>
    <n v="0"/>
    <s v="-"/>
    <n v="0"/>
    <n v="3.4"/>
    <n v="83"/>
    <m/>
    <m/>
    <m/>
    <x v="8"/>
    <s v="Not rated"/>
    <x v="0"/>
    <n v="0"/>
  </r>
  <r>
    <x v="3301"/>
    <s v="https://www.zomato.com/kolkata/mirch-masala-2-sector-1-salt-lake"/>
    <x v="1522"/>
    <x v="61"/>
    <s v="Opens at 12noon"/>
    <s v="DC Block, Outside City Center, Sector 1, Salt Lake, Kolkata"/>
    <n v="919163018393"/>
    <n v="1"/>
    <n v="1"/>
    <n v="1"/>
    <n v="0"/>
    <n v="3.5"/>
    <n v="6"/>
    <n v="4"/>
    <n v="55"/>
    <m/>
    <m/>
    <m/>
    <x v="4"/>
    <s v="Average"/>
    <x v="0"/>
    <n v="0"/>
  </r>
  <r>
    <x v="3302"/>
    <s v="https://www.zomato.com/kolkata/swadsutra-sector-5-salt-lake"/>
    <x v="1796"/>
    <x v="78"/>
    <s v="Opens at 12noon"/>
    <s v="NP-290, Ground Floor, Ward 28, Nayapatti Main Road, Near Baidurja Co-operative Society, Sector 5, Salt Lake, Kolkata"/>
    <n v="918910198541"/>
    <n v="1"/>
    <n v="1"/>
    <n v="0"/>
    <n v="0"/>
    <s v="-"/>
    <n v="0"/>
    <n v="3.6"/>
    <n v="471"/>
    <m/>
    <m/>
    <s v="Proper Packaging, Extensive Menu, Worth the Money, Great Portions, Packing, Tasty Food"/>
    <x v="17"/>
    <s v="Not rated"/>
    <x v="0"/>
    <n v="0"/>
  </r>
  <r>
    <x v="3303"/>
    <s v="https://www.zomato.com/kolkata/dawat-patrified-sector-1-salt-lake"/>
    <x v="1710"/>
    <x v="61"/>
    <s v="12noon â€“ 3am (Today)"/>
    <s v="95, Block BE, 1st Avenue Road, Salt Lake City, Near Sector 1, Salt Lake, Kolkata"/>
    <n v="919831711642"/>
    <n v="1"/>
    <n v="1"/>
    <n v="1"/>
    <n v="0"/>
    <n v="3.3"/>
    <n v="18"/>
    <n v="3.7"/>
    <n v="63"/>
    <m/>
    <m/>
    <s v="Hospitality is very Good, Contactless Delivery, Fresh Food with Good Quality, Music, Experience, Price"/>
    <x v="9"/>
    <s v="Average"/>
    <x v="0"/>
    <n v="0"/>
  </r>
  <r>
    <x v="3304"/>
    <s v="https://www.zomato.com/kolkata/edhaba-kankurgachi"/>
    <x v="1797"/>
    <x v="48"/>
    <s v="Opens at 11am"/>
    <s v="233, Satin Sen Sarani, Near North Road Bus Stop, Kankurgachi, Kolkata"/>
    <n v="919681557271"/>
    <n v="1"/>
    <n v="1"/>
    <n v="0"/>
    <n v="0"/>
    <s v="-"/>
    <n v="0"/>
    <n v="3.7"/>
    <n v="134"/>
    <m/>
    <m/>
    <s v="Tamper Proof Packaging, Contactless Delivery, Cute Packaging, Worth the Money, Extensive Menu, Great Portions"/>
    <x v="8"/>
    <s v="Not rated"/>
    <x v="0"/>
    <n v="0"/>
  </r>
  <r>
    <x v="3305"/>
    <s v="https://www.zomato.com/kolkata/kusum-snacks-lake-town"/>
    <x v="1798"/>
    <x v="91"/>
    <s v="Opens at 6:55am"/>
    <s v="30, S K Deb Road, Near Natun Pally Temple, Lake Town, Kolkata"/>
    <n v="918334838600"/>
    <n v="1"/>
    <n v="1"/>
    <n v="1"/>
    <n v="0"/>
    <n v="3.4"/>
    <n v="22"/>
    <n v="3.2"/>
    <n v="392"/>
    <m/>
    <m/>
    <s v="Hygienic, Best in Service, Fresh Food, Good Quality, Price, Quantity"/>
    <x v="17"/>
    <s v="Average"/>
    <x v="0"/>
    <n v="0"/>
  </r>
  <r>
    <x v="3306"/>
    <s v="https://www.zomato.com/kolkata/meals-o-memories-1-lake-town"/>
    <x v="1799"/>
    <x v="91"/>
    <s v="Opens at 7am"/>
    <s v="133, Tirupati Apartment, Dakshindari Road, Lake Town, Kolkata"/>
    <n v="918777474854"/>
    <n v="1"/>
    <n v="1"/>
    <n v="0"/>
    <n v="0"/>
    <s v="-"/>
    <n v="0"/>
    <n v="3.9"/>
    <n v="483"/>
    <m/>
    <m/>
    <m/>
    <x v="4"/>
    <s v="Not rated"/>
    <x v="0"/>
    <n v="0"/>
  </r>
  <r>
    <x v="3307"/>
    <s v="https://www.zomato.com/kolkata/couch-potato-1-girish-park"/>
    <x v="1800"/>
    <x v="46"/>
    <m/>
    <s v="67B, Beadon Street, Opposite Chandramani Memorial High School, Girish Park, Kolkata"/>
    <n v="917595046487"/>
    <n v="1"/>
    <n v="0"/>
    <n v="0"/>
    <n v="0"/>
    <s v="-"/>
    <n v="0"/>
    <n v="3.5"/>
    <n v="128"/>
    <m/>
    <m/>
    <s v="Cheap and Affordable, Best Food under Best Budget, Proper Packaging, Worth the Money, Portion, Great Portions"/>
    <x v="3"/>
    <s v="Not rated"/>
    <x v="0"/>
    <n v="0"/>
  </r>
  <r>
    <x v="3308"/>
    <s v="https://www.zomato.com/kolkata/bombay-sandwich-lake-town"/>
    <x v="1801"/>
    <x v="91"/>
    <s v="Opens at 6:55am"/>
    <s v="170, Patipukur, SK Deb Road, Lake Town, Kolkata"/>
    <n v="918334838600"/>
    <n v="1"/>
    <n v="1"/>
    <n v="0"/>
    <n v="0"/>
    <s v="-"/>
    <n v="0"/>
    <s v="-"/>
    <n v="15"/>
    <m/>
    <m/>
    <m/>
    <x v="3"/>
    <s v="Not rated"/>
    <x v="0"/>
    <n v="0"/>
  </r>
  <r>
    <x v="3309"/>
    <s v="https://www.zomato.com/kolkata/abbys-kitchen-bakery-sector-1-salt-lake"/>
    <x v="1802"/>
    <x v="61"/>
    <m/>
    <s v="Flat 14, 59/60, Bagmari Road, BRS 3, Block 19, Sector 1, Salt Lake, Kolkata"/>
    <n v="917439067956"/>
    <n v="1"/>
    <n v="0"/>
    <n v="0"/>
    <n v="0"/>
    <s v="-"/>
    <n v="0"/>
    <s v="-"/>
    <n v="8"/>
    <m/>
    <m/>
    <m/>
    <x v="17"/>
    <s v="Not rated"/>
    <x v="0"/>
    <n v="0"/>
  </r>
  <r>
    <x v="3310"/>
    <s v="https://www.zomato.com/kolkata/balloon-chef-lake-town"/>
    <x v="393"/>
    <x v="91"/>
    <m/>
    <s v="P-81, Block B, Lake Town, Kolkata"/>
    <n v="916290276118"/>
    <n v="1"/>
    <n v="0"/>
    <n v="0"/>
    <n v="0"/>
    <s v="-"/>
    <n v="0"/>
    <n v="4"/>
    <n v="38"/>
    <m/>
    <m/>
    <s v="Contactless Delivery, Affordable Prices, Extensive Menu, Worth the Money, Timely Service, Great Portions"/>
    <x v="3"/>
    <s v="Not rated"/>
    <x v="0"/>
    <n v="0"/>
  </r>
  <r>
    <x v="1291"/>
    <s v="https://www.zomato.com/kolkata/food-express-kestopur"/>
    <x v="1803"/>
    <x v="65"/>
    <s v="12noon â€“ 5:30am (Today)"/>
    <s v="AB 319, Samarpally, Krishnapur, Opposite Tirupati Enclave, Kestopur, Kolkata"/>
    <n v="917980396625"/>
    <n v="1"/>
    <n v="1"/>
    <n v="0"/>
    <n v="0"/>
    <s v="-"/>
    <n v="0"/>
    <s v="-"/>
    <n v="25"/>
    <m/>
    <m/>
    <m/>
    <x v="8"/>
    <s v="Not rated"/>
    <x v="0"/>
    <n v="0"/>
  </r>
  <r>
    <x v="3311"/>
    <s v="https://www.zomato.com/kolkata/chai-maggi-break-kestopur"/>
    <x v="955"/>
    <x v="65"/>
    <m/>
    <s v="Krishnapur, Kestopur, Kolkata"/>
    <n v="918697341788"/>
    <n v="1"/>
    <n v="0"/>
    <n v="0"/>
    <n v="0"/>
    <s v="-"/>
    <n v="0"/>
    <n v="3.5"/>
    <n v="385"/>
    <m/>
    <m/>
    <m/>
    <x v="4"/>
    <s v="Not rated"/>
    <x v="0"/>
    <n v="0"/>
  </r>
  <r>
    <x v="1220"/>
    <s v="https://www.zomato.com/kolkata/express-by-abs-sector-5-salt-lake"/>
    <x v="255"/>
    <x v="78"/>
    <m/>
    <s v="Plot A2, M2 &amp; N2, 1st Floor, Block Gp, Omega Building, Sector 5, Salt Lake, Kolkata"/>
    <n v="917337383763"/>
    <n v="1"/>
    <n v="0"/>
    <n v="0"/>
    <n v="0"/>
    <s v="-"/>
    <n v="0"/>
    <n v="4.2"/>
    <n v="57"/>
    <m/>
    <m/>
    <m/>
    <x v="3"/>
    <s v="Not rated"/>
    <x v="0"/>
    <n v="0"/>
  </r>
  <r>
    <x v="3312"/>
    <s v="https://www.zomato.com/kolkata/prince-cafe-and-caterers-kankurgachi"/>
    <x v="1804"/>
    <x v="48"/>
    <s v="Opens at 1pm"/>
    <s v="132A/1X, Raja Rajendralal Mitra Road, Kankurgachi, Kolkata"/>
    <n v="918100251881"/>
    <n v="1"/>
    <n v="1"/>
    <n v="0"/>
    <n v="0"/>
    <s v="-"/>
    <n v="1"/>
    <s v="-"/>
    <n v="12"/>
    <m/>
    <m/>
    <m/>
    <x v="2"/>
    <s v="Not rated"/>
    <x v="0"/>
    <n v="0"/>
  </r>
  <r>
    <x v="3313"/>
    <s v="https://www.zomato.com/kolkata/4th-street-dining-hall-sector-3-salt-lake"/>
    <x v="35"/>
    <x v="57"/>
    <s v="Opens at 12noon"/>
    <s v="HB-286, Sector 3, Salt Lake, Kolkata"/>
    <n v="919830257658"/>
    <n v="1"/>
    <n v="1"/>
    <n v="1"/>
    <n v="0"/>
    <n v="3.9"/>
    <n v="51"/>
    <n v="4"/>
    <n v="48"/>
    <m/>
    <m/>
    <s v="Cheap and Affordable, Customizable Dishes, Fair Prices, Family Crowd, Vibe, Elaborate Menu"/>
    <x v="14"/>
    <s v="Average"/>
    <x v="0"/>
    <n v="0"/>
  </r>
  <r>
    <x v="3314"/>
    <s v="https://www.zomato.com/kolkata/pizza-from-punjabi-by-taste-sector-2-salt-lake"/>
    <x v="1805"/>
    <x v="80"/>
    <m/>
    <s v="SA-108, Canal Side Road, Sector 2, Salt Lake, Kolkata"/>
    <n v="918377975166"/>
    <n v="1"/>
    <n v="0"/>
    <n v="0"/>
    <n v="0"/>
    <s v="-"/>
    <n v="0"/>
    <s v="-"/>
    <n v="7"/>
    <m/>
    <m/>
    <m/>
    <x v="0"/>
    <s v="Not rated"/>
    <x v="0"/>
    <n v="0"/>
  </r>
  <r>
    <x v="3315"/>
    <s v="https://www.zomato.com/kolkata/kitchen-165-science-city-area"/>
    <x v="1806"/>
    <x v="59"/>
    <s v="Opens at 7am"/>
    <s v="165 E/EA, Metroplitan CHS, Canal South Road, Science City Area, Kolkata"/>
    <n v="917044077658"/>
    <n v="1"/>
    <n v="1"/>
    <n v="1"/>
    <n v="0"/>
    <n v="3.9"/>
    <n v="103"/>
    <n v="3.9"/>
    <n v="59"/>
    <m/>
    <s v="Mutton Biryani, Kebab, Pasta, Starters, Rice"/>
    <s v="Quick Serving, Cashless Payments, Awesome Spot to Hangout, Great Menu, Excellent Location, Comforting Atmosphere"/>
    <x v="23"/>
    <s v="Average"/>
    <x v="1"/>
    <n v="0"/>
  </r>
  <r>
    <x v="3316"/>
    <s v="https://www.zomato.com/kolkata/swad-bodol-1-lake-town"/>
    <x v="113"/>
    <x v="91"/>
    <s v="Opens at 12noon"/>
    <s v="268, DD Road, Sreebhumi, Opposite Gandhi Seba Sadhan Hospital, Lake Town, Kolkata"/>
    <n v="919830381588"/>
    <n v="1"/>
    <n v="1"/>
    <n v="1"/>
    <n v="0"/>
    <n v="3.2"/>
    <n v="7"/>
    <n v="4.2"/>
    <n v="73"/>
    <m/>
    <m/>
    <m/>
    <x v="0"/>
    <s v="Average"/>
    <x v="0"/>
    <n v="0"/>
  </r>
  <r>
    <x v="3317"/>
    <s v="https://www.zomato.com/kolkata/hing-bar-restaurant-sector-5-salt-lake"/>
    <x v="113"/>
    <x v="78"/>
    <s v="Opens at 12noon"/>
    <s v="J1/6, Beside Webel Bhavan, EP Block, Bidhan Nagar, Sector 5, Salt Lake, Kolkata"/>
    <n v="918037971780"/>
    <n v="1"/>
    <n v="1"/>
    <n v="1"/>
    <n v="0"/>
    <n v="3.8"/>
    <n v="438"/>
    <n v="4"/>
    <n v="313"/>
    <m/>
    <s v="Beer, Mixed Fried Rice, Drink, Kebabs, Starters"/>
    <s v="Bar, Tandoori, Nice Ambience, Main Course, Music, Nice Place"/>
    <x v="20"/>
    <s v="Average"/>
    <x v="0"/>
    <n v="0"/>
  </r>
  <r>
    <x v="831"/>
    <s v="https://www.zomato.com/kolkata/le-coffee-creme-sector-1-salt-lake"/>
    <x v="1807"/>
    <x v="61"/>
    <s v="7:30am â€“ 11pm (Today)"/>
    <s v="EC 26, Near City Centre 1, Sector 1, Salt Lake, Kolkata"/>
    <n v="918420199856"/>
    <n v="1"/>
    <n v="1"/>
    <n v="1"/>
    <n v="0"/>
    <n v="4"/>
    <n v="1165"/>
    <n v="3.7"/>
    <n v="742"/>
    <m/>
    <s v="Chocolate Crepe, Lime Cooler, Lemon Mojito, Chocolate Souffle, Shisha, Nachos"/>
    <s v="Intimate Seating, Quiet, Pretty Cafe, Live Sports Screening, Affordable Food, Pocket Friendly Prices"/>
    <x v="9"/>
    <s v="Excellent"/>
    <x v="0"/>
    <n v="1"/>
  </r>
  <r>
    <x v="3318"/>
    <s v="https://www.zomato.com/kolkata/cafe-darshani-2-sector-1-salt-lake"/>
    <x v="0"/>
    <x v="61"/>
    <s v="Opens at 6:30am"/>
    <s v="CF 119, Near Swimming Pool, Sector 1, Salt Lake, Kolkata"/>
    <n v="919830081188"/>
    <n v="1"/>
    <n v="1"/>
    <n v="0"/>
    <n v="0"/>
    <s v="-"/>
    <n v="0"/>
    <n v="3.8"/>
    <n v="100"/>
    <m/>
    <m/>
    <m/>
    <x v="3"/>
    <s v="Not rated"/>
    <x v="0"/>
    <n v="0"/>
  </r>
  <r>
    <x v="3319"/>
    <s v="https://www.zomato.com/kolkata/ashirvad-biryani-centre-science-city-area"/>
    <x v="36"/>
    <x v="59"/>
    <m/>
    <s v="1, Ground Floor, Dhapa Road, Science City Area, Kolkata"/>
    <n v="918210661719"/>
    <n v="1"/>
    <n v="0"/>
    <n v="0"/>
    <n v="0"/>
    <s v="-"/>
    <n v="0"/>
    <s v="-"/>
    <n v="1"/>
    <m/>
    <m/>
    <m/>
    <x v="3"/>
    <s v="Not rated"/>
    <x v="0"/>
    <n v="0"/>
  </r>
  <r>
    <x v="3320"/>
    <s v="https://www.zomato.com/kolkata/rajwada-kitchen-kestopur"/>
    <x v="1808"/>
    <x v="65"/>
    <s v="12:01am â€“ 2:06am, 7am â€“ 11:55pm (Today)"/>
    <s v="AF- 167, Rabindrapally Talbagan, Krishnapur, Ward 33, Kestopur, Kolkata"/>
    <n v="919007586997"/>
    <n v="1"/>
    <n v="1"/>
    <n v="0"/>
    <n v="0"/>
    <s v="-"/>
    <n v="0"/>
    <s v="-"/>
    <n v="0"/>
    <m/>
    <m/>
    <m/>
    <x v="8"/>
    <s v="Not rated"/>
    <x v="0"/>
    <n v="0"/>
  </r>
  <r>
    <x v="3321"/>
    <s v="https://www.zomato.com/kolkata/haji-biryani-center-new-town"/>
    <x v="36"/>
    <x v="83"/>
    <s v="Opens at 12noon"/>
    <s v="Thakdari Main Road, Balakha Abasan, New Town, Kolkata"/>
    <n v="919382797072"/>
    <n v="1"/>
    <n v="1"/>
    <n v="0"/>
    <n v="0"/>
    <s v="-"/>
    <n v="0"/>
    <n v="3.8"/>
    <n v="39"/>
    <m/>
    <m/>
    <m/>
    <x v="3"/>
    <s v="Not rated"/>
    <x v="0"/>
    <n v="0"/>
  </r>
  <r>
    <x v="3322"/>
    <s v="https://www.zomato.com/kolkata/green-kitchen-lake-town"/>
    <x v="284"/>
    <x v="91"/>
    <s v="Opens at 12:02pm"/>
    <s v="1st Floor, P-181, Block B Lake Town, Kolkata"/>
    <n v="919051139236"/>
    <n v="1"/>
    <n v="1"/>
    <n v="1"/>
    <n v="0"/>
    <n v="3.6"/>
    <n v="4"/>
    <s v="-"/>
    <n v="0"/>
    <m/>
    <m/>
    <m/>
    <x v="0"/>
    <s v="Average"/>
    <x v="0"/>
    <n v="0"/>
  </r>
  <r>
    <x v="3323"/>
    <s v="https://www.zomato.com/kolkata/desi-videsi-kankurgachi"/>
    <x v="260"/>
    <x v="48"/>
    <s v="Opens at 12noon"/>
    <s v="4/2, Bagmari Road, Kankurgachi, Kolkata"/>
    <n v="919331645333"/>
    <n v="1"/>
    <n v="1"/>
    <n v="0"/>
    <n v="0"/>
    <s v="-"/>
    <n v="0"/>
    <s v="-"/>
    <n v="11"/>
    <m/>
    <m/>
    <m/>
    <x v="17"/>
    <s v="Not rated"/>
    <x v="0"/>
    <n v="0"/>
  </r>
  <r>
    <x v="3324"/>
    <s v="https://www.zomato.com/kolkata/anytime-cakes-2-baguihati"/>
    <x v="133"/>
    <x v="88"/>
    <s v="Opens at 6am"/>
    <s v="FC 1/B, Abhirup Apartments, Narayantala West, Baguihati, Kolkata"/>
    <n v="917076703948"/>
    <n v="1"/>
    <n v="1"/>
    <n v="0"/>
    <n v="0"/>
    <s v="-"/>
    <n v="0"/>
    <n v="4"/>
    <n v="14"/>
    <m/>
    <m/>
    <m/>
    <x v="7"/>
    <s v="Not rated"/>
    <x v="0"/>
    <n v="0"/>
  </r>
  <r>
    <x v="3325"/>
    <s v="https://www.zomato.com/kolkata/sipsmart-cloud-kitchen-1-sealdah-area"/>
    <x v="1809"/>
    <x v="49"/>
    <s v="Opens at 5pm"/>
    <s v="2/H/22, Bipradas Street, Sealdah Area, Kolkata"/>
    <n v="916289548215"/>
    <n v="1"/>
    <n v="1"/>
    <n v="0"/>
    <n v="0"/>
    <s v="-"/>
    <n v="0"/>
    <s v="-"/>
    <n v="5"/>
    <m/>
    <m/>
    <m/>
    <x v="3"/>
    <s v="Not rated"/>
    <x v="0"/>
    <n v="0"/>
  </r>
  <r>
    <x v="3326"/>
    <s v="https://www.zomato.com/kolkata/cookie2nite-bangur"/>
    <x v="1810"/>
    <x v="79"/>
    <s v="Opens at 9:30am"/>
    <s v="135, Bangur Avenue, Block A, Bangur, Kolkata"/>
    <n v="916290970901"/>
    <n v="1"/>
    <n v="1"/>
    <n v="1"/>
    <n v="0"/>
    <n v="3.5"/>
    <n v="6"/>
    <s v="-"/>
    <n v="15"/>
    <m/>
    <m/>
    <m/>
    <x v="2"/>
    <s v="Average"/>
    <x v="0"/>
    <n v="0"/>
  </r>
  <r>
    <x v="3327"/>
    <s v="https://www.zomato.com/kolkata/sams-cafe-bara-bazar"/>
    <x v="391"/>
    <x v="8"/>
    <s v="Opens at 11am"/>
    <s v="P-6, Kalakar Street, Bara Bazar, Kolkata"/>
    <n v="919831069411"/>
    <n v="1"/>
    <n v="1"/>
    <n v="1"/>
    <n v="0"/>
    <s v="-"/>
    <n v="0"/>
    <s v="-"/>
    <n v="7"/>
    <m/>
    <m/>
    <m/>
    <x v="7"/>
    <s v="Not rated"/>
    <x v="0"/>
    <n v="0"/>
  </r>
  <r>
    <x v="3328"/>
    <s v="https://www.zomato.com/kolkata/zomoz-the-momo-company-beliaghata"/>
    <x v="1494"/>
    <x v="51"/>
    <m/>
    <s v="64/3/1, DR Suresh Chandra Road, Beliaghata, Kolkata"/>
    <n v="918697985422"/>
    <n v="1"/>
    <n v="0"/>
    <n v="0"/>
    <n v="0"/>
    <s v="-"/>
    <n v="0"/>
    <s v="-"/>
    <n v="0"/>
    <m/>
    <m/>
    <m/>
    <x v="4"/>
    <s v="Not rated"/>
    <x v="0"/>
    <n v="0"/>
  </r>
  <r>
    <x v="3329"/>
    <s v="https://www.zomato.com/kolkata/empty-stomach-sector-4-salt-lake"/>
    <x v="1495"/>
    <x v="81"/>
    <s v="Opens at 5pm"/>
    <s v="J 240, Sukanta Nagar, Sector 4, Salt Lake, Kolkata"/>
    <n v="919038541026"/>
    <n v="1"/>
    <n v="1"/>
    <n v="1"/>
    <n v="0"/>
    <n v="2.9"/>
    <n v="13"/>
    <n v="4.3"/>
    <n v="75"/>
    <m/>
    <m/>
    <m/>
    <x v="0"/>
    <s v="Poor"/>
    <x v="0"/>
    <n v="0"/>
  </r>
  <r>
    <x v="3330"/>
    <s v="https://www.zomato.com/kolkata/crazy-chaap-corner-1-bangur"/>
    <x v="56"/>
    <x v="79"/>
    <m/>
    <s v="68/3/1, Avenue, Block D, Bangur, Kolkata"/>
    <n v="919830219699"/>
    <n v="1"/>
    <n v="1"/>
    <n v="0"/>
    <n v="0"/>
    <s v="-"/>
    <n v="0"/>
    <n v="4"/>
    <n v="37"/>
    <m/>
    <m/>
    <m/>
    <x v="17"/>
    <s v="Not rated"/>
    <x v="0"/>
    <n v="0"/>
  </r>
  <r>
    <x v="3331"/>
    <s v="https://www.zomato.com/kolkata/naan-meri-jaan-bangur"/>
    <x v="56"/>
    <x v="79"/>
    <m/>
    <s v="68/3/1, Bangur Avenue, Block D, Ward 29, North Twenty Four Parganas, Bangur, Kolkata"/>
    <n v="919830219699"/>
    <n v="1"/>
    <n v="0"/>
    <n v="0"/>
    <n v="0"/>
    <s v="-"/>
    <n v="0"/>
    <s v="-"/>
    <n v="8"/>
    <m/>
    <m/>
    <m/>
    <x v="0"/>
    <s v="Not rated"/>
    <x v="0"/>
    <n v="0"/>
  </r>
  <r>
    <x v="3332"/>
    <s v="https://www.zomato.com/kolkata/opium-sector-5-salt-lake"/>
    <x v="481"/>
    <x v="78"/>
    <s v="Opens at 12:30pm"/>
    <s v="J2, Near Infinity Tower, Block GP, Bidhan Nagar, Sector 5, Salt Lake, Kolkata"/>
    <n v="913323577641"/>
    <n v="1"/>
    <n v="1"/>
    <n v="1"/>
    <n v="0"/>
    <n v="4.3"/>
    <n v="2116"/>
    <n v="4"/>
    <n v="39"/>
    <m/>
    <s v="Mutton Patiyala, Chicken Cheese Stick, Mutton Liver Masala, Tandoori Chilli Chicken, Mexican Fish, Patiala Chicken"/>
    <s v="Rock Music, Live Entertainment, Best Pub, Live Sports, Free Wifi, Reasonable Cost"/>
    <x v="11"/>
    <s v="Excellent"/>
    <x v="1"/>
    <n v="1"/>
  </r>
  <r>
    <x v="3333"/>
    <s v="https://www.zomato.com/kolkata/north-pole-1-shyam-bazar"/>
    <x v="272"/>
    <x v="40"/>
    <s v="Opens at 12:30pm"/>
    <s v="3, Law College, Mohan Lal Street, Shyam Bazar, Kolkata"/>
    <n v="919323343233"/>
    <n v="1"/>
    <n v="1"/>
    <n v="1"/>
    <n v="0"/>
    <n v="3.5"/>
    <n v="10"/>
    <n v="3.1"/>
    <n v="41"/>
    <m/>
    <m/>
    <m/>
    <x v="3"/>
    <s v="Average"/>
    <x v="0"/>
    <n v="0"/>
  </r>
  <r>
    <x v="3334"/>
    <s v="https://www.zomato.com/kolkata/new-silver-chimney-1-sector-1-salt-lake"/>
    <x v="664"/>
    <x v="61"/>
    <s v="Opens at 12noon"/>
    <s v="BF 37, Sector 1, Salt Lake, Kolkata"/>
    <n v="913323216825"/>
    <n v="1"/>
    <n v="1"/>
    <n v="1"/>
    <n v="0"/>
    <n v="2"/>
    <n v="214"/>
    <n v="3.5"/>
    <n v="202"/>
    <m/>
    <s v="Hyderabadi Chicken, Rolls, Soup, Momo"/>
    <s v="Chinese, Reasonable Price, Location, Hospitality, Ambiance, Food Quality"/>
    <x v="6"/>
    <s v="Poor"/>
    <x v="0"/>
    <n v="0"/>
  </r>
  <r>
    <x v="3335"/>
    <s v="https://www.zomato.com/kolkata/the-soul-food-new-town"/>
    <x v="1811"/>
    <x v="83"/>
    <m/>
    <s v="171, Street 29, Action Area 1A, New Town, Kolkata"/>
    <n v="916289981536"/>
    <n v="1"/>
    <n v="0"/>
    <n v="0"/>
    <n v="0"/>
    <s v="-"/>
    <n v="0"/>
    <n v="3.9"/>
    <n v="40"/>
    <m/>
    <m/>
    <m/>
    <x v="3"/>
    <s v="Not rated"/>
    <x v="0"/>
    <n v="0"/>
  </r>
  <r>
    <x v="3336"/>
    <s v="https://www.zomato.com/kolkata/kreamz-sector-4-salt-lake"/>
    <x v="14"/>
    <x v="81"/>
    <m/>
    <s v="Nicco Park &amp; Resorts LTD, Jheel Meel, Ward 14, Sector 4, Salt Lake, Kolkata"/>
    <n v="919007203602"/>
    <n v="1"/>
    <n v="0"/>
    <n v="0"/>
    <n v="0"/>
    <s v="-"/>
    <n v="0"/>
    <n v="4"/>
    <n v="7"/>
    <m/>
    <m/>
    <m/>
    <x v="8"/>
    <s v="Not rated"/>
    <x v="0"/>
    <n v="0"/>
  </r>
  <r>
    <x v="1672"/>
    <s v="https://www.zomato.com/kolkata/millies-sector-1-salt-lake"/>
    <x v="1057"/>
    <x v="61"/>
    <s v="Opens at 8am"/>
    <s v="BE 97, Block BE, Sector 1, Salt Lake, Kolkata"/>
    <n v="917596075005"/>
    <n v="1"/>
    <n v="1"/>
    <n v="1"/>
    <n v="0"/>
    <n v="3.9"/>
    <n v="97"/>
    <n v="3.2"/>
    <n v="138"/>
    <m/>
    <m/>
    <s v="Variety of Pizza, Good Wifi, Good Music, Customizable Food, Elaborate Menu, Fresh Food"/>
    <x v="2"/>
    <s v="Average"/>
    <x v="0"/>
    <n v="0"/>
  </r>
  <r>
    <x v="3337"/>
    <s v="https://www.zomato.com/kolkata/homemade-food-planet-beliaghata"/>
    <x v="262"/>
    <x v="51"/>
    <m/>
    <s v="73, LNM Road, Beliaghata, Kolkata"/>
    <n v="916289690134"/>
    <n v="1"/>
    <n v="0"/>
    <n v="0"/>
    <n v="0"/>
    <s v="-"/>
    <n v="0"/>
    <n v="3.1"/>
    <n v="24"/>
    <m/>
    <m/>
    <m/>
    <x v="3"/>
    <s v="Not rated"/>
    <x v="0"/>
    <n v="0"/>
  </r>
  <r>
    <x v="3338"/>
    <s v="https://www.zomato.com/kolkata/cakefections-ultadanga"/>
    <x v="133"/>
    <x v="86"/>
    <m/>
    <s v="104, Bidhan Nagar Road, Ultadanga, Kolkata"/>
    <n v="919007431155"/>
    <n v="1"/>
    <n v="1"/>
    <n v="0"/>
    <n v="0"/>
    <s v="-"/>
    <n v="0"/>
    <s v="-"/>
    <n v="2"/>
    <m/>
    <m/>
    <m/>
    <x v="3"/>
    <s v="Not rated"/>
    <x v="0"/>
    <n v="0"/>
  </r>
  <r>
    <x v="3339"/>
    <s v="https://www.zomato.com/kolkata/tasty-affair-sector-5-salt-lake"/>
    <x v="193"/>
    <x v="78"/>
    <s v="Opens at 9am"/>
    <s v="J2, GP Block, Bidhannagar, Sector 5, Salt Lake, Kolkata"/>
    <n v="919679829825"/>
    <n v="1"/>
    <n v="1"/>
    <n v="0"/>
    <n v="0"/>
    <s v="-"/>
    <n v="0"/>
    <s v="-"/>
    <n v="4"/>
    <m/>
    <m/>
    <m/>
    <x v="3"/>
    <s v="Not rated"/>
    <x v="0"/>
    <n v="0"/>
  </r>
  <r>
    <x v="3340"/>
    <s v="https://www.zomato.com/kolkata/bonheur-by-cakit-bangur"/>
    <x v="31"/>
    <x v="79"/>
    <s v="Opens at 11am"/>
    <s v="110/6/1, Block C, Bangur Avenue, Bangur, Kolkata"/>
    <n v="919836296267"/>
    <n v="1"/>
    <n v="1"/>
    <n v="0"/>
    <n v="0"/>
    <s v="-"/>
    <n v="0"/>
    <n v="4"/>
    <n v="10"/>
    <m/>
    <m/>
    <m/>
    <x v="8"/>
    <s v="Not rated"/>
    <x v="0"/>
    <n v="0"/>
  </r>
  <r>
    <x v="3341"/>
    <s v="https://www.zomato.com/kolkata/sizzling-burgers-sector-5-salt-lake"/>
    <x v="635"/>
    <x v="78"/>
    <m/>
    <s v="Street 14, EN Block, Bidhannagar, Sector 5, Salt Lake, Kolkata"/>
    <n v="919800055522"/>
    <n v="1"/>
    <n v="0"/>
    <n v="0"/>
    <n v="0"/>
    <s v="-"/>
    <n v="0"/>
    <s v="-"/>
    <n v="0"/>
    <m/>
    <m/>
    <m/>
    <x v="8"/>
    <s v="Not rated"/>
    <x v="0"/>
    <n v="0"/>
  </r>
  <r>
    <x v="1817"/>
    <s v="https://www.zomato.com/kolkata/desi-chakhna-sector-3-salt-lake"/>
    <x v="323"/>
    <x v="57"/>
    <m/>
    <s v="173, Bidhan Nagar, Ward 6, North Twenty Four Parganas, Sector 3, Salt Lake, Kolkata"/>
    <n v="918420850020"/>
    <n v="1"/>
    <n v="0"/>
    <n v="0"/>
    <n v="0"/>
    <s v="-"/>
    <n v="0"/>
    <s v="-"/>
    <n v="0"/>
    <m/>
    <m/>
    <m/>
    <x v="10"/>
    <s v="Not rated"/>
    <x v="0"/>
    <n v="0"/>
  </r>
  <r>
    <x v="3342"/>
    <s v="https://www.zomato.com/kolkata/shuktoni-kankurgachi"/>
    <x v="3"/>
    <x v="48"/>
    <m/>
    <s v="P- 47, Ground Floor, Swami Swarupananda Sarani, Kankurgachi, Kolkata"/>
    <n v="918584870156"/>
    <n v="1"/>
    <n v="0"/>
    <n v="0"/>
    <n v="0"/>
    <s v="-"/>
    <n v="0"/>
    <s v="-"/>
    <n v="12"/>
    <m/>
    <m/>
    <m/>
    <x v="17"/>
    <s v="Not rated"/>
    <x v="0"/>
    <n v="0"/>
  </r>
  <r>
    <x v="3343"/>
    <s v="https://www.zomato.com/kolkata/crunch-munch-2-kankurgachi"/>
    <x v="133"/>
    <x v="48"/>
    <m/>
    <s v="160-D18/3, Purbasha Housing Estate, Maniktala Main Road, Kankurgachi, Kolkata"/>
    <n v="918777633996"/>
    <n v="1"/>
    <n v="0"/>
    <n v="0"/>
    <n v="0"/>
    <s v="-"/>
    <n v="0"/>
    <s v="-"/>
    <n v="7"/>
    <m/>
    <m/>
    <m/>
    <x v="4"/>
    <s v="Not rated"/>
    <x v="0"/>
    <n v="0"/>
  </r>
  <r>
    <x v="3344"/>
    <s v="https://www.zomato.com/kolkata/the-gourmet-nut-science-city-area"/>
    <x v="160"/>
    <x v="59"/>
    <m/>
    <s v="168/C, Canal South Road, Block B KMC, Ward-57, Science City Area, Kolkata"/>
    <n v="918420438981"/>
    <n v="1"/>
    <n v="0"/>
    <n v="0"/>
    <n v="0"/>
    <s v="-"/>
    <n v="0"/>
    <s v="-"/>
    <n v="0"/>
    <m/>
    <m/>
    <m/>
    <x v="7"/>
    <s v="Not rated"/>
    <x v="0"/>
    <n v="0"/>
  </r>
  <r>
    <x v="76"/>
    <s v="https://www.zomato.com/kolkata/the-yellow-straw-1-tollygunge"/>
    <x v="67"/>
    <x v="4"/>
    <s v="10:30am â€“ 4:30am (Today)"/>
    <s v="78, Baburam Ghosh Road, Tollygunge, Kolkata"/>
    <n v="913340684197"/>
    <n v="1"/>
    <n v="1"/>
    <n v="0"/>
    <n v="0"/>
    <s v="-"/>
    <n v="0"/>
    <n v="4.2"/>
    <n v="3266"/>
    <m/>
    <s v="Mango Shakes, Fruit Juices, Chocolate Shake, Sundae, Drink, Coffee"/>
    <s v="Good Value, Good Service, Prices, Menu, Staff, Quantity"/>
    <x v="4"/>
    <s v="Not rated"/>
    <x v="0"/>
    <n v="0"/>
  </r>
  <r>
    <x v="3345"/>
    <s v="https://www.zomato.com/kolkata/lunch-stopper-sector-5-salt-lake"/>
    <x v="369"/>
    <x v="78"/>
    <s v="Opens at 12noon"/>
    <s v="Bengal Intelligent Park, Street 18, EP Block, Sector 5, Salt Lake, Kolkata"/>
    <n v="919088010203"/>
    <n v="1"/>
    <n v="1"/>
    <n v="1"/>
    <n v="0"/>
    <n v="3.5"/>
    <n v="67"/>
    <n v="4.0999999999999996"/>
    <n v="1214"/>
    <m/>
    <m/>
    <s v="Combos, Packing, Food Quality, Prices, Experience, Ambience"/>
    <x v="7"/>
    <s v="Average"/>
    <x v="0"/>
    <n v="0"/>
  </r>
  <r>
    <x v="1"/>
    <s v="https://www.zomato.com/kolkata/wow-momo-golpark"/>
    <x v="1"/>
    <x v="24"/>
    <s v="Opens at 10am"/>
    <s v="19, Gariahat Road, Golpark, Kolkata"/>
    <n v="917604053821"/>
    <n v="1"/>
    <n v="1"/>
    <n v="0"/>
    <n v="0"/>
    <s v="-"/>
    <n v="0"/>
    <n v="4.2"/>
    <n v="1514"/>
    <m/>
    <m/>
    <s v="Service, Staff, Quality, Food"/>
    <x v="4"/>
    <s v="Not rated"/>
    <x v="0"/>
    <n v="0"/>
  </r>
  <r>
    <x v="10"/>
    <s v="https://www.zomato.com/kolkata/kfc-hindustan-park"/>
    <x v="10"/>
    <x v="28"/>
    <s v="12midnight â€“ 3am, 11am â€“ 12midnight (Today)"/>
    <s v="26A, Hindustan Park, Kolkata"/>
    <n v="919073639559"/>
    <n v="1"/>
    <n v="1"/>
    <n v="1"/>
    <n v="0"/>
    <n v="4.0999999999999996"/>
    <n v="387"/>
    <n v="4.0999999999999996"/>
    <n v="10400"/>
    <m/>
    <s v="Ginger Chicken, Popcorn Chicken, Hot Wings, Burgers, Fries"/>
    <s v="Nice Crowd, Great Recommendations, Polite Staff, Good Quality Food, Combos, Seating"/>
    <x v="7"/>
    <s v="Excellent"/>
    <x v="0"/>
    <n v="1"/>
  </r>
  <r>
    <x v="3346"/>
    <s v="https://www.zomato.com/kolkata/suruchi-1-tollygunge"/>
    <x v="1812"/>
    <x v="4"/>
    <s v="Opens at 12noon"/>
    <s v="4/3, Netaji Nagar, Ward 98, Tollygunge, Kolkata"/>
    <n v="919830452162"/>
    <n v="1"/>
    <n v="1"/>
    <n v="1"/>
    <n v="0"/>
    <n v="3.7"/>
    <n v="161"/>
    <n v="4"/>
    <n v="26800"/>
    <m/>
    <m/>
    <s v="Good Packaging, Tandoori, Perfect Presentation, Tasty Food, Worth the Money, Elaborate Menu"/>
    <x v="4"/>
    <s v="Average"/>
    <x v="0"/>
    <n v="0"/>
  </r>
  <r>
    <x v="7"/>
    <s v="https://www.zomato.com/kolkata/haka-jodhpur-park"/>
    <x v="1813"/>
    <x v="35"/>
    <s v="Opens at 11:30am"/>
    <s v="1/504, Ground Floor, Gariahat Road South, Jodhpur Park, Kolkata"/>
    <n v="916292159264"/>
    <n v="1"/>
    <n v="1"/>
    <n v="0"/>
    <n v="0"/>
    <s v="-"/>
    <n v="0"/>
    <n v="4.3"/>
    <n v="2197"/>
    <m/>
    <s v="Corn Pepper Salt, Hakka Noodles, Soup, Chicken"/>
    <s v="Prompt Service, Worth the Money, Extensive Menu, Hospitality, Main Course, Great Portions"/>
    <x v="0"/>
    <s v="Not rated"/>
    <x v="0"/>
    <n v="0"/>
  </r>
  <r>
    <x v="102"/>
    <s v="https://www.zomato.com/kolkata/mainland-china-1-jodhpur-park"/>
    <x v="89"/>
    <x v="35"/>
    <s v="Opens at 11:30am"/>
    <s v="Premises 1/504, Ground Floor, Gariahat Road South, Jodhpur Park, Kolkata"/>
    <n v="919830662966"/>
    <n v="1"/>
    <n v="1"/>
    <n v="1"/>
    <n v="0"/>
    <s v="-"/>
    <n v="3"/>
    <n v="4.4000000000000004"/>
    <n v="445"/>
    <m/>
    <m/>
    <m/>
    <x v="18"/>
    <s v="Not rated"/>
    <x v="1"/>
    <n v="0"/>
  </r>
  <r>
    <x v="136"/>
    <s v="https://www.zomato.com/kolkata/shawarma-nation-prince-anwar-shah-road"/>
    <x v="686"/>
    <x v="53"/>
    <s v="Opens at 12noon"/>
    <s v="345, Prince Anwar Shah Road, Kolkata"/>
    <n v="917439726533"/>
    <n v="1"/>
    <n v="1"/>
    <n v="1"/>
    <n v="0"/>
    <n v="4.0999999999999996"/>
    <n v="1473"/>
    <n v="4.0999999999999996"/>
    <n v="9290"/>
    <m/>
    <s v="Jumbo Shawarma Roll, Doner Kabab, Shawarma Salad, Falafel, Hummus, Smoothies"/>
    <s v="Not very Crowded, Great Recommendations, Cleanliness, Cozy, Sitting Area, Polite Staff"/>
    <x v="2"/>
    <s v="Excellent"/>
    <x v="0"/>
    <n v="1"/>
  </r>
  <r>
    <x v="98"/>
    <s v="https://www.zomato.com/kolkata/sharma-sweets-new-alipore"/>
    <x v="310"/>
    <x v="29"/>
    <s v="Opens at 8am"/>
    <s v="22, Tollygunj Circular Road, New Alipore, Kolkata"/>
    <n v="919674539766"/>
    <n v="1"/>
    <n v="1"/>
    <n v="0"/>
    <n v="1"/>
    <s v="-"/>
    <n v="0"/>
    <n v="4.0999999999999996"/>
    <n v="2196"/>
    <m/>
    <m/>
    <m/>
    <x v="8"/>
    <s v="Not rated"/>
    <x v="0"/>
    <n v="0"/>
  </r>
  <r>
    <x v="3347"/>
    <s v="https://www.zomato.com/kolkata/flavours-fever-1-naktala"/>
    <x v="1814"/>
    <x v="117"/>
    <s v="Opens at 12noon"/>
    <s v="69/1/4/195/3, Raja Subodh Chandra Mullick Road, Naktala, Kolkata"/>
    <n v="918100641949"/>
    <n v="1"/>
    <n v="1"/>
    <n v="0"/>
    <n v="0"/>
    <s v="-"/>
    <n v="0"/>
    <n v="3.8"/>
    <n v="1211"/>
    <m/>
    <m/>
    <m/>
    <x v="8"/>
    <s v="Not rated"/>
    <x v="0"/>
    <n v="0"/>
  </r>
  <r>
    <x v="3348"/>
    <s v="https://www.zomato.com/kolkata/m-s-babai-food-centre-jadavpur"/>
    <x v="175"/>
    <x v="34"/>
    <s v="12midnight â€“ 3:39am, 5:57pm â€“ 12midnight (Today)"/>
    <s v="62E/225A, Raja Subodh Chandra, Mullick Road B\/39, Bapuji Nagar, Jadavpur, Kolkata"/>
    <n v="917980709077"/>
    <n v="1"/>
    <n v="1"/>
    <n v="0"/>
    <n v="0"/>
    <s v="-"/>
    <n v="0"/>
    <n v="4"/>
    <n v="521"/>
    <m/>
    <m/>
    <m/>
    <x v="8"/>
    <s v="Not rated"/>
    <x v="0"/>
    <n v="0"/>
  </r>
  <r>
    <x v="3349"/>
    <s v="https://www.zomato.com/kolkata/alladi-tollygunge"/>
    <x v="1815"/>
    <x v="4"/>
    <m/>
    <s v="1/33B, Netaji Nagar, Near Netaji Nagar College Ground, Tollygunge, Kolkata"/>
    <n v="919830041018"/>
    <n v="1"/>
    <n v="1"/>
    <n v="0"/>
    <n v="0"/>
    <n v="3.3"/>
    <n v="41"/>
    <n v="3.4"/>
    <n v="1482"/>
    <m/>
    <m/>
    <s v="Combo, Elaborate Menu, Reasonable Price, Customizable Food, Worth the Money, Fresh Food"/>
    <x v="0"/>
    <s v="Average"/>
    <x v="0"/>
    <n v="0"/>
  </r>
  <r>
    <x v="3350"/>
    <s v="https://www.zomato.com/kolkata/curry-pot-1-naktala"/>
    <x v="274"/>
    <x v="117"/>
    <s v="Opens at 12noon"/>
    <s v="5/10, Netaji Nagar, Naktala, Kolkata"/>
    <n v="918910944145"/>
    <n v="1"/>
    <n v="1"/>
    <n v="0"/>
    <n v="0"/>
    <s v="-"/>
    <n v="0"/>
    <n v="3.8"/>
    <n v="3626"/>
    <m/>
    <m/>
    <m/>
    <x v="3"/>
    <s v="Not rated"/>
    <x v="0"/>
    <n v="0"/>
  </r>
  <r>
    <x v="1680"/>
    <s v="https://www.zomato.com/kolkata/beefy-affair-tollygunge"/>
    <x v="1816"/>
    <x v="4"/>
    <m/>
    <s v="50, Prince Rahimuddin Lane, Tollygunge, Kolkata"/>
    <n v="918276075579"/>
    <n v="1"/>
    <n v="0"/>
    <n v="0"/>
    <n v="0"/>
    <s v="-"/>
    <n v="0"/>
    <n v="3.6"/>
    <n v="240"/>
    <m/>
    <m/>
    <s v="Contactless Delivery, Extensive Menu, Tasty Food, Timely Service, Portion, Great Portions"/>
    <x v="17"/>
    <s v="Not rated"/>
    <x v="0"/>
    <n v="0"/>
  </r>
  <r>
    <x v="3351"/>
    <s v="https://www.zomato.com/kolkata/south-wind-tollygunge"/>
    <x v="0"/>
    <x v="4"/>
    <s v="Opens at 9:30am"/>
    <s v="47/C/4, Flat 2D, Moore Avenue, Kolkata Muncipal Corporation, Borough X, Tollygunge, Kolkata"/>
    <n v="919051966748"/>
    <n v="1"/>
    <n v="1"/>
    <n v="0"/>
    <n v="0"/>
    <s v="-"/>
    <n v="2"/>
    <n v="4.3"/>
    <n v="110"/>
    <m/>
    <m/>
    <m/>
    <x v="17"/>
    <s v="Not rated"/>
    <x v="0"/>
    <n v="0"/>
  </r>
  <r>
    <x v="3352"/>
    <s v="https://www.zomato.com/kolkata/prithvi-bites-naktala"/>
    <x v="335"/>
    <x v="117"/>
    <s v="Opens at 12noon"/>
    <s v="255/7/1, N.S.C. Bose Road, Naktala, Kolkata"/>
    <n v="918777246200"/>
    <n v="1"/>
    <n v="1"/>
    <n v="1"/>
    <n v="0"/>
    <n v="2.7"/>
    <n v="4"/>
    <n v="4"/>
    <n v="52"/>
    <m/>
    <m/>
    <m/>
    <x v="0"/>
    <s v="Poor"/>
    <x v="0"/>
    <n v="0"/>
  </r>
  <r>
    <x v="3353"/>
    <s v="https://www.zomato.com/kolkata/khai-khai-foodies-unite-baghajatin"/>
    <x v="383"/>
    <x v="56"/>
    <s v="Opens at 11am"/>
    <s v="C/72, Baghajatin Pally Baghajatin, Kolkata"/>
    <n v="917980339193"/>
    <n v="1"/>
    <n v="1"/>
    <n v="0"/>
    <n v="0"/>
    <s v="-"/>
    <n v="0"/>
    <n v="3.7"/>
    <n v="3"/>
    <m/>
    <m/>
    <m/>
    <x v="4"/>
    <s v="Not rated"/>
    <x v="0"/>
    <n v="0"/>
  </r>
  <r>
    <x v="3354"/>
    <s v="https://www.zomato.com/kolkata/bookhara-garia"/>
    <x v="383"/>
    <x v="118"/>
    <s v="Opens at 12noon"/>
    <s v="Garia Main Road, Near Sheetla Mandir,  Garia, Kolkata"/>
    <n v="919831607802"/>
    <n v="1"/>
    <n v="1"/>
    <n v="1"/>
    <n v="0"/>
    <n v="3.3"/>
    <n v="253"/>
    <n v="3.9"/>
    <n v="1832"/>
    <m/>
    <m/>
    <s v="Good Service, Location, Good Food, Food Quality, Price, Ambiance"/>
    <x v="2"/>
    <s v="Average"/>
    <x v="0"/>
    <n v="0"/>
  </r>
  <r>
    <x v="3355"/>
    <s v="https://www.zomato.com/kolkata/only-aahar-kalikapur"/>
    <x v="1817"/>
    <x v="116"/>
    <m/>
    <s v="18/3, Kalikapur, Kolkata"/>
    <n v="916290603557"/>
    <n v="1"/>
    <n v="0"/>
    <n v="0"/>
    <n v="0"/>
    <s v="-"/>
    <n v="0"/>
    <s v="-"/>
    <n v="6"/>
    <m/>
    <m/>
    <m/>
    <x v="3"/>
    <s v="Not rated"/>
    <x v="0"/>
    <n v="0"/>
  </r>
  <r>
    <x v="3356"/>
    <s v="https://www.zomato.com/kolkata/papa-poncho-ajoy-nagar"/>
    <x v="1818"/>
    <x v="128"/>
    <s v="Opens at 12noon"/>
    <s v="B-267, Survey Park, Ajoy Nagar, Kolkata"/>
    <n v="919147005553"/>
    <n v="1"/>
    <n v="1"/>
    <n v="0"/>
    <n v="0"/>
    <s v="-"/>
    <n v="0"/>
    <n v="4.0999999999999996"/>
    <n v="186"/>
    <m/>
    <m/>
    <s v="Contactless Delivery, Proper Packaging, Worth the Money, Great Portions, Timely Service, Quantity"/>
    <x v="17"/>
    <s v="Not rated"/>
    <x v="0"/>
    <n v="0"/>
  </r>
  <r>
    <x v="3357"/>
    <s v="https://www.zomato.com/kolkata/kobbe-eats-garia"/>
    <x v="1819"/>
    <x v="118"/>
    <s v="Opens at 11:30am"/>
    <s v="3, Boral Main Road, Near Garia Burning Ghat, Garia, Kolkata"/>
    <n v="918272981158"/>
    <n v="1"/>
    <n v="1"/>
    <n v="1"/>
    <n v="0"/>
    <n v="3"/>
    <n v="13"/>
    <s v="-"/>
    <n v="24"/>
    <m/>
    <m/>
    <m/>
    <x v="5"/>
    <s v="Average"/>
    <x v="0"/>
    <n v="0"/>
  </r>
  <r>
    <x v="3358"/>
    <s v="https://www.zomato.com/kolkata/food-funda-baghajatin"/>
    <x v="172"/>
    <x v="56"/>
    <m/>
    <s v="D/39, Baghajatin Pally, Block - D, Baghajatin, Kolkata"/>
    <n v="919830505588"/>
    <n v="1"/>
    <n v="0"/>
    <n v="0"/>
    <n v="0"/>
    <s v="-"/>
    <n v="0"/>
    <s v="-"/>
    <n v="5"/>
    <m/>
    <m/>
    <m/>
    <x v="8"/>
    <s v="Not rated"/>
    <x v="0"/>
    <n v="0"/>
  </r>
  <r>
    <x v="2278"/>
    <s v="https://www.zomato.com/kolkata/stoners-paradise-tollygunge"/>
    <x v="1820"/>
    <x v="4"/>
    <s v="10:45am â€“ 5am (Today)"/>
    <s v="50, Prince Rahimuddin Lane, Tollygunge, Kolkata"/>
    <n v="918276075579"/>
    <n v="1"/>
    <n v="1"/>
    <n v="0"/>
    <n v="0"/>
    <s v="-"/>
    <n v="0"/>
    <n v="3.4"/>
    <n v="23"/>
    <m/>
    <m/>
    <m/>
    <x v="17"/>
    <s v="Not rated"/>
    <x v="0"/>
    <n v="0"/>
  </r>
  <r>
    <x v="3359"/>
    <s v="https://www.zomato.com/kolkata/food-terminal-kalikapur"/>
    <x v="1821"/>
    <x v="116"/>
    <s v="12midnight â€“ 2:10am, 2:30pm â€“ 12midnight (Today)"/>
    <s v="734, Purbapally, Kalikapur, Kolkata"/>
    <n v="918208885676"/>
    <n v="1"/>
    <n v="1"/>
    <n v="1"/>
    <n v="0"/>
    <n v="3.6"/>
    <n v="16"/>
    <n v="3.2"/>
    <n v="52"/>
    <m/>
    <m/>
    <s v="Great Place for Family, Comforting Atmosphere, Served Quickly, Clean and Hygienic Place, Healthy and Delicious, Fresh Food with Good Quality"/>
    <x v="4"/>
    <s v="Average"/>
    <x v="0"/>
    <n v="0"/>
  </r>
  <r>
    <x v="3360"/>
    <s v="https://www.zomato.com/kolkata/a-1-tasty-naktala"/>
    <x v="1822"/>
    <x v="117"/>
    <s v="12:01am â€“ 2:30am, 9:59am â€“ 12midnight (Today)"/>
    <s v="135, Rifle Club Road, Naktala, Kolkata"/>
    <n v="916289604682"/>
    <n v="1"/>
    <n v="1"/>
    <n v="0"/>
    <n v="0"/>
    <s v="-"/>
    <n v="0"/>
    <s v="-"/>
    <n v="12"/>
    <m/>
    <m/>
    <m/>
    <x v="3"/>
    <s v="Not rated"/>
    <x v="0"/>
    <n v="0"/>
  </r>
  <r>
    <x v="3361"/>
    <s v="https://www.zomato.com/kolkata/cravings-mania-1-garia"/>
    <x v="359"/>
    <x v="118"/>
    <m/>
    <s v="1/C-29, Baishbnghata Patuli Township, C Block, Garia, Kolkata"/>
    <n v="917278458571"/>
    <n v="1"/>
    <n v="0"/>
    <n v="0"/>
    <n v="0"/>
    <s v="-"/>
    <n v="0"/>
    <n v="4"/>
    <n v="60"/>
    <m/>
    <m/>
    <m/>
    <x v="4"/>
    <s v="Not rated"/>
    <x v="0"/>
    <n v="0"/>
  </r>
  <r>
    <x v="3362"/>
    <s v="https://www.zomato.com/kolkata/dips-toppings-naktala"/>
    <x v="1823"/>
    <x v="117"/>
    <s v="Opens at 11am"/>
    <s v="225A, N.S.C Bose Road, Naktala, Kolkata"/>
    <n v="919874449968"/>
    <n v="1"/>
    <n v="1"/>
    <n v="1"/>
    <n v="0"/>
    <n v="3.8"/>
    <n v="13"/>
    <s v="-"/>
    <n v="15"/>
    <m/>
    <m/>
    <s v="Cooperative Staff, Very Affordable, Fresh Food, Good Quality, Value for Money"/>
    <x v="1"/>
    <s v="Average"/>
    <x v="0"/>
    <n v="0"/>
  </r>
  <r>
    <x v="6"/>
    <s v="https://www.zomato.com/kolkata/aminia-tollygunge"/>
    <x v="1824"/>
    <x v="4"/>
    <s v="Opens at 11:30am"/>
    <s v="140/35, NSC Bose Road, Near Malancha Cinema, Tollygunge, Kolkata"/>
    <n v="913324810546"/>
    <n v="1"/>
    <n v="1"/>
    <n v="1"/>
    <n v="0"/>
    <n v="3.8"/>
    <n v="1084"/>
    <n v="4.0999999999999996"/>
    <n v="6363"/>
    <m/>
    <s v="Reshmi Murgh, Mutton Rezala, Firni, Laccha Paratha, Mutton Biriyani, Chicken Biryani"/>
    <s v="Quantity and Quality of Food, Comfortable Seating Area, Family Place, Fancy Crowd, Great Quality, Atmosphere"/>
    <x v="5"/>
    <s v="Average"/>
    <x v="0"/>
    <n v="0"/>
  </r>
  <r>
    <x v="11"/>
    <s v="https://www.zomato.com/kolkata/pizza-hut-new-alipore"/>
    <x v="11"/>
    <x v="29"/>
    <s v="Opens at 11am"/>
    <s v="Plot 571, Ground Floor, Block-N, New Alipore, Kolkata"/>
    <n v="18002022022"/>
    <n v="1"/>
    <n v="1"/>
    <n v="1"/>
    <n v="0"/>
    <n v="2.2999999999999998"/>
    <n v="4"/>
    <n v="3.7"/>
    <n v="507"/>
    <m/>
    <m/>
    <m/>
    <x v="6"/>
    <s v="Poor"/>
    <x v="0"/>
    <n v="0"/>
  </r>
  <r>
    <x v="12"/>
    <s v="https://www.zomato.com/kolkata/kwality-walls-frozen-dessert-and-ice-cream-shop-2-tollygunge"/>
    <x v="12"/>
    <x v="4"/>
    <m/>
    <s v="4 B, Tollygunj Circular Road, Ward 81, Tollygunge, Kolkata"/>
    <n v="919836297781"/>
    <n v="1"/>
    <n v="0"/>
    <n v="0"/>
    <n v="0"/>
    <s v="-"/>
    <n v="0"/>
    <n v="4.4000000000000004"/>
    <n v="496"/>
    <m/>
    <m/>
    <m/>
    <x v="8"/>
    <s v="Not rated"/>
    <x v="0"/>
    <n v="0"/>
  </r>
  <r>
    <x v="3363"/>
    <s v="https://www.zomato.com/kolkata/monginis-cake-shop-tollygunge"/>
    <x v="741"/>
    <x v="4"/>
    <s v="Opens at 9am"/>
    <s v="35A, Deshapran, Shasmal Road, Tollygunge, Kolkata"/>
    <n v="918777254677"/>
    <n v="1"/>
    <n v="1"/>
    <n v="1"/>
    <n v="0"/>
    <n v="3.6"/>
    <n v="8"/>
    <n v="4.3"/>
    <n v="592"/>
    <m/>
    <m/>
    <m/>
    <x v="0"/>
    <s v="Average"/>
    <x v="0"/>
    <n v="0"/>
  </r>
  <r>
    <x v="43"/>
    <s v="https://www.zomato.com/kolkata/hatari-golf-green"/>
    <x v="1825"/>
    <x v="114"/>
    <s v="Opens at 11:30am"/>
    <s v="1/16,  Arabindo Nagar, Golf Green, Kolkata"/>
    <n v="918961943339"/>
    <n v="1"/>
    <n v="1"/>
    <n v="0"/>
    <n v="0"/>
    <s v="-"/>
    <n v="0"/>
    <n v="4.2"/>
    <n v="9174"/>
    <s v="Legendary family restaurant. Known for their quantity and quick service"/>
    <s v="Mongolian Chicken, Hakka Chowmein, Schezwan Rice, Drums of Heaven, Starter, Fish"/>
    <s v="Great Value, Chinese, Good Quantity, Awesome Food, Reasonable Price, Good Service"/>
    <x v="0"/>
    <s v="Not rated"/>
    <x v="0"/>
    <n v="0"/>
  </r>
  <r>
    <x v="24"/>
    <s v="https://www.zomato.com/kolkata/mama-mia-baghajatin"/>
    <x v="24"/>
    <x v="56"/>
    <m/>
    <s v="68A/227, Ground Floor, Raja Subodh Chandra Mullick Road, Baghajatin, Kolkata"/>
    <n v="916289762390"/>
    <n v="1"/>
    <n v="0"/>
    <n v="0"/>
    <n v="0"/>
    <s v="-"/>
    <n v="0"/>
    <n v="4.4000000000000004"/>
    <n v="10700"/>
    <m/>
    <s v="Oreo Mousse, Blue Berry Cheese Cake, Red Velvet, Ice Creams, Cakes, Chocolate"/>
    <s v="Yummy Food, Quality of Food, Cute Packaging, Spill Proof Packaging, Worth the Money, Food Presentation"/>
    <x v="4"/>
    <s v="Not rated"/>
    <x v="0"/>
    <n v="0"/>
  </r>
  <r>
    <x v="23"/>
    <s v="https://www.zomato.com/kolkata/subway-1-prince-anwar-shah-road"/>
    <x v="23"/>
    <x v="53"/>
    <s v="Opens at 10am"/>
    <s v="85, Prince Anwar Shah Road, Kolkata"/>
    <n v="913340047825"/>
    <n v="1"/>
    <n v="1"/>
    <n v="1"/>
    <n v="0"/>
    <n v="3.8"/>
    <n v="250"/>
    <n v="3.8"/>
    <n v="4637"/>
    <m/>
    <m/>
    <s v="Economical, Cute Little Place, Healthy Food, Prompt Service, Quick Service, Portions"/>
    <x v="7"/>
    <s v="Average"/>
    <x v="0"/>
    <n v="0"/>
  </r>
  <r>
    <x v="13"/>
    <s v="https://www.zomato.com/kolkata/kasturi-restaurant-jadavpur"/>
    <x v="13"/>
    <x v="34"/>
    <s v="Opens at 11am"/>
    <s v="9B, Central Road, Jadavpur, Kolkata"/>
    <n v="918334922223"/>
    <n v="1"/>
    <n v="1"/>
    <n v="1"/>
    <n v="0"/>
    <n v="3.9"/>
    <n v="421"/>
    <n v="4"/>
    <n v="14200"/>
    <m/>
    <s v="Kochupata Chingri, Ilish, Alu Bhaja, Dal, Pulao, Prawns"/>
    <s v="Comfortable Seating Area, Themed Decor, Customer Service, Family Crowd, Nice Food, Staff Behaviour"/>
    <x v="9"/>
    <s v="Average"/>
    <x v="0"/>
    <n v="0"/>
  </r>
  <r>
    <x v="25"/>
    <s v="https://www.zomato.com/kolkata/gupta-brothers-tollygunge"/>
    <x v="1826"/>
    <x v="4"/>
    <m/>
    <s v="16/3, Chanditalla Main Road, Tollygunge, Kolkata"/>
    <n v="918892069863"/>
    <n v="1"/>
    <n v="0"/>
    <n v="0"/>
    <n v="0"/>
    <s v="-"/>
    <n v="0"/>
    <n v="4.0999999999999996"/>
    <n v="8642"/>
    <m/>
    <m/>
    <s v="Fair Prices, Contactless Delivery, Proper Packaging, Worth the Money, Extensive Menu, Timely Service"/>
    <x v="8"/>
    <s v="Not rated"/>
    <x v="0"/>
    <n v="0"/>
  </r>
  <r>
    <x v="47"/>
    <s v="https://www.zomato.com/kolkata/baskin-robbins-prince-anwar-shah-road"/>
    <x v="24"/>
    <x v="53"/>
    <s v="9am â€“ 6am (Today)"/>
    <s v="369, Lake Garden's, Prince Anwar Shah Road, Kolkata"/>
    <n v="917044559459"/>
    <n v="1"/>
    <n v="1"/>
    <n v="0"/>
    <n v="1"/>
    <s v="-"/>
    <n v="1"/>
    <n v="4.3"/>
    <n v="8366"/>
    <m/>
    <s v="Black Currant Ice Cream, Mississippi Mud, Banana Caramel, Ice Creams, Shakes, Chocolate"/>
    <s v="Great Fragrance, Totally Worth it, Mood, Cute Packaging, Courteous Staff, Flavour"/>
    <x v="0"/>
    <s v="Not rated"/>
    <x v="0"/>
    <n v="0"/>
  </r>
  <r>
    <x v="33"/>
    <s v="https://www.zomato.com/kolkata/koshe-kosha-jadavpur"/>
    <x v="32"/>
    <x v="34"/>
    <s v="Opens at 11am"/>
    <s v="126, Raja S.C Mallick Road, Near KPC Hospital, Jadavpur, Kolkata"/>
    <n v="919830949494"/>
    <n v="1"/>
    <n v="1"/>
    <n v="1"/>
    <n v="0"/>
    <n v="4"/>
    <n v="578"/>
    <n v="4.2"/>
    <n v="3355"/>
    <m/>
    <s v="Dhakai Mangsho, Gondhoraj Murgi, Bhetki Fry, Basanti Polao, Authentic Bengali Food, Mutton Kosha"/>
    <s v="Comfortable Seating Area, Relaxed Atmosphere, Reasonable Rate, Authenticity, Packed on Weekends, Nice Service"/>
    <x v="9"/>
    <s v="Excellent"/>
    <x v="0"/>
    <n v="1"/>
  </r>
  <r>
    <x v="1575"/>
    <s v="https://www.zomato.com/kolkata/mughal-e-yani-naktala"/>
    <x v="1015"/>
    <x v="117"/>
    <s v="Opens at 11:30am"/>
    <s v="178, 1/29, Brahmapur Shib Mandir Road, Naktala, Kolkata"/>
    <n v="919831188428"/>
    <n v="1"/>
    <n v="1"/>
    <n v="1"/>
    <n v="0"/>
    <n v="3.8"/>
    <n v="151"/>
    <n v="4"/>
    <n v="16500"/>
    <m/>
    <m/>
    <s v="Perfect Presentation, Tamper Proof Packaging, Good Taste, Worth the Money, Tasty, Great Portions"/>
    <x v="17"/>
    <s v="Average"/>
    <x v="0"/>
    <n v="0"/>
  </r>
  <r>
    <x v="101"/>
    <s v="https://www.zomato.com/kolkata/chai-break-alipore"/>
    <x v="1827"/>
    <x v="137"/>
    <s v="Opens at 12noon"/>
    <s v="17/1F, Floor 2, Enclave, Alipore, Kolkata"/>
    <n v="913340444097"/>
    <n v="1"/>
    <n v="1"/>
    <n v="1"/>
    <n v="0"/>
    <n v="3.8"/>
    <n v="258"/>
    <n v="4"/>
    <n v="645"/>
    <s v="Being open all night and serving midnight cravings"/>
    <m/>
    <s v="Hookah, Friendly Staff, Good Ambience, Best Place, Location, Good Place"/>
    <x v="9"/>
    <s v="Average"/>
    <x v="0"/>
    <n v="0"/>
  </r>
  <r>
    <x v="230"/>
    <s v="https://www.zomato.com/kolkata/6-ballygunge-place-takeaway-jadavpur"/>
    <x v="41"/>
    <x v="34"/>
    <s v="Opens at 10am"/>
    <s v="17A Jadavpur Central Road, Jadavpur, Kolkata"/>
    <n v="919831744419"/>
    <n v="1"/>
    <n v="1"/>
    <n v="0"/>
    <n v="0"/>
    <s v="-"/>
    <n v="0"/>
    <n v="4.0999999999999996"/>
    <n v="279"/>
    <m/>
    <m/>
    <s v="Fresh Food with Good Quality, Cute Packaging, Extensive Menu, Worth the Money, Great Portions, Timely Service"/>
    <x v="3"/>
    <s v="Not rated"/>
    <x v="0"/>
    <n v="0"/>
  </r>
  <r>
    <x v="58"/>
    <s v="https://www.zomato.com/kolkata/hindusthan-sweets-2-jadavpur"/>
    <x v="53"/>
    <x v="34"/>
    <s v="Opens at 11am"/>
    <s v="13, Raja, S.C. Mullick Road, Jadavpur, Kolkata"/>
    <n v="919123718804"/>
    <n v="1"/>
    <n v="1"/>
    <n v="0"/>
    <n v="0"/>
    <s v="-"/>
    <n v="0"/>
    <n v="4.2"/>
    <n v="1194"/>
    <m/>
    <m/>
    <m/>
    <x v="10"/>
    <s v="Not rated"/>
    <x v="0"/>
    <n v="0"/>
  </r>
  <r>
    <x v="110"/>
    <s v="https://www.zomato.com/kolkata/gusto-pizza-1-santoshpur"/>
    <x v="1828"/>
    <x v="115"/>
    <s v="Opens at 10am"/>
    <s v="1540, Mukundapur, Borough 12, Santoshpur, Kolkata"/>
    <n v="918240663651"/>
    <n v="1"/>
    <n v="1"/>
    <n v="0"/>
    <n v="0"/>
    <s v="-"/>
    <n v="0"/>
    <n v="4"/>
    <n v="800"/>
    <m/>
    <m/>
    <m/>
    <x v="17"/>
    <s v="Not rated"/>
    <x v="0"/>
    <n v="0"/>
  </r>
  <r>
    <x v="182"/>
    <s v="https://www.zomato.com/kolkata/tandoori-darbar-behala"/>
    <x v="563"/>
    <x v="54"/>
    <s v="Opens at 11am"/>
    <s v="553/A, Diamond Harbour Road, Near Behala Municipal Corporation Office, Behala, Kolkata."/>
    <n v="913323496476"/>
    <n v="1"/>
    <n v="1"/>
    <n v="1"/>
    <n v="0"/>
    <n v="3.8"/>
    <n v="550"/>
    <n v="4.2"/>
    <n v="4614"/>
    <m/>
    <s v="Kababs, Butter Naan, Chicken Bharta, Dal Makhani, Mutton Biriyani, Starters"/>
    <s v="Food Service, Family Restaurant, Tandoori, Delivery Time, Atmosphere, Good Ambience"/>
    <x v="5"/>
    <s v="Average"/>
    <x v="0"/>
    <n v="0"/>
  </r>
  <r>
    <x v="307"/>
    <s v="https://www.zomato.com/kolkata/kebabs-in-roll-jadavpur"/>
    <x v="238"/>
    <x v="34"/>
    <s v="Opens at 12:01pm"/>
    <s v="40/2, Jheel Road, Palbazar, Jadavpur, Kolkata"/>
    <n v="918777786462"/>
    <n v="1"/>
    <n v="1"/>
    <n v="1"/>
    <n v="0"/>
    <n v="3.3"/>
    <n v="2"/>
    <n v="4.0999999999999996"/>
    <n v="115"/>
    <m/>
    <m/>
    <m/>
    <x v="2"/>
    <s v="Average"/>
    <x v="0"/>
    <n v="0"/>
  </r>
  <r>
    <x v="150"/>
    <s v="https://www.zomato.com/kolkata/krazy-for-chocolates-prince-anwar-shah-road"/>
    <x v="130"/>
    <x v="63"/>
    <s v="Opens at 9am"/>
    <s v="391/123, Prince Anwar Shah Road, Kolkata"/>
    <n v="919051683837"/>
    <n v="1"/>
    <n v="1"/>
    <n v="0"/>
    <n v="0"/>
    <s v="-"/>
    <n v="0"/>
    <n v="4.3"/>
    <n v="323"/>
    <m/>
    <m/>
    <m/>
    <x v="4"/>
    <s v="Not rated"/>
    <x v="0"/>
    <n v="0"/>
  </r>
  <r>
    <x v="77"/>
    <s v="https://www.zomato.com/kolkata/flurys-1-prince-anwar-shah-road"/>
    <x v="68"/>
    <x v="53"/>
    <s v="Opens at 8am"/>
    <s v="345, Prince Anwar Shah Road, Kolkata"/>
    <n v="913340088754"/>
    <n v="1"/>
    <n v="1"/>
    <n v="1"/>
    <n v="0"/>
    <n v="2.8"/>
    <n v="11"/>
    <n v="4.3"/>
    <n v="292"/>
    <m/>
    <m/>
    <m/>
    <x v="0"/>
    <s v="Poor"/>
    <x v="0"/>
    <n v="0"/>
  </r>
  <r>
    <x v="171"/>
    <s v="https://www.zomato.com/kolkata/bijoli-grill-golf-green"/>
    <x v="148"/>
    <x v="114"/>
    <s v="Opens at 12noon"/>
    <s v="8/101, Bijoy Garh, Golf Green, Kolkata"/>
    <n v="918420048388"/>
    <n v="1"/>
    <n v="1"/>
    <n v="1"/>
    <n v="0"/>
    <n v="3.4"/>
    <n v="16"/>
    <n v="3.8"/>
    <n v="986"/>
    <m/>
    <m/>
    <s v="Elaborate Menu, Fresh Food, Good Quality, Staff"/>
    <x v="20"/>
    <s v="Average"/>
    <x v="0"/>
    <n v="0"/>
  </r>
  <r>
    <x v="139"/>
    <s v="https://www.zomato.com/kolkata/banana-leaf-@-komala-vilas-new-alipore"/>
    <x v="83"/>
    <x v="29"/>
    <s v="Opens at 8am"/>
    <s v="90/S/2, Block E, New Alipore, Kolkata"/>
    <n v="917278747508"/>
    <n v="1"/>
    <n v="1"/>
    <n v="1"/>
    <n v="1"/>
    <n v="3.8"/>
    <n v="4"/>
    <n v="4"/>
    <n v="357"/>
    <m/>
    <m/>
    <s v="Hygienic, Food Presentation, Worth the Money, Timely Service, Delicious Food, Experience"/>
    <x v="0"/>
    <s v="Average"/>
    <x v="0"/>
    <n v="0"/>
  </r>
  <r>
    <x v="363"/>
    <s v="https://www.zomato.com/kolkata/potstickers-behala"/>
    <x v="167"/>
    <x v="54"/>
    <s v="12midnight â€“ 4am, 10am â€“ 12midnight (Today)"/>
    <s v="14/60, Chanditala Main Road, Behala, Kolkata"/>
    <n v="919007717463"/>
    <n v="1"/>
    <n v="1"/>
    <n v="1"/>
    <n v="0"/>
    <n v="3"/>
    <n v="39"/>
    <n v="3.5"/>
    <n v="537"/>
    <m/>
    <m/>
    <s v="Good Wifi, Student Crowd, Customizable Food, Elaborate Menu, Young Crowd, Fresh Food"/>
    <x v="2"/>
    <s v="Average"/>
    <x v="0"/>
    <n v="0"/>
  </r>
  <r>
    <x v="227"/>
    <s v="https://www.zomato.com/kolkata/the-brooklyn-creamery-healthy-ice-cream-jodhpur-park"/>
    <x v="12"/>
    <x v="35"/>
    <m/>
    <s v="71, Jodhpur Park, Kolkata"/>
    <n v="912250629315"/>
    <n v="1"/>
    <n v="0"/>
    <n v="0"/>
    <n v="0"/>
    <s v="-"/>
    <n v="0"/>
    <n v="4"/>
    <n v="20"/>
    <m/>
    <m/>
    <m/>
    <x v="4"/>
    <s v="Not rated"/>
    <x v="0"/>
    <n v="0"/>
  </r>
  <r>
    <x v="157"/>
    <s v="https://www.zomato.com/kolkata/glacÃ©-patisserie-tollygunge"/>
    <x v="137"/>
    <x v="4"/>
    <s v="Opens at 11am"/>
    <s v="2/1-A/1, Ashok Nagar, Tollygunge, Kolkata"/>
    <n v="917439738715"/>
    <n v="1"/>
    <n v="1"/>
    <n v="1"/>
    <n v="0"/>
    <n v="3.7"/>
    <n v="20"/>
    <n v="4.2"/>
    <n v="728"/>
    <m/>
    <m/>
    <s v="Fantastic Decoration, Perfect Presentation, Packing, Customizable Food, Worth the Money, Good Quality"/>
    <x v="12"/>
    <s v="Average"/>
    <x v="0"/>
    <n v="0"/>
  </r>
  <r>
    <x v="293"/>
    <s v="https://www.zomato.com/kolkata/the-dragons-kitchen-behala"/>
    <x v="227"/>
    <x v="54"/>
    <s v="12midnight â€“ 4am, 10am â€“ 12midnight (Today)"/>
    <s v="14/60, Ward 116, Chanditala Main Road, Behala, Kolkata"/>
    <n v="919007717463"/>
    <n v="1"/>
    <n v="1"/>
    <n v="0"/>
    <n v="0"/>
    <s v="-"/>
    <n v="0"/>
    <n v="3.4"/>
    <n v="1024"/>
    <m/>
    <m/>
    <s v="Good Wifi, Portion Size, Elaborate Menu, Customizable Food, Fresh Food, Extensive Menu"/>
    <x v="3"/>
    <s v="Not rated"/>
    <x v="0"/>
    <n v="0"/>
  </r>
  <r>
    <x v="291"/>
    <s v="https://www.zomato.com/kolkata/haji-biryani-tollygunge"/>
    <x v="36"/>
    <x v="4"/>
    <s v="Opens at 12noon"/>
    <s v="Niranjan Pally, Regent Park, Bansdroni, Tollygunge, Kolkata"/>
    <n v="917044331120"/>
    <n v="1"/>
    <n v="1"/>
    <n v="0"/>
    <n v="0"/>
    <n v="3.8"/>
    <n v="213"/>
    <n v="3.9"/>
    <n v="10200"/>
    <m/>
    <m/>
    <s v="Comfort Food, Great Recommendations, Best Place, Flavour, Quantity, Price"/>
    <x v="4"/>
    <s v="Average"/>
    <x v="0"/>
    <n v="0"/>
  </r>
  <r>
    <x v="3364"/>
    <s v="https://www.zomato.com/kolkata/snehalata-fast-food-center-thakur-pukur"/>
    <x v="193"/>
    <x v="138"/>
    <s v="Opens at 2pm"/>
    <s v="326, Mahatma Gandhi Road, Post Office R.C.Thakurani, P.S- Haridebpur, Thakur Pukur, Kolkata"/>
    <n v="919836362159"/>
    <n v="1"/>
    <n v="1"/>
    <n v="1"/>
    <n v="0"/>
    <n v="3.3"/>
    <n v="8"/>
    <n v="4.2"/>
    <n v="247"/>
    <m/>
    <m/>
    <m/>
    <x v="4"/>
    <s v="Average"/>
    <x v="0"/>
    <n v="0"/>
  </r>
  <r>
    <x v="3365"/>
    <s v="https://www.zomato.com/kolkata/bbq-bazaar-garia"/>
    <x v="1829"/>
    <x v="118"/>
    <s v="Opens at 12noon"/>
    <s v="136, Boral Main Road, Garia, Kolkata"/>
    <n v="917685023660"/>
    <n v="1"/>
    <n v="1"/>
    <n v="0"/>
    <n v="0"/>
    <n v="3.5"/>
    <n v="29"/>
    <n v="3.4"/>
    <n v="1272"/>
    <m/>
    <m/>
    <s v="Very Affordable, Best Staff, Clean and Hygienic Place, Nice Concept, Served Quickly, Delicious Taste"/>
    <x v="1"/>
    <s v="Average"/>
    <x v="0"/>
    <n v="0"/>
  </r>
  <r>
    <x v="612"/>
    <s v="https://www.zomato.com/kolkata/belgian-waffle-junction-tollygunge"/>
    <x v="435"/>
    <x v="4"/>
    <s v="12midnight â€“ 4am, 10am â€“ 12midnight (Today)"/>
    <s v="34/22, Netaji Subhas Chandra Bose Road, Ashok Nagar, Tollygunge, Kolkata"/>
    <n v="917980922619"/>
    <n v="1"/>
    <n v="1"/>
    <n v="1"/>
    <n v="0"/>
    <n v="3.2"/>
    <n v="4"/>
    <n v="4"/>
    <n v="243"/>
    <m/>
    <m/>
    <m/>
    <x v="7"/>
    <s v="Average"/>
    <x v="0"/>
    <n v="0"/>
  </r>
  <r>
    <x v="3366"/>
    <s v="https://www.zomato.com/kolkata/ganapati-kitchen-behala"/>
    <x v="1830"/>
    <x v="54"/>
    <s v="Opens at 9am"/>
    <s v="77A, Kali Pada Mukharjee Road, Behala, Kolkata"/>
    <n v="919903229110"/>
    <n v="1"/>
    <n v="1"/>
    <n v="0"/>
    <n v="0"/>
    <s v="-"/>
    <n v="0"/>
    <n v="3.6"/>
    <n v="92"/>
    <m/>
    <m/>
    <m/>
    <x v="8"/>
    <s v="Not rated"/>
    <x v="0"/>
    <n v="0"/>
  </r>
  <r>
    <x v="2099"/>
    <s v="https://www.zomato.com/kolkata/saanvis-kitchen-golf-green"/>
    <x v="1831"/>
    <x v="114"/>
    <s v="Opens at 3pm"/>
    <s v="210, H.L Sarkar Road, Borough - XI, Golf Green, Kolkata"/>
    <n v="918240260179"/>
    <n v="1"/>
    <n v="1"/>
    <n v="0"/>
    <n v="0"/>
    <s v="-"/>
    <n v="0"/>
    <n v="3.2"/>
    <n v="24"/>
    <m/>
    <m/>
    <m/>
    <x v="8"/>
    <s v="Not rated"/>
    <x v="0"/>
    <n v="0"/>
  </r>
  <r>
    <x v="3367"/>
    <s v="https://www.zomato.com/kolkata/suswadhu-naktala"/>
    <x v="172"/>
    <x v="117"/>
    <s v="Opens at 6pm"/>
    <s v="6/1, South Raynagar, Bijan Kanan Development Society, Naktala, Kolkata"/>
    <n v="919831568111"/>
    <n v="1"/>
    <n v="1"/>
    <n v="0"/>
    <n v="0"/>
    <s v="-"/>
    <n v="0"/>
    <n v="3.7"/>
    <n v="133"/>
    <m/>
    <m/>
    <s v="Best Food under Best Budget, Delicious Food, Good Quality, Packaging"/>
    <x v="8"/>
    <s v="Not rated"/>
    <x v="0"/>
    <n v="0"/>
  </r>
  <r>
    <x v="3368"/>
    <s v="https://www.zomato.com/kolkata/how-momo-1-behala"/>
    <x v="951"/>
    <x v="54"/>
    <s v="Opens at 6pm"/>
    <s v="345A, First Floor, Astha Apartment, Santosh Roy Road, Sakherbazar, Near Maxx Building, Behala, Kolkata"/>
    <n v="916289431149"/>
    <n v="1"/>
    <n v="1"/>
    <n v="0"/>
    <n v="0"/>
    <s v="-"/>
    <n v="0"/>
    <n v="3"/>
    <n v="135"/>
    <m/>
    <m/>
    <m/>
    <x v="3"/>
    <s v="Not rated"/>
    <x v="0"/>
    <n v="0"/>
  </r>
  <r>
    <x v="3369"/>
    <s v="https://www.zomato.com/kolkata/hot-fresh-garia"/>
    <x v="1832"/>
    <x v="118"/>
    <s v="Opens at 12:15pm"/>
    <s v="Ramakrishna Nagar, Garia, Kolkata"/>
    <n v="918697739240"/>
    <n v="1"/>
    <n v="1"/>
    <n v="0"/>
    <n v="0"/>
    <s v="-"/>
    <n v="0"/>
    <n v="3.9"/>
    <n v="58"/>
    <m/>
    <m/>
    <m/>
    <x v="17"/>
    <s v="Not rated"/>
    <x v="0"/>
    <n v="0"/>
  </r>
  <r>
    <x v="3370"/>
    <s v="https://www.zomato.com/kolkata/madhus-kitchen-naktala"/>
    <x v="369"/>
    <x v="117"/>
    <m/>
    <s v="1/11, Ram Kantapur, Rc Thakurani, Haridevpur, Kolkata Municipal Corporation, Naktala, Kolkata"/>
    <n v="916291806610"/>
    <n v="1"/>
    <n v="0"/>
    <n v="0"/>
    <n v="0"/>
    <s v="-"/>
    <n v="0"/>
    <n v="3.7"/>
    <n v="38"/>
    <m/>
    <m/>
    <m/>
    <x v="8"/>
    <s v="Not rated"/>
    <x v="0"/>
    <n v="0"/>
  </r>
  <r>
    <x v="3371"/>
    <s v="https://www.zomato.com/kolkata/test-nest-thakur-pukur"/>
    <x v="1190"/>
    <x v="138"/>
    <s v="Opens at 6pm"/>
    <s v="152, Mission Anchal, Borough-XI, Thakur Pukur, Kolkata"/>
    <n v="918240046253"/>
    <n v="1"/>
    <n v="1"/>
    <n v="0"/>
    <n v="0"/>
    <s v="-"/>
    <n v="0"/>
    <s v="-"/>
    <n v="9"/>
    <m/>
    <m/>
    <m/>
    <x v="8"/>
    <s v="Not rated"/>
    <x v="0"/>
    <n v="0"/>
  </r>
  <r>
    <x v="3372"/>
    <s v="https://www.zomato.com/kolkata/tejpata-1-naktala"/>
    <x v="272"/>
    <x v="117"/>
    <s v="Opens at 11am"/>
    <s v="32, Madhya Para, Naktala, Kolkata"/>
    <n v="919007867194"/>
    <n v="1"/>
    <n v="1"/>
    <n v="0"/>
    <n v="0"/>
    <s v="-"/>
    <n v="0"/>
    <s v="-"/>
    <n v="14"/>
    <m/>
    <m/>
    <m/>
    <x v="8"/>
    <s v="Not rated"/>
    <x v="0"/>
    <n v="0"/>
  </r>
  <r>
    <x v="3373"/>
    <s v="https://www.zomato.com/kolkata/cafe-queen-tollygunge"/>
    <x v="1650"/>
    <x v="4"/>
    <s v="Opens at 8am"/>
    <s v="356/1, Ward 113, Pirpukur Road, Bansdroni, Near Vidyasagar Park, 5th Lane, Tollygunge, Kolkata"/>
    <n v="918777644776"/>
    <n v="1"/>
    <n v="1"/>
    <n v="0"/>
    <n v="0"/>
    <s v="-"/>
    <n v="0"/>
    <n v="3.5"/>
    <n v="75"/>
    <m/>
    <m/>
    <m/>
    <x v="8"/>
    <s v="Not rated"/>
    <x v="0"/>
    <n v="0"/>
  </r>
  <r>
    <x v="3374"/>
    <s v="https://www.zomato.com/kolkata/toungue-lover-tollygunge"/>
    <x v="1833"/>
    <x v="4"/>
    <s v="Opens at 11am"/>
    <s v="1/29, Brahmapur Shiv Mandir Road, Tagore Garden, Bandroni, Tollygunge, Kolkata"/>
    <n v="919831188428"/>
    <n v="1"/>
    <n v="1"/>
    <n v="0"/>
    <n v="0"/>
    <n v="3.4"/>
    <n v="13"/>
    <n v="3.9"/>
    <n v="639"/>
    <m/>
    <m/>
    <m/>
    <x v="17"/>
    <s v="Average"/>
    <x v="0"/>
    <n v="0"/>
  </r>
  <r>
    <x v="3375"/>
    <s v="https://www.zomato.com/kolkata/aaj-ki-menu-naktala"/>
    <x v="35"/>
    <x v="117"/>
    <m/>
    <s v="150, B Block, Niranjan Pally, Naktala, Kolkata"/>
    <n v="918777835978"/>
    <n v="1"/>
    <n v="0"/>
    <n v="0"/>
    <n v="0"/>
    <s v="-"/>
    <n v="0"/>
    <n v="4"/>
    <n v="217"/>
    <m/>
    <m/>
    <m/>
    <x v="8"/>
    <s v="Not rated"/>
    <x v="0"/>
    <n v="0"/>
  </r>
  <r>
    <x v="3376"/>
    <s v="https://www.zomato.com/kolkata/coffee-n-chill-thakur-pukur"/>
    <x v="1834"/>
    <x v="138"/>
    <s v="Opens at 10am"/>
    <s v="85/1/2, Near Eden Tolly Signature Plus, Ramchandrapur Kabardanga, Thakur Pukur, Kolkata"/>
    <n v="917439925013"/>
    <n v="1"/>
    <n v="1"/>
    <n v="0"/>
    <n v="0"/>
    <n v="3.8"/>
    <n v="7"/>
    <s v="-"/>
    <n v="16"/>
    <m/>
    <m/>
    <m/>
    <x v="1"/>
    <s v="Average"/>
    <x v="0"/>
    <n v="0"/>
  </r>
  <r>
    <x v="3377"/>
    <s v="https://www.zomato.com/kolkata/hungry-helpers-naktala"/>
    <x v="181"/>
    <x v="117"/>
    <s v="Opens at 1pm"/>
    <s v="Niranjan Pally, B Block, Congress Nagar, Ward 113, Naktala, Kolkata"/>
    <n v="918584925303"/>
    <n v="1"/>
    <n v="1"/>
    <n v="0"/>
    <n v="0"/>
    <s v="-"/>
    <n v="0"/>
    <s v="-"/>
    <n v="2"/>
    <m/>
    <m/>
    <m/>
    <x v="8"/>
    <s v="Not rated"/>
    <x v="0"/>
    <n v="0"/>
  </r>
  <r>
    <x v="3378"/>
    <s v="https://www.zomato.com/kolkata/soujannya-panchkori-ajoy-nagar"/>
    <x v="869"/>
    <x v="128"/>
    <m/>
    <s v="S/21, Sahid Smriti Colony, Borough 12, Ajoy Nagar, Kolkata"/>
    <n v="919748156350"/>
    <n v="1"/>
    <n v="0"/>
    <n v="0"/>
    <n v="0"/>
    <s v="-"/>
    <n v="0"/>
    <n v="3.4"/>
    <n v="19"/>
    <m/>
    <m/>
    <m/>
    <x v="3"/>
    <s v="Not rated"/>
    <x v="0"/>
    <n v="0"/>
  </r>
  <r>
    <x v="1094"/>
    <s v="https://www.zomato.com/kolkata/kusum-rolls-1-behala"/>
    <x v="268"/>
    <x v="54"/>
    <s v="Opens at 12noon"/>
    <s v="6, Diamond Harbour Road, Opposite United Bank Of India, Behala, Kolkata"/>
    <n v="918231050020"/>
    <n v="1"/>
    <n v="1"/>
    <n v="1"/>
    <n v="0"/>
    <s v="-"/>
    <n v="0"/>
    <s v="-"/>
    <n v="0"/>
    <m/>
    <m/>
    <m/>
    <x v="4"/>
    <s v="Not rated"/>
    <x v="0"/>
    <n v="0"/>
  </r>
  <r>
    <x v="3379"/>
    <s v="https://www.zomato.com/kolkata/ding-chinese-ajoy-nagar"/>
    <x v="149"/>
    <x v="128"/>
    <m/>
    <s v="2/53, Mukundapur, Kalikapur, Ward 109, Borough-XII, Ajoy Nagar, Kolkata"/>
    <n v="919831952658"/>
    <n v="1"/>
    <n v="0"/>
    <n v="0"/>
    <n v="0"/>
    <s v="-"/>
    <n v="0"/>
    <n v="4"/>
    <n v="45"/>
    <m/>
    <m/>
    <m/>
    <x v="17"/>
    <s v="Not rated"/>
    <x v="0"/>
    <n v="0"/>
  </r>
  <r>
    <x v="3380"/>
    <s v="https://www.zomato.com/kolkata/nirankari-bharat-jalpan-behala"/>
    <x v="56"/>
    <x v="54"/>
    <s v="Opens at 11am"/>
    <s v="50/1, Biren Roy Road, Behala, Kolkata"/>
    <n v="917596832890"/>
    <n v="1"/>
    <n v="1"/>
    <n v="0"/>
    <n v="0"/>
    <s v="-"/>
    <n v="0"/>
    <s v="-"/>
    <n v="21"/>
    <m/>
    <m/>
    <m/>
    <x v="10"/>
    <s v="Not rated"/>
    <x v="0"/>
    <n v="0"/>
  </r>
  <r>
    <x v="3381"/>
    <s v="https://www.zomato.com/kolkata/mimmims-kitchen-naktala"/>
    <x v="1835"/>
    <x v="117"/>
    <s v="Opens at 1:30pm"/>
    <s v="A41, Satyajit Park, Ward 113, Naktala, Kolkata"/>
    <n v="917044089323"/>
    <n v="1"/>
    <n v="1"/>
    <n v="0"/>
    <n v="0"/>
    <n v="3.7"/>
    <n v="68"/>
    <n v="3.7"/>
    <n v="1074"/>
    <m/>
    <m/>
    <s v="Economical, Lip Smacking Food, Quantity, Experience, Food"/>
    <x v="1"/>
    <s v="Average"/>
    <x v="0"/>
    <n v="0"/>
  </r>
  <r>
    <x v="758"/>
    <s v="https://www.zomato.com/kolkata/the-shake-factory-1-tollygunge"/>
    <x v="531"/>
    <x v="4"/>
    <s v="12midnight â€“ 4am, 10am â€“ 12midnight (Today)"/>
    <s v="1/18, Netaji Subhash Chandra Bose Road, Ashok Nagar, Tollygunge, Kolkata"/>
    <n v="917980922619"/>
    <n v="1"/>
    <n v="1"/>
    <n v="1"/>
    <n v="0"/>
    <n v="3.6"/>
    <n v="2"/>
    <n v="4.3"/>
    <n v="100"/>
    <m/>
    <m/>
    <m/>
    <x v="7"/>
    <s v="Average"/>
    <x v="0"/>
    <n v="0"/>
  </r>
  <r>
    <x v="3382"/>
    <s v="https://www.zomato.com/kolkata/linstant-cafÃ©-golf-green"/>
    <x v="532"/>
    <x v="114"/>
    <s v="Opens at 11am"/>
    <s v="18/2/47, Uday Sankar Sarani, Golf Green Urban Complex, Golf Green, Kolkata"/>
    <n v="918089868986"/>
    <n v="1"/>
    <n v="1"/>
    <n v="1"/>
    <n v="0"/>
    <n v="4"/>
    <n v="188"/>
    <n v="3.6"/>
    <n v="576"/>
    <m/>
    <s v="Salmon, Cookies, Hot Chocolate, Cheesecake, Pizzas, Burger"/>
    <s v="Variety of Pizza, Customizable Dishes, Outdoor Seating, Reasonable Rate, Sitting Arrangement, Weekend Brunch"/>
    <x v="20"/>
    <s v="Excellent"/>
    <x v="0"/>
    <n v="1"/>
  </r>
  <r>
    <x v="3383"/>
    <s v="https://www.zomato.com/kolkata/the-tasty-touchh-4-garia"/>
    <x v="1836"/>
    <x v="118"/>
    <s v="Opens at 1pm"/>
    <s v="Block E 1/10, Baishnabghata Patuli Township, Kadamtala, Garia, Kolkata"/>
    <n v="917044920960"/>
    <n v="1"/>
    <n v="1"/>
    <n v="1"/>
    <n v="0"/>
    <n v="3.6"/>
    <n v="11"/>
    <s v="-"/>
    <n v="9"/>
    <m/>
    <m/>
    <m/>
    <x v="6"/>
    <s v="Average"/>
    <x v="0"/>
    <n v="0"/>
  </r>
  <r>
    <x v="3384"/>
    <s v="https://www.zomato.com/kolkata/maa-durga-hotel-4-jadavpur"/>
    <x v="989"/>
    <x v="34"/>
    <s v="12:05am â€“ 4am, 6pm â€“ 12midnight (Today)"/>
    <s v="Raja S.C Mallick Road, Jadavpur, Kolkata"/>
    <n v="917750037982"/>
    <n v="1"/>
    <n v="1"/>
    <n v="0"/>
    <n v="0"/>
    <s v="-"/>
    <n v="0"/>
    <s v="-"/>
    <n v="5"/>
    <m/>
    <m/>
    <m/>
    <x v="8"/>
    <s v="Not rated"/>
    <x v="0"/>
    <n v="0"/>
  </r>
  <r>
    <x v="3385"/>
    <s v="https://www.zomato.com/kolkata/lip-lick-the-food-empire-jodhpur-park"/>
    <x v="1837"/>
    <x v="35"/>
    <m/>
    <s v="37, Gariahat Road-south, Selimpur more, Jodhpur Park, Kolkata"/>
    <n v="919831962317"/>
    <n v="1"/>
    <n v="0"/>
    <n v="0"/>
    <n v="0"/>
    <s v="-"/>
    <n v="0"/>
    <n v="3.6"/>
    <n v="53"/>
    <m/>
    <m/>
    <m/>
    <x v="3"/>
    <s v="Not rated"/>
    <x v="0"/>
    <n v="0"/>
  </r>
  <r>
    <x v="3386"/>
    <s v="https://www.zomato.com/kolkata/bangalir-hensel-behala"/>
    <x v="3"/>
    <x v="54"/>
    <s v="Opens at 10am"/>
    <s v="24, Ho-Chi-Minh-Sarani, Behala, Kolkata"/>
    <n v="919674156172"/>
    <n v="1"/>
    <n v="1"/>
    <n v="0"/>
    <n v="0"/>
    <s v="-"/>
    <n v="0"/>
    <n v="4"/>
    <n v="44"/>
    <m/>
    <m/>
    <m/>
    <x v="3"/>
    <s v="Not rated"/>
    <x v="0"/>
    <n v="0"/>
  </r>
  <r>
    <x v="3387"/>
    <s v="https://www.zomato.com/kolkata/hoboi-fast-food-1-behala"/>
    <x v="450"/>
    <x v="54"/>
    <m/>
    <s v="56, Kajipara Road, Behala, Kolkata"/>
    <n v="919123385219"/>
    <n v="1"/>
    <n v="1"/>
    <n v="1"/>
    <n v="0"/>
    <s v="-"/>
    <n v="0"/>
    <n v="3.4"/>
    <n v="15"/>
    <m/>
    <m/>
    <m/>
    <x v="2"/>
    <s v="Not rated"/>
    <x v="0"/>
    <n v="0"/>
  </r>
  <r>
    <x v="3388"/>
    <s v="https://www.zomato.com/kolkata/wok-tossed-behala"/>
    <x v="193"/>
    <x v="54"/>
    <s v="Opens at 12:05pm"/>
    <s v="62, Parnasree Pally, Road 1, Behala, Kolkata"/>
    <n v="918583812088"/>
    <n v="1"/>
    <n v="1"/>
    <n v="0"/>
    <n v="0"/>
    <s v="-"/>
    <n v="0"/>
    <s v="-"/>
    <n v="0"/>
    <m/>
    <m/>
    <m/>
    <x v="0"/>
    <s v="Not rated"/>
    <x v="0"/>
    <n v="0"/>
  </r>
  <r>
    <x v="1899"/>
    <s v="https://www.zomato.com/kolkata/jeera-ruby-hospital-area"/>
    <x v="108"/>
    <x v="31"/>
    <m/>
    <s v="S/29A, Ground Floor, Anandapur Kasba Industrial Estate, Phase-3M, EM By-Pass East, Ward 108, Kolkata Municipal Corporation, Ruby Hospital Area, Kolkata"/>
    <n v="917439967606"/>
    <n v="1"/>
    <n v="0"/>
    <n v="0"/>
    <n v="0"/>
    <s v="-"/>
    <n v="0"/>
    <s v="-"/>
    <n v="0"/>
    <m/>
    <m/>
    <m/>
    <x v="3"/>
    <s v="Not rated"/>
    <x v="0"/>
    <n v="0"/>
  </r>
  <r>
    <x v="3389"/>
    <s v="https://www.zomato.com/kolkata/express-o-mugg-1-naktala"/>
    <x v="1838"/>
    <x v="117"/>
    <s v="Opens at 12:15pm"/>
    <s v="174/28/1, Netaji Subhas Chandra Bose Road, Naktala, Kolkata"/>
    <n v="916289774488"/>
    <n v="1"/>
    <n v="0"/>
    <n v="1"/>
    <n v="0"/>
    <n v="3.3"/>
    <n v="17"/>
    <n v="3.3"/>
    <n v="122"/>
    <m/>
    <m/>
    <s v="Awesome Spot to Hangout, Comforting Atmosphere, Perfect Presentation, Cafe, Timely Service, Hospitality"/>
    <x v="6"/>
    <s v="Average"/>
    <x v="0"/>
    <n v="0"/>
  </r>
  <r>
    <x v="3390"/>
    <s v="https://www.zomato.com/kolkata/am-2-pm-naktala"/>
    <x v="1839"/>
    <x v="117"/>
    <m/>
    <s v="63, Ground Floor, Manick Bandopadhay, Ward 97, Naktala, Kolkata"/>
    <n v="917003581244"/>
    <n v="1"/>
    <n v="0"/>
    <n v="0"/>
    <n v="0"/>
    <s v="-"/>
    <n v="0"/>
    <s v="-"/>
    <n v="0"/>
    <m/>
    <m/>
    <m/>
    <x v="8"/>
    <s v="Not rated"/>
    <x v="0"/>
    <n v="0"/>
  </r>
  <r>
    <x v="3391"/>
    <s v="https://www.zomato.com/kolkata/kings-fast-food-tara-tala"/>
    <x v="1840"/>
    <x v="12"/>
    <s v="Opens at 1pm"/>
    <s v="61, Upen Banerjee Road, Near Vivekananda Hospital, Tara Tala, Kolkata"/>
    <n v="917428842503"/>
    <n v="1"/>
    <n v="1"/>
    <n v="0"/>
    <n v="0"/>
    <s v="-"/>
    <n v="0"/>
    <s v="-"/>
    <n v="3"/>
    <m/>
    <m/>
    <m/>
    <x v="3"/>
    <s v="Not rated"/>
    <x v="0"/>
    <n v="0"/>
  </r>
  <r>
    <x v="3392"/>
    <s v="https://www.zomato.com/kolkata/fuddzone-garia"/>
    <x v="181"/>
    <x v="118"/>
    <s v="Opens at 11am"/>
    <s v="1/101, Block D, Baishnabghata Patuli Township, Garia, Kolkata"/>
    <n v="919433753607"/>
    <n v="1"/>
    <n v="1"/>
    <n v="1"/>
    <n v="0"/>
    <s v="-"/>
    <n v="0"/>
    <n v="3.9"/>
    <n v="43"/>
    <m/>
    <m/>
    <m/>
    <x v="7"/>
    <s v="Not rated"/>
    <x v="0"/>
    <n v="0"/>
  </r>
  <r>
    <x v="3393"/>
    <s v="https://www.zomato.com/kolkata/roll-house-baghajatin"/>
    <x v="1287"/>
    <x v="56"/>
    <s v="Opens at 4pm"/>
    <s v="31G Raja SC Mullick Road, Baghajatin, Kolkata"/>
    <n v="919477527205"/>
    <n v="1"/>
    <n v="1"/>
    <n v="0"/>
    <n v="0"/>
    <s v="-"/>
    <n v="0"/>
    <s v="-"/>
    <n v="0"/>
    <m/>
    <m/>
    <m/>
    <x v="8"/>
    <s v="Not rated"/>
    <x v="0"/>
    <n v="0"/>
  </r>
  <r>
    <x v="3394"/>
    <s v="https://www.zomato.com/kolkata/anglo-bongs-caffe-tollygunge"/>
    <x v="1841"/>
    <x v="4"/>
    <m/>
    <s v="288, Chakdha Sree Pally, Purbaputiary, Regent Park, Tollygunge, Kolkata"/>
    <n v="918481828805"/>
    <n v="1"/>
    <n v="0"/>
    <n v="0"/>
    <n v="0"/>
    <s v="-"/>
    <n v="0"/>
    <n v="3.8"/>
    <n v="114"/>
    <m/>
    <s v="Classic Chicken Burger, Bacon, Chicken Wings, Prawns"/>
    <s v="Best Food under Best Budget, Cute Packaging, Worth the Money, Great Portions, Extensive Menu, Timely Service"/>
    <x v="0"/>
    <s v="Not rated"/>
    <x v="0"/>
    <n v="0"/>
  </r>
  <r>
    <x v="3395"/>
    <s v="https://www.zomato.com/kolkata/cafe-elio-jadavpur"/>
    <x v="1842"/>
    <x v="34"/>
    <s v="Opens at 12:30pm"/>
    <s v="80/2F, Bade Raipur Road, Anandapally, Ward 96, Jadavpur, Kolkata"/>
    <n v="919836695438"/>
    <n v="1"/>
    <n v="1"/>
    <n v="1"/>
    <n v="0"/>
    <n v="3.6"/>
    <n v="23"/>
    <s v="-"/>
    <n v="3"/>
    <m/>
    <m/>
    <s v="Games, Friendly Place, Staff Behaviour, Young Crowd, Cafe, Portion"/>
    <x v="12"/>
    <s v="Average"/>
    <x v="0"/>
    <n v="0"/>
  </r>
  <r>
    <x v="3396"/>
    <s v="https://www.zomato.com/kolkata/heavenly-bites-naktala"/>
    <x v="1843"/>
    <x v="117"/>
    <m/>
    <s v="150 Niranjan Pally, Block B, Naktala, Kolkata"/>
    <n v="918777835978"/>
    <n v="1"/>
    <n v="0"/>
    <n v="0"/>
    <n v="0"/>
    <s v="-"/>
    <n v="0"/>
    <n v="4.3"/>
    <n v="68"/>
    <m/>
    <m/>
    <m/>
    <x v="17"/>
    <s v="Not rated"/>
    <x v="0"/>
    <n v="0"/>
  </r>
  <r>
    <x v="1637"/>
    <s v="https://www.zomato.com/kolkata/nu-sagar-1-baghajatin"/>
    <x v="883"/>
    <x v="56"/>
    <s v="Opens at 11:30am"/>
    <s v="32 Madhya Para, Bansdroni, Baghajatin, Kolkata"/>
    <n v="918240103764"/>
    <n v="1"/>
    <n v="1"/>
    <n v="1"/>
    <n v="0"/>
    <s v="-"/>
    <n v="0"/>
    <s v="-"/>
    <n v="0"/>
    <m/>
    <m/>
    <m/>
    <x v="17"/>
    <s v="Not rated"/>
    <x v="0"/>
    <n v="0"/>
  </r>
  <r>
    <x v="3397"/>
    <s v="https://www.zomato.com/kolkata/foodi-mood-kitchen-2-naktala"/>
    <x v="193"/>
    <x v="117"/>
    <s v="Opens at 4pm"/>
    <s v="268, Harisava Math, P-78/1, Usha Park, Brahmapur, Naktala, Kolkata"/>
    <n v="917003074441"/>
    <n v="1"/>
    <n v="1"/>
    <n v="0"/>
    <n v="0"/>
    <s v="-"/>
    <n v="0"/>
    <s v="-"/>
    <n v="5"/>
    <m/>
    <m/>
    <m/>
    <x v="8"/>
    <s v="Not rated"/>
    <x v="0"/>
    <n v="0"/>
  </r>
  <r>
    <x v="3398"/>
    <s v="https://www.zomato.com/kolkata/hungry-owls-naktala"/>
    <x v="291"/>
    <x v="117"/>
    <m/>
    <s v="96, Chirantani Park, 333B Bansdroni Road, Ward-113, bansdroni road, Naktala, Kolkata"/>
    <n v="919330540260"/>
    <n v="1"/>
    <n v="0"/>
    <n v="0"/>
    <n v="0"/>
    <s v="-"/>
    <n v="0"/>
    <s v="-"/>
    <n v="0"/>
    <m/>
    <m/>
    <m/>
    <x v="17"/>
    <s v="Not rated"/>
    <x v="0"/>
    <n v="0"/>
  </r>
  <r>
    <x v="3399"/>
    <s v="https://www.zomato.com/kolkata/dasus-kitchen-tollygunge"/>
    <x v="260"/>
    <x v="4"/>
    <m/>
    <s v="1/36, Netaji Nagar, Tollygunge, Kolkata"/>
    <n v="919073656434"/>
    <n v="1"/>
    <n v="0"/>
    <n v="0"/>
    <n v="0"/>
    <s v="-"/>
    <n v="0"/>
    <s v="-"/>
    <n v="2"/>
    <m/>
    <m/>
    <m/>
    <x v="4"/>
    <s v="Not rated"/>
    <x v="0"/>
    <n v="0"/>
  </r>
  <r>
    <x v="3400"/>
    <s v="https://www.zomato.com/kolkata/maa-er-swad-baghajatin"/>
    <x v="1844"/>
    <x v="56"/>
    <m/>
    <s v="4/112/B, Vidyasagar Colony, Ganguly Bagan, Baghajatin, Kolkata"/>
    <n v="919088915453"/>
    <n v="1"/>
    <n v="0"/>
    <n v="0"/>
    <n v="0"/>
    <s v="-"/>
    <n v="0"/>
    <s v="-"/>
    <n v="3"/>
    <m/>
    <m/>
    <m/>
    <x v="8"/>
    <s v="Not rated"/>
    <x v="0"/>
    <n v="0"/>
  </r>
  <r>
    <x v="3401"/>
    <s v="https://www.zomato.com/kolkata/chandrani-kitchen-1-jadavpur"/>
    <x v="3"/>
    <x v="34"/>
    <m/>
    <s v="9A, Central Road, Jadavpur, Kolkata"/>
    <n v="919123722295"/>
    <n v="1"/>
    <n v="0"/>
    <n v="0"/>
    <n v="0"/>
    <s v="-"/>
    <n v="0"/>
    <s v="-"/>
    <n v="18"/>
    <m/>
    <m/>
    <m/>
    <x v="8"/>
    <s v="Not rated"/>
    <x v="0"/>
    <n v="0"/>
  </r>
  <r>
    <x v="2758"/>
    <s v="https://www.zomato.com/kolkata/buddy-bites-santoshpur"/>
    <x v="1845"/>
    <x v="115"/>
    <s v="Opens at 11am"/>
    <s v="157, Santoshpur, Kolkata"/>
    <n v="917003778294"/>
    <n v="1"/>
    <n v="1"/>
    <n v="0"/>
    <n v="0"/>
    <s v="-"/>
    <n v="0"/>
    <s v="-"/>
    <n v="6"/>
    <m/>
    <m/>
    <m/>
    <x v="3"/>
    <s v="Not rated"/>
    <x v="0"/>
    <n v="0"/>
  </r>
  <r>
    <x v="3402"/>
    <s v="https://www.zomato.com/kolkata/bhojon-bilashi-jadavpur"/>
    <x v="760"/>
    <x v="34"/>
    <s v="Opens at 11am"/>
    <s v="59/A, Raja Subodh Chandra Road, Bapuji Nagar, Jadavpur, Kolkata"/>
    <n v="919547375734"/>
    <n v="1"/>
    <n v="1"/>
    <n v="0"/>
    <n v="0"/>
    <s v="-"/>
    <n v="1"/>
    <n v="3.5"/>
    <n v="24"/>
    <m/>
    <m/>
    <m/>
    <x v="17"/>
    <s v="Not rated"/>
    <x v="0"/>
    <n v="0"/>
  </r>
  <r>
    <x v="1636"/>
    <s v="https://www.zomato.com/kolkata/south-indian-kitchen-ajoy-nagar"/>
    <x v="1846"/>
    <x v="128"/>
    <m/>
    <s v="1756, Chak Garia 1, Santi Park, Opposite Peerless Hospital Main Gate, Ajoy Nagar, Kolkata"/>
    <n v="918017875746"/>
    <n v="1"/>
    <n v="0"/>
    <n v="0"/>
    <n v="0"/>
    <s v="-"/>
    <n v="0"/>
    <s v="-"/>
    <n v="0"/>
    <m/>
    <m/>
    <m/>
    <x v="3"/>
    <s v="Not rated"/>
    <x v="0"/>
    <n v="0"/>
  </r>
  <r>
    <x v="3403"/>
    <s v="https://www.zomato.com/kolkata/akash-kitchen-behala"/>
    <x v="262"/>
    <x v="54"/>
    <m/>
    <s v="96, Near Shitala Mandir, Motilal Gupta Road, Behala, Kolkata"/>
    <n v="919804988509"/>
    <n v="1"/>
    <n v="0"/>
    <n v="1"/>
    <n v="0"/>
    <n v="2.6"/>
    <n v="23"/>
    <n v="4"/>
    <n v="94"/>
    <m/>
    <m/>
    <m/>
    <x v="12"/>
    <s v="Poor"/>
    <x v="0"/>
    <n v="0"/>
  </r>
  <r>
    <x v="3404"/>
    <s v="https://www.zomato.com/kolkata/dunes-cafe-garia"/>
    <x v="1374"/>
    <x v="118"/>
    <s v="Opens at 11am"/>
    <s v="1/6, Block H, Baishnabghata Patuli Township, Garia, Kolkata"/>
    <n v="919874858954"/>
    <n v="1"/>
    <n v="1"/>
    <n v="1"/>
    <n v="0"/>
    <n v="3.7"/>
    <n v="31"/>
    <s v="-"/>
    <n v="25"/>
    <m/>
    <m/>
    <s v="Awesome Spot to Hangout, Fantastic Decoration, Nice Concept, Clean and Hygienic Place, Weekend Brunch, Good Music"/>
    <x v="0"/>
    <s v="Average"/>
    <x v="0"/>
    <n v="0"/>
  </r>
  <r>
    <x v="3405"/>
    <s v="https://www.zomato.com/kolkata/standard-delivery-naktala"/>
    <x v="369"/>
    <x v="117"/>
    <s v="Opens at 9am"/>
    <s v="6/6, Vidyasagar Park, Pirpukur Road, Bansdroni, Naktala, Kolkata"/>
    <n v="917278086576"/>
    <n v="1"/>
    <n v="1"/>
    <n v="0"/>
    <n v="0"/>
    <s v="-"/>
    <n v="0"/>
    <n v="4.0999999999999996"/>
    <n v="110"/>
    <m/>
    <m/>
    <m/>
    <x v="8"/>
    <s v="Not rated"/>
    <x v="0"/>
    <n v="0"/>
  </r>
  <r>
    <x v="3406"/>
    <s v="https://www.zomato.com/kolkata/afreen-biriyani-house-2-thakur-pukur"/>
    <x v="36"/>
    <x v="138"/>
    <s v="Opens at 12noon"/>
    <s v="Near Kabardanga More, Mahatma Gandhi Road, Ramchandrapur, Thakur Pukur, Kolkata"/>
    <n v="918620007022"/>
    <n v="1"/>
    <n v="1"/>
    <n v="0"/>
    <n v="0"/>
    <s v="-"/>
    <n v="0"/>
    <n v="4"/>
    <n v="5"/>
    <m/>
    <m/>
    <m/>
    <x v="8"/>
    <s v="Not rated"/>
    <x v="0"/>
    <n v="0"/>
  </r>
  <r>
    <x v="3407"/>
    <s v="https://www.zomato.com/kolkata/y-a-k-junction-park-circus-area"/>
    <x v="272"/>
    <x v="2"/>
    <s v="Opens at 6pm"/>
    <s v="Ground Floor, Ward 60, BR 6, 21/H/8, Jannagar Road, Park Circus Area, Kolkata"/>
    <n v="919831321114"/>
    <n v="1"/>
    <n v="1"/>
    <n v="0"/>
    <n v="0"/>
    <s v="-"/>
    <n v="0"/>
    <n v="4"/>
    <n v="28"/>
    <m/>
    <m/>
    <m/>
    <x v="8"/>
    <s v="Not rated"/>
    <x v="0"/>
    <n v="0"/>
  </r>
  <r>
    <x v="3408"/>
    <s v="https://www.zomato.com/kolkata/mouchak-behala"/>
    <x v="3"/>
    <x v="54"/>
    <s v="Opens at 6pm"/>
    <s v="15/2, Banomali Ghosal Lane, Behala, Kolkata"/>
    <n v="919051979287"/>
    <n v="1"/>
    <n v="1"/>
    <n v="0"/>
    <n v="0"/>
    <n v="3.5"/>
    <n v="9"/>
    <n v="4.3"/>
    <n v="265"/>
    <m/>
    <m/>
    <m/>
    <x v="4"/>
    <s v="Average"/>
    <x v="0"/>
    <n v="0"/>
  </r>
  <r>
    <x v="3409"/>
    <s v="https://www.zomato.com/kolkata/vinayak-kitchen-alipore"/>
    <x v="193"/>
    <x v="38"/>
    <m/>
    <s v="29/3D, Chetla Central Road, Near Petrol Pump, Alipore, Kolkata"/>
    <n v="919674384028"/>
    <n v="1"/>
    <n v="0"/>
    <n v="0"/>
    <n v="0"/>
    <s v="-"/>
    <n v="0"/>
    <n v="4.5"/>
    <n v="230"/>
    <m/>
    <m/>
    <s v="Delicious Food, Good Quality, Packaging, Taste"/>
    <x v="8"/>
    <s v="Not rated"/>
    <x v="0"/>
    <n v="0"/>
  </r>
  <r>
    <x v="3410"/>
    <s v="https://www.zomato.com/kolkata/bowl-full-globe-in-a-bowl-santoshpur"/>
    <x v="1847"/>
    <x v="115"/>
    <m/>
    <s v="1050/1, Survey Park, UNS-77, Unnayan, Ward 109, Santoshpur, Kolkata"/>
    <n v="913340620747"/>
    <n v="1"/>
    <n v="0"/>
    <n v="0"/>
    <n v="0"/>
    <s v="-"/>
    <n v="0"/>
    <n v="3.6"/>
    <n v="41"/>
    <m/>
    <m/>
    <m/>
    <x v="4"/>
    <s v="Not rated"/>
    <x v="0"/>
    <n v="0"/>
  </r>
  <r>
    <x v="3411"/>
    <s v="https://www.zomato.com/kolkata/chicken-x-thakur-pukur"/>
    <x v="272"/>
    <x v="138"/>
    <s v="Opens at 6pm"/>
    <s v="533/ 1, Mahatma Gandhi Road, Borough-X III, Kolkata Thakur Pukur, Kolkata"/>
    <n v="918420455519"/>
    <n v="1"/>
    <n v="1"/>
    <n v="0"/>
    <n v="0"/>
    <s v="-"/>
    <n v="0"/>
    <s v="-"/>
    <n v="3"/>
    <m/>
    <m/>
    <m/>
    <x v="8"/>
    <s v="Not rated"/>
    <x v="0"/>
    <n v="0"/>
  </r>
  <r>
    <x v="3412"/>
    <s v="https://www.zomato.com/kolkata/sheesha-zone-park-circus-area"/>
    <x v="1848"/>
    <x v="2"/>
    <s v="12midnight â€“ 3am, 12noon â€“ 12midnight (Today)"/>
    <s v="27/1A, Rameshwar Shaw Road, Beniapukur, Park Circus Area, Kolkata"/>
    <n v="919875454562"/>
    <n v="1"/>
    <n v="1"/>
    <n v="1"/>
    <n v="0"/>
    <n v="3.5"/>
    <n v="6"/>
    <s v="-"/>
    <n v="4"/>
    <m/>
    <m/>
    <m/>
    <x v="2"/>
    <s v="Average"/>
    <x v="0"/>
    <n v="0"/>
  </r>
  <r>
    <x v="3413"/>
    <s v="https://www.zomato.com/kolkata/ags-burger-2-naktala"/>
    <x v="1849"/>
    <x v="117"/>
    <s v="Opens tomorrow at 10am"/>
    <s v="14Q, Naktala Road, Naktala, Kolkata"/>
    <n v="917439114758"/>
    <n v="1"/>
    <n v="1"/>
    <n v="0"/>
    <n v="0"/>
    <n v="3.8"/>
    <n v="40"/>
    <n v="4"/>
    <n v="43"/>
    <m/>
    <s v="Burgers, Tandoori Chicken, French Fries, Kebabs"/>
    <s v="Takeaway Option, Clean and Hygienic Place, Weekend Brunch, Customizable Food, Young Crowd, Food Presentation"/>
    <x v="2"/>
    <s v="Average"/>
    <x v="0"/>
    <n v="0"/>
  </r>
  <r>
    <x v="3414"/>
    <s v="https://www.zomato.com/kolkata/miraz-tollygunge"/>
    <x v="1617"/>
    <x v="4"/>
    <s v="Opens at 1pm"/>
    <s v="3/73, Azadgarh, Borough X, Tollygunge, Kolkata"/>
    <n v="918240140998"/>
    <n v="1"/>
    <n v="1"/>
    <n v="0"/>
    <n v="0"/>
    <s v="-"/>
    <n v="0"/>
    <n v="4.3"/>
    <n v="64"/>
    <m/>
    <m/>
    <s v="Mouth Watering Food, Best Food under Best Budget, Extensive Menu, Worth the Money, Timely Service, Great Portions"/>
    <x v="8"/>
    <s v="Not rated"/>
    <x v="0"/>
    <n v="0"/>
  </r>
  <r>
    <x v="3415"/>
    <s v="https://www.zomato.com/kolkata/mini-box-fast-food-centre-golf-green"/>
    <x v="458"/>
    <x v="114"/>
    <m/>
    <s v="42, Ground Floor, Graham Road, Golf Green, Kolkata"/>
    <n v="919875394204"/>
    <n v="1"/>
    <n v="0"/>
    <n v="0"/>
    <n v="0"/>
    <s v="-"/>
    <n v="0"/>
    <s v="-"/>
    <n v="3"/>
    <m/>
    <m/>
    <m/>
    <x v="8"/>
    <s v="Not rated"/>
    <x v="0"/>
    <n v="0"/>
  </r>
  <r>
    <x v="3416"/>
    <s v="https://www.zomato.com/kolkata/fusion-asian-kitchen-jadavpur"/>
    <x v="1196"/>
    <x v="34"/>
    <m/>
    <s v="5/2, Central Road, Jadavpur, Kolkata"/>
    <n v="918910771006"/>
    <n v="1"/>
    <n v="0"/>
    <n v="0"/>
    <n v="0"/>
    <s v="-"/>
    <n v="0"/>
    <s v="-"/>
    <n v="21"/>
    <m/>
    <m/>
    <m/>
    <x v="17"/>
    <s v="Not rated"/>
    <x v="0"/>
    <n v="0"/>
  </r>
  <r>
    <x v="3417"/>
    <s v="https://www.zomato.com/kolkata/swader-raja-jodhpur-park"/>
    <x v="1850"/>
    <x v="35"/>
    <s v="Opens at 8am"/>
    <s v="135, Lake Gardens, Jodhpur Park, Kolkata"/>
    <n v="919073718455"/>
    <n v="1"/>
    <n v="1"/>
    <n v="0"/>
    <n v="0"/>
    <s v="-"/>
    <n v="0"/>
    <n v="3.7"/>
    <n v="560"/>
    <m/>
    <m/>
    <m/>
    <x v="3"/>
    <s v="Not rated"/>
    <x v="0"/>
    <n v="0"/>
  </r>
  <r>
    <x v="3418"/>
    <s v="https://www.zomato.com/kolkata/binod-chinese-behala"/>
    <x v="348"/>
    <x v="54"/>
    <s v="Opens at 10am"/>
    <s v="11A, Sourin Roy Road, Behala, Kolkata"/>
    <n v="919508759835"/>
    <n v="1"/>
    <n v="1"/>
    <n v="0"/>
    <n v="0"/>
    <s v="-"/>
    <n v="0"/>
    <s v="-"/>
    <n v="4"/>
    <m/>
    <m/>
    <m/>
    <x v="8"/>
    <s v="Not rated"/>
    <x v="0"/>
    <n v="0"/>
  </r>
  <r>
    <x v="3419"/>
    <s v="https://www.zomato.com/kolkata/the-walking-street-1-santoshpur"/>
    <x v="1851"/>
    <x v="139"/>
    <s v="Opens at 1pm"/>
    <s v="1925, Chak Garia, Metropolis Mall, Highland Park, Santoshpur, Kolkata"/>
    <n v="919038022222"/>
    <n v="1"/>
    <n v="1"/>
    <n v="0"/>
    <n v="0"/>
    <s v="-"/>
    <n v="2"/>
    <s v="-"/>
    <n v="6"/>
    <m/>
    <m/>
    <m/>
    <x v="2"/>
    <s v="Not rated"/>
    <x v="0"/>
    <n v="0"/>
  </r>
  <r>
    <x v="3420"/>
    <s v="https://www.zomato.com/kolkata/singh-sons-kitchen-tollygunge"/>
    <x v="1852"/>
    <x v="4"/>
    <s v="12midnight â€“ 7:59am, 8am â€“ 12midnight (Today)"/>
    <s v="129, Graham Road, Tollygunge, Kolkata"/>
    <n v="917980905750"/>
    <n v="1"/>
    <n v="1"/>
    <n v="0"/>
    <n v="0"/>
    <s v="-"/>
    <n v="0"/>
    <s v="-"/>
    <n v="4"/>
    <m/>
    <m/>
    <m/>
    <x v="8"/>
    <s v="Not rated"/>
    <x v="0"/>
    <n v="0"/>
  </r>
  <r>
    <x v="3421"/>
    <s v="https://www.zomato.com/kolkata/wow-momo-on-wheels-kalighat"/>
    <x v="1"/>
    <x v="33"/>
    <s v="Opens at 10:30am"/>
    <s v="Kalighat Metro Station, Rash Behari Avenue Road, Kalighat, Kolkata"/>
    <n v="917596069923"/>
    <n v="1"/>
    <n v="1"/>
    <n v="0"/>
    <n v="0"/>
    <s v="-"/>
    <n v="0"/>
    <n v="4"/>
    <n v="1822"/>
    <m/>
    <m/>
    <m/>
    <x v="4"/>
    <s v="Not rated"/>
    <x v="0"/>
    <n v="0"/>
  </r>
  <r>
    <x v="12"/>
    <s v="https://www.zomato.com/kolkata/kwality-walls-frozen-dessert-and-ice-cream-shop-dhakuria"/>
    <x v="12"/>
    <x v="37"/>
    <m/>
    <s v="117 B, Selimpore Road, Ward 92, Dhakuria, Kolkata"/>
    <n v="917596894257"/>
    <n v="1"/>
    <n v="0"/>
    <n v="0"/>
    <n v="1"/>
    <s v="-"/>
    <n v="0"/>
    <n v="4.5"/>
    <n v="149"/>
    <m/>
    <m/>
    <m/>
    <x v="8"/>
    <s v="Not rated"/>
    <x v="0"/>
    <n v="0"/>
  </r>
  <r>
    <x v="68"/>
    <s v="https://www.zomato.com/kolkata/kathleen-1-tollygunge"/>
    <x v="14"/>
    <x v="4"/>
    <s v="Opens at 9am"/>
    <s v="14, Regent Palace, Ranikuthi, Tollygunge, Kolkata"/>
    <n v="913328672537"/>
    <n v="1"/>
    <n v="1"/>
    <n v="0"/>
    <n v="0"/>
    <s v="-"/>
    <n v="0"/>
    <n v="4"/>
    <n v="363"/>
    <m/>
    <m/>
    <m/>
    <x v="10"/>
    <s v="Not rated"/>
    <x v="0"/>
    <n v="0"/>
  </r>
  <r>
    <x v="58"/>
    <s v="https://www.zomato.com/kolkata/hindusthan-sweets-jadavpur"/>
    <x v="53"/>
    <x v="34"/>
    <s v="Opens at 9am"/>
    <s v="58/1, Central Road, Near 8B Bus Stand, Jadavpur, Kolkata"/>
    <n v="917003683902"/>
    <n v="1"/>
    <n v="1"/>
    <n v="0"/>
    <n v="0"/>
    <s v="-"/>
    <n v="0"/>
    <n v="4.2"/>
    <n v="2116"/>
    <m/>
    <s v="Mango Doi, Fruit Juices, Baked Rosogolla, Aam Doi, Kalakand, Kaju Barfi"/>
    <s v="Prices, Quality, Taste, Food"/>
    <x v="10"/>
    <s v="Not rated"/>
    <x v="0"/>
    <n v="0"/>
  </r>
  <r>
    <x v="77"/>
    <s v="https://www.zomato.com/kolkata/flurys-1-tollygunge"/>
    <x v="68"/>
    <x v="4"/>
    <s v="Opens at 8am"/>
    <s v="174/1/2, NSC Bose Road, Netaji Nagar, Tollygunge, Kolkata"/>
    <n v="918478956539"/>
    <n v="1"/>
    <n v="1"/>
    <n v="1"/>
    <n v="0"/>
    <s v="-"/>
    <n v="2"/>
    <n v="4.3"/>
    <n v="162"/>
    <m/>
    <m/>
    <m/>
    <x v="0"/>
    <s v="Not rated"/>
    <x v="0"/>
    <n v="0"/>
  </r>
  <r>
    <x v="3422"/>
    <s v="https://www.zomato.com/kolkata/cafe-drifter-baghajatin"/>
    <x v="1853"/>
    <x v="56"/>
    <s v="Opens at 11am"/>
    <s v="E/1, 19, Baghajatin Station Road, Ajanta Park, Baghajatin, Kolkata"/>
    <n v="918017855817"/>
    <n v="1"/>
    <n v="1"/>
    <n v="1"/>
    <n v="0"/>
    <n v="3.5"/>
    <n v="227"/>
    <n v="3.6"/>
    <n v="1526"/>
    <m/>
    <s v="Cheese Sandwich, Chicken Pizza, Brownie, Fish Fry, Coffee"/>
    <s v="Staff Behaviour, Young Crowd, Worth the Money, Nice Place, Good Place, Delicious Food"/>
    <x v="6"/>
    <s v="Average"/>
    <x v="0"/>
    <n v="0"/>
  </r>
  <r>
    <x v="1672"/>
    <s v="https://www.zomato.com/kolkata/millies-elgin"/>
    <x v="1057"/>
    <x v="14"/>
    <s v="Opens at 10am"/>
    <s v="16 B, Sarat Bose Road, Elgin, Kolkata"/>
    <n v="917596075002"/>
    <n v="1"/>
    <n v="1"/>
    <n v="1"/>
    <n v="0"/>
    <n v="3.9"/>
    <n v="122"/>
    <n v="4.0999999999999996"/>
    <n v="136"/>
    <m/>
    <s v="Blueberry Cupcake, Cookie, Cupcakes, Velvet Cake, Cheese Cake, Pastries"/>
    <s v="Pretty Decor, Hygiene, Best Food under Best Budget, Flavour, Timely Service, Prices"/>
    <x v="2"/>
    <s v="Average"/>
    <x v="0"/>
    <n v="0"/>
  </r>
  <r>
    <x v="3423"/>
    <s v="https://www.zomato.com/kolkata/the-new-my-club-gariahat"/>
    <x v="181"/>
    <x v="39"/>
    <s v="Opens at 12noon"/>
    <s v="196/2, Near Basanti Devi College, Gariahat, Kolkata"/>
    <n v="913324644700"/>
    <n v="1"/>
    <n v="1"/>
    <n v="1"/>
    <n v="0"/>
    <n v="3.1"/>
    <n v="253"/>
    <n v="4.3"/>
    <n v="274"/>
    <m/>
    <s v="Moglai Paratha, Fish Fry, Rolls, Tea, Soup, Snacks"/>
    <s v="Low Price, Good Place, Location, Prices, Good Food, Quantity"/>
    <x v="7"/>
    <s v="Average"/>
    <x v="0"/>
    <n v="0"/>
  </r>
  <r>
    <x v="3424"/>
    <s v="https://www.zomato.com/kolkata/parantha-point-bhawanipur"/>
    <x v="56"/>
    <x v="9"/>
    <s v="Opens at 7:30am"/>
    <s v="8A, Priyanath Mullick Road, Bhawanipur, Kolkata"/>
    <n v="919339030735"/>
    <n v="1"/>
    <n v="1"/>
    <n v="1"/>
    <n v="0"/>
    <n v="3.1"/>
    <n v="136"/>
    <n v="4"/>
    <n v="2595"/>
    <m/>
    <m/>
    <s v="Prices, Food Quality, Quantity, Ambience, Service"/>
    <x v="0"/>
    <s v="Average"/>
    <x v="0"/>
    <n v="0"/>
  </r>
  <r>
    <x v="3425"/>
    <s v="https://www.zomato.com/kolkata/sattvic-gariahat"/>
    <x v="56"/>
    <x v="39"/>
    <m/>
    <s v="13/5, Anil Maitra Road, Gariahat, Kolkata"/>
    <n v="919073999003"/>
    <n v="1"/>
    <n v="0"/>
    <n v="0"/>
    <n v="0"/>
    <s v="-"/>
    <n v="0"/>
    <n v="3.5"/>
    <n v="0"/>
    <m/>
    <m/>
    <m/>
    <x v="8"/>
    <s v="Not rated"/>
    <x v="0"/>
    <n v="0"/>
  </r>
  <r>
    <x v="3426"/>
    <s v="https://www.zomato.com/kolkata/bengal-hotel-behala"/>
    <x v="203"/>
    <x v="54"/>
    <s v="Opens at 3pm"/>
    <s v="280, Diamond Harbour Road, Opposite 14 Bus Stop, Behala, Kolkata"/>
    <n v="919163944222"/>
    <n v="1"/>
    <n v="1"/>
    <n v="1"/>
    <n v="0"/>
    <n v="4"/>
    <n v="257"/>
    <n v="3.7"/>
    <n v="1503"/>
    <m/>
    <s v="Butter Fish, Stew, Mutton Kasha, Biryani"/>
    <s v="Portion Size, Best Place, Tasty, Food Quality, Price, Quantity"/>
    <x v="0"/>
    <s v="Excellent"/>
    <x v="0"/>
    <n v="1"/>
  </r>
  <r>
    <x v="3427"/>
    <s v="https://www.zomato.com/kolkata/binod-stores-new-alipore"/>
    <x v="348"/>
    <x v="29"/>
    <m/>
    <s v="68/1, Borough- IX, Kolkata Municipal Corporation, New Alipore, Kolkata"/>
    <n v="918335049886"/>
    <n v="1"/>
    <n v="0"/>
    <n v="0"/>
    <n v="0"/>
    <s v="-"/>
    <n v="0"/>
    <s v="-"/>
    <n v="1"/>
    <m/>
    <m/>
    <m/>
    <x v="8"/>
    <s v="Not rated"/>
    <x v="0"/>
    <n v="0"/>
  </r>
  <r>
    <x v="3428"/>
    <s v="https://www.zomato.com/kolkata/comida-casera-la-casera-garia"/>
    <x v="1854"/>
    <x v="118"/>
    <m/>
    <s v="Garia Station Road, Kaitala, Koyal Para, Narendrapur, Ward 29, Garia, Kolkata"/>
    <n v="919330685831"/>
    <n v="1"/>
    <n v="0"/>
    <n v="0"/>
    <n v="0"/>
    <s v="-"/>
    <n v="0"/>
    <n v="2.9"/>
    <n v="17"/>
    <m/>
    <m/>
    <m/>
    <x v="3"/>
    <s v="Not rated"/>
    <x v="0"/>
    <n v="0"/>
  </r>
  <r>
    <x v="3429"/>
    <s v="https://www.zomato.com/kolkata/faloodah-lake-market-area"/>
    <x v="1068"/>
    <x v="41"/>
    <s v="Opens at 11am"/>
    <s v="104, Rash Behari Avenue, Lake Market Area, Kolkata"/>
    <n v="917003363385"/>
    <n v="1"/>
    <n v="1"/>
    <n v="0"/>
    <n v="0"/>
    <s v="-"/>
    <n v="0"/>
    <s v="-"/>
    <n v="1"/>
    <m/>
    <m/>
    <m/>
    <x v="1"/>
    <s v="Not rated"/>
    <x v="0"/>
    <n v="0"/>
  </r>
  <r>
    <x v="3430"/>
    <s v="https://www.zomato.com/kolkata/watami-kitchen-behala"/>
    <x v="36"/>
    <x v="54"/>
    <m/>
    <s v="22/2, Chanditola, Main Road, Near Sridi Post Office, Behala, Kolkata"/>
    <n v="919883037037"/>
    <n v="1"/>
    <n v="0"/>
    <n v="0"/>
    <n v="0"/>
    <s v="-"/>
    <n v="0"/>
    <s v="-"/>
    <n v="0"/>
    <m/>
    <m/>
    <m/>
    <x v="3"/>
    <s v="Not rated"/>
    <x v="0"/>
    <n v="0"/>
  </r>
  <r>
    <x v="3431"/>
    <s v="https://www.zomato.com/kolkata/taste-of-chennai-hazra"/>
    <x v="0"/>
    <x v="20"/>
    <m/>
    <s v="Shop 12, Ground Floor, 53, S.P. Mukherjee Road, Hazra, Kolkata"/>
    <n v="918910233733"/>
    <n v="1"/>
    <n v="1"/>
    <n v="1"/>
    <n v="0"/>
    <n v="2.9"/>
    <n v="15"/>
    <s v="-"/>
    <n v="14"/>
    <m/>
    <m/>
    <m/>
    <x v="17"/>
    <s v="Poor"/>
    <x v="0"/>
    <n v="0"/>
  </r>
  <r>
    <x v="3432"/>
    <s v="https://www.zomato.com/kolkata/coolfi-ice-cream-kasba"/>
    <x v="315"/>
    <x v="15"/>
    <m/>
    <s v="6/A, Baikuntha Ghosh Road, Kasba, Kolkata"/>
    <n v="919491369315"/>
    <n v="1"/>
    <n v="0"/>
    <n v="0"/>
    <n v="0"/>
    <s v="-"/>
    <n v="0"/>
    <s v="-"/>
    <n v="5"/>
    <m/>
    <m/>
    <m/>
    <x v="10"/>
    <s v="Not rated"/>
    <x v="0"/>
    <n v="0"/>
  </r>
  <r>
    <x v="3433"/>
    <s v="https://www.zomato.com/kolkata/bosss-kitchen-1-behala"/>
    <x v="59"/>
    <x v="54"/>
    <s v="Opens at 12noon"/>
    <s v="17B, Sashi Bhusan Mukherjee Road, Behala, Kolkata"/>
    <n v="917003227002"/>
    <n v="1"/>
    <n v="1"/>
    <n v="0"/>
    <n v="0"/>
    <s v="-"/>
    <n v="0"/>
    <n v="3.5"/>
    <n v="411"/>
    <m/>
    <m/>
    <m/>
    <x v="4"/>
    <s v="Not rated"/>
    <x v="0"/>
    <n v="0"/>
  </r>
  <r>
    <x v="3434"/>
    <s v="https://www.zomato.com/kolkata/new-bangla-khabar-new-alipore"/>
    <x v="3"/>
    <x v="29"/>
    <m/>
    <s v="24, Ward 117, Malakar Para Road, New Alipore, Kolkata"/>
    <n v="918017134510"/>
    <n v="1"/>
    <n v="0"/>
    <n v="0"/>
    <n v="0"/>
    <s v="-"/>
    <n v="0"/>
    <s v="-"/>
    <n v="4"/>
    <m/>
    <m/>
    <m/>
    <x v="8"/>
    <s v="Not rated"/>
    <x v="0"/>
    <n v="0"/>
  </r>
  <r>
    <x v="3435"/>
    <s v="https://www.zomato.com/kolkata/sree-durga-sweets-behala"/>
    <x v="310"/>
    <x v="54"/>
    <s v="Opens at 9:30am"/>
    <s v="9/9, Diamond Harbour Road, Behala, Kolkata"/>
    <n v="919830010868"/>
    <n v="1"/>
    <n v="1"/>
    <n v="0"/>
    <n v="1"/>
    <s v="-"/>
    <n v="0"/>
    <s v="-"/>
    <n v="3"/>
    <m/>
    <m/>
    <m/>
    <x v="17"/>
    <s v="Not rated"/>
    <x v="0"/>
    <n v="0"/>
  </r>
  <r>
    <x v="3436"/>
    <s v="https://www.zomato.com/kolkata/ace-of-spicez-garia"/>
    <x v="204"/>
    <x v="118"/>
    <s v="Opens at 11am"/>
    <s v="B-42, Garia Park, Near Garia, Kolkata"/>
    <n v="919830751102"/>
    <n v="1"/>
    <n v="1"/>
    <n v="0"/>
    <n v="0"/>
    <s v="-"/>
    <n v="0"/>
    <n v="3.8"/>
    <n v="56"/>
    <m/>
    <m/>
    <s v="Spill Proof Packaging, Great Portions, Timely Service, Prices, Quantity, Packaging"/>
    <x v="4"/>
    <s v="Not rated"/>
    <x v="0"/>
    <n v="0"/>
  </r>
  <r>
    <x v="3035"/>
    <s v="https://www.zomato.com/kolkata/sai-vada-pav-centre-2-tollygunge"/>
    <x v="246"/>
    <x v="4"/>
    <m/>
    <s v="62, 3rd Floor, New Market, Jangrahatiara 2, Near Karunamoyee Ghat, Tollygunge, Kolkata"/>
    <n v="919432663328"/>
    <n v="1"/>
    <n v="0"/>
    <n v="0"/>
    <n v="0"/>
    <s v="-"/>
    <n v="0"/>
    <s v="-"/>
    <n v="0"/>
    <m/>
    <m/>
    <m/>
    <x v="8"/>
    <s v="Not rated"/>
    <x v="0"/>
    <n v="0"/>
  </r>
  <r>
    <x v="3437"/>
    <s v="https://www.zomato.com/kolkata/midnight-cravings-1-tollygunge"/>
    <x v="56"/>
    <x v="4"/>
    <m/>
    <s v="91A/18, BL Saha Road, Tollygunge, Kolkata"/>
    <n v="918100475781"/>
    <n v="1"/>
    <n v="0"/>
    <n v="0"/>
    <n v="0"/>
    <s v="-"/>
    <n v="0"/>
    <n v="3.1"/>
    <n v="25"/>
    <m/>
    <m/>
    <m/>
    <x v="3"/>
    <s v="Not rated"/>
    <x v="0"/>
    <n v="0"/>
  </r>
  <r>
    <x v="2728"/>
    <s v="https://www.zomato.com/kolkata/new-everest-1-garia"/>
    <x v="185"/>
    <x v="118"/>
    <s v="Opens on Friday at 1pm"/>
    <s v="3, Boral Main Road, Garia, Kolkata"/>
    <n v="918282948769"/>
    <n v="1"/>
    <n v="1"/>
    <n v="0"/>
    <n v="0"/>
    <s v="-"/>
    <n v="0"/>
    <n v="4.0999999999999996"/>
    <n v="113"/>
    <m/>
    <m/>
    <m/>
    <x v="3"/>
    <s v="Not rated"/>
    <x v="0"/>
    <n v="0"/>
  </r>
  <r>
    <x v="3438"/>
    <s v="https://www.zomato.com/kolkata/sutanuti-2-behala"/>
    <x v="3"/>
    <x v="54"/>
    <m/>
    <s v="101/2, Roybahadur Road, Behala, Kolkata"/>
    <n v="918910204184"/>
    <n v="1"/>
    <n v="0"/>
    <n v="0"/>
    <n v="0"/>
    <s v="-"/>
    <n v="0"/>
    <s v="-"/>
    <n v="0"/>
    <m/>
    <m/>
    <m/>
    <x v="3"/>
    <s v="Not rated"/>
    <x v="0"/>
    <n v="0"/>
  </r>
  <r>
    <x v="3439"/>
    <s v="https://www.zomato.com/kolkata/thalaivaa-the-taste-of-south-jadavpur"/>
    <x v="0"/>
    <x v="34"/>
    <s v="Opens at 9:01am"/>
    <s v="15/1b, Central Road, Ground Floor, Jadavpur, Kolkata"/>
    <n v="916291895454"/>
    <n v="1"/>
    <n v="1"/>
    <n v="0"/>
    <n v="0"/>
    <s v="-"/>
    <n v="0"/>
    <s v="-"/>
    <n v="0"/>
    <m/>
    <m/>
    <m/>
    <x v="8"/>
    <s v="Not rated"/>
    <x v="0"/>
    <n v="0"/>
  </r>
  <r>
    <x v="3440"/>
    <s v="https://www.zomato.com/kolkata/big-chili-bong-santoshpur"/>
    <x v="967"/>
    <x v="115"/>
    <s v="Opens at 1pm"/>
    <s v="Shaid Smriti Colony, Hiland Park, Near Sammiloni College, Santoshpur, Kolkata"/>
    <n v="919674517394"/>
    <n v="1"/>
    <n v="1"/>
    <n v="0"/>
    <n v="0"/>
    <s v="-"/>
    <n v="0"/>
    <s v="-"/>
    <n v="0"/>
    <m/>
    <m/>
    <m/>
    <x v="3"/>
    <s v="Not rated"/>
    <x v="0"/>
    <n v="0"/>
  </r>
  <r>
    <x v="2306"/>
    <s v="https://www.zomato.com/kolkata/tripti-fast-food-centre-garia"/>
    <x v="1423"/>
    <x v="118"/>
    <m/>
    <s v="1133, Near Boalia friends club, Boalia, Garia, Kolkata"/>
    <n v="919883027847"/>
    <n v="1"/>
    <n v="0"/>
    <n v="0"/>
    <n v="0"/>
    <s v="-"/>
    <n v="0"/>
    <s v="-"/>
    <n v="0"/>
    <m/>
    <m/>
    <m/>
    <x v="10"/>
    <s v="Not rated"/>
    <x v="0"/>
    <n v="0"/>
  </r>
  <r>
    <x v="3441"/>
    <s v="https://www.zomato.com/kolkata/soo-drinky-garia"/>
    <x v="1370"/>
    <x v="118"/>
    <m/>
    <s v="3817, Garia Station Road, Opposite Barada Prasad High School, Garia, Kolkata"/>
    <n v="917980258957"/>
    <n v="1"/>
    <n v="0"/>
    <n v="0"/>
    <n v="0"/>
    <s v="-"/>
    <n v="0"/>
    <s v="-"/>
    <n v="0"/>
    <m/>
    <m/>
    <m/>
    <x v="17"/>
    <s v="Not rated"/>
    <x v="0"/>
    <n v="0"/>
  </r>
  <r>
    <x v="3442"/>
    <s v="https://www.zomato.com/kolkata/baraf-garia"/>
    <x v="113"/>
    <x v="136"/>
    <s v="Opens at 11am"/>
    <s v="1518, Garia Main Road, Near Kavi Nazrul Metro, Garia, Kolkata"/>
    <n v="913324367541"/>
    <n v="1"/>
    <n v="1"/>
    <n v="1"/>
    <n v="0"/>
    <n v="3.7"/>
    <n v="219"/>
    <n v="3.3"/>
    <n v="104"/>
    <m/>
    <m/>
    <s v="Comfortable Seating Area, Food Service, Bar, Lights, Staff Behaviour, Environment"/>
    <x v="14"/>
    <s v="Average"/>
    <x v="0"/>
    <n v="0"/>
  </r>
  <r>
    <x v="3443"/>
    <s v="https://www.zomato.com/kolkata/hot-lips-behala"/>
    <x v="1855"/>
    <x v="54"/>
    <s v="Opens at 11am"/>
    <s v="182, Om Tower, Ho Chi Minh Sarani, Behala, Kolkata"/>
    <n v="919903390222"/>
    <n v="1"/>
    <n v="1"/>
    <n v="1"/>
    <n v="0"/>
    <n v="3.4"/>
    <n v="405"/>
    <n v="3.9"/>
    <n v="8326"/>
    <m/>
    <m/>
    <s v="Good Quantity, Nice Food, Good Taste, Good Service, Reasonable Price, Nice Place"/>
    <x v="2"/>
    <s v="Average"/>
    <x v="0"/>
    <n v="0"/>
  </r>
  <r>
    <x v="3444"/>
    <s v="https://www.zomato.com/kolkata/cafelogy-behala"/>
    <x v="1856"/>
    <x v="54"/>
    <s v="Opens at 12noon"/>
    <s v="H1/1, Phase 1, Sarsuna Housing Estate, Behala, Kolkata"/>
    <n v="918017928276"/>
    <n v="1"/>
    <n v="1"/>
    <n v="1"/>
    <n v="0"/>
    <n v="4"/>
    <n v="243"/>
    <n v="4.2"/>
    <n v="2097"/>
    <m/>
    <s v="Fried Rice Chicken, Chicken Pakora, Schezwan Chicken, Shakes, Momo, Drinks"/>
    <s v="Economical, Elegantly Decorated, Casual Seating Area, Nice Crowd, Good Portions, Service Time"/>
    <x v="1"/>
    <s v="Excellent"/>
    <x v="0"/>
    <n v="1"/>
  </r>
  <r>
    <x v="3445"/>
    <s v="https://www.zomato.com/kolkata/asit-snacks-bar-behala"/>
    <x v="1442"/>
    <x v="54"/>
    <s v="Opens at 11am"/>
    <s v="349, Ho Chi Minh Sarani, Behala, Kolkata"/>
    <n v="919231628972"/>
    <n v="1"/>
    <n v="1"/>
    <n v="1"/>
    <n v="0"/>
    <n v="3.8"/>
    <n v="307"/>
    <n v="4"/>
    <n v="14200"/>
    <m/>
    <m/>
    <s v="Inexpensive, Good Portions, Mouth Watering Food, Prompt Service, Good Service, Timely Service"/>
    <x v="2"/>
    <s v="Average"/>
    <x v="0"/>
    <n v="0"/>
  </r>
  <r>
    <x v="3446"/>
    <s v="https://www.zomato.com/kolkata/daily-shass-behala"/>
    <x v="1857"/>
    <x v="54"/>
    <s v="Opens at 12noon"/>
    <s v="10/6/1, James Long Sarani, Near Barisha Uchha Balika Vidyamandir, Behala, Kolkata"/>
    <n v="917439781521"/>
    <n v="1"/>
    <n v="1"/>
    <n v="1"/>
    <n v="0"/>
    <n v="3.7"/>
    <n v="8"/>
    <n v="3.6"/>
    <n v="85"/>
    <m/>
    <m/>
    <m/>
    <x v="2"/>
    <s v="Average"/>
    <x v="0"/>
    <n v="0"/>
  </r>
  <r>
    <x v="3447"/>
    <s v="https://www.zomato.com/kolkata/biswas-mistanna-bhander-behala"/>
    <x v="86"/>
    <x v="54"/>
    <s v="Opens at 6:30am"/>
    <s v="1, Shyamsunder Pally, Biren Roy Road, Shakuntala Park, Behala, Kolkata"/>
    <n v="919903458586"/>
    <n v="1"/>
    <n v="1"/>
    <n v="0"/>
    <n v="0"/>
    <s v="-"/>
    <n v="0"/>
    <n v="4"/>
    <n v="11600"/>
    <m/>
    <m/>
    <m/>
    <x v="10"/>
    <s v="Not rated"/>
    <x v="0"/>
    <n v="0"/>
  </r>
  <r>
    <x v="3448"/>
    <s v="https://www.zomato.com/kolkata/prasada-joka"/>
    <x v="0"/>
    <x v="140"/>
    <s v="Opens at 8am"/>
    <s v="180, Mukund Das Colony, Diamond Harbour Road, Thakur Pukur, Near Vivekananda College, Joka, Kolkata"/>
    <n v="917980327230"/>
    <n v="1"/>
    <n v="1"/>
    <n v="1"/>
    <n v="1"/>
    <n v="3.6"/>
    <n v="18"/>
    <n v="4.2"/>
    <n v="1767"/>
    <m/>
    <m/>
    <m/>
    <x v="3"/>
    <s v="Average"/>
    <x v="0"/>
    <n v="0"/>
  </r>
  <r>
    <x v="3449"/>
    <s v="https://www.zomato.com/kolkata/kolkata-taj-biryani-behala"/>
    <x v="36"/>
    <x v="54"/>
    <s v="Opens at 12noon"/>
    <s v="238, Ho Chi Minh Sarani, Behala, Kolkata"/>
    <n v="918961690448"/>
    <n v="1"/>
    <n v="1"/>
    <n v="1"/>
    <n v="0"/>
    <n v="3.6"/>
    <n v="80"/>
    <n v="4"/>
    <n v="5052"/>
    <m/>
    <m/>
    <m/>
    <x v="3"/>
    <s v="Average"/>
    <x v="0"/>
    <n v="0"/>
  </r>
  <r>
    <x v="3450"/>
    <s v="https://www.zomato.com/kolkata/new-poulami-sweets-behala"/>
    <x v="86"/>
    <x v="54"/>
    <s v="Opens at 8am"/>
    <s v="309 F, Ground Floor, Sangita Residency, Ward 127, Ho-Chi-Minh Sarani, Behala, Kolkata"/>
    <n v="919051069696"/>
    <n v="1"/>
    <n v="1"/>
    <n v="0"/>
    <n v="1"/>
    <s v="-"/>
    <n v="0"/>
    <n v="4"/>
    <n v="2010"/>
    <m/>
    <m/>
    <m/>
    <x v="10"/>
    <s v="Not rated"/>
    <x v="0"/>
    <n v="0"/>
  </r>
  <r>
    <x v="3451"/>
    <s v="https://www.zomato.com/kolkata/shorshea-phoron-behala"/>
    <x v="3"/>
    <x v="54"/>
    <s v="Opens at 12noon"/>
    <s v="182, Om Tower, Ho Chi Minh Sarani, Behala, Kolkata"/>
    <n v="919748990789"/>
    <n v="1"/>
    <n v="1"/>
    <n v="1"/>
    <n v="0"/>
    <n v="3.2"/>
    <n v="14"/>
    <n v="3.3"/>
    <n v="545"/>
    <m/>
    <m/>
    <m/>
    <x v="0"/>
    <s v="Average"/>
    <x v="0"/>
    <n v="0"/>
  </r>
  <r>
    <x v="3452"/>
    <s v="https://www.zomato.com/kolkata/jiya-snacks-ballygunge"/>
    <x v="113"/>
    <x v="6"/>
    <s v="Opens at 2pm"/>
    <s v="107, Ekdalia Road, Near Government Bus Stop, Ballygunge, Kolkata"/>
    <n v="918336867800"/>
    <n v="1"/>
    <n v="1"/>
    <n v="0"/>
    <n v="0"/>
    <s v="-"/>
    <n v="0"/>
    <s v="-"/>
    <n v="11"/>
    <m/>
    <m/>
    <m/>
    <x v="8"/>
    <s v="Not rated"/>
    <x v="0"/>
    <n v="0"/>
  </r>
  <r>
    <x v="3453"/>
    <s v="https://www.zomato.com/kolkata/roll-capital-ajoy-nagar"/>
    <x v="1858"/>
    <x v="128"/>
    <m/>
    <s v="57A, Sammilani Park, Ajoy Nagar, Kolkata"/>
    <n v="918697071403"/>
    <n v="1"/>
    <n v="1"/>
    <n v="0"/>
    <n v="0"/>
    <s v="-"/>
    <n v="0"/>
    <n v="4.3"/>
    <n v="1277"/>
    <m/>
    <s v="Oreo Brownie, Salads, Rolls, Paratha, Sauce, Chicken"/>
    <s v="Packing, Customizable Food, Elaborate Menu, Extensive Menu, Worth the Money, Great Portions"/>
    <x v="8"/>
    <s v="Not rated"/>
    <x v="0"/>
    <n v="0"/>
  </r>
  <r>
    <x v="3454"/>
    <s v="https://www.zomato.com/kolkata/chandu-bhelwala-southern-avenue"/>
    <x v="323"/>
    <x v="30"/>
    <s v="Opens at 3pm"/>
    <s v="A-16, Charu Chandra Place East, Southern Avenue, Kolkata"/>
    <n v="919874616701"/>
    <n v="1"/>
    <n v="1"/>
    <n v="0"/>
    <n v="0"/>
    <s v="-"/>
    <n v="0"/>
    <n v="4"/>
    <n v="18"/>
    <m/>
    <m/>
    <s v="Extensive Menu, Great Portions, Worth the Money, Delicious Food"/>
    <x v="8"/>
    <s v="Not rated"/>
    <x v="0"/>
    <n v="0"/>
  </r>
  <r>
    <x v="3455"/>
    <s v="https://www.zomato.com/kolkata/monkey-chef-baguihati"/>
    <x v="1859"/>
    <x v="88"/>
    <m/>
    <s v="Ground Floor, Tegharia Main Road, Beside Loknath Mandir, Baguihati, Kolkata"/>
    <n v="917044811400"/>
    <n v="1"/>
    <n v="0"/>
    <n v="0"/>
    <n v="0"/>
    <s v="-"/>
    <n v="0"/>
    <n v="4"/>
    <n v="2534"/>
    <m/>
    <s v="Mustard Fish, Butter Garlic Prawns, Dragon Chicken, Chilli Garlic Noodles, Chicken Lollipop, Chicken Hakka Noodles"/>
    <s v="Great Packaging, Proper Packaging, Weekend Brunch, Chinese, Customizable Food, Elaborate Menu"/>
    <x v="3"/>
    <s v="Not rated"/>
    <x v="0"/>
    <n v="0"/>
  </r>
  <r>
    <x v="3456"/>
    <s v="https://www.zomato.com/kolkata/midnight-belly-prince-anwar-shah-road"/>
    <x v="1190"/>
    <x v="53"/>
    <m/>
    <s v="321/A, Prince Anwar Shah Road, Kolkata"/>
    <n v="919831882210"/>
    <n v="1"/>
    <n v="0"/>
    <n v="0"/>
    <n v="0"/>
    <s v="-"/>
    <n v="0"/>
    <n v="3.7"/>
    <n v="8555"/>
    <m/>
    <m/>
    <s v="Nice Food, Awesome Food, Good Service, Great Food, Good Food, Quantity"/>
    <x v="4"/>
    <s v="Not rated"/>
    <x v="0"/>
    <n v="0"/>
  </r>
  <r>
    <x v="3457"/>
    <s v="https://www.zomato.com/kolkata/chunky-monkey-tollygunge"/>
    <x v="163"/>
    <x v="4"/>
    <s v="12midnight â€“ 4am, 4pm â€“ 12midnight (Today)"/>
    <s v="15, Russa Road, East 2nd Lane, Municipal Corporation, Tollygunge, Kolkata"/>
    <n v="917003097396"/>
    <n v="1"/>
    <n v="1"/>
    <n v="0"/>
    <n v="0"/>
    <s v="-"/>
    <n v="0"/>
    <n v="3.4"/>
    <n v="300"/>
    <m/>
    <m/>
    <s v="Cute Packaging, Worth the Money, Extensive Menu, Great Portions, Timely Service, Food Presentation"/>
    <x v="4"/>
    <s v="Not rated"/>
    <x v="0"/>
    <n v="0"/>
  </r>
  <r>
    <x v="3458"/>
    <s v="https://www.zomato.com/kolkata/mood-music-food-jadavpur"/>
    <x v="193"/>
    <x v="34"/>
    <s v="Opens at 4pm"/>
    <s v="141/36, Prince Golam Hossain Sha Road, Jadavpur, Kolkata"/>
    <n v="918981966593"/>
    <n v="1"/>
    <n v="1"/>
    <n v="1"/>
    <n v="0"/>
    <n v="3.2"/>
    <n v="13"/>
    <s v="-"/>
    <n v="1"/>
    <m/>
    <m/>
    <m/>
    <x v="12"/>
    <s v="Average"/>
    <x v="0"/>
    <n v="0"/>
  </r>
  <r>
    <x v="3459"/>
    <s v="https://www.zomato.com/kolkata/c3-kitchen-jadavpur"/>
    <x v="1860"/>
    <x v="34"/>
    <m/>
    <s v="37, Bikramgarh, Jadavpur, Kolkata"/>
    <n v="919903673307"/>
    <n v="1"/>
    <n v="0"/>
    <n v="0"/>
    <n v="0"/>
    <s v="-"/>
    <n v="0"/>
    <s v="-"/>
    <n v="1"/>
    <m/>
    <m/>
    <m/>
    <x v="4"/>
    <s v="Not rated"/>
    <x v="0"/>
    <n v="0"/>
  </r>
  <r>
    <x v="3460"/>
    <s v="https://www.zomato.com/kolkata/hot-spice-kasba"/>
    <x v="1861"/>
    <x v="15"/>
    <m/>
    <s v="253/B.B, Chatterjee Road, Kasba, Kolkata"/>
    <n v="919163280335"/>
    <n v="1"/>
    <n v="0"/>
    <n v="0"/>
    <n v="0"/>
    <s v="-"/>
    <n v="0"/>
    <s v="-"/>
    <n v="6"/>
    <m/>
    <m/>
    <m/>
    <x v="8"/>
    <s v="Not rated"/>
    <x v="0"/>
    <n v="0"/>
  </r>
  <r>
    <x v="3461"/>
    <s v="https://www.zomato.com/kolkata/hungry-hangout-jadavpur"/>
    <x v="1229"/>
    <x v="34"/>
    <s v="Opens at 2pm"/>
    <s v="16 B, Bidhanpally, Jadavpur, Kolkata"/>
    <n v="918334026833"/>
    <n v="1"/>
    <n v="1"/>
    <n v="1"/>
    <n v="0"/>
    <s v="-"/>
    <n v="1"/>
    <s v="-"/>
    <n v="0"/>
    <m/>
    <m/>
    <m/>
    <x v="12"/>
    <s v="Not rated"/>
    <x v="0"/>
    <n v="0"/>
  </r>
  <r>
    <x v="1"/>
    <s v="https://www.zomato.com/kolkata/wow-momo-3-behala"/>
    <x v="1"/>
    <x v="54"/>
    <m/>
    <s v="355, Near Behala Police Station, Diamond Harbour Road, Behala, Kolkata"/>
    <n v="916289907339"/>
    <n v="1"/>
    <n v="0"/>
    <n v="0"/>
    <n v="0"/>
    <s v="-"/>
    <n v="0"/>
    <n v="4.2"/>
    <n v="10100"/>
    <m/>
    <s v="Momo Burger, Fried Momo, Momos, Chocolate, Soup"/>
    <s v="Cute Packaging, Combo, Good Service, Food Presentation, Worth the Money, Value for Money"/>
    <x v="4"/>
    <s v="Not rated"/>
    <x v="0"/>
    <n v="0"/>
  </r>
  <r>
    <x v="9"/>
    <s v="https://www.zomato.com/kolkata/dominos-pizza-1-behala"/>
    <x v="9"/>
    <x v="54"/>
    <s v="Opens at 10am"/>
    <s v="18, James Long Sarani, Behala, Kolkata"/>
    <n v="913323960451"/>
    <n v="1"/>
    <n v="1"/>
    <n v="1"/>
    <n v="0"/>
    <n v="4.0999999999999996"/>
    <n v="575"/>
    <n v="4.4000000000000004"/>
    <n v="9215"/>
    <m/>
    <s v="Chicken Fiesta, Veg Supreme, Loaded Pizzas, Barbeque Chicken, Cheese Burst, Choco Lava Cake"/>
    <s v="Elegantly Decorated, Cozy Ambiance, Nice Crowd, Great Recommendations, Polite Staff, Reasonable Prices"/>
    <x v="7"/>
    <s v="Excellent"/>
    <x v="0"/>
    <n v="1"/>
  </r>
  <r>
    <x v="6"/>
    <s v="https://www.zomato.com/kolkata/aminia-behala"/>
    <x v="1651"/>
    <x v="54"/>
    <s v="Opens at 11:30am"/>
    <s v="54, Diamond Harbor Road, Pathak Para, Behala, Kolkata"/>
    <n v="916292242615"/>
    <n v="1"/>
    <n v="1"/>
    <n v="1"/>
    <n v="0"/>
    <n v="4.0999999999999996"/>
    <n v="1630"/>
    <n v="4.3"/>
    <n v="13100"/>
    <m/>
    <s v="Lahori Chicken, Galawti Kebab, Panneer Butter Masala, Mutton Curry, Mughlai Food, Peas Pulao"/>
    <s v="Gastronomical Experience, Lovely Ambience, Variation, Family Place, Sofas, Fast Delivery"/>
    <x v="5"/>
    <s v="Excellent"/>
    <x v="0"/>
    <n v="1"/>
  </r>
  <r>
    <x v="12"/>
    <s v="https://www.zomato.com/kolkata/kwality-walls-frozen-dessert-and-ice-cream-shop-3-behala"/>
    <x v="12"/>
    <x v="54"/>
    <m/>
    <s v="P-16, Rama Krisna Sarani, Behala, Kolkata"/>
    <n v="918972270799"/>
    <n v="1"/>
    <n v="0"/>
    <n v="0"/>
    <n v="1"/>
    <s v="-"/>
    <n v="0"/>
    <n v="4.5"/>
    <n v="712"/>
    <m/>
    <m/>
    <m/>
    <x v="8"/>
    <s v="Not rated"/>
    <x v="0"/>
    <n v="0"/>
  </r>
  <r>
    <x v="3462"/>
    <s v="https://www.zomato.com/kolkata/ashirwad-biryani-3-behala"/>
    <x v="36"/>
    <x v="54"/>
    <s v="Opens at 11:58am"/>
    <s v="257, Mahendra Banerjee Road, Borough 14, Behala, Kolkata"/>
    <n v="918910907211"/>
    <n v="1"/>
    <n v="1"/>
    <n v="1"/>
    <n v="0"/>
    <n v="2.9"/>
    <n v="13"/>
    <n v="3.9"/>
    <n v="1978"/>
    <m/>
    <m/>
    <s v="Quantity, Packaging, Price, Service"/>
    <x v="17"/>
    <s v="Poor"/>
    <x v="0"/>
    <n v="0"/>
  </r>
  <r>
    <x v="43"/>
    <s v="https://www.zomato.com/kolkata/hatari-behala"/>
    <x v="649"/>
    <x v="54"/>
    <s v="Opens at 11:30am"/>
    <s v="18, Bhupen Roy Road, Behala, Kolkata"/>
    <n v="919230550804"/>
    <n v="1"/>
    <n v="1"/>
    <n v="1"/>
    <n v="0"/>
    <n v="4.3"/>
    <n v="1172"/>
    <n v="4.3"/>
    <n v="7919"/>
    <s v="Legendary family restaurant. Known for their quantity and quick service"/>
    <s v="Red Wine Chicken, Nasi Goreng Rice, Mongolian Fish, Red Pepper Fish, Sea Food, Lamb"/>
    <s v="Quantity Super, Good for Large Groups, Relaxed Atmosphere, Reasonable Rate, Family Restaurant, Authenticity"/>
    <x v="19"/>
    <s v="Excellent"/>
    <x v="0"/>
    <n v="1"/>
  </r>
  <r>
    <x v="1567"/>
    <s v="https://www.zomato.com/kolkata/wow-bangali-behala"/>
    <x v="1008"/>
    <x v="54"/>
    <s v="Opens at 11:30am"/>
    <s v="15/1/2, Sodepur Brick Field Road, Behala, Kolkata"/>
    <n v="918584068154"/>
    <n v="1"/>
    <n v="1"/>
    <n v="0"/>
    <n v="0"/>
    <s v="-"/>
    <n v="0"/>
    <n v="4"/>
    <n v="1346"/>
    <m/>
    <m/>
    <m/>
    <x v="8"/>
    <s v="Not rated"/>
    <x v="0"/>
    <n v="0"/>
  </r>
  <r>
    <x v="3463"/>
    <s v="https://www.zomato.com/kolkata/sumis-kitchen-behala"/>
    <x v="1862"/>
    <x v="54"/>
    <s v="Opens at 12:30pm"/>
    <s v="85, Biren Roy Road West, Bakultala, Behala, Kolkata"/>
    <n v="919831739811"/>
    <n v="1"/>
    <n v="1"/>
    <n v="1"/>
    <n v="0"/>
    <n v="3"/>
    <n v="426"/>
    <n v="3.6"/>
    <n v="31100"/>
    <m/>
    <m/>
    <s v="Good Food and Good Service, Good Delivery, Experience, Good Quality"/>
    <x v="2"/>
    <s v="Average"/>
    <x v="0"/>
    <n v="0"/>
  </r>
  <r>
    <x v="10"/>
    <s v="https://www.zomato.com/kolkata/kfc-2-behala"/>
    <x v="10"/>
    <x v="54"/>
    <s v="Opens at 11am"/>
    <s v="96, Diamond Harbour Road, Shaker Bazar, Behala, Kolkata"/>
    <n v="918448189382"/>
    <n v="1"/>
    <n v="1"/>
    <n v="1"/>
    <n v="0"/>
    <n v="4.0999999999999996"/>
    <n v="1025"/>
    <n v="4.2"/>
    <n v="24300"/>
    <m/>
    <s v="Chicken Bucket, Popcorn Chicken, Hot Wings, Rice Bowl, Pav Bhaji, Burgers"/>
    <s v="Chirpy Crowd, Elegantly Decorated, Economical, Office Crowd, Cute Little Place, Cordial Staff"/>
    <x v="7"/>
    <s v="Excellent"/>
    <x v="0"/>
    <n v="1"/>
  </r>
  <r>
    <x v="951"/>
    <s v="https://www.zomato.com/kolkata/chowman-behala"/>
    <x v="646"/>
    <x v="54"/>
    <s v="Opens at 12noon"/>
    <s v="6A/2, Banamali Ghoshal Lane, Behala, Kolkata"/>
    <n v="919073313187"/>
    <n v="1"/>
    <n v="1"/>
    <n v="1"/>
    <n v="0"/>
    <n v="4.4000000000000004"/>
    <n v="3064"/>
    <n v="4.2"/>
    <n v="24200"/>
    <s v="Combining contemporary elegance, an intimate ambience and an unparalleled service."/>
    <s v="Crispy Chilli Lamb, Devilled Chicken, Fish Schezwan, Chilli Shrimp, Hong Kong Style Chicken, General Tso Chicken"/>
    <s v="Food and Service, Everything was very Good, Impressive Decor, Fantastic Service, Ample Seating Area, Calm"/>
    <x v="14"/>
    <s v="Excellent"/>
    <x v="0"/>
    <n v="1"/>
  </r>
  <r>
    <x v="23"/>
    <s v="https://www.zomato.com/kolkata/subway-new-alipore"/>
    <x v="23"/>
    <x v="29"/>
    <s v="Opens at 9am"/>
    <s v="175, Block G, Nalini Ranjan Avenue, New Alipore, Kolkata"/>
    <n v="913340080066"/>
    <n v="1"/>
    <n v="1"/>
    <n v="1"/>
    <n v="0"/>
    <n v="3.6"/>
    <n v="299"/>
    <n v="4"/>
    <n v="6045"/>
    <m/>
    <s v="Turkey Sub, Chicken Ham, Wraps, Salads, Breads"/>
    <s v="Healthy Food, Great Place, Location, Nice Place, Staff, Ambiance"/>
    <x v="7"/>
    <s v="Average"/>
    <x v="0"/>
    <n v="0"/>
  </r>
  <r>
    <x v="32"/>
    <s v="https://www.zomato.com/kolkata/crazy-4-cakes-new-alipore"/>
    <x v="31"/>
    <x v="29"/>
    <s v="Opens at 9am"/>
    <s v="264, Durgapur Colony, Ward 81, Br-X, New Alipore, Kolkata"/>
    <n v="919674904610"/>
    <n v="1"/>
    <n v="1"/>
    <n v="0"/>
    <n v="0"/>
    <s v="-"/>
    <n v="0"/>
    <n v="4"/>
    <n v="1656"/>
    <m/>
    <m/>
    <s v="Not Expensive, Worth the Money, Timely Service, Quality, Price"/>
    <x v="10"/>
    <s v="Not rated"/>
    <x v="0"/>
    <n v="0"/>
  </r>
  <r>
    <x v="1591"/>
    <s v="https://www.zomato.com/kolkata/jadu-kadai-behala"/>
    <x v="1503"/>
    <x v="54"/>
    <m/>
    <s v="743, Diamond Harbour Road, Near Behala Chowrasta, Behala, Kolkata"/>
    <n v="919874118554"/>
    <n v="1"/>
    <n v="1"/>
    <n v="1"/>
    <n v="0"/>
    <n v="3.3"/>
    <n v="270"/>
    <n v="3.9"/>
    <n v="6061"/>
    <m/>
    <s v="Tandoori Chicken, Naan, Chilli Chicken, Fried Rice, Biryani"/>
    <s v="Mixed Rice, Tasty Food, Spicy, Location, Nice Place, Good Food"/>
    <x v="21"/>
    <s v="Average"/>
    <x v="0"/>
    <n v="0"/>
  </r>
  <r>
    <x v="2"/>
    <s v="https://www.zomato.com/kolkata/zam-zam-kidderpore"/>
    <x v="2"/>
    <x v="19"/>
    <s v="Opens at 12noon"/>
    <s v="18, Dent Mission Road, Kidderpore, Kolkata"/>
    <n v="919748888834"/>
    <n v="1"/>
    <n v="1"/>
    <n v="1"/>
    <n v="0"/>
    <n v="4.0999999999999996"/>
    <n v="588"/>
    <n v="4.2"/>
    <n v="2936"/>
    <m/>
    <m/>
    <s v="Seating Arrangement, Good Food, Quantity, Staff, Service, Experience"/>
    <x v="2"/>
    <s v="Excellent"/>
    <x v="0"/>
    <n v="1"/>
  </r>
  <r>
    <x v="33"/>
    <s v="https://www.zomato.com/kolkata/koshe-kosha-behala"/>
    <x v="32"/>
    <x v="54"/>
    <s v="Opens at 11am"/>
    <s v="12, Mondal Para 1st Lane, James Long Sarani, Near M P Birla High School, Behala, Kolkata"/>
    <n v="919830949494"/>
    <n v="1"/>
    <n v="1"/>
    <n v="1"/>
    <n v="0"/>
    <n v="3.5"/>
    <n v="451"/>
    <n v="4.2"/>
    <n v="4378"/>
    <m/>
    <s v="Gondhoraj Mangsho, Gondhoraj Chicken, Aam Doi, Basanti Polao, Mutton Kosha, Bhetki Paturi"/>
    <s v="Gastronomical Experience, Good Value, Management, Courteous Staff, Mood, Combo"/>
    <x v="9"/>
    <s v="Average"/>
    <x v="0"/>
    <n v="0"/>
  </r>
  <r>
    <x v="968"/>
    <s v="https://www.zomato.com/kolkata/6-ballygunge-place-take-away-behala"/>
    <x v="749"/>
    <x v="54"/>
    <s v="Opens at 11:30am"/>
    <s v="165, Santosh Roy Road, Behala, Kolkata"/>
    <n v="919836255529"/>
    <n v="1"/>
    <n v="1"/>
    <n v="0"/>
    <n v="0"/>
    <s v="-"/>
    <n v="0"/>
    <n v="4.2"/>
    <n v="1371"/>
    <m/>
    <m/>
    <m/>
    <x v="3"/>
    <s v="Not rated"/>
    <x v="0"/>
    <n v="0"/>
  </r>
  <r>
    <x v="77"/>
    <s v="https://www.zomato.com/kolkata/flurys-3-new-alipore"/>
    <x v="68"/>
    <x v="29"/>
    <s v="Opens at 9am"/>
    <s v="41, Ramtanu Lahiri Sarani, Ward 81, New Alipore, Kolkata"/>
    <n v="913346022552"/>
    <n v="1"/>
    <n v="1"/>
    <n v="1"/>
    <n v="0"/>
    <n v="3"/>
    <n v="86"/>
    <n v="4.0999999999999996"/>
    <n v="637"/>
    <s v="The legendary breakfast place on the Calcutta famous Park Street corner."/>
    <m/>
    <m/>
    <x v="0"/>
    <s v="Average"/>
    <x v="0"/>
    <n v="0"/>
  </r>
  <r>
    <x v="14"/>
    <s v="https://www.zomato.com/kolkata/monginis-3-new-alipore"/>
    <x v="741"/>
    <x v="29"/>
    <s v="Opens at 8:30am"/>
    <s v="23A/541B, Diamond Harbour Road, Near Petrol Pump, New Alipore, Kolkata"/>
    <n v="916290824962"/>
    <n v="1"/>
    <n v="1"/>
    <n v="0"/>
    <n v="0"/>
    <s v="-"/>
    <n v="0"/>
    <n v="4.2"/>
    <n v="1630"/>
    <m/>
    <m/>
    <m/>
    <x v="10"/>
    <s v="Not rated"/>
    <x v="0"/>
    <n v="0"/>
  </r>
  <r>
    <x v="18"/>
    <s v="https://www.zomato.com/kolkata/oudh-1590-naktala"/>
    <x v="18"/>
    <x v="117"/>
    <s v="Opens at 12noon"/>
    <s v="356/3/1, NSC Bose Road, Naktala, Kolkata"/>
    <n v="919903767636"/>
    <n v="1"/>
    <n v="1"/>
    <n v="1"/>
    <n v="0"/>
    <n v="3.6"/>
    <n v="164"/>
    <n v="4.2"/>
    <n v="8074"/>
    <m/>
    <s v="Awadhi Lamb Biryani, Kundan Kaliya, Raita, Biryani"/>
    <s v="Served Quickly, Perfect Presentation, Family Crowd, Excellent Food, Good Music, Wonderful Presentation"/>
    <x v="11"/>
    <s v="Average"/>
    <x v="1"/>
    <n v="0"/>
  </r>
  <r>
    <x v="19"/>
    <s v="https://www.zomato.com/kolkata/balaram-mullick-radharaman-mullick-sweets-behala"/>
    <x v="1746"/>
    <x v="54"/>
    <s v="Opens at 10:30am"/>
    <s v="567, Ground Floor, Diamond Harbor Road, Behala, Kolkata"/>
    <n v="919836786973"/>
    <n v="1"/>
    <n v="1"/>
    <n v="0"/>
    <n v="0"/>
    <s v="-"/>
    <n v="0"/>
    <n v="4.3"/>
    <n v="4"/>
    <m/>
    <m/>
    <m/>
    <x v="8"/>
    <s v="Not rated"/>
    <x v="0"/>
    <n v="0"/>
  </r>
  <r>
    <x v="20"/>
    <s v="https://www.zomato.com/kolkata/kabuliwala-thakur-pukur"/>
    <x v="653"/>
    <x v="138"/>
    <s v="Opens at 11:30am"/>
    <s v="110, 1st Floor, Om Sai Kriti Apartment, Diamond Harbour Road, Thakur Pukur, Kolkata"/>
    <n v="917676216666"/>
    <n v="1"/>
    <n v="1"/>
    <n v="0"/>
    <n v="0"/>
    <s v="-"/>
    <n v="0"/>
    <n v="4.0999999999999996"/>
    <n v="14500"/>
    <m/>
    <s v="Basmati Rice, Firni, Paneer Butter Masala, Mutton"/>
    <s v="Great Taste, Good Quantity, Proper Packaging, Packing, Good Taste, Extensive Menu"/>
    <x v="4"/>
    <s v="Not rated"/>
    <x v="0"/>
    <n v="0"/>
  </r>
  <r>
    <x v="24"/>
    <s v="https://www.zomato.com/kolkata/mama-mia-behala"/>
    <x v="24"/>
    <x v="54"/>
    <m/>
    <s v="63/21, Barisha, Purba Barisha, South 24 PGNS, Nabalia Para Road, Behala, Kolkata"/>
    <n v="919830910187"/>
    <n v="1"/>
    <n v="0"/>
    <n v="0"/>
    <n v="0"/>
    <s v="-"/>
    <n v="0"/>
    <n v="4.4000000000000004"/>
    <n v="4351"/>
    <m/>
    <m/>
    <m/>
    <x v="4"/>
    <s v="Not rated"/>
    <x v="0"/>
    <n v="0"/>
  </r>
  <r>
    <x v="29"/>
    <s v="https://www.zomato.com/kolkata/nic-natural-ice-creams-behala"/>
    <x v="12"/>
    <x v="54"/>
    <s v="Opens at 12noon"/>
    <s v="Shop 25/A, Raja Ram Mohan Roy Road, Behala, Kolkata"/>
    <n v="919563652465"/>
    <n v="1"/>
    <n v="1"/>
    <n v="1"/>
    <n v="0"/>
    <n v="3.8"/>
    <n v="7"/>
    <n v="4.5999999999999996"/>
    <n v="2202"/>
    <m/>
    <m/>
    <m/>
    <x v="0"/>
    <s v="Average"/>
    <x v="0"/>
    <n v="0"/>
  </r>
  <r>
    <x v="38"/>
    <s v="https://www.zomato.com/kolkata/azad-hind-dhaba-joka"/>
    <x v="37"/>
    <x v="140"/>
    <s v="Opens at 11am"/>
    <s v="109, Diamond Harbour Road, Near Bharath Petrol Pump, Joka, Kolkata"/>
    <n v="919051313131"/>
    <n v="1"/>
    <n v="1"/>
    <n v="0"/>
    <n v="0"/>
    <n v="3.1"/>
    <n v="584"/>
    <n v="3.9"/>
    <n v="12000"/>
    <m/>
    <s v="Panneer Butter Masala, Kadhai Chicken, Rumali Roti, Butter Naan, Chicken Roll, Kabab"/>
    <s v="Desi Vibes, Authenticity, Pocket Friendly, Fast Service, Decoration, Good Quantity"/>
    <x v="5"/>
    <s v="Average"/>
    <x v="0"/>
    <n v="0"/>
  </r>
  <r>
    <x v="47"/>
    <s v="https://www.zomato.com/kolkata/baskin-robbins-behala"/>
    <x v="24"/>
    <x v="54"/>
    <s v="11am â€“ 2am (Today)"/>
    <s v="68A, Bhupen Roy Road, Behala, Kolkata"/>
    <n v="918584953633"/>
    <n v="1"/>
    <n v="1"/>
    <n v="0"/>
    <n v="1"/>
    <s v="-"/>
    <n v="0"/>
    <n v="4.4000000000000004"/>
    <n v="2637"/>
    <m/>
    <s v="Mississippi Mud, Banana Caramel, Icecream, Ice Creams, Chocolate"/>
    <m/>
    <x v="3"/>
    <s v="Not rated"/>
    <x v="0"/>
    <n v="0"/>
  </r>
  <r>
    <x v="1571"/>
    <s v="https://www.zomato.com/kolkata/cookies-cakes-behala"/>
    <x v="1117"/>
    <x v="54"/>
    <s v="Opens at 8am"/>
    <s v="116B, Senhati Colony, Chanditola Branch Road, Behala, Kolkata"/>
    <n v="919143154944"/>
    <n v="1"/>
    <n v="1"/>
    <n v="0"/>
    <n v="0"/>
    <s v="-"/>
    <n v="0"/>
    <n v="4.3"/>
    <n v="5447"/>
    <m/>
    <m/>
    <s v="Affordable and Authentic, Proper Packaging, Worth the Money, Food Presentation, Timely Service, Great Portions"/>
    <x v="8"/>
    <s v="Not rated"/>
    <x v="0"/>
    <n v="0"/>
  </r>
  <r>
    <x v="66"/>
    <s v="https://www.zomato.com/kolkata/dariole-behala"/>
    <x v="60"/>
    <x v="54"/>
    <s v="Opens at 9am"/>
    <s v="Ground Floor, Riddhi Siddhi Pearl 5, Bose Para Bye Lane, Behala, Kolkata"/>
    <n v="919073938330"/>
    <n v="1"/>
    <n v="1"/>
    <n v="0"/>
    <n v="0"/>
    <s v="-"/>
    <n v="0"/>
    <n v="4.4000000000000004"/>
    <n v="944"/>
    <m/>
    <m/>
    <m/>
    <x v="8"/>
    <s v="Not rated"/>
    <x v="0"/>
    <n v="0"/>
  </r>
  <r>
    <x v="68"/>
    <s v="https://www.zomato.com/kolkata/kathleen-3-behala"/>
    <x v="14"/>
    <x v="54"/>
    <s v="Opens at 9am"/>
    <s v="305, Diamond Harbour Road, Behala, Kolkata"/>
    <n v="918337007398"/>
    <n v="1"/>
    <n v="1"/>
    <n v="0"/>
    <n v="0"/>
    <s v="-"/>
    <n v="0"/>
    <n v="3.9"/>
    <n v="593"/>
    <m/>
    <m/>
    <m/>
    <x v="10"/>
    <s v="Not rated"/>
    <x v="0"/>
    <n v="0"/>
  </r>
  <r>
    <x v="69"/>
    <s v="https://www.zomato.com/kolkata/machhli-baba-fries-behala"/>
    <x v="62"/>
    <x v="54"/>
    <s v="Opens at 7am"/>
    <s v="24, Raja Ram Mohon Roy Road, Near Mondal Jewellers, Behala, Kolkata"/>
    <n v="918100101946"/>
    <n v="1"/>
    <n v="1"/>
    <n v="1"/>
    <n v="0"/>
    <n v="3.4"/>
    <n v="6"/>
    <n v="4.2"/>
    <n v="2485"/>
    <m/>
    <m/>
    <m/>
    <x v="0"/>
    <s v="Average"/>
    <x v="0"/>
    <n v="0"/>
  </r>
  <r>
    <x v="72"/>
    <s v="https://www.zomato.com/kolkata/natural-ice-cream-behala"/>
    <x v="12"/>
    <x v="54"/>
    <s v="Opens at 9am"/>
    <s v="203, Mahatma Gandhi Road, Behala, Kolkata"/>
    <n v="917304469962"/>
    <n v="1"/>
    <n v="1"/>
    <n v="1"/>
    <n v="1"/>
    <n v="3.9"/>
    <n v="6"/>
    <n v="4.5999999999999996"/>
    <n v="609"/>
    <m/>
    <m/>
    <m/>
    <x v="0"/>
    <s v="Average"/>
    <x v="0"/>
    <n v="0"/>
  </r>
  <r>
    <x v="7"/>
    <s v="https://www.zomato.com/kolkata/haka-behala"/>
    <x v="7"/>
    <x v="54"/>
    <s v="Opens at 12:30pm"/>
    <s v="A1, Riddhi Siddhi Pearl 5, Bose Para Bye Lane, Barisha, Behala, Kolkata"/>
    <n v="916292212134"/>
    <n v="1"/>
    <n v="1"/>
    <n v="1"/>
    <n v="0"/>
    <n v="4"/>
    <n v="123"/>
    <n v="4.3"/>
    <n v="2817"/>
    <m/>
    <s v="Brownies, Buffet, Prawns, Soup, Starters, Fish"/>
    <s v="Interior Decoration, Chinese, Family Crowd, Lights, Good Wifi, Good Music"/>
    <x v="9"/>
    <s v="Excellent"/>
    <x v="0"/>
    <n v="1"/>
  </r>
  <r>
    <x v="156"/>
    <s v="https://www.zomato.com/kolkata/rang-de-basanti-dhaba-behala"/>
    <x v="136"/>
    <x v="54"/>
    <s v="Opens at 11am"/>
    <s v="E-7/99/A, Maheshtala, Biren Roy Road, Behala, Kolkata"/>
    <n v="919330676794"/>
    <n v="1"/>
    <n v="1"/>
    <n v="1"/>
    <n v="0"/>
    <n v="3.7"/>
    <n v="136"/>
    <n v="3.9"/>
    <n v="3190"/>
    <m/>
    <s v="Chole, Fish Tikka, Mutton, Starters, Biryani, Chicken"/>
    <s v="Atmosphere, Good Music, Perfect Presentation, Tasty Food, Elaborate Menu, Proper Packaging"/>
    <x v="6"/>
    <s v="Average"/>
    <x v="0"/>
    <n v="0"/>
  </r>
  <r>
    <x v="87"/>
    <s v="https://www.zomato.com/kolkata/kreamz-3-behala"/>
    <x v="14"/>
    <x v="54"/>
    <m/>
    <s v="2/6, Sourin Roy Road, Behala, Kolkata"/>
    <n v="918584894768"/>
    <n v="1"/>
    <n v="0"/>
    <n v="0"/>
    <n v="0"/>
    <s v="-"/>
    <n v="0"/>
    <n v="4"/>
    <n v="34"/>
    <m/>
    <m/>
    <m/>
    <x v="8"/>
    <s v="Not rated"/>
    <x v="0"/>
    <n v="0"/>
  </r>
  <r>
    <x v="90"/>
    <s v="https://www.zomato.com/kolkata/tea-junction-kidderpore"/>
    <x v="1163"/>
    <x v="19"/>
    <s v="12:01am â€“ 5am, 8am â€“ 12midnight (Today)"/>
    <s v="7/2, The Calcutta Medical Research Institute, Diamond Harbor Road, Kidderpore, Kolkata"/>
    <n v="916289123026"/>
    <n v="1"/>
    <n v="1"/>
    <n v="1"/>
    <n v="0"/>
    <n v="3.1"/>
    <n v="1"/>
    <n v="4"/>
    <n v="498"/>
    <m/>
    <m/>
    <m/>
    <x v="1"/>
    <s v="Average"/>
    <x v="0"/>
    <n v="0"/>
  </r>
  <r>
    <x v="91"/>
    <s v="https://www.zomato.com/kolkata/the-french-loaf-alipore"/>
    <x v="79"/>
    <x v="38"/>
    <s v="12midnight â€“ 3am, 7am â€“ 12midnight (Today)"/>
    <s v="4A, Ground Floor, New Road, Near Krishna Super Bazar, Alipore, Kolkata"/>
    <n v="917824844262"/>
    <n v="1"/>
    <n v="1"/>
    <n v="1"/>
    <n v="0"/>
    <n v="3.4"/>
    <n v="64"/>
    <n v="3.9"/>
    <n v="472"/>
    <m/>
    <m/>
    <s v="Good Place, Ambience, Value for Money, Taste"/>
    <x v="7"/>
    <s v="Average"/>
    <x v="0"/>
    <n v="0"/>
  </r>
  <r>
    <x v="102"/>
    <s v="https://www.zomato.com/kolkata/mainland-china-behala"/>
    <x v="89"/>
    <x v="54"/>
    <m/>
    <s v="A1, Riddhi Siddhi Pearl 5, Bose Para Bye Lane, Behala, Kolkata"/>
    <n v="916292212134"/>
    <n v="1"/>
    <n v="0"/>
    <n v="0"/>
    <n v="0"/>
    <s v="-"/>
    <n v="0"/>
    <n v="4.0999999999999996"/>
    <n v="345"/>
    <m/>
    <m/>
    <s v="Healthy and Delicious, Spill Proof Packaging, Fresh Food with Good Quality, Extensive Menu, Quantity, Service"/>
    <x v="2"/>
    <s v="Not rated"/>
    <x v="0"/>
    <n v="0"/>
  </r>
  <r>
    <x v="103"/>
    <s v="https://www.zomato.com/kolkata/cafe-coffee-day-behala"/>
    <x v="90"/>
    <x v="54"/>
    <s v="Opens at 8am"/>
    <s v="68A/1, James Long Sarani, Bhupen Roy Road, Behala, Kolkata"/>
    <n v="916363924090"/>
    <n v="1"/>
    <n v="1"/>
    <n v="1"/>
    <n v="0"/>
    <n v="2.5"/>
    <n v="241"/>
    <n v="4.0999999999999996"/>
    <n v="1109"/>
    <m/>
    <m/>
    <s v="Great Place, Good Place, Location, Ambiance, Nice Place, Staff"/>
    <x v="2"/>
    <s v="Poor"/>
    <x v="0"/>
    <n v="0"/>
  </r>
  <r>
    <x v="3464"/>
    <s v="https://www.zomato.com/kolkata/rollick-1-behala"/>
    <x v="354"/>
    <x v="54"/>
    <s v="Opens at 12noon"/>
    <s v="19, Mondal Para, 1st Lane, 160 Bhupen Roy Road, Behala, Kolkata"/>
    <n v="918100353603"/>
    <n v="1"/>
    <n v="1"/>
    <n v="1"/>
    <n v="0"/>
    <s v="-"/>
    <n v="0"/>
    <s v="-"/>
    <n v="0"/>
    <m/>
    <m/>
    <m/>
    <x v="4"/>
    <s v="Not rated"/>
    <x v="0"/>
    <n v="0"/>
  </r>
  <r>
    <x v="111"/>
    <s v="https://www.zomato.com/kolkata/fnpcakes-n-more-new-alipore"/>
    <x v="31"/>
    <x v="29"/>
    <s v="Opens at 10am"/>
    <s v="Shop 3, Block B, Ustad Allaudin Khan Sarani, New Alipore, Kolkata"/>
    <n v="919330877226"/>
    <n v="1"/>
    <n v="1"/>
    <n v="1"/>
    <n v="0"/>
    <n v="3.7"/>
    <n v="41"/>
    <n v="4.0999999999999996"/>
    <n v="438"/>
    <m/>
    <m/>
    <s v="Amazing Interiors, Customizable Food, Fresh Food, Elaborate Menu, Timely Service, Good Quality"/>
    <x v="0"/>
    <s v="Average"/>
    <x v="0"/>
    <n v="0"/>
  </r>
  <r>
    <x v="114"/>
    <s v="https://www.zomato.com/kolkata/faasos-wraps-rolls-joka"/>
    <x v="100"/>
    <x v="140"/>
    <m/>
    <s v="203, Mahatma Gandhi Road, Joka, Kolkata"/>
    <n v="917700020020"/>
    <n v="1"/>
    <n v="0"/>
    <n v="0"/>
    <n v="0"/>
    <s v="-"/>
    <n v="0"/>
    <n v="4.0999999999999996"/>
    <n v="3184"/>
    <m/>
    <m/>
    <s v="Good Wifi, Cute Packaging, Proper Packaging, Customizable Food, Fresh Food, Great Portions"/>
    <x v="4"/>
    <s v="Not rated"/>
    <x v="0"/>
    <n v="0"/>
  </r>
  <r>
    <x v="134"/>
    <s v="https://www.zomato.com/kolkata/sweet-truth-cake-and-desserts-joka"/>
    <x v="31"/>
    <x v="140"/>
    <m/>
    <s v="203, Mahatma Gandhi Road, Joka, Kolkata"/>
    <n v="917710055553"/>
    <n v="1"/>
    <n v="0"/>
    <n v="0"/>
    <n v="0"/>
    <s v="-"/>
    <n v="0"/>
    <n v="4.0999999999999996"/>
    <n v="1361"/>
    <m/>
    <s v="New York Cheesecake, Red Velvet Cake, Cheesecake, Brownies, Pastry"/>
    <s v="Cute Packaging, Great Portions, Fresh Food, Worth the Money, Customizable Food, Timely Service"/>
    <x v="0"/>
    <s v="Not rated"/>
    <x v="0"/>
    <n v="0"/>
  </r>
  <r>
    <x v="136"/>
    <s v="https://www.zomato.com/kolkata/shawarma-nation-1-behala"/>
    <x v="686"/>
    <x v="54"/>
    <m/>
    <s v="P 20, Nabalia Para Road, Behala, Kolkata"/>
    <n v="918337074715"/>
    <n v="1"/>
    <n v="0"/>
    <n v="0"/>
    <n v="0"/>
    <s v="-"/>
    <n v="0"/>
    <n v="4.2"/>
    <n v="3547"/>
    <m/>
    <m/>
    <m/>
    <x v="17"/>
    <s v="Not rated"/>
    <x v="0"/>
    <n v="0"/>
  </r>
  <r>
    <x v="1601"/>
    <s v="https://www.zomato.com/kolkata/china-green-behala"/>
    <x v="695"/>
    <x v="54"/>
    <m/>
    <s v="669/1, Diamond Harbour Road, Near Behala Chowrasta, Behala, Kolkata"/>
    <n v="919903462511"/>
    <n v="1"/>
    <n v="1"/>
    <n v="1"/>
    <n v="0"/>
    <n v="3.6"/>
    <n v="63"/>
    <n v="4.0999999999999996"/>
    <n v="3375"/>
    <m/>
    <m/>
    <s v="Chinese Restaurant, Worth the Money, Customizable Food, Great Portions, Elaborate Menu, Timely Service"/>
    <x v="7"/>
    <s v="Average"/>
    <x v="0"/>
    <n v="0"/>
  </r>
  <r>
    <x v="3465"/>
    <s v="https://www.zomato.com/kolkata/chilli-garlic-behala"/>
    <x v="1863"/>
    <x v="54"/>
    <s v="Opens at 11:30am"/>
    <s v="808, Ho Chi Minh Sarani, Near Shakuntala Park Multiplex, Behala, Kolkata"/>
    <n v="919874928140"/>
    <n v="1"/>
    <n v="1"/>
    <n v="1"/>
    <n v="0"/>
    <n v="4"/>
    <n v="328"/>
    <n v="4.0999999999999996"/>
    <n v="13700"/>
    <m/>
    <s v="Drums of Heaven, Veg Hakka Noodles, Noodle, Mixed Fried Rice, Momos, Chicken"/>
    <s v="Polite Staff, Worth the Money, Good Taste, Proper Packaging, Food Presentation, Good Service"/>
    <x v="5"/>
    <s v="Excellent"/>
    <x v="0"/>
    <n v="1"/>
  </r>
  <r>
    <x v="181"/>
    <s v="https://www.zomato.com/kolkata/jessore-local-thakur-pukur"/>
    <x v="3"/>
    <x v="138"/>
    <m/>
    <s v="110, 1st Floor, Om Sai Kriti Apartment, Diamond Harbour Road, Thakur Pukur, Kolkata"/>
    <n v="917676216666"/>
    <n v="1"/>
    <n v="0"/>
    <n v="0"/>
    <n v="0"/>
    <s v="-"/>
    <n v="0"/>
    <n v="3.4"/>
    <n v="105"/>
    <m/>
    <m/>
    <m/>
    <x v="17"/>
    <s v="Not rated"/>
    <x v="0"/>
    <n v="0"/>
  </r>
  <r>
    <x v="186"/>
    <s v="https://www.zomato.com/kolkata/the-good-bowl-joka"/>
    <x v="158"/>
    <x v="140"/>
    <m/>
    <s v="203, Mahatma Gandhi Road, Joka, Kolkata"/>
    <n v="918828100666"/>
    <n v="1"/>
    <n v="0"/>
    <n v="0"/>
    <n v="0"/>
    <s v="-"/>
    <n v="0"/>
    <n v="4.2"/>
    <n v="764"/>
    <m/>
    <m/>
    <s v="Fresh Food, Great Portions, Customizable Food, Good Quality, Delicious Food, Packaging"/>
    <x v="4"/>
    <s v="Not rated"/>
    <x v="0"/>
    <n v="0"/>
  </r>
  <r>
    <x v="189"/>
    <s v="https://www.zomato.com/kolkata/cocoa-bakery-new-alipore"/>
    <x v="160"/>
    <x v="29"/>
    <s v="Opens at 8am"/>
    <s v="22N/1, Block A, New Alipore, Kolkata"/>
    <n v="913340067373"/>
    <n v="1"/>
    <n v="1"/>
    <n v="1"/>
    <n v="0"/>
    <n v="4.2"/>
    <n v="839"/>
    <n v="4.2"/>
    <n v="3832"/>
    <m/>
    <s v="Chocolate Surprise, Macaroons, Mud Pie, Crepe, Walnut Brownie, Red Velvet Cake"/>
    <s v="Quaint Little Place, Cosy Place, Nice Decor, Breakfast, Cozy, Vibe"/>
    <x v="2"/>
    <s v="Excellent"/>
    <x v="0"/>
    <n v="1"/>
  </r>
  <r>
    <x v="190"/>
    <s v="https://www.zomato.com/kolkata/sanjha-chulha-behala"/>
    <x v="161"/>
    <x v="54"/>
    <s v="Opens at 12noon"/>
    <s v="25 Nafar CH Das Road, Ward 120, Borough X III, Behala, Kolkata"/>
    <n v="919073150000"/>
    <n v="1"/>
    <n v="1"/>
    <n v="1"/>
    <n v="0"/>
    <n v="2.9"/>
    <n v="13"/>
    <n v="4.0999999999999996"/>
    <n v="458"/>
    <m/>
    <m/>
    <m/>
    <x v="5"/>
    <s v="Poor"/>
    <x v="0"/>
    <n v="0"/>
  </r>
  <r>
    <x v="201"/>
    <s v="https://www.zomato.com/kolkata/garden-cafe-alipore"/>
    <x v="1864"/>
    <x v="38"/>
    <s v="Opens at 9am"/>
    <s v="8/1, Woodlands Service Station, Alipore Road, Alipore, Kolkata"/>
    <n v="913324567354"/>
    <n v="1"/>
    <n v="1"/>
    <n v="1"/>
    <n v="1"/>
    <n v="4.0999999999999996"/>
    <n v="433"/>
    <n v="4"/>
    <n v="2666"/>
    <s v="South Indian Delights!!"/>
    <s v="Dahi Vada, Sambar, Dosa, Kulfi, Pizzas, Cold Coffee"/>
    <s v="South Indian Food, Fast Service, Prompt Service, Quick Service, Cafe, Best Place"/>
    <x v="1"/>
    <s v="Excellent"/>
    <x v="0"/>
    <n v="1"/>
  </r>
  <r>
    <x v="3466"/>
    <s v="https://www.zomato.com/kolkata/kitchen-of-flavours-joka"/>
    <x v="1865"/>
    <x v="140"/>
    <s v="Opens at 9am"/>
    <s v="14/7, Near 22 Bigha Road, Nabapally, Joka, Kolkata"/>
    <n v="918777530699"/>
    <n v="1"/>
    <n v="1"/>
    <n v="0"/>
    <n v="0"/>
    <s v="-"/>
    <n v="0"/>
    <n v="4.0999999999999996"/>
    <n v="1489"/>
    <m/>
    <m/>
    <m/>
    <x v="8"/>
    <s v="Not rated"/>
    <x v="0"/>
    <n v="0"/>
  </r>
  <r>
    <x v="206"/>
    <s v="https://www.zomato.com/kolkata/the-biryani-life-joka"/>
    <x v="59"/>
    <x v="140"/>
    <m/>
    <s v="203, Mahatma Gandhi Road, Above Jana Small Finanace Bank, Joka, Kolkata"/>
    <n v="919987240001"/>
    <n v="1"/>
    <n v="0"/>
    <n v="0"/>
    <n v="0"/>
    <s v="-"/>
    <n v="0"/>
    <n v="4.0999999999999996"/>
    <n v="640"/>
    <m/>
    <m/>
    <s v="Fresh Food, Great Portions, Good Quality, Value for Money, Packaging"/>
    <x v="17"/>
    <s v="Not rated"/>
    <x v="0"/>
    <n v="0"/>
  </r>
  <r>
    <x v="3467"/>
    <s v="https://www.zomato.com/kolkata/dubbawala-thakur-pukur"/>
    <x v="3"/>
    <x v="138"/>
    <s v="Opens at 8am"/>
    <s v="268, Diamond Harbour Road, Ward 124, Thakur Pukur, Kolkata"/>
    <n v="916290578949"/>
    <n v="1"/>
    <n v="1"/>
    <n v="0"/>
    <n v="0"/>
    <s v="-"/>
    <n v="0"/>
    <n v="3.6"/>
    <n v="6668"/>
    <m/>
    <s v="Basmati Rice, Mutton Kosha, Thali, Chutney, Fish"/>
    <s v="Portion, Good Food, Price, Good Quality"/>
    <x v="3"/>
    <s v="Not rated"/>
    <x v="0"/>
    <n v="0"/>
  </r>
  <r>
    <x v="3468"/>
    <s v="https://www.zomato.com/kolkata/vaishnavi-rasoi-ghar-joka"/>
    <x v="56"/>
    <x v="140"/>
    <m/>
    <s v="Flat 2E, Tower 13, Genex Valley Residential Club, Diamond Park, Joka, Kolkata"/>
    <n v="918910220996"/>
    <n v="1"/>
    <n v="0"/>
    <n v="0"/>
    <n v="0"/>
    <s v="-"/>
    <n v="0"/>
    <n v="3.8"/>
    <n v="240"/>
    <m/>
    <m/>
    <m/>
    <x v="3"/>
    <s v="Not rated"/>
    <x v="0"/>
    <n v="0"/>
  </r>
  <r>
    <x v="3469"/>
    <s v="https://www.zomato.com/kolkata/benjamin-bangalee-behala"/>
    <x v="1866"/>
    <x v="54"/>
    <s v="Opens at 12noon"/>
    <s v="P/122, James Long Sarani, Behala, Kolkata"/>
    <n v="917980531503"/>
    <n v="1"/>
    <n v="1"/>
    <n v="1"/>
    <n v="0"/>
    <n v="4.0999999999999996"/>
    <n v="438"/>
    <n v="3.9"/>
    <n v="4830"/>
    <m/>
    <s v="Charcoal Chicken, Jumbo Roll, Chicken Honey, Gondhoraj Chicken, Chicken Roast, Chicken Hakka Noodles"/>
    <s v="Good for Large Groups, Ample Seating Area, Service Time, Mixed Rice, Family Place, Staff Behaviour"/>
    <x v="20"/>
    <s v="Excellent"/>
    <x v="0"/>
    <n v="1"/>
  </r>
  <r>
    <x v="3470"/>
    <s v="https://www.zomato.com/kolkata/the-brooklyn-creamery-tollygunge"/>
    <x v="12"/>
    <x v="4"/>
    <m/>
    <s v="6/1/2, Graham's Land, N.S.C Bose Road, Tollygunge, Kolkata"/>
    <n v="917908572487"/>
    <n v="1"/>
    <n v="0"/>
    <n v="0"/>
    <n v="0"/>
    <s v="-"/>
    <n v="0"/>
    <n v="4.5"/>
    <n v="132"/>
    <m/>
    <m/>
    <m/>
    <x v="4"/>
    <s v="Not rated"/>
    <x v="0"/>
    <n v="0"/>
  </r>
  <r>
    <x v="3445"/>
    <s v="https://www.zomato.com/kolkata/asit-snacks-bar-1-behala"/>
    <x v="1867"/>
    <x v="54"/>
    <m/>
    <s v="108B, Near Sarsuna Police Station, Sonamukhi Road, Behala, Kolkata"/>
    <n v="918777824358"/>
    <n v="1"/>
    <n v="0"/>
    <n v="0"/>
    <n v="0"/>
    <s v="-"/>
    <n v="0"/>
    <n v="4"/>
    <n v="81"/>
    <m/>
    <m/>
    <m/>
    <x v="3"/>
    <s v="Not rated"/>
    <x v="0"/>
    <n v="0"/>
  </r>
  <r>
    <x v="283"/>
    <s v="https://www.zomato.com/kolkata/calcutta-cravings-behala"/>
    <x v="221"/>
    <x v="54"/>
    <m/>
    <s v="24, Raja Ram Mohon Roy Road, Near Mondal Jewellers, Behala, Kolkata"/>
    <n v="918100101946"/>
    <n v="1"/>
    <n v="0"/>
    <n v="0"/>
    <n v="0"/>
    <s v="-"/>
    <n v="0"/>
    <n v="4"/>
    <n v="109"/>
    <m/>
    <m/>
    <m/>
    <x v="3"/>
    <s v="Not rated"/>
    <x v="0"/>
    <n v="0"/>
  </r>
  <r>
    <x v="3471"/>
    <s v="https://www.zomato.com/kolkata/kolkata-ki-rasoi-behala"/>
    <x v="56"/>
    <x v="54"/>
    <m/>
    <s v="1391, Shibrampur, Kasta Danga Road, Behala, Kolkata"/>
    <n v="918919417729"/>
    <n v="1"/>
    <n v="0"/>
    <n v="0"/>
    <n v="0"/>
    <s v="-"/>
    <n v="0"/>
    <n v="4"/>
    <n v="262"/>
    <m/>
    <m/>
    <m/>
    <x v="3"/>
    <s v="Not rated"/>
    <x v="0"/>
    <n v="0"/>
  </r>
  <r>
    <x v="340"/>
    <s v="https://www.zomato.com/kolkata/blue-tokai-coffee-roasters-new-alipore"/>
    <x v="1868"/>
    <x v="29"/>
    <s v="Opens at 8am"/>
    <s v="23S, Block B, New Alipore, Kolkata"/>
    <n v="917042979995"/>
    <n v="1"/>
    <n v="1"/>
    <n v="1"/>
    <n v="0"/>
    <n v="3.6"/>
    <n v="8"/>
    <n v="4.3"/>
    <n v="71"/>
    <m/>
    <m/>
    <m/>
    <x v="1"/>
    <s v="Average"/>
    <x v="0"/>
    <n v="0"/>
  </r>
  <r>
    <x v="342"/>
    <s v="https://www.zomato.com/kolkata/barista-new-alipore"/>
    <x v="267"/>
    <x v="29"/>
    <s v="Opens at 10:30am"/>
    <s v="175 G, New Alipore, Kolkata"/>
    <n v="913340071228"/>
    <n v="1"/>
    <n v="1"/>
    <n v="1"/>
    <n v="0"/>
    <n v="3.1"/>
    <n v="99"/>
    <n v="4.0999999999999996"/>
    <n v="163"/>
    <m/>
    <m/>
    <s v="Good Options, Customizable Dishes, Family Crowd, Cafe, Music, Good Place"/>
    <x v="6"/>
    <s v="Average"/>
    <x v="0"/>
    <n v="0"/>
  </r>
  <r>
    <x v="3472"/>
    <s v="https://www.zomato.com/kolkata/krazy-wing-shack-thakur-pukur"/>
    <x v="272"/>
    <x v="138"/>
    <s v="Opens at 9am"/>
    <s v="84A, Purba Apartment, Das Para Road, Thakur Pukur, Kolkata"/>
    <n v="917719955262"/>
    <n v="1"/>
    <n v="1"/>
    <n v="0"/>
    <n v="0"/>
    <s v="-"/>
    <n v="0"/>
    <n v="4.3"/>
    <n v="776"/>
    <m/>
    <s v="Fried Chicken, Wings, Hakka Noodles, Meat, Fries, Cake"/>
    <s v="Economical Price, Portion Size, Spill Proof Packaging, Worth the Money, Great Portions, Timely Service"/>
    <x v="4"/>
    <s v="Not rated"/>
    <x v="0"/>
    <n v="0"/>
  </r>
  <r>
    <x v="3473"/>
    <s v="https://www.zomato.com/kolkata/salt-and-sugar-joka"/>
    <x v="1366"/>
    <x v="140"/>
    <m/>
    <s v="A1, Diamond Park, Joka, Kolkata"/>
    <n v="919831438245"/>
    <n v="1"/>
    <n v="0"/>
    <n v="0"/>
    <n v="0"/>
    <s v="-"/>
    <n v="0"/>
    <n v="4.4000000000000004"/>
    <n v="518"/>
    <m/>
    <m/>
    <m/>
    <x v="8"/>
    <s v="Not rated"/>
    <x v="0"/>
    <n v="0"/>
  </r>
  <r>
    <x v="3474"/>
    <s v="https://www.zomato.com/kolkata/paines-kitchen-behala"/>
    <x v="1869"/>
    <x v="54"/>
    <s v="Opens at 1pm"/>
    <s v="36A, Diamond Harbour Road, Sakherbajar, Behala, Kolkata"/>
    <n v="918697819795"/>
    <n v="1"/>
    <n v="1"/>
    <n v="0"/>
    <n v="0"/>
    <s v="-"/>
    <n v="0"/>
    <n v="3.8"/>
    <n v="164"/>
    <m/>
    <m/>
    <s v="Worth the Money, Food Presentation, Great Portions, Extensive Menu, Timely Service, Delicious Food"/>
    <x v="3"/>
    <s v="Not rated"/>
    <x v="0"/>
    <n v="0"/>
  </r>
  <r>
    <x v="3475"/>
    <s v="https://www.zomato.com/kolkata/the-confectioners-bakers-behala"/>
    <x v="1870"/>
    <x v="54"/>
    <s v="Opens at 9am"/>
    <s v="54, Biren Ray Road, Behala, Kolkata"/>
    <n v="918617297217"/>
    <n v="1"/>
    <n v="1"/>
    <n v="0"/>
    <n v="0"/>
    <s v="-"/>
    <n v="0"/>
    <n v="3.9"/>
    <n v="132"/>
    <m/>
    <m/>
    <m/>
    <x v="10"/>
    <s v="Not rated"/>
    <x v="0"/>
    <n v="0"/>
  </r>
  <r>
    <x v="1687"/>
    <s v="https://www.zomato.com/kolkata/shawarma-hut-behala"/>
    <x v="120"/>
    <x v="54"/>
    <m/>
    <s v="45, Ho Chi Minh Sarani, Behala, Kolkata"/>
    <n v="918100396122"/>
    <n v="1"/>
    <n v="0"/>
    <n v="0"/>
    <n v="0"/>
    <s v="-"/>
    <n v="0"/>
    <n v="3.3"/>
    <n v="44"/>
    <m/>
    <m/>
    <m/>
    <x v="8"/>
    <s v="Not rated"/>
    <x v="0"/>
    <n v="0"/>
  </r>
  <r>
    <x v="3476"/>
    <s v="https://www.zomato.com/kolkata/the-manjil-food-centre-behala"/>
    <x v="1871"/>
    <x v="54"/>
    <s v="Opens at 10am"/>
    <s v="149, Biren Roy Road, Diamond City West, Behala, Kolkata"/>
    <n v="919830080331"/>
    <n v="1"/>
    <n v="1"/>
    <n v="1"/>
    <n v="0"/>
    <n v="2.9"/>
    <n v="68"/>
    <n v="3.4"/>
    <n v="4140"/>
    <m/>
    <m/>
    <m/>
    <x v="2"/>
    <s v="Poor"/>
    <x v="0"/>
    <n v="0"/>
  </r>
  <r>
    <x v="3477"/>
    <s v="https://www.zomato.com/kolkata/mitra-food-and-snacks-corner-behala"/>
    <x v="1348"/>
    <x v="54"/>
    <m/>
    <s v="11/6, Parui Kancha Road, Borough -14, Behala, Kolkata"/>
    <n v="917980730014"/>
    <n v="1"/>
    <n v="0"/>
    <n v="0"/>
    <n v="0"/>
    <s v="-"/>
    <n v="0"/>
    <n v="4"/>
    <n v="22"/>
    <m/>
    <m/>
    <m/>
    <x v="8"/>
    <s v="Not rated"/>
    <x v="0"/>
    <n v="0"/>
  </r>
  <r>
    <x v="3478"/>
    <s v="https://www.zomato.com/kolkata/cake-walk-joka"/>
    <x v="31"/>
    <x v="140"/>
    <s v="Opens at 11am"/>
    <s v="21/1/1, Pailan Park, Opposite Pailan Management College, Joka, Kolkata"/>
    <n v="919163329753"/>
    <n v="1"/>
    <n v="1"/>
    <n v="0"/>
    <n v="0"/>
    <s v="-"/>
    <n v="0"/>
    <n v="4.0999999999999996"/>
    <n v="470"/>
    <m/>
    <m/>
    <m/>
    <x v="3"/>
    <s v="Not rated"/>
    <x v="0"/>
    <n v="0"/>
  </r>
  <r>
    <x v="3479"/>
    <s v="https://www.zomato.com/kolkata/new-jalajog-food-products-thakur-pukur"/>
    <x v="1872"/>
    <x v="138"/>
    <m/>
    <s v="68, MG Road, Thakur Pukur, Kolkata"/>
    <n v="919123688265"/>
    <n v="1"/>
    <n v="0"/>
    <n v="0"/>
    <n v="0"/>
    <s v="-"/>
    <n v="0"/>
    <n v="4.2"/>
    <n v="79"/>
    <m/>
    <m/>
    <m/>
    <x v="8"/>
    <s v="Not rated"/>
    <x v="0"/>
    <n v="0"/>
  </r>
  <r>
    <x v="3480"/>
    <s v="https://www.zomato.com/kolkata/shreyas-kitchen-tara-tala"/>
    <x v="272"/>
    <x v="12"/>
    <s v="Opens at 1pm"/>
    <s v="249A, santi apartment, Upenbanrjee Road, Tara Tala, Kolkata"/>
    <n v="917980658879"/>
    <n v="1"/>
    <n v="1"/>
    <n v="0"/>
    <n v="0"/>
    <s v="-"/>
    <n v="0"/>
    <n v="4.3"/>
    <n v="136"/>
    <m/>
    <m/>
    <m/>
    <x v="8"/>
    <s v="Not rated"/>
    <x v="0"/>
    <n v="0"/>
  </r>
  <r>
    <x v="3481"/>
    <s v="https://www.zomato.com/kolkata/the-herbs-spices-joka"/>
    <x v="113"/>
    <x v="140"/>
    <s v="Opens at 12noon"/>
    <s v="Gennex Valley, Diamond Park, Opposite ESIC Hospital, Joka, Kolkata"/>
    <n v="919883480606"/>
    <n v="1"/>
    <n v="1"/>
    <n v="1"/>
    <n v="0"/>
    <n v="3.6"/>
    <n v="234"/>
    <n v="4"/>
    <n v="7382"/>
    <m/>
    <m/>
    <s v="Relaxed Atmosphere, Friendly Service, Good Taste, Good Food, Ambiance, Quantity"/>
    <x v="21"/>
    <s v="Average"/>
    <x v="0"/>
    <n v="0"/>
  </r>
  <r>
    <x v="3482"/>
    <s v="https://www.zomato.com/kolkata/maggie-n-adda-fast-food-behala"/>
    <x v="1873"/>
    <x v="54"/>
    <m/>
    <s v="187, Parui Pucca Road, Borough 14, Behala, Kolkata"/>
    <n v="918981683295"/>
    <n v="1"/>
    <n v="0"/>
    <n v="0"/>
    <n v="0"/>
    <s v="-"/>
    <n v="0"/>
    <n v="3.4"/>
    <n v="30"/>
    <m/>
    <m/>
    <m/>
    <x v="8"/>
    <s v="Not rated"/>
    <x v="0"/>
    <n v="0"/>
  </r>
  <r>
    <x v="3483"/>
    <s v="https://www.zomato.com/kolkata/xiang-lins-kitchen-thakur-pukur"/>
    <x v="1874"/>
    <x v="138"/>
    <m/>
    <s v="P/122, James Long Sarani, Thakur Pukur, Kolkata"/>
    <n v="918411066553"/>
    <n v="1"/>
    <n v="0"/>
    <n v="0"/>
    <n v="0"/>
    <s v="-"/>
    <n v="0"/>
    <n v="4.0999999999999996"/>
    <n v="360"/>
    <m/>
    <m/>
    <s v="Contactless Delivery, Tamper Proof Packaging, Worth the Money, Extensive Menu, Great Portions, Tasty"/>
    <x v="17"/>
    <s v="Not rated"/>
    <x v="0"/>
    <n v="0"/>
  </r>
  <r>
    <x v="3484"/>
    <s v="https://www.zomato.com/kolkata/sbs-rannaghar-1-behala"/>
    <x v="54"/>
    <x v="54"/>
    <m/>
    <s v="44/1, Gabtala Lane, Behala, Kolkata"/>
    <n v="918240359544"/>
    <n v="1"/>
    <n v="0"/>
    <n v="0"/>
    <n v="0"/>
    <s v="-"/>
    <n v="0"/>
    <n v="3.4"/>
    <n v="32"/>
    <m/>
    <m/>
    <m/>
    <x v="8"/>
    <s v="Not rated"/>
    <x v="0"/>
    <n v="0"/>
  </r>
  <r>
    <x v="3485"/>
    <s v="https://www.zomato.com/kolkata/ss-kitchen-joka"/>
    <x v="181"/>
    <x v="140"/>
    <m/>
    <s v="P-66/B, Diamond Park, Joka, Kolkata"/>
    <n v="919339867454"/>
    <n v="1"/>
    <n v="1"/>
    <n v="1"/>
    <n v="0"/>
    <s v="-"/>
    <n v="0"/>
    <n v="3.2"/>
    <n v="78"/>
    <m/>
    <m/>
    <m/>
    <x v="0"/>
    <s v="Not rated"/>
    <x v="0"/>
    <n v="0"/>
  </r>
  <r>
    <x v="487"/>
    <s v="https://www.zomato.com/kolkata/fries-before-guys-behala"/>
    <x v="359"/>
    <x v="54"/>
    <s v="Opens at 2pm"/>
    <s v="184/9, Ground Floor, Roy Bahadur Road, Behala, Kolkata"/>
    <n v="913340692011"/>
    <n v="1"/>
    <n v="1"/>
    <n v="1"/>
    <n v="0"/>
    <n v="3.5"/>
    <n v="104"/>
    <n v="3.4"/>
    <n v="73"/>
    <m/>
    <m/>
    <s v="Office Crowd, Inexpensive, Cute Little Place, Cordial Staff, Good Crowd, Great Recommendations"/>
    <x v="7"/>
    <s v="Average"/>
    <x v="0"/>
    <n v="0"/>
  </r>
  <r>
    <x v="3486"/>
    <s v="https://www.zomato.com/kolkata/dakshinayan-restaurant-joka"/>
    <x v="1875"/>
    <x v="140"/>
    <s v="Opens at 12noon"/>
    <s v="Near Diamond Park, Diamond Harbour Road, Joka, Kolkata"/>
    <n v="919831738083"/>
    <n v="1"/>
    <n v="1"/>
    <n v="1"/>
    <n v="0"/>
    <n v="2.6"/>
    <n v="77"/>
    <n v="3.6"/>
    <n v="495"/>
    <m/>
    <m/>
    <m/>
    <x v="12"/>
    <s v="Poor"/>
    <x v="0"/>
    <n v="0"/>
  </r>
  <r>
    <x v="507"/>
    <s v="https://www.zomato.com/kolkata/firangi-bake-joka"/>
    <x v="374"/>
    <x v="140"/>
    <m/>
    <s v="203, Mahatma Gandhi Road, Joka, Kolkata"/>
    <n v="917710090007"/>
    <n v="1"/>
    <n v="0"/>
    <n v="0"/>
    <n v="0"/>
    <s v="-"/>
    <n v="0"/>
    <n v="4.3"/>
    <n v="733"/>
    <m/>
    <m/>
    <s v="Fresh Food, Great Portions, Elaborate Menu, Customizable Food, Good Quality, Worth the Money"/>
    <x v="17"/>
    <s v="Not rated"/>
    <x v="0"/>
    <n v="0"/>
  </r>
  <r>
    <x v="3487"/>
    <s v="https://www.zomato.com/kolkata/mahakal-mukhwas-food-centre-behala"/>
    <x v="272"/>
    <x v="54"/>
    <m/>
    <s v="175H, Fakir Para Road, Behala, Kolkata"/>
    <n v="917278500775"/>
    <n v="1"/>
    <n v="0"/>
    <n v="0"/>
    <n v="0"/>
    <s v="-"/>
    <n v="0"/>
    <n v="3.3"/>
    <n v="21"/>
    <m/>
    <m/>
    <m/>
    <x v="3"/>
    <s v="Not rated"/>
    <x v="0"/>
    <n v="0"/>
  </r>
  <r>
    <x v="3488"/>
    <s v="https://www.zomato.com/kolkata/chef-a-tale-thakur-pukur"/>
    <x v="1876"/>
    <x v="138"/>
    <s v="Opens at 11:15am"/>
    <s v="2, Mahatma Gandhi Road, Thakur Pukur, Kolkata"/>
    <n v="919907619095"/>
    <n v="1"/>
    <n v="1"/>
    <n v="0"/>
    <n v="0"/>
    <s v="-"/>
    <n v="0"/>
    <n v="4"/>
    <n v="61"/>
    <m/>
    <m/>
    <m/>
    <x v="17"/>
    <s v="Not rated"/>
    <x v="0"/>
    <n v="0"/>
  </r>
  <r>
    <x v="3489"/>
    <s v="https://www.zomato.com/kolkata/laddu-ghar-1-behala"/>
    <x v="1877"/>
    <x v="54"/>
    <m/>
    <s v="93/37A, Joyrampur, Jala Road, Behala, Kolkata"/>
    <n v="919804348389"/>
    <n v="1"/>
    <n v="0"/>
    <n v="0"/>
    <n v="0"/>
    <s v="-"/>
    <n v="0"/>
    <s v="-"/>
    <n v="0"/>
    <m/>
    <m/>
    <m/>
    <x v="10"/>
    <s v="Not rated"/>
    <x v="0"/>
    <n v="0"/>
  </r>
  <r>
    <x v="3490"/>
    <s v="https://www.zomato.com/kolkata/khabar-kella-behala"/>
    <x v="85"/>
    <x v="54"/>
    <m/>
    <s v="326/10, Om Apartment, Raja Ram Mohan Roy Road, Behala, Kolkata"/>
    <n v="916290970143"/>
    <n v="1"/>
    <n v="0"/>
    <n v="0"/>
    <n v="0"/>
    <s v="-"/>
    <n v="0"/>
    <n v="3.2"/>
    <n v="29"/>
    <m/>
    <m/>
    <m/>
    <x v="3"/>
    <s v="Not rated"/>
    <x v="0"/>
    <n v="0"/>
  </r>
  <r>
    <x v="3491"/>
    <s v="https://www.zomato.com/kolkata/the-mungerians-desi-food-behala"/>
    <x v="181"/>
    <x v="54"/>
    <s v="Opens at 10am"/>
    <s v="245A, Parui Paddy Land, 5 Biren Roy Road, West Kalipore, Borough-XIV, Behala, Kolkata"/>
    <n v="916290253897"/>
    <n v="1"/>
    <n v="0"/>
    <n v="1"/>
    <n v="0"/>
    <s v="-"/>
    <n v="0"/>
    <s v="-"/>
    <n v="0"/>
    <m/>
    <m/>
    <s v="Menu Options, Best Staff, Low Price, Staff Behaviour, Presentation, Timely Service"/>
    <x v="2"/>
    <s v="Not rated"/>
    <x v="0"/>
    <n v="0"/>
  </r>
  <r>
    <x v="3492"/>
    <s v="https://www.zomato.com/kolkata/regency-behala"/>
    <x v="944"/>
    <x v="54"/>
    <m/>
    <s v="325B, Parui Das Para Road, Behala, Kolkata"/>
    <n v="919123388986"/>
    <n v="1"/>
    <n v="0"/>
    <n v="0"/>
    <n v="0"/>
    <s v="-"/>
    <n v="0"/>
    <s v="-"/>
    <n v="0"/>
    <m/>
    <m/>
    <m/>
    <x v="8"/>
    <s v="Not rated"/>
    <x v="0"/>
    <n v="0"/>
  </r>
  <r>
    <x v="2756"/>
    <s v="https://www.zomato.com/kolkata/sweet-tooth-new-alipore"/>
    <x v="14"/>
    <x v="29"/>
    <s v="Opens at 10:30am"/>
    <s v="538/C, Block N, New Alipore, Kolkata"/>
    <n v="917603030379"/>
    <n v="1"/>
    <n v="1"/>
    <n v="0"/>
    <n v="0"/>
    <s v="-"/>
    <n v="0"/>
    <s v="-"/>
    <n v="0"/>
    <m/>
    <m/>
    <m/>
    <x v="8"/>
    <s v="Not rated"/>
    <x v="0"/>
    <n v="0"/>
  </r>
  <r>
    <x v="572"/>
    <s v="https://www.zomato.com/kolkata/tribe-behala"/>
    <x v="1878"/>
    <x v="54"/>
    <s v="Opens at 11am"/>
    <s v="18, Mondal Para, 1st Lane, Mailing 12, Ward 121, Behala, Kolkata"/>
    <n v="917596026314"/>
    <n v="1"/>
    <n v="1"/>
    <n v="1"/>
    <n v="0"/>
    <n v="4.2"/>
    <n v="20"/>
    <n v="4.2"/>
    <n v="13"/>
    <m/>
    <m/>
    <s v="Ambiance, Fresh Food, Good Quality, Service"/>
    <x v="6"/>
    <s v="Excellent"/>
    <x v="0"/>
    <n v="1"/>
  </r>
  <r>
    <x v="1214"/>
    <s v="https://www.zomato.com/kolkata/red-kitchen-lounge-alipore"/>
    <x v="181"/>
    <x v="137"/>
    <s v="Opens at 12noon"/>
    <s v="4th Floor, 17/1 F, Enclave Building, Alipore Road, Alipore, Kolkata"/>
    <n v="913324489951"/>
    <n v="1"/>
    <n v="1"/>
    <n v="1"/>
    <n v="0"/>
    <n v="3.9"/>
    <n v="272"/>
    <n v="3.3"/>
    <n v="92"/>
    <s v="Chinese at it's best"/>
    <m/>
    <s v="Live Kitchen, Dance Floor, Dj, Music, Courteous Staff, Good Place"/>
    <x v="25"/>
    <s v="Average"/>
    <x v="1"/>
    <n v="0"/>
  </r>
  <r>
    <x v="621"/>
    <s v="https://www.zomato.com/kolkata/mandarin-restaurant-southern-avenue"/>
    <x v="149"/>
    <x v="30"/>
    <s v="Opens at 12noon"/>
    <s v="Flat LT, 26, Tapan Chowdhury Avenue, Southern Avenue, Kolkata"/>
    <n v="919163204377"/>
    <n v="1"/>
    <n v="1"/>
    <n v="1"/>
    <n v="0"/>
    <n v="3.6"/>
    <n v="239"/>
    <s v="-"/>
    <n v="8"/>
    <m/>
    <m/>
    <s v="Management, Preparation, Portions, Good Service, Decor, Main Course"/>
    <x v="5"/>
    <s v="Average"/>
    <x v="0"/>
    <n v="0"/>
  </r>
  <r>
    <x v="3493"/>
    <s v="https://www.zomato.com/kolkata/curcuma-behala"/>
    <x v="284"/>
    <x v="54"/>
    <s v="Opens at 11:54am"/>
    <s v="Shop 4, 3rd Floor, Royal Green Club House, Behind Stadium Greenfield City, Sibrampur, Behala, Kolkata"/>
    <n v="919073281154"/>
    <n v="1"/>
    <n v="1"/>
    <n v="1"/>
    <n v="0"/>
    <n v="3"/>
    <n v="9"/>
    <n v="3.9"/>
    <n v="235"/>
    <m/>
    <m/>
    <m/>
    <x v="0"/>
    <s v="Average"/>
    <x v="0"/>
    <n v="0"/>
  </r>
  <r>
    <x v="3494"/>
    <s v="https://www.zomato.com/kolkata/snacks-bar-behala"/>
    <x v="1879"/>
    <x v="54"/>
    <s v="Opens at 12noon"/>
    <s v="P-74, Dakshin Behala Road, Borough-XIV, Near Diamond City, Behala, Kolkata"/>
    <n v="918910896909"/>
    <n v="1"/>
    <n v="1"/>
    <n v="0"/>
    <n v="0"/>
    <s v="-"/>
    <n v="0"/>
    <s v="-"/>
    <n v="2"/>
    <m/>
    <m/>
    <m/>
    <x v="8"/>
    <s v="Not rated"/>
    <x v="0"/>
    <n v="0"/>
  </r>
  <r>
    <x v="3495"/>
    <s v="https://www.zomato.com/kolkata/fung-shway-loudon-street-area"/>
    <x v="1880"/>
    <x v="36"/>
    <s v="Opens at 11am"/>
    <s v="12, DR. U N Brahmachari Street, Loudon Street Area, Kolkata"/>
    <n v="919748010001"/>
    <n v="1"/>
    <n v="1"/>
    <n v="1"/>
    <n v="0"/>
    <s v="-"/>
    <n v="0"/>
    <s v="-"/>
    <n v="0"/>
    <m/>
    <m/>
    <m/>
    <x v="20"/>
    <s v="Not rated"/>
    <x v="0"/>
    <n v="0"/>
  </r>
  <r>
    <x v="3496"/>
    <s v="https://www.zomato.com/kolkata/xin-prince-anwar-shah-road"/>
    <x v="149"/>
    <x v="53"/>
    <m/>
    <s v="108, Jodhpur Gardens, Prince Anwar Shah Road, Kolkata"/>
    <n v="918910676071"/>
    <n v="1"/>
    <n v="0"/>
    <n v="0"/>
    <n v="0"/>
    <s v="-"/>
    <n v="0"/>
    <s v="-"/>
    <n v="2"/>
    <m/>
    <m/>
    <m/>
    <x v="17"/>
    <s v="Not rated"/>
    <x v="0"/>
    <n v="0"/>
  </r>
  <r>
    <x v="3497"/>
    <s v="https://www.zomato.com/kolkata/46-the-art-restaurant-behala"/>
    <x v="1881"/>
    <x v="54"/>
    <s v="Opens at 10am"/>
    <s v="597 Parnasree Palli, Near Agomani Comunity Hall, Behala, Kolkata"/>
    <n v="919123385219"/>
    <n v="1"/>
    <n v="0"/>
    <n v="1"/>
    <n v="0"/>
    <n v="3.8"/>
    <n v="10"/>
    <s v="-"/>
    <n v="2"/>
    <m/>
    <m/>
    <s v="Menu, Ambience, Service, Food"/>
    <x v="0"/>
    <s v="Average"/>
    <x v="0"/>
    <n v="0"/>
  </r>
  <r>
    <x v="3498"/>
    <s v="https://www.zomato.com/kolkata/bhojonaloy-behala"/>
    <x v="272"/>
    <x v="54"/>
    <s v="Opens at 12noon"/>
    <s v="78/1, Ho-Chi-Minh-Sarani, Borough 14, Behala, Kolkata"/>
    <n v="919681274948"/>
    <n v="1"/>
    <n v="1"/>
    <n v="0"/>
    <n v="0"/>
    <s v="-"/>
    <n v="0"/>
    <s v="-"/>
    <n v="0"/>
    <m/>
    <m/>
    <m/>
    <x v="10"/>
    <s v="Not rated"/>
    <x v="0"/>
    <n v="0"/>
  </r>
  <r>
    <x v="3499"/>
    <s v="https://www.zomato.com/kolkata/priya-tiffin-center-new-alipore"/>
    <x v="1882"/>
    <x v="29"/>
    <m/>
    <s v="200, Block J, Sahapur Colony, New Alipore, Kolkata"/>
    <n v="919043569506"/>
    <n v="1"/>
    <n v="0"/>
    <n v="0"/>
    <n v="0"/>
    <s v="-"/>
    <n v="0"/>
    <s v="-"/>
    <n v="8"/>
    <m/>
    <m/>
    <m/>
    <x v="8"/>
    <s v="Not rated"/>
    <x v="0"/>
    <n v="0"/>
  </r>
  <r>
    <x v="3500"/>
    <s v="https://www.zomato.com/kolkata/mamas-bakery-1-tollygunge"/>
    <x v="31"/>
    <x v="4"/>
    <s v="Opens at 8am"/>
    <s v="36, Flat 201, A Block, Ganges Residency, Tollygunge, Kolkata"/>
    <n v="919062299616"/>
    <n v="1"/>
    <n v="1"/>
    <n v="0"/>
    <n v="1"/>
    <s v="-"/>
    <n v="0"/>
    <n v="4"/>
    <n v="19"/>
    <m/>
    <m/>
    <s v="Fresh Food with Good Quality, Proper Packaging, Great Portions, Worth the Money"/>
    <x v="4"/>
    <s v="Not rated"/>
    <x v="0"/>
    <n v="0"/>
  </r>
  <r>
    <x v="3501"/>
    <s v="https://www.zomato.com/kolkata/chefs-boutique-1-behala"/>
    <x v="272"/>
    <x v="54"/>
    <s v="Opens at 11am"/>
    <s v="45, Ho-Chi Minih Sarani, Behala, Kolkata"/>
    <n v="919330954168"/>
    <n v="1"/>
    <n v="1"/>
    <n v="0"/>
    <n v="0"/>
    <s v="-"/>
    <n v="0"/>
    <s v="-"/>
    <n v="17"/>
    <m/>
    <m/>
    <m/>
    <x v="4"/>
    <s v="Not rated"/>
    <x v="0"/>
    <n v="0"/>
  </r>
  <r>
    <x v="3502"/>
    <s v="https://www.zomato.com/kolkata/ff1-food-factory-tollygunge"/>
    <x v="1883"/>
    <x v="4"/>
    <s v="1pm â€“ 2am (Today)"/>
    <s v="9/8B, Manick Bandhopadhay, Sarani, Tollygunge, Kolkata"/>
    <n v="917003217366"/>
    <n v="1"/>
    <n v="1"/>
    <n v="0"/>
    <n v="0"/>
    <s v="-"/>
    <n v="0"/>
    <s v="-"/>
    <n v="19"/>
    <m/>
    <m/>
    <m/>
    <x v="3"/>
    <s v="Not rated"/>
    <x v="0"/>
    <n v="0"/>
  </r>
  <r>
    <x v="3503"/>
    <s v="https://www.zomato.com/kolkata/ttoniq-cafe-lake-gardens"/>
    <x v="1229"/>
    <x v="58"/>
    <s v="Opens at 10am"/>
    <s v="221 A, Jodhpur Gardens, Opposite South City Mall, Near Lake Gardens, Kolkata"/>
    <n v="917436874632"/>
    <n v="1"/>
    <n v="1"/>
    <n v="0"/>
    <n v="0"/>
    <n v="3.9"/>
    <n v="4"/>
    <s v="-"/>
    <n v="19"/>
    <m/>
    <m/>
    <m/>
    <x v="17"/>
    <s v="Average"/>
    <x v="0"/>
    <n v="0"/>
  </r>
  <r>
    <x v="3504"/>
    <s v="https://www.zomato.com/kolkata/yummy-kitchen-behala"/>
    <x v="54"/>
    <x v="54"/>
    <s v="Opens at 12noon"/>
    <s v="299/A, Diamond Harbour Road, Behala, Kolkata"/>
    <n v="919836910509"/>
    <n v="1"/>
    <n v="1"/>
    <n v="0"/>
    <n v="0"/>
    <s v="-"/>
    <n v="0"/>
    <s v="-"/>
    <n v="1"/>
    <m/>
    <m/>
    <m/>
    <x v="8"/>
    <s v="Not rated"/>
    <x v="0"/>
    <n v="0"/>
  </r>
  <r>
    <x v="3505"/>
    <s v="https://www.zomato.com/kolkata/to-go-new-alipore"/>
    <x v="1884"/>
    <x v="29"/>
    <s v="Opens at 9:30am"/>
    <s v="15, Ustad Allauddin Khan Sarani, F Block, New Alipore, Kolkata"/>
    <n v="918100164407"/>
    <n v="1"/>
    <n v="1"/>
    <n v="0"/>
    <n v="0"/>
    <s v="-"/>
    <n v="0"/>
    <n v="4"/>
    <n v="26"/>
    <m/>
    <m/>
    <m/>
    <x v="3"/>
    <s v="Not rated"/>
    <x v="0"/>
    <n v="0"/>
  </r>
  <r>
    <x v="3506"/>
    <s v="https://www.zomato.com/kolkata/dhakai-rasoi-behala"/>
    <x v="3"/>
    <x v="54"/>
    <m/>
    <s v="P-43, Bhupen Roy Road, Behala, Kolkata"/>
    <n v="919830665543"/>
    <n v="1"/>
    <n v="0"/>
    <n v="0"/>
    <n v="0"/>
    <s v="-"/>
    <n v="0"/>
    <s v="-"/>
    <n v="18"/>
    <m/>
    <m/>
    <m/>
    <x v="3"/>
    <s v="Not rated"/>
    <x v="0"/>
    <n v="0"/>
  </r>
  <r>
    <x v="3507"/>
    <s v="https://www.zomato.com/kolkata/bn-food-centre-prince-anwar-shah-road"/>
    <x v="113"/>
    <x v="53"/>
    <m/>
    <s v="1/9, Rajendra Prasad Colony, Near Kali Mandir, Prince Anwar Shah Road, Kolkata"/>
    <n v="919831086284"/>
    <n v="1"/>
    <n v="0"/>
    <n v="0"/>
    <n v="0"/>
    <s v="-"/>
    <n v="0"/>
    <s v="-"/>
    <n v="7"/>
    <m/>
    <m/>
    <m/>
    <x v="8"/>
    <s v="Not rated"/>
    <x v="0"/>
    <n v="0"/>
  </r>
  <r>
    <x v="3508"/>
    <s v="https://www.zomato.com/kolkata/rahaman-kitchen-prince-anwar-shah-road"/>
    <x v="36"/>
    <x v="53"/>
    <m/>
    <s v="58/35A, Lake Garden, Near Tirupati Bhawan, Prince Anwar Shah Road, Kolkata"/>
    <n v="917439170978"/>
    <n v="1"/>
    <n v="0"/>
    <n v="0"/>
    <n v="0"/>
    <s v="-"/>
    <n v="0"/>
    <s v="-"/>
    <n v="1"/>
    <m/>
    <m/>
    <m/>
    <x v="3"/>
    <s v="Not rated"/>
    <x v="0"/>
    <n v="0"/>
  </r>
  <r>
    <x v="3509"/>
    <s v="https://www.zomato.com/kolkata/heal-thy-food-new-alipore"/>
    <x v="1885"/>
    <x v="29"/>
    <m/>
    <s v="603/1/B, Block O, New Alipore, Kolkata"/>
    <n v="919330823020"/>
    <n v="1"/>
    <n v="0"/>
    <n v="0"/>
    <n v="0"/>
    <s v="-"/>
    <n v="0"/>
    <s v="-"/>
    <n v="8"/>
    <m/>
    <m/>
    <m/>
    <x v="17"/>
    <s v="Not rated"/>
    <x v="0"/>
    <n v="0"/>
  </r>
  <r>
    <x v="3510"/>
    <s v="https://www.zomato.com/kolkata/food-foodies-joka"/>
    <x v="527"/>
    <x v="140"/>
    <s v="Opens at 12noon"/>
    <s v="60/1 Ward 144, James Long Sarani, Dakshini Apartment, Joka, Kolkata"/>
    <n v="919123077418"/>
    <n v="1"/>
    <n v="1"/>
    <n v="0"/>
    <n v="0"/>
    <s v="-"/>
    <n v="2"/>
    <n v="4"/>
    <n v="14"/>
    <m/>
    <m/>
    <m/>
    <x v="0"/>
    <s v="Not rated"/>
    <x v="0"/>
    <n v="0"/>
  </r>
  <r>
    <x v="3511"/>
    <s v="https://www.zomato.com/kolkata/bake-and-steam-lake-market-area"/>
    <x v="1886"/>
    <x v="41"/>
    <s v="Opens at 12noon"/>
    <s v="10C, Southern Avenue, Lake Market Area, Kolkata"/>
    <n v="919830034763"/>
    <n v="1"/>
    <n v="1"/>
    <n v="0"/>
    <n v="0"/>
    <n v="3.7"/>
    <n v="30"/>
    <n v="4"/>
    <n v="15"/>
    <m/>
    <s v="Sizzler, Cheesecake, Mocktails, Desserts"/>
    <s v="Amazing Interiors, Awesome Spot to Hangout, Comforting Atmosphere, Excellent Location, Portion, Fresh Food"/>
    <x v="11"/>
    <s v="Average"/>
    <x v="1"/>
    <n v="0"/>
  </r>
  <r>
    <x v="3512"/>
    <s v="https://www.zomato.com/kolkata/the-titanic-kitchen-behala"/>
    <x v="369"/>
    <x v="54"/>
    <m/>
    <s v="H5-1/267/1, 2, 3, Babur Bagan Road, Pojoteshibrampur, Maheshtala, Behala, Kolkata"/>
    <n v="919073130984"/>
    <n v="1"/>
    <n v="0"/>
    <n v="0"/>
    <n v="0"/>
    <s v="-"/>
    <n v="0"/>
    <s v="-"/>
    <n v="1"/>
    <m/>
    <m/>
    <m/>
    <x v="17"/>
    <s v="Not rated"/>
    <x v="0"/>
    <n v="0"/>
  </r>
  <r>
    <x v="3513"/>
    <s v="https://www.zomato.com/kolkata/north-indian-by-ranna-baati-tollygunge"/>
    <x v="56"/>
    <x v="4"/>
    <m/>
    <s v="P-516/4, B.L. Saha Road, Kalabagan, Basant Lal Saha Road, Ground Floor, Tollygunge, Kolkata"/>
    <n v="918777868400"/>
    <n v="1"/>
    <n v="0"/>
    <n v="0"/>
    <n v="0"/>
    <s v="-"/>
    <n v="0"/>
    <s v="-"/>
    <n v="0"/>
    <m/>
    <m/>
    <m/>
    <x v="4"/>
    <s v="Not rated"/>
    <x v="0"/>
    <n v="0"/>
  </r>
  <r>
    <x v="3514"/>
    <s v="https://www.zomato.com/kolkata/colab-coffee-calcutta-jodhpur-park"/>
    <x v="1887"/>
    <x v="35"/>
    <s v="Opens at 9:30am"/>
    <s v="164/9/1, Prince Anwar Shah Road, Lake Gardens, Jodhpur Park, Kolkata"/>
    <n v="918910780424"/>
    <n v="1"/>
    <n v="1"/>
    <n v="0"/>
    <n v="0"/>
    <n v="2.7"/>
    <n v="6"/>
    <s v="-"/>
    <n v="4"/>
    <m/>
    <m/>
    <m/>
    <x v="5"/>
    <s v="Poor"/>
    <x v="0"/>
    <n v="0"/>
  </r>
  <r>
    <x v="3515"/>
    <s v="https://www.zomato.com/kolkata/hot-dawg-tales-alipore"/>
    <x v="1888"/>
    <x v="38"/>
    <m/>
    <s v="8/9, Alipore, Kolkata"/>
    <n v="918443928347"/>
    <n v="1"/>
    <n v="0"/>
    <n v="0"/>
    <n v="0"/>
    <s v="-"/>
    <n v="0"/>
    <s v="-"/>
    <n v="11"/>
    <m/>
    <m/>
    <m/>
    <x v="3"/>
    <s v="Not rated"/>
    <x v="0"/>
    <n v="0"/>
  </r>
  <r>
    <x v="3516"/>
    <s v="https://www.zomato.com/kolkata/foody-2-behala"/>
    <x v="1889"/>
    <x v="54"/>
    <m/>
    <s v="560/A, Raja Ram Mohan Roy Road, Sarodapally, Biren Roy Road, Behala, Kolkata"/>
    <n v="918240214189"/>
    <n v="1"/>
    <n v="0"/>
    <n v="0"/>
    <n v="0"/>
    <s v="-"/>
    <n v="0"/>
    <s v="-"/>
    <n v="2"/>
    <m/>
    <m/>
    <m/>
    <x v="8"/>
    <s v="Not rated"/>
    <x v="0"/>
    <n v="0"/>
  </r>
  <r>
    <x v="3517"/>
    <s v="https://www.zomato.com/kolkata/topshhey-jodhpur-park"/>
    <x v="3"/>
    <x v="35"/>
    <m/>
    <s v="121, Ground Floor, Jodhpur Park, Kolkata"/>
    <n v="918100230788"/>
    <n v="1"/>
    <n v="0"/>
    <n v="0"/>
    <n v="0"/>
    <s v="-"/>
    <n v="0"/>
    <n v="3"/>
    <n v="21"/>
    <m/>
    <m/>
    <s v="Extensive Menu, Great Portions, Worth the Money, Delicious Food"/>
    <x v="4"/>
    <s v="Not rated"/>
    <x v="0"/>
    <n v="0"/>
  </r>
  <r>
    <x v="3518"/>
    <s v="https://www.zomato.com/kolkata/mirchi-restaurant-behala"/>
    <x v="329"/>
    <x v="54"/>
    <s v="Opens at 12noon"/>
    <s v="297/E/2, Motilal Gupta Road, Behala, Kolkata"/>
    <n v="917449550032"/>
    <n v="1"/>
    <n v="1"/>
    <n v="1"/>
    <n v="0"/>
    <s v="-"/>
    <n v="3"/>
    <s v="-"/>
    <n v="2"/>
    <m/>
    <m/>
    <m/>
    <x v="7"/>
    <s v="Not rated"/>
    <x v="0"/>
    <n v="0"/>
  </r>
  <r>
    <x v="3519"/>
    <s v="https://www.zomato.com/kolkata/b3-big-bengal-biryani-2-tollygunge"/>
    <x v="5"/>
    <x v="4"/>
    <m/>
    <s v="135, Tollygunge Circular Road, Tollygunge, Kolkata"/>
    <n v="918777231253"/>
    <n v="1"/>
    <n v="0"/>
    <n v="0"/>
    <n v="0"/>
    <s v="-"/>
    <n v="0"/>
    <s v="-"/>
    <n v="8"/>
    <m/>
    <m/>
    <m/>
    <x v="8"/>
    <s v="Not rated"/>
    <x v="0"/>
    <n v="0"/>
  </r>
  <r>
    <x v="3520"/>
    <s v="https://www.zomato.com/kolkata/tummy-yummy-rabindra-hotel-behala"/>
    <x v="1890"/>
    <x v="54"/>
    <m/>
    <s v="637/1, Ho Chi Minh Sarani, Behala, Kolkata"/>
    <n v="919681261503"/>
    <n v="1"/>
    <n v="0"/>
    <n v="0"/>
    <n v="0"/>
    <s v="-"/>
    <n v="0"/>
    <s v="-"/>
    <n v="19"/>
    <m/>
    <m/>
    <m/>
    <x v="3"/>
    <s v="Not rated"/>
    <x v="0"/>
    <n v="0"/>
  </r>
  <r>
    <x v="3521"/>
    <s v="https://www.zomato.com/kolkata/hunger-twister-tollygunge"/>
    <x v="1891"/>
    <x v="4"/>
    <m/>
    <s v="34/22, Netaji Subhas Chandra Bose Road, 1/18 Ashok Nagar, Tollygunge, Kolkata"/>
    <n v="917980922619"/>
    <n v="1"/>
    <n v="0"/>
    <n v="0"/>
    <n v="1"/>
    <s v="-"/>
    <n v="0"/>
    <s v="-"/>
    <n v="20"/>
    <m/>
    <m/>
    <m/>
    <x v="4"/>
    <s v="Not rated"/>
    <x v="0"/>
    <n v="0"/>
  </r>
  <r>
    <x v="3522"/>
    <s v="https://www.zomato.com/kolkata/oven-to-plate-prince-anwar-shah-road"/>
    <x v="272"/>
    <x v="53"/>
    <m/>
    <s v="62/22, Rajendra Prasad Colony, Haripada Dutta Lane, Prince Anwar Shah Road, Kolkata"/>
    <n v="918240461362"/>
    <n v="1"/>
    <n v="0"/>
    <n v="0"/>
    <n v="0"/>
    <s v="-"/>
    <n v="0"/>
    <s v="-"/>
    <n v="0"/>
    <m/>
    <m/>
    <m/>
    <x v="3"/>
    <s v="Not rated"/>
    <x v="0"/>
    <n v="0"/>
  </r>
  <r>
    <x v="3523"/>
    <s v="https://www.zomato.com/kolkata/food-hubb-12-bhawanipur"/>
    <x v="687"/>
    <x v="9"/>
    <m/>
    <s v="17/1, Kundu Lane, Bhawanipur, Kolkata"/>
    <n v="916290565285"/>
    <n v="1"/>
    <n v="0"/>
    <n v="0"/>
    <n v="0"/>
    <s v="-"/>
    <n v="0"/>
    <s v="-"/>
    <n v="0"/>
    <m/>
    <m/>
    <m/>
    <x v="8"/>
    <s v="Not rated"/>
    <x v="0"/>
    <n v="0"/>
  </r>
  <r>
    <x v="3524"/>
    <s v="https://www.zomato.com/kolkata/salt-n-spice-bhawanipur"/>
    <x v="1892"/>
    <x v="9"/>
    <s v="Opens at 12noon"/>
    <s v="12 Ramesh Mitter Road, Ground Floor, Bhawanipur, Kolkata"/>
    <n v="916292271886"/>
    <n v="1"/>
    <n v="1"/>
    <n v="1"/>
    <n v="0"/>
    <n v="3.7"/>
    <n v="24"/>
    <s v="-"/>
    <n v="10"/>
    <m/>
    <m/>
    <s v="Good Music, Elaborate Menu, Fresh Food, Prices, Good Quality, Ambience"/>
    <x v="9"/>
    <s v="Average"/>
    <x v="0"/>
    <n v="0"/>
  </r>
  <r>
    <x v="3525"/>
    <s v="https://www.zomato.com/kolkata/williams-kitchen-loudon-street-area"/>
    <x v="1254"/>
    <x v="36"/>
    <s v="Opens at 12noon"/>
    <s v="40, 5th Floor, Shakespeare Point, Shakespeare Sarani, Loudon Street Area, Kolkata"/>
    <n v="919830136701"/>
    <n v="1"/>
    <n v="1"/>
    <n v="1"/>
    <n v="1"/>
    <n v="3.1"/>
    <n v="17"/>
    <s v="-"/>
    <n v="6"/>
    <m/>
    <m/>
    <s v="Great Food Great Service, Elaborate Menu, Good Quality, Ambience"/>
    <x v="18"/>
    <s v="Average"/>
    <x v="1"/>
    <n v="0"/>
  </r>
  <r>
    <x v="3526"/>
    <s v="https://www.zomato.com/kolkata/flavourable-desapriya-park"/>
    <x v="1893"/>
    <x v="10"/>
    <s v="Opens at 12noon"/>
    <s v="100, Flat 1A, First Floor, Monoharpukur Road, Desapriya Park, Kolkata"/>
    <s v="080 49653123"/>
    <n v="1"/>
    <n v="1"/>
    <n v="1"/>
    <n v="0"/>
    <s v="-"/>
    <n v="0"/>
    <s v="-"/>
    <n v="0"/>
    <m/>
    <m/>
    <m/>
    <x v="6"/>
    <s v="Not rated"/>
    <x v="0"/>
    <n v="0"/>
  </r>
  <r>
    <x v="3527"/>
    <s v="https://www.zomato.com/kolkata/hello-hakka-2-behala"/>
    <x v="1894"/>
    <x v="54"/>
    <m/>
    <s v="16/3, Ward-116, Chanditola Main Road, Behala, Kolkata"/>
    <n v="919147103527"/>
    <n v="1"/>
    <n v="0"/>
    <n v="0"/>
    <n v="0"/>
    <s v="-"/>
    <n v="0"/>
    <s v="-"/>
    <n v="0"/>
    <m/>
    <m/>
    <m/>
    <x v="4"/>
    <s v="Not rated"/>
    <x v="0"/>
    <n v="0"/>
  </r>
  <r>
    <x v="3328"/>
    <s v="https://www.zomato.com/kolkata/zomoz-the-momo-company-thakur-pukur"/>
    <x v="1494"/>
    <x v="138"/>
    <m/>
    <s v="203, 2nd Floor, Mahatma Gandhi Road, Thakur Pukur, Kolkata"/>
    <n v="918697985422"/>
    <n v="1"/>
    <n v="0"/>
    <n v="0"/>
    <n v="0"/>
    <s v="-"/>
    <n v="0"/>
    <s v="-"/>
    <n v="0"/>
    <m/>
    <m/>
    <s v="Packaging, Quality, Food, Taste"/>
    <x v="4"/>
    <s v="Not rated"/>
    <x v="0"/>
    <n v="0"/>
  </r>
  <r>
    <x v="3528"/>
    <s v="https://www.zomato.com/kolkata/eaterios-lake-gardens"/>
    <x v="936"/>
    <x v="58"/>
    <m/>
    <s v="A137, Lake Gardens, Borough X, Lake Gardens, Kolkata"/>
    <n v="919831148348"/>
    <n v="1"/>
    <n v="0"/>
    <n v="0"/>
    <n v="0"/>
    <s v="-"/>
    <n v="0"/>
    <s v="-"/>
    <n v="21"/>
    <m/>
    <m/>
    <m/>
    <x v="3"/>
    <s v="Not rated"/>
    <x v="0"/>
    <n v="0"/>
  </r>
  <r>
    <x v="3529"/>
    <s v="https://www.zomato.com/kolkata/gharoya-bhuribhoj-new-alipore"/>
    <x v="3"/>
    <x v="29"/>
    <m/>
    <s v="24, Near Radha Krishna Mandir, Malakar Para Road, New Alipore, Kolkata"/>
    <n v="917439069053"/>
    <n v="1"/>
    <n v="0"/>
    <n v="0"/>
    <n v="0"/>
    <s v="-"/>
    <n v="0"/>
    <s v="-"/>
    <n v="4"/>
    <m/>
    <m/>
    <m/>
    <x v="8"/>
    <s v="Not rated"/>
    <x v="0"/>
    <n v="0"/>
  </r>
  <r>
    <x v="3530"/>
    <s v="https://www.zomato.com/kolkata/hungry-la-tollygunge"/>
    <x v="479"/>
    <x v="4"/>
    <s v="Opens at 1pm"/>
    <s v="28, Mahatma Gandhi Road, Ward 115, Borough-X, Tollygunge, Kolkata"/>
    <n v="919804662158"/>
    <n v="1"/>
    <n v="1"/>
    <n v="1"/>
    <n v="0"/>
    <s v="-"/>
    <n v="3"/>
    <s v="-"/>
    <n v="11"/>
    <m/>
    <m/>
    <m/>
    <x v="0"/>
    <s v="Not rated"/>
    <x v="0"/>
    <n v="0"/>
  </r>
  <r>
    <x v="3531"/>
    <s v="https://www.zomato.com/kolkata/mini-59-cafe-1-tollygunge"/>
    <x v="1895"/>
    <x v="4"/>
    <s v="Opens tomorrow at 12noon"/>
    <s v="35, Chandi Ghosh Road, Tollygunge, Kolkata"/>
    <n v="917003643992"/>
    <n v="1"/>
    <n v="1"/>
    <n v="1"/>
    <n v="0"/>
    <n v="3.5"/>
    <n v="9"/>
    <s v="-"/>
    <n v="7"/>
    <m/>
    <m/>
    <s v="Best in Service, Nice Concept, Affordable Prices, Student Crowd, Cafe, Fresh Food"/>
    <x v="1"/>
    <s v="Average"/>
    <x v="0"/>
    <n v="0"/>
  </r>
  <r>
    <x v="3532"/>
    <s v="https://www.zomato.com/kolkata/cafÃ©-mezzuna-jodhpur-park"/>
    <x v="248"/>
    <x v="35"/>
    <m/>
    <s v="1/504, Gariahat Road (South), Jodhpur Park, Ground Floor, Kolkata, Jodhpur Park, Kolkata"/>
    <n v="919830662966"/>
    <n v="1"/>
    <n v="0"/>
    <n v="0"/>
    <n v="0"/>
    <s v="-"/>
    <n v="0"/>
    <n v="3.4"/>
    <n v="85"/>
    <m/>
    <m/>
    <s v="Reasonable Price, Food, Service, Quality, Taste"/>
    <x v="2"/>
    <s v="Not rated"/>
    <x v="0"/>
    <n v="0"/>
  </r>
  <r>
    <x v="3533"/>
    <s v="https://www.zomato.com/kolkata/saffron-cafe-park-circus-area"/>
    <x v="1896"/>
    <x v="2"/>
    <s v="Opens at 2pm"/>
    <s v="24, Tarak Dutta Road, Park Circus Area, Kolkata"/>
    <n v="919903837514"/>
    <n v="1"/>
    <n v="1"/>
    <n v="1"/>
    <n v="0"/>
    <s v="-"/>
    <n v="1"/>
    <s v="-"/>
    <n v="1"/>
    <m/>
    <m/>
    <m/>
    <x v="2"/>
    <s v="Not rated"/>
    <x v="0"/>
    <n v="0"/>
  </r>
  <r>
    <x v="3534"/>
    <s v="https://www.zomato.com/kolkata/the-nightingale-1-jodhpur-park"/>
    <x v="1897"/>
    <x v="35"/>
    <m/>
    <s v="200, Jodhpur Park, Kolkata"/>
    <n v="916290944694"/>
    <n v="1"/>
    <n v="0"/>
    <n v="0"/>
    <n v="0"/>
    <s v="-"/>
    <n v="0"/>
    <s v="-"/>
    <n v="4"/>
    <m/>
    <m/>
    <m/>
    <x v="8"/>
    <s v="Not rated"/>
    <x v="0"/>
    <n v="0"/>
  </r>
  <r>
    <x v="3535"/>
    <s v="https://www.zomato.com/kolkata/pocket-friendly-autowalla-1-jodhpur-park"/>
    <x v="1898"/>
    <x v="35"/>
    <s v="Opens at 9:30am"/>
    <s v="1/201, Borough-X, Gariahat Road, Jodhpur Park, Kolkata"/>
    <n v="918017327436"/>
    <n v="1"/>
    <n v="1"/>
    <n v="0"/>
    <n v="0"/>
    <n v="3.3"/>
    <n v="16"/>
    <s v="-"/>
    <n v="2"/>
    <m/>
    <m/>
    <s v="Decor, Prices, Good Quality, Quantity, Food, Taste"/>
    <x v="4"/>
    <s v="Average"/>
    <x v="0"/>
    <n v="0"/>
  </r>
  <r>
    <x v="3536"/>
    <s v="https://www.zomato.com/kolkata/the-spice-world-2-behala"/>
    <x v="459"/>
    <x v="54"/>
    <s v="Opens at 11am"/>
    <s v="302-A, Raja Ram Mohan Roy Road, Behala, Kolkata"/>
    <n v="918100627305"/>
    <n v="1"/>
    <n v="1"/>
    <n v="1"/>
    <n v="0"/>
    <s v="-"/>
    <n v="0"/>
    <s v="-"/>
    <n v="0"/>
    <m/>
    <m/>
    <m/>
    <x v="0"/>
    <s v="Not rated"/>
    <x v="0"/>
    <n v="0"/>
  </r>
  <r>
    <x v="1984"/>
    <s v="https://www.zomato.com/kolkata/kychang-tollygunge"/>
    <x v="1899"/>
    <x v="4"/>
    <m/>
    <s v="51/5B, Prince Golam Mohammad Shah Road, Tollygunge, Kolkata"/>
    <n v="916290123186"/>
    <n v="1"/>
    <n v="0"/>
    <n v="0"/>
    <n v="0"/>
    <s v="-"/>
    <n v="0"/>
    <s v="-"/>
    <n v="0"/>
    <m/>
    <m/>
    <m/>
    <x v="8"/>
    <s v="Not rated"/>
    <x v="0"/>
    <n v="0"/>
  </r>
  <r>
    <x v="2073"/>
    <s v="https://www.zomato.com/kolkata/roll-wala-prince-anwar-shah-road"/>
    <x v="0"/>
    <x v="53"/>
    <m/>
    <s v="51/5B, Prince Golam Mohammad Shah Road, Jadavpur, Near Prince Anwar Shah Road, Kolkata"/>
    <n v="916290123186"/>
    <n v="1"/>
    <n v="0"/>
    <n v="0"/>
    <n v="0"/>
    <s v="-"/>
    <n v="0"/>
    <s v="-"/>
    <n v="0"/>
    <m/>
    <m/>
    <m/>
    <x v="8"/>
    <s v="Not rated"/>
    <x v="0"/>
    <n v="0"/>
  </r>
  <r>
    <x v="3537"/>
    <s v="https://www.zomato.com/kolkata/foodies-point-4-tollygunge"/>
    <x v="172"/>
    <x v="4"/>
    <s v="Opens at 11am"/>
    <s v="48/3, Netaji Subhas Chandra Bose Road, Tollygunge, Kolkata"/>
    <n v="917044200870"/>
    <n v="1"/>
    <n v="1"/>
    <n v="0"/>
    <n v="0"/>
    <s v="-"/>
    <n v="0"/>
    <n v="4"/>
    <n v="16"/>
    <m/>
    <m/>
    <m/>
    <x v="3"/>
    <s v="Not rated"/>
    <x v="0"/>
    <n v="0"/>
  </r>
  <r>
    <x v="3538"/>
    <s v="https://www.zomato.com/kolkata/hungon-golf-green"/>
    <x v="958"/>
    <x v="114"/>
    <s v="Opens at 12noon"/>
    <s v="35/15, Prince Golam Mohammad Shah Road, Golf Green, Kolkata"/>
    <n v="917449966976"/>
    <n v="1"/>
    <n v="1"/>
    <n v="0"/>
    <n v="0"/>
    <s v="-"/>
    <n v="0"/>
    <s v="-"/>
    <n v="0"/>
    <m/>
    <m/>
    <m/>
    <x v="4"/>
    <s v="Not rated"/>
    <x v="0"/>
    <n v="0"/>
  </r>
  <r>
    <x v="3539"/>
    <s v="https://www.zomato.com/kolkata/cafe-i-can-flyy-hazra"/>
    <x v="1900"/>
    <x v="20"/>
    <s v="Opens tomorrow at 11:30am"/>
    <s v="4B, Valmiki Street, Hazra, Kolkata"/>
    <n v="919073949492"/>
    <n v="1"/>
    <n v="1"/>
    <n v="1"/>
    <n v="0"/>
    <n v="4.5999999999999996"/>
    <n v="868"/>
    <n v="4"/>
    <n v="105"/>
    <m/>
    <s v="Chicken Poppers, Double Cheese Pizza, Choco Frappe, Chicken Meatballs, Chicken Tikka Sandwich, Cappuccino"/>
    <s v="Play Area, Space Management, Awesome Cafe, Pretty Cafe, Positive Vibe, Beautiful Cafe"/>
    <x v="9"/>
    <s v="Excellent"/>
    <x v="0"/>
    <n v="1"/>
  </r>
  <r>
    <x v="1678"/>
    <s v="https://www.zomato.com/kolkata/gali-parathewali-prince-anwar-shah-road"/>
    <x v="1419"/>
    <x v="53"/>
    <m/>
    <s v="188/95, Ward 93, Prince Anwar Shah Road, Kolkata"/>
    <n v="917439967606"/>
    <n v="1"/>
    <n v="0"/>
    <n v="0"/>
    <n v="0"/>
    <s v="-"/>
    <n v="0"/>
    <s v="-"/>
    <n v="0"/>
    <m/>
    <m/>
    <m/>
    <x v="4"/>
    <s v="Not rated"/>
    <x v="0"/>
    <n v="0"/>
  </r>
  <r>
    <x v="294"/>
    <s v="https://www.zomato.com/kolkata/dosa-junction-new-alipore"/>
    <x v="1901"/>
    <x v="29"/>
    <m/>
    <s v="13, Alipore Avenue, New Alipore, Kolkata"/>
    <n v="918584967657"/>
    <n v="1"/>
    <n v="0"/>
    <n v="0"/>
    <n v="0"/>
    <s v="-"/>
    <n v="0"/>
    <s v="-"/>
    <n v="0"/>
    <m/>
    <m/>
    <m/>
    <x v="3"/>
    <s v="Not rated"/>
    <x v="0"/>
    <n v="0"/>
  </r>
  <r>
    <x v="3540"/>
    <s v="https://www.zomato.com/kolkata/healthy-smart-jadavpur"/>
    <x v="1501"/>
    <x v="34"/>
    <m/>
    <s v="33/A, Avenue South, Jadavpur, Kolkata"/>
    <n v="917596948645"/>
    <n v="1"/>
    <n v="0"/>
    <n v="0"/>
    <n v="0"/>
    <s v="-"/>
    <n v="0"/>
    <s v="-"/>
    <n v="0"/>
    <m/>
    <m/>
    <m/>
    <x v="3"/>
    <s v="Not rated"/>
    <x v="0"/>
    <n v="0"/>
  </r>
  <r>
    <x v="3541"/>
    <s v="https://www.zomato.com/kolkata/suruchi-chinese-restaurant-tollygunge"/>
    <x v="193"/>
    <x v="4"/>
    <m/>
    <s v="4/3, Netaji Nagar, Tollygunge, Kolkata"/>
    <n v="917980209419"/>
    <n v="1"/>
    <n v="0"/>
    <n v="0"/>
    <n v="0"/>
    <s v="-"/>
    <n v="0"/>
    <s v="-"/>
    <n v="0"/>
    <m/>
    <m/>
    <m/>
    <x v="3"/>
    <s v="Not rated"/>
    <x v="0"/>
    <n v="0"/>
  </r>
  <r>
    <x v="3542"/>
    <s v="https://www.zomato.com/kolkata/bune-the-coffee-room-jodhpur-park"/>
    <x v="1751"/>
    <x v="35"/>
    <s v="Opens at 11am"/>
    <s v="219, Jodhpur Park, Kolkata"/>
    <n v="919330321589"/>
    <n v="1"/>
    <n v="1"/>
    <n v="1"/>
    <n v="0"/>
    <n v="3.4"/>
    <n v="158"/>
    <n v="3.6"/>
    <n v="75"/>
    <m/>
    <m/>
    <s v="Great Recommendations, Great Ambiance, Cozy Ambience, Amazing Food, Reasonable Prices, Prompt Service"/>
    <x v="2"/>
    <s v="Average"/>
    <x v="0"/>
    <n v="0"/>
  </r>
  <r>
    <x v="3543"/>
    <s v="https://www.zomato.com/kolkata/chef-abs-bistro-lake-gardens"/>
    <x v="272"/>
    <x v="58"/>
    <m/>
    <s v="45/1A, Sultan Alum Road, Lake Gardens, Kolkata"/>
    <n v="918420523944"/>
    <n v="1"/>
    <n v="0"/>
    <n v="0"/>
    <n v="0"/>
    <s v="-"/>
    <n v="0"/>
    <s v="-"/>
    <n v="0"/>
    <m/>
    <m/>
    <m/>
    <x v="4"/>
    <s v="Not rated"/>
    <x v="0"/>
    <n v="0"/>
  </r>
  <r>
    <x v="3544"/>
    <s v="https://www.zomato.com/kolkata/heenas-kitchen-tollygunge"/>
    <x v="1902"/>
    <x v="4"/>
    <s v="Opens at 11am"/>
    <s v="57/2E, Netaji Subhash Chandra Bose Road, Nehru Colony, Tollygunge, Kolkata"/>
    <n v="917003540104"/>
    <n v="1"/>
    <n v="1"/>
    <n v="0"/>
    <n v="0"/>
    <s v="-"/>
    <n v="0"/>
    <s v="-"/>
    <n v="0"/>
    <m/>
    <m/>
    <m/>
    <x v="4"/>
    <s v="Not rated"/>
    <x v="0"/>
    <n v="0"/>
  </r>
  <r>
    <x v="3545"/>
    <s v="https://www.zomato.com/kolkata/tandoor-hub-joka"/>
    <x v="1637"/>
    <x v="140"/>
    <m/>
    <s v="2, Mukund Das Colony, Mahatma Gandhi Road, Joka, Kolkata"/>
    <n v="919088103420"/>
    <n v="1"/>
    <n v="0"/>
    <n v="0"/>
    <n v="0"/>
    <s v="-"/>
    <n v="0"/>
    <s v="-"/>
    <n v="0"/>
    <m/>
    <m/>
    <m/>
    <x v="1"/>
    <s v="Not rated"/>
    <x v="0"/>
    <n v="0"/>
  </r>
  <r>
    <x v="3546"/>
    <s v="https://www.zomato.com/kolkata/a-one-taj-biryani-house-1-tollygunge"/>
    <x v="36"/>
    <x v="4"/>
    <m/>
    <s v="15 Nsc Bose Road, Ashoke Nagar, Borough X, Kolkata Municipal Corporation, Tollygunge, Kolkata"/>
    <n v="919831506838"/>
    <n v="1"/>
    <n v="0"/>
    <n v="0"/>
    <n v="0"/>
    <s v="-"/>
    <n v="0"/>
    <s v="-"/>
    <n v="0"/>
    <m/>
    <m/>
    <m/>
    <x v="8"/>
    <s v="Not rated"/>
    <x v="0"/>
    <n v="0"/>
  </r>
  <r>
    <x v="3547"/>
    <s v="https://www.zomato.com/kolkata/wok-haven-joka"/>
    <x v="193"/>
    <x v="140"/>
    <s v="Opens at 8am"/>
    <s v="60/1, James Long Sarani, Thakur Pukur, Mahestola, Joka, Kolkata"/>
    <n v="919038000818"/>
    <n v="1"/>
    <n v="1"/>
    <n v="1"/>
    <n v="0"/>
    <n v="3.1"/>
    <n v="32"/>
    <n v="3.8"/>
    <n v="498"/>
    <m/>
    <m/>
    <s v="Customizable Food, Elaborate Menu, Fresh Food, Good Quality"/>
    <x v="2"/>
    <s v="Average"/>
    <x v="0"/>
    <n v="0"/>
  </r>
  <r>
    <x v="2630"/>
    <s v="https://www.zomato.com/kolkata/tasty-bites-tara-tala"/>
    <x v="1903"/>
    <x v="12"/>
    <s v="Opens at 12noon"/>
    <s v="318, Ground Floor, Parnashree Pally, Tara Tala, Kolkata"/>
    <n v="919088544455"/>
    <n v="1"/>
    <n v="1"/>
    <n v="1"/>
    <n v="0"/>
    <n v="3.8"/>
    <n v="103"/>
    <n v="4.0999999999999996"/>
    <n v="1441"/>
    <m/>
    <m/>
    <s v="Variety of Veg Options, Fusion Dishes, Gastronomical Experience, Family Place, Awesome Food, Main Course"/>
    <x v="7"/>
    <s v="Average"/>
    <x v="0"/>
    <n v="0"/>
  </r>
  <r>
    <x v="3548"/>
    <s v="https://www.zomato.com/kolkata/amar-cafe-behala"/>
    <x v="1904"/>
    <x v="54"/>
    <s v="Opens at 9am"/>
    <s v="Flat A/101, 3/F Kailash Ghosh Road, Kailash Apartment, Near Philips Quarter, Behala, Kolkata"/>
    <n v="919007059961"/>
    <n v="1"/>
    <n v="1"/>
    <n v="1"/>
    <n v="0"/>
    <n v="3.4"/>
    <n v="87"/>
    <n v="3.5"/>
    <n v="247"/>
    <m/>
    <m/>
    <s v="Cafe, Owner, Interior, Hospitality, Nice Place, Good Place"/>
    <x v="20"/>
    <s v="Average"/>
    <x v="0"/>
    <n v="0"/>
  </r>
  <r>
    <x v="3549"/>
    <s v="https://www.zomato.com/kolkata/love-eat-1-behala"/>
    <x v="485"/>
    <x v="54"/>
    <s v="Opens at 11am"/>
    <s v="306, Santosh Roy Road, Behala, Kolkata"/>
    <n v="916291206600"/>
    <n v="1"/>
    <n v="1"/>
    <n v="1"/>
    <n v="0"/>
    <s v="-"/>
    <n v="0"/>
    <s v="-"/>
    <n v="0"/>
    <m/>
    <m/>
    <m/>
    <x v="2"/>
    <s v="Not rated"/>
    <x v="0"/>
    <n v="0"/>
  </r>
  <r>
    <x v="93"/>
    <s v="https://www.zomato.com/kolkata/lunchbox-meals-and-thalis-joka"/>
    <x v="81"/>
    <x v="140"/>
    <m/>
    <s v="203, 2nd Floor, Mahatma Gandhi Road, Near Jana Small Finance Bank, Joka, Kolkata"/>
    <n v="917304678007"/>
    <n v="1"/>
    <n v="0"/>
    <n v="0"/>
    <n v="0"/>
    <s v="-"/>
    <n v="0"/>
    <n v="4.2"/>
    <n v="553"/>
    <m/>
    <m/>
    <s v="Cute Packaging, Food Presentation, Great Portions, Timely Service, Worth the Money, Delicious Food"/>
    <x v="4"/>
    <s v="Not rated"/>
    <x v="0"/>
    <n v="0"/>
  </r>
  <r>
    <x v="3550"/>
    <s v="https://www.zomato.com/kolkata/paribeshan-thakur-pukur"/>
    <x v="368"/>
    <x v="138"/>
    <m/>
    <s v="10, Chandi Charan Ghosh Road, Mail 12, Ward 124, Thakur Pukur, Kolkata"/>
    <n v="918777790533"/>
    <n v="1"/>
    <n v="0"/>
    <n v="0"/>
    <n v="0"/>
    <s v="-"/>
    <n v="0"/>
    <n v="3.6"/>
    <n v="87"/>
    <m/>
    <m/>
    <m/>
    <x v="8"/>
    <s v="Not rated"/>
    <x v="0"/>
    <n v="0"/>
  </r>
  <r>
    <x v="3551"/>
    <s v="https://www.zomato.com/kolkata/agapastala-1-behala"/>
    <x v="35"/>
    <x v="54"/>
    <m/>
    <s v="132/13, 145, Netaji Subhash Road, Borough-14, Behala, Kolkata"/>
    <n v="919830007544"/>
    <n v="1"/>
    <n v="0"/>
    <n v="0"/>
    <n v="0"/>
    <s v="-"/>
    <n v="0"/>
    <s v="-"/>
    <n v="18"/>
    <m/>
    <m/>
    <m/>
    <x v="3"/>
    <s v="Not rated"/>
    <x v="0"/>
    <n v="0"/>
  </r>
  <r>
    <x v="3552"/>
    <s v="https://www.zomato.com/kolkata/gharkoo-momo-maggie-behala"/>
    <x v="204"/>
    <x v="54"/>
    <s v="Opens at 9:25am"/>
    <s v="Shibrampur Road, Joth Shibrampur, Behala, Kolkata"/>
    <n v="919051760735"/>
    <n v="1"/>
    <n v="1"/>
    <n v="1"/>
    <n v="0"/>
    <n v="3.5"/>
    <n v="4"/>
    <n v="3.9"/>
    <n v="109"/>
    <m/>
    <m/>
    <m/>
    <x v="4"/>
    <s v="Average"/>
    <x v="0"/>
    <n v="0"/>
  </r>
  <r>
    <x v="2595"/>
    <s v="https://www.zomato.com/kolkata/bangalir-rannaghar-behala"/>
    <x v="35"/>
    <x v="54"/>
    <m/>
    <s v="32/A, Drak Paul Road, Behala, Kolkata"/>
    <n v="919038112178"/>
    <n v="1"/>
    <n v="0"/>
    <n v="0"/>
    <n v="0"/>
    <s v="-"/>
    <n v="0"/>
    <s v="-"/>
    <n v="3"/>
    <m/>
    <m/>
    <m/>
    <x v="8"/>
    <s v="Not rated"/>
    <x v="0"/>
    <n v="0"/>
  </r>
  <r>
    <x v="3553"/>
    <s v="https://www.zomato.com/kolkata/anjanas-kitchen-behala"/>
    <x v="3"/>
    <x v="54"/>
    <m/>
    <s v="F3-91/A/NEW, Gharami Para Road, P.O.- Roypur, P.S.- Maheshtala, WARD NO.-23, South Twenty Four Parganas, Behala, Kolkata"/>
    <n v="919433635174"/>
    <n v="1"/>
    <n v="0"/>
    <n v="0"/>
    <n v="0"/>
    <s v="-"/>
    <n v="0"/>
    <s v="-"/>
    <n v="2"/>
    <m/>
    <m/>
    <m/>
    <x v="8"/>
    <s v="Not rated"/>
    <x v="0"/>
    <n v="0"/>
  </r>
  <r>
    <x v="3554"/>
    <s v="https://www.zomato.com/kolkata/hot-crispy-fried-chicken-behala"/>
    <x v="948"/>
    <x v="54"/>
    <s v="Opens at 5pm"/>
    <s v="65/2, Biren Roy Road W, Natunpara, Bakultala, Behala, Kolkata"/>
    <n v="919831745855"/>
    <n v="1"/>
    <n v="1"/>
    <n v="1"/>
    <n v="0"/>
    <n v="3.6"/>
    <n v="48"/>
    <n v="4.5"/>
    <n v="1003"/>
    <m/>
    <m/>
    <m/>
    <x v="17"/>
    <s v="Average"/>
    <x v="0"/>
    <n v="0"/>
  </r>
  <r>
    <x v="3555"/>
    <s v="https://www.zomato.com/kolkata/moms-magic-kitchen-baranagar"/>
    <x v="56"/>
    <x v="96"/>
    <m/>
    <s v="77, Narayan Pally, Baranagar, Kolkata"/>
    <n v="919051923342"/>
    <n v="1"/>
    <n v="0"/>
    <n v="0"/>
    <n v="0"/>
    <s v="-"/>
    <n v="0"/>
    <s v="-"/>
    <n v="13"/>
    <m/>
    <m/>
    <m/>
    <x v="8"/>
    <s v="Not rated"/>
    <x v="0"/>
    <n v="0"/>
  </r>
  <r>
    <x v="3556"/>
    <s v="https://www.zomato.com/kolkata/the-hangla-hensel-behala"/>
    <x v="976"/>
    <x v="54"/>
    <m/>
    <s v="12/1, S.N Roy Road, Kolkata Municipal Corporation, Behala, Kolkata"/>
    <n v="919836373975"/>
    <n v="1"/>
    <n v="1"/>
    <n v="0"/>
    <n v="0"/>
    <s v="-"/>
    <n v="0"/>
    <s v="-"/>
    <n v="7"/>
    <m/>
    <m/>
    <m/>
    <x v="3"/>
    <s v="Not rated"/>
    <x v="0"/>
    <n v="0"/>
  </r>
  <r>
    <x v="870"/>
    <s v="https://www.zomato.com/kolkata/red-chillies-2-new-alipore"/>
    <x v="314"/>
    <x v="29"/>
    <m/>
    <s v="32, Dr Kotnis Sarani, Block O, New Alipore, Kolkata"/>
    <n v="919874802853"/>
    <n v="1"/>
    <n v="0"/>
    <n v="0"/>
    <n v="0"/>
    <s v="-"/>
    <n v="0"/>
    <s v="-"/>
    <n v="2"/>
    <m/>
    <m/>
    <m/>
    <x v="2"/>
    <s v="Not rated"/>
    <x v="0"/>
    <n v="0"/>
  </r>
  <r>
    <x v="3557"/>
    <s v="https://www.zomato.com/kolkata/kabab-house-new-alipore"/>
    <x v="1258"/>
    <x v="29"/>
    <s v="Opens tomorrow at 5pm"/>
    <s v="1/1, Nalapukur Lane, New Alipore, Kolkata"/>
    <n v="917003575712"/>
    <n v="1"/>
    <n v="1"/>
    <n v="0"/>
    <n v="0"/>
    <s v="-"/>
    <n v="0"/>
    <n v="3.9"/>
    <n v="38"/>
    <m/>
    <m/>
    <m/>
    <x v="10"/>
    <s v="Not rated"/>
    <x v="0"/>
    <n v="0"/>
  </r>
  <r>
    <x v="3558"/>
    <s v="https://www.zomato.com/kolkata/tatka-behala"/>
    <x v="1905"/>
    <x v="54"/>
    <m/>
    <s v="123/1, Roy Bahadur Road, Behala, Kolkata"/>
    <n v="919007611701"/>
    <n v="1"/>
    <n v="1"/>
    <n v="0"/>
    <n v="0"/>
    <s v="-"/>
    <n v="2"/>
    <n v="3.6"/>
    <n v="95"/>
    <m/>
    <m/>
    <m/>
    <x v="7"/>
    <s v="Not rated"/>
    <x v="0"/>
    <n v="0"/>
  </r>
  <r>
    <x v="2949"/>
    <s v="https://www.zomato.com/kolkata/foodies-1-behala"/>
    <x v="272"/>
    <x v="54"/>
    <s v="Opens at 6:30pm"/>
    <s v="1 Rabindra Nagar, Lamp Post 205, Behala, Kolkata"/>
    <n v="918343001212"/>
    <n v="1"/>
    <n v="1"/>
    <n v="0"/>
    <n v="0"/>
    <s v="-"/>
    <n v="0"/>
    <n v="4"/>
    <n v="34"/>
    <m/>
    <m/>
    <m/>
    <x v="8"/>
    <s v="Not rated"/>
    <x v="0"/>
    <n v="0"/>
  </r>
  <r>
    <x v="3559"/>
    <s v="https://www.zomato.com/kolkata/bhojon-2-behala"/>
    <x v="54"/>
    <x v="54"/>
    <m/>
    <s v="19/5, Kallipada Mukherjee Road, Behala, Kolkata"/>
    <n v="918820855222"/>
    <n v="1"/>
    <n v="0"/>
    <n v="0"/>
    <n v="0"/>
    <s v="-"/>
    <n v="0"/>
    <s v="-"/>
    <n v="16"/>
    <m/>
    <m/>
    <m/>
    <x v="4"/>
    <s v="Not rated"/>
    <x v="0"/>
    <n v="0"/>
  </r>
  <r>
    <x v="3560"/>
    <s v="https://www.zomato.com/kolkata/chandan-unique-enterprise-thakur-pukur"/>
    <x v="3"/>
    <x v="138"/>
    <m/>
    <s v="House 23/A, Sarat Chandra Road, Near Sri Radha Krishna Temple, Thakur Pukur, Kolkata"/>
    <n v="919674595460"/>
    <n v="1"/>
    <n v="0"/>
    <n v="0"/>
    <n v="0"/>
    <s v="-"/>
    <n v="0"/>
    <s v="-"/>
    <n v="0"/>
    <m/>
    <m/>
    <m/>
    <x v="8"/>
    <s v="Not rated"/>
    <x v="0"/>
    <n v="0"/>
  </r>
  <r>
    <x v="3561"/>
    <s v="https://www.zomato.com/kolkata/indian-plate-behala"/>
    <x v="1906"/>
    <x v="54"/>
    <m/>
    <s v="76/2, Flat B, Banamali Naskar Road, Near Behala Club, Behala, Kolkata"/>
    <n v="917003551912"/>
    <n v="1"/>
    <n v="0"/>
    <n v="0"/>
    <n v="0"/>
    <s v="-"/>
    <n v="0"/>
    <n v="4.0999999999999996"/>
    <n v="180"/>
    <m/>
    <m/>
    <m/>
    <x v="8"/>
    <s v="Not rated"/>
    <x v="0"/>
    <n v="0"/>
  </r>
  <r>
    <x v="3562"/>
    <s v="https://www.zomato.com/kolkata/combo-inn-tollygunge"/>
    <x v="1205"/>
    <x v="4"/>
    <s v="Opens at 11am"/>
    <s v="21B, Chandar Village Road, Tollygunge, Kolkata"/>
    <n v="917980430604"/>
    <n v="1"/>
    <n v="1"/>
    <n v="0"/>
    <n v="0"/>
    <s v="-"/>
    <n v="0"/>
    <s v="-"/>
    <n v="2"/>
    <m/>
    <m/>
    <m/>
    <x v="8"/>
    <s v="Not rated"/>
    <x v="0"/>
    <n v="0"/>
  </r>
  <r>
    <x v="3563"/>
    <s v="https://www.zomato.com/kolkata/taste-of-salt-tollygunge"/>
    <x v="204"/>
    <x v="4"/>
    <s v="Opens at 6pm"/>
    <s v="91 A Mahatma Gandhi Road, Tollygunge, Kolkata"/>
    <n v="918017001515"/>
    <n v="1"/>
    <n v="1"/>
    <n v="0"/>
    <n v="0"/>
    <s v="-"/>
    <n v="0"/>
    <s v="-"/>
    <n v="1"/>
    <m/>
    <m/>
    <m/>
    <x v="3"/>
    <s v="Not rated"/>
    <x v="0"/>
    <n v="0"/>
  </r>
  <r>
    <x v="3564"/>
    <s v="https://www.zomato.com/kolkata/binge-in-cafe-behala"/>
    <x v="1907"/>
    <x v="54"/>
    <s v="Opens at 3:15pm"/>
    <s v="16, Sursuna Main Road, Behala, Kolkata"/>
    <n v="919330903251"/>
    <n v="1"/>
    <n v="1"/>
    <n v="1"/>
    <n v="0"/>
    <s v="-"/>
    <n v="0"/>
    <s v="-"/>
    <n v="5"/>
    <m/>
    <m/>
    <m/>
    <x v="7"/>
    <s v="Not rated"/>
    <x v="0"/>
    <n v="0"/>
  </r>
  <r>
    <x v="3565"/>
    <s v="https://www.zomato.com/kolkata/roops-kebab-tandoor-house-behala"/>
    <x v="1359"/>
    <x v="54"/>
    <s v="Opens at 12noon"/>
    <s v="47, Sashi Bhushan Mukherjee Road, Behala, Kolkata"/>
    <n v="918617260997"/>
    <n v="1"/>
    <n v="1"/>
    <n v="0"/>
    <n v="0"/>
    <s v="-"/>
    <n v="0"/>
    <s v="-"/>
    <n v="6"/>
    <m/>
    <m/>
    <m/>
    <x v="8"/>
    <s v="Not rated"/>
    <x v="0"/>
    <n v="0"/>
  </r>
  <r>
    <x v="3566"/>
    <s v="https://www.zomato.com/kolkata/raj-fast-food-behala"/>
    <x v="1287"/>
    <x v="54"/>
    <s v="Opens at 5pm"/>
    <s v="Sarsuna Main Road, Behala, Kolkata"/>
    <n v="916290482877"/>
    <n v="1"/>
    <n v="1"/>
    <n v="0"/>
    <n v="0"/>
    <s v="-"/>
    <n v="0"/>
    <s v="-"/>
    <n v="4"/>
    <m/>
    <m/>
    <m/>
    <x v="8"/>
    <s v="Not rated"/>
    <x v="0"/>
    <n v="0"/>
  </r>
  <r>
    <x v="3567"/>
    <s v="https://www.zomato.com/kolkata/abhisheks-kitchen-tollygunge"/>
    <x v="368"/>
    <x v="4"/>
    <m/>
    <s v="10/1, Kalipur Road, Haridevpur, Tollygunge, Kolkata"/>
    <n v="917439569337"/>
    <n v="1"/>
    <n v="0"/>
    <n v="0"/>
    <n v="0"/>
    <s v="-"/>
    <n v="0"/>
    <s v="-"/>
    <n v="0"/>
    <m/>
    <m/>
    <m/>
    <x v="8"/>
    <s v="Not rated"/>
    <x v="0"/>
    <n v="0"/>
  </r>
  <r>
    <x v="3568"/>
    <s v="https://www.zomato.com/kolkata/griddle-woks-tara-tala"/>
    <x v="204"/>
    <x v="12"/>
    <m/>
    <s v="842/X, Parnasree Pally, Upen Banerjee Road Behala, Tara Tala, Kolkata"/>
    <n v="919123927442"/>
    <n v="1"/>
    <n v="0"/>
    <n v="0"/>
    <n v="0"/>
    <s v="-"/>
    <n v="0"/>
    <s v="-"/>
    <n v="0"/>
    <m/>
    <m/>
    <m/>
    <x v="8"/>
    <s v="Not rated"/>
    <x v="0"/>
    <n v="0"/>
  </r>
  <r>
    <x v="3569"/>
    <s v="https://www.zomato.com/kolkata/slokas-1-behala"/>
    <x v="867"/>
    <x v="54"/>
    <m/>
    <s v="39/A, Opposite Ramkuthir Building, Behala, Kolkata"/>
    <n v="919831120933"/>
    <n v="1"/>
    <n v="0"/>
    <n v="0"/>
    <n v="0"/>
    <s v="-"/>
    <n v="0"/>
    <s v="-"/>
    <n v="3"/>
    <m/>
    <m/>
    <m/>
    <x v="10"/>
    <s v="Not rated"/>
    <x v="0"/>
    <n v="0"/>
  </r>
  <r>
    <x v="3570"/>
    <s v="https://www.zomato.com/kolkata/new-food-plaza-behala"/>
    <x v="525"/>
    <x v="54"/>
    <m/>
    <s v="104/1/24, Satyen Roy Road, Near Madhuri Jewellery, Behala, Kolkata"/>
    <n v="919062731877"/>
    <n v="1"/>
    <n v="0"/>
    <n v="0"/>
    <n v="0"/>
    <s v="-"/>
    <n v="0"/>
    <s v="-"/>
    <n v="3"/>
    <m/>
    <m/>
    <m/>
    <x v="8"/>
    <s v="Not rated"/>
    <x v="0"/>
    <n v="0"/>
  </r>
  <r>
    <x v="2630"/>
    <s v="https://www.zomato.com/kolkata/tasty-bites-2-behala"/>
    <x v="1470"/>
    <x v="54"/>
    <m/>
    <s v="164/1, Dr. A K Paul Road, Behala, Kolkata"/>
    <n v="919163276730"/>
    <n v="1"/>
    <n v="0"/>
    <n v="0"/>
    <n v="0"/>
    <s v="-"/>
    <n v="0"/>
    <s v="-"/>
    <n v="3"/>
    <m/>
    <m/>
    <m/>
    <x v="3"/>
    <s v="Not rated"/>
    <x v="0"/>
    <n v="0"/>
  </r>
  <r>
    <x v="3571"/>
    <s v="https://www.zomato.com/kolkata/lavanese-1-behala"/>
    <x v="1908"/>
    <x v="54"/>
    <m/>
    <s v="25/A, Parui Paka Road, Behala, Kolkata"/>
    <n v="917003987684"/>
    <n v="1"/>
    <n v="0"/>
    <n v="0"/>
    <n v="0"/>
    <s v="-"/>
    <n v="0"/>
    <s v="-"/>
    <n v="8"/>
    <m/>
    <m/>
    <m/>
    <x v="0"/>
    <s v="Not rated"/>
    <x v="0"/>
    <n v="0"/>
  </r>
  <r>
    <x v="3572"/>
    <s v="https://www.zomato.com/kolkata/barbiqueens-behala"/>
    <x v="1909"/>
    <x v="54"/>
    <s v="Opens at 4pm"/>
    <s v="178, Ho-Chi-Minh Sarani, Biren Roy Road, West Sarsuna, Behala, Kolkata"/>
    <n v="916290878161"/>
    <n v="1"/>
    <n v="1"/>
    <n v="0"/>
    <n v="0"/>
    <s v="-"/>
    <n v="0"/>
    <n v="3.3"/>
    <n v="39"/>
    <m/>
    <m/>
    <m/>
    <x v="0"/>
    <s v="Not rated"/>
    <x v="0"/>
    <n v="0"/>
  </r>
  <r>
    <x v="12"/>
    <s v="https://www.zomato.com/kolkata/kwality-walls-frozen-dessert-and-ice-cream-shop-entally"/>
    <x v="12"/>
    <x v="13"/>
    <m/>
    <s v="2, Ground Floor, Dr Lal Mohan Bhattacharyya Road, Ward 55, Entally, Kolkata"/>
    <n v="919831222594"/>
    <n v="1"/>
    <n v="0"/>
    <n v="0"/>
    <n v="1"/>
    <s v="-"/>
    <n v="0"/>
    <n v="4.5"/>
    <n v="564"/>
    <m/>
    <m/>
    <m/>
    <x v="8"/>
    <s v="Not rated"/>
    <x v="0"/>
    <n v="0"/>
  </r>
  <r>
    <x v="20"/>
    <s v="https://www.zomato.com/kolkata/kabuliwala-shobha-bazar"/>
    <x v="1910"/>
    <x v="70"/>
    <s v="Opens at 11:30am"/>
    <s v="34A, Ground Floor, Raja Naba Krishna Street, Ward 10, Shobha Bazar, Kolkata"/>
    <n v="917676216666"/>
    <n v="1"/>
    <n v="1"/>
    <n v="0"/>
    <n v="0"/>
    <s v="-"/>
    <n v="0"/>
    <n v="4.2"/>
    <n v="628"/>
    <m/>
    <m/>
    <m/>
    <x v="4"/>
    <s v="Not rated"/>
    <x v="0"/>
    <n v="0"/>
  </r>
  <r>
    <x v="38"/>
    <s v="https://www.zomato.com/kolkata/azad-hind-dhaba-girish-park"/>
    <x v="781"/>
    <x v="46"/>
    <s v="Opens at 11am"/>
    <s v="16, Vivekananda Road, Girish Park, Kolkata"/>
    <n v="919903753775"/>
    <n v="1"/>
    <n v="1"/>
    <n v="1"/>
    <n v="1"/>
    <n v="3"/>
    <n v="16"/>
    <n v="3.8"/>
    <n v="1024"/>
    <m/>
    <m/>
    <m/>
    <x v="6"/>
    <s v="Average"/>
    <x v="0"/>
    <n v="0"/>
  </r>
  <r>
    <x v="40"/>
    <s v="https://www.zomato.com/kolkata/bhikharam-chandmal-1-dalhousie-bbd-bagh"/>
    <x v="663"/>
    <x v="47"/>
    <s v="Opens at 8am"/>
    <s v="19, Synagogue Street, Brabourne Road, Dalhousie BBD Bagh, Kolkata"/>
    <n v="913322433912"/>
    <n v="1"/>
    <n v="1"/>
    <n v="1"/>
    <n v="1"/>
    <n v="3.5"/>
    <n v="50"/>
    <n v="4.2"/>
    <n v="1141"/>
    <s v="Sweets At It's Best!!"/>
    <m/>
    <m/>
    <x v="0"/>
    <s v="Average"/>
    <x v="0"/>
    <n v="0"/>
  </r>
  <r>
    <x v="47"/>
    <s v="https://www.zomato.com/kolkata/baskin-robbins-girish-park"/>
    <x v="24"/>
    <x v="46"/>
    <m/>
    <s v="191, C. R. Avenue, Girish Park, Kolkata"/>
    <n v="917044561748"/>
    <n v="1"/>
    <n v="0"/>
    <n v="0"/>
    <n v="1"/>
    <s v="-"/>
    <n v="0"/>
    <n v="4.3"/>
    <n v="425"/>
    <m/>
    <m/>
    <m/>
    <x v="3"/>
    <s v="Not rated"/>
    <x v="0"/>
    <n v="0"/>
  </r>
  <r>
    <x v="868"/>
    <s v="https://www.zomato.com/kolkata/mitra-cafe-dum-dum"/>
    <x v="1911"/>
    <x v="76"/>
    <s v="Opens at 4pm"/>
    <s v="14L/1A, Dum Dum Road, Dum Dum, Kolkata"/>
    <n v="918420021132"/>
    <n v="1"/>
    <n v="1"/>
    <n v="1"/>
    <n v="0"/>
    <n v="4"/>
    <n v="822"/>
    <n v="4.4000000000000004"/>
    <n v="5296"/>
    <m/>
    <s v="Chicken Kaviraji, Mutton Kaviraji, Brain Chop, Fish Kobiraji, Drums of Heaven, Fish Fingers"/>
    <s v="Great Value for Money, Good for Large Groups, Ample Seating Area, Relaxed Atmosphere, Food Menu, Friendly Place"/>
    <x v="2"/>
    <s v="Excellent"/>
    <x v="0"/>
    <n v="1"/>
  </r>
  <r>
    <x v="93"/>
    <s v="https://www.zomato.com/kolkata/lunchbox-meals-and-thalis-hatibagan"/>
    <x v="81"/>
    <x v="44"/>
    <m/>
    <s v="10/5, Principal Kshudiram Bose Road, Ward 11, Kolkata Municipal Corporation, Hatibagan, Kolkata"/>
    <n v="917304678007"/>
    <n v="1"/>
    <n v="0"/>
    <n v="0"/>
    <n v="0"/>
    <s v="-"/>
    <n v="0"/>
    <n v="4.0999999999999996"/>
    <n v="176"/>
    <m/>
    <m/>
    <m/>
    <x v="4"/>
    <s v="Not rated"/>
    <x v="0"/>
    <n v="0"/>
  </r>
  <r>
    <x v="134"/>
    <s v="https://www.zomato.com/kolkata/sweet-truth-cake-and-desserts-hatibagan"/>
    <x v="31"/>
    <x v="44"/>
    <m/>
    <s v="10/5, Principal Kshudiram Bose Road, Ward 11, Kolkata Municipal Corporation, Hatibagan, Kolkata"/>
    <n v="917710055553"/>
    <n v="1"/>
    <n v="0"/>
    <n v="0"/>
    <n v="0"/>
    <s v="-"/>
    <n v="0"/>
    <n v="4.3"/>
    <n v="147"/>
    <m/>
    <m/>
    <m/>
    <x v="4"/>
    <s v="Not rated"/>
    <x v="0"/>
    <n v="0"/>
  </r>
  <r>
    <x v="186"/>
    <s v="https://www.zomato.com/kolkata/the-good-bowl-hatibagan"/>
    <x v="158"/>
    <x v="44"/>
    <m/>
    <s v="10/5, Principal Kshudiram Bose Road, Ward 11, Kolkata Municipal Corporation, Hatibagan, Kolkata"/>
    <n v="918828100666"/>
    <n v="1"/>
    <n v="0"/>
    <n v="0"/>
    <n v="0"/>
    <s v="-"/>
    <n v="0"/>
    <n v="4.2"/>
    <n v="145"/>
    <m/>
    <m/>
    <m/>
    <x v="4"/>
    <s v="Not rated"/>
    <x v="0"/>
    <n v="0"/>
  </r>
  <r>
    <x v="206"/>
    <s v="https://www.zomato.com/kolkata/the-biryani-life-hatibagan"/>
    <x v="59"/>
    <x v="44"/>
    <m/>
    <s v="10/5, Principal Kshudiram Bose Road, Ward 11, Kolkata Municipal Corporation, Hatibagan, Kolkata"/>
    <n v="919987240001"/>
    <n v="1"/>
    <n v="0"/>
    <n v="0"/>
    <n v="0"/>
    <s v="-"/>
    <n v="0"/>
    <n v="3.1"/>
    <n v="39"/>
    <m/>
    <m/>
    <m/>
    <x v="3"/>
    <s v="Not rated"/>
    <x v="0"/>
    <n v="0"/>
  </r>
  <r>
    <x v="3573"/>
    <s v="https://www.zomato.com/kolkata/c4u-cafe-and-restaurant-sinthi"/>
    <x v="1912"/>
    <x v="141"/>
    <s v="Opens at 2:09pm"/>
    <s v="138B, Bidhan Park, Sinthi, Kolkata"/>
    <n v="919875408727"/>
    <n v="1"/>
    <n v="1"/>
    <n v="1"/>
    <n v="0"/>
    <n v="3.4"/>
    <n v="9"/>
    <s v="-"/>
    <n v="6"/>
    <m/>
    <m/>
    <s v="Nice Concept, Atmosphere, Good Quality, Food"/>
    <x v="2"/>
    <s v="Average"/>
    <x v="0"/>
    <n v="0"/>
  </r>
  <r>
    <x v="3574"/>
    <s v="https://www.zomato.com/kolkata/farzi-dhaba-park-street-area"/>
    <x v="1913"/>
    <x v="1"/>
    <s v="12midnight â€“ 3am, 12noon â€“ 11:55pm (Today)"/>
    <s v="24, Park Street Area, Kolkata"/>
    <n v="919073624454"/>
    <n v="1"/>
    <n v="1"/>
    <n v="1"/>
    <n v="0"/>
    <n v="3.2"/>
    <n v="5"/>
    <s v="-"/>
    <n v="2"/>
    <m/>
    <m/>
    <m/>
    <x v="9"/>
    <s v="Average"/>
    <x v="0"/>
    <n v="0"/>
  </r>
  <r>
    <x v="3575"/>
    <s v="https://www.zomato.com/kolkata/cocoberry-ballygunge"/>
    <x v="1914"/>
    <x v="6"/>
    <s v="Opens at 12:15pm"/>
    <s v="10, Gurusaday Road, Ballygunge, Kolkata"/>
    <n v="919910117773"/>
    <n v="1"/>
    <n v="1"/>
    <n v="1"/>
    <n v="0"/>
    <s v="-"/>
    <n v="1"/>
    <s v="-"/>
    <n v="12"/>
    <m/>
    <m/>
    <m/>
    <x v="0"/>
    <s v="Not rated"/>
    <x v="0"/>
    <n v="0"/>
  </r>
  <r>
    <x v="3576"/>
    <s v="https://www.zomato.com/kolkata/creamy-creation-girish-park"/>
    <x v="133"/>
    <x v="46"/>
    <m/>
    <s v="4/5, Singhi Bagan, Central Avenue, Near Central Bank, Girish Park, Kolkata"/>
    <n v="919831147800"/>
    <n v="1"/>
    <n v="0"/>
    <n v="0"/>
    <n v="0"/>
    <s v="-"/>
    <n v="0"/>
    <s v="-"/>
    <n v="0"/>
    <m/>
    <m/>
    <m/>
    <x v="3"/>
    <s v="Not rated"/>
    <x v="0"/>
    <n v="0"/>
  </r>
  <r>
    <x v="3577"/>
    <s v="https://www.zomato.com/kolkata/zoodles-kitchen-shobha-bazar"/>
    <x v="172"/>
    <x v="70"/>
    <s v="Opens at 4pm"/>
    <s v="T367, Rabindra Sarani, Shobha Bazar, Kolkata"/>
    <n v="919830306085"/>
    <n v="1"/>
    <n v="1"/>
    <n v="0"/>
    <n v="0"/>
    <s v="-"/>
    <n v="0"/>
    <n v="3.7"/>
    <n v="33"/>
    <m/>
    <m/>
    <m/>
    <x v="10"/>
    <s v="Not rated"/>
    <x v="0"/>
    <n v="0"/>
  </r>
  <r>
    <x v="3578"/>
    <s v="https://www.zomato.com/kolkata/kakoli-kitchen-shibpur-howrah"/>
    <x v="284"/>
    <x v="142"/>
    <m/>
    <s v="25, Lokenath Chatterjee Lane, Shibpur, Howrah"/>
    <n v="918777577434"/>
    <n v="1"/>
    <n v="1"/>
    <n v="1"/>
    <n v="0"/>
    <s v="-"/>
    <n v="3"/>
    <n v="3.5"/>
    <n v="251"/>
    <m/>
    <m/>
    <s v="Value for Money, Packaging, Taste, Food"/>
    <x v="0"/>
    <s v="Not rated"/>
    <x v="0"/>
    <n v="0"/>
  </r>
  <r>
    <x v="3579"/>
    <s v="https://www.zomato.com/kolkata/hakka-fast-food-center-taltala"/>
    <x v="193"/>
    <x v="26"/>
    <m/>
    <s v="51 A, SN Banerjee Road, Near Mandal Medical Store, Taltala, Kolkata"/>
    <n v="919681377402"/>
    <n v="1"/>
    <n v="0"/>
    <n v="0"/>
    <n v="0"/>
    <s v="-"/>
    <n v="0"/>
    <s v="-"/>
    <n v="3"/>
    <m/>
    <m/>
    <m/>
    <x v="3"/>
    <s v="Not rated"/>
    <x v="0"/>
    <n v="0"/>
  </r>
  <r>
    <x v="47"/>
    <s v="https://www.zomato.com/kolkata/baskin-robbins-2-minto-park"/>
    <x v="24"/>
    <x v="23"/>
    <m/>
    <s v="67A, Ground Floor, Ballygunge Circular Road, Opposite Tivoli Court, Minto Park, Kolkata"/>
    <n v="919830059913"/>
    <n v="1"/>
    <n v="0"/>
    <n v="0"/>
    <n v="0"/>
    <s v="-"/>
    <n v="0"/>
    <n v="4.3"/>
    <n v="8"/>
    <m/>
    <m/>
    <m/>
    <x v="3"/>
    <s v="Not rated"/>
    <x v="0"/>
    <n v="0"/>
  </r>
  <r>
    <x v="3580"/>
    <s v="https://www.zomato.com/kolkata/zoya-biriyani-hatibagan"/>
    <x v="59"/>
    <x v="44"/>
    <s v="Opens at 12noon"/>
    <s v="49 Bidhan Sarani, Opposite Vivekand Museum, Hatibagan, Kolkata"/>
    <n v="919038563470"/>
    <n v="1"/>
    <n v="1"/>
    <n v="0"/>
    <n v="0"/>
    <n v="3.6"/>
    <n v="4"/>
    <n v="4.0999999999999996"/>
    <n v="19600"/>
    <m/>
    <s v="Basmati Rice, Chicken Biryani, Mutton Biryani, Meat"/>
    <s v="Quaint Little Place, Fancy Crowd, Low Price, Nice Food, Reasonable Price, Good Service"/>
    <x v="0"/>
    <s v="Average"/>
    <x v="0"/>
    <n v="0"/>
  </r>
  <r>
    <x v="3581"/>
    <s v="https://www.zomato.com/kolkata/deli-bites-kankurgachi"/>
    <x v="1915"/>
    <x v="48"/>
    <s v="Opens at 12:30pm"/>
    <s v="33/1A, Upendra Chandra Banerjee Road, Kankurgachi, Kolkata"/>
    <n v="917439493909"/>
    <n v="1"/>
    <n v="1"/>
    <n v="0"/>
    <n v="0"/>
    <s v="-"/>
    <n v="0"/>
    <s v="-"/>
    <n v="7"/>
    <m/>
    <m/>
    <m/>
    <x v="4"/>
    <s v="Not rated"/>
    <x v="0"/>
    <n v="0"/>
  </r>
  <r>
    <x v="46"/>
    <s v="https://www.zomato.com/kolkata/denzong-kitchen-tollygunge"/>
    <x v="44"/>
    <x v="4"/>
    <s v="Opens at 11:30am"/>
    <s v="7/18B/1, Bijoygarh, Tollygunge, Kolkata"/>
    <n v="913335517280"/>
    <n v="1"/>
    <n v="1"/>
    <n v="1"/>
    <n v="0"/>
    <n v="4.0999999999999996"/>
    <n v="973"/>
    <n v="4.0999999999999996"/>
    <n v="32400"/>
    <s v="Chinese Cuisines at the Affordable Prices!!"/>
    <s v="Chicken Steamed Momos, Pan Fried Momo, Noodle, Veg Fried Rice, Chilli Chicken"/>
    <s v="Inexpensive, Pocket Friendly, Takeaway, Chinese Restaurant, Polite Staff, Prompt Service"/>
    <x v="2"/>
    <s v="Excellent"/>
    <x v="0"/>
    <n v="1"/>
  </r>
  <r>
    <x v="951"/>
    <s v="https://www.zomato.com/kolkata/chowman-golf-green"/>
    <x v="646"/>
    <x v="114"/>
    <s v="Opens at 12noon"/>
    <s v="144 A, Prince Gulam Hussain Shah Road, Opposite Katjunagar Post Office, Golf Green, Kolkata"/>
    <n v="919073313179"/>
    <n v="1"/>
    <n v="1"/>
    <n v="1"/>
    <n v="0"/>
    <n v="4.2"/>
    <n v="1814"/>
    <n v="4.2"/>
    <n v="14900"/>
    <s v="Combining contemporary elegance, an intimate ambience and an unparalleled service."/>
    <s v="Duck Spring Roll, Coriander Fish, Lemon Pepper Soup, Shanghai Fried Rice, Chilli Wine Fish, Tsing Hoi Chicken"/>
    <s v="Best Staff, Affordable, Cozy Ambience, Good Value, Ample Seating Area, Quick Delivery"/>
    <x v="14"/>
    <s v="Excellent"/>
    <x v="0"/>
    <n v="1"/>
  </r>
  <r>
    <x v="11"/>
    <s v="https://www.zomato.com/kolkata/pizza-hut-tollygunge"/>
    <x v="11"/>
    <x v="4"/>
    <s v="Opens at 11am"/>
    <s v="123/3, N.S.C. Bose Road, Netaji Nagar, Tollygunge, Kolkata"/>
    <n v="913340082087"/>
    <n v="1"/>
    <n v="1"/>
    <n v="1"/>
    <n v="0"/>
    <n v="3.7"/>
    <n v="505"/>
    <n v="4"/>
    <n v="10100"/>
    <s v="Pan Pizza"/>
    <s v="Tandoor Paneer Pizza, Garlic Bread Stick, Masala Soda, Pizzas"/>
    <s v="Fantastic Food and Service, Ample Seating Area, Relaxed Atmosphere, Delivery Person, Contactless Delivery, Family Crowd"/>
    <x v="6"/>
    <s v="Average"/>
    <x v="0"/>
    <n v="0"/>
  </r>
  <r>
    <x v="19"/>
    <s v="https://www.zomato.com/kolkata/balaram-mullick-radharaman-mullick-sweets-jadavpur"/>
    <x v="73"/>
    <x v="34"/>
    <s v="Opens at 10am"/>
    <s v="39, Santoshpur Avenue, Jadavpur, Kolkata"/>
    <n v="919836926657"/>
    <n v="1"/>
    <n v="1"/>
    <n v="0"/>
    <n v="1"/>
    <s v="-"/>
    <n v="0"/>
    <n v="4.4000000000000004"/>
    <n v="722"/>
    <m/>
    <m/>
    <m/>
    <x v="8"/>
    <s v="Not rated"/>
    <x v="0"/>
    <n v="0"/>
  </r>
  <r>
    <x v="12"/>
    <s v="https://www.zomato.com/kolkata/kwality-walls-frozen-dessert-and-ice-cream-shop-2-jadavpur"/>
    <x v="12"/>
    <x v="34"/>
    <m/>
    <s v="7/14, Bijoygarh, Jadavpur, Kolkata"/>
    <n v="918240275047"/>
    <n v="1"/>
    <n v="0"/>
    <n v="0"/>
    <n v="1"/>
    <s v="-"/>
    <n v="0"/>
    <n v="4.5999999999999996"/>
    <n v="950"/>
    <m/>
    <m/>
    <m/>
    <x v="8"/>
    <s v="Not rated"/>
    <x v="0"/>
    <n v="0"/>
  </r>
  <r>
    <x v="47"/>
    <s v="https://www.zomato.com/kolkata/baskin-robbins-jodhpur-park"/>
    <x v="24"/>
    <x v="35"/>
    <s v="10am â€“ 4am (Today)"/>
    <s v="34, Gariahat Road, Jodhpur Park, Kolkata"/>
    <n v="913379609647"/>
    <n v="1"/>
    <n v="1"/>
    <n v="1"/>
    <n v="1"/>
    <n v="3.5"/>
    <n v="27"/>
    <n v="4.3"/>
    <n v="983"/>
    <m/>
    <m/>
    <s v="Wonderful Presentation, Perfect Presentation, Great Portions, Fresh Food, Good Quality, Quantity"/>
    <x v="0"/>
    <s v="Average"/>
    <x v="0"/>
    <n v="0"/>
  </r>
  <r>
    <x v="23"/>
    <s v="https://www.zomato.com/kolkata/subway-tollygunge"/>
    <x v="23"/>
    <x v="4"/>
    <s v="Opens at 10am"/>
    <s v="131/46, N. S. C. Bose Road, Tollygunge, Kolkata"/>
    <n v="913323814020"/>
    <n v="1"/>
    <n v="1"/>
    <n v="1"/>
    <n v="0"/>
    <n v="2.7"/>
    <n v="59"/>
    <n v="4.0999999999999996"/>
    <n v="5603"/>
    <m/>
    <m/>
    <s v="Customizable Food, Elaborate Menu, Great Portions, Fresh Food, Good Quality, Price"/>
    <x v="7"/>
    <s v="Poor"/>
    <x v="0"/>
    <n v="0"/>
  </r>
  <r>
    <x v="3582"/>
    <s v="https://www.zomato.com/kolkata/boogi-boogi-garia"/>
    <x v="1916"/>
    <x v="118"/>
    <s v="Opens at 11:30am"/>
    <s v="Srinagar, Near Garia Station, Garia, Kolkata"/>
    <n v="919123358383"/>
    <n v="1"/>
    <n v="1"/>
    <n v="0"/>
    <n v="0"/>
    <s v="-"/>
    <n v="0"/>
    <n v="4"/>
    <n v="4260"/>
    <m/>
    <m/>
    <s v="Good Service, Spicy, Good Food, Price, Good Quality"/>
    <x v="8"/>
    <s v="Not rated"/>
    <x v="0"/>
    <n v="0"/>
  </r>
  <r>
    <x v="38"/>
    <s v="https://www.zomato.com/kolkata/azad-hind-dhaba-tollygunge"/>
    <x v="37"/>
    <x v="4"/>
    <s v="Opens at 11am"/>
    <s v="185/1Q, N.S.C. Bose Road, Gaachtala, Tollygunge, Kolkata"/>
    <n v="918336905887"/>
    <n v="1"/>
    <n v="1"/>
    <n v="1"/>
    <n v="0"/>
    <n v="2.5"/>
    <n v="427"/>
    <n v="3.9"/>
    <n v="6959"/>
    <m/>
    <s v="Aloo Ka Paratha, Afghan Chicken, Tikka Butter Masala, Rumali Roti, Tandoori Roti, Mutton Biryani"/>
    <s v="Great Seating Capacity, Desi Vibes, Pocket Friendly, Decoration, Location, Good Food"/>
    <x v="5"/>
    <s v="Poor"/>
    <x v="0"/>
    <n v="0"/>
  </r>
  <r>
    <x v="66"/>
    <s v="https://www.zomato.com/kolkata/dariole-naktala"/>
    <x v="60"/>
    <x v="117"/>
    <m/>
    <s v="243/3, N.S.C. Bose Road, Borough-X, Naktala, Kolkata"/>
    <n v="917872823835"/>
    <n v="1"/>
    <n v="0"/>
    <n v="0"/>
    <n v="0"/>
    <s v="-"/>
    <n v="0"/>
    <n v="4.3"/>
    <n v="348"/>
    <m/>
    <m/>
    <m/>
    <x v="8"/>
    <s v="Not rated"/>
    <x v="0"/>
    <n v="0"/>
  </r>
  <r>
    <x v="3583"/>
    <s v="https://www.zomato.com/kolkata/night-ninja-garia"/>
    <x v="1188"/>
    <x v="118"/>
    <m/>
    <s v="1/10, Baishnabghata Patuli Township, Garia, Kolkata"/>
    <n v="919038888988"/>
    <n v="1"/>
    <n v="1"/>
    <n v="0"/>
    <n v="0"/>
    <s v="-"/>
    <n v="0"/>
    <n v="3.9"/>
    <n v="8788"/>
    <m/>
    <s v="Egg Noodles, Pan Fried Momo, Garlic Chicken, Chowmein, Chicken Wings, Rolls"/>
    <s v="Contactless Delivery, Customizable Food, Good Taste, Cute Packaging, Good Quantity, Elaborate Menu"/>
    <x v="3"/>
    <s v="Not rated"/>
    <x v="0"/>
    <n v="0"/>
  </r>
  <r>
    <x v="103"/>
    <s v="https://www.zomato.com/kolkata/cafe-coffee-day-santoshpur"/>
    <x v="90"/>
    <x v="115"/>
    <s v="Opens at 8am"/>
    <s v="E 226, Santoshpur Avenue, Near Titan Eye Showroom, Santoshpur, Kolkata"/>
    <n v="917003796557"/>
    <n v="1"/>
    <n v="1"/>
    <n v="0"/>
    <n v="0"/>
    <n v="3.1"/>
    <n v="125"/>
    <n v="4.3"/>
    <n v="735"/>
    <m/>
    <m/>
    <s v="Music, Nice Place, Good Place, Decor, Ambience"/>
    <x v="2"/>
    <s v="Average"/>
    <x v="0"/>
    <n v="0"/>
  </r>
  <r>
    <x v="83"/>
    <s v="https://www.zomato.com/kolkata/banchharams-jadavpur"/>
    <x v="73"/>
    <x v="34"/>
    <m/>
    <s v="B/4, Baghajatin Market Complex, Jadavpur, Kolkata"/>
    <n v="918697734390"/>
    <n v="1"/>
    <n v="1"/>
    <n v="1"/>
    <n v="1"/>
    <n v="3.9"/>
    <n v="140"/>
    <n v="4"/>
    <n v="27"/>
    <m/>
    <s v="Radhaballavi, Barfi, Sweets, Snacks"/>
    <s v="Huge Vegetarian Menu, Family Crowd, Price, Quality"/>
    <x v="4"/>
    <s v="Average"/>
    <x v="0"/>
    <n v="0"/>
  </r>
  <r>
    <x v="3584"/>
    <s v="https://www.zomato.com/kolkata/chef-alladin-garia"/>
    <x v="1917"/>
    <x v="118"/>
    <s v="Opens at 11:30am"/>
    <s v="1276, Tentulberia, Ward 6, South Twenty Four Parganas, Garia, Kolkata"/>
    <n v="919038888988"/>
    <n v="1"/>
    <n v="1"/>
    <n v="1"/>
    <n v="0"/>
    <n v="4.2"/>
    <n v="820"/>
    <n v="3.7"/>
    <n v="14300"/>
    <m/>
    <s v="Kesari Firni, Masala Paneer, Afghan Chicken, Lahori Chicken, Roll, Chicken Biryani"/>
    <s v="Economical, Not very Crowded, Best Restaurant, Awesome Service, Reasonable Rates, Chinese"/>
    <x v="2"/>
    <s v="Excellent"/>
    <x v="0"/>
    <n v="1"/>
  </r>
  <r>
    <x v="3585"/>
    <s v="https://www.zomato.com/kolkata/royals-biryani-kebab-garia"/>
    <x v="1918"/>
    <x v="118"/>
    <m/>
    <s v="1/1, B.P Township, Patuli, Near Patuli Fire Station, Garia, Kolkata"/>
    <n v="919477877310"/>
    <n v="1"/>
    <n v="1"/>
    <n v="0"/>
    <n v="0"/>
    <n v="3.5"/>
    <n v="239"/>
    <n v="4"/>
    <n v="12500"/>
    <m/>
    <s v="Rolls, Chicken Biriyani, Mutton Biryani, Salad"/>
    <s v="Economical, Inexpensive, Great Ambiance, Polite Staff, Contactless Delivery, Portion"/>
    <x v="7"/>
    <s v="Average"/>
    <x v="0"/>
    <n v="0"/>
  </r>
  <r>
    <x v="3586"/>
    <s v="https://www.zomato.com/kolkata/baba-loknath-south-indian-garia"/>
    <x v="1919"/>
    <x v="118"/>
    <s v="Opens at 9am"/>
    <s v="Garia Station, Panchasayar Main Road, Ward 1, Garia, Kolkata"/>
    <n v="917890618200"/>
    <n v="1"/>
    <n v="1"/>
    <n v="0"/>
    <n v="1"/>
    <s v="-"/>
    <n v="0"/>
    <n v="4"/>
    <n v="6831"/>
    <m/>
    <m/>
    <s v="Tamper Proof Packaging, Worth the Money, Great Portions, Timely Service, Delicious Food, Good Quality"/>
    <x v="8"/>
    <s v="Not rated"/>
    <x v="0"/>
    <n v="0"/>
  </r>
  <r>
    <x v="98"/>
    <s v="https://www.zomato.com/kolkata/sharma-sweets-tollygunge"/>
    <x v="86"/>
    <x v="4"/>
    <s v="Opens at 7am"/>
    <s v="170/157, NSC Bose Road, Tollygunge, Kolkata"/>
    <n v="919874799157"/>
    <n v="1"/>
    <n v="1"/>
    <n v="0"/>
    <n v="0"/>
    <s v="-"/>
    <n v="0"/>
    <n v="4.2"/>
    <n v="14900"/>
    <m/>
    <s v="Kesari Jalebi, Khasta Kachori, Potato Curry, Hot Gulab Jamun, Kaju Barfi, Sweets"/>
    <s v="Breakfast, Worth the Money, Portion, Timely Service, Food"/>
    <x v="8"/>
    <s v="Not rated"/>
    <x v="0"/>
    <n v="0"/>
  </r>
  <r>
    <x v="200"/>
    <s v="https://www.zomato.com/kolkata/kamdhenus-sweets-jadavpur"/>
    <x v="169"/>
    <x v="34"/>
    <s v="Opens at 8:30am"/>
    <s v="B/43, Baghajatin Pally, Ward 96, Jadavpur, Kolkata"/>
    <n v="919831396594"/>
    <n v="1"/>
    <n v="1"/>
    <n v="0"/>
    <n v="1"/>
    <s v="-"/>
    <n v="0"/>
    <n v="4.3"/>
    <n v="351"/>
    <m/>
    <s v="Nolen Gurer Sandesh, Radhaballavi, Sweets, Gulab Jamun, Snacks"/>
    <m/>
    <x v="3"/>
    <s v="Not rated"/>
    <x v="0"/>
    <n v="0"/>
  </r>
  <r>
    <x v="225"/>
    <s v="https://www.zomato.com/kolkata/red-bamboo-shoot-restaurant-1-garia"/>
    <x v="204"/>
    <x v="118"/>
    <s v="Opens at 12noon"/>
    <s v="24, Block 1 A, Patuli Township, Garia, Kolkata"/>
    <n v="913346024225"/>
    <n v="1"/>
    <n v="1"/>
    <n v="1"/>
    <n v="0"/>
    <n v="3.9"/>
    <n v="281"/>
    <n v="4.0999999999999996"/>
    <n v="2356"/>
    <m/>
    <s v="Fried Rice Chicken, Chicken Hakka Noodles, Prawn, Starter, Chilli Chicken"/>
    <s v="Good for Large Groups, Family Place, Cutlery, Staff Behaviour, Courteous Staff, Good Quality Food"/>
    <x v="6"/>
    <s v="Average"/>
    <x v="0"/>
    <n v="0"/>
  </r>
  <r>
    <x v="3587"/>
    <s v="https://www.zomato.com/kolkata/hajiz-garia"/>
    <x v="1920"/>
    <x v="118"/>
    <s v="Opens at 10:30am"/>
    <s v="Garia Main Road, Pratapgarh, Kamalgazi, Garia, Kolkata"/>
    <n v="918240119360"/>
    <n v="1"/>
    <n v="1"/>
    <n v="0"/>
    <n v="0"/>
    <s v="-"/>
    <n v="0"/>
    <n v="3.6"/>
    <n v="570"/>
    <m/>
    <m/>
    <m/>
    <x v="4"/>
    <s v="Not rated"/>
    <x v="0"/>
    <n v="0"/>
  </r>
  <r>
    <x v="3588"/>
    <s v="https://www.zomato.com/kolkata/lunchbox-jadavpur"/>
    <x v="1921"/>
    <x v="34"/>
    <m/>
    <s v="3, Ganguly Bagan, Raja Subodh Chandra Mallick Road, Opposite PNB Bank, Jadavpur, Kolkata"/>
    <n v="917980520119"/>
    <n v="1"/>
    <n v="0"/>
    <n v="0"/>
    <n v="0"/>
    <s v="-"/>
    <n v="0"/>
    <n v="3.6"/>
    <n v="65"/>
    <m/>
    <m/>
    <m/>
    <x v="8"/>
    <s v="Not rated"/>
    <x v="0"/>
    <n v="0"/>
  </r>
  <r>
    <x v="881"/>
    <s v="https://www.zomato.com/kolkata/gambits-pizza-santoshpur"/>
    <x v="605"/>
    <x v="139"/>
    <s v="Opens at 1pm"/>
    <s v="1925, Ground Floor, Metropolis Mall, Chak Garia, Hiland Park, Santoshpur, Kolkata"/>
    <n v="919038022222"/>
    <n v="1"/>
    <n v="1"/>
    <n v="0"/>
    <n v="0"/>
    <s v="-"/>
    <n v="3"/>
    <n v="4"/>
    <n v="393"/>
    <m/>
    <m/>
    <s v="Proper Packaging, Great Portions, Worth the Money, Extensive Menu, Timely Service, Price"/>
    <x v="7"/>
    <s v="Not rated"/>
    <x v="0"/>
    <n v="0"/>
  </r>
  <r>
    <x v="3589"/>
    <s v="https://www.zomato.com/kolkata/golu-sahab-garia"/>
    <x v="497"/>
    <x v="118"/>
    <s v="Opens at 10:30am"/>
    <s v="56, Sreenagar Main Road, Garia, Kolkata"/>
    <n v="918910133030"/>
    <n v="1"/>
    <n v="1"/>
    <n v="1"/>
    <n v="0"/>
    <n v="3.5"/>
    <n v="6"/>
    <n v="4.0999999999999996"/>
    <n v="528"/>
    <m/>
    <m/>
    <m/>
    <x v="2"/>
    <s v="Average"/>
    <x v="0"/>
    <n v="0"/>
  </r>
  <r>
    <x v="3590"/>
    <s v="https://www.zomato.com/kolkata/labonga-dhaba-garia"/>
    <x v="1922"/>
    <x v="118"/>
    <s v="Opens at 12noon"/>
    <s v="Nayabad Avenue, Panchasayar, Borough 7, Garia, Kolkata"/>
    <n v="916289437557"/>
    <n v="1"/>
    <n v="1"/>
    <n v="0"/>
    <n v="0"/>
    <s v="-"/>
    <n v="3"/>
    <n v="3.9"/>
    <n v="458"/>
    <m/>
    <m/>
    <s v="Good Price, Cute Packaging, Extensive Menu, Worth the Money, Timely Service, Great Portions"/>
    <x v="12"/>
    <s v="Not rated"/>
    <x v="0"/>
    <n v="0"/>
  </r>
  <r>
    <x v="3591"/>
    <s v="https://www.zomato.com/kolkata/maduroi-dosa-garia"/>
    <x v="0"/>
    <x v="118"/>
    <s v="Opens at 8am"/>
    <s v="Panchasayar Main Road, Near Garia Station, Garia, Kolkata"/>
    <n v="918910290305"/>
    <n v="1"/>
    <n v="1"/>
    <n v="0"/>
    <n v="0"/>
    <s v="-"/>
    <n v="0"/>
    <n v="4"/>
    <n v="226"/>
    <m/>
    <m/>
    <m/>
    <x v="8"/>
    <s v="Not rated"/>
    <x v="0"/>
    <n v="0"/>
  </r>
  <r>
    <x v="1665"/>
    <s v="https://www.zomato.com/kolkata/snack-shack-narendra-pur"/>
    <x v="1923"/>
    <x v="135"/>
    <m/>
    <s v="54, NSC Bose Road, Mahamaya Apartment, Near Spencers, Narendra Pur, Kolkata"/>
    <n v="919830678655"/>
    <n v="1"/>
    <n v="1"/>
    <n v="1"/>
    <n v="1"/>
    <n v="3.6"/>
    <n v="62"/>
    <n v="4.0999999999999996"/>
    <n v="2416"/>
    <m/>
    <m/>
    <m/>
    <x v="1"/>
    <s v="Average"/>
    <x v="0"/>
    <n v="0"/>
  </r>
  <r>
    <x v="3592"/>
    <s v="https://www.zomato.com/kolkata/fiery-chilly-narendra-pur"/>
    <x v="204"/>
    <x v="135"/>
    <m/>
    <s v="Plot-26/37, Nivedita Apartment, 3rd Row, Nilachal Complex, Opposite Mandirgate, Narendra Pur, Kolkata"/>
    <n v="919674697331"/>
    <n v="1"/>
    <n v="0"/>
    <n v="0"/>
    <n v="0"/>
    <s v="-"/>
    <n v="0"/>
    <n v="3.7"/>
    <n v="879"/>
    <m/>
    <m/>
    <s v="Delicious Taste, Owner, Worth the Money, Extensive Menu, Great Portions, Timely Service"/>
    <x v="3"/>
    <s v="Not rated"/>
    <x v="0"/>
    <n v="0"/>
  </r>
  <r>
    <x v="358"/>
    <s v="https://www.zomato.com/kolkata/go-lebanese-ajoy-nagar"/>
    <x v="278"/>
    <x v="128"/>
    <s v="Opens at 12:30pm"/>
    <s v="387, Ajoy Nagar More, Ajoy Nagar, Kolkata"/>
    <n v="918334864222"/>
    <n v="1"/>
    <n v="1"/>
    <n v="1"/>
    <n v="0"/>
    <n v="3.8"/>
    <n v="363"/>
    <n v="3.7"/>
    <n v="4668"/>
    <m/>
    <m/>
    <s v="Prompt Service, Preparation, Great Food, Good Food, Menu, Ambiance"/>
    <x v="0"/>
    <s v="Average"/>
    <x v="0"/>
    <n v="0"/>
  </r>
  <r>
    <x v="3593"/>
    <s v="https://www.zomato.com/kolkata/neils-kitchen-ajoy-nagar"/>
    <x v="1924"/>
    <x v="129"/>
    <s v="Opens at 11:30am"/>
    <s v="Shop 23, 2052, Ambuja Upohar Town Centre, Ajoy Nagar, Kolkata"/>
    <n v="918017761750"/>
    <n v="1"/>
    <n v="1"/>
    <n v="0"/>
    <n v="0"/>
    <n v="2.5"/>
    <n v="210"/>
    <n v="4.0999999999999996"/>
    <n v="2298"/>
    <m/>
    <s v="Noodle, Chicken Bharta, Rolls, Momo"/>
    <s v="Good Food, Price, Quality, Experience, Service, Staff"/>
    <x v="6"/>
    <s v="Poor"/>
    <x v="0"/>
    <n v="0"/>
  </r>
  <r>
    <x v="282"/>
    <s v="https://www.zomato.com/kolkata/doiwala-tollygunge"/>
    <x v="1336"/>
    <x v="4"/>
    <m/>
    <s v="140/4A/1, Netaji Subhash Chandra Bose Road, Borough X, Tollygunge, Kolkata"/>
    <n v="919831277776"/>
    <n v="1"/>
    <n v="0"/>
    <n v="0"/>
    <n v="0"/>
    <s v="-"/>
    <n v="0"/>
    <n v="4"/>
    <n v="44"/>
    <m/>
    <m/>
    <m/>
    <x v="10"/>
    <s v="Not rated"/>
    <x v="0"/>
    <n v="0"/>
  </r>
  <r>
    <x v="3594"/>
    <s v="https://www.zomato.com/kolkata/maat-garia"/>
    <x v="1925"/>
    <x v="118"/>
    <s v="Opens at 12noon"/>
    <s v="Shop 24, Ward 109, Chak Garia, Srinagar, Garia, Kolkata"/>
    <n v="919433310269"/>
    <n v="1"/>
    <n v="1"/>
    <n v="0"/>
    <n v="0"/>
    <s v="-"/>
    <n v="0"/>
    <n v="3.8"/>
    <n v="4804"/>
    <m/>
    <m/>
    <s v="Good Portion Size, Pocket Friendly, Contactless Delivery, Fresh Food, Good Quality"/>
    <x v="3"/>
    <s v="Not rated"/>
    <x v="0"/>
    <n v="0"/>
  </r>
  <r>
    <x v="3595"/>
    <s v="https://www.zomato.com/kolkata/chot-joldi-hesel-garia"/>
    <x v="246"/>
    <x v="118"/>
    <m/>
    <s v="Bara - Bat -Tala, West Balia, Station Road, Garia, Kolkata"/>
    <n v="916289316549"/>
    <n v="1"/>
    <n v="0"/>
    <n v="0"/>
    <n v="0"/>
    <s v="-"/>
    <n v="0"/>
    <n v="3.9"/>
    <n v="152"/>
    <m/>
    <m/>
    <s v="Cute Packaging, Food Presentation, Extensive Menu, Worth the Money, Timely Service, Great Portions"/>
    <x v="3"/>
    <s v="Not rated"/>
    <x v="0"/>
    <n v="0"/>
  </r>
  <r>
    <x v="3596"/>
    <s v="https://www.zomato.com/kolkata/the-asian-bowl-narendra-pur"/>
    <x v="1926"/>
    <x v="135"/>
    <s v="Opens at 11:30am"/>
    <s v="1385, Netaji Subhash Chandra Bose Road, Pratapgarh, Narendra Pur, Kolkata"/>
    <n v="919831745450"/>
    <n v="1"/>
    <n v="1"/>
    <n v="0"/>
    <n v="0"/>
    <s v="-"/>
    <n v="0"/>
    <n v="4"/>
    <n v="928"/>
    <m/>
    <m/>
    <s v="Good Wifi, Fresh Food, Customizable Food, Good Quality, Price"/>
    <x v="4"/>
    <s v="Not rated"/>
    <x v="0"/>
    <n v="0"/>
  </r>
  <r>
    <x v="3597"/>
    <s v="https://www.zomato.com/kolkata/arkos-kitchen-garia"/>
    <x v="151"/>
    <x v="118"/>
    <s v="Opens at 1pm"/>
    <s v="39, Briji East, Garia, Kolkata"/>
    <n v="919073244979"/>
    <n v="1"/>
    <n v="1"/>
    <n v="0"/>
    <n v="0"/>
    <s v="-"/>
    <n v="0"/>
    <n v="3.5"/>
    <n v="456"/>
    <m/>
    <m/>
    <s v="Mouth Watering Food, Delicious Taste, Extensive Menu, Worth the Money, Great Portions, Quantity"/>
    <x v="3"/>
    <s v="Not rated"/>
    <x v="0"/>
    <n v="0"/>
  </r>
  <r>
    <x v="3598"/>
    <s v="https://www.zomato.com/kolkata/hot-wings-1-garia"/>
    <x v="547"/>
    <x v="118"/>
    <m/>
    <s v="48, Sree Nagar Main Road, Garia, Kolkata"/>
    <n v="919830964069"/>
    <n v="1"/>
    <n v="0"/>
    <n v="0"/>
    <n v="0"/>
    <s v="-"/>
    <n v="0"/>
    <n v="4"/>
    <n v="100"/>
    <m/>
    <m/>
    <s v="Extensive Menu, Worth the Money, Great Portions, Delicious Food, Quality"/>
    <x v="3"/>
    <s v="Not rated"/>
    <x v="0"/>
    <n v="0"/>
  </r>
  <r>
    <x v="257"/>
    <s v="https://www.zomato.com/kolkata/foodie-folks-santoshpur"/>
    <x v="153"/>
    <x v="115"/>
    <m/>
    <s v="236, Santoshpur Avenue, Santoshpur, Kolkata"/>
    <n v="919475178800"/>
    <n v="1"/>
    <n v="0"/>
    <n v="0"/>
    <n v="0"/>
    <s v="-"/>
    <n v="0"/>
    <n v="4.0999999999999996"/>
    <n v="1"/>
    <m/>
    <m/>
    <m/>
    <x v="3"/>
    <s v="Not rated"/>
    <x v="0"/>
    <n v="0"/>
  </r>
  <r>
    <x v="3599"/>
    <s v="https://www.zomato.com/kolkata/zomoz-the-momo-company-garia"/>
    <x v="999"/>
    <x v="118"/>
    <m/>
    <s v="Ground &amp; 1st Floor, 6 Anukul Chandra Road, Tentulberia, Garia Station Road, Garia, Kolkata"/>
    <n v="918697985422"/>
    <n v="1"/>
    <n v="0"/>
    <n v="0"/>
    <n v="0"/>
    <s v="-"/>
    <n v="0"/>
    <s v="-"/>
    <n v="0"/>
    <m/>
    <m/>
    <s v="Packaging, Price, Quality, Taste, Food"/>
    <x v="4"/>
    <s v="Not rated"/>
    <x v="0"/>
    <n v="0"/>
  </r>
  <r>
    <x v="3600"/>
    <s v="https://www.zomato.com/kolkata/house-of-fries-garia"/>
    <x v="612"/>
    <x v="118"/>
    <s v="Opens at 11:30am"/>
    <s v="Shop 3, Near Spenser Grocery Centre, Chak, Garia, Kolkata"/>
    <n v="919748155679"/>
    <n v="1"/>
    <n v="1"/>
    <n v="1"/>
    <n v="0"/>
    <n v="3.6"/>
    <n v="6"/>
    <n v="3.7"/>
    <n v="24"/>
    <m/>
    <m/>
    <m/>
    <x v="7"/>
    <s v="Average"/>
    <x v="0"/>
    <n v="0"/>
  </r>
  <r>
    <x v="3601"/>
    <s v="https://www.zomato.com/kolkata/shanghai-kitchen-narendra-pur"/>
    <x v="204"/>
    <x v="135"/>
    <m/>
    <s v="Mandal Baati, Pratapgarh, Kamalgazi, Narendra Pur, Kolkata"/>
    <n v="917890046460"/>
    <n v="1"/>
    <n v="0"/>
    <n v="0"/>
    <n v="0"/>
    <s v="-"/>
    <n v="0"/>
    <n v="3.6"/>
    <n v="182"/>
    <m/>
    <m/>
    <m/>
    <x v="3"/>
    <s v="Not rated"/>
    <x v="0"/>
    <n v="0"/>
  </r>
  <r>
    <x v="3602"/>
    <s v="https://www.zomato.com/kolkata/the-combo-kitchen-narendra-pur"/>
    <x v="46"/>
    <x v="135"/>
    <s v="Opens at 10:30am"/>
    <s v="Mandal Baati, Pratapgarh, Kamalgazi, Narendra Pur, Kolkata"/>
    <n v="917890046460"/>
    <n v="1"/>
    <n v="1"/>
    <n v="0"/>
    <n v="0"/>
    <s v="-"/>
    <n v="0"/>
    <n v="3.7"/>
    <n v="151"/>
    <m/>
    <m/>
    <m/>
    <x v="17"/>
    <s v="Not rated"/>
    <x v="0"/>
    <n v="0"/>
  </r>
  <r>
    <x v="3603"/>
    <s v="https://www.zomato.com/kolkata/jhumar-rannaghor-garia"/>
    <x v="3"/>
    <x v="118"/>
    <m/>
    <s v="T 46, BP Town Ship, Patuli, Garia, Kolkata"/>
    <n v="918240192206"/>
    <n v="1"/>
    <n v="0"/>
    <n v="0"/>
    <n v="0"/>
    <s v="-"/>
    <n v="0"/>
    <n v="3.6"/>
    <n v="107"/>
    <m/>
    <m/>
    <m/>
    <x v="3"/>
    <s v="Not rated"/>
    <x v="0"/>
    <n v="0"/>
  </r>
  <r>
    <x v="3604"/>
    <s v="https://www.zomato.com/kolkata/mr-momo-garia"/>
    <x v="1927"/>
    <x v="118"/>
    <s v="Opens at 12noon"/>
    <s v="1/266, Baishmabhagta Patuli Township, Garia, Kolkata"/>
    <n v="919040093425"/>
    <n v="1"/>
    <n v="1"/>
    <n v="0"/>
    <n v="0"/>
    <s v="-"/>
    <n v="0"/>
    <n v="4"/>
    <n v="14"/>
    <m/>
    <m/>
    <m/>
    <x v="4"/>
    <s v="Not rated"/>
    <x v="0"/>
    <n v="0"/>
  </r>
  <r>
    <x v="878"/>
    <s v="https://www.zomato.com/kolkata/tandoor-house-naktala"/>
    <x v="39"/>
    <x v="117"/>
    <s v="Opens at 4pm"/>
    <s v="Plot 5, Nivedita Park, South Roy Nagar, Bramhapur, Naktala, Kolkata"/>
    <n v="919831845557"/>
    <n v="1"/>
    <n v="1"/>
    <n v="0"/>
    <n v="0"/>
    <s v="-"/>
    <n v="0"/>
    <s v="-"/>
    <n v="12"/>
    <m/>
    <m/>
    <m/>
    <x v="3"/>
    <s v="Not rated"/>
    <x v="0"/>
    <n v="0"/>
  </r>
  <r>
    <x v="3605"/>
    <s v="https://www.zomato.com/kolkata/the-chinese-delight-1-narendra-pur"/>
    <x v="181"/>
    <x v="135"/>
    <s v="Opens at 2pm"/>
    <s v="Sonarpur Station Road, Green Park, Opposite Geetanjali, Narendra Pur, Kolkata"/>
    <n v="919007595959"/>
    <n v="1"/>
    <n v="1"/>
    <n v="1"/>
    <n v="0"/>
    <n v="3.3"/>
    <n v="13"/>
    <n v="4.3"/>
    <n v="581"/>
    <m/>
    <m/>
    <m/>
    <x v="7"/>
    <s v="Average"/>
    <x v="0"/>
    <n v="0"/>
  </r>
  <r>
    <x v="368"/>
    <s v="https://www.zomato.com/kolkata/biryanishk-by-the-biryani-company-garia"/>
    <x v="5"/>
    <x v="118"/>
    <s v="Opens at 12noon"/>
    <s v="61, Raja S C Mullick Road, Garia, Kolkata"/>
    <n v="917604018318"/>
    <n v="1"/>
    <n v="1"/>
    <n v="1"/>
    <n v="0"/>
    <n v="3.9"/>
    <n v="396"/>
    <n v="4.0999999999999996"/>
    <n v="889"/>
    <m/>
    <s v="Zafrani Firni, Phirni, Mutton Biryani, Chicken Bharta, Chicken Biryani, Kebabs"/>
    <s v="Elegantly Decorated, Cozy Ambiance, Polite Staff, Prompt Service, Behavior, Good Ambience"/>
    <x v="12"/>
    <s v="Average"/>
    <x v="0"/>
    <n v="0"/>
  </r>
  <r>
    <x v="3606"/>
    <s v="https://www.zomato.com/kolkata/thali-wali-garia"/>
    <x v="56"/>
    <x v="118"/>
    <m/>
    <s v="Greens Row, Mahamayatala, Near Hanuman Mandir, Garia, Kolkata"/>
    <n v="919836436315"/>
    <n v="1"/>
    <n v="0"/>
    <n v="0"/>
    <n v="0"/>
    <s v="-"/>
    <n v="0"/>
    <s v="-"/>
    <n v="22"/>
    <m/>
    <m/>
    <m/>
    <x v="8"/>
    <s v="Not rated"/>
    <x v="0"/>
    <n v="0"/>
  </r>
  <r>
    <x v="3607"/>
    <s v="https://www.zomato.com/kolkata/kamala-fast-food-garia"/>
    <x v="1928"/>
    <x v="118"/>
    <s v="Opens at 1:20pm"/>
    <s v="Holding 5, Purba Baliya, NArendrapur, Rajpur, Sonarpur, Garia, Kolkata"/>
    <n v="919007793149"/>
    <n v="1"/>
    <n v="1"/>
    <n v="0"/>
    <n v="0"/>
    <s v="-"/>
    <n v="0"/>
    <s v="-"/>
    <n v="8"/>
    <m/>
    <m/>
    <m/>
    <x v="3"/>
    <s v="Not rated"/>
    <x v="0"/>
    <n v="0"/>
  </r>
  <r>
    <x v="3608"/>
    <s v="https://www.zomato.com/kolkata/gokuls-idli-dosa-1-garia"/>
    <x v="1929"/>
    <x v="118"/>
    <s v="Opens at 8am"/>
    <s v="Shop 8, Mahalakshmi Apartment, Srinagar Road, Opposite SBI Bank, Garia, Kolkata"/>
    <n v="919831232622"/>
    <n v="1"/>
    <n v="1"/>
    <n v="0"/>
    <n v="0"/>
    <s v="-"/>
    <n v="0"/>
    <s v="-"/>
    <n v="0"/>
    <m/>
    <m/>
    <m/>
    <x v="17"/>
    <s v="Not rated"/>
    <x v="0"/>
    <n v="0"/>
  </r>
  <r>
    <x v="3609"/>
    <s v="https://www.zomato.com/kolkata/biliti-cafe-garia"/>
    <x v="272"/>
    <x v="118"/>
    <s v="Opens at 1pm"/>
    <s v="92, Garia Station Road, Barhans, Garia, Kolkata"/>
    <n v="916291050982"/>
    <n v="1"/>
    <n v="1"/>
    <n v="0"/>
    <n v="0"/>
    <s v="-"/>
    <n v="0"/>
    <s v="-"/>
    <n v="0"/>
    <m/>
    <m/>
    <m/>
    <x v="4"/>
    <s v="Not rated"/>
    <x v="0"/>
    <n v="0"/>
  </r>
  <r>
    <x v="3610"/>
    <s v="https://www.zomato.com/kolkata/angara-chillies-narendra-pur"/>
    <x v="1930"/>
    <x v="135"/>
    <s v="Opens at 11am"/>
    <s v="1381, Sonarpur Station Road, Ward 27, Narendra Pur, Kolkata"/>
    <n v="918100008434"/>
    <n v="1"/>
    <n v="1"/>
    <n v="1"/>
    <n v="0"/>
    <s v="-"/>
    <n v="0"/>
    <s v="-"/>
    <n v="10"/>
    <m/>
    <m/>
    <m/>
    <x v="5"/>
    <s v="Not rated"/>
    <x v="0"/>
    <n v="0"/>
  </r>
  <r>
    <x v="3611"/>
    <s v="https://www.zomato.com/kolkata/fried-n-fresh-garia"/>
    <x v="669"/>
    <x v="118"/>
    <m/>
    <s v="Ward 31, Opposite Maa Durga Store, Rabindra Nagar, Garia, Kolkata"/>
    <n v="919874441265"/>
    <n v="1"/>
    <n v="0"/>
    <n v="0"/>
    <n v="0"/>
    <s v="-"/>
    <n v="0"/>
    <s v="-"/>
    <n v="9"/>
    <m/>
    <m/>
    <m/>
    <x v="3"/>
    <s v="Not rated"/>
    <x v="0"/>
    <n v="0"/>
  </r>
  <r>
    <x v="3612"/>
    <s v="https://www.zomato.com/kolkata/calcutta-walks-1-ajoy-nagar"/>
    <x v="348"/>
    <x v="128"/>
    <m/>
    <s v="Shop UPTC 003, 2052, Chak Garia, Pancha Sayar, Ajoy Nagar, Kolkata"/>
    <n v="918100393181"/>
    <n v="1"/>
    <n v="0"/>
    <n v="0"/>
    <n v="0"/>
    <s v="-"/>
    <n v="0"/>
    <n v="4.3"/>
    <n v="60"/>
    <m/>
    <s v="Barbecue Chicken, Chicken Roll, Kebab, Momo, Noodles, Fish"/>
    <s v="Tamper Proof Packaging, Extensive Menu, Great Portions, Worth the Money, Timely Service, Good Quality"/>
    <x v="4"/>
    <s v="Not rated"/>
    <x v="0"/>
    <n v="0"/>
  </r>
  <r>
    <x v="3613"/>
    <s v="https://www.zomato.com/kolkata/dishas-kitchen-1-tollygunge"/>
    <x v="1447"/>
    <x v="4"/>
    <m/>
    <s v="585, Mission Achal, Natun Pally, Tollygunge, Kolkata"/>
    <n v="917595812180"/>
    <n v="1"/>
    <n v="0"/>
    <n v="0"/>
    <n v="0"/>
    <s v="-"/>
    <n v="0"/>
    <n v="4"/>
    <n v="46"/>
    <m/>
    <m/>
    <m/>
    <x v="8"/>
    <s v="Not rated"/>
    <x v="0"/>
    <n v="0"/>
  </r>
  <r>
    <x v="3614"/>
    <s v="https://www.zomato.com/kolkata/club-coffee-multicuisine-restaurant-garia"/>
    <x v="1931"/>
    <x v="118"/>
    <s v="Opens at 11am"/>
    <s v="Shop 6, Laskarpur, Purbapara, Garia, Kolkata"/>
    <n v="918100278911"/>
    <n v="1"/>
    <n v="1"/>
    <n v="1"/>
    <n v="0"/>
    <n v="3.9"/>
    <n v="7"/>
    <s v="-"/>
    <n v="11"/>
    <m/>
    <m/>
    <m/>
    <x v="7"/>
    <s v="Average"/>
    <x v="0"/>
    <n v="0"/>
  </r>
  <r>
    <x v="3615"/>
    <s v="https://www.zomato.com/kolkata/bangalir-thali-garia"/>
    <x v="3"/>
    <x v="118"/>
    <s v="24 Hours (Today)"/>
    <s v="T 49, BP Township Patuli, Paragana, Garia, Kolkata"/>
    <n v="918240192206"/>
    <n v="1"/>
    <n v="1"/>
    <n v="0"/>
    <n v="0"/>
    <s v="-"/>
    <n v="0"/>
    <n v="3.4"/>
    <n v="154"/>
    <m/>
    <m/>
    <m/>
    <x v="3"/>
    <s v="Not rated"/>
    <x v="0"/>
    <n v="0"/>
  </r>
  <r>
    <x v="3616"/>
    <s v="https://www.zomato.com/kolkata/souri-cafe-tollygunge"/>
    <x v="1932"/>
    <x v="4"/>
    <s v="Opens at 8am"/>
    <s v="153, Ward 114, Purbaputiary Dakhin Para, Tai Bagan, Tollygunge, Kolkata"/>
    <n v="919073499773"/>
    <n v="1"/>
    <n v="1"/>
    <n v="0"/>
    <n v="0"/>
    <n v="3.7"/>
    <n v="4"/>
    <n v="3.3"/>
    <n v="28"/>
    <m/>
    <m/>
    <m/>
    <x v="17"/>
    <s v="Average"/>
    <x v="0"/>
    <n v="0"/>
  </r>
  <r>
    <x v="3617"/>
    <s v="https://www.zomato.com/kolkata/cafe-84-garia"/>
    <x v="1933"/>
    <x v="118"/>
    <s v="Opens at 10:30am"/>
    <s v="544, North Kumrakhali Mahamayatala, Garia, Kolkata"/>
    <n v="919073717384"/>
    <n v="1"/>
    <n v="1"/>
    <n v="1"/>
    <n v="0"/>
    <n v="3.5"/>
    <n v="44"/>
    <n v="3.9"/>
    <n v="176"/>
    <m/>
    <m/>
    <s v="Good Food and Good Ambience, Great Menu, Comforting Atmosphere, Fantastic Decoration, Served Quickly, Clean and Hygienic Place"/>
    <x v="0"/>
    <s v="Average"/>
    <x v="0"/>
    <n v="0"/>
  </r>
  <r>
    <x v="3618"/>
    <s v="https://www.zomato.com/kolkata/puchkaman-narendra-pur"/>
    <x v="298"/>
    <x v="135"/>
    <m/>
    <s v="Ground Floor, Sonarpur Station Road, Near Kamalgazi More, Narendra Pur, Kolkata"/>
    <n v="918420839001"/>
    <n v="1"/>
    <n v="1"/>
    <n v="1"/>
    <n v="0"/>
    <n v="3.6"/>
    <n v="3"/>
    <n v="3.1"/>
    <n v="13"/>
    <m/>
    <m/>
    <m/>
    <x v="2"/>
    <s v="Average"/>
    <x v="0"/>
    <n v="0"/>
  </r>
  <r>
    <x v="3619"/>
    <s v="https://www.zomato.com/kolkata/shaans-food-corner-garia"/>
    <x v="1934"/>
    <x v="118"/>
    <s v="Opens at 8am"/>
    <s v="Laskarpur, Rabindranagar, Purb O1 Nang Ziler Pada, Garia, Kolkata"/>
    <n v="919123978118"/>
    <n v="1"/>
    <n v="1"/>
    <n v="0"/>
    <n v="0"/>
    <s v="-"/>
    <n v="0"/>
    <n v="3.6"/>
    <n v="141"/>
    <m/>
    <m/>
    <m/>
    <x v="8"/>
    <s v="Not rated"/>
    <x v="0"/>
    <n v="0"/>
  </r>
  <r>
    <x v="3620"/>
    <s v="https://www.zomato.com/kolkata/nishtha-thali-garia"/>
    <x v="3"/>
    <x v="118"/>
    <m/>
    <s v="T-49, B P Township, Patuli, Garia, Kolkata"/>
    <n v="918240192206"/>
    <n v="1"/>
    <n v="0"/>
    <n v="0"/>
    <n v="0"/>
    <s v="-"/>
    <n v="0"/>
    <n v="4"/>
    <n v="58"/>
    <m/>
    <m/>
    <m/>
    <x v="3"/>
    <s v="Not rated"/>
    <x v="0"/>
    <n v="0"/>
  </r>
  <r>
    <x v="493"/>
    <s v="https://www.zomato.com/kolkata/burrito-raja-santoshpur"/>
    <x v="1935"/>
    <x v="115"/>
    <m/>
    <s v="1540, Mukundapur, Santoshpur, Kolkata"/>
    <n v="918910712103"/>
    <n v="1"/>
    <n v="0"/>
    <n v="0"/>
    <n v="0"/>
    <s v="-"/>
    <n v="0"/>
    <n v="3.9"/>
    <n v="64"/>
    <m/>
    <m/>
    <m/>
    <x v="17"/>
    <s v="Not rated"/>
    <x v="0"/>
    <n v="0"/>
  </r>
  <r>
    <x v="3621"/>
    <s v="https://www.zomato.com/kolkata/shahi-hotel-garia"/>
    <x v="599"/>
    <x v="118"/>
    <s v="Opens at 12noon"/>
    <s v="Boral Rakhiter More, Sonarpur, South Garia, Garia, Kolkata"/>
    <n v="919163104857"/>
    <n v="1"/>
    <n v="1"/>
    <n v="0"/>
    <n v="0"/>
    <s v="-"/>
    <n v="0"/>
    <n v="3.2"/>
    <n v="32"/>
    <m/>
    <m/>
    <m/>
    <x v="8"/>
    <s v="Not rated"/>
    <x v="0"/>
    <n v="0"/>
  </r>
  <r>
    <x v="3622"/>
    <s v="https://www.zomato.com/kolkata/boumar-rannaghar-naktala"/>
    <x v="96"/>
    <x v="117"/>
    <s v="Opens at 11am"/>
    <s v="P 36B, Bijan Kanan Brahmapur, Naktala, Kolkata"/>
    <n v="919831475777"/>
    <n v="1"/>
    <n v="1"/>
    <n v="1"/>
    <n v="0"/>
    <n v="3.8"/>
    <n v="149"/>
    <n v="4"/>
    <n v="3102"/>
    <m/>
    <m/>
    <m/>
    <x v="4"/>
    <s v="Average"/>
    <x v="0"/>
    <n v="0"/>
  </r>
  <r>
    <x v="3623"/>
    <s v="https://www.zomato.com/kolkata/adraq-ajoy-nagar"/>
    <x v="842"/>
    <x v="128"/>
    <m/>
    <s v="939, Nayabad Main Road, Nayabad, Ajoy Nagar, Kolkata"/>
    <n v="919830361145"/>
    <n v="1"/>
    <n v="0"/>
    <n v="0"/>
    <n v="0"/>
    <s v="-"/>
    <n v="0"/>
    <n v="4"/>
    <n v="44"/>
    <m/>
    <m/>
    <m/>
    <x v="3"/>
    <s v="Not rated"/>
    <x v="0"/>
    <n v="0"/>
  </r>
  <r>
    <x v="3624"/>
    <s v="https://www.zomato.com/kolkata/india-gate-narendra-pur"/>
    <x v="1130"/>
    <x v="135"/>
    <s v="Opens at 10:30am"/>
    <s v="Mandal Baati, Pratapgarh, Kamal Gazi, Narendra Pur, Kolkata"/>
    <n v="919831745450"/>
    <n v="1"/>
    <n v="1"/>
    <n v="0"/>
    <n v="0"/>
    <s v="-"/>
    <n v="0"/>
    <n v="4"/>
    <n v="119"/>
    <m/>
    <m/>
    <m/>
    <x v="4"/>
    <s v="Not rated"/>
    <x v="0"/>
    <n v="0"/>
  </r>
  <r>
    <x v="3625"/>
    <s v="https://www.zomato.com/kolkata/anupama-rasoi-garia"/>
    <x v="323"/>
    <x v="118"/>
    <m/>
    <s v="D-14, Atabagan, Near Badgach Tala, Garia, Kolkata"/>
    <n v="918240197395"/>
    <n v="1"/>
    <n v="0"/>
    <n v="0"/>
    <n v="0"/>
    <s v="-"/>
    <n v="0"/>
    <s v="-"/>
    <n v="0"/>
    <m/>
    <m/>
    <m/>
    <x v="8"/>
    <s v="Not rated"/>
    <x v="0"/>
    <n v="0"/>
  </r>
  <r>
    <x v="3626"/>
    <s v="https://www.zomato.com/kolkata/the-good-food-cafe-park-street-area"/>
    <x v="1936"/>
    <x v="1"/>
    <s v="Opens at 9am"/>
    <s v="18G, Park Street Area, Kolkata"/>
    <n v="917596067546"/>
    <n v="1"/>
    <n v="1"/>
    <n v="1"/>
    <n v="0"/>
    <n v="3.3"/>
    <n v="11"/>
    <s v="-"/>
    <n v="1"/>
    <m/>
    <m/>
    <m/>
    <x v="6"/>
    <s v="Average"/>
    <x v="0"/>
    <n v="0"/>
  </r>
  <r>
    <x v="3627"/>
    <s v="https://www.zomato.com/kolkata/beans-n-fries-garia"/>
    <x v="780"/>
    <x v="118"/>
    <m/>
    <s v="739, Model Town Road, Uttarpurb Fartabad, Garia, Kolkata"/>
    <n v="919674927460"/>
    <n v="1"/>
    <n v="1"/>
    <n v="1"/>
    <n v="0"/>
    <n v="3.6"/>
    <n v="15"/>
    <n v="4"/>
    <n v="21"/>
    <m/>
    <m/>
    <s v="Live Kitchen, Cheap and Affordable, Awesome Spot to Hangout, Best in Service, Healthy and Delicious, Fresh Food with Good Quality"/>
    <x v="4"/>
    <s v="Average"/>
    <x v="0"/>
    <n v="0"/>
  </r>
  <r>
    <x v="3628"/>
    <s v="https://www.zomato.com/kolkata/valley-restaurant-cum-bar-santoshpur"/>
    <x v="181"/>
    <x v="115"/>
    <s v="Opens at 11am"/>
    <s v="1050/2, Survey Park, Santoshpur, Kolkata"/>
    <n v="917439532637"/>
    <n v="1"/>
    <n v="1"/>
    <n v="1"/>
    <n v="0"/>
    <s v="-"/>
    <n v="0"/>
    <s v="-"/>
    <n v="1"/>
    <m/>
    <m/>
    <m/>
    <x v="6"/>
    <s v="Not rated"/>
    <x v="0"/>
    <n v="0"/>
  </r>
  <r>
    <x v="3629"/>
    <s v="https://www.zomato.com/kolkata/arish-cuisine-ruby-hospital-area"/>
    <x v="1937"/>
    <x v="31"/>
    <m/>
    <s v="N-327, Baishnabghata Patuli Township, Opposite Corporation Primary School, Ruby Hospital Area, Kolkata"/>
    <n v="919836717274"/>
    <n v="1"/>
    <n v="1"/>
    <n v="0"/>
    <n v="0"/>
    <s v="-"/>
    <n v="0"/>
    <n v="3.7"/>
    <n v="77"/>
    <m/>
    <m/>
    <s v="Fresh Food with Good Quality, Mouth Watering Food, Delicious Taste, Spill Proof Packaging, Great Portions, Extensive Menu"/>
    <x v="17"/>
    <s v="Not rated"/>
    <x v="0"/>
    <n v="0"/>
  </r>
  <r>
    <x v="3630"/>
    <s v="https://www.zomato.com/kolkata/sugarinn-sweets-and-snacks-1-garia"/>
    <x v="288"/>
    <x v="118"/>
    <m/>
    <s v="117, Ramkrishna Nagar, Garia, Kolkata"/>
    <n v="918389852600"/>
    <n v="1"/>
    <n v="0"/>
    <n v="0"/>
    <n v="0"/>
    <s v="-"/>
    <n v="0"/>
    <s v="-"/>
    <n v="8"/>
    <m/>
    <m/>
    <m/>
    <x v="10"/>
    <s v="Not rated"/>
    <x v="0"/>
    <n v="0"/>
  </r>
  <r>
    <x v="3631"/>
    <s v="https://www.zomato.com/kolkata/sri-kamal-restora-cateres-baghajatin"/>
    <x v="181"/>
    <x v="56"/>
    <s v="Opens at 12noon"/>
    <s v="E/112, Block E, Baghajatin, Kolkata"/>
    <n v="917602938413"/>
    <n v="1"/>
    <n v="1"/>
    <n v="0"/>
    <n v="0"/>
    <s v="-"/>
    <n v="0"/>
    <s v="-"/>
    <n v="0"/>
    <m/>
    <m/>
    <m/>
    <x v="8"/>
    <s v="Not rated"/>
    <x v="0"/>
    <n v="0"/>
  </r>
  <r>
    <x v="126"/>
    <s v="https://www.zomato.com/kolkata/tandoor-park-ajoy-nagar"/>
    <x v="1938"/>
    <x v="128"/>
    <s v="Opens at 11am"/>
    <s v="Shop 6, Survey Park, UNS 6, Unnayan Commercial Complex, Ajoy Nagar, Kolkata"/>
    <n v="919830006647"/>
    <n v="1"/>
    <n v="1"/>
    <n v="0"/>
    <n v="0"/>
    <s v="-"/>
    <n v="0"/>
    <n v="4.0999999999999996"/>
    <n v="608"/>
    <m/>
    <m/>
    <m/>
    <x v="4"/>
    <s v="Not rated"/>
    <x v="0"/>
    <n v="0"/>
  </r>
  <r>
    <x v="3632"/>
    <s v="https://www.zomato.com/kolkata/the-clove-naktala"/>
    <x v="1939"/>
    <x v="117"/>
    <s v="Opens at 12noon"/>
    <s v="112 Banerjee Para, Sonali Park, Naktala, Kolkata"/>
    <n v="919073510530"/>
    <n v="1"/>
    <n v="1"/>
    <n v="0"/>
    <n v="0"/>
    <s v="-"/>
    <n v="0"/>
    <n v="3.9"/>
    <n v="5624"/>
    <m/>
    <m/>
    <s v="Proper Packaging, Great Portions, Worth the Money, Elaborate Menu, Customizable Food, Portion"/>
    <x v="4"/>
    <s v="Not rated"/>
    <x v="0"/>
    <n v="0"/>
  </r>
  <r>
    <x v="3633"/>
    <s v="https://www.zomato.com/kolkata/cafe-tov-santoshpur"/>
    <x v="1940"/>
    <x v="115"/>
    <s v="Opens at 11am"/>
    <s v="C-234, Survey Park Road, Ajoy Nagar, Santoshpur, Kolkata"/>
    <n v="919007548012"/>
    <n v="1"/>
    <n v="1"/>
    <n v="1"/>
    <n v="0"/>
    <n v="3.9"/>
    <n v="64"/>
    <n v="4.3"/>
    <n v="750"/>
    <m/>
    <s v="Tteokbokki, Ramen, Sushi, Breads, Coffee"/>
    <s v="Great Staff, Large Servings, Excellent Location, Fantastic Decoration, Nice Concept, Fair Prices"/>
    <x v="5"/>
    <s v="Average"/>
    <x v="0"/>
    <n v="0"/>
  </r>
  <r>
    <x v="3634"/>
    <s v="https://www.zomato.com/kolkata/cheat-day-golf-green"/>
    <x v="1941"/>
    <x v="114"/>
    <m/>
    <s v="23, Mahendranath Sane Lane, Golf Green, Kolkata"/>
    <n v="918240065558"/>
    <n v="1"/>
    <n v="0"/>
    <n v="0"/>
    <n v="0"/>
    <s v="-"/>
    <n v="0"/>
    <n v="3.4"/>
    <n v="347"/>
    <m/>
    <m/>
    <s v="Cute Packaging, Worth the Money, Extensive Menu, Food Presentation, Portion Size, Great Portions"/>
    <x v="3"/>
    <s v="Not rated"/>
    <x v="0"/>
    <n v="0"/>
  </r>
  <r>
    <x v="2714"/>
    <s v="https://www.zomato.com/kolkata/xpress-kitchen-naktala"/>
    <x v="1942"/>
    <x v="117"/>
    <m/>
    <s v="85/257, Raja Sc Mullick Road, Naktala, Kolkata"/>
    <n v="919830406223"/>
    <n v="1"/>
    <n v="1"/>
    <n v="1"/>
    <n v="0"/>
    <s v="-"/>
    <n v="0"/>
    <n v="4"/>
    <n v="42"/>
    <m/>
    <m/>
    <m/>
    <x v="2"/>
    <s v="Not rated"/>
    <x v="0"/>
    <n v="0"/>
  </r>
  <r>
    <x v="3635"/>
    <s v="https://www.zomato.com/kolkata/7-spice-golf-green"/>
    <x v="1205"/>
    <x v="114"/>
    <s v="Opens tomorrow at 12noon"/>
    <s v="8/77/C, Bijoygarh, Golf Green, Kolkata"/>
    <n v="919831431293"/>
    <n v="1"/>
    <n v="1"/>
    <n v="0"/>
    <n v="0"/>
    <s v="-"/>
    <n v="0"/>
    <n v="3.9"/>
    <n v="88"/>
    <m/>
    <m/>
    <m/>
    <x v="3"/>
    <s v="Not rated"/>
    <x v="0"/>
    <n v="0"/>
  </r>
  <r>
    <x v="3636"/>
    <s v="https://www.zomato.com/kolkata/ridhima-snacks-bar-naktala"/>
    <x v="1943"/>
    <x v="117"/>
    <m/>
    <s v="49, Bansdroni Government Colony, Naktala, Kolkata"/>
    <n v="919339542625"/>
    <n v="1"/>
    <n v="1"/>
    <n v="0"/>
    <n v="0"/>
    <s v="-"/>
    <n v="0"/>
    <n v="2.9"/>
    <n v="13"/>
    <m/>
    <m/>
    <m/>
    <x v="8"/>
    <s v="Not rated"/>
    <x v="0"/>
    <n v="0"/>
  </r>
  <r>
    <x v="3637"/>
    <s v="https://www.zomato.com/kolkata/jade-tollygunge"/>
    <x v="1944"/>
    <x v="4"/>
    <m/>
    <s v="Ground Floor, Right Side, 70 Nehru Colony, Tollygunge, Kolkata"/>
    <n v="919088366483"/>
    <n v="1"/>
    <n v="0"/>
    <n v="0"/>
    <n v="0"/>
    <s v="-"/>
    <n v="0"/>
    <n v="4.3"/>
    <n v="48"/>
    <m/>
    <m/>
    <s v="Worth the Money, Food Presentation, Extensive Menu, Great Portions, Timely Service, Delicious Food"/>
    <x v="8"/>
    <s v="Not rated"/>
    <x v="0"/>
    <n v="0"/>
  </r>
  <r>
    <x v="3638"/>
    <s v="https://www.zomato.com/kolkata/miam-the-good-food-baghajatin"/>
    <x v="867"/>
    <x v="56"/>
    <s v="Opens at 6:30pm"/>
    <s v="2/76, Gandhi Colony, Near Netaji Nagar, Baghajatin, Kolkata"/>
    <n v="919433574955"/>
    <n v="1"/>
    <n v="1"/>
    <n v="0"/>
    <n v="0"/>
    <s v="-"/>
    <n v="0"/>
    <s v="-"/>
    <n v="8"/>
    <m/>
    <m/>
    <m/>
    <x v="8"/>
    <s v="Not rated"/>
    <x v="0"/>
    <n v="0"/>
  </r>
  <r>
    <x v="3639"/>
    <s v="https://www.zomato.com/kolkata/tansub-fast-food-naktala"/>
    <x v="242"/>
    <x v="117"/>
    <s v="Opens at 8am"/>
    <s v="2/92/1, Near HP Petrol Pump, Naktala, Kolkata"/>
    <n v="917980718187"/>
    <n v="1"/>
    <n v="1"/>
    <n v="0"/>
    <n v="0"/>
    <s v="-"/>
    <n v="0"/>
    <n v="3.9"/>
    <n v="30"/>
    <m/>
    <m/>
    <m/>
    <x v="8"/>
    <s v="Not rated"/>
    <x v="0"/>
    <n v="0"/>
  </r>
  <r>
    <x v="2834"/>
    <s v="https://www.zomato.com/kolkata/khawab-ajoy-nagar"/>
    <x v="59"/>
    <x v="128"/>
    <m/>
    <s v="Shop 3, 1050/1, Survey Park, Unnayan The Condovile, Ajoy Nagar, Kolkata"/>
    <n v="919830438306"/>
    <n v="1"/>
    <n v="1"/>
    <n v="1"/>
    <n v="0"/>
    <n v="3"/>
    <n v="245"/>
    <n v="3.7"/>
    <n v="215"/>
    <m/>
    <s v="Raita, Kebabs, Rolls, Rice, Chicken"/>
    <s v="Good Place, Quantity, Prices, Food Quality, Ambience"/>
    <x v="2"/>
    <s v="Average"/>
    <x v="0"/>
    <n v="0"/>
  </r>
  <r>
    <x v="3640"/>
    <s v="https://www.zomato.com/kolkata/denglong-jiao-baghajatin"/>
    <x v="1945"/>
    <x v="56"/>
    <s v="Opens at 12noon"/>
    <s v="A/132, I- Block Road, Near Baghjatin Jheel, Baghajatin, Kolkata"/>
    <n v="918697889609"/>
    <n v="1"/>
    <n v="1"/>
    <n v="1"/>
    <n v="0"/>
    <s v="-"/>
    <n v="3"/>
    <s v="-"/>
    <n v="10"/>
    <m/>
    <m/>
    <m/>
    <x v="7"/>
    <s v="Not rated"/>
    <x v="0"/>
    <n v="0"/>
  </r>
  <r>
    <x v="3641"/>
    <s v="https://www.zomato.com/kolkata/bhoj-baji-4-tollygunge"/>
    <x v="1946"/>
    <x v="4"/>
    <s v="Opens at 5pm"/>
    <s v="27/13, Jadunath Ukil Road, ward 115, Tollygunge, Kolkata"/>
    <n v="917980502439"/>
    <n v="1"/>
    <n v="1"/>
    <n v="0"/>
    <n v="0"/>
    <s v="-"/>
    <n v="0"/>
    <s v="-"/>
    <n v="3"/>
    <m/>
    <m/>
    <m/>
    <x v="10"/>
    <s v="Not rated"/>
    <x v="0"/>
    <n v="0"/>
  </r>
  <r>
    <x v="1169"/>
    <s v="https://www.zomato.com/kolkata/bangaliana-naktala"/>
    <x v="3"/>
    <x v="117"/>
    <m/>
    <s v="3/2, Netaji Nagar, Naktala, Kolkata"/>
    <n v="919432201927"/>
    <n v="1"/>
    <n v="0"/>
    <n v="0"/>
    <n v="0"/>
    <s v="-"/>
    <n v="0"/>
    <s v="-"/>
    <n v="2"/>
    <m/>
    <m/>
    <m/>
    <x v="8"/>
    <s v="Not rated"/>
    <x v="0"/>
    <n v="0"/>
  </r>
  <r>
    <x v="3642"/>
    <s v="https://www.zomato.com/kolkata/kolkata-curry-3-baghajatin"/>
    <x v="383"/>
    <x v="56"/>
    <m/>
    <s v="D/2/1, Rabindra Pally, Baghajatin, Kolkata"/>
    <n v="918013781654"/>
    <n v="1"/>
    <n v="0"/>
    <n v="0"/>
    <n v="0"/>
    <s v="-"/>
    <n v="0"/>
    <s v="-"/>
    <n v="15"/>
    <m/>
    <m/>
    <m/>
    <x v="3"/>
    <s v="Not rated"/>
    <x v="0"/>
    <n v="0"/>
  </r>
  <r>
    <x v="3641"/>
    <s v="https://www.zomato.com/kolkata/bhoj-baji-5-tollygunge"/>
    <x v="272"/>
    <x v="4"/>
    <m/>
    <s v="27/13, Jadunath Ukil Road, Ward 115, Paschim Putiary, Tollygunge, Kolkata"/>
    <n v="917980502439"/>
    <n v="1"/>
    <n v="0"/>
    <n v="0"/>
    <n v="0"/>
    <s v="-"/>
    <n v="0"/>
    <n v="3.8"/>
    <n v="0"/>
    <m/>
    <m/>
    <m/>
    <x v="3"/>
    <s v="Not rated"/>
    <x v="0"/>
    <n v="0"/>
  </r>
  <r>
    <x v="3643"/>
    <s v="https://www.zomato.com/kolkata/meghma-1-santoshpur"/>
    <x v="3"/>
    <x v="115"/>
    <m/>
    <s v="1050/1, Survey Park, Shop Number UNA- 23, Santoshpur, Kolkata"/>
    <n v="919874829951"/>
    <n v="1"/>
    <n v="0"/>
    <n v="0"/>
    <n v="0"/>
    <s v="-"/>
    <n v="0"/>
    <s v="-"/>
    <n v="6"/>
    <m/>
    <m/>
    <m/>
    <x v="3"/>
    <s v="Not rated"/>
    <x v="0"/>
    <n v="0"/>
  </r>
  <r>
    <x v="3644"/>
    <s v="https://www.zomato.com/kolkata/rasam-rasoi-garia"/>
    <x v="0"/>
    <x v="118"/>
    <m/>
    <s v="P 38, Raipur Road, Garia, Kolkata"/>
    <n v="919831405543"/>
    <n v="1"/>
    <n v="0"/>
    <n v="0"/>
    <n v="0"/>
    <s v="-"/>
    <n v="0"/>
    <s v="-"/>
    <n v="15"/>
    <m/>
    <m/>
    <m/>
    <x v="8"/>
    <s v="Not rated"/>
    <x v="0"/>
    <n v="0"/>
  </r>
  <r>
    <x v="3645"/>
    <s v="https://www.zomato.com/kolkata/yummistan-tollygunge"/>
    <x v="1366"/>
    <x v="4"/>
    <m/>
    <s v="17, Shanti Nagar Colony, Tollygunge, Kolkata"/>
    <n v="917980312538"/>
    <n v="1"/>
    <n v="0"/>
    <n v="0"/>
    <n v="0"/>
    <s v="-"/>
    <n v="0"/>
    <s v="-"/>
    <n v="2"/>
    <m/>
    <m/>
    <m/>
    <x v="8"/>
    <s v="Not rated"/>
    <x v="0"/>
    <n v="0"/>
  </r>
  <r>
    <x v="8"/>
    <s v="https://www.zomato.com/kolkata/arsalan-hatibagan"/>
    <x v="8"/>
    <x v="44"/>
    <s v="11am â€“ 4am (Today)"/>
    <s v="138, Bidhan Sarani, Hatibagan, Kolkata"/>
    <n v="919163400111"/>
    <n v="1"/>
    <n v="1"/>
    <n v="1"/>
    <n v="0"/>
    <n v="4.2"/>
    <n v="3621"/>
    <n v="4.2"/>
    <n v="26800"/>
    <s v="Biryani and Tandoor!"/>
    <s v="Mutton Lajawab, Mutton Egg Roll, Chicken Tengri Butter Masala, Lahori Murg, Chicken Lahori, Mutton Biriani"/>
    <s v="Lovely Ambience, Packed on Weekends, Themed Decor, Good Value, Awesome Food Quality, Servicing"/>
    <x v="6"/>
    <s v="Excellent"/>
    <x v="0"/>
    <n v="1"/>
  </r>
  <r>
    <x v="11"/>
    <s v="https://www.zomato.com/kolkata/pizza-hut-hatibagan"/>
    <x v="11"/>
    <x v="44"/>
    <s v="Opens at 10am"/>
    <s v="138/2, Bidhan Sarani, Hatibagan, Kolkata"/>
    <n v="917595068001"/>
    <n v="1"/>
    <n v="1"/>
    <n v="1"/>
    <n v="0"/>
    <n v="3.8"/>
    <n v="651"/>
    <n v="4"/>
    <n v="9366"/>
    <s v="Pan Pizza"/>
    <s v="Potato Poppers, Garlic Bread Stick, Choco Truffle Cake, Choco Mousse, Pizzas, Chicken Wings"/>
    <s v="Relaxed Atmosphere, Good for Large Groups, Family Place, Quality of Food, Service Time, Reasonable Prices"/>
    <x v="6"/>
    <s v="Average"/>
    <x v="0"/>
    <n v="0"/>
  </r>
  <r>
    <x v="32"/>
    <s v="https://www.zomato.com/kolkata/crazy-4-cakes-bara-bazar"/>
    <x v="31"/>
    <x v="8"/>
    <s v="Opens at 11am"/>
    <s v="265, Rabindra Sarani, Bara Bazar, Kolkata"/>
    <n v="917003652071"/>
    <n v="1"/>
    <n v="1"/>
    <n v="0"/>
    <n v="0"/>
    <s v="-"/>
    <n v="0"/>
    <n v="4.0999999999999996"/>
    <n v="1829"/>
    <m/>
    <m/>
    <m/>
    <x v="4"/>
    <s v="Not rated"/>
    <x v="0"/>
    <n v="0"/>
  </r>
  <r>
    <x v="14"/>
    <s v="https://www.zomato.com/kolkata/monginis-3-girish-park"/>
    <x v="14"/>
    <x v="46"/>
    <s v="Opens at 9am"/>
    <s v="53, Vivekananda Road, Near Girish Park Metro Gate 3, Girish Park, Kolkata"/>
    <n v="916290824736"/>
    <n v="1"/>
    <n v="1"/>
    <n v="0"/>
    <n v="0"/>
    <s v="-"/>
    <n v="0"/>
    <n v="4.3"/>
    <n v="849"/>
    <m/>
    <m/>
    <m/>
    <x v="10"/>
    <s v="Not rated"/>
    <x v="0"/>
    <n v="0"/>
  </r>
  <r>
    <x v="12"/>
    <s v="https://www.zomato.com/kolkata/kwality-walls-frozen-dessert-and-ice-cream-shop-2-hatibagan"/>
    <x v="12"/>
    <x v="44"/>
    <m/>
    <s v="B/123/2/H/30, Acharya Prafulla Chandra Road, Hatibagan, Kolkata"/>
    <n v="918777838961"/>
    <n v="1"/>
    <n v="0"/>
    <n v="0"/>
    <n v="1"/>
    <s v="-"/>
    <n v="0"/>
    <n v="4.5"/>
    <n v="814"/>
    <m/>
    <m/>
    <m/>
    <x v="8"/>
    <s v="Not rated"/>
    <x v="0"/>
    <n v="0"/>
  </r>
  <r>
    <x v="1568"/>
    <s v="https://www.zomato.com/kolkata/wow-china-sector-1-salt-lake"/>
    <x v="1662"/>
    <x v="61"/>
    <s v="Opens at 11am"/>
    <s v="Plot DC-1, Ground Floor, Block -C, City Centre, Bidhannagar, Sector 1, Salt Lake, Kolkata"/>
    <n v="917605023448"/>
    <n v="1"/>
    <n v="1"/>
    <n v="1"/>
    <n v="0"/>
    <n v="3.1"/>
    <n v="22"/>
    <n v="3.9"/>
    <n v="2019"/>
    <m/>
    <m/>
    <s v="Cooperative Staff, Excellent Location, Proper Packaging, Great Portions, Timely Service, Spicy"/>
    <x v="7"/>
    <s v="Average"/>
    <x v="0"/>
    <n v="0"/>
  </r>
  <r>
    <x v="24"/>
    <s v="https://www.zomato.com/kolkata/mama-mia-shyam-bazar"/>
    <x v="24"/>
    <x v="40"/>
    <s v="Opens at 12noon"/>
    <s v="19290, Arham Guest House, Nayan Krishna Saha Lane, Shyam Bazar, Kolkata"/>
    <n v="919830129985"/>
    <n v="1"/>
    <n v="1"/>
    <n v="0"/>
    <n v="0"/>
    <s v="-"/>
    <n v="0"/>
    <n v="4.3"/>
    <n v="5698"/>
    <m/>
    <s v="Gelato, Blueberry Cheesecake, Chocolate Mousse, Ice Creams, Dessert"/>
    <s v="Cute Packaging, Proper Packaging, Customizable Food, Worth the Money, Food Presentation, Great Portions"/>
    <x v="0"/>
    <s v="Not rated"/>
    <x v="0"/>
    <n v="0"/>
  </r>
  <r>
    <x v="18"/>
    <s v="https://www.zomato.com/kolkata/oudh-1590-kalindi"/>
    <x v="18"/>
    <x v="100"/>
    <s v="Opens at 12noon"/>
    <s v="335, Jessore Road, Kalindi, Kolkata"/>
    <n v="917596088080"/>
    <n v="1"/>
    <n v="1"/>
    <n v="1"/>
    <n v="0"/>
    <n v="4.2"/>
    <n v="697"/>
    <n v="4.2"/>
    <n v="12200"/>
    <m/>
    <s v="Yakhni Pulao, Badam Sharbat, Chicken Irani, Murg Irani, Mutton Galouti Kabab, Tangdi Kabab"/>
    <s v="Value for Money Experience, Decor is Excellent, Good Food Good Quality, Comfortable Seating Area, Good for Large Groups, Themed Decor"/>
    <x v="11"/>
    <s v="Excellent"/>
    <x v="1"/>
    <n v="1"/>
  </r>
  <r>
    <x v="165"/>
    <s v="https://www.zomato.com/kolkata/classic-fast-food-centre-1-baranagar"/>
    <x v="1947"/>
    <x v="96"/>
    <s v="Opens at 5pm"/>
    <s v="290, Gopal Lal Thakur Road, Near Ramkrishna Mission School, Jai Shree Cinema Building, Baranagar, Kolkata"/>
    <n v="919830353890"/>
    <n v="1"/>
    <n v="1"/>
    <n v="1"/>
    <n v="0"/>
    <n v="4"/>
    <n v="380"/>
    <n v="3.9"/>
    <n v="39000"/>
    <m/>
    <m/>
    <s v="Inexpensive, Cozy Ambiance, Pocket Friendly, Best Food, Polite Staff, Nice Food"/>
    <x v="4"/>
    <s v="Excellent"/>
    <x v="0"/>
    <n v="1"/>
  </r>
  <r>
    <x v="1077"/>
    <s v="https://www.zomato.com/kolkata/edabba-sinthi"/>
    <x v="59"/>
    <x v="141"/>
    <s v="Opens at 11am"/>
    <s v="24, Kashi Nath Dutta Road, Sinthi, Kolkata"/>
    <n v="918100114802"/>
    <n v="1"/>
    <n v="1"/>
    <n v="0"/>
    <n v="0"/>
    <s v="-"/>
    <n v="0"/>
    <n v="4"/>
    <n v="5081"/>
    <m/>
    <m/>
    <s v="Portion Size, Proper Packaging, Combo, Worth the Money, Great Portions, Timely Service"/>
    <x v="3"/>
    <s v="Not rated"/>
    <x v="0"/>
    <n v="0"/>
  </r>
  <r>
    <x v="50"/>
    <s v="https://www.zomato.com/kolkata/bhikharam-chandmal-rajuji-girish-park"/>
    <x v="39"/>
    <x v="46"/>
    <s v="Opens at 8:30am"/>
    <s v="109, Muktaram Babu Street, Near Ram Mandir, Girish Park, Kolkata"/>
    <n v="919831104225"/>
    <n v="1"/>
    <n v="1"/>
    <n v="0"/>
    <n v="0"/>
    <n v="3.8"/>
    <n v="1"/>
    <n v="4.2"/>
    <n v="15"/>
    <m/>
    <m/>
    <m/>
    <x v="0"/>
    <s v="Average"/>
    <x v="0"/>
    <n v="0"/>
  </r>
  <r>
    <x v="90"/>
    <s v="https://www.zomato.com/kolkata/tea-junction-lake-town"/>
    <x v="78"/>
    <x v="91"/>
    <s v="10am â€“ 12midnight, 12:30am â€“ 4am (Today)"/>
    <s v="P- 225, Jaya And Mini Cinema Hall, North 24 Paraganas, Lake Town, Kolkata"/>
    <n v="916290824635"/>
    <n v="1"/>
    <n v="1"/>
    <n v="0"/>
    <n v="0"/>
    <n v="3.3"/>
    <n v="26"/>
    <n v="4.2"/>
    <n v="1755"/>
    <m/>
    <m/>
    <m/>
    <x v="0"/>
    <s v="Average"/>
    <x v="0"/>
    <n v="0"/>
  </r>
  <r>
    <x v="103"/>
    <s v="https://www.zomato.com/kolkata/cafe-coffee-day-1-shobha-bazar"/>
    <x v="90"/>
    <x v="70"/>
    <s v="Opens at 8am"/>
    <s v="2/1, Raja Kali Krishna Lane, Shobha Bazar, Kolkata"/>
    <n v="918001483739"/>
    <n v="1"/>
    <n v="1"/>
    <n v="1"/>
    <n v="0"/>
    <n v="3.4"/>
    <n v="103"/>
    <n v="3.9"/>
    <n v="277"/>
    <m/>
    <m/>
    <s v="Fancy Crowd, Decor, Menu, Ambience, Staff, Service"/>
    <x v="2"/>
    <s v="Average"/>
    <x v="0"/>
    <n v="0"/>
  </r>
  <r>
    <x v="968"/>
    <s v="https://www.zomato.com/kolkata/6-ballygunge-place-take-away-shobha-bazar"/>
    <x v="35"/>
    <x v="70"/>
    <s v="Opens at 12noon"/>
    <s v="47 C, Ward 10, Sri Aurobinda Sarani, Shobha Bazar, Kolkata"/>
    <n v="918017029600"/>
    <n v="1"/>
    <n v="1"/>
    <n v="0"/>
    <n v="0"/>
    <s v="-"/>
    <n v="0"/>
    <n v="4.3"/>
    <n v="332"/>
    <m/>
    <m/>
    <m/>
    <x v="3"/>
    <s v="Not rated"/>
    <x v="0"/>
    <n v="0"/>
  </r>
  <r>
    <x v="121"/>
    <s v="https://www.zomato.com/kolkata/krazzy-for-waffle-bangur"/>
    <x v="106"/>
    <x v="79"/>
    <s v="12:01am â€“ 4am, 9:12am â€“ 12midnight (Today)"/>
    <s v="Shop 11, Super Market Block, Bangur, Kolkata"/>
    <n v="919831014328"/>
    <n v="1"/>
    <n v="1"/>
    <n v="1"/>
    <n v="0"/>
    <n v="3.8"/>
    <n v="13"/>
    <n v="3.8"/>
    <n v="330"/>
    <m/>
    <m/>
    <s v="Customizable Food, Elaborate Menu, Fresh Food, Good Quality"/>
    <x v="2"/>
    <s v="Average"/>
    <x v="0"/>
    <n v="0"/>
  </r>
  <r>
    <x v="77"/>
    <s v="https://www.zomato.com/kolkata/flurys-shyam-bazar"/>
    <x v="68"/>
    <x v="40"/>
    <s v="Opens at 9am"/>
    <s v="Shop 5, 192, APC Road, Block-A, Shyam Bazar, Kolkata"/>
    <n v="919051023958"/>
    <n v="1"/>
    <n v="1"/>
    <n v="1"/>
    <n v="0"/>
    <s v="-"/>
    <n v="1"/>
    <n v="4.2"/>
    <n v="214"/>
    <m/>
    <m/>
    <m/>
    <x v="0"/>
    <s v="Not rated"/>
    <x v="0"/>
    <n v="0"/>
  </r>
  <r>
    <x v="1101"/>
    <s v="https://www.zomato.com/kolkata/a1-haji-fast-food-centre-kalindi"/>
    <x v="756"/>
    <x v="100"/>
    <s v="Opens at 11:59am"/>
    <s v="83/76, Mullick Colony, Near Laxmi Narayan Mandir, Kalindi, Kolkata"/>
    <n v="916289002332"/>
    <n v="1"/>
    <n v="1"/>
    <n v="0"/>
    <n v="0"/>
    <s v="-"/>
    <n v="0"/>
    <n v="4"/>
    <n v="2625"/>
    <m/>
    <s v="Chicken Roll, Rolls, Paratha, Kebabs, Biryani"/>
    <s v="Price, Good Quality, Service, Food"/>
    <x v="3"/>
    <s v="Not rated"/>
    <x v="0"/>
    <n v="0"/>
  </r>
  <r>
    <x v="3646"/>
    <s v="https://www.zomato.com/kolkata/peaberrys-baranagar"/>
    <x v="1948"/>
    <x v="96"/>
    <s v="Opens at 12noon"/>
    <s v="561/D, Eden Pavilion, Bonhooghly, Lake View Park Road, Baranagar, Kolkata"/>
    <n v="918910947930"/>
    <n v="1"/>
    <n v="1"/>
    <n v="1"/>
    <n v="0"/>
    <n v="3.7"/>
    <n v="43"/>
    <n v="4.3"/>
    <n v="1293"/>
    <m/>
    <m/>
    <s v="Perfect Presentation, Cute Packaging, Staff Behaviour, Worth the Money, Proper Packaging, Great Portions"/>
    <x v="2"/>
    <s v="Average"/>
    <x v="0"/>
    <n v="0"/>
  </r>
  <r>
    <x v="3647"/>
    <s v="https://www.zomato.com/kolkata/wfc-wow-fried-chicken-dum-dum"/>
    <x v="1949"/>
    <x v="76"/>
    <s v="12noon â€“ 4am (Today)"/>
    <s v="94, Shop 8, Ganpati Sur Sarani, Dum Dum, Kolkata"/>
    <n v="918013907736"/>
    <n v="1"/>
    <n v="1"/>
    <n v="1"/>
    <n v="0"/>
    <n v="3"/>
    <n v="61"/>
    <n v="4"/>
    <n v="1494"/>
    <m/>
    <m/>
    <m/>
    <x v="7"/>
    <s v="Average"/>
    <x v="0"/>
    <n v="0"/>
  </r>
  <r>
    <x v="3648"/>
    <s v="https://www.zomato.com/kolkata/new-haji-biryani-1-dum-dum"/>
    <x v="36"/>
    <x v="76"/>
    <s v="12midnight â€“ 4am, 12noon â€“ 12midnight (Today)"/>
    <s v="442, Purba Sinthee Road, Kadamtala Bazar, Dum Dum, Kolkata"/>
    <n v="919330508010"/>
    <n v="1"/>
    <n v="1"/>
    <n v="1"/>
    <n v="0"/>
    <n v="3.4"/>
    <n v="13"/>
    <n v="3.9"/>
    <n v="1908"/>
    <m/>
    <m/>
    <m/>
    <x v="0"/>
    <s v="Average"/>
    <x v="0"/>
    <n v="0"/>
  </r>
  <r>
    <x v="3649"/>
    <s v="https://www.zomato.com/kolkata/raksha-kali-mistanna-bhandar-baranagar"/>
    <x v="73"/>
    <x v="96"/>
    <s v="Opens at 6:30am"/>
    <s v="15, TN Chatterjee Street, Ananya, Baranagar, Kolkata"/>
    <n v="917003041476"/>
    <n v="1"/>
    <n v="1"/>
    <n v="0"/>
    <n v="0"/>
    <s v="-"/>
    <n v="0"/>
    <n v="3.8"/>
    <n v="3682"/>
    <m/>
    <m/>
    <s v="Excellent Packaging, Spill Proof Packaging, Contactless Delivery, Yummy Food, Delicious, Amazing Taste"/>
    <x v="10"/>
    <s v="Not rated"/>
    <x v="0"/>
    <n v="0"/>
  </r>
  <r>
    <x v="52"/>
    <s v="https://www.zomato.com/kolkata/ebowl-sinthi"/>
    <x v="1950"/>
    <x v="141"/>
    <m/>
    <s v="24, Kashi Nath Dutta Road, Sinthi, Kolkata"/>
    <n v="918100114802"/>
    <n v="1"/>
    <n v="0"/>
    <n v="0"/>
    <n v="0"/>
    <s v="-"/>
    <n v="0"/>
    <n v="4"/>
    <n v="942"/>
    <m/>
    <m/>
    <m/>
    <x v="4"/>
    <s v="Not rated"/>
    <x v="0"/>
    <n v="0"/>
  </r>
  <r>
    <x v="3650"/>
    <s v="https://www.zomato.com/kolkata/tandoor-box-dum-dum"/>
    <x v="56"/>
    <x v="76"/>
    <s v="Opens at 11:30am"/>
    <s v="48 B, B.T. Road, Dum Dum, Kolkata"/>
    <n v="919831808900"/>
    <n v="1"/>
    <n v="1"/>
    <n v="0"/>
    <n v="0"/>
    <s v="-"/>
    <n v="0"/>
    <n v="4.0999999999999996"/>
    <n v="4599"/>
    <m/>
    <m/>
    <s v="Extensive Menu, Worth the Money, Customizable Food, Elaborate Menu, Spicy, Timely Service"/>
    <x v="17"/>
    <s v="Not rated"/>
    <x v="0"/>
    <n v="0"/>
  </r>
  <r>
    <x v="3651"/>
    <s v="https://www.zomato.com/kolkata/maa-karunamoyee-fast-food-centre-baranagar"/>
    <x v="1951"/>
    <x v="96"/>
    <s v="Opens at 12noon"/>
    <s v="331, MNK Road, Baranagar, Kolkata"/>
    <n v="919330481552"/>
    <n v="1"/>
    <n v="1"/>
    <n v="1"/>
    <n v="0"/>
    <n v="3.6"/>
    <n v="35"/>
    <n v="4"/>
    <n v="2111"/>
    <m/>
    <m/>
    <s v="Customizable Food, Elaborate Menu, Good Quality, Fresh Food, Price"/>
    <x v="3"/>
    <s v="Average"/>
    <x v="0"/>
    <n v="0"/>
  </r>
  <r>
    <x v="3652"/>
    <s v="https://www.zomato.com/kolkata/maa-kali-mistanna-bhandar-baranagar"/>
    <x v="169"/>
    <x v="96"/>
    <s v="Opens at 6:30am"/>
    <s v="17, TN Chatterjee Street, Baranagar, Kolkata"/>
    <n v="919674250442"/>
    <n v="1"/>
    <n v="1"/>
    <n v="0"/>
    <n v="1"/>
    <s v="-"/>
    <n v="0"/>
    <n v="4.2"/>
    <n v="1621"/>
    <m/>
    <m/>
    <m/>
    <x v="10"/>
    <s v="Not rated"/>
    <x v="0"/>
    <n v="0"/>
  </r>
  <r>
    <x v="3653"/>
    <s v="https://www.zomato.com/kolkata/r-b-south-indian-center-baranagar"/>
    <x v="0"/>
    <x v="96"/>
    <s v="Opens at 10am"/>
    <s v="140, Vikram Super Market, BT Road, Baranagar, Kolkata"/>
    <n v="918100836435"/>
    <n v="1"/>
    <n v="1"/>
    <n v="0"/>
    <n v="0"/>
    <s v="-"/>
    <n v="0"/>
    <n v="4"/>
    <n v="303"/>
    <m/>
    <m/>
    <m/>
    <x v="8"/>
    <s v="Not rated"/>
    <x v="0"/>
    <n v="0"/>
  </r>
  <r>
    <x v="3654"/>
    <s v="https://www.zomato.com/kolkata/aala-biryani-baranagar"/>
    <x v="36"/>
    <x v="96"/>
    <s v="Opens at 12noon"/>
    <s v="30, Netaji Colony, Baranagar, Kolkata"/>
    <n v="918013423690"/>
    <n v="1"/>
    <n v="1"/>
    <n v="1"/>
    <n v="0"/>
    <n v="3.2"/>
    <n v="59"/>
    <n v="3.9"/>
    <n v="5106"/>
    <m/>
    <m/>
    <m/>
    <x v="0"/>
    <s v="Average"/>
    <x v="0"/>
    <n v="0"/>
  </r>
  <r>
    <x v="1580"/>
    <s v="https://www.zomato.com/kolkata/paradise-biryani-park-street-area"/>
    <x v="876"/>
    <x v="1"/>
    <s v="Opens at 11am"/>
    <s v="Shop 30 D, Ground Floor, Building Chowringhee Mansion, Jawaharlal Nehru Road, Park Street Area, Kolkata"/>
    <n v="919014206718"/>
    <n v="1"/>
    <n v="1"/>
    <n v="1"/>
    <n v="0"/>
    <n v="3.4"/>
    <n v="107"/>
    <n v="4"/>
    <n v="1679"/>
    <m/>
    <s v="Murg Kebab, Meat, Dessert, Chicken"/>
    <s v="Great Service Good Food, Great Place for Family, Excellent Location, Comforting Atmosphere, Fantastic Decoration, Clean and Hygienic Place"/>
    <x v="9"/>
    <s v="Average"/>
    <x v="0"/>
    <n v="0"/>
  </r>
  <r>
    <x v="3655"/>
    <s v="https://www.zomato.com/kolkata/dhaka-biriyani-house-restaurant-1-baranagar"/>
    <x v="1219"/>
    <x v="96"/>
    <s v="Opens at 12noon"/>
    <s v="20/24, Netaji Colony Market, Tobin Road, Baranagar, Kolkata"/>
    <n v="919007631038"/>
    <n v="1"/>
    <n v="1"/>
    <n v="1"/>
    <n v="0"/>
    <n v="2.9"/>
    <n v="169"/>
    <n v="4"/>
    <n v="1137"/>
    <m/>
    <m/>
    <s v="Great Portions, Good Place, Food Quality, Quantity, Price, Ambience"/>
    <x v="7"/>
    <s v="Poor"/>
    <x v="0"/>
    <n v="0"/>
  </r>
  <r>
    <x v="227"/>
    <s v="https://www.zomato.com/kolkata/the-brooklyn-creamery-healthy-ice-cream-lake-town"/>
    <x v="12"/>
    <x v="91"/>
    <m/>
    <s v="225, BLOCK-B, WARD 22, Lake Town, Kolkata"/>
    <n v="919836950805"/>
    <n v="1"/>
    <n v="0"/>
    <n v="0"/>
    <n v="0"/>
    <s v="-"/>
    <n v="0"/>
    <n v="4.0999999999999996"/>
    <n v="3"/>
    <m/>
    <m/>
    <m/>
    <x v="4"/>
    <s v="Not rated"/>
    <x v="0"/>
    <n v="0"/>
  </r>
  <r>
    <x v="3656"/>
    <s v="https://www.zomato.com/kolkata/sabita-restaurant-kalindi"/>
    <x v="1952"/>
    <x v="100"/>
    <s v="Opens at 12noon"/>
    <s v="2/99, Dum Dum Road, Kalindi, Kolkata"/>
    <n v="917044559182"/>
    <n v="1"/>
    <n v="1"/>
    <n v="1"/>
    <n v="0"/>
    <n v="3"/>
    <n v="146"/>
    <n v="3.9"/>
    <n v="1970"/>
    <m/>
    <m/>
    <m/>
    <x v="2"/>
    <s v="Average"/>
    <x v="0"/>
    <n v="0"/>
  </r>
  <r>
    <x v="3657"/>
    <s v="https://www.zomato.com/kolkata/jackys-crazy-kitchen-baranagar"/>
    <x v="113"/>
    <x v="96"/>
    <s v="Opens at 12:30pm"/>
    <s v="39/1, Cossipore Road, Baranagar, Kolkata"/>
    <n v="917980161374"/>
    <n v="1"/>
    <n v="1"/>
    <n v="0"/>
    <n v="0"/>
    <s v="-"/>
    <n v="0"/>
    <n v="4"/>
    <n v="288"/>
    <m/>
    <m/>
    <m/>
    <x v="8"/>
    <s v="Not rated"/>
    <x v="0"/>
    <n v="0"/>
  </r>
  <r>
    <x v="3658"/>
    <s v="https://www.zomato.com/kolkata/foodpath-sinthi"/>
    <x v="1953"/>
    <x v="141"/>
    <s v="Opens at 12noon"/>
    <s v="2C, Kali Charan Ghosh Road, Sinthi Mod, Sinthi, Kolkata"/>
    <n v="918100308858"/>
    <n v="1"/>
    <n v="1"/>
    <n v="1"/>
    <n v="0"/>
    <n v="4.0999999999999996"/>
    <n v="950"/>
    <n v="3.8"/>
    <n v="4521"/>
    <m/>
    <s v="Pastas, Kitkat Shake, Lasagne, Spaghetti, Oreo Shake, Cappuccino"/>
    <s v="Nice Theme, Couple Friendly, Quaint Little Place, Cosy Place, Fancy Crowd, Decorations"/>
    <x v="2"/>
    <s v="Excellent"/>
    <x v="0"/>
    <n v="1"/>
  </r>
  <r>
    <x v="3659"/>
    <s v="https://www.zomato.com/kolkata/chaplin-chinese-restaurant-sinthi"/>
    <x v="193"/>
    <x v="141"/>
    <s v="Opens at 11am"/>
    <s v="48/4B, B.T Road, Sinthi Mor, Near South Sinthi Bus Stop, Sinthi, Kolkata"/>
    <n v="917044012790"/>
    <n v="1"/>
    <n v="1"/>
    <n v="1"/>
    <n v="0"/>
    <n v="2.5"/>
    <n v="111"/>
    <n v="4"/>
    <n v="633"/>
    <m/>
    <m/>
    <m/>
    <x v="2"/>
    <s v="Poor"/>
    <x v="0"/>
    <n v="0"/>
  </r>
  <r>
    <x v="3660"/>
    <s v="https://www.zomato.com/kolkata/mughal-biryani-kalindi"/>
    <x v="36"/>
    <x v="100"/>
    <s v="Opens at 12noon"/>
    <s v="123, Dum Dum Road, Kalindi, Kolkata"/>
    <n v="918582940766"/>
    <n v="1"/>
    <n v="1"/>
    <n v="0"/>
    <n v="0"/>
    <s v="-"/>
    <n v="0"/>
    <n v="3.7"/>
    <n v="13800"/>
    <m/>
    <m/>
    <s v="Prompt Service, Portion, Quantity, Good Quality"/>
    <x v="8"/>
    <s v="Not rated"/>
    <x v="0"/>
    <n v="0"/>
  </r>
  <r>
    <x v="3661"/>
    <s v="https://www.zomato.com/kolkata/yadav-snack-baranagar"/>
    <x v="0"/>
    <x v="96"/>
    <s v="Opens at 11am"/>
    <s v="156/4/B, B T Road, Dunlop, Mrignane Market, Baranagar, Kolkata"/>
    <n v="919007795662"/>
    <n v="1"/>
    <n v="1"/>
    <n v="1"/>
    <n v="0"/>
    <n v="3.2"/>
    <n v="4"/>
    <n v="4.3"/>
    <n v="245"/>
    <m/>
    <m/>
    <m/>
    <x v="17"/>
    <s v="Average"/>
    <x v="0"/>
    <n v="0"/>
  </r>
  <r>
    <x v="3662"/>
    <s v="https://www.zomato.com/kolkata/love-desi-chinese-baranagar"/>
    <x v="172"/>
    <x v="96"/>
    <s v="Opens at 12noon"/>
    <s v="140, Block C, Dunlop Supermarket, B.T. Road, Baranagar, Kolkata"/>
    <n v="917044444089"/>
    <n v="1"/>
    <n v="1"/>
    <n v="0"/>
    <n v="0"/>
    <s v="-"/>
    <n v="0"/>
    <n v="4"/>
    <n v="1768"/>
    <m/>
    <m/>
    <s v="Elaborate Menu, Nice Place, Good Quality, Fresh Food"/>
    <x v="3"/>
    <s v="Not rated"/>
    <x v="0"/>
    <n v="0"/>
  </r>
  <r>
    <x v="3663"/>
    <s v="https://www.zomato.com/kolkata/dhakai-handi-1-sinthi"/>
    <x v="749"/>
    <x v="141"/>
    <s v="Opens at 11am"/>
    <s v="124 A, Kalicharan Ghosh Road, Sinthi, Kolkata"/>
    <n v="918100244551"/>
    <n v="1"/>
    <n v="1"/>
    <n v="0"/>
    <n v="0"/>
    <s v="-"/>
    <n v="0"/>
    <n v="3.8"/>
    <n v="5948"/>
    <m/>
    <s v="Dum Pulao, Chingri Pulao, Bhuna Chicken, Chicken Roast, Basanti Pulao, Meat"/>
    <s v="Preparation, Combo, Extensive Menu, Flavour, Great Portions, Prices"/>
    <x v="17"/>
    <s v="Not rated"/>
    <x v="0"/>
    <n v="0"/>
  </r>
  <r>
    <x v="3664"/>
    <s v="https://www.zomato.com/kolkata/anandamela-confectionery-sinthi"/>
    <x v="1276"/>
    <x v="141"/>
    <s v="Opens at 10am"/>
    <s v="39B/1, Cossipore Road, Sinthi, Kolkata"/>
    <n v="918276997920"/>
    <n v="1"/>
    <n v="1"/>
    <n v="0"/>
    <n v="0"/>
    <s v="-"/>
    <n v="0"/>
    <s v="-"/>
    <n v="17"/>
    <m/>
    <m/>
    <m/>
    <x v="8"/>
    <s v="Not rated"/>
    <x v="0"/>
    <n v="0"/>
  </r>
  <r>
    <x v="3665"/>
    <s v="https://www.zomato.com/kolkata/bhikaram-chandmal-3-baranagar"/>
    <x v="1954"/>
    <x v="96"/>
    <m/>
    <s v="131/4, Ward 1, BT Road, Baranagar, Kolkata"/>
    <n v="918961182098"/>
    <n v="1"/>
    <n v="0"/>
    <n v="0"/>
    <n v="0"/>
    <s v="-"/>
    <n v="0"/>
    <n v="3.8"/>
    <n v="199"/>
    <m/>
    <m/>
    <m/>
    <x v="8"/>
    <s v="Not rated"/>
    <x v="0"/>
    <n v="0"/>
  </r>
  <r>
    <x v="3666"/>
    <s v="https://www.zomato.com/kolkata/taste-n-bite-6-baranagar"/>
    <x v="31"/>
    <x v="96"/>
    <s v="Opens at 10am"/>
    <s v="1/R/21, Deshbandhu Road, Ward 7, Baranagar, Kolkata"/>
    <n v="917003034533"/>
    <n v="1"/>
    <n v="1"/>
    <n v="0"/>
    <n v="0"/>
    <s v="-"/>
    <n v="0"/>
    <n v="3.6"/>
    <n v="40"/>
    <m/>
    <m/>
    <m/>
    <x v="10"/>
    <s v="Not rated"/>
    <x v="0"/>
    <n v="0"/>
  </r>
  <r>
    <x v="3667"/>
    <s v="https://www.zomato.com/kolkata/shile-bata-baranagar"/>
    <x v="96"/>
    <x v="96"/>
    <s v="Opens at 12noon"/>
    <s v="561/D, Lake View Park Road, Bonhooghly, Baranagar, Kolkata"/>
    <n v="918910947930"/>
    <n v="1"/>
    <n v="1"/>
    <n v="0"/>
    <n v="0"/>
    <s v="-"/>
    <n v="0"/>
    <s v="-"/>
    <n v="27"/>
    <m/>
    <m/>
    <m/>
    <x v="4"/>
    <s v="Not rated"/>
    <x v="0"/>
    <n v="0"/>
  </r>
  <r>
    <x v="3668"/>
    <s v="https://www.zomato.com/kolkata/sony-food-centre-shobha-bazar"/>
    <x v="40"/>
    <x v="70"/>
    <s v="Opens at 8am"/>
    <s v="22, Ahiritola Street, Beniatola, Shobha Bazar, Kolkata"/>
    <n v="917044071544"/>
    <n v="1"/>
    <n v="1"/>
    <n v="0"/>
    <n v="0"/>
    <s v="-"/>
    <n v="0"/>
    <n v="4.0999999999999996"/>
    <n v="289"/>
    <m/>
    <m/>
    <m/>
    <x v="0"/>
    <s v="Not rated"/>
    <x v="0"/>
    <n v="0"/>
  </r>
  <r>
    <x v="3669"/>
    <s v="https://www.zomato.com/kolkata/@69-food-zone-sinthi"/>
    <x v="181"/>
    <x v="141"/>
    <s v="Opens at 12noon"/>
    <s v="14, South Sinthee Road, Sinthi, Kolkata"/>
    <n v="919143021159"/>
    <n v="1"/>
    <n v="1"/>
    <n v="1"/>
    <n v="0"/>
    <n v="3.2"/>
    <n v="47"/>
    <n v="3.7"/>
    <n v="2236"/>
    <m/>
    <m/>
    <m/>
    <x v="0"/>
    <s v="Average"/>
    <x v="0"/>
    <n v="0"/>
  </r>
  <r>
    <x v="3618"/>
    <s v="https://www.zomato.com/kolkata/puchkaman-1-dum-dum"/>
    <x v="1208"/>
    <x v="76"/>
    <m/>
    <s v="213/1, Dum Dum Cossipore Road, Opposite Hanuman Mandir, Ward 14, Dum Dum, Kolkata"/>
    <n v="916291045690"/>
    <n v="1"/>
    <n v="0"/>
    <n v="0"/>
    <n v="0"/>
    <s v="-"/>
    <n v="0"/>
    <n v="3.5"/>
    <n v="222"/>
    <m/>
    <m/>
    <s v="Cute Packaging, Food Presentation, Great Portions, Worth the Money, Delicious Food, Quantity"/>
    <x v="8"/>
    <s v="Not rated"/>
    <x v="0"/>
    <n v="0"/>
  </r>
  <r>
    <x v="218"/>
    <s v="https://www.zomato.com/kolkata/ebites@99-sinthi"/>
    <x v="181"/>
    <x v="141"/>
    <m/>
    <s v="24, Kashi Nath Dutta Road, Sinthi, Kolkata"/>
    <n v="918100114802"/>
    <n v="1"/>
    <n v="0"/>
    <n v="0"/>
    <n v="0"/>
    <s v="-"/>
    <n v="0"/>
    <n v="4.0999999999999996"/>
    <n v="113"/>
    <m/>
    <m/>
    <m/>
    <x v="8"/>
    <s v="Not rated"/>
    <x v="0"/>
    <n v="0"/>
  </r>
  <r>
    <x v="71"/>
    <s v="https://www.zomato.com/kolkata/new-arsalan-biryani-baranagar"/>
    <x v="36"/>
    <x v="96"/>
    <s v="Opens at 11am"/>
    <s v="104, B.T Road, Baranagar, Kolkata"/>
    <n v="919905036067"/>
    <n v="1"/>
    <n v="1"/>
    <n v="1"/>
    <n v="0"/>
    <s v="-"/>
    <n v="2"/>
    <n v="3.7"/>
    <n v="47"/>
    <m/>
    <m/>
    <m/>
    <x v="4"/>
    <s v="Not rated"/>
    <x v="0"/>
    <n v="0"/>
  </r>
  <r>
    <x v="3670"/>
    <s v="https://www.zomato.com/kolkata/kolkata-haji-biryani-sinthi"/>
    <x v="59"/>
    <x v="141"/>
    <s v="Opens at 12noon"/>
    <s v="442, Purba Sinthee Road, Kadamtala Bazar, Sinthi, Kolkata"/>
    <n v="919903936922"/>
    <n v="1"/>
    <n v="1"/>
    <n v="0"/>
    <n v="0"/>
    <s v="-"/>
    <n v="0"/>
    <n v="4.0999999999999996"/>
    <n v="939"/>
    <m/>
    <m/>
    <m/>
    <x v="3"/>
    <s v="Not rated"/>
    <x v="0"/>
    <n v="0"/>
  </r>
  <r>
    <x v="3671"/>
    <s v="https://www.zomato.com/kolkata/wakhani-baranagar"/>
    <x v="1955"/>
    <x v="96"/>
    <s v="Opens at 1pm"/>
    <s v="269/2, B.T Road, Opposite Baranagar Police Station, Baranagar, Kolkata"/>
    <n v="918100263085"/>
    <n v="1"/>
    <n v="1"/>
    <n v="0"/>
    <n v="0"/>
    <s v="-"/>
    <n v="1"/>
    <n v="4"/>
    <n v="33"/>
    <m/>
    <m/>
    <m/>
    <x v="7"/>
    <s v="Not rated"/>
    <x v="0"/>
    <n v="0"/>
  </r>
  <r>
    <x v="3672"/>
    <s v="https://www.zomato.com/kolkata/bimal-food-co-kalindi"/>
    <x v="0"/>
    <x v="100"/>
    <m/>
    <s v="82, Dum Dum Road, Tanawar Colony, Kalindi, Kolkata"/>
    <n v="918777651415"/>
    <n v="1"/>
    <n v="0"/>
    <n v="0"/>
    <n v="0"/>
    <s v="-"/>
    <n v="0"/>
    <n v="4"/>
    <n v="47"/>
    <m/>
    <m/>
    <m/>
    <x v="10"/>
    <s v="Not rated"/>
    <x v="0"/>
    <n v="0"/>
  </r>
  <r>
    <x v="3673"/>
    <s v="https://www.zomato.com/kolkata/haji-kolkata-biryani-house-1-kalindi"/>
    <x v="36"/>
    <x v="100"/>
    <m/>
    <s v="103, Dumdum, Kalindi, Kolkata"/>
    <n v="919785426241"/>
    <n v="1"/>
    <n v="1"/>
    <n v="1"/>
    <n v="0"/>
    <s v="-"/>
    <n v="0"/>
    <n v="3.9"/>
    <n v="102"/>
    <m/>
    <m/>
    <m/>
    <x v="0"/>
    <s v="Not rated"/>
    <x v="0"/>
    <n v="0"/>
  </r>
  <r>
    <x v="3674"/>
    <s v="https://www.zomato.com/kolkata/kalpanas-kitchen-baranagar"/>
    <x v="1956"/>
    <x v="96"/>
    <m/>
    <s v="106/1/2 A K, Mukherjee Road, Noapara, Near Baranagar, Kolkata"/>
    <n v="918961040941"/>
    <n v="1"/>
    <n v="0"/>
    <n v="0"/>
    <n v="0"/>
    <s v="-"/>
    <n v="0"/>
    <n v="3.9"/>
    <n v="2535"/>
    <m/>
    <s v="Paratha, Pasta, Rice, Chicken"/>
    <s v="Spill Proof Packaging, Portion Size, Extensive Menu, Great Portions, Worth the Money, Customizable Food"/>
    <x v="8"/>
    <s v="Not rated"/>
    <x v="0"/>
    <n v="0"/>
  </r>
  <r>
    <x v="3675"/>
    <s v="https://www.zomato.com/kolkata/foodizm-baranagar"/>
    <x v="1957"/>
    <x v="96"/>
    <s v="Opens at 12noon"/>
    <s v="262, B.T Road, Tobin Road Crossing, Baranagar, Kolkata"/>
    <n v="917003695266"/>
    <n v="1"/>
    <n v="1"/>
    <n v="1"/>
    <n v="0"/>
    <n v="3.7"/>
    <n v="101"/>
    <n v="4.3"/>
    <n v="1460"/>
    <m/>
    <m/>
    <s v="Pocket Friendly, Comfort Food, Owner, Worth the Money, Food Quality, Good Food"/>
    <x v="2"/>
    <s v="Average"/>
    <x v="0"/>
    <n v="0"/>
  </r>
  <r>
    <x v="3676"/>
    <s v="https://www.zomato.com/kolkata/gunjas-bakery-baranagar"/>
    <x v="31"/>
    <x v="96"/>
    <s v="Opens at 11am"/>
    <s v="76/b/10, Rai Mohan Banerjee Road, Baranagar, Kolkata"/>
    <n v="919163132433"/>
    <n v="1"/>
    <n v="1"/>
    <n v="0"/>
    <n v="0"/>
    <s v="-"/>
    <n v="0"/>
    <n v="3.9"/>
    <n v="758"/>
    <m/>
    <m/>
    <s v="Best Food under Best Budget, Proper Packaging, Good Quality, Timely Service, Prices, Fresh Food"/>
    <x v="1"/>
    <s v="Not rated"/>
    <x v="0"/>
    <n v="0"/>
  </r>
  <r>
    <x v="3677"/>
    <s v="https://www.zomato.com/kolkata/ujans-food-zone-sinthi"/>
    <x v="425"/>
    <x v="141"/>
    <s v="Opens at 12noon"/>
    <s v="94, South Sinthi Road, Near Metro Cinema Hall, Sinthi, Kolkata"/>
    <n v="913365002427"/>
    <n v="1"/>
    <n v="1"/>
    <n v="1"/>
    <n v="0"/>
    <n v="3.6"/>
    <n v="156"/>
    <n v="3.7"/>
    <n v="1113"/>
    <m/>
    <m/>
    <s v="Good Quantity, Chef, Good Place, Prices, Ambience, Value for Money"/>
    <x v="21"/>
    <s v="Average"/>
    <x v="0"/>
    <n v="0"/>
  </r>
  <r>
    <x v="3678"/>
    <s v="https://www.zomato.com/kolkata/the-spice-route-baranagar"/>
    <x v="1958"/>
    <x v="96"/>
    <s v="Opens at 12noon"/>
    <s v="156/1/A, B.T. Road, Baranagar, Kolkata"/>
    <n v="919903311345"/>
    <n v="1"/>
    <n v="1"/>
    <n v="1"/>
    <n v="0"/>
    <s v="-"/>
    <n v="2"/>
    <n v="4"/>
    <n v="43"/>
    <m/>
    <m/>
    <m/>
    <x v="2"/>
    <s v="Not rated"/>
    <x v="0"/>
    <n v="0"/>
  </r>
  <r>
    <x v="3679"/>
    <s v="https://www.zomato.com/kolkata/spice-edge-dum-dum"/>
    <x v="1959"/>
    <x v="76"/>
    <s v="11am â€“ 3pm, 5pm â€“ 2am (Today)"/>
    <s v="133, Rastraguru Avenue, Clive House, North Twenty Four Parganas, Dum Dum, Kolkata"/>
    <n v="919875626367"/>
    <n v="1"/>
    <n v="1"/>
    <n v="0"/>
    <n v="0"/>
    <n v="3.1"/>
    <n v="166"/>
    <n v="3.4"/>
    <n v="3065"/>
    <m/>
    <m/>
    <m/>
    <x v="1"/>
    <s v="Average"/>
    <x v="0"/>
    <n v="0"/>
  </r>
  <r>
    <x v="432"/>
    <s v="https://www.zomato.com/kolkata/sri-krishna-hot-chips-baranagar"/>
    <x v="323"/>
    <x v="96"/>
    <s v="Opens at 9am"/>
    <s v="262/2, B.T. Road, Ward 24, Baranagar, Kolkata"/>
    <n v="918583998181"/>
    <n v="1"/>
    <n v="1"/>
    <n v="0"/>
    <n v="0"/>
    <s v="-"/>
    <n v="0"/>
    <n v="4.3"/>
    <n v="563"/>
    <m/>
    <m/>
    <m/>
    <x v="8"/>
    <s v="Not rated"/>
    <x v="0"/>
    <n v="0"/>
  </r>
  <r>
    <x v="1918"/>
    <s v="https://www.zomato.com/kolkata/royal-eshaa-bites-sinthi"/>
    <x v="1960"/>
    <x v="141"/>
    <s v="9am â€“ 2am (Today)"/>
    <s v="7C, Gopal Chandra Bose Lane, Sinthi, Kolkata"/>
    <n v="918910109714"/>
    <n v="1"/>
    <n v="1"/>
    <n v="0"/>
    <n v="0"/>
    <s v="-"/>
    <n v="0"/>
    <n v="3.2"/>
    <n v="318"/>
    <m/>
    <m/>
    <m/>
    <x v="3"/>
    <s v="Not rated"/>
    <x v="0"/>
    <n v="0"/>
  </r>
  <r>
    <x v="3521"/>
    <s v="https://www.zomato.com/kolkata/hunger-twister-bangur"/>
    <x v="825"/>
    <x v="79"/>
    <m/>
    <s v="Shop 8, 38, P 11, Bangur Avenue, Block A, Ward 29, Bangur, Kolkata"/>
    <n v="917980922619"/>
    <n v="1"/>
    <n v="0"/>
    <n v="0"/>
    <n v="0"/>
    <s v="-"/>
    <n v="0"/>
    <n v="3"/>
    <n v="20"/>
    <m/>
    <m/>
    <m/>
    <x v="3"/>
    <s v="Not rated"/>
    <x v="0"/>
    <n v="0"/>
  </r>
  <r>
    <x v="3680"/>
    <s v="https://www.zomato.com/kolkata/dinners-bar-cum-restaurant-1-baranagar"/>
    <x v="113"/>
    <x v="96"/>
    <s v="Opens at 1pm"/>
    <s v="269, BT Raod, North 24, Parganas Baranagar, Kolkata"/>
    <n v="918420803764"/>
    <n v="1"/>
    <n v="1"/>
    <n v="1"/>
    <n v="0"/>
    <n v="3.5"/>
    <n v="31"/>
    <n v="4.3"/>
    <n v="310"/>
    <m/>
    <m/>
    <m/>
    <x v="14"/>
    <s v="Average"/>
    <x v="0"/>
    <n v="0"/>
  </r>
  <r>
    <x v="3681"/>
    <s v="https://www.zomato.com/kolkata/ami-kolkata-express-nagerbazar"/>
    <x v="83"/>
    <x v="84"/>
    <s v="Opens at 11:30am"/>
    <s v="Shop 5, 4th Floor, Diamond Plaza Mall, Jessore Road, Nagerbazar, Kolkata"/>
    <n v="919007711910"/>
    <n v="1"/>
    <n v="1"/>
    <n v="0"/>
    <n v="0"/>
    <s v="-"/>
    <n v="2"/>
    <n v="4"/>
    <n v="74"/>
    <m/>
    <m/>
    <m/>
    <x v="0"/>
    <s v="Not rated"/>
    <x v="0"/>
    <n v="0"/>
  </r>
  <r>
    <x v="3682"/>
    <s v="https://www.zomato.com/kolkata/24-grains-sinthi"/>
    <x v="1961"/>
    <x v="141"/>
    <s v="Opens at 11am"/>
    <s v="5, Kashi Nath Dutta Road, Sinthi, Kolkata"/>
    <n v="919830260485"/>
    <n v="1"/>
    <n v="1"/>
    <n v="1"/>
    <n v="0"/>
    <n v="3.2"/>
    <n v="74"/>
    <n v="3.3"/>
    <n v="128"/>
    <m/>
    <m/>
    <s v="Customizable Food, Elaborate Menu, Main Course, Fresh Food, Good Quality, Ambience"/>
    <x v="7"/>
    <s v="Average"/>
    <x v="0"/>
    <n v="0"/>
  </r>
  <r>
    <x v="3683"/>
    <s v="https://www.zomato.com/kolkata/food-jet-dum-dum"/>
    <x v="722"/>
    <x v="76"/>
    <s v="Opens at 11am"/>
    <s v="E/P 55B, Kunja Mallik, Dum Dum, Kolkata"/>
    <n v="918335000123"/>
    <n v="1"/>
    <n v="1"/>
    <n v="0"/>
    <n v="0"/>
    <s v="-"/>
    <n v="0"/>
    <n v="4.0999999999999996"/>
    <n v="263"/>
    <m/>
    <m/>
    <s v="Fresh Food with Good Quality, Worth the Money, Great Portions, Delicious Food, Taste"/>
    <x v="4"/>
    <s v="Not rated"/>
    <x v="0"/>
    <n v="0"/>
  </r>
  <r>
    <x v="1256"/>
    <s v="https://www.zomato.com/kolkata/krazzy-for-ice-cream-sundae-bangur"/>
    <x v="12"/>
    <x v="79"/>
    <m/>
    <s v="Shop 11, Bangur Super Market, Block C, Bangur, Kolkata"/>
    <n v="919831014328"/>
    <n v="1"/>
    <n v="1"/>
    <n v="1"/>
    <n v="0"/>
    <s v="-"/>
    <n v="1"/>
    <n v="3.6"/>
    <n v="78"/>
    <m/>
    <m/>
    <m/>
    <x v="17"/>
    <s v="Not rated"/>
    <x v="0"/>
    <n v="0"/>
  </r>
  <r>
    <x v="3684"/>
    <s v="https://www.zomato.com/kolkata/roys-veg-1-dum-dum"/>
    <x v="1962"/>
    <x v="76"/>
    <m/>
    <s v="1223, Madhugarh, Purba Sinthee Road, Dum Dum, Kolkata"/>
    <n v="918240428843"/>
    <n v="1"/>
    <n v="0"/>
    <n v="0"/>
    <n v="0"/>
    <s v="-"/>
    <n v="0"/>
    <n v="2.8"/>
    <n v="171"/>
    <m/>
    <m/>
    <s v="Healthy and Delicious, Delicious Taste, Fresh Food with Good Quality, Extensive Menu, Great Portions, Quantity"/>
    <x v="8"/>
    <s v="Not rated"/>
    <x v="0"/>
    <n v="0"/>
  </r>
  <r>
    <x v="3685"/>
    <s v="https://www.zomato.com/kolkata/treat-bite-sinthi"/>
    <x v="1879"/>
    <x v="141"/>
    <s v="Opens at 12noon"/>
    <s v="125, Ganapati Sur Sarani, Sinthi, Kolkata"/>
    <n v="919674709928"/>
    <n v="1"/>
    <n v="1"/>
    <n v="0"/>
    <n v="0"/>
    <n v="3.4"/>
    <n v="4"/>
    <n v="4.3"/>
    <n v="118"/>
    <m/>
    <m/>
    <m/>
    <x v="2"/>
    <s v="Average"/>
    <x v="0"/>
    <n v="0"/>
  </r>
  <r>
    <x v="3686"/>
    <s v="https://www.zomato.com/kolkata/ayush-fast-food-2-sinthi"/>
    <x v="172"/>
    <x v="141"/>
    <s v="Opens at 12noon"/>
    <s v="1C, Roypara Road, KMC Ward 002, Sinthi, Kolkata"/>
    <n v="919083590980"/>
    <n v="1"/>
    <n v="1"/>
    <n v="1"/>
    <n v="0"/>
    <s v="-"/>
    <n v="1"/>
    <s v="-"/>
    <n v="5"/>
    <m/>
    <m/>
    <m/>
    <x v="0"/>
    <s v="Not rated"/>
    <x v="0"/>
    <n v="0"/>
  </r>
  <r>
    <x v="3687"/>
    <s v="https://www.zomato.com/kolkata/kalewa-bangur"/>
    <x v="1963"/>
    <x v="79"/>
    <s v="Opens at 7am"/>
    <s v="Shop 1, 222, Shyamnagar Road, Bangur, Kolkata"/>
    <n v="919823045416"/>
    <n v="1"/>
    <n v="1"/>
    <n v="0"/>
    <n v="0"/>
    <s v="-"/>
    <n v="0"/>
    <n v="4"/>
    <n v="48"/>
    <m/>
    <m/>
    <m/>
    <x v="10"/>
    <s v="Not rated"/>
    <x v="0"/>
    <n v="0"/>
  </r>
  <r>
    <x v="3688"/>
    <s v="https://www.zomato.com/kolkata/puchka-shots-bangur"/>
    <x v="323"/>
    <x v="79"/>
    <s v="Opens at 1pm"/>
    <s v="103, Bangur Avenue, Near New Star Cosmetics, Block A, Bangur, Kolkata"/>
    <n v="919804677420"/>
    <n v="1"/>
    <n v="1"/>
    <n v="1"/>
    <n v="0"/>
    <n v="3.1"/>
    <n v="5"/>
    <s v="-"/>
    <n v="14"/>
    <m/>
    <m/>
    <m/>
    <x v="3"/>
    <s v="Average"/>
    <x v="0"/>
    <n v="0"/>
  </r>
  <r>
    <x v="3689"/>
    <s v="https://www.zomato.com/kolkata/md-walia-kebab-corner-hatibagan"/>
    <x v="144"/>
    <x v="44"/>
    <m/>
    <s v="82/2C, Bidhan Sarani, Hatibagan, Kolkata"/>
    <n v="919547871039"/>
    <n v="1"/>
    <n v="0"/>
    <n v="0"/>
    <n v="0"/>
    <s v="-"/>
    <n v="0"/>
    <n v="3.3"/>
    <n v="23"/>
    <m/>
    <m/>
    <m/>
    <x v="8"/>
    <s v="Not rated"/>
    <x v="0"/>
    <n v="0"/>
  </r>
  <r>
    <x v="3690"/>
    <s v="https://www.zomato.com/kolkata/dumghan-1-baranagar"/>
    <x v="1670"/>
    <x v="96"/>
    <m/>
    <s v="561/D, Eden Pavilion, Baranagar, Kolkata"/>
    <n v="918910947930"/>
    <n v="1"/>
    <n v="0"/>
    <n v="0"/>
    <n v="0"/>
    <s v="-"/>
    <n v="0"/>
    <n v="4"/>
    <n v="150"/>
    <m/>
    <m/>
    <m/>
    <x v="17"/>
    <s v="Not rated"/>
    <x v="0"/>
    <n v="0"/>
  </r>
  <r>
    <x v="3691"/>
    <s v="https://www.zomato.com/kolkata/desi-and-tasty-sinthi"/>
    <x v="56"/>
    <x v="141"/>
    <m/>
    <s v="35/1/J, Cossipore Road, Borough, Sinthi, Kolkata"/>
    <n v="919339234612"/>
    <n v="1"/>
    <n v="0"/>
    <n v="0"/>
    <n v="0"/>
    <s v="-"/>
    <n v="0"/>
    <n v="3.5"/>
    <n v="223"/>
    <m/>
    <m/>
    <m/>
    <x v="8"/>
    <s v="Not rated"/>
    <x v="0"/>
    <n v="0"/>
  </r>
  <r>
    <x v="3692"/>
    <s v="https://www.zomato.com/kolkata/kolkata-fries-1-baranagar"/>
    <x v="272"/>
    <x v="96"/>
    <s v="Opens at 1pm"/>
    <s v="134 R/1, Netaji Colony, Near Baranagar Thana, Baranagar, Kolkata"/>
    <n v="919903334291"/>
    <n v="1"/>
    <n v="1"/>
    <n v="1"/>
    <n v="0"/>
    <n v="3.6"/>
    <n v="74"/>
    <n v="4.0999999999999996"/>
    <n v="873"/>
    <m/>
    <m/>
    <s v="Pocket Friendly, Polite Staff, Amazing Food, Good Food, Quantity, Ambience"/>
    <x v="7"/>
    <s v="Average"/>
    <x v="0"/>
    <n v="0"/>
  </r>
  <r>
    <x v="3693"/>
    <s v="https://www.zomato.com/kolkata/biryani-adda-3-paikpara"/>
    <x v="861"/>
    <x v="93"/>
    <m/>
    <s v="96/H/27, Cossipore Road, Paikpara, Kolkata"/>
    <n v="918910591615"/>
    <n v="1"/>
    <n v="0"/>
    <n v="0"/>
    <n v="0"/>
    <s v="-"/>
    <n v="0"/>
    <n v="3.3"/>
    <n v="75"/>
    <m/>
    <m/>
    <s v="Healthy and Delicious, Fresh Food with Good Quality, Worth the Money, Timely Service, Great Portions, Quantity"/>
    <x v="8"/>
    <s v="Not rated"/>
    <x v="0"/>
    <n v="0"/>
  </r>
  <r>
    <x v="3694"/>
    <s v="https://www.zomato.com/kolkata/mushtang-the-ramen-club-baranagar"/>
    <x v="193"/>
    <x v="96"/>
    <m/>
    <s v="140/E/R/32, Ward 14, B T Road, Vikram Ac Market, Near Sinali Cinema Hall, Baranagar, Kolkata"/>
    <n v="916289784330"/>
    <n v="1"/>
    <n v="0"/>
    <n v="0"/>
    <n v="0"/>
    <s v="-"/>
    <n v="0"/>
    <s v="-"/>
    <n v="0"/>
    <m/>
    <m/>
    <s v="Food Presentation, Extensive Menu, Worth the Money, Timely Service, Delicious Food, Great Portions"/>
    <x v="3"/>
    <s v="Not rated"/>
    <x v="0"/>
    <n v="0"/>
  </r>
  <r>
    <x v="3695"/>
    <s v="https://www.zomato.com/kolkata/farest-kitchen-dum-dum"/>
    <x v="204"/>
    <x v="76"/>
    <m/>
    <s v="126 Old, 38/1, Block -D, Dum Dum, Kolkata"/>
    <n v="917980697358"/>
    <n v="1"/>
    <n v="0"/>
    <n v="0"/>
    <n v="0"/>
    <s v="-"/>
    <n v="0"/>
    <n v="4.0999999999999996"/>
    <n v="982"/>
    <m/>
    <m/>
    <s v="Good Food, Value for Money, Price, Quality"/>
    <x v="8"/>
    <s v="Not rated"/>
    <x v="0"/>
    <n v="0"/>
  </r>
  <r>
    <x v="2080"/>
    <s v="https://www.zomato.com/kolkata/broccoli-pizza-and-pasta-sector-1-salt-lake"/>
    <x v="557"/>
    <x v="61"/>
    <s v="Opens at 7am"/>
    <s v="DC 23, Ground Floor, Sector 1, Salt Lake, Kolkata"/>
    <n v="919830032240"/>
    <n v="1"/>
    <n v="0"/>
    <n v="1"/>
    <n v="0"/>
    <n v="3.7"/>
    <n v="21"/>
    <s v="-"/>
    <n v="15"/>
    <m/>
    <m/>
    <s v="Best in Service, Best Food under Best Budget, Ambiance, Staff, Quality, Price"/>
    <x v="2"/>
    <s v="Average"/>
    <x v="0"/>
    <n v="0"/>
  </r>
  <r>
    <x v="3696"/>
    <s v="https://www.zomato.com/kolkata/dilli-khaas-baranagar"/>
    <x v="113"/>
    <x v="96"/>
    <m/>
    <s v="561/D, Eden Pavilion, Bonhooghly, Lake View Park Road, Baranagar, Kolkata"/>
    <n v="918910947930"/>
    <n v="1"/>
    <n v="0"/>
    <n v="0"/>
    <n v="0"/>
    <s v="-"/>
    <n v="0"/>
    <s v="-"/>
    <n v="3"/>
    <m/>
    <m/>
    <m/>
    <x v="17"/>
    <s v="Not rated"/>
    <x v="0"/>
    <n v="0"/>
  </r>
  <r>
    <x v="3697"/>
    <s v="https://www.zomato.com/kolkata/samar-royal-foods-dum-dum"/>
    <x v="1964"/>
    <x v="76"/>
    <m/>
    <s v="6-A, Bahirgata Colony, Ward-16, Dum Dum, Kolkata"/>
    <n v="919733506176"/>
    <n v="1"/>
    <n v="0"/>
    <n v="0"/>
    <n v="0"/>
    <s v="-"/>
    <n v="0"/>
    <s v="-"/>
    <n v="23"/>
    <m/>
    <m/>
    <m/>
    <x v="8"/>
    <s v="Not rated"/>
    <x v="0"/>
    <n v="0"/>
  </r>
  <r>
    <x v="1075"/>
    <s v="https://www.zomato.com/kolkata/bangaliyana-2-sinthi"/>
    <x v="3"/>
    <x v="141"/>
    <m/>
    <s v="7C, Gopal Chandra Bose Lane, Sinthi, Kolkata"/>
    <n v="919831622165"/>
    <n v="1"/>
    <n v="0"/>
    <n v="0"/>
    <n v="0"/>
    <s v="-"/>
    <n v="0"/>
    <n v="3.3"/>
    <n v="43"/>
    <m/>
    <m/>
    <m/>
    <x v="3"/>
    <s v="Not rated"/>
    <x v="0"/>
    <n v="0"/>
  </r>
  <r>
    <x v="3698"/>
    <s v="https://www.zomato.com/kolkata/the-bake-of-bengal-kalindi"/>
    <x v="1965"/>
    <x v="100"/>
    <m/>
    <s v="Shop 1, 137, New Old 31, Lalgarh Colony, Kalindi, Kolkata"/>
    <n v="917003984307"/>
    <n v="1"/>
    <n v="0"/>
    <n v="0"/>
    <n v="0"/>
    <s v="-"/>
    <n v="0"/>
    <n v="3.8"/>
    <n v="20"/>
    <m/>
    <m/>
    <m/>
    <x v="4"/>
    <s v="Not rated"/>
    <x v="0"/>
    <n v="0"/>
  </r>
  <r>
    <x v="3699"/>
    <s v="https://www.zomato.com/kolkata/amar-rannaghar-sinthi"/>
    <x v="1966"/>
    <x v="141"/>
    <s v="5am â€“ 4:30am (Today)"/>
    <s v="16, Purba Sinthee, Sinthi, Kolkata"/>
    <n v="919903724006"/>
    <n v="1"/>
    <n v="1"/>
    <n v="0"/>
    <n v="0"/>
    <s v="-"/>
    <n v="0"/>
    <n v="3.4"/>
    <n v="73"/>
    <m/>
    <m/>
    <m/>
    <x v="3"/>
    <s v="Not rated"/>
    <x v="0"/>
    <n v="0"/>
  </r>
  <r>
    <x v="3700"/>
    <s v="https://www.zomato.com/kolkata/island-of-creams-bangur"/>
    <x v="1967"/>
    <x v="79"/>
    <s v="Opens at 11:55am"/>
    <s v="Shop 8, 15 Bangur, Kolkata"/>
    <n v="919811447283"/>
    <n v="1"/>
    <n v="1"/>
    <n v="0"/>
    <n v="0"/>
    <s v="-"/>
    <n v="0"/>
    <s v="-"/>
    <n v="0"/>
    <m/>
    <m/>
    <m/>
    <x v="4"/>
    <s v="Not rated"/>
    <x v="0"/>
    <n v="0"/>
  </r>
  <r>
    <x v="3701"/>
    <s v="https://www.zomato.com/kolkata/new-haji-kolkata-biryani-house-kalindi"/>
    <x v="36"/>
    <x v="100"/>
    <s v="Opens at 12noon"/>
    <s v="158, Dum Dum Road, Kalindi, Kolkata"/>
    <n v="919785426241"/>
    <n v="1"/>
    <n v="1"/>
    <n v="1"/>
    <n v="0"/>
    <s v="-"/>
    <n v="1"/>
    <s v="-"/>
    <n v="16"/>
    <m/>
    <m/>
    <m/>
    <x v="0"/>
    <s v="Not rated"/>
    <x v="0"/>
    <n v="0"/>
  </r>
  <r>
    <x v="3702"/>
    <s v="https://www.zomato.com/kolkata/london-pizza-bangur"/>
    <x v="97"/>
    <x v="79"/>
    <m/>
    <s v="141, Bangur Avenue, Bangur, Kolkata"/>
    <n v="919810687204"/>
    <n v="1"/>
    <n v="0"/>
    <n v="0"/>
    <n v="0"/>
    <s v="-"/>
    <n v="0"/>
    <s v="-"/>
    <n v="6"/>
    <m/>
    <m/>
    <m/>
    <x v="8"/>
    <s v="Not rated"/>
    <x v="0"/>
    <n v="0"/>
  </r>
  <r>
    <x v="3703"/>
    <s v="https://www.zomato.com/kolkata/wow-burger-cafe-sinthi"/>
    <x v="1968"/>
    <x v="141"/>
    <m/>
    <s v="7C Gopal Chandra Bose Lane, Sinthi, Kolkata"/>
    <n v="919831514060"/>
    <n v="1"/>
    <n v="0"/>
    <n v="0"/>
    <n v="0"/>
    <s v="-"/>
    <n v="0"/>
    <s v="-"/>
    <n v="0"/>
    <m/>
    <m/>
    <m/>
    <x v="8"/>
    <s v="Not rated"/>
    <x v="0"/>
    <n v="0"/>
  </r>
  <r>
    <x v="3704"/>
    <s v="https://www.zomato.com/kolkata/bangalider-rannaghar-1-sinthi"/>
    <x v="369"/>
    <x v="141"/>
    <m/>
    <s v="7/A, Gopal Basu Lane, Sinthi, Kolkata"/>
    <n v="917003446849"/>
    <n v="1"/>
    <n v="0"/>
    <n v="0"/>
    <n v="0"/>
    <s v="-"/>
    <n v="0"/>
    <n v="3.2"/>
    <n v="31"/>
    <m/>
    <m/>
    <m/>
    <x v="3"/>
    <s v="Not rated"/>
    <x v="0"/>
    <n v="0"/>
  </r>
  <r>
    <x v="3705"/>
    <s v="https://www.zomato.com/kolkata/sristys-kitchen-nagerbazar"/>
    <x v="113"/>
    <x v="85"/>
    <s v="Opens at 11:30am"/>
    <s v="177, Near Diamond Plaza Mall, Jessore Road, South Dumdum, Nagerbazar, Kolkata"/>
    <n v="919874776382"/>
    <n v="1"/>
    <n v="1"/>
    <n v="1"/>
    <n v="0"/>
    <n v="3.1"/>
    <n v="28"/>
    <n v="3.8"/>
    <n v="275"/>
    <m/>
    <m/>
    <m/>
    <x v="2"/>
    <s v="Average"/>
    <x v="0"/>
    <n v="0"/>
  </r>
  <r>
    <x v="3706"/>
    <s v="https://www.zomato.com/kolkata/flavors-of-kolkata-sector-1-salt-lake"/>
    <x v="3"/>
    <x v="61"/>
    <s v="Opens at 1pm"/>
    <s v="Shop 129, Bd Market, Sector 1, Salt Lake, Kolkata"/>
    <n v="919830238235"/>
    <n v="1"/>
    <n v="1"/>
    <n v="0"/>
    <n v="0"/>
    <s v="-"/>
    <n v="0"/>
    <s v="-"/>
    <n v="7"/>
    <m/>
    <m/>
    <m/>
    <x v="8"/>
    <s v="Not rated"/>
    <x v="0"/>
    <n v="0"/>
  </r>
  <r>
    <x v="3707"/>
    <s v="https://www.zomato.com/kolkata/arosh-biryani-1-kankurgachi"/>
    <x v="757"/>
    <x v="48"/>
    <m/>
    <s v="157, Manicktala Main Road, Ward 32, Kankurgachi, Kolkata"/>
    <n v="916294203735"/>
    <n v="1"/>
    <n v="0"/>
    <n v="0"/>
    <n v="0"/>
    <s v="-"/>
    <n v="0"/>
    <s v="-"/>
    <n v="0"/>
    <m/>
    <m/>
    <m/>
    <x v="8"/>
    <s v="Not rated"/>
    <x v="0"/>
    <n v="0"/>
  </r>
  <r>
    <x v="3708"/>
    <s v="https://www.zomato.com/kolkata/hugs-with-mugs-sinthi"/>
    <x v="474"/>
    <x v="141"/>
    <s v="Opens at 2pm"/>
    <s v="01, Deshapriya Nagar Colony, Sinthi, Kolkata"/>
    <n v="917439888302"/>
    <n v="1"/>
    <n v="1"/>
    <n v="1"/>
    <n v="0"/>
    <n v="3"/>
    <n v="16"/>
    <n v="4"/>
    <n v="43"/>
    <m/>
    <m/>
    <s v="Clean and Hygienic Place, Nice Concept, Presentation, Cafe, Fresh Food, Good Quality"/>
    <x v="7"/>
    <s v="Average"/>
    <x v="0"/>
    <n v="0"/>
  </r>
  <r>
    <x v="3709"/>
    <s v="https://www.zomato.com/kolkata/16-ana-snacks-baranagar"/>
    <x v="767"/>
    <x v="96"/>
    <s v="Opens at 9am"/>
    <s v="1, 1 PWD Road, Ashokegarh, Dunlop, Baranagar, Kolkata"/>
    <n v="919836708585"/>
    <n v="1"/>
    <n v="1"/>
    <n v="0"/>
    <n v="0"/>
    <s v="-"/>
    <n v="0"/>
    <n v="4.0999999999999996"/>
    <n v="97"/>
    <m/>
    <m/>
    <m/>
    <x v="8"/>
    <s v="Not rated"/>
    <x v="0"/>
    <n v="0"/>
  </r>
  <r>
    <x v="3710"/>
    <s v="https://www.zomato.com/kolkata/khush-home-bakery-nagerbazar"/>
    <x v="31"/>
    <x v="85"/>
    <m/>
    <s v="4/43, Mordecai Lane, Near Nagerbazar, Kolkata"/>
    <n v="919011918248"/>
    <n v="1"/>
    <n v="0"/>
    <n v="0"/>
    <n v="0"/>
    <s v="-"/>
    <n v="0"/>
    <n v="3.5"/>
    <n v="44"/>
    <m/>
    <m/>
    <s v="Delicious Taste, Cute Packaging, Food Presentation, Worth the Money, Extensive Menu, Timely Service"/>
    <x v="7"/>
    <s v="Not rated"/>
    <x v="0"/>
    <n v="0"/>
  </r>
  <r>
    <x v="3711"/>
    <s v="https://www.zomato.com/kolkata/cholo-khai-dum-dum"/>
    <x v="35"/>
    <x v="76"/>
    <m/>
    <s v="45, B.N Sarani, Bediapara, Dum Dum, Kolkata"/>
    <n v="919051337426"/>
    <n v="1"/>
    <n v="0"/>
    <n v="0"/>
    <n v="0"/>
    <s v="-"/>
    <n v="0"/>
    <n v="4.3"/>
    <n v="562"/>
    <m/>
    <m/>
    <s v="Excellent Food Quality, Fair Prices, Mouth Watering Food, Proper Packaging, Worth the Money, Timely Service"/>
    <x v="8"/>
    <s v="Not rated"/>
    <x v="0"/>
    <n v="0"/>
  </r>
  <r>
    <x v="3712"/>
    <s v="https://www.zomato.com/kolkata/new-mughal-biryani-kalindi"/>
    <x v="36"/>
    <x v="100"/>
    <m/>
    <s v="31/1, Dum Dum Cossipore Road, Ward 14, Kalindi, Kolkata"/>
    <n v="917044760416"/>
    <n v="1"/>
    <n v="0"/>
    <n v="0"/>
    <n v="0"/>
    <s v="-"/>
    <n v="0"/>
    <n v="3.1"/>
    <n v="244"/>
    <m/>
    <m/>
    <m/>
    <x v="3"/>
    <s v="Not rated"/>
    <x v="0"/>
    <n v="0"/>
  </r>
  <r>
    <x v="3713"/>
    <s v="https://www.zomato.com/kolkata/hotel-99-and-restaurant-baranagar"/>
    <x v="113"/>
    <x v="96"/>
    <s v="Opens at 8:30am"/>
    <s v="268, B.T Road, Near Baranagar Police Station, Baranagar, Kolkata"/>
    <n v="919433153915"/>
    <n v="1"/>
    <n v="1"/>
    <n v="1"/>
    <n v="0"/>
    <n v="3.3"/>
    <n v="6"/>
    <n v="4.0999999999999996"/>
    <n v="136"/>
    <m/>
    <m/>
    <m/>
    <x v="4"/>
    <s v="Average"/>
    <x v="0"/>
    <n v="0"/>
  </r>
  <r>
    <x v="3714"/>
    <s v="https://www.zomato.com/kolkata/rosheiya-baranagar"/>
    <x v="842"/>
    <x v="96"/>
    <s v="Opens at 1pm"/>
    <s v="E/2, Lake View Park, Bonhooghly, Baranagar, Kolkata"/>
    <n v="919433284773"/>
    <n v="1"/>
    <n v="1"/>
    <n v="1"/>
    <n v="0"/>
    <n v="3.4"/>
    <n v="23"/>
    <n v="4"/>
    <n v="185"/>
    <m/>
    <m/>
    <s v="Fresh Food, Decor, Good Quality, Staff"/>
    <x v="7"/>
    <s v="Average"/>
    <x v="0"/>
    <n v="0"/>
  </r>
  <r>
    <x v="3715"/>
    <s v="https://www.zomato.com/kolkata/dada-bhai-biryani-nagerbazar"/>
    <x v="36"/>
    <x v="85"/>
    <s v="Opens at 1pm"/>
    <s v="82/A, Jessore Road, Babutola, Nagerbazar, Kolkata"/>
    <n v="918777834835"/>
    <n v="1"/>
    <n v="1"/>
    <n v="1"/>
    <n v="0"/>
    <n v="3.7"/>
    <n v="5"/>
    <n v="4"/>
    <n v="70"/>
    <m/>
    <m/>
    <m/>
    <x v="0"/>
    <s v="Average"/>
    <x v="0"/>
    <n v="0"/>
  </r>
  <r>
    <x v="3716"/>
    <s v="https://www.zomato.com/kolkata/steaming-mug-1-dum-dum"/>
    <x v="1969"/>
    <x v="76"/>
    <s v="Opens at 8:30am"/>
    <s v="29/1C, Northern Avenue, Dum Dum, Kolkata"/>
    <n v="919830227938"/>
    <n v="1"/>
    <n v="1"/>
    <n v="1"/>
    <n v="0"/>
    <n v="3.3"/>
    <n v="127"/>
    <n v="3.9"/>
    <n v="508"/>
    <m/>
    <m/>
    <s v="Sofas, Cafe, Worth the Money, Decor, Nice Place, Ambiance"/>
    <x v="6"/>
    <s v="Average"/>
    <x v="0"/>
    <n v="0"/>
  </r>
  <r>
    <x v="3717"/>
    <s v="https://www.zomato.com/kolkata/darchini-1-sinthi"/>
    <x v="599"/>
    <x v="141"/>
    <s v="Opens at 12noon"/>
    <s v="59, Deshapriya Nagar, Sinthi, Kolkata"/>
    <n v="919143021157"/>
    <n v="1"/>
    <n v="1"/>
    <n v="1"/>
    <n v="0"/>
    <s v="-"/>
    <n v="1"/>
    <n v="3.7"/>
    <n v="136"/>
    <m/>
    <m/>
    <m/>
    <x v="7"/>
    <s v="Not rated"/>
    <x v="0"/>
    <n v="0"/>
  </r>
  <r>
    <x v="3718"/>
    <s v="https://www.zomato.com/kolkata/eco-nest-dum-dum"/>
    <x v="284"/>
    <x v="76"/>
    <s v="4pm â€“ 4am (Today)"/>
    <s v="37, Dum Dum Road, GTR Gate, Ward 14, Dum Dum, Kolkata"/>
    <n v="917003439044"/>
    <n v="1"/>
    <n v="1"/>
    <n v="0"/>
    <n v="0"/>
    <s v="-"/>
    <n v="0"/>
    <n v="3.6"/>
    <n v="81"/>
    <m/>
    <m/>
    <m/>
    <x v="8"/>
    <s v="Not rated"/>
    <x v="0"/>
    <n v="0"/>
  </r>
  <r>
    <x v="3719"/>
    <s v="https://www.zomato.com/kolkata/uttarayan-fast-food-and-snacks-1-baranagar"/>
    <x v="172"/>
    <x v="96"/>
    <s v="Opens at 5pm"/>
    <s v="57, Cossipore Road, Kutighat, Baranagar, Kolkata"/>
    <n v="917980309921"/>
    <n v="1"/>
    <n v="1"/>
    <n v="0"/>
    <n v="0"/>
    <s v="-"/>
    <n v="0"/>
    <n v="3.6"/>
    <n v="85"/>
    <m/>
    <m/>
    <m/>
    <x v="8"/>
    <s v="Not rated"/>
    <x v="0"/>
    <n v="0"/>
  </r>
  <r>
    <x v="3720"/>
    <s v="https://www.zomato.com/kolkata/rehans-fast-food-corner-baranagar"/>
    <x v="204"/>
    <x v="96"/>
    <s v="Opens tomorrow at 1pm"/>
    <s v="140, B T Road, Vikaram AC Market, Near Sonali Cinema, Baranagar, Kolkata"/>
    <n v="918100853784"/>
    <n v="1"/>
    <n v="1"/>
    <n v="1"/>
    <n v="0"/>
    <s v="-"/>
    <n v="1"/>
    <s v="-"/>
    <n v="18"/>
    <m/>
    <m/>
    <m/>
    <x v="0"/>
    <s v="Not rated"/>
    <x v="0"/>
    <n v="0"/>
  </r>
  <r>
    <x v="1940"/>
    <s v="https://www.zomato.com/kolkata/flavours-of-punjab-baranagar"/>
    <x v="56"/>
    <x v="96"/>
    <s v="Opens at 11:01am"/>
    <s v="Flat 4A, 121/1, Blue Pearl Apartment, Block B, B.T Road, Baranagar, Kolkata"/>
    <n v="916290315218"/>
    <n v="1"/>
    <n v="1"/>
    <n v="0"/>
    <n v="0"/>
    <s v="-"/>
    <n v="0"/>
    <n v="3.9"/>
    <n v="464"/>
    <m/>
    <m/>
    <s v="Healthy and Delicious, Fresh Food with Good Quality, Worth the Money, Food"/>
    <x v="3"/>
    <s v="Not rated"/>
    <x v="0"/>
    <n v="0"/>
  </r>
  <r>
    <x v="3721"/>
    <s v="https://www.zomato.com/kolkata/surachi-bangur"/>
    <x v="1970"/>
    <x v="79"/>
    <s v="Opens at 8am"/>
    <s v="P 71, Lake Town, Bangur, Kolkata"/>
    <n v="918240410142"/>
    <n v="1"/>
    <n v="1"/>
    <n v="1"/>
    <n v="0"/>
    <s v="-"/>
    <n v="2"/>
    <n v="3.6"/>
    <n v="122"/>
    <m/>
    <m/>
    <m/>
    <x v="8"/>
    <s v="Not rated"/>
    <x v="0"/>
    <n v="0"/>
  </r>
  <r>
    <x v="3722"/>
    <s v="https://www.zomato.com/kolkata/lokenath-restaurant-baranagar"/>
    <x v="181"/>
    <x v="96"/>
    <s v="Opens at 11am"/>
    <s v="20/25, Netaji Colony, Baranagar, Kolkata"/>
    <n v="919830927899"/>
    <n v="1"/>
    <n v="1"/>
    <n v="0"/>
    <n v="0"/>
    <s v="-"/>
    <n v="0"/>
    <n v="3.9"/>
    <n v="280"/>
    <m/>
    <m/>
    <m/>
    <x v="8"/>
    <s v="Not rated"/>
    <x v="0"/>
    <n v="0"/>
  </r>
  <r>
    <x v="3723"/>
    <s v="https://www.zomato.com/kolkata/tandoor-e-night-1-sinthi"/>
    <x v="687"/>
    <x v="141"/>
    <s v="Opens at 1pm"/>
    <s v="2/2, Sambhu Nath Das Lane, State Bank Colony, Sadhan Pally, Sinthi, Kolkata"/>
    <n v="919903099832"/>
    <n v="1"/>
    <n v="1"/>
    <n v="0"/>
    <n v="0"/>
    <s v="-"/>
    <n v="0"/>
    <n v="4"/>
    <n v="253"/>
    <m/>
    <m/>
    <m/>
    <x v="4"/>
    <s v="Not rated"/>
    <x v="0"/>
    <n v="0"/>
  </r>
  <r>
    <x v="3724"/>
    <s v="https://www.zomato.com/kolkata/shilpis-cuisine-dum-dum"/>
    <x v="1366"/>
    <x v="76"/>
    <s v="Opens at 6pm"/>
    <s v="132D, Ganapati Sur Sarani, Dum Dum, Kolkata"/>
    <n v="919874718472"/>
    <n v="1"/>
    <n v="1"/>
    <n v="1"/>
    <n v="0"/>
    <n v="3.4"/>
    <n v="4"/>
    <s v="-"/>
    <n v="13"/>
    <m/>
    <m/>
    <m/>
    <x v="0"/>
    <s v="Average"/>
    <x v="0"/>
    <n v="0"/>
  </r>
  <r>
    <x v="3725"/>
    <s v="https://www.zomato.com/kolkata/xpert-shahi-biryani-1-belghoria"/>
    <x v="36"/>
    <x v="103"/>
    <s v="Opens at 12noon"/>
    <s v="88/1, M.M. Feeder Road, Near Ariadaha, Belghoria, Kolkata"/>
    <n v="918583082910"/>
    <n v="0"/>
    <n v="1"/>
    <n v="1"/>
    <n v="0"/>
    <s v="-"/>
    <n v="0"/>
    <s v="-"/>
    <n v="0"/>
    <m/>
    <m/>
    <m/>
    <x v="17"/>
    <s v="Not rated"/>
    <x v="0"/>
    <n v="0"/>
  </r>
  <r>
    <x v="3726"/>
    <s v="https://www.zomato.com/kolkata/the-crush-baranagar"/>
    <x v="348"/>
    <x v="96"/>
    <s v="Opens at 11am"/>
    <s v="11, Neogi Para Road, Neogipara, Ariadaha, Baranagar, Kolkata"/>
    <n v="918013878308"/>
    <n v="1"/>
    <n v="1"/>
    <n v="0"/>
    <n v="0"/>
    <n v="3.4"/>
    <n v="7"/>
    <n v="4"/>
    <n v="33"/>
    <m/>
    <m/>
    <m/>
    <x v="4"/>
    <s v="Average"/>
    <x v="0"/>
    <n v="0"/>
  </r>
  <r>
    <x v="3727"/>
    <s v="https://www.zomato.com/kolkata/the-adda-cafe-sinthi"/>
    <x v="272"/>
    <x v="141"/>
    <s v="Opens at 10:30am"/>
    <s v="48/2/W, Barrackpore Trunk Road, Sinthi, Kolkata"/>
    <n v="918100053022"/>
    <n v="1"/>
    <n v="1"/>
    <n v="1"/>
    <n v="0"/>
    <s v="-"/>
    <n v="2"/>
    <s v="-"/>
    <n v="15"/>
    <m/>
    <m/>
    <m/>
    <x v="0"/>
    <s v="Not rated"/>
    <x v="0"/>
    <n v="0"/>
  </r>
  <r>
    <x v="3728"/>
    <s v="https://www.zomato.com/kolkata/restora-ektara-baranagar"/>
    <x v="193"/>
    <x v="96"/>
    <s v="Opens at 11am"/>
    <s v="106/1/2, A.K Mukherjee Road, Noapara, Baranagar, Kolkata"/>
    <n v="919875562170"/>
    <n v="1"/>
    <n v="1"/>
    <n v="1"/>
    <n v="0"/>
    <s v="-"/>
    <n v="3"/>
    <n v="4"/>
    <n v="23"/>
    <m/>
    <m/>
    <m/>
    <x v="0"/>
    <s v="Not rated"/>
    <x v="0"/>
    <n v="0"/>
  </r>
  <r>
    <x v="3729"/>
    <s v="https://www.zomato.com/kolkata/khana-garam-baguihati"/>
    <x v="1971"/>
    <x v="88"/>
    <s v="Opens at 2pm"/>
    <s v="Hatiyara, Jhil Bagan CO-Operative, North Twenty Four Parganas, Baguihati, Kolkata"/>
    <n v="919007745988"/>
    <n v="1"/>
    <n v="1"/>
    <n v="0"/>
    <n v="0"/>
    <s v="-"/>
    <n v="0"/>
    <s v="-"/>
    <n v="5"/>
    <m/>
    <m/>
    <m/>
    <x v="17"/>
    <s v="Not rated"/>
    <x v="0"/>
    <n v="0"/>
  </r>
  <r>
    <x v="3730"/>
    <s v="https://www.zomato.com/kolkata/nana-haji-biryani-1-baranagar"/>
    <x v="36"/>
    <x v="96"/>
    <s v="Opens at 11am"/>
    <s v="81/A, A.K Mukherjee Road, Baranagar, Kolkata"/>
    <n v="917980231538"/>
    <n v="1"/>
    <n v="1"/>
    <n v="0"/>
    <n v="0"/>
    <s v="-"/>
    <n v="0"/>
    <n v="3.5"/>
    <n v="25"/>
    <m/>
    <m/>
    <m/>
    <x v="3"/>
    <s v="Not rated"/>
    <x v="0"/>
    <n v="0"/>
  </r>
  <r>
    <x v="3731"/>
    <s v="https://www.zomato.com/kolkata/urban-bites-kalindi"/>
    <x v="1972"/>
    <x v="100"/>
    <s v="Opens at 6:55am"/>
    <s v="170, Sk Deb Road, Patipukur Lake Town, Sreebhumi, Kalindi, Kolkata"/>
    <n v="918334838600"/>
    <n v="1"/>
    <n v="1"/>
    <n v="1"/>
    <n v="0"/>
    <s v="-"/>
    <n v="0"/>
    <s v="-"/>
    <n v="11"/>
    <m/>
    <m/>
    <m/>
    <x v="4"/>
    <s v="Not rated"/>
    <x v="0"/>
    <n v="0"/>
  </r>
  <r>
    <x v="2230"/>
    <s v="https://www.zomato.com/kolkata/wow-chow-sector-1-salt-lake"/>
    <x v="1973"/>
    <x v="61"/>
    <m/>
    <s v="E-205, Block-E, City Centre, Sector 1, Salt Lake, Kolkata"/>
    <n v="919330627519"/>
    <n v="1"/>
    <n v="0"/>
    <n v="0"/>
    <n v="0"/>
    <s v="-"/>
    <n v="0"/>
    <n v="4.4000000000000004"/>
    <n v="115"/>
    <m/>
    <m/>
    <s v="Contactless Delivery, Extensive Menu, Delicious Taste, Great Taste, Great Portions, Worth the Money"/>
    <x v="17"/>
    <s v="Not rated"/>
    <x v="0"/>
    <n v="0"/>
  </r>
  <r>
    <x v="3732"/>
    <s v="https://www.zomato.com/kolkata/north-star-hotel-dum-dum"/>
    <x v="204"/>
    <x v="76"/>
    <s v="Opens at 11am"/>
    <s v="66/1, Dum Dum, Kolkata"/>
    <n v="919836963151"/>
    <n v="1"/>
    <n v="1"/>
    <n v="1"/>
    <n v="0"/>
    <s v="-"/>
    <n v="0"/>
    <s v="-"/>
    <n v="0"/>
    <m/>
    <m/>
    <m/>
    <x v="2"/>
    <s v="Not rated"/>
    <x v="0"/>
    <n v="0"/>
  </r>
  <r>
    <x v="3733"/>
    <s v="https://www.zomato.com/kolkata/deys-grill-baranagar"/>
    <x v="1395"/>
    <x v="96"/>
    <s v="Opens at 5pm"/>
    <s v="36/1, Maharaja Nanda Kumar Road, Baranagar, Kolkata"/>
    <n v="918013452823"/>
    <n v="1"/>
    <n v="1"/>
    <n v="0"/>
    <n v="0"/>
    <s v="-"/>
    <n v="0"/>
    <n v="4"/>
    <n v="24"/>
    <m/>
    <m/>
    <m/>
    <x v="4"/>
    <s v="Not rated"/>
    <x v="0"/>
    <n v="0"/>
  </r>
  <r>
    <x v="3734"/>
    <s v="https://www.zomato.com/kolkata/hanglamo-shobha-bazar"/>
    <x v="272"/>
    <x v="70"/>
    <m/>
    <s v="50/1, Nandaram Sen Street, Sovabazar, Shobha Bazar, Kolkata"/>
    <n v="916289008167"/>
    <n v="1"/>
    <n v="0"/>
    <n v="0"/>
    <n v="0"/>
    <s v="-"/>
    <n v="0"/>
    <n v="3.4"/>
    <n v="26"/>
    <m/>
    <m/>
    <m/>
    <x v="3"/>
    <s v="Not rated"/>
    <x v="0"/>
    <n v="0"/>
  </r>
  <r>
    <x v="3735"/>
    <s v="https://www.zomato.com/kolkata/hunger-killer-lake-town"/>
    <x v="1974"/>
    <x v="91"/>
    <s v="Opens at 6:55am"/>
    <s v="170, Nawal Kisore Diwan, SK Deb Road, Madhyamgram Municipality, Lake Town, Kolkata"/>
    <n v="918334838600"/>
    <n v="1"/>
    <n v="1"/>
    <n v="0"/>
    <n v="0"/>
    <s v="-"/>
    <n v="0"/>
    <s v="-"/>
    <n v="2"/>
    <m/>
    <m/>
    <m/>
    <x v="3"/>
    <s v="Not rated"/>
    <x v="0"/>
    <n v="0"/>
  </r>
  <r>
    <x v="3736"/>
    <s v="https://www.zomato.com/kolkata/calcutta-7-dum-dum"/>
    <x v="3"/>
    <x v="76"/>
    <m/>
    <s v="6/3D/1K, Uma Kanta Sen Lane, Dum Dum, Kolkata"/>
    <n v="917595866976"/>
    <n v="1"/>
    <n v="0"/>
    <n v="0"/>
    <n v="0"/>
    <s v="-"/>
    <n v="0"/>
    <n v="3.6"/>
    <n v="41"/>
    <m/>
    <m/>
    <m/>
    <x v="8"/>
    <s v="Not rated"/>
    <x v="0"/>
    <n v="0"/>
  </r>
  <r>
    <x v="3737"/>
    <s v="https://www.zomato.com/kolkata/drooling-panda-baranagar"/>
    <x v="204"/>
    <x v="96"/>
    <m/>
    <s v="561/D, Eden Pavilion, Bonhooghly, Baranagar, Kolkata"/>
    <n v="918910947930"/>
    <n v="1"/>
    <n v="0"/>
    <n v="0"/>
    <n v="0"/>
    <s v="-"/>
    <n v="0"/>
    <n v="4.2"/>
    <n v="300"/>
    <m/>
    <m/>
    <m/>
    <x v="4"/>
    <s v="Not rated"/>
    <x v="0"/>
    <n v="0"/>
  </r>
  <r>
    <x v="3738"/>
    <s v="https://www.zomato.com/kolkata/rajasthani-rasoi-dum-dum"/>
    <x v="56"/>
    <x v="76"/>
    <m/>
    <s v="111/1A, Lichu Bagan, Near Maa Laxmi Furniture, Laxmi Nagar, Dum Dum Road, Dum Dum, Kolkata"/>
    <n v="917003979846"/>
    <n v="1"/>
    <n v="0"/>
    <n v="0"/>
    <n v="0"/>
    <s v="-"/>
    <n v="0"/>
    <s v="-"/>
    <n v="12"/>
    <m/>
    <m/>
    <m/>
    <x v="8"/>
    <s v="Not rated"/>
    <x v="0"/>
    <n v="0"/>
  </r>
  <r>
    <x v="3739"/>
    <s v="https://www.zomato.com/kolkata/snacking-square-sector-2-salt-lake"/>
    <x v="1975"/>
    <x v="80"/>
    <m/>
    <s v="145, Near Purto Bhawan, CG Block, Sector 2, Salt Lake, Kolkata"/>
    <n v="916289274688"/>
    <n v="1"/>
    <n v="0"/>
    <n v="0"/>
    <n v="0"/>
    <s v="-"/>
    <n v="0"/>
    <s v="-"/>
    <n v="2"/>
    <m/>
    <m/>
    <m/>
    <x v="4"/>
    <s v="Not rated"/>
    <x v="0"/>
    <n v="0"/>
  </r>
  <r>
    <x v="2439"/>
    <s v="https://www.zomato.com/kolkata/cakey-bakey-taltala"/>
    <x v="31"/>
    <x v="26"/>
    <s v="Opens at 9am"/>
    <s v="71/A, Lenin Sarani, Ground Floor, Borough VI, Taltala, Kolkata"/>
    <n v="918296482031"/>
    <n v="1"/>
    <n v="1"/>
    <n v="0"/>
    <n v="0"/>
    <s v="-"/>
    <n v="0"/>
    <s v="-"/>
    <n v="2"/>
    <m/>
    <m/>
    <m/>
    <x v="10"/>
    <s v="Not rated"/>
    <x v="0"/>
    <n v="0"/>
  </r>
  <r>
    <x v="3740"/>
    <s v="https://www.zomato.com/kolkata/mamota-kitchen-2-dum-dum"/>
    <x v="1976"/>
    <x v="76"/>
    <m/>
    <s v="556/1, Purba Sinthee Road, Madhugarh, Dum Dum, Kolkata"/>
    <n v="918777091721"/>
    <n v="1"/>
    <n v="0"/>
    <n v="0"/>
    <n v="0"/>
    <s v="-"/>
    <n v="0"/>
    <s v="-"/>
    <n v="0"/>
    <m/>
    <m/>
    <m/>
    <x v="1"/>
    <s v="Not rated"/>
    <x v="0"/>
    <n v="0"/>
  </r>
  <r>
    <x v="3741"/>
    <s v="https://www.zomato.com/kolkata/ronits-kitchen-sinthi"/>
    <x v="1977"/>
    <x v="141"/>
    <s v="Opens at 5pm"/>
    <s v="258, Dum Dum, M.C Garden Road, Sinthi, Kolkata"/>
    <n v="918274949274"/>
    <n v="1"/>
    <n v="1"/>
    <n v="0"/>
    <n v="0"/>
    <s v="-"/>
    <n v="0"/>
    <s v="-"/>
    <n v="8"/>
    <m/>
    <m/>
    <m/>
    <x v="3"/>
    <s v="Not rated"/>
    <x v="0"/>
    <n v="0"/>
  </r>
  <r>
    <x v="3742"/>
    <s v="https://www.zomato.com/kolkata/mahal-restaurant-college-street"/>
    <x v="3"/>
    <x v="7"/>
    <m/>
    <s v="6/3, Ramanath Mazumder Street, College Street, Kolkata"/>
    <n v="919830265708"/>
    <n v="1"/>
    <n v="1"/>
    <n v="1"/>
    <n v="0"/>
    <n v="4"/>
    <n v="160"/>
    <n v="4.0999999999999996"/>
    <n v="5073"/>
    <m/>
    <s v="Katla Kalia, Chingri Malaikari, Aloo Posto, Chutney, Fish"/>
    <s v="Economical, Cute Little Place, Good Crowd, Reasonable Prices, Polite Staff, Prompt Service"/>
    <x v="7"/>
    <s v="Excellent"/>
    <x v="0"/>
    <n v="1"/>
  </r>
  <r>
    <x v="3743"/>
    <s v="https://www.zomato.com/bob-bites-on-break-food-truck"/>
    <x v="272"/>
    <x v="70"/>
    <s v="Opens at 5:30pm"/>
    <s v="17/2, Raja Raj Ballav Street, Shobha Bazar, Kolkata"/>
    <n v="919038386905"/>
    <n v="1"/>
    <n v="1"/>
    <n v="0"/>
    <n v="0"/>
    <s v="-"/>
    <n v="1"/>
    <n v="4"/>
    <n v="61"/>
    <m/>
    <m/>
    <m/>
    <x v="0"/>
    <s v="Not rated"/>
    <x v="0"/>
    <n v="0"/>
  </r>
  <r>
    <x v="3744"/>
    <s v="https://www.zomato.com/kolkata/biswas-kitchen-paikpara"/>
    <x v="82"/>
    <x v="93"/>
    <m/>
    <s v="3, Rani Debendra Bala Road, Paikpara, Kolkata"/>
    <n v="919432357357"/>
    <n v="1"/>
    <n v="0"/>
    <n v="0"/>
    <n v="0"/>
    <s v="-"/>
    <n v="0"/>
    <n v="4"/>
    <n v="36"/>
    <m/>
    <m/>
    <s v="Cheap and Affordable, Fair Prices, Fresh Food with Good Quality, Food Presentation, Worth the Money, Timely Service"/>
    <x v="8"/>
    <s v="Not rated"/>
    <x v="0"/>
    <n v="0"/>
  </r>
  <r>
    <x v="3745"/>
    <s v="https://www.zomato.com/kolkata/punjabi-hotel-shyam-bazar"/>
    <x v="56"/>
    <x v="40"/>
    <s v="Opens at 11am"/>
    <s v="15, Bagh Bazar Street, Shyam Bazar, Kolkata"/>
    <n v="917003417083"/>
    <n v="1"/>
    <n v="1"/>
    <n v="1"/>
    <n v="1"/>
    <n v="3.5"/>
    <n v="52"/>
    <n v="4.2"/>
    <n v="642"/>
    <m/>
    <m/>
    <s v="Value for Money, Packaging, Taste, Food"/>
    <x v="4"/>
    <s v="Average"/>
    <x v="0"/>
    <n v="0"/>
  </r>
  <r>
    <x v="3746"/>
    <s v="https://www.zomato.com/kolkata/vishal-restaurant-shobha-bazar"/>
    <x v="1978"/>
    <x v="70"/>
    <s v="6pm â€“ 3am (Today)"/>
    <s v="17 B, Abinash Kabiraj Street, Shobha Bazar, Kolkata"/>
    <n v="918420982244"/>
    <n v="1"/>
    <n v="1"/>
    <n v="1"/>
    <n v="0"/>
    <n v="3.3"/>
    <n v="6"/>
    <n v="3.7"/>
    <n v="42"/>
    <m/>
    <m/>
    <m/>
    <x v="7"/>
    <s v="Average"/>
    <x v="0"/>
    <n v="0"/>
  </r>
  <r>
    <x v="3747"/>
    <s v="https://www.zomato.com/kolkata/hungry-freakers-1-liluah-howrah"/>
    <x v="272"/>
    <x v="143"/>
    <m/>
    <s v="7, Girish Ghosh Lane, Ghusuri Liluah, Howrah"/>
    <n v="918617228349"/>
    <n v="1"/>
    <n v="0"/>
    <n v="0"/>
    <n v="0"/>
    <s v="-"/>
    <n v="0"/>
    <s v="-"/>
    <n v="3"/>
    <m/>
    <m/>
    <m/>
    <x v="8"/>
    <s v="Not rated"/>
    <x v="0"/>
    <n v="0"/>
  </r>
  <r>
    <x v="3748"/>
    <s v="https://www.zomato.com/kolkata/new-amritsar-annapurna-hotel-2-shobha-bazar"/>
    <x v="1979"/>
    <x v="70"/>
    <m/>
    <s v="31/1, Jatindra Mohan Avenue, Shobha Bazar, Kolkata"/>
    <n v="919330544347"/>
    <n v="1"/>
    <n v="0"/>
    <n v="0"/>
    <n v="0"/>
    <s v="-"/>
    <n v="0"/>
    <s v="-"/>
    <n v="9"/>
    <m/>
    <m/>
    <m/>
    <x v="8"/>
    <s v="Not rated"/>
    <x v="0"/>
    <n v="0"/>
  </r>
  <r>
    <x v="93"/>
    <s v="https://www.zomato.com/kolkata/lunchbox-meals-and-thalis-salkia-howrah"/>
    <x v="81"/>
    <x v="144"/>
    <m/>
    <s v="61A, Golabari, Sri Aurobindo Road, Salkia, Howrah"/>
    <n v="917304678007"/>
    <n v="1"/>
    <n v="0"/>
    <n v="0"/>
    <n v="0"/>
    <s v="-"/>
    <n v="0"/>
    <n v="4"/>
    <n v="856"/>
    <m/>
    <m/>
    <m/>
    <x v="4"/>
    <s v="Not rated"/>
    <x v="0"/>
    <n v="0"/>
  </r>
  <r>
    <x v="3749"/>
    <s v="https://www.zomato.com/kolkata/mayer-hater-ranna-paikpara"/>
    <x v="113"/>
    <x v="93"/>
    <s v="Opens at 11am"/>
    <s v="1/B, Umakanta, Opposite Vinayak Villa, Sen Lane, Paikpara, Kolkata"/>
    <n v="919804190707"/>
    <n v="1"/>
    <n v="1"/>
    <n v="0"/>
    <n v="0"/>
    <s v="-"/>
    <n v="0"/>
    <n v="4"/>
    <n v="148"/>
    <m/>
    <m/>
    <m/>
    <x v="3"/>
    <s v="Not rated"/>
    <x v="0"/>
    <n v="0"/>
  </r>
  <r>
    <x v="47"/>
    <s v="https://www.zomato.com/kolkata/baskin-robbins-tollygunge"/>
    <x v="24"/>
    <x v="4"/>
    <s v="Opens at 11am"/>
    <s v="96, Baburam Ghosh Road, Tollygunge, Kolkata"/>
    <n v="917439931360"/>
    <n v="1"/>
    <n v="1"/>
    <n v="0"/>
    <n v="0"/>
    <s v="-"/>
    <n v="0"/>
    <n v="4.3"/>
    <n v="83"/>
    <m/>
    <m/>
    <m/>
    <x v="3"/>
    <s v="Not rated"/>
    <x v="0"/>
    <n v="0"/>
  </r>
  <r>
    <x v="24"/>
    <s v="https://www.zomato.com/kolkata/mama-mia-new-alipore"/>
    <x v="24"/>
    <x v="29"/>
    <s v="Opens at 10am"/>
    <s v="19/2, Sahapur Colony, New Alipore, Kolkata"/>
    <n v="918334009917"/>
    <n v="1"/>
    <n v="1"/>
    <n v="1"/>
    <n v="0"/>
    <n v="4.0999999999999996"/>
    <n v="401"/>
    <n v="4.3"/>
    <n v="4690"/>
    <m/>
    <s v="Cheesecake Ice Cream, Mango Yogurt, Black Forest Ice Cream, Gelato, Blueberry Cheesecake, Chocolate Mousse"/>
    <s v="Totally Worth it, Table Service, Cute Packaging, Packing, Great Place, Location"/>
    <x v="0"/>
    <s v="Excellent"/>
    <x v="0"/>
    <n v="1"/>
  </r>
  <r>
    <x v="19"/>
    <s v="https://www.zomato.com/kolkata/balaram-mullick-radharaman-mullick-sweets-lake-gardens"/>
    <x v="419"/>
    <x v="58"/>
    <s v="Opens at 10am"/>
    <s v="367, Lake Gardens, Kolkata"/>
    <n v="918336945362"/>
    <n v="1"/>
    <n v="1"/>
    <n v="1"/>
    <n v="0"/>
    <n v="4.4000000000000004"/>
    <n v="634"/>
    <n v="4.4000000000000004"/>
    <n v="11100"/>
    <s v="The pioneers of baked rossogolla"/>
    <s v="Jolbhoras, Baked Samosa, Choco Vanilla, Mango Doi, Chocolate Mud Pie, Mango Sandesh"/>
    <s v="Nice/Colourful Packaging, Gift Baskets Available, Good for Families, Behavior, Hygiene, Preparation"/>
    <x v="8"/>
    <s v="Excellent"/>
    <x v="0"/>
    <n v="1"/>
  </r>
  <r>
    <x v="34"/>
    <s v="https://www.zomato.com/kolkata/behrouz-biryani-joka"/>
    <x v="33"/>
    <x v="140"/>
    <m/>
    <s v="203, Mahatma Gandhi Road, Joka, Kolkata"/>
    <n v="917700050050"/>
    <n v="1"/>
    <n v="0"/>
    <n v="0"/>
    <n v="0"/>
    <s v="-"/>
    <n v="0"/>
    <n v="4.0999999999999996"/>
    <n v="2702"/>
    <m/>
    <m/>
    <s v="Packing, Customizable Food, Fresh Food, Great Portions, Spicy, Elaborate Menu"/>
    <x v="7"/>
    <s v="Not rated"/>
    <x v="0"/>
    <n v="0"/>
  </r>
  <r>
    <x v="105"/>
    <s v="https://www.zomato.com/kolkata/rollick-ice-creams-cakes-desserts-jadavpur"/>
    <x v="92"/>
    <x v="34"/>
    <m/>
    <s v="5/35, 1/2A, Azadgarh Colony, Mina Para Road, Ward 95, Jadavpur, Kolkata"/>
    <n v="919831258030"/>
    <n v="1"/>
    <n v="0"/>
    <n v="0"/>
    <n v="0"/>
    <s v="-"/>
    <n v="0"/>
    <n v="4.4000000000000004"/>
    <n v="613"/>
    <m/>
    <m/>
    <m/>
    <x v="3"/>
    <s v="Not rated"/>
    <x v="0"/>
    <n v="0"/>
  </r>
  <r>
    <x v="3750"/>
    <s v="https://www.zomato.com/kolkata/taste-of-swadesh-tollygunge"/>
    <x v="1980"/>
    <x v="4"/>
    <s v="Opens at 10am"/>
    <s v="5/92, Netaji Nagar, Tollygunge, Kolkata"/>
    <n v="919830082163"/>
    <n v="1"/>
    <n v="1"/>
    <n v="1"/>
    <n v="1"/>
    <n v="2.9"/>
    <n v="44"/>
    <n v="3.6"/>
    <n v="1150"/>
    <m/>
    <m/>
    <m/>
    <x v="1"/>
    <s v="Poor"/>
    <x v="0"/>
    <n v="0"/>
  </r>
  <r>
    <x v="15"/>
    <s v="https://www.zomato.com/kolkata/haldirams-prabhuji-naktala"/>
    <x v="3"/>
    <x v="117"/>
    <m/>
    <s v="243/3, Netaji Subhash Chandra Bose Road, Naktala, Kolkata"/>
    <n v="919831729214"/>
    <n v="1"/>
    <n v="0"/>
    <n v="0"/>
    <n v="0"/>
    <s v="-"/>
    <n v="0"/>
    <s v="-"/>
    <n v="5"/>
    <m/>
    <m/>
    <m/>
    <x v="17"/>
    <s v="Not rated"/>
    <x v="0"/>
    <n v="0"/>
  </r>
  <r>
    <x v="3751"/>
    <s v="https://www.zomato.com/kolkata/la-foochka-1-garia"/>
    <x v="246"/>
    <x v="118"/>
    <s v="Opens at 5pm"/>
    <s v="92, Ananda Abasan, Station Road, Garia, Kolkata"/>
    <n v="917278330871"/>
    <n v="1"/>
    <n v="1"/>
    <n v="0"/>
    <n v="0"/>
    <s v="-"/>
    <n v="0"/>
    <s v="-"/>
    <n v="0"/>
    <m/>
    <m/>
    <m/>
    <x v="3"/>
    <s v="Not rated"/>
    <x v="0"/>
    <n v="0"/>
  </r>
  <r>
    <x v="3752"/>
    <s v="https://www.zomato.com/kolkata/mehek-e-dawat-behala"/>
    <x v="442"/>
    <x v="54"/>
    <m/>
    <s v="59B, Becharam Chatterjee Road, State Bank Colony, Behala, Kolkata"/>
    <n v="919163624283"/>
    <n v="1"/>
    <n v="1"/>
    <n v="0"/>
    <n v="0"/>
    <s v="-"/>
    <n v="0"/>
    <n v="3.7"/>
    <n v="2457"/>
    <m/>
    <m/>
    <m/>
    <x v="4"/>
    <s v="Not rated"/>
    <x v="0"/>
    <n v="0"/>
  </r>
  <r>
    <x v="3753"/>
    <s v="https://www.zomato.com/kolkata/hungergasm-baghajatin"/>
    <x v="1981"/>
    <x v="56"/>
    <m/>
    <s v="1/24A, Vidyasagar Uponibesh, Baghajatin, Kolkata"/>
    <n v="917003312115"/>
    <n v="1"/>
    <n v="0"/>
    <n v="0"/>
    <n v="0"/>
    <s v="-"/>
    <n v="0"/>
    <n v="3.8"/>
    <n v="72"/>
    <m/>
    <m/>
    <m/>
    <x v="3"/>
    <s v="Not rated"/>
    <x v="0"/>
    <n v="0"/>
  </r>
  <r>
    <x v="3754"/>
    <s v="https://www.zomato.com/kolkata/new-ganapati-fast-food-center-behala"/>
    <x v="1982"/>
    <x v="54"/>
    <s v="Opens at 11am"/>
    <s v="521, Sarsuna Main Road, Near Sarkarhat Siddheswari Kali Mandir, Behala, Kolkata"/>
    <n v="918013948319"/>
    <n v="1"/>
    <n v="1"/>
    <n v="0"/>
    <n v="0"/>
    <s v="-"/>
    <n v="0"/>
    <n v="3.8"/>
    <n v="87"/>
    <m/>
    <m/>
    <m/>
    <x v="8"/>
    <s v="Not rated"/>
    <x v="0"/>
    <n v="0"/>
  </r>
  <r>
    <x v="3755"/>
    <s v="https://www.zomato.com/kolkata/boses-kitchen-behala"/>
    <x v="272"/>
    <x v="54"/>
    <s v="24 Hours (Today)"/>
    <s v="47, Hochi Minh Sarani, Behala, Kolkata"/>
    <n v="916290063782"/>
    <n v="1"/>
    <n v="1"/>
    <n v="0"/>
    <n v="0"/>
    <s v="-"/>
    <n v="0"/>
    <n v="2.8"/>
    <n v="57"/>
    <m/>
    <m/>
    <m/>
    <x v="8"/>
    <s v="Not rated"/>
    <x v="0"/>
    <n v="0"/>
  </r>
  <r>
    <x v="12"/>
    <s v="https://www.zomato.com/kolkata/kwality-walls-frozen-dessert-and-ice-cream-shop-tollygunge"/>
    <x v="12"/>
    <x v="4"/>
    <m/>
    <s v="3/166, Gandhi Colony, Ward 98, Tollygunge, Kolkata"/>
    <n v="918017762170"/>
    <n v="1"/>
    <n v="0"/>
    <n v="0"/>
    <n v="1"/>
    <s v="-"/>
    <n v="0"/>
    <n v="4"/>
    <n v="27"/>
    <m/>
    <m/>
    <m/>
    <x v="8"/>
    <s v="Not rated"/>
    <x v="0"/>
    <n v="0"/>
  </r>
  <r>
    <x v="2858"/>
    <s v="https://www.zomato.com/kolkata/yummy-paratha-golf-green"/>
    <x v="1303"/>
    <x v="114"/>
    <m/>
    <s v="37/4, Prince Golam Hossain Shah Road, New Bikramgarh Bazar, Ward 95, Golf Green, Kolkata"/>
    <n v="919748426225"/>
    <n v="1"/>
    <n v="0"/>
    <n v="0"/>
    <n v="0"/>
    <s v="-"/>
    <n v="0"/>
    <n v="4"/>
    <n v="216"/>
    <m/>
    <m/>
    <m/>
    <x v="8"/>
    <s v="Not rated"/>
    <x v="0"/>
    <n v="0"/>
  </r>
  <r>
    <x v="3756"/>
    <s v="https://www.zomato.com/kolkata/grihini-1-behala"/>
    <x v="153"/>
    <x v="54"/>
    <m/>
    <s v="3/2, Ward 116, Chanditala Branch Road, Behala, Kolkata"/>
    <n v="917003521687"/>
    <n v="1"/>
    <n v="0"/>
    <n v="0"/>
    <n v="0"/>
    <s v="-"/>
    <n v="0"/>
    <n v="3.8"/>
    <n v="799"/>
    <m/>
    <m/>
    <m/>
    <x v="8"/>
    <s v="Not rated"/>
    <x v="0"/>
    <n v="0"/>
  </r>
  <r>
    <x v="10"/>
    <s v="https://www.zomato.com/kolkata/kfc-nagerbazar"/>
    <x v="10"/>
    <x v="94"/>
    <s v="Opens at 11am"/>
    <s v="Plot 1, Shop 1, DCN Mall, Jessore Road, Nagerbazar, Kolkata"/>
    <n v="913333994444"/>
    <n v="1"/>
    <n v="1"/>
    <n v="1"/>
    <n v="0"/>
    <n v="4.2"/>
    <n v="1404"/>
    <n v="4.2"/>
    <n v="20100"/>
    <m/>
    <s v="Chicken Rock, Chocolate Crusher, Chicken Bucket, Zinger Burger, Hot Wings, Crispy Fried Chicken"/>
    <s v="Not very Crowded, Cozy Ambiance, Great Recommendations, Order Online, Pocket Friendly, Favorite Place"/>
    <x v="7"/>
    <s v="Excellent"/>
    <x v="0"/>
    <n v="1"/>
  </r>
  <r>
    <x v="11"/>
    <s v="https://www.zomato.com/kolkata/pizza-hut-1-nagerbazar"/>
    <x v="11"/>
    <x v="85"/>
    <s v="Opens at 11am"/>
    <s v="104, Ground Floor, 14 Dum Dum Road, Police Station Dum Dum, North Twenty Four Parganas, Nagerbazar, Kolkata"/>
    <n v="18002022022"/>
    <n v="1"/>
    <n v="1"/>
    <n v="1"/>
    <n v="0"/>
    <n v="3.4"/>
    <n v="5"/>
    <n v="3.9"/>
    <n v="2454"/>
    <m/>
    <m/>
    <s v="Delivery Person, Tamper Proof Packaging, Good Service, Quantity, Taste"/>
    <x v="6"/>
    <s v="Average"/>
    <x v="0"/>
    <n v="0"/>
  </r>
  <r>
    <x v="975"/>
    <s v="https://www.zomato.com/kolkata/veg-dhaba-bangur"/>
    <x v="40"/>
    <x v="79"/>
    <s v="11am â€“ 2am (Today)"/>
    <s v="55, Bangur Avenue, Block D, Bangur, Kolkata"/>
    <n v="919830881236"/>
    <n v="1"/>
    <n v="1"/>
    <n v="1"/>
    <n v="1"/>
    <n v="3.6"/>
    <n v="375"/>
    <n v="3.8"/>
    <n v="5647"/>
    <m/>
    <m/>
    <s v="Pocket Friendly, Good Taste, Quality Food, Good Food, Menu"/>
    <x v="0"/>
    <s v="Average"/>
    <x v="0"/>
    <n v="0"/>
  </r>
  <r>
    <x v="23"/>
    <s v="https://www.zomato.com/kolkata/subway-kaikhali"/>
    <x v="23"/>
    <x v="90"/>
    <s v="Opens at 10am"/>
    <s v="Ground Floor, PS Magnum, Dakhin Mart, Kaikhali, Kolkata"/>
    <n v="913340609030"/>
    <n v="1"/>
    <n v="1"/>
    <n v="1"/>
    <n v="0"/>
    <n v="3.6"/>
    <n v="127"/>
    <n v="4"/>
    <n v="6230"/>
    <m/>
    <m/>
    <m/>
    <x v="7"/>
    <s v="Average"/>
    <x v="0"/>
    <n v="0"/>
  </r>
  <r>
    <x v="1568"/>
    <s v="https://www.zomato.com/kolkata/wow-china-1-nagerbazar"/>
    <x v="1662"/>
    <x v="94"/>
    <s v="Opens at 10am"/>
    <s v="1/72a, Counter 1, Food Court, 4th Floor, Diamond Plaza Mall, Jessore Road, Nagerbazar, Kolkata"/>
    <n v="917044188430"/>
    <n v="1"/>
    <n v="1"/>
    <n v="1"/>
    <n v="0"/>
    <n v="3.3"/>
    <n v="50"/>
    <n v="3.9"/>
    <n v="3433"/>
    <m/>
    <m/>
    <s v="Friendly Place, Wonderful Presentation, Young Crowd, Perfect Place, Elaborate Menu, Customizable Food"/>
    <x v="7"/>
    <s v="Average"/>
    <x v="0"/>
    <n v="0"/>
  </r>
  <r>
    <x v="1088"/>
    <s v="https://www.zomato.com/kolkata/sai-jalpan-junction-bangur"/>
    <x v="242"/>
    <x v="79"/>
    <s v="Opens at 7:30am"/>
    <s v="Block B, Bangur, Kolkata"/>
    <n v="919331137904"/>
    <n v="1"/>
    <n v="1"/>
    <n v="0"/>
    <n v="0"/>
    <s v="-"/>
    <n v="0"/>
    <n v="4.2"/>
    <n v="8209"/>
    <m/>
    <m/>
    <s v="Great Recommendations, Breakfast, Packing, Great Food, Worth the Money, Timely Service"/>
    <x v="8"/>
    <s v="Not rated"/>
    <x v="0"/>
    <n v="0"/>
  </r>
  <r>
    <x v="67"/>
    <s v="https://www.zomato.com/kolkata/the-belgian-waffle-co-bangur"/>
    <x v="61"/>
    <x v="79"/>
    <s v="Opens at 12noon"/>
    <s v="39, Bangur Avenue, Block A, Near HDFC Bank, Bangur, Kolkata"/>
    <n v="919883380456"/>
    <n v="1"/>
    <n v="1"/>
    <n v="1"/>
    <n v="0"/>
    <n v="4"/>
    <n v="184"/>
    <n v="4.4000000000000004"/>
    <n v="3660"/>
    <m/>
    <s v="Crispy Waffles, Pizza Waffle, Belgian Chocolate, Pancakes, Cake"/>
    <s v="Pocket Friendly, Contactless Delivery, Bread, Value for Money, Flavour, Ambiance"/>
    <x v="0"/>
    <s v="Excellent"/>
    <x v="0"/>
    <n v="1"/>
  </r>
  <r>
    <x v="3757"/>
    <s v="https://www.zomato.com/kolkata/yummmy-hub-1-dum-dum"/>
    <x v="97"/>
    <x v="76"/>
    <s v="Opens at 5:15pm"/>
    <s v="26/113, Annapurna Apartment, 1 Motilal Colony, Jessore Road, Dum Dum, Kolkata"/>
    <n v="918478006450"/>
    <n v="1"/>
    <n v="1"/>
    <n v="1"/>
    <n v="0"/>
    <n v="3.3"/>
    <n v="9"/>
    <n v="3.8"/>
    <n v="418"/>
    <m/>
    <m/>
    <s v="Fresh Food with Good Quality, Best Food under Best Budget, Affordable Prices, Timely Service"/>
    <x v="7"/>
    <s v="Average"/>
    <x v="0"/>
    <n v="0"/>
  </r>
  <r>
    <x v="32"/>
    <s v="https://www.zomato.com/kolkata/crazy-4-cakes-2-dum-dum"/>
    <x v="31"/>
    <x v="76"/>
    <m/>
    <s v="10/A, Ward 7, RBC Road, Dum Dum, Kolkata"/>
    <n v="918240780678"/>
    <n v="1"/>
    <n v="0"/>
    <n v="0"/>
    <n v="0"/>
    <s v="-"/>
    <n v="0"/>
    <n v="3.9"/>
    <n v="337"/>
    <m/>
    <m/>
    <m/>
    <x v="10"/>
    <s v="Not rated"/>
    <x v="0"/>
    <n v="0"/>
  </r>
  <r>
    <x v="34"/>
    <s v="https://www.zomato.com/kolkata/behrouz-biryani-bangur"/>
    <x v="33"/>
    <x v="79"/>
    <m/>
    <s v="P 206, Bangur Avenue, Block A, Bangur, Kolkata"/>
    <n v="917700050050"/>
    <n v="1"/>
    <n v="0"/>
    <n v="0"/>
    <n v="0"/>
    <s v="-"/>
    <n v="0"/>
    <n v="4.0999999999999996"/>
    <n v="1743"/>
    <m/>
    <m/>
    <s v="Delicious Taste, Mouth Watering Food, Tamper Proof Packaging, Affordable Prices, Best Food under Best Budget, Extensive Menu"/>
    <x v="7"/>
    <s v="Not rated"/>
    <x v="0"/>
    <n v="0"/>
  </r>
  <r>
    <x v="291"/>
    <s v="https://www.zomato.com/kolkata/haji-biryani-dum-dum"/>
    <x v="36"/>
    <x v="76"/>
    <m/>
    <s v="3, Moti Lal Colony, P.O. Rajbari, Dum Dum, Kolkata"/>
    <n v="917685865430"/>
    <n v="1"/>
    <n v="0"/>
    <n v="0"/>
    <n v="0"/>
    <s v="-"/>
    <n v="0"/>
    <n v="3.7"/>
    <n v="4427"/>
    <m/>
    <m/>
    <m/>
    <x v="8"/>
    <s v="Not rated"/>
    <x v="0"/>
    <n v="0"/>
  </r>
  <r>
    <x v="90"/>
    <s v="https://www.zomato.com/kolkata/tea-junction-nagerbazar"/>
    <x v="78"/>
    <x v="94"/>
    <s v="Opens at 10:30am"/>
    <s v="68, 4th Floor, Diamond Plaza Mall, Jessore Road, Nagerbazar, Kolkata"/>
    <n v="916290824612"/>
    <n v="1"/>
    <n v="1"/>
    <n v="1"/>
    <n v="0"/>
    <n v="3.3"/>
    <n v="211"/>
    <n v="4.4000000000000004"/>
    <n v="924"/>
    <m/>
    <s v="Ginger Tea, Chinese Samosa, Chicken Cheese Sandwich, Sandwiches, Snacks, Chocolate"/>
    <s v="Elaborate Seating, Nice Place, Perfect Place, Great Place, Good Place, Cafe"/>
    <x v="0"/>
    <s v="Average"/>
    <x v="0"/>
    <n v="0"/>
  </r>
  <r>
    <x v="78"/>
    <s v="https://www.zomato.com/kolkata/sharma-snacks-nagerbazar"/>
    <x v="70"/>
    <x v="85"/>
    <s v="Opens at 8am"/>
    <s v="129, Jessore Road, Bangur Avenue, Kolkata, Nagerbazar, Kolkata"/>
    <n v="919830921174"/>
    <n v="1"/>
    <n v="1"/>
    <n v="1"/>
    <n v="1"/>
    <n v="3"/>
    <n v="48"/>
    <n v="3.9"/>
    <n v="4339"/>
    <m/>
    <m/>
    <m/>
    <x v="3"/>
    <s v="Average"/>
    <x v="0"/>
    <n v="0"/>
  </r>
  <r>
    <x v="3758"/>
    <s v="https://www.zomato.com/kolkata/sumana-r-henshel-dum-dum"/>
    <x v="54"/>
    <x v="76"/>
    <m/>
    <s v="Block 9/4C, 357, Parvati Garden, Sarat Bose Lane, Birati, Dum Dum, Kolkata"/>
    <n v="916291741113"/>
    <n v="1"/>
    <n v="0"/>
    <n v="0"/>
    <n v="0"/>
    <s v="-"/>
    <n v="0"/>
    <n v="4.0999999999999996"/>
    <n v="317"/>
    <m/>
    <m/>
    <m/>
    <x v="3"/>
    <s v="Not rated"/>
    <x v="0"/>
    <n v="0"/>
  </r>
  <r>
    <x v="47"/>
    <s v="https://www.zomato.com/kolkata/baskin-robbins-kaikhali"/>
    <x v="24"/>
    <x v="90"/>
    <s v="11am â€“ 3am (Today)"/>
    <s v="RGM 170, Teghoria, Dhali Para, Kaikhali, Kolkata"/>
    <n v="917044561738"/>
    <n v="1"/>
    <n v="1"/>
    <n v="1"/>
    <n v="1"/>
    <n v="3.2"/>
    <n v="19"/>
    <n v="4.3"/>
    <n v="1778"/>
    <m/>
    <m/>
    <m/>
    <x v="0"/>
    <s v="Average"/>
    <x v="0"/>
    <n v="0"/>
  </r>
  <r>
    <x v="3759"/>
    <s v="https://www.zomato.com/kolkata/super-hazi-biryani-centre-belghoria"/>
    <x v="59"/>
    <x v="103"/>
    <s v="Opens at 11am"/>
    <s v="Nandannagar Bazar, Belghoria, Kolkata"/>
    <n v="918210346686"/>
    <n v="1"/>
    <n v="1"/>
    <n v="0"/>
    <n v="0"/>
    <s v="-"/>
    <n v="0"/>
    <n v="3.4"/>
    <n v="4694"/>
    <m/>
    <m/>
    <m/>
    <x v="3"/>
    <s v="Not rated"/>
    <x v="0"/>
    <n v="0"/>
  </r>
  <r>
    <x v="33"/>
    <s v="https://www.zomato.com/kolkata/koshe-kosha-nagerbazar"/>
    <x v="32"/>
    <x v="85"/>
    <s v="Opens at 11am"/>
    <s v="507/4, Jessore Road, Devendra Nagar, Nagerbazar Kolkata"/>
    <n v="917595077709"/>
    <n v="1"/>
    <n v="1"/>
    <n v="1"/>
    <n v="0"/>
    <n v="3.7"/>
    <n v="18"/>
    <n v="4.0999999999999996"/>
    <n v="1161"/>
    <m/>
    <m/>
    <s v="Good Hospitality, Good Service, Elaborate Menu, Timely Service, Fresh Food, Packaging"/>
    <x v="9"/>
    <s v="Average"/>
    <x v="0"/>
    <n v="0"/>
  </r>
  <r>
    <x v="3760"/>
    <s v="https://www.zomato.com/kolkata/mamma-mahi-story-belghoria"/>
    <x v="0"/>
    <x v="103"/>
    <s v="Opens at 3:30pm"/>
    <s v="111 A, Tarun Pally, D.P. Nagar, Ward 25, Belghoria, Kolkata"/>
    <n v="918013862647"/>
    <n v="1"/>
    <n v="1"/>
    <n v="0"/>
    <n v="1"/>
    <s v="-"/>
    <n v="0"/>
    <n v="4.3"/>
    <n v="5308"/>
    <m/>
    <m/>
    <s v="Best Food under Best Budget, Affordable Prices, Awesome Food, Good Taste, Value for Money, Great Portions"/>
    <x v="8"/>
    <s v="Not rated"/>
    <x v="0"/>
    <n v="0"/>
  </r>
  <r>
    <x v="982"/>
    <s v="https://www.zomato.com/kolkata/@99-baguihati"/>
    <x v="672"/>
    <x v="88"/>
    <s v="Opens at 10am"/>
    <s v="Asha Vila, Raghunathpur East, Opposite Disha Eye Hospital, Baguihati, Kolkata"/>
    <n v="916290174462"/>
    <n v="1"/>
    <n v="1"/>
    <n v="0"/>
    <n v="0"/>
    <s v="-"/>
    <n v="0"/>
    <n v="4"/>
    <n v="39"/>
    <m/>
    <m/>
    <m/>
    <x v="17"/>
    <s v="Not rated"/>
    <x v="0"/>
    <n v="0"/>
  </r>
  <r>
    <x v="3761"/>
    <s v="https://www.zomato.com/kolkata/babul-dum-dum"/>
    <x v="1215"/>
    <x v="76"/>
    <s v="Opens at 12noon"/>
    <s v="2, Airport Gate, Post Office Rajbari, Dum Dum, Kolkata"/>
    <n v="918697738668"/>
    <n v="1"/>
    <n v="1"/>
    <n v="1"/>
    <n v="0"/>
    <n v="3.7"/>
    <n v="131"/>
    <n v="4.2"/>
    <n v="7547"/>
    <m/>
    <s v="Hakka Chowmein, Kulcha, Roll, Egg"/>
    <s v="Good Quality Food, Good Service, Preparation, Tasty"/>
    <x v="2"/>
    <s v="Average"/>
    <x v="0"/>
    <n v="0"/>
  </r>
  <r>
    <x v="71"/>
    <s v="https://www.zomato.com/kolkata/new-arsalan-biryani-kestopur"/>
    <x v="36"/>
    <x v="65"/>
    <s v="12:01am â€“ 2am, 10:30am â€“ 12midnight (Today)"/>
    <s v="E/E-3/4, Jyangra Kalital, Near UBI Bank, Kestopur, Kolkata"/>
    <n v="919330403591"/>
    <n v="1"/>
    <n v="1"/>
    <n v="1"/>
    <n v="0"/>
    <n v="3.3"/>
    <n v="0"/>
    <n v="3.3"/>
    <n v="240"/>
    <m/>
    <m/>
    <m/>
    <x v="1"/>
    <s v="Average"/>
    <x v="0"/>
    <n v="0"/>
  </r>
  <r>
    <x v="3762"/>
    <s v="https://www.zomato.com/kolkata/rahul-food-plaza-belghoria"/>
    <x v="40"/>
    <x v="103"/>
    <s v="Opens at 11am"/>
    <s v="11, Sur Tower, BT Road, Belghoria, Kolkata"/>
    <n v="918420747711"/>
    <n v="1"/>
    <n v="1"/>
    <n v="1"/>
    <n v="0"/>
    <n v="3.2"/>
    <n v="18"/>
    <n v="4"/>
    <n v="1786"/>
    <m/>
    <m/>
    <s v="Customizable Food, Elaborate Menu, Fresh Food, Good Quality, Quantity, Price"/>
    <x v="7"/>
    <s v="Average"/>
    <x v="0"/>
    <n v="0"/>
  </r>
  <r>
    <x v="3763"/>
    <s v="https://www.zomato.com/kolkata/yours-cheesy-day-chinar-park"/>
    <x v="272"/>
    <x v="95"/>
    <s v="24 Hours (Today)"/>
    <s v="Near Lokenath Mandir, Tegharia Ramakrishna Marg, Chinar Park, Kolkata"/>
    <n v="917890541204"/>
    <n v="1"/>
    <n v="1"/>
    <n v="0"/>
    <n v="0"/>
    <s v="-"/>
    <n v="0"/>
    <n v="3.5"/>
    <n v="158"/>
    <m/>
    <m/>
    <s v="Proper Packaging, Value for Money, Quantity, Taste"/>
    <x v="8"/>
    <s v="Not rated"/>
    <x v="0"/>
    <n v="0"/>
  </r>
  <r>
    <x v="3764"/>
    <s v="https://www.zomato.com/kolkata/gazab-ba-restaurant-chinar-park"/>
    <x v="599"/>
    <x v="95"/>
    <s v="Opens at 12noon"/>
    <s v="211, Kalipark Road, Bablatala, Chinar Park, Kolkata"/>
    <n v="919804226522"/>
    <n v="1"/>
    <n v="1"/>
    <n v="1"/>
    <n v="0"/>
    <n v="3.9"/>
    <n v="254"/>
    <n v="4.0999999999999996"/>
    <n v="12800"/>
    <m/>
    <m/>
    <s v="Family Place, Delivery Time, Good Taste, Reasonable Price, Good Service, Good Food"/>
    <x v="2"/>
    <s v="Average"/>
    <x v="0"/>
    <n v="0"/>
  </r>
  <r>
    <x v="3765"/>
    <s v="https://www.zomato.com/kolkata/ruchita-restaurant-barasat"/>
    <x v="181"/>
    <x v="126"/>
    <s v="Opens at 12noon"/>
    <s v="Near Boys School, Sodepur Road, Madhyamgram, Barasat, Kolkata"/>
    <n v="918013498099"/>
    <n v="1"/>
    <n v="1"/>
    <n v="1"/>
    <n v="0"/>
    <n v="3.2"/>
    <n v="13"/>
    <n v="3.9"/>
    <n v="2029"/>
    <m/>
    <m/>
    <m/>
    <x v="17"/>
    <s v="Average"/>
    <x v="0"/>
    <n v="0"/>
  </r>
  <r>
    <x v="40"/>
    <s v="https://www.zomato.com/kolkata/bhikharam-chandmal-bangur"/>
    <x v="663"/>
    <x v="79"/>
    <s v="Opens at 7:10am"/>
    <s v="120/B, Bangur Avenue, Bangur, Kolkata"/>
    <n v="918240853972"/>
    <n v="1"/>
    <n v="1"/>
    <n v="0"/>
    <n v="1"/>
    <n v="3.2"/>
    <n v="0"/>
    <n v="4.4000000000000004"/>
    <n v="1681"/>
    <s v="Sweets at it's best!!"/>
    <m/>
    <s v="Great Place, Great Portions, Value for Money, Price, Quality, Food"/>
    <x v="0"/>
    <s v="Average"/>
    <x v="0"/>
    <n v="0"/>
  </r>
  <r>
    <x v="105"/>
    <s v="https://www.zomato.com/kolkata/rollick-ice-creams-cakes-desserts-lake-town"/>
    <x v="92"/>
    <x v="91"/>
    <s v="Opens at 1pm"/>
    <s v="P-1, Bangur Avenue, Block B, Lake Town, Kolkata"/>
    <n v="919330116612"/>
    <n v="1"/>
    <n v="1"/>
    <n v="1"/>
    <n v="1"/>
    <n v="2.9"/>
    <n v="28"/>
    <n v="4.3"/>
    <n v="889"/>
    <m/>
    <m/>
    <m/>
    <x v="4"/>
    <s v="Poor"/>
    <x v="0"/>
    <n v="0"/>
  </r>
  <r>
    <x v="3766"/>
    <s v="https://www.zomato.com/kolkata/roozbeh-biryani-belghoria"/>
    <x v="56"/>
    <x v="103"/>
    <m/>
    <s v="Near Jatindas Statue, Belghoria, Kolkata"/>
    <n v="917003651728"/>
    <n v="1"/>
    <n v="1"/>
    <n v="1"/>
    <n v="0"/>
    <n v="3.4"/>
    <n v="10"/>
    <n v="4.2"/>
    <n v="781"/>
    <m/>
    <m/>
    <s v="Mouth Watering Food, Affordable Prices, Best Food under Best Budget, Delicious Taste, Timely Service, Good Quality"/>
    <x v="1"/>
    <s v="Average"/>
    <x v="0"/>
    <n v="0"/>
  </r>
  <r>
    <x v="150"/>
    <s v="https://www.zomato.com/kolkata/krazy-for-chocolates-bangur"/>
    <x v="130"/>
    <x v="79"/>
    <s v="Opens at 9am"/>
    <s v="1/20, Bangur Avenue, Block B, Bangur, Kolkata"/>
    <n v="919674713837"/>
    <n v="1"/>
    <n v="1"/>
    <n v="1"/>
    <n v="1"/>
    <n v="3.6"/>
    <n v="73"/>
    <n v="3.6"/>
    <n v="876"/>
    <m/>
    <m/>
    <m/>
    <x v="2"/>
    <s v="Average"/>
    <x v="0"/>
    <n v="0"/>
  </r>
  <r>
    <x v="77"/>
    <s v="https://www.zomato.com/kolkata/flurys-bangur"/>
    <x v="68"/>
    <x v="79"/>
    <s v="Opens at 8am"/>
    <s v="67B, Bangur Avenue, Block -A, Bangur, Kolkata"/>
    <n v="913346039359"/>
    <n v="1"/>
    <n v="1"/>
    <n v="1"/>
    <n v="0"/>
    <n v="3.3"/>
    <n v="86"/>
    <n v="4.0999999999999996"/>
    <n v="1212"/>
    <m/>
    <m/>
    <m/>
    <x v="0"/>
    <s v="Average"/>
    <x v="0"/>
    <n v="0"/>
  </r>
  <r>
    <x v="3767"/>
    <s v="https://www.zomato.com/kolkata/rasui-belghoria"/>
    <x v="1983"/>
    <x v="103"/>
    <s v="Opens at 12noon"/>
    <s v="1st Floor, Plot 107/2, Flying Point, Feeder Road, Belghoria, Kolkata"/>
    <n v="919674528068"/>
    <n v="1"/>
    <n v="1"/>
    <n v="1"/>
    <n v="0"/>
    <n v="3.7"/>
    <n v="444"/>
    <n v="4"/>
    <n v="7844"/>
    <m/>
    <s v="Mutton Handi, Schezwan Fried Rice, Tandoori Chicken, Tandoori Roti, Chilli Chicken"/>
    <s v="Themed Decor, Comfortable Seating Area, Nice Food, Good Quality Food, Tasty Food, Food Presentation"/>
    <x v="5"/>
    <s v="Average"/>
    <x v="0"/>
    <n v="0"/>
  </r>
  <r>
    <x v="2111"/>
    <s v="https://www.zomato.com/kolkata/wow-fried-chicken-dum-dum"/>
    <x v="359"/>
    <x v="76"/>
    <s v="Opens at 5pm"/>
    <s v="75/1, Subhash Nagar, 1st Lane, Opposite Telephone Exchange, Dum Dum, Kolkata"/>
    <n v="919874464158"/>
    <n v="1"/>
    <n v="1"/>
    <n v="0"/>
    <n v="0"/>
    <s v="-"/>
    <n v="0"/>
    <n v="4.3"/>
    <n v="4039"/>
    <m/>
    <m/>
    <s v="Worth the Money, Value for Money, Good Quality, Price, Quantity"/>
    <x v="8"/>
    <s v="Not rated"/>
    <x v="0"/>
    <n v="0"/>
  </r>
  <r>
    <x v="3768"/>
    <s v="https://www.zomato.com/kolkata/red-dragon-chinese-restaurant-barasat"/>
    <x v="527"/>
    <x v="126"/>
    <s v="Opens at 12noon"/>
    <s v="Madhyamgram Station Road, Madhyamgram Bazar, Barasat, Kolkata"/>
    <n v="919804634199"/>
    <n v="1"/>
    <n v="1"/>
    <n v="0"/>
    <n v="0"/>
    <s v="-"/>
    <n v="0"/>
    <n v="4"/>
    <n v="662"/>
    <m/>
    <m/>
    <m/>
    <x v="3"/>
    <s v="Not rated"/>
    <x v="0"/>
    <n v="0"/>
  </r>
  <r>
    <x v="3769"/>
    <s v="https://www.zomato.com/kolkata/hot-food-new-town"/>
    <x v="1984"/>
    <x v="83"/>
    <s v="Opens at 7am"/>
    <s v="30C, Bus Stand, Sardar Para, Ghuni, Hatiara, Rajarhat, New Town, Kolkata"/>
    <n v="917003243092"/>
    <n v="1"/>
    <n v="1"/>
    <n v="0"/>
    <n v="0"/>
    <s v="-"/>
    <n v="0"/>
    <n v="3.7"/>
    <n v="6316"/>
    <m/>
    <s v="Papri Chaat, Vada, Cheesecake, Noodles"/>
    <s v="Good Wifi, Tasty, Customizable Food, Worth the Money, Extensive Menu, Fresh Food"/>
    <x v="8"/>
    <s v="Not rated"/>
    <x v="0"/>
    <n v="0"/>
  </r>
  <r>
    <x v="167"/>
    <s v="https://www.zomato.com/kolkata/dakshin-masala-belghoria"/>
    <x v="83"/>
    <x v="103"/>
    <m/>
    <s v="8, BT Road, Belghoria, Kolkata"/>
    <n v="919831054521"/>
    <n v="1"/>
    <n v="0"/>
    <n v="0"/>
    <n v="1"/>
    <s v="-"/>
    <n v="0"/>
    <n v="4.3"/>
    <n v="890"/>
    <m/>
    <m/>
    <s v="Cute Packaging, Food Presentation, Great Portions, Delicious Food, Quality"/>
    <x v="3"/>
    <s v="Not rated"/>
    <x v="0"/>
    <n v="0"/>
  </r>
  <r>
    <x v="227"/>
    <s v="https://www.zomato.com/kolkata/the-brooklyn-creamery-healthy-ice-cream-baguihati"/>
    <x v="12"/>
    <x v="88"/>
    <m/>
    <s v="158/1, VIP Road, Deshbandhunagar, Baguihati, Kolkata"/>
    <n v="918778641995"/>
    <n v="1"/>
    <n v="0"/>
    <n v="0"/>
    <n v="0"/>
    <s v="-"/>
    <n v="0"/>
    <n v="3.9"/>
    <n v="22"/>
    <m/>
    <m/>
    <m/>
    <x v="4"/>
    <s v="Not rated"/>
    <x v="0"/>
    <n v="0"/>
  </r>
  <r>
    <x v="3770"/>
    <s v="https://www.zomato.com/kolkata/grill-hub-3-barasat"/>
    <x v="1985"/>
    <x v="126"/>
    <s v="Opens at 12noon"/>
    <s v="108/4, Rani Park, Jessore Road, Madhyamgram Chowmatha, Barasat, Kolkata"/>
    <n v="919831210101"/>
    <n v="1"/>
    <n v="1"/>
    <n v="1"/>
    <n v="0"/>
    <n v="4.2"/>
    <n v="503"/>
    <n v="4.3"/>
    <n v="6969"/>
    <m/>
    <s v="Roast Chicken Platter, Chicken Slider, Chicken Bbq Wings, Smoked Chicken Sandwich, Mixed Pasta, Quesadilla"/>
    <s v="Drive through, Elegantly Decorated, Not very Crowded, Pocket Friendly, Polite Staff, Prompt Service"/>
    <x v="2"/>
    <s v="Excellent"/>
    <x v="0"/>
    <n v="1"/>
  </r>
  <r>
    <x v="3771"/>
    <s v="https://www.zomato.com/kolkata/royal-chef-1-barasat"/>
    <x v="260"/>
    <x v="126"/>
    <s v="Opens at 12noon"/>
    <s v="182/10/72, Rangit Mall, Near Madhyamgram Municipality, Near Barasat, Kolkata"/>
    <n v="917278776838"/>
    <n v="1"/>
    <n v="1"/>
    <n v="1"/>
    <n v="0"/>
    <n v="2.9"/>
    <n v="183"/>
    <n v="3.9"/>
    <n v="2877"/>
    <m/>
    <m/>
    <s v="Family Restaurant, Cleanliness, Tandoori, Portion Size, Nice Ambience, Ambiance"/>
    <x v="20"/>
    <s v="Poor"/>
    <x v="0"/>
    <n v="0"/>
  </r>
  <r>
    <x v="3772"/>
    <s v="https://www.zomato.com/kolkata/royal-arsalan-biriyani-dum-dum"/>
    <x v="36"/>
    <x v="76"/>
    <s v="Opens at 12:30pm"/>
    <s v="Shop LP 36/15, Subhash Nagar Road, Dum Dum, Kolkata"/>
    <n v="917023412958"/>
    <n v="1"/>
    <n v="1"/>
    <n v="1"/>
    <n v="0"/>
    <s v="-"/>
    <n v="1"/>
    <n v="4"/>
    <n v="140"/>
    <m/>
    <m/>
    <m/>
    <x v="0"/>
    <s v="Not rated"/>
    <x v="0"/>
    <n v="0"/>
  </r>
  <r>
    <x v="1497"/>
    <s v="https://www.zomato.com/kolkata/snack-n-go-sinthi"/>
    <x v="597"/>
    <x v="141"/>
    <s v="Opens at 2pm"/>
    <s v="68, Kali Charan Ghosh Road, Ward 2, Sinthi, Kolkata"/>
    <n v="919830130496"/>
    <n v="1"/>
    <n v="1"/>
    <n v="1"/>
    <n v="0"/>
    <n v="3.7"/>
    <n v="54"/>
    <n v="3.8"/>
    <n v="877"/>
    <m/>
    <m/>
    <s v="Elaborate Menu, Customizable Food, Reasonable Price, Fresh Food, Good Quality, Prices"/>
    <x v="7"/>
    <s v="Average"/>
    <x v="0"/>
    <n v="0"/>
  </r>
  <r>
    <x v="3773"/>
    <s v="https://www.zomato.com/kolkata/lebanese-belghoria"/>
    <x v="1986"/>
    <x v="103"/>
    <s v="Opens at 12:55pm"/>
    <s v="13/1/A, Madhusudan Banerjee Road, Belghoria, Kolkata"/>
    <n v="919433796654"/>
    <n v="1"/>
    <n v="1"/>
    <n v="1"/>
    <n v="0"/>
    <s v="-"/>
    <n v="2"/>
    <n v="3.7"/>
    <n v="313"/>
    <m/>
    <m/>
    <m/>
    <x v="0"/>
    <s v="Not rated"/>
    <x v="0"/>
    <n v="0"/>
  </r>
  <r>
    <x v="3774"/>
    <s v="https://www.zomato.com/kolkata/hakka-huan-new-town"/>
    <x v="281"/>
    <x v="83"/>
    <m/>
    <s v="AB-144, Ground Floor, Street 96, Action Area 1, New Town, Kolkata"/>
    <n v="917439808959"/>
    <n v="1"/>
    <n v="0"/>
    <n v="0"/>
    <n v="0"/>
    <s v="-"/>
    <n v="0"/>
    <n v="4"/>
    <n v="315"/>
    <m/>
    <m/>
    <m/>
    <x v="0"/>
    <s v="Not rated"/>
    <x v="0"/>
    <n v="0"/>
  </r>
  <r>
    <x v="3775"/>
    <s v="https://www.zomato.com/kolkata/parijats-kitchen-chinar-park"/>
    <x v="1987"/>
    <x v="95"/>
    <m/>
    <s v="Near Aryaan Hospital, Roypara-Hatiara Road, Noapara, Sukanta Pally, Rajarhat, Chinar Park, Kolkata"/>
    <n v="917890541204"/>
    <n v="1"/>
    <n v="0"/>
    <n v="0"/>
    <n v="0"/>
    <s v="-"/>
    <n v="0"/>
    <n v="3.7"/>
    <n v="2479"/>
    <m/>
    <m/>
    <s v="Customizable Food, Fresh Food, Great Portions, Good Quality, Timely Service, Worth the Money"/>
    <x v="8"/>
    <s v="Not rated"/>
    <x v="0"/>
    <n v="0"/>
  </r>
  <r>
    <x v="3776"/>
    <s v="https://www.zomato.com/kolkata/eco-nest-3-dum-dum"/>
    <x v="284"/>
    <x v="76"/>
    <s v="4pm â€“ 4am (Today)"/>
    <s v="Shop 37, Dum Dum Road, Near GTR Gate, Dum Dum, Kolkata"/>
    <n v="917605896014"/>
    <n v="1"/>
    <n v="1"/>
    <n v="0"/>
    <n v="0"/>
    <s v="-"/>
    <n v="0"/>
    <n v="3.9"/>
    <n v="33"/>
    <m/>
    <m/>
    <m/>
    <x v="8"/>
    <s v="Not rated"/>
    <x v="0"/>
    <n v="0"/>
  </r>
  <r>
    <x v="3777"/>
    <s v="https://www.zomato.com/kolkata/sumi-home-delivery-dum-dum"/>
    <x v="3"/>
    <x v="76"/>
    <m/>
    <s v="47/A, Arabinda Sarani, West Kamalapur, Rajbari, Dum Dum, Kolkata"/>
    <n v="917980966765"/>
    <n v="1"/>
    <n v="0"/>
    <n v="0"/>
    <n v="0"/>
    <s v="-"/>
    <n v="0"/>
    <n v="3.9"/>
    <n v="384"/>
    <m/>
    <m/>
    <m/>
    <x v="3"/>
    <s v="Not rated"/>
    <x v="0"/>
    <n v="0"/>
  </r>
  <r>
    <x v="3778"/>
    <s v="https://www.zomato.com/kolkata/food-centre-dum-dum"/>
    <x v="1988"/>
    <x v="76"/>
    <s v="Opens at 6pm"/>
    <s v="16, Paramhansa Sarani, Italgacha Road, Dum Dum, Kolkata"/>
    <n v="918420973556"/>
    <n v="1"/>
    <n v="1"/>
    <n v="1"/>
    <n v="0"/>
    <s v="-"/>
    <n v="3"/>
    <n v="4"/>
    <n v="53"/>
    <m/>
    <m/>
    <m/>
    <x v="17"/>
    <s v="Not rated"/>
    <x v="0"/>
    <n v="0"/>
  </r>
  <r>
    <x v="3779"/>
    <s v="https://www.zomato.com/kolkata/la-china-grill-dum-dum"/>
    <x v="149"/>
    <x v="76"/>
    <s v="Opens at 12noon"/>
    <s v="63/10/1, Surer Math, Near Indian Art College, Dum Dum, Kolkata"/>
    <n v="919836926832"/>
    <n v="1"/>
    <n v="1"/>
    <n v="0"/>
    <n v="0"/>
    <n v="3.8"/>
    <n v="363"/>
    <n v="3.8"/>
    <n v="5329"/>
    <m/>
    <s v="Schezwan Fried Rice, Schezwan Chicken, Sandwiches, Chilli Chicken, Momo, Fish"/>
    <s v="Low Price, Reasonable Price, Worth the Money, Good Food, Delicious Food, Nice Place"/>
    <x v="21"/>
    <s v="Average"/>
    <x v="0"/>
    <n v="0"/>
  </r>
  <r>
    <x v="3780"/>
    <s v="https://www.zomato.com/kolkata/haji-taj-biryani-centre-dum-dum"/>
    <x v="36"/>
    <x v="76"/>
    <s v="Opens at 11am"/>
    <s v="3, Moti Lal Colony Jessore Road, Dum Dum, Kolkata"/>
    <n v="919875381323"/>
    <n v="1"/>
    <n v="1"/>
    <n v="0"/>
    <n v="0"/>
    <s v="-"/>
    <n v="0"/>
    <s v="-"/>
    <n v="13"/>
    <m/>
    <m/>
    <m/>
    <x v="8"/>
    <s v="Not rated"/>
    <x v="0"/>
    <n v="0"/>
  </r>
  <r>
    <x v="3781"/>
    <s v="https://www.zomato.com/kolkata/shahi-dum-pukht-sinthi"/>
    <x v="501"/>
    <x v="141"/>
    <m/>
    <s v="449, Purba Sinthee Road, Ward 12, North Twenty Four Pargan, Sinthi, Kolkata"/>
    <n v="918017777790"/>
    <n v="1"/>
    <n v="0"/>
    <n v="0"/>
    <n v="0"/>
    <s v="-"/>
    <n v="0"/>
    <n v="3.6"/>
    <n v="93"/>
    <m/>
    <m/>
    <s v="Worth the Money, Great Portions, Delicious Food, Prices, Taste"/>
    <x v="8"/>
    <s v="Not rated"/>
    <x v="0"/>
    <n v="0"/>
  </r>
  <r>
    <x v="3782"/>
    <s v="https://www.zomato.com/kolkata/delhi-cafe-restaurant-dum-dum"/>
    <x v="1989"/>
    <x v="76"/>
    <s v="Opens at 12noon"/>
    <s v="Shop 2, Ward 14, Dum Dum Road, Dum Dum, Kolkata"/>
    <n v="918777652321"/>
    <n v="1"/>
    <n v="1"/>
    <n v="1"/>
    <n v="0"/>
    <s v="-"/>
    <n v="3"/>
    <n v="4"/>
    <n v="46"/>
    <m/>
    <m/>
    <m/>
    <x v="7"/>
    <s v="Not rated"/>
    <x v="0"/>
    <n v="0"/>
  </r>
  <r>
    <x v="1157"/>
    <s v="https://www.zomato.com/kolkata/rasoi-jalpan-bangur"/>
    <x v="56"/>
    <x v="79"/>
    <s v="Opens at 7am"/>
    <s v="P1/1, Bangur Avenue, Block A, Bangur, Kolkata"/>
    <n v="919831937908"/>
    <n v="1"/>
    <n v="1"/>
    <n v="0"/>
    <n v="0"/>
    <s v="-"/>
    <n v="0"/>
    <n v="4"/>
    <n v="39"/>
    <m/>
    <m/>
    <m/>
    <x v="3"/>
    <s v="Not rated"/>
    <x v="0"/>
    <n v="0"/>
  </r>
  <r>
    <x v="3783"/>
    <s v="https://www.zomato.com/kolkata/big-bites-kaikhali"/>
    <x v="27"/>
    <x v="90"/>
    <s v="Opens at 11am"/>
    <s v="TG-2/3A, Tegharia, Kaikhali, Kolkata"/>
    <n v="918013510385"/>
    <n v="1"/>
    <n v="1"/>
    <n v="0"/>
    <n v="0"/>
    <s v="-"/>
    <n v="0"/>
    <n v="3.5"/>
    <n v="175"/>
    <m/>
    <m/>
    <m/>
    <x v="4"/>
    <s v="Not rated"/>
    <x v="0"/>
    <n v="0"/>
  </r>
  <r>
    <x v="3784"/>
    <s v="https://www.zomato.com/kolkata/appayan-restaurant-dum-dum"/>
    <x v="1051"/>
    <x v="76"/>
    <s v="Opens at 1pm"/>
    <s v="13, Mahajati Road, Near SBI ATM, Dum Dum, Kolkata"/>
    <n v="919836048314"/>
    <n v="1"/>
    <n v="1"/>
    <n v="1"/>
    <n v="0"/>
    <s v="-"/>
    <n v="1"/>
    <s v="-"/>
    <n v="12"/>
    <m/>
    <m/>
    <m/>
    <x v="1"/>
    <s v="Not rated"/>
    <x v="0"/>
    <n v="0"/>
  </r>
  <r>
    <x v="3785"/>
    <s v="https://www.zomato.com/kolkata/d-chef-kitchen-kestopur"/>
    <x v="1804"/>
    <x v="65"/>
    <s v="Opens at 12noon"/>
    <s v="Shop 3, A H 51, Block D, Krishnapur, Near Ganpati Park, Kestopur, Kolkata"/>
    <n v="919830943177"/>
    <n v="1"/>
    <n v="1"/>
    <n v="1"/>
    <n v="0"/>
    <n v="3.3"/>
    <n v="14"/>
    <n v="4"/>
    <n v="326"/>
    <m/>
    <m/>
    <s v="Proper Packaging, Portion, Timely Service, Great Portions, Delicious Food, Good Quality"/>
    <x v="2"/>
    <s v="Average"/>
    <x v="0"/>
    <n v="0"/>
  </r>
  <r>
    <x v="3786"/>
    <s v="https://www.zomato.com/kolkata/tandoori-hub-dum-dum"/>
    <x v="1258"/>
    <x v="76"/>
    <s v="12midnight â€“ 3am, 12noon â€“ 12midnight (Today)"/>
    <s v="152, 68/1, Chandpur Pally, S A Dutta Sarani, Ward 17, Dum Dum, Kolkata"/>
    <n v="917003462171"/>
    <n v="1"/>
    <n v="1"/>
    <n v="0"/>
    <n v="0"/>
    <s v="-"/>
    <n v="0"/>
    <n v="3.3"/>
    <n v="41"/>
    <m/>
    <m/>
    <m/>
    <x v="3"/>
    <s v="Not rated"/>
    <x v="0"/>
    <n v="0"/>
  </r>
  <r>
    <x v="3787"/>
    <s v="https://www.zomato.com/kolkata/star-food-express-chinar-park"/>
    <x v="458"/>
    <x v="95"/>
    <m/>
    <s v="92/2, Atghara, Chinar Park, Kolkata"/>
    <n v="917449460871"/>
    <n v="1"/>
    <n v="0"/>
    <n v="0"/>
    <n v="0"/>
    <s v="-"/>
    <n v="0"/>
    <s v="-"/>
    <n v="3"/>
    <m/>
    <m/>
    <m/>
    <x v="3"/>
    <s v="Not rated"/>
    <x v="0"/>
    <n v="0"/>
  </r>
  <r>
    <x v="3788"/>
    <s v="https://www.zomato.com/kolkata/bro-food-hub-dum-dum"/>
    <x v="1990"/>
    <x v="76"/>
    <s v="Opens at 5pm"/>
    <s v="34M, Premises 84/A, 84, Subhas Nagar Road, Dum Dum, Kolkata"/>
    <n v="919836190563"/>
    <n v="1"/>
    <n v="1"/>
    <n v="0"/>
    <n v="0"/>
    <s v="-"/>
    <n v="0"/>
    <s v="-"/>
    <n v="13"/>
    <m/>
    <m/>
    <m/>
    <x v="8"/>
    <s v="Not rated"/>
    <x v="0"/>
    <n v="0"/>
  </r>
  <r>
    <x v="2812"/>
    <s v="https://www.zomato.com/kolkata/apni-rasoi-kalindi"/>
    <x v="612"/>
    <x v="100"/>
    <s v="Opens at 8am"/>
    <s v="181, Dum Dum Road, Ghoshpara, Kalindi, Kolkata"/>
    <n v="918910606350"/>
    <n v="1"/>
    <n v="1"/>
    <n v="0"/>
    <n v="0"/>
    <s v="-"/>
    <n v="1"/>
    <s v="-"/>
    <n v="0"/>
    <m/>
    <m/>
    <m/>
    <x v="0"/>
    <s v="Not rated"/>
    <x v="0"/>
    <n v="0"/>
  </r>
  <r>
    <x v="3789"/>
    <s v="https://www.zomato.com/kolkata/fried-n-fresh-chickii-kaikhali"/>
    <x v="1991"/>
    <x v="90"/>
    <s v="Opens at 4pm"/>
    <s v="Shop 3, Ward 5, Jiten Smrit Bhavan, Chiriamore, Near Maa Sharada Maternity Nursing Home, Kaikhali, Kolkata"/>
    <n v="919007765813"/>
    <n v="1"/>
    <n v="1"/>
    <n v="0"/>
    <n v="0"/>
    <s v="-"/>
    <n v="0"/>
    <s v="-"/>
    <n v="2"/>
    <m/>
    <m/>
    <m/>
    <x v="8"/>
    <s v="Not rated"/>
    <x v="0"/>
    <n v="0"/>
  </r>
  <r>
    <x v="3790"/>
    <s v="https://www.zomato.com/kolkata/zhongwen-dum-dum"/>
    <x v="945"/>
    <x v="76"/>
    <s v="Opens at 12:30pm"/>
    <s v="Gouripur, Narayanpur, Dum Dum, Kolkata"/>
    <n v="919330776404"/>
    <n v="1"/>
    <n v="1"/>
    <n v="1"/>
    <n v="0"/>
    <n v="3.7"/>
    <n v="38"/>
    <n v="4.3"/>
    <n v="77"/>
    <m/>
    <m/>
    <s v="Service and Quality of Food, Authenticity, Clean and Hygienic Place, Chinese Restaurant, Great Service, Chef"/>
    <x v="2"/>
    <s v="Average"/>
    <x v="0"/>
    <n v="0"/>
  </r>
  <r>
    <x v="501"/>
    <s v="https://www.zomato.com/kolkata/house-of-candy-nagerbazar"/>
    <x v="160"/>
    <x v="94"/>
    <s v="Opens at 10:30am"/>
    <s v="68, 4th Floor, Diamond Plaza, Jessore Road, Amarpalli, Nagerbazar, Kolkata"/>
    <n v="919051889793"/>
    <n v="1"/>
    <n v="1"/>
    <n v="0"/>
    <n v="0"/>
    <s v="-"/>
    <n v="0"/>
    <n v="4"/>
    <n v="17"/>
    <m/>
    <m/>
    <m/>
    <x v="4"/>
    <s v="Not rated"/>
    <x v="0"/>
    <n v="0"/>
  </r>
  <r>
    <x v="3791"/>
    <s v="https://www.zomato.com/kolkata/new-ruchi-food-corner-baguihati"/>
    <x v="172"/>
    <x v="88"/>
    <s v="Opens at 5pm"/>
    <s v="BMC 25/125, BD 24, Deshbandhunagar, Baguihati, Kolkata"/>
    <n v="918017606766"/>
    <n v="1"/>
    <n v="1"/>
    <n v="0"/>
    <n v="0"/>
    <s v="-"/>
    <n v="0"/>
    <s v="-"/>
    <n v="7"/>
    <m/>
    <m/>
    <m/>
    <x v="8"/>
    <s v="Not rated"/>
    <x v="0"/>
    <n v="0"/>
  </r>
  <r>
    <x v="3792"/>
    <s v="https://www.zomato.com/kolkata/lovely-biriyani-1-sinthi"/>
    <x v="883"/>
    <x v="141"/>
    <s v="Opens at 1pm"/>
    <s v="20/1/2, Gopal Chandra Bose Lane, Sinthi, Kolkata"/>
    <n v="917003221936"/>
    <n v="1"/>
    <n v="1"/>
    <n v="0"/>
    <n v="0"/>
    <s v="-"/>
    <n v="0"/>
    <s v="-"/>
    <n v="6"/>
    <m/>
    <m/>
    <m/>
    <x v="8"/>
    <s v="Not rated"/>
    <x v="0"/>
    <n v="0"/>
  </r>
  <r>
    <x v="3793"/>
    <s v="https://www.zomato.com/kolkata/dada-boudi-baguihati"/>
    <x v="36"/>
    <x v="88"/>
    <m/>
    <s v="Hatiara Extension, Baguihati, Kolkata"/>
    <n v="916290123186"/>
    <n v="1"/>
    <n v="0"/>
    <n v="0"/>
    <n v="0"/>
    <s v="-"/>
    <n v="0"/>
    <s v="-"/>
    <n v="12"/>
    <m/>
    <m/>
    <m/>
    <x v="1"/>
    <s v="Not rated"/>
    <x v="0"/>
    <n v="0"/>
  </r>
  <r>
    <x v="3794"/>
    <s v="https://www.zomato.com/kolkata/eat-o-pio-chinar-park"/>
    <x v="1992"/>
    <x v="95"/>
    <s v="1pm â€“ 2am (Today)"/>
    <s v="Saurav Ganguly Avenue, Bablatala, Chinar Park, Kolkata"/>
    <n v="919330103414"/>
    <n v="1"/>
    <n v="1"/>
    <n v="1"/>
    <n v="0"/>
    <s v="-"/>
    <n v="3"/>
    <n v="3.7"/>
    <n v="26"/>
    <m/>
    <m/>
    <m/>
    <x v="12"/>
    <s v="Not rated"/>
    <x v="0"/>
    <n v="0"/>
  </r>
  <r>
    <x v="3795"/>
    <s v="https://www.zomato.com/kolkata/bangali-ahar-sinthi"/>
    <x v="369"/>
    <x v="141"/>
    <s v="7am â€“ 4am (Today)"/>
    <s v="7/C, Gopal Chandra Bose Lane, Sinthi, Kolkata"/>
    <n v="918910342459"/>
    <n v="1"/>
    <n v="1"/>
    <n v="0"/>
    <n v="0"/>
    <s v="-"/>
    <n v="0"/>
    <n v="3.2"/>
    <n v="34"/>
    <m/>
    <m/>
    <m/>
    <x v="3"/>
    <s v="Not rated"/>
    <x v="0"/>
    <n v="0"/>
  </r>
  <r>
    <x v="3796"/>
    <s v="https://www.zomato.com/kolkata/shree-salasar-food-kestopur"/>
    <x v="85"/>
    <x v="65"/>
    <s v="Opens at 10:06am"/>
    <s v="AC-12, Prafulla Kanan, Kestopur, Kolkata"/>
    <n v="919831374348"/>
    <n v="1"/>
    <n v="1"/>
    <n v="0"/>
    <n v="0"/>
    <s v="-"/>
    <n v="0"/>
    <s v="-"/>
    <n v="5"/>
    <m/>
    <m/>
    <m/>
    <x v="17"/>
    <s v="Not rated"/>
    <x v="0"/>
    <n v="0"/>
  </r>
  <r>
    <x v="3797"/>
    <s v="https://www.zomato.com/kolkata/cafe-e-mumbai-chinar-park"/>
    <x v="1993"/>
    <x v="95"/>
    <m/>
    <s v="Meadows Quare, Near Aryaan Hospital, Hatiara Road, Chinar Park, Kolkata"/>
    <n v="917890541204"/>
    <n v="1"/>
    <n v="0"/>
    <n v="0"/>
    <n v="0"/>
    <s v="-"/>
    <n v="0"/>
    <s v="-"/>
    <n v="0"/>
    <m/>
    <m/>
    <m/>
    <x v="3"/>
    <s v="Not rated"/>
    <x v="0"/>
    <n v="0"/>
  </r>
  <r>
    <x v="3641"/>
    <s v="https://www.zomato.com/kolkata/bhoj-baji-1-sinthi"/>
    <x v="146"/>
    <x v="141"/>
    <s v="Opens at 5pm"/>
    <s v="45/35, Ramkrishna Ghosh Road, Near Bhagabti Oil Mill, Sinthi, Kolkata"/>
    <n v="918910266200"/>
    <n v="1"/>
    <n v="1"/>
    <n v="0"/>
    <n v="0"/>
    <s v="-"/>
    <n v="0"/>
    <n v="4"/>
    <n v="35"/>
    <m/>
    <m/>
    <m/>
    <x v="3"/>
    <s v="Not rated"/>
    <x v="0"/>
    <n v="0"/>
  </r>
  <r>
    <x v="3148"/>
    <s v="https://www.zomato.com/kolkata/savister-bangur"/>
    <x v="1735"/>
    <x v="79"/>
    <s v="12midnight â€“ 4am, 12noon â€“ 12midnight (Today)"/>
    <s v="Premises 38, P-11, Bangur Avenue, Block -A, Shop 08, Ward 29, Ward -29, South Dum Dum Municipality, North Twenty Four Parganas, West Bengal, Bangur, Kolkata"/>
    <n v="917980922619"/>
    <n v="1"/>
    <n v="0"/>
    <n v="1"/>
    <n v="1"/>
    <s v="-"/>
    <n v="0"/>
    <n v="2.9"/>
    <n v="19"/>
    <m/>
    <m/>
    <m/>
    <x v="0"/>
    <s v="Not rated"/>
    <x v="0"/>
    <n v="0"/>
  </r>
  <r>
    <x v="3798"/>
    <s v="https://www.zomato.com/kolkata/dhaba-24-7-barasat"/>
    <x v="1994"/>
    <x v="126"/>
    <s v="12midnight â€“ 2am, 10:45am â€“ 12midnight (Today)"/>
    <s v="Birati, Bankra, Jessore Road, Barasat, Kolkata"/>
    <n v="919073510140"/>
    <n v="1"/>
    <n v="1"/>
    <n v="1"/>
    <n v="0"/>
    <n v="2.5"/>
    <n v="22"/>
    <n v="3.9"/>
    <n v="123"/>
    <m/>
    <m/>
    <s v="Clean and Hygienic Place, Delicious Taste, Fresh Food, Staff, Food Quality"/>
    <x v="12"/>
    <s v="Poor"/>
    <x v="0"/>
    <n v="0"/>
  </r>
  <r>
    <x v="3799"/>
    <s v="https://www.zomato.com/kolkata/chick-n-licken-dum-dum"/>
    <x v="272"/>
    <x v="76"/>
    <s v="Opens at 12noon"/>
    <s v="30, Rabindra Sarani, Balaka, Near State Bank Of India, Dum Dum, Kolkata"/>
    <n v="917003441919"/>
    <n v="1"/>
    <n v="1"/>
    <n v="0"/>
    <n v="0"/>
    <n v="2.9"/>
    <n v="13"/>
    <n v="4"/>
    <n v="147"/>
    <m/>
    <m/>
    <s v="Young Crowd, Great Portions, Fresh Food, Good Quality"/>
    <x v="0"/>
    <s v="Poor"/>
    <x v="0"/>
    <n v="0"/>
  </r>
  <r>
    <x v="3800"/>
    <s v="https://www.zomato.com/kolkata/dimwala-kaikhali"/>
    <x v="268"/>
    <x v="90"/>
    <s v="Opens at 4:45pm"/>
    <s v="Near Sani Kali Mandir, KB Sarani Mall Road, Kaikhali, Kolkata"/>
    <n v="919331886575"/>
    <n v="1"/>
    <n v="1"/>
    <n v="0"/>
    <n v="0"/>
    <s v="-"/>
    <n v="0"/>
    <s v="-"/>
    <n v="11"/>
    <m/>
    <m/>
    <m/>
    <x v="10"/>
    <s v="Not rated"/>
    <x v="0"/>
    <n v="0"/>
  </r>
  <r>
    <x v="3801"/>
    <s v="https://www.zomato.com/kolkata/sweet-dish-baguihati"/>
    <x v="12"/>
    <x v="88"/>
    <m/>
    <s v="Jhil Bagan, CO-operative, hatiyara, North Twenty Four Parganas, Ward 14, Bidhannagar, Baguihati, Kolkata"/>
    <n v="916290123186"/>
    <n v="1"/>
    <n v="0"/>
    <n v="0"/>
    <n v="0"/>
    <s v="-"/>
    <n v="0"/>
    <s v="-"/>
    <n v="1"/>
    <m/>
    <m/>
    <m/>
    <x v="10"/>
    <s v="Not rated"/>
    <x v="0"/>
    <n v="0"/>
  </r>
  <r>
    <x v="3802"/>
    <s v="https://www.zomato.com/kolkata/cloudish-sinthi"/>
    <x v="1995"/>
    <x v="141"/>
    <s v="3pm â€“ 3am (Today)"/>
    <s v="30/1F/1B, Hare Krishna Sett Lane, Sinthi, Kolkata"/>
    <n v="919836121121"/>
    <n v="1"/>
    <n v="1"/>
    <n v="0"/>
    <n v="0"/>
    <s v="-"/>
    <n v="0"/>
    <n v="4"/>
    <n v="29"/>
    <m/>
    <m/>
    <m/>
    <x v="3"/>
    <s v="Not rated"/>
    <x v="0"/>
    <n v="0"/>
  </r>
  <r>
    <x v="3803"/>
    <s v="https://www.zomato.com/kolkata/afc-awesome-fried-chicken-1-new-town"/>
    <x v="272"/>
    <x v="83"/>
    <m/>
    <s v="Gouranganagar, (Oppsite Greenfield), New Town, Kolkata"/>
    <n v="918100501465"/>
    <n v="1"/>
    <n v="0"/>
    <n v="0"/>
    <n v="0"/>
    <s v="-"/>
    <n v="0"/>
    <s v="-"/>
    <n v="2"/>
    <m/>
    <m/>
    <m/>
    <x v="10"/>
    <s v="Not rated"/>
    <x v="0"/>
    <n v="0"/>
  </r>
  <r>
    <x v="3804"/>
    <s v="https://www.zomato.com/kolkata/sagun-chinese-hut-1-dum-dum"/>
    <x v="761"/>
    <x v="76"/>
    <m/>
    <s v="32A, Vivekananda Sarani, Ward 6, Dum Dum, Kolkata"/>
    <n v="918100389082"/>
    <n v="1"/>
    <n v="0"/>
    <n v="0"/>
    <n v="0"/>
    <s v="-"/>
    <n v="0"/>
    <s v="-"/>
    <n v="6"/>
    <m/>
    <m/>
    <m/>
    <x v="8"/>
    <s v="Not rated"/>
    <x v="0"/>
    <n v="0"/>
  </r>
  <r>
    <x v="3805"/>
    <s v="https://www.zomato.com/kolkata/krishnas-dreams-1-sinthi"/>
    <x v="1996"/>
    <x v="141"/>
    <m/>
    <s v="48/15B, South Sinthee Road, Sinthi, Kolkata"/>
    <n v="919874703505"/>
    <n v="1"/>
    <n v="0"/>
    <n v="0"/>
    <n v="0"/>
    <s v="-"/>
    <n v="0"/>
    <s v="-"/>
    <n v="7"/>
    <m/>
    <m/>
    <m/>
    <x v="4"/>
    <s v="Not rated"/>
    <x v="0"/>
    <n v="0"/>
  </r>
  <r>
    <x v="3806"/>
    <s v="https://www.zomato.com/kolkata/ma-kali-fast-food-center-dum-dum"/>
    <x v="193"/>
    <x v="76"/>
    <s v="Opens at 6pm"/>
    <s v="106, Rabindra Sarani, Garui, Panchanantala, Dum Dum, Kolkata"/>
    <n v="918777760379"/>
    <n v="1"/>
    <n v="1"/>
    <n v="0"/>
    <n v="0"/>
    <s v="-"/>
    <n v="0"/>
    <s v="-"/>
    <n v="12"/>
    <m/>
    <m/>
    <m/>
    <x v="3"/>
    <s v="Not rated"/>
    <x v="0"/>
    <n v="0"/>
  </r>
  <r>
    <x v="3807"/>
    <s v="https://www.zomato.com/kolkata/aashiq-biryani-nagerbazar"/>
    <x v="59"/>
    <x v="85"/>
    <s v="Opens at 11am"/>
    <s v="49/8, K.B. Ward no 22, Sarani, North Dum Dum Municipality, Mall Road, Nagerbazar, Kolkata"/>
    <n v="918864038197"/>
    <n v="1"/>
    <n v="1"/>
    <n v="0"/>
    <n v="0"/>
    <n v="3.2"/>
    <n v="4"/>
    <n v="3.3"/>
    <n v="18"/>
    <m/>
    <m/>
    <m/>
    <x v="0"/>
    <s v="Average"/>
    <x v="0"/>
    <n v="0"/>
  </r>
  <r>
    <x v="3808"/>
    <s v="https://www.zomato.com/kolkata/caledon-kababs-chinar-park"/>
    <x v="1395"/>
    <x v="95"/>
    <m/>
    <s v="1D, Rama Residency, Bangalaxmi Abasan, Rajarhat Main Road, Chinar Park, Kolkata"/>
    <n v="917797222128"/>
    <n v="1"/>
    <n v="0"/>
    <n v="0"/>
    <n v="0"/>
    <s v="-"/>
    <n v="0"/>
    <s v="-"/>
    <n v="0"/>
    <m/>
    <m/>
    <m/>
    <x v="0"/>
    <s v="Not rated"/>
    <x v="0"/>
    <n v="0"/>
  </r>
  <r>
    <x v="3809"/>
    <s v="https://www.zomato.com/kolkata/tripti-the-taste-of-bengal-1-dum-dum"/>
    <x v="113"/>
    <x v="76"/>
    <s v="Opens at 3pm"/>
    <s v="92, PK Guha Road, Dum Dum, Kolkata"/>
    <n v="918240705358"/>
    <n v="1"/>
    <n v="1"/>
    <n v="0"/>
    <n v="0"/>
    <s v="-"/>
    <n v="0"/>
    <s v="-"/>
    <n v="0"/>
    <m/>
    <m/>
    <m/>
    <x v="3"/>
    <s v="Not rated"/>
    <x v="0"/>
    <n v="0"/>
  </r>
  <r>
    <x v="3810"/>
    <s v="https://www.zomato.com/kolkata/super-star-hazi-biriyani-dum-dum"/>
    <x v="5"/>
    <x v="76"/>
    <m/>
    <s v="75(508), MB Road, Birati, Dum Dum, Kolkata"/>
    <n v="919102112667"/>
    <n v="1"/>
    <n v="0"/>
    <n v="0"/>
    <n v="0"/>
    <s v="-"/>
    <n v="0"/>
    <s v="-"/>
    <n v="0"/>
    <m/>
    <m/>
    <m/>
    <x v="8"/>
    <s v="Not rated"/>
    <x v="0"/>
    <n v="0"/>
  </r>
  <r>
    <x v="3811"/>
    <s v="https://www.zomato.com/kolkata/wow-burger-sandwich-baranagar"/>
    <x v="1997"/>
    <x v="96"/>
    <m/>
    <s v="72, Near Ambagan Khelar Math, Subhas Nagar, Baranagar, Kolkata"/>
    <n v="919330335642"/>
    <n v="1"/>
    <n v="0"/>
    <n v="0"/>
    <n v="0"/>
    <s v="-"/>
    <n v="0"/>
    <n v="2.8"/>
    <n v="40"/>
    <m/>
    <m/>
    <m/>
    <x v="8"/>
    <s v="Not rated"/>
    <x v="0"/>
    <n v="0"/>
  </r>
  <r>
    <x v="36"/>
    <s v="https://www.zomato.com/kolkata/6-ballygunge-place-baranagar"/>
    <x v="369"/>
    <x v="96"/>
    <m/>
    <s v="110 BT Road, Ground Floor, Dunlop, Baranagar, Kolkata"/>
    <n v="919073996400"/>
    <n v="1"/>
    <n v="0"/>
    <n v="0"/>
    <n v="0"/>
    <s v="-"/>
    <n v="0"/>
    <s v="-"/>
    <n v="0"/>
    <m/>
    <m/>
    <m/>
    <x v="3"/>
    <s v="Not rated"/>
    <x v="0"/>
    <n v="0"/>
  </r>
  <r>
    <x v="3812"/>
    <s v="https://www.zomato.com/kolkata/22-chinar-park-kaikhali"/>
    <x v="272"/>
    <x v="90"/>
    <m/>
    <s v="Rajarhat Road, Kaikhali, Kolkata"/>
    <n v="919830189164"/>
    <n v="1"/>
    <n v="0"/>
    <n v="0"/>
    <n v="0"/>
    <s v="-"/>
    <n v="0"/>
    <n v="3.1"/>
    <n v="47"/>
    <m/>
    <m/>
    <m/>
    <x v="8"/>
    <s v="Not rated"/>
    <x v="0"/>
    <n v="0"/>
  </r>
  <r>
    <x v="3813"/>
    <s v="https://www.zomato.com/kolkata/magic-man-2-chinar-park"/>
    <x v="1998"/>
    <x v="95"/>
    <m/>
    <s v="Tegharia Lokhnath Mandir, Chinar Park, Kolkata"/>
    <n v="917890541204"/>
    <n v="1"/>
    <n v="0"/>
    <n v="0"/>
    <n v="0"/>
    <s v="-"/>
    <n v="0"/>
    <n v="3.5"/>
    <n v="38"/>
    <m/>
    <m/>
    <m/>
    <x v="3"/>
    <s v="Not rated"/>
    <x v="0"/>
    <n v="0"/>
  </r>
  <r>
    <x v="3814"/>
    <s v="https://www.zomato.com/kolkata/mondal-brothers-baranagar"/>
    <x v="869"/>
    <x v="96"/>
    <s v="Opens at 11am"/>
    <s v="37/1A/H/5, Kashipur Road, Baranagar, Kolkata"/>
    <n v="918100208194"/>
    <n v="1"/>
    <n v="1"/>
    <n v="0"/>
    <n v="0"/>
    <s v="-"/>
    <n v="0"/>
    <n v="3.7"/>
    <n v="76"/>
    <m/>
    <m/>
    <m/>
    <x v="8"/>
    <s v="Not rated"/>
    <x v="0"/>
    <n v="0"/>
  </r>
  <r>
    <x v="3815"/>
    <s v="https://www.zomato.com/kolkata/kolkata-mistanna-bhandar-baguihati"/>
    <x v="12"/>
    <x v="88"/>
    <s v="Opens tomorrow at 7am"/>
    <s v="Jhil Bagan, CO-operative, Hatiyara, Ward 14, Bidhannagar, Baguihati, Kolkata"/>
    <n v="916290123186"/>
    <n v="1"/>
    <n v="1"/>
    <n v="0"/>
    <n v="0"/>
    <s v="-"/>
    <n v="0"/>
    <s v="-"/>
    <n v="5"/>
    <m/>
    <m/>
    <m/>
    <x v="10"/>
    <s v="Not rated"/>
    <x v="0"/>
    <n v="0"/>
  </r>
  <r>
    <x v="3816"/>
    <s v="https://www.zomato.com/kolkata/creazy-kitchen-kaikhali"/>
    <x v="172"/>
    <x v="90"/>
    <s v="Opens at 10am"/>
    <s v="Shop 6, Anandam Apartment, Sardarpada, Rajarhat, Kaikhali, Kolkata"/>
    <n v="919748606182"/>
    <n v="1"/>
    <n v="1"/>
    <n v="1"/>
    <n v="0"/>
    <s v="-"/>
    <n v="0"/>
    <n v="3.3"/>
    <n v="1090"/>
    <m/>
    <m/>
    <m/>
    <x v="17"/>
    <s v="Not rated"/>
    <x v="0"/>
    <n v="0"/>
  </r>
  <r>
    <x v="3817"/>
    <s v="https://www.zomato.com/kolkata/hello-cafÃ©-dum-dum"/>
    <x v="1999"/>
    <x v="76"/>
    <s v="Opens at 8am"/>
    <s v="BH 38/150, Jangalpur Road, Rajbari, Dum Dum, Kolkata"/>
    <n v="919903877788"/>
    <n v="1"/>
    <n v="1"/>
    <n v="0"/>
    <n v="1"/>
    <s v="-"/>
    <n v="2"/>
    <s v="-"/>
    <n v="10"/>
    <m/>
    <m/>
    <m/>
    <x v="1"/>
    <s v="Not rated"/>
    <x v="0"/>
    <n v="0"/>
  </r>
  <r>
    <x v="3818"/>
    <s v="https://www.zomato.com/kolkata/bismilhha-biryani-kalindi"/>
    <x v="56"/>
    <x v="100"/>
    <s v="8am â€“ 2am (Today)"/>
    <s v="1129/1, Purba Sinthee Road, Kalindi, Kolkata"/>
    <n v="918972884570"/>
    <n v="1"/>
    <n v="1"/>
    <n v="0"/>
    <n v="0"/>
    <s v="-"/>
    <n v="0"/>
    <n v="2.8"/>
    <n v="92"/>
    <m/>
    <m/>
    <m/>
    <x v="3"/>
    <s v="Not rated"/>
    <x v="0"/>
    <n v="0"/>
  </r>
  <r>
    <x v="3819"/>
    <s v="https://www.zomato.com/kolkata/sharmas-restro-dum-dum"/>
    <x v="39"/>
    <x v="76"/>
    <s v="Opens at 11am"/>
    <s v="156, Rajbari Road, Jangalpur, Belghoria Expressway, Dum Dum, Kolkata"/>
    <n v="919748728138"/>
    <n v="1"/>
    <n v="1"/>
    <n v="0"/>
    <n v="0"/>
    <s v="-"/>
    <n v="1"/>
    <s v="-"/>
    <n v="3"/>
    <m/>
    <m/>
    <m/>
    <x v="2"/>
    <s v="Not rated"/>
    <x v="0"/>
    <n v="0"/>
  </r>
  <r>
    <x v="3820"/>
    <s v="https://www.zomato.com/kolkata/jam-just-a-minute-dum-dum"/>
    <x v="1401"/>
    <x v="76"/>
    <m/>
    <s v="113, Sarat Bose Road, Dum Dum, Kolkata"/>
    <n v="917908796391"/>
    <n v="1"/>
    <n v="0"/>
    <n v="0"/>
    <n v="0"/>
    <s v="-"/>
    <n v="0"/>
    <n v="3.9"/>
    <n v="183"/>
    <m/>
    <m/>
    <m/>
    <x v="3"/>
    <s v="Not rated"/>
    <x v="0"/>
    <n v="0"/>
  </r>
  <r>
    <x v="3821"/>
    <s v="https://www.zomato.com/kolkata/crazy-cheesy-cafeteria-chinar-park"/>
    <x v="1230"/>
    <x v="95"/>
    <s v="24 Hours (Today)"/>
    <s v="Tegharia Ramakrishna Marg, Near Lokenath Mandir, Chinar Park, Kolkata"/>
    <n v="91919875583033"/>
    <n v="1"/>
    <n v="1"/>
    <n v="0"/>
    <n v="0"/>
    <s v="-"/>
    <n v="0"/>
    <n v="3.1"/>
    <n v="59"/>
    <m/>
    <m/>
    <m/>
    <x v="3"/>
    <s v="Not rated"/>
    <x v="0"/>
    <n v="0"/>
  </r>
  <r>
    <x v="3822"/>
    <s v="https://www.zomato.com/kolkata/royal-bengal-methai-baguihati"/>
    <x v="398"/>
    <x v="88"/>
    <m/>
    <s v="Jhil Bagan, CO-operative, Hatiyara, Bidhannagar, Baguihati, Kolkata"/>
    <n v="916290123186"/>
    <n v="1"/>
    <n v="0"/>
    <n v="0"/>
    <n v="0"/>
    <s v="-"/>
    <n v="0"/>
    <s v="-"/>
    <n v="0"/>
    <m/>
    <m/>
    <m/>
    <x v="10"/>
    <s v="Not rated"/>
    <x v="0"/>
    <n v="0"/>
  </r>
  <r>
    <x v="3823"/>
    <s v="https://www.zomato.com/kolkata/dada-bhai-bhojnalaya-kestopur"/>
    <x v="375"/>
    <x v="65"/>
    <m/>
    <s v="AB-46, Samarpally, Kestopur, Kolkata"/>
    <n v="917596995957"/>
    <n v="1"/>
    <n v="0"/>
    <n v="0"/>
    <n v="0"/>
    <s v="-"/>
    <n v="0"/>
    <s v="-"/>
    <n v="7"/>
    <m/>
    <m/>
    <m/>
    <x v="3"/>
    <s v="Not rated"/>
    <x v="0"/>
    <n v="0"/>
  </r>
  <r>
    <x v="3824"/>
    <s v="https://www.zomato.com/kolkata/sandwizz-kestopur"/>
    <x v="2000"/>
    <x v="65"/>
    <m/>
    <s v="AF 385/A, Kinnor Apartment, 4th Floor, Hanapara, Kestopur, Kolkata"/>
    <n v="919903517090"/>
    <n v="1"/>
    <n v="0"/>
    <n v="0"/>
    <n v="0"/>
    <s v="-"/>
    <n v="0"/>
    <s v="-"/>
    <n v="11"/>
    <m/>
    <m/>
    <m/>
    <x v="3"/>
    <s v="Not rated"/>
    <x v="0"/>
    <n v="0"/>
  </r>
  <r>
    <x v="3825"/>
    <s v="https://www.zomato.com/kolkata/mahakal-street-food-baranagar"/>
    <x v="3"/>
    <x v="96"/>
    <m/>
    <s v="72, Subhas Nagar, Baranagar, Kolkata"/>
    <n v="919330335642"/>
    <n v="1"/>
    <n v="0"/>
    <n v="0"/>
    <n v="0"/>
    <s v="-"/>
    <n v="0"/>
    <n v="3.2"/>
    <n v="39"/>
    <m/>
    <m/>
    <m/>
    <x v="8"/>
    <s v="Not rated"/>
    <x v="0"/>
    <n v="0"/>
  </r>
  <r>
    <x v="3826"/>
    <s v="https://www.zomato.com/kolkata/foodex@99-kestopur"/>
    <x v="2001"/>
    <x v="65"/>
    <m/>
    <s v="BD-60, Acropolis Abason, Rabindrapally, Kestopur, Kolkata"/>
    <n v="918017222875"/>
    <n v="1"/>
    <n v="0"/>
    <n v="0"/>
    <n v="0"/>
    <s v="-"/>
    <n v="0"/>
    <s v="-"/>
    <n v="0"/>
    <m/>
    <m/>
    <m/>
    <x v="8"/>
    <s v="Not rated"/>
    <x v="0"/>
    <n v="0"/>
  </r>
  <r>
    <x v="3827"/>
    <s v="https://www.zomato.com/kolkata/mondal-fast-food-kankurgachi"/>
    <x v="113"/>
    <x v="48"/>
    <m/>
    <s v="34, Bagmari Road, Kankurgachi, Kolkata"/>
    <n v="918420167987"/>
    <n v="1"/>
    <n v="0"/>
    <n v="0"/>
    <n v="0"/>
    <s v="-"/>
    <n v="0"/>
    <s v="-"/>
    <n v="0"/>
    <m/>
    <m/>
    <m/>
    <x v="8"/>
    <s v="Not rated"/>
    <x v="0"/>
    <n v="0"/>
  </r>
  <r>
    <x v="3828"/>
    <s v="https://www.zomato.com/kolkata/madhus-biryani-paikpara"/>
    <x v="36"/>
    <x v="93"/>
    <m/>
    <s v="14/B, Birpara Lane, Paikpara, Kolkata"/>
    <n v="919051052566"/>
    <n v="1"/>
    <n v="0"/>
    <n v="0"/>
    <n v="0"/>
    <s v="-"/>
    <n v="0"/>
    <s v="-"/>
    <n v="0"/>
    <m/>
    <m/>
    <m/>
    <x v="3"/>
    <s v="Not rated"/>
    <x v="0"/>
    <n v="0"/>
  </r>
  <r>
    <x v="952"/>
    <s v="https://www.zomato.com/kolkata/agarwals-kitchen-baguihati"/>
    <x v="647"/>
    <x v="88"/>
    <s v="Opens at 12:01pm"/>
    <s v="RB 31/2, VIP Road, Raghunathpur, Baguihati, Kolkata"/>
    <n v="916291366144"/>
    <n v="1"/>
    <n v="1"/>
    <n v="1"/>
    <n v="0"/>
    <s v="-"/>
    <n v="1"/>
    <n v="3.5"/>
    <n v="219"/>
    <m/>
    <m/>
    <m/>
    <x v="0"/>
    <s v="Not rated"/>
    <x v="0"/>
    <n v="0"/>
  </r>
  <r>
    <x v="3829"/>
    <s v="https://www.zomato.com/kolkata/momo-mania-by-krazyyeats-dum-dum"/>
    <x v="2002"/>
    <x v="76"/>
    <m/>
    <s v="20/99, PK Guha Road, Rabineer Apartment, Krishigopal Mor, Dum Dum, Kolkata"/>
    <n v="917008274056"/>
    <n v="1"/>
    <n v="1"/>
    <n v="1"/>
    <n v="0"/>
    <s v="-"/>
    <n v="1"/>
    <n v="4"/>
    <n v="42"/>
    <m/>
    <m/>
    <m/>
    <x v="4"/>
    <s v="Not rated"/>
    <x v="0"/>
    <n v="0"/>
  </r>
  <r>
    <x v="3830"/>
    <s v="https://www.zomato.com/kolkata/tripti-food-corner-dum-dum"/>
    <x v="2003"/>
    <x v="76"/>
    <s v="Opens at 11am"/>
    <s v="41, Sukanta Sarani, Ward 6, Dum Dum, Kolkata"/>
    <n v="919330649020"/>
    <n v="1"/>
    <n v="1"/>
    <n v="0"/>
    <n v="0"/>
    <s v="-"/>
    <n v="0"/>
    <n v="3.3"/>
    <n v="30"/>
    <m/>
    <m/>
    <m/>
    <x v="8"/>
    <s v="Not rated"/>
    <x v="0"/>
    <n v="0"/>
  </r>
  <r>
    <x v="3831"/>
    <s v="https://www.zomato.com/kolkata/mou-delicious-kitchen-kalindi"/>
    <x v="369"/>
    <x v="100"/>
    <m/>
    <s v="Flat C/1 104, 2nd Floor, S H K Basu Sarani, Krishna Vila Stream Laundry, Ward 18, Borough, Jawpur, Kalindi, Kolkata"/>
    <n v="919123800083"/>
    <n v="1"/>
    <n v="0"/>
    <n v="0"/>
    <n v="0"/>
    <s v="-"/>
    <n v="0"/>
    <n v="4"/>
    <n v="339"/>
    <m/>
    <m/>
    <m/>
    <x v="8"/>
    <s v="Not rated"/>
    <x v="0"/>
    <n v="0"/>
  </r>
  <r>
    <x v="3832"/>
    <s v="https://www.zomato.com/kolkata/anjali-caterer-sinthi"/>
    <x v="54"/>
    <x v="141"/>
    <s v="Opens at 10am"/>
    <s v="Tulsi Apartment, Near Purbasha Math, Bediapara, South Dum Dum, Sinthi, Kolkata"/>
    <n v="918582982434"/>
    <n v="1"/>
    <n v="1"/>
    <n v="0"/>
    <n v="0"/>
    <s v="-"/>
    <n v="0"/>
    <n v="3.9"/>
    <n v="146"/>
    <m/>
    <m/>
    <m/>
    <x v="3"/>
    <s v="Not rated"/>
    <x v="0"/>
    <n v="0"/>
  </r>
  <r>
    <x v="3833"/>
    <s v="https://www.zomato.com/kolkata/kerala-cafe-dum-dum"/>
    <x v="0"/>
    <x v="76"/>
    <s v="Opens at 9am"/>
    <s v="175, Central Jail More, RBC Road, Dum Dum, Kolkata"/>
    <n v="918697330327"/>
    <n v="1"/>
    <n v="1"/>
    <n v="1"/>
    <n v="0"/>
    <n v="3.6"/>
    <n v="4"/>
    <n v="4.0999999999999996"/>
    <n v="79"/>
    <m/>
    <m/>
    <m/>
    <x v="17"/>
    <s v="Average"/>
    <x v="0"/>
    <n v="0"/>
  </r>
  <r>
    <x v="3834"/>
    <s v="https://www.zomato.com/kolkata/hiraa-food-baguihati"/>
    <x v="153"/>
    <x v="88"/>
    <m/>
    <s v="EA 4/3, Deshbandhunagar, Baguihati, Kolkata"/>
    <n v="919239533779"/>
    <n v="1"/>
    <n v="0"/>
    <n v="0"/>
    <n v="0"/>
    <s v="-"/>
    <n v="0"/>
    <s v="-"/>
    <n v="5"/>
    <m/>
    <m/>
    <m/>
    <x v="8"/>
    <s v="Not rated"/>
    <x v="0"/>
    <n v="0"/>
  </r>
  <r>
    <x v="3835"/>
    <s v="https://www.zomato.com/kolkata/robins-food-corner-dum-dum"/>
    <x v="85"/>
    <x v="76"/>
    <s v="Opens at 8pm"/>
    <s v="417, PK Guha Road, Dum Dum, Kolkata"/>
    <n v="919903848662"/>
    <n v="1"/>
    <n v="1"/>
    <n v="0"/>
    <n v="0"/>
    <s v="-"/>
    <n v="0"/>
    <n v="3.7"/>
    <n v="53"/>
    <m/>
    <m/>
    <m/>
    <x v="3"/>
    <s v="Not rated"/>
    <x v="0"/>
    <n v="0"/>
  </r>
  <r>
    <x v="3836"/>
    <s v="https://www.zomato.com/kolkata/viva-la-fries-dum-dum"/>
    <x v="2004"/>
    <x v="76"/>
    <s v="Opens at 5pm"/>
    <s v="25/37, Mall Road, Dum Dum, Kolkata"/>
    <n v="919903455477"/>
    <n v="1"/>
    <n v="1"/>
    <n v="0"/>
    <n v="0"/>
    <s v="-"/>
    <n v="0"/>
    <n v="4"/>
    <n v="26"/>
    <m/>
    <m/>
    <m/>
    <x v="8"/>
    <s v="Not rated"/>
    <x v="0"/>
    <n v="0"/>
  </r>
  <r>
    <x v="3837"/>
    <s v="https://www.zomato.com/kolkata/veg-express-baguihati"/>
    <x v="113"/>
    <x v="88"/>
    <m/>
    <s v="Ward 14, Hatiara, Baguihati, Kolkata"/>
    <n v="918478846274"/>
    <n v="1"/>
    <n v="1"/>
    <n v="0"/>
    <n v="0"/>
    <s v="-"/>
    <n v="0"/>
    <s v="-"/>
    <n v="1"/>
    <m/>
    <m/>
    <m/>
    <x v="8"/>
    <s v="Not rated"/>
    <x v="0"/>
    <n v="0"/>
  </r>
  <r>
    <x v="3838"/>
    <s v="https://www.zomato.com/kolkata/the-veg-maharani-1-baguihati"/>
    <x v="113"/>
    <x v="88"/>
    <m/>
    <s v="Hatiara, Sardarpara, Near Ma Manasa Devi Mandir, Baguihati, Kolkata"/>
    <n v="918478846274"/>
    <n v="1"/>
    <n v="0"/>
    <n v="0"/>
    <n v="0"/>
    <s v="-"/>
    <n v="0"/>
    <s v="-"/>
    <n v="0"/>
    <m/>
    <m/>
    <m/>
    <x v="8"/>
    <s v="Not rated"/>
    <x v="0"/>
    <n v="0"/>
  </r>
  <r>
    <x v="3839"/>
    <s v="https://www.zomato.com/kolkata/madre-kalindi"/>
    <x v="2005"/>
    <x v="100"/>
    <m/>
    <s v="4/4, Seth Bagan Road, Kalindi, Kolkata"/>
    <n v="919433365039"/>
    <n v="1"/>
    <n v="0"/>
    <n v="0"/>
    <n v="0"/>
    <s v="-"/>
    <n v="0"/>
    <s v="-"/>
    <n v="0"/>
    <m/>
    <m/>
    <m/>
    <x v="4"/>
    <s v="Not rated"/>
    <x v="0"/>
    <n v="0"/>
  </r>
  <r>
    <x v="47"/>
    <s v="https://www.zomato.com/kolkata/baskin-robbins-lake-market-area"/>
    <x v="24"/>
    <x v="41"/>
    <s v="Opens at 11am"/>
    <s v="104, F 03, Rash Behari Avenue, Lake Market Area, Kolkata"/>
    <n v="919748565321"/>
    <n v="1"/>
    <n v="1"/>
    <n v="1"/>
    <n v="1"/>
    <s v="-"/>
    <n v="2"/>
    <n v="4"/>
    <n v="41"/>
    <m/>
    <m/>
    <m/>
    <x v="0"/>
    <s v="Not rated"/>
    <x v="0"/>
    <n v="0"/>
  </r>
  <r>
    <x v="3072"/>
    <s v="https://www.zomato.com/kolkata/the-howrah-bridge-kasba"/>
    <x v="2006"/>
    <x v="15"/>
    <s v="Opens at 12noon"/>
    <s v="3004, Rajdanga Main Road, Near Acropolis Mall, Kasba, Kolkata"/>
    <n v="919007817777"/>
    <n v="1"/>
    <n v="1"/>
    <n v="1"/>
    <n v="0"/>
    <n v="2.9"/>
    <n v="58"/>
    <n v="4.0999999999999996"/>
    <n v="231"/>
    <m/>
    <m/>
    <s v="Casual Seating Area, Food Quality, Good Food, Price, Service"/>
    <x v="2"/>
    <s v="Poor"/>
    <x v="0"/>
    <n v="0"/>
  </r>
  <r>
    <x v="3840"/>
    <s v="https://www.zomato.com/kolkata/the-tasty-bites-@-99-entally"/>
    <x v="450"/>
    <x v="13"/>
    <s v="12noon â€“ 5am (Today)"/>
    <s v="3/1/H/17, Sir Syed Ahmed Road, Entally, Kolkata"/>
    <n v="919748949883"/>
    <n v="1"/>
    <n v="1"/>
    <n v="1"/>
    <n v="0"/>
    <s v="-"/>
    <n v="1"/>
    <n v="3.8"/>
    <n v="106"/>
    <m/>
    <m/>
    <m/>
    <x v="7"/>
    <s v="Not rated"/>
    <x v="0"/>
    <n v="0"/>
  </r>
  <r>
    <x v="15"/>
    <s v="https://www.zomato.com/kolkata/haldirams-prabhuji-dalhousie-bbd-bagh"/>
    <x v="15"/>
    <x v="47"/>
    <s v="Opens at 9am"/>
    <s v="10A, Barbourn Road, Dalhousie BBD Bagh, Kolkata"/>
    <n v="919830011139"/>
    <n v="1"/>
    <n v="1"/>
    <n v="1"/>
    <n v="1"/>
    <n v="3.3"/>
    <n v="79"/>
    <n v="4.0999999999999996"/>
    <n v="4013"/>
    <m/>
    <m/>
    <m/>
    <x v="0"/>
    <s v="Average"/>
    <x v="0"/>
    <n v="0"/>
  </r>
  <r>
    <x v="2150"/>
    <s v="https://www.zomato.com/kolkata/food-square-college-street"/>
    <x v="780"/>
    <x v="7"/>
    <s v="Opens at 12noon"/>
    <s v="1/1/1D, Bankim Chatterjee Street, College Street, Kolkata"/>
    <n v="919051126225"/>
    <n v="1"/>
    <n v="1"/>
    <n v="1"/>
    <n v="0"/>
    <n v="4"/>
    <n v="301"/>
    <n v="4.0999999999999996"/>
    <n v="517"/>
    <m/>
    <s v="Paneer Sandwich, Chicken Cheese Sandwich, Milkshakes, Lassi, Virgin Mojito, Pasta"/>
    <s v="Economical, Great Recommendations, Cleanliness, Staff Behaviour, Low Price, Friendly Place"/>
    <x v="7"/>
    <s v="Excellent"/>
    <x v="0"/>
    <n v="1"/>
  </r>
  <r>
    <x v="3841"/>
    <s v="https://www.zomato.com/kolkata/nettare-cafe-topsia"/>
    <x v="2007"/>
    <x v="3"/>
    <m/>
    <s v="86 B/1, Topsia Road, Topsia, Kolkata"/>
    <n v="919073609949"/>
    <n v="1"/>
    <n v="0"/>
    <n v="0"/>
    <n v="0"/>
    <s v="-"/>
    <n v="0"/>
    <s v="-"/>
    <n v="8"/>
    <m/>
    <m/>
    <m/>
    <x v="4"/>
    <s v="Not rated"/>
    <x v="0"/>
    <n v="0"/>
  </r>
  <r>
    <x v="3842"/>
    <s v="https://www.zomato.com/kolkata/alphabite-entally"/>
    <x v="2008"/>
    <x v="13"/>
    <m/>
    <s v="20B, Flat A/3, 3rd Floor, Convent Road, Opposite Entally Police Station, Entally, Kolkata"/>
    <n v="916290678211"/>
    <n v="1"/>
    <n v="0"/>
    <n v="0"/>
    <n v="0"/>
    <s v="-"/>
    <n v="0"/>
    <s v="-"/>
    <n v="0"/>
    <m/>
    <m/>
    <m/>
    <x v="3"/>
    <s v="Not rated"/>
    <x v="0"/>
    <n v="0"/>
  </r>
  <r>
    <x v="3843"/>
    <s v="https://www.zomato.com/kolkata/bidyut-jana-caterer-kankurgachi"/>
    <x v="181"/>
    <x v="48"/>
    <s v="Opens at 11am"/>
    <s v="1, Greenchoo Building, Near Swasthya Bhawan, Kankurgachi, Kolkata"/>
    <n v="919903033555"/>
    <n v="1"/>
    <n v="1"/>
    <n v="0"/>
    <n v="0"/>
    <s v="-"/>
    <n v="0"/>
    <s v="-"/>
    <n v="0"/>
    <m/>
    <m/>
    <m/>
    <x v="10"/>
    <s v="Not rated"/>
    <x v="0"/>
    <n v="0"/>
  </r>
  <r>
    <x v="3844"/>
    <s v="https://www.zomato.com/kolkata/chowpatty-sealdah-area"/>
    <x v="2009"/>
    <x v="49"/>
    <m/>
    <s v="Complex 1, Beleghata Main Road, Sealdah Area, Kolkata"/>
    <n v="919804587876"/>
    <n v="1"/>
    <n v="1"/>
    <n v="1"/>
    <n v="0"/>
    <s v="-"/>
    <n v="0"/>
    <s v="-"/>
    <n v="0"/>
    <m/>
    <m/>
    <m/>
    <x v="0"/>
    <s v="Not rated"/>
    <x v="0"/>
    <n v="0"/>
  </r>
  <r>
    <x v="3845"/>
    <s v="https://www.zomato.com/kolkata/mithai-park-circus-area"/>
    <x v="86"/>
    <x v="2"/>
    <s v="Opens at 7am"/>
    <s v="48B, Syed Amir Ali Avenue, Park Circus Area, Kolkata"/>
    <n v="913322873590"/>
    <n v="1"/>
    <n v="1"/>
    <n v="0"/>
    <n v="1"/>
    <s v="-"/>
    <n v="0"/>
    <n v="4.4000000000000004"/>
    <n v="618"/>
    <m/>
    <m/>
    <s v="Extensive Menu, Prices, Quality, Staff, Taste"/>
    <x v="10"/>
    <s v="Not rated"/>
    <x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23">
  <r>
    <s v="Jyoti Vihar"/>
    <s v="https://www.zomato.com/kolkata/jyoti-vihar-camac-street-area"/>
    <x v="0"/>
    <s v="Camac Street Area, Kolkata"/>
    <s v="Opens tomorrow at 10am"/>
    <s v="3A/1, Ho Chi Minh Sarani, Camac Street Area, Kolkata"/>
    <n v="919748084091"/>
    <n v="1"/>
    <n v="1"/>
    <n v="1"/>
    <n v="1"/>
    <m/>
    <n v="930"/>
    <n v="4.0999999999999996"/>
    <n v="5498"/>
    <s v="South Indian Delicacies"/>
    <s v="Milk Upma, Jyoti Vihar, Vada Sambar, Filtered Coffee, Curd Rice, Idli"/>
    <s v="South Indian Food, Good Crowd, Excellent Place, Fast Service, Great Recommendations, Quick Service"/>
    <n v="300"/>
    <x v="0"/>
    <s v="Affordable"/>
  </r>
  <r>
    <s v="WOW! Momo"/>
    <s v="https://www.zomato.com/kolkata/wow-momo-park-street-area"/>
    <x v="1"/>
    <s v="Park Street Area, Kolkata"/>
    <s v="9am â€“ 3am (Today)"/>
    <s v="57, Park Street, Beside Vodafone Store, Park Street Area, Kolkata"/>
    <n v="917604053802"/>
    <n v="1"/>
    <n v="1"/>
    <n v="1"/>
    <n v="0"/>
    <n v="4"/>
    <n v="469"/>
    <n v="4.0999999999999996"/>
    <n v="11100"/>
    <m/>
    <s v="Tandoori Paneer Momos, Momo Platter, Chocolate Momo, Chicken Cheese Momo, Green Apple Mojito, Pan Fried Momos"/>
    <s v="Comfortable Seating Area, Staff Service, Family Place, Fancy Crowd, Customer Service, Friendly Staff"/>
    <n v="350"/>
    <x v="1"/>
    <s v="Affordable"/>
  </r>
  <r>
    <s v="Zam Zam"/>
    <s v="https://www.zomato.com/kolkata/zam-zam-park-circus-area"/>
    <x v="2"/>
    <s v="Park Circus Area, Kolkata"/>
    <s v="Opens at 12noon"/>
    <s v="28/A, Syed Amir Ali Avenue, Park Circus Area, Kolkata"/>
    <n v="919748710818"/>
    <n v="1"/>
    <n v="1"/>
    <n v="1"/>
    <n v="0"/>
    <n v="4.4000000000000004"/>
    <n v="1901"/>
    <n v="4.3"/>
    <n v="83100"/>
    <m/>
    <s v="Beef Malai, Beef Bhuna, Hariyali Chicken, Sahi Tukra, Mutton Rezala, Special Mutton Biryani"/>
    <s v="Ordering Process, Gastronomical Experience, Comfortable Seating Area, Relaxed Atmosphere, Good Delivery, Fancy Crowd"/>
    <n v="500"/>
    <x v="1"/>
    <s v="Affordable"/>
  </r>
  <r>
    <s v="Daily Bhoj"/>
    <s v="https://www.zomato.com/kolkata/daily-bhoj-topsia"/>
    <x v="3"/>
    <s v="Topsia, Kolkata"/>
    <m/>
    <s v="139/1G, Tljala Road, Topsia, Kolkata"/>
    <n v="919330778809"/>
    <n v="1"/>
    <n v="0"/>
    <n v="0"/>
    <n v="0"/>
    <s v="-"/>
    <n v="0"/>
    <n v="3.9"/>
    <n v="2260"/>
    <m/>
    <m/>
    <s v="Great Portions, Worth the Money, Timely Service, Delicious Food, Good Food"/>
    <n v="150"/>
    <x v="0"/>
    <s v="Affordable"/>
  </r>
  <r>
    <s v="Behnam"/>
    <s v="https://www.zomato.com/kolkata/behnam-topsia"/>
    <x v="4"/>
    <s v="Topsia, Kolkata"/>
    <s v="Opens at 11am"/>
    <s v="139/1G, Tiljala Road, Near OYO Townhouse 229, Topsia, Kolkata"/>
    <n v="919330778809"/>
    <n v="1"/>
    <n v="1"/>
    <n v="0"/>
    <n v="0"/>
    <s v="-"/>
    <n v="0"/>
    <n v="2.9"/>
    <n v="151"/>
    <m/>
    <m/>
    <s v="Worth the Money, Timely Service, Great Portions, Delicious Food"/>
    <n v="200"/>
    <x v="0"/>
    <s v="Affordable"/>
  </r>
  <r>
    <s v="Dilnawaz Biryani Centre"/>
    <s v="https://www.zomato.com/kolkata/dilnawaz-biryani-centre-tollygunge"/>
    <x v="5"/>
    <s v="Tollygunge, Kolkata"/>
    <s v="Opens at 12noon"/>
    <s v="28, Deshpran Shasmal Road, Ward 81 BR X, Near Charu Market Thana, Tollygunge, Kolkata"/>
    <n v="918282836227"/>
    <n v="1"/>
    <n v="1"/>
    <n v="0"/>
    <n v="0"/>
    <n v="4"/>
    <n v="506"/>
    <n v="4"/>
    <n v="42500"/>
    <m/>
    <m/>
    <s v="Comfort Food, Cute Little Place, Inexpensive, Low Price, Great Recommendations, Excellent Taste"/>
    <n v="200"/>
    <x v="1"/>
    <s v="Affordable"/>
  </r>
  <r>
    <s v="Aminia"/>
    <s v="https://www.zomato.com/kolkata/aminia-new-market-area"/>
    <x v="6"/>
    <s v="New Market Area, Kolkata"/>
    <s v="Opens at 11:32am"/>
    <s v="6A, S.N. Banerjee Road, New Market Area, Kolkata"/>
    <n v="913322651318"/>
    <n v="1"/>
    <n v="1"/>
    <n v="1"/>
    <n v="0"/>
    <n v="3.5"/>
    <n v="3271"/>
    <n v="3.9"/>
    <n v="1112"/>
    <m/>
    <s v="Rice Pudding, Mutton Galouti Kabab, Bhuna Chicken, Chicken Rezala, Mughlai Food, Firni"/>
    <s v="Gastronomical Experience, Good for Large Groups, Privacy, Ample Seating Area, Fancy Crowd, Prime Location"/>
    <n v="700"/>
    <x v="2"/>
    <s v="Affordable"/>
  </r>
  <r>
    <s v="Haka"/>
    <s v="https://www.zomato.com/kolkata/haka-ballygunge"/>
    <x v="7"/>
    <s v="Ballygunge, Kolkata"/>
    <m/>
    <s v="3A, Uniworth House, Gurusaday Road, Ballygunge, Kolkata"/>
    <n v="919330627506"/>
    <n v="1"/>
    <n v="0"/>
    <n v="0"/>
    <n v="0"/>
    <s v="-"/>
    <n v="0"/>
    <n v="4.4000000000000004"/>
    <n v="712"/>
    <m/>
    <s v="Chicken Suimai, Crispy Chilli Baby Corn, Dumplings, Chinese Food, Fish"/>
    <s v="Cute Packaging, Proper Packaging, Food Presentation, Worth the Money, Great Portions, Timely Service"/>
    <n v="300"/>
    <x v="0"/>
    <s v="Affordable"/>
  </r>
  <r>
    <s v="Arsalan"/>
    <s v="https://www.zomato.com/kolkata/arsalan-park-street-area"/>
    <x v="8"/>
    <s v="Park Street Area, Kolkata"/>
    <m/>
    <s v="119A, Muzaffar Ahmed Street, Park Street Area, Kolkata"/>
    <n v="919007007935"/>
    <n v="1"/>
    <n v="1"/>
    <n v="1"/>
    <n v="0"/>
    <n v="4.0999999999999996"/>
    <n v="1367"/>
    <n v="4.2"/>
    <n v="9638"/>
    <s v="Biryani and Tandoor!"/>
    <s v="Chicken Boneless Masala, Mutton Haleem, Special Mutton Biryani, Stew, Mughlai Food, Reshmi Kabab"/>
    <s v="Cost Worthy, Gastronomical Experience, Ample Seating Area, Authenticity, Affordable, Good Value"/>
    <n v="600"/>
    <x v="1"/>
    <s v="Affordable"/>
  </r>
  <r>
    <s v="Domino's Pizza"/>
    <s v="https://www.zomato.com/kolkata/dominos-pizza-2-park-street-area"/>
    <x v="9"/>
    <s v="Park Street Area, Kolkata"/>
    <s v="10am â€“ 2:57am (Today)"/>
    <s v="31, Ward 63, Chowringhee Road, Shakespeare Sarani, Park Street Area, Kolkata"/>
    <n v="913340070755"/>
    <n v="1"/>
    <n v="1"/>
    <n v="1"/>
    <n v="0"/>
    <n v="3.7"/>
    <n v="133"/>
    <n v="4.0999999999999996"/>
    <n v="3931"/>
    <m/>
    <m/>
    <s v="Student Crowd, Good Music, Elaborate Menu, Customizable Food, Young Crowd, Preparation"/>
    <n v="400"/>
    <x v="2"/>
    <s v="Affordable"/>
  </r>
  <r>
    <s v="KFC"/>
    <s v="https://www.zomato.com/kolkata/kfc-park-street-area"/>
    <x v="10"/>
    <s v="Park Street Area, Kolkata"/>
    <s v="12midnight â€“ 3am, 11am â€“ 12midnight (Today)"/>
    <s v="20K, Park Street Area, Kolkata"/>
    <n v="913333994444"/>
    <n v="1"/>
    <n v="1"/>
    <n v="1"/>
    <n v="0"/>
    <n v="4.2"/>
    <n v="2005"/>
    <n v="4.2"/>
    <n v="17200"/>
    <m/>
    <s v="Strawberry Storm, Crispy Chicken Bucket, Meal Box, Chicken Popcorn, Chicken Strips, Sundae"/>
    <s v="Nice Crowd, Cute Little Place, Cozy Ambiance, Elegantly Decorated, Great Recommendations, Prime Location"/>
    <n v="400"/>
    <x v="1"/>
    <s v="Affordable"/>
  </r>
  <r>
    <s v="Pizza Hut"/>
    <s v="https://www.zomato.com/kolkata/pizza-hut-1-park-street-area"/>
    <x v="11"/>
    <s v="Park Street Area, Kolkata"/>
    <s v="Opens at 11am"/>
    <s v="20 K, Sir William Jones Sarani, Park Street Area, Kolkata"/>
    <n v="18002022022"/>
    <n v="1"/>
    <n v="1"/>
    <n v="1"/>
    <n v="0"/>
    <n v="3.4"/>
    <n v="120"/>
    <n v="3.9"/>
    <n v="5047"/>
    <m/>
    <m/>
    <s v="Atmosphere, Student Crowd, Best Food under Best Budget, Elaborate Menu, Customizable Food, Young Crowd"/>
    <n v="600"/>
    <x v="2"/>
    <s v="Affordable"/>
  </r>
  <r>
    <s v="Kwality Wallâ€™s Frozen Dessert and Ice Cream Shop"/>
    <s v="https://www.zomato.com/kolkata/kwality-walls-frozen-dessert-and-ice-cream-shop-park-circus-area"/>
    <x v="12"/>
    <s v="Park Circus Area, Kolkata"/>
    <m/>
    <s v="12, Ground Floor, Gora Chand Road, Park Circus Area, Kolkata"/>
    <n v="919088055818"/>
    <n v="1"/>
    <n v="0"/>
    <n v="0"/>
    <n v="1"/>
    <s v="-"/>
    <n v="0"/>
    <n v="4.5"/>
    <n v="2174"/>
    <m/>
    <m/>
    <m/>
    <n v="100"/>
    <x v="0"/>
    <s v="Affordable"/>
  </r>
  <r>
    <s v="Kasturi Restaurant"/>
    <s v="https://www.zomato.com/kolkata/kasturi-restaurant-new-market-area"/>
    <x v="13"/>
    <s v="New Market Area, Kolkata"/>
    <s v="Opens at 11am"/>
    <s v="7A, Mustaque Ahmed Street, New Market Area, Kolkata"/>
    <n v="918334922225"/>
    <n v="1"/>
    <n v="1"/>
    <n v="1"/>
    <n v="0"/>
    <n v="4.4000000000000004"/>
    <n v="1114"/>
    <n v="4"/>
    <n v="8666"/>
    <s v="Dhakai cuisine to satisfy the tastebuds with a combination of Bengali and Bangladeshi dishes"/>
    <s v="Kachu Pata Chingri, Bhetki Bhapa, Chitol Muitha, Chicken Dak Bunglow, Prawn Malai Curry, Vetki Paturi"/>
    <s v="Authentic Food, Chair, Family Place, Packed on Weekends, Authentic Taste, Quick Service"/>
    <n v="800"/>
    <x v="1"/>
    <s v="Affordable"/>
  </r>
  <r>
    <s v="Monginis"/>
    <s v="https://www.zomato.com/kolkata/monginis-6-college-street"/>
    <x v="14"/>
    <s v="College Street, Kolkata"/>
    <s v="Opens at 8:01am"/>
    <s v="131, Ground Floor, Chittaranjan Avenue, College Street, Kolkata"/>
    <n v="919062601234"/>
    <n v="1"/>
    <n v="1"/>
    <n v="0"/>
    <n v="0"/>
    <s v="-"/>
    <n v="0"/>
    <n v="4"/>
    <n v="206"/>
    <m/>
    <m/>
    <m/>
    <n v="50"/>
    <x v="0"/>
    <s v="Affordable"/>
  </r>
  <r>
    <s v="Haldiram's Prabhuji"/>
    <s v="https://www.zomato.com/kolkata/haldirams-prabhuji-bara-bazar"/>
    <x v="15"/>
    <s v="Bara Bazar, Kolkata"/>
    <s v="Opens at 7am"/>
    <s v="7, Jagmohan Mullick Lane, Bara Bazar, Kolkata"/>
    <n v="919830011135"/>
    <n v="1"/>
    <n v="1"/>
    <n v="1"/>
    <n v="1"/>
    <n v="3.9"/>
    <n v="367"/>
    <n v="4"/>
    <n v="8856"/>
    <m/>
    <s v="Soan Papdi, Barfi, Hot Gulab Jamun, Chole, Chaat, Dosa"/>
    <s v="Hygienic Place, Good Place, Good Food, Prices, Staff, Quality"/>
    <n v="300"/>
    <x v="2"/>
    <s v="Affordable"/>
  </r>
  <r>
    <s v="Pocket Meal 99"/>
    <s v="https://www.zomato.com/kolkata/pocket-meal-99-bhawanipur"/>
    <x v="16"/>
    <s v="Bhawanipur, Kolkata"/>
    <m/>
    <s v="54, Harish Mukherjee Road, LP UG, Borough VII, Bhowanipur, Bhawanipur, Kolkata"/>
    <n v="919073634033"/>
    <n v="1"/>
    <n v="0"/>
    <n v="0"/>
    <n v="0"/>
    <s v="-"/>
    <n v="0"/>
    <n v="3.8"/>
    <n v="5821"/>
    <m/>
    <m/>
    <s v="Portion, Quantity, Good Food, Price, Packaging"/>
    <n v="200"/>
    <x v="0"/>
    <s v="Affordable"/>
  </r>
  <r>
    <s v="Burger King"/>
    <s v="https://www.zomato.com/kolkata/burger-king-new-market-area"/>
    <x v="17"/>
    <s v="New Market Area, Kolkata"/>
    <s v="Opens at 9am"/>
    <s v="1, Ground Floor, Humayun Place, New Market Area, Kolkata"/>
    <n v="918976956731"/>
    <n v="1"/>
    <n v="1"/>
    <n v="1"/>
    <n v="0"/>
    <n v="4.0999999999999996"/>
    <n v="418"/>
    <n v="4.0999999999999996"/>
    <n v="2711"/>
    <m/>
    <s v="French Fry, Peri Peri Fries, Shake, Fries, Burger"/>
    <s v="Perfect Presentation, Tamper Proof Packaging, Good Wifi, Wonderful Presentation, Best Place, Contactless Delivery"/>
    <n v="350"/>
    <x v="1"/>
    <s v="Affordable"/>
  </r>
  <r>
    <s v="Oudh 1590"/>
    <s v="https://www.zomato.com/kolkata/oudh-1590-desapriya-park"/>
    <x v="18"/>
    <s v="Desapriya Park, Kolkata"/>
    <s v="Opens at 12noon"/>
    <s v="Shop 23/B, Desapriya Park, Kolkata"/>
    <n v="917604035764"/>
    <n v="1"/>
    <n v="1"/>
    <n v="1"/>
    <n v="0"/>
    <n v="4.5"/>
    <n v="6454"/>
    <n v="4.0999999999999996"/>
    <n v="7649"/>
    <m/>
    <s v="Awadhi Dum Aloo, Murg Handi Biryani, Gosht Roghan Josh, Badam Sherbet, Galouti Kebab Platter, Gelawati Kebab"/>
    <s v="Authentic Ambience, Value for Money Experience, Dress Code, Elegant Decor, Impressive Decor, Royal Ambience"/>
    <n v="1200"/>
    <x v="1"/>
    <s v="Expensive"/>
  </r>
  <r>
    <s v="Balaram Mullick &amp; Radharaman Mullick Sweets"/>
    <s v="https://www.zomato.com/kolkata/balaram-mullick-radharaman-mullick-sweets-theatre-road"/>
    <x v="19"/>
    <s v="Theatre Road, Kolkata"/>
    <s v="Opens at 10am"/>
    <s v="5/2, Ground Floor, Poonam Building, Anandilal Poddar Sarani, Theatre Road, Kolkata"/>
    <n v="916292241484"/>
    <n v="1"/>
    <n v="1"/>
    <n v="0"/>
    <n v="0"/>
    <n v="2.7"/>
    <n v="6"/>
    <n v="4.3"/>
    <n v="5158"/>
    <s v="The pioneers of baked rossogolla"/>
    <s v="Baked Sandesh, Mango Souffle, Mango Doi, Baked Rosogolla, Aam Doi, Bengali Sweets"/>
    <s v="Packing, Worth the Money, Prices, Food"/>
    <n v="300"/>
    <x v="3"/>
    <s v="Affordable"/>
  </r>
  <r>
    <s v="Kabuliwala"/>
    <s v="https://www.zomato.com/kolkata/kabuliwala-ballygunge"/>
    <x v="20"/>
    <s v="Ballygunge, Kolkata"/>
    <m/>
    <s v="13/5, Anil Maitra Road, Ballygunge, Kolkata"/>
    <n v="917676216666"/>
    <n v="1"/>
    <n v="0"/>
    <n v="0"/>
    <n v="0"/>
    <s v="-"/>
    <n v="0"/>
    <n v="4"/>
    <n v="418"/>
    <m/>
    <m/>
    <m/>
    <n v="200"/>
    <x v="0"/>
    <s v="Affordable"/>
  </r>
  <r>
    <s v="Haldiram's"/>
    <s v="https://www.zomato.com/kolkata/haldirams-bara-bazar"/>
    <x v="21"/>
    <s v="Bara Bazar, Kolkata"/>
    <s v="Opens at 10am"/>
    <s v="11B, Ground Floor, Dr. Ram Manohar Lohia Sarani, Ward 22, Bara Bazar, Kolkata"/>
    <n v="919073355511"/>
    <n v="1"/>
    <n v="1"/>
    <n v="1"/>
    <n v="1"/>
    <n v="3.6"/>
    <n v="26"/>
    <n v="3.9"/>
    <n v="55"/>
    <m/>
    <m/>
    <m/>
    <n v="300"/>
    <x v="2"/>
    <s v="Affordable"/>
  </r>
  <r>
    <s v="Jai Jawan Stall"/>
    <s v="https://www.zomato.com/kolkata/jai-jawan-stall-tara-tala"/>
    <x v="22"/>
    <s v="Tara Tala, Kolkata"/>
    <s v="Opens at 11am"/>
    <s v="1, Near CESC, Taratala Road, Tara Tala, Kolkata"/>
    <n v="913324010911"/>
    <n v="1"/>
    <n v="1"/>
    <n v="1"/>
    <n v="0"/>
    <n v="4.0999999999999996"/>
    <n v="1017"/>
    <n v="4"/>
    <n v="47400"/>
    <m/>
    <s v="Chicken Chowmein, Egg Roll, Rolls, Chicken Fried Rice, Thali, Fish Fry"/>
    <s v="Inexpensive, Lip Smacking Food, Good Delivery, Mixed Rice, Great Recommendations, Fast Delivery"/>
    <n v="500"/>
    <x v="1"/>
    <s v="Affordable"/>
  </r>
  <r>
    <s v="Subway"/>
    <s v="https://www.zomato.com/kolkata/subway-park-street-area"/>
    <x v="23"/>
    <s v="Park Street Area, Kolkata"/>
    <s v="12midnight â€“ 4am, 9am â€“ 12midnight (Today)"/>
    <s v="57A, Park Mansion, Park Street Area, Kolkata"/>
    <n v="913340053774"/>
    <n v="1"/>
    <n v="1"/>
    <n v="1"/>
    <n v="0"/>
    <n v="4"/>
    <n v="476"/>
    <n v="3.9"/>
    <n v="10800"/>
    <m/>
    <s v="Aloo Patty, Wraps, Sandwiches, Salads"/>
    <s v="Elegantly Decorated, Great Ambiance, Polite Staff, Low Price, Prompt Service, Best Place"/>
    <n v="400"/>
    <x v="1"/>
    <s v="Affordable"/>
  </r>
  <r>
    <s v="Mama Mia!"/>
    <s v="https://www.zomato.com/kolkata/mama-mia-entally"/>
    <x v="24"/>
    <s v="Entally, Kolkata"/>
    <m/>
    <s v="79/28, Acharya Jagadish Chandra Bose Road, Entally, Kolkata"/>
    <n v="919830128404"/>
    <n v="1"/>
    <n v="0"/>
    <n v="0"/>
    <n v="0"/>
    <s v="-"/>
    <n v="0"/>
    <n v="4.4000000000000004"/>
    <n v="1421"/>
    <m/>
    <m/>
    <m/>
    <n v="300"/>
    <x v="0"/>
    <s v="Affordable"/>
  </r>
  <r>
    <s v="Gupta Brothers"/>
    <s v="https://www.zomato.com/kolkata/gupta-brothers-elgin"/>
    <x v="25"/>
    <s v="Elgin, Kolkata"/>
    <s v="Opens at 7:30am"/>
    <s v="82A, Sambhunath Pandit Street, Elgin, Kolkata"/>
    <n v="918100333000"/>
    <n v="1"/>
    <n v="1"/>
    <n v="0"/>
    <n v="1"/>
    <n v="3.5"/>
    <n v="2"/>
    <n v="4.0999999999999996"/>
    <n v="8643"/>
    <m/>
    <s v="Rose Milk, Chamcham, Dhokla, Sandesh, Dahi Vada, Kulfi"/>
    <s v="Cozy Ambiance, Great Recommendations, Combos, Prompt Service, Good Taste, Best Place"/>
    <n v="450"/>
    <x v="2"/>
    <s v="Affordable"/>
  </r>
  <r>
    <s v="Haji Saheb"/>
    <s v="https://www.zomato.com/kolkata/haji-saheb-park-circus-area"/>
    <x v="26"/>
    <s v="Park Circus Area, Kolkata"/>
    <s v="Opens at 12noon"/>
    <s v="26, Circus Avenue, Park Circus Area, Kolkata"/>
    <n v="919038888786"/>
    <n v="1"/>
    <n v="1"/>
    <n v="1"/>
    <n v="0"/>
    <n v="4.0999999999999996"/>
    <n v="970"/>
    <n v="4.0999999999999996"/>
    <n v="9077"/>
    <s v="Reasonably prices North Indian dishes"/>
    <s v="Prawn Butter Masala, Chicken Lababdar, Mughlai Food, Firni, Mutton Kosha, Chicken Tandoori"/>
    <s v="Good for Large Groups, Affordable, Gastronomical Experience, Family Place, Good Value, Courteous Staff"/>
    <n v="800"/>
    <x v="1"/>
    <s v="Affordable"/>
  </r>
  <r>
    <s v="La Pinoâ€™z Pizza"/>
    <s v="https://www.zomato.com/kolkata/la-pinoz-pizza-camac-street-area"/>
    <x v="27"/>
    <s v="Camac Street Area, Kolkata"/>
    <s v="10am â€“ 4am (Today)"/>
    <s v="10, Wood Street, Park Street, Shakespere Sarani, Camac Street Area, Kolkata"/>
    <n v="917567562423"/>
    <n v="1"/>
    <n v="1"/>
    <n v="1"/>
    <n v="0"/>
    <n v="3.3"/>
    <n v="73"/>
    <n v="3.8"/>
    <n v="9252"/>
    <m/>
    <s v="Pizza Del Duca, Tandoori Pizza, Paneer Pizza, Pie, Mushroom, White Sauce Pasta"/>
    <s v="Hygienic Food, Variety of Pizza, Tamper Proof Packaging, Yummy Food, Mouth Watering Food, Contactless Delivery"/>
    <n v="800"/>
    <x v="2"/>
    <s v="Affordable"/>
  </r>
  <r>
    <s v="Shimla Biryani"/>
    <s v="https://www.zomato.com/kolkata/shimla-biryani-topsia"/>
    <x v="28"/>
    <s v="Topsia, Kolkata"/>
    <s v="Opens at 11am"/>
    <s v="11/1, Topsia, Kolkata"/>
    <n v="919748206401"/>
    <n v="1"/>
    <n v="1"/>
    <n v="1"/>
    <n v="0"/>
    <n v="4.0999999999999996"/>
    <n v="789"/>
    <n v="4.0999999999999996"/>
    <n v="31800"/>
    <m/>
    <s v="Murg Reshmi Kabab, Chicken Chaanp, Phirni, Rolls, Kebab"/>
    <s v="Seating Inside, Good for Large Groups, Courteous Service, Cleanliness, Good Quantity, Portion Size"/>
    <n v="750"/>
    <x v="1"/>
    <s v="Affordable"/>
  </r>
  <r>
    <s v="NIC - Natural Ice Creams"/>
    <s v="https://www.zomato.com/kolkata/nic-natural-ice-creams-bhawanipur"/>
    <x v="12"/>
    <s v="Bhawanipur, Kolkata"/>
    <s v="Opens at 12noon"/>
    <s v="Shop 23/4 A, Ray Street, Near Leap Years Preschool, Bhawanipur, Kolkata"/>
    <n v="916290200258"/>
    <n v="1"/>
    <n v="1"/>
    <n v="0"/>
    <n v="0"/>
    <s v="-"/>
    <n v="0"/>
    <n v="4.5"/>
    <n v="3128"/>
    <m/>
    <m/>
    <m/>
    <n v="100"/>
    <x v="0"/>
    <s v="Affordable"/>
  </r>
  <r>
    <s v="The Biryani Inc."/>
    <s v="https://www.zomato.com/kolkata/the-biryani-inc-kasba"/>
    <x v="29"/>
    <s v="Kasba, Kolkata"/>
    <m/>
    <s v="15A, Swinhoe Lane, New Ballygunge, Kasba, Kolkata"/>
    <n v="917595974993"/>
    <n v="1"/>
    <n v="0"/>
    <n v="0"/>
    <n v="0"/>
    <s v="-"/>
    <n v="0"/>
    <n v="4.0999999999999996"/>
    <n v="8899"/>
    <m/>
    <s v="Tangdi Chicken, Tangdi Kabab, Chicken Tikka Biryani, Phirni, Mutton Kasha, Raita"/>
    <s v="Best Food, Tasty, Worth the Money, Good Taste, Food Presentation, Combo"/>
    <n v="200"/>
    <x v="0"/>
    <s v="Affordable"/>
  </r>
  <r>
    <s v="Al Baik Fast Food Corner"/>
    <s v="https://www.zomato.com/kolkata/al-baik-fast-food-corner-bara-bazar"/>
    <x v="30"/>
    <s v="Bara Bazar, Kolkata"/>
    <s v="Opens at 11am"/>
    <s v="54, Phears Lane, Bara Bazar, Kolkata"/>
    <n v="919836621703"/>
    <n v="1"/>
    <n v="1"/>
    <n v="0"/>
    <n v="0"/>
    <s v="-"/>
    <n v="0"/>
    <n v="3.9"/>
    <n v="79600"/>
    <m/>
    <s v="Chicken Afghani, Biryani Rice, Paneer Roll, Lachha Paratha, Rumali Roti, Chicken Kebab"/>
    <s v="Best Food, Good Taste, Contactless Delivery, Tamper Proof Packaging, Great Taste, Worth the Money"/>
    <n v="100"/>
    <x v="0"/>
    <s v="Affordable"/>
  </r>
  <r>
    <s v="Crazy 4 Cakes"/>
    <s v="https://www.zomato.com/kolkata/crazy-4-cakes-park-street-area"/>
    <x v="31"/>
    <s v="Park Street Area, Kolkata"/>
    <s v="Opens at 10am"/>
    <s v="7/1, Russel Street, Park Street Area, Kolkata"/>
    <n v="919836890082"/>
    <n v="1"/>
    <n v="1"/>
    <n v="0"/>
    <n v="1"/>
    <s v="-"/>
    <n v="0"/>
    <n v="4.2"/>
    <n v="1017"/>
    <m/>
    <m/>
    <s v="Cute Packaging, Extensive Menu, Food Presentation, Worth the Money, Customizable Food, Timely Service"/>
    <n v="200"/>
    <x v="0"/>
    <s v="Affordable"/>
  </r>
  <r>
    <s v="Koshe Kosha"/>
    <s v="https://www.zomato.com/kolkata/koshe-kosha-park-street-area"/>
    <x v="32"/>
    <s v="Park Street Area, Kolkata"/>
    <s v="Opens at 11am"/>
    <s v="1/1C, Ripon Street, Muzzafar Ahmed Street, Near Free School Street, Park Street Area, Kolkata"/>
    <n v="919830949494"/>
    <n v="1"/>
    <n v="1"/>
    <n v="1"/>
    <n v="0"/>
    <n v="4.0999999999999996"/>
    <n v="637"/>
    <n v="4.0999999999999996"/>
    <n v="2572"/>
    <s v="Authentic Bengali food in an ambiance that pulls out the hidden Bengali in everyone!"/>
    <s v="Saag Bhaja, Moshla Murgi, Aam Pora, Gondhoraj Ghol, Vetki Paturi, Aam Doi"/>
    <s v="Comfortable Seating Area, Relaxed Atmosphere, Good Staff, Awesome Food, Nice Ambience, Decoration"/>
    <n v="800"/>
    <x v="1"/>
    <s v="Affordable"/>
  </r>
  <r>
    <s v="Behrouz Biryani"/>
    <s v="https://www.zomato.com/kolkata/behrouz-biryani-ballygunge"/>
    <x v="33"/>
    <s v="Ballygunge, Kolkata"/>
    <m/>
    <s v="29, 1st Lane, Ballygunge, Kolkata"/>
    <n v="917700050050"/>
    <n v="1"/>
    <n v="0"/>
    <n v="0"/>
    <n v="0"/>
    <s v="-"/>
    <n v="0"/>
    <n v="4.2"/>
    <n v="3454"/>
    <m/>
    <m/>
    <s v="Proper Packaging, Packing, Worth the Money, Timely Service, Great Portions, Flavour"/>
    <n v="400"/>
    <x v="0"/>
    <s v="Affordable"/>
  </r>
  <r>
    <s v="Kareem's"/>
    <s v="https://www.zomato.com/kolkata/kareems-park-street-area"/>
    <x v="34"/>
    <s v="Park Street Area, Kolkata"/>
    <s v="Opens at 12noon"/>
    <s v="55 B, Mirza Ghalib Street, Park Street Area, Kolkata"/>
    <n v="919007686300"/>
    <n v="1"/>
    <n v="1"/>
    <n v="1"/>
    <n v="0"/>
    <n v="4.5"/>
    <n v="1918"/>
    <n v="4.2"/>
    <n v="8959"/>
    <m/>
    <s v="Matka Murgh, Karachi Mutton, Handi Gosht Biryani, Murgh Lahori, Chicken Kebab Platter, Lahori Chicken"/>
    <s v="Pocket Friendly Restaurant, Relaxed Atmosphere, Good for Large Groups, Quality of Food, Family Place, Polite Behaviour"/>
    <n v="1000"/>
    <x v="1"/>
    <s v="Affordable"/>
  </r>
  <r>
    <s v="6 Ballygunge Place"/>
    <s v="https://www.zomato.com/kolkata/6-ballygunge-place-ballygunge"/>
    <x v="35"/>
    <s v="Ballygunge, Kolkata"/>
    <s v="Opens at 12noon"/>
    <s v="6, Ballygunge Place, Ballygunge, Kolkata"/>
    <n v="913324603922"/>
    <n v="1"/>
    <n v="1"/>
    <n v="1"/>
    <n v="0"/>
    <n v="4.5"/>
    <n v="3855"/>
    <n v="4.3"/>
    <n v="3219"/>
    <s v="Quintessential Bengali feel in terms of food and ambiance"/>
    <s v="Lal Murgi, Bhetki Roll, Doi Murgi, Prawn Gravy, Doi Ilish, Begun Basanti"/>
    <s v="Location of the Restaurant, Buffet Variety and Quality, Authentic Food, Courteous Service, Rooftop Ambience, Themed Decor"/>
    <n v="600"/>
    <x v="1"/>
    <s v="Affordable"/>
  </r>
  <r>
    <s v="Royal Indian Restaurant"/>
    <s v="https://www.zomato.com/kolkata/royal-indian-restaurant-park-circus-area"/>
    <x v="36"/>
    <s v="Park Circus Area, Kolkata"/>
    <s v="11am â€“ 5am (Today)"/>
    <s v="24A, Syed Amir Ali Avenue, Park Circus Area, Kolkata"/>
    <n v="919038083488"/>
    <n v="1"/>
    <n v="1"/>
    <n v="1"/>
    <n v="0"/>
    <n v="4.0999999999999996"/>
    <n v="1884"/>
    <n v="4.0999999999999996"/>
    <n v="18100"/>
    <s v="Mughlai Biryani and North Indian Curries."/>
    <s v="Keema Mutter, Mutton Chaanp, Dhania Chicken, Mutton Haleem, Mutton Pasinda, Sahi Tukra"/>
    <s v="Comfortable Seating Area, Relaxed Atmosphere, Family Place, Family Restaurant, Packed on Weekends, Cheap"/>
    <n v="700"/>
    <x v="1"/>
    <s v="Affordable"/>
  </r>
  <r>
    <s v="Azad Hind Dhaba"/>
    <s v="https://www.zomato.com/kolkata/azad-hind-dhaba-bhawanipur"/>
    <x v="37"/>
    <s v="Bhawanipur, Kolkata"/>
    <s v="Opens at 11am"/>
    <s v="17, Ground Floor, Harish Mukherjee Road, Bhawanipur, Kolkata"/>
    <n v="917890070075"/>
    <n v="1"/>
    <n v="0"/>
    <n v="1"/>
    <n v="0"/>
    <n v="3.1"/>
    <n v="73"/>
    <n v="3.8"/>
    <n v="2230"/>
    <m/>
    <m/>
    <s v="Elaborate Menu, Customizable Food, Fresh Food, Good Quality, Quantity"/>
    <n v="700"/>
    <x v="2"/>
    <s v="Affordable"/>
  </r>
  <r>
    <s v="Bhojohori Manna"/>
    <s v="https://www.zomato.com/kolkata/bhojohori-manna-esplanade"/>
    <x v="38"/>
    <s v="Esplanade, Kolkata"/>
    <s v="Opens at 12noon"/>
    <s v="11A, Sido Kanhu Dahar, Esplanade, Kolkata"/>
    <n v="919830804332"/>
    <n v="1"/>
    <n v="1"/>
    <n v="1"/>
    <n v="0"/>
    <n v="3.6"/>
    <n v="691"/>
    <n v="3.9"/>
    <n v="295"/>
    <s v="Bengali Food"/>
    <s v="Jumbo Ilish, Pabda Shorshe, Chicken Dak Bunglow, Aam Doi, Dab Chingri, Katla Kalia"/>
    <s v="Gastronomical Experience, Good for Large Groups, Best Places, Food Quantity, Environment, Menu"/>
    <n v="700"/>
    <x v="2"/>
    <s v="Affordable"/>
  </r>
  <r>
    <s v="Bhikharam Chandmal"/>
    <s v="https://www.zomato.com/kolkata/bhikharam-chandmal-chowringhee"/>
    <x v="39"/>
    <s v="Chowringhee, Kolkata"/>
    <s v="Opens at 8am"/>
    <s v="1, A.J.C. Bose Road, Chowringhee, Kolkata"/>
    <n v="913346023391"/>
    <n v="1"/>
    <n v="1"/>
    <n v="1"/>
    <n v="0"/>
    <n v="3.1"/>
    <n v="85"/>
    <n v="3.3"/>
    <n v="411"/>
    <m/>
    <m/>
    <s v="Price, Service, Ambience, Quantity"/>
    <n v="300"/>
    <x v="2"/>
    <s v="Affordable"/>
  </r>
  <r>
    <s v="Jai Hind Dhaba"/>
    <s v="https://www.zomato.com/kolkata/jai-hind-dhaba-paddapukur"/>
    <x v="40"/>
    <s v="Paddapukur, Kolkata"/>
    <s v="11am â€“ 4am (Today)"/>
    <s v="41/1A, Sarat Bose Road, Paddapukur, Kolkata"/>
    <n v="913324769033"/>
    <n v="1"/>
    <n v="1"/>
    <n v="1"/>
    <n v="0"/>
    <n v="4.3"/>
    <n v="2895"/>
    <n v="4"/>
    <n v="16000"/>
    <m/>
    <s v="Tangdi Chicken, Authentic Punjabi Food, Panneer Butter Masala, Egg Tarka, Roomali Roti, Rumali Roti"/>
    <s v="Very Cheap, Desi Vibes, Dhaba Feel, Late Night Delivery, Pocket Friendly, Friendly Staffs"/>
    <n v="450"/>
    <x v="1"/>
    <s v="Affordable"/>
  </r>
  <r>
    <s v="6 Ballygunge Place Thali"/>
    <s v="https://www.zomato.com/kolkata/6-ballygunge-place-thali-kasba"/>
    <x v="41"/>
    <s v="Kasba, Kolkata"/>
    <s v="Opens at 12noon"/>
    <s v="37/1, Rajdanga Main Road, Kasba, Kolkata"/>
    <n v="918276064004"/>
    <n v="1"/>
    <n v="1"/>
    <n v="1"/>
    <n v="0"/>
    <n v="4.2"/>
    <n v="865"/>
    <n v="4.0999999999999996"/>
    <n v="4857"/>
    <s v="Quintessential Bengali feel in terms of food and ambiance"/>
    <s v="Chingri Thali, Rohu Fish, Tiger Prawn, Gondhoraj Ghol, Alu Bhaja, Authentic Bengali Food"/>
    <s v="Themed Decor, Ample Seating Area, Pocket Friendly Place, Family Place, Service Charge, Good Value"/>
    <n v="800"/>
    <x v="1"/>
    <s v="Affordable"/>
  </r>
  <r>
    <s v="Hatari"/>
    <s v="https://www.zomato.com/kolkata/hatari-esplanade"/>
    <x v="42"/>
    <s v="Esplanade, Kolkata"/>
    <m/>
    <s v="Eden Garden Road, Netji Indoor Stadium, Eden Gardens, Esplanade, Kolkata"/>
    <n v="919163363198"/>
    <n v="1"/>
    <n v="0"/>
    <n v="0"/>
    <n v="0"/>
    <s v="-"/>
    <n v="0"/>
    <n v="4.3"/>
    <n v="541"/>
    <m/>
    <m/>
    <m/>
    <n v="300"/>
    <x v="0"/>
    <s v="Affordable"/>
  </r>
  <r>
    <s v="India Restaurant"/>
    <s v="https://www.zomato.com/kolkata/india-restaurant-kidderpore"/>
    <x v="43"/>
    <s v="Kidderpore, Kolkata"/>
    <s v="Opens at 11am"/>
    <s v="34, Karl Marx Sarani, Kidderpore, Kolkata"/>
    <n v="918481848484"/>
    <n v="1"/>
    <n v="1"/>
    <n v="1"/>
    <n v="0"/>
    <n v="4.7"/>
    <n v="4571"/>
    <n v="4.2"/>
    <n v="26000"/>
    <m/>
    <s v="Pineapple Tandoori, Full Mutton Biryani, Kacchi Biryani, Mutton Galawti Kebab, Mutton Kadhai, Mutton Dakbangla"/>
    <s v="Classy Decor, Beautiful Interior, Good for Large Groups, Infrastructure, New Experience, Affordable"/>
    <n v="800"/>
    <x v="1"/>
    <s v="Affordable"/>
  </r>
  <r>
    <s v="Lazeez Biryani"/>
    <s v="https://www.zomato.com/kolkata/lazeez-biryani-entally"/>
    <x v="5"/>
    <s v="Entally, Kolkata"/>
    <s v="12noon â€“ 4am (Today)"/>
    <s v="1/A, Convent Road, Entally, Kolkata"/>
    <n v="918443081872"/>
    <n v="1"/>
    <n v="1"/>
    <n v="1"/>
    <n v="0"/>
    <n v="3.9"/>
    <n v="693"/>
    <n v="3.7"/>
    <n v="63400"/>
    <m/>
    <s v="Chicken Thigh, Chaap, Chicken Biriyani, Mutton Biriyani, Rice"/>
    <s v="Drive through, Economical, Comfort Food, Polite Staff, Cutlery, Prompt Service"/>
    <n v="300"/>
    <x v="2"/>
    <s v="Affordable"/>
  </r>
  <r>
    <s v="Denzong Kitchen"/>
    <s v="https://www.zomato.com/kolkata/denzong-kitchen-hazra"/>
    <x v="44"/>
    <s v="Hazra, Kolkata"/>
    <s v="Opens at 11:30am"/>
    <s v="31A, Shyama Prasad Mukherjee Road, Hazra, Kolkata"/>
    <n v="918697176007"/>
    <n v="1"/>
    <n v="1"/>
    <n v="1"/>
    <n v="0"/>
    <n v="4.0999999999999996"/>
    <n v="910"/>
    <n v="3.9"/>
    <n v="11500"/>
    <m/>
    <s v="Chicken Kothey, Chicken Shyapta, Chicken Schezwan Noodles, Dragon Chicken, Chicken Steamed Momo, Pan Fried Momo"/>
    <s v="Not very Crowded, Inexpensive, Cozy Ambiance, Great Recommendations, Polite Staff, Low Price"/>
    <n v="500"/>
    <x v="1"/>
    <s v="Affordable"/>
  </r>
  <r>
    <s v="Baskin Robbins"/>
    <s v="https://www.zomato.com/kolkata/baskin-robbins-bhawanipur"/>
    <x v="24"/>
    <s v="Bhawanipur, Kolkata"/>
    <s v="Opens at 11:30am"/>
    <s v="2, Ashutosh Mukherjee Road, Bhawanipur, Kolkata"/>
    <n v="919007326146"/>
    <n v="1"/>
    <n v="1"/>
    <n v="1"/>
    <n v="1"/>
    <n v="3.7"/>
    <n v="60"/>
    <n v="4.3"/>
    <n v="858"/>
    <m/>
    <m/>
    <m/>
    <n v="300"/>
    <x v="2"/>
    <s v="Affordable"/>
  </r>
  <r>
    <s v="Adil Biryani Centre"/>
    <s v="https://www.zomato.com/kolkata/adil-biryani-centre-ballygunge"/>
    <x v="45"/>
    <s v="Ballygunge, Kolkata"/>
    <s v="Opens at 12noon"/>
    <s v="38, Shamsul Huda Road, Ballygunge, Kolkata"/>
    <n v="919875673057"/>
    <n v="1"/>
    <n v="1"/>
    <n v="0"/>
    <n v="0"/>
    <s v="-"/>
    <n v="0"/>
    <n v="4.0999999999999996"/>
    <n v="28800"/>
    <m/>
    <m/>
    <s v="Great Recommendations, Portion Size, Good Taste, Worth the Money, Great Portions, Good Food"/>
    <n v="100"/>
    <x v="0"/>
    <s v="Affordable"/>
  </r>
  <r>
    <s v="New Paul Dhaba Veggie Hub"/>
    <s v="https://www.zomato.com/kolkata/new-paul-dhaba-veggie-hub-maniktala"/>
    <x v="46"/>
    <s v="Maniktala, Kolkata"/>
    <s v="Opens at 8am"/>
    <s v="167A, Vivekanand Road, Maniktala, Kolkata"/>
    <n v="919007394926"/>
    <n v="1"/>
    <n v="1"/>
    <n v="1"/>
    <n v="0"/>
    <n v="4"/>
    <n v="444"/>
    <n v="4"/>
    <n v="24200"/>
    <m/>
    <s v="Shahi Paneer, Veg Biriyani, Chana Masala, Malai Kofta, Dal Makhni, Thali"/>
    <s v="Cashless Payments, Cozy Ambiance, Nice Taste, Polite Staff, Nice Food, Packing"/>
    <n v="300"/>
    <x v="1"/>
    <s v="Affordable"/>
  </r>
  <r>
    <s v="Bhikharam Chandmal Rajuji"/>
    <s v="https://www.zomato.com/kolkata/bhikharam-chandmal-rajuji-1-bara-bazar"/>
    <x v="39"/>
    <s v="Bara Bazar, Kolkata"/>
    <m/>
    <s v="P 11, Lower Ground Floor, C I T Scheme L, Bara Bazar, Kolkata"/>
    <n v="919331833355"/>
    <n v="1"/>
    <n v="0"/>
    <n v="0"/>
    <n v="0"/>
    <s v="-"/>
    <n v="0"/>
    <n v="4.3"/>
    <n v="152"/>
    <m/>
    <m/>
    <m/>
    <n v="100"/>
    <x v="0"/>
    <s v="Affordable"/>
  </r>
  <r>
    <s v="Keventers - Milkshakes &amp; Desserts"/>
    <s v="https://www.zomato.com/kolkata/keventers-milkshakes-desserts-new-market-area"/>
    <x v="47"/>
    <s v="New Market Area, Kolkata"/>
    <s v="7am â€“ 5am (Today)"/>
    <s v="1, Humayan Place, Ground Floor, New Empire Cinema Building, New Market Area, Kolkata"/>
    <n v="917980415633"/>
    <n v="1"/>
    <n v="1"/>
    <n v="0"/>
    <n v="0"/>
    <n v="3.8"/>
    <n v="1"/>
    <n v="4.2"/>
    <n v="268"/>
    <m/>
    <m/>
    <m/>
    <n v="400"/>
    <x v="2"/>
    <s v="Affordable"/>
  </r>
  <r>
    <s v="Ebowl"/>
    <s v="https://www.zomato.com/kolkata/ebowl-esplanade"/>
    <x v="48"/>
    <s v="Esplanade, Kolkata"/>
    <m/>
    <s v="3A, 1st Floor, Jawaharlal Nehru Road, Esplanade, Kolkata"/>
    <n v="918444866533"/>
    <n v="1"/>
    <n v="0"/>
    <n v="0"/>
    <n v="0"/>
    <s v="-"/>
    <n v="0"/>
    <n v="4"/>
    <n v="2059"/>
    <m/>
    <m/>
    <m/>
    <n v="200"/>
    <x v="0"/>
    <s v="Affordable"/>
  </r>
  <r>
    <s v="I Love Haldiram"/>
    <s v="https://www.zomato.com/kolkata/i-love-haldiram-park-street-area"/>
    <x v="49"/>
    <s v="Park Street Area, Kolkata"/>
    <s v="Opens at 7am"/>
    <s v="12, Russel Street, Near Bombay Dying, Park Street Area, Kolkata"/>
    <n v="919339692176"/>
    <n v="1"/>
    <n v="1"/>
    <n v="1"/>
    <n v="1"/>
    <n v="3.1"/>
    <n v="111"/>
    <n v="3.8"/>
    <n v="2888"/>
    <m/>
    <m/>
    <m/>
    <n v="400"/>
    <x v="2"/>
    <s v="Affordable"/>
  </r>
  <r>
    <s v="Mezban"/>
    <s v="https://www.zomato.com/kolkata/mezban-wellesley"/>
    <x v="50"/>
    <s v="Wellesley, Kolkata"/>
    <s v="Opens at 10am"/>
    <s v="Ground Floor, B/6A/H/4, Muzaffar Ahmed Street, Ward 61, Wellesley, Kolkata"/>
    <n v="919073551192"/>
    <n v="1"/>
    <n v="1"/>
    <n v="1"/>
    <n v="0"/>
    <n v="4.0999999999999996"/>
    <n v="1356"/>
    <n v="3.8"/>
    <n v="57600"/>
    <m/>
    <s v="Keema Mutter, Haleem, Mughlai Food, Phirni, Rumali Roti, Chaap"/>
    <s v="Gastronomical Experience, Comfortable Seating Area, Good for Large Groups, Packed on Weekends, Good Food Quality, Nice Service"/>
    <n v="600"/>
    <x v="1"/>
    <s v="Affordable"/>
  </r>
  <r>
    <s v="Tewari Confectioners"/>
    <s v="https://www.zomato.com/kolkata/tewari-confectioners-minto-park"/>
    <x v="51"/>
    <s v="Minto Park, Kolkata"/>
    <s v="Opens at 8am"/>
    <s v="233/5, A.J.C. Bose Road, Kandhari House, Minto Park, Kolkata"/>
    <n v="913322875613"/>
    <n v="1"/>
    <n v="1"/>
    <n v="1"/>
    <n v="1"/>
    <n v="3.9"/>
    <n v="186"/>
    <n v="4.2"/>
    <n v="504"/>
    <m/>
    <m/>
    <m/>
    <n v="200"/>
    <x v="2"/>
    <s v="Affordable"/>
  </r>
  <r>
    <s v="Barbeque Nation"/>
    <s v="https://www.zomato.com/kolkata/barbeque-nation-wellesley"/>
    <x v="52"/>
    <s v="Wellesley, Kolkata"/>
    <s v="Opens at 12noon"/>
    <s v="24, 1st Floor, Park Center Building, Wellesley, Kolkata"/>
    <n v="913369028723"/>
    <n v="1"/>
    <n v="1"/>
    <n v="1"/>
    <n v="0"/>
    <n v="4.9000000000000004"/>
    <n v="5619"/>
    <n v="3.9"/>
    <n v="1507"/>
    <s v="An indoor barbecue concept venue offering a 'Do-It-Yourself' grilling experience at every table"/>
    <s v="Mangalorean Fish Curry, Sheer Korma, Chicken Cashew, Pan Kulfi, Mutton Saag, Cajun Potatoes"/>
    <s v="Cost Suits the Pocket, Live Grill, Complimentary Drinks, Service is Great and Fast, Wait Staff, Efficient Service"/>
    <n v="1800"/>
    <x v="1"/>
    <s v="Expensive"/>
  </r>
  <r>
    <s v="Taj Biryani"/>
    <s v="https://www.zomato.com/kolkata/taj-biryani-park-circus-area"/>
    <x v="36"/>
    <s v="Park Circus Area, Kolkata"/>
    <s v="Opens at 11am"/>
    <s v="3A, Rammohan Bera Lane, Park Circus Area, Kolkata"/>
    <n v="919572009925"/>
    <n v="1"/>
    <n v="1"/>
    <n v="1"/>
    <n v="0"/>
    <n v="3.5"/>
    <n v="35"/>
    <n v="3.7"/>
    <n v="2002"/>
    <m/>
    <m/>
    <m/>
    <n v="300"/>
    <x v="2"/>
    <s v="Affordable"/>
  </r>
  <r>
    <s v="Hindusthan Sweets"/>
    <s v="https://www.zomato.com/kolkata/hindusthan-sweets-ballygunge"/>
    <x v="53"/>
    <s v="Ballygunge, Kolkata"/>
    <s v="Opens at 9:20am"/>
    <s v="1B, Leela Roy Sarani, Ballygunge, Kolkata"/>
    <n v="919330234017"/>
    <n v="1"/>
    <n v="1"/>
    <n v="1"/>
    <n v="1"/>
    <n v="3.5"/>
    <n v="55"/>
    <n v="4.2"/>
    <n v="553"/>
    <m/>
    <m/>
    <m/>
    <n v="200"/>
    <x v="2"/>
    <s v="Affordable"/>
  </r>
  <r>
    <s v="Dhaba Junction"/>
    <s v="https://www.zomato.com/kolkata/dhaba-junction-ballygunge"/>
    <x v="54"/>
    <s v="Ballygunge, Kolkata"/>
    <m/>
    <s v="51, Near Deys Medical Bus Stand, Bondel Road, Ballygunge, Kolkata"/>
    <n v="917008918416"/>
    <n v="1"/>
    <n v="1"/>
    <n v="1"/>
    <n v="0"/>
    <n v="3.8"/>
    <n v="188"/>
    <n v="3.9"/>
    <n v="15600"/>
    <m/>
    <m/>
    <s v="Nice Foods and Great Service, Plenty of Vegetarian Options, Elegantly Decorated, Prompt Service, Good Taste, Worth the Money"/>
    <n v="400"/>
    <x v="2"/>
    <s v="Affordable"/>
  </r>
  <r>
    <s v="Starbucks Coffee"/>
    <s v="https://www.zomato.com/kolkata/starbucks-coffee-park-street-area"/>
    <x v="55"/>
    <s v="Park Street Area, Kolkata"/>
    <s v="Opens at 8am"/>
    <s v="57 A, Ground Floor, Park Mansions, Park Street Area, Kolkata"/>
    <n v="919136640940"/>
    <n v="1"/>
    <n v="1"/>
    <n v="1"/>
    <n v="0"/>
    <n v="4.3"/>
    <n v="1437"/>
    <n v="4.2"/>
    <n v="2240"/>
    <m/>
    <s v="Java Chip Frappuccino, White Chocolate Mocha, Frappuccino, Chicken Salad Sandwich, Hot Coffee, Latte"/>
    <s v="Charging Ports, Great for Birthdays, Quiet, Large Servings, Good Price, Fancy Crowd"/>
    <n v="600"/>
    <x v="1"/>
    <s v="Affordable"/>
  </r>
  <r>
    <s v="ATS  Arun Dhaba"/>
    <s v="https://www.zomato.com/kolkata/ats-arun-dhaba-theatre-road"/>
    <x v="56"/>
    <s v="Theatre Road, Kolkata"/>
    <s v="Opens at 9:30am"/>
    <s v="27, Shakespeare Sarani, Outram Street, Theatre Road, Kolkata"/>
    <n v="918910206207"/>
    <n v="1"/>
    <n v="1"/>
    <n v="1"/>
    <n v="1"/>
    <n v="3.8"/>
    <n v="252"/>
    <n v="4"/>
    <n v="13400"/>
    <m/>
    <s v="Kachori Sabzi, Tawa Roti, Chai, Paneer Butter Masala, Gulab Jamun"/>
    <s v="Very Cheap, Pocket Friendly, Nice Food, Good Taste, Tasty, Good Food"/>
    <n v="350"/>
    <x v="2"/>
    <s v="Affordable"/>
  </r>
  <r>
    <s v="Sher-e-Punjab"/>
    <s v="https://www.zomato.com/kolkata/sher-e-punjab-theatre-road"/>
    <x v="40"/>
    <s v="Theatre Road, Kolkata"/>
    <s v="Opens at 12:30pm"/>
    <s v="7/1A, A.J.C. Bose Road, Near Kala Mandir, Theatre Road, Kolkata"/>
    <n v="919831312934"/>
    <n v="1"/>
    <n v="1"/>
    <n v="1"/>
    <n v="0"/>
    <n v="3.4"/>
    <n v="307"/>
    <n v="3.9"/>
    <n v="3190"/>
    <m/>
    <s v="Butter Chicken, Chicken Tandoori, Rolls, Kebabs, Fried Rice"/>
    <s v="Economical, Polite Staff, Tandoori, Location, Good Place, Ambiance"/>
    <n v="500"/>
    <x v="2"/>
    <s v="Affordable"/>
  </r>
  <r>
    <s v="Shiraz Golden Restaurant"/>
    <s v="https://www.zomato.com/kolkata/shiraz-golden-restaurant-park-street-area"/>
    <x v="57"/>
    <s v="Park Street Area, Kolkata"/>
    <s v="Opens at 12noon"/>
    <s v="135, Park Street, Ground And Mezanine Floor, Ward 61, Park Street Area, Kolkata"/>
    <n v="918585007649"/>
    <n v="1"/>
    <n v="1"/>
    <n v="1"/>
    <n v="0"/>
    <n v="4.3"/>
    <n v="2615"/>
    <n v="4.0999999999999996"/>
    <n v="9527"/>
    <s v="Biryani. Enough said!!"/>
    <s v="Brain Masala, Chicken Chaanp, Mutton Pasinda, Mutton Chanp, Mutton Tikia, Tandoori Prawns"/>
    <s v="Gastronomical Experience, Relaxed Atmosphere, Pocket Friendly Place, Comfortable Seating Area, Servicing, Authentic Taste"/>
    <n v="800"/>
    <x v="1"/>
    <s v="Affordable"/>
  </r>
  <r>
    <s v="Biryani By Kilo"/>
    <s v="https://www.zomato.com/kolkata/biryani-by-kilo-golpark"/>
    <x v="58"/>
    <s v="Golpark, Kolkata"/>
    <s v="Opens at 10am"/>
    <s v="23, 13, Ground Floor, Kankulia, Gariahat Road, Near Kotak Mahindra Bank, Golpark, Kolkata"/>
    <n v="919555212212"/>
    <n v="1"/>
    <n v="1"/>
    <n v="1"/>
    <n v="0"/>
    <n v="4"/>
    <n v="196"/>
    <n v="4.0999999999999996"/>
    <n v="4299"/>
    <m/>
    <s v="Matka Phirni, Wonderful Dessert, Chicken Ghee Roast, Tawa Fish, Seekh Kebab, Non Veg Platter"/>
    <s v="Quantity of Portion, Awesome Packaging, Awesome Spot to Hangout, Very Affordable, Fantastic Decoration, Clean and Hygienic Place"/>
    <n v="1000"/>
    <x v="1"/>
    <s v="Affordable"/>
  </r>
  <r>
    <s v="Adil Biryani Restaurant"/>
    <s v="https://www.zomato.com/kolkata/adil-biryani-restaurant-park-circus-area"/>
    <x v="59"/>
    <s v="Park Circus Area, Kolkata"/>
    <s v="Opens at 12noon"/>
    <s v="18 A, Syed Amir Ali Avenue, Opposite Park Circus Tram Depot, Park Circus Area, Kolkata"/>
    <n v="919073458938"/>
    <n v="1"/>
    <n v="1"/>
    <n v="0"/>
    <n v="0"/>
    <n v="3.8"/>
    <n v="132"/>
    <n v="4"/>
    <n v="5564"/>
    <m/>
    <m/>
    <m/>
    <n v="400"/>
    <x v="2"/>
    <s v="Affordable"/>
  </r>
  <r>
    <s v="Dariole"/>
    <s v="https://www.zomato.com/kolkata/dariole-theatre-road"/>
    <x v="60"/>
    <s v="Theatre Road, Kolkata"/>
    <s v="Opens at 9am"/>
    <s v="42 A, Shakespeare Sarani, Theatre Road, Kolkata"/>
    <n v="913346016111"/>
    <n v="1"/>
    <n v="1"/>
    <n v="1"/>
    <n v="0"/>
    <n v="4"/>
    <n v="253"/>
    <n v="4.3"/>
    <n v="1967"/>
    <m/>
    <s v="Mocha Cake, Salted Caramel Pastry, Chocolate Cup, Blueberry Cheesecake, Cupcakes, Pastries"/>
    <s v="Coffee Date, Fancy Crowd, Cafe, Great Food, Prices, Decor"/>
    <n v="300"/>
    <x v="1"/>
    <s v="Affordable"/>
  </r>
  <r>
    <s v="The Belgian Waffle Co."/>
    <s v="https://www.zomato.com/kolkata/the-belgian-waffle-co-1-elgin"/>
    <x v="61"/>
    <s v="Elgin, Kolkata"/>
    <s v="12:37am â€“ 10:30pm (Today)"/>
    <s v="7B, DR Sishir Kumar Bose Sarani, Elgin, Kolkata"/>
    <n v="918910699164"/>
    <n v="1"/>
    <n v="1"/>
    <n v="1"/>
    <n v="0"/>
    <n v="4.4000000000000004"/>
    <n v="682"/>
    <n v="4.2"/>
    <n v="2211"/>
    <m/>
    <s v="Blueberry Cream Cheese Waffle, Chocolate Overload, Red Velvet Waffle, Chocolate Waffle, Waffles, Shakes"/>
    <s v="Great Place, Flavour, Staff, Menu, Good Place, Service"/>
    <n v="300"/>
    <x v="1"/>
    <s v="Affordable"/>
  </r>
  <r>
    <s v="Kathleen"/>
    <s v="https://www.zomato.com/kolkata/kathleen-1-new-market-area"/>
    <x v="14"/>
    <s v="New Market Area, Kolkata"/>
    <s v="Opens at 9am"/>
    <s v="12, Free School Street, New Market Area, Kolkata"/>
    <n v="918217237700"/>
    <n v="1"/>
    <n v="1"/>
    <n v="0"/>
    <n v="0"/>
    <s v="-"/>
    <n v="0"/>
    <n v="4.2"/>
    <n v="365"/>
    <m/>
    <m/>
    <m/>
    <n v="50"/>
    <x v="0"/>
    <s v="Affordable"/>
  </r>
  <r>
    <s v="Machhli Baba Fries"/>
    <s v="https://www.zomato.com/kolkata/machhli-baba-fries-chandni-chowk"/>
    <x v="62"/>
    <s v="Chandni Chowk, Kolkata"/>
    <s v="Opens at 7am"/>
    <s v="71, First Floor, Bentinck Street, Faraday House, Chandni Chowk, Kolkata"/>
    <n v="916289300310"/>
    <n v="1"/>
    <n v="1"/>
    <n v="0"/>
    <n v="0"/>
    <s v="-"/>
    <n v="0"/>
    <n v="4.2"/>
    <n v="1314"/>
    <m/>
    <m/>
    <m/>
    <n v="150"/>
    <x v="0"/>
    <s v="Affordable"/>
  </r>
  <r>
    <s v="Rayyan Biryani"/>
    <s v="https://www.zomato.com/kolkata/rayyan-biryani-taltala"/>
    <x v="63"/>
    <s v="Taltala, Kolkata"/>
    <m/>
    <s v="6A, Muzaffar Ahmed Street, Taltala, Kolkata"/>
    <n v="919038302543"/>
    <n v="1"/>
    <n v="1"/>
    <n v="1"/>
    <n v="0"/>
    <n v="3.9"/>
    <n v="907"/>
    <n v="3.6"/>
    <n v="44400"/>
    <m/>
    <m/>
    <s v="Nice Crowd, Drive through, Comfort Food, Elegantly Decorated, Great Recommendations, Pocket Friendly"/>
    <n v="300"/>
    <x v="2"/>
    <s v="Affordable"/>
  </r>
  <r>
    <s v="New Arsalan Biryani"/>
    <s v="https://www.zomato.com/kolkata/new-arsalan-biryani-picnic-garden"/>
    <x v="36"/>
    <s v="Picnic Garden, Kolkata"/>
    <s v="Opens at 12noon"/>
    <s v="194/2E, Picnic Garden, Kolkata"/>
    <n v="919304445846"/>
    <n v="1"/>
    <n v="1"/>
    <n v="0"/>
    <n v="0"/>
    <s v="-"/>
    <n v="0"/>
    <n v="3.9"/>
    <n v="998"/>
    <m/>
    <m/>
    <m/>
    <n v="100"/>
    <x v="0"/>
    <s v="Affordable"/>
  </r>
  <r>
    <s v="Natural Ice Cream"/>
    <s v="https://www.zomato.com/kolkata/natural-ice-cream-park-street-area"/>
    <x v="12"/>
    <s v="Park Street Area, Kolkata"/>
    <s v="Opens at 11am"/>
    <s v="77/1/A, Ground Floor, Near West Bengal Board, Park Street Area, Kolkata"/>
    <n v="913346018960"/>
    <n v="1"/>
    <n v="1"/>
    <n v="1"/>
    <n v="1"/>
    <n v="4.9000000000000004"/>
    <n v="2419"/>
    <n v="4.5"/>
    <n v="9632"/>
    <m/>
    <s v="Chiku Shake, Chocobite, Choco Bite, Sitafal Ice Cream, Coffee Walnut, Chocolate Almond"/>
    <s v="Bank for the Buck, Totally Worth it, Pretty Decor, Table Service, Pretty Place, Pocket Friendly"/>
    <n v="300"/>
    <x v="1"/>
    <s v="Affordable"/>
  </r>
  <r>
    <s v="Saptapadi"/>
    <s v="https://www.zomato.com/kolkata/saptapadi-hindustan-park"/>
    <x v="64"/>
    <s v="Hindustan Park, Kolkata"/>
    <s v="Opens at 11:30am"/>
    <s v="49 B, Purna Das Road, Hindustan Park, Kolkata"/>
    <n v="918420722097"/>
    <n v="1"/>
    <n v="1"/>
    <n v="1"/>
    <n v="0"/>
    <n v="4.4000000000000004"/>
    <n v="1720"/>
    <n v="4.0999999999999996"/>
    <n v="748"/>
    <m/>
    <s v="Moori Fish Stick, Ice Cream Patishapta, Jumbo Thali, Kancha Lonka Murgi, Luchi Chholar Dal, Kosha Murgi"/>
    <s v="Budget is Also Friendly, Fusion Menu, Great Food Great Service, Fusion Food, Fusion Dishes, Song"/>
    <n v="850"/>
    <x v="1"/>
    <s v="Affordable"/>
  </r>
  <r>
    <s v="Gangotri Sweets &amp; Snacks"/>
    <s v="https://www.zomato.com/kolkata/gangotri-sweets-snacks-ballygunge"/>
    <x v="65"/>
    <s v="Ballygunge, Kolkata"/>
    <s v="Opens at 8am"/>
    <s v="P17A, Ashutosh Choudhury Avenue, Near Birla Mandir, Ballygunge, Kolkata"/>
    <n v="913346017674"/>
    <n v="1"/>
    <n v="1"/>
    <n v="0"/>
    <n v="1"/>
    <n v="3.6"/>
    <n v="135"/>
    <n v="4.2"/>
    <n v="12400"/>
    <m/>
    <s v="Badam Barfi, Club Kachori, Rasmalai, Dhokla, Sweets, Gulab Jamun"/>
    <s v="Pocket Friendly, Great Recommendations, Cleanliness, Contactless Delivery, Packing, Price"/>
    <n v="200"/>
    <x v="2"/>
    <s v="Affordable"/>
  </r>
  <r>
    <s v="Santa Delivers"/>
    <s v="https://www.zomato.com/kolkata/santa-delivers-kasba"/>
    <x v="66"/>
    <s v="Kasba, Kolkata"/>
    <s v="12noon â€“ 4am (Today)"/>
    <s v="15 Swinhoe Lane, Kasba, Kolkata"/>
    <n v="917595974993"/>
    <n v="1"/>
    <n v="1"/>
    <n v="0"/>
    <n v="0"/>
    <s v="-"/>
    <n v="0"/>
    <n v="4.0999999999999996"/>
    <n v="13900"/>
    <m/>
    <s v="Malai Kofta, Chicken Butter Masala, Kulcha, Butter Naan, Kebabs, Rolls"/>
    <s v="Quick Delivery, Awesome Food, Amazing Food, Excellent Food, Tasty Food, Nice Food"/>
    <n v="200"/>
    <x v="0"/>
    <s v="Affordable"/>
  </r>
  <r>
    <s v="The Yellow Straw"/>
    <s v="https://www.zomato.com/kolkata/the-yellow-straw-minto-park"/>
    <x v="67"/>
    <s v="Minto Park, Kolkata"/>
    <s v="Opens at 8am"/>
    <s v="7/1, Central Plaza, Sarat Bose Road, Opposite HDFC Bank, Minto Park, Kolkata"/>
    <n v="913340036226"/>
    <n v="1"/>
    <n v="1"/>
    <n v="1"/>
    <n v="0"/>
    <n v="3.8"/>
    <n v="120"/>
    <n v="4.2"/>
    <n v="3923"/>
    <m/>
    <s v="Fruit Juices, Shakes, Sandwich, Pasta, Pizza"/>
    <s v="Polite Staff, Environment, Menu, Prices, Quantity, Service"/>
    <n v="250"/>
    <x v="2"/>
    <s v="Affordable"/>
  </r>
  <r>
    <s v="Flurys"/>
    <s v="https://www.zomato.com/kolkata/flurys-park-street-area"/>
    <x v="68"/>
    <s v="Park Street Area, Kolkata"/>
    <s v="Opens at 8am"/>
    <s v="18, Park Street Area, Kolkata"/>
    <n v="913340007452"/>
    <n v="1"/>
    <n v="1"/>
    <n v="1"/>
    <n v="0"/>
    <n v="4.2"/>
    <n v="4779"/>
    <n v="4.4000000000000004"/>
    <n v="5173"/>
    <s v="The legendary breakfast place on the Calcutta famous Park Street corner."/>
    <s v="Viennese Coffee, Bacon Strip, Chocolate Cube, Almond Pastry, Baba Cake, Moccachino"/>
    <s v="Breakfast Joint, Classy Place, Classy Decor, Courteous Service, Luxury, Peaceful Place"/>
    <n v="300"/>
    <x v="1"/>
    <s v="Affordable"/>
  </r>
  <r>
    <s v="Sharma Snacks"/>
    <s v="https://www.zomato.com/kolkata/sharma-snacks-1-kasba"/>
    <x v="69"/>
    <s v="Kasba, Kolkata"/>
    <s v="Opens at 7am"/>
    <s v="39/1, Bose Pukur Road, Kasba, Kolkata"/>
    <n v="919681048517"/>
    <n v="1"/>
    <n v="1"/>
    <n v="1"/>
    <n v="0"/>
    <n v="3.4"/>
    <n v="89"/>
    <n v="3.9"/>
    <n v="13800"/>
    <m/>
    <s v="Samosa Chatni, Hinger Kochuri, Jalebi, Lassi, Thali, Tea"/>
    <s v="Perfect Presentation, Young Crowd, Great Portions, Elaborate Menu, Timely Service, Customizable Food"/>
    <n v="300"/>
    <x v="2"/>
    <s v="Affordable"/>
  </r>
  <r>
    <s v="Taj Biryani"/>
    <s v="https://www.zomato.com/kolkata/taj-biryani-1-entally"/>
    <x v="36"/>
    <s v="Entally, Kolkata"/>
    <s v="11:30am â€“ 4am (Today)"/>
    <s v="87, Near Entally Market, Acharya Jagadish Chandra Bose Road, Entally, Kolkata"/>
    <n v="918013565430"/>
    <n v="1"/>
    <n v="1"/>
    <n v="1"/>
    <n v="0"/>
    <n v="4"/>
    <n v="418"/>
    <n v="3.9"/>
    <n v="13900"/>
    <m/>
    <m/>
    <s v="Pocket Friendly, Great Recommendations, Worth the Money, Great Portions, Timely Service"/>
    <n v="350"/>
    <x v="1"/>
    <s v="Affordable"/>
  </r>
  <r>
    <s v="Sharma Jalpan"/>
    <s v="https://www.zomato.com/kolkata/sharma-jalpan-bhawanipur"/>
    <x v="70"/>
    <s v="Bhawanipur, Kolkata"/>
    <s v="Opens at 7am"/>
    <s v="22, Justice Dwarkanath Road, Bhawanipur, Kolkata"/>
    <n v="919339229337"/>
    <n v="1"/>
    <n v="1"/>
    <n v="1"/>
    <n v="1"/>
    <n v="3.5"/>
    <n v="42"/>
    <n v="3.9"/>
    <n v="1939"/>
    <m/>
    <m/>
    <m/>
    <n v="150"/>
    <x v="2"/>
    <s v="Affordable"/>
  </r>
  <r>
    <s v="Arman Biryani"/>
    <s v="https://www.zomato.com/kolkata/arman-biryani-1-picnic-garden"/>
    <x v="36"/>
    <s v="Picnic Garden, Kolkata"/>
    <s v="12noon â€“ 2am (Today)"/>
    <s v="103/1, Picnic Garden, Kolkata"/>
    <n v="919903519167"/>
    <n v="1"/>
    <n v="1"/>
    <n v="1"/>
    <n v="0"/>
    <n v="3.9"/>
    <n v="463"/>
    <n v="3.9"/>
    <n v="16400"/>
    <m/>
    <m/>
    <s v="Economical, Casual Seating Area, Cordial Staff, Great Recommendations, Amazing Food, Great Ambiance"/>
    <n v="300"/>
    <x v="2"/>
    <s v="Affordable"/>
  </r>
  <r>
    <s v="Kaligodam"/>
    <s v="https://www.zomato.com/kolkata/kaligodam-1-bara-bazar"/>
    <x v="71"/>
    <s v="Bara Bazar, Kolkata"/>
    <m/>
    <s v="16, Mallick Street, Jorasanko, Bara Bazar, Kolkata"/>
    <n v="919830855551"/>
    <n v="1"/>
    <n v="0"/>
    <n v="0"/>
    <n v="0"/>
    <s v="-"/>
    <n v="0"/>
    <n v="4.0999999999999996"/>
    <n v="3697"/>
    <m/>
    <s v="Samosa, Dosa, Sweets, Chutney"/>
    <s v="Customizable Food, Elaborate Menu, Fresh Food, Good Quality, Price"/>
    <n v="50"/>
    <x v="0"/>
    <s v="Affordable"/>
  </r>
  <r>
    <s v="Roll It Out"/>
    <s v="https://www.zomato.com/kolkata/roll-it-out-park-street-area"/>
    <x v="72"/>
    <s v="Park Street Area, Kolkata"/>
    <s v="11am â€“ 1am (Today)"/>
    <s v="2, Middle Row, Park Street Area, Kolkata"/>
    <n v="916294427747"/>
    <n v="1"/>
    <n v="1"/>
    <n v="1"/>
    <n v="0"/>
    <n v="3.8"/>
    <n v="142"/>
    <n v="3.6"/>
    <n v="4277"/>
    <m/>
    <s v="Lunch Meal, Spicy Food, Hakka Noodles, Soup, Fried Rice"/>
    <s v="Pocket Friendly, Weekend Brunch, Good Wifi, Customizable Food, Student Crowd, Elaborate Menu"/>
    <n v="350"/>
    <x v="2"/>
    <s v="Affordable"/>
  </r>
  <r>
    <s v="Banchharam's"/>
    <s v="https://www.zomato.com/kolkata/banchharams-golpark"/>
    <x v="73"/>
    <s v="Golpark, Kolkata"/>
    <s v="Opens at 9am"/>
    <s v="19, Gariahat Road, Golpark, Kolkata"/>
    <n v="918697734385"/>
    <n v="1"/>
    <n v="1"/>
    <n v="0"/>
    <n v="1"/>
    <s v="-"/>
    <n v="0"/>
    <n v="4.0999999999999996"/>
    <n v="592"/>
    <m/>
    <s v="Sandesh, Tart, Samosa, Sweets"/>
    <m/>
    <n v="50"/>
    <x v="0"/>
    <s v="Affordable"/>
  </r>
  <r>
    <s v="Chaccha Jaan Biryani Aur Kebab Waale"/>
    <s v="https://www.zomato.com/kolkata/chaccha-jaan-biryani-aur-kebab-waale-park-circus-area"/>
    <x v="74"/>
    <s v="Park Circus Area, Kolkata"/>
    <m/>
    <s v="217, Ground Floor, Park Street, Park Circus Area, Kolkata"/>
    <n v="918240159169"/>
    <n v="1"/>
    <n v="0"/>
    <n v="0"/>
    <n v="0"/>
    <s v="-"/>
    <n v="0"/>
    <n v="3.8"/>
    <n v="55"/>
    <m/>
    <m/>
    <m/>
    <n v="200"/>
    <x v="0"/>
    <s v="Affordable"/>
  </r>
  <r>
    <s v="Momo I Am"/>
    <s v="https://www.zomato.com/kolkata/momo-i-am-golpark"/>
    <x v="75"/>
    <s v="Golpark, Kolkata"/>
    <s v="Opens at 12noon"/>
    <s v="43, Ballygunge Gardens, Golpark, Kolkata"/>
    <n v="918584889743"/>
    <n v="1"/>
    <n v="1"/>
    <n v="1"/>
    <n v="0"/>
    <n v="4.5"/>
    <n v="1754"/>
    <n v="4.2"/>
    <n v="5440"/>
    <m/>
    <s v="Vegetable Thukpa, Kamikaze, Chicken Kothay, Momo Platter, Tempura Fish, Chicken Shyapta"/>
    <s v="Family Favorite, Bright Lights, Affordable Rate, Themed Decor, Good Vibe, Bowls"/>
    <n v="600"/>
    <x v="1"/>
    <s v="Affordable"/>
  </r>
  <r>
    <s v="BarBQ"/>
    <s v="https://www.zomato.com/kolkata/barbq-park-street-area"/>
    <x v="76"/>
    <s v="Park Street Area, Kolkata"/>
    <s v="Opens at 11:30am"/>
    <s v="43-47-55, Park Street Area, Kolkata"/>
    <n v="913346021224"/>
    <n v="1"/>
    <n v="1"/>
    <n v="1"/>
    <n v="0"/>
    <n v="4.5"/>
    <n v="8326"/>
    <n v="4.2"/>
    <n v="18000"/>
    <m/>
    <s v="Cashew Nut Chicken, Masala Prawn, Sliced Chilli Pork, Opposite Flurys, Pork Manchurian, Schezwan Chilli Chicken"/>
    <s v="Price Vs Portion Size, Huge Seating Area, North Indian, Large Portions, Attentive Service, Efficient Service"/>
    <n v="1200"/>
    <x v="1"/>
    <s v="Expensive"/>
  </r>
  <r>
    <s v="Kreamz"/>
    <s v="https://www.zomato.com/kolkata/kreamz-kidderpore"/>
    <x v="14"/>
    <s v="Kidderpore, Kolkata"/>
    <m/>
    <s v="1/2, Ram Kamal Street, Kidderpore, Kolkata"/>
    <n v="919830334811"/>
    <n v="1"/>
    <n v="0"/>
    <n v="0"/>
    <n v="0"/>
    <s v="-"/>
    <n v="0"/>
    <n v="3.7"/>
    <n v="23"/>
    <m/>
    <m/>
    <m/>
    <n v="100"/>
    <x v="0"/>
    <s v="Affordable"/>
  </r>
  <r>
    <s v="Kela Patta"/>
    <s v="https://www.zomato.com/kolkata/kela-patta-picnic-garden"/>
    <x v="0"/>
    <s v="Picnic Garden, Kolkata"/>
    <m/>
    <s v="143/105A, Picnic Garden, Kolkata"/>
    <n v="918942069051"/>
    <n v="1"/>
    <n v="0"/>
    <n v="0"/>
    <n v="0"/>
    <s v="-"/>
    <n v="0"/>
    <n v="4"/>
    <n v="3771"/>
    <m/>
    <m/>
    <s v="Good Taste, Extensive Menu, Worth the Money, Great Portions, Good Quality"/>
    <n v="100"/>
    <x v="0"/>
    <s v="Affordable"/>
  </r>
  <r>
    <s v="Ek Din Prati Din"/>
    <s v="https://www.zomato.com/kolkata/ek-din-prati-din-1-new-alipore"/>
    <x v="77"/>
    <s v="New Alipore, Kolkata"/>
    <s v="Opens at 11:30am"/>
    <s v="19/6, Plot 112, Sahapur Colony, New Alipore, Kolkata"/>
    <n v="916291837143"/>
    <n v="1"/>
    <n v="1"/>
    <n v="1"/>
    <n v="0"/>
    <n v="3.3"/>
    <n v="80"/>
    <n v="3.6"/>
    <n v="3566"/>
    <m/>
    <m/>
    <m/>
    <n v="300"/>
    <x v="2"/>
    <s v="Affordable"/>
  </r>
  <r>
    <s v="Tea Junction"/>
    <s v="https://www.zomato.com/kolkata/tea-junction-park-street-area"/>
    <x v="78"/>
    <s v="Park Street Area, Kolkata"/>
    <s v="Opens at 9:30am"/>
    <s v="71, Park Plaza, Park Street, Park Street Area, Kolkata"/>
    <n v="916290824613"/>
    <n v="1"/>
    <n v="1"/>
    <n v="0"/>
    <n v="0"/>
    <n v="3.1"/>
    <n v="0"/>
    <n v="4.4000000000000004"/>
    <n v="361"/>
    <m/>
    <m/>
    <m/>
    <n v="300"/>
    <x v="2"/>
    <s v="Affordable"/>
  </r>
  <r>
    <s v="The French Loaf"/>
    <s v="https://www.zomato.com/kolkata/the-french-loaf-elgin"/>
    <x v="79"/>
    <s v="Elgin, Kolkata"/>
    <s v="Opens at 7:18am"/>
    <s v="Ground Floor, Vasundhara Building, 2/7, Elgin, Kolkata"/>
    <n v="919330749090"/>
    <n v="1"/>
    <n v="1"/>
    <n v="1"/>
    <n v="0"/>
    <n v="3.9"/>
    <n v="377"/>
    <n v="4.0999999999999996"/>
    <n v="1367"/>
    <m/>
    <s v="Blueberry Cheesecake, Pastries, Breads, Brownies, Hot Chocolate, Sandwiches"/>
    <s v="Perfect Place, Nice Place, Cafe, Prices, Staff, Ambiance"/>
    <n v="400"/>
    <x v="2"/>
    <s v="Affordable"/>
  </r>
  <r>
    <s v="UBQ By Barbeque Nation"/>
    <s v="https://www.zomato.com/kolkata/ubq-by-barbeque-nation-park-street-area"/>
    <x v="80"/>
    <s v="Park Street Area, Kolkata"/>
    <m/>
    <s v="1st Floor, Park Center, Building 24, Park Street Area, Kolkata"/>
    <n v="918584074085"/>
    <n v="1"/>
    <n v="0"/>
    <n v="0"/>
    <n v="0"/>
    <s v="-"/>
    <n v="0"/>
    <n v="3.8"/>
    <n v="3965"/>
    <m/>
    <m/>
    <s v="Proper Packaging, Extensive Menu, Worth the Money, Great Portions, Timely Service, Delicious Food"/>
    <n v="300"/>
    <x v="0"/>
    <s v="Affordable"/>
  </r>
  <r>
    <s v="LunchBox - Meals and Thalis"/>
    <s v="https://www.zomato.com/kolkata/lunchbox-meals-and-thalis-ballygunge"/>
    <x v="81"/>
    <s v="Ballygunge, Kolkata"/>
    <m/>
    <s v="29, 1st Lane, Near Repose Nursing Home, Ballygunge, Kolkata"/>
    <n v="917304678007"/>
    <n v="1"/>
    <n v="0"/>
    <n v="0"/>
    <n v="0"/>
    <s v="-"/>
    <n v="0"/>
    <n v="4.0999999999999996"/>
    <n v="559"/>
    <m/>
    <m/>
    <m/>
    <n v="200"/>
    <x v="0"/>
    <s v="Affordable"/>
  </r>
  <r>
    <s v="Kochi Kalapata"/>
    <s v="https://www.zomato.com/kolkata/kochi-kalapata-taltala"/>
    <x v="82"/>
    <s v="Taltala, Kolkata"/>
    <s v="Opens at 12noon"/>
    <s v="8, Puran Chand Avenue, Taltala, Kolkata"/>
    <n v="919903367046"/>
    <n v="1"/>
    <n v="1"/>
    <n v="1"/>
    <n v="0"/>
    <n v="3.6"/>
    <n v="30"/>
    <n v="4.2"/>
    <n v="775"/>
    <m/>
    <m/>
    <s v="Family Crowd, Customizable Food, Elaborate Menu, Fresh Food, Good Quality, Value for Money"/>
    <n v="450"/>
    <x v="2"/>
    <s v="Affordable"/>
  </r>
  <r>
    <s v="Banana Leaf"/>
    <s v="https://www.zomato.com/kolkata/banana-leaf-southern-avenue"/>
    <x v="83"/>
    <s v="Southern Avenue, Kolkata"/>
    <s v="Opens at 8am"/>
    <s v="P 264C, Hemanta Mukhopadhyay Sarani, Near Vivekananda Park, Southern Avenue, Kolkata"/>
    <n v="916290145874"/>
    <n v="1"/>
    <n v="1"/>
    <n v="1"/>
    <n v="1"/>
    <n v="3.9"/>
    <n v="335"/>
    <n v="4"/>
    <n v="2644"/>
    <m/>
    <s v="Kesari Halwa, Rava Kesari, Mini Idlis, Vada Sambar, Filtered Coffee, Healthy Breakfast"/>
    <s v="Family Place, Reasonable Rate, Breakfast, Staff Behavior, Cleanliness, Family Crowd"/>
    <n v="400"/>
    <x v="2"/>
    <s v="Affordable"/>
  </r>
  <r>
    <s v="Ganguram"/>
    <s v="https://www.zomato.com/kolkata/ganguram-bhawanipur"/>
    <x v="84"/>
    <s v="Bhawanipur, Kolkata"/>
    <s v="Opens at 8:30am"/>
    <s v="84/A, Sambhunath Pandit Street, Bhawanipur, Kolkata"/>
    <n v="913324552357"/>
    <n v="1"/>
    <n v="1"/>
    <n v="0"/>
    <n v="1"/>
    <n v="3.2"/>
    <n v="1"/>
    <n v="3.6"/>
    <n v="138"/>
    <m/>
    <m/>
    <m/>
    <n v="200"/>
    <x v="2"/>
    <s v="Affordable"/>
  </r>
  <r>
    <s v="Abhinandan"/>
    <s v="https://www.zomato.com/kolkata/abhinandan-bara-bazar"/>
    <x v="85"/>
    <s v="Bara Bazar, Kolkata"/>
    <s v="Opens at 11am"/>
    <s v="23, Burtolla Street, Near Satyanarayan Park, AC Market, Bara Bazar, Kolkata"/>
    <n v="919331555063"/>
    <n v="1"/>
    <n v="1"/>
    <n v="0"/>
    <n v="0"/>
    <s v="-"/>
    <n v="0"/>
    <n v="3.6"/>
    <n v="6576"/>
    <m/>
    <s v="Dum Aloo Kashmiri, Kachori Sabzi, Veg Cutlet, Paneer Roll"/>
    <m/>
    <n v="50"/>
    <x v="0"/>
    <s v="Affordable"/>
  </r>
  <r>
    <s v="Sharma Sweets"/>
    <s v="https://www.zomato.com/kolkata/sharma-sweets-desapriya-park"/>
    <x v="86"/>
    <s v="Desapriya Park, Kolkata"/>
    <s v="Opens at 7am"/>
    <s v="177, Sarat Bose Road, Desapriya Park, Kolkata"/>
    <n v="919874799155"/>
    <n v="1"/>
    <n v="1"/>
    <n v="0"/>
    <n v="1"/>
    <s v="-"/>
    <n v="0"/>
    <n v="4.2"/>
    <n v="981"/>
    <m/>
    <s v="Kachori Sabzi, Potato Curry, Hot Gulab Jamun, Lassi, Sweets"/>
    <s v="Price, Quality, Service, Food"/>
    <n v="100"/>
    <x v="0"/>
    <s v="Affordable"/>
  </r>
  <r>
    <s v="Noodle King"/>
    <s v="https://www.zomato.com/kolkata/noodle-king-picnic-garden"/>
    <x v="87"/>
    <s v="Picnic Garden, Kolkata"/>
    <s v="Opens at 11am"/>
    <s v="44/7A, C.N. Roy Road, Picnic Garden, Kolkata"/>
    <n v="918420230260"/>
    <n v="1"/>
    <n v="1"/>
    <n v="0"/>
    <n v="0"/>
    <s v="-"/>
    <n v="0"/>
    <n v="3.8"/>
    <n v="2011"/>
    <m/>
    <m/>
    <s v="Cute Packaging, Great Taste, Food Presentation, Worth the Money, Great Portions, Extensive Menu"/>
    <n v="150"/>
    <x v="0"/>
    <s v="Affordable"/>
  </r>
  <r>
    <s v="Thakur Mahal"/>
    <s v="https://www.zomato.com/kolkata/thakur-mahal-bara-bazar"/>
    <x v="56"/>
    <s v="Bara Bazar, Kolkata"/>
    <s v="Opens at 11:30am"/>
    <s v="7, Babulal Lane, Bara Bazar, Kolkata"/>
    <n v="913322727021"/>
    <n v="1"/>
    <n v="1"/>
    <n v="1"/>
    <n v="0"/>
    <n v="4"/>
    <n v="414"/>
    <n v="3.9"/>
    <n v="5083"/>
    <m/>
    <m/>
    <s v="Great Ambiance, Worth the Money, Quality Food, Good Food, Price, Service"/>
    <n v="300"/>
    <x v="1"/>
    <s v="Affordable"/>
  </r>
  <r>
    <s v="Chai Break"/>
    <s v="https://www.zomato.com/kolkata/chai-break-1-elgin"/>
    <x v="88"/>
    <s v="Elgin, Kolkata"/>
    <s v="Opens at 10am"/>
    <s v="1, Ground Floor, Allenby Road, Elgin, Kolkata"/>
    <n v="918336924572"/>
    <n v="1"/>
    <n v="1"/>
    <n v="1"/>
    <n v="1"/>
    <n v="3.3"/>
    <n v="69"/>
    <n v="3.8"/>
    <n v="602"/>
    <m/>
    <m/>
    <s v="Hookahs, Good Wifi, Student Crowd, Young Crowd, Customizable Food, Elaborate Menu"/>
    <n v="800"/>
    <x v="2"/>
    <s v="Affordable"/>
  </r>
  <r>
    <s v="Mainland China"/>
    <s v="https://www.zomato.com/kolkata/mainland-china-ballygunge"/>
    <x v="89"/>
    <s v="Ballygunge, Kolkata"/>
    <s v="Opens at 12:30pm"/>
    <s v="3A, Uniworth House, Gurusaday Road, Ballygunge, Kolkata"/>
    <n v="916292192008"/>
    <n v="1"/>
    <n v="1"/>
    <n v="1"/>
    <n v="0"/>
    <n v="4.5999999999999996"/>
    <n v="2657"/>
    <n v="4.3"/>
    <n v="2008"/>
    <s v="Chinese Flavors That Truly Have a 'Different' Tantalizing Effect on Taste Buds."/>
    <s v="Crispy Spicy Chicken, Crackling Spinach, Mango Souffle, Mango Pudding, Jasmine Tea, Chicken Sui Mai"/>
    <s v="Intimate Setting, Great for Dates, Sophisticated, Worth the Price, Valet Service, Large Portions"/>
    <n v="2000"/>
    <x v="1"/>
    <s v="Expensive"/>
  </r>
  <r>
    <s v="Cafe Coffee Day"/>
    <s v="https://www.zomato.com/kolkata/cafe-coffee-day-2-elgin"/>
    <x v="90"/>
    <s v="Elgin, Kolkata"/>
    <s v="Opens at 8am"/>
    <s v="Court 13, Binany Building, Woodburn Park, Elgin, Kolkata"/>
    <n v="916363924105"/>
    <n v="1"/>
    <n v="1"/>
    <n v="1"/>
    <n v="0"/>
    <n v="2.8"/>
    <n v="82"/>
    <n v="3.6"/>
    <n v="170"/>
    <m/>
    <m/>
    <m/>
    <n v="500"/>
    <x v="3"/>
    <s v="Affordable"/>
  </r>
  <r>
    <s v="Thali Gharwali"/>
    <s v="https://www.zomato.com/kolkata/thali-gharwali-tollygunge"/>
    <x v="91"/>
    <s v="Tollygunge, Kolkata"/>
    <s v="Opens at 9:30am"/>
    <s v="48/33, Swiss Park, Tollygunge, Kolkata"/>
    <n v="913340034425"/>
    <n v="1"/>
    <n v="1"/>
    <n v="0"/>
    <n v="1"/>
    <s v="-"/>
    <n v="0"/>
    <n v="3.7"/>
    <n v="2493"/>
    <m/>
    <m/>
    <s v="Customizable Food, Great Portions, Good Quality, Fresh Food, Price, Service"/>
    <n v="100"/>
    <x v="0"/>
    <s v="Affordable"/>
  </r>
  <r>
    <s v="Rollick- Ice Creams, Cakes &amp; Desserts"/>
    <s v="https://www.zomato.com/kolkata/rollick-ice-creams-cakes-desserts-park-street-area"/>
    <x v="92"/>
    <s v="Park Street Area, Kolkata"/>
    <s v="Opens at 11am"/>
    <s v="1A, Russel Street, Park Street Area, Kolkata"/>
    <n v="919830110245"/>
    <n v="1"/>
    <n v="1"/>
    <n v="1"/>
    <n v="0"/>
    <n v="4.2"/>
    <n v="441"/>
    <n v="4.0999999999999996"/>
    <n v="1925"/>
    <m/>
    <s v="Chocolate Explosion, Ice Cream Sundae, Chocolate Fudge, Sundae, Icecream, Brownie"/>
    <s v="Pocket Friendly, Courteous Staff, Student Crowd, Seating, Presentation, Good Ambience"/>
    <n v="200"/>
    <x v="1"/>
    <s v="Affordable"/>
  </r>
  <r>
    <s v="New Paul Dhaba Delight"/>
    <s v="https://www.zomato.com/kolkata/new-paul-dhaba-delight-maniktala"/>
    <x v="93"/>
    <s v="Maniktala, Kolkata"/>
    <m/>
    <s v="167A, Vivekanand Road, Maniktala, Kolkata"/>
    <n v="916290382996"/>
    <n v="1"/>
    <n v="0"/>
    <n v="0"/>
    <n v="0"/>
    <s v="-"/>
    <n v="0"/>
    <n v="3.7"/>
    <n v="4627"/>
    <m/>
    <m/>
    <m/>
    <n v="150"/>
    <x v="0"/>
    <s v="Affordable"/>
  </r>
  <r>
    <s v="Zeeshan Restaurant"/>
    <s v="https://www.zomato.com/kolkata/zeeshan-restaurant-park-circus-area"/>
    <x v="94"/>
    <s v="Park Circus Area, Kolkata"/>
    <s v="Opens at 12noon"/>
    <s v="17, Syed Amir Ali Avenue, Park Circus Area, Kolkata"/>
    <n v="919748766338"/>
    <n v="1"/>
    <n v="1"/>
    <n v="1"/>
    <n v="0"/>
    <n v="4.0999999999999996"/>
    <n v="1463"/>
    <n v="3.9"/>
    <n v="8005"/>
    <m/>
    <s v="Chicken Bara Kebab, Mutton Shammi, Tangdi Chicken, Mutton Chaanp, Mutton Tikia, Haleem"/>
    <s v="Ample Seating Area, Gastronomical Experience, Great Value, Cleanliness, Family Crowd, Best Places"/>
    <n v="600"/>
    <x v="1"/>
    <s v="Affordable"/>
  </r>
  <r>
    <s v="Eagle Bites Pizza"/>
    <s v="https://www.zomato.com/kolkata/eagle-bites-pizza-ruby-hospital-area"/>
    <x v="95"/>
    <s v="Ruby Hospital Area, Kolkata"/>
    <s v="Opens at 12noon"/>
    <s v="24, Sarada Pally, Block D, Near Tagore Park, Ruby Hospital Area, Kolkata"/>
    <n v="917044068107"/>
    <n v="1"/>
    <n v="1"/>
    <n v="1"/>
    <n v="0"/>
    <n v="4.4000000000000004"/>
    <n v="1708"/>
    <n v="3.7"/>
    <n v="16100"/>
    <m/>
    <s v="Triple Chocolate Sweetzza, Cheesy Garlic Scroll, Chicken Extravaganza, Seekh Kebab Roll, Baked Pizza, Pineapple Pizza"/>
    <s v="Ample Seating Area, Family Place, Affordable Rate, Relaxed Atmosphere, Fresh Ingredients, New Menu"/>
    <n v="800"/>
    <x v="1"/>
    <s v="Affordable"/>
  </r>
  <r>
    <s v="Oh! Calcutta"/>
    <s v="https://www.zomato.com/kolkata/oh-calcutta-elgin"/>
    <x v="96"/>
    <s v="Forum Mall, Elgin, Kolkata"/>
    <s v="Opens at 12:30pm"/>
    <s v="10/3, 4th Floor, Forum Mall, Elgin Road, Near Elgin, Kolkata"/>
    <n v="919330627510"/>
    <n v="1"/>
    <n v="1"/>
    <n v="1"/>
    <n v="0"/>
    <n v="4.7"/>
    <n v="1997"/>
    <n v="4.4000000000000004"/>
    <n v="1291"/>
    <s v="Bengali Cuisine &amp; Weekend Lunch Buffet"/>
    <s v="Smoked Hilsa, Railway Mutton, Kacha Lonka Murgi, Boneless Hilsa, Gondhoraj Bhetki, Chingri Macher Malaikari"/>
    <s v="Intimate Setting, Sophisticated, Worth the Price, Serving Size, Wonderful Service, More Variety"/>
    <n v="2000"/>
    <x v="1"/>
    <s v="Expensive"/>
  </r>
  <r>
    <s v="Gusto Pizza"/>
    <s v="https://www.zomato.com/kolkata/gusto-pizza-kalighat"/>
    <x v="97"/>
    <s v="Kalighat, Kolkata"/>
    <s v="12midnight â€“ 4:30am, 10am â€“ 12midnight (Today)"/>
    <s v="18A, Lake Market, Parasar Road, Kalighat, Kolkata"/>
    <n v="918240663651"/>
    <n v="1"/>
    <n v="1"/>
    <n v="0"/>
    <n v="0"/>
    <s v="-"/>
    <n v="0"/>
    <n v="3.9"/>
    <n v="2874"/>
    <m/>
    <s v="Cheese Burst, Bacon, Wings, Pizzas"/>
    <s v="Delicious Taste, Proper Packaging, Worth the Money, Great Portions, Extensive Menu, Elaborate Menu"/>
    <n v="250"/>
    <x v="0"/>
    <s v="Affordable"/>
  </r>
  <r>
    <s v="fnpCakes â€˜nâ€™ more"/>
    <s v="https://www.zomato.com/kolkata/fnpcakes-n-more-elgin"/>
    <x v="31"/>
    <s v="Elgin, Kolkata"/>
    <s v="Opens at 7am"/>
    <s v="13, Lala Lajpat Roy, Sarani, Elgin, Kolkata"/>
    <n v="913346012808"/>
    <n v="1"/>
    <n v="1"/>
    <n v="0"/>
    <n v="0"/>
    <s v="-"/>
    <n v="0"/>
    <n v="4.0999999999999996"/>
    <n v="1985"/>
    <m/>
    <m/>
    <m/>
    <n v="150"/>
    <x v="0"/>
    <s v="Affordable"/>
  </r>
  <r>
    <s v="Ovenstory Pizza"/>
    <s v="https://www.zomato.com/kolkata/ovenstory-pizza-ballygunge"/>
    <x v="98"/>
    <s v="Ballygunge, Kolkata"/>
    <m/>
    <s v="29, 1st Lane, Ballygunge, Kolkata"/>
    <n v="917738383000"/>
    <n v="1"/>
    <n v="0"/>
    <n v="0"/>
    <n v="0"/>
    <s v="-"/>
    <n v="0"/>
    <n v="4"/>
    <n v="1658"/>
    <m/>
    <m/>
    <s v="Proper Packaging, Worth the Money, Extensive Menu, Great Portions, Fresh Food, Timely Service"/>
    <n v="250"/>
    <x v="0"/>
    <s v="Affordable"/>
  </r>
  <r>
    <s v="Anand Restaurant"/>
    <s v="https://www.zomato.com/kolkata/anand-restaurant-chandni-chowk"/>
    <x v="99"/>
    <s v="Chandni Chowk, Kolkata"/>
    <s v="Opens at 11am"/>
    <s v="19, C.R Avenue, Near Dalhousie Square Area, Chandni Chowk, Kolkata"/>
    <n v="913322128344"/>
    <n v="1"/>
    <n v="1"/>
    <n v="1"/>
    <n v="1"/>
    <n v="4.3"/>
    <n v="1302"/>
    <n v="4.3"/>
    <n v="4635"/>
    <s v="Legendary south Indian servings"/>
    <s v="Vada Sambar, Filtered Coffee, Sambhar, Dahi Vada, Chole, Idli"/>
    <s v="Pure Veg, Decent Ambience, South Indian Food, Ample Seating Area, Family Restaurant, Polite"/>
    <n v="500"/>
    <x v="1"/>
    <s v="Affordable"/>
  </r>
  <r>
    <s v="Faasos - Wraps &amp; Rolls"/>
    <s v="https://www.zomato.com/kolkata/faasos-wraps-rolls-ballygunge"/>
    <x v="100"/>
    <s v="Ballygunge, Kolkata"/>
    <m/>
    <s v="29, 1st Lane, Ballygunge, Kolkata"/>
    <n v="917700020020"/>
    <n v="1"/>
    <n v="0"/>
    <n v="0"/>
    <n v="0"/>
    <s v="-"/>
    <n v="0"/>
    <n v="4.0999999999999996"/>
    <n v="3105"/>
    <m/>
    <m/>
    <s v="Tamper Proof Packaging, Customizable Food, Great Portions, Worth the Money, Timely Service, Elaborate Menu"/>
    <n v="200"/>
    <x v="0"/>
    <s v="Affordable"/>
  </r>
  <r>
    <s v="Just Baked"/>
    <s v="https://www.zomato.com/kolkata/just-baked-paddapukur"/>
    <x v="101"/>
    <s v="Paddapukur, Kolkata"/>
    <s v="Opens at 11am"/>
    <s v="29, Beltala Road, Paddapukur, Kolkata"/>
    <n v="919230018332"/>
    <n v="1"/>
    <n v="1"/>
    <n v="0"/>
    <n v="0"/>
    <s v="-"/>
    <n v="0"/>
    <n v="4"/>
    <n v="35"/>
    <m/>
    <m/>
    <m/>
    <n v="50"/>
    <x v="0"/>
    <s v="Affordable"/>
  </r>
  <r>
    <s v="Burger In Law-The Delivery Kitchen"/>
    <s v="https://www.zomato.com/kolkata/burger-in-law-the-delivery-kitchen-kasba"/>
    <x v="102"/>
    <s v="Kasba, Kolkata"/>
    <m/>
    <s v="15, Swinhoe Lane, Kasba, Kolkata"/>
    <n v="917595974991"/>
    <n v="1"/>
    <n v="0"/>
    <n v="0"/>
    <n v="0"/>
    <s v="-"/>
    <n v="0"/>
    <n v="4"/>
    <n v="3893"/>
    <m/>
    <s v="Hazelnut Mocha, Classic Chicken Burger, Cheesy Fries, Burgers, Chicken Wings"/>
    <s v="Packing, Flavour, Price, Quantity"/>
    <n v="150"/>
    <x v="0"/>
    <s v="Affordable"/>
  </r>
  <r>
    <s v="Bhooter Raja Dilo Bar"/>
    <s v="https://www.zomato.com/kolkata/bhooter-raja-dilo-bar-jadavpur"/>
    <x v="103"/>
    <s v="Jadavpur, Kolkata"/>
    <s v="11am â€“ 10:30am (Today)"/>
    <s v="174, 175 &amp; 179, Block C, Raja S.C. Mallick Road, Jadavpur, Kolkata"/>
    <n v="913340041237"/>
    <n v="1"/>
    <n v="1"/>
    <n v="1"/>
    <n v="0"/>
    <n v="4"/>
    <n v="682"/>
    <n v="3.9"/>
    <n v="7771"/>
    <s v="Authentic Bengali Food"/>
    <s v="Begun Basanti, Kochu Chingri, Bengali Pulao, Mochar Ghonto, Daab Chingri, Bhetki Paturi"/>
    <s v="Themed Decor, Pocket Friendly Restaurant, Song, Good for Large Groups, Family Place, Nice Concept"/>
    <n v="450"/>
    <x v="1"/>
    <s v="Affordable"/>
  </r>
  <r>
    <s v="Apna Dhaba"/>
    <s v="https://www.zomato.com/kolkata/apna-dhaba-bhawanipur"/>
    <x v="56"/>
    <s v="Bhawanipur, Kolkata"/>
    <s v="24 Hours (Today)"/>
    <s v="Shop 13, Harish Mukherjee Road, Bhawanipur, Kolkata"/>
    <n v="919830536013"/>
    <n v="1"/>
    <n v="1"/>
    <n v="1"/>
    <n v="0"/>
    <n v="4"/>
    <n v="491"/>
    <n v="4.0999999999999996"/>
    <n v="29600"/>
    <m/>
    <s v="Panneer Butter Masala, Dal Tadka, Kadhai Paneer, Tea, Roti"/>
    <s v="Dhaba Feel, Good for Large Groups, Great Value, Food Quantity, Nice Food, Tasty Food"/>
    <n v="400"/>
    <x v="1"/>
    <s v="Affordable"/>
  </r>
  <r>
    <s v="Pabrai's Fresh And Naturelle Ice Cream"/>
    <s v="https://www.zomato.com/kolkata/pabrais-fresh-and-naturelle-ice-cream-jodhpur-park"/>
    <x v="104"/>
    <s v="Jodhpur Park, Kolkata"/>
    <s v="Opens at 10am"/>
    <s v="1/428, Ward 93, Gariahat Road, Jodhpur Park, Kolkata"/>
    <n v="917439644435"/>
    <n v="1"/>
    <n v="1"/>
    <n v="1"/>
    <n v="0"/>
    <n v="3.5"/>
    <n v="18"/>
    <n v="4.4000000000000004"/>
    <n v="906"/>
    <m/>
    <m/>
    <s v="Awesome Spot to Hangout, Excellent Location, Fresh Food with Good Quality, Food Presentation, Extensive Menu, Timely Service"/>
    <n v="200"/>
    <x v="2"/>
    <s v="Affordable"/>
  </r>
  <r>
    <s v="Govinda's"/>
    <s v="https://www.zomato.com/kolkata/govindas-ballygunge"/>
    <x v="105"/>
    <s v="Ballygunge, Kolkata"/>
    <s v="Opens at 8am"/>
    <s v="22, Iskcon House, Gurusaday Road, Ballygunge, Kolkata"/>
    <n v="919051655522"/>
    <n v="1"/>
    <n v="1"/>
    <n v="1"/>
    <n v="1"/>
    <n v="4.2"/>
    <n v="828"/>
    <n v="4.0999999999999996"/>
    <n v="2402"/>
    <s v="Serving pure vegetarian food across Indian and Chinese cuisines, with devotion"/>
    <s v="Tiranga Paneer, Thali, Paneer Butter Masala, Dal Makhani, Sweets"/>
    <s v="Family Favorite, Comfortable Seating Area, Gastronomical Experience, Family Restaurant, Amazing Food, Courteous Staff"/>
    <n v="750"/>
    <x v="1"/>
    <s v="Affordable"/>
  </r>
  <r>
    <s v="Krazzy For Waffle"/>
    <s v="https://www.zomato.com/kolkata/krazzy-for-waffle-paddapukur"/>
    <x v="106"/>
    <s v="Paddapukur, Kolkata"/>
    <s v="Opens at 9am"/>
    <s v="33a, Sarat Bose Road, Paddapukur, Kolkata"/>
    <n v="916290953737"/>
    <n v="1"/>
    <n v="1"/>
    <n v="1"/>
    <n v="0"/>
    <n v="3.8"/>
    <n v="17"/>
    <n v="3.5"/>
    <n v="1019"/>
    <m/>
    <m/>
    <s v="Best Staff, Student Crowd, Best Food under Best Budget, Elaborate Menu, Customizable Food, Good Quality"/>
    <n v="500"/>
    <x v="2"/>
    <s v="Affordable"/>
  </r>
  <r>
    <s v="The Super Snack Bar"/>
    <s v="https://www.zomato.com/kolkata/the-super-snack-bar-loudon-street-area"/>
    <x v="107"/>
    <s v="Loudon Street Area, Kolkata"/>
    <s v="Opens at 8:30am"/>
    <s v="12, Dr U.N. Brahmachari Street, Near Belleveu Hospital, Loudon Street Area, Kolkata"/>
    <n v="918697750044"/>
    <n v="1"/>
    <n v="1"/>
    <n v="1"/>
    <n v="1"/>
    <n v="3.6"/>
    <n v="201"/>
    <n v="4"/>
    <n v="809"/>
    <m/>
    <s v="Chola Bhatura, Sambhar, Idli, Masala Dosa, Coffee, Pizza"/>
    <s v="Quick Service, Location, Nice Place, Good Place, Ambiance, Value for Money"/>
    <n v="400"/>
    <x v="2"/>
    <s v="Affordable"/>
  </r>
  <r>
    <s v="Anokha Baghicha"/>
    <s v="https://www.zomato.com/kolkata/anokha-baghicha-park-circus-area"/>
    <x v="108"/>
    <s v="Park Circus Area, Kolkata"/>
    <s v="Opens at 12noon"/>
    <s v="173, Park Street, Park Circus Area, Kolkata"/>
    <n v="919830257724"/>
    <n v="1"/>
    <n v="1"/>
    <n v="0"/>
    <n v="0"/>
    <n v="4"/>
    <n v="471"/>
    <n v="3.9"/>
    <n v="21000"/>
    <m/>
    <s v="Dry Chicken, Raita, Chicken Biryani, Fried Rice"/>
    <s v="Comfortable Seating Area, Family Place, Nice Food, Good Quantity, Good Taste, Good Service"/>
    <n v="700"/>
    <x v="1"/>
    <s v="Affordable"/>
  </r>
  <r>
    <s v="Sufi Palace"/>
    <s v="https://www.zomato.com/kolkata/sufi-palace-college-street"/>
    <x v="109"/>
    <s v="College Street, Kolkata"/>
    <s v="Opens at 11am"/>
    <s v="113, Mahatma Gandhi Road, College Street, Kolkata"/>
    <n v="918450077775"/>
    <n v="1"/>
    <n v="1"/>
    <n v="1"/>
    <n v="0"/>
    <n v="4.3"/>
    <n v="863"/>
    <n v="4.2"/>
    <n v="7380"/>
    <m/>
    <s v="Chicken Methi Malai, Masala Tikka, Chicken Kebab Platter, Mutton Tikia, Special Mutton Biryani, Firni"/>
    <s v="Rooftop Ambience, Affordable, Ample Seating Area, Calm, Reasonable Rate, Ambience was Super Cool"/>
    <n v="700"/>
    <x v="1"/>
    <s v="Affordable"/>
  </r>
  <r>
    <s v="Jashoda Mistanna Bhandar"/>
    <s v="https://www.zomato.com/kolkata/jashoda-mistanna-bhandar-taltala"/>
    <x v="65"/>
    <s v="Taltala, Kolkata"/>
    <s v="Opens at 6am"/>
    <s v="50/1, S.N  Banerjee Road, Taltala, Kolkata"/>
    <n v="918420636840"/>
    <n v="1"/>
    <n v="1"/>
    <n v="0"/>
    <n v="1"/>
    <s v="-"/>
    <n v="0"/>
    <n v="4.3"/>
    <n v="4336"/>
    <m/>
    <s v="Misti Dahi, Rasagulla, Kalakand, Sandesh, Sweets, Platter"/>
    <s v="Proper Packaging, Extensive Menu, Worth the Money, Great Portions, Value for Money, Timely Service"/>
    <n v="100"/>
    <x v="0"/>
    <s v="Affordable"/>
  </r>
  <r>
    <s v="Tandoor Park"/>
    <s v="https://www.zomato.com/kolkata/tandoor-park-dhakuria"/>
    <x v="110"/>
    <s v="Dhakuria, Kolkata"/>
    <s v="Opens at 11am"/>
    <s v="28/4, Gariahat Road, Opposite Jodhpur Park Post Office, Dhakuria, Kolkata"/>
    <n v="919163297239"/>
    <n v="1"/>
    <n v="1"/>
    <n v="1"/>
    <n v="0"/>
    <n v="4.2"/>
    <n v="2627"/>
    <n v="4.2"/>
    <n v="6978"/>
    <s v="Good food, better ambiance!"/>
    <s v="Bharwan Tengri, Mutton Peshwari, Tandoor Murgh, Chicken Rara Masala, Vodka Cocktail, Tikka Makhani"/>
    <s v="Lightings, Serving Size, Comfortable Seating, Nice Location, Cozy Ambience, Affordable"/>
    <n v="900"/>
    <x v="1"/>
    <s v="Affordable"/>
  </r>
  <r>
    <s v="Haji Shaheb"/>
    <s v="https://www.zomato.com/kolkata/haji-shaheb-bhawanipur"/>
    <x v="111"/>
    <s v="Bhawanipur, Kolkata"/>
    <s v="Opens at 9am"/>
    <s v="33, Ashutosh Mukherjee Road, Bhawanipur, Kolkata"/>
    <n v="919903629499"/>
    <n v="1"/>
    <n v="1"/>
    <n v="1"/>
    <n v="0"/>
    <n v="4"/>
    <n v="391"/>
    <n v="4.0999999999999996"/>
    <n v="8486"/>
    <m/>
    <m/>
    <s v="Polite Staff, Hygiene, Tasty, Great Place, Good Food, Food Quality"/>
    <n v="450"/>
    <x v="1"/>
    <s v="Affordable"/>
  </r>
  <r>
    <s v="Gupta Brothers"/>
    <s v="https://www.zomato.com/kolkata/gupta-brothers-park-street-area"/>
    <x v="112"/>
    <s v="Park Street Area, Kolkata"/>
    <s v="Opens at 6:30am"/>
    <s v="12B/2, Ground Floor, Park Street Area, Kolkata"/>
    <n v="919836199154"/>
    <n v="1"/>
    <n v="1"/>
    <n v="1"/>
    <n v="0"/>
    <n v="2.5"/>
    <n v="9"/>
    <n v="3.7"/>
    <n v="1798"/>
    <m/>
    <m/>
    <m/>
    <n v="350"/>
    <x v="3"/>
    <s v="Affordable"/>
  </r>
  <r>
    <s v="The Perfect Match"/>
    <s v="https://www.zomato.com/kolkata/the-perfect-match-bhawanipur"/>
    <x v="113"/>
    <s v="Bhawanipur, Kolkata"/>
    <m/>
    <s v="31b, Ramesh Mitra Road, Bhawanipur, Kolkata"/>
    <n v="919674087877"/>
    <n v="1"/>
    <n v="0"/>
    <n v="0"/>
    <n v="0"/>
    <s v="-"/>
    <n v="0"/>
    <n v="4.2"/>
    <n v="3489"/>
    <m/>
    <s v="Paneer Lababdar, Kimchi, Manchurian, Dal Makhani, Thali, Salad"/>
    <s v="Combos, Tamper Proof Packaging, Extensive Menu, Worth the Money, Great Portions, Value for Money"/>
    <n v="200"/>
    <x v="0"/>
    <s v="Affordable"/>
  </r>
  <r>
    <s v="The 6 Russel Street"/>
    <s v="https://www.zomato.com/kolkata/the-6-russel-street-theatre-road"/>
    <x v="114"/>
    <s v="Theatre Road, Kolkata"/>
    <s v="Opens at 10:30am"/>
    <s v="6, Anandilal Poddar Sarani, Ward 63, Theatre Road, Kolkata"/>
    <n v="919836778768"/>
    <n v="1"/>
    <n v="1"/>
    <n v="0"/>
    <n v="0"/>
    <s v="-"/>
    <n v="0"/>
    <n v="3.9"/>
    <n v="7804"/>
    <m/>
    <s v="Bhetki Roll, Chicken Roll, Sandwiches, Fish Fry"/>
    <s v="Tasty, Reasonable Price, Timely Service, Spicy, Good Food, Great Portions"/>
    <n v="150"/>
    <x v="0"/>
    <s v="Affordable"/>
  </r>
  <r>
    <s v="Ashraf Biryani Centre"/>
    <s v="https://www.zomato.com/kolkata/ashraf-biryani-centre-topsia"/>
    <x v="115"/>
    <s v="Topsia, Kolkata"/>
    <m/>
    <s v="14, Kustia Road, Topsia, Kolkata"/>
    <n v="919748558515"/>
    <n v="1"/>
    <n v="1"/>
    <n v="1"/>
    <n v="0"/>
    <n v="3.9"/>
    <n v="208"/>
    <n v="4"/>
    <n v="2192"/>
    <m/>
    <m/>
    <m/>
    <n v="250"/>
    <x v="2"/>
    <s v="Affordable"/>
  </r>
  <r>
    <s v="The Cake Xpress"/>
    <s v="https://www.zomato.com/kolkata/the-cake-xpress-minto-park"/>
    <x v="116"/>
    <s v="Minto Park, Kolkata"/>
    <m/>
    <s v="8/1/3, Loudon Street, Near Shushila Devi Birla School, Minto Park, Kolkata"/>
    <n v="913340293666"/>
    <n v="1"/>
    <n v="0"/>
    <n v="0"/>
    <n v="0"/>
    <s v="-"/>
    <n v="0"/>
    <n v="3.7"/>
    <n v="401"/>
    <m/>
    <m/>
    <s v="Customizable Food, Worth the Money, Elaborate Menu, Good Quality, Timely Service, Fresh Food"/>
    <n v="50"/>
    <x v="0"/>
    <s v="Affordable"/>
  </r>
  <r>
    <s v="Sharma Dhaba"/>
    <s v="https://www.zomato.com/kolkata/sharma-dhaba-ballygunge"/>
    <x v="117"/>
    <s v="Ballygunge, Kolkata"/>
    <s v="24 Hours (Today)"/>
    <s v="17/1B, Ballygunge Circular Road, Near Ballygunge Maidan Camp, Ballygunge, Kolkata"/>
    <n v="913324763675"/>
    <n v="1"/>
    <n v="1"/>
    <n v="1"/>
    <n v="0"/>
    <n v="4.0999999999999996"/>
    <n v="997"/>
    <n v="3.9"/>
    <n v="9888"/>
    <s v="The Great Indian Dhaba Food!"/>
    <s v="Liver Masala, Tangdi Kabab, Roomali Roti, Chai, Chicken Bharta, Chicken Tandoori"/>
    <s v="Great Seating Capacity, Very Cheap, Desi Vibes, Pocket Friendly, Yummy Food, Parking"/>
    <n v="700"/>
    <x v="1"/>
    <s v="Affordable"/>
  </r>
  <r>
    <s v="Petuk Bangali"/>
    <s v="https://www.zomato.com/kolkata/petuk-bangali-maniktala"/>
    <x v="118"/>
    <s v="Maniktala, Kolkata"/>
    <m/>
    <s v="20, Vidyasagar Street, Maniktala, Kolkata"/>
    <n v="919830212244"/>
    <n v="1"/>
    <n v="0"/>
    <n v="0"/>
    <n v="0"/>
    <s v="-"/>
    <n v="0"/>
    <n v="4"/>
    <n v="955"/>
    <m/>
    <m/>
    <s v="Delicious Taste, Mouth Watering Food, Affordable Prices, Spill Proof Packaging, Best Food under Best Budget, Extensive Menu"/>
    <n v="250"/>
    <x v="0"/>
    <s v="Affordable"/>
  </r>
  <r>
    <s v="Sweet Truth - Cake and Desserts"/>
    <s v="https://www.zomato.com/kolkata/sweet-truth-cake-and-desserts-alipore"/>
    <x v="31"/>
    <s v="Alipore, Kolkata"/>
    <m/>
    <s v="Premises 2, Ground Floor, Agrawal House, Ward 75, Munshi Premchand Road, Alipore, Kolkata"/>
    <n v="917710055553"/>
    <n v="1"/>
    <n v="0"/>
    <n v="0"/>
    <n v="0"/>
    <s v="-"/>
    <n v="0"/>
    <n v="4.0999999999999996"/>
    <n v="265"/>
    <m/>
    <m/>
    <m/>
    <n v="300"/>
    <x v="0"/>
    <s v="Affordable"/>
  </r>
  <r>
    <s v="Bedouin - Sher-E-Bengal"/>
    <s v="https://www.zomato.com/kolkata/bedouin-sher-e-bengal-gariahat"/>
    <x v="119"/>
    <s v="Gariahat, Kolkata"/>
    <s v="Opens at 10:30am"/>
    <s v="200/2B, Rash Behari Avenue, Gariahat, Kolkata"/>
    <n v="913340603009"/>
    <n v="1"/>
    <n v="1"/>
    <n v="1"/>
    <n v="0"/>
    <n v="4"/>
    <n v="1049"/>
    <n v="4.2"/>
    <n v="1295"/>
    <m/>
    <s v="Chicken Lababdar Masala, Crunchy Chicken, Mughlai Food, Butter Nan, Tandoori Chicken, Chicken Bharta"/>
    <s v="Good for Large Groups, Themed Decor, Prime Location, Servicing, Family Place, Good Location"/>
    <n v="600"/>
    <x v="1"/>
    <s v="Affordable"/>
  </r>
  <r>
    <s v="Shawarma Nation"/>
    <s v="https://www.zomato.com/kolkata/shawarma-nation-bhawanipur"/>
    <x v="120"/>
    <s v="Bhawanipur, Kolkata"/>
    <m/>
    <s v="130/1, Bakul Bagan Road, Bhawanipur, Kolkata"/>
    <n v="919674805620"/>
    <n v="1"/>
    <n v="0"/>
    <n v="0"/>
    <n v="0"/>
    <s v="-"/>
    <n v="0"/>
    <n v="4"/>
    <n v="75"/>
    <m/>
    <m/>
    <m/>
    <n v="250"/>
    <x v="0"/>
    <s v="Affordable"/>
  </r>
  <r>
    <s v="Chez - Pan Oriental Kitchen"/>
    <s v="https://www.zomato.com/kolkata/chez-pan-oriental-kitchen-southern-avenue"/>
    <x v="121"/>
    <s v="Southern Avenue, Kolkata"/>
    <s v="Opens at 12noon"/>
    <s v="16/5, Hemanta Mukherjee Sarani, Southern Avenue, Kolkata"/>
    <n v="918335090967"/>
    <n v="1"/>
    <n v="0"/>
    <n v="1"/>
    <n v="0"/>
    <n v="3.6"/>
    <n v="5"/>
    <n v="4.2"/>
    <n v="5362"/>
    <m/>
    <s v="Dumplings, Pork, Mixed Fried Rice, Curry, Soup, Fish"/>
    <s v="Generous Portions, Spill Proof Packaging, Flavour, Worth the Money, Quantity, Food Quality"/>
    <n v="800"/>
    <x v="2"/>
    <s v="Affordable"/>
  </r>
  <r>
    <s v="Dimpi"/>
    <s v="https://www.zomato.com/kolkata/dimpi-shyam-bazar"/>
    <x v="122"/>
    <s v="Shyam Bazar, Kolkata"/>
    <s v="Opens at 9am"/>
    <s v="128/8A, Bidhan Sarani, Five Point Crossing, Shyam Bazar, Kolkata"/>
    <n v="919903690579"/>
    <n v="1"/>
    <n v="1"/>
    <n v="1"/>
    <n v="1"/>
    <n v="3.6"/>
    <n v="639"/>
    <n v="4"/>
    <n v="6280"/>
    <m/>
    <s v="Stuffed Potato, Mixed Vegetables, Hot Gulab Jamun, Kulfi, Lassi, Dosa"/>
    <s v="Not very Crowded, Great Ambiance, Prompt Service, Polite Staff, Seating, Environment"/>
    <n v="400"/>
    <x v="2"/>
    <s v="Affordable"/>
  </r>
  <r>
    <s v="Banana Leaf @ Komala Vilas"/>
    <s v="https://www.zomato.com/kolkata/banana-leaf-komala-vilas-lake-market-area"/>
    <x v="123"/>
    <s v="Lake Market Area, Kolkata"/>
    <s v="Opens at 8am"/>
    <s v="75, Rashi Behari Avenue, Lake Market Area, Kolkata"/>
    <n v="919609054550"/>
    <n v="1"/>
    <n v="1"/>
    <n v="1"/>
    <n v="0"/>
    <n v="4.3"/>
    <n v="1755"/>
    <n v="4.0999999999999996"/>
    <n v="940"/>
    <s v="Authentic South Indian Cuisine"/>
    <s v="Cheese Butter Masala, Uttapam Platter, South Indian Meals, Idli Platter, Sada Vada, Filtered Coffee"/>
    <s v="South Indian Food, Affordable, Family Place, Clean, Themed Decor, Authentic Taste"/>
    <n v="500"/>
    <x v="1"/>
    <s v="Affordable"/>
  </r>
  <r>
    <s v="Shree Ram Dhaba"/>
    <s v="https://www.zomato.com/kolkata/shree-ram-dhaba-bara-bazar"/>
    <x v="56"/>
    <s v="Bara Bazar, Kolkata"/>
    <s v="Opens at 11am"/>
    <s v="147/1B, Mahatma Gandhi Road, Bara Bazar, Kolkata"/>
    <n v="919831247193"/>
    <n v="1"/>
    <n v="1"/>
    <n v="1"/>
    <n v="0"/>
    <n v="4"/>
    <n v="242"/>
    <n v="4.0999999999999996"/>
    <n v="3670"/>
    <m/>
    <m/>
    <s v="Casual Seating Area, Lip Smacking Food, Prompt Service, Great Food, Worth the Money, Good Food"/>
    <n v="200"/>
    <x v="1"/>
    <s v="Affordable"/>
  </r>
  <r>
    <s v="Punjabi Paratha"/>
    <s v="https://www.zomato.com/kolkata/punjabi-paratha-bhawanipur"/>
    <x v="124"/>
    <s v="Bhawanipur, Kolkata"/>
    <m/>
    <s v="1/1A, Ganga Prasad Mukherjee Road, Opposite Canara Bank, Bhawanipur, Kolkata"/>
    <n v="919836955290"/>
    <n v="1"/>
    <n v="0"/>
    <n v="0"/>
    <n v="0"/>
    <s v="-"/>
    <n v="0"/>
    <n v="4.3"/>
    <n v="2577"/>
    <m/>
    <m/>
    <s v="Worth the Money, Quality, Price, Food"/>
    <n v="100"/>
    <x v="0"/>
    <s v="Affordable"/>
  </r>
  <r>
    <s v="Arun Tea Stall"/>
    <s v="https://www.zomato.com/kolkata/arun-tea-stall-theatre-road"/>
    <x v="125"/>
    <s v="Theatre Road, Kolkata"/>
    <s v="Opens at 8am"/>
    <s v="25/1, Shakespeare Sarani, Theatre Road, Kolkata"/>
    <n v="919748290307"/>
    <n v="1"/>
    <n v="1"/>
    <n v="0"/>
    <n v="1"/>
    <s v="-"/>
    <n v="0"/>
    <n v="4.0999999999999996"/>
    <n v="7189"/>
    <s v="The famous chai break adda for students!"/>
    <s v="Club Kachori, Chai, Samosa, Tea, Gulab Jamun, Snacks"/>
    <s v="Economical, Great Recommendations, Breakfast, Prompt Service, Flavour, Quality"/>
    <n v="100"/>
    <x v="0"/>
    <s v="Affordable"/>
  </r>
  <r>
    <s v="Food@99"/>
    <s v="https://www.zomato.com/kolkata/food@99-topsia"/>
    <x v="126"/>
    <s v="Topsia, Kolkata"/>
    <m/>
    <s v="15A, 4th Floor, Hossain Manzil, GJ Khan Road, Tiljala, Topsia, Kolkata"/>
    <n v="917003563705"/>
    <n v="1"/>
    <n v="0"/>
    <n v="0"/>
    <n v="0"/>
    <s v="-"/>
    <n v="0"/>
    <n v="3.9"/>
    <n v="731"/>
    <m/>
    <m/>
    <m/>
    <n v="200"/>
    <x v="0"/>
    <s v="Affordable"/>
  </r>
  <r>
    <s v="Chili's Grill &amp; Bar"/>
    <s v="https://www.zomato.com/kolkata/chilis-grill-bar-ballygunge"/>
    <x v="127"/>
    <s v="Quest Mall, Ballygunge, Kolkata"/>
    <s v="Opens at 12noon"/>
    <s v="33, 4th Floor, Quest Mall, Syed Ali Amir Avenue, Ballygunge, Kolkata"/>
    <n v="913322870005"/>
    <n v="1"/>
    <n v="1"/>
    <n v="1"/>
    <n v="0"/>
    <n v="4.5999999999999996"/>
    <n v="8457"/>
    <n v="4"/>
    <n v="3844"/>
    <s v="Customer Friendly Staff and Huge Beer Mugs!"/>
    <s v="Country Style Chicken, Classic Chicken Fajita, Steak Fajita, Cherry Cola, Orleans Jambalaya, Triple Dipper Platter"/>
    <s v="Good Server, Efficient Staff, Friendly Stuff, Great Host, Lovely Service, Fantastic Service"/>
    <n v="1200"/>
    <x v="1"/>
    <s v="Expensive"/>
  </r>
  <r>
    <s v="Alishan Biryani"/>
    <s v="https://www.zomato.com/kolkata/alishan-biryani-entally"/>
    <x v="36"/>
    <s v="Entally, Kolkata"/>
    <s v="Opens at 12noon"/>
    <s v="P-119, CIT Road, Entally, Kolkata"/>
    <n v="917488326394"/>
    <n v="1"/>
    <n v="1"/>
    <n v="1"/>
    <n v="0"/>
    <n v="3.6"/>
    <n v="169"/>
    <n v="3.6"/>
    <n v="4672"/>
    <m/>
    <m/>
    <m/>
    <n v="200"/>
    <x v="2"/>
    <s v="Affordable"/>
  </r>
  <r>
    <s v="Peter Cat"/>
    <s v="https://www.zomato.com/kolkata/peter-cat-park-street-area"/>
    <x v="128"/>
    <s v="Park Street Area, Kolkata"/>
    <s v="Opens at 12noon"/>
    <s v="18A, Park Street, Park Street Area, Kolkata"/>
    <n v="913322172942"/>
    <n v="1"/>
    <n v="1"/>
    <n v="1"/>
    <n v="0"/>
    <n v="4.4000000000000004"/>
    <n v="12700"/>
    <n v="4.0999999999999996"/>
    <n v="7450"/>
    <s v="Pioneer of Kolkata's famous Chelo Kebabs"/>
    <s v="Chicken Marakesh, Pistachio Ice Cream, Fish Meuniere, Prawn Butter Masala, Fish Makhmali Kebab, Sizzling Chicken"/>
    <s v="Family Favorite, Courteous Waiters, Retro Ambience, Classic Ambience, Sophisticated Ambience, Valet Service"/>
    <n v="1000"/>
    <x v="1"/>
    <s v="Affordable"/>
  </r>
  <r>
    <s v="Zafran"/>
    <s v="https://www.zomato.com/kolkata/zafran-entally"/>
    <x v="36"/>
    <s v="Entally, Kolkata"/>
    <s v="Opens at 12noon"/>
    <s v="28/2C, Hare Krishna Konar Road, Entally, Kolkata"/>
    <n v="919831751812"/>
    <n v="1"/>
    <n v="1"/>
    <n v="1"/>
    <n v="0"/>
    <n v="4"/>
    <n v="354"/>
    <n v="4.2"/>
    <n v="2961"/>
    <m/>
    <m/>
    <s v="Good with Reasonable Price, Polite Staff, Portion, Food Quality"/>
    <n v="400"/>
    <x v="1"/>
    <s v="Affordable"/>
  </r>
  <r>
    <s v="Dosa Coffee"/>
    <s v="https://www.zomato.com/kolkata/dosa-coffee-elgin"/>
    <x v="83"/>
    <s v="Elgin, Kolkata"/>
    <s v="Opens at 8am"/>
    <s v="11/1, Ideal Plaza, Sarat Bose Road, Elgin, Kolkata"/>
    <n v="919903972348"/>
    <n v="1"/>
    <n v="1"/>
    <n v="1"/>
    <n v="0"/>
    <n v="4.2"/>
    <n v="350"/>
    <n v="3.9"/>
    <n v="1670"/>
    <m/>
    <s v="Ghee Roast Dosa, Mysore Dosa, Chutneys, Sambhar, Vada, Coffee"/>
    <s v="Customizable Dishes, Polite Staff, South Indian Food, Authentic Taste, Weekend Brunch, Family Crowd"/>
    <n v="400"/>
    <x v="1"/>
    <s v="Affordable"/>
  </r>
  <r>
    <s v="New Noodle King"/>
    <s v="https://www.zomato.com/kolkata/new-noodle-king-park-street-area"/>
    <x v="129"/>
    <s v="Park Street Area, Kolkata"/>
    <s v="11am â€“ 3am (Today)"/>
    <s v="51, Rafi Ahmed Kidwai Road, Park Street Area, Kolkata"/>
    <n v="917980038107"/>
    <n v="1"/>
    <n v="1"/>
    <n v="1"/>
    <n v="0"/>
    <n v="3.4"/>
    <n v="10"/>
    <n v="3.9"/>
    <n v="1283"/>
    <m/>
    <m/>
    <s v="Worth the Money, Great Portions, Delicious Food, Timely Service, Quality"/>
    <n v="400"/>
    <x v="2"/>
    <s v="Affordable"/>
  </r>
  <r>
    <s v="Krazy For Chocolates"/>
    <s v="https://www.zomato.com/kolkata/krazy-for-chocolates-minto-park"/>
    <x v="130"/>
    <s v="Minto Park, Kolkata"/>
    <s v="Opens at 8:30am"/>
    <s v="6, The Regency, Hungerford Street, Minto Park, Kolkata"/>
    <n v="919674938837"/>
    <n v="1"/>
    <n v="1"/>
    <n v="1"/>
    <n v="0"/>
    <n v="4"/>
    <n v="175"/>
    <n v="4.0999999999999996"/>
    <n v="945"/>
    <m/>
    <s v="Cupcakes, Pastry, Cheesecake, Chocolate, Desserts"/>
    <m/>
    <n v="500"/>
    <x v="1"/>
    <s v="Affordable"/>
  </r>
  <r>
    <s v="Bombay Shiv Sagar"/>
    <s v="https://www.zomato.com/kolkata/bombay-shiv-sagar-camac-street-area"/>
    <x v="131"/>
    <s v="Pantaloons, Camac Street Area, Kolkata"/>
    <s v="Opens at 11am"/>
    <s v="1st Floor, Pantaloons Building, Block B, 22, Camac Street Area, Kolkata"/>
    <n v="913322830307"/>
    <n v="1"/>
    <n v="1"/>
    <n v="1"/>
    <n v="0"/>
    <n v="4.3"/>
    <n v="1461"/>
    <n v="4.0999999999999996"/>
    <n v="4254"/>
    <m/>
    <s v="Gadbad Ice Cream, Veg Kolhapuri, Fruit Juices, Paw Bhaji, Chola Bhatura, Butter Paneer"/>
    <s v="Great Food Great Service, New Look, Comfortable Seating Area, Pure Veg, Simple Decor, Family Restaurant"/>
    <n v="650"/>
    <x v="1"/>
    <s v="Affordable"/>
  </r>
  <r>
    <s v="New Madras Tiffin"/>
    <s v="https://www.zomato.com/kolkata/new-madras-tiffin-hatibagan"/>
    <x v="132"/>
    <s v="Hatibagan, Kolkata"/>
    <s v="Opens at 10am"/>
    <s v="138, Bidhan Sarani, Hatibagan, Kolkata"/>
    <n v="919804237342"/>
    <n v="1"/>
    <n v="1"/>
    <n v="1"/>
    <n v="1"/>
    <n v="4"/>
    <n v="341"/>
    <n v="4.4000000000000004"/>
    <n v="3106"/>
    <s v="South Indian Delights"/>
    <s v="Mysore Dosa, Dhania Dosa, Upma, Kulfi, Dahi Vada, Idli"/>
    <s v="Comfortable Seating Area, Service Time, South Indian Food, Seating Arrangement, Tasty, Hospitality"/>
    <n v="400"/>
    <x v="1"/>
    <s v="Affordable"/>
  </r>
  <r>
    <s v="Land Of Cakes "/>
    <s v="https://www.zomato.com/kolkata/land-of-cakes-taltala"/>
    <x v="133"/>
    <s v="Taltala, Kolkata"/>
    <m/>
    <s v="69A, Lenin Sarani, 3rd Floor, Taltala, Kolkata"/>
    <n v="919073956262"/>
    <n v="1"/>
    <n v="0"/>
    <n v="0"/>
    <n v="0"/>
    <s v="-"/>
    <n v="0"/>
    <n v="4.4000000000000004"/>
    <n v="173"/>
    <m/>
    <m/>
    <s v="Food Presentation, Worth the Money, Timely Service, Delicious Food, Taste"/>
    <n v="350"/>
    <x v="0"/>
    <s v="Affordable"/>
  </r>
  <r>
    <s v="Bachan's Dhaba"/>
    <s v="https://www.zomato.com/kolkata/bachans-dhaba-kalighat"/>
    <x v="134"/>
    <s v="Kalighat, Kolkata"/>
    <s v="Opens at 11am"/>
    <s v="T 39A, Rash Behari Avenue, Kalighat, Kolkata"/>
    <n v="913324663405"/>
    <n v="1"/>
    <n v="1"/>
    <n v="1"/>
    <n v="0"/>
    <n v="4.0999999999999996"/>
    <n v="2520"/>
    <n v="4.0999999999999996"/>
    <n v="8546"/>
    <m/>
    <s v="Yellow Dal Tadka, Mutton Masala, Chicken Reshmi Masala, Egg Tarka, Roomali Roti, Kulfi"/>
    <s v="Great Seating Capacity, Very Cheap, Desi Vibes, Vibrant Interiors, Online Delivery, Pocket Friendly"/>
    <n v="500"/>
    <x v="1"/>
    <s v="Affordable"/>
  </r>
  <r>
    <s v="Hotel Sathi"/>
    <s v="https://www.zomato.com/kolkata/hotel-sathi-kalighat"/>
    <x v="135"/>
    <s v="Kalighat, Kolkata"/>
    <s v="Opens at 11am"/>
    <s v="39B, Rash Behari Avenue, Kalighat, Kolkata"/>
    <n v="913324649625"/>
    <n v="1"/>
    <n v="1"/>
    <n v="1"/>
    <n v="0"/>
    <n v="3.8"/>
    <n v="436"/>
    <n v="3.7"/>
    <n v="33200"/>
    <m/>
    <s v="Kashmiri Aloo, Rumali Roti, Mutton Kosha, Rolls, Kebabs"/>
    <s v="Ample Seating Area, Good Taste, Awesome Food, Reasonable Price, Great Food, Good Food"/>
    <n v="500"/>
    <x v="2"/>
    <s v="Affordable"/>
  </r>
  <r>
    <s v="Rang De Basanti Dhaba"/>
    <s v="https://www.zomato.com/kolkata/rang-de-basanti-dhaba-hazra"/>
    <x v="136"/>
    <s v="Hazra, Kolkata"/>
    <s v="Opens at 12noon"/>
    <s v="1, Andul Raj Road, Ward 84, Hazra, Kolkata"/>
    <n v="916289273012"/>
    <n v="1"/>
    <n v="1"/>
    <n v="0"/>
    <n v="0"/>
    <s v="-"/>
    <n v="0"/>
    <n v="3.9"/>
    <n v="1060"/>
    <m/>
    <m/>
    <s v="Healthy and Delicious, Fresh Food with Good Quality, Spill Proof Packaging, Mouth Watering Food, Affordable Prices, Food"/>
    <n v="200"/>
    <x v="0"/>
    <s v="Affordable"/>
  </r>
  <r>
    <s v="New Arsalan Biryani"/>
    <s v="https://www.zomato.com/kolkata/new-arsalan-biryani-tangra"/>
    <x v="36"/>
    <s v="Tangra, Kolkata"/>
    <s v="Opens at 11:35am"/>
    <s v="72, Christopher Road, Borough- VII, Tangra, Kolkata"/>
    <n v="919123357413"/>
    <n v="1"/>
    <n v="1"/>
    <n v="1"/>
    <n v="0"/>
    <s v="-"/>
    <n v="0"/>
    <n v="3.9"/>
    <n v="256"/>
    <m/>
    <m/>
    <m/>
    <n v="300"/>
    <x v="0"/>
    <s v="Affordable"/>
  </r>
  <r>
    <s v="GlacÃ© Patisserie"/>
    <s v="https://www.zomato.com/kolkata/glacÃ©-patisserie-kasba"/>
    <x v="137"/>
    <s v="Kasba, Kolkata"/>
    <m/>
    <s v="1G, 1st Floor, Natore Park, Ward 67, Kasba, Kolkata"/>
    <n v="919875407673"/>
    <n v="1"/>
    <n v="1"/>
    <n v="1"/>
    <n v="0"/>
    <n v="4.0999999999999996"/>
    <n v="425"/>
    <n v="4.0999999999999996"/>
    <n v="4316"/>
    <m/>
    <s v="Caramel Pastry, Macaroons, Strawberry Cake, Quiche, Chocolate Truffle, Red Velvet Cake"/>
    <s v="Everything is Perfect, Pretty Decor, Affordable, Owner, Wonderful Presentation, Spill Proof Packaging"/>
    <n v="450"/>
    <x v="1"/>
    <s v="Affordable"/>
  </r>
  <r>
    <s v="Desi Streat"/>
    <s v="https://www.zomato.com/kolkata/desi-streat-ballygunge"/>
    <x v="138"/>
    <s v="Quest Mall, Ballygunge, Kolkata"/>
    <s v="Opens at 11:30am"/>
    <s v="33, Floor 4, Quest Mall, Syed Ali Amir Avenue, Ballygunge, Kolkata"/>
    <n v="919073307728"/>
    <n v="1"/>
    <n v="1"/>
    <n v="0"/>
    <n v="1"/>
    <n v="3.8"/>
    <n v="146"/>
    <n v="4.0999999999999996"/>
    <n v="1099"/>
    <m/>
    <s v="Mysore Masala Dosa, Raj Kachori, Chaat, Chutneys, Sambhar"/>
    <s v="Street Food, South Indian Food, Good Place, Good Food, Prices, Service"/>
    <n v="300"/>
    <x v="2"/>
    <s v="Affordable"/>
  </r>
  <r>
    <s v="Indies"/>
    <s v="https://www.zomato.com/kolkata/indies-camac-street-area"/>
    <x v="139"/>
    <s v="Camac Street Area, Kolkata"/>
    <s v="Opens at 12noon"/>
    <s v="24A, Shakespeare Sarani, Camac Street Area, Kolkata"/>
    <n v="919830039983"/>
    <n v="1"/>
    <n v="1"/>
    <n v="1"/>
    <n v="1"/>
    <n v="4.3"/>
    <n v="797"/>
    <n v="3.6"/>
    <n v="6408"/>
    <m/>
    <s v="Paneer Musallam, Spinach Balls, Crispy American Corn, Dal Makahani, Paneer Tikka Pizza, Sizzling Brownie"/>
    <s v="Bang for the Buck, Nice Crowd, Soothing Ambience, Elegantly Decorated, Pocket Friendly, Cozy Ambience"/>
    <n v="850"/>
    <x v="1"/>
    <s v="Affordable"/>
  </r>
  <r>
    <s v="Hotel Swagath"/>
    <s v="https://www.zomato.com/kolkata/hotel-swagath-hazra"/>
    <x v="140"/>
    <s v="Hazra, Kolkata"/>
    <s v="Opens at 7am"/>
    <s v="37, Near Ritchie Road Crossing, Hazra, Kolkata"/>
    <n v="913340882211"/>
    <n v="1"/>
    <n v="1"/>
    <n v="1"/>
    <n v="1"/>
    <n v="4"/>
    <n v="348"/>
    <n v="4.3"/>
    <n v="1670"/>
    <m/>
    <s v="Cocktail Vada, Chinese Idli, Sambhar, Chutneys, Thali, Dal"/>
    <s v="Good Ambience, Preparation, Great Place, Tasty, Good Service, Nice Place"/>
    <n v="750"/>
    <x v="1"/>
    <s v="Affordable"/>
  </r>
  <r>
    <s v="UNO Pizzeria &amp; Grill"/>
    <s v="https://www.zomato.com/kolkata/uno-pizzeria-grill-park-circus-area"/>
    <x v="141"/>
    <s v="Park Circus Area, Kolkata"/>
    <s v="11am â€“ 2am (Today)"/>
    <s v="42, Circus Avenue, Park Circus Area, Kolkata"/>
    <n v="918100418770"/>
    <n v="1"/>
    <n v="1"/>
    <n v="0"/>
    <n v="0"/>
    <s v="-"/>
    <n v="0"/>
    <n v="3.9"/>
    <n v="236"/>
    <m/>
    <m/>
    <m/>
    <n v="250"/>
    <x v="0"/>
    <s v="Affordable"/>
  </r>
  <r>
    <s v="Agarwal's Pav Bhaji"/>
    <s v="https://www.zomato.com/kolkata/agarwals-pav-bhaji-girish-park"/>
    <x v="142"/>
    <s v="Girish Park, Kolkata"/>
    <m/>
    <s v="180 - B, Mukhtaram Babu Street, Near Ram Mandir, Girish Park, Kolkata"/>
    <n v="919874752187"/>
    <n v="1"/>
    <n v="1"/>
    <n v="0"/>
    <n v="1"/>
    <n v="4"/>
    <n v="265"/>
    <n v="4"/>
    <n v="2877"/>
    <m/>
    <m/>
    <s v="Street Food, Good Crowd, Low Price, Amazing Food, Quick Service, Best Place"/>
    <n v="150"/>
    <x v="1"/>
    <s v="Affordable"/>
  </r>
  <r>
    <s v="Ashrafia Tea"/>
    <s v="https://www.zomato.com/kolkata/ashrafia-tea-wellesley"/>
    <x v="143"/>
    <s v="Wellesley, Kolkata"/>
    <s v="Opens at 7am"/>
    <s v="45, Royd Street, Near AG School, Wellesley, Kolkata"/>
    <n v="918583938281"/>
    <n v="1"/>
    <n v="1"/>
    <n v="1"/>
    <n v="0"/>
    <n v="3.7"/>
    <n v="83"/>
    <n v="4"/>
    <n v="5395"/>
    <m/>
    <m/>
    <s v="Best Food under Best Budget, Fresh Food, Good Quality, Price"/>
    <n v="200"/>
    <x v="2"/>
    <s v="Affordable"/>
  </r>
  <r>
    <s v="Taj Biryani &amp; Restaurant"/>
    <s v="https://www.zomato.com/kolkata/taj-biryani-restaurant-taltala"/>
    <x v="59"/>
    <s v="Taltala, Kolkata"/>
    <s v="11:30am â€“ 4am (Today)"/>
    <s v="114, Lenin Sarani, Moulali Crossing, Near CBSE Office, Taltala, Kolkata"/>
    <n v="918697808789"/>
    <n v="1"/>
    <n v="1"/>
    <n v="1"/>
    <n v="0"/>
    <n v="3.1"/>
    <n v="53"/>
    <n v="3.8"/>
    <n v="4049"/>
    <m/>
    <m/>
    <s v="Customizable Food, Elaborate Menu, Fresh Food, Good Quality"/>
    <n v="300"/>
    <x v="2"/>
    <s v="Affordable"/>
  </r>
  <r>
    <s v="Classic Fast Food Centre"/>
    <s v="https://www.zomato.com/kolkata/classic-fast-food-centre-hazra"/>
    <x v="144"/>
    <s v="Hazra, Kolkata"/>
    <s v="Opens at 10:30am"/>
    <s v="128, Ward 73, Hazra Road, Hazra, Kolkata"/>
    <n v="918582992464"/>
    <n v="1"/>
    <n v="1"/>
    <n v="0"/>
    <n v="0"/>
    <s v="-"/>
    <n v="0"/>
    <n v="4"/>
    <n v="361"/>
    <m/>
    <s v="Biryani, Mutton, Rice, Chicken"/>
    <m/>
    <n v="100"/>
    <x v="0"/>
    <s v="Affordable"/>
  </r>
  <r>
    <s v="Gopala's"/>
    <s v="https://www.zomato.com/kolkata/gopalas-hazra"/>
    <x v="140"/>
    <s v="Hazra, Kolkata"/>
    <s v="Opens at 8am"/>
    <s v="8/1A, Opposite Paramount Nursing Home, Hazra, Kolkata"/>
    <n v="917439236659"/>
    <n v="1"/>
    <n v="1"/>
    <n v="1"/>
    <n v="1"/>
    <n v="3.6"/>
    <n v="17"/>
    <n v="4.2"/>
    <n v="466"/>
    <s v="No onion, No garlic, Pure Veg."/>
    <m/>
    <s v="Best in Service, Quality of Food, Excellent Food, Quantity, Price"/>
    <n v="700"/>
    <x v="2"/>
    <s v="Affordable"/>
  </r>
  <r>
    <s v="Dakshin Masala"/>
    <s v="https://www.zomato.com/kolkata/dakshin-masala-chandni-chowk"/>
    <x v="83"/>
    <s v="Chandni Chowk, Kolkata"/>
    <m/>
    <s v="1, B N Sarkar Saran, Chandni Chowk, Kolkata"/>
    <n v="919831239300"/>
    <n v="1"/>
    <n v="1"/>
    <n v="0"/>
    <n v="1"/>
    <s v="-"/>
    <n v="0"/>
    <n v="4"/>
    <n v="314"/>
    <m/>
    <m/>
    <s v="Proper Packaging, Portion Size, Great Portions, Quantity, Food, Taste"/>
    <n v="150"/>
    <x v="0"/>
    <s v="Affordable"/>
  </r>
  <r>
    <s v="Rajasthan Bhojnalaya"/>
    <s v="https://www.zomato.com/kolkata/rajasthan-bhojnalaya-bara-bazar"/>
    <x v="145"/>
    <s v="Bara Bazar, Kolkata"/>
    <s v="Opens at 10:30am"/>
    <s v="94, Ground Floor, Utkalmoni Gopabandhu, Bara Bazar, Kolkata"/>
    <n v="913322688452"/>
    <n v="1"/>
    <n v="1"/>
    <n v="1"/>
    <n v="1"/>
    <n v="3.8"/>
    <n v="176"/>
    <n v="3.9"/>
    <n v="2914"/>
    <m/>
    <m/>
    <s v="Mouth Watering Food, Polite Staff, Tasty Food, Good Food"/>
    <n v="300"/>
    <x v="2"/>
    <s v="Affordable"/>
  </r>
  <r>
    <s v="Meridian Inn"/>
    <s v="https://www.zomato.com/kolkata/meridian-inn-kidderpore"/>
    <x v="146"/>
    <s v="Kidderpore, Kolkata"/>
    <s v="Opens at 11am"/>
    <s v="130/1, Karl Marx Sarani, Kidderpore, Kolkata"/>
    <n v="919830613673"/>
    <n v="1"/>
    <n v="1"/>
    <n v="1"/>
    <n v="0"/>
    <n v="3.6"/>
    <n v="219"/>
    <n v="4.0999999999999996"/>
    <n v="802"/>
    <m/>
    <m/>
    <s v="Good Portions, Cleanliness, Low Price, Polite Staff, Seating, Reasonable Price"/>
    <n v="500"/>
    <x v="2"/>
    <s v="Affordable"/>
  </r>
  <r>
    <s v="Maharaja"/>
    <s v="https://www.zomato.com/kolkata/maharaja-new-market-area"/>
    <x v="147"/>
    <s v="New Market Area, Kolkata"/>
    <s v="Opens at 11am"/>
    <s v="55A, Mirza Galib Street, New Market Area, Kolkata"/>
    <n v="919674611864"/>
    <n v="1"/>
    <n v="1"/>
    <n v="1"/>
    <n v="0"/>
    <n v="3.6"/>
    <n v="101"/>
    <n v="3.9"/>
    <n v="5946"/>
    <m/>
    <m/>
    <s v="Food Quantity, Worth the Money, Great Portions, Timely Service, Delicious Food, Price"/>
    <n v="200"/>
    <x v="2"/>
    <s v="Affordable"/>
  </r>
  <r>
    <s v="Bijoli Grill"/>
    <s v="https://www.zomato.com/kolkata/bijoli-grill-southern-avenue"/>
    <x v="148"/>
    <s v="Southern Avenue, Kolkata"/>
    <s v="Opens at 12noon"/>
    <s v="124B, Dr Meghnad Saha Sarani, Southern Avenue, Kolkata"/>
    <n v="913340036606"/>
    <n v="1"/>
    <n v="1"/>
    <n v="1"/>
    <n v="0"/>
    <n v="4"/>
    <n v="618"/>
    <n v="4.2"/>
    <n v="1418"/>
    <s v="Historical Fish Fries made famous by the Britishers"/>
    <s v="Fish Orly, Vetki Paturi, Fish Florentine, Authentic Bengali Food, Daab Chingri, Fish Fries"/>
    <s v="Valet Parking, Window, Great Location, Ample Seating Area, View, Preparation"/>
    <n v="650"/>
    <x v="1"/>
    <s v="Affordable"/>
  </r>
  <r>
    <s v="D'Ley"/>
    <s v="https://www.zomato.com/kolkata/dley-bara-bazar"/>
    <x v="149"/>
    <s v="Bara Bazar, Kolkata"/>
    <s v="Opens at 11am"/>
    <s v="16, Black Burn Lane, Bara Bazar, Kolkata"/>
    <n v="919830683227"/>
    <n v="1"/>
    <n v="1"/>
    <n v="1"/>
    <n v="0"/>
    <n v="3.9"/>
    <n v="294"/>
    <n v="4.2"/>
    <n v="2481"/>
    <m/>
    <s v="Foon Mee Mein, Roasted Pork, Schezwan Chicken, Mixed Fried Rice, Noodle, Meat"/>
    <s v="Not very Crowded, Low Price, Chinese, Reasonable Prices, Polite Staff, Prompt Service"/>
    <n v="500"/>
    <x v="2"/>
    <s v="Affordable"/>
  </r>
  <r>
    <s v="Tung Fong"/>
    <s v="https://www.zomato.com/kolkata/tung-fong-park-street-area"/>
    <x v="150"/>
    <s v="Park Street Area, Kolkata"/>
    <s v="Opens at 12noon"/>
    <s v="25 B, Ground Floor, Karnani Mansion, Free School Street, Park Street Area, Kolkata"/>
    <n v="913340647740"/>
    <n v="1"/>
    <n v="1"/>
    <n v="1"/>
    <n v="0"/>
    <n v="4.4000000000000004"/>
    <n v="3717"/>
    <n v="4.3"/>
    <n v="5127"/>
    <s v="Dine under the dome and feel like dining in China!"/>
    <s v="Spicy Hoisin Chicken, Crispy Chili Fish, Honey Prawn, Chilli Garlic Pepper Fish, Chicken Tenders, Red Pepper Fish"/>
    <s v="Attentive Service, Classy Ambience, Classy Decor, Huge Place, Courteous Service, Affordable"/>
    <n v="1000"/>
    <x v="1"/>
    <s v="Affordable"/>
  </r>
  <r>
    <s v="Blakely Bakery And Confectionery"/>
    <s v="https://www.zomato.com/kolkata/blakely-bakery-and-confectionery-gariahat"/>
    <x v="31"/>
    <s v="Gariahat, Kolkata"/>
    <m/>
    <s v="13/10A, Ground Floor, Anil Maitra Road, Gariahat, Kolkata"/>
    <n v="913335543314"/>
    <n v="1"/>
    <n v="0"/>
    <n v="0"/>
    <n v="0"/>
    <s v="-"/>
    <n v="0"/>
    <n v="4.3"/>
    <n v="254"/>
    <m/>
    <m/>
    <m/>
    <n v="150"/>
    <x v="0"/>
    <s v="Affordable"/>
  </r>
  <r>
    <s v="Kitchen Restaurant"/>
    <s v="https://www.zomato.com/kolkata/kitchen-restaurant-bara-bazar"/>
    <x v="151"/>
    <s v="Bara Bazar, Kolkata"/>
    <s v="Opens at 12noon"/>
    <s v="75, Phears Lane, Bara Bazar, Kolkata"/>
    <n v="913322360033"/>
    <n v="1"/>
    <n v="1"/>
    <n v="1"/>
    <n v="0"/>
    <n v="3.9"/>
    <n v="343"/>
    <n v="4"/>
    <n v="12700"/>
    <m/>
    <s v="Paneer Manchurian, Firni, Egg, Mutton"/>
    <s v="Casual Seating Area, Economical, Great Recommendations, Perfect Presentation, Behavior, Timely Service"/>
    <n v="500"/>
    <x v="2"/>
    <s v="Affordable"/>
  </r>
  <r>
    <s v="Ganguram &amp; Sons"/>
    <s v="https://www.zomato.com/kolkata/ganguram-sons-golpark"/>
    <x v="86"/>
    <s v="Golpark, Kolkata"/>
    <s v="Opens at 9am"/>
    <s v="22/1, Gariahat Road, Ward 68, Golpark, Kolkata"/>
    <n v="919123369779"/>
    <n v="1"/>
    <n v="1"/>
    <n v="1"/>
    <n v="1"/>
    <n v="3.8"/>
    <n v="176"/>
    <n v="4.4000000000000004"/>
    <n v="237"/>
    <m/>
    <s v="Radhaballavi, Kulfi, Lassi, Sweets"/>
    <m/>
    <n v="200"/>
    <x v="2"/>
    <s v="Affordable"/>
  </r>
  <r>
    <s v="Urban Cloud"/>
    <s v="https://www.zomato.com/kolkata/urban-cloud-topsia"/>
    <x v="152"/>
    <s v="Topsia, Kolkata"/>
    <m/>
    <s v="139/1G, Tiljala Road, Near OYO Townhouse 229, Topsia, Kolkata"/>
    <n v="919330778809"/>
    <n v="1"/>
    <n v="0"/>
    <n v="0"/>
    <n v="0"/>
    <s v="-"/>
    <n v="0"/>
    <n v="3.7"/>
    <n v="398"/>
    <m/>
    <m/>
    <m/>
    <n v="150"/>
    <x v="0"/>
    <s v="Affordable"/>
  </r>
  <r>
    <s v="The Bhoj Company"/>
    <s v="https://www.zomato.com/kolkata/the-bhoj-company-dalhousie-bbd-bagh"/>
    <x v="153"/>
    <s v="Dalhousie BBD Bagh, Kolkata"/>
    <s v="Opens at 12noon"/>
    <s v="60, Hemanta Basu Sarani, Dalhousie BBD Bagh, Kolkata"/>
    <n v="913346006050"/>
    <n v="1"/>
    <n v="1"/>
    <n v="1"/>
    <n v="0"/>
    <n v="4.5999999999999996"/>
    <n v="1072"/>
    <n v="4.0999999999999996"/>
    <n v="4050"/>
    <m/>
    <s v="Kochu Pata Chingri Bhapa, Vetki Paturi, Jhuri Alu Bhaja, Mutton Dakbunglow, Doi Katla, Gondhoraj Chicken"/>
    <s v="Bengali Music, Relaxed Atmosphere, Family Place, Affordable, Nice Staff, Good for Large Groups"/>
    <n v="500"/>
    <x v="1"/>
    <s v="Affordable"/>
  </r>
  <r>
    <s v="Al-Helal Restaurant"/>
    <s v="https://www.zomato.com/kolkata/al-helal-restaurant-park-circus-area"/>
    <x v="56"/>
    <s v="Park Circus Area, Kolkata"/>
    <s v="Opens at 7am"/>
    <s v="11, Beckbagan Row, Park Circus Area, Kolkata"/>
    <n v="919903546426"/>
    <n v="1"/>
    <n v="1"/>
    <n v="1"/>
    <n v="0"/>
    <n v="3.1"/>
    <n v="12"/>
    <n v="3.8"/>
    <n v="729"/>
    <m/>
    <m/>
    <m/>
    <n v="150"/>
    <x v="2"/>
    <s v="Affordable"/>
  </r>
  <r>
    <s v="Zoya Biryani"/>
    <s v="https://www.zomato.com/kolkata/zoya-biryani-maniktala"/>
    <x v="59"/>
    <s v="Maniktala, Kolkata"/>
    <s v="Opens at 12noon"/>
    <s v="121/A, APC Road, Near Chaya Cinema, Maniktala, Kolkata"/>
    <n v="919315494155"/>
    <n v="1"/>
    <n v="1"/>
    <n v="0"/>
    <n v="0"/>
    <s v="-"/>
    <n v="0"/>
    <n v="3.8"/>
    <n v="9845"/>
    <m/>
    <m/>
    <m/>
    <n v="150"/>
    <x v="0"/>
    <s v="Affordable"/>
  </r>
  <r>
    <s v="Jessore Local"/>
    <s v="https://www.zomato.com/kolkata/jessore-local-ballygunge"/>
    <x v="3"/>
    <s v="Ballygunge, Kolkata"/>
    <s v="Opens at 11:30am"/>
    <s v="13/5, Anil Maitra Road, Ballygunge, Kolkata"/>
    <n v="917676216666"/>
    <n v="1"/>
    <n v="1"/>
    <n v="0"/>
    <n v="0"/>
    <s v="-"/>
    <n v="0"/>
    <n v="3.7"/>
    <n v="9"/>
    <m/>
    <m/>
    <m/>
    <n v="250"/>
    <x v="0"/>
    <s v="Affordable"/>
  </r>
  <r>
    <s v="Tandoori Darbar"/>
    <s v="https://www.zomato.com/kolkata/tandoori-darbar-hazra"/>
    <x v="154"/>
    <s v="Hazra, Kolkata"/>
    <s v="Opens at 12noon"/>
    <s v="128, Hazra Road, Near Jatin Das Park Metro, Hazra, Kolkata"/>
    <n v="913324546156"/>
    <n v="1"/>
    <n v="1"/>
    <n v="1"/>
    <n v="0"/>
    <n v="3.8"/>
    <n v="664"/>
    <n v="4"/>
    <n v="2049"/>
    <m/>
    <s v="Butter Paneer, Chicken Tandoori, Butter Chicken, Naan, Kababs, Crispy Chicken"/>
    <s v="Good for Large Groups, Ample Seating Area, Staff Behaviour, Behavior, Good Ambience, Good Quality Food"/>
    <n v="750"/>
    <x v="2"/>
    <s v="Affordable"/>
  </r>
  <r>
    <s v="Lebanese Junction - Steak House"/>
    <s v="https://www.zomato.com/kolkata/lebanese-junction-steak-house-hatibagan"/>
    <x v="155"/>
    <s v="Hatibagan, Kolkata"/>
    <s v="Opens at 12noon"/>
    <s v="110, Aurobindo Sarani, Near Star Theatre, Hatibagan, Kolkata"/>
    <n v="918017230342"/>
    <n v="1"/>
    <n v="1"/>
    <n v="1"/>
    <n v="0"/>
    <n v="4"/>
    <n v="1094"/>
    <n v="4.0999999999999996"/>
    <n v="7080"/>
    <s v="Lebanese food cooked with minimal oil, making a healthier choice in some ways :P"/>
    <s v="Jumbo Chicken, Chicken Chelo Kebab, Shawarma Salad, Caramel Custard, Sunny Side, Grilled Chicken"/>
    <s v="Cozy Ambiance, Cute Little Place, Inexpensive, Healthy Food, Host, Great Recommendations"/>
    <n v="500"/>
    <x v="1"/>
    <s v="Affordable"/>
  </r>
  <r>
    <s v="Calcutta Bistro"/>
    <s v="https://www.zomato.com/kolkata/calcutta-bistro-jadavpur"/>
    <x v="156"/>
    <s v="Jadavpur, Kolkata"/>
    <s v="Opens at 12noon"/>
    <s v="50A/1A, Raja S.C. Mullick Road, Near Sukanta Setu, Jadavpur, Kolkata"/>
    <n v="913324187707"/>
    <n v="1"/>
    <n v="1"/>
    <n v="1"/>
    <n v="0"/>
    <n v="4.3"/>
    <n v="3480"/>
    <n v="4.2"/>
    <n v="1565"/>
    <s v="The after college hangout place"/>
    <s v="Caribbean Drumstick, Balti Chicken, Reshmi Chicken Butter Masala, Masala Cola, Sweet Lime, Mutton Rara"/>
    <s v="Perfect Family Restaurant, Serving Staff, Gastronomical Experience, Pocket Friendly Prices, Reasonable Cost, Good for Large Groups"/>
    <n v="1000"/>
    <x v="1"/>
    <s v="Affordable"/>
  </r>
  <r>
    <s v="Biggies Burger"/>
    <s v="https://www.zomato.com/kolkata/biggies-burger-ballygunge"/>
    <x v="157"/>
    <s v="Ballygunge, Kolkata"/>
    <s v="10am â€“ 2am (Today)"/>
    <s v="1 B, Leela Roy Sarani, Ballygunge, Kolkata"/>
    <n v="919019910514"/>
    <n v="1"/>
    <n v="1"/>
    <n v="1"/>
    <n v="0"/>
    <n v="3.5"/>
    <n v="45"/>
    <n v="3.8"/>
    <n v="405"/>
    <m/>
    <m/>
    <s v="Amazing Interiors, Humble Staff, Awesome Spot to Hangout, Great Veg Options, Servings, Healthy and Delicious"/>
    <n v="300"/>
    <x v="2"/>
    <s v="Affordable"/>
  </r>
  <r>
    <s v="The Good Bowl"/>
    <s v="https://www.zomato.com/kolkata/the-good-bowl-gariahat"/>
    <x v="158"/>
    <s v="Gariahat, Kolkata"/>
    <m/>
    <s v="29, 1st Lane, Gariahat, Kolkata"/>
    <n v="918828100666"/>
    <n v="1"/>
    <n v="0"/>
    <n v="0"/>
    <n v="0"/>
    <s v="-"/>
    <n v="0"/>
    <n v="4.2"/>
    <n v="983"/>
    <m/>
    <m/>
    <m/>
    <n v="200"/>
    <x v="0"/>
    <s v="Affordable"/>
  </r>
  <r>
    <s v="Rahman Biryani"/>
    <s v="https://www.zomato.com/kolkata/rahman-biryani-park-circus-area"/>
    <x v="36"/>
    <s v="Park Circus Area, Kolkata"/>
    <s v="Opens at 11am"/>
    <s v="9/A, Chamru Khansama Lane, Park Circus Area, Kolkata"/>
    <n v="918100020703"/>
    <n v="1"/>
    <n v="1"/>
    <n v="1"/>
    <n v="0"/>
    <s v="-"/>
    <n v="2"/>
    <n v="3.7"/>
    <n v="590"/>
    <m/>
    <m/>
    <m/>
    <n v="250"/>
    <x v="0"/>
    <s v="Affordable"/>
  </r>
  <r>
    <s v="Dustarkhwan Restaurant"/>
    <s v="https://www.zomato.com/kolkata/dustarkhwan-restaurant-wellesley"/>
    <x v="159"/>
    <s v="Wellesley, Kolkata"/>
    <s v="Opens at 12noon"/>
    <s v="6, Muzaffar Ahmed Street, Wellesley, Kolkata"/>
    <n v="913322275596"/>
    <n v="1"/>
    <n v="1"/>
    <n v="1"/>
    <n v="0"/>
    <n v="3.8"/>
    <n v="198"/>
    <n v="3.7"/>
    <n v="11500"/>
    <m/>
    <m/>
    <m/>
    <n v="700"/>
    <x v="2"/>
    <s v="Affordable"/>
  </r>
  <r>
    <s v="Cocoa Bakery"/>
    <s v="https://www.zomato.com/kolkata/cocoa-bakery-ballygunge"/>
    <x v="160"/>
    <s v="Ballygunge, Kolkata"/>
    <s v="Opens at 9am"/>
    <s v="99/2, Ballygunge Place, Ballygunge, Kolkata"/>
    <n v="913346027373"/>
    <n v="1"/>
    <n v="1"/>
    <n v="1"/>
    <n v="0"/>
    <n v="3.7"/>
    <n v="173"/>
    <n v="4.3"/>
    <n v="1737"/>
    <m/>
    <s v="Chocolate Boat, Macaroon, Lemon Tarts, Cappuccino, Virgin Mojito, Pastries"/>
    <s v="Coffee Date, Pretty Decor, Family Crowd, Student Crowd, Cafe, Food Presentation"/>
    <n v="500"/>
    <x v="2"/>
    <s v="Affordable"/>
  </r>
  <r>
    <s v="Sanjha Chulha"/>
    <s v="https://www.zomato.com/kolkata/sanjha-chulha-park-circus-area"/>
    <x v="161"/>
    <s v="Park Circus Area, Kolkata"/>
    <s v="Opens at 12noon"/>
    <s v="34A, Beniapukur, Near Ladies Park, Park Circus Area, Kolkata"/>
    <n v="919830878727"/>
    <n v="1"/>
    <n v="1"/>
    <n v="1"/>
    <n v="0"/>
    <n v="4"/>
    <n v="384"/>
    <n v="4.0999999999999996"/>
    <n v="1757"/>
    <s v="Great Indian Dhaba Food"/>
    <s v="Cheese Kulcha, Sizzlers, Firni, Butter Naan, Tandoori Chicken, Mutton Biriyani"/>
    <s v="Comfortable Seating Area, Good for Large Groups, Best Food under Best Budget, Management, Packing, Portion"/>
    <n v="700"/>
    <x v="1"/>
    <s v="Affordable"/>
  </r>
  <r>
    <s v="Kwality Wallâ€™s Frozen Dessert and Ice Cream Shop"/>
    <s v="https://www.zomato.com/kolkata/kwality-walls-frozen-dessert-and-ice-cream-shop-kankurgachi"/>
    <x v="12"/>
    <s v="Kankurgachi, Kolkata"/>
    <s v="Opens at 11am"/>
    <s v="232/1, Satin Sen Sarani, Borough-IN, Kankurgachi, Kolkata"/>
    <n v="919804436988"/>
    <n v="1"/>
    <n v="1"/>
    <n v="0"/>
    <n v="0"/>
    <s v="-"/>
    <n v="0"/>
    <n v="4.5"/>
    <n v="345"/>
    <m/>
    <m/>
    <m/>
    <n v="100"/>
    <x v="0"/>
    <s v="Affordable"/>
  </r>
  <r>
    <s v="Karim's - Original From Jama Masjid Delhi-6"/>
    <s v="https://www.zomato.com/kolkata/karims-original-from-jama-masjid-delhi-6-golpark"/>
    <x v="162"/>
    <s v="Golpark, Kolkata"/>
    <s v="Opens at 12noon"/>
    <s v="59, Ballygunge Gardens, Kolkata Municipal Corporation, Golpark, Kolkata"/>
    <n v="919681915112"/>
    <n v="1"/>
    <n v="1"/>
    <n v="1"/>
    <n v="0"/>
    <s v="-"/>
    <n v="0"/>
    <s v="-"/>
    <n v="0"/>
    <m/>
    <m/>
    <s v="Elaborate Menu, Good Quality, Service, Food"/>
    <n v="800"/>
    <x v="0"/>
    <s v="Affordable"/>
  </r>
  <r>
    <s v="Pizza Hutt"/>
    <s v="https://www.zomato.com/kolkata/pizza-hutt-picnic-garden"/>
    <x v="163"/>
    <s v="Picnic Garden, Kolkata"/>
    <m/>
    <s v="35/3/6/1, Topsia Road, Picnic Garden, Kolkata"/>
    <n v="917003563705"/>
    <n v="1"/>
    <n v="0"/>
    <n v="0"/>
    <n v="0"/>
    <s v="-"/>
    <n v="0"/>
    <n v="3.5"/>
    <n v="278"/>
    <m/>
    <m/>
    <m/>
    <n v="200"/>
    <x v="0"/>
    <s v="Affordable"/>
  </r>
  <r>
    <s v="Bhim Nag's Brother Sreenath Nag"/>
    <s v="https://www.zomato.com/kolkata/bhim-nags-brother-sreenath-nag-entally"/>
    <x v="73"/>
    <s v="Entally, Kolkata"/>
    <m/>
    <s v="110/1/1A, Dr. Lal Mohan Bhattacharjee Road, Entally, Kolkata"/>
    <n v="918334827888"/>
    <n v="1"/>
    <n v="0"/>
    <n v="0"/>
    <n v="0"/>
    <s v="-"/>
    <n v="0"/>
    <n v="3.6"/>
    <n v="368"/>
    <m/>
    <m/>
    <m/>
    <n v="50"/>
    <x v="0"/>
    <s v="Affordable"/>
  </r>
  <r>
    <s v="Ayan Fast Food Center"/>
    <s v="https://www.zomato.com/kolkata/ayan-fast-food-center-dalhousie-bbd-bagh"/>
    <x v="164"/>
    <s v="Dalhousie BBD Bagh, Kolkata"/>
    <s v="12noon â€“ 11:30am (Today)"/>
    <s v="9, Lu Shun Sarani, Ward/43, Dalhousie BBD Bagh, Kolkata"/>
    <n v="919330805067"/>
    <n v="1"/>
    <n v="1"/>
    <n v="0"/>
    <n v="0"/>
    <s v="-"/>
    <n v="1"/>
    <n v="3.7"/>
    <n v="6682"/>
    <m/>
    <m/>
    <s v="Plenty of Vegetarian Options, Nice Crowd, Drive through, Reasonable Prices, Prompt Service, Worth the Money"/>
    <n v="300"/>
    <x v="0"/>
    <s v="Affordable"/>
  </r>
  <r>
    <s v="Nepal Sweets"/>
    <s v="https://www.zomato.com/kolkata/nepal-sweets-elgin"/>
    <x v="165"/>
    <s v="Elgin, Kolkata"/>
    <s v="Opens at 7am"/>
    <s v="16B, Elgin, Kolkata"/>
    <n v="913324864725"/>
    <n v="1"/>
    <n v="1"/>
    <n v="0"/>
    <n v="1"/>
    <s v="-"/>
    <n v="0"/>
    <n v="4.0999999999999996"/>
    <n v="4108"/>
    <m/>
    <m/>
    <m/>
    <n v="100"/>
    <x v="0"/>
    <s v="Affordable"/>
  </r>
  <r>
    <s v="Piccadilly Square"/>
    <s v="https://www.zomato.com/kolkata/piccadilly-square-elgin"/>
    <x v="166"/>
    <s v="Elgin, Kolkata"/>
    <s v="Opens at 11am"/>
    <s v="15B, Sarat Bose Road, Elgin, Kolkata"/>
    <n v="916291905165"/>
    <n v="1"/>
    <n v="1"/>
    <n v="1"/>
    <n v="1"/>
    <n v="4.5"/>
    <n v="1491"/>
    <n v="4.0999999999999996"/>
    <n v="2191"/>
    <s v="Vegetarian Delicacies!"/>
    <s v="Celestial Chocolate, Pita Sandwich, Savoury Crepe, Mushroom Crepe, Chocolate Crepe, Crepes"/>
    <s v="Outside Seating, Good Food Good Quality, Good for Large Groups, Family Place, Parking, Favorite Place"/>
    <n v="850"/>
    <x v="1"/>
    <s v="Affordable"/>
  </r>
  <r>
    <s v="Yaara Da Dhaba"/>
    <s v="https://www.zomato.com/kolkata/yaara-da-dhaba-kasba"/>
    <x v="56"/>
    <s v="Kasba, Kolkata"/>
    <m/>
    <s v="15, Swinhoe Lane, Municipal Corporation, Kasba, Kolkata"/>
    <n v="917595974993"/>
    <n v="1"/>
    <n v="0"/>
    <n v="0"/>
    <n v="0"/>
    <s v="-"/>
    <n v="0"/>
    <n v="3.9"/>
    <n v="468"/>
    <m/>
    <m/>
    <m/>
    <n v="150"/>
    <x v="0"/>
    <s v="Affordable"/>
  </r>
  <r>
    <s v="Blue Poppy-Thakali"/>
    <s v="https://www.zomato.com/kolkata/blue-poppy-thakali-camac-street-area"/>
    <x v="167"/>
    <s v="Camac Street Area, Kolkata"/>
    <s v="Opens at 12noon"/>
    <s v="Sikkim Commercial House, 1st Floor, 4/1 Middleton Street, Camac Street Area, Kolkata"/>
    <n v="918583992714"/>
    <n v="1"/>
    <n v="1"/>
    <n v="1"/>
    <n v="0"/>
    <n v="4.3"/>
    <n v="771"/>
    <n v="4"/>
    <n v="2832"/>
    <m/>
    <s v="Nepali Thali, Crispy Chilli Pork, Pork Shapta, Chicken Kothey, Pork Momo, Dessert Platter"/>
    <s v="Bang for the Buck, Peaceful Ambience, Not very Crowded, Great Recommendations, Authenticity, Cozy Ambience"/>
    <n v="500"/>
    <x v="1"/>
    <s v="Affordable"/>
  </r>
  <r>
    <s v="CIT Cafe"/>
    <s v="https://www.zomato.com/kolkata/cit-cafe-park-circus-area"/>
    <x v="168"/>
    <s v="Park Circus Area, Kolkata"/>
    <s v="Opens at 11:30am"/>
    <s v="P/18A, CIT Road, Ground Floor, Nani Gopal Roy Chowdhury Avenue, Park Circus Area, Kolkata"/>
    <n v="913322843827"/>
    <n v="1"/>
    <n v="1"/>
    <n v="1"/>
    <n v="0"/>
    <n v="4.3"/>
    <n v="1996"/>
    <n v="4"/>
    <n v="3609"/>
    <m/>
    <s v="Caribbean Drumstick, Butter Noodles, Panfried Chicken, Firecracker Chicken, Schezwan Fish, Caramel Custard"/>
    <s v="Affordable, Gastronomical Experience, Ample Seating Area, Family Restaurant, Cozy, Chinese"/>
    <n v="600"/>
    <x v="1"/>
    <s v="Affordable"/>
  </r>
  <r>
    <s v="Kamdhenu's Sweets"/>
    <s v="https://www.zomato.com/kolkata/kamdhenus-sweets-lake-market-area"/>
    <x v="169"/>
    <s v="Lake Market Area, Kolkata"/>
    <s v="Opens at 9am"/>
    <s v="104, Rash Behari Avenue, Lake Road Market, Lake Market Area, Kolkata"/>
    <n v="918335978092"/>
    <n v="1"/>
    <n v="1"/>
    <n v="0"/>
    <n v="1"/>
    <s v="-"/>
    <n v="0"/>
    <n v="4.5"/>
    <n v="207"/>
    <m/>
    <m/>
    <s v="Staff, Quality, Service, Taste"/>
    <n v="150"/>
    <x v="0"/>
    <s v="Affordable"/>
  </r>
  <r>
    <s v="Garden Cafe"/>
    <s v="https://www.zomato.com/kolkata/garden-cafe-elgin"/>
    <x v="170"/>
    <s v="Elgin, Kolkata"/>
    <s v="Opens at 12noon"/>
    <s v="236, A.J.C Bose Road, Elgin, Kolkata"/>
    <n v="917439723501"/>
    <n v="1"/>
    <n v="1"/>
    <n v="1"/>
    <n v="1"/>
    <n v="3.4"/>
    <n v="75"/>
    <n v="4.0999999999999996"/>
    <n v="789"/>
    <s v="South Indian Delights!!"/>
    <m/>
    <s v="Cafe, Menu, Ambience, Price"/>
    <n v="500"/>
    <x v="2"/>
    <s v="Affordable"/>
  </r>
  <r>
    <s v="Mission Cafe"/>
    <s v="https://www.zomato.com/kolkata/mission-cafe-chandni-chowk"/>
    <x v="171"/>
    <s v="Chandni Chowk, Kolkata"/>
    <s v="Opens at 10:30am"/>
    <s v="20, Ganesh Chandra Avenue, Chandni Chowk, Kolkata"/>
    <n v="913322370997"/>
    <n v="1"/>
    <n v="1"/>
    <n v="1"/>
    <n v="1"/>
    <n v="3.4"/>
    <n v="274"/>
    <n v="4"/>
    <n v="1099"/>
    <s v="Old world pizzas and the chole bhature still have the charm"/>
    <s v="Chana Bhatura, Sambhar, Paneer Butter Masala, Dosa, Hakka Noodles"/>
    <s v="Decent Place, Location, Staff, Quantity"/>
    <n v="450"/>
    <x v="2"/>
    <s v="Affordable"/>
  </r>
  <r>
    <s v="Laziz Food Centre"/>
    <s v="https://www.zomato.com/kolkata/laziz-food-centre-dalhousie-bbd-bagh"/>
    <x v="172"/>
    <s v="Dalhousie BBD Bagh, Kolkata"/>
    <s v="Opens at 12noon"/>
    <s v="10, Peter Lane, Near C.M.O.G High School, Dalhousie BBD Bagh, Kolkata"/>
    <n v="919831985877"/>
    <n v="1"/>
    <n v="1"/>
    <n v="1"/>
    <n v="0"/>
    <n v="3.9"/>
    <n v="160"/>
    <n v="4"/>
    <n v="2099"/>
    <m/>
    <m/>
    <s v="Good Wifi, Student Crowd, Elaborate Menu, Young Crowd, Fresh Food, Customizable Food"/>
    <n v="200"/>
    <x v="2"/>
    <s v="Affordable"/>
  </r>
  <r>
    <s v="Blue Star Restaurant"/>
    <s v="https://www.zomato.com/kolkata/blue-star-restaurant-topsia"/>
    <x v="173"/>
    <s v="Topsia, Kolkata"/>
    <s v="Opens at 12noon"/>
    <s v="80 F, Tiljala, Topsia, Kolkata"/>
    <n v="916290979923"/>
    <n v="1"/>
    <n v="1"/>
    <n v="1"/>
    <n v="0"/>
    <n v="3.8"/>
    <n v="138"/>
    <n v="4"/>
    <n v="5670"/>
    <m/>
    <m/>
    <m/>
    <n v="400"/>
    <x v="2"/>
    <s v="Affordable"/>
  </r>
  <r>
    <s v="Eat.Right"/>
    <s v="https://www.zomato.com/kolkata/eat-right-hazra"/>
    <x v="174"/>
    <s v="Hazra, Kolkata"/>
    <m/>
    <s v="122/1/1/L, Manoharpukur Road, Hazra, Kolkata"/>
    <n v="919748041712"/>
    <n v="1"/>
    <n v="0"/>
    <n v="0"/>
    <n v="0"/>
    <s v="-"/>
    <n v="0"/>
    <n v="4"/>
    <n v="1723"/>
    <m/>
    <s v="Cajun Shrimp, Salad, Pasta, Chicken"/>
    <s v="Healthy and Delicious, Fresh Food with Good Quality, Worth the Money, Portions, Delicious Food, Quantity"/>
    <n v="300"/>
    <x v="0"/>
    <s v="Affordable"/>
  </r>
  <r>
    <s v="The Biryani Life"/>
    <s v="https://www.zomato.com/kolkata/the-biryani-life-ballygunge"/>
    <x v="59"/>
    <s v="Ballygunge, Kolkata"/>
    <m/>
    <s v="29, 1st lane, Near Repose Nursing Home, Ballygunge, Kolkata"/>
    <n v="919987240001"/>
    <n v="1"/>
    <n v="0"/>
    <n v="0"/>
    <n v="0"/>
    <s v="-"/>
    <n v="0"/>
    <n v="3.5"/>
    <n v="191"/>
    <m/>
    <m/>
    <m/>
    <n v="250"/>
    <x v="0"/>
    <s v="Affordable"/>
  </r>
  <r>
    <s v="Little Pleasures"/>
    <s v="https://www.zomato.com/kolkata/little-pleasures-loudon-street-area"/>
    <x v="137"/>
    <s v="Loudon Street Area, Kolkata"/>
    <s v="Opens at 10am"/>
    <s v="1st Floor, 8/1, Loudon Street, Loudon Street Area, Kolkata"/>
    <n v="913322801984"/>
    <n v="1"/>
    <n v="1"/>
    <n v="0"/>
    <n v="0"/>
    <s v="-"/>
    <n v="0"/>
    <n v="4.4000000000000004"/>
    <n v="1833"/>
    <m/>
    <s v="Salted Caramel Tart, Triple Chocolate Mousse, Lemon Meringue Pie, Profiterole, Macaroons, Mud Pie"/>
    <m/>
    <n v="150"/>
    <x v="0"/>
    <s v="Affordable"/>
  </r>
  <r>
    <s v="New Aliah Hotel &amp; Caterer"/>
    <s v="https://www.zomato.com/kolkata/new-aliah-hotel-caterer-esplanade"/>
    <x v="175"/>
    <s v="Esplanade, Kolkata"/>
    <s v="Opens at 12noon"/>
    <s v="31, Bentinck Street, Esplanade, Kolkata"/>
    <n v="919073331491"/>
    <n v="1"/>
    <n v="1"/>
    <n v="1"/>
    <n v="0"/>
    <n v="4.2"/>
    <n v="1003"/>
    <n v="4.0999999999999996"/>
    <n v="1570"/>
    <m/>
    <s v="Haleem, Mutton Kassa, Mutton Rezala, Chicken Rezala, Stew, Mughlai Food"/>
    <s v="Good for Large Groups, Comfortable Seating Area, Servicing, Fast Service, Tandoori, Quick Service"/>
    <n v="600"/>
    <x v="1"/>
    <s v="Affordable"/>
  </r>
  <r>
    <s v="The Rouge"/>
    <s v="https://www.zomato.com/kolkata/the-rouge-park-circus-area"/>
    <x v="31"/>
    <s v="Park Circus Area, Kolkata"/>
    <s v="Opens at 9:30am"/>
    <s v="222, Acharya Jagadish Bose Road, Park Circus Area, Kolkata"/>
    <n v="918017733503"/>
    <n v="1"/>
    <n v="1"/>
    <n v="0"/>
    <n v="0"/>
    <n v="4.2"/>
    <n v="725"/>
    <n v="4"/>
    <n v="3275"/>
    <s v="The Rouge aka Red Velvet Cup Cakes."/>
    <s v="Nutty Professor, Macaroon, Red Velvet Cakes, Cup Cakes, Chocolate Truffle, Blueberry Cheesecake"/>
    <s v="Pretty Place, Cute Little Place, Sitting Arrangement, Cozy Place, Cafe, Amazing Place"/>
    <n v="400"/>
    <x v="1"/>
    <s v="Affordable"/>
  </r>
  <r>
    <s v="Delhi Cake Point"/>
    <s v="https://www.zomato.com/kolkata/delhi-cake-point-topsia"/>
    <x v="133"/>
    <s v="Topsia, Kolkata"/>
    <s v="Opens at 11am"/>
    <s v="14/2, 2nd Lane, Topsia, Kolkata"/>
    <n v="919883331155"/>
    <n v="1"/>
    <n v="1"/>
    <n v="0"/>
    <n v="0"/>
    <s v="-"/>
    <n v="0"/>
    <n v="3.7"/>
    <n v="499"/>
    <m/>
    <m/>
    <m/>
    <n v="50"/>
    <x v="0"/>
    <s v="Affordable"/>
  </r>
  <r>
    <s v="Santa's Fantasea"/>
    <s v="https://www.zomato.com/kolkata/santas-fantasea-golpark"/>
    <x v="176"/>
    <s v="Golpark, Kolkata"/>
    <s v="Opens at 12noon"/>
    <s v="9, Ballygunge Terrace, Near Anjali Jewellers, Golpark, Kolkata"/>
    <n v="918240189060"/>
    <n v="1"/>
    <n v="1"/>
    <n v="1"/>
    <n v="0"/>
    <n v="4.5"/>
    <n v="4303"/>
    <n v="4.0999999999999996"/>
    <n v="795"/>
    <m/>
    <s v="Tankha Turani, Shanghai Octopus, Shanghai Squid, Tilhou Kheer, Dragon Pepper Squid, Jumbo Lobster"/>
    <s v="Well Sanitized Place, Interesting Decor, Unique Menu, Complimentary Drinks, Unique Decor, Service is Great"/>
    <n v="1000"/>
    <x v="1"/>
    <s v="Affordable"/>
  </r>
  <r>
    <s v="Crystal Chimney"/>
    <s v="https://www.zomato.com/kolkata/crystal-chimney-chandni-chowk"/>
    <x v="177"/>
    <s v="Chandni Chowk, Kolkata"/>
    <s v="Opens tomorrow at 12noon"/>
    <s v="17, Chittaranjan Avenue, Chandni Chowk, Kolkata"/>
    <n v="913322379584"/>
    <n v="1"/>
    <n v="1"/>
    <n v="1"/>
    <n v="0"/>
    <n v="4.4000000000000004"/>
    <n v="735"/>
    <n v="4.2"/>
    <n v="720"/>
    <s v="Varieties of Chinese Delicacies"/>
    <s v="Lap Chi Kai Chicken, Shanghai Noodles, Devils Chicken, Drums of Heaven, Dragon Chicken, Chicken Lollipop"/>
    <s v="Stairs, Servings, Comfortable Seating Area, Cheap, Family Place, Chinese"/>
    <n v="550"/>
    <x v="1"/>
    <s v="Affordable"/>
  </r>
  <r>
    <s v="Mayaram Restaurant"/>
    <s v="https://www.zomato.com/kolkata/mayaram-restaurant-theatre-road"/>
    <x v="178"/>
    <s v="Theatre Road, Kolkata"/>
    <s v="Opens at 11am"/>
    <s v="1/2, Lord Sinha Road, Theatre Road, Kolkata"/>
    <n v="913365155837"/>
    <n v="1"/>
    <n v="1"/>
    <n v="1"/>
    <n v="1"/>
    <n v="3.2"/>
    <n v="210"/>
    <n v="3.7"/>
    <n v="1890"/>
    <m/>
    <s v="Soda Sikhanji, Paw Bhaji, Chowmein, Pizzas"/>
    <s v="Nice Place, Ambiance, Good Food, Prices, Staff"/>
    <n v="350"/>
    <x v="2"/>
    <s v="Affordable"/>
  </r>
  <r>
    <s v="Cake House"/>
    <s v="https://www.zomato.com/kolkata/cake-house-topsia"/>
    <x v="31"/>
    <s v="Topsia, Kolkata"/>
    <s v="Opens at 11am"/>
    <s v="36/1E/1K/1, Near VIP Masjid, Topsia, Kolkata"/>
    <n v="919073834252"/>
    <n v="1"/>
    <n v="1"/>
    <n v="0"/>
    <n v="0"/>
    <s v="-"/>
    <n v="1"/>
    <n v="3.8"/>
    <n v="2100"/>
    <m/>
    <m/>
    <m/>
    <n v="150"/>
    <x v="0"/>
    <s v="Affordable"/>
  </r>
  <r>
    <s v="Adi Sree Hari Mistanna Bhandar"/>
    <s v="https://www.zomato.com/kolkata/adi-sree-hari-mistanna-bhandar-kalighat"/>
    <x v="53"/>
    <s v="Kalighat, Kolkata"/>
    <s v="Opens at 6:30am"/>
    <s v="25A, Borough Viii, Ward 83, Kali Temple Road, Kalighat, Kolkata"/>
    <n v="913324550974"/>
    <n v="1"/>
    <n v="1"/>
    <n v="0"/>
    <n v="1"/>
    <s v="-"/>
    <n v="0"/>
    <n v="4.3"/>
    <n v="2638"/>
    <m/>
    <m/>
    <m/>
    <n v="100"/>
    <x v="0"/>
    <s v="Affordable"/>
  </r>
  <r>
    <s v="Raj Hotel &amp; Restaurant"/>
    <s v="https://www.zomato.com/kolkata/raj-hotel-restaurant-ballygunge"/>
    <x v="179"/>
    <s v="Ballygunge, Kolkata"/>
    <s v="Opens at 11am"/>
    <s v="115, Ekdalia Road, Ballygunge, Kolkata"/>
    <n v="919903609285"/>
    <n v="1"/>
    <n v="1"/>
    <n v="1"/>
    <n v="0"/>
    <n v="3.5"/>
    <n v="143"/>
    <n v="4.0999999999999996"/>
    <n v="869"/>
    <m/>
    <s v="Noodle, Chicken Bharta, Rolls, Chilli Chicken"/>
    <s v="Reasonable Prices, Prompt Service, Hygiene, Worth the Money, Location, Good Food"/>
    <n v="500"/>
    <x v="2"/>
    <s v="Affordable"/>
  </r>
  <r>
    <s v="Ballygunge Dhaba"/>
    <s v="https://www.zomato.com/kolkata/ballygunge-dhaba-ballygunge"/>
    <x v="180"/>
    <s v="Ballygunge, Kolkata"/>
    <s v="Opens at 11:30am"/>
    <s v="P23, Ashutosh Chowdhury Avenue, Ballygunge Phari, Ballygunge, Kolkata"/>
    <n v="918017779607"/>
    <n v="1"/>
    <n v="1"/>
    <n v="1"/>
    <n v="0"/>
    <n v="3.9"/>
    <n v="777"/>
    <n v="4.2"/>
    <n v="3037"/>
    <m/>
    <s v="Palak Paneer, Chicken Butter Masala, Kulfi, Lassi, Tandoori Chicken, Firni"/>
    <s v="Relaxed Atmosphere, Quick Service, Staff Behaviour, Prompt Service, Nice Food, Nice Ambience"/>
    <n v="600"/>
    <x v="2"/>
    <s v="Affordable"/>
  </r>
  <r>
    <s v="Ebites@99"/>
    <s v="https://www.zomato.com/kolkata/ebites@99-1-esplanade"/>
    <x v="181"/>
    <s v="Esplanade, Kolkata"/>
    <m/>
    <s v="3 A, Jawaharlal Lal Nehru Road, Near Metro Gali, Esplanade, Kolkata"/>
    <n v="918444866533"/>
    <n v="1"/>
    <n v="0"/>
    <n v="0"/>
    <n v="0"/>
    <s v="-"/>
    <n v="0"/>
    <n v="3.8"/>
    <n v="13"/>
    <m/>
    <m/>
    <m/>
    <n v="100"/>
    <x v="0"/>
    <s v="Affordable"/>
  </r>
  <r>
    <s v="Kake Di Hatti - Since 1942"/>
    <s v="https://www.zomato.com/kolkata/kake-di-hatti-since-1942-1-bhawanipur"/>
    <x v="113"/>
    <s v="Bhawanipur, Kolkata"/>
    <s v="12midnight â€“ 3am, 11:45am â€“ 4:15pm, 6pm â€“ 12midnight (Today)"/>
    <s v="34, 1st Floor, Neeranand Plaza, Ganga Prasad Mukherjee Road, Bhawanipur, Kolkata"/>
    <n v="918100164252"/>
    <n v="1"/>
    <n v="1"/>
    <n v="1"/>
    <n v="0"/>
    <n v="3.8"/>
    <n v="67"/>
    <n v="3.9"/>
    <n v="330"/>
    <m/>
    <s v="Tandoori Platter, Garlic Naan, Paneer Butter Masala, Dal Makhani"/>
    <s v="Great Veg Options, Family Restaurant, Healthy and Delicious, Fresh Food with Good Quality, Affordable Prices, Mouth Watering Food"/>
    <n v="600"/>
    <x v="2"/>
    <s v="Affordable"/>
  </r>
  <r>
    <s v="Adil Biryani"/>
    <s v="https://www.zomato.com/kolkata/adil-biryani-topsia"/>
    <x v="182"/>
    <s v="Topsia, Kolkata"/>
    <s v="Opens at 11:58am"/>
    <s v="24A/1, Topsia Road, Topsia, Kolkata"/>
    <n v="919875673057"/>
    <n v="1"/>
    <n v="1"/>
    <n v="0"/>
    <n v="0"/>
    <s v="-"/>
    <n v="0"/>
    <n v="3.4"/>
    <n v="79"/>
    <m/>
    <m/>
    <m/>
    <n v="100"/>
    <x v="0"/>
    <s v="Affordable"/>
  </r>
  <r>
    <s v="Delisha Biryani House"/>
    <s v="https://www.zomato.com/kolkata/delisha-biryani-house-entally"/>
    <x v="59"/>
    <s v="Entally, Kolkata"/>
    <s v="12noon â€“ 4am (Today)"/>
    <s v="1/A, Convent Road, Entally, Kolkata"/>
    <n v="917003956285"/>
    <n v="1"/>
    <n v="1"/>
    <n v="0"/>
    <n v="0"/>
    <s v="-"/>
    <n v="0"/>
    <n v="3.7"/>
    <n v="1314"/>
    <m/>
    <m/>
    <m/>
    <n v="150"/>
    <x v="0"/>
    <s v="Affordable"/>
  </r>
  <r>
    <s v="Golden Joy"/>
    <s v="https://www.zomato.com/kolkata/golden-joy-tangra"/>
    <x v="183"/>
    <s v="Tangra, Kolkata"/>
    <s v="Opens at 11:30am"/>
    <s v="50/1, Matheswartala Tala Road, Near Gobinda Khatick Post Office, Tangra, Kolkata"/>
    <n v="913365350880"/>
    <n v="1"/>
    <n v="1"/>
    <n v="1"/>
    <n v="0"/>
    <n v="4.2"/>
    <n v="2752"/>
    <n v="4.0999999999999996"/>
    <n v="4327"/>
    <s v="The place in Tangra which is always running a full-house during Dinner"/>
    <s v="Blue Cooler, Prawn Chip, Duck Roast, Crispy Chilli Pork, Fry Prawns, Prawn Papad"/>
    <s v="Serving Staff, Valet Parking, Affordable Rate, Huge Place, Gastronomical Experience, Relaxed Atmosphere"/>
    <n v="1000"/>
    <x v="1"/>
    <s v="Affordable"/>
  </r>
  <r>
    <s v="The Guptas"/>
    <s v="https://www.zomato.com/kolkata/the-guptas-camac-street-area"/>
    <x v="184"/>
    <s v="Camac Street Area, Kolkata"/>
    <s v="Opens at 12noon"/>
    <s v="26, Shakespeare Sarani, Camac Street Area, Kolkata"/>
    <n v="913379601651"/>
    <n v="1"/>
    <n v="1"/>
    <n v="1"/>
    <n v="1"/>
    <n v="4"/>
    <n v="278"/>
    <n v="3.9"/>
    <n v="2147"/>
    <s v="Heaven for Vegetarians"/>
    <s v="Corn Palak, Dahi Vada, Thali, Dal Makhani, Tandoori Roti"/>
    <s v="Relaxed Atmosphere, Family Place, Great Value, Best Place, Main Course, Good Place"/>
    <n v="600"/>
    <x v="1"/>
    <s v="Affordable"/>
  </r>
  <r>
    <s v="Guddu Biryani"/>
    <s v="https://www.zomato.com/kolkata/guddu-biryani-picnic-garden"/>
    <x v="59"/>
    <s v="Picnic Garden, Kolkata"/>
    <s v="12midnight â€“ 2am, 11am â€“ 12midnight (Today)"/>
    <s v="6D, Kustia Road, Picnic Garden, Kolkata"/>
    <n v="917003327852"/>
    <n v="1"/>
    <n v="1"/>
    <n v="1"/>
    <n v="0"/>
    <n v="3.6"/>
    <n v="57"/>
    <n v="4"/>
    <n v="1229"/>
    <m/>
    <m/>
    <m/>
    <n v="300"/>
    <x v="2"/>
    <s v="Affordable"/>
  </r>
  <r>
    <s v="Red Bamboo Shoot Restaurant"/>
    <s v="https://www.zomato.com/kolkata/red-bamboo-shoot-restaurant-picnic-garden"/>
    <x v="185"/>
    <s v="Picnic Garden, Kolkata"/>
    <s v="Opens at 12noon"/>
    <s v="7/3, C N Roy Road, Near SD Academy, Picnic Garden, Kolkata"/>
    <n v="919831044572"/>
    <n v="1"/>
    <n v="1"/>
    <n v="1"/>
    <n v="0"/>
    <n v="3.6"/>
    <n v="215"/>
    <n v="4.0999999999999996"/>
    <n v="5928"/>
    <m/>
    <m/>
    <s v="Hygiene, Great Portions, Flavour, Prices, Quantity, Good Food"/>
    <n v="500"/>
    <x v="2"/>
    <s v="Affordable"/>
  </r>
  <r>
    <s v="Kaaram-The Andhra Kitchen"/>
    <s v="https://www.zomato.com/kolkata/kaaram-the-andhra-kitchen-park-street-area"/>
    <x v="186"/>
    <s v="Park Street Area, Kolkata"/>
    <s v="Opens at 11:30am"/>
    <s v="Flat 2, 93, Ground Floor, Park Street Area, Kolkata"/>
    <n v="913340203398"/>
    <n v="1"/>
    <n v="1"/>
    <n v="1"/>
    <n v="0"/>
    <n v="3.8"/>
    <n v="37"/>
    <n v="4.3"/>
    <n v="292"/>
    <m/>
    <m/>
    <s v="Mouth Watering Food, Best Food under Best Budget, Wonderful Presentation, Perfect Presentation, Proper Packaging, Hospitality"/>
    <n v="500"/>
    <x v="2"/>
    <s v="Affordable"/>
  </r>
  <r>
    <s v="The Brooklyn Creamery - Healthy Ice Cream"/>
    <s v="https://www.zomato.com/kolkata/the-brooklyn-creamery-healthy-ice-cream-ballygunge"/>
    <x v="12"/>
    <s v="Ballygunge, Kolkata"/>
    <m/>
    <s v="29, Old Ballygunge, 1st Lane, Near Repose Nursing Home, Ballygunge, Kolkata"/>
    <n v="917304469961"/>
    <n v="1"/>
    <n v="0"/>
    <n v="0"/>
    <n v="0"/>
    <s v="-"/>
    <n v="0"/>
    <n v="4"/>
    <n v="39"/>
    <m/>
    <m/>
    <m/>
    <n v="200"/>
    <x v="0"/>
    <s v="Affordable"/>
  </r>
  <r>
    <s v="Supper Me"/>
    <s v="https://www.zomato.com/kolkata/supper-me-1-minto-park"/>
    <x v="187"/>
    <s v="Minto Park, Kolkata"/>
    <s v="Opens at 11:40am"/>
    <s v="4/1, Prametesh Barua Sarani, Minto Park, Kolkata"/>
    <n v="919674359444"/>
    <n v="1"/>
    <n v="1"/>
    <n v="0"/>
    <n v="0"/>
    <s v="-"/>
    <n v="0"/>
    <n v="3.9"/>
    <n v="394"/>
    <m/>
    <m/>
    <m/>
    <n v="200"/>
    <x v="0"/>
    <s v="Affordable"/>
  </r>
  <r>
    <s v="Darshana Restaurant"/>
    <s v="https://www.zomato.com/kolkata/darshana-restaurant-bara-bazar"/>
    <x v="0"/>
    <s v="Bara Bazar, Kolkata"/>
    <s v="Opens at 9:04am"/>
    <s v="154, Rabindra Sarani Road, Raja Katra, Jorasanko, Near Vishudhanand Hospital, Bara Bazar, Kolkata"/>
    <n v="919831233770"/>
    <n v="1"/>
    <n v="1"/>
    <n v="0"/>
    <n v="0"/>
    <s v="-"/>
    <n v="0"/>
    <n v="4"/>
    <n v="269"/>
    <m/>
    <m/>
    <m/>
    <n v="100"/>
    <x v="0"/>
    <s v="Affordable"/>
  </r>
  <r>
    <s v="6 Ballygunge Place Takeaway"/>
    <s v="https://www.zomato.com/kolkata/6-ballygunge-place-takeaway-kasba"/>
    <x v="188"/>
    <s v="Kasba, Kolkata"/>
    <s v="Opens at 10am"/>
    <s v="9/15, Swhinoe Lane, Kasba, Kolkata"/>
    <n v="919836751523"/>
    <n v="1"/>
    <n v="1"/>
    <n v="0"/>
    <n v="0"/>
    <s v="-"/>
    <n v="0"/>
    <n v="4.2"/>
    <n v="459"/>
    <m/>
    <m/>
    <s v="Combos, Spicy, Good Food, Service, Price, Quality"/>
    <n v="200"/>
    <x v="0"/>
    <s v="Affordable"/>
  </r>
  <r>
    <s v="Kurry Patta"/>
    <s v="https://www.zomato.com/kolkata/kurry-patta-lake-market-area"/>
    <x v="140"/>
    <s v="Lake Market Area, Kolkata"/>
    <s v="Opens at 7am"/>
    <s v="P79, Lake Road, Lake Market Area, Kolkata"/>
    <n v="913379613497"/>
    <n v="1"/>
    <n v="1"/>
    <n v="1"/>
    <n v="0"/>
    <n v="3.9"/>
    <n v="88"/>
    <n v="4.2"/>
    <n v="1113"/>
    <m/>
    <m/>
    <s v="Family Favorite, Trained Staff, Weekend Brunch, Family Crowd, Elaborate Menu, Customizable Food"/>
    <n v="500"/>
    <x v="2"/>
    <s v="Affordable"/>
  </r>
  <r>
    <s v="Mocambo"/>
    <s v="https://www.zomato.com/kolkata/mocambo-park-street-area"/>
    <x v="189"/>
    <s v="Park Street Area, Kolkata"/>
    <s v="Opens at 12noon"/>
    <s v="25B, Park Street, Park Street Area, Kolkata"/>
    <n v="913322654300"/>
    <n v="1"/>
    <n v="1"/>
    <n v="1"/>
    <n v="0"/>
    <n v="4.3"/>
    <n v="6971"/>
    <n v="4.2"/>
    <n v="4138"/>
    <s v="The Grills and Steaks in the warm and crisp ambiance."/>
    <s v="Mushroom Garlic Prawn, Mango Alaska, Crab Cocktail, Mixed Meat Risotto, Chateaubriand Beef Steak, Chicken Pavlograd"/>
    <s v="Excellent Variety, Dress Code, Classic Ambience, Classy Place, Table Service, Comfortable Chairs"/>
    <n v="800"/>
    <x v="1"/>
    <s v="Affordable"/>
  </r>
  <r>
    <s v="Moti Mahal Delux"/>
    <s v="https://www.zomato.com/kolkata/moti-mahal-delux-1-park-street-area"/>
    <x v="190"/>
    <s v="Park Street Area, Kolkata"/>
    <s v="Opens at 11:45am"/>
    <s v="6th Floor, Park Center Building, Park Street Area, Kolkata"/>
    <n v="917605060501"/>
    <n v="1"/>
    <n v="1"/>
    <n v="1"/>
    <n v="0"/>
    <n v="3.5"/>
    <n v="62"/>
    <n v="4.3"/>
    <n v="656"/>
    <m/>
    <m/>
    <s v="Clean and Hygienic Place, Served Quickly, Fantastic Decoration, Delicious Taste, Affordable Prices, Good Ambience"/>
    <n v="1100"/>
    <x v="2"/>
    <s v="Expensive"/>
  </r>
  <r>
    <s v="The Chutney Co."/>
    <s v="https://www.zomato.com/kolkata/the-chutney-co-elgin"/>
    <x v="0"/>
    <s v="Elgin, Kolkata"/>
    <s v="Opens at 8am"/>
    <s v="15B, Sarat Bose Road, Elgin, Kolkata"/>
    <n v="916291905165"/>
    <n v="1"/>
    <n v="1"/>
    <n v="1"/>
    <n v="0"/>
    <n v="2.7"/>
    <n v="10"/>
    <n v="3.9"/>
    <n v="765"/>
    <m/>
    <m/>
    <m/>
    <n v="400"/>
    <x v="3"/>
    <s v="Affordable"/>
  </r>
  <r>
    <s v="Albela Biryani"/>
    <s v="https://www.zomato.com/kolkata/albela-biryani-picnic-garden"/>
    <x v="36"/>
    <s v="Picnic Garden, Kolkata"/>
    <s v="Opens at 12noon"/>
    <s v="173, Picnic Garden Road, Picnic Garden, Kolkata"/>
    <n v="918777568798"/>
    <n v="1"/>
    <n v="1"/>
    <n v="1"/>
    <n v="0"/>
    <n v="3.6"/>
    <n v="1"/>
    <n v="3.7"/>
    <n v="719"/>
    <m/>
    <m/>
    <m/>
    <n v="200"/>
    <x v="2"/>
    <s v="Affordable"/>
  </r>
  <r>
    <s v="Hot Wok Village"/>
    <s v="https://www.zomato.com/kolkata/hot-wok-village-tangra"/>
    <x v="181"/>
    <s v="Tangra, Kolkata"/>
    <s v="Opens at 11am"/>
    <s v="56, South Tangra Road, Near Brindaban Garden, Tangra, Kolkata"/>
    <n v="919831771688"/>
    <n v="1"/>
    <n v="1"/>
    <n v="1"/>
    <n v="0"/>
    <n v="2.5"/>
    <n v="238"/>
    <n v="4"/>
    <n v="1051"/>
    <m/>
    <m/>
    <s v="Parking Space, Food Quantity, Portion, Ambiance, Nice Place, Good Place"/>
    <n v="850"/>
    <x v="3"/>
    <s v="Affordable"/>
  </r>
  <r>
    <s v="Krishna Snacks Bar"/>
    <s v="https://www.zomato.com/kolkata/krishna-snacks-bar-new-alipore"/>
    <x v="191"/>
    <s v="New Alipore, Kolkata"/>
    <s v="Opens at 10am"/>
    <s v="45, Bankim Mukherjee Sarani, New Alipore, Kolkata"/>
    <n v="913323995917"/>
    <n v="1"/>
    <n v="1"/>
    <n v="1"/>
    <n v="1"/>
    <n v="3.5"/>
    <n v="195"/>
    <n v="4.4000000000000004"/>
    <n v="1610"/>
    <m/>
    <s v="Pav Bhaji, Masala Dosa, Sambar, Sandwiches, Chutney"/>
    <s v="Owner, Best Place, Good Place, Decor, Prices, Value for Money"/>
    <n v="400"/>
    <x v="2"/>
    <s v="Affordable"/>
  </r>
  <r>
    <s v="Gupta Tea"/>
    <s v="https://www.zomato.com/kolkata/gupta-tea-1-sealdah-area"/>
    <x v="192"/>
    <s v="Sealdah Area, Kolkata"/>
    <s v="Opens at 8am"/>
    <s v="70/1A, Acharya Prafulla Chandra Road, Near Raja Bazar Tram Depot, Sealdah Area, Kolkata"/>
    <n v="918697777777"/>
    <n v="1"/>
    <n v="1"/>
    <n v="0"/>
    <n v="0"/>
    <s v="-"/>
    <n v="0"/>
    <n v="3.8"/>
    <n v="621"/>
    <m/>
    <m/>
    <m/>
    <n v="50"/>
    <x v="0"/>
    <s v="Affordable"/>
  </r>
  <r>
    <s v="Ruma's Kitchen"/>
    <s v="https://www.zomato.com/kolkata/rumas-kitchen-gariahat"/>
    <x v="3"/>
    <s v="Gariahat, Kolkata"/>
    <s v="Opens at 8:30am"/>
    <s v="21B, Mani Mukherjee Road, Gariahat, Kolkata"/>
    <n v="919051683233"/>
    <n v="1"/>
    <n v="1"/>
    <n v="0"/>
    <n v="0"/>
    <s v="-"/>
    <n v="0"/>
    <n v="3.7"/>
    <n v="2231"/>
    <m/>
    <m/>
    <m/>
    <n v="150"/>
    <x v="0"/>
    <s v="Affordable"/>
  </r>
  <r>
    <s v="Lazeez Fast Food Centre"/>
    <s v="https://www.zomato.com/kolkata/lazeez-fast-food-centre-entally"/>
    <x v="193"/>
    <s v="Entally, Kolkata"/>
    <s v="12noon â€“ 5am (Today)"/>
    <s v="1/A, Convent Road, Entally, Kolkata"/>
    <n v="917003956285"/>
    <n v="1"/>
    <n v="1"/>
    <n v="0"/>
    <n v="0"/>
    <s v="-"/>
    <n v="0"/>
    <n v="3.8"/>
    <n v="1056"/>
    <m/>
    <m/>
    <m/>
    <n v="100"/>
    <x v="0"/>
    <s v="Affordable"/>
  </r>
  <r>
    <s v="Fabelle Chocolates - ITC Sonar"/>
    <s v="https://www.zomato.com/kolkata/fabelle-chocolates-itc-sonar-science-city-area"/>
    <x v="137"/>
    <s v="ITC Sonar, Science City Area, Kolkata"/>
    <s v="Opens at 11am"/>
    <s v="ITC Sonar, J.B.S. Haldane Avenue, E.M. Bypass, Science City Area, Kolkata"/>
    <n v="913323454545"/>
    <n v="1"/>
    <n v="1"/>
    <n v="0"/>
    <n v="0"/>
    <n v="4.0999999999999996"/>
    <n v="191"/>
    <n v="4.4000000000000004"/>
    <n v="376"/>
    <m/>
    <m/>
    <s v="Experience, Staff, Service, Ambience, Value for Money, Quality"/>
    <n v="2000"/>
    <x v="1"/>
    <s v="Expensive"/>
  </r>
  <r>
    <s v="Etsetmix By Hanglaatherium"/>
    <s v="https://www.zomato.com/kolkata/etsetmix-by-hanglaatherium-desapriya-park"/>
    <x v="194"/>
    <s v="Desapriya Park, Kolkata"/>
    <s v="Opens at 11:30am"/>
    <s v="14B, Lakeview Road, Desapriya Park, Kolkata"/>
    <n v="919830581024"/>
    <n v="1"/>
    <n v="1"/>
    <n v="0"/>
    <n v="0"/>
    <s v="-"/>
    <n v="0"/>
    <n v="4.2"/>
    <n v="601"/>
    <m/>
    <m/>
    <s v="Very Affordable, Cute Packaging, Extensive Menu, Worth the Money, Portion Size, Great Portions"/>
    <n v="200"/>
    <x v="0"/>
    <s v="Affordable"/>
  </r>
  <r>
    <s v="Dinner House"/>
    <s v="https://www.zomato.com/kolkata/dinner-house-beliaghata"/>
    <x v="195"/>
    <s v="Beliaghata, Kolkata"/>
    <s v="Opens at 11:30am"/>
    <s v="25A, Surah 3rd Lane, Near Beliaghata Police Station, Beliaghata, Kolkata"/>
    <n v="917044331529"/>
    <n v="1"/>
    <n v="1"/>
    <n v="1"/>
    <n v="0"/>
    <n v="3.9"/>
    <n v="432"/>
    <n v="4.3"/>
    <n v="8029"/>
    <m/>
    <s v="Cheesy Chicken Kebab, Chicken Tandoori, Chicken Biryani, Rolls"/>
    <s v="Family Place, Nice Food, Tasty Food, Best Place, Presentation, Good Food"/>
    <n v="500"/>
    <x v="2"/>
    <s v="Affordable"/>
  </r>
  <r>
    <s v="The Fatty Bao"/>
    <s v="https://www.zomato.com/kolkata/the-fatty-bao-camac-street-area"/>
    <x v="196"/>
    <s v="Fort Knox, Camac Street Area, Kolkata"/>
    <s v="Opens at 12noon"/>
    <s v="801 A - 901 A, Fort Knox Building, Abindranath Thakur Sarani, Ward 63, Camac Street Area, Kolkata"/>
    <n v="913346022744"/>
    <n v="1"/>
    <n v="1"/>
    <n v="1"/>
    <n v="0"/>
    <n v="4.7"/>
    <n v="1372"/>
    <n v="4.0999999999999996"/>
    <n v="5279"/>
    <s v="Sushis, Baos, Pre Batched Cocktails, Desserts"/>
    <s v="Spiced Mushrooms, Mushroom Ramen, Fatty Hill, Shaking Beef, Char Siu Bao, Sesame Toast"/>
    <s v="Thoroughly Enjoyed, Worth on Price, Spectacular View, Excellent View, Ambiance and Music, Beautiful View"/>
    <n v="1500"/>
    <x v="1"/>
    <s v="Expensive"/>
  </r>
  <r>
    <s v="Ping's Cafe Orient"/>
    <s v="https://www.zomato.com/kolkata/pings-cafe-orient-park-street-area"/>
    <x v="197"/>
    <s v="Park Street Area, Kolkata"/>
    <s v="Opens at 12noon"/>
    <s v="2A, Middleton Row, Near Loreto House College, Park Street Area, Kolkata"/>
    <n v="919830462761"/>
    <n v="1"/>
    <n v="1"/>
    <n v="1"/>
    <n v="0"/>
    <n v="4.4000000000000004"/>
    <n v="940"/>
    <n v="4.2"/>
    <n v="1345"/>
    <m/>
    <s v="Sweet Potato Bao, Chocolate Marquise, Chicken Teriyaki Bao, Chicken Shumai, Prawn Sui Mai, Chocolate Dessert"/>
    <s v="Good Options, Relaxed Atmosphere, Gastronomical Experience, Ample Seating Area, Helpful Staff, Good for Large Groups"/>
    <n v="1500"/>
    <x v="1"/>
    <s v="Expensive"/>
  </r>
  <r>
    <s v="Tadka"/>
    <s v="https://www.zomato.com/kolkata/tadka-bhawanipur"/>
    <x v="198"/>
    <s v="Bhawanipur, Kolkata"/>
    <m/>
    <s v="31B, Ramesh Mitra Road, Bhawanipur, Kolkata"/>
    <n v="919674087877"/>
    <n v="1"/>
    <n v="0"/>
    <n v="0"/>
    <n v="1"/>
    <s v="-"/>
    <n v="0"/>
    <n v="4.2"/>
    <n v="1620"/>
    <m/>
    <s v="Paneer Tikka, Kulcha, Dal Makhani, Gulab Jamun, Biryani"/>
    <s v="Proper Packaging, Cute Packaging, Extensive Menu, Worth the Money, Great Portions, Food Presentation"/>
    <n v="200"/>
    <x v="0"/>
    <s v="Affordable"/>
  </r>
  <r>
    <s v="Bismillah Stores"/>
    <s v="https://www.zomato.com/kolkata/bismillah-stores-taltala"/>
    <x v="199"/>
    <s v="Taltala, Kolkata"/>
    <s v="Opens at 12noon"/>
    <s v="7, Ground Floor, Dedar Baksh Lane, Taltala, Kolkata"/>
    <n v="919804560042"/>
    <n v="1"/>
    <n v="1"/>
    <n v="0"/>
    <n v="0"/>
    <s v="-"/>
    <n v="0"/>
    <n v="3.6"/>
    <n v="529"/>
    <m/>
    <m/>
    <s v="Delicious Food, Fresh Food, Good Quality, Packaging"/>
    <n v="100"/>
    <x v="0"/>
    <s v="Affordable"/>
  </r>
  <r>
    <s v="Overdose"/>
    <s v="https://www.zomato.com/kolkata/overdose-desapriya-park"/>
    <x v="200"/>
    <s v="Desapriya Park, Kolkata"/>
    <s v="Opens at 12noon"/>
    <s v="23, Jadunath Sarkar Road, Desapriya Park, Kolkata"/>
    <n v="919903791649"/>
    <n v="1"/>
    <n v="1"/>
    <n v="1"/>
    <n v="0"/>
    <n v="4.4000000000000004"/>
    <n v="1871"/>
    <n v="3.9"/>
    <n v="10600"/>
    <m/>
    <s v="Crispy Noodle, Chicken Shumai, Spicy Rice, Devil Chicken, Black Pepper Chicken, Hunan Fish"/>
    <s v="Serving Size, Simple Decor, Affordable, Cozy Ambience, Themed Decor, Family Place"/>
    <n v="500"/>
    <x v="1"/>
    <s v="Affordable"/>
  </r>
  <r>
    <s v="Fat Mamma's"/>
    <s v="https://www.zomato.com/kolkata/fat-mammas-elgin"/>
    <x v="201"/>
    <s v="Elgin, Kolkata"/>
    <m/>
    <s v="60/1, Chowringhee Road, Ward 70, Elgin, Kolkata"/>
    <n v="919674927964"/>
    <n v="1"/>
    <n v="0"/>
    <n v="0"/>
    <n v="0"/>
    <s v="-"/>
    <n v="0"/>
    <n v="4"/>
    <n v="1067"/>
    <m/>
    <s v="Walnut Brownie, Margherita Pizza, Hot Wings, Cheese Pizza, Pastas, Burgers"/>
    <s v="Perfect Packaging, Large Servings, Very Affordable, Filling Food, Tamper Proof Packaging, Contactless Delivery"/>
    <n v="300"/>
    <x v="0"/>
    <s v="Affordable"/>
  </r>
  <r>
    <s v="CafÃ© Drifter"/>
    <s v="https://www.zomato.com/kolkata/cafÃ©-drifter-1-southern-avenue"/>
    <x v="202"/>
    <s v="Southern Avenue, Kolkata"/>
    <s v="Opens at 11am"/>
    <s v="P-547, Lake Road, Lake Terrace, Southern Avenue, Kolkata"/>
    <n v="913340404742"/>
    <n v="1"/>
    <n v="1"/>
    <n v="1"/>
    <n v="0"/>
    <n v="4.0999999999999996"/>
    <n v="758"/>
    <n v="4.3"/>
    <n v="107"/>
    <m/>
    <s v="Blueberry Mojito, Barbecue Wings, Chocolate Lava, Pork Chop, Kit Kat Shake, Choco Lava Cake"/>
    <s v="Quiet, Quaint Little Place, Free Wifi, Good Food Good Quality, Outdoor Seating, Beautiful Decor"/>
    <n v="800"/>
    <x v="1"/>
    <s v="Affordable"/>
  </r>
  <r>
    <s v="Masala Kitchen"/>
    <s v="https://www.zomato.com/kolkata/masala-kitchen-ballygunge"/>
    <x v="203"/>
    <s v="Quest Mall, Ballygunge, Kolkata"/>
    <s v="Opens at 11:30am"/>
    <s v="33, Floor 4, Quest Mall, Syed Ali Amir Avenue, Ballygunge, Kolkata"/>
    <n v="919073307728"/>
    <n v="1"/>
    <n v="1"/>
    <n v="1"/>
    <n v="0"/>
    <n v="3.7"/>
    <n v="189"/>
    <n v="4.3"/>
    <n v="226"/>
    <m/>
    <s v="Chana Bhatura, Combo Meals, Naan, Kebabs, Chicken"/>
    <s v="Nice Food, Spicy, Main Course, Prices, Staff, Menu"/>
    <n v="700"/>
    <x v="2"/>
    <s v="Affordable"/>
  </r>
  <r>
    <s v="Royal Jade Chinese Restaurant"/>
    <s v="https://www.zomato.com/kolkata/royal-jade-chinese-restaurant-kasba"/>
    <x v="204"/>
    <s v="Kasba, Kolkata"/>
    <m/>
    <s v="1282, Rajdanga Main Road, Shantipally Area, Kasba, Kolkata"/>
    <n v="913340630179"/>
    <n v="1"/>
    <n v="1"/>
    <n v="1"/>
    <n v="0"/>
    <n v="3.9"/>
    <n v="467"/>
    <n v="4.3"/>
    <n v="1293"/>
    <m/>
    <s v="Tempura Prawns, Sweet Corn Soup, Mixed Fried Rice, Chicken Momo, Starter, Momos"/>
    <s v="Relaxed Atmosphere, Decorations, Friendly Staff, Good Quality Food, Nice Ambience, Food Taste"/>
    <n v="550"/>
    <x v="2"/>
    <s v="Affordable"/>
  </r>
  <r>
    <s v="Pure Veg Meals by LunchBox"/>
    <s v="https://www.zomato.com/kolkata/pure-veg-meals-by-lunchbox-ballygunge"/>
    <x v="205"/>
    <s v="Ballygunge, Kolkata"/>
    <m/>
    <s v="29, Old Ballygune, First Lane, Ballygunge, Kolkata"/>
    <n v="917304962930"/>
    <n v="1"/>
    <n v="0"/>
    <n v="0"/>
    <n v="0"/>
    <s v="-"/>
    <n v="0"/>
    <n v="3.9"/>
    <n v="6"/>
    <m/>
    <m/>
    <m/>
    <n v="200"/>
    <x v="0"/>
    <s v="Affordable"/>
  </r>
  <r>
    <s v="Sharma Tiffin"/>
    <s v="https://www.zomato.com/kolkata/sharma-tiffin-1-taltala"/>
    <x v="3"/>
    <s v="Taltala, Kolkata"/>
    <m/>
    <s v="6/A, Indian Mirror Street, Taltala, Kolkata"/>
    <n v="916291519916"/>
    <n v="1"/>
    <n v="0"/>
    <n v="0"/>
    <n v="0"/>
    <s v="-"/>
    <n v="0"/>
    <n v="4"/>
    <n v="50"/>
    <m/>
    <m/>
    <m/>
    <n v="100"/>
    <x v="0"/>
    <s v="Affordable"/>
  </r>
  <r>
    <s v="Kolkata Kitchen"/>
    <s v="https://www.zomato.com/kolkata/kolkata-kitchen-hazra"/>
    <x v="206"/>
    <s v="Hazra, Kolkata"/>
    <s v="12noon â€“ 2am (Today)"/>
    <s v="97/6 A, Hazra Road, Hazra, Kolkata"/>
    <n v="919831114334"/>
    <n v="1"/>
    <n v="1"/>
    <n v="0"/>
    <n v="0"/>
    <s v="-"/>
    <n v="0"/>
    <n v="4"/>
    <n v="5785"/>
    <m/>
    <m/>
    <s v="Extensive Menu, Worth the Money, Tasty Food, Great Portions, Timely Service, Portion"/>
    <n v="150"/>
    <x v="0"/>
    <s v="Affordable"/>
  </r>
  <r>
    <s v="Kebab Chacha"/>
    <s v="https://www.zomato.com/kolkata/kebab-chacha-1-southern-avenue"/>
    <x v="207"/>
    <s v="Southern Avenue, Kolkata"/>
    <s v="12noon â€“ 1am (Today)"/>
    <s v="56A, Lake View Road, Southern Avenue, Kolkata"/>
    <n v="917980967317"/>
    <n v="1"/>
    <n v="1"/>
    <n v="1"/>
    <n v="0"/>
    <n v="3.7"/>
    <n v="14"/>
    <n v="3.9"/>
    <n v="288"/>
    <m/>
    <m/>
    <s v="Cheap and Affordable, Best Food under Best Budget, Presentation, Elaborate Menu, Main Course, Good Quality"/>
    <n v="500"/>
    <x v="2"/>
    <s v="Affordable"/>
  </r>
  <r>
    <s v="Foodie Folks"/>
    <s v="https://www.zomato.com/kolkata/foodie-folks-gariahat"/>
    <x v="208"/>
    <s v="Gariahat, Kolkata"/>
    <m/>
    <s v="16, Suren Tagore Road, Ward 68, Gariahat, Kolkata"/>
    <n v="917003985692"/>
    <n v="1"/>
    <n v="0"/>
    <n v="0"/>
    <n v="0"/>
    <s v="-"/>
    <n v="0"/>
    <n v="4.0999999999999996"/>
    <n v="1"/>
    <m/>
    <m/>
    <m/>
    <n v="150"/>
    <x v="0"/>
    <s v="Affordable"/>
  </r>
  <r>
    <s v="The Biryani Mahal"/>
    <s v="https://www.zomato.com/kolkata/the-biryani-mahal-park-street-area"/>
    <x v="59"/>
    <s v="Park Street Area, Kolkata"/>
    <s v="11am â€“ 5am (Today)"/>
    <s v="54/2, Rafi Ahmed, Kidwai Road, Park Street Area, Kolkata"/>
    <n v="919831552951"/>
    <n v="1"/>
    <n v="1"/>
    <n v="1"/>
    <n v="0"/>
    <n v="3.8"/>
    <n v="147"/>
    <n v="3.5"/>
    <n v="4874"/>
    <m/>
    <m/>
    <s v="Student Crowd, Amazing Food, Young Crowd, Fresh Food, Good Quantity, Tasty Food"/>
    <n v="400"/>
    <x v="2"/>
    <s v="Affordable"/>
  </r>
  <r>
    <s v="Rosy Roti"/>
    <s v="https://www.zomato.com/kolkata/rosy-roti-hazra"/>
    <x v="56"/>
    <s v="Hazra, Kolkata"/>
    <m/>
    <s v="1, Andul Raj Road, Hazra, Kolkata"/>
    <n v="916289273012"/>
    <n v="1"/>
    <n v="0"/>
    <n v="0"/>
    <n v="0"/>
    <s v="-"/>
    <n v="0"/>
    <n v="4"/>
    <n v="73"/>
    <m/>
    <m/>
    <m/>
    <n v="150"/>
    <x v="0"/>
    <s v="Affordable"/>
  </r>
  <r>
    <s v="Pa Pa Ya"/>
    <s v="https://www.zomato.com/kolkata/pa-pa-ya-park-street-area"/>
    <x v="209"/>
    <s v="Park Street Area, Kolkata"/>
    <s v="Opens at 12noon"/>
    <s v="Level 11, Magma House, Opposite Parkstreet Post Office, 24, Park Street Area, Kolkata"/>
    <n v="919073707070"/>
    <n v="1"/>
    <n v="0"/>
    <n v="1"/>
    <n v="0"/>
    <n v="4.8"/>
    <n v="1975"/>
    <n v="4.0999999999999996"/>
    <n v="707"/>
    <m/>
    <s v="Rock Shrimp Tempura Roll, Sushi Sashimi, Lamb Rendang Curry, Crispy Rice, Sushi Boat, Chocolate Ball"/>
    <s v="Magnificent View, Sophisticated, Worth the Price, Awesome View, Beautiful View, Classy Ambience"/>
    <n v="2500"/>
    <x v="1"/>
    <s v="Very Expensive"/>
  </r>
  <r>
    <s v="South Indian Flavours"/>
    <s v="https://www.zomato.com/kolkata/south-indian-flavours-new-alipore"/>
    <x v="83"/>
    <s v="New Alipore, Kolkata"/>
    <s v="Opens at 9am"/>
    <s v="93, Somnath Lahiri Sarani, Tollygunge Circular Road, New Alipore, Kolkata"/>
    <n v="919331293544"/>
    <n v="1"/>
    <n v="1"/>
    <n v="0"/>
    <n v="0"/>
    <s v="-"/>
    <n v="0"/>
    <n v="4"/>
    <n v="358"/>
    <m/>
    <m/>
    <m/>
    <n v="100"/>
    <x v="0"/>
    <s v="Affordable"/>
  </r>
  <r>
    <s v="Saatvik"/>
    <s v="https://www.zomato.com/kolkata/saatvik-paddapukur"/>
    <x v="210"/>
    <s v="Paddapukur, Kolkata"/>
    <s v="Opens at 11:15am"/>
    <s v="1C, Madhav Chatterjee Street, Paddapukur, Kolkata"/>
    <n v="919874272921"/>
    <n v="1"/>
    <n v="1"/>
    <n v="1"/>
    <n v="1"/>
    <n v="4.0999999999999996"/>
    <n v="312"/>
    <n v="3.8"/>
    <n v="1244"/>
    <m/>
    <m/>
    <s v="Ample Seating Area, Family Place, Good Value, Friendly Staff, Courteous Staff, Nice Ambience"/>
    <n v="800"/>
    <x v="1"/>
    <s v="Affordable"/>
  </r>
  <r>
    <s v="Tibetan Delight"/>
    <s v="https://www.zomato.com/kolkata/tibetan-delight-elgin"/>
    <x v="211"/>
    <s v="Elgin, Kolkata"/>
    <s v="Opens at 11:30am"/>
    <s v="66/1Chowringhee Road 2, Near By Nirod Kumar Das Jewelers Opposite to HDFC Bank Bhawanipore Branch, Elgin, Kolkata"/>
    <n v="919836873130"/>
    <n v="1"/>
    <n v="1"/>
    <n v="1"/>
    <n v="0"/>
    <n v="4.2"/>
    <n v="1916"/>
    <n v="4"/>
    <n v="730"/>
    <m/>
    <s v="Authentic Tibetan Food, Cantonese Chow Mein, Barbeque Pork, Chicken Chow, Mixed Meifoon, Pan Fried Momo"/>
    <s v="Ambience is very Nice, Authentic Food, Themed Decor, Generous Portions, Authenticity, Mixed Rice"/>
    <n v="500"/>
    <x v="1"/>
    <s v="Affordable"/>
  </r>
  <r>
    <s v="Bake O Cake"/>
    <s v="https://www.zomato.com/kolkata/bake-o-cake-kankurgachi"/>
    <x v="133"/>
    <s v="Kankurgachi, Kolkata"/>
    <s v="Opens at 8:40am"/>
    <s v="6D, Surah 2nd Lane, Kolkata Municipal Corporation, Kankurgachi, Kolkata"/>
    <n v="919830247474"/>
    <n v="1"/>
    <n v="1"/>
    <n v="1"/>
    <n v="1"/>
    <n v="3.8"/>
    <n v="247"/>
    <n v="3.7"/>
    <n v="1595"/>
    <m/>
    <s v="Choco Truffle Pastry, Eggless Cake, Plum Cake, Pastries, Cakes"/>
    <s v="Customer Service, Perfect Presentation, Cafe, Worth the Money, Interior, Nice Place"/>
    <n v="300"/>
    <x v="2"/>
    <s v="Affordable"/>
  </r>
  <r>
    <s v="47 South Tangra Road"/>
    <s v="https://www.zomato.com/kolkata/47-south-tangra-road-desapriya-park"/>
    <x v="149"/>
    <s v="Desapriya Park, Kolkata"/>
    <s v="12midnight â€“ 2am, 11:30am â€“ 12midnight (Today)"/>
    <s v="179/1, Sarat Bose Road, Desapriya Park, Kolkata"/>
    <n v="919831470491"/>
    <n v="1"/>
    <n v="0"/>
    <n v="1"/>
    <n v="0"/>
    <n v="3.6"/>
    <n v="27"/>
    <n v="4"/>
    <n v="51"/>
    <m/>
    <m/>
    <s v="Great Place for Family, Excellent Location, Comforting Atmosphere, Fresh Food with Good Quality, Wonderful Presentation, Staff Behaviour"/>
    <n v="800"/>
    <x v="2"/>
    <s v="Affordable"/>
  </r>
  <r>
    <s v="Adarsha Hindu Hotel"/>
    <s v="https://www.zomato.com/kolkata/adarsha-hindu-hotel-gariahat"/>
    <x v="3"/>
    <s v="Gariahat, Kolkata"/>
    <s v="Opens at 12noon"/>
    <s v="212, Rashbehari Avenue, Gariahat, Kolkata"/>
    <n v="919735642050"/>
    <n v="1"/>
    <n v="1"/>
    <n v="1"/>
    <n v="0"/>
    <n v="3"/>
    <n v="29"/>
    <n v="4.2"/>
    <n v="145"/>
    <m/>
    <m/>
    <m/>
    <n v="200"/>
    <x v="2"/>
    <s v="Affordable"/>
  </r>
  <r>
    <s v="Azad Hind"/>
    <s v="https://www.zomato.com/kolkata/azad-hind-ballygunge"/>
    <x v="212"/>
    <s v="Ballygunge, Kolkata"/>
    <s v="11:30am â€“ 4am (Today)"/>
    <s v="12/1, Pramathes Barua Sarani, Ballygunge, Kolkata"/>
    <n v="913324864742"/>
    <n v="1"/>
    <n v="1"/>
    <n v="1"/>
    <n v="0"/>
    <n v="3.9"/>
    <n v="763"/>
    <n v="4"/>
    <n v="6321"/>
    <s v="Place to satisfy post-drinks hunger"/>
    <s v="Dal Tarka, Butter Nan, Chicken Tikka Masala, Lassi, Chicken Bharta, Tandoori Chicken"/>
    <s v="Good for Large Groups, Best Places, Prompt Service, Hygiene, Perfect Place, Tasty Food"/>
    <n v="600"/>
    <x v="2"/>
    <s v="Affordable"/>
  </r>
  <r>
    <s v="Russel Punjabi Dhaba"/>
    <s v="https://www.zomato.com/kolkata/russel-punjabi-dhaba-chowringhee"/>
    <x v="91"/>
    <s v="Chowringhee, Kolkata"/>
    <s v="Opens at 7am"/>
    <s v="41, Chowringhee Road, Chowringhee, Kolkata"/>
    <n v="919831361395"/>
    <n v="1"/>
    <n v="1"/>
    <n v="1"/>
    <n v="0"/>
    <n v="3.8"/>
    <n v="617"/>
    <n v="4.0999999999999996"/>
    <n v="3932"/>
    <m/>
    <s v="Plain Roti, Aloo Parantha, Chai, Butter Roti, Samosa, Chicken Bharta"/>
    <s v="Cleanliness, Breakfast, Low Price, Quick Service, Prompt Service, Location"/>
    <n v="500"/>
    <x v="2"/>
    <s v="Affordable"/>
  </r>
  <r>
    <s v="Krystal Chopstick"/>
    <s v="https://www.zomato.com/kolkata/krystal-chopstick-hindustan-park"/>
    <x v="213"/>
    <s v="Hindustan Park, Kolkata"/>
    <s v="Opens at 12noon"/>
    <s v="71 H, Hindustan Road, Hindustan Park, Kolkata"/>
    <n v="913340603022"/>
    <n v="1"/>
    <n v="1"/>
    <n v="1"/>
    <n v="0"/>
    <n v="3.9"/>
    <n v="1068"/>
    <n v="4.0999999999999996"/>
    <n v="1254"/>
    <m/>
    <s v="Chimney Soup, Chicken Hakka Chow, Chilli Prawns, Thai Chicken, Red Pepper Chicken, Crab"/>
    <s v="Good Options, Mixed Rice, Food Service, Good for Large Groups, Family Place, Great Value"/>
    <n v="800"/>
    <x v="2"/>
    <s v="Affordable"/>
  </r>
  <r>
    <s v="Soul Of Bengal"/>
    <s v="https://www.zomato.com/kolkata/soul-of-bengal-hindustan-park"/>
    <x v="103"/>
    <s v="Hindustan Park, Kolkata"/>
    <m/>
    <s v="19/1A, Biplabi Ambika Chakraborty Sarani, Ward-086, Borough-VIII, Hindustan Park, Kolkata"/>
    <n v="919330820750"/>
    <n v="1"/>
    <n v="0"/>
    <n v="0"/>
    <n v="0"/>
    <s v="-"/>
    <n v="0"/>
    <n v="4.0999999999999996"/>
    <n v="603"/>
    <m/>
    <m/>
    <m/>
    <n v="150"/>
    <x v="0"/>
    <s v="Affordable"/>
  </r>
  <r>
    <s v="Atithi Bengali Aahar"/>
    <s v="https://www.zomato.com/kolkata/atithi-bengali-aahar-maniktala"/>
    <x v="214"/>
    <s v="Maniktala, Kolkata"/>
    <s v="Opens at 12noon"/>
    <s v="104, Acharya Prafulla Chandra Road, Maniktala, Kolkata"/>
    <n v="919874963781"/>
    <n v="1"/>
    <n v="1"/>
    <n v="1"/>
    <n v="0"/>
    <n v="3.5"/>
    <n v="32"/>
    <n v="3.9"/>
    <n v="377"/>
    <m/>
    <m/>
    <m/>
    <n v="350"/>
    <x v="2"/>
    <s v="Affordable"/>
  </r>
  <r>
    <s v="Roastery Coffee House"/>
    <s v="https://www.zomato.com/kolkata/roastery-coffee-house-gariahat"/>
    <x v="215"/>
    <s v="Gariahat, Kolkata"/>
    <s v="Opens at 8am"/>
    <s v="70 B, Calcutta South India Club, Gariahat, Kolkata"/>
    <n v="917330663045"/>
    <n v="1"/>
    <n v="1"/>
    <n v="1"/>
    <n v="0"/>
    <n v="4.5999999999999996"/>
    <n v="2045"/>
    <n v="4.4000000000000004"/>
    <n v="1678"/>
    <m/>
    <s v="Siphon Coffee, Zucchini Fry, Coffee Brownie Shake, Peri Peri Crispy Chicken, Cold Coffee Ice Cream Shake, Cold Brew Coffee"/>
    <s v="Coffee Ambiance, Coffeeshop, Decor and Seating Outside, Price Vs Portion Ratio, Family Favorite, Couple Friendly"/>
    <n v="800"/>
    <x v="1"/>
    <s v="Affordable"/>
  </r>
  <r>
    <s v="South Indian Cafe"/>
    <s v="https://www.zomato.com/kolkata/south-indian-cafe-kalighat"/>
    <x v="0"/>
    <s v="Kalighat, Kolkata"/>
    <s v="Opens at 9am"/>
    <s v="206, S.P. Mukherjee Road, Kalighat, Kolkata"/>
    <n v="913342420542"/>
    <n v="1"/>
    <n v="1"/>
    <n v="0"/>
    <n v="1"/>
    <s v="-"/>
    <n v="0"/>
    <n v="3.8"/>
    <n v="1085"/>
    <m/>
    <m/>
    <m/>
    <n v="100"/>
    <x v="0"/>
    <s v="Affordable"/>
  </r>
  <r>
    <s v="Kwality"/>
    <s v="https://www.zomato.com/kolkata/kwality-park-street-area"/>
    <x v="216"/>
    <s v="Park Street Area, Kolkata"/>
    <s v="Opens at 10am"/>
    <s v="17, Park Street, Park Street Area, Kolkata"/>
    <n v="913340013710"/>
    <n v="1"/>
    <n v="1"/>
    <n v="1"/>
    <n v="0"/>
    <n v="3.6"/>
    <n v="769"/>
    <n v="3.9"/>
    <n v="1411"/>
    <s v="Authentic North Indian Delicacies!"/>
    <s v="Tomato Fish, Pindi Chana Masala, Panneer Butter Masala, Prawn Cocktail, Baked Fish, Caramel Custard"/>
    <s v="Privacy, Family Place, Prime Location, Family Restaurant, Excellent Service, Attitude"/>
    <n v="900"/>
    <x v="2"/>
    <s v="Affordable"/>
  </r>
  <r>
    <s v="China South"/>
    <s v="https://www.zomato.com/kolkata/china-south-ballygunge"/>
    <x v="204"/>
    <s v="Quest Mall, Ballygunge, Kolkata"/>
    <s v="Opens at 11:30am"/>
    <s v="33, 4th Floor, Quest Mall, Syed Ali Amir Avenue, Ballygunge, Kolkata"/>
    <n v="919073307728"/>
    <n v="1"/>
    <n v="1"/>
    <n v="1"/>
    <n v="0"/>
    <n v="3.7"/>
    <n v="391"/>
    <n v="4.0999999999999996"/>
    <n v="801"/>
    <m/>
    <s v="Dimsums, Chicken Momos, Sweet Corn Soup, Soups, Crispy Chicken, Noodles"/>
    <s v="Chinese, Combos, Quick Service, Portions, Preparation, Good Place"/>
    <n v="700"/>
    <x v="2"/>
    <s v="Affordable"/>
  </r>
  <r>
    <s v="NU Variety"/>
    <s v="https://www.zomato.com/kolkata/nu-variety-minto-park"/>
    <x v="217"/>
    <s v="Minto Park, Kolkata"/>
    <s v="Opens at 9am"/>
    <s v="1, Sarat Bose Road, Near Minto Park Crossing, Minto Park, Kolkata"/>
    <n v="913328650308"/>
    <n v="1"/>
    <n v="1"/>
    <n v="1"/>
    <n v="1"/>
    <n v="3.8"/>
    <n v="162"/>
    <n v="4.2"/>
    <n v="1030"/>
    <m/>
    <s v="Sambar, Masala Dosa, Burgers, Chutney"/>
    <m/>
    <n v="300"/>
    <x v="2"/>
    <s v="Affordable"/>
  </r>
  <r>
    <s v="Tero Parbon"/>
    <s v="https://www.zomato.com/kolkata/tero-parbon-hindustan-park"/>
    <x v="3"/>
    <s v="Hindustan Park, Kolkata"/>
    <s v="Opens at 12noon"/>
    <s v="49C, Purna Das Road, Hindustan Park, Kolkata"/>
    <n v="919830432175"/>
    <n v="1"/>
    <n v="1"/>
    <n v="1"/>
    <n v="0"/>
    <n v="3.9"/>
    <n v="758"/>
    <n v="4"/>
    <n v="1468"/>
    <s v="The ambiance depicting an old traditional Bengali home"/>
    <s v="Kacha Lonka Murgi, Chingri Cutlet, Aam Doi, Bhetki Paturi, Fish Roll, Basanti Pulao"/>
    <s v="Family Favorite, Gastronomical Experience, Family Place, Servings, Relaxed Atmosphere, More Variety"/>
    <n v="600"/>
    <x v="2"/>
    <s v="Affordable"/>
  </r>
  <r>
    <s v="Madras Restaurant"/>
    <s v="https://www.zomato.com/kolkata/madras-restaurant-chandni-chowk"/>
    <x v="218"/>
    <s v="Chandni Chowk, Kolkata"/>
    <s v="Opens at 8:30am"/>
    <s v="25/B, Chittaranjan Avenue, Opposite LIC Building, Chandni Chowk, Kolkata"/>
    <n v="919874123751"/>
    <n v="1"/>
    <n v="1"/>
    <n v="1"/>
    <n v="1"/>
    <n v="3.9"/>
    <n v="327"/>
    <n v="4.0999999999999996"/>
    <n v="4679"/>
    <m/>
    <s v="Sambhar, Idli, Lassi, Hakka Noodles, Thali, Coffee"/>
    <s v="Polite Staff, Great Ambiance, Low Price, Quick Service, Indian Food, Hygiene"/>
    <n v="400"/>
    <x v="2"/>
    <s v="Affordable"/>
  </r>
  <r>
    <s v="Bleubury"/>
    <s v="https://www.zomato.com/kolkata/bleubury-hindustan-park"/>
    <x v="219"/>
    <s v="Hindustan Park, Kolkata"/>
    <s v="Opens at 11:30am"/>
    <s v="8/1A/1, Keyatala Road, Hindustan Park, Kolkata"/>
    <n v="916291451178"/>
    <n v="1"/>
    <n v="1"/>
    <n v="0"/>
    <n v="0"/>
    <s v="-"/>
    <n v="0"/>
    <n v="4.0999999999999996"/>
    <n v="254"/>
    <m/>
    <m/>
    <s v="Fair Prices, Contactless Delivery, Tamper Proof Packaging, Customizable Food, Great Portions, Good Quality"/>
    <n v="150"/>
    <x v="0"/>
    <s v="Affordable"/>
  </r>
  <r>
    <s v="Nalin Chandra Das &amp; Sons"/>
    <s v="https://www.zomato.com/kolkata/nalin-chandra-das-sons-kalighat"/>
    <x v="169"/>
    <s v="Kalighat, Kolkata"/>
    <s v="Opens at 7am"/>
    <s v="84, Near Kalighat Metro, Kalighat, Kolkata"/>
    <n v="913365251133"/>
    <n v="1"/>
    <n v="1"/>
    <n v="0"/>
    <n v="1"/>
    <s v="-"/>
    <n v="0"/>
    <n v="4.0999999999999996"/>
    <n v="3502"/>
    <m/>
    <m/>
    <m/>
    <n v="50"/>
    <x v="0"/>
    <s v="Affordable"/>
  </r>
  <r>
    <s v="Peep Inn"/>
    <s v="https://www.zomato.com/kolkata/peep-inn-kalighat"/>
    <x v="220"/>
    <s v="Kalighat, Kolkata"/>
    <s v="Opens at 10:25am"/>
    <s v="177A, S.P. Mukherjee Road, Kalighat, Kolkata"/>
    <n v="918240628097"/>
    <n v="1"/>
    <n v="1"/>
    <n v="0"/>
    <n v="0"/>
    <s v="-"/>
    <n v="0"/>
    <n v="3.8"/>
    <n v="1813"/>
    <m/>
    <m/>
    <m/>
    <n v="150"/>
    <x v="0"/>
    <s v="Affordable"/>
  </r>
  <r>
    <s v="Doiwala"/>
    <s v="https://www.zomato.com/kolkata/doiwala-hindustan-park"/>
    <x v="73"/>
    <s v="Hindustan Park, Kolkata"/>
    <m/>
    <s v="2, Jatin Bagchi Road, Ward 86, Borough VIII, Hindustan Park, Kolkata"/>
    <n v="918336970360"/>
    <n v="1"/>
    <n v="0"/>
    <n v="0"/>
    <n v="0"/>
    <s v="-"/>
    <n v="0"/>
    <n v="4"/>
    <n v="71"/>
    <m/>
    <m/>
    <m/>
    <n v="50"/>
    <x v="0"/>
    <s v="Affordable"/>
  </r>
  <r>
    <s v="Calcutta Cravings"/>
    <s v="https://www.zomato.com/kolkata/calcutta-cravings-chandni-chowk"/>
    <x v="221"/>
    <s v="Chandni Chowk, Kolkata"/>
    <m/>
    <s v="71, First Floor, Bentinck Street, Faraday House, Ward 46, Chandni Chowk, Kolkata"/>
    <n v="916289300310"/>
    <n v="1"/>
    <n v="0"/>
    <n v="0"/>
    <n v="0"/>
    <s v="-"/>
    <n v="0"/>
    <n v="4"/>
    <n v="50"/>
    <m/>
    <m/>
    <m/>
    <n v="150"/>
    <x v="0"/>
    <s v="Affordable"/>
  </r>
  <r>
    <s v="Kwality Wallâ€™s Frozen Dessert and Ice Cream Shop"/>
    <s v="https://www.zomato.com/kolkata/kwality-walls-frozen-dessert-and-ice-cream-shop-dalhousie-bbd-bagh"/>
    <x v="12"/>
    <s v="Dalhousie BBD Bagh, Kolkata"/>
    <s v="Opens at 9:15am"/>
    <s v="Hafiz Store 6 Bolai Dutta Street, Borough- V, Dalhousie BBD Bagh, Kolkata"/>
    <n v="919831553561"/>
    <n v="1"/>
    <n v="1"/>
    <n v="0"/>
    <n v="0"/>
    <s v="-"/>
    <n v="0"/>
    <n v="4.5"/>
    <n v="199"/>
    <m/>
    <m/>
    <m/>
    <n v="150"/>
    <x v="0"/>
    <s v="Affordable"/>
  </r>
  <r>
    <s v="Keventers Ice Creams"/>
    <s v="https://www.zomato.com/kolkata/keventers-ice-creams-new-market-area"/>
    <x v="47"/>
    <s v="New Market Area, Kolkata"/>
    <m/>
    <s v="1, Humayan Place, Ground Floor, New Empire Cinema Building, New Market Area, Kolkata"/>
    <n v="917980415633"/>
    <n v="1"/>
    <n v="0"/>
    <n v="0"/>
    <n v="1"/>
    <s v="-"/>
    <n v="0"/>
    <n v="4"/>
    <n v="27"/>
    <m/>
    <m/>
    <m/>
    <n v="200"/>
    <x v="0"/>
    <s v="Affordable"/>
  </r>
  <r>
    <s v="Sweetish House Mafia"/>
    <s v="https://www.zomato.com/kolkata/sweetish-house-mafia-kalighat"/>
    <x v="222"/>
    <s v="Kalighat, Kolkata"/>
    <s v="Opens at 11am"/>
    <s v="72, Lake Market, Raja Basanta Roy Road, Kalighat, Kolkata"/>
    <n v="919748750575"/>
    <n v="1"/>
    <n v="1"/>
    <n v="0"/>
    <n v="0"/>
    <n v="3.8"/>
    <n v="51"/>
    <n v="4.3"/>
    <n v="410"/>
    <m/>
    <s v="Nutella Sea Salt Cookies, Cookie Boxes, Cookies, Shakes"/>
    <m/>
    <n v="300"/>
    <x v="2"/>
    <s v="Affordable"/>
  </r>
  <r>
    <s v="Ambika Patisserie"/>
    <s v="https://www.zomato.com/kolkata/ambika-patisserie-picnic-garden"/>
    <x v="31"/>
    <s v="Picnic Garden, Kolkata"/>
    <m/>
    <s v="3N, 3rd Lane, Picnic Garden, Kolkata"/>
    <n v="919748834856"/>
    <n v="1"/>
    <n v="0"/>
    <n v="0"/>
    <n v="0"/>
    <s v="-"/>
    <n v="0"/>
    <n v="4.4000000000000004"/>
    <n v="455"/>
    <m/>
    <m/>
    <m/>
    <n v="100"/>
    <x v="0"/>
    <s v="Affordable"/>
  </r>
  <r>
    <s v="Dosa Express"/>
    <s v="https://www.zomato.com/kolkata/dosa-express-prince-anwar-shah-road"/>
    <x v="223"/>
    <s v="Prince Anwar Shah Road, Kolkata"/>
    <s v="Opens tomorrow at 8am"/>
    <s v="Shop 77, 114A, C.I.T. Scheme, Lakegardens Super Market, Near Canara Bank, Prince Anwar Shah Road, Kolkata"/>
    <n v="918420625889"/>
    <n v="1"/>
    <n v="1"/>
    <n v="0"/>
    <n v="1"/>
    <s v="-"/>
    <n v="0"/>
    <n v="3.7"/>
    <n v="3561"/>
    <m/>
    <m/>
    <s v="Worth the Money, Great Portions, Good Quality, Quantity, Price"/>
    <n v="100"/>
    <x v="0"/>
    <s v="Affordable"/>
  </r>
  <r>
    <s v="Wasabee"/>
    <s v="https://www.zomato.com/kolkata/wasabee-1-desapriya-park"/>
    <x v="224"/>
    <s v="Desapriya Park, Kolkata"/>
    <s v="Opens at 12noon"/>
    <s v="174 A, Motilal Nehru Road, Near Priya Cinema, Desapriya Park, Kolkata"/>
    <n v="919163000200"/>
    <n v="1"/>
    <n v="1"/>
    <n v="1"/>
    <n v="0"/>
    <n v="4.0999999999999996"/>
    <n v="238"/>
    <n v="3.5"/>
    <n v="240"/>
    <m/>
    <s v="Ebi Tempura, Prawn Rice, Sticky Rice, Caramel Custard, Soups, Pork"/>
    <s v="Jain Food Options, Relaxed Atmosphere, Good for Large Groups, Family Place, Great Value, Fancy Crowd"/>
    <n v="1500"/>
    <x v="1"/>
    <s v="Expensive"/>
  </r>
  <r>
    <s v="Mom's Breakfast Magic"/>
    <s v="https://www.zomato.com/kolkata/moms-breakfast-magic-park-circus-area"/>
    <x v="225"/>
    <s v="Park Circus Area, Kolkata"/>
    <s v="Opens at 8am"/>
    <s v="5A, 2nd Lane, Ahiripukur, Tiljala, Beck Bagan, Park Circus Area, Kolkata"/>
    <n v="919123651277"/>
    <n v="1"/>
    <n v="1"/>
    <n v="0"/>
    <n v="0"/>
    <s v="-"/>
    <n v="0"/>
    <n v="4.3"/>
    <n v="4144"/>
    <m/>
    <s v="Milkshake, Chicken Burger, Pasta, Sauce"/>
    <m/>
    <n v="150"/>
    <x v="0"/>
    <s v="Affordable"/>
  </r>
  <r>
    <s v="Jugal's"/>
    <s v="https://www.zomato.com/kolkata/jugals-park-circus-area"/>
    <x v="169"/>
    <s v="Park Circus Area, Kolkata"/>
    <s v="Opens at 8am"/>
    <s v="191, Park Street, Near 7 Point Crossing, Park Circus Area, Kolkata"/>
    <n v="919830012264"/>
    <n v="1"/>
    <n v="1"/>
    <n v="1"/>
    <n v="1"/>
    <n v="3.6"/>
    <n v="79"/>
    <n v="4.4000000000000004"/>
    <n v="283"/>
    <m/>
    <m/>
    <s v="Packing, Prices, Staff, Ambience"/>
    <n v="150"/>
    <x v="2"/>
    <s v="Affordable"/>
  </r>
  <r>
    <s v="Haji Biryani"/>
    <s v="https://www.zomato.com/kolkata/haji-biryani-topsia"/>
    <x v="59"/>
    <s v="Topsia, Kolkata"/>
    <m/>
    <s v="22A/1B, G.J. Khan Road, Topsia, Kolkata"/>
    <n v="919831982286"/>
    <n v="1"/>
    <n v="0"/>
    <n v="0"/>
    <n v="0"/>
    <s v="-"/>
    <n v="0"/>
    <n v="3.7"/>
    <n v="52"/>
    <m/>
    <m/>
    <m/>
    <n v="100"/>
    <x v="0"/>
    <s v="Affordable"/>
  </r>
  <r>
    <s v="New Punjabi Hotel"/>
    <s v="https://www.zomato.com/kolkata/new-punjabi-hotel-kankurgachi"/>
    <x v="226"/>
    <s v="Kankurgachi, Kolkata"/>
    <s v="Opens at 6:30am"/>
    <s v="124, Hem Chandra Naskar Road, Ward 33, Kankurgachi, Kolkata"/>
    <n v="917003919613"/>
    <n v="1"/>
    <n v="1"/>
    <n v="1"/>
    <n v="0"/>
    <n v="3"/>
    <n v="188"/>
    <n v="3.8"/>
    <n v="11900"/>
    <m/>
    <m/>
    <s v="Nice Food, Tasty Food, Good Food, Delicious Food, Good Quality"/>
    <n v="400"/>
    <x v="2"/>
    <s v="Affordable"/>
  </r>
  <r>
    <s v="The Dragon's Kitchen"/>
    <s v="https://www.zomato.com/kolkata/the-dragons-kitchen-new-alipore"/>
    <x v="227"/>
    <s v="New Alipore, Kolkata"/>
    <s v="Opens at 10am"/>
    <s v="28/7, Sahapur Colony, New Alipore, Kolkata"/>
    <n v="919804083262"/>
    <n v="1"/>
    <n v="1"/>
    <n v="0"/>
    <n v="0"/>
    <s v="-"/>
    <n v="0"/>
    <n v="3.6"/>
    <n v="2753"/>
    <m/>
    <m/>
    <s v="Generous Portions, Cute Packaging, Food Presentation, Worth the Money, Timely Service, Delicious Food"/>
    <n v="150"/>
    <x v="0"/>
    <s v="Affordable"/>
  </r>
  <r>
    <s v="Dosa Junction"/>
    <s v="https://www.zomato.com/kolkata/dosa-junction-behala"/>
    <x v="228"/>
    <s v="Behala, Kolkata"/>
    <s v="Opens at 8:30am"/>
    <s v="48A, Mail-247/ B, Buroshibtola Road, Behala, Kolkata"/>
    <n v="916291243446"/>
    <n v="1"/>
    <n v="1"/>
    <n v="1"/>
    <n v="0"/>
    <n v="3"/>
    <n v="7"/>
    <n v="3.8"/>
    <n v="247"/>
    <m/>
    <m/>
    <m/>
    <n v="300"/>
    <x v="2"/>
    <s v="Affordable"/>
  </r>
  <r>
    <s v="Asia Kitchen By Mainland China"/>
    <s v="https://www.zomato.com/kolkata/asia-kitchen-by-mainland-china-ballygunge"/>
    <x v="229"/>
    <s v="Ballygunge, Kolkata"/>
    <s v="Opens at 11:30am"/>
    <s v="3A, Uniworth House, Gurusaday Road, Ballygunge, Kolkata"/>
    <n v="919330627506"/>
    <n v="1"/>
    <n v="0"/>
    <n v="1"/>
    <n v="0"/>
    <n v="3"/>
    <n v="4"/>
    <n v="4.3"/>
    <n v="293"/>
    <m/>
    <m/>
    <m/>
    <n v="2000"/>
    <x v="2"/>
    <s v="Expensive"/>
  </r>
  <r>
    <s v="Mintelaa"/>
    <s v="https://www.zomato.com/kolkata/mintelaa-alipore"/>
    <x v="230"/>
    <s v="Alipore, Kolkata"/>
    <s v="Opens at 10am"/>
    <s v="17/1E, Ground Floor, Anant Building,  Alipore Road, Alipore, Kolkata"/>
    <n v="913346021555"/>
    <n v="1"/>
    <n v="1"/>
    <n v="1"/>
    <n v="0"/>
    <n v="3.9"/>
    <n v="220"/>
    <n v="3.8"/>
    <n v="478"/>
    <m/>
    <m/>
    <s v="Hookah, Great Food, Good Place, Ambiance, Staff, Decor"/>
    <n v="1100"/>
    <x v="2"/>
    <s v="Expensive"/>
  </r>
  <r>
    <s v="Beijing"/>
    <s v="https://www.zomato.com/kolkata/beijing-tangra"/>
    <x v="204"/>
    <s v="Tangra, Kolkata"/>
    <s v="Opens at 12noon"/>
    <s v="77/1, Christopher Road, Tangra, Kolkata"/>
    <n v="913323281011"/>
    <n v="1"/>
    <n v="1"/>
    <n v="1"/>
    <n v="0"/>
    <n v="4.0999999999999996"/>
    <n v="2171"/>
    <n v="4"/>
    <n v="223"/>
    <s v="Finger licking Chinese in the heart of the Chinese town on this side of the Great Wall"/>
    <s v="Peking Chicken, Honey Prawn, Chilli Garlic Rice, Sanghai Chicken, Chilli Garlic Pepper Chicken, Duck"/>
    <s v="Family Favorite, Valet Service, Comfortable Seating Area, Relaxed Atmosphere, Parking Space, Best Restaurant"/>
    <n v="800"/>
    <x v="1"/>
    <s v="Affordable"/>
  </r>
  <r>
    <s v="New Arafat Restaurant &amp; Caterer"/>
    <s v="https://www.zomato.com/kolkata/new-arafat-restaurant-caterer-wellesley"/>
    <x v="231"/>
    <s v="Wellesley, Kolkata"/>
    <s v="Opens at 10am"/>
    <s v="75 B, Rafi Ahmed Kidwai Road, Wellesley, Kolkata"/>
    <n v="913322176398"/>
    <n v="1"/>
    <n v="0"/>
    <n v="1"/>
    <n v="0"/>
    <n v="3.9"/>
    <n v="304"/>
    <n v="3.7"/>
    <n v="8806"/>
    <m/>
    <s v="Beef Kabab, Beef Roll, Dal Gosht, Biryani Nice, Tangdi Kabab, Stew"/>
    <s v="Drive through, Good Crowd, Elegantly Decorated, Great Recommendations, Low Price, Prompt Service"/>
    <n v="350"/>
    <x v="2"/>
    <s v="Affordable"/>
  </r>
  <r>
    <s v="Ammi Jaan Restaurant &amp; Caterer"/>
    <s v="https://www.zomato.com/kolkata/ammi-jaan-restaurant-caterer-park-circus-area"/>
    <x v="232"/>
    <s v="Park Circus Area, Kolkata"/>
    <s v="Opens at 12noon"/>
    <s v="35/1, Shamsul Huda Road, Park Circus Area, Kolkata"/>
    <n v="919051514151"/>
    <n v="1"/>
    <n v="1"/>
    <n v="0"/>
    <n v="0"/>
    <s v="-"/>
    <n v="0"/>
    <n v="4.3"/>
    <n v="80"/>
    <m/>
    <m/>
    <m/>
    <n v="150"/>
    <x v="0"/>
    <s v="Affordable"/>
  </r>
  <r>
    <s v="Boba Panda"/>
    <s v="https://www.zomato.com/kolkata/boba-panda-gariahat"/>
    <x v="233"/>
    <s v="Gariahat, Kolkata"/>
    <s v="Opens at 12noon"/>
    <s v="23/C, Kankulia Road, Gariahat, Kolkata"/>
    <n v="919830993508"/>
    <n v="1"/>
    <n v="1"/>
    <n v="1"/>
    <n v="0"/>
    <n v="3.2"/>
    <n v="29"/>
    <n v="4"/>
    <n v="234"/>
    <m/>
    <m/>
    <s v="Fresh Food with Good Quality, Cozy Place, Perfect Presentation, Great Portions, Worth the Money, Young Crowd"/>
    <n v="400"/>
    <x v="2"/>
    <s v="Affordable"/>
  </r>
  <r>
    <s v="Ashraf Biryani"/>
    <s v="https://www.zomato.com/kolkata/ashraf-biryani-1-park-circus-area"/>
    <x v="36"/>
    <s v="Park Circus Area, Kolkata"/>
    <s v="Opens at 11am"/>
    <s v="29/A, Shamsul Huda Road, Park Circus Area, Kolkata"/>
    <n v="919874311789"/>
    <n v="1"/>
    <n v="1"/>
    <n v="0"/>
    <n v="0"/>
    <s v="-"/>
    <n v="0"/>
    <n v="4"/>
    <n v="64"/>
    <m/>
    <m/>
    <m/>
    <n v="100"/>
    <x v="0"/>
    <s v="Affordable"/>
  </r>
  <r>
    <s v="Blu Orchid"/>
    <s v="https://www.zomato.com/kolkata/blu-orchid-gariahat"/>
    <x v="234"/>
    <s v="Gariahat, Kolkata"/>
    <s v="Opens at 12noon"/>
    <s v="29/1, Panditiya Road, Gariahat, Kolkata"/>
    <n v="918420604914"/>
    <n v="1"/>
    <n v="1"/>
    <n v="1"/>
    <n v="0"/>
    <n v="4"/>
    <n v="87"/>
    <n v="4.0999999999999996"/>
    <n v="866"/>
    <m/>
    <s v="Pepper Mushroom, Prawns, Starter, Dessert"/>
    <s v="Awesome Spot to Hangout, Best Staff, Sanitised Service, Comforting Atmosphere, Fantastic Decoration, Clean and Hygienic Place"/>
    <n v="500"/>
    <x v="1"/>
    <s v="Affordable"/>
  </r>
  <r>
    <s v="Afzal Biryani"/>
    <s v="https://www.zomato.com/kolkata/afzal-biryani-picnic-garden"/>
    <x v="36"/>
    <s v="Picnic Garden, Kolkata"/>
    <s v="Opens at 12noon"/>
    <s v="35/3/1, Topsia Road, Picnic Garden, Kolkata"/>
    <n v="919874445234"/>
    <n v="1"/>
    <n v="1"/>
    <n v="0"/>
    <n v="0"/>
    <s v="-"/>
    <n v="0"/>
    <n v="4"/>
    <n v="28"/>
    <m/>
    <m/>
    <m/>
    <n v="100"/>
    <x v="0"/>
    <s v="Affordable"/>
  </r>
  <r>
    <n v="99"/>
    <s v="https://www.zomato.com/kolkata/99-southern-avenue"/>
    <x v="235"/>
    <s v="Southern Avenue, Kolkata"/>
    <s v="Opens at 12noon"/>
    <s v="122 B, Ground Floor, Near PNB Bank, Southern Avenue, Kolkata"/>
    <n v="916289427433"/>
    <n v="1"/>
    <n v="1"/>
    <n v="1"/>
    <n v="0"/>
    <n v="3.7"/>
    <n v="89"/>
    <n v="3.8"/>
    <n v="233"/>
    <m/>
    <s v="Vietnamese Coffee, Spanish Omelette, Fish and Chips, Chicken Pizza"/>
    <s v="Quick Serving, Cosy Ambience, Very Affordable, Comforting Atmosphere, Pocket Friendly, Sanitised Service"/>
    <n v="500"/>
    <x v="2"/>
    <s v="Affordable"/>
  </r>
  <r>
    <s v="Banglar Rannaghar"/>
    <s v="https://www.zomato.com/kolkata/banglar-rannaghar-gariahat"/>
    <x v="236"/>
    <s v="Gariahat, Kolkata"/>
    <s v="Opens at 7am"/>
    <s v="4/15, Fern Road, Gariahat, Kolkata"/>
    <n v="919641780527"/>
    <n v="1"/>
    <n v="1"/>
    <n v="0"/>
    <n v="0"/>
    <s v="-"/>
    <n v="0"/>
    <n v="3.7"/>
    <n v="4849"/>
    <m/>
    <m/>
    <s v="Awesome Food, Tasty Food, Good Service, Reasonable Price, Good Food, Good Quality"/>
    <n v="250"/>
    <x v="0"/>
    <s v="Affordable"/>
  </r>
  <r>
    <s v="Marbella's"/>
    <s v="https://www.zomato.com/kolkata/marbellas-elgin"/>
    <x v="237"/>
    <s v="Elgin, Kolkata"/>
    <s v="Opens at 11am"/>
    <s v="1, Sreepally, Wood Burn Park Road, Elgin, Kolkata"/>
    <n v="918240648864"/>
    <n v="1"/>
    <n v="1"/>
    <n v="1"/>
    <n v="0"/>
    <n v="3.8"/>
    <n v="112"/>
    <n v="3.5"/>
    <n v="130"/>
    <m/>
    <m/>
    <s v="Decor is Excellent, Cooperative Staff, Excellent Location, Fantastic Decoration, Sanitised Service, Fresh Food with Good Quality"/>
    <n v="800"/>
    <x v="2"/>
    <s v="Affordable"/>
  </r>
  <r>
    <s v="Kebabs In Roll"/>
    <s v="https://www.zomato.com/kolkata/kebabs-in-roll-lake-market-area"/>
    <x v="238"/>
    <s v="Lake Market Area, Kolkata"/>
    <s v="Opens at 11am"/>
    <s v="Shop 20, 104, Rashbihari Avenue, Lake Market Area, Kolkata"/>
    <n v="918777786462"/>
    <n v="1"/>
    <n v="1"/>
    <n v="1"/>
    <n v="0"/>
    <n v="3.1"/>
    <n v="9"/>
    <n v="3.8"/>
    <n v="28"/>
    <m/>
    <m/>
    <m/>
    <n v="500"/>
    <x v="2"/>
    <s v="Affordable"/>
  </r>
  <r>
    <s v="The Indian Chai By Breakfast 4 U"/>
    <s v="https://www.zomato.com/kolkata/the-indian-chai-by-breakfast-4-u-park-circus-area"/>
    <x v="239"/>
    <s v="Park Circus Area, Kolkata"/>
    <s v="Opens at 8am"/>
    <s v="31, A Circus Avenue Near Aakash Institute, Park Circus Area, Kolkata"/>
    <n v="919830387151"/>
    <n v="1"/>
    <n v="1"/>
    <n v="1"/>
    <n v="0"/>
    <n v="3.9"/>
    <n v="237"/>
    <n v="4"/>
    <n v="9421"/>
    <m/>
    <m/>
    <s v="Breakfast, Pocket Friendly, Polite Staff, Combos, Prompt Service, Cute Packaging"/>
    <n v="300"/>
    <x v="2"/>
    <s v="Affordable"/>
  </r>
  <r>
    <s v="Shah's Kitchen"/>
    <s v="https://www.zomato.com/kolkata/shahs-kitchen-camac-street-area"/>
    <x v="56"/>
    <s v="Camac Street Area, Kolkata"/>
    <s v="Opens at 11:30am"/>
    <s v="6, Wood Street, Camac Street Area, Kolkata"/>
    <n v="919874185805"/>
    <n v="1"/>
    <n v="1"/>
    <n v="1"/>
    <n v="0"/>
    <n v="3.8"/>
    <n v="109"/>
    <n v="4.3"/>
    <n v="1080"/>
    <m/>
    <m/>
    <s v="Quantity, Food, Price, Taste"/>
    <n v="300"/>
    <x v="2"/>
    <s v="Affordable"/>
  </r>
  <r>
    <s v="C/o. Bangali"/>
    <s v="https://www.zomato.com/kolkata/c-o-bangali-hatibagan"/>
    <x v="240"/>
    <s v="Hatibagan, Kolkata"/>
    <s v="Opens at 12noon"/>
    <s v="108, Aurobindo Sarani, 4 Point Crossing, Near Star Theatre, Hatibagan, Kolkata"/>
    <n v="919903125922"/>
    <n v="1"/>
    <n v="1"/>
    <n v="1"/>
    <n v="0"/>
    <n v="4"/>
    <n v="837"/>
    <n v="4"/>
    <n v="4546"/>
    <m/>
    <s v="Zafrani Pulao, Mutton Dakbunglow, Prawn Malai Curry, Dab Chingri, Katla Kalia, Caramel Custard"/>
    <s v="Pocket Friendly Restaurant, Good for Large Groups, Ample Seating Area, Serving Time, Themed Decor, Good Location"/>
    <n v="700"/>
    <x v="1"/>
    <s v="Affordable"/>
  </r>
  <r>
    <s v="Jungle Safari"/>
    <s v="https://www.zomato.com/kolkata/jungle-safari-kankurgachi"/>
    <x v="241"/>
    <s v="Mani Square Mall, Kankurgachi, Kolkata"/>
    <s v="Opens at 12noon"/>
    <s v="164/1, Mani Square Mall, EM Bypass, Maniktala Main Road, Kankurgachi, Kolkata"/>
    <n v="913323202182"/>
    <n v="1"/>
    <n v="1"/>
    <n v="1"/>
    <n v="0"/>
    <n v="4.3"/>
    <n v="899"/>
    <n v="4.0999999999999996"/>
    <n v="167"/>
    <m/>
    <s v="Multani Paratha, Dhania Chicken, Kulfi, Mojito, Butter Naan, Chicken Biriyani"/>
    <s v="Good Food and Good Service, Everything was very Good, Comfortable Seating Area, Themed Decor, Family Place, Gastronomical Experience"/>
    <n v="1000"/>
    <x v="1"/>
    <s v="Affordable"/>
  </r>
  <r>
    <s v="Ammini"/>
    <s v="https://www.zomato.com/kolkata/ammini-desapriya-park"/>
    <x v="242"/>
    <s v="Desapriya Park, Kolkata"/>
    <s v="Opens at 8am"/>
    <s v="22/1C, Monoharpukur Road, Desapriya Park, Kolkata"/>
    <n v="918100116769"/>
    <n v="1"/>
    <n v="1"/>
    <n v="1"/>
    <n v="0"/>
    <n v="4.4000000000000004"/>
    <n v="653"/>
    <n v="3.9"/>
    <n v="1359"/>
    <s v="South Indian Delights!"/>
    <s v="Kozhi Chicken Curry, Potato Stew, Idiappam, Filtered Coffee, Chicken Roast, Chutneys"/>
    <s v="Serving Staff, Simple Decor, Authentic Taste, Cozy, Courteous Staff, Portion Size"/>
    <n v="500"/>
    <x v="1"/>
    <s v="Affordable"/>
  </r>
  <r>
    <s v="Meraz Biryani"/>
    <s v="https://www.zomato.com/kolkata/meraz-biryani-park-circus-area"/>
    <x v="2"/>
    <s v="Park Circus Area, Kolkata"/>
    <s v="Opens at 12noon"/>
    <s v="20, Bright Street, Park Circus Area, Kolkata"/>
    <n v="917980379818"/>
    <n v="1"/>
    <n v="1"/>
    <n v="1"/>
    <n v="0"/>
    <n v="3.5"/>
    <n v="163"/>
    <n v="3.8"/>
    <n v="5939"/>
    <m/>
    <m/>
    <s v="Pocket Friendly, Quantity, Price, Food"/>
    <n v="150"/>
    <x v="2"/>
    <s v="Affordable"/>
  </r>
  <r>
    <s v="Falam"/>
    <s v="https://www.zomato.com/kolkata/falam-kankurgachi"/>
    <x v="243"/>
    <s v="Kankurgachi, Kolkata"/>
    <s v="Opens at 7:30am"/>
    <s v="P/7/A, Phoolbagan, Bata More, CIT Road, Near Aakash Institute, Kankurgachi, Kolkata"/>
    <n v="917550785507"/>
    <n v="1"/>
    <n v="1"/>
    <n v="1"/>
    <n v="1"/>
    <n v="3.7"/>
    <n v="112"/>
    <n v="4.3"/>
    <n v="636"/>
    <m/>
    <m/>
    <s v="Variety of Pizza, Fresh, Customizable Dishes, Good Wifi, Weekend Brunch, Good Music"/>
    <n v="250"/>
    <x v="2"/>
    <s v="Affordable"/>
  </r>
  <r>
    <s v="Nourishef - The Taste Of Health"/>
    <s v="https://www.zomato.com/kolkata/nourishef-the-taste-of-health-baghajatin"/>
    <x v="244"/>
    <s v="Baghajatin, Kolkata"/>
    <m/>
    <s v="A/133, Ground Floor, Baghajatin Colony, Southern Portion, Ward 99, Baghajatin, Kolkata"/>
    <n v="919836466874"/>
    <n v="1"/>
    <n v="0"/>
    <n v="0"/>
    <n v="0"/>
    <s v="-"/>
    <n v="0"/>
    <n v="4.4000000000000004"/>
    <n v="1619"/>
    <m/>
    <m/>
    <s v="Healthy Food, Customizable Food, Elaborate Menu, Fresh Food, Good Quality, Price"/>
    <n v="350"/>
    <x v="0"/>
    <s v="Affordable"/>
  </r>
  <r>
    <s v="Noodle Chef"/>
    <s v="https://www.zomato.com/kolkata/noodle-chef-bhawanipur"/>
    <x v="245"/>
    <s v="Bhawanipur, Kolkata"/>
    <m/>
    <s v="31B, Ramesh Mitra Road, Bhawanipur, Kolkata"/>
    <n v="919674087877"/>
    <n v="1"/>
    <n v="0"/>
    <n v="0"/>
    <n v="0"/>
    <s v="-"/>
    <n v="0"/>
    <n v="4"/>
    <n v="885"/>
    <m/>
    <m/>
    <s v="Extensive Menu, Worth the Money, Elaborate Menu, Timely Service, Great Portions, Value for Money"/>
    <n v="200"/>
    <x v="0"/>
    <s v="Affordable"/>
  </r>
  <r>
    <s v="INOX"/>
    <s v="https://www.zomato.com/kolkata/inox-elgin"/>
    <x v="246"/>
    <s v="Elgin, Kolkata"/>
    <m/>
    <s v="10/3, 5th Floor, Elgin Road, Elgin, Kolkata"/>
    <n v="918336970112"/>
    <n v="1"/>
    <n v="0"/>
    <n v="0"/>
    <n v="0"/>
    <s v="-"/>
    <n v="0"/>
    <n v="4"/>
    <n v="11"/>
    <m/>
    <m/>
    <m/>
    <n v="350"/>
    <x v="0"/>
    <s v="Affordable"/>
  </r>
  <r>
    <s v="Laxman's"/>
    <s v="https://www.zomato.com/kolkata/laxmans-elgin"/>
    <x v="247"/>
    <s v="Elgin, Kolkata"/>
    <s v="Opens at 11am"/>
    <s v="15 C, Sarat Bose Road, Elgin, Kolkata"/>
    <n v="918017644259"/>
    <n v="1"/>
    <n v="1"/>
    <n v="0"/>
    <n v="0"/>
    <s v="-"/>
    <n v="0"/>
    <n v="4.2"/>
    <n v="3212"/>
    <m/>
    <m/>
    <m/>
    <n v="50"/>
    <x v="0"/>
    <s v="Affordable"/>
  </r>
  <r>
    <s v="Cafe Mezzuna"/>
    <s v="https://www.zomato.com/kolkata/cafe-mezzuna-elgin"/>
    <x v="248"/>
    <s v="Forum Mall, Elgin, Kolkata"/>
    <s v="Opens at 12noon"/>
    <s v="10/3, 4th Floor, Forum Mall, Elgin Road, Near Elgin, Kolkata"/>
    <n v="919830164688"/>
    <n v="1"/>
    <n v="1"/>
    <n v="1"/>
    <n v="0"/>
    <n v="4.5999999999999996"/>
    <n v="3969"/>
    <n v="4.0999999999999996"/>
    <n v="1568"/>
    <s v="Decor, food, &amp; draught beer"/>
    <s v="Roast Potato Salad, Smoked Chilli Shrimps, Mushroom Tartlets, Bacon Risotto, Desert Platter, Thin Crust Chicken Pizza"/>
    <s v="Contemporary Decor, Classy Interiors, Serving Size, Classy Place, Brilliant Place, Comfortable Ambience"/>
    <n v="1500"/>
    <x v="1"/>
    <s v="Expensive"/>
  </r>
  <r>
    <s v="Jimmy's Kitchen"/>
    <s v="https://www.zomato.com/kolkata/jimmys-kitchen-2-jodhpur-park"/>
    <x v="249"/>
    <s v="Jodhpur Park, Kolkata"/>
    <s v="Opens at 12noon"/>
    <s v="1/425, Gariahat Road, Jodhpur Park, Kolkata"/>
    <n v="919748744438"/>
    <n v="1"/>
    <n v="1"/>
    <n v="1"/>
    <n v="0"/>
    <n v="3.3"/>
    <n v="48"/>
    <n v="4.2"/>
    <n v="99"/>
    <m/>
    <m/>
    <s v="Staff Behavior, Fresh Food, Good Quality, Experience, Quantity, Service"/>
    <n v="900"/>
    <x v="2"/>
    <s v="Affordable"/>
  </r>
  <r>
    <s v="Lazzat"/>
    <s v="https://www.zomato.com/kolkata/lazzat-wellesley"/>
    <x v="149"/>
    <s v="Wellesley, Kolkata"/>
    <s v="Opens at 12noon"/>
    <s v="12, Royd Street, Wellesley, Kolkata"/>
    <n v="919007415993"/>
    <n v="1"/>
    <n v="1"/>
    <n v="1"/>
    <n v="0"/>
    <n v="3.5"/>
    <n v="138"/>
    <n v="3.9"/>
    <n v="1914"/>
    <m/>
    <s v="Shanghai Chicken, Fried Rice Chicken, Gravy Chowmein, Noodle"/>
    <s v="Family Place, Good Food, Price, Ambience"/>
    <n v="600"/>
    <x v="2"/>
    <s v="Affordable"/>
  </r>
  <r>
    <s v="Boma Asian Bakery"/>
    <s v="https://www.zomato.com/kolkata/boma-asian-bakery-park-street-area"/>
    <x v="250"/>
    <s v="Park Street Area, Kolkata"/>
    <s v="Opens at 12noon"/>
    <s v="Middleton Street, Sikkim House Borough-vi Kolkata Municipal Corporation, Park Street Area, Kolkata"/>
    <n v="917983048467"/>
    <n v="1"/>
    <n v="1"/>
    <n v="1"/>
    <n v="0"/>
    <n v="2.9"/>
    <n v="83"/>
    <n v="3.8"/>
    <n v="192"/>
    <m/>
    <m/>
    <s v="Cheap and Affordable, Served Quickly, Fair Prices, Vibe, Interior, Good Music"/>
    <n v="400"/>
    <x v="3"/>
    <s v="Affordable"/>
  </r>
  <r>
    <s v="The Pizza Palace"/>
    <s v="https://www.zomato.com/kolkata/the-pizza-palace-picnic-garden"/>
    <x v="251"/>
    <s v="Picnic Garden, Kolkata"/>
    <s v="12midnight â€“ 5am, 9:30am â€“ 12midnight (Today)"/>
    <s v="30/2, Kustia Masjid Bari Lane, Picnic Garden, Kolkata"/>
    <n v="919831636202"/>
    <n v="1"/>
    <n v="1"/>
    <n v="0"/>
    <n v="0"/>
    <s v="-"/>
    <n v="3"/>
    <n v="4"/>
    <n v="750"/>
    <m/>
    <m/>
    <m/>
    <n v="300"/>
    <x v="0"/>
    <s v="Affordable"/>
  </r>
  <r>
    <s v="Madhurimas Homez Food"/>
    <s v="https://www.zomato.com/kolkata/madhurimas-homez-food-behala"/>
    <x v="252"/>
    <s v="Behala, Kolkata"/>
    <m/>
    <s v="530, Roy Road, Behala, Kolkata"/>
    <n v="919051847749"/>
    <n v="1"/>
    <n v="0"/>
    <n v="0"/>
    <n v="0"/>
    <s v="-"/>
    <n v="0"/>
    <n v="4"/>
    <n v="56"/>
    <m/>
    <m/>
    <m/>
    <n v="100"/>
    <x v="0"/>
    <s v="Affordable"/>
  </r>
  <r>
    <s v="Mavericks Cafe &amp; Restaurant"/>
    <s v="https://www.zomato.com/kolkata/mavericks-cafe-restaurant-paddapukur"/>
    <x v="253"/>
    <s v="Paddapukur, Kolkata"/>
    <s v="12noon â€“ 2am (Today)"/>
    <s v="32/1A, Chakraberia Road South, Paddapukur, Kolkata"/>
    <n v="918240815296"/>
    <n v="1"/>
    <n v="0"/>
    <n v="1"/>
    <n v="1"/>
    <n v="4"/>
    <n v="392"/>
    <n v="3.7"/>
    <n v="1325"/>
    <m/>
    <s v="Choco Fondant, Grilled Veg Salad, Potato Roesti, Family Garlic Bread, Pot Rice, Schezwan Fried Rice"/>
    <s v="Sporty Ambience, Intimate Seating, Quiet, Live Sports, Sheesha, Great Value"/>
    <n v="1200"/>
    <x v="1"/>
    <s v="Expensive"/>
  </r>
  <r>
    <s v="Calorie Crave"/>
    <s v="https://www.zomato.com/kolkata/calorie-crave-hindustan-park"/>
    <x v="254"/>
    <s v="Hindustan Park, Kolkata"/>
    <m/>
    <s v="4, Ramani Chatterjee Road, Dover Terrace, Hindustan Park, Kolkata"/>
    <n v="919903336365"/>
    <n v="1"/>
    <n v="0"/>
    <n v="0"/>
    <n v="0"/>
    <s v="-"/>
    <n v="0"/>
    <n v="4.4000000000000004"/>
    <n v="499"/>
    <m/>
    <s v="Steak, Deserts, Sandwiches, Cake"/>
    <s v="Filling Food, Mouth Watering Food, Contactless Delivery, Extensive Menu, Cute Packaging, Great Portions"/>
    <n v="250"/>
    <x v="0"/>
    <s v="Affordable"/>
  </r>
  <r>
    <s v="Kake De Paranthe"/>
    <s v="https://www.zomato.com/kolkata/kake-de-paranthe-paddapukur"/>
    <x v="255"/>
    <s v="Paddapukur, Kolkata"/>
    <m/>
    <s v="31B, Ramesh Mitra Road, Paddapukur, Kolkata"/>
    <n v="919674087877"/>
    <n v="1"/>
    <n v="0"/>
    <n v="0"/>
    <n v="0"/>
    <s v="-"/>
    <n v="0"/>
    <n v="4.3"/>
    <n v="306"/>
    <m/>
    <m/>
    <s v="Mouth Watering Food, Extensive Menu, Great Portions, Worth the Money, Timely Service, Delicious Food"/>
    <n v="200"/>
    <x v="0"/>
    <s v="Affordable"/>
  </r>
  <r>
    <s v="Grill Sandwich &amp; Juice"/>
    <s v="https://www.zomato.com/kolkata/grill-sandwich-juice-wellesley"/>
    <x v="256"/>
    <s v="Wellesley, Kolkata"/>
    <s v="Opens at 9am"/>
    <s v="1/1 Pemantle Street, Park Street, KMC Ward 62, Borough VI, Kolkata, Wellesley, Kolkata"/>
    <n v="916291698752"/>
    <n v="1"/>
    <n v="1"/>
    <n v="1"/>
    <n v="0"/>
    <n v="3.8"/>
    <n v="34"/>
    <n v="3.9"/>
    <n v="2449"/>
    <m/>
    <m/>
    <m/>
    <n v="400"/>
    <x v="2"/>
    <s v="Affordable"/>
  </r>
  <r>
    <s v="Cafe Town"/>
    <s v="https://www.zomato.com/kolkata/cafe-town-college-street"/>
    <x v="257"/>
    <s v="College Street, Kolkata"/>
    <s v="Opens at 11am"/>
    <s v="109, Muktaram Babu Street, Near Ram Mandir, Near College Street, Kolkata"/>
    <n v="916291569824"/>
    <n v="1"/>
    <n v="1"/>
    <n v="0"/>
    <n v="0"/>
    <n v="3.7"/>
    <n v="24"/>
    <n v="4"/>
    <n v="728"/>
    <m/>
    <m/>
    <m/>
    <n v="250"/>
    <x v="2"/>
    <s v="Affordable"/>
  </r>
  <r>
    <s v="Coffichat"/>
    <s v="https://www.zomato.com/kolkata/coffichat-girish-park"/>
    <x v="258"/>
    <s v="Girish Park, Kolkata"/>
    <s v="Opens at 9am"/>
    <s v="119/A, Muktaram Babu Street, Near Ram Mandir, Girish Park, Kolkata"/>
    <n v="919339813106"/>
    <n v="1"/>
    <n v="1"/>
    <n v="1"/>
    <n v="1"/>
    <n v="3.5"/>
    <n v="82"/>
    <n v="4.3"/>
    <n v="1487"/>
    <m/>
    <m/>
    <s v="Lip Smacking Food, Prompt Service, Quality, Ambience, Food"/>
    <n v="300"/>
    <x v="2"/>
    <s v="Affordable"/>
  </r>
  <r>
    <s v="Pandey Dhaba"/>
    <s v="https://www.zomato.com/kolkata/pandey-dhaba-bara-bazar"/>
    <x v="56"/>
    <s v="Bara Bazar, Kolkata"/>
    <s v="Opens at 10am"/>
    <s v="13, Bysak Street, Bara Bazar, Kolkata"/>
    <n v="918240939958"/>
    <n v="1"/>
    <n v="1"/>
    <n v="1"/>
    <n v="1"/>
    <n v="3.3"/>
    <n v="58"/>
    <n v="3.9"/>
    <n v="2048"/>
    <m/>
    <m/>
    <m/>
    <n v="200"/>
    <x v="2"/>
    <s v="Affordable"/>
  </r>
  <r>
    <s v="Fabbrica"/>
    <s v="https://www.zomato.com/kolkata/fabbrica-elgin"/>
    <x v="259"/>
    <s v="Elgin, Kolkata"/>
    <s v="Opens at 12noon"/>
    <s v="8A, Allenby Park, Elgin, Kolkata"/>
    <n v="913340620777"/>
    <n v="1"/>
    <n v="1"/>
    <n v="1"/>
    <n v="0"/>
    <n v="4.5999999999999996"/>
    <n v="1859"/>
    <n v="4.0999999999999996"/>
    <n v="1750"/>
    <m/>
    <s v="Pollo Picante Pizza, Neapolitan Style Pizza, Rocket Salad, Tiramisu Shake, Italian Pizza, Pepperoni"/>
    <s v="Authentic, Ambience is very Nice, Lightings, Rooftop Ambience, Pretty Place, Nice Cozy Place"/>
    <n v="1000"/>
    <x v="1"/>
    <s v="Affordable"/>
  </r>
  <r>
    <s v="Wok Street"/>
    <s v="https://www.zomato.com/kolkata/wok-street-tollygunge"/>
    <x v="260"/>
    <s v="Tollygunge, Kolkata"/>
    <s v="Opens at 12noon"/>
    <s v="36, Tollygunge Circular Road, Ward 117, Tollygunge, Kolkata"/>
    <n v="919830052845"/>
    <n v="1"/>
    <n v="1"/>
    <n v="0"/>
    <n v="0"/>
    <n v="3.4"/>
    <n v="45"/>
    <n v="3.9"/>
    <n v="556"/>
    <m/>
    <m/>
    <m/>
    <n v="500"/>
    <x v="2"/>
    <s v="Affordable"/>
  </r>
  <r>
    <s v="Nicole's"/>
    <s v="https://www.zomato.com/kolkata/nicoles-park-circus-area"/>
    <x v="133"/>
    <s v="Park Circus Area, Kolkata"/>
    <s v="Opens at 10am"/>
    <s v="3, Meher Ali Road, Park Circus Area, Kolkata"/>
    <n v="918017025556"/>
    <n v="1"/>
    <n v="1"/>
    <n v="0"/>
    <n v="0"/>
    <s v="-"/>
    <n v="0"/>
    <n v="4.3"/>
    <n v="502"/>
    <m/>
    <m/>
    <m/>
    <n v="50"/>
    <x v="0"/>
    <s v="Affordable"/>
  </r>
  <r>
    <s v="Silver Screen"/>
    <s v="https://www.zomato.com/kolkata/silver-screen-tollygunge"/>
    <x v="261"/>
    <s v="Tollygunge, Kolkata"/>
    <s v="Opens at 12noon"/>
    <s v="5, Netaji Subhash Chandra Bose Road, Tollygunge, Kolkata"/>
    <n v="919836670667"/>
    <n v="1"/>
    <n v="1"/>
    <n v="1"/>
    <n v="0"/>
    <n v="3.7"/>
    <n v="609"/>
    <n v="4.3"/>
    <n v="1946"/>
    <m/>
    <s v="Dried Chilli Chicken, Chicken Drumstick, Sweet Corn Soup, Fish Finger, Mixed Fried Rice, Noodle"/>
    <s v="Comfortable Seating Area, Family Place, Decorations, Nice Ambience, Waiter, Courteous Staff"/>
    <n v="1200"/>
    <x v="2"/>
    <s v="Expensive"/>
  </r>
  <r>
    <s v="Sangu Valley"/>
    <s v="https://www.zomato.com/kolkata/sangu-valley-bhawanipur"/>
    <x v="262"/>
    <s v="Bhawanipur, Kolkata"/>
    <s v="Opens at 11am"/>
    <s v="6A, Shyam Prasad Mukharjee Road, Bhawanipur, Kolkata"/>
    <n v="919051317700"/>
    <n v="1"/>
    <n v="1"/>
    <n v="1"/>
    <n v="0"/>
    <n v="3.3"/>
    <n v="282"/>
    <n v="4.2"/>
    <n v="2157"/>
    <m/>
    <s v="Chicken Afghani, Chicken Chow, Fish Fry, Paratha"/>
    <s v="Not very Crowded, Economical, Polite Staff, Reasonable Price, Great Place, Ambiance"/>
    <n v="300"/>
    <x v="2"/>
    <s v="Affordable"/>
  </r>
  <r>
    <s v="Abcos Food Plaza"/>
    <s v="https://www.zomato.com/kolkata/abcos-food-plaza-1-sector-3-salt-lake"/>
    <x v="263"/>
    <s v="Sector 3, Salt Lake, Kolkata"/>
    <s v="Opens at 12noon"/>
    <s v="IB 172, Near Columbia Asia Hospital, Sector 3, Salt Lake, Kolkata"/>
    <n v="913323358359"/>
    <n v="1"/>
    <n v="1"/>
    <n v="1"/>
    <n v="0"/>
    <n v="4.2"/>
    <n v="895"/>
    <n v="4.3"/>
    <n v="131"/>
    <m/>
    <s v="Elaichi Rann, Sizzlers, Crispy Chilli Baby Corn, Mutton Kosha, Soups, Gulab Jamun"/>
    <s v="Serving Size, Comfortable Seating, Gastronomical Experience, Roof, Cleanliness, Decent Place"/>
    <n v="1000"/>
    <x v="1"/>
    <s v="Affordable"/>
  </r>
  <r>
    <s v="Little Roti- Pure Veg Multi-cuisine Restaurant"/>
    <s v="https://www.zomato.com/kolkata/little-roti-pure-veg-multi-cuisine-restaurant-park-street-area"/>
    <x v="264"/>
    <s v="Park Street Area, Kolkata"/>
    <s v="Opens at 7am"/>
    <s v="Queen's Mansion, 12 Park Street, Near Park Street Area, Kolkata"/>
    <n v="919831889456"/>
    <n v="1"/>
    <n v="1"/>
    <n v="1"/>
    <n v="1"/>
    <n v="3.8"/>
    <n v="107"/>
    <n v="4.3"/>
    <n v="500"/>
    <m/>
    <s v="Chilli Paneer Dry, Honey Chilli Potato, Mysore Dosa, Hot N Sour Soup, Malai Kofta, Peas Pulao"/>
    <s v="Safe and Secure, Seating Area more Comfortable, Quick Serving, Economical Price, Excellent Location, Awesome Spot to Hangout"/>
    <n v="800"/>
    <x v="2"/>
    <s v="Affordable"/>
  </r>
  <r>
    <s v="New Maa Tara Hindu Hotel"/>
    <s v="https://www.zomato.com/kolkata/new-maa-tara-hindu-hotel-gariahat"/>
    <x v="265"/>
    <s v="Gariahat, Kolkata"/>
    <m/>
    <s v="212, Rashbehari Avenue, Gariahat, Kolkata"/>
    <n v="919732541461"/>
    <n v="1"/>
    <n v="0"/>
    <n v="0"/>
    <n v="0"/>
    <s v="-"/>
    <n v="0"/>
    <n v="3.8"/>
    <n v="153"/>
    <m/>
    <m/>
    <m/>
    <n v="100"/>
    <x v="0"/>
    <s v="Affordable"/>
  </r>
  <r>
    <s v="Blue Tokai Coffee Roasters"/>
    <s v="https://www.zomato.com/kolkata/blue-tokai-coffee-roasters-chowringhee"/>
    <x v="266"/>
    <s v="Chowringhee, Kolkata"/>
    <s v="Opens at 8am"/>
    <s v="31, Chowringhee Road, BFL Bangur Estate, Ward 63, Chowringhee, Kolkata"/>
    <n v="919289044332"/>
    <n v="1"/>
    <n v="1"/>
    <n v="1"/>
    <n v="0"/>
    <n v="3.6"/>
    <n v="2"/>
    <n v="4.3"/>
    <n v="9"/>
    <m/>
    <m/>
    <m/>
    <n v="800"/>
    <x v="2"/>
    <s v="Affordable"/>
  </r>
  <r>
    <s v="Bawarchi Family Restaurant"/>
    <s v="https://www.zomato.com/kolkata/bawarchi-family-restaurant-jadavpur"/>
    <x v="235"/>
    <s v="Jadavpur, Kolkata"/>
    <s v="Opens at 12noon"/>
    <s v="58/1, Central Road, Jadavpur, Kolkata"/>
    <n v="919832484839"/>
    <n v="1"/>
    <n v="1"/>
    <n v="1"/>
    <n v="0"/>
    <n v="3.9"/>
    <n v="1432"/>
    <n v="4"/>
    <n v="5440"/>
    <m/>
    <s v="Drum Sticks, Golden Fried Prawn, Caramel Custard, Sweet Corn Soup, Drums of Heaven, Kababs"/>
    <s v="Affordable Rate, Family Restaurant, Pocket Friendly Place, Gastronomical Experience, Family Place, Cozy"/>
    <n v="700"/>
    <x v="2"/>
    <s v="Affordable"/>
  </r>
  <r>
    <s v="Barista"/>
    <s v="https://www.zomato.com/kolkata/barista-park-street-area"/>
    <x v="267"/>
    <s v="Park Street Area, Kolkata"/>
    <s v="Opens at 9:30am"/>
    <s v="57, Park Street, Park Street Area, Kolkata"/>
    <n v="913340646350"/>
    <n v="1"/>
    <n v="0"/>
    <n v="1"/>
    <n v="0"/>
    <n v="3.1"/>
    <n v="75"/>
    <n v="4.3"/>
    <n v="108"/>
    <m/>
    <m/>
    <s v="Seat, Contactless Delivery, Student Crowd, Customizable Food, Elaborate Menu, Timely Service"/>
    <n v="600"/>
    <x v="2"/>
    <s v="Affordable"/>
  </r>
  <r>
    <s v="Afia Roll Center"/>
    <s v="https://www.zomato.com/kolkata/afia-roll-center-picnic-garden"/>
    <x v="268"/>
    <s v="Picnic Garden, Kolkata"/>
    <m/>
    <s v="35/3, Topsia Road, P.S Tiljala, Picnic Garden, Kolkata"/>
    <n v="917003563705"/>
    <n v="1"/>
    <n v="0"/>
    <n v="0"/>
    <n v="0"/>
    <s v="-"/>
    <n v="0"/>
    <n v="3.5"/>
    <n v="113"/>
    <m/>
    <m/>
    <s v="Cheap and Affordable, Economical Price, Worth the Money, Timely Service"/>
    <n v="100"/>
    <x v="0"/>
    <s v="Affordable"/>
  </r>
  <r>
    <s v="Creambell"/>
    <s v="https://www.zomato.com/kolkata/creambell-kidderpore"/>
    <x v="12"/>
    <s v="Kidderpore, Kolkata"/>
    <m/>
    <s v="57/2D, Diamond Harbour Road, Ward 78, Kidderpore, Kolkata"/>
    <n v="919331889089"/>
    <n v="1"/>
    <n v="0"/>
    <n v="0"/>
    <n v="0"/>
    <s v="-"/>
    <n v="0"/>
    <n v="3.7"/>
    <n v="31"/>
    <m/>
    <m/>
    <m/>
    <n v="150"/>
    <x v="0"/>
    <s v="Affordable"/>
  </r>
  <r>
    <s v="Cocoa Bakery"/>
    <s v="https://www.zomato.com/kolkata/cocoa-bakery-camac-street-area"/>
    <x v="269"/>
    <s v="Camac Street Area, Kolkata"/>
    <s v="Opens at 8am"/>
    <s v="3B, Ground Floor, Dr. U.N Brahmachari Street, Camac Street Area, Kolkata"/>
    <n v="918334847373"/>
    <n v="1"/>
    <n v="1"/>
    <n v="1"/>
    <n v="0"/>
    <n v="3.3"/>
    <n v="11"/>
    <n v="4.3"/>
    <n v="126"/>
    <m/>
    <m/>
    <m/>
    <n v="600"/>
    <x v="2"/>
    <s v="Affordable"/>
  </r>
  <r>
    <s v="Bijoligrill"/>
    <s v="https://www.zomato.com/kolkata/bijoligrill-picnic-garden"/>
    <x v="270"/>
    <s v="Picnic Garden, Kolkata"/>
    <s v="Opens at 1pm"/>
    <s v="31/1A/1, Dharmatala Road, Picnic Garden, Kolkata"/>
    <n v="919830173336"/>
    <n v="1"/>
    <n v="1"/>
    <n v="0"/>
    <n v="0"/>
    <s v="-"/>
    <n v="0"/>
    <n v="3.7"/>
    <n v="105"/>
    <m/>
    <m/>
    <m/>
    <n v="300"/>
    <x v="0"/>
    <s v="Affordable"/>
  </r>
  <r>
    <s v="Haji Arsalan Biryani"/>
    <s v="https://www.zomato.com/kolkata/haji-arsalan-biryani-ballygunge"/>
    <x v="36"/>
    <s v="Ballygunge, Kolkata"/>
    <s v="12midnight â€“ 2am, 12noon â€“ 12midnight (Today)"/>
    <s v="2, Near HDFC ATM, Bondel Road, Ballygunge, Kolkata"/>
    <n v="919330482042"/>
    <n v="1"/>
    <n v="1"/>
    <n v="1"/>
    <n v="0"/>
    <s v="-"/>
    <n v="0"/>
    <s v="-"/>
    <n v="10"/>
    <m/>
    <m/>
    <m/>
    <n v="400"/>
    <x v="0"/>
    <s v="Affordable"/>
  </r>
  <r>
    <s v="Haji Kolkata Biryani"/>
    <s v="https://www.zomato.com/kolkata/haji-kolkata-biryani-ballygunge"/>
    <x v="36"/>
    <s v="Ballygunge, Kolkata"/>
    <m/>
    <s v="21, Ground Floor, Bomdel Road, Ward 65, Borough VII, Ballygunge, Kolkata"/>
    <n v="919831769551"/>
    <n v="1"/>
    <n v="0"/>
    <n v="0"/>
    <n v="0"/>
    <s v="-"/>
    <n v="0"/>
    <s v="-"/>
    <n v="10"/>
    <m/>
    <m/>
    <m/>
    <n v="150"/>
    <x v="0"/>
    <s v="Affordable"/>
  </r>
  <r>
    <s v="Sharma &amp; Sons"/>
    <s v="https://www.zomato.com/kolkata/sharma-sons-kankurgachi"/>
    <x v="271"/>
    <s v="Kankurgachi, Kolkata"/>
    <m/>
    <s v="P 276A, CIT Road, Scheme IV, Kankurgachi, Kolkata"/>
    <n v="919903470690"/>
    <n v="1"/>
    <n v="1"/>
    <n v="1"/>
    <n v="0"/>
    <n v="3"/>
    <n v="15"/>
    <n v="3.4"/>
    <n v="673"/>
    <m/>
    <m/>
    <m/>
    <n v="250"/>
    <x v="2"/>
    <s v="Affordable"/>
  </r>
  <r>
    <s v="Food Quest"/>
    <s v="https://www.zomato.com/kolkata/food-quest-elgin"/>
    <x v="272"/>
    <s v="Elgin, Kolkata"/>
    <s v="Opens at 9am"/>
    <s v="1/2, Lord Sinha Road, Ward 63, Elgin, Kolkata"/>
    <n v="919903763905"/>
    <n v="1"/>
    <n v="1"/>
    <n v="0"/>
    <n v="0"/>
    <s v="-"/>
    <n v="0"/>
    <n v="3.8"/>
    <n v="441"/>
    <m/>
    <m/>
    <m/>
    <n v="100"/>
    <x v="0"/>
    <s v="Affordable"/>
  </r>
  <r>
    <s v="Elahi Luxury Dining"/>
    <s v="https://www.zomato.com/kolkata/elahi-luxury-dining-park-circus-area"/>
    <x v="273"/>
    <s v="Park Circus Area, Kolkata"/>
    <s v="Opens at 12noon"/>
    <s v="85, Fazlul Haque Sarani, Park Circus Area, Kolkata"/>
    <n v="917439554163"/>
    <n v="1"/>
    <n v="1"/>
    <n v="1"/>
    <n v="0"/>
    <n v="4"/>
    <n v="195"/>
    <n v="4.0999999999999996"/>
    <n v="656"/>
    <m/>
    <s v="Kheer, Mutton Biriyani, Kababs, Buffet, Mocktails, Desserts"/>
    <s v="Luxury, Family Place, Portion Size, Hospitality, Good Music, Elaborate Menu"/>
    <n v="900"/>
    <x v="1"/>
    <s v="Affordable"/>
  </r>
  <r>
    <s v="Ichamotee"/>
    <s v="https://www.zomato.com/kolkata/ichamotee-new-market-area"/>
    <x v="274"/>
    <s v="New Market Area, Kolkata"/>
    <s v="Opens at 8am"/>
    <s v="16, Marquis Street, New Market Area, Kolkata"/>
    <n v="919674444774"/>
    <n v="1"/>
    <n v="1"/>
    <n v="1"/>
    <n v="0"/>
    <n v="3.8"/>
    <n v="29"/>
    <n v="3.9"/>
    <n v="492"/>
    <m/>
    <m/>
    <s v="Family Crowd, Elaborate Menu, Customizable Food, Fresh Food, Good Quality"/>
    <n v="500"/>
    <x v="2"/>
    <s v="Affordable"/>
  </r>
  <r>
    <s v="Dakshin Bhog"/>
    <s v="https://www.zomato.com/kolkata/dakshin-bhog-elgin"/>
    <x v="0"/>
    <s v="Elgin, Kolkata"/>
    <s v="Opens at 7am"/>
    <s v="8A, 3rd Floor, Allenby Road, Elgin, Kolkata"/>
    <n v="919748744385"/>
    <n v="1"/>
    <n v="1"/>
    <n v="1"/>
    <n v="1"/>
    <n v="3.8"/>
    <n v="29"/>
    <n v="4.0999999999999996"/>
    <n v="230"/>
    <m/>
    <m/>
    <s v="Best Staff, Comforting Atmosphere, Fantastic Decoration, South Indian Food, Clean and Hygienic Place, Served Quickly"/>
    <n v="900"/>
    <x v="2"/>
    <s v="Affordable"/>
  </r>
  <r>
    <s v="Sandwich Aur Waffle Co."/>
    <s v="https://www.zomato.com/kolkata/sandwich-aur-waffle-co-new-alipore"/>
    <x v="275"/>
    <s v="New Alipore, Kolkata"/>
    <s v="Opens at 8:15am"/>
    <s v="195, Triangular Park, New Alipore, Kolkata"/>
    <n v="918777785476"/>
    <n v="1"/>
    <n v="1"/>
    <n v="0"/>
    <n v="0"/>
    <n v="3.5"/>
    <n v="9"/>
    <n v="3.8"/>
    <n v="699"/>
    <m/>
    <m/>
    <m/>
    <n v="350"/>
    <x v="2"/>
    <s v="Affordable"/>
  </r>
  <r>
    <s v="Juicy Fresh"/>
    <s v="https://www.zomato.com/kolkata/juicy-fresh-theatre-road"/>
    <x v="276"/>
    <s v="Theatre Road, Kolkata"/>
    <s v="Opens at 8:30am"/>
    <s v="1B, Lala Lajpat Rai Sarani, Ward 70, Theatre Road, Kolkata"/>
    <n v="919830087539"/>
    <n v="1"/>
    <n v="1"/>
    <n v="1"/>
    <n v="0"/>
    <n v="3.8"/>
    <n v="86"/>
    <n v="4.0999999999999996"/>
    <n v="1877"/>
    <m/>
    <m/>
    <m/>
    <n v="150"/>
    <x v="2"/>
    <s v="Affordable"/>
  </r>
  <r>
    <s v="The Curry Leaf"/>
    <s v="https://www.zomato.com/kolkata/the-curry-leaf-theatre-road"/>
    <x v="0"/>
    <s v="Theatre Road, Kolkata"/>
    <s v="Opens at 9am"/>
    <s v="12/2, Ground Floor, Picasso Bithi, Theatre Road, Kolkata"/>
    <n v="913379622093"/>
    <n v="1"/>
    <n v="1"/>
    <n v="1"/>
    <n v="0"/>
    <n v="2.8"/>
    <n v="8"/>
    <n v="3.5"/>
    <n v="71"/>
    <m/>
    <m/>
    <m/>
    <n v="300"/>
    <x v="3"/>
    <s v="Affordable"/>
  </r>
  <r>
    <s v="Jay Ambe Bhojanalaya"/>
    <s v="https://www.zomato.com/kolkata/jay-ambe-bhojanalaya-bara-bazar"/>
    <x v="56"/>
    <s v="Bara Bazar, Kolkata"/>
    <m/>
    <s v="1/B, Madan Mohan Burman Street, Mechua Bazar, Bara Bazar,Kolkata"/>
    <n v="919831578006"/>
    <n v="1"/>
    <n v="1"/>
    <n v="1"/>
    <n v="1"/>
    <n v="3.8"/>
    <n v="112"/>
    <n v="3.8"/>
    <n v="2550"/>
    <m/>
    <m/>
    <m/>
    <n v="400"/>
    <x v="2"/>
    <s v="Affordable"/>
  </r>
  <r>
    <s v="Ridhi Sidhi"/>
    <s v="https://www.zomato.com/kolkata/ridhi-sidhi-theatre-road"/>
    <x v="277"/>
    <s v="Theatre Road, Kolkata"/>
    <s v="Opens at 11am"/>
    <s v="3, Lord Sinha Road, Theatre Road, Kolkata"/>
    <n v="916290951241"/>
    <n v="1"/>
    <n v="1"/>
    <n v="1"/>
    <n v="1"/>
    <n v="2.7"/>
    <n v="212"/>
    <n v="3.6"/>
    <n v="560"/>
    <m/>
    <s v="Chola Bhatura, Lassi, Dosa, Momos"/>
    <s v="Street Food, Prices, Ambiance, Nice Place, Menu, Decor"/>
    <n v="450"/>
    <x v="3"/>
    <s v="Affordable"/>
  </r>
  <r>
    <s v="Go Lebanese"/>
    <s v="https://www.zomato.com/kolkata/go-lebanese-southern-avenue"/>
    <x v="278"/>
    <s v="Southern Avenue, Kolkata"/>
    <m/>
    <s v="200, Sarat Bose Road, Southern Avenue, Kolkata"/>
    <n v="918334800222"/>
    <n v="1"/>
    <n v="0"/>
    <n v="0"/>
    <n v="0"/>
    <s v="-"/>
    <n v="0"/>
    <n v="3.8"/>
    <n v="5288"/>
    <m/>
    <s v="Honey Bunny Chicken, Chicken Shish Touk, Chicken Shwarma Roll, Shawarma Salad, Hummus, Pita Bread"/>
    <s v="Comfort Food, Good Value, Friendly Place, Portion Size, Awesome Food, Manager"/>
    <n v="150"/>
    <x v="0"/>
    <s v="Affordable"/>
  </r>
  <r>
    <s v="Bandana Chat Centre"/>
    <s v="https://www.zomato.com/kolkata/bandana-chat-centre-girish-park"/>
    <x v="279"/>
    <s v="Girish Park, Kolkata"/>
    <s v="Opens at 8am"/>
    <s v="318, Chittaranjan Avenue, Ward 26, Girish Park, Kolkata"/>
    <n v="919339077711"/>
    <n v="1"/>
    <n v="1"/>
    <n v="1"/>
    <n v="1"/>
    <n v="3.3"/>
    <n v="142"/>
    <n v="3.7"/>
    <n v="2151"/>
    <m/>
    <m/>
    <s v="Comfort Food, Reasonable Prices, Packaging, Price, Service"/>
    <n v="200"/>
    <x v="2"/>
    <s v="Affordable"/>
  </r>
  <r>
    <s v="Lazeez"/>
    <s v="https://www.zomato.com/kolkata/lazeez-elgin"/>
    <x v="113"/>
    <s v="Elgin, Kolkata"/>
    <s v="Opens at 11:45am"/>
    <s v="83, Chowringhee Road, Elgin, Kolkata"/>
    <n v="913322233254"/>
    <n v="1"/>
    <n v="0"/>
    <n v="1"/>
    <n v="0"/>
    <n v="3.9"/>
    <n v="822"/>
    <n v="3.5"/>
    <n v="140"/>
    <m/>
    <s v="Mutton Nawabi, Chicken Reshmi Masala, Chicken Lollypop, Sweet Corn Soup, Fish Fingers, Kababs"/>
    <s v="Family Restaurant, Awesome Ambience, Tandoori, Good Ambience, Nice Ambience, Atmosphere"/>
    <n v="600"/>
    <x v="2"/>
    <s v="Affordable"/>
  </r>
  <r>
    <s v="Nu Wan Li"/>
    <s v="https://www.zomato.com/kolkata/nu-wan-li-hazra"/>
    <x v="149"/>
    <s v="Hazra, Kolkata"/>
    <s v="Opens at 11am"/>
    <s v="59D, Hazra Road, Hazra, Kolkata"/>
    <n v="913324762228"/>
    <n v="1"/>
    <n v="1"/>
    <n v="1"/>
    <n v="0"/>
    <n v="4"/>
    <n v="312"/>
    <n v="4"/>
    <n v="1326"/>
    <m/>
    <s v="Pork Spare Ribs, Gravy Chowmein, Soups, Crispy Chicken, Mixed Fried Rice, Chinese Food"/>
    <s v="Chinese, Preparation, Tasty Food, Interior, Great Place, Reasonable Price"/>
    <n v="650"/>
    <x v="1"/>
    <s v="Affordable"/>
  </r>
  <r>
    <s v="Fire and Ice"/>
    <s v="https://www.zomato.com/kolkata/fire-and-ice-camac-street-area"/>
    <x v="280"/>
    <s v="Camac Street Area, Kolkata"/>
    <s v="Opens at 1pm"/>
    <s v="41, Kolkata Municial Corporation, Chowringhee Road, Camac Street Area, Kolkata"/>
    <n v="919674747405"/>
    <n v="1"/>
    <n v="1"/>
    <n v="1"/>
    <n v="0"/>
    <n v="4.2"/>
    <n v="1269"/>
    <n v="3.9"/>
    <n v="1090"/>
    <s v="Woodfire pizzas that will leave foodies crave for more!!"/>
    <s v="Italian Pizza, Pepperoni Pizza, Crepes, Indulgence, Tiramisu, Meatballs"/>
    <s v="Gastronomical Experience, Themed Decor, Good for Large Groups, Authenticity, Great Value, Vibe"/>
    <n v="2000"/>
    <x v="1"/>
    <s v="Expensive"/>
  </r>
  <r>
    <s v="Potstickers"/>
    <s v="https://www.zomato.com/kolkata/potstickers-new-alipore"/>
    <x v="167"/>
    <s v="New Alipore, Kolkata"/>
    <m/>
    <s v="28/7, Sahapur Colony, Near Saini Hyundai Showroom, New Alipore, Kolkata"/>
    <n v="919875445524"/>
    <n v="1"/>
    <n v="0"/>
    <n v="0"/>
    <n v="0"/>
    <s v="-"/>
    <n v="0"/>
    <n v="3.5"/>
    <n v="416"/>
    <m/>
    <m/>
    <s v="Good Wifi, Cute Packaging, Elaborate Menu, Customizable Food, Food Presentation, Fresh Food"/>
    <n v="150"/>
    <x v="0"/>
    <s v="Affordable"/>
  </r>
  <r>
    <s v="Noodle MEE"/>
    <s v="https://www.zomato.com/kolkata/noodle-mee-elgin"/>
    <x v="281"/>
    <s v="Elgin, Kolkata"/>
    <s v="12noon â€“ 3:30pm, 6pm â€“ 2am (Today)"/>
    <s v="60/1, Chowringhee Road, Near Alexandar Court, Elgin, Kolkata"/>
    <n v="919836356852"/>
    <n v="1"/>
    <n v="1"/>
    <n v="0"/>
    <n v="0"/>
    <s v="-"/>
    <n v="0"/>
    <n v="4.0999999999999996"/>
    <n v="4722"/>
    <m/>
    <s v="Chicken Steamed Momos, Chilli Garlic Noodles, Kung Pao Chicken, Pan Fried Momos, Garlic Chicken, Mushrooms"/>
    <s v="Perfect Packaging, Good Value, Tamper Proof Packaging, Good Packaging, Best Food under Best Budget, Chinese"/>
    <n v="300"/>
    <x v="0"/>
    <s v="Affordable"/>
  </r>
  <r>
    <s v="Patisserie By Franziska"/>
    <s v="https://www.zomato.com/kolkata/patisserie-by-franziska-3-park-street-area"/>
    <x v="282"/>
    <s v="Park Street Area, Kolkata"/>
    <s v="Opens at 11:30am"/>
    <s v="13C, Russell Street, Opposite Bengal Club, Park Street Area, Kolkata"/>
    <n v="919163277230"/>
    <n v="1"/>
    <n v="1"/>
    <n v="1"/>
    <n v="0"/>
    <n v="4.3"/>
    <n v="372"/>
    <n v="4.5"/>
    <n v="373"/>
    <m/>
    <s v="Vanilla Eclair, Pecan Pie, Salted Caramel Tart, Blueberry Tart, Strawberry Tart, Chocolate Ganache"/>
    <s v="Great Food Great Service, Coffee Date, Pretty Decor, Fresh Ingredients, Food Presentation, Seating"/>
    <n v="1700"/>
    <x v="1"/>
    <s v="Expensive"/>
  </r>
  <r>
    <s v="Fast Filling"/>
    <s v="https://www.zomato.com/Fast-Filling-bhawanipur"/>
    <x v="283"/>
    <s v="Bhawanipur, Kolkata"/>
    <s v="Opens at 11:30am"/>
    <s v="31, Allenby Road, Bhawanipur, Kolkata"/>
    <n v="919831410000"/>
    <n v="1"/>
    <n v="1"/>
    <n v="1"/>
    <n v="1"/>
    <n v="3.9"/>
    <n v="283"/>
    <n v="3.6"/>
    <n v="938"/>
    <s v="Quick food to fill up on a packed schedule day"/>
    <s v="Dabeli, Raj Kachori, Mexican Rice, Vada Pav, Pav Bhaji, Garlic Bread"/>
    <s v="Reasonable Rate, Good Value, Family Place, Packed on Weekends, Customer Service, Takeaway"/>
    <n v="550"/>
    <x v="2"/>
    <s v="Affordable"/>
  </r>
  <r>
    <s v="Swad Restaurant"/>
    <s v="https://www.zomato.com/kolkata/swad-restaurant-maniktala"/>
    <x v="284"/>
    <s v="Maniktala, Kolkata"/>
    <s v="Opens at 12noon"/>
    <s v="275, Vivekananda Road, Maniktala, Kolkata"/>
    <n v="919830180288"/>
    <n v="1"/>
    <n v="1"/>
    <n v="0"/>
    <n v="0"/>
    <s v="-"/>
    <n v="0"/>
    <n v="3.9"/>
    <n v="422"/>
    <m/>
    <m/>
    <m/>
    <n v="200"/>
    <x v="0"/>
    <s v="Affordable"/>
  </r>
  <r>
    <s v="Biryanishk By The Biryani Company"/>
    <s v="https://www.zomato.com/kolkata/biryanishk-by-the-biryani-company-southern-avenue"/>
    <x v="5"/>
    <s v="Southern Avenue, Kolkata"/>
    <s v="Opens at 12noon"/>
    <s v="Shop 24, S.R. Das Road, Southern Avenue, Kolkata"/>
    <n v="919874567678"/>
    <n v="1"/>
    <n v="1"/>
    <n v="1"/>
    <n v="0"/>
    <n v="4"/>
    <n v="348"/>
    <n v="4.0999999999999996"/>
    <n v="595"/>
    <m/>
    <s v="Galawati Kebab, Phirni, Mutton Biryani, Chicken Bharta, Raita, Kababs"/>
    <s v="Themed Decor, Courteous Staff, Environment, Portion Size, Hospitality, Main Course"/>
    <n v="450"/>
    <x v="1"/>
    <s v="Affordable"/>
  </r>
  <r>
    <s v="Hot Kati Roll"/>
    <s v="https://www.zomato.com/kolkata/hot-kati-roll-park-street-area"/>
    <x v="268"/>
    <s v="Park Street Area, Kolkata"/>
    <s v="Opens at 1pm"/>
    <s v="1/1, Park Street Area, Kolkata"/>
    <n v="919007196639"/>
    <n v="1"/>
    <n v="1"/>
    <n v="0"/>
    <n v="0"/>
    <s v="-"/>
    <n v="0"/>
    <n v="3.8"/>
    <n v="7684"/>
    <m/>
    <s v="Kati Roll, Double Chicken Egg Roll, Kebabs, Sauce"/>
    <s v="Street Food, Prices, Quantity, Staff"/>
    <n v="100"/>
    <x v="0"/>
    <s v="Affordable"/>
  </r>
  <r>
    <s v="Biryani Ka Bachchan"/>
    <s v="https://www.zomato.com/kolkata/biryani-ka-bachchan-topsia"/>
    <x v="5"/>
    <s v="Topsia, Kolkata"/>
    <m/>
    <s v="139/1G Tiljala Road, Near Topsia Gulashan Hall, Topsia, Kolkata"/>
    <n v="919330778809"/>
    <n v="1"/>
    <n v="0"/>
    <n v="0"/>
    <n v="0"/>
    <s v="-"/>
    <n v="0"/>
    <s v="-"/>
    <n v="0"/>
    <m/>
    <m/>
    <m/>
    <n v="200"/>
    <x v="0"/>
    <s v="Affordable"/>
  </r>
  <r>
    <s v="The Yellow Turtle"/>
    <s v="https://www.zomato.com/kolkata/the-yellow-turtle-hindustan-park"/>
    <x v="285"/>
    <s v="Hindustan Park, Kolkata"/>
    <s v="Opens at 9am"/>
    <s v="P-596, Hemanta Mukherjee Sarani, Hindustan Park, Kolkata"/>
    <n v="917003664461"/>
    <n v="1"/>
    <n v="1"/>
    <n v="1"/>
    <n v="0"/>
    <n v="4.2"/>
    <n v="354"/>
    <n v="4.0999999999999996"/>
    <n v="811"/>
    <m/>
    <s v="Dumplings, Cheesecake, Dessert, Pasta, Fries, Fish"/>
    <s v="Food Service Taste, Good Behaviour Staff, Must Visit Place, Affordable, Ambience was Super Cool, Weekend Brunch"/>
    <n v="900"/>
    <x v="1"/>
    <s v="Affordable"/>
  </r>
  <r>
    <s v="Keto Cafe"/>
    <s v="https://www.zomato.com/kolkata/keto-cafe-bhawanipur"/>
    <x v="286"/>
    <s v="Bhawanipur, Kolkata"/>
    <s v="Opens tomorrow at 10am"/>
    <s v="63B, Sarat Bose Road, Bhawanipur, Kolkata"/>
    <n v="919892590572"/>
    <n v="1"/>
    <n v="1"/>
    <n v="1"/>
    <n v="0"/>
    <n v="4"/>
    <n v="108"/>
    <n v="3.5"/>
    <n v="162"/>
    <m/>
    <s v="Chicken Lamba, Chicken Cannelloni, Ginger Honey Tea, Smoothie, Prawn Cocktail, Cheesecake"/>
    <s v="Healthy, Ambience is Delightful, Cute Little Place, Cooperative Staff, Sanitised Service, Excellent Location"/>
    <n v="450"/>
    <x v="1"/>
    <s v="Affordable"/>
  </r>
  <r>
    <s v="Mazeed Restaurant(Raza Bazaar)"/>
    <s v="https://www.zomato.com/kolkata/mazeed-restaurant-raza-bazaar-sealdah-area"/>
    <x v="3"/>
    <s v="Sealdah Area, Kolkata"/>
    <m/>
    <s v="7/3/H/2, Dr Manindra Chatterjee Raja Bazaar, Sealdah Area, Kolkata"/>
    <n v="918979382420"/>
    <n v="1"/>
    <n v="1"/>
    <n v="1"/>
    <n v="0"/>
    <s v="-"/>
    <n v="0"/>
    <n v="3.5"/>
    <n v="19"/>
    <m/>
    <m/>
    <m/>
    <n v="250"/>
    <x v="0"/>
    <s v="Affordable"/>
  </r>
  <r>
    <s v="Beef Feast"/>
    <s v="https://www.zomato.com/kolkata/beef-feast-picnic-garden"/>
    <x v="287"/>
    <s v="Picnic Garden, Kolkata"/>
    <s v="12midnight â€“ 5am, 9:30am â€“ 12midnight (Today)"/>
    <s v="30/2, Kustia Masjid, Bari Lane, Picnic Garden, Kolkata"/>
    <n v="917003554848"/>
    <n v="1"/>
    <n v="1"/>
    <n v="0"/>
    <n v="0"/>
    <s v="-"/>
    <n v="0"/>
    <n v="3.9"/>
    <n v="216"/>
    <m/>
    <m/>
    <m/>
    <n v="300"/>
    <x v="0"/>
    <s v="Affordable"/>
  </r>
  <r>
    <s v="Dr. Bubbles"/>
    <s v="https://www.zomato.com/kolkata/dr-bubbles-elgin"/>
    <x v="288"/>
    <s v="Elgin, Kolkata"/>
    <s v="Opens at 11am"/>
    <s v="2, Roy Street, Elgin, Kolkata"/>
    <n v="913340633354"/>
    <n v="1"/>
    <n v="1"/>
    <n v="1"/>
    <n v="1"/>
    <n v="3.6"/>
    <n v="53"/>
    <n v="3.3"/>
    <n v="114"/>
    <m/>
    <m/>
    <s v="Student Crowd, Customizable Food, Young Crowd, Elaborate Menu, Fresh Food, Good Quality"/>
    <n v="300"/>
    <x v="2"/>
    <s v="Affordable"/>
  </r>
  <r>
    <s v="Al Hamd Biryani"/>
    <s v="https://www.zomato.com/kolkata/al-hamd-biryani-taltala"/>
    <x v="36"/>
    <s v="Taltala, Kolkata"/>
    <s v="Opens at 12:30pm"/>
    <s v="57, Ripon Street, Taltala, Kolkata"/>
    <n v="919330727677"/>
    <n v="1"/>
    <n v="1"/>
    <n v="1"/>
    <n v="0"/>
    <n v="3"/>
    <n v="6"/>
    <s v="-"/>
    <n v="31"/>
    <m/>
    <m/>
    <m/>
    <n v="350"/>
    <x v="2"/>
    <s v="Affordable"/>
  </r>
  <r>
    <s v="Juice Factory"/>
    <s v="https://www.zomato.com/kolkata/juice-factory-1-park-circus-area"/>
    <x v="289"/>
    <s v="Park Circus Area, Kolkata"/>
    <s v="Opens at 9am"/>
    <s v="Karaya Road, Lower Range, Beck Bagan, Park Circus Area, Kolkata"/>
    <n v="916290012697"/>
    <n v="1"/>
    <n v="1"/>
    <n v="1"/>
    <n v="0"/>
    <n v="3.5"/>
    <n v="76"/>
    <n v="3.9"/>
    <n v="1117"/>
    <m/>
    <m/>
    <m/>
    <n v="300"/>
    <x v="2"/>
    <s v="Affordable"/>
  </r>
  <r>
    <s v="S.R. Biryani"/>
    <s v="https://www.zomato.com/kolkata/s-r-biryani-picnic-garden"/>
    <x v="36"/>
    <s v="Picnic Garden, Kolkata"/>
    <s v="Opens at 12noon"/>
    <s v="Shop 3A/6, Brick Field Lane, Near Tali Khola Masjid, Picnic Garden, Kolkata"/>
    <n v="916290814475"/>
    <n v="1"/>
    <n v="1"/>
    <n v="1"/>
    <n v="0"/>
    <s v="-"/>
    <n v="0"/>
    <n v="3.4"/>
    <n v="32"/>
    <m/>
    <m/>
    <m/>
    <n v="250"/>
    <x v="0"/>
    <s v="Affordable"/>
  </r>
  <r>
    <s v="Tinni's Kitchen"/>
    <s v="https://www.zomato.com/kolkata/tinnis-kitchen-gariahat"/>
    <x v="290"/>
    <s v="Gariahat, Kolkata"/>
    <s v="Opens at 10am"/>
    <s v="Shop G 94 Gariahat KMC Building, Gariahat, Kolkata"/>
    <n v="918240947413"/>
    <n v="1"/>
    <n v="1"/>
    <n v="1"/>
    <n v="0"/>
    <s v="-"/>
    <n v="3"/>
    <n v="4"/>
    <n v="63"/>
    <m/>
    <m/>
    <m/>
    <n v="500"/>
    <x v="0"/>
    <s v="Affordable"/>
  </r>
  <r>
    <s v="Al Kai Cafe"/>
    <s v="https://www.zomato.com/kolkata/al-kai-cafe-park-circus-area"/>
    <x v="193"/>
    <s v="Park Circus Area, Kolkata"/>
    <m/>
    <s v="38, Jannagar Road, Near Aradhana Saloon, Park Circus Area, Kolkata"/>
    <n v="917439858035"/>
    <n v="1"/>
    <n v="1"/>
    <n v="1"/>
    <n v="0"/>
    <n v="3.3"/>
    <n v="23"/>
    <n v="4.0999999999999996"/>
    <n v="1264"/>
    <m/>
    <m/>
    <s v="Best Staff, Clean and Hygienic Place, Delicious Taste, Mouth Watering Food, Best Food under Best Budget, Affordable Prices"/>
    <n v="350"/>
    <x v="2"/>
    <s v="Affordable"/>
  </r>
  <r>
    <s v="Kimchi"/>
    <s v="https://www.zomato.com/kolkata/kimchi-1-lake-gardens"/>
    <x v="291"/>
    <s v="Lake Gardens, Kolkata"/>
    <s v="Opens at 12noon"/>
    <s v="162/A, Lake Gardens, Kolkata"/>
    <n v="916290704279"/>
    <n v="1"/>
    <n v="1"/>
    <n v="1"/>
    <n v="0"/>
    <n v="3.6"/>
    <n v="63"/>
    <n v="3.7"/>
    <n v="1200"/>
    <m/>
    <s v="Korean Fried Chicken, Panko Fish, Kimchi, Chilli Chicken"/>
    <s v="Served Quickly, Outdoor Seating, Good Wifi, Affordable Prices, Fresh Food with Good Quality, Wonderful Presentation"/>
    <n v="500"/>
    <x v="2"/>
    <s v="Affordable"/>
  </r>
  <r>
    <s v="Ashma Restaurant"/>
    <s v="https://www.zomato.com/kolkata/ashma-restaurant-1-topsia"/>
    <x v="292"/>
    <s v="Topsia, Kolkata"/>
    <s v="Opens at 8am"/>
    <s v="38B, Topsia Road, Alfahad Residency, Topsia, Kolkata"/>
    <n v="918276819217"/>
    <n v="1"/>
    <n v="1"/>
    <n v="1"/>
    <n v="0"/>
    <s v="-"/>
    <n v="0"/>
    <s v="-"/>
    <n v="19"/>
    <m/>
    <m/>
    <m/>
    <n v="350"/>
    <x v="0"/>
    <s v="Affordable"/>
  </r>
  <r>
    <s v="Charcoal Kebaberie"/>
    <s v="https://www.zomato.com/kolkata/charcoal-kebaberie-bhawanipur"/>
    <x v="293"/>
    <s v="Bhawanipur, Kolkata"/>
    <m/>
    <s v="42 B, Ashutosh Mukharjee Road, Bhawanipur, Kolkata"/>
    <n v="917439999760"/>
    <n v="1"/>
    <n v="0"/>
    <n v="0"/>
    <n v="0"/>
    <s v="-"/>
    <n v="0"/>
    <n v="4.0999999999999996"/>
    <n v="1670"/>
    <m/>
    <m/>
    <s v="Excellent Taste, Tandoori, Proper Packaging, Best Food under Best Budget, Great Portions, Flavour"/>
    <n v="200"/>
    <x v="0"/>
    <s v="Affordable"/>
  </r>
  <r>
    <s v="The Daily"/>
    <s v="https://www.zomato.com/kolkata/the-daily-desapriya-park"/>
    <x v="294"/>
    <s v="Desapriya Park, Kolkata"/>
    <s v="Opens at 12noon"/>
    <s v="5, Satyen Dutta Road, Desapriya Park, Kolkata"/>
    <n v="918017099950"/>
    <n v="1"/>
    <n v="0"/>
    <n v="1"/>
    <n v="0"/>
    <n v="4.0999999999999996"/>
    <n v="551"/>
    <n v="4"/>
    <n v="1054"/>
    <m/>
    <s v="Truffle Pasta, Beef Chilli, Vietnamese Coffee, Grilled Chicken Steak, Quesadilla, Hummus"/>
    <s v="Good Food and Good Ambience, Keto Options, Tasty and Awesome Food, Food Prep Time, Extensive Bar Menu, Service and Quality of Food"/>
    <n v="900"/>
    <x v="1"/>
    <s v="Affordable"/>
  </r>
  <r>
    <s v="Bangali Bhoj"/>
    <s v="https://www.zomato.com/kolkata/bangali-bhoj-new-alipore"/>
    <x v="3"/>
    <s v="New Alipore, Kolkata"/>
    <m/>
    <s v="7S, Mahesh Dutta Lane, Near Ahindra Mancha, New Alipore, Kolkata"/>
    <n v="918777239816"/>
    <n v="1"/>
    <n v="0"/>
    <n v="0"/>
    <n v="0"/>
    <s v="-"/>
    <n v="0"/>
    <n v="4.0999999999999996"/>
    <n v="98"/>
    <m/>
    <m/>
    <m/>
    <n v="150"/>
    <x v="0"/>
    <s v="Affordable"/>
  </r>
  <r>
    <s v="Neelam Restaurant"/>
    <s v="https://www.zomato.com/kolkata/neelam-restaurant-park-street-area"/>
    <x v="175"/>
    <s v="Park Street Area, Kolkata"/>
    <s v="Opens at 11:30am"/>
    <s v="40-A, Ground Floor, Mullick Bazar, Acharya Jagadish Chandra Bose Road, Opposite Nonapukur Tram Depot, Park Street Area, Kolkata"/>
    <n v="919231970097"/>
    <n v="1"/>
    <n v="1"/>
    <n v="1"/>
    <n v="0"/>
    <n v="3"/>
    <n v="19"/>
    <n v="3.8"/>
    <n v="531"/>
    <m/>
    <m/>
    <m/>
    <n v="300"/>
    <x v="2"/>
    <s v="Affordable"/>
  </r>
  <r>
    <s v="The London Shakes And Cafe"/>
    <s v="https://www.zomato.com/kolkata/the-london-shakes-and-cafe-kankurgachi"/>
    <x v="295"/>
    <s v="Kankurgachi, Kolkata"/>
    <s v="Opens at 12noon"/>
    <s v="P-9, CIT Road Scheme-6M, Swami Swarupananda Sarani, Phoolbagan, Kankurgachi, Kolkata"/>
    <n v="917980656691"/>
    <n v="1"/>
    <n v="1"/>
    <n v="1"/>
    <n v="0"/>
    <n v="3.7"/>
    <n v="95"/>
    <n v="3.6"/>
    <n v="299"/>
    <m/>
    <s v="Kitkat Shake, Garlic Bread, Cheesecake, Brownie, Pasta, Pizza"/>
    <s v="Very Affordable, Venue, Friendly Place, Perfect Presentation, Contactless Delivery, Best Food under Best Budget"/>
    <n v="700"/>
    <x v="2"/>
    <s v="Affordable"/>
  </r>
  <r>
    <s v="The Spice Factory"/>
    <s v="https://www.zomato.com/kolkata/the-spice-factory-tollygunge"/>
    <x v="296"/>
    <s v="Tollygunge, Kolkata"/>
    <s v="Opens at 10:20am"/>
    <s v="48/33, Swiss Park, Tollygunge, Kolkata"/>
    <n v="918293549997"/>
    <n v="1"/>
    <n v="1"/>
    <n v="0"/>
    <n v="0"/>
    <s v="-"/>
    <n v="0"/>
    <n v="3.9"/>
    <n v="131"/>
    <m/>
    <m/>
    <m/>
    <n v="100"/>
    <x v="0"/>
    <s v="Affordable"/>
  </r>
  <r>
    <s v="Omji's Restaurant"/>
    <s v="https://www.zomato.com/kolkata/omjis-restaurant-bara-bazar"/>
    <x v="297"/>
    <s v="Bara Bazar, Kolkata"/>
    <s v="Opens at 9:30am"/>
    <s v="68, Cotton Street, Utkalmani Gopabandhu, Sarani, Bara Bazar, Kolkata"/>
    <n v="913340044533"/>
    <n v="1"/>
    <n v="0"/>
    <n v="1"/>
    <n v="0"/>
    <n v="3.5"/>
    <n v="37"/>
    <n v="3.8"/>
    <n v="313"/>
    <m/>
    <m/>
    <m/>
    <n v="300"/>
    <x v="2"/>
    <s v="Affordable"/>
  </r>
  <r>
    <s v="U. P. Bihar"/>
    <s v="https://www.zomato.com/kolkata/u-p-bihar-new-market-area"/>
    <x v="20"/>
    <s v="New Market Area, Kolkata"/>
    <s v="Opens at 11am"/>
    <s v="12-13, 29-32, SS Hogg Market, New Market Area, Kolkata"/>
    <n v="919836437246"/>
    <n v="1"/>
    <n v="1"/>
    <n v="1"/>
    <n v="0"/>
    <n v="3.8"/>
    <n v="425"/>
    <n v="3.9"/>
    <n v="7666"/>
    <m/>
    <s v="Kheeri Kebab, Beef Kabab, Beef Roll, Parantha, Firni, Kebabs"/>
    <s v="Ample Seating Area, Relaxed Atmosphere, Cheap, Customer Service, Location, Good Place"/>
    <n v="300"/>
    <x v="2"/>
    <s v="Affordable"/>
  </r>
  <r>
    <s v="Good Morning"/>
    <s v="https://www.zomato.com/kolkata/good-morning-sealdah-area"/>
    <x v="298"/>
    <s v="Sealdah Area, Kolkata"/>
    <m/>
    <s v="13/3, H/3, Patwar Bagan Lane, Sealdah Area, Kolkata"/>
    <n v="916291125854"/>
    <n v="1"/>
    <n v="0"/>
    <n v="0"/>
    <n v="0"/>
    <s v="-"/>
    <n v="0"/>
    <n v="4"/>
    <n v="171"/>
    <m/>
    <m/>
    <m/>
    <n v="50"/>
    <x v="0"/>
    <s v="Affordable"/>
  </r>
  <r>
    <s v="Burma Burma"/>
    <s v="https://www.zomato.com/kolkata/burma-burma-park-street-area"/>
    <x v="299"/>
    <s v="Park Street Area, Kolkata"/>
    <s v="Opens at 12:30pm"/>
    <s v="18 M, Ground Floor, Park Street Area, Kolkata"/>
    <n v="919920240097"/>
    <n v="1"/>
    <n v="1"/>
    <n v="1"/>
    <n v="1"/>
    <n v="4.2"/>
    <n v="209"/>
    <n v="4.3"/>
    <n v="466"/>
    <m/>
    <s v="Samosa Soup, Burmese Khousuey, Bubble Tea, Desserts"/>
    <s v="Excellent Services, Attentive Staff, Large Servings, Great Place for Family, Best Staff, Great Decor"/>
    <n v="1500"/>
    <x v="1"/>
    <s v="Expensive"/>
  </r>
  <r>
    <s v="Tandoori Dot Com"/>
    <s v="https://www.zomato.com/kolkata/tandoori-dot-com-picnic-garden"/>
    <x v="94"/>
    <s v="Picnic Garden, Kolkata"/>
    <s v="Opens at 11am"/>
    <s v="93/1A, Doctor GS Bose Road, Near Masjid Bari Lane, Picnic Garden, Kolkata"/>
    <n v="919038350128"/>
    <n v="1"/>
    <n v="1"/>
    <n v="1"/>
    <n v="0"/>
    <n v="3.1"/>
    <n v="4"/>
    <n v="4.2"/>
    <n v="135"/>
    <m/>
    <m/>
    <m/>
    <n v="300"/>
    <x v="2"/>
    <s v="Affordable"/>
  </r>
  <r>
    <s v="Pawan Putra"/>
    <s v="https://www.zomato.com/kolkata/pawan-putra-kankurgachi"/>
    <x v="300"/>
    <s v="Kankurgachi, Kolkata"/>
    <s v="Opens at 12noon"/>
    <s v="97, Phool Bagan, Hemchandra Naskar Road, Kankurgachi, Kolkata"/>
    <n v="919681230187"/>
    <n v="1"/>
    <n v="1"/>
    <n v="1"/>
    <n v="1"/>
    <n v="4.4000000000000004"/>
    <n v="1262"/>
    <n v="4.0999999999999996"/>
    <n v="2684"/>
    <s v="Vegetarian Delicacies!"/>
    <s v="Shahi Malai Kofta, Kashmiri Naan, Corn Palak, Cheese Garlic Naan, Hot Gulab Jamun, Panner Tikka"/>
    <s v="Supportive Staff, Calm Ambience, New Look, Pocket Friendly Restaurant, Gastronomical Experience, Pure Veg"/>
    <n v="1000"/>
    <x v="1"/>
    <s v="Affordable"/>
  </r>
  <r>
    <s v="Ramakrishna Lunch Home"/>
    <s v="https://www.zomato.com/kolkata/ramakrishna-lunch-home-southern-avenue"/>
    <x v="0"/>
    <s v="Southern Avenue, Kolkata"/>
    <s v="Opens tomorrow at 7am"/>
    <s v="36, Bhupendra Mansion, Kabi Bharati Sarani, Sarat Bose Road, Southern Avenue, Kolkata"/>
    <n v="913324665612"/>
    <n v="1"/>
    <n v="1"/>
    <n v="1"/>
    <n v="1"/>
    <n v="4.2"/>
    <n v="503"/>
    <n v="3.7"/>
    <n v="2462"/>
    <s v="South Indian Delicacies"/>
    <s v="Fluffy Idli, South Indian Filter Coffee, Filtered Coffee, Sambhar, Vada, Masala Dosa"/>
    <s v="Courteous Service, Best Places, Tasty, Quality Food, Good Place, Good Food"/>
    <n v="200"/>
    <x v="1"/>
    <s v="Affordable"/>
  </r>
  <r>
    <s v="Sare Chuattar"/>
    <s v="https://www.zomato.com/kolkata/sare-chuattar-southern-avenue"/>
    <x v="301"/>
    <s v="Southern Avenue, Kolkata"/>
    <s v="Opens at 12noon"/>
    <s v="213, Sarat Bose Road, Near Post Office, Southern Avenue, Kolkata"/>
    <n v="913324658976"/>
    <n v="1"/>
    <n v="1"/>
    <n v="1"/>
    <n v="0"/>
    <n v="3.6"/>
    <n v="184"/>
    <n v="4"/>
    <n v="473"/>
    <s v="Based on a movie from the sixties, serves traditional Bengali food"/>
    <m/>
    <s v="Comfortable Seating Area, Courteous Staff, Decor, Prices, Good Place, Ambiance"/>
    <n v="600"/>
    <x v="2"/>
    <s v="Affordable"/>
  </r>
  <r>
    <s v="Haju's Darbar"/>
    <s v="https://www.zomato.com/kolkata/hajus-darbar-esplanade"/>
    <x v="302"/>
    <s v="Esplanade, Kolkata"/>
    <s v="Opens at 12noon"/>
    <s v="73, P15, Bentinck Street, Esplanade, Kolkata"/>
    <n v="913322259884"/>
    <n v="1"/>
    <n v="1"/>
    <n v="1"/>
    <n v="0"/>
    <n v="3.6"/>
    <n v="62"/>
    <n v="4.3"/>
    <n v="207"/>
    <m/>
    <m/>
    <m/>
    <n v="700"/>
    <x v="2"/>
    <s v="Affordable"/>
  </r>
  <r>
    <s v="Yauatcha"/>
    <s v="https://www.zomato.com/kolkata/yauatcha-ballygunge"/>
    <x v="303"/>
    <s v="Quest Mall, Ballygunge, Kolkata"/>
    <s v="Opens at 12noon"/>
    <s v="33, Level 5, Quest Mall, Syed Amir Ali Avenue, Ballygunge, Kolkata"/>
    <n v="919222222800"/>
    <n v="1"/>
    <n v="1"/>
    <n v="1"/>
    <n v="0"/>
    <n v="4.5999999999999996"/>
    <n v="1988"/>
    <n v="4"/>
    <n v="333"/>
    <m/>
    <s v="Crispy Duck Roll, Raspberry Delice, Prawn Cheung Fun, Duck Salad, Chocolate Macaroon, Chocolate Hazelnut Mousse"/>
    <s v="Sophisticated, Lunch Menu, Worth the Price, Cover Charges, Classy Place, Classy Decor"/>
    <n v="2500"/>
    <x v="1"/>
    <s v="Very Expensive"/>
  </r>
  <r>
    <s v="Flavours Of China"/>
    <s v="https://www.zomato.com/kolkata/flavours-of-china-park-street-area"/>
    <x v="304"/>
    <s v="Park Street Area, Kolkata"/>
    <s v="Opens at 11:30am"/>
    <s v="43, 47, 55, Park Street Area, Kolkata"/>
    <n v="913322298885"/>
    <n v="1"/>
    <n v="1"/>
    <n v="1"/>
    <n v="0"/>
    <n v="4.4000000000000004"/>
    <n v="1455"/>
    <n v="4"/>
    <n v="2450"/>
    <m/>
    <s v="Singing Chicken, Tai Chi Chicken, Opposite Flurys, Double Fried Pork, Garlic Pepper Chicken, Fried Prawns"/>
    <s v="Good for Large Groups, Great Value, Family Restaurant, Prime Location, Chinese, Lovely Place"/>
    <n v="900"/>
    <x v="1"/>
    <s v="Affordable"/>
  </r>
  <r>
    <s v="Mom's Kitchen"/>
    <s v="https://www.zomato.com/kolkata/moms-kitchen-1-entally"/>
    <x v="56"/>
    <s v="Entally, Kolkata"/>
    <m/>
    <s v="20B, Girish Chandra Bose Road, Entally, Kolkata"/>
    <n v="917605837946"/>
    <n v="1"/>
    <n v="0"/>
    <n v="0"/>
    <n v="0"/>
    <s v="-"/>
    <n v="0"/>
    <n v="3.1"/>
    <n v="93"/>
    <m/>
    <m/>
    <m/>
    <n v="50"/>
    <x v="0"/>
    <s v="Affordable"/>
  </r>
  <r>
    <s v="Badshah Bar &amp; Restaurant"/>
    <s v="https://www.zomato.com/kolkata/badshah-bar-restaurant-new-market-area"/>
    <x v="305"/>
    <s v="New Market Area, Kolkata"/>
    <s v="Opens at 11:30am"/>
    <s v="5, Ward 63, New Market Area, Kolkata"/>
    <n v="913322497261"/>
    <n v="1"/>
    <n v="1"/>
    <n v="1"/>
    <n v="0"/>
    <n v="2.7"/>
    <n v="407"/>
    <n v="4"/>
    <n v="225"/>
    <m/>
    <s v="Kathi Rolls, Chicken Roll, Fish Fingers, Butter Naan, Chips, Sauce"/>
    <s v="Courteous Staff, Good Place, Reasonable Price, Location, Nice Place, Ambience"/>
    <n v="800"/>
    <x v="3"/>
    <s v="Affordable"/>
  </r>
  <r>
    <s v="Marhaba"/>
    <s v="https://www.zomato.com/kolkata/marhaba-dhakuria"/>
    <x v="113"/>
    <s v="Dhakuria, Kolkata"/>
    <s v="Opens at 12noon"/>
    <s v="26, Gariahat Road, Near Jodhpur Park Post Office, Dhakuria, Kolkata"/>
    <n v="919836512340"/>
    <n v="1"/>
    <n v="1"/>
    <n v="1"/>
    <n v="0"/>
    <n v="4"/>
    <n v="445"/>
    <n v="3.8"/>
    <n v="786"/>
    <m/>
    <s v="Chicken Peshwari Kebab, Chicken Lababdar, Papad, Firni, Raita, Butter Naan"/>
    <s v="Service and Quality of Food, Pocket Friendly Restaurant, Comfortable Seating Area, Themed Decor, Family Place, Fancy Crowd"/>
    <n v="700"/>
    <x v="1"/>
    <s v="Affordable"/>
  </r>
  <r>
    <s v="Asian Cloud Kitchen"/>
    <s v="https://www.zomato.com/kolkata/asian-cloud-kitchen-chowringhee"/>
    <x v="306"/>
    <s v="Chowringhee, Kolkata"/>
    <s v="12noon â€“ 2am (Today)"/>
    <s v="60/1, Chowringhee, Kolkata"/>
    <n v="919163249893"/>
    <n v="1"/>
    <n v="1"/>
    <n v="0"/>
    <n v="0"/>
    <s v="-"/>
    <n v="0"/>
    <n v="4.0999999999999996"/>
    <n v="2316"/>
    <m/>
    <s v="Veg Green Thai Curry, Fish Thai, Kong Chicken, Chicken Curry, Pepper Chicken, Pork"/>
    <s v="Perfect Packaging, Nice Packaging, Spill Proof Packaging, Fast Delivery, Chinese, Packing"/>
    <n v="300"/>
    <x v="0"/>
    <s v="Affordable"/>
  </r>
  <r>
    <s v="The Beanshot Cafe"/>
    <s v="https://www.zomato.com/kolkata/the-beanshot-cafe-lake-gardens"/>
    <x v="307"/>
    <s v="Lake Gardens, Kolkata"/>
    <s v="Opens at 12noon"/>
    <s v="166/C/416, Lake Gardens, Kolkata"/>
    <n v="918100220340"/>
    <n v="1"/>
    <n v="1"/>
    <n v="1"/>
    <n v="0"/>
    <n v="3.9"/>
    <n v="96"/>
    <n v="4.0999999999999996"/>
    <n v="10"/>
    <m/>
    <s v="Baked Fish, Cappuccino, Burgers, Pasta"/>
    <s v="Instagramable, Coffee Date, Affordable, Ambience was Super Cool, Served Quickly, Best Food under Best Budget"/>
    <n v="700"/>
    <x v="2"/>
    <s v="Affordable"/>
  </r>
  <r>
    <s v="Ajanta Hotel"/>
    <s v="https://www.zomato.com/kolkata/ajanta-hotel-bhawanipur"/>
    <x v="308"/>
    <s v="Bhawanipur, Kolkata"/>
    <s v="Opens at 11am"/>
    <s v="15C, Padda Pukur Road, Bhawanipur, Kolkata"/>
    <n v="913324741091"/>
    <n v="1"/>
    <n v="1"/>
    <n v="1"/>
    <n v="1"/>
    <n v="3.5"/>
    <n v="184"/>
    <n v="3.9"/>
    <n v="1270"/>
    <m/>
    <m/>
    <s v="Good Place, Good Food, Menu, Service, Staff, Quantity"/>
    <n v="400"/>
    <x v="2"/>
    <s v="Affordable"/>
  </r>
  <r>
    <s v="The Wise Owl Steakhouse"/>
    <s v="https://www.zomato.com/kolkata/the-wise-owl-steakhouse-hindustan-park"/>
    <x v="309"/>
    <s v="Hindustan Park, Kolkata"/>
    <s v="Opens at 12noon"/>
    <s v="Rooftop, 66/2B, Purna Das Road, Hindustan Park, Kolkata"/>
    <n v="919830630960"/>
    <n v="1"/>
    <n v="1"/>
    <n v="0"/>
    <n v="0"/>
    <n v="3.2"/>
    <n v="711"/>
    <n v="3.9"/>
    <n v="2048"/>
    <m/>
    <s v="Beef Burger, Spaghetti Pasta, Cheesy Fries, Steak, Sunny Side, Mixed Sauce Pasta"/>
    <s v="Rooftop Ambience, Lightings, Good Options, Themed Decor, Serving Time, Gastronomical Experience"/>
    <n v="1000"/>
    <x v="2"/>
    <s v="Affordable"/>
  </r>
  <r>
    <s v="Chhappan Bhog"/>
    <s v="https://www.zomato.com/kolkata/chhappan-bhog-theatre-road"/>
    <x v="310"/>
    <s v="Theatre Road, Kolkata"/>
    <s v="Opens at 7:30am"/>
    <s v="28B, Shakespeare Sarani, Ward 63, Theatre Road, Kolkata"/>
    <n v="919903515822"/>
    <n v="1"/>
    <n v="1"/>
    <n v="0"/>
    <n v="1"/>
    <s v="-"/>
    <n v="0"/>
    <n v="3.8"/>
    <n v="323"/>
    <m/>
    <m/>
    <m/>
    <n v="50"/>
    <x v="0"/>
    <s v="Affordable"/>
  </r>
  <r>
    <s v="Vanakkam"/>
    <s v="https://www.zomato.com/kolkata/vanakkam-maniktala"/>
    <x v="138"/>
    <s v="Maniktala, Kolkata"/>
    <s v="Opens at 10:30am"/>
    <s v="244 A, Vivekananda Road, Maniktala, Kolkata"/>
    <n v="919740201368"/>
    <n v="1"/>
    <n v="0"/>
    <n v="1"/>
    <n v="1"/>
    <n v="3.8"/>
    <n v="122"/>
    <n v="3.9"/>
    <n v="191"/>
    <m/>
    <m/>
    <s v="Good Portions, Amazing Food, Polite Staff, Prompt Service, Food Quality, Ambience"/>
    <n v="300"/>
    <x v="2"/>
    <s v="Affordable"/>
  </r>
  <r>
    <s v="Serafina"/>
    <s v="https://www.zomato.com/kolkata/serafina-ballygunge"/>
    <x v="311"/>
    <s v="Quest Mall, Ballygunge, Kolkata"/>
    <s v="Opens at 12noon"/>
    <s v="33, 5th Floor, Quest Mall, Syed Ali Amir Avenue, Ballygunge, Kolkata"/>
    <n v="913340333211"/>
    <n v="1"/>
    <n v="1"/>
    <n v="1"/>
    <n v="0"/>
    <n v="4.3"/>
    <n v="1158"/>
    <n v="3.8"/>
    <n v="878"/>
    <s v="Decor with dim lights &amp; candle lit tables"/>
    <s v="Mushroom Ravioli, Ginger Mojito, Spinach Ravioli, Gnocchi, Fried Calamari, Bruschetta"/>
    <s v="New Look, Relaxed Atmosphere, Ample Seating Area, New Menu, Art, Fancy Crowd"/>
    <n v="2700"/>
    <x v="1"/>
    <s v="Very Expensive"/>
  </r>
  <r>
    <s v="Dawat-E-Zaiqa"/>
    <s v="https://www.zomato.com/kolkata/dawat-e-zaiqa-college-street"/>
    <x v="312"/>
    <s v="College Street, Kolkata"/>
    <s v="12midnight â€“ 3am, 11am â€“ 12midnight (Today)"/>
    <s v="115A, Raja Rammohan Sarani, Kolkata Municipal Corporation, College Street, Kolkata"/>
    <n v="918697104899"/>
    <n v="1"/>
    <n v="1"/>
    <n v="1"/>
    <n v="0"/>
    <n v="2.1"/>
    <n v="5"/>
    <n v="3.6"/>
    <n v="58"/>
    <m/>
    <m/>
    <m/>
    <n v="500"/>
    <x v="3"/>
    <s v="Affordable"/>
  </r>
  <r>
    <s v="Jimmy's Kitchen"/>
    <s v="https://www.zomato.com/kolkata/jimmys-kitchen-loudon-street-area"/>
    <x v="204"/>
    <s v="Loudon Street Area, Kolkata"/>
    <s v="Opens at 12noon"/>
    <s v="7/1A, AJC Bose Road, Loudon Street Area, Kolkata"/>
    <n v="919903846434"/>
    <n v="1"/>
    <n v="1"/>
    <n v="1"/>
    <n v="0"/>
    <s v="-"/>
    <n v="1"/>
    <n v="4.0999999999999996"/>
    <n v="44"/>
    <m/>
    <m/>
    <m/>
    <n v="1000"/>
    <x v="0"/>
    <s v="Affordable"/>
  </r>
  <r>
    <s v="6 Ballygunge Place"/>
    <s v="https://www.zomato.com/kolkata/6-ballygunge-place-chowringhee"/>
    <x v="41"/>
    <s v="Chowringhee, Kolkata"/>
    <s v="Opens at 12noon"/>
    <s v="55 And 55/1, Chowringhee Road, Chowringhee, Kolkata"/>
    <n v="919073355019"/>
    <n v="1"/>
    <n v="1"/>
    <n v="1"/>
    <n v="0"/>
    <s v="-"/>
    <n v="3"/>
    <n v="4.2"/>
    <n v="66"/>
    <m/>
    <m/>
    <m/>
    <n v="1500"/>
    <x v="0"/>
    <s v="Expensive"/>
  </r>
  <r>
    <s v="The Wooden Spoon"/>
    <s v="https://www.zomato.com/kolkata/the-wooden-spoon-beliaghata"/>
    <x v="313"/>
    <s v="Beliaghata, Kolkata"/>
    <s v="Opens at 12noon"/>
    <s v="B/46/A/H/4, Dr. Sureshchandra Banerjee Road, Beliaghata, Kolkata"/>
    <n v="918017033521"/>
    <n v="1"/>
    <n v="1"/>
    <n v="0"/>
    <n v="0"/>
    <n v="3.6"/>
    <n v="13"/>
    <n v="3.9"/>
    <n v="47"/>
    <m/>
    <m/>
    <s v="Worth the Money, Timely Service, Great Portions, Delicious Food, Good Quality"/>
    <n v="450"/>
    <x v="2"/>
    <s v="Affordable"/>
  </r>
  <r>
    <s v="Levanilla.in"/>
    <s v="https://www.zomato.com/kolkata/levanilla-in-1-kankurgachi"/>
    <x v="31"/>
    <s v="Kankurgachi, Kolkata"/>
    <m/>
    <s v="P 212, Swami Swarupananda Sarani Scheme 6M, Kankurgachi, Kolkata"/>
    <n v="918961509733"/>
    <n v="1"/>
    <n v="0"/>
    <n v="0"/>
    <n v="0"/>
    <s v="-"/>
    <n v="0"/>
    <n v="4"/>
    <n v="52"/>
    <m/>
    <m/>
    <m/>
    <n v="200"/>
    <x v="0"/>
    <s v="Affordable"/>
  </r>
  <r>
    <s v="Urban Desi Tarka"/>
    <s v="https://www.zomato.com/kolkata/urban-desi-tarka-new-alipore"/>
    <x v="314"/>
    <s v="New Alipore, Kolkata"/>
    <s v="Opens at 10:30am"/>
    <s v="48, Ustad Amir Khan, Sarani, New Alipore, Kolkata"/>
    <n v="919903029000"/>
    <n v="1"/>
    <n v="1"/>
    <n v="0"/>
    <n v="0"/>
    <s v="-"/>
    <n v="0"/>
    <n v="3.6"/>
    <n v="46"/>
    <m/>
    <m/>
    <m/>
    <n v="200"/>
    <x v="0"/>
    <s v="Affordable"/>
  </r>
  <r>
    <s v="Chef Bite"/>
    <s v="https://www.zomato.com/kolkata/chef-bite-kasba"/>
    <x v="193"/>
    <s v="Kasba, Kolkata"/>
    <m/>
    <s v="171/C/1, Kasba, Kolkata"/>
    <n v="918240114137"/>
    <n v="1"/>
    <n v="0"/>
    <n v="0"/>
    <n v="0"/>
    <s v="-"/>
    <n v="0"/>
    <n v="3.8"/>
    <n v="315"/>
    <m/>
    <m/>
    <s v="Low Price, Spill Proof Packaging, Timely Service, Food"/>
    <n v="150"/>
    <x v="0"/>
    <s v="Affordable"/>
  </r>
  <r>
    <s v="Vadilal Ice Creams"/>
    <s v="https://www.zomato.com/kolkata/vadilal-ice-creams-taltala"/>
    <x v="315"/>
    <s v="Taltala, Kolkata"/>
    <s v="Opens at 10am"/>
    <s v="19/11, Sil Lane, Borough -VII, Taltala, Kolkata"/>
    <n v="918240490639"/>
    <n v="1"/>
    <n v="1"/>
    <n v="0"/>
    <n v="0"/>
    <s v="-"/>
    <n v="0"/>
    <s v="-"/>
    <n v="0"/>
    <m/>
    <m/>
    <m/>
    <n v="250"/>
    <x v="0"/>
    <s v="Affordable"/>
  </r>
  <r>
    <s v="Mishti Ghor"/>
    <s v="https://www.zomato.com/kolkata/mishti-ghor-hindustan-park"/>
    <x v="316"/>
    <s v="Hindustan Park, Kolkata"/>
    <s v="Opens at 11am"/>
    <s v="19/1A, Biplabi Ambika Chakraborty Sarani, Ward-086, Borough-VIII, Hindustan Park, Kolkata"/>
    <n v="919330820750"/>
    <n v="1"/>
    <n v="1"/>
    <n v="0"/>
    <n v="1"/>
    <s v="-"/>
    <n v="0"/>
    <n v="4.0999999999999996"/>
    <n v="222"/>
    <m/>
    <m/>
    <m/>
    <n v="150"/>
    <x v="0"/>
    <s v="Affordable"/>
  </r>
  <r>
    <s v="JW Bakery - JW Marriott Hotel"/>
    <s v="https://www.zomato.com/kolkata/jw-bakery-jw-marriott-hotel-science-city-area"/>
    <x v="31"/>
    <s v="Science City Area, Kolkata"/>
    <s v="Opens at 12noon"/>
    <s v="4-A, JBS Haldane Avenue, Science City Area, Kolkata"/>
    <n v="917087107953"/>
    <n v="1"/>
    <n v="1"/>
    <n v="0"/>
    <n v="0"/>
    <s v="-"/>
    <n v="0"/>
    <n v="4.2"/>
    <n v="60"/>
    <m/>
    <m/>
    <m/>
    <n v="150"/>
    <x v="0"/>
    <s v="Affordable"/>
  </r>
  <r>
    <s v="Slice"/>
    <s v="https://www.zomato.com/kolkata/slice-ballygunge"/>
    <x v="31"/>
    <s v="Ballygunge, Kolkata"/>
    <m/>
    <s v="13/10 A, Ground Floor, Anil Maitra Road, Ballygunge, Kolkata"/>
    <n v="917044706469"/>
    <n v="1"/>
    <n v="0"/>
    <n v="0"/>
    <n v="0"/>
    <s v="-"/>
    <n v="0"/>
    <n v="4"/>
    <n v="17"/>
    <m/>
    <m/>
    <m/>
    <n v="300"/>
    <x v="0"/>
    <s v="Affordable"/>
  </r>
  <r>
    <s v="Southern Pantry"/>
    <s v="https://www.zomato.com/kolkata/southern-pantry-chandni-chowk"/>
    <x v="0"/>
    <s v="Chandni Chowk, Kolkata"/>
    <s v="Opens at 10am"/>
    <s v="1, B.N. Sarkar Sarani, Borough VI, Kolkata Municipal Corporation, Chandni Chowk, Kolkata"/>
    <n v="919831239300"/>
    <n v="1"/>
    <n v="1"/>
    <n v="0"/>
    <n v="1"/>
    <s v="-"/>
    <n v="0"/>
    <n v="4.2"/>
    <n v="107"/>
    <m/>
    <m/>
    <s v="Extensive Menu, Great Portions, Worth the Money, Food, Taste"/>
    <n v="150"/>
    <x v="0"/>
    <s v="Affordable"/>
  </r>
  <r>
    <s v="Bharat Biryani"/>
    <s v="https://www.zomato.com/kolkata/bharat-biryani-park-circus-area"/>
    <x v="36"/>
    <s v="Park Circus Area, Kolkata"/>
    <s v="Opens at 8am"/>
    <s v="72, Tiljala Road, Park Circus Area, Kolkata"/>
    <n v="917278675523"/>
    <n v="1"/>
    <n v="1"/>
    <n v="0"/>
    <n v="0"/>
    <s v="-"/>
    <n v="0"/>
    <n v="4.0999999999999996"/>
    <n v="87"/>
    <m/>
    <m/>
    <s v="Great Portions, Delicious Food, Good Quality, Fresh Food"/>
    <n v="150"/>
    <x v="0"/>
    <s v="Affordable"/>
  </r>
  <r>
    <s v="Ramanee"/>
    <s v="https://www.zomato.com/kolkata/ramanee-gariahat"/>
    <x v="83"/>
    <s v="Gariahat, Kolkata"/>
    <s v="Opens at 8am"/>
    <s v="P 559, Ward 086, Gariahat, Kolkata"/>
    <n v="919073340500"/>
    <n v="1"/>
    <n v="1"/>
    <n v="1"/>
    <n v="0"/>
    <n v="2.9"/>
    <n v="12"/>
    <n v="4.4000000000000004"/>
    <n v="239"/>
    <m/>
    <m/>
    <s v="Served Quickly, Ambiance, Experience, Packaging, Food"/>
    <n v="400"/>
    <x v="3"/>
    <s v="Affordable"/>
  </r>
  <r>
    <s v="House of Wong by Mamasan"/>
    <s v="https://www.zomato.com/kolkata/house-of-wong-by-mamasan-southern-avenue"/>
    <x v="317"/>
    <s v="Southern Avenue, Kolkata"/>
    <m/>
    <s v="17, Lake View Road, Southern Avenue, Kolkata"/>
    <n v="913340632171"/>
    <n v="1"/>
    <n v="0"/>
    <n v="0"/>
    <n v="0"/>
    <s v="-"/>
    <n v="0"/>
    <n v="4.0999999999999996"/>
    <n v="249"/>
    <m/>
    <m/>
    <s v="Contactless Delivery, Proper Packaging, Portion, Great Portions, Elaborate Menu, Good Quality"/>
    <n v="350"/>
    <x v="0"/>
    <s v="Affordable"/>
  </r>
  <r>
    <s v="Tangra Kitchen"/>
    <s v="https://www.zomato.com/kolkata/tangra-kitchen-tangra"/>
    <x v="204"/>
    <s v="Tangra, Kolkata"/>
    <s v="Opens at 11am"/>
    <s v="47, Ward 58, Gobinda Chandra Khatik Road, Tangra, Kolkata"/>
    <n v="919007193689"/>
    <n v="1"/>
    <n v="1"/>
    <n v="0"/>
    <n v="0"/>
    <s v="-"/>
    <n v="0"/>
    <n v="4.0999999999999996"/>
    <n v="215"/>
    <m/>
    <m/>
    <s v="Healthy and Delicious, Fresh Food with Good Quality, Worth the Money, Great Portions, Delicious Food, Quality"/>
    <n v="150"/>
    <x v="0"/>
    <s v="Affordable"/>
  </r>
  <r>
    <s v="Janta Sweets"/>
    <s v="https://www.zomato.com/kolkata/janta-sweets-sealdah-area"/>
    <x v="169"/>
    <s v="Sealdah Area, Kolkata"/>
    <s v="Opens at 10am"/>
    <s v="1B, Moulana Abdul Kalam Sarani, Sealdah Area, Kolkata"/>
    <n v="919339324428"/>
    <n v="1"/>
    <n v="1"/>
    <n v="0"/>
    <n v="0"/>
    <s v="-"/>
    <n v="0"/>
    <n v="3.4"/>
    <n v="323"/>
    <m/>
    <m/>
    <m/>
    <n v="50"/>
    <x v="0"/>
    <s v="Affordable"/>
  </r>
  <r>
    <s v="Eaterniaa"/>
    <s v="https://www.zomato.com/kolkata/eaterniaa-park-street-area"/>
    <x v="318"/>
    <s v="Park Street Area, Kolkata"/>
    <s v="Opens at 11:30am"/>
    <s v="Shop 4, 111, Ground Floor, Muzaffar Ahmed Street, Park Street Area, Kolkata"/>
    <n v="916291313994"/>
    <n v="1"/>
    <n v="1"/>
    <n v="1"/>
    <n v="0"/>
    <n v="4.2"/>
    <n v="445"/>
    <n v="3.8"/>
    <n v="5797"/>
    <m/>
    <s v="Chicken Nuggets, Milkshake, White Sauce Pasta, Chicken Steak, Chicken Momo, Noodle"/>
    <s v="Staff Communication, Cute Little Place, Inexpensive, Quiet Place, Simple Decor, Great Recommendations"/>
    <n v="500"/>
    <x v="1"/>
    <s v="Affordable"/>
  </r>
  <r>
    <s v="Arham Biryani"/>
    <s v="https://www.zomato.com/kolkata/arham-biryani-new-market-area"/>
    <x v="319"/>
    <s v="New Market Area, Kolkata"/>
    <m/>
    <s v="75B, Near Goltalab, Wellesley, Rafi Ahmed Kidwai Road, New Market Area, Kolkata"/>
    <n v="918240624350"/>
    <n v="1"/>
    <n v="0"/>
    <n v="0"/>
    <n v="0"/>
    <s v="-"/>
    <n v="0"/>
    <n v="3.4"/>
    <n v="394"/>
    <m/>
    <m/>
    <m/>
    <n v="100"/>
    <x v="0"/>
    <s v="Affordable"/>
  </r>
  <r>
    <s v="Credo Fashion Cafe"/>
    <s v="https://www.zomato.com/kolkata/credo-fashion-cafe-new-alipore"/>
    <x v="295"/>
    <s v="New Alipore, Kolkata"/>
    <s v="Opens at 11am"/>
    <s v="175, Block G, Near Bank Of Maharastra, New Alipore, Kolkata"/>
    <n v="917044426060"/>
    <n v="1"/>
    <n v="1"/>
    <n v="1"/>
    <n v="0"/>
    <n v="3.8"/>
    <n v="19"/>
    <n v="4"/>
    <n v="23"/>
    <m/>
    <m/>
    <s v="Cooperative Staff, Served Quickly, Best Food under Best Budget, Cafe, Decor, Quality"/>
    <n v="250"/>
    <x v="2"/>
    <s v="Affordable"/>
  </r>
  <r>
    <s v="Wrap Co."/>
    <s v="https://www.zomato.com/kolkata/wrap-co-minto-park"/>
    <x v="320"/>
    <s v="Minto Park, Kolkata"/>
    <m/>
    <s v="230-B, Ground Floor, AJC Bose Road, Minto Park, Kolkata"/>
    <n v="919163553395"/>
    <n v="1"/>
    <n v="0"/>
    <n v="0"/>
    <n v="0"/>
    <s v="-"/>
    <n v="0"/>
    <n v="3.4"/>
    <n v="161"/>
    <m/>
    <m/>
    <m/>
    <n v="200"/>
    <x v="0"/>
    <s v="Affordable"/>
  </r>
  <r>
    <s v="BJS Express"/>
    <s v="https://www.zomato.com/kolkata/bjs-express-hazra"/>
    <x v="321"/>
    <s v="Hazra, Kolkata"/>
    <m/>
    <s v="104/1A, Near 85 Lansdowne, Sarat Bose Road, Hazra, Kolkata"/>
    <n v="918334985489"/>
    <n v="1"/>
    <n v="1"/>
    <n v="0"/>
    <n v="0"/>
    <n v="3.9"/>
    <n v="8"/>
    <n v="4"/>
    <n v="512"/>
    <m/>
    <m/>
    <s v="Fresh Food with Good Quality, Perfect Presentation, Extensive Menu, Great Portions, Worth the Money, Timely Service"/>
    <n v="300"/>
    <x v="2"/>
    <s v="Affordable"/>
  </r>
  <r>
    <s v="Fabcafe By Fabindia"/>
    <s v="https://www.zomato.com/kolkata/fabcafe-by-fabindia-loudon-street-area"/>
    <x v="322"/>
    <s v="Loudon Street Area, Kolkata"/>
    <s v="Opens at 10am"/>
    <s v="7, 1st Floor, Dr Brahmachari Street, Loudon Street Area, Kolkata"/>
    <n v="913340643060"/>
    <n v="1"/>
    <n v="1"/>
    <n v="1"/>
    <n v="0"/>
    <n v="3.9"/>
    <n v="141"/>
    <n v="4.3"/>
    <n v="584"/>
    <m/>
    <s v="Pancakes, Chocolate Cake, Salad, Momos, Coffee"/>
    <s v="Good Options, Healthy Food, Fancy Crowd, Cafe, Hospitality, Decor"/>
    <n v="1000"/>
    <x v="2"/>
    <s v="Affordable"/>
  </r>
  <r>
    <s v="Vaango"/>
    <s v="https://www.zomato.com/kolkata/vaango-lake-market-area"/>
    <x v="83"/>
    <s v="Lake Mall, Rash Behari Avenue, Kolkata"/>
    <s v="Opens at 11am"/>
    <s v="104, 4th Floor, Lake Mall, Rash Behari Avenue, Lake Market Area, Kolkata"/>
    <n v="916289238188"/>
    <n v="1"/>
    <n v="1"/>
    <n v="0"/>
    <n v="0"/>
    <n v="2.5"/>
    <n v="8"/>
    <n v="3.1"/>
    <n v="23"/>
    <m/>
    <m/>
    <m/>
    <n v="400"/>
    <x v="3"/>
    <s v="Affordable"/>
  </r>
  <r>
    <s v="Sri Krishna Hot Chips"/>
    <s v="https://www.zomato.com/kolkata/sri-krishna-hot-chips-camac-street-area"/>
    <x v="323"/>
    <s v="Camac Street Area, Kolkata"/>
    <s v="Opens at 9am"/>
    <s v="4A, Wood Street, Opposite St. Xavier's School, Camac Street Area, Kolkata"/>
    <n v="919831990338"/>
    <n v="1"/>
    <n v="1"/>
    <n v="0"/>
    <n v="0"/>
    <s v="-"/>
    <n v="0"/>
    <n v="4.4000000000000004"/>
    <n v="216"/>
    <m/>
    <m/>
    <m/>
    <n v="100"/>
    <x v="0"/>
    <s v="Affordable"/>
  </r>
  <r>
    <s v="Abdullah 16"/>
    <s v="https://www.zomato.com/kolkata/abdullah-16-1-picnic-garden"/>
    <x v="113"/>
    <s v="Picnic Garden, Kolkata"/>
    <s v="Opens at 11am"/>
    <s v="16F/1A, 1st Floor, Chandra Nath Roy Road, Picnic Garden, Kolkata"/>
    <n v="917439257906"/>
    <n v="1"/>
    <n v="1"/>
    <n v="0"/>
    <n v="0"/>
    <s v="-"/>
    <n v="0"/>
    <n v="3.9"/>
    <n v="50"/>
    <m/>
    <m/>
    <m/>
    <n v="150"/>
    <x v="0"/>
    <s v="Affordable"/>
  </r>
  <r>
    <s v="Bindass Restaurant"/>
    <s v="https://www.zomato.com/kolkata/bindass-restaurant-topsia"/>
    <x v="85"/>
    <s v="Topsia, Kolkata"/>
    <s v="Opens at 7am"/>
    <s v="1, Topsia Road-South, E.M. Bypass, Topsia, Kolkata"/>
    <n v="919038221939"/>
    <n v="1"/>
    <n v="1"/>
    <n v="1"/>
    <n v="0"/>
    <n v="2.9"/>
    <n v="85"/>
    <n v="3.4"/>
    <n v="885"/>
    <m/>
    <m/>
    <m/>
    <n v="300"/>
    <x v="3"/>
    <s v="Affordable"/>
  </r>
  <r>
    <s v="Rooftop Top View"/>
    <s v="https://www.zomato.com/kolkata/rooftop-top-view-elgin"/>
    <x v="324"/>
    <s v="Elgin, Kolkata"/>
    <s v="Opens at 10am"/>
    <s v="4, 6th Floor, Vaibhav Shopping Mall, Lee Road, Elgin, Kolkata"/>
    <n v="919830330558"/>
    <n v="1"/>
    <n v="1"/>
    <n v="1"/>
    <n v="1"/>
    <n v="3.8"/>
    <n v="519"/>
    <n v="3.6"/>
    <n v="702"/>
    <s v="Pizzas, dosas and cold coffees to enjoy in a wide open space"/>
    <s v="Dhaniya Dosa, Pav Bhaji, Masala Dosa, Ice Cream, Snacks"/>
    <s v="Good View, Great View, Beautiful View, Outdoor Seating Arrangement, Rooftop Ambience, Pocket Friendly Place"/>
    <n v="500"/>
    <x v="2"/>
    <s v="Affordable"/>
  </r>
  <r>
    <s v="Sonamati Restaurant"/>
    <s v="https://www.zomato.com/kolkata/sonamati-restaurant-behala"/>
    <x v="325"/>
    <s v="Behala, Kolkata"/>
    <s v="Opens at 12noon"/>
    <s v="282, Diamond Harbour Road, Near Sonamati Villa, Behala, Kolkata"/>
    <n v="919831886944"/>
    <n v="1"/>
    <n v="1"/>
    <n v="1"/>
    <n v="0"/>
    <n v="3.4"/>
    <n v="276"/>
    <n v="4"/>
    <n v="208"/>
    <m/>
    <s v="Sprite Chicken, Reshmi Butter Masala, Mixed Fried Rice, Drink"/>
    <s v="Not very Crowded, Bang for the Buck, Economical, Elegantly Decorated, Great Recommendations, Great Ambiance"/>
    <n v="550"/>
    <x v="2"/>
    <s v="Affordable"/>
  </r>
  <r>
    <s v="J.P. Pan Bhandar"/>
    <s v="https://www.zomato.com/kolkata/j-p-pan-bhandar-bara-bazar"/>
    <x v="326"/>
    <s v="Bara Bazar, Kolkata"/>
    <s v="Opens at 7:30am"/>
    <s v="15B, Kalakar Street, Bara Bazar, Kolkata"/>
    <n v="919830987369"/>
    <n v="1"/>
    <n v="1"/>
    <n v="0"/>
    <n v="0"/>
    <s v="-"/>
    <n v="0"/>
    <n v="4.2"/>
    <n v="295"/>
    <m/>
    <m/>
    <m/>
    <n v="150"/>
    <x v="0"/>
    <s v="Affordable"/>
  </r>
  <r>
    <s v="Mushroom"/>
    <s v="https://www.zomato.com/kolkata/mushroom-hatibagan"/>
    <x v="327"/>
    <s v="Hatibagan, Kolkata"/>
    <s v="Opens at 12noon"/>
    <s v="54B, Avedananda Road, Hatibagan, Kolkata"/>
    <n v="913325302319"/>
    <n v="1"/>
    <n v="1"/>
    <n v="1"/>
    <n v="0"/>
    <n v="2.8"/>
    <n v="243"/>
    <n v="4.3"/>
    <n v="1321"/>
    <m/>
    <s v="Chilli Garlic Pepper Chicken, Tandoori Chicken, Mushroom, Noodles"/>
    <s v="Reasonable Price, Good Place, Nice Place, Prices, Good Food, Menu"/>
    <n v="600"/>
    <x v="3"/>
    <s v="Affordable"/>
  </r>
  <r>
    <s v="Handa's Restaurant"/>
    <s v="https://www.zomato.com/kolkata/handas-restaurant-minto-park"/>
    <x v="328"/>
    <s v="Minto Park, Kolkata"/>
    <s v="Opens at 9am"/>
    <s v="4, Gorkey Terrace, Kolkata Municipal Corporation, Minto Park, Kolkata"/>
    <n v="919007088066"/>
    <n v="1"/>
    <n v="1"/>
    <n v="1"/>
    <n v="0"/>
    <n v="3"/>
    <n v="113"/>
    <n v="3.7"/>
    <n v="4293"/>
    <m/>
    <m/>
    <m/>
    <n v="400"/>
    <x v="2"/>
    <s v="Affordable"/>
  </r>
  <r>
    <s v="3 Idiots Dhaba"/>
    <s v="https://www.zomato.com/kolkata/3-idiots-dhaba-picnic-garden"/>
    <x v="329"/>
    <s v="Picnic Garden, Kolkata"/>
    <s v="Opens at 12noon"/>
    <s v="207A, Picnic Garden Road, Picnic Garden, Kolkata"/>
    <n v="919775770309"/>
    <n v="1"/>
    <n v="1"/>
    <n v="1"/>
    <n v="0"/>
    <n v="3.4"/>
    <n v="70"/>
    <n v="3.6"/>
    <n v="1366"/>
    <m/>
    <m/>
    <m/>
    <n v="600"/>
    <x v="2"/>
    <s v="Affordable"/>
  </r>
  <r>
    <s v="Monkey Bar"/>
    <s v="https://www.zomato.com/kolkata/monkey-bar-camac-street-area"/>
    <x v="330"/>
    <s v="Fort Knox, Camac Street Area, Kolkata"/>
    <s v="Opens at 12noon"/>
    <s v="801 A - 901 A, Fort Knox Building 6, Abindranath Thakur Sarani, Ward 63, Camac Street Area, Kolkata"/>
    <n v="918420309813"/>
    <n v="1"/>
    <n v="1"/>
    <n v="1"/>
    <n v="0"/>
    <n v="4.4000000000000004"/>
    <n v="2123"/>
    <n v="4.0999999999999996"/>
    <n v="1401"/>
    <m/>
    <s v="Butterfly Chicken, Devilled Fish, Chicken Chimichuri, Corn Chips, Vodka Martini, Mint Ice Cream"/>
    <s v="Bar Games, Breathtaking View, Fantastic View, Wonderful View, Good Bartenders, Spectacular View"/>
    <n v="1500"/>
    <x v="1"/>
    <s v="Expensive"/>
  </r>
  <r>
    <s v="The Country House"/>
    <s v="https://www.zomato.com/kolkata/the-country-house-elgin"/>
    <x v="202"/>
    <s v="Elgin, Kolkata"/>
    <s v="Opens at 8am"/>
    <s v="4C, Allenby Road, Near Forum Mall, Elgin, Kolkata"/>
    <n v="917044008922"/>
    <n v="1"/>
    <n v="1"/>
    <n v="1"/>
    <n v="0"/>
    <n v="4.3"/>
    <n v="1389"/>
    <n v="3.9"/>
    <n v="1158"/>
    <m/>
    <s v="Exotic Veggie Pizza, Watermelon Drink, Caramel Cold Coffee, Nutella Pancake, Fish and Chips, Chicken Tenders"/>
    <s v="Menu Choice, Quiet, Calm Ambience, Breakfast Menu, Pocket Friendly Restaurant, Beautiful Cafe"/>
    <n v="800"/>
    <x v="1"/>
    <s v="Affordable"/>
  </r>
  <r>
    <s v="Zero Miles"/>
    <s v="https://www.zomato.com/kolkata/zero-miles-dalhousie-bbd-bagh"/>
    <x v="113"/>
    <s v="Dalhousie BBD Bagh, Kolkata"/>
    <s v="Opens at 11:30am"/>
    <s v="11, Drauapadi Mansion, Brabourne Road, Dalhousie BBD Bagh, Kolkata"/>
    <n v="913322130171"/>
    <n v="1"/>
    <n v="1"/>
    <n v="1"/>
    <n v="0"/>
    <n v="3.8"/>
    <n v="144"/>
    <n v="3.2"/>
    <n v="72"/>
    <m/>
    <m/>
    <s v="Themed Decor, Good for Large Groups, Environment, Hospitality, Perfect Place, Young Crowd"/>
    <n v="900"/>
    <x v="2"/>
    <s v="Affordable"/>
  </r>
  <r>
    <s v="Zaairah"/>
    <s v="https://www.zomato.com/kolkata/zaairah-sector-1-salt-lake"/>
    <x v="331"/>
    <s v="Sector 1, Salt Lake, Kolkata"/>
    <s v="12noon â€“ 2am (Today)"/>
    <s v="EC-18, Sector 1, Salt Lake, Kolkata"/>
    <n v="916292116140"/>
    <n v="1"/>
    <n v="1"/>
    <n v="1"/>
    <n v="1"/>
    <n v="4.4000000000000004"/>
    <n v="1660"/>
    <n v="4"/>
    <n v="355"/>
    <m/>
    <s v="Risotto Primavera, Matar Mushroom, Dak Makhani, Mac N Cheese, Paneer Lababdar, Schezwan Rice"/>
    <s v="Classy Interiors, Pure Veg, Relaxed Atmosphere, Ample Seating Area, Great Hospitality, Amazing Service"/>
    <n v="1000"/>
    <x v="1"/>
    <s v="Affordable"/>
  </r>
  <r>
    <s v="One Step Up"/>
    <s v="https://www.zomato.com/kolkata/one-step-up-park-street-area"/>
    <x v="332"/>
    <s v="Park Street Area, Kolkata"/>
    <s v="Opens at 12noon"/>
    <s v="18A, Park Street, Park Street Area, Kolkata"/>
    <n v="919830312307"/>
    <n v="1"/>
    <n v="1"/>
    <n v="1"/>
    <n v="0"/>
    <n v="4.3"/>
    <n v="1783"/>
    <n v="4.2"/>
    <n v="2421"/>
    <s v="Stepping up the city's Continental offerings"/>
    <s v="Chicken Tropicana, Warm Chicken Salad, Chicken Facon Du Chef, Herby Chicken Fingers, Chicken Paprika, Cocktail Prawn"/>
    <s v="Good Food Good Quality, Good View, Comfortable Seating, Simple Decor, Good Options, Cozy Ambience"/>
    <n v="1000"/>
    <x v="1"/>
    <s v="Affordable"/>
  </r>
  <r>
    <s v="Giani's"/>
    <s v="https://www.zomato.com/kolkata/gianis-elgin"/>
    <x v="24"/>
    <s v="Elgin, Kolkata"/>
    <s v="Opens at 9am"/>
    <s v="28/1, Allenby Road, Near Northern Park TMC Office Gate, Elgin, Kolkata"/>
    <n v="918910979975"/>
    <n v="1"/>
    <n v="1"/>
    <n v="1"/>
    <n v="1"/>
    <s v="-"/>
    <n v="1"/>
    <n v="3.8"/>
    <n v="146"/>
    <m/>
    <m/>
    <m/>
    <n v="400"/>
    <x v="0"/>
    <s v="Affordable"/>
  </r>
  <r>
    <s v="HÃ¤agen Dazs"/>
    <s v="https://www.zomato.com/kolkata/hÃ¤agen-dazs-ballygunge"/>
    <x v="333"/>
    <s v="Quest Mall, Ballygunge, Kolkata"/>
    <s v="Opens at 11am"/>
    <s v="33, Ground Floor, Quest Mall, Syed Ali Amir Avenue, Ballygunge, Kolkata"/>
    <n v="918336974741"/>
    <n v="1"/>
    <n v="1"/>
    <n v="1"/>
    <n v="0"/>
    <n v="4"/>
    <n v="203"/>
    <n v="4.5"/>
    <n v="276"/>
    <m/>
    <s v="Belgian Hot Chocolate, Raspberry Sorbet, Cookies, Ice Creams, Brownie, Dessert"/>
    <s v="Table Service, Staff, Ambience, Taste"/>
    <n v="400"/>
    <x v="1"/>
    <s v="Affordable"/>
  </r>
  <r>
    <s v="Cakerica"/>
    <s v="https://www.zomato.com/kolkata/cakerica-bhawanipur"/>
    <x v="133"/>
    <s v="Bhawanipur, Kolkata"/>
    <s v="Opens at 9am"/>
    <s v="37A, Justice Chandra Madhab Road, Bhawanipur, Kolkata"/>
    <n v="919330721964"/>
    <n v="1"/>
    <n v="1"/>
    <n v="0"/>
    <n v="0"/>
    <s v="-"/>
    <n v="0"/>
    <n v="3.8"/>
    <n v="291"/>
    <m/>
    <m/>
    <m/>
    <n v="50"/>
    <x v="0"/>
    <s v="Affordable"/>
  </r>
  <r>
    <s v="Home Slice"/>
    <s v="https://www.zomato.com/kolkata/home-slice-new-alipore"/>
    <x v="334"/>
    <s v="New Alipore, Kolkata"/>
    <m/>
    <s v="386, Ground Floor, Block G, New Alipore, Kolkata"/>
    <n v="919163598564"/>
    <n v="1"/>
    <n v="0"/>
    <n v="0"/>
    <n v="0"/>
    <s v="-"/>
    <n v="0"/>
    <n v="4.2"/>
    <n v="1380"/>
    <s v="Earlier as Pomodoro."/>
    <s v="Whole Wheat Pizza, Pizzas, Thin Crust Pizza, Sauce"/>
    <s v="Fresh Ingredients, Packing, Worth the Money, Flavour, Quality, Food"/>
    <n v="400"/>
    <x v="0"/>
    <s v="Affordable"/>
  </r>
  <r>
    <s v="Prity's Kitchen"/>
    <s v="https://www.zomato.com/kolkata/pritys-kitchen-ballygunge"/>
    <x v="335"/>
    <s v="Ballygunge, Kolkata"/>
    <s v="Opens at 11:30am"/>
    <s v="11 Ustad Bade Golamali Khan Sarani, Borough 7, Kolkata Municipal Corporation, Ballygunge, Kolkata"/>
    <n v="917278181237"/>
    <n v="1"/>
    <n v="1"/>
    <n v="1"/>
    <n v="0"/>
    <n v="3.5"/>
    <n v="82"/>
    <n v="3.8"/>
    <n v="2400"/>
    <m/>
    <m/>
    <s v="Prices, Quantity, Value for Money, Food"/>
    <n v="400"/>
    <x v="2"/>
    <s v="Affordable"/>
  </r>
  <r>
    <s v="Eat Good Food"/>
    <s v="https://www.zomato.com/kolkata/eat-good-food-ballygunge"/>
    <x v="336"/>
    <s v="Ballygunge, Kolkata"/>
    <s v="Opens at 11:30am"/>
    <s v="19A, Tarak Dutta Road, Ballygunge, Kolkata"/>
    <n v="919830300957"/>
    <n v="1"/>
    <n v="1"/>
    <n v="1"/>
    <n v="0"/>
    <n v="4"/>
    <n v="397"/>
    <n v="4"/>
    <n v="1066"/>
    <m/>
    <s v="Burrito, Smoothie, Spaghetti, Mojito, Dessert, Drink"/>
    <s v="Healthy Options, Healthy Food, Cozy Ambience, Family Place, Concept, Customer Service"/>
    <n v="600"/>
    <x v="1"/>
    <s v="Affordable"/>
  </r>
  <r>
    <s v="Mama Mia! NMCO Natural Milkshake Company"/>
    <s v="https://www.zomato.com/kolkata/mama-mia-nmco-natural-milkshake-company-beliaghata"/>
    <x v="337"/>
    <s v="Beliaghata, Kolkata"/>
    <m/>
    <s v="3/1/1, Ground Floor, K G Bose Sarani, Main Road, Beliaghata, Kolkata"/>
    <n v="918334009918"/>
    <n v="1"/>
    <n v="0"/>
    <n v="0"/>
    <n v="0"/>
    <s v="-"/>
    <n v="0"/>
    <n v="3.9"/>
    <n v="1"/>
    <m/>
    <m/>
    <m/>
    <n v="200"/>
    <x v="0"/>
    <s v="Affordable"/>
  </r>
  <r>
    <s v="Simply Corn"/>
    <s v="https://www.zomato.com/kolkata/simply-corn-ballygunge"/>
    <x v="272"/>
    <s v="Quest Mall, Ballygunge, Kolkata"/>
    <s v="Opens at 10:15am"/>
    <s v="33, Basement, Spencers, Quest Mall, Syed Ali Amir Avenue, Ballygunge, Kolkata"/>
    <n v="916289616603"/>
    <n v="1"/>
    <n v="1"/>
    <n v="0"/>
    <n v="1"/>
    <s v="-"/>
    <n v="0"/>
    <n v="4"/>
    <n v="43"/>
    <m/>
    <m/>
    <m/>
    <n v="100"/>
    <x v="0"/>
    <s v="Affordable"/>
  </r>
  <r>
    <s v="SurfirÃ© The Coastal CafÃ©"/>
    <s v="https://www.zomato.com/kolkata/surfirÃ©-the-coastal-cafÃ©-southern-avenue"/>
    <x v="338"/>
    <s v="Southern Avenue, Kolkata"/>
    <s v="Opens at 11am"/>
    <s v="24, Rajani Sen Road, Near Menoka Cinema, Southern Avenue, Kolkata"/>
    <n v="918697153007"/>
    <n v="1"/>
    <n v="1"/>
    <n v="1"/>
    <n v="0"/>
    <n v="4"/>
    <n v="172"/>
    <n v="4"/>
    <n v="314"/>
    <m/>
    <s v="Mutton Pepper Fry, Appam, Crab, Raita, Cake, Fish"/>
    <s v="Vibe, Owner, Interior, Decor, Main Course, Flavour"/>
    <n v="800"/>
    <x v="1"/>
    <s v="Affordable"/>
  </r>
  <r>
    <s v="Aalamir"/>
    <s v="https://www.zomato.com/kolkata/aalamir-esplanade"/>
    <x v="339"/>
    <s v="Esplanade, Kolkata"/>
    <s v="Opens at 11am"/>
    <s v="184/1B, Lenin Sarani, Near Tipu Sultan Mosque, Esplanade, Kolkata"/>
    <n v="918240532350"/>
    <n v="1"/>
    <n v="1"/>
    <n v="1"/>
    <n v="0"/>
    <n v="4"/>
    <n v="253"/>
    <n v="3.9"/>
    <n v="1432"/>
    <m/>
    <s v="Chicken Tandoori Thali, Chicken Kebab Platter, Mutton Thali, Firni, Chicken Tikka, Chicken Bharta"/>
    <s v="Good Quality Food, Delicious Food, Quantity, Ambience, Service, Taste"/>
    <n v="400"/>
    <x v="1"/>
    <s v="Affordable"/>
  </r>
  <r>
    <s v="Golden City"/>
    <s v="https://www.zomato.com/kolkata/golden-city-sector-3-salt-lake"/>
    <x v="204"/>
    <s v="Sector 3, Salt Lake, Kolkata"/>
    <s v="Opens at 11:30am"/>
    <s v="FD-30, A/2, Sector 3, Salt Lake, Kolkata"/>
    <n v="913323598185"/>
    <n v="1"/>
    <n v="1"/>
    <n v="1"/>
    <n v="0"/>
    <n v="2.6"/>
    <n v="247"/>
    <n v="4.2"/>
    <n v="294"/>
    <m/>
    <m/>
    <s v="Live Sports Screening, Portions, Crowd, Good Place, Nice Place, Good Food"/>
    <n v="1000"/>
    <x v="3"/>
    <s v="Affordable"/>
  </r>
  <r>
    <s v="The Sushi Oke"/>
    <s v="https://www.zomato.com/kolkata/the-sushi-oke-new-alipore"/>
    <x v="340"/>
    <s v="New Alipore, Kolkata"/>
    <m/>
    <s v="Ground Floor, Plot no 146, 19/7 Block J, New Alipore, Kolkata"/>
    <n v="919831290532"/>
    <n v="1"/>
    <n v="0"/>
    <n v="0"/>
    <n v="0"/>
    <s v="-"/>
    <n v="0"/>
    <n v="3.4"/>
    <n v="659"/>
    <s v="Serving up sushi for the Indian palette"/>
    <m/>
    <s v="Main Course, Prices, Spicy, Staff, Good Food, Quality"/>
    <n v="300"/>
    <x v="0"/>
    <s v="Affordable"/>
  </r>
  <r>
    <s v="Banzara"/>
    <s v="https://www.zomato.com/kolkata/banzara-jadavpur"/>
    <x v="341"/>
    <s v="Jadavpur, Kolkata"/>
    <s v="Opens at 12noon"/>
    <s v="86, Ibrahimpur Road, Jadavpur, Kolkata"/>
    <n v="913324830941"/>
    <n v="1"/>
    <n v="1"/>
    <n v="1"/>
    <n v="0"/>
    <n v="4"/>
    <n v="1379"/>
    <n v="4.3"/>
    <n v="124"/>
    <m/>
    <s v="Mutton Maharaja, Mushroom Rice, Dhania Chicken, Spring Chicken, Gravy Chowmein, Chicken 65"/>
    <s v="Price Vs Portion Ratio, Quantity of Portion, Good for Large Groups, Comfortable Seating Area, Family Restaurant, Friendly Place"/>
    <n v="600"/>
    <x v="1"/>
    <s v="Affordable"/>
  </r>
  <r>
    <s v="Pair A Dice"/>
    <s v="https://www.zomato.com/kolkata/pair-a-dice-park-street-area"/>
    <x v="342"/>
    <s v="Park Street Area, Kolkata"/>
    <s v="Opens at 11:30am"/>
    <s v="11, Royd Street, Ward 63, Park Street Area, Kolkata"/>
    <s v="080 47483201"/>
    <n v="1"/>
    <n v="1"/>
    <n v="1"/>
    <n v="1"/>
    <n v="3.8"/>
    <n v="56"/>
    <n v="4"/>
    <n v="12"/>
    <m/>
    <m/>
    <s v="Board Games, Ambience was Super Cool, Good Wifi, Low Price, Concept, Family Crowd"/>
    <n v="1200"/>
    <x v="2"/>
    <s v="Expensive"/>
  </r>
  <r>
    <s v="Taste And Aroma"/>
    <s v="https://www.zomato.com/kolkata/taste-and-aroma-kasba"/>
    <x v="343"/>
    <s v="Kasba, Kolkata"/>
    <m/>
    <s v="2nd Floor, 27th KN Sen Road, Mangalchandi Bhawan, Near Kasba Vidhan Setu, Kasba, Kolkata"/>
    <n v="919903654729"/>
    <n v="1"/>
    <n v="0"/>
    <n v="0"/>
    <n v="0"/>
    <s v="-"/>
    <n v="0"/>
    <n v="3.9"/>
    <n v="55"/>
    <m/>
    <m/>
    <m/>
    <n v="100"/>
    <x v="0"/>
    <s v="Affordable"/>
  </r>
  <r>
    <s v="South Indian Restaurant"/>
    <s v="https://www.zomato.com/kolkata/south-indian-restaurant-3-park-circus-area"/>
    <x v="0"/>
    <s v="Park Circus Area, Kolkata"/>
    <s v="Opens at 7:30am"/>
    <s v="22 A, Park Circus Area, Kolkata"/>
    <n v="919432149579"/>
    <n v="1"/>
    <n v="1"/>
    <n v="1"/>
    <n v="0"/>
    <s v="-"/>
    <n v="1"/>
    <s v="-"/>
    <n v="22"/>
    <m/>
    <m/>
    <m/>
    <n v="300"/>
    <x v="0"/>
    <s v="Affordable"/>
  </r>
  <r>
    <s v="Yoga Bowl"/>
    <s v="https://www.zomato.com/kolkata/yoga-bowl-1-hazra"/>
    <x v="344"/>
    <s v="Hazra, Kolkata"/>
    <m/>
    <s v="22, Ritchie Road, Hazra, Kolkata"/>
    <n v="918336894311"/>
    <n v="1"/>
    <n v="0"/>
    <n v="0"/>
    <n v="0"/>
    <s v="-"/>
    <n v="0"/>
    <n v="3.9"/>
    <n v="421"/>
    <m/>
    <s v="Classic Chicken Sandwich, Grilled Paneer, Kadhai Paneer, Veg Sandwich, Grilled Chicken, Sweet Corn Soup"/>
    <s v="Tamper Proof Packaging, Healthy Food, Food Packaging, Fast Delivery, Good Price, Best Food"/>
    <n v="150"/>
    <x v="0"/>
    <s v="Affordable"/>
  </r>
  <r>
    <s v="Royal Biryani &amp; Fast Food"/>
    <s v="https://www.zomato.com/kolkata/royal-biryani-fast-food-dhakuria"/>
    <x v="59"/>
    <s v="Dhakuria, Kolkata"/>
    <s v="Opens at 11:59am"/>
    <s v="177, Sarat Ghosh, Garden Road, Dhakuria, Kolkata"/>
    <n v="919062883145"/>
    <n v="1"/>
    <n v="1"/>
    <n v="0"/>
    <n v="0"/>
    <s v="-"/>
    <n v="0"/>
    <s v="-"/>
    <n v="27"/>
    <m/>
    <m/>
    <m/>
    <n v="100"/>
    <x v="0"/>
    <s v="Affordable"/>
  </r>
  <r>
    <s v="Hugo &amp; Finn"/>
    <s v="https://www.zomato.com/kolkata/hugo-finn-camac-street-area"/>
    <x v="345"/>
    <s v="Camac Street Area, Kolkata"/>
    <s v="Opens at 7am"/>
    <s v="5B, Nandlal Basu Sarani, Camac Street Area, Kolkata"/>
    <n v="917980915447"/>
    <n v="1"/>
    <n v="1"/>
    <n v="1"/>
    <n v="0"/>
    <n v="3.6"/>
    <n v="30"/>
    <n v="3.4"/>
    <n v="81"/>
    <m/>
    <m/>
    <s v="Humble Staff, Nice Concept, Served Quickly, Decor, Fresh Food, Good Quality"/>
    <n v="400"/>
    <x v="2"/>
    <s v="Affordable"/>
  </r>
  <r>
    <s v="Biryani Kingdom"/>
    <s v="https://www.zomato.com/kolkata/biryani-kingdom-park-circus-area"/>
    <x v="346"/>
    <s v="Park Circus Area, Kolkata"/>
    <m/>
    <s v="Plot 8A, 7 Point, Hotel Crestwood, Mrigendralal Mitter Road, Park Circus Area, Kolkata"/>
    <n v="919771405477"/>
    <n v="1"/>
    <n v="0"/>
    <n v="0"/>
    <n v="0"/>
    <s v="-"/>
    <n v="0"/>
    <s v="-"/>
    <n v="1"/>
    <m/>
    <m/>
    <m/>
    <n v="250"/>
    <x v="0"/>
    <s v="Affordable"/>
  </r>
  <r>
    <s v="Dreamy Dessert"/>
    <s v="https://www.zomato.com/kolkata/dreamy-dessert-1-kidderpore"/>
    <x v="31"/>
    <s v="Kidderpore, Kolkata"/>
    <m/>
    <s v="42/H/8, Ekbalpore Lane, Kidderpore, Kolkata"/>
    <n v="917980672537"/>
    <n v="1"/>
    <n v="0"/>
    <n v="0"/>
    <n v="0"/>
    <s v="-"/>
    <n v="0"/>
    <s v="-"/>
    <n v="2"/>
    <m/>
    <m/>
    <m/>
    <n v="350"/>
    <x v="0"/>
    <s v="Affordable"/>
  </r>
  <r>
    <s v="Nishav's Kitchen"/>
    <s v="https://www.zomato.com/kolkata/nishavs-kitchen-2-picnic-garden"/>
    <x v="347"/>
    <s v="Picnic Garden, Kolkata"/>
    <m/>
    <s v="1B/3 Kustia Road, Picnic Garden, Kolkata"/>
    <n v="918444801884"/>
    <n v="1"/>
    <n v="0"/>
    <n v="0"/>
    <n v="0"/>
    <s v="-"/>
    <n v="0"/>
    <n v="4"/>
    <n v="20"/>
    <m/>
    <m/>
    <m/>
    <n v="100"/>
    <x v="0"/>
    <s v="Affordable"/>
  </r>
  <r>
    <s v="Truffoline"/>
    <s v="https://www.zomato.com/kolkata/truffoline-1-tollygunge"/>
    <x v="31"/>
    <s v="Tollygunge, Kolkata"/>
    <s v="Opens at 8am"/>
    <s v="88, Basanta Lal Saha Road, Tollygunge, Kolkata"/>
    <n v="918240505401"/>
    <n v="1"/>
    <n v="1"/>
    <n v="0"/>
    <n v="0"/>
    <s v="-"/>
    <n v="0"/>
    <n v="3.9"/>
    <n v="68"/>
    <m/>
    <m/>
    <m/>
    <n v="100"/>
    <x v="0"/>
    <s v="Affordable"/>
  </r>
  <r>
    <s v="Calcutta 23"/>
    <s v="https://www.zomato.com/kolkata/calcutta-23-1-kidderpore"/>
    <x v="348"/>
    <s v="Kidderpore, Kolkata"/>
    <s v="Opens at 2pm"/>
    <s v="130, Karl Marx Sarani, Kidderpore, Kolkata"/>
    <n v="919748179666"/>
    <n v="1"/>
    <n v="1"/>
    <n v="1"/>
    <n v="0"/>
    <n v="3.5"/>
    <n v="30"/>
    <n v="4"/>
    <n v="80"/>
    <m/>
    <m/>
    <s v="Fantastic Decoration, Clean and Hygienic Place, Nice Concept, Served Quickly, Best Food under Best Budget, Customizable Food"/>
    <n v="400"/>
    <x v="2"/>
    <s v="Affordable"/>
  </r>
  <r>
    <s v="Vantus"/>
    <s v="https://www.zomato.com/kolkata/vantus-shyam-bazar"/>
    <x v="113"/>
    <s v="Shyam Bazar, Kolkata"/>
    <s v="Opens at 11am"/>
    <s v="52, Bhupen Bose Avenue, Shyam Bazar, Kolkata"/>
    <n v="917439220545"/>
    <n v="1"/>
    <n v="1"/>
    <n v="1"/>
    <n v="0"/>
    <n v="3.7"/>
    <n v="10"/>
    <s v="-"/>
    <n v="9"/>
    <m/>
    <m/>
    <s v="Worth the Money, Timely Service, Cafe, Great Portions, Delicious Food, Staff"/>
    <n v="300"/>
    <x v="2"/>
    <s v="Affordable"/>
  </r>
  <r>
    <s v="Chowology"/>
    <s v="https://www.zomato.com/kolkata/chowology-hazra"/>
    <x v="349"/>
    <s v="Hazra, Kolkata"/>
    <m/>
    <s v="22, Ritchie Road, Hazra, Kolkata"/>
    <n v="918336894311"/>
    <n v="1"/>
    <n v="0"/>
    <n v="0"/>
    <n v="0"/>
    <s v="-"/>
    <n v="0"/>
    <n v="4.0999999999999996"/>
    <n v="530"/>
    <m/>
    <s v="Chilli Paneer Dry, Chicken Meal, Chilli Garlic Chicken, Veg Soup, Manchow Soup, Chicken Soup"/>
    <s v="Perfect Packaging, Contactless Delivery, Tamper Proof Packaging, Best Quality, Healthy Food, Fast Delivery"/>
    <n v="200"/>
    <x v="0"/>
    <s v="Affordable"/>
  </r>
  <r>
    <s v="Bangla Box By Kasturi"/>
    <s v="https://www.zomato.com/kolkata/bangla-box-by-kasturi-1-gariahat"/>
    <x v="3"/>
    <s v="Gariahat, Kolkata"/>
    <m/>
    <s v="Ward - 86, 11A Dover Lane, Borough - 8, Municipal Corporation, Gariahat, Kolkata"/>
    <n v="918334922227"/>
    <n v="1"/>
    <n v="0"/>
    <n v="0"/>
    <n v="0"/>
    <s v="-"/>
    <n v="0"/>
    <s v="-"/>
    <n v="5"/>
    <m/>
    <m/>
    <m/>
    <n v="250"/>
    <x v="0"/>
    <s v="Affordable"/>
  </r>
  <r>
    <s v="It's Just Wings"/>
    <s v="https://www.zomato.com/kolkata/its-just-wings-ballygunge"/>
    <x v="350"/>
    <s v="Quest Mall, Ballygunge, Kolkata"/>
    <m/>
    <s v="33, 4th Floor, Quest Mall, Syed Ali Amir Avenue, Ballygunge, Kolkata"/>
    <n v="919830501800"/>
    <n v="1"/>
    <n v="0"/>
    <n v="0"/>
    <n v="0"/>
    <s v="-"/>
    <n v="0"/>
    <n v="3.3"/>
    <n v="61"/>
    <m/>
    <m/>
    <s v="Cheap and Affordable, Healthy and Delicious, Best Food under Best Budget, Worth the Money, Great Portions, Taste"/>
    <n v="350"/>
    <x v="0"/>
    <s v="Affordable"/>
  </r>
  <r>
    <s v="Little Bites"/>
    <s v="https://www.zomato.com/kolkata/little-bites-park-circus-area"/>
    <x v="351"/>
    <s v="Park Circus Area, Kolkata"/>
    <s v="Opens at 11am"/>
    <s v="22/A, Beckbagan Row, Bourough- VIII, Park Circus Area, Kolkata"/>
    <n v="917003401052"/>
    <n v="1"/>
    <n v="1"/>
    <n v="0"/>
    <n v="0"/>
    <s v="-"/>
    <n v="0"/>
    <n v="3.3"/>
    <n v="30"/>
    <m/>
    <m/>
    <m/>
    <n v="150"/>
    <x v="0"/>
    <s v="Affordable"/>
  </r>
  <r>
    <s v="Nandalal Sweets"/>
    <s v="https://www.zomato.com/kolkata/nandalal-sweets-1-picnic-garden"/>
    <x v="169"/>
    <s v="Picnic Garden, Kolkata"/>
    <s v="Opens at 8am"/>
    <s v="1J/1, Kustia Road, Near Kustia Park, Picnic Garden, Kolkata"/>
    <n v="917278167637"/>
    <n v="1"/>
    <n v="1"/>
    <n v="0"/>
    <n v="0"/>
    <s v="-"/>
    <n v="0"/>
    <n v="3.7"/>
    <n v="201"/>
    <m/>
    <m/>
    <s v="Fair Prices, Healthy and Delicious, Fresh Food with Good Quality, Tamper Proof Packaging, Best Food under Best Budget, Great Portions"/>
    <n v="100"/>
    <x v="0"/>
    <s v="Affordable"/>
  </r>
  <r>
    <s v="Fusion Of China"/>
    <s v="https://www.zomato.com/kolkata/fusion-of-china-kasba"/>
    <x v="352"/>
    <s v="Kasba, Kolkata"/>
    <s v="Opens at 12noon"/>
    <s v="5, Block D, Sarada Pally South Twenty Four Parganas, Basanti, Kasba, Kolkata"/>
    <n v="913323450256"/>
    <n v="1"/>
    <n v="1"/>
    <n v="0"/>
    <n v="0"/>
    <s v="-"/>
    <n v="0"/>
    <n v="3.5"/>
    <n v="1401"/>
    <m/>
    <m/>
    <s v="Yummy Food, Cute Packaging, Proper Packaging, Great Portions, Worth the Money, Timely Service"/>
    <n v="150"/>
    <x v="0"/>
    <s v="Affordable"/>
  </r>
  <r>
    <s v="Binge Bae-Fi-Kar"/>
    <s v="https://www.zomato.com/kolkata/binge-bae-fi-kar-prince-anwar-shah-road"/>
    <x v="353"/>
    <s v="Prince Anwar Shah Road, Kolkata"/>
    <s v="Opens at 8am"/>
    <s v="26, Prince Anwar Shah Road, Kolkata"/>
    <n v="918697239413"/>
    <n v="1"/>
    <n v="1"/>
    <n v="1"/>
    <n v="0"/>
    <n v="3.6"/>
    <n v="27"/>
    <n v="3.7"/>
    <n v="465"/>
    <m/>
    <m/>
    <s v="Customizable Food, Elaborate Menu, Worth the Money, Fresh Food, Good Quality, Experience"/>
    <n v="600"/>
    <x v="2"/>
    <s v="Affordable"/>
  </r>
  <r>
    <s v="Laiba Biryani Center"/>
    <s v="https://www.zomato.com/kolkata/laiba-biryani-center-wellesley"/>
    <x v="36"/>
    <s v="Wellesley, Kolkata"/>
    <s v="Opens at 11:30am"/>
    <s v="B21/H/11, Alimuddin Street, Wellesley, Kolkata"/>
    <n v="918420924736"/>
    <n v="1"/>
    <n v="1"/>
    <n v="0"/>
    <n v="0"/>
    <s v="-"/>
    <n v="0"/>
    <s v="-"/>
    <n v="0"/>
    <m/>
    <m/>
    <s v="Cute Packaging, Extensive Menu, Food Presentation, Awesome Food, Worth the Money, Timely Service"/>
    <n v="100"/>
    <x v="0"/>
    <s v="Affordable"/>
  </r>
  <r>
    <s v="Pabrai's Fresh And Naturelle Ice Cream"/>
    <s v="https://www.zomato.com/kolkata/pabrais-fresh-and-naturelle-ice-cream-girish-park"/>
    <x v="354"/>
    <s v="Girish Park, Kolkata"/>
    <m/>
    <s v="64, Vivekanada Road, Girish Park, Kolkata"/>
    <n v="919830440649"/>
    <n v="1"/>
    <n v="0"/>
    <n v="0"/>
    <n v="0"/>
    <s v="-"/>
    <n v="0"/>
    <n v="4"/>
    <n v="32"/>
    <m/>
    <m/>
    <m/>
    <n v="100"/>
    <x v="0"/>
    <s v="Affordable"/>
  </r>
  <r>
    <s v="Deli Cravings"/>
    <s v="https://www.zomato.com/kolkata/deli-cravings-minto-park"/>
    <x v="355"/>
    <s v="Minto Park, Kolkata"/>
    <s v="12noon â€“ 10:30am (Today)"/>
    <s v="225/2, A.J.C. Bose Road, Minto Park, Kolkata"/>
    <n v="918420618018"/>
    <n v="1"/>
    <n v="1"/>
    <n v="1"/>
    <n v="0"/>
    <n v="4.2"/>
    <n v="859"/>
    <n v="4.0999999999999996"/>
    <n v="3061"/>
    <m/>
    <s v="Classic Chicken Steak, Virgin Pina Colada, Hot Pot, Berry Blast, Mozzarella Sticks, Chicken Roulade"/>
    <s v="Gastronomical Experience, Good Price, Cosy Place, View, Decent Place, Excellent Service"/>
    <n v="800"/>
    <x v="1"/>
    <s v="Affordable"/>
  </r>
  <r>
    <s v="Sharma Tea Shop"/>
    <s v="https://www.zomato.com/kolkata/sharma-tea-shop-2-ballygunge"/>
    <x v="323"/>
    <s v="Ballygunge, Kolkata"/>
    <m/>
    <s v="20/1, Ashutosh Chowdhury Avenue, Ballygunge, Kolkata"/>
    <n v="919804493256"/>
    <n v="1"/>
    <n v="0"/>
    <n v="0"/>
    <n v="0"/>
    <s v="-"/>
    <n v="0"/>
    <n v="3.6"/>
    <n v="37"/>
    <m/>
    <m/>
    <m/>
    <n v="100"/>
    <x v="0"/>
    <s v="Affordable"/>
  </r>
  <r>
    <s v="Calcutta Canteen"/>
    <s v="https://www.zomato.com/kolkata/calcutta-canteen-science-city-area"/>
    <x v="3"/>
    <s v="Science City Area, Kolkata"/>
    <m/>
    <s v="5, 3rd Floor, JBS Halden Avenue, Silver Arcade, Ward 58, Kolkata Municipal Corporation, Science City Area, Kolkata"/>
    <n v="919330627512"/>
    <n v="1"/>
    <n v="0"/>
    <n v="0"/>
    <n v="0"/>
    <s v="-"/>
    <n v="0"/>
    <n v="4.5"/>
    <n v="173"/>
    <m/>
    <s v="Murgir Jhol, Fish Paturi, Aloo Dum, Fish Fry"/>
    <s v="Perfect Service, Great Packaging, Yummy Food, Worth the Money, Contactless Delivery, Extensive Menu"/>
    <n v="250"/>
    <x v="0"/>
    <s v="Affordable"/>
  </r>
  <r>
    <s v="Cake N Cooki"/>
    <s v="https://www.zomato.com/kolkata/cake-n-cooki-topsia"/>
    <x v="133"/>
    <s v="Topsia, Kolkata"/>
    <s v="Opens at 11am"/>
    <s v="56/15, Topsia Road South, Topsia, Kolkata"/>
    <n v="919831689971"/>
    <n v="1"/>
    <n v="1"/>
    <n v="0"/>
    <n v="0"/>
    <s v="-"/>
    <n v="0"/>
    <n v="4"/>
    <n v="46"/>
    <m/>
    <m/>
    <m/>
    <n v="50"/>
    <x v="0"/>
    <s v="Affordable"/>
  </r>
  <r>
    <s v="Nepal Chandra Sweets"/>
    <s v="https://www.zomato.com/kolkata/nepal-chandra-sweets-entally"/>
    <x v="356"/>
    <s v="Entally, Kolkata"/>
    <s v="Opens at 8am"/>
    <s v="74, CIT Road, Entally, Kolkata"/>
    <n v="919163842606"/>
    <n v="1"/>
    <n v="1"/>
    <n v="0"/>
    <n v="1"/>
    <s v="-"/>
    <n v="0"/>
    <n v="3.3"/>
    <n v="739"/>
    <m/>
    <m/>
    <m/>
    <n v="50"/>
    <x v="0"/>
    <s v="Affordable"/>
  </r>
  <r>
    <s v="The Salt House"/>
    <s v="https://www.zomato.com/kolkata/the-salt-house-loudon-street-area"/>
    <x v="357"/>
    <s v="Loudon Street Area, Kolkata"/>
    <s v="Opens at 12noon"/>
    <s v="40, 6th Floor, Shakespeare Sarani, Shakespeare Point, Loudon Street Area, Kolkata"/>
    <n v="918047092574"/>
    <n v="1"/>
    <n v="1"/>
    <n v="1"/>
    <n v="0"/>
    <n v="4.0999999999999996"/>
    <n v="582"/>
    <n v="4"/>
    <n v="260"/>
    <m/>
    <s v="Hazelnut Mousse, Pork Belly, Ravioli, Risotto, Hot Chocolate, Cocktails"/>
    <s v="Rooftop Ambience, Pretty Place, Classy Decor, Gastronomical Experience, Outdoor Seating, Beautiful Ambience"/>
    <n v="2000"/>
    <x v="1"/>
    <s v="Expensive"/>
  </r>
  <r>
    <s v="Crazzy Momo"/>
    <s v="https://www.zomato.com/kolkata/crazzy-momo-bhawanipur"/>
    <x v="358"/>
    <s v="Bhawanipur, Kolkata"/>
    <s v="Opens at 12noon"/>
    <s v="48/3A, Mohini Mohan Road, Bhawanipur, Kolkata"/>
    <n v="919874191919"/>
    <n v="1"/>
    <n v="1"/>
    <n v="1"/>
    <n v="1"/>
    <n v="3.7"/>
    <n v="78"/>
    <n v="4.0999999999999996"/>
    <n v="687"/>
    <m/>
    <m/>
    <m/>
    <n v="300"/>
    <x v="2"/>
    <s v="Affordable"/>
  </r>
  <r>
    <s v="Buzz"/>
    <s v="https://www.zomato.com/kolkata/buzz-bhawanipur"/>
    <x v="185"/>
    <s v="Bhawanipur, Kolkata"/>
    <s v="Opens at 12noon"/>
    <s v="19C, Pandit Madan Mohan Malaviya Sarani, Chakraberia, Bhawanipur, Kolkata"/>
    <n v="919831145182"/>
    <n v="1"/>
    <n v="1"/>
    <n v="1"/>
    <n v="0"/>
    <n v="3.5"/>
    <n v="6"/>
    <n v="3.8"/>
    <n v="198"/>
    <m/>
    <m/>
    <m/>
    <n v="300"/>
    <x v="2"/>
    <s v="Affordable"/>
  </r>
  <r>
    <s v="Fries Before Guys"/>
    <s v="https://www.zomato.com/kolkata/fries-before-guys-camac-street-area"/>
    <x v="359"/>
    <s v="Camac Street Area, Kolkata"/>
    <s v="Opens at 12noon"/>
    <s v="17, Ground Floor, Monalisa Building, Camac Street Area, Kolkata"/>
    <n v="913335503798"/>
    <n v="1"/>
    <n v="1"/>
    <n v="1"/>
    <n v="0"/>
    <n v="2.7"/>
    <n v="7"/>
    <n v="3.6"/>
    <n v="41"/>
    <m/>
    <m/>
    <m/>
    <n v="400"/>
    <x v="3"/>
    <s v="Affordable"/>
  </r>
  <r>
    <s v="95 Degree"/>
    <s v="https://www.zomato.com/kolkata/95-degree-new-alipore"/>
    <x v="360"/>
    <s v="New Alipore, Kolkata"/>
    <s v="Opens at 11:30am"/>
    <s v="36, Pramatha Chowdhury Sarani, New Alipore, Kolkata"/>
    <n v="919831476563"/>
    <n v="1"/>
    <n v="1"/>
    <n v="1"/>
    <n v="0"/>
    <n v="3.9"/>
    <n v="172"/>
    <n v="4"/>
    <n v="519"/>
    <m/>
    <s v="Nasi Goreng, Cheesecake, Chicken Burger, Brownie, Cakes, Coffee"/>
    <s v="Friendly Staff Loved it, Variety of Pizza, Inexpensive, Food Menu, Good Wifi, Best Food under Best Budget"/>
    <n v="600"/>
    <x v="2"/>
    <s v="Affordable"/>
  </r>
  <r>
    <s v="The Brewing Leaf"/>
    <s v="https://www.zomato.com/kolkata/the-brewing-leaf-hindustan-park"/>
    <x v="361"/>
    <s v="Hindustan Park, Kolkata"/>
    <s v="7am â€“ 2am (Today)"/>
    <s v="19/1A, Biplabi Ambika Chakraborty Sarani, Ward-086, Borough-VIII, Hindustan Park, Kolkata"/>
    <n v="919330820750"/>
    <n v="1"/>
    <n v="1"/>
    <n v="0"/>
    <n v="0"/>
    <s v="-"/>
    <n v="0"/>
    <n v="3.8"/>
    <n v="767"/>
    <m/>
    <m/>
    <m/>
    <n v="200"/>
    <x v="0"/>
    <s v="Affordable"/>
  </r>
  <r>
    <s v="SFC Food Funda"/>
    <s v="https://www.zomato.com/kolkata/sfc-food-funda-ballygunge"/>
    <x v="362"/>
    <s v="Ballygunge, Kolkata"/>
    <s v="Opens at 12noon"/>
    <s v="B/2A/H/12, Tijala Lane, Ballygunge, Kolkata"/>
    <n v="918820948750"/>
    <n v="1"/>
    <n v="1"/>
    <n v="0"/>
    <n v="0"/>
    <s v="-"/>
    <n v="0"/>
    <n v="3.7"/>
    <n v="3237"/>
    <m/>
    <m/>
    <m/>
    <n v="100"/>
    <x v="0"/>
    <s v="Affordable"/>
  </r>
  <r>
    <s v="Green Olive"/>
    <s v="https://www.zomato.com/kolkata/green-olive-park-circus-area"/>
    <x v="94"/>
    <s v="Park Circus Area, Kolkata"/>
    <s v="24 Hours (Today)"/>
    <s v="1, Suhrawardy Avenue, Kolkata Municipal Corporation, Park Circus Area, Kolkata"/>
    <n v="918777838910"/>
    <n v="1"/>
    <n v="1"/>
    <n v="1"/>
    <n v="0"/>
    <n v="3.5"/>
    <n v="26"/>
    <n v="3.4"/>
    <n v="545"/>
    <m/>
    <m/>
    <s v="Customizable Food, Elaborate Menu, Fresh Food, Good Quality"/>
    <n v="500"/>
    <x v="2"/>
    <s v="Affordable"/>
  </r>
  <r>
    <s v="Fusion Fantasea"/>
    <s v="https://www.zomato.com/kolkata/fusion-fantasea-southern-avenue"/>
    <x v="363"/>
    <s v="Southern Avenue, Kolkata"/>
    <s v="Opens at 12noon"/>
    <s v="14B, Anil Roy Road, Southern Avenue, Kolkata"/>
    <n v="917003842311"/>
    <n v="1"/>
    <n v="1"/>
    <n v="1"/>
    <n v="0"/>
    <n v="4.4000000000000004"/>
    <n v="2343"/>
    <n v="4"/>
    <n v="532"/>
    <m/>
    <s v="Squid Koliwada, Fish Tawa Fry, Fish Chettinad, Shahi Kheer, Murgh Ghee Roast, Bamboo Biriyani"/>
    <s v="Awesomely Serviced Coming Back, Everything was very Good, Service is Great and Fast, Ambience is very Nice, Fusion Food, Unique Decor"/>
    <n v="1000"/>
    <x v="1"/>
    <s v="Affordable"/>
  </r>
  <r>
    <s v="Burrito Raja"/>
    <s v="https://www.zomato.com/kolkata/burrito-raja-lake-market-area"/>
    <x v="364"/>
    <s v="Lake Market Area, Kolkata"/>
    <s v="12midnight â€“ 4:30am, 10am â€“ 12midnight (Today)"/>
    <s v="18A, Parasar Road, Lake Market Area, Kolkata"/>
    <n v="919874184847"/>
    <n v="1"/>
    <n v="1"/>
    <n v="0"/>
    <n v="0"/>
    <s v="-"/>
    <n v="0"/>
    <n v="4.0999999999999996"/>
    <n v="392"/>
    <m/>
    <m/>
    <m/>
    <n v="250"/>
    <x v="0"/>
    <s v="Affordable"/>
  </r>
  <r>
    <s v="The Combo Co."/>
    <s v="https://www.zomato.com/kolkata/the-combo-co-chowringhee"/>
    <x v="365"/>
    <s v="Chowringhee, Kolkata"/>
    <s v="12noon â€“ 2am (Today)"/>
    <s v="60/1 Chowringee Road, Chowringhee, Kolkata"/>
    <n v="919831002022"/>
    <n v="1"/>
    <n v="1"/>
    <n v="0"/>
    <n v="0"/>
    <s v="-"/>
    <n v="0"/>
    <n v="4.3"/>
    <n v="277"/>
    <m/>
    <m/>
    <m/>
    <n v="200"/>
    <x v="0"/>
    <s v="Affordable"/>
  </r>
  <r>
    <s v="Asia House"/>
    <s v="https://www.zomato.com/kolkata/asia-house-southern-avenue"/>
    <x v="366"/>
    <s v="Southern Avenue, Kolkata"/>
    <m/>
    <s v="17, Lake View Road, Southern Avenue, Kolkata"/>
    <n v="913340632171"/>
    <n v="1"/>
    <n v="0"/>
    <n v="0"/>
    <n v="0"/>
    <s v="-"/>
    <n v="0"/>
    <n v="4.3"/>
    <n v="2999"/>
    <m/>
    <s v="Stir Fry Pork, Barbeque Pork, Nasi Goreng Rice, Basil Rice, Thick Soup, Chilli Garlic Noodles"/>
    <s v="Warm Hospitality, New Menu, Comfort Food, More Variety, Authentic Taste, Host"/>
    <n v="300"/>
    <x v="0"/>
    <s v="Affordable"/>
  </r>
  <r>
    <s v="Cantonese Restaurant"/>
    <s v="https://www.zomato.com/kolkata/cantonese-restaurant-jadavpur"/>
    <x v="367"/>
    <s v="Jadavpur, Kolkata"/>
    <s v="12noon â€“ 11:30pm (Today)"/>
    <s v="7, 1st Floor, Raja S.C. Mullick Road, Near Jadavpur University, Jadavpur, Kolkata"/>
    <n v="917044315544"/>
    <n v="1"/>
    <n v="1"/>
    <n v="1"/>
    <n v="0"/>
    <n v="4.3"/>
    <n v="590"/>
    <n v="4.3"/>
    <n v="1330"/>
    <m/>
    <s v="Succulent Pork, Prawn Chip, Thai Chilli Chicken, Prawn Wafers, Pot Rice, Chilli Wine Fish"/>
    <s v="Affordable Food, Ample Seating Area, Quality of Food, Cozy, More Variety, Waiting Time"/>
    <n v="650"/>
    <x v="1"/>
    <s v="Affordable"/>
  </r>
  <r>
    <s v="Sigree Global Grill"/>
    <s v="https://www.zomato.com/kolkata/sigree-global-grill-science-city-area"/>
    <x v="94"/>
    <s v="Silver Spring Arcade, Science City Area, Kolkata"/>
    <s v="Opens at 12noon"/>
    <s v="1st Floor, Silver Spring Arcade, EM Bypass, Science City Area, Kolkata"/>
    <n v="919330627513"/>
    <n v="1"/>
    <n v="1"/>
    <n v="1"/>
    <n v="0"/>
    <n v="4.4000000000000004"/>
    <n v="3379"/>
    <n v="3.8"/>
    <n v="149"/>
    <s v="Exciting Grills From All Across The Globe."/>
    <s v="Bread Platter, Chicken Bbq Wings, Jal Jeera, Dinner Buffet, Kaffir Lime, Chicken Starters"/>
    <s v="Live Grill, Complimentary Drinks, Service and Quality of Food, Superb Ambience, Comfortable Seating, Live Kitchen"/>
    <n v="1800"/>
    <x v="1"/>
    <s v="Expensive"/>
  </r>
  <r>
    <s v="Green Palace"/>
    <s v="https://www.zomato.com/kolkata/green-palace-bhawanipur"/>
    <x v="368"/>
    <s v="Bhawanipur, Kolkata"/>
    <s v="Opens at 12noon"/>
    <s v="42 B, Ashutosh Mukharjee Road, Bhawanipur, Kolkata"/>
    <n v="913324552088"/>
    <n v="1"/>
    <n v="1"/>
    <n v="1"/>
    <n v="0"/>
    <n v="3.6"/>
    <n v="163"/>
    <n v="4.0999999999999996"/>
    <n v="1881"/>
    <m/>
    <m/>
    <s v="Great Place, Good Food, Food Quality, Prices, Ambience, Staff"/>
    <n v="800"/>
    <x v="2"/>
    <s v="Affordable"/>
  </r>
  <r>
    <s v="Calcutta Pi"/>
    <s v="https://www.zomato.com/kolkata/calcutta-pi-jodhpur-park"/>
    <x v="369"/>
    <s v="Jodhpur Park, Kolkata"/>
    <s v="Opens at 12noon"/>
    <s v="390A, Jodhpur Park, Kolkata "/>
    <n v="917596083993"/>
    <n v="1"/>
    <n v="1"/>
    <n v="1"/>
    <n v="0"/>
    <n v="4.2"/>
    <n v="395"/>
    <n v="4"/>
    <n v="1701"/>
    <m/>
    <s v="Chicken Peshawari, Dimer Devil, Kasha Mangsho, Gondhoraj Chicken, Daab Chingri, Authentic Bengali Food"/>
    <s v="Themed Decor, Gastronomical Experience, Family Place, Host, Staff Behavior, Packed on Weekends"/>
    <n v="800"/>
    <x v="1"/>
    <s v="Affordable"/>
  </r>
  <r>
    <s v="Bakeflake Deli"/>
    <s v="https://www.zomato.com/kolkata/bakeflake-deli-kasba"/>
    <x v="370"/>
    <s v="Kasba, Kolkata"/>
    <m/>
    <s v="1G, 1st Floor, Natore Park, Ward 67, Kasba, Kolkata"/>
    <n v="919875407673"/>
    <n v="1"/>
    <n v="0"/>
    <n v="0"/>
    <n v="0"/>
    <s v="-"/>
    <n v="0"/>
    <n v="4.2"/>
    <n v="243"/>
    <m/>
    <m/>
    <m/>
    <n v="350"/>
    <x v="0"/>
    <s v="Affordable"/>
  </r>
  <r>
    <s v="House Of Candy"/>
    <s v="https://www.zomato.com/kolkata/house-of-candy-prince-anwar-shah-road"/>
    <x v="160"/>
    <s v="South City Mall, Prince Anwar Shah Road, Kolkata"/>
    <s v="Opens at 10:30am"/>
    <s v="3rd Floor, South City Mall, Prince Anwar Shah Road, Kolkata"/>
    <n v="919051889793"/>
    <n v="1"/>
    <n v="1"/>
    <n v="0"/>
    <n v="0"/>
    <s v="-"/>
    <n v="0"/>
    <n v="4"/>
    <n v="10"/>
    <m/>
    <m/>
    <m/>
    <n v="200"/>
    <x v="0"/>
    <s v="Affordable"/>
  </r>
  <r>
    <s v="Star Zoya Biryani"/>
    <s v="https://www.zomato.com/kolkata/star-zoya-biryani-bow-bazar"/>
    <x v="59"/>
    <s v="Bow Bazar, Kolkata"/>
    <s v="Opens at 12:30pm"/>
    <s v="58/1, Nirmal Chandra Street, Bow Bazar, Kolkata"/>
    <n v="919608042315"/>
    <n v="1"/>
    <n v="1"/>
    <n v="1"/>
    <n v="0"/>
    <n v="3.6"/>
    <n v="102"/>
    <n v="4"/>
    <n v="5192"/>
    <m/>
    <m/>
    <s v="Good Quality, Quantity, Price, Food"/>
    <n v="300"/>
    <x v="2"/>
    <s v="Affordable"/>
  </r>
  <r>
    <s v="Shree Ganpati Sweets"/>
    <s v="https://www.zomato.com/kolkata/shree-ganpati-sweets-lake-gardens"/>
    <x v="371"/>
    <s v="Lake Gardens, Kolkata"/>
    <s v="Opens at 8:30am"/>
    <s v="48/5A, Purna Chandra Mitra Lane, Near Swiss Park, Lake Gardens, Kolkata"/>
    <n v="919674865083"/>
    <n v="1"/>
    <n v="1"/>
    <n v="0"/>
    <n v="1"/>
    <s v="-"/>
    <n v="0"/>
    <n v="3.8"/>
    <n v="136"/>
    <m/>
    <m/>
    <m/>
    <n v="300"/>
    <x v="0"/>
    <s v="Affordable"/>
  </r>
  <r>
    <s v="The Fat Little Penguin"/>
    <s v="https://www.zomato.com/kolkata/the-fat-little-penguin-ballygunge"/>
    <x v="12"/>
    <s v="Ballygunge, Kolkata"/>
    <s v="Opens at 11am"/>
    <s v="11C, Palm Avenue, Opposite Mahadevi Birla School, Ballygunge, Kolkata"/>
    <n v="919654531646"/>
    <n v="1"/>
    <n v="1"/>
    <n v="0"/>
    <n v="0"/>
    <s v="-"/>
    <n v="0"/>
    <n v="3.5"/>
    <n v="181"/>
    <m/>
    <s v="Ice Cream Sandwiches, Dark Chocolate Ice Cream, Ice Creams, Icecream"/>
    <s v="Proper Packaging, Cute Packaging, Worth the Money, Great Portions, Customizable Food, Good Quality"/>
    <n v="200"/>
    <x v="0"/>
    <s v="Affordable"/>
  </r>
  <r>
    <s v="@49"/>
    <s v="https://www.zomato.com/kolkata/49-maniktala"/>
    <x v="372"/>
    <s v="Maniktala, Kolkata"/>
    <s v="Opens at 12noon"/>
    <s v="116, Vivekananda Road, Near YMCA Hostel, Maniktala, Kolkata"/>
    <n v="918336937782"/>
    <n v="1"/>
    <n v="1"/>
    <n v="1"/>
    <n v="0"/>
    <n v="4.3"/>
    <n v="1533"/>
    <n v="3.7"/>
    <n v="1870"/>
    <m/>
    <s v="Mutton Kolhapuri, Chicken Tikka Gravy, Keema Pulao, Murg Makhani, Mutton Rogan, Thai Chicken"/>
    <s v="Balcony Seating, Rooftop Dining, Rooftop Seating, Chirpy Crowd, Rooftop Ambience, Bang for the Buck"/>
    <n v="900"/>
    <x v="1"/>
    <s v="Affordable"/>
  </r>
  <r>
    <s v="Royal China"/>
    <s v="https://www.zomato.com/kolkata/royal-china-elgin"/>
    <x v="373"/>
    <s v="Elgin, Kolkata"/>
    <s v="Opens at 12noon"/>
    <s v="10/3, 4th Floor, Forum Courtyard, Elgin Road, Near Elgin, Kolkata"/>
    <n v="913340082121"/>
    <n v="1"/>
    <n v="1"/>
    <n v="1"/>
    <n v="0"/>
    <n v="4"/>
    <n v="237"/>
    <n v="4"/>
    <n v="340"/>
    <m/>
    <s v="Black Pepper Lamb, Dimsums, Lamb, Sauce, Chicken"/>
    <s v="Perfect Presentation, Family Crowd, Good Wifi, Vibe, Elaborate Menu, Worth the Money"/>
    <n v="1500"/>
    <x v="1"/>
    <s v="Expensive"/>
  </r>
  <r>
    <s v="Firangi Bake"/>
    <s v="https://www.zomato.com/kolkata/firangi-bake-alipore"/>
    <x v="374"/>
    <s v="Alipore, Kolkata"/>
    <m/>
    <s v="Premises 2, Ground Floor, Agrawal House, Ward 75, Munshi Premchand Road, Alipore, Kolkata"/>
    <n v="917710090007"/>
    <n v="1"/>
    <n v="0"/>
    <n v="0"/>
    <n v="0"/>
    <s v="-"/>
    <n v="0"/>
    <n v="4.3"/>
    <n v="124"/>
    <m/>
    <m/>
    <m/>
    <n v="250"/>
    <x v="0"/>
    <s v="Affordable"/>
  </r>
  <r>
    <s v="Biryani Corner"/>
    <s v="https://www.zomato.com/kolkata/biryani-corner-lake-market-area"/>
    <x v="375"/>
    <s v="Lake Market Area, Kolkata"/>
    <s v="Opens at 10am"/>
    <s v="86 A, Rashbehari Avenue, Lake Market Area, Kolkata"/>
    <n v="913365003100"/>
    <n v="1"/>
    <n v="1"/>
    <n v="0"/>
    <n v="0"/>
    <s v="-"/>
    <n v="0"/>
    <n v="4.3"/>
    <n v="721"/>
    <m/>
    <m/>
    <m/>
    <n v="100"/>
    <x v="0"/>
    <s v="Affordable"/>
  </r>
  <r>
    <s v="Brother's Snacks"/>
    <s v="https://www.zomato.com/kolkata/brothers-snacks-1-wellesley"/>
    <x v="348"/>
    <s v="Wellesley, Kolkata"/>
    <s v="Opens at 10am"/>
    <s v="1, Near New Empire Cinema Building, Wellesley, Kolkata"/>
    <n v="918334986404"/>
    <n v="1"/>
    <n v="1"/>
    <n v="1"/>
    <n v="0"/>
    <s v="-"/>
    <n v="1"/>
    <s v="-"/>
    <n v="3"/>
    <m/>
    <m/>
    <m/>
    <n v="300"/>
    <x v="0"/>
    <s v="Affordable"/>
  </r>
  <r>
    <s v="8th Day Cafe &amp; Bakery"/>
    <s v="https://www.zomato.com/kolkata/8th-day-cafe-bakery-park-circus-area"/>
    <x v="376"/>
    <s v="Park Circus Area, Kolkata"/>
    <s v="Opens at 9am"/>
    <s v="Arcadia, 6, West Range, Mullick Bazar, Park Circus Area, Kolkata"/>
    <n v="9165005553"/>
    <n v="1"/>
    <n v="1"/>
    <n v="1"/>
    <n v="0"/>
    <n v="4.2"/>
    <n v="1088"/>
    <n v="4"/>
    <n v="1492"/>
    <m/>
    <s v="Whole Wheat Bagel, Salted Caramel Cupcake, Banana Bread, Potato Soup, Cinnamon Roll, Coffee Hazelnut"/>
    <s v="Couple Friendly, Classy Decor, Beautiful Cafe, Affordable, Art, Brunch"/>
    <n v="600"/>
    <x v="1"/>
    <s v="Affordable"/>
  </r>
  <r>
    <s v="Sip &amp; Sandwich"/>
    <s v="https://www.zomato.com/kolkata/sip-sandwich-chowringhee"/>
    <x v="377"/>
    <s v="Chowringhee, Kolkata"/>
    <s v="Opens at 9:30am"/>
    <s v="1, Shakesphare Sarani, AC Market, Chowringhee, Kolkata"/>
    <n v="919748032507"/>
    <n v="1"/>
    <n v="1"/>
    <n v="0"/>
    <n v="0"/>
    <s v="-"/>
    <n v="0"/>
    <n v="3.7"/>
    <n v="2229"/>
    <m/>
    <s v="Corn Sandwich, Mixed Sauce Pasta, Sandwiches, Burgers"/>
    <s v="Prices, Worth the Money, Delicious Food, Good Food, Menu, Staff"/>
    <n v="100"/>
    <x v="0"/>
    <s v="Affordable"/>
  </r>
  <r>
    <s v="Fantastic Food Story"/>
    <s v="https://www.zomato.com/kolkata/fantastic-food-story-girish-park"/>
    <x v="378"/>
    <s v="Girish Park, Kolkata"/>
    <s v="Opens at 11am"/>
    <s v="48, Vivekananda Road, Girish Park, Kolkata"/>
    <n v="919831936338"/>
    <n v="1"/>
    <n v="1"/>
    <n v="1"/>
    <n v="0"/>
    <n v="4"/>
    <n v="361"/>
    <n v="4"/>
    <n v="5990"/>
    <m/>
    <s v="Jeera Rice, Malai Kofta, Masala Dosa, Dal Makhani, Hakka Noodles"/>
    <s v="Cordial Staff, Relaxed Atmosphere, Family Restaurant, Family Crowd, Awesome Food, Tasty Food"/>
    <n v="850"/>
    <x v="1"/>
    <s v="Affordable"/>
  </r>
  <r>
    <s v="The Dugout"/>
    <s v="https://www.zomato.com/kolkata/the-dugout-bhawanipur"/>
    <x v="379"/>
    <s v="Bhawanipur, Kolkata"/>
    <s v="24 Hours (Today)"/>
    <s v="31, Sarat Bose Road, Bhawanipur, Kolkata"/>
    <n v="918981967844"/>
    <n v="1"/>
    <n v="1"/>
    <n v="1"/>
    <n v="0"/>
    <n v="4.4000000000000004"/>
    <n v="1857"/>
    <n v="4"/>
    <n v="1412"/>
    <s v="The Football themed decor."/>
    <s v="Cheese Corn Roll, Italian Sizzler, Mexican Rice, Cheese Fondue, Kit Kat Shake, Shisha"/>
    <s v="Sporty Ambience, Sound System, Hookah Lovers, Amazing Music, Live Sports, Awesome Music"/>
    <n v="1200"/>
    <x v="1"/>
    <s v="Expensive"/>
  </r>
  <r>
    <s v="The Royal Bengal Tiger Cafe"/>
    <s v="https://www.zomato.com/kolkata/the-royal-bengal-tiger-cafe-southern-avenue"/>
    <x v="380"/>
    <s v="Southern Avenue, Kolkata"/>
    <s v="Opens at 11am"/>
    <s v="78, P-78, Ground Floor, Hemanta Mukhopadhyay Sarani, Rabindra Sarabar, Ward 90, Borough 8, Lake Road, Southern Avenue, Kolkata"/>
    <n v="918017995555"/>
    <n v="1"/>
    <n v="1"/>
    <n v="1"/>
    <n v="0"/>
    <n v="3.6"/>
    <n v="8"/>
    <n v="4"/>
    <n v="6"/>
    <m/>
    <m/>
    <m/>
    <n v="450"/>
    <x v="2"/>
    <s v="Affordable"/>
  </r>
  <r>
    <s v="The Cream &amp; Fudge Factory"/>
    <s v="https://www.zomato.com/kolkata/the-cream-fudge-factory-southern-avenue"/>
    <x v="24"/>
    <s v="Southern Avenue, Kolkata"/>
    <s v="Opens at 11am"/>
    <s v="22/A, Cocker's Lane, Southern Avenue, Kolkata"/>
    <n v="913346019948"/>
    <n v="1"/>
    <n v="1"/>
    <n v="0"/>
    <n v="0"/>
    <n v="3.3"/>
    <n v="60"/>
    <n v="3.4"/>
    <n v="286"/>
    <m/>
    <m/>
    <s v="Totally Worth it, Table Service, Pretty Decor, Quantity, Packaging"/>
    <n v="400"/>
    <x v="2"/>
    <s v="Affordable"/>
  </r>
  <r>
    <s v="The Bikers Cafe"/>
    <s v="https://www.zomato.com/kolkata/the-bikers-cafe-elgin"/>
    <x v="381"/>
    <s v="Elgin, Kolkata"/>
    <s v="Opens at 8am"/>
    <s v="31, Lala Lajpat Rai Sarani, Kolkata Municipal Corporation, Elgin, Kolkata"/>
    <n v="919674565455"/>
    <n v="1"/>
    <n v="1"/>
    <n v="1"/>
    <n v="0"/>
    <n v="4.4000000000000004"/>
    <n v="3510"/>
    <n v="4.0999999999999996"/>
    <n v="2309"/>
    <s v="The rustic ambiance with the biker feel to it"/>
    <s v="Potato Potholes, Basil Bruschetta, Fruit Crepe, French Benedict, Strawberry Waffle, Kiwi Mocktail"/>
    <s v="Breakfast Joint, Wooden Interiors, Different Ambience, Live Band, Cool Decor, Free Wifi"/>
    <n v="1100"/>
    <x v="1"/>
    <s v="Expensive"/>
  </r>
  <r>
    <s v="Bombay Brasserie"/>
    <s v="https://www.zomato.com/kolkata/bombay-brasserie-ballygunge"/>
    <x v="382"/>
    <s v="Quest Mall, Ballygunge, Kolkata"/>
    <s v="Opens at 11:30am"/>
    <s v="33, 5th Floor, Quest Mall, Syed Ali Amir Avenue, Ballygunge, Kolkata"/>
    <n v="919073307723"/>
    <n v="1"/>
    <n v="1"/>
    <n v="1"/>
    <n v="0"/>
    <n v="4.4000000000000004"/>
    <n v="1518"/>
    <n v="4.0999999999999996"/>
    <n v="809"/>
    <s v="Indian desserts served in style!"/>
    <s v="Chur Chur Parantha, Amritsari Kulfa, Dumpukht Biryani, Salli Chicken, Prawn Koliwada, Soda Sikhanji"/>
    <s v="Bright Lights, Classy Decor, Live Kitchen, Classy Ambience, New Menu, Soothing Ambience"/>
    <n v="1900"/>
    <x v="1"/>
    <s v="Expensive"/>
  </r>
  <r>
    <s v="Raviz"/>
    <s v="https://www.zomato.com/kolkata/raviz-1-bhawanipur"/>
    <x v="383"/>
    <s v="Bhawanipur, Kolkata"/>
    <s v="Opens at 12noon"/>
    <s v="63, Ashutosh Mukherjee Road, Near Netaji Bhawan Metro Station, Bhawanipur, Kolkata"/>
    <n v="919836231400"/>
    <n v="1"/>
    <n v="1"/>
    <n v="1"/>
    <n v="0"/>
    <n v="2.9"/>
    <n v="217"/>
    <n v="4.0999999999999996"/>
    <n v="310"/>
    <m/>
    <m/>
    <s v="Reasonable Prices, Nice Ambience, Decor, Good Place, Food Quality, Quantity"/>
    <n v="600"/>
    <x v="3"/>
    <s v="Affordable"/>
  </r>
  <r>
    <s v="Haji Liyaqat Sweets"/>
    <s v="https://www.zomato.com/kolkata/haji-liyaqat-sweets-park-circus-area"/>
    <x v="169"/>
    <s v="Park Circus Area, Kolkata"/>
    <s v="Opens at 7:30am"/>
    <s v="37 C, Shamsul Huda Road, Park Circus Area, Kolkata"/>
    <n v="919038586346"/>
    <n v="1"/>
    <n v="1"/>
    <n v="0"/>
    <n v="1"/>
    <s v="-"/>
    <n v="0"/>
    <n v="4.0999999999999996"/>
    <n v="157"/>
    <m/>
    <m/>
    <m/>
    <n v="50"/>
    <x v="0"/>
    <s v="Affordable"/>
  </r>
  <r>
    <s v="Chinese Wall"/>
    <s v="https://www.zomato.com/kolkata/chinese-wall-shyam-bazar"/>
    <x v="384"/>
    <s v="Shyam Bazar, Kolkata"/>
    <s v="Opens at 12noon"/>
    <s v="2, Shibdas Bhadur Street, Fariapukur, Shyam Bazar, Kolkata"/>
    <n v="919883226989"/>
    <n v="1"/>
    <n v="1"/>
    <n v="0"/>
    <n v="0"/>
    <n v="3.2"/>
    <n v="153"/>
    <n v="3.9"/>
    <n v="3447"/>
    <m/>
    <s v="Chicken Kaviraji, Paneer Pakora, Fish Chilli, Fried Rice"/>
    <s v="Casual Seating Area, Good Crowd, Great Recommendations, Reasonable Prices, Owner, Packing"/>
    <n v="500"/>
    <x v="2"/>
    <s v="Affordable"/>
  </r>
  <r>
    <s v="Food Station"/>
    <s v="https://www.zomato.com/kolkata/food-station-bow-bazar"/>
    <x v="385"/>
    <s v="Bow Bazar, Kolkata"/>
    <s v="Opens at 10am"/>
    <s v="52/1/1A, Near Medical College, Bow Bazar, Kolkata"/>
    <n v="913322199160"/>
    <n v="1"/>
    <n v="1"/>
    <n v="1"/>
    <n v="0"/>
    <n v="4.2"/>
    <n v="1173"/>
    <n v="4.2"/>
    <n v="1770"/>
    <m/>
    <s v="Tai Pai Chicken, Chicken Wonton, Lat Mai Kai, Chicken Lasagna, Chicken Stroganoff, Combo Meals"/>
    <s v="Good Pricing, Free Wifi, Light Music, Themed Decor, Great Value, Cozy"/>
    <n v="1000"/>
    <x v="1"/>
    <s v="Affordable"/>
  </r>
  <r>
    <s v="  Royal Fahad Biryani"/>
    <s v="https://www.zomato.com/kolkata/royal-fahad-biryani-entally"/>
    <x v="301"/>
    <s v="Entally, Kolkata"/>
    <s v="Opens at 11am"/>
    <s v="139C/1, Ananda Palit Road, Entally, Kolkata"/>
    <n v="919572009925"/>
    <n v="1"/>
    <n v="1"/>
    <n v="1"/>
    <n v="0"/>
    <s v="-"/>
    <n v="1"/>
    <n v="3.6"/>
    <n v="55"/>
    <m/>
    <m/>
    <m/>
    <n v="400"/>
    <x v="0"/>
    <s v="Affordable"/>
  </r>
  <r>
    <s v="Spicy Alley"/>
    <s v="https://www.zomato.com/kolkata/spicy-alley-bow-bazar"/>
    <x v="386"/>
    <s v="Bow Bazar, Kolkata"/>
    <m/>
    <s v="5A, Indian Mirror Street, Ward Number 51, Bow Bazar, Kolkata"/>
    <n v="919830634500"/>
    <n v="1"/>
    <n v="0"/>
    <n v="0"/>
    <n v="0"/>
    <s v="-"/>
    <n v="0"/>
    <s v="-"/>
    <n v="7"/>
    <m/>
    <m/>
    <m/>
    <n v="100"/>
    <x v="0"/>
    <s v="Affordable"/>
  </r>
  <r>
    <s v="Snack On Sushi"/>
    <s v="https://www.zomato.com/kolkata/snack-on-sushi-ballygunge"/>
    <x v="387"/>
    <s v="Ballygunge, Kolkata"/>
    <s v="Opens at 12noon"/>
    <s v="3/2, Baman Para Lane, Ballygunge, Kolkata"/>
    <n v="919903726550"/>
    <n v="1"/>
    <n v="1"/>
    <n v="1"/>
    <n v="0"/>
    <n v="3.7"/>
    <n v="8"/>
    <n v="4.3"/>
    <n v="78"/>
    <m/>
    <m/>
    <s v="Pretty Cafe, Food Presentation, Worth the Money, Timely Service, Delicious Food, Great Portions"/>
    <n v="400"/>
    <x v="2"/>
    <s v="Affordable"/>
  </r>
  <r>
    <s v="Yo Chinese"/>
    <s v="https://www.zomato.com/kolkata/yo-chinese-park-circus-area"/>
    <x v="291"/>
    <s v="Park Circus Area, Kolkata"/>
    <m/>
    <s v="Plot 8-A, 7 Point, Mrigendralal Mitter Road, Park Circus Area, Kolkata"/>
    <n v="919771405477"/>
    <n v="1"/>
    <n v="0"/>
    <n v="0"/>
    <n v="0"/>
    <s v="-"/>
    <n v="0"/>
    <n v="3.2"/>
    <n v="1"/>
    <m/>
    <m/>
    <m/>
    <n v="200"/>
    <x v="0"/>
    <s v="Affordable"/>
  </r>
  <r>
    <s v="Noodle King"/>
    <s v="https://www.zomato.com/kolkata/noodle-king-entally"/>
    <x v="204"/>
    <s v="Entally, Kolkata"/>
    <s v="Opens at 11am"/>
    <s v="174 A J C, Ground Floor, Bose Road, Entally, Kolkata"/>
    <n v="918697154960"/>
    <n v="1"/>
    <n v="1"/>
    <n v="0"/>
    <n v="0"/>
    <s v="-"/>
    <n v="0"/>
    <s v="-"/>
    <n v="0"/>
    <m/>
    <m/>
    <m/>
    <n v="150"/>
    <x v="0"/>
    <s v="Affordable"/>
  </r>
  <r>
    <s v="Pizza Huts"/>
    <s v="https://www.zomato.com/kolkata/pizza-huts-picnic-garden"/>
    <x v="388"/>
    <s v="Picnic Garden, Kolkata"/>
    <m/>
    <s v="30/2, Kustia Masjid Bari Lane, Picnic Garden, Kolkata"/>
    <n v="919007626566"/>
    <n v="1"/>
    <n v="0"/>
    <n v="0"/>
    <n v="0"/>
    <s v="-"/>
    <n v="0"/>
    <s v="-"/>
    <n v="6"/>
    <m/>
    <m/>
    <m/>
    <n v="300"/>
    <x v="0"/>
    <s v="Affordable"/>
  </r>
  <r>
    <s v="Big Phil's"/>
    <s v="https://www.zomato.com/kolkata/big-phils-bow-bazar"/>
    <x v="94"/>
    <s v="Bow Bazar, Kolkata"/>
    <s v="Opens at 12noon"/>
    <s v="14, BB Ganguly Street, Near West Bengal Consultancy Organisation, Bow Bazar, Kolkata"/>
    <n v="917596822779"/>
    <n v="1"/>
    <n v="1"/>
    <n v="1"/>
    <n v="0"/>
    <n v="3.6"/>
    <n v="20"/>
    <s v="-"/>
    <n v="11"/>
    <m/>
    <m/>
    <m/>
    <n v="500"/>
    <x v="2"/>
    <s v="Affordable"/>
  </r>
  <r>
    <s v="Happy Cones"/>
    <s v="https://www.zomato.com/kolkata/happy-cones-bhawanipur"/>
    <x v="389"/>
    <s v="Bhawanipur, Kolkata"/>
    <s v="Opens at 10am"/>
    <s v="6 Ganga Prasad Mukherjee Road, Borough VIII, Bhawanipur, Kolkata"/>
    <n v="917890123454"/>
    <n v="1"/>
    <n v="1"/>
    <n v="1"/>
    <n v="0"/>
    <n v="3.3"/>
    <n v="7"/>
    <s v="-"/>
    <n v="15"/>
    <m/>
    <m/>
    <m/>
    <n v="250"/>
    <x v="2"/>
    <s v="Affordable"/>
  </r>
  <r>
    <s v="Banjara"/>
    <s v="https://www.zomato.com/kolkata/banjara-taltala"/>
    <x v="383"/>
    <s v="Taltala, Kolkata"/>
    <s v="Opens at 12noon"/>
    <s v="15, Mirza Ghalib Street, Taltala, Kolkata"/>
    <n v="918335846553"/>
    <n v="1"/>
    <n v="1"/>
    <n v="1"/>
    <n v="0"/>
    <n v="3.4"/>
    <n v="10"/>
    <s v="-"/>
    <n v="8"/>
    <m/>
    <m/>
    <s v="Attentive Servers, Good Food Good Quality, Attitude, Fresh Food, Staff"/>
    <n v="700"/>
    <x v="2"/>
    <s v="Affordable"/>
  </r>
  <r>
    <s v="Oriental Heritage"/>
    <s v="https://www.zomato.com/kolkata/oriental-heritage-tangra"/>
    <x v="204"/>
    <s v="Tangra, Kolkata"/>
    <m/>
    <s v="119/A/1, Matheswartola Road, Tangra, Kolkata"/>
    <n v="917439571305"/>
    <n v="1"/>
    <n v="0"/>
    <n v="0"/>
    <n v="0"/>
    <s v="-"/>
    <n v="0"/>
    <s v="-"/>
    <n v="6"/>
    <m/>
    <m/>
    <m/>
    <n v="250"/>
    <x v="0"/>
    <s v="Affordable"/>
  </r>
  <r>
    <s v="Nisha's Bakery &amp; Kitchen"/>
    <s v="https://www.zomato.com/kolkata/nishas-bakery-kitchen-shyam-bazar"/>
    <x v="390"/>
    <s v="Shyam Bazar, Kolkata"/>
    <m/>
    <s v="585, Rabindra Sarani, Baghazar, Shyam Bazar, Kolkata"/>
    <n v="919831037237"/>
    <n v="1"/>
    <n v="0"/>
    <n v="0"/>
    <n v="0"/>
    <s v="-"/>
    <n v="0"/>
    <n v="4.3"/>
    <n v="68"/>
    <m/>
    <m/>
    <s v="Tasty Appetizers, Great Veg Options, Healthy and Delicious, Fresh Food with Good Quality, Mouth Watering Food, Best Food under Best Budget"/>
    <n v="200"/>
    <x v="0"/>
    <s v="Affordable"/>
  </r>
  <r>
    <s v="Hot Flavourish"/>
    <s v="https://www.zomato.com/kolkata/hot-flavourish-tangra"/>
    <x v="391"/>
    <s v="Tangra, Kolkata"/>
    <s v="Opens at 11am"/>
    <s v="35/1, Christopher Road, Tangra, Kolkata"/>
    <n v="919073000505"/>
    <n v="1"/>
    <n v="1"/>
    <n v="0"/>
    <n v="0"/>
    <s v="-"/>
    <n v="0"/>
    <s v="-"/>
    <n v="2"/>
    <m/>
    <m/>
    <m/>
    <n v="200"/>
    <x v="0"/>
    <s v="Affordable"/>
  </r>
  <r>
    <s v="Chata Chati"/>
    <s v="https://www.zomato.com/kolkata/chata-chati-gariahat"/>
    <x v="298"/>
    <s v="Gariahat, Kolkata"/>
    <s v="Opens at 11am"/>
    <s v="23/51, Gariahat, Kolkata"/>
    <n v="919932091763"/>
    <n v="1"/>
    <n v="1"/>
    <n v="0"/>
    <n v="0"/>
    <s v="-"/>
    <n v="0"/>
    <n v="3.7"/>
    <n v="63"/>
    <m/>
    <m/>
    <m/>
    <n v="150"/>
    <x v="0"/>
    <s v="Affordable"/>
  </r>
  <r>
    <s v="Pyare Kabab"/>
    <s v="https://www.zomato.com/kolkata/pyare-kabab-topsia"/>
    <x v="392"/>
    <s v="Topsia, Kolkata"/>
    <s v="Opens at 11:55am"/>
    <s v="59C, Block E, Ground Floor, Gulam Jilani Khan Road, Topsia, Kolkata"/>
    <n v="919903380535"/>
    <n v="1"/>
    <n v="1"/>
    <n v="0"/>
    <n v="0"/>
    <s v="-"/>
    <n v="0"/>
    <n v="4.3"/>
    <n v="74"/>
    <m/>
    <m/>
    <m/>
    <n v="300"/>
    <x v="0"/>
    <s v="Affordable"/>
  </r>
  <r>
    <s v="The Kunal's Kitchen"/>
    <s v="https://www.zomato.com/kolkata/the-kunals-kitchen-tollygunge"/>
    <x v="393"/>
    <s v="Tollygunge, Kolkata"/>
    <m/>
    <s v="48/21/1, Purna Chandra Mitra Lane, Swiss Park, Near Swiss Park Nursing Home, Tollygunge, Kolkata"/>
    <n v="918585864364"/>
    <n v="1"/>
    <n v="0"/>
    <n v="0"/>
    <n v="0"/>
    <s v="-"/>
    <n v="0"/>
    <n v="4"/>
    <n v="60"/>
    <m/>
    <m/>
    <m/>
    <n v="100"/>
    <x v="0"/>
    <s v="Affordable"/>
  </r>
  <r>
    <s v="Dunkel Braun"/>
    <s v="https://www.zomato.com/kolkata/dunkel-braun-southern-avenue"/>
    <x v="394"/>
    <s v="Southern Avenue, Kolkata"/>
    <s v="Opens at 9am"/>
    <s v="176, Sarat Bose Road, Southern Avenue, Kolkata"/>
    <n v="919147005201"/>
    <n v="1"/>
    <n v="1"/>
    <n v="1"/>
    <n v="0"/>
    <n v="3.6"/>
    <n v="18"/>
    <s v="-"/>
    <n v="10"/>
    <m/>
    <m/>
    <s v="Customizable Food, Fresh Food, Staff, Good Quality"/>
    <n v="500"/>
    <x v="2"/>
    <s v="Affordable"/>
  </r>
  <r>
    <s v="Desi Chinese"/>
    <s v="https://www.zomato.com/kolkata/desi-chinese-picnic-garden"/>
    <x v="204"/>
    <s v="Picnic Garden, Kolkata"/>
    <m/>
    <s v="143/84, Ward -D66 Picnic Garden Road, Kolkata"/>
    <n v="916290180599"/>
    <n v="1"/>
    <n v="0"/>
    <n v="0"/>
    <n v="0"/>
    <s v="-"/>
    <n v="0"/>
    <s v="-"/>
    <n v="7"/>
    <m/>
    <m/>
    <m/>
    <n v="100"/>
    <x v="0"/>
    <s v="Affordable"/>
  </r>
  <r>
    <s v="Swad Sadan"/>
    <s v="https://www.zomato.com/kolkata/swad-sadan-1-picnic-garden"/>
    <x v="0"/>
    <s v="Picnic Garden, Kolkata"/>
    <s v="Opens at 8:30am"/>
    <s v="187A, Picnic Garden, Kolkata"/>
    <n v="919819823381"/>
    <n v="1"/>
    <n v="1"/>
    <n v="1"/>
    <n v="0"/>
    <n v="3.3"/>
    <n v="6"/>
    <n v="4"/>
    <n v="34"/>
    <m/>
    <m/>
    <m/>
    <n v="250"/>
    <x v="2"/>
    <s v="Affordable"/>
  </r>
  <r>
    <s v="My Froyoland"/>
    <s v="https://www.zomato.com/kolkata/my-froyoland-elgin"/>
    <x v="395"/>
    <s v="Elgin, Kolkata"/>
    <s v="Opens at 11am"/>
    <s v="5A/1A, Lord Sinha Road, Near Exide More, Elgin, Kolkata"/>
    <n v="918100657571"/>
    <n v="1"/>
    <n v="1"/>
    <n v="1"/>
    <n v="0"/>
    <n v="3.5"/>
    <n v="20"/>
    <s v="-"/>
    <n v="16"/>
    <m/>
    <m/>
    <s v="Self Service, Concept, Customizable Food, Prices, Good Quality, Experience"/>
    <n v="300"/>
    <x v="2"/>
    <s v="Affordable"/>
  </r>
  <r>
    <s v="North East Kitchen"/>
    <s v="https://www.zomato.com/kolkata/north-east-kitchen-golpark"/>
    <x v="396"/>
    <s v="Golpark, Kolkata"/>
    <s v="Opens at 11:30am"/>
    <s v="57F, Purna Das Road, Golpark, Kolkata"/>
    <n v="917003803782"/>
    <n v="1"/>
    <n v="1"/>
    <n v="0"/>
    <n v="0"/>
    <s v="-"/>
    <n v="0"/>
    <n v="4.0999999999999996"/>
    <n v="109"/>
    <m/>
    <m/>
    <s v="Worth the Money, Extensive Menu, Food Presentation, Timely Service, Great Portions, Delicious Food"/>
    <n v="150"/>
    <x v="0"/>
    <s v="Affordable"/>
  </r>
  <r>
    <s v="Mamasan"/>
    <s v="https://www.zomato.com/kolkata/mamasan-southern-avenue"/>
    <x v="397"/>
    <s v="Southern Avenue, Kolkata"/>
    <s v="Opens at 12noon"/>
    <s v="17, Lake View Road, Southern Avenue, Kolkata"/>
    <n v="919831211137"/>
    <n v="1"/>
    <n v="1"/>
    <n v="1"/>
    <n v="0"/>
    <n v="4.3"/>
    <n v="745"/>
    <n v="3.9"/>
    <n v="1351"/>
    <m/>
    <s v="Chocolate Decadence, Sri Lankan Chicken, Chicken Wonton, Cola Float, Chicken Stuffing, Chilly Garlic Noodles"/>
    <s v="Classy Decor, Large Servings, Soothing Ambience, Warm Hospitality, Calm Ambience, Comfortable Seating"/>
    <n v="1000"/>
    <x v="1"/>
    <s v="Affordable"/>
  </r>
  <r>
    <s v="Kwality Wallâ€™s Frozen Dessert and Ice Cream Shop"/>
    <s v="https://www.zomato.com/kolkata/kwality-walls-frozen-dessert-and-ice-cream-shop-kestopur"/>
    <x v="12"/>
    <s v="Kestopur, Kolkata"/>
    <m/>
    <s v="17A, Kavi Bharati Sarani, Lake Road, Ward 87, Kestopur, Kolkata"/>
    <n v="919836800116"/>
    <n v="1"/>
    <n v="0"/>
    <n v="0"/>
    <n v="0"/>
    <s v="-"/>
    <n v="0"/>
    <n v="4.5999999999999996"/>
    <n v="224"/>
    <m/>
    <m/>
    <m/>
    <n v="100"/>
    <x v="0"/>
    <s v="Affordable"/>
  </r>
  <r>
    <s v="Abdul Hadi Biryani"/>
    <s v="https://www.zomato.com/kolkata/abdul-hadi-biryani-picnic-garden"/>
    <x v="36"/>
    <s v="Picnic Garden, Kolkata"/>
    <m/>
    <s v="45, Kustia Road, Picnic Garden, Kolkata"/>
    <n v="919330064002"/>
    <n v="1"/>
    <n v="1"/>
    <n v="1"/>
    <n v="0"/>
    <s v="-"/>
    <n v="1"/>
    <s v="-"/>
    <n v="10"/>
    <m/>
    <m/>
    <m/>
    <n v="200"/>
    <x v="0"/>
    <s v="Affordable"/>
  </r>
  <r>
    <s v="Bhikharam Chandmal Grandsons"/>
    <s v="https://www.zomato.com/kolkata/bhikharam-chandmal-grandsons-park-street-area"/>
    <x v="398"/>
    <s v="Park Street Area, Kolkata"/>
    <s v="Opens at 8am"/>
    <s v="46 C, Rafi Ahmed Kidwai Road, Park Street Area, Kolkata"/>
    <n v="919331015894"/>
    <n v="1"/>
    <n v="1"/>
    <n v="1"/>
    <n v="1"/>
    <n v="3.6"/>
    <n v="41"/>
    <n v="3.6"/>
    <n v="377"/>
    <m/>
    <m/>
    <m/>
    <n v="200"/>
    <x v="2"/>
    <s v="Affordable"/>
  </r>
  <r>
    <s v="Tara's Kitchen"/>
    <s v="https://www.zomato.com/kolkata/taras-kitchen-ballygunge"/>
    <x v="3"/>
    <s v="Ballygunge, Kolkata"/>
    <s v="Opens at 9am"/>
    <s v="18/6, Jamir Lane, Near Besco Company, Ballygunge, Kolkata"/>
    <n v="919748598353"/>
    <n v="1"/>
    <n v="1"/>
    <n v="0"/>
    <n v="0"/>
    <s v="-"/>
    <n v="0"/>
    <n v="3.6"/>
    <n v="1565"/>
    <m/>
    <m/>
    <s v="Yummy Food, Healthy Food, Best Food, Combos, Awesome Food, Reasonable Price"/>
    <n v="150"/>
    <x v="0"/>
    <s v="Affordable"/>
  </r>
  <r>
    <s v="Petuk Kolkata"/>
    <s v="https://www.zomato.com/kolkata/petuk-kolkata-hatibagan"/>
    <x v="181"/>
    <s v="Hatibagan, Kolkata"/>
    <s v="Opens at 12noon"/>
    <s v="118, Raja Dinendra Street, Hatibagan, Kolkata"/>
    <n v="919830132779"/>
    <n v="1"/>
    <n v="1"/>
    <n v="0"/>
    <n v="0"/>
    <s v="-"/>
    <n v="0"/>
    <n v="3.9"/>
    <n v="10100"/>
    <m/>
    <m/>
    <s v="Great for Birthdays, Weekend Brunch, Good Taste, Reasonable Price, Great Portions, Good Food"/>
    <n v="150"/>
    <x v="0"/>
    <s v="Affordable"/>
  </r>
  <r>
    <s v="Inch By The Lane"/>
    <s v="https://www.zomato.com/kolkata/inch-by-the-lane-1-new-alipore"/>
    <x v="204"/>
    <s v="New Alipore, Kolkata"/>
    <s v="Opens at 12noon"/>
    <s v="651A, Block 0, Ground Floor, 50 Ullaskar Dutta Sarani, New Alipore, Kolkata"/>
    <n v="918100501316"/>
    <n v="1"/>
    <n v="1"/>
    <n v="0"/>
    <n v="0"/>
    <s v="-"/>
    <n v="0"/>
    <s v="-"/>
    <n v="15"/>
    <m/>
    <m/>
    <m/>
    <n v="200"/>
    <x v="0"/>
    <s v="Affordable"/>
  </r>
  <r>
    <s v="The Burger Shop "/>
    <s v="https://www.zomato.com/kolkata/the-burger-shop-lake-market-area"/>
    <x v="399"/>
    <s v="Lake Market Area, Kolkata"/>
    <m/>
    <s v="69C, Rash Behari Avenue, Lake Market Area, Kolkata"/>
    <n v="919830971331"/>
    <n v="1"/>
    <n v="0"/>
    <n v="0"/>
    <n v="0"/>
    <s v="-"/>
    <n v="0"/>
    <n v="4.3"/>
    <n v="219"/>
    <m/>
    <s v="Spaghetti, Burgers, Meat, Fries"/>
    <s v="Proper Packaging, Portion Size, Worth the Money, Great Portions, Timely Service, Taste"/>
    <n v="300"/>
    <x v="0"/>
    <s v="Affordable"/>
  </r>
  <r>
    <s v="The Day Room Cafe"/>
    <s v="https://www.zomato.com/kolkata/the-day-room-cafe-hindustan-park"/>
    <x v="400"/>
    <s v="Hindustan Park, Kolkata"/>
    <s v="Opens at 10am"/>
    <s v="52D, Hindustan Park, Kolkata"/>
    <n v="919949818631"/>
    <n v="1"/>
    <n v="1"/>
    <n v="1"/>
    <n v="0"/>
    <n v="3.5"/>
    <n v="77"/>
    <s v="-"/>
    <n v="10"/>
    <m/>
    <m/>
    <s v="Great Place for Family, Best in Service, Cheap and Affordable, Excellent Location, Served Quickly, Fair Prices"/>
    <n v="1000"/>
    <x v="2"/>
    <s v="Affordable"/>
  </r>
  <r>
    <s v="Sweet Tooth"/>
    <s v="https://www.zomato.com/kolkata/sweet-tooth-lake-market-area"/>
    <x v="14"/>
    <s v="Lake Market Area, Kolkata"/>
    <s v="Opens at 10:30am"/>
    <s v="30C, Kavi Bharati Sarani, Ward 087, Borough, Lake Market Area, Kolkata"/>
    <n v="919073905961"/>
    <n v="1"/>
    <n v="1"/>
    <n v="0"/>
    <n v="0"/>
    <s v="-"/>
    <n v="0"/>
    <s v="-"/>
    <n v="0"/>
    <m/>
    <m/>
    <m/>
    <n v="100"/>
    <x v="0"/>
    <s v="Affordable"/>
  </r>
  <r>
    <s v="Saptapadi"/>
    <s v="https://www.zomato.com/kolkata/saptapadi-behala"/>
    <x v="3"/>
    <s v="Behala, Kolkata"/>
    <s v="Opens at 11:30am"/>
    <s v="26/1, Biren Roy Road, Ward 123, Behala, Kolkata"/>
    <n v="917908597053"/>
    <n v="1"/>
    <n v="1"/>
    <n v="1"/>
    <n v="0"/>
    <s v="-"/>
    <n v="0"/>
    <s v="-"/>
    <n v="0"/>
    <m/>
    <m/>
    <s v="Great Place for Family, Comforting Atmosphere, Delicious Food, Timely Service, Experience"/>
    <n v="500"/>
    <x v="0"/>
    <s v="Affordable"/>
  </r>
  <r>
    <s v="The Taste Of India"/>
    <s v="https://www.zomato.com/kolkata/the-taste-of-india-tollygunge"/>
    <x v="175"/>
    <s v="Tollygunge, Kolkata"/>
    <s v="Opens at 11am"/>
    <s v="101, Tollygunge Circular Road, Tollygunge, Kolkata"/>
    <n v="918240897470"/>
    <n v="1"/>
    <n v="1"/>
    <n v="0"/>
    <n v="0"/>
    <s v="-"/>
    <n v="0"/>
    <n v="4.0999999999999996"/>
    <n v="70"/>
    <m/>
    <m/>
    <m/>
    <n v="100"/>
    <x v="0"/>
    <s v="Affordable"/>
  </r>
  <r>
    <s v="Just For Foodies"/>
    <s v="https://www.zomato.com/kolkata/just-for-foodies-new-alipore"/>
    <x v="228"/>
    <s v="New Alipore, Kolkata"/>
    <s v="Opens at 7am"/>
    <s v="22, Hari Prasad Sastri Sarani, New Alipore, Kolkata"/>
    <n v="919967333611"/>
    <n v="1"/>
    <n v="1"/>
    <n v="1"/>
    <n v="0"/>
    <s v="-"/>
    <n v="3"/>
    <s v="-"/>
    <n v="12"/>
    <m/>
    <m/>
    <m/>
    <n v="300"/>
    <x v="0"/>
    <s v="Affordable"/>
  </r>
  <r>
    <s v="The Ramen Bar"/>
    <s v="https://www.zomato.com/kolkata/the-ramen-bar-park-circus-area"/>
    <x v="193"/>
    <s v="Park Circus Area, Kolkata"/>
    <s v="Opens at 11:30am"/>
    <s v="33, Sayed Amir Ali Avenue, 4th Floor, Borough - Vii, Park Circus Area, Kolkata"/>
    <n v="919830817217"/>
    <n v="1"/>
    <n v="1"/>
    <n v="0"/>
    <n v="0"/>
    <n v="3.1"/>
    <n v="7"/>
    <s v="-"/>
    <n v="25"/>
    <m/>
    <m/>
    <m/>
    <n v="400"/>
    <x v="2"/>
    <s v="Affordable"/>
  </r>
  <r>
    <s v="Naturaas"/>
    <s v="https://www.zomato.com/kolkata/naturaas-southern-avenue"/>
    <x v="401"/>
    <s v="Southern Avenue, Kolkata"/>
    <s v="Opens at 6:30am"/>
    <s v="P-141, Borough VIII, Kolkata Municipal Corporation, Lake Road, Southern Avenue, Kolkata"/>
    <n v="919073365966"/>
    <n v="1"/>
    <n v="1"/>
    <n v="0"/>
    <n v="0"/>
    <s v="-"/>
    <n v="0"/>
    <s v="-"/>
    <n v="7"/>
    <m/>
    <m/>
    <m/>
    <n v="150"/>
    <x v="0"/>
    <s v="Affordable"/>
  </r>
  <r>
    <s v="Ather Biryani"/>
    <s v="https://www.zomato.com/kolkata/ather-biryani-taltala"/>
    <x v="36"/>
    <s v="Taltala, Kolkata"/>
    <s v="12noon â€“ 2am (Today)"/>
    <s v="20, Abdul Halim Lane, Taltala, Kolkata"/>
    <n v="918334099533"/>
    <n v="1"/>
    <n v="1"/>
    <n v="1"/>
    <n v="0"/>
    <n v="3.2"/>
    <n v="40"/>
    <n v="4"/>
    <n v="1232"/>
    <m/>
    <m/>
    <m/>
    <n v="200"/>
    <x v="2"/>
    <s v="Affordable"/>
  </r>
  <r>
    <s v="TBC Bowlz"/>
    <s v="https://www.zomato.com/kolkata/tbc-bowlz-gariahat"/>
    <x v="402"/>
    <s v="Gariahat, Kolkata"/>
    <m/>
    <s v="37/1, Purna Das Road, Gariahat, Kolkata"/>
    <n v="916289487495"/>
    <n v="1"/>
    <n v="0"/>
    <n v="0"/>
    <n v="0"/>
    <s v="-"/>
    <n v="0"/>
    <n v="4.0999999999999996"/>
    <n v="244"/>
    <m/>
    <m/>
    <m/>
    <n v="200"/>
    <x v="0"/>
    <s v="Affordable"/>
  </r>
  <r>
    <s v="Aajisai"/>
    <s v="https://www.zomato.com/kolkata/aajisai-2-park-circus-area"/>
    <x v="403"/>
    <s v="Quest Mall, Ballygunge, Kolkata"/>
    <s v="Opens at 12noon"/>
    <s v="33, 5th Floor, Quest Mall, Syed Ali Amir Avenue, Park Circus Area, Kolkata"/>
    <n v="919836621119"/>
    <n v="1"/>
    <n v="1"/>
    <n v="1"/>
    <n v="0"/>
    <n v="4.0999999999999996"/>
    <n v="509"/>
    <n v="4.2"/>
    <n v="418"/>
    <m/>
    <s v="Spicy Salmon Roll, Tuna Nigiri, Chicken Teppanyaki, Maki Roll, Wasabi Ice Cream, Prawn Sushi"/>
    <s v="Live Kitchen, Comfortable Seating Area, Relaxed Atmosphere, Themed Decor, Servings, Courteous Staff"/>
    <n v="1600"/>
    <x v="1"/>
    <s v="Expensive"/>
  </r>
  <r>
    <s v="The Flaming Bowl"/>
    <s v="https://www.zomato.com/kolkata/the-flaming-bowl-bhawanipur"/>
    <x v="404"/>
    <s v="Bhawanipur, Kolkata"/>
    <s v="Opens at 12noon"/>
    <s v="30, Harish Mukherjee Road, Bhawanipur, Kolkata"/>
    <n v="919330027731"/>
    <n v="1"/>
    <n v="1"/>
    <n v="1"/>
    <n v="1"/>
    <n v="3.9"/>
    <n v="103"/>
    <n v="4.3"/>
    <n v="219"/>
    <m/>
    <s v="Maki Sushi, Dimsums, Desserts, Starters"/>
    <s v="Vegan Options, Menu Options, Pure Veg, Very Affordable, Family Crowd, Good Music"/>
    <n v="1000"/>
    <x v="2"/>
    <s v="Affordable"/>
  </r>
  <r>
    <s v="New Anam Restaurant"/>
    <s v="https://www.zomato.com/kolkata/new-anam-restaurant-new-market-area"/>
    <x v="405"/>
    <s v="New Market Area, Kolkata"/>
    <s v="Opens at 11:30am"/>
    <s v="Shop 3A/1, 6A, Ground Floor, Futnani Chambers, S N Banerjee Road, New Market Area, Kolkata"/>
    <n v="919330822015"/>
    <n v="1"/>
    <n v="1"/>
    <n v="1"/>
    <n v="0"/>
    <n v="3.1"/>
    <n v="4"/>
    <s v="-"/>
    <n v="16"/>
    <m/>
    <m/>
    <m/>
    <n v="500"/>
    <x v="2"/>
    <s v="Affordable"/>
  </r>
  <r>
    <s v="Grill Star Chef"/>
    <s v="https://www.zomato.com/kolkata/grill-star-chef-golpark"/>
    <x v="204"/>
    <s v="Golpark, Kolkata"/>
    <m/>
    <s v="3 E/35H/14, Keyatala Road, 3 Lake Colony, Golpark, Kolkata"/>
    <n v="919800501135"/>
    <n v="1"/>
    <n v="0"/>
    <n v="0"/>
    <n v="0"/>
    <s v="-"/>
    <n v="0"/>
    <n v="3.9"/>
    <n v="45"/>
    <m/>
    <m/>
    <m/>
    <n v="250"/>
    <x v="0"/>
    <s v="Affordable"/>
  </r>
  <r>
    <s v="Punjabi Fusion"/>
    <s v="https://www.zomato.com/kolkata/punjabi-fusion-new-alipore"/>
    <x v="255"/>
    <s v="New Alipore, Kolkata"/>
    <s v="Opens at 11am"/>
    <s v="31/3, Sahapur Colony, New Alipore, Kolkata"/>
    <n v="919874855986"/>
    <n v="1"/>
    <n v="1"/>
    <n v="0"/>
    <n v="1"/>
    <s v="-"/>
    <n v="0"/>
    <n v="3.5"/>
    <n v="231"/>
    <m/>
    <m/>
    <m/>
    <n v="150"/>
    <x v="0"/>
    <s v="Affordable"/>
  </r>
  <r>
    <s v="Gharer Khaber"/>
    <s v="https://www.zomato.com/kolkata/gharer-khaber-2-topsia"/>
    <x v="369"/>
    <s v="Topsia, Kolkata"/>
    <m/>
    <s v="7/1C, Rai Charan Pal Lane, Gobra, Topsia, Kolkata"/>
    <n v="918910310672"/>
    <n v="1"/>
    <n v="0"/>
    <n v="0"/>
    <n v="0"/>
    <s v="-"/>
    <n v="0"/>
    <n v="3.4"/>
    <n v="108"/>
    <m/>
    <m/>
    <m/>
    <n v="100"/>
    <x v="0"/>
    <s v="Affordable"/>
  </r>
  <r>
    <s v="Rising Bun"/>
    <s v="https://www.zomato.com/kolkata/rising-bun-kankurgachi"/>
    <x v="133"/>
    <s v="Kankurgachi, Kolkata"/>
    <s v="Opens at 10am"/>
    <s v="10B, Haramohan Ghosh Lane, Kankurgachi, Kolkata"/>
    <n v="918296050946"/>
    <n v="1"/>
    <n v="1"/>
    <n v="0"/>
    <n v="0"/>
    <s v="-"/>
    <n v="0"/>
    <n v="4"/>
    <n v="14"/>
    <m/>
    <m/>
    <m/>
    <n v="250"/>
    <x v="0"/>
    <s v="Affordable"/>
  </r>
  <r>
    <s v="Burger Ground"/>
    <s v="https://www.zomato.com/kolkata/burger-ground-kasba"/>
    <x v="406"/>
    <s v="Kasba, Kolkata"/>
    <s v="Opens at 2pm"/>
    <s v="59 A, KN Sen Road, Kasba, Kolkata"/>
    <n v="918617770774"/>
    <n v="1"/>
    <n v="1"/>
    <n v="0"/>
    <n v="0"/>
    <s v="-"/>
    <n v="0"/>
    <n v="3.8"/>
    <n v="510"/>
    <m/>
    <m/>
    <s v="Worth the Money, Great Portions, Fresh Food, Good Quality"/>
    <n v="250"/>
    <x v="0"/>
    <s v="Affordable"/>
  </r>
  <r>
    <s v="Krusty Krumbells"/>
    <s v="https://www.zomato.com/kolkata/krusty-krumbells-bhawanipur"/>
    <x v="407"/>
    <s v="Bhawanipur, Kolkata"/>
    <s v="Opens at 11am"/>
    <s v="Survey 46/1B, Ground Floor, Pandit Mohan Malaviya Sarani, Bhawanipur, Kolkata"/>
    <n v="919830348737"/>
    <n v="1"/>
    <n v="1"/>
    <n v="0"/>
    <n v="0"/>
    <s v="-"/>
    <n v="0"/>
    <s v="-"/>
    <n v="4"/>
    <m/>
    <m/>
    <m/>
    <n v="100"/>
    <x v="0"/>
    <s v="Affordable"/>
  </r>
  <r>
    <s v="Crust &amp; Core"/>
    <s v="https://www.zomato.com/kolkata/crust-core-new-alipore"/>
    <x v="408"/>
    <s v="New Alipore, Kolkata"/>
    <s v="Opens tomorrow at 12noon"/>
    <s v="19/3, Pitambar Ghatak Lane, Chetla, New Alipore, Kolkata"/>
    <n v="919875699613"/>
    <n v="1"/>
    <n v="1"/>
    <n v="0"/>
    <n v="0"/>
    <n v="3.8"/>
    <n v="27"/>
    <s v="-"/>
    <n v="10"/>
    <m/>
    <m/>
    <s v="Staff Behaviour, Cafe, Price, Service, Food"/>
    <n v="350"/>
    <x v="2"/>
    <s v="Affordable"/>
  </r>
  <r>
    <s v="Topsia Biryani House"/>
    <s v="https://www.zomato.com/kolkata/topsia-biryani-house-topsia"/>
    <x v="36"/>
    <s v="Topsia, Kolkata"/>
    <s v="Opens at 11:58am"/>
    <s v="4/C, Topsia Road, Topsia, Kolkata"/>
    <n v="919331939855"/>
    <n v="1"/>
    <n v="1"/>
    <n v="1"/>
    <n v="0"/>
    <n v="3.1"/>
    <n v="4"/>
    <n v="3.7"/>
    <n v="95"/>
    <m/>
    <m/>
    <m/>
    <n v="200"/>
    <x v="2"/>
    <s v="Affordable"/>
  </r>
  <r>
    <s v="Artsy"/>
    <s v="https://www.zomato.com/kolkata/artsy-1-minto-park"/>
    <x v="409"/>
    <s v="Minto Park, Kolkata"/>
    <s v="Opens at 8am"/>
    <s v="230/B, AJC Bose Road, Minto Park, Kolkata"/>
    <n v="919163553395"/>
    <n v="1"/>
    <n v="1"/>
    <n v="1"/>
    <n v="0"/>
    <n v="4.4000000000000004"/>
    <n v="1154"/>
    <n v="4.5"/>
    <n v="308"/>
    <m/>
    <s v="Mushroom Pate, Vietnamese Iced Coffee, Fluffy Omelette, Continental Breakfast, Eggs Benedict, Cappuccino"/>
    <s v="Amazing Food at Amazing Price, Decor was Nice, Calm Ambience, Beautiful Cafe, Comfortable Seating, Art"/>
    <n v="800"/>
    <x v="1"/>
    <s v="Affordable"/>
  </r>
  <r>
    <s v="Drunken Monkey"/>
    <s v="https://www.zomato.com/kolkata/drunken-monkey-desapriya-park"/>
    <x v="410"/>
    <s v="Desapriya Park, Kolkata"/>
    <s v="Opens at 9am"/>
    <s v="143/D, Ground Floor, Sarat Bose Road, Near Manoharpukur Crossing, Desapriya Park, Kolkata"/>
    <n v="913340005825"/>
    <n v="1"/>
    <n v="1"/>
    <n v="1"/>
    <n v="0"/>
    <n v="4"/>
    <n v="188"/>
    <n v="4.3"/>
    <n v="1351"/>
    <m/>
    <s v="Thickshakes, Smoothies, Juices, Drink"/>
    <s v="Board Games, Concept, Good Place, Menu, Staff, Quantity"/>
    <n v="350"/>
    <x v="1"/>
    <s v="Affordable"/>
  </r>
  <r>
    <s v="Fatty Mamma Chinese Restaurant"/>
    <s v="https://www.zomato.com/kolkata/fatty-mamma-chinese-restaurant-tollygunge"/>
    <x v="213"/>
    <s v="Tollygunge, Kolkata"/>
    <s v="Opens at 12noon"/>
    <s v="4, Russa Road South, 2nd Lane, Tollygunge, Kolkata"/>
    <n v="919083236688"/>
    <n v="1"/>
    <n v="1"/>
    <n v="1"/>
    <n v="0"/>
    <n v="3.8"/>
    <n v="48"/>
    <n v="4"/>
    <n v="123"/>
    <m/>
    <s v="Toffee Banana, Pork Ribs, Prawns, Starters, Noodles, Chicken"/>
    <s v="Chinese Restaurant, Best Food under Best Budget, Seating Arrangement, Hospitality, Environment, Family Crowd"/>
    <n v="1200"/>
    <x v="2"/>
    <s v="Expensive"/>
  </r>
  <r>
    <s v="Zold"/>
    <s v="https://www.zomato.com/kolkata/zold-southern-avenue"/>
    <x v="411"/>
    <s v="Southern Avenue, Kolkata"/>
    <s v="Opens at 12noon"/>
    <s v="124B, 2nd Floor, Dr. Meghnad Shah Sarani, Southern Avenue, Kolkata"/>
    <n v="919830962223"/>
    <n v="1"/>
    <n v="1"/>
    <n v="1"/>
    <n v="0"/>
    <n v="4"/>
    <n v="173"/>
    <n v="3.9"/>
    <n v="43"/>
    <m/>
    <s v="Blueberry Cheesecake, Chocolate, Pizza, Pasta"/>
    <s v="Amazing Vibe, Interesting Decor, Variety of Pizza, Sanitised Service, Clean and Hygienic Place, Nice Concept"/>
    <n v="900"/>
    <x v="1"/>
    <s v="Affordable"/>
  </r>
  <r>
    <s v="The Platform Cafe"/>
    <s v="https://www.zomato.com/kolkata/the-platform-cafe-girish-park"/>
    <x v="412"/>
    <s v="Girish Park, Kolkata"/>
    <s v="Opens at 10am"/>
    <s v="14/2B, Beadon Street, Hedua, Girish Park, Kolkata"/>
    <n v="916291922191"/>
    <n v="1"/>
    <n v="1"/>
    <n v="1"/>
    <n v="0"/>
    <n v="3.7"/>
    <n v="26"/>
    <s v="-"/>
    <n v="10"/>
    <m/>
    <m/>
    <s v="Cooperative Staff, Excellent Location, Fantastic Decoration, Very Affordable, Served Quickly, Clean and Hygienic Place"/>
    <n v="300"/>
    <x v="2"/>
    <s v="Affordable"/>
  </r>
  <r>
    <s v="Tribe"/>
    <s v="https://www.zomato.com/kolkata/tribe-golpark"/>
    <x v="413"/>
    <s v="Golpark, Kolkata"/>
    <s v="Opens at 11am"/>
    <s v="67, Ballygunge Gardens, Golpark, Kolkata"/>
    <n v="917044159121"/>
    <n v="1"/>
    <n v="1"/>
    <n v="1"/>
    <n v="0"/>
    <n v="4.2"/>
    <n v="520"/>
    <n v="4.2"/>
    <n v="110"/>
    <m/>
    <s v="Chicken Xacuti, Chicken Stroganoff, Grilled Chicken, Salads, Chocolate, Chips"/>
    <s v="Books Books and Books, Artistic Ambience, Bookshelf, Decor is Excellent, Board Games, Beautiful Cafe"/>
    <n v="600"/>
    <x v="1"/>
    <s v="Affordable"/>
  </r>
  <r>
    <s v="Jhantu Roll"/>
    <s v="https://www.zomato.com/kolkata/jhantu-roll-park-circus-area"/>
    <x v="268"/>
    <s v="Park Circus Area, Kolkata"/>
    <s v="Opens at 10am"/>
    <s v="P-7, Darga Road, Near Chittaranjan Hospital, Park Circus Area, Kolkata"/>
    <n v="919038322503"/>
    <n v="1"/>
    <n v="1"/>
    <n v="1"/>
    <n v="0"/>
    <n v="3.6"/>
    <n v="4"/>
    <s v="-"/>
    <n v="8"/>
    <m/>
    <m/>
    <m/>
    <n v="150"/>
    <x v="2"/>
    <s v="Affordable"/>
  </r>
  <r>
    <s v="Eurasia Kitchen"/>
    <s v="https://www.zomato.com/kolkata/eurasia-kitchen-maniktala"/>
    <x v="414"/>
    <s v="Maniktala, Kolkata"/>
    <m/>
    <s v="20, Vidyasagar Street, Maniktala, Kolkata"/>
    <n v="919830212255"/>
    <n v="1"/>
    <n v="0"/>
    <n v="0"/>
    <n v="0"/>
    <s v="-"/>
    <n v="0"/>
    <n v="3.5"/>
    <n v="105"/>
    <m/>
    <m/>
    <s v="Contactless Delivery, Delicious Taste, Mouth Watering Food, Tamper Proof Packaging, Best Food under Best Budget, Great Portions"/>
    <n v="250"/>
    <x v="0"/>
    <s v="Affordable"/>
  </r>
  <r>
    <s v="With Love Brownie"/>
    <s v="https://www.zomato.com/kolkata/with-love-brownie-gariahat"/>
    <x v="133"/>
    <s v="Gariahat, Kolkata"/>
    <s v="Opens at 11am"/>
    <s v="49, Southend Park, Gariahat, Kolkata"/>
    <n v="919051611878"/>
    <n v="1"/>
    <n v="1"/>
    <n v="0"/>
    <n v="1"/>
    <s v="-"/>
    <n v="0"/>
    <n v="4.4000000000000004"/>
    <n v="206"/>
    <m/>
    <m/>
    <m/>
    <n v="250"/>
    <x v="0"/>
    <s v="Affordable"/>
  </r>
  <r>
    <s v="Soul- The Sky Lounge"/>
    <s v="https://www.zomato.com/kolkata/soul-the-sky-lounge-camac-street-area"/>
    <x v="415"/>
    <s v="Camac Street Area, Kolkata"/>
    <s v="Opens at 12noon"/>
    <s v="4A Nandalal Basu Sarani Camac Street Area, Kolkata"/>
    <n v="919831436818"/>
    <n v="1"/>
    <n v="1"/>
    <n v="1"/>
    <n v="0"/>
    <n v="4"/>
    <n v="367"/>
    <n v="3.3"/>
    <n v="55"/>
    <m/>
    <s v="Chinese Platter, Tandoori Momos, Cocktail, Shisha, Chicken Steak, Kebabs"/>
    <s v="Beautiful View, Rooftop, Fair Prices, Ambience was Super Cool, Dj, Hookah"/>
    <n v="1500"/>
    <x v="1"/>
    <s v="Expensive"/>
  </r>
  <r>
    <s v="The Pan Asian Diner"/>
    <s v="https://www.zomato.com/kolkata/the-pan-asian-diner-southern-avenue"/>
    <x v="194"/>
    <s v="Southern Avenue, Kolkata"/>
    <m/>
    <s v="124B, Dr Meghnad Saha Sarani, Southern Avenue, Kolkata"/>
    <n v="918584887308"/>
    <n v="1"/>
    <n v="0"/>
    <n v="0"/>
    <n v="0"/>
    <s v="-"/>
    <n v="0"/>
    <n v="4"/>
    <n v="20"/>
    <m/>
    <m/>
    <m/>
    <n v="150"/>
    <x v="0"/>
    <s v="Affordable"/>
  </r>
  <r>
    <s v="Kim Li Loi"/>
    <s v="https://www.zomato.com/kolkata/kim-li-loi-tangra"/>
    <x v="149"/>
    <s v="Tangra, Kolkata"/>
    <m/>
    <s v="56, Matheswartala Road, Tangra, Kolkata"/>
    <n v="919830134498"/>
    <n v="1"/>
    <n v="1"/>
    <n v="1"/>
    <n v="0"/>
    <n v="3.6"/>
    <n v="33"/>
    <n v="4"/>
    <n v="507"/>
    <m/>
    <m/>
    <m/>
    <n v="1000"/>
    <x v="2"/>
    <s v="Affordable"/>
  </r>
  <r>
    <s v="Mizuki"/>
    <s v="https://www.zomato.com/kolkata/mizuki-bhawanipur"/>
    <x v="416"/>
    <s v="Bhawanipur, Kolkata"/>
    <s v="Opens at 12noon"/>
    <s v="18A, Ramesh Mitra Road, Bhawanipur, Kolkata"/>
    <n v="919073112233"/>
    <n v="1"/>
    <n v="1"/>
    <n v="0"/>
    <n v="0"/>
    <s v="-"/>
    <n v="0"/>
    <n v="3.7"/>
    <n v="131"/>
    <m/>
    <m/>
    <s v="Great Veg Options, Very Affordable, Delicious Taste, Mouth Watering Food, Proper Packaging, Extensive Menu"/>
    <n v="350"/>
    <x v="0"/>
    <s v="Affordable"/>
  </r>
  <r>
    <s v="Shakahari Pure Veg Indian"/>
    <s v="https://www.zomato.com/kolkata/shakahari-pure-veg-indian-elgin"/>
    <x v="56"/>
    <s v="Elgin, Kolkata"/>
    <s v="Opens at 11am"/>
    <s v="8A, 3rd Floor, Dr Sisir Kumar Bose Sarani, Allenby Road, Elgin, Kolkata"/>
    <n v="919123987116"/>
    <n v="1"/>
    <n v="1"/>
    <n v="1"/>
    <n v="0"/>
    <s v="-"/>
    <n v="0"/>
    <n v="4"/>
    <n v="72"/>
    <m/>
    <m/>
    <m/>
    <n v="1050"/>
    <x v="0"/>
    <s v="Expensive"/>
  </r>
  <r>
    <s v="Riyasat"/>
    <s v="https://www.zomato.com/kolkata/riyasat-jodhpur-park"/>
    <x v="417"/>
    <s v="Jodhpur Park, Kolkata"/>
    <s v="Opens at 11:30am"/>
    <s v="1/504, Ground Floor, Gariahat Road (South), Ward No-93, Jodhpur Park, Kolkata"/>
    <n v="919830662966"/>
    <n v="1"/>
    <n v="1"/>
    <n v="1"/>
    <n v="0"/>
    <s v="-"/>
    <n v="0"/>
    <n v="4.4000000000000004"/>
    <n v="106"/>
    <m/>
    <m/>
    <s v="Prices, Quantity, Service, Food, Packaging, Taste"/>
    <n v="1200"/>
    <x v="0"/>
    <s v="Expensive"/>
  </r>
  <r>
    <s v="Danish Restaurant"/>
    <s v="https://www.zomato.com/kolkata/danish-restaurant-sealdah-area"/>
    <x v="418"/>
    <s v="Sealdah Area, Kolkata"/>
    <s v="Opens at 11am"/>
    <s v="155/H/7, Ground &amp; 1st Floor, Keshab Chandra Sen Street, Sealdah Area, Kolkata"/>
    <n v="918336092997"/>
    <n v="1"/>
    <n v="1"/>
    <n v="0"/>
    <n v="0"/>
    <n v="3.4"/>
    <n v="49"/>
    <n v="4.2"/>
    <n v="309"/>
    <m/>
    <m/>
    <s v="Customizable Food, Fresh Food, Ambiance, Good Quality, Price"/>
    <n v="500"/>
    <x v="2"/>
    <s v="Affordable"/>
  </r>
  <r>
    <s v="New Alishan Biryani"/>
    <s v="https://www.zomato.com/kolkata/new-alishan-biryani-dalhousie-bbd-bagh"/>
    <x v="59"/>
    <s v="Dalhousie BBD Bagh, Kolkata"/>
    <s v="Opens at 11am"/>
    <s v="Commerce House, 2A Ganesh Chandra Avenue, Dalhousie BBD Bagh, Kolkata"/>
    <n v="919831113147"/>
    <n v="1"/>
    <n v="1"/>
    <n v="0"/>
    <n v="0"/>
    <s v="-"/>
    <n v="0"/>
    <n v="4.3"/>
    <n v="61"/>
    <m/>
    <m/>
    <m/>
    <n v="350"/>
    <x v="0"/>
    <s v="Affordable"/>
  </r>
  <r>
    <s v="Makhan Lal Das &amp; Sons"/>
    <s v="https://www.zomato.com/kolkata/makhan-lal-das-sons-girish-park"/>
    <x v="419"/>
    <s v="Girish Park, Kolkata"/>
    <s v="Opens at 7am"/>
    <s v="313, Rabindra Sarani, Near Shobha Bazar, Girish Park, Kolkata"/>
    <n v="913325558182"/>
    <n v="1"/>
    <n v="1"/>
    <n v="0"/>
    <n v="1"/>
    <s v="-"/>
    <n v="0"/>
    <n v="4"/>
    <n v="306"/>
    <m/>
    <m/>
    <m/>
    <n v="50"/>
    <x v="0"/>
    <s v="Affordable"/>
  </r>
  <r>
    <s v="Meraz Biryani And Fast Food"/>
    <s v="https://www.zomato.com/kolkata/meraz-biryani-and-fast-food-park-circus-area"/>
    <x v="2"/>
    <s v="Park Circus Area, Kolkata"/>
    <m/>
    <s v="20, Bright Street, Park Circus Area, Kolkata"/>
    <n v="919038221939"/>
    <n v="1"/>
    <n v="1"/>
    <n v="1"/>
    <n v="0"/>
    <n v="3.4"/>
    <n v="12"/>
    <n v="2.7"/>
    <n v="32"/>
    <m/>
    <m/>
    <m/>
    <n v="200"/>
    <x v="2"/>
    <s v="Affordable"/>
  </r>
  <r>
    <s v="Biryani 4U"/>
    <s v="https://www.zomato.com/kolkata/biryani-4u-2-picnic-garden"/>
    <x v="420"/>
    <s v="Picnic Garden, Kolkata"/>
    <m/>
    <s v="69/1, Tiljala Road, Picnic Garden, Kolkata"/>
    <n v="919073730066"/>
    <n v="1"/>
    <n v="0"/>
    <n v="0"/>
    <n v="0"/>
    <s v="-"/>
    <n v="0"/>
    <n v="3.9"/>
    <n v="37"/>
    <m/>
    <m/>
    <m/>
    <n v="300"/>
    <x v="0"/>
    <s v="Affordable"/>
  </r>
  <r>
    <s v="Nawaabi Shisha"/>
    <s v="https://www.zomato.com/kolkata/nawaabi-shisha-new-market-area"/>
    <x v="193"/>
    <s v="New Market Area, Kolkata"/>
    <s v="Opens at 12noon"/>
    <s v="12/1, 1st Floor, Ward 63, Nellie Sengupta Sarani, Borough 7, New Market Area, Kolkata"/>
    <n v="913340037878"/>
    <n v="1"/>
    <n v="1"/>
    <n v="1"/>
    <n v="0"/>
    <s v="-"/>
    <n v="3"/>
    <s v="-"/>
    <n v="3"/>
    <m/>
    <m/>
    <m/>
    <n v="500"/>
    <x v="0"/>
    <s v="Affordable"/>
  </r>
  <r>
    <s v="Wise Owl-The Coffee Shop"/>
    <s v="https://www.zomato.com/kolkata/wise-owl-the-coffee-shop-hindustan-park"/>
    <x v="421"/>
    <s v="Hindustan Park, Kolkata"/>
    <s v="Opens at 7:30am"/>
    <s v="66/2B, Purna Das Road, Hindustan Park, Kolkata"/>
    <n v="913340637038"/>
    <n v="1"/>
    <n v="1"/>
    <n v="1"/>
    <n v="0"/>
    <n v="3.9"/>
    <n v="2311"/>
    <n v="4.0999999999999996"/>
    <n v="940"/>
    <s v="A meeting point for young and old, alike"/>
    <s v="Prawn Croquettes, Mushroom Maggi, Sandwich Platter, Frittata, Avalanche, Chocolate Dessert"/>
    <s v="Budget Food, Outside Seating, Breakfasts, Outdoor Area, Outdoor Sitting, Pretty Place"/>
    <n v="1000"/>
    <x v="2"/>
    <s v="Affordable"/>
  </r>
  <r>
    <s v="Caffeine N Carburetors"/>
    <s v="https://www.zomato.com/kolkata/caffeine-n-carburetors-minto-park"/>
    <x v="422"/>
    <s v="Minto Park, Kolkata"/>
    <s v="Opens tomorrow at 12noon"/>
    <s v="6, 1st and 2nd Floor, Picasso Bithi, Minto Park, Kolkata"/>
    <n v="919830229025"/>
    <n v="1"/>
    <n v="1"/>
    <n v="1"/>
    <n v="0"/>
    <n v="3.8"/>
    <n v="77"/>
    <n v="3.5"/>
    <n v="46"/>
    <m/>
    <m/>
    <s v="Great Place for Family, Awesome Spot to Hangout, Comforting Atmosphere, Concept, Hospitality, Portion Size"/>
    <n v="1000"/>
    <x v="2"/>
    <s v="Affordable"/>
  </r>
  <r>
    <s v="Floweraura"/>
    <s v="https://www.zomato.com/kolkata/floweraura-bhawanipur"/>
    <x v="31"/>
    <s v="Bhawanipur, Kolkata"/>
    <s v="Opens at 9am"/>
    <s v="5 A, Justice Dwarakanath Road, Near Jadubabur Bazar, Bhawanipur, Kolkata"/>
    <n v="918583018366"/>
    <n v="1"/>
    <n v="1"/>
    <n v="0"/>
    <n v="1"/>
    <s v="-"/>
    <n v="0"/>
    <n v="4.2"/>
    <n v="54"/>
    <m/>
    <m/>
    <m/>
    <n v="150"/>
    <x v="0"/>
    <s v="Affordable"/>
  </r>
  <r>
    <s v="Satvik Kitchen"/>
    <s v="https://www.zomato.com/kolkata/satvik-kitchen-dalhousie-bbd-bagh"/>
    <x v="423"/>
    <s v="Dalhousie BBD Bagh, Kolkata"/>
    <s v="Opens at 10am"/>
    <s v="14, Amartalla Street, Dalhousie BBD Bagh, Kolkata"/>
    <n v="919830889156"/>
    <n v="1"/>
    <n v="1"/>
    <n v="1"/>
    <n v="0"/>
    <s v="-"/>
    <n v="1"/>
    <n v="3.6"/>
    <n v="21"/>
    <m/>
    <m/>
    <m/>
    <n v="350"/>
    <x v="0"/>
    <s v="Affordable"/>
  </r>
  <r>
    <s v="Club Kolkata Mixtape"/>
    <s v="https://www.zomato.com/kolkata/club-kolkata-mixtape-elgin"/>
    <x v="424"/>
    <s v="Elgin, Kolkata"/>
    <s v="Opens at 12noon"/>
    <s v="8A, 4th Floor, Allenby Road, Elgin, Kolkata"/>
    <n v="918777047803"/>
    <n v="1"/>
    <n v="1"/>
    <n v="1"/>
    <n v="0"/>
    <n v="4.3"/>
    <n v="764"/>
    <n v="3.5"/>
    <n v="40"/>
    <m/>
    <s v="Coconut Pancake, Shisha, Mud Pie, Tandoori Chicken, Dimsums, Mocktail"/>
    <s v="Shisha is Great, Good Food and Services, Dj was Amazing, Rooftop Section, Quick Serving, Service is Great"/>
    <n v="1200"/>
    <x v="1"/>
    <s v="Expensive"/>
  </r>
  <r>
    <s v="Prity's Kitchen"/>
    <s v="https://www.zomato.com/kolkata/pritys-kitchen-picnic-garden"/>
    <x v="425"/>
    <s v="Picnic Garden, Kolkata"/>
    <s v="Opens at 11:30am"/>
    <s v="93A, Dr GS Bose Road, Picnic Garden, Kolkata"/>
    <n v="917278181237"/>
    <n v="1"/>
    <n v="1"/>
    <n v="0"/>
    <n v="0"/>
    <s v="-"/>
    <n v="0"/>
    <n v="4.3"/>
    <n v="1784"/>
    <m/>
    <m/>
    <s v="Quick Delivery, Delicious Food, Good Food, Quality, Packaging, Service"/>
    <n v="200"/>
    <x v="0"/>
    <s v="Affordable"/>
  </r>
  <r>
    <s v="Pepper Chino"/>
    <s v="https://www.zomato.com/kolkata/pepper-chino-1-paddapukur"/>
    <x v="426"/>
    <s v="Paddapukur, Kolkata"/>
    <s v="Opens at 12noon"/>
    <s v="Shop 35, Paddapukur, Kolkata"/>
    <n v="917004985103"/>
    <n v="1"/>
    <n v="1"/>
    <n v="1"/>
    <n v="0"/>
    <n v="4.3"/>
    <n v="876"/>
    <n v="4"/>
    <n v="4386"/>
    <m/>
    <s v="Tawa Paneer, Dragon Rolls, Classic Margarita, Chicken Yakitori, Cheesy Chicken, Bhuna Mutton"/>
    <s v="Loved it, Comfortable Seating, Food Menu, Warm Welcome, Best Service, Reasonable Rate"/>
    <n v="1200"/>
    <x v="1"/>
    <s v="Expensive"/>
  </r>
  <r>
    <s v="Ar-Han-Thai"/>
    <s v="https://www.zomato.com/kolkata/ar-han-thai-esplanade"/>
    <x v="284"/>
    <s v="Esplanade, Kolkata"/>
    <s v="Opens at 11am"/>
    <s v="31, Bentinck Street, Esplanade, Kolkata"/>
    <n v="919831242436"/>
    <n v="1"/>
    <n v="1"/>
    <n v="1"/>
    <n v="0"/>
    <n v="3.2"/>
    <n v="34"/>
    <s v="-"/>
    <n v="6"/>
    <m/>
    <m/>
    <m/>
    <n v="500"/>
    <x v="2"/>
    <s v="Affordable"/>
  </r>
  <r>
    <s v="India's Lost Recipes"/>
    <s v="https://www.zomato.com/kolkata/indias-lost-recipes-southern-avenue"/>
    <x v="427"/>
    <s v="Southern Avenue, Kolkata"/>
    <s v="Opens at 12noon"/>
    <s v="192A, Sarat Bose Road, Southern Avenue, Kolkata"/>
    <n v="919831002681"/>
    <n v="1"/>
    <n v="1"/>
    <n v="1"/>
    <n v="0"/>
    <n v="3.8"/>
    <n v="9"/>
    <n v="3.4"/>
    <n v="46"/>
    <m/>
    <m/>
    <m/>
    <n v="700"/>
    <x v="2"/>
    <s v="Affordable"/>
  </r>
  <r>
    <s v="Icy Fusion"/>
    <s v="https://www.zomato.com/kolkata/icy-fusion-elgin"/>
    <x v="24"/>
    <s v="Elgin, Kolkata"/>
    <s v="10am â€“ 2am (Today)"/>
    <s v="18/1, Sarat Bose Road, Elgin, Kolkata"/>
    <n v="919123605314"/>
    <n v="1"/>
    <n v="1"/>
    <n v="0"/>
    <n v="1"/>
    <n v="4.3"/>
    <n v="525"/>
    <n v="4.2"/>
    <n v="305"/>
    <m/>
    <s v="Ferrero Fudge, Chocolate Delight, Ferrero Rocher, Sundae, Ice Creams, Icecream"/>
    <s v="Cordial Staff, Pocket Friendly, Concept, Quick Service, Courteous Staff, Presentation"/>
    <n v="300"/>
    <x v="1"/>
    <s v="Affordable"/>
  </r>
  <r>
    <s v="Juices &amp; More"/>
    <s v="https://www.zomato.com/kolkata/juices-more-ballygunge"/>
    <x v="428"/>
    <s v="Quest Mall, Ballygunge, Kolkata"/>
    <s v="Opens at 11:30am"/>
    <s v="33, Floor 4, Quest Mall, Syed Amir Ali Avenue, Ballygunge, Kolkata"/>
    <n v="919073307728"/>
    <n v="1"/>
    <n v="0"/>
    <n v="1"/>
    <n v="0"/>
    <n v="3"/>
    <n v="67"/>
    <n v="3.6"/>
    <n v="89"/>
    <m/>
    <m/>
    <m/>
    <n v="300"/>
    <x v="2"/>
    <s v="Affordable"/>
  </r>
  <r>
    <s v="Chin Wah"/>
    <s v="https://www.zomato.com/kolkata/chin-wah-chandni-chowk"/>
    <x v="149"/>
    <s v="Chandni Chowk, Kolkata"/>
    <s v="Opens at 11am"/>
    <s v="2A, Temple Street, Princep Street, Chandni Chowk, Kolkata"/>
    <n v="913322376302"/>
    <n v="1"/>
    <n v="1"/>
    <n v="1"/>
    <n v="0"/>
    <n v="3.9"/>
    <n v="187"/>
    <n v="4.2"/>
    <n v="555"/>
    <s v="Serving authentic chinese since ages."/>
    <s v="Sliced Chilli Pork, Hot Pepper Chicken, Meat Ball Soup, Chicken Momo, Crispy Chicken, Garlic Chicken"/>
    <s v="Good for Large Groups, Family Place, Service Time, Chinese, Owner, Preparation"/>
    <n v="600"/>
    <x v="2"/>
    <s v="Affordable"/>
  </r>
  <r>
    <s v="China Town"/>
    <s v="https://www.zomato.com/kolkata/china-town-new-market-area"/>
    <x v="204"/>
    <s v="New Market Area, Kolkata"/>
    <s v="Opens at 11am"/>
    <s v="61, S.N. Banerjee Road, Near Society Cinema, New Market Area, Kolkata"/>
    <n v="919831738918"/>
    <n v="1"/>
    <n v="1"/>
    <n v="1"/>
    <n v="0"/>
    <n v="3.2"/>
    <n v="83"/>
    <n v="4.3"/>
    <n v="87"/>
    <m/>
    <m/>
    <s v="Owner, Food Quality, Quantity, Ambience"/>
    <n v="500"/>
    <x v="2"/>
    <s v="Affordable"/>
  </r>
  <r>
    <s v="Trincas"/>
    <s v="https://www.zomato.com/kolkata/trincas-park-street-area"/>
    <x v="429"/>
    <s v="Park Street Area, Kolkata"/>
    <s v="Opens at 11:30am"/>
    <s v="17, Park Street Area, Kolkata"/>
    <n v="918240259201"/>
    <n v="1"/>
    <n v="1"/>
    <n v="1"/>
    <n v="0"/>
    <n v="4.2"/>
    <n v="1585"/>
    <n v="4.0999999999999996"/>
    <n v="450"/>
    <s v="Quality ambiance and mouth-watering delicacies"/>
    <s v="Shrimp Cocktail, Chicken Ala Kiev, Chicken Stroganoff, Beer, Fish Fingers, Starter"/>
    <s v="Live Band Music, Live Singing, Singer, Classy Place, Soothing Ambience, Good Value"/>
    <n v="700"/>
    <x v="1"/>
    <s v="Affordable"/>
  </r>
  <r>
    <s v="Aaheli - The Peerless Inn"/>
    <s v="https://www.zomato.com/kolkata/aaheli-the-peerless-inn-new-market-area"/>
    <x v="3"/>
    <s v="The Peerless Inn, Esplanade, Kolkata"/>
    <s v="Opens at 12noon"/>
    <s v="The Peerless Inn 12, Jawaharlal Nehru Road, New Market Area, Kolkata"/>
    <n v="919831780403"/>
    <n v="1"/>
    <n v="0"/>
    <n v="1"/>
    <n v="0"/>
    <n v="4.0999999999999996"/>
    <n v="717"/>
    <s v="-"/>
    <n v="2"/>
    <s v="Bangaliana at it's best!!"/>
    <s v="Daab Chingri, Jumbo Prawns, Authentic Bengali Food, Sweet Dish, Mutton Kasha, Thali"/>
    <s v="Bengali Music, Sophisticated, Worth the Price, Live Music, Staff Service, Great Value"/>
    <n v="4000"/>
    <x v="1"/>
    <s v="Luxurious Expensive"/>
  </r>
  <r>
    <s v="Red Hot Chilli Pepper"/>
    <s v="https://www.zomato.com/kolkata/red-hot-chilli-pepper-ballygunge"/>
    <x v="194"/>
    <s v="Ballygunge, Kolkata"/>
    <s v="Opens at 1pm"/>
    <s v="26/2, Ballygunge Circular Road, Ballygunge, Kolkata"/>
    <n v="913340034137"/>
    <n v="1"/>
    <n v="1"/>
    <n v="1"/>
    <n v="0"/>
    <n v="4.0999999999999996"/>
    <n v="466"/>
    <n v="4"/>
    <n v="890"/>
    <s v="Chinese at it's best"/>
    <s v="Manchow Soup, Pork, Starters, Noodles, Fish"/>
    <s v="Excellent Food, Main Course, Best Place, Preparation, Interior, Good Ambience"/>
    <n v="1700"/>
    <x v="1"/>
    <s v="Expensive"/>
  </r>
  <r>
    <s v="Marco Polo"/>
    <s v="https://www.zomato.com/kolkata/marco-polo-park-street-area"/>
    <x v="430"/>
    <s v="Park Street Area, Kolkata"/>
    <s v="Opens at 12noon"/>
    <s v="24, Park Centre Building, Park Street Area, Kolkata"/>
    <n v="919163142424"/>
    <n v="1"/>
    <n v="1"/>
    <n v="1"/>
    <n v="0"/>
    <n v="4.4000000000000004"/>
    <n v="1869"/>
    <n v="4"/>
    <n v="23"/>
    <s v="Soothing ambiance that goes really well with the food"/>
    <s v="Prawn Thermidor, Ice Cream Sandwich, Creme Caramel, Spaghetti Bolognese, Grilled Bhetki, Lamb Chops"/>
    <s v="Classy Decor, Spacious Interiors, Classy Ambience, Good Options, Courteous Service, Reasonable Rate"/>
    <n v="1400"/>
    <x v="1"/>
    <s v="Expensive"/>
  </r>
  <r>
    <s v="Fung Fa"/>
    <s v="https://www.zomato.com/kolkata/fung-fa-tangra"/>
    <x v="204"/>
    <s v="Tangra, Kolkata"/>
    <s v="Opens at 1pm"/>
    <s v="119/A/1, Matheshwartala Road, Tangra, Kolkata"/>
    <n v="919836628855"/>
    <n v="1"/>
    <n v="1"/>
    <n v="1"/>
    <n v="0"/>
    <n v="3.3"/>
    <n v="90"/>
    <n v="4.2"/>
    <n v="148"/>
    <m/>
    <m/>
    <s v="Family Place, Parking, Portions, Ambiance, Food Quality, Quantity"/>
    <n v="700"/>
    <x v="2"/>
    <s v="Affordable"/>
  </r>
  <r>
    <s v="Port 15"/>
    <s v="https://www.zomato.com/kolkata/port-15-sector-1-salt-lake"/>
    <x v="431"/>
    <s v="Sector 1, Salt Lake, Kolkata"/>
    <s v="Opens at 12noon"/>
    <s v="CB-15, Sector 1, Salt Lake, Kolkata"/>
    <n v="919831431515"/>
    <n v="1"/>
    <n v="1"/>
    <n v="1"/>
    <n v="0"/>
    <n v="4"/>
    <n v="280"/>
    <n v="4.3"/>
    <n v="49"/>
    <m/>
    <m/>
    <s v="Amazing Food, Theme, Concept, Family Crowd, Staff Behaviour, Waiter"/>
    <n v="1000"/>
    <x v="1"/>
    <s v="Affordable"/>
  </r>
  <r>
    <s v="SAZ- American Brasserie"/>
    <s v="https://www.zomato.com/kolkata/saz-american-brasserie-camac-street-area"/>
    <x v="432"/>
    <s v="Fort Knox, Camac Street Area, Kolkata"/>
    <s v="Opens at 12noon"/>
    <s v="6, Abanindra Nath Thakur Sarani, 9th Floor, Ward 063, Br VII, Camac Street Area, Kolkata"/>
    <n v="919830372761"/>
    <n v="1"/>
    <n v="1"/>
    <n v="1"/>
    <n v="0"/>
    <n v="4.0999999999999996"/>
    <n v="412"/>
    <n v="4"/>
    <n v="347"/>
    <m/>
    <s v="Cocktails, Cheesecake, Burgers, Chicken Wings, Pasta, Dessert"/>
    <s v="Excellent Food and Service, Service is Great, Serving Size, Variety of Pizza, Ambience was Super Cool, Customizable Dishes"/>
    <n v="1600"/>
    <x v="1"/>
    <s v="Expensive"/>
  </r>
  <r>
    <s v="Snaptown "/>
    <s v="https://www.zomato.com/kolkata/snaptown-machuabazar"/>
    <x v="433"/>
    <s v="Machuabazar, Kolkata"/>
    <s v="12midnight â€“ 11:59am, 7pm â€“ 12midnight (Today)"/>
    <s v="77G, Kailash Bose Street, Machuabazar, Kolkata"/>
    <n v="918100084144"/>
    <n v="1"/>
    <n v="1"/>
    <n v="0"/>
    <n v="0"/>
    <s v="-"/>
    <n v="0"/>
    <n v="3.8"/>
    <n v="438"/>
    <m/>
    <m/>
    <m/>
    <n v="150"/>
    <x v="0"/>
    <s v="Affordable"/>
  </r>
  <r>
    <s v="Cake Point"/>
    <s v="https://www.zomato.com/kolkata/cake-point-beliaghata"/>
    <x v="133"/>
    <s v="Beliaghata, Kolkata"/>
    <s v="Opens at 10am"/>
    <s v="10A, Haramohan Ghosh Lane, Beliaghata, Kolkata"/>
    <n v="917980158506"/>
    <n v="1"/>
    <n v="1"/>
    <n v="1"/>
    <n v="0"/>
    <n v="3"/>
    <n v="29"/>
    <n v="4.3"/>
    <n v="191"/>
    <m/>
    <m/>
    <m/>
    <n v="400"/>
    <x v="2"/>
    <s v="Affordable"/>
  </r>
  <r>
    <s v="Express By Mavericks Cafe"/>
    <s v="https://www.zomato.com/kolkata/express-by-mavericks-cafe-paddapukur"/>
    <x v="434"/>
    <s v="Paddapukur, Kolkata"/>
    <s v="10am â€“ 2am (Today)"/>
    <s v="32/1A, Chakraberia Road South, Paddapukur, Kolkata"/>
    <n v="918240815296"/>
    <n v="1"/>
    <n v="1"/>
    <n v="1"/>
    <n v="1"/>
    <n v="3.7"/>
    <n v="29"/>
    <n v="4"/>
    <n v="175"/>
    <m/>
    <m/>
    <m/>
    <n v="400"/>
    <x v="2"/>
    <s v="Affordable"/>
  </r>
  <r>
    <s v="Celebration"/>
    <s v="https://www.zomato.com/kolkata/celebration-beliaghata"/>
    <x v="391"/>
    <s v="Beliaghata, Kolkata"/>
    <s v="Opens at 10am"/>
    <s v="76, Hem Chandra Naskar Road, Beliaghata, Kolkata"/>
    <n v="919831256788"/>
    <n v="1"/>
    <n v="1"/>
    <n v="0"/>
    <n v="0"/>
    <s v="-"/>
    <n v="0"/>
    <n v="4"/>
    <n v="39"/>
    <m/>
    <m/>
    <m/>
    <n v="300"/>
    <x v="0"/>
    <s v="Affordable"/>
  </r>
  <r>
    <s v="Bingo Cakes"/>
    <s v="https://www.zomato.com/kolkata/bingo-cakes-kankurgachi"/>
    <x v="31"/>
    <s v="Kankurgachi, Kolkata"/>
    <s v="Opens at 8am"/>
    <s v="6 D, Surah, 2nd Lane, Phoolbagan, Near Kadapara Petrol Pump, Kankurgachi, Kolkata"/>
    <n v="919830241005"/>
    <n v="1"/>
    <n v="1"/>
    <n v="0"/>
    <n v="0"/>
    <s v="-"/>
    <n v="1"/>
    <n v="3.9"/>
    <n v="172"/>
    <m/>
    <m/>
    <m/>
    <n v="500"/>
    <x v="0"/>
    <s v="Affordable"/>
  </r>
  <r>
    <s v="Belgian Waffle Junction"/>
    <s v="https://www.zomato.com/kolkata/belgian-waffle-junction-camac-street-area"/>
    <x v="435"/>
    <s v="Camac Street Area, Kolkata"/>
    <s v="Opens at 12noon"/>
    <s v="17, Ground Floor, Monalisa Building, Camac Street Area, Kolkata"/>
    <n v="913335503798"/>
    <n v="1"/>
    <n v="1"/>
    <n v="1"/>
    <n v="0"/>
    <n v="3.6"/>
    <n v="22"/>
    <n v="3.6"/>
    <n v="172"/>
    <m/>
    <m/>
    <s v="Cashless Payments, Good Music, Young Crowd, Customizable Food, Elaborate Menu, Timely Service"/>
    <n v="400"/>
    <x v="2"/>
    <s v="Affordable"/>
  </r>
  <r>
    <s v="Olivia's Kitchen"/>
    <s v="https://www.zomato.com/kolkata/olivias-kitchen-jadavpur"/>
    <x v="436"/>
    <s v="Jadavpur, Kolkata"/>
    <s v="Opens at 1pm"/>
    <s v="G/9, Bapujinagar, Jadavpur, Kolkata"/>
    <n v="917439649253"/>
    <n v="1"/>
    <n v="1"/>
    <n v="0"/>
    <n v="0"/>
    <s v="-"/>
    <n v="0"/>
    <n v="4.3"/>
    <n v="258"/>
    <m/>
    <m/>
    <s v="Fresh Food with Good Quality, Worth the Money, Great Portions, Food"/>
    <n v="350"/>
    <x v="0"/>
    <s v="Affordable"/>
  </r>
  <r>
    <s v="Cafe Na-Ru-Meg"/>
    <s v="https://www.zomato.com/kolkata/cafe-na-ru-meg-lake-market-area"/>
    <x v="437"/>
    <s v="Lake Market Area, Kolkata"/>
    <s v="Opens at 8am"/>
    <s v="56A, Raja Basanta Ray Road, Lake Market Area, Kolkata"/>
    <n v="916290234343"/>
    <n v="1"/>
    <n v="1"/>
    <n v="1"/>
    <n v="0"/>
    <n v="4.2"/>
    <n v="544"/>
    <n v="4.2"/>
    <n v="53"/>
    <m/>
    <s v="Harissa Chicken, Pesto Pasta, Cappuccino, Mocktails, Shake, Brownie"/>
    <s v="Ambiance is Great, Awsome Food Quality, Trained Staff, Indoor Seating, Beautiful Cafe, Hygienic Place"/>
    <n v="500"/>
    <x v="1"/>
    <s v="Affordable"/>
  </r>
  <r>
    <s v="Chapter 2"/>
    <s v="https://www.zomato.com/kolkata/chapter-2-southern-avenue"/>
    <x v="438"/>
    <s v="Southern Avenue, Kolkata"/>
    <s v="Opens at 7:30am"/>
    <s v="P-377, Hemanta Mukhopadhya Sarani, Southern Avenue, Kolkata"/>
    <n v="919836911500"/>
    <n v="1"/>
    <n v="1"/>
    <n v="1"/>
    <n v="0"/>
    <n v="3.9"/>
    <n v="139"/>
    <n v="4.2"/>
    <n v="493"/>
    <m/>
    <s v="Meat Lasagna, Seafood Chowder, Devilled Crab, Prawn Cocktail, Chicken Stroganoff, Caramel Custard"/>
    <s v="Music and Ambience, Great Menu, Fantastic Decoration, Cashless Payments, Clean and Hygienic Place, Comforting Atmosphere"/>
    <n v="1500"/>
    <x v="2"/>
    <s v="Expensive"/>
  </r>
  <r>
    <s v="Chocopassion"/>
    <s v="https://www.zomato.com/kolkata/chocopassion-bhawanipur"/>
    <x v="31"/>
    <s v="Bhawanipur, Kolkata"/>
    <s v="Opens at 9am"/>
    <s v="10/B, Gour Mohan Ghosh Road, Bhawanipur, Kolkata"/>
    <n v="917003846648"/>
    <n v="1"/>
    <n v="1"/>
    <n v="1"/>
    <n v="1"/>
    <n v="3.1"/>
    <n v="10"/>
    <n v="3.6"/>
    <n v="244"/>
    <m/>
    <m/>
    <m/>
    <n v="400"/>
    <x v="2"/>
    <s v="Affordable"/>
  </r>
  <r>
    <s v="The Loop Cafe &amp; Restaurant"/>
    <s v="https://www.zomato.com/kolkata/the-loop-cafe-restaurant-kankurgachi"/>
    <x v="439"/>
    <s v="Kankurgachi, Kolkata"/>
    <s v="Opens at 7:30am"/>
    <s v="103/3, J. K. House, N.M Road, Kankurgachi, Kolkata"/>
    <n v="918420531676"/>
    <n v="1"/>
    <n v="1"/>
    <n v="1"/>
    <n v="0"/>
    <n v="3.7"/>
    <n v="51"/>
    <n v="4.2"/>
    <n v="131"/>
    <m/>
    <m/>
    <s v="Cooperative Staff, Sanitised Service, Comforting Atmosphere, Served Quickly, Nice Concept, Good Quality Food"/>
    <n v="1000"/>
    <x v="2"/>
    <s v="Affordable"/>
  </r>
  <r>
    <s v="Munmun's Kitchen11"/>
    <s v="https://www.zomato.com/kolkata/munmuns-kitchen11-park-circus-area"/>
    <x v="440"/>
    <s v="Park Circus Area, Kolkata"/>
    <m/>
    <s v="7, Circus Avenue, Park Circus Area, Kolkata"/>
    <n v="918582838666"/>
    <n v="1"/>
    <n v="0"/>
    <n v="0"/>
    <n v="0"/>
    <s v="-"/>
    <n v="0"/>
    <s v="-"/>
    <n v="19"/>
    <m/>
    <m/>
    <m/>
    <n v="100"/>
    <x v="0"/>
    <s v="Affordable"/>
  </r>
  <r>
    <s v="Noodle Time"/>
    <s v="https://www.zomato.com/kolkata/noodle-time-park-street-area"/>
    <x v="87"/>
    <s v="Park Street Area, Kolkata"/>
    <s v="Opens at 12noon"/>
    <s v="94A, Ripon Street, Park Street Area, Kolkata"/>
    <n v="918420895103"/>
    <n v="1"/>
    <n v="1"/>
    <n v="1"/>
    <n v="0"/>
    <n v="3.8"/>
    <n v="221"/>
    <n v="4"/>
    <n v="3831"/>
    <m/>
    <m/>
    <s v="Good Food, Price, Packaging, Quantity"/>
    <n v="400"/>
    <x v="2"/>
    <s v="Affordable"/>
  </r>
  <r>
    <s v="Leafy Affaire The Cafe"/>
    <s v="https://www.zomato.com/kolkata/leafy-affaire-the-cafe-park-street-area"/>
    <x v="441"/>
    <s v="Park Street Area, Kolkata"/>
    <s v="Opens at 11:30am"/>
    <s v="10 B, Sarani, Park Street Area, Kolkata"/>
    <n v="919686244635"/>
    <n v="1"/>
    <n v="1"/>
    <n v="1"/>
    <n v="0"/>
    <n v="3.9"/>
    <n v="91"/>
    <n v="4.3"/>
    <n v="400"/>
    <m/>
    <m/>
    <s v="Sit and Read, Variety of Pizza, Healthy Food, Cafe, Tasty, Owner"/>
    <n v="700"/>
    <x v="2"/>
    <s v="Affordable"/>
  </r>
  <r>
    <s v="Mandarin Restaurant"/>
    <s v="https://www.zomato.com/kolkata/mandarin-restaurant-desapriya-park"/>
    <x v="204"/>
    <s v="Desapriya Park, Kolkata"/>
    <s v="Opens at 12noon"/>
    <s v="217, Sarat Bose Road, Desapriya Park, Kolkata"/>
    <n v="913324662276"/>
    <n v="1"/>
    <n v="1"/>
    <n v="1"/>
    <n v="0"/>
    <n v="4.0999999999999996"/>
    <n v="858"/>
    <s v="-"/>
    <n v="13"/>
    <s v="Pocket Friendly Chinese food"/>
    <s v="Spring Chicken, Cantonese Chicken, Mixed Hakka Chow, Jumbo Prawns, Cantonese Noodles, Egg Noodles"/>
    <s v="Trained Staff, Family Place, Food Service, Relaxed Atmosphere, Chinese, Authentic Taste"/>
    <n v="700"/>
    <x v="1"/>
    <s v="Affordable"/>
  </r>
  <r>
    <s v="China Whites"/>
    <s v="https://www.zomato.com/kolkata/china-whites-gariahat"/>
    <x v="442"/>
    <s v="Gariahat, Kolkata"/>
    <s v="Opens at 12noon"/>
    <s v="14/6, 2nd Floor, Gariahat Road, Opposite Appollo, Gariahat, Kolkata"/>
    <n v="919830935000"/>
    <n v="1"/>
    <n v="1"/>
    <n v="1"/>
    <n v="0"/>
    <n v="3.9"/>
    <n v="1462"/>
    <n v="4"/>
    <n v="456"/>
    <s v="Open Air Seating To Satisfy Cravings for Drinks And Food"/>
    <s v="Chicken Konjee, Date Pancakes, Whole Bhetki, Chicken Hakka Chow, Fried Prawns, Pan Fried Noodles"/>
    <s v="Rooftop Seating Arrangement, Hookah Lovers, Rooftop Ambience, Serving Size, Soothing Music, Cool Place"/>
    <n v="1000"/>
    <x v="2"/>
    <s v="Affordable"/>
  </r>
  <r>
    <s v="Santosh Sweets"/>
    <s v="https://www.zomato.com/kolkata/santosh-sweets-new-alipore"/>
    <x v="86"/>
    <s v="New Alipore, Kolkata"/>
    <s v="Opens at 8am"/>
    <s v="P-65/1, Block O, New Alipore, Kolkata"/>
    <n v="919831242407"/>
    <n v="1"/>
    <n v="1"/>
    <n v="0"/>
    <n v="1"/>
    <s v="-"/>
    <n v="0"/>
    <n v="3.5"/>
    <n v="47"/>
    <m/>
    <m/>
    <m/>
    <n v="50"/>
    <x v="0"/>
    <s v="Affordable"/>
  </r>
  <r>
    <s v="Chopstick"/>
    <s v="https://www.zomato.com/kolkata/chopstick-ballygunge"/>
    <x v="149"/>
    <s v="Ballygunge, Kolkata"/>
    <s v="Opens at 11am"/>
    <s v="7/3, Mandeville Garden, Near ITI, Ballygunge, Kolkata"/>
    <n v="919836955373"/>
    <n v="1"/>
    <n v="1"/>
    <n v="1"/>
    <n v="0"/>
    <n v="2.6"/>
    <n v="120"/>
    <n v="3.6"/>
    <n v="1792"/>
    <m/>
    <m/>
    <m/>
    <n v="650"/>
    <x v="3"/>
    <s v="Affordable"/>
  </r>
  <r>
    <s v="Paris Cafe"/>
    <s v="https://www.zomato.com/kolkata/paris-cafe-gariahat"/>
    <x v="443"/>
    <s v="Gariahat, Kolkata"/>
    <s v="Opens at 9am"/>
    <s v="13/10A, Ground Floor, Anil Maitra Road, Gariahat, Kolkata"/>
    <n v="917439710221"/>
    <n v="1"/>
    <n v="1"/>
    <n v="1"/>
    <n v="0"/>
    <n v="4.0999999999999996"/>
    <n v="1072"/>
    <n v="4.2"/>
    <n v="854"/>
    <s v="A hint of Paris in Kolkata!"/>
    <s v="Cheese Panini, Panini Sandwich, Cream Shake, Nutella Crepe, Macaroon, Red Velvet Cakes"/>
    <s v="Cute Ambience, Pretty Place, Beautiful Decor, Chair, Soft Music, Cosy Place"/>
    <n v="1000"/>
    <x v="1"/>
    <s v="Affordable"/>
  </r>
  <r>
    <s v="Oceania"/>
    <s v="https://www.zomato.com/kolkata/oceania-southern-avenue"/>
    <x v="383"/>
    <s v="Southern Avenue, Kolkata"/>
    <s v="Opens at 12noon"/>
    <s v="73, Southern Avenue, Kolkata"/>
    <n v="913340213900"/>
    <n v="1"/>
    <n v="1"/>
    <n v="1"/>
    <n v="0"/>
    <n v="3.5"/>
    <n v="136"/>
    <n v="3.3"/>
    <n v="65"/>
    <m/>
    <m/>
    <s v="Decor, Main Course, Music, Ambiance, Staff, Prices"/>
    <n v="1100"/>
    <x v="2"/>
    <s v="Expensive"/>
  </r>
  <r>
    <s v="Kaidi Kitchen"/>
    <s v="https://www.zomato.com/kolkata/kaidi-kitchen-camac-street-area"/>
    <x v="444"/>
    <s v="Camac Street Area, Kolkata"/>
    <s v="Opens at 12noon"/>
    <s v="4/1, 1st Floor, Abhindra Nath Thakur Sarani, Camac Street Area, Kolkata"/>
    <n v="919163948888"/>
    <n v="1"/>
    <n v="1"/>
    <n v="1"/>
    <n v="0"/>
    <n v="4.2"/>
    <n v="1446"/>
    <n v="3.9"/>
    <n v="741"/>
    <s v="Quirky ambiance that resembles a prison cell"/>
    <s v="Paneer Bara Masala, Liti Chokha, Veggie Delight, Cheese Fondue, Panner Tikka, Crispy Baby Corn"/>
    <s v="Nice Theme, Unique Ambience, Cordial Staff, Pure Veg, Good for Large Groups, Ample Seating Area"/>
    <n v="1300"/>
    <x v="1"/>
    <s v="Expensive"/>
  </r>
  <r>
    <s v="Crossroad Crystal"/>
    <s v="https://www.zomato.com/kolkata/crossroad-crystal-golpark"/>
    <x v="153"/>
    <s v="Golpark, Kolkata"/>
    <s v="Opens at 11am"/>
    <s v="129, Southern Avenue, Golpark, Kolkata"/>
    <n v="919903537676"/>
    <n v="1"/>
    <n v="1"/>
    <n v="1"/>
    <n v="0"/>
    <n v="3.7"/>
    <n v="202"/>
    <n v="3.7"/>
    <n v="105"/>
    <m/>
    <s v="Chowmein, Momos, Chilli Chicken, Fried Rice"/>
    <s v="Comfortable Seating Area, Owner, Tasty Food, Portions, Location, Reasonable Price"/>
    <n v="700"/>
    <x v="2"/>
    <s v="Affordable"/>
  </r>
  <r>
    <s v="First Innings Multicuisine Restaurant - The Stadel"/>
    <s v="https://www.zomato.com/kolkata/first-innings-multicuisine-restaurant-the-stadel-sector-3-salt-lake"/>
    <x v="445"/>
    <s v="The Stadel, Sector 3, Salt Lake, Kolkata"/>
    <s v="Opens at 8am"/>
    <s v="Gate 3, Salt Lake Stadium, Sector 3, Salt Lake, Kolkata"/>
    <n v="916289812912"/>
    <n v="1"/>
    <n v="1"/>
    <n v="1"/>
    <n v="0"/>
    <n v="4"/>
    <n v="632"/>
    <n v="4"/>
    <n v="101"/>
    <m/>
    <s v="Chingri Cutlet, Tandoori Prawns, Fish Tikka, Soups, Gulab Jamun, Starters"/>
    <s v="Excellent Environment, Valet Service, Dessert Menu, Trained Staff, Excellent Food and Service, Themed Decor"/>
    <n v="1400"/>
    <x v="1"/>
    <s v="Expensive"/>
  </r>
  <r>
    <s v="Food King"/>
    <s v="https://www.zomato.com/kolkata/food-king-wellesley"/>
    <x v="446"/>
    <s v="Wellesley, Kolkata"/>
    <m/>
    <s v="90/1, Ground Floor, Muzaffar Ahmed Street, Ward 62, Wellesley, Kolkata"/>
    <n v="919831059928"/>
    <n v="1"/>
    <n v="1"/>
    <n v="0"/>
    <n v="0"/>
    <s v="-"/>
    <n v="0"/>
    <n v="3.9"/>
    <n v="13300"/>
    <m/>
    <m/>
    <m/>
    <n v="150"/>
    <x v="0"/>
    <s v="Affordable"/>
  </r>
  <r>
    <s v="Bagicha"/>
    <s v="https://www.zomato.com/kolkata/bagicha-hatibagan"/>
    <x v="447"/>
    <s v="Hatibagan, Kolkata"/>
    <s v="Opens at 12noon"/>
    <s v="25, Shyampukur Street, Hatibagan, Kolkata"/>
    <n v="913325553005"/>
    <n v="1"/>
    <n v="1"/>
    <n v="1"/>
    <n v="0"/>
    <n v="3.9"/>
    <n v="795"/>
    <n v="4.4000000000000004"/>
    <n v="624"/>
    <m/>
    <s v="Mutton Rara, Kabuli Naan, Mutton Handi, Chicken Tikka Masala, Malai Kofta, Chicken Tandoori"/>
    <s v="Comfortable Seating Area, Gastronomical Experience, Relaxed Atmosphere, Servings, Best Restaurant, Family Place"/>
    <n v="600"/>
    <x v="2"/>
    <s v="Affordable"/>
  </r>
  <r>
    <s v="Campari"/>
    <s v="https://www.zomato.com/kolkata/campari-gariahat"/>
    <x v="147"/>
    <s v="Gariahat, Kolkata"/>
    <s v="Opens at 4pm"/>
    <s v="155B, Rash Behari Avenue, Gariahat, Kolkata"/>
    <n v="919874940570"/>
    <n v="1"/>
    <n v="1"/>
    <n v="0"/>
    <n v="0"/>
    <s v="-"/>
    <n v="0"/>
    <n v="4.5"/>
    <n v="2443"/>
    <s v="Good food at best prices!"/>
    <s v="Fish Roll, Fish Fries, Chicken Roll, Rolls, Fish Fingers, Snacks"/>
    <s v="Takeaway, Good Quality Food, Reasonable Price, Tasty, Value for Money, Quantity"/>
    <n v="100"/>
    <x v="0"/>
    <s v="Affordable"/>
  </r>
  <r>
    <s v="Jalapenos"/>
    <s v="https://www.zomato.com/kolkata/jalapenos-camac-street-area"/>
    <x v="448"/>
    <s v="Camac Street Area, Kolkata"/>
    <s v="Opens at 11:30am"/>
    <s v="10, Wood Street, Camac Street Area, Kolkata"/>
    <n v="913322820204"/>
    <n v="1"/>
    <n v="1"/>
    <n v="1"/>
    <n v="1"/>
    <n v="4.2"/>
    <n v="1013"/>
    <n v="4"/>
    <n v="1733"/>
    <s v="Garlic bread that will tempt foodies to lick forks and fingers in public!"/>
    <s v="Family Garlic Bread, Italian Sizzler, Cheese Fondue, Ravioli, Sizzling Brownie, Nachos"/>
    <s v="Pure Veg, Customer Service, Quick Service, Amazing Food, Waiter, Management"/>
    <n v="1000"/>
    <x v="1"/>
    <s v="Affordable"/>
  </r>
  <r>
    <s v="Express Meals"/>
    <s v="https://www.zomato.com/kolkata/express-meals-tangra"/>
    <x v="449"/>
    <s v="Tangra, Kolkata"/>
    <m/>
    <s v="10/1/1A, Gobinda Khatick Road, Tangra, Kolkata"/>
    <n v="919831028152"/>
    <n v="1"/>
    <n v="0"/>
    <n v="0"/>
    <n v="0"/>
    <s v="-"/>
    <n v="0"/>
    <s v="-"/>
    <n v="0"/>
    <m/>
    <m/>
    <m/>
    <n v="100"/>
    <x v="0"/>
    <s v="Affordable"/>
  </r>
  <r>
    <s v="Kwality Wallâ€™s Frozen Dessert and Ice Cream Shop"/>
    <s v="https://www.zomato.com/kolkata/kwality-walls-frozen-dessert-and-ice-cream-shop-1-tollygunge"/>
    <x v="12"/>
    <s v="Tollygunge, Kolkata"/>
    <m/>
    <s v="11, Ward 89, Deshpran Shasmal Road, Borough X, Tollygunge, Kolkata"/>
    <n v="918240635734"/>
    <n v="1"/>
    <n v="0"/>
    <n v="0"/>
    <n v="0"/>
    <s v="-"/>
    <n v="0"/>
    <n v="4.5999999999999996"/>
    <n v="229"/>
    <m/>
    <m/>
    <m/>
    <n v="100"/>
    <x v="0"/>
    <s v="Affordable"/>
  </r>
  <r>
    <s v="Aala Biryani House"/>
    <s v="https://www.zomato.com/kolkata/aala-biryani-house-taltala"/>
    <x v="59"/>
    <s v="Taltala, Kolkata"/>
    <s v="Opens at 12noon"/>
    <s v="30, Ripon Street, Taltala, Kolkata"/>
    <n v="917980057069"/>
    <n v="1"/>
    <n v="1"/>
    <n v="0"/>
    <n v="0"/>
    <s v="-"/>
    <n v="0"/>
    <n v="3.9"/>
    <n v="144"/>
    <m/>
    <m/>
    <m/>
    <n v="50"/>
    <x v="0"/>
    <s v="Affordable"/>
  </r>
  <r>
    <s v="The Junkyard"/>
    <s v="https://www.zomato.com/kolkata/the-junkyard-shyam-bazar"/>
    <x v="450"/>
    <s v="Shyam Bazar, Kolkata"/>
    <s v="Opens at 10:30am"/>
    <s v="38B, Ramakanto Bose Road, Near Shyam Bazar Metro, Shyam Bazar, Kolkata"/>
    <n v="918017900560"/>
    <n v="1"/>
    <n v="1"/>
    <n v="1"/>
    <n v="0"/>
    <n v="3.9"/>
    <n v="64"/>
    <n v="4.2"/>
    <n v="203"/>
    <m/>
    <m/>
    <s v="Reasonably Priced Food, Great Food Great Taste, Nice Concept, Ambience was Super Cool, Served Quickly, Mouth Watering Food"/>
    <n v="450"/>
    <x v="2"/>
    <s v="Affordable"/>
  </r>
  <r>
    <s v="Giani Ice Cream"/>
    <s v="https://www.zomato.com/kolkata/giani-ice-cream-kasba"/>
    <x v="451"/>
    <s v="Acropolis Mall, Kasba, Kolkata"/>
    <s v="Opens at 11am"/>
    <s v="TK-009, 1858/1, 3rd Floor, Rajdanga Main Road, Acropolis Mall, Kasba, Kolkata"/>
    <n v="918017908159"/>
    <n v="1"/>
    <n v="1"/>
    <n v="0"/>
    <n v="0"/>
    <s v="-"/>
    <n v="0"/>
    <s v="-"/>
    <n v="0"/>
    <m/>
    <m/>
    <m/>
    <n v="300"/>
    <x v="0"/>
    <s v="Affordable"/>
  </r>
  <r>
    <s v="The Royal Mint Cafe &amp; Lounge"/>
    <s v="https://www.zomato.com/kolkata/the-royal-mint-cafe-lounge-hatibagan"/>
    <x v="452"/>
    <s v="Hatibagan, Kolkata"/>
    <s v="12midnight â€“ 4am, 12noon â€“ 12midnight (Today)"/>
    <s v="8/3B, North KMC, Waor 60, Hatibagan, Kolkata"/>
    <n v="918582930847"/>
    <n v="1"/>
    <n v="1"/>
    <n v="1"/>
    <n v="0"/>
    <s v="-"/>
    <n v="0"/>
    <s v="-"/>
    <n v="0"/>
    <m/>
    <m/>
    <m/>
    <n v="400"/>
    <x v="0"/>
    <s v="Affordable"/>
  </r>
  <r>
    <s v="The Food King"/>
    <s v="https://www.zomato.com/kolkata/the-food-king-beliaghata"/>
    <x v="291"/>
    <s v="Beliaghata, Kolkata"/>
    <m/>
    <s v="1/1/9, Dr Panchanan Mitra Lane, Beliaghata, Kolkata"/>
    <n v="916291046517"/>
    <n v="1"/>
    <n v="0"/>
    <n v="0"/>
    <n v="0"/>
    <s v="-"/>
    <n v="0"/>
    <s v="-"/>
    <n v="0"/>
    <m/>
    <m/>
    <m/>
    <n v="150"/>
    <x v="0"/>
    <s v="Affordable"/>
  </r>
  <r>
    <s v="The Big Burgers"/>
    <s v="https://www.zomato.com/kolkata/the-big-burgers-picnic-garden"/>
    <x v="453"/>
    <s v="Picnic Garden, Kolkata"/>
    <m/>
    <s v="30/2, Kustiya Masjid, Bari Lane, Picnic Garden, Kolkata"/>
    <n v="919007626566"/>
    <n v="1"/>
    <n v="0"/>
    <n v="0"/>
    <n v="0"/>
    <s v="-"/>
    <n v="0"/>
    <s v="-"/>
    <n v="0"/>
    <m/>
    <m/>
    <m/>
    <n v="100"/>
    <x v="0"/>
    <s v="Affordable"/>
  </r>
  <r>
    <s v="Hunger Meals"/>
    <s v="https://www.zomato.com/kolkata/hunger-meals-jodhpur-park"/>
    <x v="175"/>
    <s v="Jodhpur Park, Kolkata"/>
    <s v="Opens at 12noon"/>
    <s v="213, Jodhpur Garden, Jodhpur Park, Kolkata"/>
    <n v="919330388709"/>
    <n v="1"/>
    <n v="1"/>
    <n v="0"/>
    <n v="0"/>
    <s v="-"/>
    <n v="0"/>
    <s v="-"/>
    <n v="0"/>
    <m/>
    <m/>
    <m/>
    <n v="100"/>
    <x v="0"/>
    <s v="Affordable"/>
  </r>
  <r>
    <s v="Drishti"/>
    <s v="https://www.zomato.com/kolkata/drishti-desapriya-park"/>
    <x v="454"/>
    <s v="Desapriya Park, Kolkata"/>
    <s v="Opens at 7:30am"/>
    <s v="22, Chattopadhya Road, Desapriya Park, Kolkata"/>
    <n v="918584039940"/>
    <n v="1"/>
    <n v="1"/>
    <n v="1"/>
    <n v="0"/>
    <n v="3.7"/>
    <n v="65"/>
    <n v="3.7"/>
    <n v="253"/>
    <s v="Ambiance and quality food"/>
    <m/>
    <s v="Good for Large Groups, Family Place, Hospitality, Good Food, Experience, Ambience"/>
    <n v="600"/>
    <x v="2"/>
    <s v="Affordable"/>
  </r>
  <r>
    <s v="Khalsa Restaurant"/>
    <s v="https://www.zomato.com/kolkata/khalsa-restaurant-1-new-market-area"/>
    <x v="455"/>
    <s v="New Market Area, Kolkata"/>
    <s v="Opens at 7am"/>
    <s v="14/3, Ward 63, Sudder Street, New Market Area, Kolkata"/>
    <n v="913322490075"/>
    <n v="1"/>
    <n v="1"/>
    <n v="1"/>
    <n v="0"/>
    <n v="3.1"/>
    <n v="55"/>
    <n v="4.0999999999999996"/>
    <n v="336"/>
    <m/>
    <m/>
    <m/>
    <n v="400"/>
    <x v="2"/>
    <s v="Affordable"/>
  </r>
  <r>
    <s v="The Irish House"/>
    <s v="https://www.zomato.com/kolkata/the-irish-house-ballygunge"/>
    <x v="456"/>
    <s v="Quest Mall, Ballygunge, Kolkata"/>
    <s v="Opens at 12noon"/>
    <s v="33, 5th Floor, Quest Mall, Syed Ali Amir Avenue, Ballygunge, Kolkata"/>
    <n v="919073307721"/>
    <n v="1"/>
    <n v="1"/>
    <n v="1"/>
    <n v="0"/>
    <n v="4.5"/>
    <n v="3898"/>
    <n v="3.8"/>
    <n v="50"/>
    <m/>
    <s v="Dual Chocolate Torte, Drunken Mushrooms, Headless Chicken Platter, Draft Beer, Beer Cocktail, Sweet Potato Fries"/>
    <s v="Best Pub, Peppy Music, Happy Hour Offers, Awesome Music, Wooden Interiors, Cool Music"/>
    <n v="1900"/>
    <x v="1"/>
    <s v="Expensive"/>
  </r>
  <r>
    <s v="TFO - The Factory Outlet"/>
    <s v="https://www.zomato.com/kolkata/tfo-the-factory-outlet-camac-street-area"/>
    <x v="457"/>
    <s v="Pantaloons, Camac Street Area, Kolkata"/>
    <s v="Opens at 12noon"/>
    <s v="22, 5th Floor, Westside Building, Block D, Camac Street Area, Kolkata"/>
    <n v="919830352991"/>
    <n v="1"/>
    <n v="1"/>
    <n v="1"/>
    <n v="0"/>
    <n v="4.3"/>
    <n v="2211"/>
    <n v="3.3"/>
    <n v="259"/>
    <s v="Food at half price just as the name suggests."/>
    <s v="Meat Mezze, Chicken Souvlaki, Candyfloss, Veg Panini, Chicken Shish Taouk, Hoisin Chicken"/>
    <s v="Happy Hour Menu, Interesting Place, Great Presentation, Serving Staff, Pretty Place, Fun Place"/>
    <n v="1200"/>
    <x v="1"/>
    <s v="Expensive"/>
  </r>
  <r>
    <s v="Ronit Dhaba"/>
    <s v="https://www.zomato.com/kolkata/ronit-dhaba-hatibagan"/>
    <x v="265"/>
    <s v="Hatibagan, Kolkata"/>
    <s v="Opens at 7am"/>
    <s v="49/3, Ramdulal Sarkar Street, Hatibagan, Kolkata"/>
    <n v="918777589884"/>
    <n v="1"/>
    <n v="1"/>
    <n v="1"/>
    <n v="0"/>
    <n v="3.4"/>
    <n v="21"/>
    <n v="3.2"/>
    <n v="920"/>
    <m/>
    <m/>
    <m/>
    <n v="300"/>
    <x v="2"/>
    <s v="Affordable"/>
  </r>
  <r>
    <s v="Mithi's Cuisine"/>
    <s v="https://www.zomato.com/kolkata/mithis-cuisine-machuabazar"/>
    <x v="458"/>
    <s v="Machuabazar, Kolkata"/>
    <s v="Opens at 11am"/>
    <s v="183/1, Bidhan Sarani, Machuabazar, Kolkata"/>
    <n v="919674206469"/>
    <n v="1"/>
    <n v="1"/>
    <n v="0"/>
    <n v="0"/>
    <s v="-"/>
    <n v="3"/>
    <n v="3.8"/>
    <n v="85"/>
    <m/>
    <m/>
    <m/>
    <n v="300"/>
    <x v="0"/>
    <s v="Affordable"/>
  </r>
  <r>
    <s v="Chows And Rolls"/>
    <s v="https://www.zomato.com/kolkata/chows-and-rolls-shyam-bazar"/>
    <x v="459"/>
    <s v="Shyam Bazar, Kolkata"/>
    <s v="Opens at 11:30am"/>
    <s v="21A, Bhupendra Bose Avenue, Shyambazar, Hati Bagan, Shyam Bazar, Kolkata"/>
    <n v="919831885678"/>
    <n v="1"/>
    <n v="1"/>
    <n v="0"/>
    <n v="0"/>
    <s v="-"/>
    <n v="0"/>
    <n v="3.8"/>
    <n v="328"/>
    <m/>
    <m/>
    <m/>
    <n v="100"/>
    <x v="0"/>
    <s v="Affordable"/>
  </r>
  <r>
    <s v="Pancha Banjan"/>
    <s v="https://www.zomato.com/kolkata/pancha-banjan-hatibagan"/>
    <x v="3"/>
    <s v="Hatibagan, Kolkata"/>
    <m/>
    <s v="52, Durga Charan Mitra Street, Ward 17, Kolkata Municipal, Corporation, Hatibagan, Kolkata"/>
    <n v="919062715367"/>
    <n v="1"/>
    <n v="0"/>
    <n v="0"/>
    <n v="0"/>
    <s v="-"/>
    <n v="0"/>
    <s v="-"/>
    <n v="8"/>
    <m/>
    <m/>
    <m/>
    <n v="100"/>
    <x v="0"/>
    <s v="Affordable"/>
  </r>
  <r>
    <s v="New Arsalan Biryani House"/>
    <s v="https://www.zomato.com/kolkata/new-arsalan-biryani-house-2-shyam-bazar"/>
    <x v="36"/>
    <s v="Shyam Bazar, Kolkata"/>
    <s v="Opens at 12noon"/>
    <s v="Near Khudiram Statue, Bagh Bazar Street, Shyam Bazar, Kolkata"/>
    <n v="919150718760"/>
    <n v="1"/>
    <n v="1"/>
    <n v="1"/>
    <n v="0"/>
    <s v="-"/>
    <n v="0"/>
    <s v="-"/>
    <n v="5"/>
    <m/>
    <m/>
    <m/>
    <n v="250"/>
    <x v="0"/>
    <s v="Affordable"/>
  </r>
  <r>
    <s v="Where To Go!"/>
    <s v="https://www.zomato.com/kolkata/where-to-go-machuabazar"/>
    <x v="460"/>
    <s v="Machuabazar, Kolkata"/>
    <s v="Opens at 12noon"/>
    <s v="51, Bidhan Sarani, Opposite Vivekananda Museum, Machuabazar, Kolkata"/>
    <n v="919831928864"/>
    <n v="1"/>
    <n v="1"/>
    <n v="1"/>
    <n v="0"/>
    <n v="3.4"/>
    <n v="31"/>
    <n v="3.6"/>
    <n v="55"/>
    <m/>
    <m/>
    <s v="Fair Prices, Decoration, Location, Cafe, Timely Service, Elaborate Menu"/>
    <n v="700"/>
    <x v="2"/>
    <s v="Affordable"/>
  </r>
  <r>
    <s v="Dimsum Station"/>
    <s v="https://www.zomato.com/kolkata/dimsum-station-hatibagan"/>
    <x v="113"/>
    <s v="Hatibagan, Kolkata"/>
    <s v="Opens at 12noon"/>
    <s v="108, Aurobindo Sarani, 4 Point Crossing, Near Star Theatre, Hatibagan, Kolkata"/>
    <n v="919830318026"/>
    <n v="1"/>
    <n v="1"/>
    <n v="1"/>
    <n v="0"/>
    <n v="3.1"/>
    <n v="27"/>
    <n v="4"/>
    <n v="116"/>
    <m/>
    <m/>
    <m/>
    <n v="200"/>
    <x v="2"/>
    <s v="Affordable"/>
  </r>
  <r>
    <s v="Mother Kitchen"/>
    <s v="https://www.zomato.com/kolkata/mother-kitchen-shobha-bazar"/>
    <x v="3"/>
    <s v="Shobha Bazar, Kolkata"/>
    <m/>
    <s v="5, Nather Bagan Street, Shobha Bazar, Kolkata"/>
    <n v="919903676459"/>
    <n v="1"/>
    <n v="0"/>
    <n v="0"/>
    <n v="0"/>
    <s v="-"/>
    <n v="0"/>
    <n v="3.1"/>
    <n v="195"/>
    <m/>
    <m/>
    <m/>
    <n v="100"/>
    <x v="0"/>
    <s v="Affordable"/>
  </r>
  <r>
    <s v="Bonophool"/>
    <s v="https://www.zomato.com/kolkata/bonophool-bhawanipur"/>
    <x v="461"/>
    <s v="Bhawanipur, Kolkata"/>
    <s v="Opens at 12noon"/>
    <s v="28A, SP Mukharjee Road, Bhawanipur, Kolkata"/>
    <n v="919007005463"/>
    <n v="1"/>
    <n v="1"/>
    <n v="1"/>
    <n v="0"/>
    <n v="3.5"/>
    <n v="76"/>
    <n v="4.2"/>
    <n v="53"/>
    <m/>
    <s v="Achari Chicken, Manchurian Chicken, Butter Naan, Fish, Biryani"/>
    <s v="New Look, Infrastructure, Large Servings, Low Price, Tamper Proof Packaging, Food Quality"/>
    <n v="500"/>
    <x v="2"/>
    <s v="Affordable"/>
  </r>
  <r>
    <s v="Tangerine"/>
    <s v="https://www.zomato.com/kolkata/tangerine-theatre-road"/>
    <x v="462"/>
    <s v="Theatre Road, Kolkata"/>
    <s v="Opens at 12noon"/>
    <s v="2/1, Outram Street, Theatre Road Area, Theatre Road, Kolkata"/>
    <n v="918032211581"/>
    <n v="1"/>
    <n v="1"/>
    <n v="1"/>
    <n v="0"/>
    <n v="3.9"/>
    <n v="320"/>
    <n v="3.9"/>
    <n v="148"/>
    <s v="Seafood at it's best!!"/>
    <m/>
    <s v="View, Environment, Perfect Place, Main Course, Good Service, Decor"/>
    <n v="1500"/>
    <x v="2"/>
    <s v="Expensive"/>
  </r>
  <r>
    <s v="K19 All Day Dining -â€‹ The Claridale Kolkata"/>
    <s v="https://www.zomato.com/kolkata/k19-all-day-dining-the-claridale-kolkata-ballygunge"/>
    <x v="463"/>
    <s v="Ballygunge, Kolkata"/>
    <s v="Opens at 7am"/>
    <s v="17, Garcha Road, Ballygunge, Kolkata"/>
    <n v="918335834800"/>
    <n v="1"/>
    <n v="1"/>
    <n v="1"/>
    <n v="0"/>
    <n v="3.6"/>
    <n v="460"/>
    <s v="-"/>
    <n v="2"/>
    <m/>
    <s v="Tandoori Mushrooms, Sunday Brunch, Buffet, Salads, Noodle, Pasta"/>
    <s v="Sophisticated, Worth the Price, Live Kitchen, Courteous Service, Soothing Ambience, Bar Counter"/>
    <n v="2500"/>
    <x v="2"/>
    <s v="Very Expensive"/>
  </r>
  <r>
    <s v="The Coffee Bean &amp; Tea Leaf"/>
    <s v="https://www.zomato.com/kolkata/the-coffee-bean-tea-leaf-ballygunge"/>
    <x v="464"/>
    <s v="Quest Mall, Ballygunge, Kolkata"/>
    <s v="Opens at 10am"/>
    <s v="33, 2nd Floor, Quest Mall, Syed Ali Amir Avenue, Ballygunge, Kolkata"/>
    <n v="918017054352"/>
    <n v="1"/>
    <n v="1"/>
    <n v="1"/>
    <n v="0"/>
    <n v="4.0999999999999996"/>
    <n v="612"/>
    <n v="4.0999999999999996"/>
    <n v="404"/>
    <m/>
    <s v="Chocolate Pie, Pesto Spaghetti, Caramel Latte, Iced Mocha, Cappuccino, Omelette"/>
    <s v="Romantic Seating, Great Ambiance, Cozy, Server, Atmosphere, Seating Arrangement"/>
    <n v="600"/>
    <x v="1"/>
    <s v="Affordable"/>
  </r>
  <r>
    <s v="Adam's Kabab Shop"/>
    <s v="https://www.zomato.com/kolkata/adams-kabab-shop-dalhousie-bbd-bagh"/>
    <x v="465"/>
    <s v="Dalhousie BBD Bagh, Kolkata"/>
    <s v="Opens at 11am"/>
    <s v="60, Phears Lane, Dalhousie BBD Bagh, Kolkata"/>
    <n v="919831606841"/>
    <n v="1"/>
    <n v="1"/>
    <n v="0"/>
    <n v="0"/>
    <s v="-"/>
    <n v="0"/>
    <n v="3.8"/>
    <n v="631"/>
    <m/>
    <m/>
    <s v="Tasty, Prices, Quantity, Food"/>
    <n v="100"/>
    <x v="0"/>
    <s v="Affordable"/>
  </r>
  <r>
    <s v="The Corner Courtyard"/>
    <s v="https://www.zomato.com/kolkata/the-corner-courtyard-hazra"/>
    <x v="466"/>
    <s v="The Corner Courtyard, Hazra, Kolkata"/>
    <s v="Opens at 8am"/>
    <s v="92B, Sarat Bose Road, Hazra, Kolkata"/>
    <n v="919903999567"/>
    <n v="1"/>
    <n v="1"/>
    <n v="1"/>
    <n v="0"/>
    <n v="4.3"/>
    <n v="1422"/>
    <n v="3.6"/>
    <n v="111"/>
    <s v="Interiors and food presentation!"/>
    <s v="Peri Peri Prawns, Peach Mojito, Crab Cakes, Calamari, Cheese Fondue, Hummus"/>
    <s v="Unique Decor, Classy Place, Classy Decor, Decent Service, Beautiful Interiors, Amazing Decor"/>
    <n v="1700"/>
    <x v="1"/>
    <s v="Expensive"/>
  </r>
  <r>
    <s v="Naaz Snacks"/>
    <s v="https://www.zomato.com/kolkata/naaz-snacks-park-circus-area"/>
    <x v="272"/>
    <s v="Park Circus Area, Kolkata"/>
    <s v="Opens at 9am"/>
    <s v="30/H/3, Linton Street, Park Circus Area, Kolkata"/>
    <n v="918910131170"/>
    <n v="1"/>
    <n v="1"/>
    <n v="0"/>
    <n v="0"/>
    <s v="-"/>
    <n v="0"/>
    <n v="3.5"/>
    <n v="437"/>
    <m/>
    <m/>
    <m/>
    <n v="100"/>
    <x v="0"/>
    <s v="Affordable"/>
  </r>
  <r>
    <s v="Ong Bong Chong"/>
    <s v="https://www.zomato.com/kolkata/ong-bong-chong-gariahat"/>
    <x v="467"/>
    <s v="Gariahat, Kolkata"/>
    <s v="Opens at 11am"/>
    <s v="37/1, Purna Das Road, Near Triangular Park, Gariahat, Kolkata"/>
    <n v="918811014393"/>
    <n v="1"/>
    <n v="1"/>
    <n v="0"/>
    <n v="0"/>
    <s v="-"/>
    <n v="0"/>
    <n v="4.2"/>
    <n v="1518"/>
    <m/>
    <s v="Mutton Kosha, Combo Meals, Pulao, Roll, Fish"/>
    <s v="Tamper Proof Packaging, Combo, Awesome Food, Good Food, Quality, Menu"/>
    <n v="250"/>
    <x v="0"/>
    <s v="Affordable"/>
  </r>
  <r>
    <s v="Mr.Burger"/>
    <s v="https://www.zomato.com/kolkata/mr-burger-shyam-bazar"/>
    <x v="468"/>
    <s v="Shyam Bazar, Kolkata"/>
    <s v="Opens at 10am"/>
    <s v="32, Bhupen Bose Avenue, Shyam Bazar, Kolkata"/>
    <n v="913325430229"/>
    <n v="1"/>
    <n v="1"/>
    <n v="1"/>
    <n v="0"/>
    <n v="4"/>
    <n v="406"/>
    <n v="2.9"/>
    <n v="86"/>
    <m/>
    <s v="White Sauce Pasta, Milkshake, Chicken Burger, Burgers, Virgin Mojito, Oreo Shake"/>
    <s v="Casual Seating Area, Good Crowd, Friendly Service, Cozy, Good Ambience, Courteous Staff"/>
    <n v="400"/>
    <x v="1"/>
    <s v="Affordable"/>
  </r>
  <r>
    <s v="Heka"/>
    <s v="https://www.zomato.com/kolkata/heka-sector-3-salt-lake"/>
    <x v="469"/>
    <s v="The Stadel, Sector 3, Salt Lake, Kolkata"/>
    <s v="Opens at 12noon"/>
    <s v="The Stadel, Salt Lake Stadium, Gate 3, Sector 3, Salt Lake, Kolkata"/>
    <n v="918420763989"/>
    <n v="1"/>
    <n v="0"/>
    <n v="1"/>
    <n v="0"/>
    <n v="3.8"/>
    <n v="138"/>
    <s v="-"/>
    <n v="8"/>
    <m/>
    <m/>
    <s v="Tasty Appetizers, Great Value, Dj, Interior, Management, Atmosphere"/>
    <n v="2300"/>
    <x v="2"/>
    <s v="Very Expensive"/>
  </r>
  <r>
    <s v="China Gardens"/>
    <s v="https://www.zomato.com/kolkata/china-gardens-tangra"/>
    <x v="183"/>
    <s v="Tangra, Kolkata"/>
    <s v="Opens at 12noon"/>
    <s v="51/1, Matheswartala Road, Tangra, Kolkata"/>
    <n v="917595031011"/>
    <n v="1"/>
    <n v="1"/>
    <n v="1"/>
    <n v="0"/>
    <n v="2.9"/>
    <n v="215"/>
    <n v="3.9"/>
    <n v="117"/>
    <m/>
    <m/>
    <s v="Interior, Reasonable Price, Nice Place, Prices, Main Course, Good Place"/>
    <n v="600"/>
    <x v="3"/>
    <s v="Affordable"/>
  </r>
  <r>
    <s v="New Empire Bar"/>
    <s v="https://www.zomato.com/kolkata/new-empire-bar-new-market-area"/>
    <x v="470"/>
    <s v="New Market Area, Kolkata"/>
    <s v="Opens at 12noon"/>
    <s v="1st &amp; 2nd Floor, 1 Humayun Place, New Market Area, Kolkata"/>
    <n v="913322491051"/>
    <n v="1"/>
    <n v="1"/>
    <n v="1"/>
    <n v="0"/>
    <n v="4"/>
    <n v="585"/>
    <s v="-"/>
    <n v="1"/>
    <m/>
    <s v="Beers, Drums of Heaven, Cocktail, Mixed Fried Rice, Drinks, Starters"/>
    <s v="Live Music, Bar, Cozy, Fancy Crowd, Theme, Atmosphere"/>
    <n v="950"/>
    <x v="1"/>
    <s v="Affordable"/>
  </r>
  <r>
    <s v="Oasis"/>
    <s v="https://www.zomato.com/kolkata/oasis-park-street-area"/>
    <x v="471"/>
    <s v="Park Street Area, Kolkata"/>
    <s v="Opens at 11am"/>
    <s v="33, Park Street, Park Street Area, Kolkata"/>
    <n v="913322299033"/>
    <n v="1"/>
    <n v="1"/>
    <n v="1"/>
    <n v="0"/>
    <n v="4.0999999999999996"/>
    <n v="951"/>
    <n v="4.3"/>
    <n v="336"/>
    <m/>
    <s v="Chicken Tetrazzini, Sizzlers, Grilled Fish, Cocktail, Kababs, Beer"/>
    <s v="Host, Cozy Ambience, Warm Welcome, Reasonable Rate, Decent Place, Good Quality Food"/>
    <n v="900"/>
    <x v="1"/>
    <s v="Affordable"/>
  </r>
  <r>
    <s v="China Pearl"/>
    <s v="https://www.zomato.com/kolkata/china-pearl-tangra"/>
    <x v="204"/>
    <s v="Tangra, Kolkata"/>
    <s v="Opens at 11am"/>
    <s v="55, Matheswartala Road, Tangra, Kolkata"/>
    <n v="919831671388"/>
    <n v="1"/>
    <n v="1"/>
    <n v="1"/>
    <n v="0"/>
    <n v="3.4"/>
    <n v="129"/>
    <n v="3.6"/>
    <n v="136"/>
    <m/>
    <m/>
    <s v="Ambiance, Main Course, Nice Place, Good Place, Good Food, Prices"/>
    <n v="600"/>
    <x v="2"/>
    <s v="Affordable"/>
  </r>
  <r>
    <s v="New Palace"/>
    <s v="https://www.zomato.com/kolkata/new-palace-bhawanipur"/>
    <x v="151"/>
    <s v="Bhawanipur, Kolkata"/>
    <s v="Opens at 11am"/>
    <s v="10G, S.P. Mukherjee Road, Bhawanipur, Kolkata"/>
    <n v="913324540160"/>
    <n v="1"/>
    <n v="1"/>
    <n v="1"/>
    <n v="0"/>
    <n v="3.6"/>
    <n v="239"/>
    <n v="3.9"/>
    <n v="1613"/>
    <m/>
    <m/>
    <s v="Comfortable Seating Area, Owner, Tasty Food, Interior, Good Service, Location"/>
    <n v="500"/>
    <x v="2"/>
    <s v="Affordable"/>
  </r>
  <r>
    <s v="La Cioccolata - The Choco Studio"/>
    <s v="https://www.zomato.com/kolkata/la-cioccolata-the-choco-studio-ballygunge"/>
    <x v="31"/>
    <s v="Ballygunge, Kolkata"/>
    <s v="Opens at 10am"/>
    <s v="21, Rajat Gardens, Ballygunge Park, Ballygunge, Kolkata"/>
    <n v="919883203121"/>
    <n v="1"/>
    <n v="1"/>
    <n v="0"/>
    <n v="0"/>
    <s v="-"/>
    <n v="0"/>
    <n v="3.6"/>
    <n v="30"/>
    <m/>
    <m/>
    <m/>
    <n v="100"/>
    <x v="0"/>
    <s v="Affordable"/>
  </r>
  <r>
    <s v="Hotel Sawood International"/>
    <s v="https://www.zomato.com/kolkata/hotel-sawood-international-topsia"/>
    <x v="108"/>
    <s v="Topsia, Kolkata"/>
    <s v="24 Hours (Today)"/>
    <s v="9/1, Topsia Road Bypass, Near Ford Showroom, Topsia, Kolkata"/>
    <n v="918584826988"/>
    <n v="1"/>
    <n v="1"/>
    <n v="1"/>
    <n v="0"/>
    <n v="3.5"/>
    <n v="28"/>
    <n v="3.8"/>
    <n v="116"/>
    <m/>
    <m/>
    <m/>
    <n v="600"/>
    <x v="2"/>
    <s v="Affordable"/>
  </r>
  <r>
    <s v="Food Point"/>
    <s v="https://www.zomato.com/kolkata/food-point-tollygunge"/>
    <x v="181"/>
    <s v="Tollygunge, Kolkata"/>
    <s v="12noon â€“ 5am (Today)"/>
    <s v="49, Purna Chandra Mitra Lane, Tollygunge, Kolkata"/>
    <n v="919874186320"/>
    <n v="1"/>
    <n v="1"/>
    <n v="1"/>
    <n v="0"/>
    <n v="3.6"/>
    <n v="14"/>
    <n v="4"/>
    <n v="24"/>
    <m/>
    <m/>
    <m/>
    <n v="400"/>
    <x v="2"/>
    <s v="Affordable"/>
  </r>
  <r>
    <s v="Royce' Chocolate"/>
    <s v="https://www.zomato.com/kolkata/royce-chocolate-1-ballygunge"/>
    <x v="160"/>
    <s v="Quest Mall, Ballygunge, Kolkata"/>
    <s v="Opens at 11am"/>
    <s v="33, Ground Floor, Quest Mall, Syed Amir Ali Avenue, Beck Bagan, Ballygunge, Kolkata"/>
    <n v="913340036262"/>
    <n v="1"/>
    <n v="1"/>
    <n v="0"/>
    <n v="0"/>
    <s v="-"/>
    <n v="0"/>
    <n v="4.3"/>
    <n v="83"/>
    <m/>
    <m/>
    <s v="Extensive Menu, Cute Packaging, Timely Service, Delicious Food"/>
    <n v="400"/>
    <x v="0"/>
    <s v="Affordable"/>
  </r>
  <r>
    <s v="Madura Shankara"/>
    <s v="https://www.zomato.com/kolkata/madura-shankara-southern-avenue"/>
    <x v="0"/>
    <s v="Southern Avenue, Kolkata"/>
    <s v="Opens at 8am"/>
    <s v="132 B, Southern Avenue, Kolkata"/>
    <n v="919433086081"/>
    <n v="1"/>
    <n v="1"/>
    <n v="1"/>
    <n v="0"/>
    <s v="-"/>
    <n v="3"/>
    <n v="3.7"/>
    <n v="87"/>
    <m/>
    <m/>
    <m/>
    <n v="300"/>
    <x v="0"/>
    <s v="Affordable"/>
  </r>
  <r>
    <s v="Frosted Summer"/>
    <s v="https://www.zomato.com/kolkata/frosted-summer-jadavpur"/>
    <x v="472"/>
    <s v="Jadavpur, Kolkata"/>
    <s v="11am â€“ 2:30am (Today)"/>
    <s v="3/54 B, Bijoygarh, Jadavpur, Kolkata"/>
    <n v="918961276613"/>
    <n v="1"/>
    <n v="1"/>
    <n v="1"/>
    <n v="0"/>
    <n v="3.3"/>
    <n v="14"/>
    <n v="3.3"/>
    <n v="165"/>
    <m/>
    <m/>
    <m/>
    <n v="250"/>
    <x v="2"/>
    <s v="Affordable"/>
  </r>
  <r>
    <s v="Turban Tadka"/>
    <s v="https://www.zomato.com/kolkata/turban-tadka-camac-street-area"/>
    <x v="113"/>
    <s v="Camac Street Area, Kolkata"/>
    <s v="Opens at 12noon"/>
    <s v="4A, 5th Floor, Life Line Nursing Home, Wood Street, Near Vardhan Market, Camac Street Area, Kolkata"/>
    <n v="919538014953"/>
    <n v="1"/>
    <n v="1"/>
    <n v="0"/>
    <n v="0"/>
    <s v="-"/>
    <n v="0"/>
    <n v="3.9"/>
    <n v="116"/>
    <m/>
    <m/>
    <m/>
    <n v="150"/>
    <x v="0"/>
    <s v="Affordable"/>
  </r>
  <r>
    <s v="Cafe Coffee O Kobita"/>
    <s v="https://www.zomato.com/kolkata/cafe-coffee-o-kobita-shyam-bazar"/>
    <x v="473"/>
    <s v="Shyam Bazar, Kolkata"/>
    <s v="Opens at 11am"/>
    <s v="32, Bhupen Bose Avenue, Shyam Bazar, Kolkata"/>
    <n v="919830377704"/>
    <n v="1"/>
    <n v="1"/>
    <n v="1"/>
    <n v="0"/>
    <n v="4.2"/>
    <n v="1195"/>
    <n v="4"/>
    <n v="67"/>
    <m/>
    <s v="Ice Cream Strawberry, Grilled Chicken Platter, Chocolate Milkshake, Lasagne, Chicken Drumstick, Platters"/>
    <s v="The Service and the Food, Awesome Cafe, Quaint Little Place, Affordable, Cozy Ambience, Beautiful Decor"/>
    <n v="550"/>
    <x v="1"/>
    <s v="Affordable"/>
  </r>
  <r>
    <s v="Empire Restaurant &amp; Bar"/>
    <s v="https://www.zomato.com/kolkata/empire-restaurant-bar-taltala"/>
    <x v="204"/>
    <s v="Taltala, Kolkata"/>
    <s v="Opens at 11:30am"/>
    <s v="52, Lenin Sarani, Janbazar, Taltala, Kolkata"/>
    <n v="913365003838"/>
    <n v="1"/>
    <n v="1"/>
    <n v="1"/>
    <n v="0"/>
    <n v="3.2"/>
    <n v="22"/>
    <s v="-"/>
    <n v="4"/>
    <m/>
    <m/>
    <m/>
    <n v="800"/>
    <x v="2"/>
    <s v="Affordable"/>
  </r>
  <r>
    <s v="Cave Cafe &amp; Lounge"/>
    <s v="https://www.zomato.com/kolkata/cave-cafe-lounge-girish-park"/>
    <x v="474"/>
    <s v="Girish Park, Kolkata"/>
    <m/>
    <s v="238, Chittaranjan Avenue, Girish Park, Kolkata"/>
    <n v="916290062850"/>
    <n v="1"/>
    <n v="1"/>
    <n v="1"/>
    <n v="0"/>
    <n v="3"/>
    <n v="39"/>
    <s v="-"/>
    <n v="7"/>
    <m/>
    <m/>
    <m/>
    <n v="600"/>
    <x v="2"/>
    <s v="Affordable"/>
  </r>
  <r>
    <s v="Coffee World Restaurant"/>
    <s v="https://www.zomato.com/kolkata/coffee-world-restaurant-southern-avenue"/>
    <x v="475"/>
    <s v="Southern Avenue, Kolkata"/>
    <s v="Opens at 11am"/>
    <s v="22/A, Cocker Lane, Southern Avenue, Kolkata"/>
    <n v="913346019948"/>
    <n v="1"/>
    <n v="1"/>
    <n v="1"/>
    <n v="0"/>
    <n v="3.2"/>
    <n v="56"/>
    <n v="3.6"/>
    <n v="102"/>
    <m/>
    <m/>
    <m/>
    <n v="600"/>
    <x v="2"/>
    <s v="Affordable"/>
  </r>
  <r>
    <s v="Whats in d name"/>
    <s v="https://www.zomato.com/kolkata/whats-in-d-name-1-camac-street-area"/>
    <x v="476"/>
    <s v="Camac Street Area, Kolkata"/>
    <s v="Opens at 12noon"/>
    <s v="1/1, 1st Floor, Camac Street Area, Kolkata"/>
    <n v="918697407944"/>
    <n v="1"/>
    <n v="1"/>
    <n v="1"/>
    <n v="0"/>
    <n v="3.6"/>
    <n v="1080"/>
    <s v="-"/>
    <n v="8"/>
    <m/>
    <s v="Smoked Pizza, Crispy Fried Corn, Long Island Tea, Shisha, White Sauce Pasta, Nachos"/>
    <s v="Live Dj, Sheesha, Great Music, Good Crowd, Live Music, Staff Service"/>
    <n v="1500"/>
    <x v="2"/>
    <s v="Expensive"/>
  </r>
  <r>
    <s v="Purbani Restaurant"/>
    <s v="https://www.zomato.com/kolkata/purbani-restaurant-gariahat"/>
    <x v="314"/>
    <s v="Gariahat, Kolkata"/>
    <s v="Opens at 12noon"/>
    <s v="210/1A &amp; B, Rashbihari Avenue, Gariahat, Kolkata"/>
    <n v="919883160104"/>
    <n v="1"/>
    <n v="1"/>
    <n v="1"/>
    <n v="0"/>
    <n v="2.4"/>
    <n v="29"/>
    <n v="3.9"/>
    <n v="55"/>
    <m/>
    <m/>
    <m/>
    <n v="500"/>
    <x v="3"/>
    <s v="Affordable"/>
  </r>
  <r>
    <s v="The Spice Tree"/>
    <s v="https://www.zomato.com/kolkata/the-spice-tree-chowringhee"/>
    <x v="246"/>
    <s v="Metro Plaza Shopping Centre, Russel Street, Kolkata"/>
    <s v="Opens at 11am"/>
    <s v="1 Hochiminh Sarani, Metro Shopping Centre, Chowringhee, Kolkata"/>
    <n v="913331900539"/>
    <n v="1"/>
    <n v="1"/>
    <n v="0"/>
    <n v="1"/>
    <s v="-"/>
    <n v="0"/>
    <n v="4"/>
    <n v="89"/>
    <m/>
    <s v="Pav Bhaji, Burger, Sandwich, Momos"/>
    <m/>
    <n v="100"/>
    <x v="0"/>
    <s v="Affordable"/>
  </r>
  <r>
    <s v="Orko's Restaurant"/>
    <s v="https://www.zomato.com/kolkata/orkos-restaurant-kasba"/>
    <x v="477"/>
    <s v="Regenta Orko'ss Hotel, Kolkata"/>
    <s v="Opens at 7am"/>
    <s v="621, Prantik Pally, Near Acropolis Mall, Kasba, Kolkata"/>
    <n v="918420199649"/>
    <n v="1"/>
    <n v="1"/>
    <n v="1"/>
    <n v="0"/>
    <n v="4"/>
    <n v="456"/>
    <n v="4"/>
    <n v="30"/>
    <m/>
    <s v="Hot Gulab Jamun, Buffet, Deserts, Noodle, Mocktail, Mutton Biryani"/>
    <s v="Buffet Variety and Quality, Ample Seating Area, Themed Decor, Great Value, Family Crowd, Courteous Staff"/>
    <n v="1600"/>
    <x v="1"/>
    <s v="Expensive"/>
  </r>
  <r>
    <s v="TGI Fridays"/>
    <s v="https://www.zomato.com/kolkata/tgi-fridays-elgin"/>
    <x v="478"/>
    <s v="Elgin, Kolkata"/>
    <s v="Opens at 12noon"/>
    <s v="10/3, 2nd Floor, Forum Courtyard, Lala Rajpat Rai Sarani, Elgin, Kolkata"/>
    <n v="913340671012"/>
    <n v="1"/>
    <n v="1"/>
    <n v="1"/>
    <n v="0"/>
    <n v="4.3"/>
    <n v="2663"/>
    <n v="4"/>
    <n v="593"/>
    <m/>
    <s v="Buff Steak, Meat Lovers Pizza, Sizzle Dazzle Brownie, Chicken Cheese Ball, Strawberry Lemonade, Chicken Quesadilla"/>
    <s v="Happy Hour Offers, Unlimited Refills, Good Offers, Serving Size, Bartender, Cordial Staff"/>
    <n v="1800"/>
    <x v="1"/>
    <s v="Expensive"/>
  </r>
  <r>
    <s v="Lord Fast Food Center"/>
    <s v="https://www.zomato.com/kolkata/lord-fast-food-center-maniktala"/>
    <x v="479"/>
    <s v="Maniktala, Kolkata"/>
    <s v="Opens at 12noon"/>
    <s v="19A/H/2, Goabagan Lane, Maniktala, Kolkata"/>
    <n v="913365111900"/>
    <n v="1"/>
    <n v="1"/>
    <n v="0"/>
    <n v="0"/>
    <n v="3.7"/>
    <n v="84"/>
    <s v="-"/>
    <n v="7"/>
    <m/>
    <m/>
    <s v="Bang for the Buck, Economical, Polite Staff, Quantity, Food"/>
    <n v="400"/>
    <x v="2"/>
    <s v="Affordable"/>
  </r>
  <r>
    <s v="Ekdalia Rd."/>
    <s v="https://www.zomato.com/kolkata/ekdalia-rd-hindustan-park"/>
    <x v="480"/>
    <s v="Hindustan Park, Kolkata"/>
    <s v="Opens at 12noon"/>
    <s v="121/2, Dr Meghnad Saha Sarani Ward 86, Kolkata, Borough-VIII, Hindustan Park, Kolkata"/>
    <n v="916290890397"/>
    <n v="1"/>
    <n v="1"/>
    <n v="1"/>
    <n v="0"/>
    <n v="4.0999999999999996"/>
    <n v="289"/>
    <n v="3.6"/>
    <n v="409"/>
    <m/>
    <s v="Potato Wedges, Buffet, Lamb, Juice, Brownie, Chicken Wings"/>
    <s v="Classy Ambience, Warm Hospitality, Pocket Friendly, Cozy Place, Breakfast, Friendly Staff"/>
    <n v="900"/>
    <x v="1"/>
    <s v="Affordable"/>
  </r>
  <r>
    <s v="Ice-O-Metry"/>
    <s v="https://www.zomato.com/kolkata/ice-o-metry-paddapukur"/>
    <x v="160"/>
    <s v="Paddapukur, Kolkata"/>
    <s v="Opens at 12noon"/>
    <s v="52A, Sarat Bose Road, Paddapukur, Kolkata"/>
    <n v="919007513635"/>
    <n v="1"/>
    <n v="1"/>
    <n v="1"/>
    <n v="0"/>
    <n v="4.4000000000000004"/>
    <n v="536"/>
    <n v="4"/>
    <n v="20"/>
    <m/>
    <s v="Candy Floss, Waffle Cone, Icecream, Sundae, Brownies, Ice Cream"/>
    <s v="Presentation of Food is Good, Innovative Cakes, Great Fragrance, Bank for the Buck, Totally Worth it, Staff very Polite"/>
    <n v="250"/>
    <x v="1"/>
    <s v="Affordable"/>
  </r>
  <r>
    <s v="Shisha - Bar Stock Exchange"/>
    <s v="https://www.zomato.com/kolkata/shisha-bar-stock-exchange-1-camac-street-area"/>
    <x v="481"/>
    <s v="Camac Street Area, Kolkata"/>
    <s v="Opens at 12noon"/>
    <s v="22, 5th &amp; 6th Floor, Block D, Abanindra Nath Thakur Sarani, Camac Street Area, Kolkata"/>
    <n v="913322811313"/>
    <n v="1"/>
    <n v="1"/>
    <n v="1"/>
    <n v="0"/>
    <n v="3.7"/>
    <n v="1170"/>
    <s v="-"/>
    <n v="2"/>
    <m/>
    <s v="Peri Peri Potato Wedge, Stock Exchange, Honey Potato, Kung Pao Chicken, Beers, Mixed Sauce Pasta"/>
    <s v="Live Entertainment, Nightlife, Dj, Bartender, Song, Great Music"/>
    <n v="1500"/>
    <x v="2"/>
    <s v="Expensive"/>
  </r>
  <r>
    <s v="The Tiffin Box"/>
    <s v="https://www.zomato.com/kolkata/the-tiffin-box-new-market-area"/>
    <x v="482"/>
    <s v="New Market Area, Kolkata"/>
    <s v="Opens at 11:30am"/>
    <s v="20A, Nellie Sengupta Sarani, Ground Floor, Ward 36, New Market Area, Kolkata"/>
    <n v="919831366960"/>
    <n v="1"/>
    <n v="1"/>
    <n v="1"/>
    <n v="0"/>
    <n v="2.6"/>
    <n v="53"/>
    <s v="-"/>
    <n v="3"/>
    <m/>
    <m/>
    <m/>
    <n v="300"/>
    <x v="3"/>
    <s v="Affordable"/>
  </r>
  <r>
    <s v="N.J. Nagpal Desserts"/>
    <s v="https://www.zomato.com/kolkata/n-j-nagpal-desserts-behala"/>
    <x v="31"/>
    <s v="Behala, Kolkata"/>
    <m/>
    <s v="Joy Krishna Paul Road, Behala, Kolkata"/>
    <n v="919332289754"/>
    <n v="1"/>
    <n v="0"/>
    <n v="0"/>
    <n v="0"/>
    <s v="-"/>
    <n v="0"/>
    <n v="4.2"/>
    <n v="294"/>
    <m/>
    <m/>
    <m/>
    <n v="150"/>
    <x v="0"/>
    <s v="Affordable"/>
  </r>
  <r>
    <s v="Delicious Dezires"/>
    <s v="https://www.zomato.com/kolkata/delicious-dezires-maniktala"/>
    <x v="133"/>
    <s v="Maniktala, Kolkata"/>
    <m/>
    <s v="41B, Vinayak Garden, Sahitya Parishad, Simla Road, Maniktala, Kolkata"/>
    <n v="919123675235"/>
    <n v="1"/>
    <n v="0"/>
    <n v="0"/>
    <n v="1"/>
    <s v="-"/>
    <n v="0"/>
    <n v="3.9"/>
    <n v="121"/>
    <m/>
    <m/>
    <m/>
    <n v="200"/>
    <x v="0"/>
    <s v="Affordable"/>
  </r>
  <r>
    <s v="Cin Shing Chinese Restaurant"/>
    <s v="https://www.zomato.com/kolkata/cin-shing-chinese-restaurant-tangra"/>
    <x v="204"/>
    <s v="Tangra, Kolkata"/>
    <s v="Opens at 12noon"/>
    <s v="119/a/1, Matheswartola Road, Ward No 66, Tangra, Kolkata"/>
    <n v="919163284387"/>
    <n v="1"/>
    <n v="1"/>
    <n v="1"/>
    <n v="0"/>
    <n v="3.1"/>
    <n v="10"/>
    <s v="-"/>
    <n v="2"/>
    <m/>
    <m/>
    <m/>
    <n v="500"/>
    <x v="2"/>
    <s v="Affordable"/>
  </r>
  <r>
    <s v="Puffs N Bites"/>
    <s v="https://www.zomato.com/kolkata/puffs-n-bites-theatre-road"/>
    <x v="483"/>
    <s v="Theatre Road, Kolkata"/>
    <s v="10am â€“ 2am (Today)"/>
    <s v="6, 1st Floor, Picasso Bithi, Ward 63, Theatre Road, Kolkata"/>
    <n v="918100515561"/>
    <n v="1"/>
    <n v="0"/>
    <n v="1"/>
    <n v="0"/>
    <n v="3.9"/>
    <n v="372"/>
    <n v="3.8"/>
    <n v="287"/>
    <m/>
    <s v="Shisha, Pasta, French Fries, Drinks"/>
    <s v="Private Dining Area, Inexpensive, Sheesha, Relaxed Atmosphere, Food Menu, Hookah"/>
    <n v="1000"/>
    <x v="2"/>
    <s v="Affordable"/>
  </r>
  <r>
    <s v="Burnt Garlic"/>
    <s v="https://www.zomato.com/kolkata/burnt-garlic-desapriya-park"/>
    <x v="484"/>
    <s v="Desapriya Park, Kolkata"/>
    <s v="Opens at 12noon"/>
    <s v="95, Ground Floor, Priya Cinema, Rash Behari Avenue, Desapriya Park, Kolkata"/>
    <n v="919051034803"/>
    <n v="1"/>
    <n v="1"/>
    <n v="1"/>
    <n v="0"/>
    <n v="4.2"/>
    <n v="876"/>
    <n v="3.9"/>
    <n v="150"/>
    <m/>
    <s v="Chicken Au Gratin, Cocktail, Mashed Potatoes, Tiramisu, Spaghetti, Chilli Garlic Noodles"/>
    <s v="Unique Decor, Good for Large Groups, Servicing, Quality of Food, Live Music, Great Decor"/>
    <n v="1400"/>
    <x v="1"/>
    <s v="Expensive"/>
  </r>
  <r>
    <s v="Masala Wok Bar+Kitchen"/>
    <s v="https://www.zomato.com/kolkata/masala-wok-bar-kitchen-chandni-chowk"/>
    <x v="485"/>
    <s v="Chandni Chowk, Kolkata"/>
    <s v="Opens at 1pm"/>
    <s v="76, 1st Floor, Hind Cinema, Ganesh Chandra Avenue, Chandni Chowk, Kolkata"/>
    <n v="919831095997"/>
    <n v="1"/>
    <n v="1"/>
    <n v="1"/>
    <n v="0"/>
    <n v="4.0999999999999996"/>
    <n v="353"/>
    <n v="4"/>
    <n v="239"/>
    <m/>
    <s v="Pahari Chicken, Drum Sticks, Chilli Garlic Noodles, Kung Pao Chicken, Cocktails, Dessert"/>
    <s v="Friendly Service, Family Place, Cozy Place, Chinese, Nice Ambience, Courteous Staff"/>
    <n v="1000"/>
    <x v="1"/>
    <s v="Affordable"/>
  </r>
  <r>
    <s v="Kaos"/>
    <s v="https://www.zomato.com/kolkata/kaos-theatre-road"/>
    <x v="137"/>
    <s v="Theatre Road, Kolkata"/>
    <s v="Opens at 11am"/>
    <s v="Shakespeare Sarani, Theatre Road, Kolkata"/>
    <n v="919830727050"/>
    <n v="1"/>
    <n v="1"/>
    <n v="0"/>
    <n v="0"/>
    <s v="-"/>
    <n v="0"/>
    <n v="3.2"/>
    <n v="192"/>
    <m/>
    <m/>
    <m/>
    <n v="100"/>
    <x v="0"/>
    <s v="Affordable"/>
  </r>
  <r>
    <s v="Sai Cafe"/>
    <s v="https://www.zomato.com/kolkata/sai-cafe-hazra"/>
    <x v="0"/>
    <s v="Hazra, Kolkata"/>
    <s v="Opens at 8:30am"/>
    <s v="42B, Jatin Das Road, Hazra, Kolkata"/>
    <n v="913340637052"/>
    <n v="1"/>
    <n v="1"/>
    <n v="0"/>
    <n v="1"/>
    <s v="-"/>
    <n v="0"/>
    <n v="3.4"/>
    <n v="72"/>
    <m/>
    <m/>
    <m/>
    <n v="100"/>
    <x v="0"/>
    <s v="Affordable"/>
  </r>
  <r>
    <s v="Aalishan Restaurant"/>
    <s v="https://www.zomato.com/kolkata/aalishan-restaurant-esplanade"/>
    <x v="486"/>
    <s v="Esplanade, Kolkata"/>
    <m/>
    <s v="38, Bentinck Street, Near Paradise Cinema, Esplanade, Kolkata"/>
    <n v="913322627986"/>
    <n v="1"/>
    <n v="1"/>
    <n v="1"/>
    <n v="0"/>
    <n v="3.1"/>
    <n v="104"/>
    <n v="4"/>
    <n v="361"/>
    <m/>
    <m/>
    <s v="Tasty, Ambiance, Prices, Quantity, Staff, Food"/>
    <n v="600"/>
    <x v="2"/>
    <s v="Affordable"/>
  </r>
  <r>
    <s v="Corner Cafe"/>
    <s v="https://www.zomato.com/kolkata/corner-cafe-elgin"/>
    <x v="487"/>
    <s v="Elgin, Kolkata"/>
    <s v="Opens at 9am"/>
    <s v="236, A.J.C. Bose Road, Elgin, Kolkata"/>
    <n v="913322801582"/>
    <n v="1"/>
    <n v="1"/>
    <n v="0"/>
    <n v="1"/>
    <s v="-"/>
    <n v="0"/>
    <n v="3.5"/>
    <n v="728"/>
    <s v="Its just around the &quot;corner&quot; for a quick bite"/>
    <m/>
    <m/>
    <n v="150"/>
    <x v="0"/>
    <s v="Affordable"/>
  </r>
  <r>
    <s v="Kim Ling"/>
    <s v="https://www.zomato.com/kolkata/kim-ling-tangra"/>
    <x v="416"/>
    <s v="Tangra, Kolkata"/>
    <s v="Opens at 12noon"/>
    <s v="13, South Tangra Road, Tangra, Kolkata"/>
    <n v="913323298252"/>
    <n v="1"/>
    <n v="1"/>
    <n v="1"/>
    <n v="0"/>
    <n v="4.0999999999999996"/>
    <n v="1003"/>
    <n v="3.7"/>
    <n v="21"/>
    <s v="Lip smacking Chinese dishes from the legendary Chinese part of the town"/>
    <s v="Crab Claws, Chicken Honey, Chilli Garlic Pepper Chicken, Jumbo Prawns, Fried Prawns, Cantonese Noodles"/>
    <s v="Relaxed Atmosphere, Chinese, Decent Place, Family Crowd, Main Course, Good Quantity"/>
    <n v="900"/>
    <x v="1"/>
    <s v="Affordable"/>
  </r>
  <r>
    <s v="Mezze"/>
    <s v="https://www.zomato.com/kolkata/mezze-ballygunge"/>
    <x v="488"/>
    <s v="Quest Mall, Ballygunge, Kolkata"/>
    <s v="Opens at 11:30am"/>
    <s v="33, Floor 4, Quest Mall, Syed Ali Amir Avenue, Ballygunge, Kolkata"/>
    <n v="919073307728"/>
    <n v="1"/>
    <n v="1"/>
    <n v="0"/>
    <n v="0"/>
    <n v="3"/>
    <n v="224"/>
    <n v="4.2"/>
    <n v="347"/>
    <m/>
    <s v="Mezze Platter, Falafel, Hummus, Pasta, French Fries, Meat"/>
    <s v="Menu, Service, Food, Staff"/>
    <n v="600"/>
    <x v="2"/>
    <s v="Affordable"/>
  </r>
  <r>
    <s v="Tyre Patty"/>
    <s v="https://www.zomato.com/kolkata/tyre-patty-elgin"/>
    <x v="489"/>
    <s v="Elgin, Kolkata"/>
    <s v="7:30am â€“ 2:30am (Today)"/>
    <s v="Ground Floor, 26, Lee Road, Lee Commerce, Elgin, Kolkata"/>
    <n v="919674558814"/>
    <n v="1"/>
    <n v="1"/>
    <n v="1"/>
    <n v="0"/>
    <n v="4.0999999999999996"/>
    <n v="1231"/>
    <n v="3.2"/>
    <n v="190"/>
    <s v="Varieties of Hookah!!"/>
    <s v="Cheese Fondue, Shisha, Mixed Sauce Pasta, Nachos, Mojito, Garlic Bread"/>
    <s v="Romantic Seating, Hookah Lovers, Fun Place, Sheesha, Sofa, Excellent Ambience"/>
    <n v="850"/>
    <x v="1"/>
    <s v="Affordable"/>
  </r>
  <r>
    <s v="Chill Maar"/>
    <s v="https://www.zomato.com/kolkata/chill-maar-elgin"/>
    <x v="490"/>
    <s v="Elgin, Kolkata"/>
    <s v="Opens at 11am"/>
    <s v="Ground Floor, 6G, Elgin Road, Near Bhowanipore Education Society College, Elgin, Kolkata"/>
    <n v="919874924990"/>
    <n v="1"/>
    <n v="1"/>
    <n v="1"/>
    <n v="0"/>
    <n v="3.9"/>
    <n v="368"/>
    <n v="3.5"/>
    <n v="16"/>
    <m/>
    <s v="Chicken Macaroni, Deluxe Veggie Pizza, Kit Kat Shake, Shakes, Garlic Bread, Pasta"/>
    <s v="Peaceful Ambience, Good Environment, Good Atmosphere, Hookahs, Affordable, Good Value"/>
    <n v="400"/>
    <x v="2"/>
    <s v="Affordable"/>
  </r>
  <r>
    <s v="Fillers"/>
    <s v="https://www.zomato.com/kolkata/fillers-southern-avenue"/>
    <x v="491"/>
    <s v="Southern Avenue, Kolkata"/>
    <s v="Opens at 9:30am"/>
    <s v="26, Jatin Bagchi Road, Near Vivekananda Park, Southern Avenue, Kolkata"/>
    <n v="913324632277"/>
    <n v="1"/>
    <n v="1"/>
    <n v="1"/>
    <n v="1"/>
    <n v="3.1"/>
    <n v="231"/>
    <n v="3.7"/>
    <n v="531"/>
    <s v="being a Hangout Spot"/>
    <s v="Slush, Hot Coffee, Nachos, Sandwiches, Pizzas, Burgers"/>
    <s v="Cute Little Place, Pocket Friendly, Prompt Service, Nice Food, Good Place, Nice Place"/>
    <n v="400"/>
    <x v="2"/>
    <s v="Affordable"/>
  </r>
  <r>
    <s v="Orko's Restaurant"/>
    <s v="https://www.zomato.com/kolkata/orkos-restaurant-sector-1-salt-lake"/>
    <x v="492"/>
    <s v="City Centre 1, Sector 1, Salt Lake, Kolkata"/>
    <s v="Opens at 12noon"/>
    <s v="3rd Floor, Block E, City Centre 1, Sector 1, Salt Lake, Kolkata"/>
    <n v="919874473831"/>
    <n v="1"/>
    <n v="1"/>
    <n v="1"/>
    <n v="0"/>
    <n v="4.0999999999999996"/>
    <n v="1064"/>
    <n v="4.3"/>
    <n v="283"/>
    <m/>
    <s v="Palak Gravy, Matar Methi Malai, Chicken Patiyala, Corn Balls, Whole Bhetki, Vetki Paturi"/>
    <s v="Comfortable Seating Area, Dj, Good for Large Groups, Good Staff, Food Menu, Good Quality Food"/>
    <n v="1500"/>
    <x v="1"/>
    <s v="Expensive"/>
  </r>
  <r>
    <s v="Fresh-N-Up"/>
    <s v="https://www.zomato.com/kolkata/fresh-n-up-golpark"/>
    <x v="493"/>
    <s v="Golpark, Kolkata"/>
    <s v="Opens at 1pm"/>
    <s v="56, Ballygunge Gardens, Golpark, Kolkata"/>
    <n v="919831027687"/>
    <n v="1"/>
    <n v="1"/>
    <n v="1"/>
    <n v="0"/>
    <n v="3.5"/>
    <n v="113"/>
    <n v="4.2"/>
    <n v="427"/>
    <m/>
    <s v="Chicken Fried Rice, Chowmein, Momos, Noodles"/>
    <s v="Portion Size, Reasonable Price, Quality, Food, Service"/>
    <n v="500"/>
    <x v="2"/>
    <s v="Affordable"/>
  </r>
  <r>
    <s v="Cha Bar"/>
    <s v="https://www.zomato.com/kolkata/cha-bar-park-street-area"/>
    <x v="494"/>
    <s v="Park Street Area, Kolkata"/>
    <s v="Opens at 11am"/>
    <s v="17, Oxford Book Store, Park Street Area, Kolkata"/>
    <n v="917439394191"/>
    <n v="1"/>
    <n v="1"/>
    <n v="1"/>
    <n v="0"/>
    <n v="4.0999999999999996"/>
    <n v="987"/>
    <s v="-"/>
    <n v="7"/>
    <s v="Sitting nicely inside Kolkata's famous bookstore, the place invites to enjoy a cup of tea with one's favorite read."/>
    <s v="Walnut Cake, Jasmine Tea, Fish and Chips, Quiche, Chocolate Truffle, Hot Coffee"/>
    <s v="Bookshelf, Perfect Setting, Calm, Wonderful Place, Lovely Place, Reasonable Rates"/>
    <n v="700"/>
    <x v="1"/>
    <s v="Affordable"/>
  </r>
  <r>
    <s v="Rajshahi Restaurant"/>
    <s v="https://www.zomato.com/kolkata/rajshahi-restaurant-1-park-circus-area"/>
    <x v="495"/>
    <s v="Park Circus Area, Kolkata"/>
    <s v="Opens at 12noon"/>
    <s v="128/1, Ustad Enayat Khan Road, Karaya Road, Park Circus Area, Kolkata"/>
    <n v="918100251284"/>
    <n v="1"/>
    <n v="1"/>
    <n v="0"/>
    <n v="0"/>
    <s v="-"/>
    <n v="0"/>
    <n v="3.3"/>
    <n v="330"/>
    <m/>
    <m/>
    <m/>
    <n v="50"/>
    <x v="0"/>
    <s v="Affordable"/>
  </r>
  <r>
    <s v="Jeera Kitchen"/>
    <s v="https://www.zomato.com/kolkata/jeera-kitchen-prince-anwar-shah-road"/>
    <x v="56"/>
    <s v="Prince Anwar Shah Road, Kolkata"/>
    <m/>
    <s v="188/95, Prince Anwar Shah Road, Kolkata"/>
    <n v="917439967606"/>
    <n v="1"/>
    <n v="0"/>
    <n v="0"/>
    <n v="0"/>
    <s v="-"/>
    <n v="0"/>
    <s v="-"/>
    <n v="0"/>
    <m/>
    <m/>
    <m/>
    <n v="150"/>
    <x v="0"/>
    <s v="Affordable"/>
  </r>
  <r>
    <s v="Eddy's Kitchen"/>
    <s v="https://www.zomato.com/kolkata/eddys-kitchen-ballygunge"/>
    <x v="496"/>
    <s v="Ballygunge, Kolkata"/>
    <s v="12noon â€“ 2am (Today)"/>
    <s v="54/4D, Ground Floor, Hazra Road, Ward 86, Ballygunge, Kolkata"/>
    <n v="918100407367"/>
    <n v="1"/>
    <n v="1"/>
    <n v="1"/>
    <n v="0"/>
    <s v="-"/>
    <n v="0"/>
    <s v="-"/>
    <n v="0"/>
    <m/>
    <m/>
    <s v="Best in Service, Fair Prices, Excellent Food Quality, Delicious Taste, Fresh Food with Good Quality, Perfect Presentation"/>
    <n v="600"/>
    <x v="0"/>
    <s v="Affordable"/>
  </r>
  <r>
    <s v="Kasan - The Flavours Of India"/>
    <s v="https://www.zomato.com/kolkata/kasan-the-flavours-of-india-park-circus-area"/>
    <x v="113"/>
    <s v="Park Circus Area, Kolkata"/>
    <s v="Opens at 12noon"/>
    <s v="6/3A, A.J.C. Bose Road, Park Circus Area, Kolkata"/>
    <n v="913330284018"/>
    <n v="1"/>
    <n v="1"/>
    <n v="1"/>
    <n v="0"/>
    <n v="3.6"/>
    <n v="89"/>
    <n v="4"/>
    <n v="32"/>
    <m/>
    <m/>
    <s v="Fusion Dishes, Comfortable Seating Area, New Menu, Family Place, Great Value, Best Food under Best Budget"/>
    <n v="800"/>
    <x v="2"/>
    <s v="Affordable"/>
  </r>
  <r>
    <s v="Scoop"/>
    <s v="https://www.zomato.com/kolkata/scoop-new-market-area"/>
    <x v="497"/>
    <s v="New Market Area, Kolkata"/>
    <s v="Opens at 11:30am"/>
    <s v="3A, New Empire Building, Humayun Place, New Market Area, Kolkata"/>
    <n v="913322176041"/>
    <n v="1"/>
    <n v="1"/>
    <n v="1"/>
    <n v="0"/>
    <n v="4"/>
    <n v="3201"/>
    <n v="4"/>
    <n v="258"/>
    <m/>
    <s v="Chicken Keema Dosa, Dark Temptation, Thai Noodles, Sundae, Milkshakes, Ice Creams"/>
    <s v="Staff Communication, Vibrant Decor, Free Wifi, Pocket Friendly Place, Friendly Service, Good Services"/>
    <n v="1000"/>
    <x v="1"/>
    <s v="Affordable"/>
  </r>
  <r>
    <s v="Aromas - Kenilworth Hotel"/>
    <s v="https://www.zomato.com/kolkata/aromas-kenilworth-hotel-theatre-road"/>
    <x v="498"/>
    <s v="Kenilworth Hotel, Russel Street, Kolkata"/>
    <s v="Opens at 12noon"/>
    <s v="Kenilworth Hotel, 1&amp;2, Little Russel Street, Theatre Road, Kolkata"/>
    <n v="919051888863"/>
    <n v="1"/>
    <n v="1"/>
    <n v="1"/>
    <n v="0"/>
    <n v="3.9"/>
    <n v="228"/>
    <n v="4"/>
    <n v="67"/>
    <s v="Warm hospitality, awesome ambiance, great food!"/>
    <m/>
    <s v="Sophisticated, Relaxed Atmosphere, Great Service, Good Ambience, Main Course, Great Food"/>
    <n v="1900"/>
    <x v="2"/>
    <s v="Expensive"/>
  </r>
  <r>
    <s v="Moulin Rouge"/>
    <s v="https://www.zomato.com/kolkata/moulin-rouge-park-street-area"/>
    <x v="499"/>
    <s v="Park Street Area, Kolkata"/>
    <s v="Opens at 12noon"/>
    <s v="31, Park Street Area, Kolkata"/>
    <n v="913322299397"/>
    <n v="1"/>
    <n v="1"/>
    <n v="1"/>
    <n v="0"/>
    <n v="3.8"/>
    <n v="1050"/>
    <n v="3.9"/>
    <n v="197"/>
    <m/>
    <s v="Fish Platter, Roasted Duck, Chicken Tetrazzini, Prawn Cocktail, Chicken Ala Kiev, Baked Fish"/>
    <s v="Kid Friendly, Vintage Decor, Live Music, Waiter, Chinese, Decent Place"/>
    <n v="850"/>
    <x v="2"/>
    <s v="Affordable"/>
  </r>
  <r>
    <s v="Hongkong Bistro"/>
    <s v="https://www.zomato.com/kolkata/hongkong-bistro-hindustan-park"/>
    <x v="204"/>
    <s v="Hindustan Park, Kolkata"/>
    <s v="Opens at 12noon"/>
    <s v="70B, Purna Das Road, Hindustan Park, Kolkata"/>
    <n v="913340077888"/>
    <n v="1"/>
    <n v="1"/>
    <n v="1"/>
    <n v="0"/>
    <n v="3.9"/>
    <n v="333"/>
    <n v="4.0999999999999996"/>
    <n v="918"/>
    <m/>
    <s v="Triple Schezwan Rice, Fried Rice Chicken, Chicken Hakka Noodles, Pepper Chicken, Garlic Chicken, Prawns"/>
    <s v="Pocket Friendly Restaurant, Cleanliness, Great Value, Servings, Decoration, Behavior"/>
    <n v="1100"/>
    <x v="2"/>
    <s v="Expensive"/>
  </r>
  <r>
    <s v="Sarang"/>
    <s v="https://www.zomato.com/kolkata/sarang-new-market-area"/>
    <x v="500"/>
    <s v="New Market Area, Kolkata"/>
    <s v="Opens at 10am"/>
    <s v="15A, New Empire Cinema, Jawaharlal Nehru Road, New Market Area, Kolkata"/>
    <n v="913322490818"/>
    <n v="1"/>
    <n v="0"/>
    <n v="1"/>
    <n v="0"/>
    <n v="3.1"/>
    <n v="137"/>
    <s v="-"/>
    <n v="16"/>
    <m/>
    <s v="Chana Bhatura, Fruit Juices, Papri Chaat, Kulfi, Dosa, Lassi"/>
    <s v="Casual Seating Area, South Indian Food, Reasonable Prices, Behavior, Waiter, Owner"/>
    <n v="400"/>
    <x v="2"/>
    <s v="Affordable"/>
  </r>
  <r>
    <s v="Best of Gupta's"/>
    <s v="https://www.zomato.com/kolkata/best-of-guptas-1-new-market-area"/>
    <x v="284"/>
    <s v="New Market Area, Kolkata"/>
    <s v="Opens at 11am"/>
    <s v="53C, Mirza Galib Street, New Market Area, Kolkata"/>
    <n v="913322296541"/>
    <n v="1"/>
    <n v="1"/>
    <n v="1"/>
    <n v="0"/>
    <n v="3.6"/>
    <n v="78"/>
    <n v="4.0999999999999996"/>
    <n v="393"/>
    <m/>
    <m/>
    <s v="Prices, Staff, Service, Experience, Food"/>
    <n v="800"/>
    <x v="2"/>
    <s v="Affordable"/>
  </r>
  <r>
    <s v="The Biryani Chapter"/>
    <s v="https://www.zomato.com/kolkata/the-biryani-chapter-ballygunge"/>
    <x v="501"/>
    <s v="Ballygunge, Kolkata"/>
    <s v="12midnight â€“ 2am, 12noon â€“ 12midnight (Today)"/>
    <s v="54/4D, Ground Floor, Hazra Road, Ballygunge, Kolkata"/>
    <n v="918100407367"/>
    <n v="1"/>
    <n v="1"/>
    <n v="1"/>
    <n v="0"/>
    <s v="-"/>
    <n v="0"/>
    <s v="-"/>
    <n v="0"/>
    <m/>
    <m/>
    <m/>
    <n v="500"/>
    <x v="0"/>
    <s v="Affordable"/>
  </r>
  <r>
    <s v="The Chaa Khanaa"/>
    <s v="https://www.zomato.com/kolkata/the-chaa-khanaa-1-picnic-garden"/>
    <x v="502"/>
    <s v="Picnic Garden, Kolkata"/>
    <s v="12:23am â€“ 4am, 11am â€“ 11pm (Today)"/>
    <s v="36/24, Chandra Nath Roy Road, KMC Ward 066, Picnic Garden, Kolkata"/>
    <n v="918127880807"/>
    <n v="1"/>
    <n v="1"/>
    <n v="0"/>
    <n v="0"/>
    <s v="-"/>
    <n v="0"/>
    <s v="-"/>
    <n v="0"/>
    <m/>
    <m/>
    <m/>
    <n v="100"/>
    <x v="0"/>
    <s v="Affordable"/>
  </r>
  <r>
    <s v="Eighty Eight Plus Cafe"/>
    <s v="https://www.zomato.com/kolkata/eighty-eight-plus-cafe-elgin"/>
    <x v="503"/>
    <s v="Elgin, Kolkata"/>
    <s v="Opens at 8am"/>
    <s v="88, Ground Floor, HDFC Bank Building, Chowringhee Road, Near PC Chandra, Elgin, Kolkata"/>
    <n v="918420188588"/>
    <n v="1"/>
    <n v="1"/>
    <n v="1"/>
    <n v="0"/>
    <n v="3.6"/>
    <n v="336"/>
    <n v="3.1"/>
    <n v="53"/>
    <m/>
    <s v="Kit Kat Shake, Mixed Sauce Pasta, Chilli Garlic Noodles, Pasta, Pizza"/>
    <s v="Couple Friendly, Sheesha, Hookah, Cozy, Fancy Crowd, Packed on Weekends"/>
    <n v="800"/>
    <x v="2"/>
    <s v="Affordable"/>
  </r>
  <r>
    <s v="Biryani Tales"/>
    <s v="https://www.zomato.com/kolkata/biryani-tales-prince-anwar-shah-road"/>
    <x v="504"/>
    <s v="Prince Anwar Shah Road, Kolkata"/>
    <m/>
    <s v="51/5 B, Prince Golam Mohammad Shah Road, Jadavpur, Near Prince Anwar Shah Road, Kolkata"/>
    <n v="916290123186"/>
    <n v="1"/>
    <n v="0"/>
    <n v="0"/>
    <n v="0"/>
    <s v="-"/>
    <n v="0"/>
    <s v="-"/>
    <n v="0"/>
    <m/>
    <m/>
    <m/>
    <n v="200"/>
    <x v="0"/>
    <s v="Affordable"/>
  </r>
  <r>
    <s v="Firehouse Pizza"/>
    <s v="https://www.zomato.com/kolkata/firehouse-pizza-college-street"/>
    <x v="97"/>
    <s v="College Street, Kolkata"/>
    <m/>
    <s v="41/A, Rabindra Sarani, College Street, Kolkata"/>
    <n v="916289473808"/>
    <n v="1"/>
    <n v="0"/>
    <n v="0"/>
    <n v="0"/>
    <s v="-"/>
    <n v="0"/>
    <s v="-"/>
    <n v="0"/>
    <m/>
    <m/>
    <s v="Worth the Money, Great Portions, Timely Service, Delicious Food"/>
    <n v="200"/>
    <x v="0"/>
    <s v="Affordable"/>
  </r>
  <r>
    <s v="College Street Kitchen"/>
    <s v="https://www.zomato.com/kolkata/college-street-kitchen-college-street"/>
    <x v="505"/>
    <s v="College Street, Kolkata"/>
    <s v="Opens at 11am"/>
    <s v="52/1/1A, College Street, Kolkata"/>
    <n v="919875674675"/>
    <n v="1"/>
    <n v="1"/>
    <n v="1"/>
    <n v="0"/>
    <s v="-"/>
    <n v="0"/>
    <s v="-"/>
    <n v="1"/>
    <m/>
    <m/>
    <m/>
    <n v="400"/>
    <x v="0"/>
    <s v="Affordable"/>
  </r>
  <r>
    <s v="Kake D Hatti"/>
    <s v="https://www.zomato.com/kolkata/kake-d-hatti-1-bhawanipur"/>
    <x v="56"/>
    <s v="Bhawanipur, Kolkata"/>
    <s v="12midnight â€“ 2am, 11am â€“ 12midnight (Today)"/>
    <s v="24 A, Chakraberia Road, Bhawanipur, Kolkata"/>
    <n v="919836551313"/>
    <n v="1"/>
    <n v="1"/>
    <n v="1"/>
    <n v="0"/>
    <n v="3.3"/>
    <n v="136"/>
    <n v="4.0999999999999996"/>
    <n v="6635"/>
    <m/>
    <m/>
    <s v="Amazing Food, Concept, Food Presentation, Worth the Money, Portion, Timely Service"/>
    <n v="400"/>
    <x v="2"/>
    <s v="Affordable"/>
  </r>
  <r>
    <s v="The Brownie Factory"/>
    <s v="https://www.zomato.com/kolkata/the-brownie-factory-3-park-circus-area"/>
    <x v="160"/>
    <s v="Park Circus Area, Kolkata"/>
    <s v="Opens at 12noon"/>
    <s v="16, Kimber Street, Park Circus Area, Kolkata"/>
    <n v="919051052232"/>
    <n v="1"/>
    <n v="1"/>
    <n v="0"/>
    <n v="0"/>
    <s v="-"/>
    <n v="0"/>
    <s v="-"/>
    <n v="0"/>
    <m/>
    <m/>
    <m/>
    <n v="100"/>
    <x v="0"/>
    <s v="Affordable"/>
  </r>
  <r>
    <s v="Grace"/>
    <s v="https://www.zomato.com/kolkata/grace-ruby-hospital-area"/>
    <x v="506"/>
    <s v="Ruby Hospital Area, Kolkata"/>
    <s v="Opens tomorrow at 11am"/>
    <s v="777, 2nd Floor, Eastern Metropolitan Bypass, Anandapur, Adarsha Nagar, Ruby Hospital Area, Kolkata"/>
    <n v="919836752666"/>
    <n v="1"/>
    <n v="1"/>
    <n v="1"/>
    <n v="0"/>
    <n v="3.8"/>
    <n v="39"/>
    <s v="-"/>
    <n v="4"/>
    <m/>
    <m/>
    <s v="Art, Chef, Presentation, Elaborate Menu, Ambiance, Flavour"/>
    <n v="1600"/>
    <x v="2"/>
    <s v="Expensive"/>
  </r>
  <r>
    <s v="Eat Out"/>
    <s v="https://www.zomato.com/kolkata/eat-out-picnic-garden"/>
    <x v="479"/>
    <s v="Picnic Garden, Kolkata"/>
    <s v="Opens at 11am"/>
    <s v="10/3, C N Roy Road, Picnic Garden, Kolkata"/>
    <n v="919831793132"/>
    <n v="1"/>
    <n v="1"/>
    <n v="1"/>
    <n v="0"/>
    <n v="3.3"/>
    <n v="21"/>
    <n v="4"/>
    <n v="814"/>
    <m/>
    <m/>
    <m/>
    <n v="300"/>
    <x v="2"/>
    <s v="Affordable"/>
  </r>
  <r>
    <s v="Potboiler Coffee House"/>
    <s v="https://www.zomato.com/kolkata/potboiler-coffee-house-hindustan-park"/>
    <x v="507"/>
    <s v="Hindustan Park, Kolkata"/>
    <s v="Opens tomorrow at 11am"/>
    <s v="468A, Hemanta Mukhopadhyay Sarani, Borough 8, Kolkata Municipal Corporation, Hindustan Park, Kolkata"/>
    <n v="913335901212"/>
    <n v="1"/>
    <n v="1"/>
    <n v="1"/>
    <n v="0"/>
    <n v="4"/>
    <n v="351"/>
    <n v="4"/>
    <n v="40"/>
    <m/>
    <s v="Pancake, Latte, Coffees, Hot Chocolate, Cheesecake, Eggs"/>
    <s v="Books Books and Books, Ambience was Lovely, Good Food and Good Ambience, Bookshelf, Pretty Decor, Outdoor Seating"/>
    <n v="950"/>
    <x v="1"/>
    <s v="Affordable"/>
  </r>
  <r>
    <s v="Indigo Delicatessen"/>
    <s v="https://www.zomato.com/kolkata/indigo-delicatessen-park-circus-area"/>
    <x v="508"/>
    <s v="Quest Mall, Ballygunge, Kolkata"/>
    <s v="Opens at 12noon"/>
    <s v="33, 5th Floor, Syed Amir Ali Avenue, Park Circus, Quest Mall, Park Circus Area, Kolkata"/>
    <s v="080 47483182"/>
    <n v="1"/>
    <n v="1"/>
    <n v="1"/>
    <n v="0"/>
    <n v="4"/>
    <n v="223"/>
    <n v="4.2"/>
    <n v="61"/>
    <m/>
    <m/>
    <s v="Fusion Menu, Food Prep Time, Vibe, Fair Prices, Atmosphere, Weekend Brunch"/>
    <n v="1400"/>
    <x v="1"/>
    <s v="Expensive"/>
  </r>
  <r>
    <s v="Nigar's Kitchen"/>
    <s v="https://www.zomato.com/kolkata/nigars-kitchen-picnic-garden"/>
    <x v="509"/>
    <s v="Picnic Garden, Kolkata"/>
    <s v="Opens at 11am"/>
    <s v="16F/1A, Chandra Nath Roy Road, Ward 66, Picnic Garden, Kolkata"/>
    <n v="916291852307"/>
    <n v="1"/>
    <n v="1"/>
    <n v="0"/>
    <n v="0"/>
    <s v="-"/>
    <n v="0"/>
    <n v="4"/>
    <n v="1646"/>
    <m/>
    <m/>
    <s v="Customizable Food, Delicious Food, Great Portions, Fresh Food, Good Quality, Price"/>
    <n v="100"/>
    <x v="0"/>
    <s v="Affordable"/>
  </r>
  <r>
    <s v="The Burning Coal"/>
    <s v="https://www.zomato.com/kolkata/the-burning-coal-1-hindustan-park"/>
    <x v="510"/>
    <s v="Hindustan Park, Kolkata"/>
    <s v="Opens at 11am"/>
    <s v="37/1, Triangular Park, Lake Terrace, Hindustan Park, Kolkata"/>
    <n v="919831959406"/>
    <n v="1"/>
    <n v="1"/>
    <n v="1"/>
    <n v="0"/>
    <n v="3.8"/>
    <n v="92"/>
    <s v="-"/>
    <n v="20"/>
    <m/>
    <m/>
    <s v="Sheesha, Weekend Brunch, Hookah, Good Wifi, Best Food under Best Budget, Young Crowd"/>
    <n v="800"/>
    <x v="2"/>
    <s v="Affordable"/>
  </r>
  <r>
    <s v="Riyasat-E-Hind"/>
    <s v="https://www.zomato.com/kolkata/riyasat-e-hind-ballygunge"/>
    <x v="511"/>
    <s v="Ballygunge, Kolkata"/>
    <s v="Opens at 12noon"/>
    <s v="51, Ground Floor, Syed Amir Ali Avenue, Ballygunge, Kolkata"/>
    <n v="919830911277"/>
    <n v="1"/>
    <n v="1"/>
    <n v="1"/>
    <n v="0"/>
    <n v="4.3"/>
    <n v="564"/>
    <n v="3.8"/>
    <n v="618"/>
    <m/>
    <s v="Crispy Spinach Chicken, Murg Malai, Butter Chicken, Dal Makhani, Butter Naan, Virgin Mojito"/>
    <s v="Glass House, Reasonably Priced Food, Food Quantity Amazing, Courteous Staff and Service, Location of the Restaurant, Decor was Nice"/>
    <n v="1000"/>
    <x v="1"/>
    <s v="Affordable"/>
  </r>
  <r>
    <s v="China Express"/>
    <s v="https://www.zomato.com/kolkata/china-express-sealdah-area"/>
    <x v="183"/>
    <s v="Sealdah Area, Kolkata"/>
    <s v="Opens at 12noon"/>
    <s v="6, Mahatma Gandhi Road, Near Sealdah Area, Kolkata"/>
    <n v="918697789855"/>
    <n v="1"/>
    <n v="1"/>
    <n v="1"/>
    <n v="0"/>
    <n v="3.3"/>
    <n v="24"/>
    <s v="-"/>
    <n v="15"/>
    <m/>
    <m/>
    <s v="Elaborate Menu, Fresh Food, Ambiance, Good Quality, Prices, Service"/>
    <n v="450"/>
    <x v="2"/>
    <s v="Affordable"/>
  </r>
  <r>
    <s v="Asian Deli"/>
    <s v="https://www.zomato.com/kolkata/asian-deli-topsia"/>
    <x v="512"/>
    <s v="Topsia, Kolkata"/>
    <m/>
    <s v="139/1G, Tiljala Road, Near OYO Townhouse 229, Topsia, Kolkata"/>
    <n v="919330778809"/>
    <n v="1"/>
    <n v="0"/>
    <n v="0"/>
    <n v="0"/>
    <s v="-"/>
    <n v="0"/>
    <n v="3.9"/>
    <n v="103"/>
    <m/>
    <m/>
    <m/>
    <n v="250"/>
    <x v="0"/>
    <s v="Affordable"/>
  </r>
  <r>
    <s v="Billions"/>
    <s v="https://www.zomato.com/kolkata/billions-topsia"/>
    <x v="513"/>
    <s v="Topsia, Kolkata"/>
    <s v="Opens at 12noon"/>
    <s v="83, 1st Floor, Trinity Tower, Topsia, Kolkata"/>
    <n v="919051496993"/>
    <n v="1"/>
    <n v="1"/>
    <n v="1"/>
    <n v="0"/>
    <n v="4"/>
    <n v="116"/>
    <s v="-"/>
    <n v="21"/>
    <m/>
    <s v="Shisha, Cheesecake, Drinks, Pizza"/>
    <s v="Hookah Lovers, Best in Service, Best Staff, Served Quickly, Good Music, Delicious Taste"/>
    <n v="1400"/>
    <x v="1"/>
    <s v="Expensive"/>
  </r>
  <r>
    <s v="Mozaik Restaurant"/>
    <s v="https://www.zomato.com/kolkata/mozaik-restaurant-minto-park"/>
    <x v="514"/>
    <s v="Minto Park, Kolkata"/>
    <s v="Opens at 12noon"/>
    <s v="6, Circular Road, Minto Park, Kolkata"/>
    <n v="917439606283"/>
    <n v="1"/>
    <n v="1"/>
    <n v="1"/>
    <n v="0"/>
    <n v="4"/>
    <n v="185"/>
    <n v="4.2"/>
    <n v="239"/>
    <m/>
    <s v="Stuffed Mushrooms, Mutton Biryani, Pizzas, Chicken Biryani, Naan, Mocktails"/>
    <s v="Good Service Staff, Very Affordable, Food Tastes Great, Fantastic Decoration, Comforting Atmosphere, Clean and Hygienic Place"/>
    <n v="600"/>
    <x v="1"/>
    <s v="Affordable"/>
  </r>
  <r>
    <s v="Cake Wizard"/>
    <s v="https://www.zomato.com/kolkata/cake-wizard-kasba"/>
    <x v="133"/>
    <s v="Kasba, Kolkata"/>
    <s v="Opens at 9:30am"/>
    <s v="911, Block - F kol -39, Tagore Park, Red color house, Near Gupta Motors, Kasba, Kolkata"/>
    <n v="919434375179"/>
    <n v="1"/>
    <n v="1"/>
    <n v="0"/>
    <n v="0"/>
    <s v="-"/>
    <n v="0"/>
    <s v="-"/>
    <n v="7"/>
    <m/>
    <m/>
    <m/>
    <n v="100"/>
    <x v="0"/>
    <s v="Affordable"/>
  </r>
  <r>
    <s v="Trapeze"/>
    <s v="https://www.zomato.com/kolkata/trapeze-1-park-street-area"/>
    <x v="515"/>
    <s v="Park Street Area, Kolkata"/>
    <s v="Opens at 12noon"/>
    <s v="31, 1st And 2nd Floor, Chowringhee Road, Park Street Area, Kolkata"/>
    <n v="913379648506"/>
    <n v="1"/>
    <n v="1"/>
    <n v="1"/>
    <n v="0"/>
    <n v="4.2"/>
    <n v="626"/>
    <n v="3.8"/>
    <n v="50"/>
    <m/>
    <s v="Dimsums, Cocktails, Paneer Tikka, Pork, Dessert, Drink"/>
    <s v="Ambience is Delightful, Humble Staff, Cooperative Staff, Sanitised Service, Fantastic Decoration, Hookahs"/>
    <n v="1400"/>
    <x v="1"/>
    <s v="Expensive"/>
  </r>
  <r>
    <s v="De Bakkeriz"/>
    <s v="https://www.zomato.com/kolkata/de-bakkeriz-behala"/>
    <x v="31"/>
    <s v="Behala, Kolkata"/>
    <s v="Opens at 9am"/>
    <s v="13, Sadhan Hari Mukherjee Road, James Long Sarani, Bhairabitala, Indrajit Pally, Behala, Kolkata"/>
    <n v="916289988640"/>
    <n v="1"/>
    <n v="1"/>
    <n v="0"/>
    <n v="0"/>
    <s v="-"/>
    <n v="0"/>
    <s v="-"/>
    <n v="5"/>
    <m/>
    <m/>
    <m/>
    <n v="50"/>
    <x v="0"/>
    <s v="Affordable"/>
  </r>
  <r>
    <s v="Quick Noodle"/>
    <s v="https://www.zomato.com/kolkata/quick-noodle-sector-1-salt-lake"/>
    <x v="204"/>
    <s v="Sector 1, Salt Lake, Kolkata"/>
    <m/>
    <s v="AB 79, PNB More, Sector 1, Salt Lake, Kolkata"/>
    <n v="918100057627"/>
    <n v="1"/>
    <n v="0"/>
    <n v="0"/>
    <n v="0"/>
    <s v="-"/>
    <n v="0"/>
    <s v="-"/>
    <n v="0"/>
    <m/>
    <m/>
    <m/>
    <n v="200"/>
    <x v="0"/>
    <s v="Affordable"/>
  </r>
  <r>
    <s v="Ekdalia Cocina"/>
    <s v="https://www.zomato.com/kolkata/ekdalia-cocina-3-gariahat"/>
    <x v="516"/>
    <s v="Gariahat, Kolkata"/>
    <s v="Opens at 11am"/>
    <s v="68, Ground Floor, 14 PC Sarkar Sarani, Gariahat, Kolkata"/>
    <n v="918240798929"/>
    <n v="1"/>
    <n v="1"/>
    <n v="1"/>
    <n v="0"/>
    <n v="3.8"/>
    <n v="101"/>
    <n v="4"/>
    <n v="35"/>
    <m/>
    <s v="Chicken Tempura, Chicken Ala Keiv, Pancakes, Bacon, Buffet, Brownie"/>
    <s v="Quick Serving, Good Hospitality, Excellent Location, Wonderful Place, Very Affordable, Nice Concept"/>
    <n v="800"/>
    <x v="2"/>
    <s v="Affordable"/>
  </r>
  <r>
    <s v="Sooper Sandwich"/>
    <s v="https://www.zomato.com/kolkata/sooper-sandwich-park-circus-area"/>
    <x v="517"/>
    <s v="Park Circus Area, Kolkata"/>
    <m/>
    <s v="22 D, Gorachand Road, Park Circus Area, Kolkata"/>
    <n v="919903959568"/>
    <n v="1"/>
    <n v="0"/>
    <n v="0"/>
    <n v="0"/>
    <s v="-"/>
    <n v="0"/>
    <n v="3.4"/>
    <n v="51"/>
    <m/>
    <m/>
    <s v="Delicious Taste, Mouth Watering Food, Timely Service, Great Portions, Worth the Money, Food"/>
    <n v="100"/>
    <x v="0"/>
    <s v="Affordable"/>
  </r>
  <r>
    <s v="Wokies"/>
    <s v="https://www.zomato.com/kolkata/wokies-kalighat"/>
    <x v="518"/>
    <s v="Kalighat, Kolkata"/>
    <s v="Opens at 12noon"/>
    <s v="6, Ward 87, Sarat Chatterjee Avenue, Borough, Kalighat, Kolkata"/>
    <n v="919433664944"/>
    <n v="1"/>
    <n v="1"/>
    <n v="1"/>
    <n v="0"/>
    <n v="3.9"/>
    <n v="285"/>
    <n v="4.0999999999999996"/>
    <n v="84"/>
    <m/>
    <s v="Hot Chocolate Roll, Turkish Coffee, Fried Icecream, Chicken Momos, Starters, Dessert"/>
    <s v="Interior is Pretty, Outside Seating, Economical Price, Cashless Payments, Design, Ambience was Super Cool"/>
    <n v="500"/>
    <x v="2"/>
    <s v="Affordable"/>
  </r>
  <r>
    <s v="La Macario Cafe"/>
    <s v="https://www.zomato.com/kolkata/la-macario-cafe-theatre-road"/>
    <x v="519"/>
    <s v="Theatre Road, Kolkata"/>
    <s v="Opens at 11:30am"/>
    <s v="1st Floor, 10, Dr.Martin Luther King Sarani, Wood Street, Theatre Road, Kolkata"/>
    <n v="917439093294"/>
    <n v="1"/>
    <n v="1"/>
    <n v="1"/>
    <n v="0"/>
    <n v="3.8"/>
    <n v="99"/>
    <n v="3.8"/>
    <n v="68"/>
    <m/>
    <m/>
    <s v="Great Food Great Service, Good Vibes, Variety of Pizza, Host, Ambience was Super Cool, Student Crowd"/>
    <n v="1100"/>
    <x v="2"/>
    <s v="Expensive"/>
  </r>
  <r>
    <s v="Homemade Kitchen Items"/>
    <s v="https://www.zomato.com/kolkata/homemade-kitchen-items-picnic-garden"/>
    <x v="520"/>
    <s v="Picnic Garden, Kolkata"/>
    <m/>
    <s v="3B/C, 1392/A, Nature Nest, Picnic Garden, Kolkata"/>
    <n v="919932376918"/>
    <n v="1"/>
    <n v="0"/>
    <n v="0"/>
    <n v="0"/>
    <s v="-"/>
    <n v="0"/>
    <n v="4"/>
    <n v="59"/>
    <m/>
    <m/>
    <m/>
    <n v="150"/>
    <x v="0"/>
    <s v="Affordable"/>
  </r>
  <r>
    <s v="Happy Hour"/>
    <s v="https://www.zomato.com/kolkata/happy-hour-ballygunge"/>
    <x v="521"/>
    <s v="Ballygunge, Kolkata"/>
    <s v="12noon â€“ 2am (Today)"/>
    <s v="63 C, Ward 68, Near 127, Ballygunge, Kolkata"/>
    <n v="918420048577"/>
    <n v="1"/>
    <n v="1"/>
    <n v="0"/>
    <n v="0"/>
    <s v="-"/>
    <n v="0"/>
    <n v="3.5"/>
    <n v="40"/>
    <m/>
    <m/>
    <m/>
    <n v="250"/>
    <x v="0"/>
    <s v="Affordable"/>
  </r>
  <r>
    <s v="Koyla Cafe Lounge"/>
    <s v="https://www.zomato.com/kolkata/koyla-cafe-lounge-ballygunge"/>
    <x v="522"/>
    <s v="Ballygunge, Kolkata"/>
    <s v="11am â€“ 2am (Today)"/>
    <s v="70, 3rd Floor, Beck Bagan Row, Opposite Quest Mall Gate 5, Ballygunge, Kolkata"/>
    <n v="919830490128"/>
    <n v="1"/>
    <n v="1"/>
    <n v="1"/>
    <n v="0"/>
    <n v="3.9"/>
    <n v="95"/>
    <s v="-"/>
    <n v="6"/>
    <m/>
    <m/>
    <s v="Variety of Pizza, Good Wifi, Weekend Brunch, Good Music, Theme, Student Crowd"/>
    <n v="900"/>
    <x v="2"/>
    <s v="Affordable"/>
  </r>
  <r>
    <s v="Double Down"/>
    <s v="https://www.zomato.com/kolkata/double-down-elgin"/>
    <x v="523"/>
    <s v="Elgin, Kolkata"/>
    <s v="Opens at 12noon"/>
    <s v="11/1, Sarat Bose Road, Elgin, Kolkata"/>
    <n v="913340669145"/>
    <n v="1"/>
    <n v="1"/>
    <n v="1"/>
    <n v="0"/>
    <n v="4.3"/>
    <n v="450"/>
    <n v="4"/>
    <n v="15"/>
    <m/>
    <s v="Dragon Rolls, Lamb Shank, Cocktail, Buffet, Cheesecake, Beer"/>
    <s v="Pocket Friendly Options, Buffet Variety and Quality, Crew, Good Menu, Live Band, Customizable Dishes"/>
    <n v="2000"/>
    <x v="1"/>
    <s v="Expensive"/>
  </r>
  <r>
    <s v="Cream Bell"/>
    <s v="https://www.zomato.com/kolkata/cream-bell-park-circus-area"/>
    <x v="12"/>
    <s v="Park Circus Area, Kolkata"/>
    <m/>
    <s v="1B, Balu Hakkak Lane, Park Circus Area, Kolkata"/>
    <n v="917003070146"/>
    <n v="1"/>
    <n v="1"/>
    <n v="1"/>
    <n v="0"/>
    <s v="-"/>
    <n v="3"/>
    <n v="4"/>
    <n v="13"/>
    <m/>
    <m/>
    <m/>
    <n v="200"/>
    <x v="0"/>
    <s v="Affordable"/>
  </r>
  <r>
    <s v="The City Wok"/>
    <s v="https://www.zomato.com/kolkata/the-city-wok-loudon-street-area"/>
    <x v="416"/>
    <s v="Loudon Street Area, Kolkata"/>
    <s v="Opens at 11:30am"/>
    <s v="12, Opposite Bellevue Hospital, Loudon Street Area, Kolkata"/>
    <n v="919674156183"/>
    <n v="1"/>
    <n v="1"/>
    <n v="1"/>
    <n v="0"/>
    <n v="3.8"/>
    <n v="48"/>
    <n v="4.3"/>
    <n v="111"/>
    <m/>
    <m/>
    <s v="Perfect Atmosphere, Hygiene, Family Crowd, Customizable Food, Student Crowd, Elaborate Menu"/>
    <n v="600"/>
    <x v="2"/>
    <s v="Affordable"/>
  </r>
  <r>
    <s v="Posto Theke Pasta"/>
    <s v="https://www.zomato.com/kolkata/posto-theke-pasta-ruby-hospital-area"/>
    <x v="524"/>
    <s v="Ruby Hospital Area, Kolkata"/>
    <m/>
    <s v="133, Netaji Nagar, Vip Nagar, Ruby Hospital Area, Kolkata"/>
    <n v="919330216360"/>
    <n v="1"/>
    <n v="0"/>
    <n v="0"/>
    <n v="0"/>
    <s v="-"/>
    <n v="0"/>
    <s v="-"/>
    <n v="0"/>
    <m/>
    <m/>
    <m/>
    <n v="100"/>
    <x v="0"/>
    <s v="Affordable"/>
  </r>
  <r>
    <s v="Bedouin Restaurant"/>
    <s v="https://www.zomato.com/kolkata/bedouin-restaurant-2-gariahat"/>
    <x v="525"/>
    <s v="Gariahat, Kolkata"/>
    <m/>
    <s v="47B, 1st Floor, Leela Roy Sarani, Near Gariahat, Kolkata"/>
    <n v="916289128497"/>
    <n v="1"/>
    <n v="0"/>
    <n v="0"/>
    <n v="0"/>
    <s v="-"/>
    <n v="0"/>
    <s v="-"/>
    <n v="12"/>
    <m/>
    <m/>
    <m/>
    <n v="150"/>
    <x v="0"/>
    <s v="Affordable"/>
  </r>
  <r>
    <s v="Hammer"/>
    <s v="https://www.zomato.com/kolkata/hammer-park-street-area"/>
    <x v="526"/>
    <s v="Park Street Area, Kolkata"/>
    <s v="Opens at 12noon"/>
    <s v="20G, 6th Floor, Near Loreto House, Park Street Area, Kolkata"/>
    <n v="917439243082"/>
    <n v="1"/>
    <n v="1"/>
    <n v="1"/>
    <n v="0"/>
    <n v="4"/>
    <n v="480"/>
    <s v="-"/>
    <n v="10"/>
    <m/>
    <s v="Cocktail, Sweet Corn Soup, Cheesecake, Desserts, Momos"/>
    <s v="Good Food and Good Ambience, Staff very Polite, Rooftop Ambience, New Look, Music and Ambience, Variety of Pizza"/>
    <n v="1800"/>
    <x v="1"/>
    <s v="Expensive"/>
  </r>
  <r>
    <s v="Malhotra Snax Corner"/>
    <s v="https://www.zomato.com/kolkata/malhotra-snax-corner-topsia"/>
    <x v="527"/>
    <s v="Topsia, Kolkata"/>
    <s v="Opens at 8:30am"/>
    <s v="48, Kustia Road, Topsia, Kolkata"/>
    <n v="917003327441"/>
    <n v="1"/>
    <n v="1"/>
    <n v="0"/>
    <n v="0"/>
    <s v="-"/>
    <n v="0"/>
    <s v="-"/>
    <n v="5"/>
    <m/>
    <m/>
    <m/>
    <n v="400"/>
    <x v="0"/>
    <s v="Affordable"/>
  </r>
  <r>
    <s v="The Canteen By Asia House"/>
    <s v="https://www.zomato.com/kolkata/the-canteen-by-asia-house-southern-avenue"/>
    <x v="528"/>
    <s v="Southern Avenue, Kolkata"/>
    <s v="Opens at 12noon"/>
    <s v="17, Lake View Road, Southern Avenue, Kolkata"/>
    <n v="913340632171"/>
    <n v="1"/>
    <n v="1"/>
    <n v="1"/>
    <n v="0"/>
    <n v="4.2"/>
    <n v="323"/>
    <n v="4.0999999999999996"/>
    <n v="413"/>
    <m/>
    <s v="Egg Rice, Hakka Chowmein, Nasi Goreng, Dumplings, Pan Fried Noodles, Sweet Corn Soup"/>
    <s v="Good Food and Good Service, Variety of Veg Options, Themed Decor, Ample Seating Area, Gastronomical Experience, Bowls"/>
    <n v="1200"/>
    <x v="1"/>
    <s v="Expensive"/>
  </r>
  <r>
    <s v="Zobet"/>
    <s v="https://www.zomato.com/kolkata/zobet-1-camac-street-area"/>
    <x v="529"/>
    <s v="Camac Street Area, Kolkata"/>
    <s v="Opens at 12noon"/>
    <s v="6, 4th Floor, Abanindra Nath Thakur Sarani, Camac Street Area, Kolkata"/>
    <n v="913340085314"/>
    <n v="1"/>
    <n v="1"/>
    <n v="1"/>
    <n v="0"/>
    <n v="3.9"/>
    <n v="215"/>
    <n v="4.0999999999999996"/>
    <n v="60"/>
    <m/>
    <s v="Dumplings, Cocktails, Cheesecake, Drinks, Pizza, Chicken"/>
    <s v="Quick Serving, Servicing, Fantastic Decoration, Band, Clean and Hygienic Place, Live Music"/>
    <n v="800"/>
    <x v="2"/>
    <s v="Affordable"/>
  </r>
  <r>
    <s v="Ralli's"/>
    <s v="https://www.zomato.com/kolkata/rallis-camac-street-area"/>
    <x v="530"/>
    <s v="Camac Street Area, Kolkata"/>
    <s v="Opens at 10am"/>
    <s v="25a, Vardaan Market, Camac Street Area, Kolkata"/>
    <n v="919830082009"/>
    <n v="1"/>
    <n v="1"/>
    <n v="1"/>
    <n v="1"/>
    <n v="3.7"/>
    <n v="2"/>
    <n v="3.5"/>
    <n v="17"/>
    <m/>
    <m/>
    <m/>
    <n v="300"/>
    <x v="2"/>
    <s v="Affordable"/>
  </r>
  <r>
    <s v="Aasna Fast Food"/>
    <s v="https://www.zomato.com/kolkata/aasna-fast-food-park-circus-area"/>
    <x v="2"/>
    <s v="Park Circus Area, Kolkata"/>
    <s v="Opens at 12noon"/>
    <s v="20, Bright Street, Park Circus Area, Kolkata"/>
    <n v="919831629541"/>
    <n v="1"/>
    <n v="1"/>
    <n v="0"/>
    <n v="0"/>
    <s v="-"/>
    <n v="0"/>
    <n v="3.4"/>
    <n v="1074"/>
    <m/>
    <m/>
    <m/>
    <n v="100"/>
    <x v="0"/>
    <s v="Affordable"/>
  </r>
  <r>
    <s v="The Shake Factory"/>
    <s v="https://www.zomato.com/kolkata/the-shake-factory-camac-street-area"/>
    <x v="531"/>
    <s v="Camac Street Area, Kolkata"/>
    <s v="Opens at 12noon"/>
    <s v="17, Ground Floor, Monalisa Building, Camac Street Area, Kolkata"/>
    <n v="913335503798"/>
    <n v="1"/>
    <n v="1"/>
    <n v="1"/>
    <n v="0"/>
    <n v="2.9"/>
    <n v="4"/>
    <n v="4"/>
    <n v="34"/>
    <m/>
    <m/>
    <m/>
    <n v="400"/>
    <x v="3"/>
    <s v="Affordable"/>
  </r>
  <r>
    <s v="Red Dragon Food Court"/>
    <s v="https://www.zomato.com/kolkata/red-dragon-food-court-tangra"/>
    <x v="149"/>
    <s v="Tangra, Kolkata"/>
    <s v="Opens at 12noon"/>
    <s v="47, Matheswartola Road, Tangra, Kolkata"/>
    <n v="919748107442"/>
    <n v="1"/>
    <n v="1"/>
    <n v="1"/>
    <n v="0"/>
    <n v="3.3"/>
    <n v="5"/>
    <s v="-"/>
    <n v="13"/>
    <m/>
    <m/>
    <m/>
    <n v="500"/>
    <x v="2"/>
    <s v="Affordable"/>
  </r>
  <r>
    <s v="L'instant CafÃ©"/>
    <s v="https://www.zomato.com/kolkata/linstant-cafÃ©-southern-avenue"/>
    <x v="532"/>
    <s v="Southern Avenue, Kolkata"/>
    <s v="Opens at 11am"/>
    <s v="26/B, Lake View Road, Ward-90, Kolkata Municipal Corporation Southern Avenue, Kolkata"/>
    <n v="919674891574"/>
    <n v="1"/>
    <n v="1"/>
    <n v="1"/>
    <n v="0"/>
    <n v="3.7"/>
    <n v="20"/>
    <n v="3.6"/>
    <n v="3"/>
    <m/>
    <m/>
    <s v="Awesome Spot to Hangout, Fantastic Decoration, Fair Prices, Cafe, Ambience, Food"/>
    <n v="650"/>
    <x v="2"/>
    <s v="Affordable"/>
  </r>
  <r>
    <s v="Universal Cafe"/>
    <s v="https://www.zomato.com/kolkata/universal-cafe-park-circus-area"/>
    <x v="533"/>
    <s v="Park Circus Area, Kolkata"/>
    <s v="Opens at 12noon"/>
    <s v="3/1, Jhowtalla Road, Park Circus Area, Kolkata"/>
    <n v="919051165453"/>
    <n v="1"/>
    <n v="1"/>
    <n v="1"/>
    <n v="0"/>
    <n v="3.4"/>
    <n v="11"/>
    <n v="4"/>
    <n v="170"/>
    <m/>
    <m/>
    <m/>
    <n v="300"/>
    <x v="2"/>
    <s v="Affordable"/>
  </r>
  <r>
    <s v="Pakwaan"/>
    <s v="https://www.zomato.com/kolkata/pakwaan-park-circus-area"/>
    <x v="159"/>
    <s v="Park Circus Area, Kolkata"/>
    <m/>
    <s v="Park Palace Building, Street 1, Suhrawardy Avenue, Park Circus Area, Kolkata"/>
    <n v="919903365523"/>
    <n v="1"/>
    <n v="0"/>
    <n v="0"/>
    <n v="0"/>
    <s v="-"/>
    <n v="0"/>
    <n v="3.9"/>
    <n v="771"/>
    <m/>
    <m/>
    <s v="Fast Delivery Service, Unique Menu, Healthy Food, Proper Packaging, Best Food, Extensive Menu"/>
    <n v="100"/>
    <x v="0"/>
    <s v="Affordable"/>
  </r>
  <r>
    <s v="Cafe 1A"/>
    <s v="https://www.zomato.com/kolkata/cafe-1a-golpark"/>
    <x v="534"/>
    <s v="Golpark, Kolkata"/>
    <s v="Opens at 9:30am"/>
    <s v="1 A, Southend Park, Golpark, Kolkata"/>
    <n v="919830952144"/>
    <n v="1"/>
    <n v="1"/>
    <n v="0"/>
    <n v="0"/>
    <n v="3.7"/>
    <n v="39"/>
    <s v="-"/>
    <n v="13"/>
    <m/>
    <m/>
    <s v="Weekend Brunch, Student Crowd, Young Crowd, Customizable Food, Portion Size, Elaborate Menu"/>
    <n v="450"/>
    <x v="2"/>
    <s v="Affordable"/>
  </r>
  <r>
    <s v="18 Carrot"/>
    <s v="https://www.zomato.com/kolkata/18-carrot-tollygunge"/>
    <x v="204"/>
    <s v="Tollygunge, Kolkata"/>
    <m/>
    <s v="516/4, Ground floor, B.L Saha Road, Tollygunge, Kolkata"/>
    <n v="919331114855"/>
    <n v="1"/>
    <n v="1"/>
    <n v="1"/>
    <n v="0"/>
    <n v="3.3"/>
    <n v="20"/>
    <s v="-"/>
    <n v="5"/>
    <m/>
    <m/>
    <m/>
    <n v="300"/>
    <x v="2"/>
    <s v="Affordable"/>
  </r>
  <r>
    <s v="Gocandy"/>
    <s v="https://www.zomato.com/kolkata/gocandy-ballygunge"/>
    <x v="160"/>
    <s v="Quest Mall, Ballygunge, Kolkata"/>
    <s v="Opens at 11am"/>
    <s v="33, Basement 2, Quest Mall, Syed Amir Ali Avenue, Ballygunge, Kolkata"/>
    <n v="919331026267"/>
    <n v="1"/>
    <n v="1"/>
    <n v="0"/>
    <n v="0"/>
    <s v="-"/>
    <n v="0"/>
    <s v="-"/>
    <n v="8"/>
    <m/>
    <m/>
    <m/>
    <n v="200"/>
    <x v="0"/>
    <s v="Affordable"/>
  </r>
  <r>
    <s v="OMO Bistro &amp; Enoteca"/>
    <s v="https://www.zomato.com/kolkata/omo-bistro-enoteca-lake-market-area"/>
    <x v="535"/>
    <s v="Lake Market Area, Kolkata"/>
    <s v="Opens at 9am"/>
    <s v="91, Ground Floor, Manohar Pukur Road, Lake Market Area, Kolkata"/>
    <n v="919830611541"/>
    <n v="1"/>
    <n v="1"/>
    <n v="1"/>
    <n v="0"/>
    <n v="3.9"/>
    <n v="90"/>
    <n v="3.6"/>
    <n v="22"/>
    <m/>
    <s v="Steak Sandwich, Cheesecake, Chips, Drinks"/>
    <s v="Jazz Music, Soft Music, Waiter, Best Food under Best Budget, Preparation, Fresh Food"/>
    <n v="750"/>
    <x v="2"/>
    <s v="Affordable"/>
  </r>
  <r>
    <s v="Makhanlal"/>
    <s v="https://www.zomato.com/kolkata/makhanlal-southern-avenue"/>
    <x v="169"/>
    <s v="Southern Avenue, Kolkata"/>
    <s v="Opens at 9am"/>
    <s v="18B, Lake View Road, Southern Avenue, Kolkata"/>
    <n v="913340728182"/>
    <n v="1"/>
    <n v="1"/>
    <n v="0"/>
    <n v="1"/>
    <s v="-"/>
    <n v="0"/>
    <n v="3.8"/>
    <n v="111"/>
    <m/>
    <m/>
    <m/>
    <n v="50"/>
    <x v="0"/>
    <s v="Affordable"/>
  </r>
  <r>
    <s v="The Mighty Slice"/>
    <s v="https://www.zomato.com/kolkata/the-mighty-slice-hindustan-park"/>
    <x v="536"/>
    <s v="Hindustan Park, Kolkata"/>
    <m/>
    <s v="P 464, Keyatala Road, Hindustan Park, Kolkata"/>
    <n v="916289841355"/>
    <n v="1"/>
    <n v="0"/>
    <n v="1"/>
    <n v="0"/>
    <n v="4.0999999999999996"/>
    <n v="193"/>
    <n v="4.0999999999999996"/>
    <n v="601"/>
    <m/>
    <s v="Pepperoni, Bacon, Pizzas, Cheesecake"/>
    <s v="Intimate Seating, Quaint Little Place, Hygienic, Soft Music, Yummy Food, Host"/>
    <n v="600"/>
    <x v="1"/>
    <s v="Affordable"/>
  </r>
  <r>
    <s v="High Note Rooftop Sky Lounge"/>
    <s v="https://www.zomato.com/kolkata/high-note-rooftop-sky-lounge-minto-park"/>
    <x v="537"/>
    <s v="Minto Park, Kolkata"/>
    <s v="Opens at 12noon"/>
    <s v="6, Circular Road, Minto Park, Kolkata"/>
    <n v="917439606283"/>
    <n v="1"/>
    <n v="1"/>
    <n v="1"/>
    <n v="0"/>
    <n v="3.8"/>
    <n v="137"/>
    <n v="4"/>
    <n v="27"/>
    <m/>
    <m/>
    <s v="Good Wifi, Best Food under Best Budget, Affordable Prices, Perfect Presentation, Contactless Delivery, Student Crowd"/>
    <n v="800"/>
    <x v="2"/>
    <s v="Affordable"/>
  </r>
  <r>
    <s v="The Exclusive Cake Bakery"/>
    <s v="https://www.zomato.com/kolkata/the-exclusive-cake-bakery-kankurgachi"/>
    <x v="133"/>
    <s v="Kankurgachi, Kolkata"/>
    <s v="Opens at 8am"/>
    <s v="6D, Surah Second Lane, Kankurgachi, Kolkata"/>
    <n v="919874621531"/>
    <n v="1"/>
    <n v="1"/>
    <n v="0"/>
    <n v="0"/>
    <s v="-"/>
    <n v="0"/>
    <s v="-"/>
    <n v="4"/>
    <m/>
    <m/>
    <m/>
    <n v="200"/>
    <x v="0"/>
    <s v="Affordable"/>
  </r>
  <r>
    <s v="SV'S Cafe"/>
    <s v="https://www.zomato.com/kolkata/svs-cafe-kasba"/>
    <x v="538"/>
    <s v="Kasba, Kolkata"/>
    <s v="Opens at 11am"/>
    <s v="28/1C, Bosepukur Road, Near Kasba Police Station, Kasba, Kolkata"/>
    <n v="918336986206"/>
    <n v="1"/>
    <n v="1"/>
    <n v="1"/>
    <n v="0"/>
    <n v="3.7"/>
    <n v="10"/>
    <n v="4"/>
    <n v="37"/>
    <m/>
    <m/>
    <s v="Spill Proof Packaging, Best Food under Best Budget, Extensive Menu, Timely Service, Awesome Food, Elaborate Menu"/>
    <n v="500"/>
    <x v="2"/>
    <s v="Affordable"/>
  </r>
  <r>
    <s v="Sabka Club"/>
    <s v="https://www.zomato.com/kolkata/sabka-club-topsia"/>
    <x v="539"/>
    <s v="Topsia, Kolkata"/>
    <s v="Opens at 12noon"/>
    <s v="86A, 6th Floor, Haute Street Corporate Park, Wing-B, Seal Lane, Topsia Road, Near Topsia, Kolkata"/>
    <n v="919903100444"/>
    <n v="1"/>
    <n v="1"/>
    <n v="1"/>
    <n v="0"/>
    <n v="4.3"/>
    <n v="1139"/>
    <n v="3.3"/>
    <n v="136"/>
    <m/>
    <s v="Mie Goreng, Corn Cheese Ball, Classic Chicken Burger, Bharwan Aloo, Spaghetti Aglio E Olio, Liit Cocktail"/>
    <s v="Pocket Friendly Options, Valet Parking, Attentive Staff, Romantic Place, Cozy Environment, Perfect Service"/>
    <n v="1600"/>
    <x v="1"/>
    <s v="Expensive"/>
  </r>
  <r>
    <s v="Mintelaa Express"/>
    <s v="https://www.zomato.com/kolkata/mintelaa-express-minto-park"/>
    <x v="0"/>
    <s v="Minto Park, Kolkata"/>
    <s v="Opens at 6am"/>
    <s v="2 B, Ground Floor, Gorkey Terrace, Minto Park, Kolkata"/>
    <n v="913346037746"/>
    <n v="1"/>
    <n v="1"/>
    <n v="1"/>
    <n v="0"/>
    <s v="-"/>
    <n v="0"/>
    <s v="-"/>
    <n v="5"/>
    <m/>
    <m/>
    <m/>
    <n v="300"/>
    <x v="0"/>
    <s v="Affordable"/>
  </r>
  <r>
    <s v="Calcutta Bungalow"/>
    <s v="https://www.zomato.com/kolkata/calcutta-bungalow-shyam-bazar"/>
    <x v="540"/>
    <s v="Shyam Bazar, Kolkata"/>
    <s v="Opens at 12noon"/>
    <s v="5, Radha Kanta, Jew Street, Fariapukur, Near Deshbandhu Park, Shyam Bazar, Kolkata"/>
    <n v="919830184030"/>
    <n v="1"/>
    <n v="1"/>
    <n v="1"/>
    <n v="0"/>
    <n v="3.6"/>
    <n v="15"/>
    <s v="-"/>
    <n v="7"/>
    <m/>
    <m/>
    <s v="Fair Prices, Clean and Hygienic Place, Good Wifi, Decoration, Great Food, Customizable Food"/>
    <n v="1000"/>
    <x v="2"/>
    <s v="Affordable"/>
  </r>
  <r>
    <s v="Bong Curry"/>
    <s v="https://www.zomato.com/kolkata/bong-curry-machuabazar"/>
    <x v="35"/>
    <s v="Machuabazar, Kolkata"/>
    <m/>
    <s v="14/1, Girish Vidya Ratna Lane, Rajabazar, Machuabazar, Kolkata"/>
    <n v="919874478127"/>
    <n v="1"/>
    <n v="0"/>
    <n v="0"/>
    <n v="0"/>
    <s v="-"/>
    <n v="0"/>
    <n v="3.4"/>
    <n v="54"/>
    <m/>
    <m/>
    <m/>
    <n v="150"/>
    <x v="0"/>
    <s v="Affordable"/>
  </r>
  <r>
    <s v="Bong &amp; Bones"/>
    <s v="https://www.zomato.com/kolkata/bong-bones-shyam-bazar"/>
    <x v="541"/>
    <s v="Shyam Bazar, Kolkata"/>
    <m/>
    <s v="224, Acharya Prafulla Chandra Road, Mohan Lal Street, Shyam Bazar, Kolkata"/>
    <n v="919830094483"/>
    <n v="1"/>
    <n v="0"/>
    <n v="0"/>
    <n v="0"/>
    <s v="-"/>
    <n v="0"/>
    <n v="3.6"/>
    <n v="36"/>
    <m/>
    <m/>
    <m/>
    <n v="200"/>
    <x v="0"/>
    <s v="Affordable"/>
  </r>
  <r>
    <s v="Arshia's Kitchen"/>
    <s v="https://www.zomato.com/kolkata/arshias-kitchen-entally"/>
    <x v="160"/>
    <s v="Entally, Kolkata"/>
    <s v="Opens at 12noon"/>
    <s v="14A, Gorachand Road, Beniapukur, Entally, Kolkata"/>
    <n v="919088055818"/>
    <n v="1"/>
    <n v="1"/>
    <n v="0"/>
    <n v="0"/>
    <s v="-"/>
    <n v="0"/>
    <s v="-"/>
    <n v="6"/>
    <m/>
    <m/>
    <m/>
    <n v="200"/>
    <x v="0"/>
    <s v="Affordable"/>
  </r>
  <r>
    <s v="Parul Since 2018"/>
    <s v="https://www.zomato.com/kolkata/parul-since-2018-dum-dum"/>
    <x v="31"/>
    <s v="Dum Dum, Kolkata"/>
    <m/>
    <s v="37K, Cossipore Road, Dum Dum, Kolkata"/>
    <n v="919831172729"/>
    <n v="1"/>
    <n v="0"/>
    <n v="0"/>
    <n v="0"/>
    <s v="-"/>
    <n v="0"/>
    <n v="3"/>
    <n v="16"/>
    <m/>
    <m/>
    <m/>
    <n v="150"/>
    <x v="0"/>
    <s v="Affordable"/>
  </r>
  <r>
    <s v="Hapus Hupus"/>
    <s v="https://www.zomato.com/kolkata/hapus-hupus-girish-park"/>
    <x v="54"/>
    <s v="Girish Park, Kolkata"/>
    <s v="Opens at 11am"/>
    <s v="48, Nimtola Ghat Street, Near Shobha Bazar, Girish Park, Kolkata"/>
    <n v="918240536101"/>
    <n v="1"/>
    <n v="1"/>
    <n v="0"/>
    <n v="0"/>
    <s v="-"/>
    <n v="0"/>
    <n v="3.9"/>
    <n v="260"/>
    <m/>
    <m/>
    <m/>
    <n v="100"/>
    <x v="0"/>
    <s v="Affordable"/>
  </r>
  <r>
    <s v="Cafe Offbeat - Up There"/>
    <s v="https://www.zomato.com/kolkata/cafe-offbeat-up-there-topsia"/>
    <x v="542"/>
    <s v="Topsia, Kolkata"/>
    <s v="Opens at 12noon"/>
    <s v="36/F, Offbeat CCU, Topsia Road, Topsia, Kolkata"/>
    <n v="918335069502"/>
    <n v="1"/>
    <n v="1"/>
    <n v="1"/>
    <n v="0"/>
    <n v="4"/>
    <n v="344"/>
    <n v="4"/>
    <n v="29"/>
    <m/>
    <s v="Mocktail, Mushroom, Tea, Starters, Pizza"/>
    <s v="Best Sunset View, Music and Feel, Value of Money Food, Amazing Food at Amazing Price, Rooftop Place, Attentive Service"/>
    <n v="1500"/>
    <x v="1"/>
    <s v="Expensive"/>
  </r>
  <r>
    <s v="Shahi Kitchen By Hotel Saad"/>
    <s v="https://www.zomato.com/kolkata/shahi-kitchen-by-hotel-saad-topsia"/>
    <x v="260"/>
    <s v="Topsia, Kolkata"/>
    <m/>
    <s v="47/A/3/1, Tiljala Road, Topsia, Kolkata"/>
    <n v="918584033680"/>
    <n v="1"/>
    <n v="0"/>
    <n v="0"/>
    <n v="0"/>
    <s v="-"/>
    <n v="0"/>
    <s v="-"/>
    <n v="6"/>
    <m/>
    <m/>
    <m/>
    <n v="200"/>
    <x v="0"/>
    <s v="Affordable"/>
  </r>
  <r>
    <s v="Fast And Foodicious"/>
    <s v="https://www.zomato.com/kolkata/fast-and-foodicious-kasba"/>
    <x v="284"/>
    <s v="Kasba, Kolkata"/>
    <s v="12:05am â€“ 3am, 8:31am â€“ 11:55pm (Today)"/>
    <s v="18/1/2, Bose Pukur, Prantik Pally, Kasba, Kolkata"/>
    <n v="918697181955"/>
    <n v="1"/>
    <n v="1"/>
    <n v="0"/>
    <n v="0"/>
    <s v="-"/>
    <n v="0"/>
    <n v="4.2"/>
    <n v="122"/>
    <m/>
    <m/>
    <s v="Great Veg Options, Healthy and Delicious, Fresh Food with Good Quality, Mouth Watering Food, Contactless Delivery, Proper Packaging"/>
    <n v="150"/>
    <x v="0"/>
    <s v="Affordable"/>
  </r>
  <r>
    <s v="Kolkata Fried Chicken"/>
    <s v="https://www.zomato.com/kolkata/kolkata-fried-chicken-park-circus-area"/>
    <x v="543"/>
    <s v="Park Circus Area, Kolkata"/>
    <s v="12midnight â€“ 2:59am, 11am â€“ 12midnight (Today)"/>
    <s v="38, Jannagar Road, Mallik Bazar, Park Circus Area, Kolkata"/>
    <n v="919874063789"/>
    <n v="1"/>
    <n v="1"/>
    <n v="0"/>
    <n v="0"/>
    <s v="-"/>
    <n v="0"/>
    <n v="4"/>
    <n v="104"/>
    <m/>
    <m/>
    <m/>
    <n v="150"/>
    <x v="0"/>
    <s v="Affordable"/>
  </r>
  <r>
    <s v="Cake O' Clock"/>
    <s v="https://www.zomato.com/kolkata/cake-o-clock-entally"/>
    <x v="133"/>
    <s v="Entally, Kolkata"/>
    <m/>
    <s v="36/H/2, Linton Street, Entally, Kolkata"/>
    <n v="917439471807"/>
    <n v="1"/>
    <n v="0"/>
    <n v="0"/>
    <n v="0"/>
    <s v="-"/>
    <n v="0"/>
    <s v="-"/>
    <n v="2"/>
    <m/>
    <m/>
    <m/>
    <n v="150"/>
    <x v="0"/>
    <s v="Affordable"/>
  </r>
  <r>
    <s v="Octa"/>
    <s v="https://www.zomato.com/kolkata/octa-park-street-area"/>
    <x v="544"/>
    <s v="Park Street Area, Kolkata"/>
    <s v="Opens at 12noon"/>
    <s v="20 G, 5th Floor, Park Street Area, Kolkata"/>
    <n v="917439243082"/>
    <n v="1"/>
    <n v="0"/>
    <n v="1"/>
    <n v="0"/>
    <n v="3.9"/>
    <n v="238"/>
    <n v="4"/>
    <n v="17"/>
    <m/>
    <s v="Sushi, Dimsums, Cocktails, Drinks"/>
    <s v="Sanitised Service, Cooperative Staff, Weekend Brunch, Good Music, Ambience was Super Cool, Hookah"/>
    <n v="1400"/>
    <x v="2"/>
    <s v="Expensive"/>
  </r>
  <r>
    <s v="H Two O"/>
    <s v="https://www.zomato.com/kolkata/h-two-o-dalhousie-bbd-bagh"/>
    <x v="545"/>
    <s v="Dalhousie BBD Bagh, Kolkata"/>
    <m/>
    <s v="14, Amartalla Street, Dalhousie BBD Bagh, Kolkata"/>
    <n v="916290110449"/>
    <n v="1"/>
    <n v="0"/>
    <n v="0"/>
    <n v="0"/>
    <s v="-"/>
    <n v="0"/>
    <s v="-"/>
    <n v="0"/>
    <m/>
    <m/>
    <m/>
    <n v="100"/>
    <x v="0"/>
    <s v="Affordable"/>
  </r>
  <r>
    <s v="Halal Fried Chicken"/>
    <s v="https://www.zomato.com/kolkata/halal-fried-chicken-park-circus-area"/>
    <x v="546"/>
    <s v="Park Circus Area, Kolkata"/>
    <s v="Opens at 12noon"/>
    <s v="38, Jannagar Road, Park Circus Area, Kolkata"/>
    <n v="918052239237"/>
    <n v="1"/>
    <n v="1"/>
    <n v="0"/>
    <n v="0"/>
    <s v="-"/>
    <n v="0"/>
    <n v="3.9"/>
    <n v="31"/>
    <m/>
    <m/>
    <m/>
    <n v="200"/>
    <x v="0"/>
    <s v="Affordable"/>
  </r>
  <r>
    <s v="Chinese Food Corner"/>
    <s v="https://www.zomato.com/kolkata/chinese-food-corner-lake-gardens"/>
    <x v="547"/>
    <s v="Lake Gardens, Kolkata"/>
    <s v="Opens at 12noon"/>
    <s v="87, Charu Chandra Place East, Near Lake Garden Railway Station, Lake Gardens, Kolkata"/>
    <n v="919123942596"/>
    <n v="1"/>
    <n v="1"/>
    <n v="0"/>
    <n v="0"/>
    <s v="-"/>
    <n v="0"/>
    <s v="-"/>
    <n v="11"/>
    <m/>
    <m/>
    <m/>
    <n v="150"/>
    <x v="0"/>
    <s v="Affordable"/>
  </r>
  <r>
    <s v="Pouchong - The Chinese Kitchen"/>
    <s v="https://www.zomato.com/kolkata/pouchong-the-chinese-kitchen-park-circus-area"/>
    <x v="548"/>
    <s v="Park Circus Area, Kolkata"/>
    <s v="12midnight â€“ 3am, 11am â€“ 12midnight (Today)"/>
    <s v="38, Jannagar Road, Park Circus Area, Kolkata"/>
    <n v="919330963511"/>
    <n v="1"/>
    <n v="1"/>
    <n v="0"/>
    <n v="0"/>
    <s v="-"/>
    <n v="0"/>
    <n v="4"/>
    <n v="25"/>
    <m/>
    <m/>
    <m/>
    <n v="150"/>
    <x v="0"/>
    <s v="Affordable"/>
  </r>
  <r>
    <s v="CraftCoffee@Trincas"/>
    <s v="https://www.zomato.com/kolkata/craftcoffee@trincas-park-street-area"/>
    <x v="549"/>
    <s v="Park Street Area, Kolkata"/>
    <s v="Opens at 12noon"/>
    <s v="17, Park Street Area, Kolkata"/>
    <n v="919990034333"/>
    <n v="1"/>
    <n v="1"/>
    <n v="1"/>
    <n v="0"/>
    <n v="3.6"/>
    <n v="13"/>
    <s v="-"/>
    <n v="2"/>
    <m/>
    <m/>
    <m/>
    <n v="700"/>
    <x v="2"/>
    <s v="Affordable"/>
  </r>
  <r>
    <s v="Bowlout"/>
    <s v="https://www.zomato.com/kolkata/bowlout-topsia"/>
    <x v="550"/>
    <s v="Topsia, Kolkata"/>
    <m/>
    <s v="139/1G, Tiljala Road, Ward 065, Municipal Corporation, Topsia, Kolkata"/>
    <n v="919330778809"/>
    <n v="1"/>
    <n v="0"/>
    <n v="0"/>
    <n v="0"/>
    <s v="-"/>
    <n v="0"/>
    <n v="3.3"/>
    <n v="129"/>
    <m/>
    <m/>
    <s v="Food Tastes Great, Tamper Proof Packaging, Fresh Food with Good Quality, Delicious Taste, Best Food under Best Budget, Great Portions"/>
    <n v="200"/>
    <x v="0"/>
    <s v="Affordable"/>
  </r>
  <r>
    <s v="The Magical Place"/>
    <s v="https://www.zomato.com/kolkata/the-magical-place-1-park-circus-area"/>
    <x v="551"/>
    <s v="Park Circus Area, Kolkata"/>
    <s v="Opens at 11:30am"/>
    <s v="86A, Fazlul Haque Sarani, Borough VII, Park Circus Area, Kolkata"/>
    <n v="919903107986"/>
    <n v="1"/>
    <n v="1"/>
    <n v="1"/>
    <n v="0"/>
    <n v="3.7"/>
    <n v="27"/>
    <s v="-"/>
    <n v="13"/>
    <m/>
    <m/>
    <s v="Awsome Food Quality, Environment, Staff, Ambience, Service, Price"/>
    <n v="700"/>
    <x v="2"/>
    <s v="Affordable"/>
  </r>
  <r>
    <s v="Kapoor Pind Dhabaa"/>
    <s v="https://www.zomato.com/kolkata/kapoor-pind-dhabaa-paddapukur"/>
    <x v="113"/>
    <s v="Paddapukur, Kolkata"/>
    <m/>
    <s v="32/1A, Chakraberia Road South, Paddapukur, Kolkata"/>
    <n v="918240815296"/>
    <n v="1"/>
    <n v="0"/>
    <n v="0"/>
    <n v="0"/>
    <s v="-"/>
    <n v="0"/>
    <n v="3.7"/>
    <n v="400"/>
    <m/>
    <m/>
    <s v="Combos, Extensive Menu, Portions, Worth the Money, Delicious Food, Prices"/>
    <n v="150"/>
    <x v="0"/>
    <s v="Affordable"/>
  </r>
  <r>
    <s v="The Yummy Eat's"/>
    <s v="https://www.zomato.com/kolkata/the-yummy-eats-kasba"/>
    <x v="284"/>
    <s v="Kasba, Kolkata"/>
    <m/>
    <s v="171/C/1, Kasba, Kolkata"/>
    <n v="918240114137"/>
    <n v="1"/>
    <n v="0"/>
    <n v="0"/>
    <n v="0"/>
    <s v="-"/>
    <n v="0"/>
    <n v="4"/>
    <n v="31"/>
    <m/>
    <m/>
    <m/>
    <n v="200"/>
    <x v="0"/>
    <s v="Affordable"/>
  </r>
  <r>
    <s v="Band Baaja Biryani"/>
    <s v="https://www.zomato.com/kolkata/band-baaja-biryani-hindustan-park"/>
    <x v="552"/>
    <s v="Hindustan Park, Kolkata"/>
    <m/>
    <s v="19/1A, Biplabi Ambika Chakraborty Sarani, Ward-086, Borough-VIII, Hindustan Park, Kolkata"/>
    <n v="919330820750"/>
    <n v="1"/>
    <n v="0"/>
    <n v="0"/>
    <n v="0"/>
    <s v="-"/>
    <n v="0"/>
    <n v="3.2"/>
    <n v="46"/>
    <m/>
    <m/>
    <m/>
    <n v="200"/>
    <x v="0"/>
    <s v="Affordable"/>
  </r>
  <r>
    <s v="Wok It up"/>
    <s v="https://www.zomato.com/kolkata/wok-it-up-hindustan-park"/>
    <x v="150"/>
    <s v="Hindustan Park, Kolkata"/>
    <m/>
    <s v="19/1A, Biplabi Ambika Chakraborty Sarani, Ward-086, Borough-VIII, Hindustan Park, Kolkata"/>
    <n v="917439891334"/>
    <n v="1"/>
    <n v="0"/>
    <n v="0"/>
    <n v="0"/>
    <s v="-"/>
    <n v="0"/>
    <n v="4"/>
    <n v="39"/>
    <m/>
    <m/>
    <m/>
    <n v="200"/>
    <x v="0"/>
    <s v="Affordable"/>
  </r>
  <r>
    <s v="Fatima's Kitchen"/>
    <s v="https://www.zomato.com/kolkata/fatimas-kitchen-entally"/>
    <x v="193"/>
    <s v="Entally, Kolkata"/>
    <m/>
    <s v="79/28, Flat 14, 3rd Floor, AJC Bose Road, Entally, Kolkata"/>
    <n v="919007659296"/>
    <n v="1"/>
    <n v="0"/>
    <n v="0"/>
    <n v="0"/>
    <s v="-"/>
    <n v="0"/>
    <n v="3.8"/>
    <n v="171"/>
    <m/>
    <m/>
    <m/>
    <n v="150"/>
    <x v="0"/>
    <s v="Affordable"/>
  </r>
  <r>
    <s v="Junk-y Monk-y"/>
    <s v="https://www.zomato.com/kolkata/junk-y-monk-y-kalighat"/>
    <x v="553"/>
    <s v="Kalighat, Kolkata"/>
    <s v="Opens at 11am"/>
    <s v="8 E, Chandra Mondal Lane, Plot 8, Mudiyali, Kalighat, Kolkata"/>
    <n v="919831704951"/>
    <n v="1"/>
    <n v="1"/>
    <n v="0"/>
    <n v="0"/>
    <s v="-"/>
    <n v="0"/>
    <n v="3.9"/>
    <n v="152"/>
    <m/>
    <m/>
    <s v="Delicious Taste, Extensive Menu, Worth the Money, Great Portions, Timely Service, Delicious Food"/>
    <n v="200"/>
    <x v="0"/>
    <s v="Affordable"/>
  </r>
  <r>
    <s v="Raj Tea Stall"/>
    <s v="https://www.zomato.com/kolkata/raj-tea-stall-kasba"/>
    <x v="91"/>
    <s v="Kasba, Kolkata"/>
    <m/>
    <s v="1, Raja S. C, Mallick Road, Jadavpur, Borough-X, Kasba, Kolkata"/>
    <n v="917980103241"/>
    <n v="1"/>
    <n v="0"/>
    <n v="0"/>
    <n v="0"/>
    <s v="-"/>
    <n v="0"/>
    <n v="4"/>
    <n v="247"/>
    <m/>
    <m/>
    <m/>
    <n v="100"/>
    <x v="0"/>
    <s v="Affordable"/>
  </r>
  <r>
    <s v="The Red Velvet Bakery"/>
    <s v="https://www.zomato.com/kolkata/the-red-velvet-bakery-1-park-circus-area"/>
    <x v="14"/>
    <s v="Park Circus Area, Kolkata"/>
    <s v="Opens at 11:30am"/>
    <s v="47, Near Quest Mall, Karaya Road, Park Circus Area, Kolkata"/>
    <n v="918910279218"/>
    <n v="1"/>
    <n v="1"/>
    <n v="1"/>
    <n v="0"/>
    <n v="3.3"/>
    <n v="7"/>
    <n v="3.9"/>
    <n v="22"/>
    <m/>
    <m/>
    <m/>
    <n v="400"/>
    <x v="2"/>
    <s v="Affordable"/>
  </r>
  <r>
    <s v="Kolkata Pantry"/>
    <s v="https://www.zomato.com/kolkata/kolkata-pantry-ballygunge"/>
    <x v="554"/>
    <s v="Ballygunge, Kolkata"/>
    <s v="Opens at 11am"/>
    <s v="13/5, Anil Maitra Road, Near Patha Bhavan Montessori, Ballygunge, Kolkata"/>
    <n v="919330757855"/>
    <n v="1"/>
    <n v="1"/>
    <n v="0"/>
    <n v="0"/>
    <n v="3.2"/>
    <n v="8"/>
    <n v="4"/>
    <n v="31"/>
    <m/>
    <m/>
    <m/>
    <n v="500"/>
    <x v="2"/>
    <s v="Affordable"/>
  </r>
  <r>
    <s v="Burgers By SAZ"/>
    <s v="https://www.zomato.com/kolkata/burgers-by-saz-camac-street-area"/>
    <x v="555"/>
    <s v="Camac Street Area, Kolkata"/>
    <m/>
    <s v="6, 9th Floor, Abanindra Nath, Thakur Sarani, Camac Street Area, Kolkata"/>
    <n v="918047483190"/>
    <n v="1"/>
    <n v="0"/>
    <n v="0"/>
    <n v="0"/>
    <s v="-"/>
    <n v="0"/>
    <s v="-"/>
    <n v="2"/>
    <m/>
    <m/>
    <m/>
    <n v="200"/>
    <x v="0"/>
    <s v="Affordable"/>
  </r>
  <r>
    <s v="Chana Zor Garam"/>
    <s v="https://www.zomato.com/kolkata/chana-zor-garam-ballygunge"/>
    <x v="298"/>
    <s v="Ballygunge, Kolkata"/>
    <s v="Opens at 11am"/>
    <s v="1, 3rd Floor, Sunny Park, Kol 19, Ballygunge, Kolkata"/>
    <n v="919330712058"/>
    <n v="1"/>
    <n v="1"/>
    <n v="0"/>
    <n v="0"/>
    <s v="-"/>
    <n v="0"/>
    <s v="-"/>
    <n v="18"/>
    <m/>
    <m/>
    <m/>
    <n v="250"/>
    <x v="0"/>
    <s v="Affordable"/>
  </r>
  <r>
    <s v="Youthappam"/>
    <s v="https://www.zomato.com/kolkata/youthappam-elgin"/>
    <x v="0"/>
    <s v="Elgin, Kolkata"/>
    <s v="Opens at 8am"/>
    <s v="34 A, Rammohan Dutta Road, Elgin, Kolkata"/>
    <n v="917003620957"/>
    <n v="1"/>
    <n v="1"/>
    <n v="0"/>
    <n v="0"/>
    <s v="-"/>
    <n v="0"/>
    <n v="3.4"/>
    <n v="18"/>
    <m/>
    <m/>
    <m/>
    <n v="100"/>
    <x v="0"/>
    <s v="Affordable"/>
  </r>
  <r>
    <s v="Sagar food "/>
    <s v="https://www.zomato.com/kolkata/sagar-food-hatibagan"/>
    <x v="556"/>
    <s v="Hatibagan, Kolkata"/>
    <s v="Opens at 11am"/>
    <s v="76/2B, Bidhan sarani, kolkata, Hatibagan, Kolkata"/>
    <n v="918240463610"/>
    <n v="1"/>
    <n v="1"/>
    <n v="1"/>
    <n v="0"/>
    <s v="-"/>
    <n v="0"/>
    <s v="-"/>
    <n v="2"/>
    <m/>
    <m/>
    <m/>
    <n v="300"/>
    <x v="0"/>
    <s v="Affordable"/>
  </r>
  <r>
    <s v="Gupta Sweets"/>
    <s v="https://www.zomato.com/kolkata/gupta-sweets-maniktala"/>
    <x v="86"/>
    <s v="Maniktala, Kolkata"/>
    <s v="Opens at 8am"/>
    <s v="76A, Raja Ram Mohan Sarani, Maniktala, Kolkata"/>
    <n v="918240706960"/>
    <n v="1"/>
    <n v="1"/>
    <n v="1"/>
    <n v="1"/>
    <s v="-"/>
    <n v="2"/>
    <n v="4"/>
    <n v="68"/>
    <m/>
    <m/>
    <m/>
    <n v="200"/>
    <x v="0"/>
    <s v="Affordable"/>
  </r>
  <r>
    <s v="Pizzas by SAZ"/>
    <s v="https://www.zomato.com/kolkata/pizzas-by-saz-theatre-road"/>
    <x v="557"/>
    <s v="Theatre Road, Kolkata"/>
    <s v="Opens at 12noon"/>
    <s v="6, 9th Floor, Abanindra Nath Thakur Sarani, Theatre Road, Kolkata"/>
    <n v="919674522055"/>
    <n v="1"/>
    <n v="1"/>
    <n v="0"/>
    <n v="0"/>
    <s v="-"/>
    <n v="0"/>
    <s v="-"/>
    <n v="1"/>
    <m/>
    <m/>
    <m/>
    <n v="550"/>
    <x v="0"/>
    <s v="Affordable"/>
  </r>
  <r>
    <s v="Kitchen Plaza"/>
    <s v="https://www.zomato.com/kolkata/kitchen-plaza-kasba"/>
    <x v="558"/>
    <s v="Kasba, Kolkata"/>
    <m/>
    <s v="P-58, Purbapally Road, Haltu, Kasba, Kolkata"/>
    <n v="918777532388"/>
    <n v="1"/>
    <n v="0"/>
    <n v="0"/>
    <n v="0"/>
    <s v="-"/>
    <n v="0"/>
    <n v="3"/>
    <n v="101"/>
    <m/>
    <m/>
    <m/>
    <n v="100"/>
    <x v="0"/>
    <s v="Affordable"/>
  </r>
  <r>
    <s v="Him Cream"/>
    <s v="https://www.zomato.com/kolkata/him-cream-girish-park"/>
    <x v="559"/>
    <s v="Girish Park, Kolkata"/>
    <s v="Opens at 11am"/>
    <s v="53, Vivekananda Road, Girish Park, Kolkata"/>
    <n v="918617204022"/>
    <n v="1"/>
    <n v="1"/>
    <n v="1"/>
    <n v="0"/>
    <n v="3.7"/>
    <n v="7"/>
    <s v="-"/>
    <n v="7"/>
    <m/>
    <m/>
    <m/>
    <n v="300"/>
    <x v="2"/>
    <s v="Affordable"/>
  </r>
  <r>
    <s v="Food Break"/>
    <s v="https://www.zomato.com/kolkata/food-break-gariahat"/>
    <x v="560"/>
    <s v="Gariahat, Kolkata"/>
    <m/>
    <s v="1/17, Dover Place, Gariahat, Kolkata"/>
    <n v="919836411997"/>
    <n v="1"/>
    <n v="0"/>
    <n v="0"/>
    <n v="0"/>
    <s v="-"/>
    <n v="0"/>
    <s v="-"/>
    <n v="1"/>
    <m/>
    <m/>
    <m/>
    <n v="100"/>
    <x v="0"/>
    <s v="Affordable"/>
  </r>
  <r>
    <s v="The Pie Chart"/>
    <s v="https://www.zomato.com/kolkata/the-pie-chart-tollygunge"/>
    <x v="561"/>
    <s v="Tollygunge, Kolkata"/>
    <s v="6am â€“ 3am (Today)"/>
    <s v="60/12A, Hari Pada Dutta Lane, Gof Garden, Tollygunge, Kolkata"/>
    <n v="919331031314"/>
    <n v="1"/>
    <n v="1"/>
    <n v="0"/>
    <n v="0"/>
    <s v="-"/>
    <n v="0"/>
    <n v="3.9"/>
    <n v="63"/>
    <m/>
    <m/>
    <m/>
    <n v="250"/>
    <x v="0"/>
    <s v="Affordable"/>
  </r>
  <r>
    <s v="The 2/7 Lounge"/>
    <s v="https://www.zomato.com/kolkata/the-2-7-lounge-minto-park"/>
    <x v="562"/>
    <s v="Minto Park, Kolkata"/>
    <s v="Opens at 11am"/>
    <s v="2/7, Groud Floor, Vasundhara Building, Sarat Bose Road, Minto Park, Kolkata"/>
    <n v="919051345937"/>
    <n v="1"/>
    <n v="1"/>
    <n v="1"/>
    <n v="0"/>
    <n v="3.6"/>
    <n v="8"/>
    <s v="-"/>
    <n v="0"/>
    <m/>
    <m/>
    <m/>
    <n v="800"/>
    <x v="2"/>
    <s v="Affordable"/>
  </r>
  <r>
    <s v="Foster Fork"/>
    <s v="https://www.zomato.com/kolkata/foster-fork-sonarpur"/>
    <x v="204"/>
    <s v="Sonarpur, Kolkata"/>
    <m/>
    <s v="Holding 402, Ward 4, Dakshin Panchpota, Garia Station, Gangajoara, Dhalai Bridge, Sonarpur, Kolkata"/>
    <n v="918240654839"/>
    <n v="1"/>
    <n v="0"/>
    <n v="0"/>
    <n v="0"/>
    <s v="-"/>
    <n v="0"/>
    <s v="-"/>
    <n v="0"/>
    <m/>
    <m/>
    <m/>
    <n v="150"/>
    <x v="0"/>
    <s v="Affordable"/>
  </r>
  <r>
    <s v="Healthy Evening Snacks"/>
    <s v="https://www.zomato.com/kolkata/healthy-evening-snacks-new-alipore"/>
    <x v="563"/>
    <s v="New Alipore, Kolkata"/>
    <m/>
    <s v="45 A, Buroshibtala Main Road, New Alipore, Kolkata"/>
    <n v="916289688161"/>
    <n v="1"/>
    <n v="0"/>
    <n v="0"/>
    <n v="0"/>
    <s v="-"/>
    <n v="0"/>
    <s v="-"/>
    <n v="19"/>
    <m/>
    <m/>
    <m/>
    <n v="150"/>
    <x v="0"/>
    <s v="Affordable"/>
  </r>
  <r>
    <s v="Srividya's Kitchen"/>
    <s v="https://www.zomato.com/kolkata/srividyas-kitchen-beliaghata"/>
    <x v="153"/>
    <s v="Beliaghata, Kolkata"/>
    <s v="Opens at 11am"/>
    <s v="112 E, Dr Suresh Chandra Banerjee Road, Beliaghata, Kolkata"/>
    <n v="919830880044"/>
    <n v="1"/>
    <n v="1"/>
    <n v="0"/>
    <n v="0"/>
    <s v="-"/>
    <n v="0"/>
    <s v="-"/>
    <n v="0"/>
    <m/>
    <m/>
    <m/>
    <n v="100"/>
    <x v="0"/>
    <s v="Affordable"/>
  </r>
  <r>
    <s v="Rajwari Haveli Cafe &amp; Restro"/>
    <s v="https://www.zomato.com/kolkata/rajwari-haveli-cafe-restro-ballygunge"/>
    <x v="564"/>
    <s v="Ballygunge, Kolkata"/>
    <s v="Opens at 12noon"/>
    <s v="Floor 1, 33, Lower Range, Beck Bagan, Ballygunge, Kolkata"/>
    <n v="918820605949"/>
    <n v="1"/>
    <n v="1"/>
    <n v="1"/>
    <n v="0"/>
    <s v="-"/>
    <n v="3"/>
    <s v="-"/>
    <n v="3"/>
    <m/>
    <m/>
    <m/>
    <n v="900"/>
    <x v="0"/>
    <s v="Affordable"/>
  </r>
  <r>
    <s v="A-1 Kulfi"/>
    <s v="https://www.zomato.com/kolkata/a-1-kulfi-picnic-garden"/>
    <x v="565"/>
    <s v="Picnic Garden, Kolkata"/>
    <m/>
    <s v="33C, Near Gabtala Masjid, Picnic Garden, Kolkata"/>
    <n v="918272928932"/>
    <n v="1"/>
    <n v="1"/>
    <n v="1"/>
    <n v="0"/>
    <n v="3.4"/>
    <n v="9"/>
    <n v="3.6"/>
    <n v="86"/>
    <m/>
    <m/>
    <s v="Best in Service, Hygienic, Served Quickly, Healthy and Delicious, Fresh Food with Good Quality, Mouth Watering Food"/>
    <n v="200"/>
    <x v="2"/>
    <s v="Affordable"/>
  </r>
  <r>
    <s v="House Of Dimsums"/>
    <s v="https://www.zomato.com/kolkata/house-of-dimsums-1-ballygunge"/>
    <x v="566"/>
    <s v="Ballygunge, Kolkata"/>
    <m/>
    <s v="1/3, Ground Floor, Palm Avenue, Ballygunge, Kolkata"/>
    <n v="919830320077"/>
    <n v="1"/>
    <n v="0"/>
    <n v="0"/>
    <n v="0"/>
    <s v="-"/>
    <n v="0"/>
    <n v="3.8"/>
    <n v="97"/>
    <m/>
    <m/>
    <s v="Proper Packaging, Great Portions, Timely Service, Good Quality, Food"/>
    <n v="450"/>
    <x v="0"/>
    <s v="Affordable"/>
  </r>
  <r>
    <s v="Nibbles"/>
    <s v="https://www.zomato.com/kolkata/nibbles-hazra"/>
    <x v="567"/>
    <s v="Hazra, Kolkata"/>
    <s v="Opens at 9:15am"/>
    <s v="143/D, Sarat Bose Road, Near Manoharpukur Crossing, Hazra, Kolkata"/>
    <n v="913340005825"/>
    <n v="1"/>
    <n v="1"/>
    <n v="0"/>
    <n v="0"/>
    <s v="-"/>
    <n v="3"/>
    <s v="-"/>
    <n v="7"/>
    <m/>
    <m/>
    <m/>
    <n v="400"/>
    <x v="0"/>
    <s v="Affordable"/>
  </r>
  <r>
    <s v="Bake Me Good"/>
    <s v="https://www.zomato.com/kolkata/bake-me-good-picnic-garden"/>
    <x v="14"/>
    <s v="Picnic Garden, Kolkata"/>
    <m/>
    <s v="2, Bedia Danga, 1st Lane, Picnic Garden, Kolkata"/>
    <n v="919836012206"/>
    <n v="1"/>
    <n v="0"/>
    <n v="0"/>
    <n v="0"/>
    <s v="-"/>
    <n v="0"/>
    <s v="-"/>
    <n v="5"/>
    <m/>
    <m/>
    <m/>
    <n v="100"/>
    <x v="0"/>
    <s v="Affordable"/>
  </r>
  <r>
    <s v="Chennai Local"/>
    <s v="https://www.zomato.com/kolkata/chennai-local-dalhousie-bbd-bagh"/>
    <x v="107"/>
    <s v="Dalhousie BBD Bagh, Kolkata"/>
    <s v="Opens at 9am"/>
    <s v="14, Amartalla Street, Dalhousie BBD Bagh, Kolkata"/>
    <n v="916290110449"/>
    <n v="1"/>
    <n v="1"/>
    <n v="0"/>
    <n v="0"/>
    <s v="-"/>
    <n v="0"/>
    <s v="-"/>
    <n v="4"/>
    <m/>
    <m/>
    <m/>
    <n v="100"/>
    <x v="0"/>
    <s v="Affordable"/>
  </r>
  <r>
    <s v="Epikyoor"/>
    <s v="https://www.zomato.com/kolkata/epikyoor-kalighat"/>
    <x v="568"/>
    <s v="Kalighat, Kolkata"/>
    <s v="Opens at 10:30am"/>
    <s v="206C, SP Mukherjee Road, Kalighat, Kolkata"/>
    <n v="919123691546"/>
    <n v="1"/>
    <n v="1"/>
    <n v="0"/>
    <n v="0"/>
    <s v="-"/>
    <n v="0"/>
    <s v="-"/>
    <n v="7"/>
    <m/>
    <m/>
    <m/>
    <n v="100"/>
    <x v="0"/>
    <s v="Affordable"/>
  </r>
  <r>
    <s v="Amritsari Tandoor"/>
    <s v="https://www.zomato.com/kolkata/amritsari-tandoor-picnic-garden"/>
    <x v="113"/>
    <s v="Picnic Garden, Kolkata"/>
    <m/>
    <s v="65, Picnic Garden Road, Triveni Heights, Near Bondel Bridge Signal, Picnic Garden, Kolkata"/>
    <n v="917044424744"/>
    <n v="1"/>
    <n v="0"/>
    <n v="0"/>
    <n v="0"/>
    <s v="-"/>
    <n v="0"/>
    <n v="3"/>
    <n v="194"/>
    <m/>
    <m/>
    <m/>
    <n v="150"/>
    <x v="0"/>
    <s v="Affordable"/>
  </r>
  <r>
    <s v="Break-inn Cafe"/>
    <s v="https://www.zomato.com/kolkata/break-inn-cafe-chandni-chowk"/>
    <x v="569"/>
    <s v="Chandni Chowk, Kolkata"/>
    <s v="Opens at 11am"/>
    <s v="14, Mezzanine Floor, E-mall, Chandni Metro, Chittaranjan Avenue, Chandni Chowk, Kolkata"/>
    <n v="919831035771"/>
    <n v="1"/>
    <n v="1"/>
    <n v="1"/>
    <n v="0"/>
    <s v="-"/>
    <n v="1"/>
    <s v="-"/>
    <n v="3"/>
    <m/>
    <m/>
    <m/>
    <n v="250"/>
    <x v="0"/>
    <s v="Affordable"/>
  </r>
  <r>
    <s v="Breads &amp; Curries"/>
    <s v="https://www.zomato.com/kolkata/breads-curries-hindustan-park"/>
    <x v="570"/>
    <s v="Hindustan Park, Kolkata"/>
    <s v="Opens at 12noon"/>
    <s v="19/1A, Biplabi Ambika Chakraborty Sarani, Ward-086, Borough-VIII, Hindustan Park, Kolkata"/>
    <n v="919330820750"/>
    <n v="1"/>
    <n v="1"/>
    <n v="0"/>
    <n v="0"/>
    <s v="-"/>
    <n v="0"/>
    <s v="-"/>
    <n v="21"/>
    <m/>
    <m/>
    <m/>
    <n v="200"/>
    <x v="0"/>
    <s v="Affordable"/>
  </r>
  <r>
    <s v="Bunaphile"/>
    <s v="https://www.zomato.com/kolkata/bunaphile-1-hindustan-park"/>
    <x v="571"/>
    <s v="Hindustan Park, Kolkata"/>
    <s v="Opens at 7am"/>
    <s v="72, Hindustan Park, Kolkata"/>
    <n v="919903467402"/>
    <n v="1"/>
    <n v="0"/>
    <n v="1"/>
    <n v="0"/>
    <n v="3.5"/>
    <n v="158"/>
    <n v="3.4"/>
    <n v="20"/>
    <m/>
    <s v="Hot Chocolate, Cold Coffee, Drinks, Pizza, Chicken"/>
    <s v="Lightings, Outdoor Seating, Customizable Dishes, Ambience was Super Cool, Weekend Brunch, Food Presentation"/>
    <n v="500"/>
    <x v="2"/>
    <s v="Affordable"/>
  </r>
  <r>
    <s v="Mirosh - All Day Cafe"/>
    <s v="https://www.zomato.com/kolkata/mirosh-all-day-cafe-camac-street-area"/>
    <x v="444"/>
    <s v="Camac Street Area, Kolkata"/>
    <s v="Opens at 12noon"/>
    <s v="4/1, 1st Floor, Abanindra Nath Thakur Sarani, Camac Street Area, Kolkata"/>
    <n v="919163834145"/>
    <n v="1"/>
    <n v="1"/>
    <n v="1"/>
    <n v="0"/>
    <n v="3.8"/>
    <n v="40"/>
    <s v="-"/>
    <n v="2"/>
    <m/>
    <m/>
    <s v="Fair Prices, Food Quantity, Best Food under Best Budget, Music, Experience, Service"/>
    <n v="1400"/>
    <x v="2"/>
    <s v="Expensive"/>
  </r>
  <r>
    <s v="D'Italini- Veg Gourmet Kitchen"/>
    <s v="https://www.zomato.com/kolkata/ditalini-veg-gourmet-kitchen-kankurgachi"/>
    <x v="572"/>
    <s v="Kankurgachi, Kolkata"/>
    <s v="Opens at 11:30am"/>
    <s v="P-48, Scheme 7M, Block-1, CIT Road, Kankurgachi, Kolkata"/>
    <n v="919073151111"/>
    <n v="1"/>
    <n v="1"/>
    <n v="0"/>
    <n v="0"/>
    <s v="-"/>
    <n v="0"/>
    <s v="-"/>
    <n v="1"/>
    <m/>
    <m/>
    <m/>
    <n v="100"/>
    <x v="0"/>
    <s v="Affordable"/>
  </r>
  <r>
    <s v="Bamboo"/>
    <s v="https://www.zomato.com/kolkata/bamboo-tangra"/>
    <x v="291"/>
    <s v="Tangra, Kolkata"/>
    <m/>
    <s v="27A-1, Ground Floor, Mahendra Roy Lane, Borough, Tangra, Kolkata"/>
    <n v="916291008618"/>
    <n v="1"/>
    <n v="0"/>
    <n v="0"/>
    <n v="0"/>
    <s v="-"/>
    <n v="0"/>
    <s v="-"/>
    <n v="4"/>
    <m/>
    <m/>
    <m/>
    <n v="150"/>
    <x v="0"/>
    <s v="Affordable"/>
  </r>
  <r>
    <s v="Zest Event"/>
    <s v="https://www.zomato.com/kolkata/zest-event-jadavpur"/>
    <x v="204"/>
    <s v="Jadavpur, Kolkata"/>
    <m/>
    <s v="86, Ibrahimpur Road, Jadavpur, Kolkata"/>
    <n v="917003728314"/>
    <n v="1"/>
    <n v="0"/>
    <n v="0"/>
    <n v="0"/>
    <s v="-"/>
    <n v="0"/>
    <s v="-"/>
    <n v="0"/>
    <m/>
    <m/>
    <m/>
    <n v="250"/>
    <x v="0"/>
    <s v="Affordable"/>
  </r>
  <r>
    <s v="Le Coffee Creme"/>
    <s v="https://www.zomato.com/kolkata/le-coffee-creme-camac-street-area"/>
    <x v="573"/>
    <s v="Camac Street Area, Kolkata"/>
    <s v="11am â€“ 12midnight (Today)"/>
    <s v="6, Ground Floor, Anandilal Poddar Sarani, Camac Street Area, Kolkata"/>
    <n v="918420199852"/>
    <n v="1"/>
    <n v="1"/>
    <n v="1"/>
    <n v="0"/>
    <n v="3.8"/>
    <n v="70"/>
    <s v="-"/>
    <n v="6"/>
    <m/>
    <s v="Bakmi Goreng, Hot Chocolate, Mocktails, Dessert, Momos, Salad"/>
    <s v="Outside Seating, Amazing Interiors, Served Quickly, Live Music, Vibe, Preparation"/>
    <n v="600"/>
    <x v="2"/>
    <s v="Affordable"/>
  </r>
  <r>
    <s v="Saffron Delight"/>
    <s v="https://www.zomato.com/kolkata/saffron-delight-park-street-area"/>
    <x v="574"/>
    <s v="Park Street Area, Kolkata"/>
    <s v="Opens at 11:30am"/>
    <s v="3, Cockburn Lane, Park Street Area, Kolkata"/>
    <n v="918420432300"/>
    <n v="1"/>
    <n v="1"/>
    <n v="0"/>
    <n v="0"/>
    <n v="3.4"/>
    <n v="24"/>
    <s v="-"/>
    <n v="6"/>
    <m/>
    <m/>
    <s v="Best in Service, Served Quickly, Fair Prices, Nice Concept, Fresh Food with Good Quality, Best Food under Best Budget"/>
    <n v="300"/>
    <x v="2"/>
    <s v="Affordable"/>
  </r>
  <r>
    <s v="Lolos Food Fantasy"/>
    <s v="https://www.zomato.com/kolkata/lolos-food-fantasy-kasba"/>
    <x v="323"/>
    <s v="Kasba, Kolkata"/>
    <m/>
    <s v="20 D, Dharmatala Road, Borough 7, Kasba, Kolkata"/>
    <n v="918961427659"/>
    <n v="1"/>
    <n v="0"/>
    <n v="0"/>
    <n v="0"/>
    <s v="-"/>
    <n v="0"/>
    <s v="-"/>
    <n v="3"/>
    <m/>
    <m/>
    <m/>
    <n v="200"/>
    <x v="0"/>
    <s v="Affordable"/>
  </r>
  <r>
    <s v="Cafe Offbeat Alfresco"/>
    <s v="https://www.zomato.com/kolkata/cafe-offbeat-alfresco-topsia"/>
    <x v="575"/>
    <s v="Topsia, Kolkata"/>
    <s v="9am â€“ 2am (Today)"/>
    <s v="36/F, Offbeat CCU, Topsia, Kolkata"/>
    <n v="917003795319"/>
    <n v="1"/>
    <n v="1"/>
    <n v="1"/>
    <n v="0"/>
    <n v="3.7"/>
    <n v="22"/>
    <s v="-"/>
    <n v="5"/>
    <m/>
    <m/>
    <s v="Best Decor, Fantastic Decoration, Clean and Hygienic Place, Young Crowd, Elaborate Menu, Customizable Food"/>
    <n v="900"/>
    <x v="2"/>
    <s v="Affordable"/>
  </r>
  <r>
    <s v="Breadbox Cakes And Cafe"/>
    <s v="https://www.zomato.com/kolkata/breadbox-cakes-and-cafe-hindustan-park"/>
    <x v="576"/>
    <s v="Hindustan Park, Kolkata"/>
    <s v="Opens at 11am"/>
    <s v="62/2, Hindustan Park, Kolkata"/>
    <n v="919903725026"/>
    <n v="1"/>
    <n v="1"/>
    <n v="1"/>
    <n v="0"/>
    <n v="3.8"/>
    <n v="23"/>
    <s v="-"/>
    <n v="4"/>
    <m/>
    <m/>
    <s v="Cooperative Staff, Awesome Spot to Hangout, Warm Welcome, Best in Service, Soft Music, Cafe"/>
    <n v="600"/>
    <x v="2"/>
    <s v="Affordable"/>
  </r>
  <r>
    <s v="Papa Pencho Da Dhaba"/>
    <s v="https://www.zomato.com/kolkata/papa-pencho-da-dhaba-bhawanipur"/>
    <x v="383"/>
    <s v="Bhawanipur, Kolkata"/>
    <m/>
    <s v="32/1A, Chakraberia Road, Bhawanipur, Kolkata"/>
    <n v="918240815296"/>
    <n v="1"/>
    <n v="0"/>
    <n v="0"/>
    <n v="0"/>
    <s v="-"/>
    <n v="0"/>
    <n v="4"/>
    <n v="168"/>
    <m/>
    <m/>
    <s v="Mouth Watering Food, Delicious Taste, Extensive Menu, Great Portions, Worth the Money, Timely Service"/>
    <n v="200"/>
    <x v="0"/>
    <s v="Affordable"/>
  </r>
  <r>
    <s v="The Pink Elephant Club"/>
    <s v="https://www.zomato.com/kolkata/the-pink-elephant-club-alipore"/>
    <x v="577"/>
    <s v="Alipore, Kolkata"/>
    <s v="12midnight â€“ 10pm (Today)"/>
    <s v="17/1F, 3rd Floor, Alipore, Kolkata"/>
    <n v="919038760431"/>
    <n v="1"/>
    <n v="1"/>
    <n v="1"/>
    <n v="1"/>
    <n v="3.8"/>
    <n v="14"/>
    <n v="3.3"/>
    <n v="39"/>
    <m/>
    <m/>
    <s v="Young Crowd, Customizable Food, Great Portions, Fresh Food, Delicious Food, Good Quality"/>
    <n v="500"/>
    <x v="2"/>
    <s v="Affordable"/>
  </r>
  <r>
    <s v="NV Crazy Cuisine"/>
    <s v="https://www.zomato.com/kolkata/nv-crazy-cuisine-machuabazar"/>
    <x v="578"/>
    <s v="Machuabazar, Kolkata"/>
    <s v="Opens at 12noon"/>
    <s v="114, A.P.C Road, Machuabazar, Kolkata"/>
    <n v="919874151816"/>
    <n v="1"/>
    <n v="1"/>
    <n v="1"/>
    <n v="0"/>
    <n v="3.6"/>
    <n v="6"/>
    <n v="4"/>
    <n v="27"/>
    <m/>
    <m/>
    <s v="Clean and Hygienic Place, Timely Service, Delicious Food, Good Quality"/>
    <n v="500"/>
    <x v="2"/>
    <s v="Affordable"/>
  </r>
  <r>
    <s v="The Family Restaurant -  Unit Of Hotel Executive Tower"/>
    <s v="https://www.zomato.com/kolkata/the-family-restaurant-unit-of-hotel-executive-tower-entally"/>
    <x v="113"/>
    <s v="Entally, Kolkata"/>
    <s v="Opens at 11:30am"/>
    <s v="52, Ananda Palit, CIT Road, Entally, Kolkata"/>
    <n v="919874954993"/>
    <n v="1"/>
    <n v="1"/>
    <n v="1"/>
    <n v="0"/>
    <s v="-"/>
    <n v="0"/>
    <s v="-"/>
    <n v="5"/>
    <m/>
    <m/>
    <m/>
    <n v="600"/>
    <x v="0"/>
    <s v="Affordable"/>
  </r>
  <r>
    <s v="Malacca Strait"/>
    <s v="https://www.zomato.com/kolkata/malacca-strait-dhakuria"/>
    <x v="194"/>
    <s v="Dhakuria, Kolkata"/>
    <m/>
    <s v="203, Garfa Main Road, Dhakuria, Kolkata"/>
    <n v="917676216666"/>
    <n v="1"/>
    <n v="0"/>
    <n v="0"/>
    <n v="0"/>
    <s v="-"/>
    <n v="0"/>
    <n v="4"/>
    <n v="2"/>
    <m/>
    <m/>
    <m/>
    <n v="200"/>
    <x v="0"/>
    <s v="Affordable"/>
  </r>
  <r>
    <s v="Snacks In Seconds"/>
    <s v="https://www.zomato.com/kolkata/snacks-in-seconds-beliaghata"/>
    <x v="527"/>
    <s v="Beliaghata, Kolkata"/>
    <m/>
    <s v="98A/5, Dr. SC Banerajee Road, Near Jora Mandir, Beliaghata, Kolkata"/>
    <n v="916290865246"/>
    <n v="1"/>
    <n v="0"/>
    <n v="0"/>
    <n v="0"/>
    <s v="-"/>
    <n v="0"/>
    <s v="-"/>
    <n v="0"/>
    <m/>
    <m/>
    <m/>
    <n v="250"/>
    <x v="0"/>
    <s v="Affordable"/>
  </r>
  <r>
    <s v="Bhukkad Gorilla"/>
    <s v="https://www.zomato.com/kolkata/bhukkad-gorilla-ballygunge"/>
    <x v="147"/>
    <s v="Ballygunge, Kolkata"/>
    <m/>
    <s v="22, Ritchie Road, Ballygunge, Kolkata"/>
    <n v="918336894311"/>
    <n v="1"/>
    <n v="0"/>
    <n v="0"/>
    <n v="0"/>
    <s v="-"/>
    <n v="0"/>
    <n v="3.7"/>
    <n v="432"/>
    <m/>
    <s v="Wedges, Wraps, French Fries, Rolls, Corn, Chicken"/>
    <s v="Worth the Price, Very Affordable, Spill Proof Packaging, Healthy Food, Contactless Delivery, Best Food"/>
    <n v="150"/>
    <x v="0"/>
    <s v="Affordable"/>
  </r>
  <r>
    <s v="Bakers Basket "/>
    <s v="https://www.zomato.com/kolkata/bakers-basket-park-circus-area"/>
    <x v="160"/>
    <s v="Park Circus Area, Kolkata"/>
    <m/>
    <s v="172/ 23, A.J.C. Bose Road, Park Circus Area, Kolkata"/>
    <n v="919804012616"/>
    <n v="1"/>
    <n v="0"/>
    <n v="0"/>
    <n v="0"/>
    <s v="-"/>
    <n v="0"/>
    <s v="-"/>
    <n v="2"/>
    <m/>
    <m/>
    <m/>
    <n v="50"/>
    <x v="0"/>
    <s v="Affordable"/>
  </r>
  <r>
    <s v="Euro Cafe"/>
    <s v="https://www.zomato.com/kolkata/euro-cafe-1-minto-park"/>
    <x v="579"/>
    <s v="Minto Park, Kolkata"/>
    <m/>
    <s v="4/1, Prametesh Barua Sarani, Minto Park, Kolkata"/>
    <n v="919674359444"/>
    <n v="1"/>
    <n v="0"/>
    <n v="0"/>
    <n v="0"/>
    <s v="-"/>
    <n v="0"/>
    <n v="3.4"/>
    <n v="25"/>
    <m/>
    <m/>
    <m/>
    <n v="250"/>
    <x v="0"/>
    <s v="Affordable"/>
  </r>
  <r>
    <s v="Bar B-Q Rollover"/>
    <s v="https://www.zomato.com/kolkata/bar-b-q-rollover-ballygunge"/>
    <x v="580"/>
    <s v="Ballygunge, Kolkata"/>
    <m/>
    <s v="18/2, Bondel Road, Ballygunge, Kolkata"/>
    <n v="916290800696"/>
    <n v="1"/>
    <n v="1"/>
    <n v="1"/>
    <n v="0"/>
    <s v="-"/>
    <n v="3"/>
    <n v="3.5"/>
    <n v="45"/>
    <m/>
    <m/>
    <m/>
    <n v="300"/>
    <x v="0"/>
    <s v="Affordable"/>
  </r>
  <r>
    <s v="Waypoint"/>
    <s v="https://www.zomato.com/kolkata/waypoint-paddapukur"/>
    <x v="581"/>
    <s v="Paddapukur, Kolkata"/>
    <s v="Opens at 12noon"/>
    <s v="32B, Sarat Bose Road, Paddapukur, Kolkata"/>
    <n v="913379628447"/>
    <n v="1"/>
    <n v="1"/>
    <n v="1"/>
    <n v="0"/>
    <n v="3.7"/>
    <n v="29"/>
    <n v="4"/>
    <n v="17"/>
    <m/>
    <m/>
    <s v="Excellent Experience, Outdoor Seating, Cafe, Worth the Money, Fresh Food, Good Quality"/>
    <n v="900"/>
    <x v="2"/>
    <s v="Affordable"/>
  </r>
  <r>
    <s v="Let's Talk Momo"/>
    <s v="https://www.zomato.com/kolkata/lets-talk-momo-bhawanipur"/>
    <x v="582"/>
    <s v="Bhawanipur, Kolkata"/>
    <m/>
    <s v="30, 2nd Floor, Harish Mukherjee Road, Bhawanipur, Kolkata"/>
    <n v="919330027739"/>
    <n v="1"/>
    <n v="0"/>
    <n v="0"/>
    <n v="1"/>
    <s v="-"/>
    <n v="0"/>
    <n v="4"/>
    <n v="153"/>
    <m/>
    <m/>
    <s v="Very Affordable, Fresh Food with Good Quality, Tamper Proof Packaging, Best Food under Best Budget, Worth the Money, Food"/>
    <n v="150"/>
    <x v="0"/>
    <s v="Affordable"/>
  </r>
  <r>
    <s v="The Gangtok Kitchen - TGK"/>
    <s v="https://www.zomato.com/kolkata/the-gangtok-kitchen-tgk-park-street-area"/>
    <x v="583"/>
    <s v="Park Street Area, Kolkata"/>
    <s v="Opens at 11am"/>
    <s v="4/1, Sikkim House, Middleton Street, Park Street Area, Kolkata"/>
    <n v="919163165999"/>
    <n v="1"/>
    <n v="1"/>
    <n v="1"/>
    <n v="0"/>
    <n v="3.7"/>
    <n v="20"/>
    <n v="4"/>
    <n v="50"/>
    <m/>
    <m/>
    <s v="Comforting Atmosphere, Best Food under Best Budget, Courteous Staff, Fresh Food, Good Quality, Service"/>
    <n v="700"/>
    <x v="2"/>
    <s v="Affordable"/>
  </r>
  <r>
    <s v="What A Sandwich"/>
    <s v="https://www.zomato.com/kolkata/what-a-sandwich-gariahat"/>
    <x v="584"/>
    <s v="Gariahat, Kolkata"/>
    <m/>
    <s v="16, Suren Tagore Road, Gariahat, Kolkata"/>
    <n v="919674187215"/>
    <n v="1"/>
    <n v="0"/>
    <n v="0"/>
    <n v="0"/>
    <s v="-"/>
    <n v="0"/>
    <n v="3.8"/>
    <n v="26"/>
    <m/>
    <m/>
    <m/>
    <n v="150"/>
    <x v="0"/>
    <s v="Affordable"/>
  </r>
  <r>
    <s v="Raj Laxmi Food Corner"/>
    <s v="https://www.zomato.com/kolkata/raj-laxmi-food-corner-bhawanipur"/>
    <x v="585"/>
    <s v="Bhawanipur, Kolkata"/>
    <s v="Opens at 10:30am"/>
    <s v="9/1, Ram Mohan Dutta Road, Bhawanipur, Kolkata"/>
    <n v="919007957992"/>
    <n v="1"/>
    <n v="1"/>
    <n v="1"/>
    <n v="0"/>
    <s v="-"/>
    <n v="2"/>
    <n v="3.9"/>
    <n v="45"/>
    <m/>
    <m/>
    <m/>
    <n v="200"/>
    <x v="0"/>
    <s v="Affordable"/>
  </r>
  <r>
    <s v="Apna Rasoi"/>
    <s v="https://www.zomato.com/kolkata/apna-rasoi-dalhousie-bbd-bagh"/>
    <x v="586"/>
    <s v="Dalhousie BBD Bagh, Kolkata"/>
    <m/>
    <s v="Terita Bazar, Poddar Court, Tire, Dalhousie BBD Bagh, Kolkata"/>
    <n v="919330805067"/>
    <n v="1"/>
    <n v="0"/>
    <n v="0"/>
    <n v="0"/>
    <s v="-"/>
    <n v="0"/>
    <n v="3.5"/>
    <n v="98"/>
    <m/>
    <m/>
    <s v="Good Wifi, Elaborate Menu, Fresh Food, Good Quality"/>
    <n v="150"/>
    <x v="0"/>
    <s v="Affordable"/>
  </r>
  <r>
    <s v="Biryani De Nation"/>
    <s v="https://www.zomato.com/kolkata/biryani-de-nation-park-street-area"/>
    <x v="36"/>
    <s v="Park Street Area, Kolkata"/>
    <s v="12midnight â€“ 4:30am, 12noon â€“ 12midnight (Today)"/>
    <s v="35/1, Acharya Jagadish, Madhusudhan Market, Chandra Bose Road, Park Street Area, Kolkata"/>
    <n v="917003383803"/>
    <n v="1"/>
    <n v="1"/>
    <n v="0"/>
    <n v="0"/>
    <s v="-"/>
    <n v="0"/>
    <n v="3.1"/>
    <n v="90"/>
    <m/>
    <m/>
    <m/>
    <n v="150"/>
    <x v="0"/>
    <s v="Affordable"/>
  </r>
  <r>
    <s v="Dil Ka Dabba"/>
    <s v="https://www.zomato.com/kolkata/dil-ka-dabba-hazra"/>
    <x v="587"/>
    <s v="Hazra, Kolkata"/>
    <m/>
    <s v="22, Ritchie Road, Hazra, Kolkata"/>
    <n v="918336894311"/>
    <n v="1"/>
    <n v="0"/>
    <n v="0"/>
    <n v="0"/>
    <s v="-"/>
    <n v="0"/>
    <n v="3.8"/>
    <n v="220"/>
    <m/>
    <s v="Paneer Pav Bhaji, Dal Roti, Tandoori Maggi, Cheese Uttapam, Cheese Maggi, Veg Sandwich"/>
    <s v="Contactless Delivery, Proper Packaging, Best Food, Extensive Menu, Food Taste, Worth the Money"/>
    <n v="100"/>
    <x v="0"/>
    <s v="Affordable"/>
  </r>
  <r>
    <s v="The Banglar Rannaghar"/>
    <s v="https://www.zomato.com/kolkata/the-banglar-rannaghar-gariahat"/>
    <x v="54"/>
    <s v="Gariahat, Kolkata"/>
    <m/>
    <s v="4/15, Fern Road, Opposite Kamala Chatterji School, Gariahat, Kolkata"/>
    <n v="918759116501"/>
    <n v="1"/>
    <n v="0"/>
    <n v="0"/>
    <n v="0"/>
    <s v="-"/>
    <n v="0"/>
    <s v="-"/>
    <n v="0"/>
    <m/>
    <m/>
    <m/>
    <n v="250"/>
    <x v="0"/>
    <s v="Affordable"/>
  </r>
  <r>
    <s v="Norwegians"/>
    <s v="https://www.zomato.com/kolkata/norwegians-2-dhakuria"/>
    <x v="588"/>
    <s v="Dhakuria, Kolkata"/>
    <s v="Opens at 11am"/>
    <s v="28/1C, First Floor, Gariahat Road, Dhakuria, Kolkata"/>
    <n v="917439866714"/>
    <n v="1"/>
    <n v="1"/>
    <n v="1"/>
    <n v="0"/>
    <n v="3.8"/>
    <n v="75"/>
    <n v="3.8"/>
    <n v="15"/>
    <m/>
    <s v="Jalebi, Cheesecake, Platter, Fish"/>
    <s v="Cheap and Affordable, Live Music, Seating Arrangements, Mood, Hookah, Best Food under Best Budget"/>
    <n v="500"/>
    <x v="2"/>
    <s v="Affordable"/>
  </r>
  <r>
    <s v="FTV Cafe By Fashion TV"/>
    <s v="https://www.zomato.com/kolkata/ftv-cafe-by-fashion-tv-camac-street-area"/>
    <x v="589"/>
    <s v="Camac Street Area, Kolkata"/>
    <s v="Opens at 11am"/>
    <s v="22, Abanindra Nath Thakur Sarani, Kolkata, Camac Street Area, Kolkata"/>
    <n v="919941862161"/>
    <n v="1"/>
    <n v="1"/>
    <n v="1"/>
    <n v="0"/>
    <n v="3.8"/>
    <n v="12"/>
    <s v="-"/>
    <n v="4"/>
    <m/>
    <m/>
    <s v="Cafe, Customizable Food, Fresh Food, Good Quality, Ambience"/>
    <n v="800"/>
    <x v="2"/>
    <s v="Affordable"/>
  </r>
  <r>
    <s v="Green Benches"/>
    <s v="https://www.zomato.com/kolgb"/>
    <x v="590"/>
    <s v="Ballygunge, Kolkata"/>
    <s v="Opens at 7am"/>
    <s v="18/74/2, 4th Floor, Dover Lane, Borough 8, Ballygunge, Kolkata"/>
    <n v="918108049188"/>
    <n v="1"/>
    <n v="1"/>
    <n v="0"/>
    <n v="0"/>
    <s v="-"/>
    <n v="0"/>
    <n v="4.3"/>
    <n v="86"/>
    <m/>
    <m/>
    <s v="Healthy and Delicious, Fresh Food with Good Quality, Best Food under Best Budget, Affordable Prices, Extensive Menu, Taste"/>
    <n v="100"/>
    <x v="0"/>
    <s v="Affordable"/>
  </r>
  <r>
    <s v="Choco Wonder"/>
    <s v="https://www.zomato.com/kolkata/choco-wonder-1-topsia"/>
    <x v="31"/>
    <s v="Topsia, Kolkata"/>
    <m/>
    <s v="53A, Shamsul Huda Road, Topsia, Kolkata"/>
    <n v="919831092660"/>
    <n v="1"/>
    <n v="0"/>
    <n v="0"/>
    <n v="0"/>
    <s v="-"/>
    <n v="0"/>
    <s v="-"/>
    <n v="11"/>
    <m/>
    <m/>
    <m/>
    <n v="50"/>
    <x v="0"/>
    <s v="Affordable"/>
  </r>
  <r>
    <s v="Erestro"/>
    <s v="https://www.zomato.com/kolkata/erestro-dhakuria"/>
    <x v="591"/>
    <s v="Dhakuria, Kolkata"/>
    <m/>
    <s v="64B, Tanupukur Road, Ground Floor, Dhakuria, Kolkata"/>
    <n v="917044096018"/>
    <n v="1"/>
    <n v="1"/>
    <n v="0"/>
    <n v="0"/>
    <s v="-"/>
    <n v="0"/>
    <n v="4"/>
    <n v="59"/>
    <m/>
    <m/>
    <m/>
    <n v="150"/>
    <x v="0"/>
    <s v="Affordable"/>
  </r>
  <r>
    <s v="Food Fiesta"/>
    <s v="https://www.zomato.com/kolkata/food-fiesta-kasba"/>
    <x v="592"/>
    <s v="Kasba, Kolkata"/>
    <s v="Opens at 11am"/>
    <s v="39/1, Bose Pukur Road, Kasba, Kolkata"/>
    <n v="919831225238"/>
    <n v="1"/>
    <n v="1"/>
    <n v="0"/>
    <n v="0"/>
    <s v="-"/>
    <n v="0"/>
    <s v="-"/>
    <n v="4"/>
    <m/>
    <m/>
    <m/>
    <n v="150"/>
    <x v="0"/>
    <s v="Affordable"/>
  </r>
  <r>
    <s v="Icing Sugar"/>
    <s v="https://www.zomato.com/kolkata/icing-sugar-bhawanipur"/>
    <x v="391"/>
    <s v="Bhawanipur, Kolkata"/>
    <s v="Opens at 10am"/>
    <s v="19, Mohini Road, Ward 70, Borough VIII, Bhawanipur, Kolkata"/>
    <n v="916289549558"/>
    <n v="1"/>
    <n v="1"/>
    <n v="0"/>
    <n v="0"/>
    <s v="-"/>
    <n v="0"/>
    <s v="-"/>
    <n v="8"/>
    <m/>
    <m/>
    <m/>
    <n v="100"/>
    <x v="0"/>
    <s v="Affordable"/>
  </r>
  <r>
    <s v="Tikka biryani"/>
    <s v="https://www.zomato.com/kolkata/tikka-biryani-park-circus-area"/>
    <x v="556"/>
    <s v="Park Circus Area, Kolkata"/>
    <s v="Opens at 12noon"/>
    <s v="28A, Syed Amir Ali Avenue, Borough VII, Park Circus Area, Kolkata"/>
    <n v="919903400601"/>
    <n v="1"/>
    <n v="1"/>
    <n v="1"/>
    <n v="0"/>
    <s v="-"/>
    <n v="3"/>
    <s v="-"/>
    <n v="8"/>
    <m/>
    <m/>
    <m/>
    <n v="300"/>
    <x v="0"/>
    <s v="Affordable"/>
  </r>
  <r>
    <s v="Seema's Kitchen"/>
    <s v="https://www.zomato.com/kolkata/seemas-kitchen-1-jodhpur-park"/>
    <x v="113"/>
    <s v="Jodhpur Park, Kolkata"/>
    <m/>
    <s v="65, Das Nagar, Jodhpur Park, Kolkata"/>
    <n v="918100347064"/>
    <n v="1"/>
    <n v="0"/>
    <n v="0"/>
    <n v="0"/>
    <s v="-"/>
    <n v="0"/>
    <s v="-"/>
    <n v="1"/>
    <m/>
    <m/>
    <m/>
    <n v="100"/>
    <x v="0"/>
    <s v="Affordable"/>
  </r>
  <r>
    <s v="Gypsy By Aminia"/>
    <s v="https://www.zomato.com/kolkata/gypsy-by-aminia-chandni-chowk"/>
    <x v="593"/>
    <s v="Chandni Chowk, Kolkata"/>
    <s v="Opens at 12:30pm"/>
    <s v="2, Chandni Chowk Street, Chandni Chowk, Kolkata"/>
    <n v="917044135750"/>
    <n v="1"/>
    <n v="1"/>
    <n v="1"/>
    <n v="0"/>
    <n v="3.6"/>
    <n v="224"/>
    <n v="4"/>
    <n v="246"/>
    <m/>
    <m/>
    <s v="Comfortable Seating Area, Prices, Service, Ambience, Quantity, Food"/>
    <n v="500"/>
    <x v="2"/>
    <s v="Affordable"/>
  </r>
  <r>
    <s v="Behrouz Biryani"/>
    <s v="https://www.zomato.com/kolkata/behrouz-biryani-alipore"/>
    <x v="33"/>
    <s v="Alipore, Kolkata"/>
    <m/>
    <s v="Premises 2, Ground Floor, Agrawal House, Ward 75, Munshi Premchand Road, Alipore, Kolkata"/>
    <n v="917700050050"/>
    <n v="1"/>
    <n v="0"/>
    <n v="0"/>
    <n v="0"/>
    <s v="-"/>
    <n v="0"/>
    <n v="4.4000000000000004"/>
    <n v="708"/>
    <m/>
    <m/>
    <m/>
    <n v="400"/>
    <x v="0"/>
    <s v="Affordable"/>
  </r>
  <r>
    <s v="Denzong Kitchen"/>
    <s v="https://www.zomato.com/kolkata/denzong-kitchen-picnic-garden"/>
    <x v="44"/>
    <s v="Picnic Garden, Kolkata"/>
    <s v="Opens at 12:01pm"/>
    <s v="2A, Chowbaga Road, Ward 66, Picnic Garden, Kolkata"/>
    <n v="917439862022"/>
    <n v="1"/>
    <n v="1"/>
    <n v="1"/>
    <n v="0"/>
    <n v="3.1"/>
    <n v="8"/>
    <n v="3.9"/>
    <n v="2891"/>
    <m/>
    <m/>
    <m/>
    <n v="500"/>
    <x v="2"/>
    <s v="Affordable"/>
  </r>
  <r>
    <s v="Keventers - Milkshakes and Desserts"/>
    <s v="https://www.zomato.com/kolkata/keventers-milkshakes-and-desserts-ballygunge"/>
    <x v="47"/>
    <s v="Quest Mall, Ballygunge, Kolkata"/>
    <s v="Opens at 11am"/>
    <s v="Quest Mall, Basement, 33, Syed Ali Amir Avenue, Ballygunge, Kolkata"/>
    <n v="913346003448"/>
    <n v="1"/>
    <n v="1"/>
    <n v="0"/>
    <n v="1"/>
    <n v="4.0999999999999996"/>
    <n v="245"/>
    <n v="4.3"/>
    <n v="2212"/>
    <m/>
    <s v="Vanilla Milkshake, Mango Milkshake, Strawberry Milkshake, Kit Kat Shake, Chocolate, Drink"/>
    <s v="Best Place, Prices, Staff, Quality, Food"/>
    <n v="400"/>
    <x v="1"/>
    <s v="Affordable"/>
  </r>
  <r>
    <s v="The Burping Panda"/>
    <s v="https://www.zomato.com/kolkata/the-burping-panda-park-circus-area"/>
    <x v="172"/>
    <s v="Park Circus Area, Kolkata"/>
    <s v="Opens at 12noon"/>
    <s v="Shop-4, Ground Floor, 217, Park Street, Park Circus Area, Kolkata"/>
    <n v="919830939513"/>
    <n v="1"/>
    <n v="1"/>
    <n v="0"/>
    <n v="0"/>
    <s v="-"/>
    <n v="0"/>
    <n v="3.9"/>
    <n v="19800"/>
    <m/>
    <s v="Drums of Heaven, Noodle, Sweet Corn Soup, Manchurian, Garlic Chicken, Momos"/>
    <s v="Great Recommendations, Good Quantity, Nice Food, Reasonable Price, Good Taste, Tasty"/>
    <n v="100"/>
    <x v="0"/>
    <s v="Affordable"/>
  </r>
  <r>
    <s v="The Bahubelly"/>
    <s v="https://www.zomato.com/kolkata/the-bahubelly-park-circus-area"/>
    <x v="594"/>
    <s v="Park Circus Area, Kolkata"/>
    <s v="12midnight â€“ 4am, 3pm â€“ 12midnight (Today)"/>
    <s v="10/3 Talbagan Lane, Borough- VII, Park Circus Area, Kolkata"/>
    <n v="919088877188"/>
    <n v="1"/>
    <n v="1"/>
    <n v="0"/>
    <n v="0"/>
    <s v="-"/>
    <n v="0"/>
    <n v="3.8"/>
    <n v="1709"/>
    <m/>
    <m/>
    <m/>
    <n v="150"/>
    <x v="0"/>
    <s v="Affordable"/>
  </r>
  <r>
    <s v="Mitra Cafe"/>
    <s v="https://www.zomato.com/kolkata/mitra-cafe-shobha-bazar"/>
    <x v="595"/>
    <s v="Shobha Bazar, Kolkata"/>
    <s v="Opens at 5pm"/>
    <s v="47, Jatindra Avenue, Shobha Bazar, Kolkata"/>
    <n v="919830342665"/>
    <n v="1"/>
    <n v="1"/>
    <n v="1"/>
    <n v="0"/>
    <n v="4.4000000000000004"/>
    <n v="1681"/>
    <n v="4.4000000000000004"/>
    <n v="2812"/>
    <m/>
    <s v="Brain Chop, Choco Pudding, Mutton Kabiraji, Mughlai Chicken, Fish Diamond Fry, Chicken Afghani"/>
    <s v="Quaint Little Place, Affordable, Comfortable Seating, Authenticity, Staff Behavior, Friendly Place"/>
    <n v="500"/>
    <x v="1"/>
    <s v="Affordable"/>
  </r>
  <r>
    <s v="Apu's Kitchen"/>
    <s v="https://www.zomato.com/kolkata/apus-kitchen-kankurgachi"/>
    <x v="596"/>
    <s v="Kankurgachi, Kolkata"/>
    <s v="Opens at 12:30pm"/>
    <s v="119, Hem Chandra Naskar Road, Kankurgachi, Kolkata"/>
    <n v="919831944233"/>
    <n v="1"/>
    <n v="1"/>
    <n v="1"/>
    <n v="0"/>
    <n v="4"/>
    <n v="541"/>
    <n v="4.0999999999999996"/>
    <n v="20700"/>
    <m/>
    <s v="Egg Roll, Rolls, Tandoori Chicken, Soup, Momos, Noodles"/>
    <s v="Pocket Friendly, Great Recommendations, Takeaway, Sitting Arrangement, Tasty, Perfect Presentation"/>
    <n v="500"/>
    <x v="1"/>
    <s v="Affordable"/>
  </r>
  <r>
    <s v="Rollick- Ice Creams, Cakes &amp; Desserts"/>
    <s v="https://www.zomato.com/kolkata/rollick-ice-creams-cakes-desserts-ballygunge"/>
    <x v="92"/>
    <s v="Ballygunge, Kolkata"/>
    <s v="Opens at 9am"/>
    <s v="23, Rustamjee Street, Borough 7, Ballygunge, Kolkata"/>
    <n v="918260621781"/>
    <n v="1"/>
    <n v="1"/>
    <n v="1"/>
    <n v="0"/>
    <s v="-"/>
    <n v="0"/>
    <n v="4.3"/>
    <n v="44"/>
    <m/>
    <m/>
    <m/>
    <n v="200"/>
    <x v="0"/>
    <s v="Affordable"/>
  </r>
  <r>
    <s v="Red Chillies"/>
    <s v="https://www.zomato.com/kolkata/red-chillies-sealdah-area"/>
    <x v="281"/>
    <s v="Sealdah Area, Kolkata"/>
    <s v="Opens at 1pm"/>
    <s v="128, Acharya Jagadish Chandra Bose Road, Sealdah Area, Kolkata"/>
    <n v="917687955774"/>
    <n v="1"/>
    <n v="1"/>
    <n v="1"/>
    <n v="0"/>
    <n v="3.9"/>
    <n v="271"/>
    <n v="4.0999999999999996"/>
    <n v="19600"/>
    <m/>
    <s v="Crispy Noodle, Chicken Chowmein, Grilled Chicken Steak, Veg Fried Rice, Crispy Chicken, Momos"/>
    <s v="Ample Seating Area, Young Crowd, Good Taste, Tasty, Food Presentation, Great Portions"/>
    <n v="400"/>
    <x v="2"/>
    <s v="Affordable"/>
  </r>
  <r>
    <s v="Faasos - Wraps &amp; Rolls"/>
    <s v="https://www.zomato.com/kolkata/faasos-wraps-rolls-alipore"/>
    <x v="100"/>
    <s v="Alipore, Kolkata"/>
    <m/>
    <s v="Premises 2, Ground Floor, Munshi Premchand Road, Ward 75, Agrawal House, Heasting, Alipore, Kolkata"/>
    <n v="917700020020"/>
    <n v="1"/>
    <n v="0"/>
    <n v="0"/>
    <n v="0"/>
    <s v="-"/>
    <n v="0"/>
    <n v="4.0999999999999996"/>
    <n v="728"/>
    <m/>
    <m/>
    <m/>
    <n v="200"/>
    <x v="0"/>
    <s v="Affordable"/>
  </r>
  <r>
    <s v="Homely Kitchen"/>
    <s v="https://www.zomato.com/kolkata/homely-kitchen-southern-avenue"/>
    <x v="3"/>
    <s v="Southern Avenue, Kolkata"/>
    <m/>
    <s v="5A, Panditiya Road, Sarat Bose Road, Borough Viii, Southern Avenue, Kolkata"/>
    <n v="917278754355"/>
    <n v="1"/>
    <n v="0"/>
    <n v="0"/>
    <n v="0"/>
    <s v="-"/>
    <n v="0"/>
    <n v="4"/>
    <n v="0"/>
    <m/>
    <m/>
    <m/>
    <n v="50"/>
    <x v="0"/>
    <s v="Affordable"/>
  </r>
  <r>
    <s v="Pepperz"/>
    <s v="https://www.zomato.com/kolkata/pepperz-1-bhawanipur"/>
    <x v="597"/>
    <s v="Bhawanipur, Kolkata"/>
    <s v="12midnight â€“ 4:30am, 7:30pm â€“ 12midnight (Today)"/>
    <s v="21/1, Ward 71, Harish Mukherjee Road, Bhawanipur, Kolkata"/>
    <n v="919874360154"/>
    <n v="1"/>
    <n v="1"/>
    <n v="1"/>
    <n v="0"/>
    <n v="3.8"/>
    <n v="3"/>
    <n v="3.5"/>
    <n v="79"/>
    <m/>
    <m/>
    <m/>
    <n v="400"/>
    <x v="2"/>
    <s v="Affordable"/>
  </r>
  <r>
    <s v="Masterchef"/>
    <s v="https://www.zomato.com/kolkata/masterchef-picnic-garden"/>
    <x v="566"/>
    <s v="Picnic Garden, Kolkata"/>
    <s v="11am â€“ 2am (Today)"/>
    <s v="1M, Sapgachi, 1st Lane, Picnic Garden, Kolkata"/>
    <n v="918436799642"/>
    <n v="1"/>
    <n v="1"/>
    <n v="0"/>
    <n v="0"/>
    <s v="-"/>
    <n v="0"/>
    <n v="3.8"/>
    <n v="27100"/>
    <m/>
    <s v="Mushroom Oyster Sauce, Chicken Hot Garlic, Mushroom Pepper, Chicken Wonton Soup, Thai Chicken, Chicken 65"/>
    <s v="Comfortable Seating, Contactless Delivery, Spill Proof Packaging, Good Quantity, Good Taste, Packing"/>
    <n v="150"/>
    <x v="0"/>
    <s v="Affordable"/>
  </r>
  <r>
    <s v="Agarwal's Pav Bhaji"/>
    <s v="https://www.zomato.com/kolkata/agarwals-pav-bhaji-camac-street-area"/>
    <x v="598"/>
    <s v="Camac Street Area, Kolkata"/>
    <s v="Opens at 1pm"/>
    <s v="25A, Abanindra Nath Thakur Sarani, Ward 63, Camac Street Area, Kolkata"/>
    <n v="919331063269"/>
    <n v="1"/>
    <n v="1"/>
    <n v="0"/>
    <n v="1"/>
    <s v="-"/>
    <n v="0"/>
    <n v="3.9"/>
    <n v="1110"/>
    <m/>
    <m/>
    <m/>
    <n v="100"/>
    <x v="0"/>
    <s v="Affordable"/>
  </r>
  <r>
    <s v="Chittoda's Suruchee Restaurant"/>
    <s v="https://www.zomato.com/kolkata/chittodas-suruchee-restaurant-esplanade"/>
    <x v="599"/>
    <s v="Esplanade, Kolkata"/>
    <s v="Opens at 12noon"/>
    <s v="2, Dacres Lane, Near Pearless Bhawan, Esplanade, Kolkata"/>
    <n v="919830086981"/>
    <n v="1"/>
    <n v="1"/>
    <n v="1"/>
    <n v="0"/>
    <n v="4.7"/>
    <n v="1117"/>
    <n v="4.4000000000000004"/>
    <n v="3505"/>
    <s v="Finger-licking food at affordable prices"/>
    <s v="Chitto Babur Dokan, Butter Toast, Fish Diamond Fry, Chicken Hakka Chowmein, Fish Roll, Rumali Roti"/>
    <s v="Service and Quality of Food, Menu Options, Cheap Prices, Gastronomical Experience, Pocket Friendly Restaurant, Authenticity"/>
    <n v="300"/>
    <x v="1"/>
    <s v="Affordable"/>
  </r>
  <r>
    <s v="Bijoli Grill"/>
    <s v="https://www.zomato.com/kolkata/bijoli-grill-bhawanipur"/>
    <x v="600"/>
    <s v="Bhawanipur, Kolkata"/>
    <s v="Opens at 1:30pm"/>
    <s v="38, S.P. Mukherjee Road, Near Bhawanipur Police Station, Bhawanipur, Kolkata"/>
    <n v="918584887310"/>
    <n v="1"/>
    <n v="1"/>
    <n v="1"/>
    <n v="0"/>
    <n v="4"/>
    <n v="435"/>
    <n v="3.9"/>
    <n v="1364"/>
    <s v="Historical Fish Fries made famous by the Britishers"/>
    <s v="Hakka Chowmein, Fish Finger, Snacks, Chicken"/>
    <s v="Family Place, Takeaway, Preparation, Portions, Great Food, Great Place"/>
    <n v="600"/>
    <x v="1"/>
    <s v="Affordable"/>
  </r>
  <r>
    <s v="The Good Bowl"/>
    <s v="https://www.zomato.com/kolkata/the-good-bowl-alipore"/>
    <x v="158"/>
    <s v="Alipore, Kolkata"/>
    <m/>
    <s v="Premises 2, Ground Floor, Agrawal House, Ward 75, Munshi Premchand Road, Alipore, Kolkata"/>
    <n v="918828100666"/>
    <n v="1"/>
    <n v="0"/>
    <n v="0"/>
    <n v="0"/>
    <s v="-"/>
    <n v="0"/>
    <n v="4.5"/>
    <n v="289"/>
    <m/>
    <m/>
    <m/>
    <n v="200"/>
    <x v="0"/>
    <s v="Affordable"/>
  </r>
  <r>
    <s v="Aamijans - By the Bahubelly"/>
    <s v="https://www.zomato.com/kolkata/aamijans-by-the-bahubelly-kasba"/>
    <x v="601"/>
    <s v="Kasba, Kolkata"/>
    <s v="12midnight â€“ 4am, 6pm â€“ 12midnight (Today)"/>
    <s v="466, Hestings Colony, VIP Nagar, Theatre Road, Kasba, Kolkata"/>
    <n v="918420140459"/>
    <n v="1"/>
    <n v="1"/>
    <n v="0"/>
    <n v="0"/>
    <s v="-"/>
    <n v="0"/>
    <n v="3.6"/>
    <n v="1751"/>
    <m/>
    <m/>
    <m/>
    <n v="150"/>
    <x v="0"/>
    <s v="Affordable"/>
  </r>
  <r>
    <s v="The Biryani Life"/>
    <s v="https://www.zomato.com/kolkata/the-biryani-life-alipore"/>
    <x v="59"/>
    <s v="Alipore, Kolkata"/>
    <m/>
    <s v="Premises 2, Ground Floor, Agrawal House, Ward 75, Munshi Premchand Road, Alipore, Kolkata"/>
    <n v="919987240001"/>
    <n v="1"/>
    <n v="0"/>
    <n v="0"/>
    <n v="0"/>
    <s v="-"/>
    <n v="0"/>
    <n v="4.3"/>
    <n v="116"/>
    <m/>
    <m/>
    <m/>
    <n v="250"/>
    <x v="0"/>
    <s v="Affordable"/>
  </r>
  <r>
    <s v="Apanjan"/>
    <s v="https://www.zomato.com/kolkata/apanjan-kalighat"/>
    <x v="3"/>
    <s v="Kalighat, Kolkata"/>
    <s v="Opens at 1pm"/>
    <s v="50 B, Sadananda Road, Kalighat, Kolkata"/>
    <n v="919647813056"/>
    <n v="1"/>
    <n v="1"/>
    <n v="0"/>
    <n v="0"/>
    <s v="-"/>
    <n v="0"/>
    <n v="4.2"/>
    <n v="9025"/>
    <m/>
    <s v="Mutton Keema Cutlet, Mutton Singhara, Chicken Filet, Fish Kachuri, Deviled Eggs, Chicken Kaviraji"/>
    <s v="Street Food, Great Taste, Portion Size, Good Taste, Owner, Extensive Menu"/>
    <n v="150"/>
    <x v="0"/>
    <s v="Affordable"/>
  </r>
  <r>
    <s v="Foodizo"/>
    <s v="https://www.zomato.com/kolkata/foodizo-new-market-area"/>
    <x v="602"/>
    <s v="New Market Area, Kolkata"/>
    <m/>
    <s v="141, SN Baneerjee Road, Metropoliton Building, Opposite Regal Cinema, New Market Area, Kolkata"/>
    <n v="919038178174"/>
    <n v="1"/>
    <n v="1"/>
    <n v="0"/>
    <n v="1"/>
    <n v="3.8"/>
    <n v="216"/>
    <n v="4"/>
    <n v="6592"/>
    <m/>
    <s v="Maggi, Pan Fried Momos, White Sauce Pasta, Sandwiches, Pasta, Cold Coffee"/>
    <s v="Reasonable Prices, Hygiene, Food Presentation, Good Taste, Timely Service, Great Food"/>
    <n v="300"/>
    <x v="2"/>
    <s v="Affordable"/>
  </r>
  <r>
    <s v="The Brooklyn Creamery - Healthy Ice Cream"/>
    <s v="https://www.zomato.com/kolkata/the-brooklyn-creamery-healthy-ice-cream-paddapukur"/>
    <x v="12"/>
    <s v="Paddapukur, Kolkata"/>
    <m/>
    <s v="40, A Pandit Madan Mohan Malviya Sarani, Paddapukur, Kolkata"/>
    <n v="917908572487"/>
    <n v="1"/>
    <n v="0"/>
    <n v="0"/>
    <n v="0"/>
    <s v="-"/>
    <n v="0"/>
    <n v="4.3"/>
    <n v="123"/>
    <m/>
    <m/>
    <s v="Cute Packaging, Worth the Money, Great Portions, Delicious Food, Taste"/>
    <n v="200"/>
    <x v="0"/>
    <s v="Affordable"/>
  </r>
  <r>
    <s v="Tandoor House"/>
    <s v="https://www.zomato.com/kolkata/tandoor-house-kalighat"/>
    <x v="383"/>
    <s v="Kalighat, Kolkata"/>
    <s v="Opens at 12:30pm"/>
    <s v="2B, Lake Market, Parashar Road, Kalighat, Kolkata"/>
    <n v="919062082449"/>
    <n v="1"/>
    <n v="1"/>
    <n v="1"/>
    <n v="0"/>
    <n v="3.8"/>
    <n v="3745"/>
    <n v="4.3"/>
    <n v="731"/>
    <m/>
    <s v="Maharaja Chicken, Kebab Combo, Biryani Combo Meal, Chicken Hakka Chowmein, Chicken Roast, Panneer Butter Masala"/>
    <s v="Food and Service, Good Combos, Cheap Prices, Ample Seating Area, Best Price, Pocket Friendly Restaurant"/>
    <n v="500"/>
    <x v="2"/>
    <s v="Affordable"/>
  </r>
  <r>
    <s v="Mambo's Recipe"/>
    <s v="https://www.zomato.com/kolkata/mambos-recipe-new-market-area"/>
    <x v="603"/>
    <s v="New Market Area, Kolkata"/>
    <s v="Opens at 12:10pm"/>
    <s v="46, Moti Sil Street, New Market Area, Kolkata"/>
    <n v="919062639070"/>
    <n v="1"/>
    <n v="1"/>
    <n v="1"/>
    <n v="0"/>
    <n v="3.4"/>
    <n v="24"/>
    <n v="3.6"/>
    <n v="501"/>
    <m/>
    <m/>
    <m/>
    <n v="400"/>
    <x v="2"/>
    <s v="Affordable"/>
  </r>
  <r>
    <s v="Chatar Patar"/>
    <s v="https://www.zomato.com/kolkata/chatar-patar-ballygunge"/>
    <x v="604"/>
    <s v="Ballygunge, Kolkata"/>
    <m/>
    <s v="66, Ballygunge Circular Road, Near Tivoli Court, Ballygunge, Kolkata"/>
    <n v="919830678655"/>
    <n v="1"/>
    <n v="1"/>
    <n v="1"/>
    <n v="1"/>
    <n v="4"/>
    <n v="242"/>
    <n v="4.0999999999999996"/>
    <n v="7102"/>
    <m/>
    <s v="Tandoori Maggi, Phuchkas, Chaat, Pav Bhaji, Sandwiches, Snacks"/>
    <s v="Street Food, Hygiene, Owner, Worth the Money, Prices, Menu"/>
    <n v="300"/>
    <x v="1"/>
    <s v="Affordable"/>
  </r>
  <r>
    <s v="Gambit's Pizza"/>
    <s v="https://www.zomato.com/kolkata/gambits-pizza-paddapukur"/>
    <x v="605"/>
    <s v="Paddapukur, Kolkata"/>
    <s v="12midnight â€“ 4am, 1pm â€“ 12midnight (Today)"/>
    <s v="8-A, Priyanath Mullick Road, Paddapukur, Kolkata"/>
    <n v="919038022222"/>
    <n v="1"/>
    <n v="1"/>
    <n v="0"/>
    <n v="0"/>
    <s v="-"/>
    <n v="0"/>
    <n v="4"/>
    <n v="162"/>
    <m/>
    <m/>
    <m/>
    <n v="250"/>
    <x v="0"/>
    <s v="Affordable"/>
  </r>
  <r>
    <s v="Pizza Center"/>
    <s v="https://www.zomato.com/kolkata/pizza-center-ballygunge"/>
    <x v="606"/>
    <s v="Ballygunge, Kolkata"/>
    <s v="Opens at 4pm"/>
    <s v="32, Beck Bagan Row, Ballygunge, Kolkata"/>
    <n v="919836576248"/>
    <n v="1"/>
    <n v="1"/>
    <n v="0"/>
    <n v="0"/>
    <s v="-"/>
    <n v="0"/>
    <n v="3.9"/>
    <n v="1418"/>
    <m/>
    <m/>
    <m/>
    <n v="200"/>
    <x v="0"/>
    <s v="Affordable"/>
  </r>
  <r>
    <s v="My Big Fat Belly"/>
    <s v="https://www.zomato.com/kolkata/my-big-fat-belly-bhawanipur"/>
    <x v="607"/>
    <s v="Bhawanipur, Kolkata"/>
    <s v="12:30pm â€“ 2am (Today)"/>
    <s v="22, Sarat Bose Road, Sreepally, Bhawanipur, Kolkata"/>
    <n v="918961044222"/>
    <n v="1"/>
    <n v="1"/>
    <n v="1"/>
    <n v="0"/>
    <n v="4.7"/>
    <n v="2784"/>
    <n v="3.9"/>
    <n v="10300"/>
    <m/>
    <s v="Virgin Mojito Pitcher, Skewed Cottage Cheese, Berryblast, Spicy Chicken Tikka, Al Fungi Pizza, Kiwi Drink"/>
    <s v="Courteous Waiters, Chirpy Crowd, Economical, Brilliant Place, Cozy Ambiance, Warm Service"/>
    <n v="600"/>
    <x v="1"/>
    <s v="Affordable"/>
  </r>
  <r>
    <s v="Chhota Ellaichi"/>
    <s v="https://www.zomato.com/kolkata/chhota-ellaichi-girish-park"/>
    <x v="608"/>
    <s v="Girish Park, Kolkata"/>
    <s v="Opens at 1pm"/>
    <s v="59, Vivekananda Road, Chittaranjan Avenue, Girish Park, Kolkata"/>
    <n v="919239073680"/>
    <n v="1"/>
    <n v="1"/>
    <n v="1"/>
    <n v="0"/>
    <n v="3.5"/>
    <n v="183"/>
    <n v="4.2"/>
    <n v="910"/>
    <m/>
    <s v="Spaghetti, Mixed Fried Rice, Rolls, Hakka Noodles"/>
    <m/>
    <n v="850"/>
    <x v="2"/>
    <s v="Affordable"/>
  </r>
  <r>
    <s v="Zaranj"/>
    <s v="https://www.zomato.com/kolkata/zaranj-new-market-area"/>
    <x v="136"/>
    <s v="New Market Area, Kolkata"/>
    <s v="Opens at 12:30pm"/>
    <s v="26, Jawaharlal Nehru Road, New Market Area, Kolkata"/>
    <n v="919007066665"/>
    <n v="1"/>
    <n v="1"/>
    <n v="1"/>
    <n v="0"/>
    <n v="4.3"/>
    <n v="901"/>
    <n v="4"/>
    <n v="489"/>
    <s v="Mouth Watering Non-veg Dishes."/>
    <s v="Maa Ki Dal, Dahi Ke Kebab, Paneer Makhani, Laccha Paratha, Paneer Tikka, Dal Makhni"/>
    <s v="Great for Dates, Great Lighting, Sophisticated, Worth the Price, Family Restaurant, Cutlery"/>
    <n v="2200"/>
    <x v="1"/>
    <s v="Very Expensive"/>
  </r>
  <r>
    <s v="Royal Pizza House"/>
    <s v="https://www.zomato.com/kolkata/royal-pizza-house-ballygunge"/>
    <x v="609"/>
    <s v="Ballygunge, Kolkata"/>
    <m/>
    <s v="32, Beck Bagan Row, Ballygunge, Kolkata"/>
    <n v="919836576248"/>
    <n v="1"/>
    <n v="1"/>
    <n v="0"/>
    <n v="0"/>
    <s v="-"/>
    <n v="0"/>
    <n v="3.8"/>
    <n v="1907"/>
    <m/>
    <m/>
    <s v="Worth the Money, Great Portions, Delicious Food, Price, Quantity"/>
    <n v="250"/>
    <x v="0"/>
    <s v="Affordable"/>
  </r>
  <r>
    <s v="Chetty's Corner"/>
    <s v="https://www.zomato.com/kolkata/chettys-corner-1-bhawanipur"/>
    <x v="610"/>
    <s v="Bhawanipur, Kolkata"/>
    <s v="Opens at 11am"/>
    <s v="41, Justice Chandramahadeb Road, Sreepally, Bhawanipur, Kolkata"/>
    <n v="913379600699"/>
    <n v="1"/>
    <n v="1"/>
    <n v="0"/>
    <n v="1"/>
    <n v="4.0999999999999996"/>
    <n v="418"/>
    <n v="4.3"/>
    <n v="2400"/>
    <m/>
    <s v="Sandwich Pizza, Potato Twister, Peri Peri Masala, Tandoori Maggi, Sandwiches, Snacks"/>
    <s v="Tandoori, Friendly Place, Concept, Prompt Service, Amazing Place, Perfect Place"/>
    <n v="250"/>
    <x v="1"/>
    <s v="Affordable"/>
  </r>
  <r>
    <s v="Hamro Momo"/>
    <s v="https://www.zomato.com/kolkata/hamro-momo-elgin"/>
    <x v="611"/>
    <s v="Elgin, Kolkata"/>
    <s v="Opens at 1pm"/>
    <s v="3, Suburban Hospital Road, Elgin, Kolkata"/>
    <n v="919830840393"/>
    <n v="1"/>
    <n v="1"/>
    <n v="1"/>
    <n v="0"/>
    <n v="3.6"/>
    <n v="596"/>
    <n v="4.0999999999999996"/>
    <n v="440"/>
    <m/>
    <s v="Chicken Steamed Momo, Fried Momo, Chowmein, Chinese Food, Noodles, Fried Rice"/>
    <s v="Casual Seating Area, Low Price, Polite Staff, Best Places, Affordable Price, Reasonable Price"/>
    <n v="300"/>
    <x v="2"/>
    <s v="Affordable"/>
  </r>
  <r>
    <s v="Krazee Kulcha"/>
    <s v="https://www.zomato.com/kolkata/krazee-kulcha-ruby-hospital-area"/>
    <x v="612"/>
    <s v="Ruby Hospital Area, Kolkata"/>
    <s v="Opens at 12:05pm"/>
    <s v="936/1, Lashkarhat Road, E.M.Bypass, Tagore Park, Ruby Hospital Area, Kolkata"/>
    <n v="917439493383"/>
    <n v="1"/>
    <n v="0"/>
    <n v="1"/>
    <n v="0"/>
    <n v="3.8"/>
    <n v="8"/>
    <n v="3.9"/>
    <n v="105"/>
    <m/>
    <m/>
    <s v="Customizable Food, Fresh Food, Prices, Good Quality, Value for Money, Quantity"/>
    <n v="500"/>
    <x v="2"/>
    <s v="Affordable"/>
  </r>
  <r>
    <s v="Chung Wah"/>
    <s v="https://www.zomato.com/kolkata/chung-wah-chandni-chowk"/>
    <x v="372"/>
    <s v="Chandni Chowk, Kolkata"/>
    <s v="Opens at 12noon"/>
    <s v="13A, Chitranjan Avenue, Near Chandni Chowk Metro Station, Chandni Chowk, Kolkata"/>
    <n v="913322377003"/>
    <n v="1"/>
    <n v="1"/>
    <n v="1"/>
    <n v="0"/>
    <n v="3"/>
    <n v="755"/>
    <n v="4"/>
    <n v="328"/>
    <m/>
    <s v="Spicy Pork, Fried Chilli Chicken, Chicken Hakka Chow, Gravy Chowmein, Beer, Mixed Fried Rice"/>
    <s v="Vintage Decor, Pocket Friendly Place, Good Value, Chinese, Waiter, Good Ambience"/>
    <n v="600"/>
    <x v="2"/>
    <s v="Affordable"/>
  </r>
  <r>
    <s v="Giani's"/>
    <s v="https://www.zomato.com/kolkata/gianis-park-street-area"/>
    <x v="24"/>
    <s v="Park Street Area, Kolkata"/>
    <s v="11:30am â€“ 3am (Today)"/>
    <s v="51, Mirza Galib Street, Park Street Area, Kolkata"/>
    <n v="917001405105"/>
    <n v="1"/>
    <n v="1"/>
    <n v="0"/>
    <n v="1"/>
    <s v="-"/>
    <n v="0"/>
    <n v="3.9"/>
    <n v="208"/>
    <m/>
    <m/>
    <m/>
    <n v="150"/>
    <x v="0"/>
    <s v="Affordable"/>
  </r>
  <r>
    <s v="Taste-Ride"/>
    <s v="https://www.zomato.com/kolkata/taste-ride-kalighat"/>
    <x v="613"/>
    <s v="Kalighat, Kolkata"/>
    <s v="Opens at 12noon"/>
    <s v="19, Ground Floor, Kavi Bharati Sarani, Lake Market, Opposite Charu Chandra College, Kalighat, Kolkata"/>
    <n v="917980993875"/>
    <n v="1"/>
    <n v="1"/>
    <n v="1"/>
    <n v="0"/>
    <n v="4.2"/>
    <n v="725"/>
    <n v="3.8"/>
    <n v="2235"/>
    <m/>
    <s v="Cheesy Chicken Kebab, Mutton Galouti Kebab, Shahi Tukda, Hot Gulab Jamun, Chicken Bharta, Mocktail"/>
    <s v="Pocket Friendly Restaurant, Affordable, Cashless Payments, Service is Great, Soothing Ambience, Good for Large Groups"/>
    <n v="800"/>
    <x v="1"/>
    <s v="Affordable"/>
  </r>
  <r>
    <s v="Al-Baik"/>
    <s v="https://www.zomato.com/kolkata/al-baik-taltala"/>
    <x v="272"/>
    <s v="Taltala, Kolkata"/>
    <s v="Opens at 1:30pm"/>
    <s v="62, Premise 17, Ground Floor, Marquis Street, Borough-VI, Taltala, Kolkata"/>
    <n v="919975512203"/>
    <n v="1"/>
    <n v="1"/>
    <n v="1"/>
    <n v="0"/>
    <n v="3.6"/>
    <n v="23"/>
    <n v="3.8"/>
    <n v="238"/>
    <m/>
    <m/>
    <s v="Healthy and Delicious, Served Quickly, Timely Service, Nice Place, Good Quality, Food"/>
    <n v="250"/>
    <x v="2"/>
    <s v="Affordable"/>
  </r>
  <r>
    <s v="Yippee Point"/>
    <s v="https://www.zomato.com/kolkata/yippee-point-park-street-area"/>
    <x v="614"/>
    <s v="Park Street Area, Kolkata"/>
    <s v="Opens at 11am"/>
    <s v="77/1,  Park Street Area, Kolkata"/>
    <n v="919339927002"/>
    <n v="1"/>
    <n v="1"/>
    <n v="0"/>
    <n v="0"/>
    <s v="-"/>
    <n v="0"/>
    <n v="3.8"/>
    <n v="609"/>
    <m/>
    <m/>
    <m/>
    <n v="50"/>
    <x v="0"/>
    <s v="Affordable"/>
  </r>
  <r>
    <s v="Chakalas"/>
    <s v="https://www.zomato.com/kolkata/chakalas-park-street-area"/>
    <x v="615"/>
    <s v="Park Street Area, Kolkata"/>
    <s v="Opens at 12:15pm"/>
    <s v="49, Kidwai Road, Park Street Area, Kolkata"/>
    <n v="919163238947"/>
    <n v="1"/>
    <n v="1"/>
    <n v="1"/>
    <n v="0"/>
    <s v="-"/>
    <n v="2"/>
    <n v="3.5"/>
    <n v="292"/>
    <m/>
    <m/>
    <m/>
    <n v="350"/>
    <x v="0"/>
    <s v="Affordable"/>
  </r>
  <r>
    <s v="New Lazzat Biryani"/>
    <s v="https://www.zomato.com/kolkata/new-lazzat-biryani-park-circus-area"/>
    <x v="36"/>
    <s v="Park Circus Area, Kolkata"/>
    <s v="1pm â€“ 2am (Today)"/>
    <s v="5, Ground Floor Jannagar Road, Park Circus Area, Kolkata"/>
    <n v="919088665939"/>
    <n v="1"/>
    <n v="1"/>
    <n v="1"/>
    <n v="0"/>
    <s v="-"/>
    <n v="0"/>
    <n v="3.6"/>
    <n v="249"/>
    <m/>
    <m/>
    <m/>
    <n v="300"/>
    <x v="0"/>
    <s v="Affordable"/>
  </r>
  <r>
    <s v="Silver Spoon"/>
    <s v="https://www.zomato.com/kolkata/silver-spoon-park-street-area"/>
    <x v="204"/>
    <s v="Park Street Area, Kolkata"/>
    <s v="1pm â€“ 3am (Today)"/>
    <s v="35/1A, Mcleod Street, Park Street Area, Kolkata"/>
    <n v="919836343309"/>
    <n v="1"/>
    <n v="1"/>
    <n v="1"/>
    <n v="0"/>
    <n v="3.8"/>
    <n v="70"/>
    <n v="3.8"/>
    <n v="4687"/>
    <m/>
    <m/>
    <s v="Tamper Proof Packaging, Customizable Food, Portions, Packing, Worth the Money, Extensive Menu"/>
    <n v="400"/>
    <x v="2"/>
    <s v="Affordable"/>
  </r>
  <r>
    <s v="Uddta Punjab Dhaba"/>
    <s v="https://www.zomato.com/kolkata/uddta-punjab-dhaba-park-street-area"/>
    <x v="616"/>
    <s v="Park Street Area, Kolkata"/>
    <s v="12noon â€“ 4am (Today)"/>
    <s v="57 A, 1st Floor, Park Street Area, Kolkata"/>
    <n v="913340089691"/>
    <n v="1"/>
    <n v="1"/>
    <n v="1"/>
    <n v="0"/>
    <n v="3.9"/>
    <n v="283"/>
    <n v="3.6"/>
    <n v="1066"/>
    <m/>
    <s v="Egg Dal Tadka, Balti Chicken, Panneer Butter Masala, Roomali Roti, Dal, Kebab"/>
    <s v="Fast and Friendly Service, Love the Food Love the Service, Takeaway Option, Great Buffet Spread, Variety of Veg Options, Themed Decor"/>
    <n v="700"/>
    <x v="2"/>
    <s v="Affordable"/>
  </r>
  <r>
    <s v="Foodcourt Restaurant"/>
    <s v="https://www.zomato.com/kolkata/foodcourt-restaurant-sealdah-area"/>
    <x v="193"/>
    <s v="Sealdah Area, Kolkata"/>
    <s v="Opens at 12noon"/>
    <s v="167 N, BB Ganguly Street, Sealdah Area, Kolkata"/>
    <n v="919088894664"/>
    <n v="1"/>
    <n v="0"/>
    <n v="1"/>
    <n v="0"/>
    <n v="3.3"/>
    <n v="55"/>
    <n v="3.8"/>
    <n v="97"/>
    <m/>
    <m/>
    <s v="Food Quality, Quantity, Staff, Price"/>
    <n v="600"/>
    <x v="2"/>
    <s v="Affordable"/>
  </r>
  <r>
    <s v="Shillong Point"/>
    <s v="https://www.zomato.com/kolkata/shillong-point-ballygunge"/>
    <x v="617"/>
    <s v="Ballygunge, Kolkata"/>
    <s v="Opens at 12noon"/>
    <s v="20/1/1/C, Station Road, Ballygunge, Kolkata"/>
    <n v="919830316747"/>
    <n v="1"/>
    <n v="1"/>
    <n v="1"/>
    <n v="0"/>
    <n v="4.3"/>
    <n v="392"/>
    <n v="4.5"/>
    <n v="569"/>
    <m/>
    <s v="Pork Fry, Chicken Liver Fry, Pork Momo, Pancake, Caramel Custard, Veg Hakka Noodles"/>
    <s v="Themed Decor, Pocket Friendly Restaurant, Cozy Ambience, Authentic Food, Comfortable Seating Area, Authenticity"/>
    <n v="500"/>
    <x v="1"/>
    <s v="Affordable"/>
  </r>
  <r>
    <s v="Calcutta Calling"/>
    <s v="https://www.zomato.com/kolkata/calcutta-calling-1-entally"/>
    <x v="618"/>
    <s v="Entally, Kolkata"/>
    <s v="Opens at 12:30pm"/>
    <s v="139 H, Ananda Palit Road, Entally, Kolkata"/>
    <n v="918777765381"/>
    <n v="1"/>
    <n v="1"/>
    <n v="0"/>
    <n v="0"/>
    <s v="-"/>
    <n v="0"/>
    <n v="4.3"/>
    <n v="19"/>
    <m/>
    <m/>
    <m/>
    <n v="200"/>
    <x v="0"/>
    <s v="Affordable"/>
  </r>
  <r>
    <s v="Dawat Restaurant"/>
    <s v="https://www.zomato.com/kolkata/dawat-restaurant-new-market-area"/>
    <x v="505"/>
    <s v="New Market Area, Kolkata"/>
    <s v="Opens at 12noon"/>
    <s v="9 A, Marquis Street, Near Jamuna Cinema, New Market Area, Kolkata"/>
    <n v="913322523271"/>
    <n v="1"/>
    <n v="1"/>
    <n v="1"/>
    <n v="0"/>
    <n v="3"/>
    <n v="54"/>
    <n v="4.0999999999999996"/>
    <n v="773"/>
    <m/>
    <m/>
    <m/>
    <n v="500"/>
    <x v="2"/>
    <s v="Affordable"/>
  </r>
  <r>
    <s v="What's Your Flavour?"/>
    <s v="https://www.zomato.com/kolkata/whats-your-flavour-wellesley"/>
    <x v="619"/>
    <s v="Wellesley, Kolkata"/>
    <s v="Opens at 12noon"/>
    <s v="16, Royd Street, Taltala Road, Wellesley, Kolkata"/>
    <n v="918697692111"/>
    <n v="1"/>
    <n v="1"/>
    <n v="0"/>
    <n v="0"/>
    <n v="4"/>
    <n v="230"/>
    <n v="4.3"/>
    <n v="4832"/>
    <m/>
    <m/>
    <s v="Totally Worth it, Prices, Quantity, Ambience, Food"/>
    <n v="250"/>
    <x v="1"/>
    <s v="Affordable"/>
  </r>
  <r>
    <s v="Pou Hing"/>
    <s v="https://www.zomato.com/kolkata/pou-hing-dalhousie-bbd-bagh"/>
    <x v="149"/>
    <s v="Dalhousie BBD Bagh, Kolkata"/>
    <s v="Opens at 11am"/>
    <s v="Room 6, 15, Sun Yet Sen Street, Dalhousie BBD Bagh, Kolkata"/>
    <n v="919748376989"/>
    <n v="1"/>
    <n v="1"/>
    <n v="1"/>
    <n v="0"/>
    <n v="4.0999999999999996"/>
    <n v="274"/>
    <n v="4.4000000000000004"/>
    <n v="360"/>
    <m/>
    <s v="Drinking Wings, Noodle, Mixed Fried Rice, Chowmein, Garlic Chicken, Soup"/>
    <s v="Authenticity, Chinese, Cleanliness, Tasty, Quality Food, Reasonable Price"/>
    <n v="450"/>
    <x v="1"/>
    <s v="Affordable"/>
  </r>
  <r>
    <s v="Food Factory"/>
    <s v="https://www.zomato.com/kolkata/food-factory-1-new-market-area"/>
    <x v="204"/>
    <s v="New Market Area, Kolkata"/>
    <s v="Opens at 1pm"/>
    <s v="5A, Lenin Sarani, New Market Area, Kolkata"/>
    <n v="919331651042"/>
    <n v="1"/>
    <n v="1"/>
    <n v="0"/>
    <n v="0"/>
    <s v="-"/>
    <n v="0"/>
    <s v="-"/>
    <n v="7"/>
    <m/>
    <m/>
    <m/>
    <n v="100"/>
    <x v="0"/>
    <s v="Affordable"/>
  </r>
  <r>
    <s v="GRC"/>
    <s v="https://www.zomato.com/kolkata/grc-park-street-area"/>
    <x v="272"/>
    <s v="Park Street Area, Kolkata"/>
    <m/>
    <s v="13/A, Pemantle Street, Borough-vi Park Street Area, Kolkata"/>
    <n v="919339957132"/>
    <n v="1"/>
    <n v="0"/>
    <n v="0"/>
    <n v="0"/>
    <s v="-"/>
    <n v="0"/>
    <s v="-"/>
    <n v="14"/>
    <m/>
    <m/>
    <m/>
    <n v="100"/>
    <x v="0"/>
    <s v="Affordable"/>
  </r>
  <r>
    <s v="Gharwali Biryani"/>
    <s v="https://www.zomato.com/kolkata/gharwali-biryani-taltala"/>
    <x v="59"/>
    <s v="Taltala, Kolkata"/>
    <m/>
    <s v="6/C, Serang Lane, Maula Ali, Taltala, Kolkata"/>
    <n v="919836772190"/>
    <n v="1"/>
    <n v="0"/>
    <n v="0"/>
    <n v="0"/>
    <s v="-"/>
    <n v="0"/>
    <n v="4"/>
    <n v="26"/>
    <m/>
    <m/>
    <m/>
    <n v="100"/>
    <x v="0"/>
    <s v="Affordable"/>
  </r>
  <r>
    <s v="24 Seven"/>
    <s v="https://www.zomato.com/kolkata/24-seven-ballygunge"/>
    <x v="474"/>
    <s v="Ballygunge, Kolkata"/>
    <s v="Opens at 3pm"/>
    <s v="T-68, Broad Street, Ballygunge, Kolkata"/>
    <n v="919903217510"/>
    <n v="1"/>
    <n v="1"/>
    <n v="0"/>
    <n v="0"/>
    <s v="-"/>
    <n v="0"/>
    <n v="4"/>
    <n v="23"/>
    <m/>
    <m/>
    <m/>
    <n v="150"/>
    <x v="0"/>
    <s v="Affordable"/>
  </r>
  <r>
    <s v="Wrap Ur Wraaps"/>
    <s v="https://www.zomato.com/kolkata/wrap-ur-wraaps-hazra"/>
    <x v="620"/>
    <s v="Hazra, Kolkata"/>
    <m/>
    <s v="Flat 10302 37 Panditya Road, Fort Oasis, Tower 1 Park Circus Area, Kolkata, Hazra, Kolkata"/>
    <n v="919875543384"/>
    <n v="1"/>
    <n v="0"/>
    <n v="0"/>
    <n v="0"/>
    <s v="-"/>
    <n v="0"/>
    <n v="4.0999999999999996"/>
    <n v="74"/>
    <m/>
    <m/>
    <s v="Proper Packaging, Best Food under Best Budget, Worth the Money, Great Portions, Timely Service, Delicious Food"/>
    <n v="250"/>
    <x v="0"/>
    <s v="Affordable"/>
  </r>
  <r>
    <s v="The Chef Chez"/>
    <s v="https://www.zomato.com/kolkata/the-chef-chez-ballygunge"/>
    <x v="621"/>
    <s v="Ballygunge, Kolkata"/>
    <s v="12midnight â€“ 8:30am, 1:34pm â€“ 12midnight (Today)"/>
    <s v="66, Circular Road, Ward 69, Ballygunge, Kolkata"/>
    <n v="917980703883"/>
    <n v="1"/>
    <n v="1"/>
    <n v="1"/>
    <n v="0"/>
    <n v="3.5"/>
    <n v="7"/>
    <n v="3.5"/>
    <n v="305"/>
    <m/>
    <m/>
    <m/>
    <n v="400"/>
    <x v="2"/>
    <s v="Affordable"/>
  </r>
  <r>
    <s v="Dawat-E-Biryani"/>
    <s v="https://www.zomato.com/kolkata/dawat-e-biryani-park-street-area"/>
    <x v="622"/>
    <s v="Park Street Area, Kolkata"/>
    <s v="6pm â€“ 5am (Today)"/>
    <s v="35/1, AJC Bose Road, Near Mercy Hospital, Park Street Area, Kolkata"/>
    <n v="916289101381"/>
    <n v="1"/>
    <n v="1"/>
    <n v="0"/>
    <n v="0"/>
    <s v="-"/>
    <n v="0"/>
    <n v="3.6"/>
    <n v="474"/>
    <m/>
    <m/>
    <s v="Mouth Watering Food, Cute Packaging, Contactless Delivery, Spill Proof Packaging, Delicious Taste, Extensive Menu"/>
    <n v="150"/>
    <x v="0"/>
    <s v="Affordable"/>
  </r>
  <r>
    <s v="Megna"/>
    <s v="https://www.zomato.com/kolkata/megna-dalhousie-bbd-bagh"/>
    <x v="0"/>
    <s v="Dalhousie BBD Bagh, Kolkata"/>
    <s v="Opens at 9:30am"/>
    <s v="8/2, Ground Floor, Kiron Sankar Roy Road, Dalhousie BBD Bagh, Kolkata"/>
    <n v="918240496743"/>
    <n v="1"/>
    <n v="1"/>
    <n v="0"/>
    <n v="0"/>
    <s v="-"/>
    <n v="0"/>
    <n v="3.6"/>
    <n v="15"/>
    <m/>
    <m/>
    <m/>
    <n v="100"/>
    <x v="0"/>
    <s v="Affordable"/>
  </r>
  <r>
    <s v="Biryani Corner"/>
    <s v="https://www.zomato.com/kolkata/biryani-corner-wellesley"/>
    <x v="36"/>
    <s v="Wellesley, Kolkata"/>
    <s v="12midnight â€“ 12noon (Today)"/>
    <s v="7 E, Nawab Abdul Latif Street, Wellesley, Kolkata"/>
    <n v="919123610056"/>
    <n v="1"/>
    <n v="1"/>
    <n v="1"/>
    <n v="0"/>
    <n v="3.6"/>
    <n v="4"/>
    <s v="-"/>
    <n v="2"/>
    <m/>
    <m/>
    <m/>
    <n v="250"/>
    <x v="2"/>
    <s v="Affordable"/>
  </r>
  <r>
    <s v="Nawwarah Dine Lounge &amp; Sweets"/>
    <s v="https://www.zomato.com/kolkata/nawwarah-dine-lounge-sweets-ballygunge"/>
    <x v="623"/>
    <s v="Ballygunge, Kolkata"/>
    <s v="Opens at 12:30pm"/>
    <s v="48A, Syed Amir Ali Avenue, Lower Range, Beck Bagan, Ballygunge, Kolkata"/>
    <n v="919836242749"/>
    <n v="1"/>
    <n v="1"/>
    <n v="1"/>
    <n v="0"/>
    <n v="4.0999999999999996"/>
    <n v="338"/>
    <n v="3.5"/>
    <n v="308"/>
    <m/>
    <s v="Pyaaz Kachori, Club Kachori, Jalebi, Nachos, Samosa, Paneer Tikka"/>
    <s v="Seating Area more Comfortable, Decor is Excellent, Sanitised Service, Best in Service, Best Staff, Variety of Pizza"/>
    <n v="1500"/>
    <x v="1"/>
    <s v="Expensive"/>
  </r>
  <r>
    <s v="Radhe Radhe"/>
    <s v="https://www.zomato.com/kolkata/radhe-radhe-dalhousie-bbd-bagh"/>
    <x v="624"/>
    <s v="Dalhousie BBD Bagh, Kolkata"/>
    <s v="Opens at 11am"/>
    <s v="4/A, Siraj Uddoula Street, Dalhousie BBD Bagh, Kolkata"/>
    <n v="919830354681"/>
    <n v="1"/>
    <n v="1"/>
    <n v="1"/>
    <n v="0"/>
    <n v="3.6"/>
    <n v="22"/>
    <s v="-"/>
    <n v="13"/>
    <m/>
    <m/>
    <s v="Comforting Atmosphere, Best Staff, Very Affordable, Served Quickly, Clean and Hygienic Place, Best Food under Best Budget"/>
    <n v="300"/>
    <x v="2"/>
    <s v="Affordable"/>
  </r>
  <r>
    <s v="Hunger Point"/>
    <s v="https://www.zomato.com/kolkata/hunger-point-picnic-garden"/>
    <x v="291"/>
    <s v="Picnic Garden, Kolkata"/>
    <s v="Opens at 2pm"/>
    <s v="6D/4, Tiljala Sibtala Lane, Picnic Garden, Kolkata"/>
    <n v="919883488588"/>
    <n v="1"/>
    <n v="1"/>
    <n v="0"/>
    <n v="0"/>
    <s v="-"/>
    <n v="0"/>
    <n v="3.7"/>
    <n v="182"/>
    <m/>
    <m/>
    <m/>
    <n v="100"/>
    <x v="0"/>
    <s v="Affordable"/>
  </r>
  <r>
    <s v="The Burger Factory"/>
    <s v="https://www.zomato.com/kolkata/the-burger-factory-park-street-area"/>
    <x v="625"/>
    <s v="Park Street Area, Kolkata"/>
    <s v="12noon â€“ 4am (Today)"/>
    <s v="57 A, Park Street Area, Kolkata"/>
    <n v="919831076106"/>
    <n v="1"/>
    <n v="1"/>
    <n v="0"/>
    <n v="0"/>
    <s v="-"/>
    <n v="0"/>
    <n v="3.8"/>
    <n v="358"/>
    <m/>
    <s v="Panko Chicken Burger, Veggie Burger, Sausage, French Fries"/>
    <s v="Fast and Friendly Service, Late Night Delivery, Takeaway Option, Elaborate Menu, Customizable Food, Fresh Food"/>
    <n v="250"/>
    <x v="0"/>
    <s v="Affordable"/>
  </r>
  <r>
    <s v="A-One Coolfi"/>
    <s v="https://www.zomato.com/kolkata/a-one-coolfi-3-topsia"/>
    <x v="315"/>
    <s v="Topsia, Kolkata"/>
    <s v="Opens at 12:30pm"/>
    <s v="35/1A, Topsia Road, Ward 66, Topsia, Kolkata"/>
    <n v="919874311789"/>
    <n v="1"/>
    <n v="1"/>
    <n v="0"/>
    <n v="0"/>
    <s v="-"/>
    <n v="0"/>
    <n v="2.9"/>
    <n v="62"/>
    <m/>
    <m/>
    <m/>
    <n v="100"/>
    <x v="0"/>
    <s v="Affordable"/>
  </r>
  <r>
    <s v="Barkaas Arabic Restaurant"/>
    <s v="https://www.zomato.com/kolkata/barkaas-arabic-restaurant-park-circus-area"/>
    <x v="626"/>
    <s v="Park Circus Area, Kolkata"/>
    <s v="Opens at 1pm"/>
    <s v="147, Park Street, Park Circus Area, Kolkata"/>
    <n v="917439984415"/>
    <n v="1"/>
    <n v="1"/>
    <n v="1"/>
    <n v="0"/>
    <n v="3.7"/>
    <n v="158"/>
    <n v="3.9"/>
    <n v="631"/>
    <m/>
    <s v="Mutton Mandi, Shahi Tukda, Kheer, Dessert, Fish"/>
    <s v="Portion Size is Big, Fantastic Decoration, Nice Concept, Family Place, Clean and Hygienic Place, Delicious Taste"/>
    <n v="600"/>
    <x v="2"/>
    <s v="Affordable"/>
  </r>
  <r>
    <s v="Aroma Fast Food Hub"/>
    <s v="https://www.zomato.com/kolkata/aroma-fast-food-hub-park-circus-area"/>
    <x v="185"/>
    <s v="Park Circus Area, Kolkata"/>
    <s v="Opens at 1pm"/>
    <s v="33, Bright Street, Near Bright Nursing Home, Park Circus Area, Kolkata"/>
    <n v="918972880890"/>
    <n v="1"/>
    <n v="1"/>
    <n v="0"/>
    <n v="0"/>
    <s v="-"/>
    <n v="0"/>
    <n v="3.9"/>
    <n v="5096"/>
    <m/>
    <m/>
    <m/>
    <n v="150"/>
    <x v="0"/>
    <s v="Affordable"/>
  </r>
  <r>
    <s v="Amanat Fast Food Center"/>
    <s v="https://www.zomato.com/kolkata/amanat-fast-food-center-bow-bazar"/>
    <x v="627"/>
    <s v="Bow Bazar, Kolkata"/>
    <s v="Opens at 1pm"/>
    <s v="269, BB Ganguly Street, Bow Bazar, Kolkata"/>
    <n v="919831476364"/>
    <n v="1"/>
    <n v="1"/>
    <n v="0"/>
    <n v="0"/>
    <s v="-"/>
    <n v="0"/>
    <n v="4.0999999999999996"/>
    <n v="506"/>
    <m/>
    <m/>
    <m/>
    <n v="100"/>
    <x v="0"/>
    <s v="Affordable"/>
  </r>
  <r>
    <s v="WBFC"/>
    <s v="https://www.zomato.com/kolkata/wbfc-park-street-area"/>
    <x v="628"/>
    <s v="Park Street Area, Kolkata"/>
    <s v="1pm â€“ 4am (Today)"/>
    <s v="64-84, Ripon St, Dharamtalla, Park Street Area, Kolkata"/>
    <n v="919163450342"/>
    <n v="1"/>
    <n v="1"/>
    <n v="0"/>
    <n v="0"/>
    <s v="-"/>
    <n v="0"/>
    <n v="4.0999999999999996"/>
    <n v="7716"/>
    <m/>
    <s v="Chicken Strips, Chicken Popcorn, Chicken Burger, French Fries, Burgers"/>
    <m/>
    <n v="150"/>
    <x v="0"/>
    <s v="Affordable"/>
  </r>
  <r>
    <s v="Petuk"/>
    <s v="https://www.zomato.com/kolkata/petuk-hazra"/>
    <x v="172"/>
    <s v="Hazra, Kolkata"/>
    <s v="Opens at 12:30pm"/>
    <s v="110, Hazra Road, Near Sujata Sadan Theater, Hazra, Kolkata"/>
    <n v="918961512732"/>
    <n v="1"/>
    <n v="1"/>
    <n v="1"/>
    <n v="0"/>
    <n v="3.8"/>
    <n v="118"/>
    <n v="3.9"/>
    <n v="354"/>
    <m/>
    <s v="Chicken 65, Kebabs, Rolls, Chilli Chicken"/>
    <s v="Good Portions, Staff Behavior, Worth the Money, Spicy, Main Course, Prices"/>
    <n v="400"/>
    <x v="2"/>
    <s v="Affordable"/>
  </r>
  <r>
    <s v="H R Restaurant"/>
    <s v="https://www.zomato.com/kolkata/h-r-restaurant-1-entally"/>
    <x v="629"/>
    <s v="Entally, Kolkata"/>
    <s v="Opens at 10am"/>
    <s v="1, Sir Syed Ahmed Road, Entally, Kolkata"/>
    <n v="919831177586"/>
    <n v="1"/>
    <n v="1"/>
    <n v="1"/>
    <n v="0"/>
    <s v="-"/>
    <n v="1"/>
    <s v="-"/>
    <n v="13"/>
    <m/>
    <m/>
    <m/>
    <n v="100"/>
    <x v="0"/>
    <s v="Affordable"/>
  </r>
  <r>
    <s v="Balwant Singhâ€™s Wok Garden"/>
    <s v="https://www.zomato.com/kolkata/balwant-singhs-wok-garden-bhawanipur"/>
    <x v="193"/>
    <s v="Bhawanipur, Kolkata"/>
    <m/>
    <s v="10/B, Harish Mukherjee Road, Bhawanipur, Kolkata"/>
    <n v="919051461001"/>
    <n v="1"/>
    <n v="0"/>
    <n v="0"/>
    <n v="0"/>
    <s v="-"/>
    <n v="0"/>
    <s v="-"/>
    <n v="3"/>
    <m/>
    <m/>
    <m/>
    <n v="250"/>
    <x v="0"/>
    <s v="Affordable"/>
  </r>
  <r>
    <s v="Cafe 75"/>
    <s v="https://www.zomato.com/kolkata/cafe-75-ballygunge"/>
    <x v="630"/>
    <s v="Ballygunge, Kolkata"/>
    <s v="Opens tomorrow at 2pm"/>
    <s v="75, Ballygunge Place, Ballygunge, Kolkata"/>
    <n v="919903621304"/>
    <n v="1"/>
    <n v="1"/>
    <n v="1"/>
    <n v="0"/>
    <n v="3.6"/>
    <n v="17"/>
    <s v="-"/>
    <n v="5"/>
    <m/>
    <m/>
    <m/>
    <n v="700"/>
    <x v="2"/>
    <s v="Affordable"/>
  </r>
  <r>
    <s v="Bojangles"/>
    <s v="https://www.zomato.com/kolkata/bojangles-ballygunge"/>
    <x v="631"/>
    <s v="Ballygunge, Kolkata"/>
    <s v="Opens at 12noon"/>
    <s v="19/3, Dover Road, Ballygunge, Kolkata"/>
    <n v="919903903399"/>
    <n v="1"/>
    <n v="1"/>
    <n v="1"/>
    <n v="0"/>
    <n v="3.1"/>
    <n v="12"/>
    <n v="3.4"/>
    <n v="59"/>
    <m/>
    <m/>
    <m/>
    <n v="1000"/>
    <x v="2"/>
    <s v="Affordable"/>
  </r>
  <r>
    <s v="Yum Yum Food Corner"/>
    <s v="https://www.zomato.com/kolkata/yum-yum-food-corner-bow-bazar"/>
    <x v="172"/>
    <s v="Bow Bazar, Kolkata"/>
    <s v="Opens at 1pm"/>
    <s v="14, Raja Rammohan Ray Sarani, Bow Bazar, Kolkata"/>
    <n v="919163421648"/>
    <n v="1"/>
    <n v="1"/>
    <n v="0"/>
    <n v="0"/>
    <n v="3.5"/>
    <n v="60"/>
    <n v="4.0999999999999996"/>
    <n v="1360"/>
    <m/>
    <m/>
    <m/>
    <n v="300"/>
    <x v="2"/>
    <s v="Affordable"/>
  </r>
  <r>
    <s v="Haan 'D' Biryani"/>
    <s v="https://www.zomato.com/kolkata/haan-d-biryani-wellesley"/>
    <x v="5"/>
    <s v="Wellesley, Kolkata"/>
    <s v="Opens at 1pm"/>
    <s v="55, Ripon Street, Wellesley, Kolkata"/>
    <n v="919874791313"/>
    <n v="1"/>
    <n v="1"/>
    <n v="0"/>
    <n v="0"/>
    <s v="-"/>
    <n v="0"/>
    <n v="4.5999999999999996"/>
    <n v="582"/>
    <m/>
    <s v="Shammi Kebab Bhurjee, Boneless Chicken, Meat, Biryani, Mutton, Rice"/>
    <s v="Packing, Quality, Menu, Food, Taste"/>
    <n v="250"/>
    <x v="0"/>
    <s v="Affordable"/>
  </r>
  <r>
    <s v="Khana Khazana New Chinese Fast Food Centre"/>
    <s v="https://www.zomato.com/kolkata/khana-khazana-new-chinese-fast-food-centre-hazra"/>
    <x v="204"/>
    <s v="Hazra, Kolkata"/>
    <s v="Opens at 12:30pm"/>
    <s v="68C, Hazra Road, Hazra, Kolkata"/>
    <n v="919038647843"/>
    <n v="1"/>
    <n v="1"/>
    <n v="0"/>
    <n v="0"/>
    <s v="-"/>
    <n v="0"/>
    <n v="3.8"/>
    <n v="4610"/>
    <m/>
    <m/>
    <m/>
    <n v="100"/>
    <x v="0"/>
    <s v="Affordable"/>
  </r>
  <r>
    <s v="Fast Bite"/>
    <s v="https://www.zomato.com/kolkata/fast-bite-topsia"/>
    <x v="632"/>
    <s v="Topsia, Kolkata"/>
    <s v="Opens at 1pm"/>
    <s v="1st, Topsia Road, Topsia, Kolkata"/>
    <n v="919007907066"/>
    <n v="1"/>
    <n v="1"/>
    <n v="0"/>
    <n v="0"/>
    <s v="-"/>
    <n v="0"/>
    <n v="4"/>
    <n v="866"/>
    <m/>
    <m/>
    <m/>
    <n v="100"/>
    <x v="0"/>
    <s v="Affordable"/>
  </r>
  <r>
    <s v="Gabbar's Bar &amp; Kitchen"/>
    <s v="https://www.zomato.com/kolkata/gabbars-bar-kitchen-park-street-area"/>
    <x v="633"/>
    <s v="Park Street Area, Kolkata"/>
    <s v="Opens at 12:01pm"/>
    <s v="8, Ho Chi Minh Sarani, Harrington Mansion, Park Street Area, Kolkata"/>
    <n v="913340602507"/>
    <n v="1"/>
    <n v="1"/>
    <n v="1"/>
    <n v="0"/>
    <n v="4.4000000000000004"/>
    <n v="2897"/>
    <n v="4"/>
    <n v="16"/>
    <s v="Out of the Box Presentation and  Molecular Gastronomic Food"/>
    <s v="Warqi Parantha, Kaffir Lime Mojito, Bollywood Style, Olive Naan, Tomato Basil Soup, Mud Pie"/>
    <s v="Bollywood Ambience, Great Presentation, Serving Style, Lovely Service, Interesting Place, Valet Parking"/>
    <n v="1500"/>
    <x v="1"/>
    <s v="Expensive"/>
  </r>
  <r>
    <s v="Waldorf"/>
    <s v="https://www.zomato.com/kolkata/waldorf-park-street-area"/>
    <x v="194"/>
    <s v="Park Street Area, Kolkata"/>
    <s v="Opens at 12noon"/>
    <s v="13D, Park Street Area, Kolkata"/>
    <n v="913340011424"/>
    <n v="1"/>
    <n v="1"/>
    <n v="1"/>
    <n v="0"/>
    <n v="3.4"/>
    <n v="540"/>
    <n v="3.9"/>
    <n v="462"/>
    <m/>
    <s v="Crispy Chilli Lamb, Pork Meat, Kung Pao Chicken, Lamb, Mixed Fried Rice, Soup"/>
    <s v="Authentic, Chinese, Manager, Portions, Good Ambience, Preparation"/>
    <n v="1000"/>
    <x v="2"/>
    <s v="Affordable"/>
  </r>
  <r>
    <s v="Berezia"/>
    <s v="https://www.zomato.com/kolkata/berezia-wellesley"/>
    <x v="634"/>
    <s v="Wellesley, Kolkata"/>
    <s v="Opens at 11:30am"/>
    <s v="40A, AJC Bose Road, Opposite Nonapukur Tram Depot, Wellesley, Kolkata"/>
    <n v="918240409480"/>
    <n v="1"/>
    <n v="1"/>
    <n v="1"/>
    <n v="0"/>
    <n v="4"/>
    <n v="182"/>
    <n v="3.9"/>
    <n v="408"/>
    <m/>
    <s v="Makhani Burger, Waffles, Cheesecake, Burgers, Ice Cream, Desserts"/>
    <s v="Pocket Friendly Place, Customizable Dishes, Weekend Brunch, Contactless Delivery, Spill Proof Packaging, Good Wifi"/>
    <n v="250"/>
    <x v="1"/>
    <s v="Affordable"/>
  </r>
  <r>
    <s v="WBFC Sandwiches N Burger"/>
    <s v="https://www.zomato.com/kolkata/wbfc-sandwiches-n-burger-entally"/>
    <x v="635"/>
    <s v="Entally, Kolkata"/>
    <s v="3pm â€“ 4am (Today)"/>
    <s v="13, Noor Ali Lane, Entally, Kolkata"/>
    <n v="919836458386"/>
    <n v="1"/>
    <n v="1"/>
    <n v="1"/>
    <n v="0"/>
    <n v="3"/>
    <n v="18"/>
    <n v="4"/>
    <n v="1260"/>
    <m/>
    <m/>
    <m/>
    <n v="300"/>
    <x v="2"/>
    <s v="Affordable"/>
  </r>
  <r>
    <s v="Kolkata Bite"/>
    <s v="https://www.zomato.com/kolkata/kolkata-bite-entally"/>
    <x v="636"/>
    <s v="Entally, Kolkata"/>
    <m/>
    <s v="3/1H/17, Sir Syed Ahmed Road, Entally, Kolkata"/>
    <n v="919319347242"/>
    <n v="1"/>
    <n v="1"/>
    <n v="0"/>
    <n v="0"/>
    <s v="-"/>
    <n v="0"/>
    <n v="3.6"/>
    <n v="4619"/>
    <m/>
    <m/>
    <s v="Customizable Food, Delicious Food, Fresh Food, Good Quality"/>
    <n v="150"/>
    <x v="0"/>
    <s v="Affordable"/>
  </r>
  <r>
    <s v="Mass Snacks"/>
    <s v="https://www.zomato.com/kolkata/mass-snacks-1-bhawanipur"/>
    <x v="482"/>
    <s v="Bhawanipur, Kolkata"/>
    <s v="Opens at 5pm"/>
    <s v="1, Padapukkur Road, Near Ballaram Mallick, Bhawanipur, Kolkata"/>
    <n v="919433086960"/>
    <n v="1"/>
    <n v="0"/>
    <n v="0"/>
    <n v="0"/>
    <s v="-"/>
    <n v="1"/>
    <n v="3.5"/>
    <n v="207"/>
    <m/>
    <m/>
    <m/>
    <n v="300"/>
    <x v="0"/>
    <s v="Affordable"/>
  </r>
  <r>
    <s v="AFC"/>
    <s v="https://www.zomato.com/kolkata/afc-topsia"/>
    <x v="272"/>
    <s v="Topsia, Kolkata"/>
    <s v="2pm â€“ 2am (Today)"/>
    <s v="24/3, Kusta Road, Topsia, Kolkata"/>
    <n v="919831629541"/>
    <n v="1"/>
    <n v="1"/>
    <n v="1"/>
    <n v="0"/>
    <n v="3.8"/>
    <n v="163"/>
    <n v="4"/>
    <n v="9528"/>
    <m/>
    <m/>
    <s v="Economical, Combos, Reasonable Prices, Good Food, Quantity, Price"/>
    <n v="200"/>
    <x v="2"/>
    <s v="Affordable"/>
  </r>
  <r>
    <s v="Hakka Bakka"/>
    <s v="https://www.zomato.com/kolkata/hakka-bakka-picnic-garden"/>
    <x v="637"/>
    <s v="Picnic Garden, Kolkata"/>
    <s v="4pm â€“ 4am (Today)"/>
    <s v="43/20/1, CN Roy Road, Near Tiljala Police Station, Picnic Garden, Kolkata"/>
    <n v="919330289475"/>
    <n v="1"/>
    <n v="1"/>
    <n v="1"/>
    <n v="0"/>
    <n v="3.8"/>
    <n v="131"/>
    <n v="3.9"/>
    <n v="5900"/>
    <m/>
    <s v="Pan Fried Momos, Gravy Chowmein, Noodle, Rolls, Momo"/>
    <s v="Cordial Staff, Pocket Friendly, Great Recommendations, Great Taste, Prompt Service, Combo"/>
    <n v="200"/>
    <x v="2"/>
    <s v="Affordable"/>
  </r>
  <r>
    <s v="Star Biryani"/>
    <s v="https://www.zomato.com/kolkata/star-biryani-bara-bazar"/>
    <x v="36"/>
    <s v="Bara Bazar, Kolkata"/>
    <s v="Opens at 1pm"/>
    <s v="58/1, Phears Lane, Ground Floor, Ward 43, Bara Bazar, Kolkata"/>
    <n v="918013660989"/>
    <n v="1"/>
    <n v="1"/>
    <n v="0"/>
    <n v="0"/>
    <s v="-"/>
    <n v="0"/>
    <n v="4"/>
    <n v="72"/>
    <m/>
    <m/>
    <m/>
    <n v="100"/>
    <x v="0"/>
    <s v="Affordable"/>
  </r>
  <r>
    <s v="Schezwan Kitchen"/>
    <s v="https://www.zomato.com/kolkata/schezwan-kitchen-1-park-street-area"/>
    <x v="638"/>
    <s v="Park Street Area, Kolkata"/>
    <s v="6pm â€“ 4am (Today)"/>
    <s v="35/1, AJC Bose Road, Near Mercy Hospital, Park Street Area, Kolkata"/>
    <n v="916289101381"/>
    <n v="1"/>
    <n v="1"/>
    <n v="0"/>
    <n v="0"/>
    <s v="-"/>
    <n v="0"/>
    <n v="3.9"/>
    <n v="219"/>
    <m/>
    <m/>
    <s v="Good Food and Good Service, Mouth Watering Food, Cute Packaging, Delicious Taste, Extensive Menu, Tamper Proof Packaging"/>
    <n v="100"/>
    <x v="0"/>
    <s v="Affordable"/>
  </r>
  <r>
    <s v="Fried N Grill"/>
    <s v="https://www.zomato.com/kolkata/fried-n-grill-park-street-area"/>
    <x v="272"/>
    <s v="Park Street Area, Kolkata"/>
    <s v="12noon â€“ 4am (Today)"/>
    <s v="64-84, Ripon St, Dharamtalla, Park Street Area, Kolkata"/>
    <n v="919163450342"/>
    <n v="1"/>
    <n v="1"/>
    <n v="0"/>
    <n v="0"/>
    <s v="-"/>
    <n v="0"/>
    <n v="3.4"/>
    <n v="1704"/>
    <m/>
    <m/>
    <m/>
    <n v="200"/>
    <x v="0"/>
    <s v="Affordable"/>
  </r>
  <r>
    <s v="Please Don't Talk"/>
    <s v="https://www.zomato.com/kolkata/please-dont-talk-camac-street-area"/>
    <x v="639"/>
    <s v="Camac Street Area, Kolkata"/>
    <s v="Opens at 12:01pm"/>
    <s v="8, Ground Floor, Harington Mansion, Ho Chi Minh Sarani, Camac Street Area, Kolkata"/>
    <n v="918420333999"/>
    <n v="1"/>
    <n v="0"/>
    <n v="1"/>
    <n v="0"/>
    <n v="4.0999999999999996"/>
    <n v="929"/>
    <n v="4.2"/>
    <n v="92"/>
    <m/>
    <s v="Penne Vodka Pasta, Churros, Ravioli, Chilli Garlic Noodles, Shisha, Dumplings"/>
    <s v="Gastro Pub, Live Band, Live Music, Dj, Amazing Service, Ambience was Super Cool"/>
    <n v="1500"/>
    <x v="1"/>
    <s v="Expensive"/>
  </r>
  <r>
    <s v="BFC - Bengal Fried Chicken"/>
    <s v="https://www.zomato.com/kolkata/bfc-bengal-fried-chicken-taltala"/>
    <x v="640"/>
    <s v="Taltala, Kolkata"/>
    <s v="12noon â€“ 4am (Today)"/>
    <s v="43B, Ripon Street, Taltala, Kolkata"/>
    <n v="919163450342"/>
    <n v="1"/>
    <n v="1"/>
    <n v="0"/>
    <n v="0"/>
    <s v="-"/>
    <n v="0"/>
    <n v="4"/>
    <n v="179"/>
    <m/>
    <m/>
    <m/>
    <n v="200"/>
    <x v="0"/>
    <s v="Affordable"/>
  </r>
  <r>
    <s v="Zikra Biryani N Shakes"/>
    <s v="https://www.zomato.com/kolkata/zikra-biryani-n-shakes-park-circus-area"/>
    <x v="641"/>
    <s v="Park Circus Area, Kolkata"/>
    <s v="7pm â€“ 2:30am (Today)"/>
    <s v="89D, Shakespear Sarani, Circus Avenue, Near Municipal Coorporation, Park Circus Area, Kolkata"/>
    <n v="919051165453"/>
    <n v="1"/>
    <n v="1"/>
    <n v="0"/>
    <n v="0"/>
    <n v="3.2"/>
    <n v="17"/>
    <n v="4.2"/>
    <n v="247"/>
    <m/>
    <m/>
    <m/>
    <n v="300"/>
    <x v="2"/>
    <s v="Affordable"/>
  </r>
  <r>
    <s v="Level Seven"/>
    <s v="https://www.zomato.com/kolkata/level-seven-1-topsia"/>
    <x v="642"/>
    <s v="Topsia, Kolkata"/>
    <s v="Opens at 12:30pm"/>
    <s v="9/1/1, 7th And 8th Floor, Wizard House, Opposite Mercedes And Porche Showroom, Topsia, Kolkata"/>
    <s v="080 47483193"/>
    <n v="1"/>
    <n v="1"/>
    <n v="1"/>
    <n v="0"/>
    <n v="4.2"/>
    <n v="1650"/>
    <n v="4"/>
    <n v="53"/>
    <m/>
    <s v="Mexican Salsa Pizza, Classic Chicken Tikka, Chicken Poppers, Tequila Sunrise, Creamy Mushroom, Bloody Mary"/>
    <s v="Casual Dress Code, Fairly Priced Beers, Best View, Rooftop View, Live Singing, Great Vibes"/>
    <n v="1800"/>
    <x v="1"/>
    <s v="Expensive"/>
  </r>
  <r>
    <s v="Wow Chicken"/>
    <s v="https://www.zomato.com/kolkata/wow-chicken-park-street-area"/>
    <x v="643"/>
    <s v="Park Street Area, Kolkata"/>
    <s v="12noon â€“ 4am (Today)"/>
    <s v="43 B, Ward 61 Muzaffar Ahmed Street, Borough VI Kolkata Municipal Corporation, Near Park Street Area, Kolkata"/>
    <n v="919163450342"/>
    <n v="1"/>
    <n v="1"/>
    <n v="0"/>
    <n v="0"/>
    <s v="-"/>
    <n v="0"/>
    <n v="4"/>
    <n v="1072"/>
    <m/>
    <m/>
    <m/>
    <n v="150"/>
    <x v="0"/>
    <s v="Affordable"/>
  </r>
  <r>
    <s v="New Gharib Nawaz Restaurant"/>
    <s v="https://www.zomato.com/kolkata/new-gharib-nawaz-restaurant-taltala"/>
    <x v="644"/>
    <s v="Taltala, Kolkata"/>
    <s v="Opens at 8am"/>
    <s v="6, Abdul Halim Lane, Taltala, Kolkata"/>
    <n v="919883458271"/>
    <n v="1"/>
    <n v="1"/>
    <n v="1"/>
    <n v="0"/>
    <n v="3.7"/>
    <n v="10"/>
    <n v="4.3"/>
    <n v="141"/>
    <m/>
    <m/>
    <m/>
    <n v="300"/>
    <x v="2"/>
    <s v="Affordable"/>
  </r>
  <r>
    <s v="S.K.Roll"/>
    <s v="https://www.zomato.com/kolkata/s-k-roll-new-market-area"/>
    <x v="147"/>
    <s v="New Market Area, Kolkata"/>
    <s v="Opens at 11am"/>
    <s v="130/18, Esplanade, Dharmatala, New Market Area, Kolkata"/>
    <n v="917003400685"/>
    <n v="1"/>
    <n v="1"/>
    <n v="0"/>
    <n v="0"/>
    <s v="-"/>
    <n v="0"/>
    <n v="4"/>
    <n v="30"/>
    <m/>
    <m/>
    <m/>
    <n v="100"/>
    <x v="0"/>
    <s v="Affordable"/>
  </r>
  <r>
    <s v="The Exclusive Kitchen"/>
    <s v="https://www.zomato.com/kolkata/the-exclusive-kitchen-taltala"/>
    <x v="291"/>
    <s v="Taltala, Kolkata"/>
    <m/>
    <s v="24/C Market Street, Opposite Gahana Mahal, Taltala, Kolkata"/>
    <n v="918335873712"/>
    <n v="1"/>
    <n v="0"/>
    <n v="0"/>
    <n v="0"/>
    <s v="-"/>
    <n v="0"/>
    <n v="3.5"/>
    <n v="533"/>
    <m/>
    <m/>
    <m/>
    <n v="150"/>
    <x v="0"/>
    <s v="Affordable"/>
  </r>
  <r>
    <s v="Liza Be Kebabii"/>
    <s v="https://www.zomato.com/kolkata/liza-be-kebabii-entally"/>
    <x v="645"/>
    <s v="Entally, Kolkata"/>
    <s v="Opens at 11am"/>
    <s v="60 A, Dr. Suresh Sarkar Road, Entally, Kolkata"/>
    <n v="917044935254"/>
    <n v="1"/>
    <n v="1"/>
    <n v="1"/>
    <n v="0"/>
    <n v="4.2"/>
    <n v="300"/>
    <n v="3.7"/>
    <n v="2298"/>
    <m/>
    <m/>
    <s v="Customizations Available, Plenty of Vegetarian Options, Chirpy Crowd, Drive through, Great Recommendations, Amazing Food"/>
    <n v="600"/>
    <x v="1"/>
    <s v="Affordable"/>
  </r>
  <r>
    <s v="Pocket Meal99"/>
    <s v="https://www.zomato.com/kolkata/pocket-meal99-sector-5-salt-lake"/>
    <x v="16"/>
    <s v="Sector 5, Salt Lake, Kolkata"/>
    <s v="8am â€“ 4am (Today)"/>
    <s v="DN-46, Sector 5, Salt Lake, Kolkata"/>
    <n v="919830179876"/>
    <n v="1"/>
    <n v="1"/>
    <n v="0"/>
    <n v="0"/>
    <s v="-"/>
    <n v="0"/>
    <n v="3.9"/>
    <n v="15000"/>
    <m/>
    <s v="Chicken Wrap, Butter Chicken, Chicken Manchurian, Pulao, Kabab, Mutton Biriyani"/>
    <s v="Healthy Food, Good Packaging, Healthy and Delicious, Fresh Food with Good Quality, Best Food under Best Budget, Proper Packaging"/>
    <n v="200"/>
    <x v="0"/>
    <s v="Affordable"/>
  </r>
  <r>
    <s v="Haldiram's"/>
    <s v="https://www.zomato.com/kolkata/haldirams-sector-5-salt-lake"/>
    <x v="21"/>
    <s v="Sector 5, Salt Lake, Kolkata"/>
    <s v="Opens at 9am"/>
    <s v="Ground Floor, Infinity Think Tank Building Gate 2, Sector 5, Salt Lake, Kolkata"/>
    <n v="919073355522"/>
    <n v="1"/>
    <n v="1"/>
    <n v="1"/>
    <n v="1"/>
    <n v="3.5"/>
    <n v="145"/>
    <n v="3.9"/>
    <n v="10800"/>
    <m/>
    <s v="Kaju Katli, Chole Bhature, Pav Bhaji, Dosa"/>
    <s v="Good Street Food, Spacious Seating Area, Decent Portions, Parking Space Available, Hygienic Place, Family Crowd"/>
    <n v="300"/>
    <x v="2"/>
    <s v="Affordable"/>
  </r>
  <r>
    <s v="Arsalan"/>
    <s v="https://www.zomato.com/kolkata/arsalan-bangur"/>
    <x v="8"/>
    <s v="Bangur, Kolkata"/>
    <s v="11am â€“ 4am (Today)"/>
    <s v="123, Jessore Road, Near Shelly Cinema Hall, Bangur, Kolkata"/>
    <n v="919163363650"/>
    <n v="1"/>
    <n v="1"/>
    <n v="1"/>
    <n v="0"/>
    <n v="4.0999999999999996"/>
    <n v="1274"/>
    <n v="4.0999999999999996"/>
    <n v="29600"/>
    <s v="Biryani and Tandoor!"/>
    <s v="Mutton Rogan, Chicken Rezala, Mughlai Food, Kababs, Raita"/>
    <s v="Value of Money, Loved it, Ample Seating Area, Family Place, Delicious, More Variety"/>
    <n v="600"/>
    <x v="1"/>
    <s v="Affordable"/>
  </r>
  <r>
    <s v="Chowman"/>
    <s v="https://www.zomato.com/kolkata/chowman-sector-1-salt-lake"/>
    <x v="646"/>
    <s v="Sector 1, Salt Lake, Kolkata"/>
    <s v="Opens at 12noon"/>
    <s v="198, Basement, Sector 1, Salt Lake, Kolkata"/>
    <n v="919073313183"/>
    <n v="1"/>
    <n v="1"/>
    <n v="1"/>
    <n v="0"/>
    <n v="4.4000000000000004"/>
    <n v="4414"/>
    <n v="4.2"/>
    <n v="23800"/>
    <s v="Combining Contemporary Elegance, An Intimate Ambience And An Unparalleled Service."/>
    <s v="Tofu Stir Fry, Celery Soup, Lemon Pepper Soup, Wine Chicken, Roasted Chilli Lamb, Hong Kong Style Chicken"/>
    <s v="Nice Food Quality, Peaceful Ambience, Service is Great and Fast, Soothing Ambience, Positive Vibe, Pocket Friendly"/>
    <n v="1000"/>
    <x v="1"/>
    <s v="Affordable"/>
  </r>
  <r>
    <s v="Agarwal's Kitchen"/>
    <s v="https://www.zomato.com/kolkata/agarwals-kitchen-sector-2-salt-lake"/>
    <x v="647"/>
    <s v="Sector 2, Salt Lake, Kolkata"/>
    <s v="Opens at 8am"/>
    <s v="AL 5, Sector 2, Salt Lake, Kolkata"/>
    <n v="916205095392"/>
    <n v="1"/>
    <n v="1"/>
    <n v="0"/>
    <n v="0"/>
    <s v="-"/>
    <n v="0"/>
    <n v="3.8"/>
    <n v="18200"/>
    <m/>
    <m/>
    <s v="Good Taste, Nice Food, Portion, Good Food, Good Quality, Prices"/>
    <n v="150"/>
    <x v="0"/>
    <s v="Affordable"/>
  </r>
  <r>
    <s v="The Biryani Inc."/>
    <s v="https://www.zomato.com/kolkata/the-biryani-inc-sector-5-salt-lake"/>
    <x v="29"/>
    <s v="Sector 5, Salt Lake, Kolkata"/>
    <m/>
    <s v="NP-14, Sector 5, Salt Lake, Kolkata"/>
    <n v="919163231831"/>
    <n v="1"/>
    <n v="0"/>
    <n v="0"/>
    <n v="0"/>
    <s v="-"/>
    <n v="0"/>
    <n v="4"/>
    <n v="23600"/>
    <m/>
    <s v="Tangdi Chicken, Chicken Keema, Biryani Rice, Phirni, Mutton Biriyani, Kebabs"/>
    <s v="Portion Size, Packing, Good Quality Food, Good Taste, Worth the Money, Flavour"/>
    <n v="200"/>
    <x v="0"/>
    <s v="Affordable"/>
  </r>
  <r>
    <s v="KFC"/>
    <s v="https://www.zomato.com/kolkata/kfc-sector-4-salt-lake"/>
    <x v="10"/>
    <s v="Sector 4, Salt Lake, Kolkata"/>
    <s v="12midnight â€“ 3am, 11am â€“ 12midnight (Today)"/>
    <s v="Street 27, Near Nicco Park, Sector 4, Salt Lake, Kolkata"/>
    <n v="918336967713"/>
    <n v="1"/>
    <n v="1"/>
    <n v="1"/>
    <n v="0"/>
    <n v="4"/>
    <n v="470"/>
    <n v="3.9"/>
    <n v="16400"/>
    <m/>
    <s v="Rockin Chicken Burger, Hot Wings Bucket, Choco Pie, Crispy Fried Chicken, Burger, Wings"/>
    <s v="Office Crowd, Inexpensive, Cozy Ambiance, Great Recommendations, Nice Packaging, Polite Staff"/>
    <n v="400"/>
    <x v="1"/>
    <s v="Affordable"/>
  </r>
  <r>
    <s v="Subway"/>
    <s v="https://www.zomato.com/kolkata/subway-sector-5-salt-lake"/>
    <x v="23"/>
    <s v="Sector 5, Salt Lake, Kolkata"/>
    <s v="Opens at 7:30am"/>
    <s v="Bengal Intelligent Park, Sector 5, Salt Lake, Kolkata"/>
    <n v="913340080044"/>
    <n v="1"/>
    <n v="1"/>
    <n v="1"/>
    <n v="0"/>
    <n v="3.9"/>
    <n v="342"/>
    <n v="4.0999999999999996"/>
    <n v="6646"/>
    <m/>
    <s v="Cookies, Salads, Sandwiches, Egg"/>
    <s v="Healthy Food, Good Place, Location, Staff, Nice Place, Good Food"/>
    <n v="400"/>
    <x v="2"/>
    <s v="Affordable"/>
  </r>
  <r>
    <s v="Cassoulet Express"/>
    <s v="https://www.zomato.com/kolkata/cassoulet-express-kestopur"/>
    <x v="648"/>
    <s v="Kestopur, Kolkata"/>
    <m/>
    <s v="AF 228, Rabindrapally, Kestopur, Kolkata"/>
    <n v="917044387878"/>
    <n v="1"/>
    <n v="0"/>
    <n v="0"/>
    <n v="0"/>
    <s v="-"/>
    <n v="0"/>
    <n v="3.8"/>
    <n v="1512"/>
    <m/>
    <m/>
    <m/>
    <n v="100"/>
    <x v="0"/>
    <s v="Affordable"/>
  </r>
  <r>
    <s v="Kareem's"/>
    <s v="https://www.zomato.com/kolkata/kareems-sector-5-salt-lake"/>
    <x v="34"/>
    <s v="Sector 5, Salt Lake, Kolkata"/>
    <s v="Opens at 12noon"/>
    <s v="Plot G/2, Block GP, PS Srijan Corporate Park, Retail Unit 2, Tower 1, Sector 5, Salt Lake, Kolkata"/>
    <n v="919830616319"/>
    <n v="1"/>
    <n v="1"/>
    <n v="1"/>
    <n v="0"/>
    <n v="4.5"/>
    <n v="3005"/>
    <n v="4"/>
    <n v="10500"/>
    <m/>
    <s v="Murgh Karachi, Murgh Potli Kebab, Gosht Nihari, Mushroom Kabab, Peshawari Tikka, Butter Garlic Mushroom"/>
    <s v="Price Vs Portion Size, Amazing Food and Experience, Elegant Decor, Royal Ambience, Soothing Ambience, Quality of Food"/>
    <n v="1000"/>
    <x v="1"/>
    <s v="Affordable"/>
  </r>
  <r>
    <s v="Hatari"/>
    <s v="https://www.zomato.com/kolkata/hatari-sector-1-salt-lake"/>
    <x v="649"/>
    <s v="Sector 1, Salt Lake, Kolkata"/>
    <s v="Opens at 11:30am"/>
    <s v="CF 149, Sector 1, Salt Lake, Kolkata"/>
    <n v="919230550807"/>
    <n v="1"/>
    <n v="1"/>
    <n v="1"/>
    <n v="0"/>
    <n v="3.7"/>
    <n v="37"/>
    <n v="4.2"/>
    <n v="2887"/>
    <m/>
    <m/>
    <s v="Quantity of Portion, Great Menu, Fantastic Decoration, Clean and Hygienic Place, Comforting Atmosphere, Best Food under Best Budget"/>
    <n v="900"/>
    <x v="2"/>
    <s v="Affordable"/>
  </r>
  <r>
    <s v="Balaram Mullick &amp; Radharaman Mullick Sweets"/>
    <s v="https://www.zomato.com/kolkata/balaram-mullick-radharaman-mullick-sweets-sector-5-salt-lake"/>
    <x v="419"/>
    <s v="Sector 5, Salt Lake, Kolkata"/>
    <s v="Opens at 10am"/>
    <s v="Plot G-1, Ground Floor, Block EP, GP, Infinity Benchmark, Sector 5, Salt Lake, Kolkata"/>
    <n v="919051112446"/>
    <n v="1"/>
    <n v="1"/>
    <n v="1"/>
    <n v="0"/>
    <n v="3.7"/>
    <n v="141"/>
    <n v="4.4000000000000004"/>
    <n v="8695"/>
    <m/>
    <m/>
    <s v="Food Presentation, Elaborate Menu, Customizable Food, Worth the Money, Timely Service, Fresh Food"/>
    <n v="100"/>
    <x v="2"/>
    <s v="Affordable"/>
  </r>
  <r>
    <s v="Cassoulet Restaurant"/>
    <s v="https://www.zomato.com/kolkata/cassoulet-restaurant-kestopur"/>
    <x v="650"/>
    <s v="Kestopur, Kolkata"/>
    <s v="Opens at 11am"/>
    <s v="AF 228, Rabindra Pally, Kestopur, Kolkata"/>
    <n v="917044387878"/>
    <n v="1"/>
    <n v="1"/>
    <n v="1"/>
    <n v="0"/>
    <n v="3.2"/>
    <n v="79"/>
    <n v="3.8"/>
    <n v="142600"/>
    <m/>
    <s v="Kashmiri Chicken, Egg Devil, Egg Hakka Noodles, Chana Masala, Fish Thali, Chicken Popcorn"/>
    <s v="Charging Ports, Food was Good, Great Prices, Good Packing, Quick Delivery, Good Delivery"/>
    <n v="400"/>
    <x v="2"/>
    <s v="Affordable"/>
  </r>
  <r>
    <s v="Swad"/>
    <s v="https://www.zomato.com/kolkata/swad-kestopur"/>
    <x v="135"/>
    <s v="Kestopur, Kolkata"/>
    <m/>
    <s v="AF-228, Rabindrapally, Kestopur, Kolkata"/>
    <n v="918100626538"/>
    <n v="1"/>
    <n v="0"/>
    <n v="0"/>
    <n v="0"/>
    <s v="-"/>
    <n v="0"/>
    <n v="3.7"/>
    <n v="50400"/>
    <m/>
    <s v="Veg Pulao, Chicken 65, Gravy Chowmein, Plain Rice, Egg Fried Rice, Spicy Food"/>
    <s v="Good Food Quality, Delivery Person, Best Food, Nice Food, Low Price, Good Taste"/>
    <n v="100"/>
    <x v="0"/>
    <s v="Affordable"/>
  </r>
  <r>
    <s v="Azad Hind Dhaba"/>
    <s v="https://www.zomato.com/kolkata/azad-hind-dhaba-sector-5-salt-lake"/>
    <x v="37"/>
    <s v="Sector 5, Salt Lake, Kolkata"/>
    <s v="Opens at 12noon"/>
    <s v="222, Satya Narayanan Apartment, Nayapatti, Sector 5, Salt Lake, Kolkata"/>
    <n v="918336905883"/>
    <n v="1"/>
    <n v="1"/>
    <n v="1"/>
    <n v="0"/>
    <n v="2.2000000000000002"/>
    <n v="911"/>
    <n v="3.7"/>
    <n v="10300"/>
    <m/>
    <s v="Tangdi Chicken, Panneer Butter Masala, Malai Kofta, Garlic Naan, Dal Makhani, Kebabs"/>
    <s v="Desi Vibes, Pocket Friendly, Food Taste, Staff Behaviour, Good Ambience, Location"/>
    <n v="700"/>
    <x v="3"/>
    <s v="Affordable"/>
  </r>
  <r>
    <s v="Haji Ali"/>
    <s v="https://www.zomato.com/kolkata/haji-ali-sector-5-salt-lake"/>
    <x v="651"/>
    <s v="Sector 5, Salt Lake, Kolkata"/>
    <s v="Opens at 11:30am"/>
    <s v="214, Block NP, Near Technopolis, Sector 5, Salt Lake, Kolkata"/>
    <n v="917890418096"/>
    <n v="1"/>
    <n v="1"/>
    <n v="1"/>
    <n v="0"/>
    <n v="3.7"/>
    <n v="338"/>
    <n v="3.9"/>
    <n v="2113"/>
    <m/>
    <s v="Tandoori Chicken, Mutton Biriyani, Kebabs, Rolls"/>
    <s v="Nice Food, Awesome Food, Packing, Spicy, Reasonable Price, Good Place"/>
    <n v="550"/>
    <x v="2"/>
    <s v="Affordable"/>
  </r>
  <r>
    <s v="Bowl Break"/>
    <s v="https://www.zomato.com/kolkata/bowl-break-sector-5-salt-lake"/>
    <x v="113"/>
    <s v="RDB Boulevard, Sector 5, Kolkata"/>
    <m/>
    <s v="K1, Sech Bhawan, RDB Boulevard, Unit Ground C, Block EP &amp; GP, Sector 5, Salt Lake, Kolkata"/>
    <n v="918336927871"/>
    <n v="1"/>
    <n v="0"/>
    <n v="0"/>
    <n v="0"/>
    <s v="-"/>
    <n v="0"/>
    <n v="3.9"/>
    <n v="827"/>
    <m/>
    <m/>
    <s v="Worth the Money, Great Portions, Value for Money, Quantity, Food"/>
    <n v="100"/>
    <x v="0"/>
    <s v="Affordable"/>
  </r>
  <r>
    <s v="Apna Dhaba"/>
    <s v="https://www.zomato.com/kolkata/apna-dhaba-sector-2-salt-lake"/>
    <x v="56"/>
    <s v="Sector 2, Salt Lake, Kolkata"/>
    <s v="Opens at 11am"/>
    <s v="C G-145, Sector 2, Salt Lake, Kolkata"/>
    <n v="919830541313"/>
    <n v="1"/>
    <n v="1"/>
    <n v="1"/>
    <n v="0"/>
    <n v="4"/>
    <n v="1"/>
    <n v="3.7"/>
    <n v="1505"/>
    <m/>
    <m/>
    <s v="Delicious Taste, Mouth Watering Food, Great Portions, Worth the Money"/>
    <n v="400"/>
    <x v="1"/>
    <s v="Affordable"/>
  </r>
  <r>
    <s v="ALT - The Healthy Kitchen"/>
    <s v="https://www.zomato.com/kolkata/alt-the-healthy-kitchen-sector-5-salt-lake"/>
    <x v="652"/>
    <s v="Sector 5, Salt Lake, Kolkata"/>
    <m/>
    <s v="Dag 156, Ground Floor, Mahisbathan, Sector 5, Salt Lake, Kolkata"/>
    <n v="919831646626"/>
    <n v="1"/>
    <n v="0"/>
    <n v="0"/>
    <n v="1"/>
    <s v="-"/>
    <n v="0"/>
    <n v="3.8"/>
    <n v="3494"/>
    <m/>
    <s v="Healthy Veg Food, Veg Biriyani, Smoothie, Wraps, Sandwich, Burger"/>
    <s v="Healthy Food, Good Value, Proper Packaging, Great Taste, Packing, Great Portions"/>
    <n v="200"/>
    <x v="0"/>
    <s v="Affordable"/>
  </r>
  <r>
    <s v="Oudh 1590"/>
    <s v="https://www.zomato.com/kolkata/oudh-1590-sector-1-salt-lake"/>
    <x v="18"/>
    <s v="Sector 1, Salt Lake, Kolkata"/>
    <s v="Opens at 12noon"/>
    <s v="Shop CD 86, Near Seva Hospital, Sector 1, Salt Lake, Kolkata"/>
    <n v="918274056652"/>
    <n v="1"/>
    <n v="1"/>
    <n v="1"/>
    <n v="0"/>
    <n v="4.3"/>
    <n v="4561"/>
    <n v="4.2"/>
    <n v="10200"/>
    <m/>
    <s v="Mughlai Kebab, Shahi Dahi Kebab, Galouti Kebab Platter, Murgh Irani, Murgh Rezala, Brain Masala"/>
    <s v="Authentic Ambience, Royal Place, Excellent Decor, Classy Decor, Courteous Service, Soothing Music"/>
    <n v="1200"/>
    <x v="1"/>
    <s v="Expensive"/>
  </r>
  <r>
    <s v="Kabuliwala"/>
    <s v="https://www.zomato.com/kolkata/kabuliwala-1-sector-5-salt-lake"/>
    <x v="653"/>
    <s v="Sector 5, Salt Lake, Kolkata"/>
    <m/>
    <s v="Dag 246 Mb 232, Mahishbathan, Bidhannagarrajarhat Municipal Corporation, North Twenty Four Parganas, Sector 5, Salt Lake, Kolkata"/>
    <n v="917676216666"/>
    <n v="1"/>
    <n v="0"/>
    <n v="0"/>
    <n v="0"/>
    <s v="-"/>
    <n v="0"/>
    <n v="3.9"/>
    <n v="20100"/>
    <m/>
    <s v="Mumtaz Tangdi, Bhuna Chicken, Chaas, Shahi Tukda, Firni, Briyani"/>
    <s v="Awesome Packaging, Great Packaging, Awesome Food Quality, Comfortable Seating, Good Quantity, Packing"/>
    <n v="200"/>
    <x v="0"/>
    <s v="Affordable"/>
  </r>
  <r>
    <s v="Mutton Golbari"/>
    <s v="https://www.zomato.com/kolkata/mutton-golbari-new-town"/>
    <x v="96"/>
    <s v="New Town, Kolkata"/>
    <m/>
    <s v="Opposite TCS, Gitanjali Park, Chawkpanchuria, New Town, Kolkata"/>
    <n v="918697464494"/>
    <n v="1"/>
    <n v="0"/>
    <n v="0"/>
    <n v="0"/>
    <s v="-"/>
    <n v="0"/>
    <n v="4"/>
    <n v="6218"/>
    <m/>
    <m/>
    <s v="Worth the Money, Great Portions, Portion, Good Quality, Good Food"/>
    <n v="100"/>
    <x v="0"/>
    <s v="Affordable"/>
  </r>
  <r>
    <s v="Rang De Basanti Dhaba - Diner"/>
    <s v="https://www.zomato.com/kolkata/rang-de-basanti-dhaba-diner-sector-5-salt-lake"/>
    <x v="136"/>
    <s v="Sector 5, Salt Lake, Kolkata"/>
    <s v="Opens at 11am"/>
    <s v="DN 37, Sector 5, Salt Lake, Kolkata"/>
    <n v="919007012321"/>
    <n v="1"/>
    <n v="1"/>
    <n v="1"/>
    <n v="0"/>
    <n v="4.0999999999999996"/>
    <n v="3385"/>
    <n v="3.9"/>
    <n v="5812"/>
    <s v="The Typical Dhaba Atmosphere With Finger Licking Butter Chicken"/>
    <s v="Rdbd Chicken Bharta, Pudina Parantha, Chicken Chawal, Kashmiri Aloo, Chicken Tarka, Authentic Punjabi Food"/>
    <s v="Dhaba Feel, Desi Food, Themed Decor, Lightings, Relaxed Atmosphere, Great Decor"/>
    <n v="600"/>
    <x v="1"/>
    <s v="Affordable"/>
  </r>
  <r>
    <s v="Kalpana Food Plaza"/>
    <s v="https://www.zomato.com/kolkata/kalpana-food-plaza-sector-1-salt-lake"/>
    <x v="654"/>
    <s v="Sector 1, Salt Lake, Kolkata"/>
    <s v="Opens at 11am"/>
    <s v="Shop 61, Sector 1, Salt Lake, Kolkata"/>
    <n v="919903249799"/>
    <n v="1"/>
    <n v="1"/>
    <n v="1"/>
    <n v="0"/>
    <n v="3.5"/>
    <n v="196"/>
    <n v="3.1"/>
    <n v="15000"/>
    <m/>
    <m/>
    <s v="Young Crowd, Nice Place, Worth the Money, Timely Service, Quantity, Good Quality"/>
    <n v="250"/>
    <x v="2"/>
    <s v="Affordable"/>
  </r>
  <r>
    <s v="Monginis"/>
    <s v="https://www.zomato.com/kolkata/monginis-5-beliaghata"/>
    <x v="14"/>
    <s v="Beliaghata, Kolkata"/>
    <s v="Opens at 10am"/>
    <s v="95/H/2/3, Dr. Suresh Chandra Banerjee Road, Beliaghata, Kolkata"/>
    <n v="918420094540"/>
    <n v="1"/>
    <n v="1"/>
    <n v="0"/>
    <n v="0"/>
    <s v="-"/>
    <n v="0"/>
    <n v="3.6"/>
    <n v="319"/>
    <m/>
    <m/>
    <m/>
    <n v="50"/>
    <x v="0"/>
    <s v="Affordable"/>
  </r>
  <r>
    <s v="Burger King"/>
    <s v="https://www.zomato.com/kolkata/burger-king-sector-1-salt-lake"/>
    <x v="17"/>
    <s v="City Centre 1, Sector 1, Salt Lake, Kolkata"/>
    <s v="Opens at 11am"/>
    <s v="CCSL A-301B, City Center 1 Mall, DC Block, Sector 1, Salt Lake, Kolkata"/>
    <n v="917208866072"/>
    <n v="1"/>
    <n v="1"/>
    <n v="0"/>
    <n v="0"/>
    <n v="4.2"/>
    <n v="903"/>
    <n v="3.9"/>
    <n v="12200"/>
    <m/>
    <s v="Tandoor Grill Burger, Double Whopper, Veg Crispy, Meal Combo, Veg Supreme, Fiery Chicken"/>
    <s v="Very Good Quality, Very Good Service, Venue, Good Staff, Weekend Brunch, Hygiene"/>
    <n v="350"/>
    <x v="1"/>
    <s v="Affordable"/>
  </r>
  <r>
    <s v="Bhojohori Manna"/>
    <s v="https://www.zomato.com/kolkata/bhojohori-manna-nagerbazar"/>
    <x v="655"/>
    <s v="Diamond Plaza Mall, Nagerbazar, Kolkata"/>
    <s v="Opens at 12noon"/>
    <s v="68, 5th Floor, Diamond Plaza Mall, Nagerbazar, Kolkata"/>
    <n v="913366373820"/>
    <n v="1"/>
    <n v="1"/>
    <n v="1"/>
    <n v="0"/>
    <n v="2.7"/>
    <n v="449"/>
    <n v="3.9"/>
    <n v="1099"/>
    <s v="Bengali Food"/>
    <s v="Chicken Dak Bunglow, Mutton Dakbunglow, Mochar Ghonto, Prawn Malai Curry, Authentic Bengali Food, Chicken"/>
    <s v="Gastronomical Experience, Good for Large Groups, Good Quality Food, Family Crowd, Manager, Good Taste"/>
    <n v="700"/>
    <x v="3"/>
    <s v="Affordable"/>
  </r>
  <r>
    <s v="The Great Biryani Co."/>
    <s v="https://www.zomato.com/kolkata/the-great-biryani-co-sector-5-salt-lake"/>
    <x v="20"/>
    <s v="Sector 5, Salt Lake, Kolkata"/>
    <s v="11am â€“ 3am (Today)"/>
    <s v="MB 482, Majherpara, Bidhan Nagar, Near Bharat Gas Godown Mahisbathan, Sector 5, Salt Lake, Kolkata"/>
    <n v="919073709026"/>
    <n v="1"/>
    <n v="1"/>
    <n v="0"/>
    <n v="0"/>
    <s v="-"/>
    <n v="0"/>
    <n v="3.9"/>
    <n v="83400"/>
    <m/>
    <s v="Chicken Tikka Biryani, Khichdi, Biryani Rice, Basanti Pulao, Butter Nan, Firni"/>
    <s v="Good Packing, Nice Packaging, Awesome Food Quality, Excellent Taste, Delivery Person, Great Taste"/>
    <n v="150"/>
    <x v="0"/>
    <s v="Affordable"/>
  </r>
  <r>
    <s v="Santa Delivers"/>
    <s v="https://www.zomato.com/kolkata/santa-delivers-sector-5-salt-lake"/>
    <x v="66"/>
    <s v="Sector 5, Salt Lake, Kolkata"/>
    <s v="12noon â€“ 4am (Today)"/>
    <s v="NP 14, Sector 5, Salt Lake, Kolkata"/>
    <n v="919163231831"/>
    <n v="1"/>
    <n v="1"/>
    <n v="0"/>
    <n v="0"/>
    <s v="-"/>
    <n v="0"/>
    <n v="4"/>
    <n v="35800"/>
    <m/>
    <s v="Panneer Butter Masala, Kheer, Jeera Rice, Malai Kofta, Dal Makhani, Kulcha"/>
    <s v="Late Night Delivery, Prompt Delivery, Nice Taste, Good Packaging, Excellent Service, Chinese"/>
    <n v="200"/>
    <x v="0"/>
    <s v="Affordable"/>
  </r>
  <r>
    <s v="The Happy Restaurant"/>
    <s v="https://www.zomato.com/kolkata/the-happy-restaurant-sector-5-salt-lake"/>
    <x v="656"/>
    <s v="Sector 5, Salt Lake, Kolkata"/>
    <s v="Opens at 11am"/>
    <s v="MB-242, Mahishbathan, Rajarhat, Sector 5, Salt Lake, Kolkata"/>
    <n v="919748994620"/>
    <n v="1"/>
    <n v="1"/>
    <n v="1"/>
    <n v="0"/>
    <n v="4"/>
    <n v="192"/>
    <n v="3.7"/>
    <n v="7143"/>
    <m/>
    <s v="Veg Manchurian, Momos, Soup, Sauce, Biryani"/>
    <s v="Nice Service, Good Wifi, Good Quality Food, Contactless Delivery, Customizable Food, Wonderful Presentation"/>
    <n v="250"/>
    <x v="1"/>
    <s v="Affordable"/>
  </r>
  <r>
    <s v="Roll It Out"/>
    <s v="https://www.zomato.com/kolkata/roll-it-out-sector-4-salt-lake"/>
    <x v="72"/>
    <s v="Sector 4, Salt Lake, Kolkata"/>
    <s v="11am â€“ 3am (Today)"/>
    <s v="I 256, Sukanta Nagar, Sector 4, Salt Lake, Kolkata"/>
    <n v="917044018236"/>
    <n v="1"/>
    <n v="1"/>
    <n v="1"/>
    <n v="0"/>
    <n v="3.9"/>
    <n v="270"/>
    <n v="3.6"/>
    <n v="11600"/>
    <m/>
    <m/>
    <s v="Plenty of Vegetarian Options, Good Portions, Great Recommendations, Pocket Friendly, Polite Staff, Concept"/>
    <n v="350"/>
    <x v="2"/>
    <s v="Affordable"/>
  </r>
  <r>
    <s v="4 Thali"/>
    <s v="https://www.zomato.com/kolkata/4-thali-new-town"/>
    <x v="657"/>
    <s v="New Town, Kolkata"/>
    <s v="11am â€“ 11pm (Today)"/>
    <s v="Opposite TCS, Geetanjali Park, New Town, Kolkata"/>
    <n v="916290830030"/>
    <n v="1"/>
    <n v="1"/>
    <n v="1"/>
    <n v="1"/>
    <n v="3.9"/>
    <n v="176"/>
    <n v="3.8"/>
    <n v="11200"/>
    <m/>
    <s v="Bharwan Aloo, Dal Makhani, Pizzas, Thali, Garlic Bread, Brownie"/>
    <s v="Clean and Hygienic Place, Comforting Atmosphere, Best Restaurant, Great Recommendations, Polite Staff, Good Quality Food"/>
    <n v="500"/>
    <x v="2"/>
    <s v="Affordable"/>
  </r>
  <r>
    <s v="Burger In Law"/>
    <s v="https://www.zomato.com/kolkata/burger-in-law-sector-5-salt-lake"/>
    <x v="102"/>
    <s v="Sector 5, Salt Lake, Kolkata"/>
    <m/>
    <s v="NP-14, Sector 5, Salt Lake, Kolkata"/>
    <n v="919163231831"/>
    <n v="1"/>
    <n v="0"/>
    <n v="0"/>
    <n v="0"/>
    <s v="-"/>
    <n v="0"/>
    <n v="4.0999999999999996"/>
    <n v="12500"/>
    <m/>
    <s v="Magic Shroom, Choco Peanut Butter Shake, Classic Chicken Burger, Sunny Side, Burgers, Shakes"/>
    <s v="Great Packaging, Appetizers, Prompt Service, Low Price, Proper Packaging, Worth the Money"/>
    <n v="150"/>
    <x v="0"/>
    <s v="Affordable"/>
  </r>
  <r>
    <s v="Sambhar Chutney"/>
    <s v="https://www.zomato.com/kolkata/sambhar-chutney-sector-5-salt-lake"/>
    <x v="658"/>
    <s v="Sector 5, Salt Lake, Kolkata"/>
    <s v="Opens at 9am"/>
    <s v="E2-4, Block GP, Sector 5, Salt Lake, Kolkata"/>
    <n v="913346043030"/>
    <n v="1"/>
    <n v="1"/>
    <n v="0"/>
    <n v="0"/>
    <n v="3.1"/>
    <n v="5"/>
    <n v="4.0999999999999996"/>
    <n v="877"/>
    <m/>
    <m/>
    <s v="Affordable Prices, Worth the Money, Packing, Extensive Menu, Food Presentation, Great Portions"/>
    <n v="300"/>
    <x v="2"/>
    <s v="Affordable"/>
  </r>
  <r>
    <s v="Chin Thai"/>
    <s v="https://www.zomato.com/kolkata/chin-thai-sector-5-salt-lake"/>
    <x v="659"/>
    <s v="Sector 5, Salt Lake, Kolkata"/>
    <s v="12midnight â€“ 4am, 12noon â€“ 12midnight (Today)"/>
    <s v="GP Block, Near Pantaloons, Sector 5, Salt Lake, Kolkata"/>
    <n v="919163034945"/>
    <n v="1"/>
    <n v="1"/>
    <n v="0"/>
    <n v="0"/>
    <n v="3.7"/>
    <n v="90"/>
    <n v="3.9"/>
    <n v="2076"/>
    <m/>
    <m/>
    <m/>
    <n v="350"/>
    <x v="2"/>
    <s v="Affordable"/>
  </r>
  <r>
    <s v="Aminia"/>
    <s v="https://www.zomato.com/kolkata/aminia-bangur"/>
    <x v="660"/>
    <s v="Bangur, Kolkata"/>
    <s v="Opens at 11:30am"/>
    <s v="166, Near Diamond Plaza Mall, Bangur, Kolkata"/>
    <n v="916292242612"/>
    <n v="1"/>
    <n v="1"/>
    <n v="1"/>
    <n v="0"/>
    <n v="4"/>
    <n v="2396"/>
    <n v="4.2"/>
    <n v="16900"/>
    <m/>
    <s v="Reshmi Murgh, Butter Tandoori Rotis, Lahori Chicken, Haleem, Mutton Handi, Chicken Tikka Kabab"/>
    <s v="Good Food and Good Quality, Comfortable Seating Area, Good for Large Groups, Packed on Weekends, Staff Service, Pocket Friendly Place"/>
    <n v="650"/>
    <x v="1"/>
    <s v="Affordable"/>
  </r>
  <r>
    <s v="Pizza Hut"/>
    <s v="https://www.zomato.com/kolkata/pizza-hut-sector-4-salt-lake"/>
    <x v="11"/>
    <s v="Sector 4, Salt Lake, Kolkata"/>
    <s v="Opens at 11am"/>
    <s v="Near Nicco Park, Sector 4, Salt Lake, Kolkata"/>
    <n v="917595068008"/>
    <n v="1"/>
    <n v="1"/>
    <n v="1"/>
    <n v="0"/>
    <n v="3.9"/>
    <n v="284"/>
    <n v="3.8"/>
    <n v="6933"/>
    <s v="Pan Pizza"/>
    <m/>
    <s v="Good for Large Groups, Tasty, Good Service, Staff, Menu, Good Food"/>
    <n v="600"/>
    <x v="2"/>
    <s v="Affordable"/>
  </r>
  <r>
    <s v="Kwality Wallâ€™s Frozen Dessert and Ice Cream Shop"/>
    <s v="https://www.zomato.com/kolkata/kwality-walls-frozen-dessert-and-ice-cream-shop-sector-4-salt-lake"/>
    <x v="12"/>
    <s v="Sector 4, Salt Lake, Kolkata"/>
    <s v="Opens at 10am"/>
    <s v="B/95/h/2/3, Adrija Enterprise, Dr. Suresh Chandra Banerjee Road, Sector 4, Salt Lake, Kolkata"/>
    <n v="918420094540"/>
    <n v="1"/>
    <n v="1"/>
    <n v="1"/>
    <n v="0"/>
    <s v="-"/>
    <n v="0"/>
    <n v="3.7"/>
    <n v="17"/>
    <m/>
    <m/>
    <m/>
    <n v="150"/>
    <x v="0"/>
    <s v="Affordable"/>
  </r>
  <r>
    <s v="Kasturi Restaurant"/>
    <s v="https://www.zomato.com/kolkata/kasturi-restaurant-nagerbazar"/>
    <x v="13"/>
    <s v="Nagerbazar, Kolkata"/>
    <s v="Opens at 11am"/>
    <s v="1, Nayapatty Road, Near Diamond Plaza Mall, Nagerbazar, Kolkata"/>
    <n v="918334922224"/>
    <n v="1"/>
    <n v="1"/>
    <n v="1"/>
    <n v="0"/>
    <n v="4"/>
    <n v="916"/>
    <n v="4"/>
    <n v="17900"/>
    <s v="Dhakai Cuisine To Satisfy The Tastebuds With A Combination Of Bengali And Bangladeshi Dishes"/>
    <s v="Kochu Patar Chingri, Chicken Dak Bunglow, Bangali Khabar, Prawn Malai Curry, Katla Kalia, Chingri Malaikari"/>
    <s v="Gastronomical Experience, Comfortable Seating Area, Pocket Friendly Restaurant, Serving Time, Fancy Crowd, Attitude"/>
    <n v="800"/>
    <x v="1"/>
    <s v="Affordable"/>
  </r>
  <r>
    <s v="Mama Mia!"/>
    <s v="https://www.zomato.com/kolkata/mama-mia-sector-2-salt-lake"/>
    <x v="24"/>
    <s v="City Centre 1, Sector 1, Salt Lake, Kolkata"/>
    <m/>
    <s v="BJ-144, Bidhan Nagar, North 24 PGNS, Sector 2, Salt Lake, Kolkata"/>
    <n v="919331733533"/>
    <n v="1"/>
    <n v="0"/>
    <n v="0"/>
    <n v="0"/>
    <s v="-"/>
    <n v="0"/>
    <n v="4.3"/>
    <n v="4430"/>
    <m/>
    <s v="Chocolate Truffle Pastry, Ferrero Rocher, Blueberry Cheesecake, Pastries, Cakes, Ice Cream"/>
    <s v="Pocket Friendly, Contactless Delivery, Extensive Menu, Worth the Money, Staff, Prices"/>
    <n v="200"/>
    <x v="0"/>
    <s v="Affordable"/>
  </r>
  <r>
    <s v="Shimla Biryani"/>
    <s v="https://www.zomato.com/kolkata/shimla-biryani-ruby-hospital-area"/>
    <x v="28"/>
    <s v="Ruby Hospital Area, Kolkata"/>
    <s v="Opens at 11am"/>
    <s v="610, V.I.P. Nagar, Ruby Hospital Area, Kolkata"/>
    <n v="913323450180"/>
    <n v="1"/>
    <n v="1"/>
    <n v="1"/>
    <n v="0"/>
    <n v="4.2"/>
    <n v="1370"/>
    <n v="4.0999999999999996"/>
    <n v="31900"/>
    <m/>
    <s v="Mutton Kacchi Biryani, Nawabi Chicken, Rice Pudding, Masala Cold Drink, Kiwi Mojito, Chicken Reshmi Masala"/>
    <s v="Budget Food, Classy Decor, Family Place, Amazing Decor, Gastronomical Experience, Relaxed Atmosphere"/>
    <n v="750"/>
    <x v="1"/>
    <s v="Affordable"/>
  </r>
  <r>
    <s v="NIC - Natural Ice Creams"/>
    <s v="https://www.zomato.com/kolkata/nic-natural-ice-creams-sector-5-salt-lake"/>
    <x v="12"/>
    <s v="Sector 5, Salt Lake, Kolkata"/>
    <m/>
    <s v="NP-375, Nayapatty, Sector 5, Salt Lake, Kolkata"/>
    <n v="919832830193"/>
    <n v="1"/>
    <n v="0"/>
    <n v="0"/>
    <n v="1"/>
    <s v="-"/>
    <n v="0"/>
    <n v="4.5"/>
    <n v="3836"/>
    <m/>
    <m/>
    <s v="Delicious Taste, Value for Money, Flavour, Great Portions, Quality"/>
    <n v="100"/>
    <x v="0"/>
    <s v="Affordable"/>
  </r>
  <r>
    <s v="6 Ballygunge Place Take Away"/>
    <s v="https://www.zomato.com/kolkata/6-ballygunge-place-take-away-new-town"/>
    <x v="661"/>
    <s v="New Town, Kolkata"/>
    <m/>
    <s v="Plot AI -18, Premises 16-0035, Ground Floor, Action Area -1, New Town, Kolkata"/>
    <n v="918017594500"/>
    <n v="1"/>
    <n v="0"/>
    <n v="0"/>
    <n v="0"/>
    <s v="-"/>
    <n v="0"/>
    <n v="3.9"/>
    <n v="252"/>
    <m/>
    <m/>
    <m/>
    <n v="150"/>
    <x v="0"/>
    <s v="Affordable"/>
  </r>
  <r>
    <s v="Crazy 4 Cakes"/>
    <s v="https://www.zomato.com/kolkata/crazy-4-cakes-ultadanga"/>
    <x v="31"/>
    <s v="Ultadanga, Kolkata"/>
    <s v="Opens tomorrow at 10am"/>
    <s v="157/1, CIT Road Scheme, 7M, Ultadanga, Kolkata"/>
    <n v="913346027905"/>
    <n v="1"/>
    <n v="1"/>
    <n v="0"/>
    <n v="1"/>
    <s v="-"/>
    <n v="0"/>
    <n v="4.0999999999999996"/>
    <n v="1125"/>
    <m/>
    <m/>
    <s v="Customizable Food, Elaborate Menu, Portion, Fresh Food, Good Quality, Price"/>
    <n v="50"/>
    <x v="0"/>
    <s v="Affordable"/>
  </r>
  <r>
    <s v="Koshe Kosha"/>
    <s v="https://www.zomato.com/kolkata/koshe-kosha-sector-3-salt-lake"/>
    <x v="32"/>
    <s v="Sector 3, Salt Lake, Kolkata"/>
    <s v="Opens at 11am"/>
    <s v="FE-18, Ground Floor, Gate 2, Opposite Central Park, Sector 3, Salt Lake, Kolkata"/>
    <n v="917595077787"/>
    <n v="1"/>
    <n v="1"/>
    <n v="1"/>
    <n v="0"/>
    <n v="3.8"/>
    <n v="519"/>
    <n v="3.9"/>
    <n v="3340"/>
    <s v="Authentic Bengali food in an ambiance that pulls out the hidden Bengali in everyone!"/>
    <s v="Lal Keema, Dhakai Mangsho, Gondhoraj Ghol, Aam Doi, Authentic Bengali Food, Mutton Kosha"/>
    <s v="Cozy Place, Family Crowd, Atmosphere, Preparation, Staff Behaviour, Nice Food"/>
    <n v="800"/>
    <x v="2"/>
    <s v="Affordable"/>
  </r>
  <r>
    <s v="Royal Indian Hotel"/>
    <s v="https://www.zomato.com/kolkata/royal-indian-hotel-bara-bazar"/>
    <x v="662"/>
    <s v="Bara Bazar, Kolkata"/>
    <s v="Opens at 10am"/>
    <s v="147, Rabindra Sarani, Bara Bazar, Kolkata"/>
    <n v="919903369147"/>
    <n v="1"/>
    <n v="1"/>
    <n v="1"/>
    <n v="0"/>
    <n v="4.3"/>
    <n v="3320"/>
    <n v="4.2"/>
    <n v="14400"/>
    <s v="Mughlai Biryani and North Indian Curries."/>
    <s v="Pasinda Kebab, Kesari Firni, Mutton Chaanp, Ghee Bhat, Nargisi Kofta, Sahi Tukra"/>
    <s v="Efficient Service, Family Place, Ample Seating Area, Pocket Friendly Place, Good for Large Groups, Favorite Place"/>
    <n v="650"/>
    <x v="1"/>
    <s v="Affordable"/>
  </r>
  <r>
    <s v="Bhikharam Chandmal"/>
    <s v="https://www.zomato.com/kolkata/bhikharam-chandmal-sector-1-salt-lake"/>
    <x v="663"/>
    <s v="Sector 1, Salt Lake, Kolkata"/>
    <s v="Opens at 7am"/>
    <s v="DC 15, Near City Centre 1, Sector 1, Salt Lake, Kolkata"/>
    <n v="919331433356"/>
    <n v="1"/>
    <n v="1"/>
    <n v="1"/>
    <n v="1"/>
    <n v="3.9"/>
    <n v="339"/>
    <n v="4.2"/>
    <n v="4159"/>
    <s v="Sweets at it's best!!"/>
    <s v="Kaju Barfi, Kachori, Chole, Dosa, Snacks"/>
    <s v="Sweetshop+Restaurant, Breakfast, Cleanliness, Packing, Best Place, Reasonable Price"/>
    <n v="300"/>
    <x v="2"/>
    <s v="Affordable"/>
  </r>
  <r>
    <s v="6 Ballygunge Place Thali"/>
    <s v="https://www.zomato.com/kolkata/6-ballygunge-place-thali-sector-5-salt-lake"/>
    <x v="41"/>
    <s v="Sector 5, Salt Lake, Kolkata"/>
    <s v="Opens at 11am"/>
    <s v="Premises 002, Shaila Towers, Ground Floor, J - 1/16, Block EP, Sector 5, Salt Lake, Kolkata"/>
    <n v="919038171313"/>
    <n v="1"/>
    <n v="1"/>
    <n v="1"/>
    <n v="0"/>
    <n v="4"/>
    <n v="652"/>
    <n v="4.0999999999999996"/>
    <n v="2518"/>
    <s v="Sumptuous thalis for regional goodness"/>
    <s v="Prawn Malai Curry, Dab Chingri, Authentic Bengali Food, Alu Dum, Fish Thali, Mutton Kosha"/>
    <s v="Gastronomical Experience, Relaxed Atmosphere, Authenticity, Nice Decor, Combos, Courteous Staff"/>
    <n v="800"/>
    <x v="1"/>
    <s v="Affordable"/>
  </r>
  <r>
    <s v="Baskin Robbins"/>
    <s v="https://www.zomato.com/kolkata/baskin-robbins-sector-5-salt-lake"/>
    <x v="24"/>
    <s v="Sector 5, Salt Lake, Kolkata"/>
    <s v="11am â€“ 4am (Today)"/>
    <s v="RDB, Sector 5, Salt Lake, Kolkata"/>
    <n v="917980293370"/>
    <n v="1"/>
    <n v="1"/>
    <n v="1"/>
    <n v="1"/>
    <n v="3.7"/>
    <n v="77"/>
    <n v="4.2"/>
    <n v="1256"/>
    <m/>
    <m/>
    <m/>
    <n v="300"/>
    <x v="2"/>
    <s v="Affordable"/>
  </r>
  <r>
    <s v="Bhikharam Chandmal Rajuji"/>
    <s v="https://www.zomato.com/kolkata/bhikharam-chandmal-rajuji-kankurgachi"/>
    <x v="39"/>
    <s v="Kankurgachi, Kolkata"/>
    <s v="Opens at 8am"/>
    <s v="P 39, C.I.T. Road, Near Maniktala, Kankurgachi, Kolkata"/>
    <n v="919331433353"/>
    <n v="1"/>
    <n v="1"/>
    <n v="1"/>
    <n v="1"/>
    <n v="3.9"/>
    <n v="339"/>
    <n v="4.0999999999999996"/>
    <n v="3351"/>
    <s v="Sweets at it's best!!"/>
    <s v="Club Kachori, Dhokla, Jalebi, Sweets, Snacks"/>
    <s v="Nice/Colourful Packaging, Packing, Reasonable Price, Good Place, Timely Service, Nice Place"/>
    <n v="300"/>
    <x v="2"/>
    <s v="Affordable"/>
  </r>
  <r>
    <s v="Keventers - Milkshakes &amp; Desserts"/>
    <s v="https://www.zomato.com/kolkata/keventers-milkshakes-desserts-sector-5-salt-lake"/>
    <x v="47"/>
    <s v="Sector 5, Salt Lake, Kolkata"/>
    <s v="7am â€“ 5am (Today)"/>
    <s v="Block EP &amp; GP, Omega Building, Bengal Intelligent Park, Sector 5, Salt Lake, Kolkata"/>
    <n v="919123941515"/>
    <n v="1"/>
    <n v="1"/>
    <n v="0"/>
    <n v="1"/>
    <s v="-"/>
    <n v="0"/>
    <n v="4.3"/>
    <n v="7832"/>
    <m/>
    <s v="Vanilla Milk Shake, Rasmalai Shake, Milkshakes, Drinks"/>
    <m/>
    <n v="250"/>
    <x v="0"/>
    <s v="Affordable"/>
  </r>
  <r>
    <s v="Ebowl"/>
    <s v="https://www.zomato.com/kolkata/ebowl-sector-5-salt-lake"/>
    <x v="48"/>
    <s v="Sector 5, Salt Lake, Kolkata"/>
    <m/>
    <s v="DAG 4651, Nayapatty, Sector 5, Salt Lake, Kolkata"/>
    <n v="918100114814"/>
    <n v="1"/>
    <n v="0"/>
    <n v="0"/>
    <n v="0"/>
    <s v="-"/>
    <n v="0"/>
    <n v="3.9"/>
    <n v="1769"/>
    <m/>
    <m/>
    <m/>
    <n v="200"/>
    <x v="0"/>
    <s v="Affordable"/>
  </r>
  <r>
    <s v="Barbeque Nation"/>
    <s v="https://www.zomato.com/kolkata/barbeque-nation-nagerbazar"/>
    <x v="52"/>
    <s v="Diamond Plaza Mall, Nagerbazar, Kolkata"/>
    <s v="Opens at 11:30am"/>
    <s v="Unit 1, 4th Floor, Diamond Plaza, Nagerbazar, Kolkata"/>
    <n v="918069028723"/>
    <n v="1"/>
    <n v="1"/>
    <n v="1"/>
    <n v="0"/>
    <n v="4.5999999999999996"/>
    <n v="1516"/>
    <n v="3.9"/>
    <n v="2130"/>
    <m/>
    <s v="Papad Roll, Ice Cream Strawberry, Paneer Hariyali, Apple Tart, Pan Kulfi, Mutton Seekh"/>
    <s v="Live Grill, Buffet Variety and Quality, Complimentary Drinks, Servicing, Comfortable Seating Area, Affordable"/>
    <n v="1800"/>
    <x v="1"/>
    <s v="Expensive"/>
  </r>
  <r>
    <s v="Starbucks Coffee"/>
    <s v="https://www.zomato.com/kolkata/starbucks-coffee-sector-1-salt-lake"/>
    <x v="55"/>
    <s v="City Centre 1, Sector 1, Salt Lake, Kolkata"/>
    <s v="Opens at 9am"/>
    <s v="City Centre Mall, Ground Floor, Sector 1, Salt Lake, Kolkata"/>
    <n v="919136640939"/>
    <n v="1"/>
    <n v="1"/>
    <n v="1"/>
    <n v="0"/>
    <n v="4.0999999999999996"/>
    <n v="452"/>
    <n v="4.2"/>
    <n v="2195"/>
    <m/>
    <s v="Java Chip Frappuccino, White Chocolate Mocha, Frappuccino, Tandoori Paneer Sandwich, Hot Chocolate Coffee, Mocha Frappe"/>
    <s v="Sit and Read, Free Wifi, Cashless Payments, Cleanliness, Fair Prices, Vibe"/>
    <n v="600"/>
    <x v="1"/>
    <s v="Affordable"/>
  </r>
  <r>
    <s v="Hotel Taaj"/>
    <s v="https://www.zomato.com/kolkata/hotel-taaj-nagerbazar"/>
    <x v="664"/>
    <s v="Nagerbazar, Kolkata"/>
    <s v="Opens at 11am"/>
    <s v="99/8, Jessore Road, North Twenty Four Parganas, Nagerbazar, Kolkata"/>
    <n v="913325793814"/>
    <n v="1"/>
    <n v="1"/>
    <n v="1"/>
    <n v="0"/>
    <n v="4.2"/>
    <n v="978"/>
    <n v="4.0999999999999996"/>
    <n v="20000"/>
    <m/>
    <s v="Singapore Chicken, Chilli Chicken Dry, Schezwan Chicken, Mixed Fried Rice, Chicken Bharta, Chicken Butter Masala"/>
    <s v="Affordable, Relaxed Atmosphere, Ample Seating Area, Authenticity, Best Restaurant, Cheap"/>
    <n v="700"/>
    <x v="1"/>
    <s v="Affordable"/>
  </r>
  <r>
    <s v="Bake India"/>
    <s v="https://www.zomato.com/kolkata/bake-india-1-kestopur"/>
    <x v="14"/>
    <s v="Kestopur, Kolkata"/>
    <s v="Opens at 9am"/>
    <s v="Shop 9, Krishnapur Main Road, Siddhartha Nagar, Kestopur, Kolkata"/>
    <n v="918240037546"/>
    <n v="1"/>
    <n v="1"/>
    <n v="0"/>
    <n v="0"/>
    <s v="-"/>
    <n v="0"/>
    <n v="3.9"/>
    <n v="92"/>
    <m/>
    <m/>
    <m/>
    <n v="50"/>
    <x v="0"/>
    <s v="Affordable"/>
  </r>
  <r>
    <s v="The Bahubelly"/>
    <s v="https://www.zomato.com/kolkata/the-bahubelly-kankurgachi"/>
    <x v="594"/>
    <s v="Kankurgachi, Kolkata"/>
    <s v="Opens at 11am"/>
    <s v="8/C/1/A/1 Jogodyane Lane Ward-31, Borough- III, Kolkata Municipal Corporation, Kankurgachi, Kolkata"/>
    <n v="919836166105"/>
    <n v="1"/>
    <n v="1"/>
    <n v="0"/>
    <n v="0"/>
    <n v="3.2"/>
    <n v="90"/>
    <n v="3.7"/>
    <n v="8662"/>
    <m/>
    <m/>
    <s v="Wonderful Presentation, Worth the Money, Student Crowd, Customizable Food, Elaborate Menu, Young Crowd"/>
    <n v="400"/>
    <x v="2"/>
    <s v="Affordable"/>
  </r>
  <r>
    <s v="Shiraz Golden Restaurant"/>
    <s v="https://www.zomato.com/kolkata/shiraz-golden-restaurant-sector-3-salt-lake"/>
    <x v="57"/>
    <s v="Sector 3, Salt Lake, Kolkata"/>
    <m/>
    <s v="HA 16, Sector 3, Salt Lake, Kolkata"/>
    <n v="919903654973"/>
    <n v="1"/>
    <n v="0"/>
    <n v="0"/>
    <n v="0"/>
    <s v="-"/>
    <n v="0"/>
    <n v="4"/>
    <n v="2632"/>
    <s v="Biryani. Enough said!!"/>
    <s v="Firni, Chicken Roll, Mutton Biriyani, Meat"/>
    <s v="Excellent Food, Proper Packaging, Food Quality, Quantity"/>
    <n v="200"/>
    <x v="0"/>
    <s v="Affordable"/>
  </r>
  <r>
    <s v="Biryani By Kilo"/>
    <s v="https://www.zomato.com/kolkata/biryani-by-kilo-sector-5-salt-lake"/>
    <x v="58"/>
    <s v="Sector 5, Salt Lake, Kolkata"/>
    <s v="Opens at 10am"/>
    <s v="DN 11, Ground Floor, Bidhannagar, Sector 5, Salt Lake, Kolkata"/>
    <n v="919555212212"/>
    <n v="1"/>
    <n v="1"/>
    <n v="1"/>
    <n v="0"/>
    <n v="3.8"/>
    <n v="66"/>
    <n v="4.0999999999999996"/>
    <n v="2700"/>
    <m/>
    <s v="Mutka Phirni, Mutton Galouti Kabab, Chicken Ghee Roast, Chicken Korma, Seekh Kebabs, Chicken 65"/>
    <s v="Contactless Delivery, Perfect Presentation, Tamper Proof Packaging, Wonderful Presentation, Concept, Best Food under Best Budget"/>
    <n v="1000"/>
    <x v="2"/>
    <s v="Affordable"/>
  </r>
  <r>
    <s v="Annapurna Hotel"/>
    <s v="https://www.zomato.com/kolkata/annapurna-hotel-new-town"/>
    <x v="665"/>
    <s v="New Town, Kolkata"/>
    <s v="10am â€“ 3am (Today)"/>
    <s v="A-12, Unitech Gate 1, New Town, Kolkata"/>
    <n v="918335909594"/>
    <n v="1"/>
    <n v="1"/>
    <n v="1"/>
    <n v="0"/>
    <n v="3.5"/>
    <n v="15"/>
    <n v="3.6"/>
    <n v="1716"/>
    <m/>
    <m/>
    <m/>
    <n v="400"/>
    <x v="2"/>
    <s v="Affordable"/>
  </r>
  <r>
    <s v="Dariole"/>
    <s v="https://www.zomato.com/kolkata/dariole-2-sector-1-salt-lake"/>
    <x v="60"/>
    <s v="Sector 1, Salt Lake, Kolkata"/>
    <m/>
    <s v="Shop 2 &amp; 3, Ground Floor, CF-326, Sector 1, Salt Lake, Kolkata"/>
    <n v="919073632449"/>
    <n v="1"/>
    <n v="0"/>
    <n v="0"/>
    <n v="0"/>
    <s v="-"/>
    <n v="0"/>
    <n v="4.3"/>
    <n v="442"/>
    <m/>
    <m/>
    <m/>
    <n v="100"/>
    <x v="0"/>
    <s v="Affordable"/>
  </r>
  <r>
    <s v="7th Heaven"/>
    <s v="https://www.zomato.com/kolkata/7th-heaven-sector-1-salt-lake"/>
    <x v="31"/>
    <s v="Sector 1, Salt Lake, Kolkata"/>
    <s v="Opens at 10am"/>
    <s v="BF-195, Sector 1, Salt Lake, Kolkata"/>
    <n v="913346013400"/>
    <n v="1"/>
    <n v="1"/>
    <n v="1"/>
    <n v="1"/>
    <n v="4.2"/>
    <n v="452"/>
    <n v="4.2"/>
    <n v="2878"/>
    <m/>
    <s v="White Chocolate Donut, Chocolate Chip Brownie, Rich Chocolate Ganache, Chocolate Truffle Cake, Macaroons, Walnut Brownie"/>
    <s v="Bookshelf, Pure Veg, Affordable, Staff Service, Fancy Crowd, Design"/>
    <n v="350"/>
    <x v="1"/>
    <s v="Affordable"/>
  </r>
  <r>
    <s v="The Belgian Waffle Co."/>
    <s v="https://www.zomato.com/kolkata/the-belgian-waffle-co-sector-5-salt-lake"/>
    <x v="61"/>
    <s v="Sector 5, Salt Lake, Kolkata"/>
    <s v="Opens at 11am"/>
    <s v="646, Mahisbathan, Dakshinpara, Bidhannagar-Rajarhat Municipal Corporation North Twenty Four Parganas, Sector 5, Salt Lake, Kolkata"/>
    <n v="919883249883"/>
    <n v="1"/>
    <n v="1"/>
    <n v="1"/>
    <n v="0"/>
    <n v="3.9"/>
    <n v="72"/>
    <n v="4.4000000000000004"/>
    <n v="1987"/>
    <m/>
    <m/>
    <m/>
    <n v="300"/>
    <x v="2"/>
    <s v="Affordable"/>
  </r>
  <r>
    <s v="Kathleen"/>
    <s v="https://www.zomato.com/kolkata/kathleen-2-kankurgachi"/>
    <x v="14"/>
    <s v="Kankurgachi, Kolkata"/>
    <s v="Opens at 9am"/>
    <s v="P-41, CIT Road, Kankurgachi, Kolkata"/>
    <n v="919830067388"/>
    <n v="1"/>
    <n v="1"/>
    <n v="0"/>
    <n v="0"/>
    <s v="-"/>
    <n v="0"/>
    <n v="4.0999999999999996"/>
    <n v="342"/>
    <m/>
    <m/>
    <m/>
    <n v="400"/>
    <x v="0"/>
    <s v="Affordable"/>
  </r>
  <r>
    <s v="Bala Kitchen"/>
    <s v="https://www.zomato.com/kolkata/bala-kitchen-kestopur"/>
    <x v="666"/>
    <s v="Kestopur, Kolkata"/>
    <s v="Opens at 1pm"/>
    <s v="Apartment 358, Ward 26, Baroaritala, Kestopur, Kolkata"/>
    <n v="917074557137"/>
    <n v="1"/>
    <n v="1"/>
    <n v="0"/>
    <n v="0"/>
    <s v="-"/>
    <n v="0"/>
    <n v="3.7"/>
    <n v="21600"/>
    <m/>
    <m/>
    <s v="Low Price, Nice Food, Tasty Food, Awesome Food, Good Quantity, Good Service"/>
    <n v="100"/>
    <x v="0"/>
    <s v="Affordable"/>
  </r>
  <r>
    <s v="Veg Dhaba"/>
    <s v="https://www.zomato.com/kolkata/veg-dhaba-sector-1-salt-lake"/>
    <x v="40"/>
    <s v="Sector 1, Salt Lake, Kolkata"/>
    <s v="Opens at 11am"/>
    <s v="BA/3, Near PNB More, Sector 1, Salt Lake, Kolkata"/>
    <n v="919830881220"/>
    <n v="1"/>
    <n v="1"/>
    <n v="0"/>
    <n v="0"/>
    <s v="-"/>
    <n v="0"/>
    <n v="3.9"/>
    <n v="1600"/>
    <m/>
    <m/>
    <m/>
    <n v="150"/>
    <x v="0"/>
    <s v="Affordable"/>
  </r>
  <r>
    <s v="Machhli Baba Fries"/>
    <s v="https://www.zomato.com/kolkata/machhli-baba-fries-sector-2-salt-lake"/>
    <x v="62"/>
    <s v="Sector 2, Salt Lake, Kolkata"/>
    <s v="Opens at 7am"/>
    <s v="Block AL- 231, Near 8 Tank, Sector 2, Salt Lake, Kolkata"/>
    <n v="917002502656"/>
    <n v="1"/>
    <n v="1"/>
    <n v="0"/>
    <n v="0"/>
    <s v="-"/>
    <n v="0"/>
    <n v="4.3"/>
    <n v="3609"/>
    <m/>
    <m/>
    <s v="Portion Size, Packaging, Timely Service, Good Quality"/>
    <n v="150"/>
    <x v="0"/>
    <s v="Affordable"/>
  </r>
  <r>
    <s v="Natural Ice Cream"/>
    <s v="https://www.zomato.com/kolkata/natural-ice-cream-new-town"/>
    <x v="12"/>
    <s v="New Town, Kolkata"/>
    <m/>
    <s v="Unit 220, 2nd Floor, Action Area - 1B, New Town, Kolkata"/>
    <n v="919152987684"/>
    <n v="1"/>
    <n v="0"/>
    <n v="0"/>
    <n v="1"/>
    <s v="-"/>
    <n v="0"/>
    <n v="4.4000000000000004"/>
    <n v="557"/>
    <m/>
    <m/>
    <m/>
    <n v="350"/>
    <x v="0"/>
    <s v="Affordable"/>
  </r>
  <r>
    <s v="Krispies by Cassoulet"/>
    <s v="https://www.zomato.com/kolkata/krispies-by-cassoulet-kestopur"/>
    <x v="667"/>
    <s v="Kestopur, Kolkata"/>
    <m/>
    <s v="AF 228, 7, Opposite Foot Bridge, Kestopur, Kolkata"/>
    <n v="918100626538"/>
    <n v="1"/>
    <n v="0"/>
    <n v="0"/>
    <n v="0"/>
    <s v="-"/>
    <n v="0"/>
    <n v="3.7"/>
    <n v="38100"/>
    <m/>
    <s v="Baingan Bartha, Gobhi Matar, Makke Ki Roti, Chana Masala, Paneer Roll, Raita"/>
    <s v="Best Food, Good Quantity, Good Taste, Great Taste, Combo, Tasty"/>
    <n v="100"/>
    <x v="0"/>
    <s v="Affordable"/>
  </r>
  <r>
    <s v="Saptapadi"/>
    <s v="https://www.zomato.com/kolkata/saptapadi-sector-1-salt-lake"/>
    <x v="64"/>
    <s v="Sector 1, Salt Lake, Kolkata"/>
    <s v="Opens at 11:30am"/>
    <s v="Plot 22, Block CD, Sector 1, Salt Lake, Kolkata"/>
    <n v="919831611210"/>
    <n v="1"/>
    <n v="1"/>
    <n v="1"/>
    <n v="0"/>
    <n v="4"/>
    <n v="244"/>
    <n v="4"/>
    <n v="707"/>
    <m/>
    <s v="Thali Platter, Jumbo Thali, Bhapa Ilish, Vetki Paturi, Daab Chingri, Special Thali"/>
    <s v="Behaviour of the Staff, Great Place for Family, Service is Great, Ambience is Delightful, Fantastic Decoration, Comforting Atmosphere"/>
    <n v="850"/>
    <x v="1"/>
    <s v="Affordable"/>
  </r>
  <r>
    <s v="Mitra Cafe"/>
    <s v="https://www.zomato.com/kolkata/mitra-cafe-sector-2-salt-lake"/>
    <x v="595"/>
    <s v="Sector 2, Salt Lake, Kolkata"/>
    <s v="Opens at 12noon"/>
    <s v="BG 2, Sector 2, Salt Lake, Kolkata"/>
    <n v="919903236111"/>
    <n v="1"/>
    <n v="1"/>
    <n v="0"/>
    <n v="0"/>
    <s v="-"/>
    <n v="0"/>
    <n v="4.3"/>
    <n v="192"/>
    <m/>
    <m/>
    <m/>
    <n v="200"/>
    <x v="0"/>
    <s v="Affordable"/>
  </r>
  <r>
    <s v="The Yellow Straw"/>
    <s v="https://www.zomato.com/kolkata/the-yellow-straw-sector-1-salt-lake"/>
    <x v="67"/>
    <s v="City Centre 1, Sector 1, Salt Lake, Kolkata"/>
    <s v="Opens at 10am"/>
    <s v="Shop 4, DC Block, Near City Centre Metro Station, Sector 1, Salt Lake, Kolkata"/>
    <n v="913346046877"/>
    <n v="1"/>
    <n v="1"/>
    <n v="0"/>
    <n v="0"/>
    <n v="3.9"/>
    <n v="0"/>
    <n v="4.3"/>
    <n v="3037"/>
    <m/>
    <m/>
    <m/>
    <n v="250"/>
    <x v="2"/>
    <s v="Affordable"/>
  </r>
  <r>
    <s v="Flurys"/>
    <s v="https://www.zomato.com/kolkata/flurys-4-sector-1-salt-lake"/>
    <x v="14"/>
    <s v="Sector 1, Salt Lake, Kolkata"/>
    <m/>
    <s v="Ambuja City Centre, Dc Block, Sector-1, Bidhannagar, Sector 1, Salt Lake, Kolkata"/>
    <n v="918017585527"/>
    <n v="1"/>
    <n v="0"/>
    <n v="0"/>
    <n v="0"/>
    <s v="-"/>
    <n v="0"/>
    <n v="4"/>
    <n v="5"/>
    <m/>
    <m/>
    <m/>
    <n v="100"/>
    <x v="0"/>
    <s v="Affordable"/>
  </r>
  <r>
    <s v="Bangalier Rannaghor"/>
    <s v="https://www.zomato.com/kolkata/bangalier-rannaghor-sector-5-salt-lake"/>
    <x v="668"/>
    <s v="Sector 5, Salt Lake, Kolkata"/>
    <m/>
    <s v="21/1, 3rd Floor, Govinda Bhavan, AN Block, Sector 5, Salt Lake, Kolkata"/>
    <n v="919051728439"/>
    <n v="1"/>
    <n v="0"/>
    <n v="0"/>
    <n v="0"/>
    <s v="-"/>
    <n v="0"/>
    <n v="3.6"/>
    <n v="3322"/>
    <m/>
    <m/>
    <m/>
    <n v="100"/>
    <x v="0"/>
    <s v="Affordable"/>
  </r>
  <r>
    <s v="Rajdhani Food Express"/>
    <s v="https://www.zomato.com/kolkata/rajdhani-food-express-dum-dum"/>
    <x v="669"/>
    <s v="Dum Dum, Kolkata"/>
    <s v="11am â€“ 4am (Today)"/>
    <s v="50, Shyam Nagar Road, Near Baghuaiti, Dum Dum, Kolkata"/>
    <n v="919903298450"/>
    <n v="1"/>
    <n v="1"/>
    <n v="1"/>
    <n v="0"/>
    <n v="3"/>
    <n v="28"/>
    <n v="3.9"/>
    <n v="6253"/>
    <m/>
    <m/>
    <s v="Delicious Taste, Affordable Prices, Good Taste, Combo, Tasty, Good Quality"/>
    <n v="350"/>
    <x v="2"/>
    <s v="Affordable"/>
  </r>
  <r>
    <s v="Haka"/>
    <s v="https://www.zomato.com/kolkata/haka-sector-1-salt-lake"/>
    <x v="7"/>
    <s v="City Centre 1, Sector 1, Salt Lake, Kolkata"/>
    <s v="Opens at 12:30pm"/>
    <s v="2nd Floor, Block E, City Centre 1, Sector 1, Salt Lake, Kolkata"/>
    <n v="913323581359"/>
    <n v="1"/>
    <n v="1"/>
    <n v="1"/>
    <n v="0"/>
    <n v="4.0999999999999996"/>
    <n v="2175"/>
    <n v="4.2"/>
    <n v="2192"/>
    <s v="Chinese Delicacies On Offer: Buffet Or A La Carte, As We Like It!"/>
    <s v="Butter Noodles, Tai Chin Chicken, Pot Rice, Crispy Chilli Potatoes, Pepper Prawns, Chicken Dimsums"/>
    <s v="Personalized Service, Themed Decor, Gastronomical Experience, Decent Price, More Variety, Good Hospitality"/>
    <n v="800"/>
    <x v="1"/>
    <s v="Affordable"/>
  </r>
  <r>
    <s v="Banchharam's"/>
    <s v="https://www.zomato.com/kolkata/banchharams-2-sector-3-salt-lake"/>
    <x v="73"/>
    <s v="Sector 3, Salt Lake, Kolkata"/>
    <s v="Opens at 10am"/>
    <s v="FC 126, Sector 3, Salt Lake, Kolkata"/>
    <n v="918697734398"/>
    <n v="1"/>
    <n v="1"/>
    <n v="0"/>
    <n v="0"/>
    <s v="-"/>
    <n v="0"/>
    <n v="4.2"/>
    <n v="851"/>
    <m/>
    <m/>
    <m/>
    <n v="50"/>
    <x v="0"/>
    <s v="Affordable"/>
  </r>
  <r>
    <s v="Momo I Am"/>
    <s v="https://www.zomato.com/kolkata/momo-i-am-sector-5-salt-lake"/>
    <x v="670"/>
    <s v="Sector 5, Salt Lake, Kolkata"/>
    <s v="Opens at 12noon"/>
    <s v="1st Floor, RBD Cinema, Sector 5, Salt Lake, Kolkata"/>
    <n v="918017421170"/>
    <n v="1"/>
    <n v="1"/>
    <n v="1"/>
    <n v="0"/>
    <n v="4.7"/>
    <n v="1653"/>
    <n v="4.2"/>
    <n v="1619"/>
    <m/>
    <s v="Pork Baos, Sushi Platter, Chicken Fried Momos, Jasmine Rice, Thick Shakes, Pork Meat"/>
    <s v="Excellent Food and Service, Huge Seating Area, Live Performances, Beautiful Decoration, Live Band, Live Kitchen"/>
    <n v="800"/>
    <x v="1"/>
    <s v="Affordable"/>
  </r>
  <r>
    <s v="Hanglaatherium"/>
    <s v="https://www.zomato.com/kolkata/hanglaatherium-1-new-town"/>
    <x v="93"/>
    <s v="New Town, Kolkata"/>
    <s v="Opens at 12noon"/>
    <s v="AA 150, Street 63, AA Block Newtown, Action Area 1, New Town, Kolkata"/>
    <n v="919903805500"/>
    <n v="1"/>
    <n v="1"/>
    <n v="0"/>
    <n v="0"/>
    <n v="3.5"/>
    <n v="15"/>
    <n v="4.2"/>
    <n v="230"/>
    <m/>
    <m/>
    <s v="Comforting Atmosphere, Worth the Money, Timely Service, Delicious Food, Quantity, Price"/>
    <n v="600"/>
    <x v="2"/>
    <s v="Affordable"/>
  </r>
  <r>
    <s v="Noodles  Shoodlez"/>
    <s v="https://www.zomato.com/kolkata/noodles-shoodlez-new-town"/>
    <x v="671"/>
    <s v="New Town, Kolkata"/>
    <s v="Opens at 12noon"/>
    <s v="A-35, NKDA Market, Opposite Unitech Gate 1, New Town, Kolkata"/>
    <n v="917044003307"/>
    <n v="1"/>
    <n v="1"/>
    <n v="0"/>
    <n v="0"/>
    <n v="3"/>
    <n v="78"/>
    <n v="3.7"/>
    <n v="6752"/>
    <m/>
    <m/>
    <s v="Mixed Rice, Awesome Food, Good Taste, Customizable Food, Elaborate Menu, Fresh Food"/>
    <n v="300"/>
    <x v="2"/>
    <s v="Affordable"/>
  </r>
  <r>
    <s v="Kreamz"/>
    <s v="https://www.zomato.com/kolkata/kreamz-kankurgachi"/>
    <x v="14"/>
    <s v="Kankurgachi, Kolkata"/>
    <m/>
    <s v="P-345, Swami Swarupananda Sarani, Kankurgachi, Kolkata"/>
    <n v="916290423435"/>
    <n v="1"/>
    <n v="0"/>
    <n v="0"/>
    <n v="0"/>
    <s v="-"/>
    <n v="0"/>
    <n v="4"/>
    <n v="59"/>
    <m/>
    <m/>
    <m/>
    <n v="100"/>
    <x v="0"/>
    <s v="Affordable"/>
  </r>
  <r>
    <s v="Tea Junction"/>
    <s v="https://www.zomato.com/kolkata/tea-junction-1-sector-5-salt-lake"/>
    <x v="78"/>
    <s v="Sector 5, Salt Lake, Kolkata"/>
    <s v="Opens at 10am"/>
    <s v="Ecocentre, EM-4, EM Block, Sector 5, Salt Lake, Kolkata"/>
    <n v="919051672284"/>
    <n v="1"/>
    <n v="1"/>
    <n v="0"/>
    <n v="0"/>
    <s v="-"/>
    <n v="0"/>
    <n v="4.3"/>
    <n v="356"/>
    <m/>
    <m/>
    <m/>
    <n v="150"/>
    <x v="0"/>
    <s v="Affordable"/>
  </r>
  <r>
    <s v="The French Loaf"/>
    <s v="https://www.zomato.com/kolkata/the-french-loaf-sector-3-salt-lake"/>
    <x v="79"/>
    <s v="Broadway Mall, Sector 3, Salt Lake, Kolkata"/>
    <s v="Opens at 7am"/>
    <s v="IB 177/178, Ground Floor, Broadway Mall, Sector 3, Salt Lake, Kolkata"/>
    <n v="916382739826"/>
    <n v="1"/>
    <n v="1"/>
    <n v="0"/>
    <n v="0"/>
    <s v="-"/>
    <n v="0"/>
    <n v="4.0999999999999996"/>
    <n v="771"/>
    <m/>
    <s v="Truffle Pastry, Black Forest Pastry, Pastries, Cakes"/>
    <s v="Staff, Price, Service, Quality, Food"/>
    <n v="100"/>
    <x v="0"/>
    <s v="Affordable"/>
  </r>
  <r>
    <s v="LunchBox - Meals and Thalis"/>
    <s v="https://www.zomato.com/kolkata/lunchbox-meals-and-thalis-sector-5-salt-lake"/>
    <x v="81"/>
    <s v="Sector 5, Salt Lake, Kolkata"/>
    <m/>
    <s v="GN - 26, Block GN, Sector 5, Salt Lake, Kolkata"/>
    <n v="917304678007"/>
    <n v="1"/>
    <n v="0"/>
    <n v="0"/>
    <n v="0"/>
    <s v="-"/>
    <n v="0"/>
    <n v="4.0999999999999996"/>
    <n v="717"/>
    <m/>
    <m/>
    <m/>
    <n v="200"/>
    <x v="0"/>
    <s v="Affordable"/>
  </r>
  <r>
    <s v="Banana Leaf"/>
    <s v="https://www.zomato.com/kolkata/banana-leaf-3-sector-2-salt-lake"/>
    <x v="83"/>
    <s v="Sector 2, Salt Lake, Kolkata"/>
    <s v="Opens at 8:30am"/>
    <s v="CG 145, Sector-2, Salt Lake City, P.S Bidhannagar (East)., Bidhannagar Rajarhat Municipal Corporation, North Twenty Four Parganas, Sector 2, Salt Lake, Kolkata"/>
    <n v="918240287423"/>
    <n v="1"/>
    <n v="1"/>
    <n v="1"/>
    <n v="0"/>
    <n v="3.9"/>
    <n v="404"/>
    <n v="4.3"/>
    <n v="322"/>
    <s v="Authentic South Indian Cuisine"/>
    <s v="Mysore Masala Dosa, Filter Coffee, Sambhar, Sweet Dish, Idli, Vada"/>
    <s v="South Indian Food, Cleanliness, Meals, Hygiene, Hospitality, Best Place"/>
    <n v="400"/>
    <x v="2"/>
    <s v="Affordable"/>
  </r>
  <r>
    <s v="Made In Amritsar"/>
    <s v="https://www.zomato.com/kolkata/made-in-amritsar-1-sector-5-salt-lake"/>
    <x v="175"/>
    <s v="Sector 5, Salt Lake, Kolkata"/>
    <m/>
    <s v="MB-482, Mahisbathan, Rajarhat, Sector 5, Salt Lake, Kolkata"/>
    <n v="919073709026"/>
    <n v="1"/>
    <n v="0"/>
    <n v="0"/>
    <n v="0"/>
    <s v="-"/>
    <n v="0"/>
    <n v="3.9"/>
    <n v="627"/>
    <m/>
    <m/>
    <m/>
    <n v="300"/>
    <x v="0"/>
    <s v="Affordable"/>
  </r>
  <r>
    <s v="@99"/>
    <s v="https://www.zomato.com/kolkata/@99-new-town"/>
    <x v="672"/>
    <s v="New Town, Kolkata"/>
    <s v="12midnight â€“ 6:59am, 7am â€“ 12midnight (Today)"/>
    <s v="Bhangar More, New Town, Kolkata"/>
    <n v="919874996095"/>
    <n v="1"/>
    <n v="1"/>
    <n v="0"/>
    <n v="0"/>
    <s v="-"/>
    <n v="0"/>
    <n v="3.2"/>
    <n v="801"/>
    <m/>
    <m/>
    <m/>
    <n v="100"/>
    <x v="0"/>
    <s v="Affordable"/>
  </r>
  <r>
    <s v="Safe House"/>
    <s v="https://www.zomato.com/kolkata/safe-house-sector-4-salt-lake"/>
    <x v="673"/>
    <s v="Sector 4, Salt Lake, Kolkata"/>
    <s v="24 Hours (Today)"/>
    <s v="P 351, Sukant Nagar, Bidhannagar, Sector 4, Salt Lake, Kolkata"/>
    <n v="918777430797"/>
    <n v="1"/>
    <n v="1"/>
    <n v="0"/>
    <n v="0"/>
    <s v="-"/>
    <n v="0"/>
    <n v="3.7"/>
    <n v="521"/>
    <m/>
    <m/>
    <m/>
    <n v="150"/>
    <x v="0"/>
    <s v="Affordable"/>
  </r>
  <r>
    <s v="Chai Break"/>
    <s v="https://www.zomato.com/kolkata/chai-break-sector-5-salt-lake"/>
    <x v="674"/>
    <s v="RDB Boulevard, Sector 5, Kolkata"/>
    <s v="Opens at 12noon"/>
    <s v="K1, RDB Boulevard, Block EP - GP, Sector 5, Salt Lake, Kolkata"/>
    <n v="913340611880"/>
    <n v="1"/>
    <n v="1"/>
    <n v="1"/>
    <n v="0"/>
    <n v="4.2"/>
    <n v="2167"/>
    <n v="3.6"/>
    <n v="935"/>
    <s v="Being open all night and serving midnight cravings"/>
    <s v="Strawberry Cream, Iced Lemon Tea, Pepper Prawns, Corn Balls, Mutton Roganjosh, Teen Paan"/>
    <s v="Complimentary Drinks, Taste of Food, Quaint Little Place, Affordable, Hookahs, Cozy Ambience"/>
    <n v="600"/>
    <x v="1"/>
    <s v="Affordable"/>
  </r>
  <r>
    <s v="Mainland China"/>
    <s v="https://www.zomato.com/kolkata/mainland-china-sector-1-salt-lake"/>
    <x v="89"/>
    <s v="City Centre 1, Sector 1, Salt Lake, Kolkata"/>
    <m/>
    <s v="E-250, 2nd Floor, Block E, City Centre 1, DC Block, Sector 1, Salt Lake, Kolkata"/>
    <n v="913323581445"/>
    <n v="1"/>
    <n v="0"/>
    <n v="0"/>
    <n v="0"/>
    <s v="-"/>
    <n v="0"/>
    <n v="4.2"/>
    <n v="814"/>
    <m/>
    <m/>
    <s v="Extensive Menu, Worth the Money, Great Portions, Delicious Food, Value for Money"/>
    <n v="500"/>
    <x v="0"/>
    <s v="Affordable"/>
  </r>
  <r>
    <s v="Cafe Coffee Day"/>
    <s v="https://www.zomato.com/kolkata/cafe-coffee-day-1-sector-2-salt-lake"/>
    <x v="90"/>
    <s v="Sector 2, Salt Lake, Kolkata"/>
    <s v="Opens at 8am"/>
    <s v="EE-4, Near Tank 10, Sector 2, Salt Lake, Kolkata"/>
    <n v="917008431427"/>
    <n v="1"/>
    <n v="1"/>
    <n v="0"/>
    <n v="0"/>
    <n v="3.4"/>
    <n v="9"/>
    <n v="4.3"/>
    <n v="246"/>
    <m/>
    <m/>
    <m/>
    <n v="500"/>
    <x v="2"/>
    <s v="Affordable"/>
  </r>
  <r>
    <s v="New Bala Kitchen"/>
    <s v="https://www.zomato.com/kolkata/new-bala-kitchen-kestopur"/>
    <x v="675"/>
    <s v="Kestopur, Kolkata"/>
    <s v="Opens at 12noon"/>
    <s v="Apartment 358, Ward 26, Baroaritala, Kestopur, Kolkata"/>
    <n v="916290035450"/>
    <n v="1"/>
    <n v="1"/>
    <n v="0"/>
    <n v="0"/>
    <s v="-"/>
    <n v="0"/>
    <n v="3.7"/>
    <n v="15300"/>
    <m/>
    <m/>
    <m/>
    <n v="150"/>
    <x v="0"/>
    <s v="Affordable"/>
  </r>
  <r>
    <s v="Rollick- Ice Creams, Cakes &amp; Desserts"/>
    <s v="https://www.zomato.com/kolkata/rollick-ice-creams-cakes-desserts-sector-1-salt-lake"/>
    <x v="92"/>
    <s v="Sector 1, Salt Lake, Kolkata"/>
    <s v="Opens at 1pm"/>
    <s v="AD 62, Near PNB Bus Stop, Sector 1, Salt Lake, Kolkata"/>
    <n v="919330183522"/>
    <n v="1"/>
    <n v="1"/>
    <n v="1"/>
    <n v="0"/>
    <n v="3.4"/>
    <n v="76"/>
    <n v="4.0999999999999996"/>
    <n v="1021"/>
    <m/>
    <m/>
    <m/>
    <n v="200"/>
    <x v="2"/>
    <s v="Affordable"/>
  </r>
  <r>
    <s v="Oh! Calcutta"/>
    <s v="https://www.zomato.com/kolkata/oh-calcutta-sector-1-salt-lake"/>
    <x v="96"/>
    <s v="Sector 1, Salt Lake, Kolkata"/>
    <m/>
    <s v="Shop 2 &amp; 3, Ground Floor, CF-326, Sector 1, Salt Lake, Kolkata"/>
    <n v="919330627513"/>
    <n v="1"/>
    <n v="0"/>
    <n v="0"/>
    <n v="0"/>
    <s v="-"/>
    <n v="0"/>
    <n v="4.3"/>
    <n v="881"/>
    <m/>
    <s v="Koraisutir Kochuri, Alu Dum, Fish Fry, Chicken"/>
    <m/>
    <n v="350"/>
    <x v="0"/>
    <s v="Affordable"/>
  </r>
  <r>
    <s v="Gusto Pizza"/>
    <s v="https://www.zomato.com/kolkata/gusto-pizza-sector-5-salt-lake"/>
    <x v="676"/>
    <s v="Sector 5, Salt Lake, Kolkata"/>
    <s v="12midnight â€“ 4am, 10am â€“ 12midnight (Today)"/>
    <s v="J-1/16-EP, GP Block, Sila Towers, Sector 5, Salt Lake, Kolkata"/>
    <n v="918240663651"/>
    <n v="1"/>
    <n v="1"/>
    <n v="1"/>
    <n v="0"/>
    <n v="3.3"/>
    <n v="17"/>
    <n v="3.7"/>
    <n v="962"/>
    <m/>
    <m/>
    <s v="Fresh Food with Good Quality, Tamper Proof Packaging, Perfect Presentation, Extensive Menu, Great Portions, Worth the Money"/>
    <n v="350"/>
    <x v="2"/>
    <s v="Affordable"/>
  </r>
  <r>
    <s v="Jaluk"/>
    <s v="https://www.zomato.com/kolkata/jaluk-sector-5-salt-lake"/>
    <x v="677"/>
    <s v="Sector 5, Salt Lake, Kolkata"/>
    <s v="Opens at 12noon"/>
    <s v="NP 159, Nayapatti Main Street, Sector 5, Salt Lake, Kolkata"/>
    <n v="918420056539"/>
    <n v="1"/>
    <n v="1"/>
    <n v="1"/>
    <n v="0"/>
    <n v="4"/>
    <n v="143"/>
    <n v="3.9"/>
    <n v="2728"/>
    <m/>
    <m/>
    <s v="Economical, Good Portions, Polite Staff, Owner, Food Presentation, Preparation"/>
    <n v="550"/>
    <x v="1"/>
    <s v="Affordable"/>
  </r>
  <r>
    <s v="Ovenstory Pizza"/>
    <s v="https://www.zomato.com/kolkata/ovenstory-pizza-sector-5-salt-lake"/>
    <x v="98"/>
    <s v="Sector 5, Salt Lake, Kolkata"/>
    <m/>
    <s v="Plot 26, Block GN, Sector 5, Salt Lake, Kolkata"/>
    <n v="917738383000"/>
    <n v="1"/>
    <n v="0"/>
    <n v="0"/>
    <n v="0"/>
    <s v="-"/>
    <n v="0"/>
    <n v="4.0999999999999996"/>
    <n v="1544"/>
    <m/>
    <m/>
    <m/>
    <n v="250"/>
    <x v="0"/>
    <s v="Affordable"/>
  </r>
  <r>
    <s v="Roy Pizza House"/>
    <s v="https://www.zomato.com/kolkata/roy-pizza-house-sector-4-salt-lake"/>
    <x v="678"/>
    <s v="Sector 4, Salt Lake, Kolkata"/>
    <s v="Opens at 8am"/>
    <s v="P-351, Sukant Nagar, Sporting And Cultural Club, Sector 4, Salt Lake, Kolkata"/>
    <n v="918777430797"/>
    <n v="1"/>
    <n v="1"/>
    <n v="0"/>
    <n v="0"/>
    <s v="-"/>
    <n v="0"/>
    <n v="3.7"/>
    <n v="311"/>
    <m/>
    <m/>
    <m/>
    <n v="150"/>
    <x v="0"/>
    <s v="Affordable"/>
  </r>
  <r>
    <s v="Faasos - Wraps &amp; Rolls"/>
    <s v="https://www.zomato.com/kolkata/faasos-wraps-rolls-sector-5-salt-lake"/>
    <x v="100"/>
    <s v="Sector 5, Salt Lake, Kolkata"/>
    <m/>
    <s v="Plot 26, Block GN, Sector 5, Salt Lake, Kolkata"/>
    <n v="917700020020"/>
    <n v="1"/>
    <n v="0"/>
    <n v="0"/>
    <n v="0"/>
    <s v="-"/>
    <n v="0"/>
    <n v="4.0999999999999996"/>
    <n v="2351"/>
    <m/>
    <m/>
    <s v="Extensive Menu, Food Presentation, Customizable Food, Elaborate Menu, Worth the Money, Packaging"/>
    <n v="200"/>
    <x v="0"/>
    <s v="Affordable"/>
  </r>
  <r>
    <s v="Chennai Square"/>
    <s v="https://www.zomato.com/kolkata/chennai-square-sector-3-salt-lake"/>
    <x v="83"/>
    <s v="Broadway Mall, Sector 3, Salt Lake, Kolkata"/>
    <s v="Opens at 7:30am"/>
    <s v="177 &amp; 178, 4Th Floor, Broadway Mall, Big Bazaar Building, Block IB, Sector 3, Salt Lake, Kolkata"/>
    <n v="919051227333"/>
    <n v="1"/>
    <n v="1"/>
    <n v="1"/>
    <n v="1"/>
    <n v="4.5"/>
    <n v="1096"/>
    <n v="4.2"/>
    <n v="7286"/>
    <m/>
    <s v="Coconut Dosa, Ghee Idli, Rawa Idli, Onion Chilli Vada, Raw Mango Chutney, Plain Uttapam"/>
    <s v="Serving Style, Safe Delivery, Hygienic Packaging, Office Crowd, Casual Seating Area, Elegantly Decorated"/>
    <n v="400"/>
    <x v="1"/>
    <s v="Affordable"/>
  </r>
  <r>
    <s v="Just Baked"/>
    <s v="https://www.zomato.com/kolkata/just-baked-kestopur"/>
    <x v="101"/>
    <s v="Kestopur, Kolkata"/>
    <s v="Opens at 10am"/>
    <s v="AC 232, Prafulla Kanan, Krishnapur, Kestopur, Kolkata"/>
    <n v="918371945080"/>
    <n v="1"/>
    <n v="1"/>
    <n v="0"/>
    <n v="0"/>
    <s v="-"/>
    <n v="0"/>
    <n v="4"/>
    <n v="99"/>
    <m/>
    <m/>
    <m/>
    <n v="50"/>
    <x v="0"/>
    <s v="Affordable"/>
  </r>
  <r>
    <s v="Pabrai's Fresh And Naturelle Ice Cream"/>
    <s v="https://www.zomato.com/kolkata/pabrais-fresh-and-naturelle-ice-cream-sector-1-salt-lake"/>
    <x v="679"/>
    <s v="Sector 1, Salt Lake, Kolkata"/>
    <s v="10:30am â€“ 2:30am (Today)"/>
    <s v="DC 27/26, Sector 1, Salt Lake, Kolkata"/>
    <n v="917596007775"/>
    <n v="1"/>
    <n v="1"/>
    <n v="0"/>
    <n v="1"/>
    <s v="-"/>
    <n v="0"/>
    <n v="4.5"/>
    <n v="1881"/>
    <m/>
    <s v="Rich Chocolate Brownie, Caramel Crunch, Nolen Gur Ice Cream, Ice Creams, Icecream, Chocolate"/>
    <s v="Totally Worth it, Prices, Staff, Service"/>
    <n v="100"/>
    <x v="0"/>
    <s v="Affordable"/>
  </r>
  <r>
    <s v="Diamond Hotel &amp; Restaurant"/>
    <s v="https://www.zomato.com/kolkata/diamond-hotel-restaurant-ultadanga"/>
    <x v="649"/>
    <s v="Ultadanga, Kolkata"/>
    <s v="Opens at 10:30am"/>
    <s v="P168/1, C.I.T. Road, Near Bidhan Nagar Railway Station, Ultadanga, Kolkata"/>
    <n v="919007875555"/>
    <n v="1"/>
    <n v="1"/>
    <n v="1"/>
    <n v="0"/>
    <n v="3.1"/>
    <n v="129"/>
    <n v="4"/>
    <n v="1849"/>
    <m/>
    <m/>
    <s v="Reasonable Price, Good Food, Food Quality, Service"/>
    <n v="500"/>
    <x v="2"/>
    <s v="Affordable"/>
  </r>
  <r>
    <s v="Darun99"/>
    <s v="https://www.zomato.com/kolkata/darun99-new-town"/>
    <x v="680"/>
    <s v="New Town, Kolkata"/>
    <m/>
    <s v="Opposite TCS Gitanjali, Jamshedji Tata Road, Action Area 2, New Town, Kolkata"/>
    <n v="917439967606"/>
    <n v="1"/>
    <n v="0"/>
    <n v="0"/>
    <n v="0"/>
    <s v="-"/>
    <n v="0"/>
    <n v="3.8"/>
    <n v="1070"/>
    <m/>
    <m/>
    <s v="Proper Packaging, Good Service, Prices, Quantity, Taste, Food"/>
    <n v="100"/>
    <x v="0"/>
    <s v="Affordable"/>
  </r>
  <r>
    <s v="So Southy"/>
    <s v="https://www.zomato.com/kolkata/so-southy-sector-5-salt-lake"/>
    <x v="83"/>
    <s v="Sector 5, Salt Lake, Kolkata"/>
    <s v="Opens at 7:30am"/>
    <s v="Ward 28, AQ Block, Sector 5, Salt Lake, Kolkata"/>
    <n v="918770331437"/>
    <n v="1"/>
    <n v="1"/>
    <n v="1"/>
    <n v="0"/>
    <n v="3.7"/>
    <n v="98"/>
    <n v="4"/>
    <n v="1146"/>
    <m/>
    <s v="Good Breakfast Buffet, Idli, Vada, Dosa"/>
    <s v="Best Services, Awesome Spot to Hangout, Great Packaging, Fair Prices, Fantastic Decoration, Comforting Atmosphere"/>
    <n v="350"/>
    <x v="2"/>
    <s v="Affordable"/>
  </r>
  <r>
    <s v="Krazzy For Waffle"/>
    <s v="https://www.zomato.com/kolkata/krazzy-for-waffle-sector-1-salt-lake"/>
    <x v="106"/>
    <s v="Sector 1, Salt Lake, Kolkata"/>
    <s v="9am â€“ 3am (Today)"/>
    <s v="EC-45, FP Road, EC Block, Bidhannagar, Sector 1, Salt Lake, Kolkata"/>
    <n v="913340010102"/>
    <n v="1"/>
    <n v="1"/>
    <n v="1"/>
    <n v="0"/>
    <n v="4"/>
    <n v="124"/>
    <n v="3.4"/>
    <n v="3002"/>
    <m/>
    <s v="Caramel Cookie Shake, Chocolate Waffle, Waffles, Shakes, Brownie"/>
    <s v="Highly Customizable Cakes, Totally Worth it, Lake, Sitting Arrangement, Hygiene, Preparation"/>
    <n v="500"/>
    <x v="1"/>
    <s v="Affordable"/>
  </r>
  <r>
    <s v="Karim's Original From Jama Masjid Delhi 6"/>
    <s v="https://www.zomato.com/kolkata/karims-original-from-jama-masjid-delhi-6-sector-1-salt-lake"/>
    <x v="681"/>
    <s v="Sector 1, Salt Lake, Kolkata"/>
    <s v="Opens at 11:30am"/>
    <s v="AD 53, Sector 1, Near Tank 4, Sector 1, Salt Lake, Kolkata"/>
    <n v="918100439884"/>
    <n v="1"/>
    <n v="1"/>
    <n v="1"/>
    <n v="0"/>
    <n v="2.9"/>
    <n v="52"/>
    <n v="3.9"/>
    <n v="405"/>
    <m/>
    <m/>
    <s v="Great Place for Family, Staff Behaviour, Ambiance, Good Quality, Price, Food"/>
    <n v="1000"/>
    <x v="3"/>
    <s v="Affordable"/>
  </r>
  <r>
    <s v="Petuk Mahaaaraj"/>
    <s v="https://www.zomato.com/kolkata/petuk-mahaaaraj-baguihati"/>
    <x v="682"/>
    <s v="Baguihati, Kolkata"/>
    <s v="Opens at 11am"/>
    <s v="JM 2, Rajarhat, Ashwini Nagar, Baguihati, Kolkata"/>
    <n v="919836195050"/>
    <n v="1"/>
    <n v="1"/>
    <n v="1"/>
    <n v="0"/>
    <n v="3.9"/>
    <n v="196"/>
    <n v="4"/>
    <n v="3540"/>
    <m/>
    <s v="Panneer Butter Masala, Biryani, Fish, Rice"/>
    <s v="Not very Crowded, Great Recommendations, Worth the Money, Timely Service, Good Food, Price"/>
    <n v="400"/>
    <x v="2"/>
    <s v="Affordable"/>
  </r>
  <r>
    <s v="Super Star Hazi Biryani"/>
    <s v="https://www.zomato.com/kolkata/super-star-hazi-biryani-sector-4-salt-lake"/>
    <x v="683"/>
    <s v="Sector 4, Salt Lake, Kolkata"/>
    <s v="Opens at 11:30am"/>
    <s v="RA-304, Bidhan Nagar, Sector 4, Salt Lake, Kolkata"/>
    <n v="918910709004"/>
    <n v="1"/>
    <n v="1"/>
    <n v="0"/>
    <n v="0"/>
    <n v="3"/>
    <n v="22"/>
    <n v="3.6"/>
    <n v="2275"/>
    <m/>
    <m/>
    <m/>
    <n v="200"/>
    <x v="2"/>
    <s v="Affordable"/>
  </r>
  <r>
    <s v="Goutam's"/>
    <s v="https://www.zomato.com/kolkata/goutams-new-town"/>
    <x v="684"/>
    <s v="New Town, Kolkata"/>
    <s v="Opens at 12noon"/>
    <s v="AI/254/1, Ground Floor, HIDCO Utility Building, Bidhannagar, Rajarhat Municipal, Corporation, North Twenty Four Parganas, New Town, Kolkata"/>
    <n v="919002810353"/>
    <n v="1"/>
    <n v="1"/>
    <n v="1"/>
    <n v="0"/>
    <n v="3.2"/>
    <n v="208"/>
    <n v="3.8"/>
    <n v="1268"/>
    <m/>
    <s v="Steamed Chicken Momo, Hot Coffee, Hot Chocolate, Noodle, Rolls, Snacks"/>
    <s v="Nice Crowd, Great Ambiance, Great Recommendations, Low Price, Friendly Place, Prompt Service"/>
    <n v="400"/>
    <x v="2"/>
    <s v="Affordable"/>
  </r>
  <r>
    <s v="The Cake Xpress"/>
    <s v="https://www.zomato.com/kolkata/the-cake-xpress-sector-3-salt-lake"/>
    <x v="116"/>
    <s v="Sector 3, Salt Lake, Kolkata"/>
    <s v="Opens at 9am"/>
    <s v="HA-8, 1st Cross Road, Sector 3, Salt Lake, Kolkata"/>
    <n v="913340055099"/>
    <n v="1"/>
    <n v="1"/>
    <n v="1"/>
    <n v="0"/>
    <n v="3.4"/>
    <n v="49"/>
    <n v="4.3"/>
    <n v="943"/>
    <m/>
    <m/>
    <s v="Customizable Food, Elaborate Menu, Fresh Food, Value for Money, Good Quality"/>
    <n v="300"/>
    <x v="2"/>
    <s v="Affordable"/>
  </r>
  <r>
    <s v="Steam Snacks Bar"/>
    <s v="https://www.zomato.com/kolkata/steam-snacks-bar-new-town"/>
    <x v="685"/>
    <s v="New Town, Kolkata"/>
    <s v="Opens at 8am"/>
    <s v="CC-91, Street 20-0233, Action Area 1, New Town, Kolkata"/>
    <n v="917439823349"/>
    <n v="1"/>
    <n v="1"/>
    <n v="1"/>
    <n v="1"/>
    <n v="3"/>
    <n v="31"/>
    <n v="3.8"/>
    <n v="1205"/>
    <m/>
    <m/>
    <s v="Excellent Location, Served Quickly, Weekend Brunch, Fresh Food with Good Quality, Best Food under Best Budget, Family Crowd"/>
    <n v="350"/>
    <x v="2"/>
    <s v="Affordable"/>
  </r>
  <r>
    <s v="Sweet Truth - Cake and Desserts"/>
    <s v="https://www.zomato.com/kolkata/sweet-truth-cake-and-desserts-sector-5-salt-lake"/>
    <x v="31"/>
    <s v="Sector 5, Salt Lake, Kolkata"/>
    <s v="Opens at 9am"/>
    <s v="Plot 26, Block GN, Sector 5, Salt Lake, Kolkata"/>
    <n v="917710055553"/>
    <n v="1"/>
    <n v="1"/>
    <n v="0"/>
    <n v="0"/>
    <s v="-"/>
    <n v="0"/>
    <n v="4.0999999999999996"/>
    <n v="748"/>
    <m/>
    <m/>
    <m/>
    <n v="300"/>
    <x v="0"/>
    <s v="Affordable"/>
  </r>
  <r>
    <s v="Shawarma Nation"/>
    <s v="https://www.zomato.com/kolkata/shawarma-nation-sector-1-salt-lake"/>
    <x v="686"/>
    <s v="City Centre 1, Sector 1, Salt Lake, Kolkata"/>
    <s v="Opens at 12noon"/>
    <s v="Shop 3, DC Block, City Centre 1, Opposite Khosla Electronics, Sector 1, Salt Lake, Kolkata"/>
    <n v="917439639887"/>
    <n v="1"/>
    <n v="1"/>
    <n v="1"/>
    <n v="0"/>
    <n v="3.7"/>
    <n v="108"/>
    <n v="4.0999999999999996"/>
    <n v="2349"/>
    <m/>
    <s v="Smoothies, Pita Bread, Rice Bowl, Wraps, Burger, Salad"/>
    <s v="Weekend Brunch, Hygiene, Elaborate Menu, Young Crowd, Location, Fresh Food"/>
    <n v="500"/>
    <x v="2"/>
    <s v="Affordable"/>
  </r>
  <r>
    <s v="Sarkar Dhaba Combo King"/>
    <s v="https://www.zomato.com/kolkata/sarkar-dhaba-combo-king-new-town"/>
    <x v="687"/>
    <s v="New Town, Kolkata"/>
    <m/>
    <s v="Village Thakdari, Near Thakdari Maa Kali Temple, New Town, Kolkata"/>
    <n v="918240317539"/>
    <n v="1"/>
    <n v="0"/>
    <n v="0"/>
    <n v="0"/>
    <s v="-"/>
    <n v="0"/>
    <n v="3.8"/>
    <n v="534"/>
    <m/>
    <m/>
    <s v="Cheap and Affordable, Healthy and Delicious, Fresh Food with Good Quality, Mouth Watering Food, Great Portions, Timely Service"/>
    <n v="150"/>
    <x v="0"/>
    <s v="Affordable"/>
  </r>
  <r>
    <s v="Nirmal Food Plaza"/>
    <s v="https://www.zomato.com/kolkata/nirmal-food-plaza-baguihati"/>
    <x v="688"/>
    <s v="Baguihati, Kolkata"/>
    <s v="Opens at 7am"/>
    <s v="DD 49, Narayatala East, Baguihati, Kolkata"/>
    <n v="918240320579"/>
    <n v="1"/>
    <n v="1"/>
    <n v="0"/>
    <n v="0"/>
    <s v="-"/>
    <n v="0"/>
    <n v="3.7"/>
    <n v="5145"/>
    <m/>
    <s v="Masala Uthappam, Vada, Chilli Garlic Noodles, Masala Dosa, Chutney"/>
    <s v="Breakfast, Packing, Portion, Good Quality, Good Food, Quantity"/>
    <n v="150"/>
    <x v="0"/>
    <s v="Affordable"/>
  </r>
  <r>
    <s v="Kachori Ghar"/>
    <s v="https://www.zomato.com/kolkata/kachori-ghar-new-town"/>
    <x v="689"/>
    <s v="New Town, Kolkata"/>
    <s v="Opens at 8am"/>
    <s v="130, Street 20, North 24 Parganas, New Town, Kolkata"/>
    <n v="919123785335"/>
    <n v="1"/>
    <n v="1"/>
    <n v="0"/>
    <n v="0"/>
    <s v="-"/>
    <n v="0"/>
    <n v="3.8"/>
    <n v="952"/>
    <m/>
    <m/>
    <m/>
    <n v="100"/>
    <x v="0"/>
    <s v="Affordable"/>
  </r>
  <r>
    <s v="Zafrani's"/>
    <s v="https://www.zomato.com/kolkata/zafranis-new-town"/>
    <x v="690"/>
    <s v="New Town, Kolkata"/>
    <s v="Opens at 8am"/>
    <s v="A-10, NKDA Market, Opposite Unitech Gate 1, New Town, Kolkata"/>
    <n v="918420632369"/>
    <n v="1"/>
    <n v="1"/>
    <n v="0"/>
    <n v="0"/>
    <s v="-"/>
    <n v="0"/>
    <n v="3.8"/>
    <n v="3015"/>
    <m/>
    <m/>
    <s v="Customizable Food, Elaborate Menu, Good Quality, Fresh Food"/>
    <n v="150"/>
    <x v="0"/>
    <s v="Affordable"/>
  </r>
  <r>
    <s v="Dosa Coffee"/>
    <s v="https://www.zomato.com/kolkata/dosa-coffee-sector-3-salt-lake"/>
    <x v="83"/>
    <s v="Sector 3, Salt Lake, Kolkata"/>
    <s v="24 Hours (Today)"/>
    <s v="Jc 21, Ground Floor, Near Amri Hospital, Sector 3, Salt Lake, Kolkata"/>
    <n v="916292241569"/>
    <n v="1"/>
    <n v="1"/>
    <n v="1"/>
    <n v="0"/>
    <n v="3.8"/>
    <n v="111"/>
    <n v="4"/>
    <n v="887"/>
    <m/>
    <s v="Kesari Halwa, Appam, Chutneys, Sambar, Vada, Dosa"/>
    <s v="Great Veg Options, Excellent Location, Clean and Hygienic Place, Comforting Atmosphere, Fantastic Decoration, Served Quickly"/>
    <n v="400"/>
    <x v="2"/>
    <s v="Affordable"/>
  </r>
  <r>
    <s v="Krazy For Chocolates"/>
    <s v="https://www.zomato.com/kolkata/krazy-for-chocolates-sector-1-salt-lake"/>
    <x v="130"/>
    <s v="City Centre 1, Sector 1, Salt Lake, Kolkata"/>
    <s v="Opens at 10am"/>
    <s v="Ground Floor, City Centre 1, Sector 1, Salt Lake, Kolkata"/>
    <n v="918017983837"/>
    <n v="1"/>
    <n v="1"/>
    <n v="0"/>
    <n v="0"/>
    <s v="-"/>
    <n v="0"/>
    <n v="4.0999999999999996"/>
    <n v="913"/>
    <m/>
    <s v="Chocolate Cone, Blueberry Cheesecake, Cupcakes, Pastries, Desserts"/>
    <m/>
    <n v="200"/>
    <x v="0"/>
    <s v="Affordable"/>
  </r>
  <r>
    <s v="Aalia Biryani"/>
    <s v="https://www.zomato.com/kolkata/aalia-biryani-sector-5-salt-lake"/>
    <x v="36"/>
    <s v="Sector 5, Salt Lake, Kolkata"/>
    <s v="Opens at 11:30am"/>
    <s v="Shop 49, Naya Patty, Nutun Bazar, Sector 5, Salt Lake, Kolkata"/>
    <n v="919088052769"/>
    <n v="1"/>
    <n v="1"/>
    <n v="0"/>
    <n v="0"/>
    <s v="-"/>
    <n v="0"/>
    <n v="3.9"/>
    <n v="13700"/>
    <m/>
    <m/>
    <s v="Cheap, Good Quality, Quantity, Good Food, Price"/>
    <n v="150"/>
    <x v="0"/>
    <s v="Affordable"/>
  </r>
  <r>
    <s v="Salim Biryani"/>
    <s v="https://www.zomato.com/kolkata/salim-biryani-new-town"/>
    <x v="691"/>
    <s v="New Town, Kolkata"/>
    <s v="Opens at 12noon"/>
    <s v="Thakdari Main Road, Balaka South, Gate 4, New Town, Kolkata"/>
    <n v="919051407267"/>
    <n v="1"/>
    <n v="1"/>
    <n v="1"/>
    <n v="0"/>
    <n v="3.3"/>
    <n v="26"/>
    <n v="3.7"/>
    <n v="1759"/>
    <m/>
    <m/>
    <s v="Student Crowd, Good Music, Young Crowd, Customizable Food, Good Quality, Fresh Food"/>
    <n v="350"/>
    <x v="2"/>
    <s v="Affordable"/>
  </r>
  <r>
    <s v="Swade Alhade Kolkata"/>
    <s v="https://www.zomato.com/kolkata/swade-alhade-kolkata-sector-5-salt-lake"/>
    <x v="3"/>
    <s v="Sector 5, Salt Lake, Kolkata"/>
    <m/>
    <s v="Mb 83, Mahishbatan, Sector 5, Salt Lake, Kolkata"/>
    <n v="919062677287"/>
    <n v="1"/>
    <n v="0"/>
    <n v="0"/>
    <n v="0"/>
    <s v="-"/>
    <n v="0"/>
    <n v="3.9"/>
    <n v="934"/>
    <m/>
    <m/>
    <m/>
    <n v="100"/>
    <x v="0"/>
    <s v="Affordable"/>
  </r>
  <r>
    <s v="Haryana Sweets"/>
    <s v="https://www.zomato.com/kolkata/haryana-sweets-kankurgachi"/>
    <x v="86"/>
    <s v="Kankurgachi, Kolkata"/>
    <s v="Opens at 8am"/>
    <s v="P54, C.I.T. Road, Scheme 6 M, Kankurgachi, Kolkata"/>
    <n v="913323205525"/>
    <n v="1"/>
    <n v="1"/>
    <n v="1"/>
    <n v="1"/>
    <n v="4"/>
    <n v="224"/>
    <n v="4.2"/>
    <n v="5453"/>
    <m/>
    <s v="Club Kachori, Kalakand, Jalebi, Lassi, Samosa, Gulab Jamun"/>
    <s v="Timely Service, Packaging, Prices, Good Food, Quantity"/>
    <n v="150"/>
    <x v="1"/>
    <s v="Affordable"/>
  </r>
  <r>
    <s v="UNO Pizzeria &amp; Grill"/>
    <s v="https://www.zomato.com/kolkata/uno-pizzeria-grill-kankurgachi"/>
    <x v="141"/>
    <s v="Kankurgachi, Kolkata"/>
    <s v="Opens at 12noon"/>
    <s v="89C, Maulana Abul Kalam Sarani, Kankurgachi, Kolkata"/>
    <n v="919971448700"/>
    <n v="1"/>
    <n v="1"/>
    <n v="1"/>
    <n v="0"/>
    <n v="4.4000000000000004"/>
    <n v="1637"/>
    <n v="4.0999999999999996"/>
    <n v="3755"/>
    <m/>
    <s v="Raspberry Lemonade, Chicago Style Pizza, Numero Uno, Mozzarella Sticks, Chicken Tenders, Bbq Pizza"/>
    <s v="Balcony Seating, Good Food and Good Ambience, Outside Seating Arrangement, Wooden Interiors, Classy Decor, Music and Ambience"/>
    <n v="1200"/>
    <x v="1"/>
    <s v="Expensive"/>
  </r>
  <r>
    <s v="Royal India Restaurant"/>
    <s v="https://www.zomato.com/kolkata/royal-india-restaurant-sector-5-salt-lake"/>
    <x v="692"/>
    <s v="Sector 5, Salt Lake, Kolkata"/>
    <s v="11:30am â€“ 4am (Today)"/>
    <s v="NP 214, Opposite Technopolis, Sector 5, Salt Lake, Kolkata"/>
    <n v="917044522911"/>
    <n v="1"/>
    <n v="1"/>
    <n v="1"/>
    <n v="0"/>
    <n v="3.7"/>
    <n v="215"/>
    <n v="3.9"/>
    <n v="19200"/>
    <m/>
    <m/>
    <s v="Great Recommendations, Reasonable Prices, Packing, Good Food, Ambiance"/>
    <n v="500"/>
    <x v="2"/>
    <s v="Affordable"/>
  </r>
  <r>
    <s v="Saltlake Food Plaza"/>
    <s v="https://www.zomato.com/kolkata/saltlake-food-plaza-sector-1-salt-lake"/>
    <x v="693"/>
    <s v="Sector 1, Salt Lake, Kolkata"/>
    <s v="Opens at 11am"/>
    <s v="Shop 66, CE Market, Sector 1, Salt Lake, Kolkata"/>
    <n v="918296989956"/>
    <n v="1"/>
    <n v="1"/>
    <n v="1"/>
    <n v="0"/>
    <n v="2.9"/>
    <n v="9"/>
    <n v="3.1"/>
    <n v="757"/>
    <m/>
    <m/>
    <m/>
    <n v="350"/>
    <x v="3"/>
    <s v="Affordable"/>
  </r>
  <r>
    <s v="New Town Fast Food Center"/>
    <s v="https://www.zomato.com/kolkata/new-town-fast-food-center-new-town"/>
    <x v="693"/>
    <s v="New Town, Kolkata"/>
    <s v="Opens at 12noon"/>
    <s v="Thakdari Main Road, Balaka Gate 4, New Town, Kolkata"/>
    <n v="919051407267"/>
    <n v="1"/>
    <n v="1"/>
    <n v="0"/>
    <n v="0"/>
    <s v="-"/>
    <n v="0"/>
    <n v="3.7"/>
    <n v="5791"/>
    <m/>
    <m/>
    <m/>
    <n v="100"/>
    <x v="0"/>
    <s v="Affordable"/>
  </r>
  <r>
    <s v="Bijoli Grill"/>
    <s v="https://www.zomato.com/kolkata/bijoli-grill-1-sector-3-salt-lake"/>
    <x v="694"/>
    <s v="Sector 3, Salt Lake, Kolkata"/>
    <s v="Opens at 12:30pm"/>
    <s v="Eastern Zonal Cultural Centre, Broadway Road, IB Block, Bidhannagar, Sector 3, Salt Lake, Kolkata"/>
    <n v="919830173336"/>
    <n v="1"/>
    <n v="1"/>
    <n v="0"/>
    <n v="0"/>
    <n v="3.5"/>
    <n v="30"/>
    <n v="4.4000000000000004"/>
    <n v="224"/>
    <m/>
    <m/>
    <m/>
    <n v="600"/>
    <x v="2"/>
    <s v="Affordable"/>
  </r>
  <r>
    <s v="China Green "/>
    <s v="https://www.zomato.com/kolkata/china-green-sector-5-salt-lake"/>
    <x v="695"/>
    <s v="Sector 5, Salt Lake, Kolkata"/>
    <s v="Opens at 11am"/>
    <s v="Nayapatty, Sector 5, Salt Lake, Kolkata"/>
    <n v="919073013365"/>
    <n v="1"/>
    <n v="1"/>
    <n v="1"/>
    <n v="0"/>
    <n v="3.8"/>
    <n v="2"/>
    <n v="4.0999999999999996"/>
    <n v="332"/>
    <m/>
    <m/>
    <m/>
    <n v="400"/>
    <x v="2"/>
    <s v="Affordable"/>
  </r>
  <r>
    <s v="Blakely Bakery &amp; Confectionery"/>
    <s v="https://www.zomato.com/kolkata/blakely-bakery-confectionery-sector-5-salt-lake"/>
    <x v="31"/>
    <s v="Sector 5, Salt Lake, Kolkata"/>
    <m/>
    <s v="Plot DN-49, Sector 5, Salt Lake, Kolkata"/>
    <n v="917044706469"/>
    <n v="1"/>
    <n v="0"/>
    <n v="0"/>
    <n v="0"/>
    <s v="-"/>
    <n v="0"/>
    <n v="4"/>
    <n v="97"/>
    <m/>
    <m/>
    <m/>
    <n v="150"/>
    <x v="0"/>
    <s v="Affordable"/>
  </r>
  <r>
    <s v="Shanghai- Flavours Of China Town"/>
    <s v="https://www.zomato.com/kolkata/shanghai-flavours-of-china-town-sector-1-salt-lake"/>
    <x v="696"/>
    <s v="Sector 1, Salt Lake, Kolkata"/>
    <s v="Opens at 12noon"/>
    <s v="BF - 179, Ground Floor, Sector 1, Salt Lake, Kolkata"/>
    <n v="917605036558"/>
    <n v="1"/>
    <n v="1"/>
    <n v="1"/>
    <n v="0"/>
    <n v="4"/>
    <n v="391"/>
    <n v="3.9"/>
    <n v="250"/>
    <m/>
    <s v="Chilli Garlic Potato, Hunan Prawns, Hakka Noddles, Pork Chop, Chilli Paneer, Drums of Heaven"/>
    <s v="Worth the Price, Weekend Brunch, Best Service, Good Wifi, Best Quality, Good Staff"/>
    <n v="1000"/>
    <x v="1"/>
    <s v="Affordable"/>
  </r>
  <r>
    <s v="NBCC Ghar Ka Khana"/>
    <s v="https://www.zomato.com/kolkata/nbcc-ghar-ka-khana-new-town"/>
    <x v="697"/>
    <s v="New Town, Kolkata"/>
    <s v="Opens at 10am"/>
    <s v="CG Block, Action Area 1, Thakdari Main Road, New Town, Kolkata"/>
    <n v="919433018520"/>
    <n v="1"/>
    <n v="1"/>
    <n v="0"/>
    <n v="0"/>
    <s v="-"/>
    <n v="0"/>
    <n v="3.4"/>
    <n v="15500"/>
    <m/>
    <s v="Sattu Ka Parantha, Paneer Parantha, Raita, Thali, Biryani"/>
    <m/>
    <n v="100"/>
    <x v="0"/>
    <s v="Affordable"/>
  </r>
  <r>
    <s v="Saffron"/>
    <s v="https://www.zomato.com/kolkata/saffron-sector-5-salt-lake"/>
    <x v="698"/>
    <s v="Sector 5, Salt Lake, Kolkata"/>
    <s v="Opens at 12noon"/>
    <s v="Shop R 4A &amp; 4B, Plot 5, Podium Godrej Waterside Building, Block DP, Electronics Complex, Sector 5, Salt Lake, Kolkata"/>
    <n v="919903379997"/>
    <n v="1"/>
    <n v="1"/>
    <n v="1"/>
    <n v="1"/>
    <n v="3.8"/>
    <n v="55"/>
    <n v="3.8"/>
    <n v="88"/>
    <m/>
    <m/>
    <s v="Live Grill, Servings, Lake, Elaborate Menu, Main Course, Fresh Food"/>
    <n v="450"/>
    <x v="2"/>
    <s v="Affordable"/>
  </r>
  <r>
    <s v="The Bhoj Company"/>
    <s v="https://www.zomato.com/kolkata/the-bhoj-company-sector-5-salt-lake"/>
    <x v="699"/>
    <s v="Sector 5, Salt Lake, Kolkata"/>
    <s v="Opens at 11am"/>
    <s v="Retail 1, Ground Floor, PS Srijan Corporate Park, Tower 2, GP Block, Opposite RDB Boulevard, Sector 5, Salt Lake, Kolkata"/>
    <n v="918013037499"/>
    <n v="1"/>
    <n v="1"/>
    <n v="1"/>
    <n v="0"/>
    <n v="4"/>
    <n v="125"/>
    <n v="3.9"/>
    <n v="180"/>
    <m/>
    <s v="Authentic Bengali Food, Mutton Kosha, Thali, Pulao, Fish Fry, Desserts"/>
    <s v="Beautiful Ambiene, Superb Food and Service, Best Staff, Comforting Atmosphere, Best in Service, Clean and Hygienic Place"/>
    <n v="500"/>
    <x v="1"/>
    <s v="Affordable"/>
  </r>
  <r>
    <s v="Jessore Local"/>
    <s v="https://www.zomato.com/kolkata/jessore-local-sector-5-salt-lake"/>
    <x v="3"/>
    <s v="Sector 5, Salt Lake, Kolkata"/>
    <m/>
    <s v="Dag 246 Mb 232, Mahishbathan, Bidhannagarrajarhat Municipal Corporation, North Twenty Four Parganas, Sector 5, Salt Lake, Kolkata"/>
    <n v="917676216666"/>
    <n v="1"/>
    <n v="0"/>
    <n v="0"/>
    <n v="0"/>
    <s v="-"/>
    <n v="0"/>
    <n v="3.9"/>
    <n v="98"/>
    <m/>
    <m/>
    <m/>
    <n v="250"/>
    <x v="0"/>
    <s v="Affordable"/>
  </r>
  <r>
    <s v="i-Fit"/>
    <s v="https://www.zomato.com/kolkata/i-fit-kestopur"/>
    <x v="700"/>
    <s v="Kestopur, Kolkata"/>
    <s v="8am â€“ 2am (Today)"/>
    <s v="Shop 1, Bhawani Complex, Baroaritala, Kestopur, Kolkata"/>
    <n v="918240548472"/>
    <n v="1"/>
    <n v="1"/>
    <n v="1"/>
    <n v="0"/>
    <n v="3.8"/>
    <n v="148"/>
    <n v="3.8"/>
    <n v="7294"/>
    <m/>
    <m/>
    <s v="Customizations Available, Unlimited Refills, Casual Seating Area, Nice Crowd, Inexpensive, Elegantly Decorated"/>
    <n v="300"/>
    <x v="2"/>
    <s v="Affordable"/>
  </r>
  <r>
    <s v="Chulha Chouka"/>
    <s v="https://www.zomato.com/kolkata/chulha-chouka-1-new-town"/>
    <x v="701"/>
    <s v="New Town, Kolkata"/>
    <s v="Opens at 8am"/>
    <s v="New Town Road, Balliguri, Rajarath, North Twenty Four Parganas, New Town, Kolkata"/>
    <n v="919903033331"/>
    <n v="1"/>
    <n v="1"/>
    <n v="1"/>
    <n v="0"/>
    <n v="3.5"/>
    <n v="75"/>
    <n v="3.6"/>
    <n v="6523"/>
    <m/>
    <m/>
    <s v="Pocket Friendly, Behavior, Good Place, Fresh Food, Good Quality, Experience"/>
    <n v="400"/>
    <x v="2"/>
    <s v="Affordable"/>
  </r>
  <r>
    <s v="Calcutta Bistro"/>
    <s v="https://www.zomato.com/kolkata/calcutta-bistro-new-town"/>
    <x v="156"/>
    <s v="New Town, Kolkata"/>
    <s v="Opens at 12noon"/>
    <s v="2nd Floor, The Galleria, Near Home Town, New Town, Kolkata"/>
    <n v="913340640009"/>
    <n v="1"/>
    <n v="1"/>
    <n v="1"/>
    <n v="0"/>
    <n v="4.2"/>
    <n v="357"/>
    <n v="4.0999999999999996"/>
    <n v="1707"/>
    <m/>
    <s v="Mixed Fried Rice, Buffet, Fish, Drinks, Chicken"/>
    <s v="Great Buffet Spread, Ample Seating Area, Relaxed Atmosphere, Best Food under Best Budget, Courteous Staff, Affordable Prices"/>
    <n v="1000"/>
    <x v="1"/>
    <s v="Affordable"/>
  </r>
  <r>
    <s v="Biggies Burger"/>
    <s v="https://www.zomato.com/kolkata/biggies-burger-sector-3-salt-lake"/>
    <x v="17"/>
    <s v="Sector 3, Salt Lake, Kolkata"/>
    <s v="9:30am â€“ 2am (Today)"/>
    <s v="177, 178, IB Block, Bidhan Nagar, Sector 3, Salt Lake, Kolkata"/>
    <n v="916290025669"/>
    <n v="1"/>
    <n v="1"/>
    <n v="1"/>
    <n v="0"/>
    <n v="4"/>
    <n v="180"/>
    <n v="3.8"/>
    <n v="1963"/>
    <m/>
    <s v="Chicken Wrap, Burgers, French Fries, Meat"/>
    <s v="Pocket Friendly, Contactless Delivery, Weekend Brunch, Food Presentation, Good Music, Nice Food"/>
    <n v="300"/>
    <x v="1"/>
    <s v="Affordable"/>
  </r>
  <r>
    <s v="The Good Bowl"/>
    <s v="https://www.zomato.com/kolkata/the-good-bowl-sector-5-salt-lake"/>
    <x v="158"/>
    <s v="Sector 5, Salt Lake, Kolkata"/>
    <m/>
    <s v="Plot 26, Block GN, Sector 5, Salt Lake, Kolkata"/>
    <n v="918828100666"/>
    <n v="1"/>
    <n v="0"/>
    <n v="0"/>
    <n v="0"/>
    <s v="-"/>
    <n v="0"/>
    <n v="3.8"/>
    <n v="582"/>
    <m/>
    <m/>
    <m/>
    <n v="200"/>
    <x v="0"/>
    <s v="Affordable"/>
  </r>
  <r>
    <s v="Ridhi Sidhi"/>
    <s v="https://www.zomato.com/kolkata/ridhi-sidhi-1-sector-5-salt-lake"/>
    <x v="702"/>
    <s v="Sector 5, Salt Lake, Kolkata"/>
    <s v="Opens at 8am"/>
    <s v="NP 158, Nayapatti Main Road, Ward 28, Bidhan Nagar, North 24 Parganas, Sector 5, Salt Lake, Kolkata"/>
    <n v="919830019482"/>
    <n v="1"/>
    <n v="1"/>
    <n v="1"/>
    <n v="1"/>
    <n v="3.6"/>
    <n v="118"/>
    <n v="3.7"/>
    <n v="9637"/>
    <m/>
    <m/>
    <s v="Breakfast, Spicy, Quantity, Good Food, Experience, Price"/>
    <n v="200"/>
    <x v="2"/>
    <s v="Affordable"/>
  </r>
  <r>
    <s v="AB's - Absolute Barbecues"/>
    <s v="https://www.zomato.com/kolkata/abs-absolute-barbecues-sector-5-salt-lake"/>
    <x v="703"/>
    <s v="Sector 5, Salt Lake, Kolkata"/>
    <s v="Opens at 11am"/>
    <s v="1st Floor, Omega Building, GP Block, Sector 5, Salt Lake, Kolkata"/>
    <n v="917337383763"/>
    <n v="1"/>
    <n v="1"/>
    <n v="1"/>
    <n v="0"/>
    <n v="4.5"/>
    <n v="3216"/>
    <n v="3.8"/>
    <n v="530"/>
    <m/>
    <s v="Rabbit, Exotic Seafood, Panipuri, Crispy Corn, Prawn Malai Curry, Mutton Seekh Kebab"/>
    <s v="Great Service and Food, Overall the Food was Good, Awesome Vibe, Buffet Variety and Quality, Staff Behaviour is Excellent, Staff very Polite"/>
    <n v="1200"/>
    <x v="1"/>
    <s v="Expensive"/>
  </r>
  <r>
    <s v="Sanjha Chulha"/>
    <s v="https://www.zomato.com/kolkata/sanjha-chulha-ruby-hospital-area"/>
    <x v="161"/>
    <s v="Ruby Hospital Area, Kolkata"/>
    <s v="Opens at 12noon"/>
    <s v="88, Uttar Panchanna Gram, Ruby Hospital Area, Kolkata"/>
    <n v="919831008100"/>
    <n v="1"/>
    <n v="1"/>
    <n v="1"/>
    <n v="0"/>
    <n v="4.0999999999999996"/>
    <n v="1109"/>
    <n v="4.2"/>
    <n v="2211"/>
    <s v="Great Indian Dhaba Food"/>
    <s v="Keema Kulcha, Chicken Handi, Chicken 65, Butter Chicken, Garlic Naan, Firni"/>
    <s v="Ample Seating Area, Family Restaurant, Serving Time, Atmosphere, Good Quantity, Good Ambience"/>
    <n v="700"/>
    <x v="1"/>
    <s v="Affordable"/>
  </r>
  <r>
    <s v="Karim's - Original From Jama Masjid Delhi-6"/>
    <s v="https://www.zomato.com/kolkata/karims-original-from-jama-masjid-delhi-6-hatibagan"/>
    <x v="162"/>
    <s v="Hatibagan, Kolkata"/>
    <s v="Opens at 12noon"/>
    <s v="84, Sri Aurobindo Sarani, Ward -17, Hatibagan, Kolkata"/>
    <n v="919831287462"/>
    <n v="1"/>
    <n v="1"/>
    <n v="1"/>
    <n v="0"/>
    <n v="4.2"/>
    <n v="553"/>
    <n v="4"/>
    <n v="655"/>
    <m/>
    <s v="Chicken Jahangir, Mutton Nawabi, Shahi Tukda, Phirni, Chicken Biriyani, Mutton Biryani"/>
    <s v="Staff Behaviour is Excellent, Excellent Food and Service, Service is Great, Good Food Good Quality, Wonderful Service, Weekend Brunch"/>
    <n v="800"/>
    <x v="1"/>
    <s v="Affordable"/>
  </r>
  <r>
    <s v="The Cake Boutique"/>
    <s v="https://www.zomato.com/kolkata/the-cake-boutique-bangur"/>
    <x v="31"/>
    <s v="Bangur, Kolkata"/>
    <m/>
    <s v="275, 4th Floor, Block B, Krishnakunj Apartment, Bangur Avenue, Bangur, Kolkata"/>
    <n v="917003368516"/>
    <n v="1"/>
    <n v="0"/>
    <n v="0"/>
    <n v="0"/>
    <s v="-"/>
    <n v="0"/>
    <n v="4.2"/>
    <n v="623"/>
    <m/>
    <m/>
    <m/>
    <n v="100"/>
    <x v="0"/>
    <s v="Affordable"/>
  </r>
  <r>
    <s v="Yaara Da Dhaba"/>
    <s v="https://www.zomato.com/kolkata/yaara-da-dhaba-sector-5-salt-lake"/>
    <x v="56"/>
    <s v="Sector 5, Salt Lake, Kolkata"/>
    <m/>
    <s v="NP 14, Gobind Bhawan, Sector 5, Salt Lake, Kolkata"/>
    <n v="919836450168"/>
    <n v="1"/>
    <n v="0"/>
    <n v="0"/>
    <n v="0"/>
    <s v="-"/>
    <n v="0"/>
    <n v="4"/>
    <n v="1265"/>
    <m/>
    <m/>
    <m/>
    <n v="150"/>
    <x v="0"/>
    <s v="Affordable"/>
  </r>
  <r>
    <s v="Gupta Brothers"/>
    <s v="https://www.zomato.com/kolkata/gupta-brothers-9-kankurgachi"/>
    <x v="704"/>
    <s v="Kankurgachi, Kolkata"/>
    <s v="Opens at 12noon"/>
    <s v="37, Kakurgachi Road, Kankurgachi, Kolkata"/>
    <n v="913346033561"/>
    <n v="1"/>
    <n v="1"/>
    <n v="0"/>
    <n v="1"/>
    <s v="-"/>
    <n v="0"/>
    <n v="4.2"/>
    <n v="488"/>
    <m/>
    <m/>
    <s v="Decent Portions, Parking Space Available, Quality, Food"/>
    <n v="250"/>
    <x v="0"/>
    <s v="Affordable"/>
  </r>
  <r>
    <s v="Dawat Restaurant"/>
    <s v="https://www.zomato.com/kolkata/dawat-restaurant-new-town"/>
    <x v="329"/>
    <s v="New Town, Kolkata"/>
    <s v="Opens at 12noon"/>
    <s v="Near New Town Police Station, Narkel Bagan, New Town, Kolkata"/>
    <n v="913368888560"/>
    <n v="1"/>
    <n v="1"/>
    <n v="1"/>
    <n v="0"/>
    <n v="3.4"/>
    <n v="338"/>
    <n v="4"/>
    <n v="2053"/>
    <m/>
    <m/>
    <s v="Ample Seating Area, Interior, Reasonable Price, Good Food, Good Place, Nice Place"/>
    <n v="700"/>
    <x v="2"/>
    <s v="Affordable"/>
  </r>
  <r>
    <s v="The Biryani Life"/>
    <s v="https://www.zomato.com/kolkata/the-biryani-life-sector-5-salt-lake"/>
    <x v="59"/>
    <s v="Sector 5, Salt Lake, Kolkata"/>
    <m/>
    <s v="Plot 26, Block G N, Sector 5, Salt Lake, Kolkata"/>
    <n v="919987240001"/>
    <n v="1"/>
    <n v="0"/>
    <n v="0"/>
    <n v="0"/>
    <s v="-"/>
    <n v="0"/>
    <n v="3.9"/>
    <n v="203"/>
    <m/>
    <m/>
    <m/>
    <n v="250"/>
    <x v="0"/>
    <s v="Affordable"/>
  </r>
  <r>
    <s v="Bhooter Raja Dilo Bor"/>
    <s v="https://www.zomato.com/kolkata/bhooter-raja-dilo-bor-sector-5-salt-lake"/>
    <x v="3"/>
    <s v="Sector 5, Salt Lake, Kolkata"/>
    <s v="Opens at 11am"/>
    <s v="Ground Floor, SDF Building, Sector 5, Salt Lake, Kolkata"/>
    <n v="918910689744"/>
    <n v="1"/>
    <n v="1"/>
    <n v="1"/>
    <n v="0"/>
    <n v="3.4"/>
    <n v="19"/>
    <n v="4.0999999999999996"/>
    <n v="151"/>
    <m/>
    <m/>
    <s v="Environment, Affordable Prices, Best Food under Best Budget, Menu"/>
    <n v="500"/>
    <x v="2"/>
    <s v="Affordable"/>
  </r>
  <r>
    <s v="Kouzina Express"/>
    <s v="https://www.zomato.com/kolkata/kouzina-express-sector-1-salt-lake"/>
    <x v="431"/>
    <s v="Sector 1, Salt Lake, Kolkata"/>
    <m/>
    <s v="Plot 79, AD Block, Sector 1, Salt Lake, Kolkata"/>
    <n v="913340010898"/>
    <n v="1"/>
    <n v="0"/>
    <n v="0"/>
    <n v="0"/>
    <s v="-"/>
    <n v="0"/>
    <n v="3.9"/>
    <n v="1472"/>
    <m/>
    <m/>
    <s v="Proper Packaging, Elaborate Menu, Worth the Money, Great Portions, Timely Service, Fresh Food"/>
    <n v="200"/>
    <x v="0"/>
    <s v="Affordable"/>
  </r>
  <r>
    <s v="Santa's Fantasea"/>
    <s v="https://www.zomato.com/kolkata/santas-fantasea-sector-1-salt-lake"/>
    <x v="176"/>
    <s v="Sector 1, Salt Lake, Kolkata"/>
    <s v="Opens at 12noon"/>
    <s v="BF 189, Near Swimming Pool, Sector 1, Salt Lake, Kolkata"/>
    <s v="080 37971820"/>
    <n v="1"/>
    <n v="1"/>
    <n v="1"/>
    <n v="0"/>
    <n v="4.5"/>
    <n v="2795"/>
    <n v="4"/>
    <n v="761"/>
    <m/>
    <s v="Jade Soup, Shanghai Octopus, Julu Pitha, Tilhou Kheer, Smoked Squid, Patra Pora"/>
    <s v="Elegantly Decorated, Behaviour of the Staff, Unique Decor, Nice Crowd, Amazing Restaurant, Pocket Friendly"/>
    <n v="1000"/>
    <x v="1"/>
    <s v="Affordable"/>
  </r>
  <r>
    <s v="Fly Kouzina"/>
    <s v="https://www.zomato.com/kolkata/fly-kouzina-sector-1-salt-lake"/>
    <x v="705"/>
    <s v="Sector 1, Salt Lake, Kolkata"/>
    <s v="Opens at 12noon"/>
    <s v="AD 73, Near BD Market Bus Stop, Sector 1, Salt Lake, Kolkata"/>
    <n v="913340631002"/>
    <n v="1"/>
    <n v="1"/>
    <n v="1"/>
    <n v="0"/>
    <n v="4.5999999999999996"/>
    <n v="2059"/>
    <n v="4"/>
    <n v="3305"/>
    <s v="Board the 'flight' and enjoy the delicious journey to satisfaction."/>
    <s v="Pizza Kouzina, Mushroom Cream Soup, Strawberry Margarita, Chocolate Walnut Brownie, Pudina Paratha, Paneer Makhani"/>
    <s v="Relaxed Atmosphere, Good for Large Groups, Good Options, New Experience, Pure Veg, Ample Seating Area"/>
    <n v="1100"/>
    <x v="1"/>
    <s v="Expensive"/>
  </r>
  <r>
    <s v="Balle Balle Dhaba"/>
    <s v="https://www.zomato.com/kolkata/balle-balle-dhaba-sector-1-salt-lake"/>
    <x v="706"/>
    <s v="Sector 1, Salt Lake, Kolkata"/>
    <s v="12noon â€“ 2am (Today)"/>
    <s v="DC 27/26, Near City Centre 1, Sector 1, Salt Lake, Kolkata"/>
    <n v="919231600411"/>
    <n v="1"/>
    <n v="1"/>
    <n v="1"/>
    <n v="0"/>
    <n v="4"/>
    <n v="2427"/>
    <n v="4"/>
    <n v="6894"/>
    <s v="Dhabe style North Indian food!"/>
    <s v="Chicken Rara Punjabi, Mutton Adrak Ke Panje, Masala Cola, Keema Kulcha, Authentic Punjabi Food, Chicken Tarka"/>
    <s v="Cost is Average, Punjabi Ambience, Dhaba Feel, Live Kitchen, Affordable, Gastronomical Experience"/>
    <n v="600"/>
    <x v="1"/>
    <s v="Affordable"/>
  </r>
  <r>
    <s v="Tibetan Street"/>
    <s v="https://www.zomato.com/kolkata/tibetan-street-sector-5-salt-lake"/>
    <x v="707"/>
    <s v="Sector 5, Salt Lake, Kolkata"/>
    <s v="Opens tomorrow at 12noon"/>
    <s v="NP 246, Nayapatty, Sector 5, Salt Lake, Kolkata"/>
    <n v="919886833302"/>
    <n v="1"/>
    <n v="1"/>
    <n v="0"/>
    <n v="0"/>
    <n v="3.8"/>
    <n v="51"/>
    <n v="4"/>
    <n v="3033"/>
    <m/>
    <s v="Chicken Momo Platter, Fried Momo, Momos, Chutney, Chicken"/>
    <s v="Clean, Clean and Hygienic Place, Worth the Money, Great Portions, Timely Service, Delicious Food"/>
    <n v="400"/>
    <x v="2"/>
    <s v="Affordable"/>
  </r>
  <r>
    <s v="Rajasthani Kitchen"/>
    <s v="https://www.zomato.com/kolkata/rajasthani-kitchen-1-kestopur"/>
    <x v="708"/>
    <s v="Kestopur, Kolkata"/>
    <m/>
    <s v="AF 167, Rabindrapally, Talbagan, Kestopur, Kolkata"/>
    <n v="919007586997"/>
    <n v="1"/>
    <n v="0"/>
    <n v="0"/>
    <n v="0"/>
    <s v="-"/>
    <n v="0"/>
    <n v="3.9"/>
    <n v="159"/>
    <m/>
    <m/>
    <m/>
    <n v="100"/>
    <x v="0"/>
    <s v="Affordable"/>
  </r>
  <r>
    <s v="Twisty"/>
    <s v="https://www.zomato.com/kolkata/twisty-sector-1-salt-lake"/>
    <x v="709"/>
    <s v="Sector 1, Salt Lake, Kolkata"/>
    <s v="Opens at 11am"/>
    <s v="BD-199, Sector 1, Salt Lake, Kolkata"/>
    <n v="919477501800"/>
    <n v="1"/>
    <n v="1"/>
    <n v="0"/>
    <n v="0"/>
    <s v="-"/>
    <n v="0"/>
    <n v="4.5"/>
    <n v="463"/>
    <m/>
    <m/>
    <s v="Fair Prices, Proper Packaging, Contactless Delivery, Worth the Money, Cute Packaging, Best Food under Best Budget"/>
    <n v="250"/>
    <x v="0"/>
    <s v="Affordable"/>
  </r>
  <r>
    <s v="AB's - Absolute Barbecues"/>
    <s v="https://www.zomato.com/kolkata/abs-absolute-barbecues-baguihati"/>
    <x v="710"/>
    <s v="Baguihati, Kolkata"/>
    <s v="Opens at 11am"/>
    <s v="Unit 11/2, Second Floor, Raghunathpur, VIP Road, Baguihati, Kolkata"/>
    <n v="917337383763"/>
    <n v="1"/>
    <n v="1"/>
    <n v="1"/>
    <n v="0"/>
    <n v="4.2"/>
    <n v="345"/>
    <n v="3.5"/>
    <n v="80"/>
    <m/>
    <s v="Cheesecake, Buffet, Starter, Dessert, Ice Cream, Pizza"/>
    <s v="Customizable Dishes, Pocket Friendly, Ambience was Super Cool, Seating Capacity, Good Hospitality, Weekend Brunch"/>
    <n v="1400"/>
    <x v="1"/>
    <s v="Expensive"/>
  </r>
  <r>
    <s v="Bawarchi Restaurant"/>
    <s v="https://www.zomato.com/kolkata/bawarchi-restaurant-new-town"/>
    <x v="151"/>
    <s v="New Town, Kolkata"/>
    <s v="Opens at 10:13am"/>
    <s v="Chakpachuria, P &amp; Village Patharghata, New Town, Kolkata"/>
    <n v="918768644458"/>
    <n v="1"/>
    <n v="1"/>
    <n v="0"/>
    <n v="0"/>
    <n v="3.2"/>
    <n v="4"/>
    <n v="3.8"/>
    <n v="178"/>
    <m/>
    <m/>
    <m/>
    <n v="400"/>
    <x v="2"/>
    <s v="Affordable"/>
  </r>
  <r>
    <s v="Caafe 360 Degree"/>
    <s v="https://www.zomato.com/kolkata/caafe-360-degree-sector-3-salt-lake"/>
    <x v="711"/>
    <s v="Broadway Mall, Sector 3, Salt Lake, Kolkata"/>
    <s v="Opens at 11am"/>
    <s v="4th Floor, Broadway Mall, IB 177/178, Sector 3, Salt Lake, Kolkata"/>
    <n v="913340645181"/>
    <n v="1"/>
    <n v="1"/>
    <n v="1"/>
    <n v="1"/>
    <n v="4"/>
    <n v="800"/>
    <n v="3.4"/>
    <n v="308"/>
    <s v="Hookah at it's best!"/>
    <s v="Crepe, Shisha, White Sauce Pasta, Virgin Mojito, Hot Chocolate, Shakes"/>
    <s v="Sheesha, Hookahs, Comfortable Seating, Cozy Ambience, Cool Place, Decent Place"/>
    <n v="600"/>
    <x v="1"/>
    <s v="Affordable"/>
  </r>
  <r>
    <s v="Kook In Junction"/>
    <s v="https://www.zomato.com/kolkata/kook-in-junction-sector-5-salt-lake"/>
    <x v="649"/>
    <s v="Sector 5, Salt Lake, Kolkata"/>
    <s v="Opens at 11:30am"/>
    <s v="Unit 4, Balaram Apartment, Mahisbatan, Sector 5, Salt Lake, Kolkata"/>
    <n v="919748922619"/>
    <n v="1"/>
    <n v="1"/>
    <n v="0"/>
    <n v="0"/>
    <n v="3.7"/>
    <n v="92"/>
    <n v="4.0999999999999996"/>
    <n v="5063"/>
    <m/>
    <m/>
    <m/>
    <n v="300"/>
    <x v="2"/>
    <s v="Affordable"/>
  </r>
  <r>
    <s v="Ebites@99"/>
    <s v="https://www.zomato.com/kolkata/ebites@99-sector-5-salt-lake"/>
    <x v="181"/>
    <s v="Sector 5, Salt Lake, Kolkata"/>
    <m/>
    <s v="4651, Nayapatty, Sector 5, Salt Lake, Kolkata"/>
    <n v="918100114814"/>
    <n v="1"/>
    <n v="0"/>
    <n v="0"/>
    <n v="0"/>
    <s v="-"/>
    <n v="0"/>
    <n v="4"/>
    <n v="42"/>
    <m/>
    <m/>
    <m/>
    <n v="100"/>
    <x v="0"/>
    <s v="Affordable"/>
  </r>
  <r>
    <s v="Jabbar Biryani"/>
    <s v="https://www.zomato.com/kolkata/jabbar-biryani-new-town"/>
    <x v="479"/>
    <s v="New Town, Kolkata"/>
    <s v="Opens at 12:50pm"/>
    <s v="A-22, Opposite Unitech Gate 1, NKDA Market, New Town, Kolkata"/>
    <n v="919830212376"/>
    <n v="1"/>
    <n v="1"/>
    <n v="0"/>
    <n v="0"/>
    <s v="-"/>
    <n v="0"/>
    <n v="3.8"/>
    <n v="262"/>
    <m/>
    <m/>
    <m/>
    <n v="150"/>
    <x v="0"/>
    <s v="Affordable"/>
  </r>
  <r>
    <s v="F For Fries"/>
    <s v="https://www.zomato.com/kolkata/f-for-fries-1-kestopur"/>
    <x v="712"/>
    <s v="Kestopur, Kolkata"/>
    <s v="Opens at 8am"/>
    <s v="AB 392, Sumadhuri Apartment, Samarpally, Kestopur, Kolkata"/>
    <n v="918100639376"/>
    <n v="1"/>
    <n v="1"/>
    <n v="0"/>
    <n v="0"/>
    <s v="-"/>
    <n v="0"/>
    <n v="4"/>
    <n v="321"/>
    <m/>
    <m/>
    <m/>
    <n v="100"/>
    <x v="0"/>
    <s v="Affordable"/>
  </r>
  <r>
    <s v="Snacky Chicken"/>
    <s v="https://www.zomato.com/kolkata/snacky-chicken-1-sector-3-salt-lake"/>
    <x v="393"/>
    <s v="Broadway Mall, Sector 3, Salt Lake, Kolkata"/>
    <s v="7am â€“ 4am (Today)"/>
    <s v="177/178, IB Block, Broadway Mall, Sector 3, Salt Lake, Kolkata"/>
    <n v="918961391501"/>
    <n v="1"/>
    <n v="1"/>
    <n v="0"/>
    <n v="0"/>
    <s v="-"/>
    <n v="0"/>
    <n v="4"/>
    <n v="774"/>
    <m/>
    <m/>
    <m/>
    <n v="250"/>
    <x v="0"/>
    <s v="Affordable"/>
  </r>
  <r>
    <s v="Tewari Confectioners Mithaiwala Pvt Ltd."/>
    <s v="https://www.zomato.com/kolkata/tewari-confectioners-mithaiwala-pvt-ltd-kankurgachi"/>
    <x v="713"/>
    <s v="Kankurgachi, Kolkata"/>
    <s v="Opens at 7:30am"/>
    <s v="P38, C.I.T Road, Scheme Vii-M, Ward No-32, Kolkata Municipal Corporation, Kolkata, West Bengal, Kankurgachi, Kolkata"/>
    <n v="916292000224"/>
    <n v="1"/>
    <n v="1"/>
    <n v="1"/>
    <n v="0"/>
    <s v="-"/>
    <n v="1"/>
    <n v="4.0999999999999996"/>
    <n v="398"/>
    <m/>
    <m/>
    <m/>
    <n v="300"/>
    <x v="0"/>
    <s v="Affordable"/>
  </r>
  <r>
    <s v="The Brooklyn Creamery - Healthy Ice Cream"/>
    <s v="https://www.zomato.com/kolkata/the-brooklyn-creamery-healthy-ice-cream-sector-5-salt-lake"/>
    <x v="12"/>
    <s v="Sector 5, Salt Lake, Kolkata"/>
    <m/>
    <s v="GN 26, Block G N, Sector 5, Salt Lake, Kolkata"/>
    <n v="917304469965"/>
    <n v="1"/>
    <n v="0"/>
    <n v="0"/>
    <n v="0"/>
    <s v="-"/>
    <n v="0"/>
    <n v="4"/>
    <n v="43"/>
    <m/>
    <m/>
    <m/>
    <n v="200"/>
    <x v="0"/>
    <s v="Affordable"/>
  </r>
  <r>
    <s v="Creetor Kitchen"/>
    <s v="https://www.zomato.com/kolkata/creetor-kitchen-kestopur"/>
    <x v="383"/>
    <s v="Kestopur, Kolkata"/>
    <m/>
    <s v="BD-165/B, Kamal Park, Rabindrapally, North 24 Parganas, Kestopur, Kolkata"/>
    <n v="919007544040"/>
    <n v="1"/>
    <n v="0"/>
    <n v="0"/>
    <n v="0"/>
    <s v="-"/>
    <n v="0"/>
    <n v="3.7"/>
    <n v="1085"/>
    <m/>
    <m/>
    <m/>
    <n v="250"/>
    <x v="0"/>
    <s v="Affordable"/>
  </r>
  <r>
    <s v="Hungerpangs"/>
    <s v="https://www.zomato.com/kolkata/hungerpangs-kestopur"/>
    <x v="714"/>
    <s v="Kestopur, Kolkata"/>
    <s v="Opens at 10am"/>
    <s v="BD-62, Rabindrapally, Ward 33, Bidhannagar, Kestopur, Kolkata"/>
    <n v="917890944944"/>
    <n v="1"/>
    <n v="1"/>
    <n v="1"/>
    <n v="1"/>
    <n v="3.7"/>
    <n v="243"/>
    <n v="3.9"/>
    <n v="3705"/>
    <m/>
    <s v="Veg Grilled Sandwich, Cheesy Pasta, Vada Pav, Pan Fried Momos, Pastas, Sandwiches"/>
    <s v="Great Food, Good Food, Good Place, Ambiance, Price, Quality"/>
    <n v="250"/>
    <x v="2"/>
    <s v="Affordable"/>
  </r>
  <r>
    <s v="Kwality Wallâ€™s Frozen Dessert and Ice Cream Shop"/>
    <s v="https://www.zomato.com/kolkata/kwality-walls-frozen-dessert-and-ice-cream-shop-3-sector-5-salt-lake"/>
    <x v="12"/>
    <s v="Axis Mall, New Town, Kolkata"/>
    <s v="8am â€“ 4am (Today)"/>
    <s v="Shop 232, Nayapatti, Near Chok Mandir, Sector 5, Salt Lake, Kolkata"/>
    <n v="918697641684"/>
    <n v="1"/>
    <n v="1"/>
    <n v="0"/>
    <n v="1"/>
    <s v="-"/>
    <n v="0"/>
    <n v="3.1"/>
    <n v="648"/>
    <m/>
    <m/>
    <m/>
    <n v="100"/>
    <x v="0"/>
    <s v="Affordable"/>
  </r>
  <r>
    <s v="Snax Point"/>
    <s v="https://www.zomato.com/kolkata/snax-point-sector-3-salt-lake"/>
    <x v="715"/>
    <s v="Broadway Mall, Sector 3, Salt Lake, Kolkata"/>
    <s v="Opens at 7am"/>
    <s v="IB 177/178, Broadway Mall, Sector 3, Salt Lake, Kolkata"/>
    <n v="918961391501"/>
    <n v="1"/>
    <n v="1"/>
    <n v="0"/>
    <n v="0"/>
    <s v="-"/>
    <n v="0"/>
    <n v="3.9"/>
    <n v="997"/>
    <m/>
    <s v="Wraps, Sandwiches, Burgers, Shakes, Pasta, Pizza"/>
    <s v="Fast Service, Prices, Good Food, Staff, Quality"/>
    <n v="150"/>
    <x v="0"/>
    <s v="Affordable"/>
  </r>
  <r>
    <s v="Biriyani Darzee"/>
    <s v="https://www.zomato.com/kolkata/biriyani-darzee-sector-5-salt-lake"/>
    <x v="59"/>
    <s v="Sector 5, Salt Lake, Kolkata"/>
    <m/>
    <s v="219/1, Nayapatti Main Road, Temple Apartment, Sector 5, Salt Lake, Kolkata"/>
    <n v="919583000456"/>
    <n v="1"/>
    <n v="0"/>
    <n v="0"/>
    <n v="0"/>
    <s v="-"/>
    <n v="0"/>
    <n v="3.4"/>
    <n v="264"/>
    <m/>
    <m/>
    <m/>
    <n v="200"/>
    <x v="0"/>
    <s v="Affordable"/>
  </r>
  <r>
    <s v="Shanghai Social"/>
    <s v="https://www.zomato.com/kolkata/shanghai-social-sector-1-salt-lake"/>
    <x v="204"/>
    <s v="Sector 1, Salt Lake, Kolkata"/>
    <m/>
    <s v="DC 27/26, Sector 1, Salt Lake, Kolkata"/>
    <n v="919831183659"/>
    <n v="1"/>
    <n v="0"/>
    <n v="0"/>
    <n v="0"/>
    <s v="-"/>
    <n v="0"/>
    <n v="4.0999999999999996"/>
    <n v="286"/>
    <m/>
    <m/>
    <m/>
    <n v="300"/>
    <x v="0"/>
    <s v="Affordable"/>
  </r>
  <r>
    <s v="Kwality Wallâ€™s Frozen Dessert and Ice Cream Shop"/>
    <s v="https://www.zomato.com/kolkata/kwality-walls-frozen-dessert-and-ice-cream-shop-2-baguihati"/>
    <x v="12"/>
    <s v="Baguihati, Kolkata"/>
    <m/>
    <s v="Ice Valley, BMC-91/34/N, BL-C, Baguipura, Baguihati, Kolkata"/>
    <n v="918583876042"/>
    <n v="1"/>
    <n v="0"/>
    <n v="0"/>
    <n v="0"/>
    <s v="-"/>
    <n v="0"/>
    <n v="4.5"/>
    <n v="222"/>
    <m/>
    <m/>
    <m/>
    <n v="100"/>
    <x v="0"/>
    <s v="Affordable"/>
  </r>
  <r>
    <s v="Hot.Com"/>
    <s v="https://www.zomato.com/kolkata/hot-com-new-town"/>
    <x v="557"/>
    <s v="New Town, Kolkata"/>
    <s v="Opens at 12noon"/>
    <s v="Shop 2, New Town Bus Stand, New Town, Kolkata"/>
    <n v="919903633145"/>
    <n v="1"/>
    <n v="1"/>
    <n v="0"/>
    <n v="0"/>
    <n v="3.5"/>
    <n v="93"/>
    <n v="3.9"/>
    <n v="2714"/>
    <m/>
    <m/>
    <m/>
    <n v="250"/>
    <x v="2"/>
    <s v="Affordable"/>
  </r>
  <r>
    <s v="Appayan"/>
    <s v="https://www.zomato.com/kolkata/appayan-kestopur"/>
    <x v="138"/>
    <s v="Kestopur, Kolkata"/>
    <s v="Opens at 8am"/>
    <s v="AE-3, Rabindra Pally, Kestopur, Kolkata"/>
    <n v="918336062043"/>
    <n v="1"/>
    <n v="1"/>
    <n v="1"/>
    <n v="0"/>
    <s v="-"/>
    <n v="3"/>
    <n v="3.9"/>
    <n v="421"/>
    <m/>
    <m/>
    <m/>
    <n v="150"/>
    <x v="0"/>
    <s v="Affordable"/>
  </r>
  <r>
    <s v="Chowrasia Chaats"/>
    <s v="https://www.zomato.com/kolkata/chowrasia-chaats-sector-3-salt-lake"/>
    <x v="716"/>
    <s v="Broadway Mall, Sector 3, Salt Lake, Kolkata"/>
    <s v="Opens at 10am"/>
    <s v="Broadway Mall, IB 177/178, Sector 3, Salt Lake, Kolkata"/>
    <n v="919123337991"/>
    <n v="1"/>
    <n v="1"/>
    <n v="1"/>
    <n v="1"/>
    <n v="3.7"/>
    <n v="186"/>
    <n v="3.9"/>
    <n v="4900"/>
    <m/>
    <s v="Dahi Fuchka, Raj Kachori, Pav Bhaji, Lassi, Snacks"/>
    <m/>
    <n v="200"/>
    <x v="2"/>
    <s v="Affordable"/>
  </r>
  <r>
    <s v="Legacy of China"/>
    <s v="https://www.zomato.com/kolkata/legacy-of-china-sector-5-salt-lake"/>
    <x v="717"/>
    <s v="Sector 5, Salt Lake, Kolkata"/>
    <s v="12noon â€“ 7am (Today)"/>
    <s v="Plot L1, Block GP, Sector 5, Salt Lake, Kolkata"/>
    <n v="919330270224"/>
    <n v="1"/>
    <n v="1"/>
    <n v="0"/>
    <n v="0"/>
    <s v="-"/>
    <n v="0"/>
    <n v="3.9"/>
    <n v="21900"/>
    <m/>
    <m/>
    <s v="Combos, Tasty Food, Reasonable Price, Spicy, Good Food, Quantity"/>
    <n v="150"/>
    <x v="0"/>
    <s v="Affordable"/>
  </r>
  <r>
    <s v="Golden Mighty Cafe"/>
    <s v="https://www.zomato.com/kolkata/golden-mighty-cafe-new-town"/>
    <x v="27"/>
    <s v="New Town, Kolkata"/>
    <s v="12midnight â€“ 5:59am, 6am â€“ 12midnight (Today)"/>
    <s v="Bhangar More, Jodthbhim, New Town, Kolkata"/>
    <n v="918777515995"/>
    <n v="1"/>
    <n v="1"/>
    <n v="1"/>
    <n v="0"/>
    <s v="-"/>
    <n v="3"/>
    <n v="3.2"/>
    <n v="265"/>
    <m/>
    <m/>
    <m/>
    <n v="400"/>
    <x v="0"/>
    <s v="Affordable"/>
  </r>
  <r>
    <s v="7 Days"/>
    <s v="https://www.zomato.com/kolkata/7-days-sector-3-salt-lake"/>
    <x v="718"/>
    <s v="Sector 3, Salt Lake, Kolkata"/>
    <s v="Opens at 12noon"/>
    <s v="GD 151, Near GD Market, Sector 3, Salt Lake, Kolkata"/>
    <n v="919163322226"/>
    <n v="1"/>
    <n v="1"/>
    <n v="1"/>
    <n v="0"/>
    <n v="4.0999999999999996"/>
    <n v="202"/>
    <n v="4"/>
    <n v="1626"/>
    <m/>
    <s v="Chicken Ghee Roast, Hyderabadi Chicken Biryani, Jeera Rice, Butter Naan, Butter Chicken, Tandoori Chicken"/>
    <s v="Big Serving, Ambience Beautiful, Resonable Rates, Pocket Friendly Place, Staff Behavior, Customizable Dishes"/>
    <n v="500"/>
    <x v="1"/>
    <s v="Affordable"/>
  </r>
  <r>
    <s v="Courting Coffees"/>
    <s v="https://www.zomato.com/kolkata/courting-coffees-sector-2-salt-lake"/>
    <x v="719"/>
    <s v="Sector 2, Salt Lake, Kolkata"/>
    <s v="Opens at 9:30am"/>
    <s v="BK 39, Near Tank 9, Sector 2, Salt Lake, Kolkata"/>
    <n v="918478888421"/>
    <n v="1"/>
    <n v="1"/>
    <n v="1"/>
    <n v="0"/>
    <n v="4"/>
    <n v="540"/>
    <n v="4.3"/>
    <n v="2043"/>
    <m/>
    <s v="Carnivore Platter, Grilled Chicken Platter, Fish and Chips, Coffees, Smoothie, Chicken Lasagna"/>
    <s v="Decor and Interior, Good Food Good Quantity, Great for Birthdays, Board Games, Free Wifi, Soft Music"/>
    <n v="800"/>
    <x v="1"/>
    <s v="Affordable"/>
  </r>
  <r>
    <s v="KIFO - Food's by Kilo"/>
    <s v="https://www.zomato.com/kolkata/kifo-foods-by-kilo-kestopur"/>
    <x v="720"/>
    <s v="Kestopur, Kolkata"/>
    <m/>
    <s v="Rabindrapally, Kestopur, Kolkata"/>
    <n v="919903247162"/>
    <n v="1"/>
    <n v="0"/>
    <n v="0"/>
    <n v="0"/>
    <s v="-"/>
    <n v="0"/>
    <n v="3.9"/>
    <n v="2585"/>
    <m/>
    <s v="Boondi Raita, Chicken Masala, Parathas, Gulab Jamun, Rice"/>
    <s v="Delivery Person, Good Quality Food, Management, Reasonable Price, Delicious Food, Service"/>
    <n v="150"/>
    <x v="0"/>
    <s v="Affordable"/>
  </r>
  <r>
    <s v="The Asian Flare"/>
    <s v="https://www.zomato.com/kolkata/the-asian-flare-sector-5-salt-lake"/>
    <x v="721"/>
    <s v="Sector 5, Salt Lake, Kolkata"/>
    <m/>
    <s v="NP 14, Gobind Bhawan, Sector 5, Salt Lake, Kolkata"/>
    <n v="919836450168"/>
    <n v="1"/>
    <n v="0"/>
    <n v="0"/>
    <n v="0"/>
    <s v="-"/>
    <n v="0"/>
    <n v="4.0999999999999996"/>
    <n v="738"/>
    <m/>
    <s v="Pad Thai Noodles, Corn, Soup, Rice"/>
    <s v="Portion Size, Proper Packaging, Prices, Quantity, Food, Taste"/>
    <n v="250"/>
    <x v="0"/>
    <s v="Affordable"/>
  </r>
  <r>
    <s v="The Cakeâ€™s of Paradise"/>
    <s v="https://www.zomato.com/kolkata/the-cakes-of-paradise-baguihati"/>
    <x v="133"/>
    <s v="Baguihati, Kolkata"/>
    <s v="Opens at 9am"/>
    <s v="Near Jyangra Adarsha Vidyalaya, Jyangra Mondal Para, Baguihati, Kolkata"/>
    <n v="917980161826"/>
    <n v="1"/>
    <n v="1"/>
    <n v="0"/>
    <n v="0"/>
    <s v="-"/>
    <n v="0"/>
    <n v="4.2"/>
    <n v="841"/>
    <m/>
    <s v="Fresh Cake, Red Velvet, Chocolate Cake, Cakes"/>
    <s v="Economical Price, Quick Serving, Great Veg Options, Low Price, Filling Food, Delicious Taste"/>
    <n v="100"/>
    <x v="0"/>
    <s v="Affordable"/>
  </r>
  <r>
    <s v="Le Vanilla"/>
    <s v="https://www.zomato.com/le-vanilla"/>
    <x v="31"/>
    <s v="Sector 2, Salt Lake, Kolkata"/>
    <m/>
    <s v="AL 174, Sector 2, Salt Lake, Kolkata"/>
    <n v="918961509733"/>
    <n v="1"/>
    <n v="0"/>
    <n v="0"/>
    <n v="0"/>
    <s v="-"/>
    <n v="0"/>
    <n v="4.2"/>
    <n v="1363"/>
    <s v="Cheese Cake and Quick Deliveries."/>
    <s v="Choco Truffle Cake, Plum Cake, Red Velvet, Cakes, Cheesecake"/>
    <s v="Delivery Person, Spill Proof Packaging, Worth the Money, Extensive Menu, Packing, Timely Service"/>
    <n v="300"/>
    <x v="0"/>
    <s v="Affordable"/>
  </r>
  <r>
    <s v="Pure Veg Meals By LunchBox"/>
    <s v="https://www.zomato.com/kolkata/pure-veg-meals-by-lunchbox-sector-5-salt-lake"/>
    <x v="205"/>
    <s v="Sector 5, Salt Lake, Kolkata"/>
    <m/>
    <s v="Polt- 26, Block- GN, Sector 5, Salt Lake, Kolkata"/>
    <n v="917304962949"/>
    <n v="1"/>
    <n v="0"/>
    <n v="0"/>
    <n v="0"/>
    <s v="-"/>
    <n v="0"/>
    <n v="3.9"/>
    <n v="3"/>
    <m/>
    <m/>
    <m/>
    <n v="200"/>
    <x v="0"/>
    <s v="Affordable"/>
  </r>
  <r>
    <s v="The Biryani Junction"/>
    <s v="https://www.zomato.com/kolkata/the-biryani-junction-sector-5-salt-lake"/>
    <x v="722"/>
    <s v="Sector 5, Salt Lake, Kolkata"/>
    <m/>
    <s v="249, Mahishbathan, Sector 5, Salt Lake, Kolkata"/>
    <n v="919748994620"/>
    <n v="1"/>
    <n v="0"/>
    <n v="0"/>
    <n v="0"/>
    <s v="-"/>
    <n v="0"/>
    <n v="3.6"/>
    <n v="216"/>
    <m/>
    <m/>
    <s v="Portion Size, Quality Food, Great Portions, Taste, Packaging, Service"/>
    <n v="150"/>
    <x v="0"/>
    <s v="Affordable"/>
  </r>
  <r>
    <s v="Chef's Hundred"/>
    <s v="https://www.zomato.com/kolkata/chefs-hundred-sector-5-salt-lake"/>
    <x v="113"/>
    <s v="Sector 5, Salt Lake, Kolkata"/>
    <m/>
    <s v="MB- 675, Near Taltala Primary School, Mahishbathan, Dakshinpara, Sector 5, Salt Lake, Kolkata"/>
    <n v="919304909582"/>
    <n v="1"/>
    <n v="0"/>
    <n v="0"/>
    <n v="0"/>
    <s v="-"/>
    <n v="0"/>
    <n v="4"/>
    <n v="65"/>
    <m/>
    <m/>
    <m/>
    <n v="100"/>
    <x v="0"/>
    <s v="Affordable"/>
  </r>
  <r>
    <s v="Nabadwip Sweets"/>
    <s v="https://www.zomato.com/kolkata/nabadwip-sweets-kestopur"/>
    <x v="73"/>
    <s v="Kestopur, Kolkata"/>
    <m/>
    <s v="Chakpanchuria, New Town, Mahisbathan-II, Rajarhat, North Twenty Four Parganas, Kestopur, Kolkata"/>
    <n v="917738877982"/>
    <n v="1"/>
    <n v="0"/>
    <n v="0"/>
    <n v="0"/>
    <s v="-"/>
    <n v="0"/>
    <n v="4"/>
    <n v="296"/>
    <m/>
    <m/>
    <m/>
    <n v="100"/>
    <x v="0"/>
    <s v="Affordable"/>
  </r>
  <r>
    <s v="Sonar Tori"/>
    <s v="https://www.zomato.com/kolkata/sonar-tori-sector-1-salt-lake"/>
    <x v="41"/>
    <s v="City Centre 1, Sector 1, Salt Lake, Kolkata"/>
    <s v="Opens at 12noon"/>
    <s v="Shop B 403 &amp; 404, Plot 1, 4th Floor, City Centre, DC Block, Sector 1, Salt Lake, Kolkata"/>
    <n v="919874517000"/>
    <n v="1"/>
    <n v="1"/>
    <n v="1"/>
    <n v="0"/>
    <n v="4.3"/>
    <n v="1094"/>
    <n v="3.7"/>
    <n v="1118"/>
    <m/>
    <s v="Fish Fritter, Bhapa Doi, Luchi Mangsho, Bangali Khabar, Sweet Pulao, Gondhoraj Ghol"/>
    <s v="Everthing is Perfect, Authentic, Good for Large Groups, Family Place, Relaxed Atmosphere, Beautiful Decor"/>
    <n v="1100"/>
    <x v="1"/>
    <s v="Expensive"/>
  </r>
  <r>
    <s v="Slay Coffee"/>
    <s v="https://www.zomato.com/kolkata/slay-coffee-sector-5-salt-lake"/>
    <x v="723"/>
    <s v="Sector 5, Salt Lake, Kolkata"/>
    <m/>
    <s v="26, Block G N, Sector 5, Salt Lake, Kolkata"/>
    <n v="918433810005"/>
    <n v="1"/>
    <n v="0"/>
    <n v="0"/>
    <n v="0"/>
    <s v="-"/>
    <n v="0"/>
    <n v="4.3"/>
    <n v="167"/>
    <m/>
    <m/>
    <m/>
    <n v="150"/>
    <x v="0"/>
    <s v="Affordable"/>
  </r>
  <r>
    <s v="Rosy Roti"/>
    <s v="https://www.zomato.com/kolkata/rosy-roti-sector-5-salt-lake"/>
    <x v="56"/>
    <s v="Sector 5, Salt Lake, Kolkata"/>
    <m/>
    <s v="DN 37, Sector 5, Salt Lake, Kolkata"/>
    <n v="918420222222"/>
    <n v="1"/>
    <n v="0"/>
    <n v="0"/>
    <n v="0"/>
    <s v="-"/>
    <n v="0"/>
    <n v="4"/>
    <n v="116"/>
    <m/>
    <m/>
    <s v="Combo, Great Portions, Quality, Packaging, Taste"/>
    <n v="150"/>
    <x v="0"/>
    <s v="Affordable"/>
  </r>
  <r>
    <s v="Punjabi Food Corner - PFC"/>
    <s v="https://www.zomato.com/kolkata/punjabi-food-corner-pfc-sector-2-salt-lake"/>
    <x v="91"/>
    <s v="Sector 2, Salt Lake, Kolkata"/>
    <m/>
    <s v="AL/193, Bidhannagar, Sector 2, Salt Lake, Kolkata"/>
    <n v="917428483003"/>
    <n v="1"/>
    <n v="0"/>
    <n v="0"/>
    <n v="0"/>
    <s v="-"/>
    <n v="0"/>
    <n v="3.5"/>
    <n v="331"/>
    <s v="Special Breakfast"/>
    <m/>
    <s v="Large Servings, Great Veg Options, Mouth Watering Food, Best Food under Best Budget, Spill Proof Packaging, Affordable Prices"/>
    <n v="150"/>
    <x v="0"/>
    <s v="Affordable"/>
  </r>
  <r>
    <s v="Poshtik Kitchens"/>
    <s v="https://www.zomato.com/kolkata/poshtik-kitchens-1-new-town"/>
    <x v="724"/>
    <s v="New Town, Kolkata"/>
    <m/>
    <s v="Opposite Tcs Gitanjali, Sardarpara, Jamshedi, Tata Road, Chakpanchuria, Rajarhat, New Town, Kolkata"/>
    <n v="917439967606"/>
    <n v="1"/>
    <n v="0"/>
    <n v="0"/>
    <n v="0"/>
    <s v="-"/>
    <n v="0"/>
    <n v="3.9"/>
    <n v="1123"/>
    <m/>
    <m/>
    <s v="Great Veg Options, Very Affordable, Good Packaging, Delicious Taste, Mouth Watering Food, Low Price"/>
    <n v="200"/>
    <x v="0"/>
    <s v="Affordable"/>
  </r>
  <r>
    <s v="47 South Tangra Road"/>
    <s v="https://www.zomato.com/kolkata/47-south-tangra-road-new-town"/>
    <x v="725"/>
    <s v="Axis Mall, New Town, Kolkata"/>
    <s v="Opens at 11:30am"/>
    <s v="4th Floor, Axis Mall, Block C S, Major Arterial Road, New Town, Kolkata"/>
    <n v="919163561853"/>
    <n v="1"/>
    <n v="1"/>
    <n v="1"/>
    <n v="0"/>
    <n v="4.0999999999999996"/>
    <n v="781"/>
    <n v="4.2"/>
    <n v="2529"/>
    <m/>
    <s v="Mushroom Pepper, Crispy Fried Baby Corn, Prawn Rice, Egg Rice, Fried Rice Chicken, Kung Pao Chicken"/>
    <s v="Comfortable Seating Area, Gastronomical Experience, Cozy Ambience, Family Restaurant, Good Food Quality, Chinese"/>
    <n v="800"/>
    <x v="1"/>
    <s v="Affordable"/>
  </r>
  <r>
    <s v="CAKEY BAKEY The Cake Shop"/>
    <s v="https://www.zomato.com/kolkata/cakey-bakey-the-cake-shop-new-town"/>
    <x v="726"/>
    <s v="New Town, Kolkata"/>
    <s v="Opens at 10am"/>
    <s v="Plot AL/1/B/8, Premises 14-0015, Street 0015, New Town, Kolkata"/>
    <n v="916289070178"/>
    <n v="1"/>
    <n v="1"/>
    <n v="1"/>
    <n v="0"/>
    <s v="-"/>
    <n v="1"/>
    <n v="3.5"/>
    <n v="56"/>
    <m/>
    <m/>
    <m/>
    <n v="300"/>
    <x v="0"/>
    <s v="Affordable"/>
  </r>
  <r>
    <s v="Kitchen@99"/>
    <s v="https://www.zomato.com/kolkata/kitchen@99-sector-2-salt-lake"/>
    <x v="727"/>
    <s v="Sector 2, Salt Lake, Kolkata"/>
    <s v="Opens at 12noon"/>
    <s v="AB-419, Samarpally, Krishnapur, Baguiati, Ward 25 Bidhannagar Kestopur, Sector 2, Salt Lake, Kolkata"/>
    <n v="917980396625"/>
    <n v="1"/>
    <n v="1"/>
    <n v="0"/>
    <n v="0"/>
    <s v="-"/>
    <n v="0"/>
    <n v="3.7"/>
    <n v="414"/>
    <m/>
    <m/>
    <s v="Filling Food, Great Veg Options, Spill Proof Packaging, Mouth Watering Food, Extensive Menu, Timely Service"/>
    <n v="100"/>
    <x v="0"/>
    <s v="Affordable"/>
  </r>
  <r>
    <s v="Food@149"/>
    <s v="https://www.zomato.com/kolkata/food@149-sector-5-salt-lake"/>
    <x v="728"/>
    <s v="Sector 5, Salt Lake, Kolkata"/>
    <m/>
    <s v="N.P. 14, 1st Floor, Gobinda Bhaban, Nayapatti, Bidhan Nagar, Sector 5, Salt Lake, Kolkata"/>
    <n v="919051284395"/>
    <n v="1"/>
    <n v="0"/>
    <n v="0"/>
    <n v="0"/>
    <s v="-"/>
    <n v="0"/>
    <n v="3.8"/>
    <n v="415"/>
    <m/>
    <m/>
    <m/>
    <n v="150"/>
    <x v="0"/>
    <s v="Affordable"/>
  </r>
  <r>
    <s v="The Mighty Bowl"/>
    <s v="https://www.zomato.com/kolkata/the-mighty-bowl-new-town"/>
    <x v="729"/>
    <s v="New Town, Kolkata"/>
    <m/>
    <s v="Opposite TCS Gitanjali, Sardarpara, Jamshed Ji Tata Road, Action Area 2, New Town, Kolkata"/>
    <n v="917439967606"/>
    <n v="1"/>
    <n v="0"/>
    <n v="0"/>
    <n v="0"/>
    <s v="-"/>
    <n v="0"/>
    <n v="3.9"/>
    <n v="226"/>
    <m/>
    <m/>
    <m/>
    <n v="200"/>
    <x v="0"/>
    <s v="Affordable"/>
  </r>
  <r>
    <s v="Bhukkhars Biryani"/>
    <s v="https://www.zomato.com/kolkata/bhukkhars-biryani-bangur"/>
    <x v="692"/>
    <s v="Bangur, Kolkata"/>
    <m/>
    <s v="389/1, Urbi Apartment, Dum Dum Park, Near Tank 4, Bangur, Kolkata"/>
    <n v="916289490687"/>
    <n v="1"/>
    <n v="0"/>
    <n v="0"/>
    <n v="0"/>
    <s v="-"/>
    <n v="0"/>
    <n v="4"/>
    <n v="150"/>
    <m/>
    <m/>
    <m/>
    <n v="200"/>
    <x v="0"/>
    <s v="Affordable"/>
  </r>
  <r>
    <s v="The Orient"/>
    <s v="https://www.zomato.com/kolkata/the-orient-sector-1-salt-lake"/>
    <x v="730"/>
    <s v="City Centre 1, Sector 1, Salt Lake, Kolkata"/>
    <s v="Opens at 12noon"/>
    <s v="Shop E407A &amp; E407B, Plot 1, 4th Floor, DC Block, City Centre, Sector 1, Salt Lake, Kolkata"/>
    <n v="919051477177"/>
    <n v="1"/>
    <n v="1"/>
    <n v="0"/>
    <n v="0"/>
    <n v="4.2"/>
    <n v="1123"/>
    <n v="3.8"/>
    <n v="1300"/>
    <m/>
    <s v="Green Curry Chicken, Banoffee Pie, Sushi Platter, Phad Thai, Jasmine Tea, Pad Thai Noodles"/>
    <s v="Service is Great and Fast, Rooftop Ambience, Good View, Great Value, More Variety, Cozy Place"/>
    <n v="1700"/>
    <x v="1"/>
    <s v="Expensive"/>
  </r>
  <r>
    <s v="Nalin Chandra Das &amp; Sons"/>
    <s v="https://www.zomato.com/kolkata/nalin-chandra-das-sons-1-new-town"/>
    <x v="169"/>
    <s v="New Town, Kolkata"/>
    <s v="Opens at 8am"/>
    <s v="DA-DB Block, NKDA Market, Action Area 1, Near Tank 8, New Town, Kolkata"/>
    <n v="919231549842"/>
    <n v="1"/>
    <n v="1"/>
    <n v="1"/>
    <n v="1"/>
    <n v="3.7"/>
    <n v="81"/>
    <n v="4"/>
    <n v="3131"/>
    <m/>
    <m/>
    <m/>
    <n v="300"/>
    <x v="2"/>
    <s v="Affordable"/>
  </r>
  <r>
    <s v="The Asian Wok"/>
    <s v="https://www.zomato.com/kolkata/the-asian-wok-new-town"/>
    <x v="306"/>
    <s v="New Town, Kolkata"/>
    <m/>
    <s v="Shop A/08, Action Area-1d, Mouza Chakpanchuria, New Town, Kolkata"/>
    <n v="917605011051"/>
    <n v="1"/>
    <n v="0"/>
    <n v="0"/>
    <n v="0"/>
    <s v="-"/>
    <n v="0"/>
    <n v="3.9"/>
    <n v="308"/>
    <m/>
    <m/>
    <m/>
    <n v="200"/>
    <x v="0"/>
    <s v="Affordable"/>
  </r>
  <r>
    <s v="Nitesh Pizza House"/>
    <s v="https://www.zomato.com/kolkata/nitesh-pizza-house-2-sector-4-salt-lake"/>
    <x v="731"/>
    <s v="Sector 4, Salt Lake, Kolkata"/>
    <m/>
    <s v="P 351, Sukant Nagar, Sector 4, Salt Lake, Kolkata"/>
    <n v="917278246163"/>
    <n v="1"/>
    <n v="0"/>
    <n v="0"/>
    <n v="0"/>
    <s v="-"/>
    <n v="0"/>
    <s v="-"/>
    <n v="31"/>
    <m/>
    <m/>
    <m/>
    <n v="150"/>
    <x v="0"/>
    <s v="Affordable"/>
  </r>
  <r>
    <s v="Calcutta Cravings"/>
    <s v="https://www.zomato.com/kolkata/calcutta-cravings-sector-5-salt-lake"/>
    <x v="221"/>
    <s v="Sector 5, Salt Lake, Kolkata"/>
    <m/>
    <s v="AL-231, Sector 5, Salt Lake, Kolkata"/>
    <n v="917002502656"/>
    <n v="1"/>
    <n v="0"/>
    <n v="0"/>
    <n v="0"/>
    <s v="-"/>
    <n v="0"/>
    <n v="3.9"/>
    <n v="70"/>
    <m/>
    <m/>
    <m/>
    <n v="150"/>
    <x v="0"/>
    <s v="Affordable"/>
  </r>
  <r>
    <s v="Keventers Ice Creams"/>
    <s v="https://www.zomato.com/kolkata/keventers-ice-creams-sector-5-salt-lake"/>
    <x v="47"/>
    <s v="Sector 5, Salt Lake, Kolkata"/>
    <m/>
    <s v="GP &amp; A2, M2, N2, Omega Building, Sector 5, Salt Lake, Kolkata"/>
    <n v="918335913129"/>
    <n v="1"/>
    <n v="0"/>
    <n v="0"/>
    <n v="1"/>
    <s v="-"/>
    <n v="0"/>
    <n v="4.4000000000000004"/>
    <n v="388"/>
    <m/>
    <m/>
    <m/>
    <n v="200"/>
    <x v="0"/>
    <s v="Affordable"/>
  </r>
  <r>
    <s v="Sigree"/>
    <s v="https://www.zomato.com/kolkata/sigree-sector-1-salt-lake"/>
    <x v="94"/>
    <s v="Sector 1, Salt Lake, Kolkata"/>
    <m/>
    <s v="Shop 2 &amp; 3, Ground Floor, CF-326, Sector 1, Salt Lake, Kolkata"/>
    <n v="919330627513"/>
    <n v="1"/>
    <n v="0"/>
    <n v="0"/>
    <n v="0"/>
    <s v="-"/>
    <n v="0"/>
    <n v="4.5"/>
    <n v="361"/>
    <m/>
    <m/>
    <s v="Cute Packaging, Food Presentation, Great Portions, Worth the Money, Great Food, Timely Service"/>
    <n v="250"/>
    <x v="0"/>
    <s v="Affordable"/>
  </r>
  <r>
    <s v="Wasabee"/>
    <s v="https://www.zomato.com/kolkata/wasabee-sector-3-salt-lake"/>
    <x v="732"/>
    <s v="Sector 3, Salt Lake, Kolkata"/>
    <s v="Opens at 11am"/>
    <s v="IA-169, Sector 3, Salt Lake, Kolkata"/>
    <n v="919163742424"/>
    <n v="1"/>
    <n v="1"/>
    <n v="0"/>
    <n v="0"/>
    <s v="-"/>
    <n v="0"/>
    <n v="3.6"/>
    <n v="87"/>
    <m/>
    <m/>
    <s v="Food Presentation, Worth the Money, Great Portions, Delicious Food"/>
    <n v="350"/>
    <x v="0"/>
    <s v="Affordable"/>
  </r>
  <r>
    <s v="Mehak-e-Punjab"/>
    <s v="https://www.zomato.com/kolkata/mehak-e-punjab-new-town"/>
    <x v="113"/>
    <s v="Axis Mall, New Town, Kolkata"/>
    <s v="Opens at 12noon"/>
    <s v="4th Floor, Axis Mall, Block C S, Major Arterial Road, New Town, Kolkata"/>
    <n v="918442902485"/>
    <n v="1"/>
    <n v="1"/>
    <n v="1"/>
    <n v="0"/>
    <n v="2.8"/>
    <n v="966"/>
    <n v="3.7"/>
    <n v="358"/>
    <m/>
    <s v="Chicken Tikka Masala, Fish Tikka, Chicken Tandoori, Butter Naan, Kebabs, Starter"/>
    <s v="Gastronomical Experience, Family Place, Reasonable Prices, Prompt Service, Atmosphere, Good Ambience"/>
    <n v="650"/>
    <x v="3"/>
    <s v="Affordable"/>
  </r>
  <r>
    <s v="Asia Kitchen By Mainland China"/>
    <s v="https://www.zomato.com/kolkata/asia-kitchen-by-mainland-china-sector-1-salt-lake"/>
    <x v="733"/>
    <s v="City Centre 1, Sector 1, Salt Lake, Kolkata"/>
    <s v="Opens at 12noon"/>
    <s v="E 205, Block E, City Centre, Rajarhat Municipal Corporation, Sector 1, Salt Lake, Kolkata"/>
    <n v="913323581445"/>
    <n v="1"/>
    <n v="1"/>
    <n v="1"/>
    <n v="0"/>
    <s v="-"/>
    <n v="2"/>
    <n v="4.2"/>
    <n v="316"/>
    <m/>
    <m/>
    <s v="Healthy and Delicious, Wonderful Presentation, Best Food under Best Budget, Fresh Food with Good Quality, Friendly Place, Packing"/>
    <n v="2000"/>
    <x v="0"/>
    <s v="Expensive"/>
  </r>
  <r>
    <s v="Calcutta 64"/>
    <s v="https://www.zomato.com/kolkata/calcutta-64-sector-1-salt-lake"/>
    <x v="734"/>
    <s v="Sector 1, Salt Lake, Kolkata"/>
    <s v="Opens at 11:30am"/>
    <s v="BC 25, Sector 1, Salt Lake, Kolkata"/>
    <n v="913340643464"/>
    <n v="1"/>
    <n v="1"/>
    <n v="1"/>
    <n v="0"/>
    <n v="4.4000000000000004"/>
    <n v="2766"/>
    <n v="4.0999999999999996"/>
    <n v="9023"/>
    <m/>
    <s v="Ginger Lime Soda, Choco Latte, Choco Cream, Hazelnut Frappe, Mocha Frappe, Cappuccino Coffee"/>
    <s v="Lovely Cafe, Live Performances, Pocket Friendly Prices, Delivery Timing, Classy Ambience, Affordable"/>
    <n v="850"/>
    <x v="1"/>
    <s v="Affordable"/>
  </r>
  <r>
    <s v="Oye Balle Balle Dhaba"/>
    <s v="https://www.zomato.com/kolkata/oye-balle-balle-dhaba-sector-3-salt-lake"/>
    <x v="735"/>
    <s v="Sector 3, Salt Lake, Kolkata"/>
    <s v="12noon â€“ 2am (Today)"/>
    <s v="Plot 16, FE Block, Sector 3, Salt Lake, Kolkata"/>
    <n v="913340076868"/>
    <n v="1"/>
    <n v="1"/>
    <n v="1"/>
    <n v="0"/>
    <n v="4.2"/>
    <n v="759"/>
    <n v="4.0999999999999996"/>
    <n v="3084"/>
    <m/>
    <s v="Veg Jalfrezi, Mushroom Masala, Panneer Butter Masala, Chicken Lababdar, Butter Nan, Chicken Tikka Masala"/>
    <s v="Dhaba Ambience, Dhaba Feel, Behaviour of the Staff, Themed Decor, Affordable Rate, Comfortable Seating Area"/>
    <n v="800"/>
    <x v="1"/>
    <s v="Affordable"/>
  </r>
  <r>
    <s v="Noodle Oodle"/>
    <s v="https://www.zomato.com/kolkata/noodle-oodle-new-town"/>
    <x v="291"/>
    <s v="Axis Mall, New Town, Kolkata"/>
    <s v="Opens at 11am"/>
    <s v="Axis mall, Wonderland Park, Street 106, Sub-Central Business District, Action Area 1, New Town, Kolkata"/>
    <n v="919735834714"/>
    <n v="1"/>
    <n v="1"/>
    <n v="1"/>
    <n v="0"/>
    <n v="2.5"/>
    <n v="4"/>
    <n v="3.9"/>
    <n v="13"/>
    <m/>
    <m/>
    <s v="Worth the Money, Great Portions, Taste, Food"/>
    <n v="300"/>
    <x v="3"/>
    <s v="Affordable"/>
  </r>
  <r>
    <s v="Arsalan Star Biryani"/>
    <s v="https://www.zomato.com/kolkata/arsalan-star-biryani-1-new-town"/>
    <x v="45"/>
    <s v="New Town, Kolkata"/>
    <s v="12midnight â€“ 5am, 11:30am â€“ 12midnight (Today)"/>
    <s v="A-47, NKDA Market, Unitech Gate 1, New Town, Kolkata"/>
    <n v="917003035001"/>
    <n v="1"/>
    <n v="1"/>
    <n v="0"/>
    <n v="0"/>
    <s v="-"/>
    <n v="0"/>
    <n v="3.5"/>
    <n v="87"/>
    <m/>
    <m/>
    <m/>
    <n v="150"/>
    <x v="0"/>
    <s v="Affordable"/>
  </r>
  <r>
    <s v="Food Neest"/>
    <s v="https://www.zomato.com/kolkata/food-neest-new-town"/>
    <x v="383"/>
    <s v="New Town, Kolkata"/>
    <m/>
    <s v="Thakdari Neye Para, Krishnapur, New Town, Kolkata"/>
    <n v="918902492938"/>
    <n v="1"/>
    <n v="0"/>
    <n v="0"/>
    <n v="0"/>
    <s v="-"/>
    <n v="0"/>
    <n v="4"/>
    <n v="159"/>
    <m/>
    <m/>
    <s v="Worth the Money, Timely Service, Delicious Food, Quality"/>
    <n v="150"/>
    <x v="0"/>
    <s v="Affordable"/>
  </r>
  <r>
    <s v="Thali Ghar"/>
    <s v="https://www.zomato.com/kolkata/thali-ghar-new-town"/>
    <x v="736"/>
    <s v="New Town, Kolkata"/>
    <s v="Opens at 8:30am"/>
    <s v="AI 130, Street 20, Action Area 1, New Town, Kolkata"/>
    <n v="919051083180"/>
    <n v="1"/>
    <n v="1"/>
    <n v="1"/>
    <n v="0"/>
    <s v="-"/>
    <n v="3"/>
    <n v="4"/>
    <n v="37"/>
    <m/>
    <m/>
    <m/>
    <n v="400"/>
    <x v="0"/>
    <s v="Affordable"/>
  </r>
  <r>
    <s v="Domenico's Pizza"/>
    <s v="https://www.zomato.com/kolkata/domenicos-pizza-new-town"/>
    <x v="27"/>
    <s v="New Town, Kolkata"/>
    <m/>
    <s v="Ward 26, Bhangar More, New Town, Kolkata"/>
    <n v="919674251083"/>
    <n v="1"/>
    <n v="0"/>
    <n v="0"/>
    <n v="0"/>
    <s v="-"/>
    <n v="0"/>
    <n v="3"/>
    <n v="61"/>
    <m/>
    <m/>
    <m/>
    <n v="200"/>
    <x v="0"/>
    <s v="Affordable"/>
  </r>
  <r>
    <s v="Cake &amp; Bake "/>
    <s v="https://www.zomato.com/kolkata/cake-bake-kaikhali"/>
    <x v="31"/>
    <s v="Kaikhali, Kolkata"/>
    <s v="Opens at 10am"/>
    <s v="Block-1, Flat-2b, 2nd Floor, Regent Enclave, Opposite Haj House, Ward 7, Bidhan Nagar-Rajarhat, Kaikhali, Kolkata"/>
    <n v="919038930584"/>
    <n v="1"/>
    <n v="1"/>
    <n v="0"/>
    <n v="0"/>
    <s v="-"/>
    <n v="0"/>
    <n v="4"/>
    <n v="144"/>
    <m/>
    <m/>
    <s v="Fair Prices, Fresh Food with Good Quality, Worth the Money, Great Portions, Service, Taste"/>
    <n v="200"/>
    <x v="0"/>
    <s v="Affordable"/>
  </r>
  <r>
    <s v="Zaareen"/>
    <s v="https://www.zomato.com/kolkata/zaareen-kestopur"/>
    <x v="737"/>
    <s v="Kestopur, Kolkata"/>
    <s v="Opens at 12noon"/>
    <s v="Tarulia, Krishnapur Main Road, Kestopur, Kolkata"/>
    <n v="918588845455"/>
    <n v="1"/>
    <n v="1"/>
    <n v="0"/>
    <n v="0"/>
    <s v="-"/>
    <n v="0"/>
    <n v="3.9"/>
    <n v="15700"/>
    <m/>
    <s v="Chicken Lababdar, Raita, Firni, Veg Fried Rice, Naan, Kebabs"/>
    <s v="Excellent Packaging, Quick Delivery, Great Quality, Packing, Awesome Food, Good Quantity"/>
    <n v="200"/>
    <x v="0"/>
    <s v="Affordable"/>
  </r>
  <r>
    <s v="New Simla Restaurant And Caterer"/>
    <s v="https://www.zomato.com/kolkata/new-simla-restaurant-and-caterer-sector-4-salt-lake"/>
    <x v="36"/>
    <s v="Sector 4, Salt Lake, Kolkata"/>
    <s v="Opens at 11am"/>
    <s v="Plot 03/0030, Santinagar, Sector 4, Salt Lake, Kolkata"/>
    <n v="917596977361"/>
    <n v="1"/>
    <n v="1"/>
    <n v="0"/>
    <n v="0"/>
    <n v="2.8"/>
    <n v="20"/>
    <n v="3.4"/>
    <n v="494"/>
    <m/>
    <m/>
    <m/>
    <n v="250"/>
    <x v="3"/>
    <s v="Affordable"/>
  </r>
  <r>
    <s v="Deja Bowl"/>
    <s v="https://www.zomato.com/kolkata/deja-bowl-1-sector-5-salt-lake"/>
    <x v="738"/>
    <s v="Sector 5, Salt Lake, Kolkata"/>
    <m/>
    <s v="DN 37, Sector 5, Salt Lake, Kolkata"/>
    <n v="918420222222"/>
    <n v="1"/>
    <n v="0"/>
    <n v="0"/>
    <n v="0"/>
    <s v="-"/>
    <n v="0"/>
    <n v="4.2"/>
    <n v="138"/>
    <m/>
    <m/>
    <s v="Good Quality, Packaging, Quantity, Value for Money, Food"/>
    <n v="150"/>
    <x v="0"/>
    <s v="Affordable"/>
  </r>
  <r>
    <s v="Hummy2cake"/>
    <s v="https://www.zomato.com/kolkata/hummy2cake-baguihati"/>
    <x v="14"/>
    <s v="Baguihati, Kolkata"/>
    <s v="Opens at 9am"/>
    <s v="IG-6/2, Ganpati Vihar, Aswininagar, North 24 Parganas, Baguihati, Kolkata"/>
    <n v="918777829262"/>
    <n v="1"/>
    <n v="1"/>
    <n v="0"/>
    <n v="0"/>
    <s v="-"/>
    <n v="0"/>
    <n v="4.2"/>
    <n v="867"/>
    <m/>
    <m/>
    <m/>
    <n v="150"/>
    <x v="0"/>
    <s v="Affordable"/>
  </r>
  <r>
    <s v="KFC"/>
    <s v="https://www.zomato.com/kolkata/kfc-sector-1-salt-lake"/>
    <x v="10"/>
    <s v="City Centre 1, Sector 1, Salt Lake, Kolkata"/>
    <s v="Opens at 11am"/>
    <s v="Shop 105, 1st Floor, City Centre 1, Sector 1, Salt Lake, Kolkata"/>
    <n v="913333994444"/>
    <n v="1"/>
    <n v="1"/>
    <n v="1"/>
    <n v="0"/>
    <n v="4"/>
    <n v="1192"/>
    <n v="3.9"/>
    <n v="5428"/>
    <m/>
    <s v="Chocolash Krushers, Mingles Bucket, Ice Cream Sandwich, Chicken Bucket, Zinger Burger, Meal Box"/>
    <s v="Casual Seating Area, Not very Crowded, Cute Little Place, Cheap, Great Recommendations, Reasonable Prices"/>
    <n v="400"/>
    <x v="1"/>
    <s v="Affordable"/>
  </r>
  <r>
    <s v="Haldiram's"/>
    <s v="https://www.zomato.com/kolkata/haldirams-kankurgachi"/>
    <x v="21"/>
    <s v="Kankurgachi, Kolkata"/>
    <s v="Opens at 7:30am"/>
    <s v="P20, C.I.T. Road, Scheme VII M, Kankurgachi, Kolkata"/>
    <n v="917044070001"/>
    <n v="1"/>
    <n v="1"/>
    <n v="1"/>
    <n v="1"/>
    <n v="3.8"/>
    <n v="239"/>
    <n v="4.2"/>
    <n v="9817"/>
    <m/>
    <s v="Soan Papdi, Kachori Sabzi, Pav Bhaji, Snacks, Noodles"/>
    <s v="Parking Space Available, Hygienic Place, Good Packing, Reasonable Rate, Packed on Weekends, Staff Behaviour"/>
    <n v="300"/>
    <x v="2"/>
    <s v="Affordable"/>
  </r>
  <r>
    <s v="Bangaliyana"/>
    <s v="https://www.zomato.com/kolkata/bangaliyana-kestopur"/>
    <x v="739"/>
    <s v="Kestopur, Kolkata"/>
    <s v="11:30am â€“ 2:30am (Today)"/>
    <s v="AG-57, Maheshwar Apartment, Krishnapur, Hanapar, Kestopur, Kolkata"/>
    <n v="917044411402"/>
    <n v="1"/>
    <n v="1"/>
    <n v="0"/>
    <n v="0"/>
    <s v="-"/>
    <n v="0"/>
    <n v="3.6"/>
    <n v="24700"/>
    <m/>
    <s v="Fish Fry, Roll, Paratha, Momo"/>
    <s v="Combos, Good Quantity, Cute Packaging, Food Presentation, Extensive Menu, Nice Food"/>
    <n v="200"/>
    <x v="0"/>
    <s v="Affordable"/>
  </r>
  <r>
    <s v="Mughal Arsalan Biryani"/>
    <s v="https://www.zomato.com/kolkata/mughal-arsalan-biryani-college-street"/>
    <x v="59"/>
    <s v="College Street, Kolkata"/>
    <s v="Opens at 11am"/>
    <s v="112B, MG Road, College Street, Kolkata"/>
    <n v="918013236657"/>
    <n v="1"/>
    <n v="1"/>
    <n v="1"/>
    <n v="0"/>
    <n v="3.7"/>
    <n v="93"/>
    <n v="3.8"/>
    <n v="10700"/>
    <m/>
    <m/>
    <s v="Quantity for Money, Weekend Brunch, Family Crowd, Student Crowd, Elaborate Menu, Good Quality"/>
    <n v="300"/>
    <x v="2"/>
    <s v="Affordable"/>
  </r>
  <r>
    <s v="Azad Hind Dhaba"/>
    <s v="https://www.zomato.com/kolkata/azad-hind-dhaba-sector-1-salt-lake"/>
    <x v="37"/>
    <s v="Sector 1, Salt Lake, Kolkata"/>
    <s v="Opens at 11am"/>
    <s v="CF 162, Near Bikash Bhawan, Sector 1, Salt Lake, Kolkata"/>
    <n v="918336905888"/>
    <n v="1"/>
    <n v="1"/>
    <n v="1"/>
    <n v="0"/>
    <n v="3.2"/>
    <n v="726"/>
    <n v="4"/>
    <n v="6433"/>
    <m/>
    <s v="Keema Mutter, Authentic Punjabi Food, Panneer Butter Masala, Kadhai Chicken, Chicken Curry, Butter Chicken"/>
    <s v="Great Seating Capacity, Very Cheap, Desi Vibes, Pocket Friendly, Good Value, Decent Place"/>
    <n v="700"/>
    <x v="2"/>
    <s v="Affordable"/>
  </r>
  <r>
    <s v="edabba"/>
    <s v="https://www.zomato.com/kolkata/edabba-sector-5-salt-lake"/>
    <x v="740"/>
    <s v="Sector 5, Salt Lake, Kolkata"/>
    <m/>
    <s v="DAG 4651, Nayapatty, Sector 5, Salt Lake, Kolkata"/>
    <n v="918100114814"/>
    <n v="1"/>
    <n v="0"/>
    <n v="0"/>
    <n v="0"/>
    <s v="-"/>
    <n v="0"/>
    <n v="3.9"/>
    <n v="6423"/>
    <m/>
    <s v="Malai Kofta, Thali, Chilli Chicken, Soup, Drinks, Noodles"/>
    <s v="Good Options, Healthy Food, Good Taste, Proper Packaging, Packing, Customizable Food"/>
    <n v="150"/>
    <x v="0"/>
    <s v="Affordable"/>
  </r>
  <r>
    <s v="Subway"/>
    <s v="https://www.zomato.com/kolkata/subway-1-lake-town"/>
    <x v="23"/>
    <s v="Lake Town, Kolkata"/>
    <s v="Opens at 10am"/>
    <s v="209, Lake Town, Kolkata"/>
    <n v="913340080077"/>
    <n v="1"/>
    <n v="1"/>
    <n v="1"/>
    <n v="0"/>
    <n v="3.2"/>
    <n v="133"/>
    <n v="3.9"/>
    <n v="5494"/>
    <m/>
    <s v="Chocolate Cookies, Roasted Chicken, Cookie, Salad, Sandwich"/>
    <s v="Not very Crowded, Cute Little Place, Pocket Friendly, Healthy Food, Polite Staff, Ambiance"/>
    <n v="400"/>
    <x v="2"/>
    <s v="Affordable"/>
  </r>
  <r>
    <s v="Gupta's Veg"/>
    <s v="https://www.zomato.com/kolkata/guptas-veg-kestopur"/>
    <x v="113"/>
    <s v="Kestopur, Kolkata"/>
    <s v="Opens at 12noon"/>
    <s v="BC 1, V.I.P. Crossing, Prafulla Kanan East, Kestopur, Kolkata"/>
    <n v="919883041750"/>
    <n v="1"/>
    <n v="1"/>
    <n v="1"/>
    <n v="0"/>
    <n v="4"/>
    <n v="607"/>
    <n v="4"/>
    <n v="34100"/>
    <m/>
    <s v="Kaju Curry, Panneer Butter Masala, Jeera Rice, Aloo Paratha, Gulab Jamun, Noodle"/>
    <s v="Large Servings, Pure Veg, Family Place, Nice Food, Contactless Delivery, Tasty Food"/>
    <n v="400"/>
    <x v="1"/>
    <s v="Affordable"/>
  </r>
  <r>
    <s v="Kabuliwala"/>
    <s v="https://www.zomato.com/kolkata/kabuliwala-lake-town"/>
    <x v="653"/>
    <s v="Lake Town, Kolkata"/>
    <s v="Opens at 11:30am"/>
    <s v="70, Gholaghata Road, Sreebhumi, Lake Town, Kolkata"/>
    <n v="917676216666"/>
    <n v="1"/>
    <n v="1"/>
    <n v="0"/>
    <n v="0"/>
    <s v="-"/>
    <n v="0"/>
    <n v="4"/>
    <n v="2007"/>
    <m/>
    <m/>
    <m/>
    <n v="200"/>
    <x v="0"/>
    <s v="Affordable"/>
  </r>
  <r>
    <s v="The French Loaf"/>
    <s v="https://www.zomato.com/kolkata/the-french-loaf-sector-1-salt-lake"/>
    <x v="79"/>
    <s v="Sector 1, Salt Lake, Kolkata"/>
    <s v="Opens at 7am"/>
    <s v="AB 10, Near Punjab National Bank Circle, Sector 1, Salt Lake, Kolkata"/>
    <n v="918100835865"/>
    <n v="1"/>
    <n v="1"/>
    <n v="1"/>
    <n v="0"/>
    <n v="3.9"/>
    <n v="235"/>
    <n v="4"/>
    <n v="988"/>
    <m/>
    <s v="Chicken Danish, Quiche, Pastries, Hot Chocolate, Breads, Sandwiches"/>
    <s v="Breakfast, Nice Place, Staff, Prices, Ambiance, Packaging"/>
    <n v="400"/>
    <x v="2"/>
    <s v="Affordable"/>
  </r>
  <r>
    <s v="Domino's Pizza"/>
    <s v="https://www.zomato.com/kolkata/dominos-pizza-lake-town"/>
    <x v="9"/>
    <s v="Lake Town, Kolkata"/>
    <s v="10:30am â€“ 2:57am (Today)"/>
    <s v="441, Canal Street, Near Gokul Banquet, Lake Town, Kolkata"/>
    <n v="913340667112"/>
    <n v="1"/>
    <n v="1"/>
    <n v="1"/>
    <n v="0"/>
    <n v="4"/>
    <n v="410"/>
    <n v="4.2"/>
    <n v="7786"/>
    <m/>
    <s v="Veg Extravaganza Pizza, Thick Crust Pizza, Chicken Dominator, Barbeque Chicken, Chicken Sausages, Choco Lava Cake"/>
    <s v="Good and Nice to Enjoy, Elegantly Decorated, Economical, Delivery Time, Polite Staff, Quick Service"/>
    <n v="400"/>
    <x v="1"/>
    <s v="Affordable"/>
  </r>
  <r>
    <s v="Pizza Hut"/>
    <s v="https://www.zomato.com/kolkata/pizza-hut-sector-1-salt-lake"/>
    <x v="11"/>
    <s v="City Centre 1, Sector 1, Salt Lake, Kolkata"/>
    <s v="Opens at 11am"/>
    <s v="Unit 106, City Center, Block DC, Plot I, Sector 1, Salt Lake, Kolkata"/>
    <n v="913340627465"/>
    <n v="1"/>
    <n v="1"/>
    <n v="1"/>
    <n v="0"/>
    <n v="3.9"/>
    <n v="964"/>
    <n v="3.7"/>
    <n v="4556"/>
    <s v="Pan Pizza"/>
    <s v="Meat Ball Pizza, Fiery Chicken, Choco Volcano, Cheese Garlic Bread, Pastas, Pizza"/>
    <s v="Amazing Food and Experience, Themed Decor, Relaxed Atmosphere, Fancy Crowd, Staff Behavior, Combos"/>
    <n v="600"/>
    <x v="2"/>
    <s v="Affordable"/>
  </r>
  <r>
    <s v="Monginis"/>
    <s v="https://www.zomato.com/kolkata/monginis-4-bangur"/>
    <x v="741"/>
    <s v="Bangur, Kolkata"/>
    <s v="Opens at 8:50am"/>
    <s v="1008/28, Jassore Road, Near Bangur China Mandir, Bangur, Kolkata"/>
    <n v="918777673596"/>
    <n v="1"/>
    <n v="1"/>
    <n v="1"/>
    <n v="0"/>
    <n v="3.1"/>
    <n v="15"/>
    <n v="4.0999999999999996"/>
    <n v="356"/>
    <m/>
    <m/>
    <m/>
    <n v="300"/>
    <x v="2"/>
    <s v="Affordable"/>
  </r>
  <r>
    <s v="Maa Tara Food Corner"/>
    <s v="https://www.zomato.com/kolkata/maa-tara-food-corner-kestopur"/>
    <x v="262"/>
    <s v="Kestopur, Kolkata"/>
    <s v="Opens at 11:30am"/>
    <s v="BH-6, Hanapara, Kestopur, Kolkata"/>
    <n v="917044411402"/>
    <n v="1"/>
    <n v="1"/>
    <n v="1"/>
    <n v="0"/>
    <n v="3.6"/>
    <n v="125"/>
    <n v="3.6"/>
    <n v="14000"/>
    <m/>
    <m/>
    <s v="Variety of Pizza, Weekend Brunch, Good Wifi, Great Taste, Student Crowd, Customizable Food"/>
    <n v="300"/>
    <x v="2"/>
    <s v="Affordable"/>
  </r>
  <r>
    <s v="Momo I Am"/>
    <s v="https://www.zomato.com/kolkata/momo-i-am-sector-1-salt-lake"/>
    <x v="75"/>
    <s v="City Centre 1, Sector 1, Salt Lake, Kolkata"/>
    <s v="Opens at 12noon"/>
    <s v="CD 18, Near Kalyan Jewelers, City Centre 1, Sector 1, Salt Lake, Kolkata"/>
    <n v="917044519815"/>
    <n v="1"/>
    <n v="1"/>
    <n v="1"/>
    <n v="0"/>
    <n v="4.5"/>
    <n v="1988"/>
    <n v="4.2"/>
    <n v="6979"/>
    <m/>
    <s v="Spicy Chilli Chicken, Pork Baos, Prawn Gravy, Chicken Drum, Steamed Pork Momo, Hoisin Chicken"/>
    <s v="Affordable Food, Themed Decor, Ample Seating Area, Gastronomical Experience, Pocket Friendly Place, Bowls"/>
    <n v="600"/>
    <x v="1"/>
    <s v="Affordable"/>
  </r>
  <r>
    <s v="Kwality Wallâ€™s Frozen Dessert and Ice Cream Shop"/>
    <s v="https://www.zomato.com/kolkata/kwality-walls-frozen-dessert-and-ice-cream-shop-1-kestopur"/>
    <x v="12"/>
    <s v="Kestopur, Kolkata"/>
    <m/>
    <s v="BG 32, Krishnapur, Kestopur, Kolkata"/>
    <n v="919123768095"/>
    <n v="1"/>
    <n v="0"/>
    <n v="0"/>
    <n v="0"/>
    <s v="-"/>
    <n v="0"/>
    <n v="4.5"/>
    <n v="351"/>
    <m/>
    <m/>
    <m/>
    <n v="100"/>
    <x v="0"/>
    <s v="Affordable"/>
  </r>
  <r>
    <s v="Mama Mia!"/>
    <s v="https://www.zomato.com/kolkata/mama-mia-bangur"/>
    <x v="24"/>
    <s v="Bangur, Kolkata"/>
    <s v="Opens tomorrow at 12midnight"/>
    <s v="117, Ground Floor, Block-A, Bangur Avenue, Bangur, Kolkata"/>
    <n v="919830125371"/>
    <n v="1"/>
    <n v="1"/>
    <n v="0"/>
    <n v="0"/>
    <s v="-"/>
    <n v="0"/>
    <n v="4.4000000000000004"/>
    <n v="1856"/>
    <m/>
    <m/>
    <m/>
    <n v="200"/>
    <x v="0"/>
    <s v="Affordable"/>
  </r>
  <r>
    <s v="Gupta Brothers"/>
    <s v="https://www.zomato.com/kolkata/gupta-brothers-bara-bazar"/>
    <x v="742"/>
    <s v="Bara Bazar, Kolkata"/>
    <s v="Opens at 7:30am"/>
    <s v="161, Chittranjan Avenue, Opposite Mahajati Sadan, Bara Bazar, Kolkata"/>
    <n v="917724000333"/>
    <n v="1"/>
    <n v="1"/>
    <n v="1"/>
    <n v="1"/>
    <n v="3.7"/>
    <n v="156"/>
    <n v="4.2"/>
    <n v="11400"/>
    <m/>
    <s v="Kadhai Paneer, Chole, Kachori, Samosa, Paneer Tikka, Kulcha"/>
    <s v="Family Crowd, Extensive Menu, Elaborate Menu, Customizable Food, Food Presentation, Worth the Money"/>
    <n v="300"/>
    <x v="2"/>
    <s v="Affordable"/>
  </r>
  <r>
    <s v="McDonald's"/>
    <s v="https://www.zomato.com/kolkata/mcdonalds-chinar-park"/>
    <x v="362"/>
    <s v="City Centre 2 Mall, Chinar Park, Kolkata"/>
    <s v="Opens at 11am"/>
    <s v="Ground Floor, City Centre 2 Mall, Chinar Park, Kolkata"/>
    <n v="918697748552"/>
    <n v="1"/>
    <n v="1"/>
    <n v="1"/>
    <n v="0"/>
    <n v="4.0999999999999996"/>
    <n v="780"/>
    <n v="4"/>
    <n v="13400"/>
    <s v="Burgers, Wraps, Breakfast and More."/>
    <s v="Oreo Mcflurry, Chicken Royale, Mc Chicken, Mc Aloo Tikki, Oreo Ice Cream, Spicy Chicken Wrap"/>
    <s v="Casual Seating Area, Not very Crowded, Cozy Ambiance, Inexpensive, Affordable, Cheap"/>
    <n v="500"/>
    <x v="1"/>
    <s v="Affordable"/>
  </r>
  <r>
    <s v="La Pinoâ€™z Pizza"/>
    <s v="https://www.zomato.com/kolkata/la-pinoz-pizza-sector-5-salt-lake"/>
    <x v="27"/>
    <s v="Sector 5, Salt Lake, Kolkata"/>
    <s v="10am â€“ 4am (Today)"/>
    <s v="Shop 3, E2-4, Ground Floor, Block GP, Sector 5, Salt Lake, Kolkata"/>
    <n v="918582880880"/>
    <n v="1"/>
    <n v="1"/>
    <n v="1"/>
    <n v="0"/>
    <n v="4.2"/>
    <n v="251"/>
    <n v="3.9"/>
    <n v="8329"/>
    <m/>
    <s v="Sweet Corn Pizza, Chicken Tikka Pizza, Choco Lava, Pizzas, White Sauce Pasta, Cheesecake"/>
    <s v="Best Services, Unique Menu, Reasonable Cost, Prompt Delivery, Amazing Restaurant, Great Packaging"/>
    <n v="800"/>
    <x v="1"/>
    <s v="Affordable"/>
  </r>
  <r>
    <s v="NIC - Natural Ice Creams"/>
    <s v="https://www.zomato.com/kolkata/nic-natural-ice-creams-bangur"/>
    <x v="12"/>
    <s v="Bangur, Kolkata"/>
    <m/>
    <s v="272, LP 89/9/2, Main Avenue, Ground Floor, Block B, Bangur, Kolkata"/>
    <n v="919064097071"/>
    <n v="1"/>
    <n v="0"/>
    <n v="0"/>
    <n v="0"/>
    <s v="-"/>
    <n v="0"/>
    <n v="4.5"/>
    <n v="6774"/>
    <m/>
    <m/>
    <s v="Delicious Taste, Spill Proof Packaging, Worth the Money, Value for Money, Flavour, Great Portions"/>
    <n v="100"/>
    <x v="0"/>
    <s v="Affordable"/>
  </r>
  <r>
    <s v="The Biryani Inc."/>
    <s v="https://www.zomato.com/kolkata/the-biryani-inc-dum-dum"/>
    <x v="29"/>
    <s v="Dum Dum, Kolkata"/>
    <m/>
    <s v="325, Rafi Ahmed Kidwai Road, Dum Dum, Kolkata"/>
    <n v="917044536173"/>
    <n v="1"/>
    <n v="0"/>
    <n v="0"/>
    <n v="0"/>
    <s v="-"/>
    <n v="0"/>
    <n v="4.0999999999999996"/>
    <n v="15900"/>
    <m/>
    <s v="Chicken Tikka Biryani, Phirni, Chaap, Paneer Tikka, Raita, Chicken Bharta"/>
    <s v="Generous Portions, Great Taste, Good Quantity, Good Taste, Proper Packaging, Tasty"/>
    <n v="200"/>
    <x v="0"/>
    <s v="Affordable"/>
  </r>
  <r>
    <s v="Annapurna Khabar Ghar &amp; Restaurant"/>
    <s v="https://www.zomato.com/kolkata/annapurna-khabar-ghar-restaurant-dum-dum"/>
    <x v="743"/>
    <s v="Dum Dum, Kolkata"/>
    <s v="Opens at 9am"/>
    <s v="433, PK Guha Road, Dum Dum, Kolkata"/>
    <n v="919836037882"/>
    <n v="1"/>
    <n v="1"/>
    <n v="0"/>
    <n v="0"/>
    <s v="-"/>
    <n v="0"/>
    <n v="3.9"/>
    <n v="7666"/>
    <m/>
    <s v="Egg Thali, Veg Thali, Momo, Roll, Fish"/>
    <s v="Fair Prices, Proper Packaging, Awesome Food, Good Service, Quantity, Good Quality"/>
    <n v="100"/>
    <x v="0"/>
    <s v="Affordable"/>
  </r>
  <r>
    <s v="6 Ballygunge Place"/>
    <s v="https://www.zomato.com/kolkata/6-ballygunge-place-sector-1-salt-lake"/>
    <x v="35"/>
    <s v="Sector 1, Salt Lake, Kolkata"/>
    <s v="Opens at 12noon"/>
    <s v="DD 31A, Sector 1, Salt Lake, Kolkata"/>
    <n v="918274063003"/>
    <n v="1"/>
    <n v="1"/>
    <n v="1"/>
    <n v="0"/>
    <n v="4.4000000000000004"/>
    <n v="1739"/>
    <n v="4.2"/>
    <n v="1695"/>
    <s v="Quintessential Bengali feel in terms of food and ambiance"/>
    <s v="Bhapa Doi, Doi Chicken, Ilish Paturi, Kasha Mangsho, Gondhoraj Ghol, Bhetki Fish Fry"/>
    <s v="Family Place, Relaxed Atmosphere, Service Time, Themed Decor, Affordable, Helpful Staff"/>
    <n v="600"/>
    <x v="1"/>
    <s v="Affordable"/>
  </r>
  <r>
    <s v="Bhojohori Manna"/>
    <s v="https://www.zomato.com/kolkata/bhojohori-manna-sector-1-salt-lake"/>
    <x v="38"/>
    <s v="Sector 1, Salt Lake, Kolkata"/>
    <s v="Opens at 12noon"/>
    <s v="CF 206, Sector 1, Salt Lake, Kolkata"/>
    <n v="919339872195"/>
    <n v="1"/>
    <n v="1"/>
    <n v="1"/>
    <n v="0"/>
    <n v="3.6"/>
    <n v="556"/>
    <n v="3.9"/>
    <n v="828"/>
    <s v="Bengali Food"/>
    <s v="Bhetki Rongpuri Fry, Chicken Dak Bunglow, Chicken Dakbunglow, Mochar Ghonto, Gurer Ice Cream, Dab Chingri"/>
    <s v="Great Taste, Nice Food, Preparation, Best Place, Menu, Good Place"/>
    <n v="700"/>
    <x v="2"/>
    <s v="Affordable"/>
  </r>
  <r>
    <s v="Abar Khaboo"/>
    <s v="https://www.zomato.com/kolkata/abar-khaboo-paikpara"/>
    <x v="151"/>
    <s v="Paikpara, Kolkata"/>
    <s v="Opens at 12:30pm"/>
    <s v="26/42, Dum Dum Road, Near Chiria More, Paikpara, Kolkata"/>
    <n v="917059206004"/>
    <n v="1"/>
    <n v="1"/>
    <n v="1"/>
    <n v="0"/>
    <n v="4.0999999999999996"/>
    <n v="776"/>
    <n v="3.9"/>
    <n v="27900"/>
    <m/>
    <s v="Noodle, Chili Chicken, Fish Fry, Fried Rice"/>
    <s v="Quantity and Quality of Food, Customizations Available, Economical, Menu Options, Cozy Ambiance, Great Recommendations"/>
    <n v="250"/>
    <x v="1"/>
    <s v="Affordable"/>
  </r>
  <r>
    <s v="Tandoor-E-Punjab"/>
    <s v="https://www.zomato.com/kolkata/tandoor-e-punjab-dum-dum"/>
    <x v="744"/>
    <s v="Dum Dum, Kolkata"/>
    <s v="Opens at 12noon"/>
    <s v="26/50, Chiriamore Crossing, PaikPara, Dum Dum, Kolkata"/>
    <n v="913325323544"/>
    <n v="1"/>
    <n v="1"/>
    <n v="1"/>
    <n v="0"/>
    <n v="3.9"/>
    <n v="397"/>
    <n v="3.9"/>
    <n v="8512"/>
    <m/>
    <s v="Tandoori Butter Masala, Rumali Roti, Chicken Tandoori, Chicken Bharta, Kababs, Mutton Biryani"/>
    <s v="Nice Food, Portion Size, Proper Packaging, Tasty Food, Food Presentation, Price"/>
    <n v="400"/>
    <x v="2"/>
    <s v="Affordable"/>
  </r>
  <r>
    <s v="Denzong Kitchen"/>
    <s v="https://www.zomato.com/kolkata/denzong-kitchen-lake-town"/>
    <x v="745"/>
    <s v="Lake Town, Kolkata"/>
    <s v="Opens at 12:30pm"/>
    <s v="351/A, Jessore Road, Near Lake Town Bus Stand, Lake Town, kolkata"/>
    <n v="919330380503"/>
    <n v="1"/>
    <n v="1"/>
    <n v="1"/>
    <n v="0"/>
    <n v="3.5"/>
    <n v="28"/>
    <n v="4"/>
    <n v="1641"/>
    <m/>
    <m/>
    <s v="Very Affordable, Best in Service, Served Quickly, Clean and Hygienic Place, Amazing Food, Delicious Taste"/>
    <n v="300"/>
    <x v="2"/>
    <s v="Affordable"/>
  </r>
  <r>
    <s v="Baskin Robbins"/>
    <s v="https://www.zomato.com/kolkata/baskin-robbins-1-sector-1-salt-lake"/>
    <x v="24"/>
    <s v="Sector 1, Salt Lake, Kolkata"/>
    <s v="Opens at 11am"/>
    <s v="Cool Heaven, BF-23, Sector 1, Salt Lake, Kolkata"/>
    <n v="917044561734"/>
    <n v="1"/>
    <n v="1"/>
    <n v="0"/>
    <n v="1"/>
    <s v="-"/>
    <n v="0"/>
    <n v="4.0999999999999996"/>
    <n v="704"/>
    <m/>
    <m/>
    <m/>
    <n v="150"/>
    <x v="0"/>
    <s v="Affordable"/>
  </r>
  <r>
    <s v="Bhikharam Chandmal Rajuji"/>
    <s v="https://www.zomato.com/kolkata/bhikharam-chandmal-rajuji-lake-town"/>
    <x v="746"/>
    <s v="Lake Town, Kolkata"/>
    <s v="Opens at 7am"/>
    <s v="270, Bangur Avenue, Lake Town, Kolkata"/>
    <n v="918584074485"/>
    <n v="1"/>
    <n v="1"/>
    <n v="0"/>
    <n v="1"/>
    <s v="-"/>
    <n v="0"/>
    <n v="4.0999999999999996"/>
    <n v="3631"/>
    <m/>
    <m/>
    <m/>
    <n v="100"/>
    <x v="0"/>
    <s v="Affordable"/>
  </r>
  <r>
    <s v="Keventers - Milkshakes &amp; Desserts"/>
    <s v="https://www.zomato.com/kolkata/keventers-milkshakes-desserts-sector-1-salt-lake"/>
    <x v="47"/>
    <s v="City Centre 1, Sector 1, Salt Lake, Kolkata"/>
    <s v="Opens at 9:30am"/>
    <s v="Ground Floor, City Center 1, New Town, Sector 1, Salt Lake, Kolkata"/>
    <n v="919051203083"/>
    <n v="1"/>
    <n v="1"/>
    <n v="0"/>
    <n v="1"/>
    <n v="3.5"/>
    <n v="12"/>
    <n v="4.2"/>
    <n v="4613"/>
    <m/>
    <s v="Bubble Gum Shake, Milky Way, Mint Oreo Crumble, Kesar Badam, Mango Milkshake, Chocolate Oreo"/>
    <s v="Reasonable Cost, Wonderful Presentation, Young Crowd, Best Place, Worth the Money, Service"/>
    <n v="400"/>
    <x v="2"/>
    <s v="Affordable"/>
  </r>
  <r>
    <s v="Bake India"/>
    <s v="https://www.zomato.com/kolkata/bake-india-kankurgachi"/>
    <x v="14"/>
    <s v="Kankurgachi, Kolkata"/>
    <s v="Opens at 11am"/>
    <s v="P-169, C.I.T, Scheme 7 M, Ward 32, Kankurgachi, Kolkata"/>
    <n v="918240476865"/>
    <n v="1"/>
    <n v="1"/>
    <n v="0"/>
    <n v="0"/>
    <s v="-"/>
    <n v="0"/>
    <n v="4.2"/>
    <n v="114"/>
    <m/>
    <m/>
    <m/>
    <n v="50"/>
    <x v="0"/>
    <s v="Affordable"/>
  </r>
  <r>
    <s v="Spice Rice"/>
    <s v="https://www.zomato.com/kolkata/spice-rice-kestopur"/>
    <x v="747"/>
    <s v="Kestopur, Kolkata"/>
    <s v="12midnight â€“ 3am, 11am â€“ 12midnight (Today)"/>
    <s v="BH-6, Hana Para, Kestopur, Kolkata"/>
    <n v="919836546177"/>
    <n v="1"/>
    <n v="1"/>
    <n v="0"/>
    <n v="0"/>
    <s v="-"/>
    <n v="0"/>
    <n v="3.6"/>
    <n v="3223"/>
    <m/>
    <m/>
    <m/>
    <n v="150"/>
    <x v="0"/>
    <s v="Affordable"/>
  </r>
  <r>
    <s v="Saima Restaurant"/>
    <s v="https://www.zomato.com/kolkata/saima-restaurant-1-chowringhee"/>
    <x v="748"/>
    <s v="Chowringhee, Kolkata"/>
    <s v="Opens at 10:30am"/>
    <s v="8/1A, Nanda Lal Basu Sarani, Ward 63, Chowringhee, Kolkata"/>
    <n v="919007666660"/>
    <n v="1"/>
    <n v="1"/>
    <n v="1"/>
    <n v="0"/>
    <n v="3.7"/>
    <n v="421"/>
    <n v="3.9"/>
    <n v="23100"/>
    <m/>
    <s v="Chicken Chaanp, Rumali Roti, Tikka Butter Masala, Chicken Roll, Rolls, Mutton Biryani"/>
    <s v="Comfortable Seating Area, Affordable, Nice Food, Good Taste, Good Service, Great Food"/>
    <n v="500"/>
    <x v="2"/>
    <s v="Affordable"/>
  </r>
  <r>
    <s v="Aamio Bengali"/>
    <s v="https://www.zomato.com/kolkata/aamio-bengali-bangur"/>
    <x v="749"/>
    <s v="Bangur, Kolkata"/>
    <m/>
    <s v="141, Block A, Bangur, Kolkata"/>
    <n v="919641936268"/>
    <n v="1"/>
    <n v="0"/>
    <n v="0"/>
    <n v="0"/>
    <s v="-"/>
    <n v="0"/>
    <n v="3.9"/>
    <n v="364"/>
    <m/>
    <m/>
    <m/>
    <n v="150"/>
    <x v="0"/>
    <s v="Affordable"/>
  </r>
  <r>
    <s v="The Belgian Waffle Co."/>
    <s v="https://www.zomato.com/kolkata/the-belgian-waffle-co-sector-1-salt-lake"/>
    <x v="61"/>
    <s v="Sector 1, Salt Lake, Kolkata"/>
    <s v="Opens at 12noon"/>
    <s v="AE 504, Sector 1, Salt Lake, Kolkata"/>
    <n v="918697872366"/>
    <n v="1"/>
    <n v="1"/>
    <n v="0"/>
    <n v="0"/>
    <s v="-"/>
    <n v="0"/>
    <n v="4.3"/>
    <n v="2357"/>
    <m/>
    <s v="Nutella Waffle, Red Velvet Waffle, Chocolate Overload, Chocolate Waffle, Waffles"/>
    <s v="Great Fragrance, Table Service, Pocket Friendly, Best Place, Staff, Quantity"/>
    <n v="150"/>
    <x v="0"/>
    <s v="Affordable"/>
  </r>
  <r>
    <s v="Santa Delivers"/>
    <s v="https://www.zomato.com/kolkata/santa-delivers-baguihati"/>
    <x v="66"/>
    <s v="Baguihati, Kolkata"/>
    <s v="11am â€“ 4am (Today)"/>
    <s v="325, Rafi Ahmed Kidwai Road, Baguihati, Kolkata"/>
    <n v="917044536173"/>
    <n v="1"/>
    <n v="1"/>
    <n v="0"/>
    <n v="0"/>
    <s v="-"/>
    <n v="0"/>
    <n v="4"/>
    <n v="3207"/>
    <m/>
    <m/>
    <m/>
    <n v="200"/>
    <x v="0"/>
    <s v="Affordable"/>
  </r>
  <r>
    <s v="Annapurna Veg"/>
    <s v="https://www.zomato.com/kolkata/annapurna-veg-baguihati"/>
    <x v="40"/>
    <s v="Baguihati, Kolkata"/>
    <s v="Opens at 11am"/>
    <s v="CA 1/4, Deshbandu Nagar, Near Asha Studio, Baguihati, Kolkata"/>
    <n v="919784207971"/>
    <n v="1"/>
    <n v="1"/>
    <n v="0"/>
    <n v="1"/>
    <s v="-"/>
    <n v="0"/>
    <n v="3.9"/>
    <n v="5891"/>
    <m/>
    <m/>
    <s v="Elaborate Menu, Fresh Food, Good Quality, Good Food"/>
    <n v="100"/>
    <x v="0"/>
    <s v="Affordable"/>
  </r>
  <r>
    <s v="Sai Jalpan Junction"/>
    <s v="https://www.zomato.com/kolkata/sai-jalpan-junction-lake-town"/>
    <x v="242"/>
    <s v="Lake Town, Kolkata"/>
    <s v="Opens at 8am"/>
    <s v="Lake Town Road, Block B, Lake Town, Kolkata"/>
    <n v="919331137907"/>
    <n v="1"/>
    <n v="1"/>
    <n v="0"/>
    <n v="0"/>
    <s v="-"/>
    <n v="0"/>
    <n v="4.0999999999999996"/>
    <n v="3866"/>
    <m/>
    <m/>
    <s v="Extensive Menu, Worth the Money, Food Presentation, Great Portions, Timely Service, Value for Money"/>
    <n v="100"/>
    <x v="0"/>
    <s v="Affordable"/>
  </r>
  <r>
    <s v="Sharma Snacks"/>
    <s v="https://www.zomato.com/kolkata/sharma-snacks-lake-town"/>
    <x v="70"/>
    <s v="Lake Town, Kolkata"/>
    <s v="Opens at 7am"/>
    <s v="334/A, Lake Town, Kolkata"/>
    <n v="919330370483"/>
    <n v="1"/>
    <n v="1"/>
    <n v="0"/>
    <n v="1"/>
    <s v="-"/>
    <n v="0"/>
    <n v="4"/>
    <n v="1353"/>
    <m/>
    <s v="Club Kachori, Dhokla, Tea, Chutney"/>
    <m/>
    <n v="100"/>
    <x v="0"/>
    <s v="Affordable"/>
  </r>
  <r>
    <s v="Rang De Basanti Dhaba"/>
    <s v="https://www.zomato.com/kolkata/rang-de-basanti-dhaba-nagerbazar"/>
    <x v="136"/>
    <s v="Diamond Plaza Mall, Jessore Road, Kolkata"/>
    <s v="Opens at 11am"/>
    <s v="68, Fourth Floor, Diamond Plaza Mall, Nagerbazar, Kolkata"/>
    <n v="919007012322"/>
    <n v="1"/>
    <n v="1"/>
    <n v="1"/>
    <n v="0"/>
    <n v="4.0999999999999996"/>
    <n v="1791"/>
    <n v="4"/>
    <n v="6171"/>
    <s v="The Typical Dhaba Atmosphere With Finger Licking Butter Chicken"/>
    <s v="Hari Mirch Parantha, Afghani Murgh Tikka, Reshmi Tikka, Keema Pulao, Rara Mutton, Authentic Punjabi Food"/>
    <s v="Desi Vibes, Dhaba Ambience, Dhaba Feel, Very Cheap, Great Seating Capacity, Pocket Friendly"/>
    <n v="600"/>
    <x v="1"/>
    <s v="Affordable"/>
  </r>
  <r>
    <s v="Chaccha Jaan Biryani Aur Kebab Waale"/>
    <s v="https://www.zomato.com/kolkata/chaccha-jaan-biryani-aur-kebab-waale-picnic-garden"/>
    <x v="750"/>
    <s v="Picnic Garden, Kolkata"/>
    <s v="12noon â€“ 2am (Today)"/>
    <s v="5, Chowbhagha Road, CN Roy Road, Picnic Garden, Kolkata"/>
    <n v="919883704943"/>
    <n v="1"/>
    <n v="1"/>
    <n v="1"/>
    <n v="0"/>
    <n v="3.3"/>
    <n v="14"/>
    <n v="3.9"/>
    <n v="13600"/>
    <m/>
    <s v="Chicken Tikka Makhanwala, Phirni, Butter Chicken, Chaap, Mutton Biryani, Kebabs"/>
    <s v="Generous Portions, Best Quality, Spill Proof Packaging, Contactless Delivery, Perfect Presentation, Great Taste"/>
    <n v="600"/>
    <x v="2"/>
    <s v="Affordable"/>
  </r>
  <r>
    <s v="Kreamz"/>
    <s v="https://www.zomato.com/kolkata/kreamz-bangur"/>
    <x v="14"/>
    <s v="Bangur, Kolkata"/>
    <m/>
    <s v="Shop 16 &amp; 17, 1-20, Bangur Avenue, Block C, Lake Town, Bangur, Kolkata"/>
    <n v="917003962499"/>
    <n v="1"/>
    <n v="0"/>
    <n v="0"/>
    <n v="0"/>
    <s v="-"/>
    <n v="0"/>
    <n v="4.2"/>
    <n v="102"/>
    <m/>
    <m/>
    <m/>
    <n v="100"/>
    <x v="0"/>
    <s v="Affordable"/>
  </r>
  <r>
    <s v="Tea Junction"/>
    <s v="https://www.zomato.com/kolkata/tea-junction-1-sector-1-salt-lake"/>
    <x v="78"/>
    <s v="City Centre 1, Sector 1, Salt Lake, Kolkata"/>
    <s v="Opens at 10am"/>
    <s v="6th Floor, City Centre Mall, G-Block, Sector 1, Bidhannagar, Sector 1, Salt Lake, Kolkata"/>
    <n v="916290824600"/>
    <n v="1"/>
    <n v="1"/>
    <n v="0"/>
    <n v="0"/>
    <n v="3.8"/>
    <n v="431"/>
    <n v="4.2"/>
    <n v="906"/>
    <m/>
    <s v="Kulhad Wali Chai, Bubble Tea, Chinese Samosa, Carrot Cake, Masala Chai, Cappuccino"/>
    <s v="Cleanliness, Seating Arrangements, Mood, Perfect Place, Best Place, Young Crowd"/>
    <n v="300"/>
    <x v="2"/>
    <s v="Affordable"/>
  </r>
  <r>
    <s v="UBQ By Barbeque Nation"/>
    <s v="https://www.zomato.com/kolkata/ubq-by-barbeque-nation-nagerbazar"/>
    <x v="80"/>
    <s v="Nagerbazar, Kolkata"/>
    <m/>
    <s v="68, 4th Floor, Diamond Plaza, Jessore Road, Nagerbazar, Kolkata"/>
    <n v="917044400204"/>
    <n v="1"/>
    <n v="0"/>
    <n v="0"/>
    <n v="0"/>
    <s v="-"/>
    <n v="0"/>
    <n v="3.9"/>
    <n v="4796"/>
    <m/>
    <s v="Chicken Tikka, Gulab Jamun, Raita, Chicken Biriyani, Corn, Biryani"/>
    <s v="Great Value, Tamper Proof Packaging, Portion, Food, Service"/>
    <n v="300"/>
    <x v="0"/>
    <s v="Affordable"/>
  </r>
  <r>
    <s v="LunchBox - Meals and Thalis"/>
    <s v="https://www.zomato.com/kolkata/lunchbox-meals-and-thalis-dum-dum"/>
    <x v="81"/>
    <s v="Dum Dum, Kolkata"/>
    <m/>
    <s v="P 206, Bangur Avenue, Block A, Dum Dum, Kolkata"/>
    <n v="917304678007"/>
    <n v="1"/>
    <n v="0"/>
    <n v="0"/>
    <n v="0"/>
    <s v="-"/>
    <n v="0"/>
    <n v="3.8"/>
    <n v="146"/>
    <m/>
    <m/>
    <m/>
    <n v="200"/>
    <x v="0"/>
    <s v="Affordable"/>
  </r>
  <r>
    <s v="Darao Pothik Bor"/>
    <s v="https://www.zomato.com/kolkata/darao-pothik-bor-dum-dum"/>
    <x v="751"/>
    <s v="Dum Dum, Kolkata"/>
    <s v="Opens at 11:30am"/>
    <s v="83/3, Dum Dum Road, Opposite St Mary Orphange &amp; Day School, Dum Dum, Kolkata"/>
    <n v="918100445555"/>
    <n v="1"/>
    <n v="1"/>
    <n v="1"/>
    <n v="0"/>
    <n v="4.5"/>
    <n v="1419"/>
    <n v="4.2"/>
    <n v="8212"/>
    <m/>
    <s v="Fire Chicken, Chicken Hot Garlic, Chicken Dak Bunglow, Rara Mutton, Whole Bhetki, Special Mutton Biryani"/>
    <s v="Quantity and Quality of Food, Perfect Family Restaurant, Excellent Food and Service, Behaviour of the Staff, Ample Seating Area, Themed Decor"/>
    <n v="900"/>
    <x v="1"/>
    <s v="Affordable"/>
  </r>
  <r>
    <s v="Ganguram"/>
    <s v="https://www.zomato.com/kolkata/ganguram-1-kestopur"/>
    <x v="73"/>
    <s v="Kestopur, Kolkata"/>
    <s v="Opens at 7am"/>
    <s v="AB 65, Prafulla Kanan, Kestopur, Kolkata"/>
    <n v="919674601417"/>
    <n v="1"/>
    <n v="1"/>
    <n v="0"/>
    <n v="1"/>
    <s v="-"/>
    <n v="0"/>
    <n v="4.2"/>
    <n v="6997"/>
    <m/>
    <s v="Malai Roll, Sandesh, Sweets, Gulab Jamun"/>
    <s v="Good Taste, Worth the Money, Price, Good Quality, Quantity"/>
    <n v="100"/>
    <x v="0"/>
    <s v="Affordable"/>
  </r>
  <r>
    <s v="Hello Hungers"/>
    <s v="https://www.zomato.com/kolkata/hello-hungers-baguihati"/>
    <x v="752"/>
    <s v="Baguihati, Kolkata"/>
    <s v="11:30am â€“ 3am (Today)"/>
    <s v="AA 4/2, Rajarhat Road, Baguihati, Kolkata"/>
    <n v="919836142569"/>
    <n v="1"/>
    <n v="1"/>
    <n v="0"/>
    <n v="0"/>
    <s v="-"/>
    <n v="0"/>
    <n v="3.5"/>
    <n v="6904"/>
    <m/>
    <m/>
    <s v="Quantity, Good Quality, Fresh Food, Price"/>
    <n v="150"/>
    <x v="0"/>
    <s v="Affordable"/>
  </r>
  <r>
    <s v="Magnum"/>
    <s v="https://www.zomato.com/kolkata/magnum-kestopur"/>
    <x v="753"/>
    <s v="Kestopur, Kolkata"/>
    <s v="Opens at 12noon"/>
    <s v="Shop 1, 92 A, Prafullakanan, East VIP Road, Kestopur, Kolkata"/>
    <n v="919875582632"/>
    <n v="1"/>
    <n v="1"/>
    <n v="1"/>
    <n v="0"/>
    <n v="3.9"/>
    <n v="180"/>
    <n v="4"/>
    <n v="15800"/>
    <m/>
    <s v="Chicken Chowmein, Chicken Roll, Chicken Tandoori, Fried Rice"/>
    <s v="Lip Smacking Food, Comfort Food, Low Price, Prompt Service, Polite Staff, Portion Size"/>
    <n v="500"/>
    <x v="2"/>
    <s v="Affordable"/>
  </r>
  <r>
    <s v="Chai Break"/>
    <s v="https://www.zomato.com/kolkata/chai-break-sector-1-salt-lake"/>
    <x v="88"/>
    <s v="City Centre 1, Sector 1, Salt Lake, Kolkata"/>
    <s v="Opens at 11am"/>
    <s v="302, 3rd Floor, Block B, City Centre 1, Sector 1, Salt Lake, Kolkata"/>
    <n v="918240996761"/>
    <n v="1"/>
    <n v="1"/>
    <n v="1"/>
    <n v="1"/>
    <n v="3.7"/>
    <n v="161"/>
    <n v="3.5"/>
    <n v="812"/>
    <m/>
    <s v="Shisha, White Sauce Pasta, Brownie, Starters"/>
    <s v="Hookha, Good Portion Size, Customizable Dishes, Cozy, Great Value, Fancy Crowd"/>
    <n v="800"/>
    <x v="2"/>
    <s v="Affordable"/>
  </r>
  <r>
    <s v="Cafe Coffee Day"/>
    <s v="https://www.zomato.com/kolkata/cafe-coffee-day-8-sector-1-salt-lake"/>
    <x v="90"/>
    <s v="Sector 1, Salt Lake, Kolkata"/>
    <s v="Opens at 8am"/>
    <s v="Ground Floor, AD 84, Sector 1, Salt Lake, Kolkata"/>
    <n v="917980859588"/>
    <n v="1"/>
    <n v="1"/>
    <n v="1"/>
    <n v="0"/>
    <n v="3"/>
    <n v="3"/>
    <n v="3.9"/>
    <n v="146"/>
    <m/>
    <m/>
    <m/>
    <n v="500"/>
    <x v="2"/>
    <s v="Affordable"/>
  </r>
  <r>
    <s v="Royal Spoon"/>
    <s v="https://www.zomato.com/kolkata/royal-spoon-hatibagan"/>
    <x v="754"/>
    <s v="Hatibagan, Kolkata"/>
    <s v="Opens at 10am"/>
    <s v="185, Bidhan Sarani, Hatibagan, Kolkata"/>
    <n v="918910398637"/>
    <n v="1"/>
    <n v="1"/>
    <n v="0"/>
    <n v="0"/>
    <s v="-"/>
    <n v="0"/>
    <n v="4"/>
    <n v="10400"/>
    <m/>
    <s v="Pan Fried Momos, Noodle, Momos, Chilli Chicken, Fried Rice"/>
    <s v="Chinese, Proper Packaging, Great Portions, Reasonable Price, Good Service, Timely Service"/>
    <n v="150"/>
    <x v="0"/>
    <s v="Affordable"/>
  </r>
  <r>
    <s v="Faasos - Wraps &amp; Rolls"/>
    <s v="https://www.zomato.com/kolkata/faasos-wraps-rolls-bangur"/>
    <x v="100"/>
    <s v="Bangur, Kolkata"/>
    <m/>
    <s v="P 206, Bangur Avenue, Block A, Bangur, Kolkata"/>
    <n v="917700020020"/>
    <n v="1"/>
    <n v="0"/>
    <n v="0"/>
    <n v="0"/>
    <s v="-"/>
    <n v="0"/>
    <n v="4.0999999999999996"/>
    <n v="1410"/>
    <m/>
    <m/>
    <s v="Delicious Taste, Food Presentation, Extensive Menu, Worth the Money, Great Portions, Packaging"/>
    <n v="200"/>
    <x v="0"/>
    <s v="Affordable"/>
  </r>
  <r>
    <s v="Aamar Bangla Restaurant"/>
    <s v="https://www.zomato.com/kolkata/aamar-bangla-restaurant-nagerbazar"/>
    <x v="749"/>
    <s v="Nagerbazar, Kolkata"/>
    <s v="Opens at 11am"/>
    <s v="891, Jessore Road, Shyam Nagar, Nagerbazar, Kolkata"/>
    <n v="919382583962"/>
    <n v="1"/>
    <n v="1"/>
    <n v="0"/>
    <n v="0"/>
    <n v="3.4"/>
    <n v="77"/>
    <n v="4.0999999999999996"/>
    <n v="2877"/>
    <m/>
    <m/>
    <m/>
    <n v="600"/>
    <x v="2"/>
    <s v="Affordable"/>
  </r>
  <r>
    <s v="Kusum Rolls"/>
    <s v="https://www.zomato.com/kolkata/kusum-rolls-park-street-area"/>
    <x v="268"/>
    <s v="Park Street Area, Kolkata"/>
    <s v="Opens at 12noon"/>
    <s v="21, Park Street, Park Street Area, Kolkata"/>
    <n v="913322652090"/>
    <n v="1"/>
    <n v="1"/>
    <n v="0"/>
    <n v="0"/>
    <s v="-"/>
    <n v="0"/>
    <n v="4"/>
    <n v="13300"/>
    <s v="Bringing the Kolkata jewels together: rolls and Park Street."/>
    <s v="Parantha Roll, Roti Wrap, Liver Roll, Mutton Egg Roll, Kati Roll, Double Egg Double Chicken Roll"/>
    <s v="Fresh Ingredients, Street Food, Affordable, Quick Service, Great Taste, Extensive Menu"/>
    <n v="100"/>
    <x v="0"/>
    <s v="Affordable"/>
  </r>
  <r>
    <s v="Urban Masala"/>
    <s v="https://www.zomato.com/kolkata/urban-masala-lake-town"/>
    <x v="755"/>
    <s v="Lake Town, Kolkata"/>
    <s v="Opens at 12noon"/>
    <s v="882, Lake Town Road, Near Jaya Cinema, Lake Town, Kolkata"/>
    <n v="918961333314"/>
    <n v="1"/>
    <n v="1"/>
    <n v="1"/>
    <n v="1"/>
    <n v="4.4000000000000004"/>
    <n v="629"/>
    <n v="4"/>
    <n v="5367"/>
    <m/>
    <s v="Paan Faluda Kulfi, Amritsari Chhole, Tandoori Mushrooms, Pan Kulfi, Veg Jalfrezi, Tandoori Veg Platter"/>
    <s v="Best Daal Makhani, Vegan Menu, Great Taste Value for Money, Courteous and Helping Staff, Good Food Good Quality, Excellent Food and Service"/>
    <n v="700"/>
    <x v="1"/>
    <s v="Affordable"/>
  </r>
  <r>
    <s v="Monginis"/>
    <s v="https://www.zomato.com/kolkata/monginis-paikpara"/>
    <x v="741"/>
    <s v="Paikpara, Kolkata"/>
    <s v="Opens at 8:30am"/>
    <s v="26/31, Borough-1, Paikpara, Kolkata"/>
    <n v="919433758135"/>
    <n v="1"/>
    <n v="1"/>
    <n v="0"/>
    <n v="0"/>
    <s v="-"/>
    <n v="0"/>
    <n v="4.4000000000000004"/>
    <n v="548"/>
    <m/>
    <m/>
    <m/>
    <n v="50"/>
    <x v="0"/>
    <s v="Affordable"/>
  </r>
  <r>
    <s v="Bong Dong"/>
    <s v="https://www.zomato.com/kolkata/bong-dong-dum-dum"/>
    <x v="3"/>
    <s v="Dum Dum, Kolkata"/>
    <s v="Opens at 11:30am"/>
    <s v="22/77, Ward 3, Raja Manindra Road, Opposite Shiv Kali Loknath Temple, Dum Dum, Kolkata"/>
    <n v="917059916430"/>
    <n v="1"/>
    <n v="1"/>
    <n v="0"/>
    <n v="0"/>
    <s v="-"/>
    <n v="0"/>
    <n v="3.8"/>
    <n v="237"/>
    <m/>
    <m/>
    <m/>
    <n v="100"/>
    <x v="0"/>
    <s v="Affordable"/>
  </r>
  <r>
    <s v="Goutam's"/>
    <s v="https://www.zomato.com/kolkata/goutams-sector-1-salt-lake"/>
    <x v="684"/>
    <s v="Sector 1, Salt Lake, Kolkata"/>
    <s v="Opens at 11:30am"/>
    <s v="EC 21, Near City Centre 1, Sector 1, Salt Lake, Kolkata"/>
    <n v="919804888727"/>
    <n v="1"/>
    <n v="1"/>
    <n v="0"/>
    <n v="0"/>
    <n v="2.9"/>
    <n v="542"/>
    <n v="3.7"/>
    <n v="1669"/>
    <m/>
    <s v="Hot Coffee, Hakka Chowmein, Crispy Baby Corn, Chai, Hot Chocolate, Chicken Lollipop"/>
    <s v="Outdoor Seating Arrangement, Cute Little Place, Pocket Friendly, Polite Staff, Perfect Place, Good Quantity"/>
    <n v="400"/>
    <x v="3"/>
    <s v="Affordable"/>
  </r>
  <r>
    <s v="The Cake Xpress"/>
    <s v="https://www.zomato.com/kolkata/the-cake-xpress-sector-1-salt-lake"/>
    <x v="116"/>
    <s v="Sector 1, Salt Lake, Kolkata"/>
    <s v="Opens at 9am"/>
    <s v="CF 211, Swimming Pool Area, Sector 1, Salt Lake, Kolkata"/>
    <n v="919937503137"/>
    <n v="1"/>
    <n v="1"/>
    <n v="0"/>
    <n v="0"/>
    <s v="-"/>
    <n v="0"/>
    <n v="4.2"/>
    <n v="88"/>
    <m/>
    <m/>
    <m/>
    <n v="50"/>
    <x v="0"/>
    <s v="Affordable"/>
  </r>
  <r>
    <s v="Sweet Truth - Cake and Desserts"/>
    <s v="https://www.zomato.com/kolkata/sweet-truth-cake-and-desserts-dum-dum"/>
    <x v="31"/>
    <s v="Dum Dum, Kolkata"/>
    <m/>
    <s v="P 206, Bangur Avenue, Block A, Dum Dum, Kolkata"/>
    <n v="917710055553"/>
    <n v="1"/>
    <n v="0"/>
    <n v="0"/>
    <n v="0"/>
    <s v="-"/>
    <n v="0"/>
    <n v="4.4000000000000004"/>
    <n v="240"/>
    <m/>
    <m/>
    <s v="Mouth Watering Food, Delicious Taste, Affordable Prices, Best Food under Best Budget"/>
    <n v="200"/>
    <x v="0"/>
    <s v="Affordable"/>
  </r>
  <r>
    <s v="Buddha Bites"/>
    <s v="https://www.zomato.com/kolkata/buddha-bites-lake-town"/>
    <x v="194"/>
    <s v="Lake Town, Kolkata"/>
    <s v="Opens at 11am"/>
    <s v="956, Gokul Dham, Jessore Road, Lake Town, Kolkata"/>
    <n v="919903247489"/>
    <n v="1"/>
    <n v="1"/>
    <n v="1"/>
    <n v="0"/>
    <n v="3.9"/>
    <n v="645"/>
    <n v="3.7"/>
    <n v="5426"/>
    <s v="Varieties of Chinese Cuisines!"/>
    <s v="Hong Kong Fish, Jumbo Prawns, Duck, Kung Pao Chicken, Manchow Soup, Lamb"/>
    <s v="Excellent Food Quality, Chinese, Quick Service, Theme, Decoration, Manager"/>
    <n v="800"/>
    <x v="2"/>
    <s v="Affordable"/>
  </r>
  <r>
    <s v="Ganesh Kaleva"/>
    <s v="https://www.zomato.com/kolkata/ganesh-kaleva-baguihati"/>
    <x v="138"/>
    <s v="Baguihati, Kolkata"/>
    <s v="Opens at 8am"/>
    <s v="142, Jessore Road, Shyam Nagar, Satgachi, Near Diamond Plaza Mall, Baguihati, Kolkata"/>
    <n v="917439769241"/>
    <n v="1"/>
    <n v="1"/>
    <n v="0"/>
    <n v="0"/>
    <n v="3.5"/>
    <n v="5"/>
    <n v="3.8"/>
    <n v="1074"/>
    <m/>
    <m/>
    <m/>
    <n v="200"/>
    <x v="2"/>
    <s v="Affordable"/>
  </r>
  <r>
    <s v="Land of Cakes"/>
    <s v="https://www.zomato.com/kolkata/land-of-cakes-baguihati"/>
    <x v="31"/>
    <s v="Baguihati, Kolkata"/>
    <s v="24 Hours (Today)"/>
    <s v="Indraneel Apartment Rajarhat Road, Bishnupur Baguihati, Kolkata"/>
    <n v="919836156262"/>
    <n v="1"/>
    <n v="1"/>
    <n v="0"/>
    <n v="0"/>
    <s v="-"/>
    <n v="0"/>
    <n v="4.4000000000000004"/>
    <n v="4561"/>
    <m/>
    <s v="Butterscotch Cupcake, Blueberry Cupcake, Chocolate Fudge Cake, Black Forest Pastry, Cup Cakes, Chocolate Truffle"/>
    <s v="Cute Packaging, Worth the Money, Food Presentation, Timely Service, Reasonable Price, Flavour"/>
    <n v="200"/>
    <x v="0"/>
    <s v="Affordable"/>
  </r>
  <r>
    <s v="Bake-O-Pedia"/>
    <s v="https://www.zomato.com/kolkata/bake-o-pedia-kestopur"/>
    <x v="31"/>
    <s v="Kestopur, Kolkata"/>
    <m/>
    <s v="Krishna Tower, North Twenty Four Parganas, Kestopur, Kolkata"/>
    <n v="918787720439"/>
    <n v="1"/>
    <n v="1"/>
    <n v="1"/>
    <n v="0"/>
    <n v="3.4"/>
    <n v="17"/>
    <n v="3.8"/>
    <n v="1067"/>
    <m/>
    <m/>
    <s v="Design, Mouth Watering Food, Worth the Money, Decoration, Food Presentation, Timely Service"/>
    <n v="250"/>
    <x v="2"/>
    <s v="Affordable"/>
  </r>
  <r>
    <s v="A1 Haji Fast Food Centre"/>
    <s v="https://www.zomato.com/kolkata/a1-haji-fast-food-centre-baguihati"/>
    <x v="756"/>
    <s v="Baguihati, Kolkata"/>
    <s v="Opens at 12noon"/>
    <s v="HC1, Ashwini Nagar, Baguihati, Kolkata"/>
    <n v="919831203481"/>
    <n v="1"/>
    <n v="1"/>
    <n v="0"/>
    <n v="0"/>
    <s v="-"/>
    <n v="0"/>
    <n v="3.9"/>
    <n v="10200"/>
    <m/>
    <m/>
    <m/>
    <n v="150"/>
    <x v="0"/>
    <s v="Affordable"/>
  </r>
  <r>
    <s v="Arsalan Biryani"/>
    <s v="https://www.zomato.com/kolkata/arsalan-biryani-chinar-park"/>
    <x v="757"/>
    <s v="Chinar Park, Kolkata"/>
    <m/>
    <s v="3, Zakaria St, Dash Drone, Newtown, Chinar Park, Kolkata"/>
    <n v="916290123186"/>
    <n v="1"/>
    <n v="0"/>
    <n v="0"/>
    <n v="0"/>
    <s v="-"/>
    <n v="0"/>
    <n v="3.4"/>
    <n v="311"/>
    <m/>
    <m/>
    <m/>
    <n v="350"/>
    <x v="0"/>
    <s v="Affordable"/>
  </r>
  <r>
    <s v="Dehat"/>
    <s v="https://www.zomato.com/kolkata/dehat-lake-town"/>
    <x v="56"/>
    <s v="Lake Town, Kolkata"/>
    <s v="Opens at 10:30am"/>
    <s v="104/A, Ward 30, South Dum Dum Municipality, North Twenty Four Parganas, Lake Town, Kolkata"/>
    <n v="919831380730"/>
    <n v="1"/>
    <n v="1"/>
    <n v="0"/>
    <n v="1"/>
    <n v="4.0999999999999996"/>
    <n v="495"/>
    <n v="4"/>
    <n v="15400"/>
    <m/>
    <m/>
    <s v="Quick Service, Nice Food, Awesome Food, Tasty Food, Best Place, Reasonable Price"/>
    <n v="100"/>
    <x v="1"/>
    <s v="Affordable"/>
  </r>
  <r>
    <s v="Vadilal Ice Creams"/>
    <s v="https://www.zomato.com/kolkata/vadilal-ice-creams-ultadanga"/>
    <x v="12"/>
    <s v="Ultadanga, Kolkata"/>
    <m/>
    <s v="5 A, Bidhan Nagar Road, Ultadanga, Kolkata"/>
    <n v="919830166945"/>
    <n v="1"/>
    <n v="0"/>
    <n v="0"/>
    <n v="0"/>
    <s v="-"/>
    <n v="0"/>
    <n v="4.4000000000000004"/>
    <n v="1260"/>
    <m/>
    <m/>
    <m/>
    <n v="150"/>
    <x v="0"/>
    <s v="Affordable"/>
  </r>
  <r>
    <s v="New Town Bakery"/>
    <s v="https://www.zomato.com/kolkata/new-town-bakery-1-chinar-park"/>
    <x v="758"/>
    <s v="Chinar Park, Kolkata"/>
    <s v="Opens at 8am"/>
    <s v="Rajarhat Road, Atghara Check Post, Near Indian Bank, Chinar Park, Kolkata"/>
    <n v="919804750827"/>
    <n v="1"/>
    <n v="1"/>
    <n v="1"/>
    <n v="0"/>
    <n v="3.3"/>
    <n v="109"/>
    <n v="3.8"/>
    <n v="5788"/>
    <m/>
    <m/>
    <s v="Seating Options, Presentation, Cafe, Nice Place, Ambiance, Food Quality"/>
    <n v="500"/>
    <x v="2"/>
    <s v="Affordable"/>
  </r>
  <r>
    <s v="Indus Pizza"/>
    <s v="https://www.zomato.com/kolkata/indus-pizza-kestopur"/>
    <x v="759"/>
    <s v="Kestopur, Kolkata"/>
    <s v="7am â€“ 4am (Today)"/>
    <s v="BC-22, Anurupa Pally, Kestopur, Kolkata"/>
    <n v="919717184994"/>
    <n v="1"/>
    <n v="1"/>
    <n v="1"/>
    <n v="0"/>
    <n v="3.8"/>
    <n v="313"/>
    <n v="3.8"/>
    <n v="12900"/>
    <m/>
    <s v="Sweet Corn Pizza, Chicken Popcorn, Chicken Pizza, Fries, Sauce"/>
    <s v="Customizations Available, Office Crowd, Pocket Friendly, Great Recommendations, Cozy Ambiance, Great Ambiance"/>
    <n v="550"/>
    <x v="2"/>
    <s v="Affordable"/>
  </r>
  <r>
    <s v="Ghosh Food Corner"/>
    <s v="https://www.zomato.com/kolkata/ghosh-food-corner-paikpara"/>
    <x v="760"/>
    <s v="Paikpara, Kolkata"/>
    <s v="Opens at 8am"/>
    <s v="26A/H/37, BT Road, Paikpara, Kolkata"/>
    <n v="919831263680"/>
    <n v="1"/>
    <n v="1"/>
    <n v="1"/>
    <n v="0"/>
    <n v="2.9"/>
    <n v="44"/>
    <n v="3.7"/>
    <n v="2788"/>
    <m/>
    <m/>
    <m/>
    <n v="250"/>
    <x v="3"/>
    <s v="Affordable"/>
  </r>
  <r>
    <s v="Aannaz"/>
    <s v="https://www.zomato.com/kolkata/aannaz-dum-dum"/>
    <x v="761"/>
    <s v="Dum Dum, Kolkata"/>
    <s v="Opens at 12noon"/>
    <s v="1/1/30, Near Chiria More, Dum Dum, Kolkata"/>
    <n v="916290771764"/>
    <n v="1"/>
    <n v="1"/>
    <n v="1"/>
    <n v="0"/>
    <n v="3.6"/>
    <n v="15"/>
    <n v="3.8"/>
    <n v="932"/>
    <m/>
    <m/>
    <s v="Elaborate Menu, Customizable Food, Fresh Food, Good Quality, Quantity"/>
    <n v="350"/>
    <x v="2"/>
    <s v="Affordable"/>
  </r>
  <r>
    <s v="Veg Cafe"/>
    <s v="https://www.zomato.com/kolkata/veg-cafe-bangur"/>
    <x v="762"/>
    <s v="Bangur, Kolkata"/>
    <s v="11am â€“ 2am (Today)"/>
    <s v="26, Bangur Avenue, Block-C, Bangur, Kolkata"/>
    <n v="919836849977"/>
    <n v="1"/>
    <n v="1"/>
    <n v="0"/>
    <n v="0"/>
    <s v="-"/>
    <n v="0"/>
    <n v="3.6"/>
    <n v="881"/>
    <m/>
    <m/>
    <m/>
    <n v="100"/>
    <x v="0"/>
    <s v="Affordable"/>
  </r>
  <r>
    <s v="Super Star Haji Biriyani"/>
    <s v="https://www.zomato.com/kolkata/super-star-haji-biriyani-baguihati"/>
    <x v="94"/>
    <s v="Baguihati, Kolkata"/>
    <s v="Opens at 11am"/>
    <s v="Ea/5, Desh Bandhu Nagar, Near Post Office, Rajarhat, North Twenty Four Parganas, Baguihati, Kolkata"/>
    <n v="919830662598"/>
    <n v="1"/>
    <n v="1"/>
    <n v="1"/>
    <n v="0"/>
    <n v="3.3"/>
    <n v="34"/>
    <n v="3.7"/>
    <n v="1677"/>
    <m/>
    <m/>
    <m/>
    <n v="350"/>
    <x v="2"/>
    <s v="Affordable"/>
  </r>
  <r>
    <s v="Ganguram &amp; Sons"/>
    <s v="https://www.zomato.com/kolkata/ganguram-sons-maniktala"/>
    <x v="86"/>
    <s v="Maniktala, Kolkata"/>
    <s v="Opens at 7am"/>
    <s v="159C, Vivekananda Road, Maniktala, Kolkata"/>
    <n v="913323503359"/>
    <n v="1"/>
    <n v="1"/>
    <n v="0"/>
    <n v="1"/>
    <s v="-"/>
    <n v="0"/>
    <n v="4"/>
    <n v="873"/>
    <m/>
    <m/>
    <s v="Prices, Value for Money, Packaging, Quality"/>
    <n v="50"/>
    <x v="0"/>
    <s v="Affordable"/>
  </r>
  <r>
    <s v="Jessore Local"/>
    <s v="https://www.zomato.com/kolkata/jessore-local-shobha-bazar"/>
    <x v="3"/>
    <s v="Shobha Bazar, Kolkata"/>
    <m/>
    <s v="34 A, Raja Naba Krishna, Shobha Bazar, Kolkata"/>
    <n v="917676216666"/>
    <n v="1"/>
    <n v="0"/>
    <n v="0"/>
    <n v="0"/>
    <s v="-"/>
    <n v="0"/>
    <n v="3.5"/>
    <n v="19"/>
    <m/>
    <m/>
    <m/>
    <n v="250"/>
    <x v="0"/>
    <s v="Affordable"/>
  </r>
  <r>
    <s v="Roy Dhaba"/>
    <s v="https://www.zomato.com/kolkata/roy-dhaba-picnic-garden"/>
    <x v="341"/>
    <s v="Picnic Garden, Kolkata"/>
    <s v="12noon â€“ 4am (Today)"/>
    <s v="2/4, Chowbaga Road, Uttar Panchanna Gram, Tiljala, Near 42A Bus Stand, Picnic Garden, Kolkata"/>
    <n v="916291801474"/>
    <n v="1"/>
    <n v="1"/>
    <n v="1"/>
    <n v="0"/>
    <n v="2.8"/>
    <n v="7"/>
    <n v="3.8"/>
    <n v="26200"/>
    <m/>
    <m/>
    <s v="Good Portions, Great Taste, Good Taste, Nice Food, Awesome Food, Good Service"/>
    <n v="400"/>
    <x v="3"/>
    <s v="Affordable"/>
  </r>
  <r>
    <s v="Biggies Burger"/>
    <s v="https://www.zomato.com/kolkata/biggies-burger-bangur"/>
    <x v="17"/>
    <s v="Bangur, Kolkata"/>
    <s v="10am â€“ 2am (Today)"/>
    <s v="1033, Jessore Road, Near China Mandir Bus Stop, Bangur, Kolkata"/>
    <n v="918100080983"/>
    <n v="1"/>
    <n v="1"/>
    <n v="0"/>
    <n v="0"/>
    <n v="3.5"/>
    <n v="74"/>
    <n v="4"/>
    <n v="1261"/>
    <m/>
    <m/>
    <s v="Tasty Appetizers, Served Quickly, Clean and Hygienic Place, Server, Perfect Presentation, Portion Size"/>
    <n v="300"/>
    <x v="2"/>
    <s v="Affordable"/>
  </r>
  <r>
    <s v="The Good Bowl"/>
    <s v="https://www.zomato.com/kolkata/the-good-bowl-lake-town"/>
    <x v="158"/>
    <s v="Lake Town, Kolkata"/>
    <m/>
    <s v="P 206, Bangur Avenue, Block A, Lake Town, Kolkata"/>
    <n v="918828100666"/>
    <n v="1"/>
    <n v="0"/>
    <n v="0"/>
    <n v="0"/>
    <s v="-"/>
    <n v="0"/>
    <n v="4.2"/>
    <n v="264"/>
    <m/>
    <m/>
    <s v="Food Presentation, Timely Service, Worth the Money, Great Portions, Delicious Food"/>
    <n v="200"/>
    <x v="0"/>
    <s v="Affordable"/>
  </r>
  <r>
    <s v="New Sher-E- Punjab Hotel"/>
    <s v="https://www.zomato.com/kolkata/new-sher-e-punjab-hotel-baranagar"/>
    <x v="763"/>
    <s v="Baranagar, Kolkata"/>
    <s v="Opens at 11:30am"/>
    <s v="131, B.T.Road, Besides Dunlop Bridge Mini Bus Stand, Baranagar, Kolkata"/>
    <n v="917890101313"/>
    <n v="1"/>
    <n v="1"/>
    <n v="1"/>
    <n v="0"/>
    <n v="3.8"/>
    <n v="562"/>
    <n v="4.0999999999999996"/>
    <n v="6720"/>
    <m/>
    <m/>
    <s v="Nice Food Quality, Gastronomical Experience, Ample Seating Area, Good Value, Staff Behaviour, Portion Size"/>
    <n v="800"/>
    <x v="2"/>
    <s v="Affordable"/>
  </r>
  <r>
    <s v="Chennai Xpress"/>
    <s v="https://www.zomato.com/kolkata/chennai-xpress-bangur"/>
    <x v="764"/>
    <s v="Bangur, Kolkata"/>
    <s v="Opens at 9am"/>
    <s v="P-104, Sundari Villa, Block A, Opposite Mother Diary, Bangur, Kolkata"/>
    <n v="919038064012"/>
    <n v="1"/>
    <n v="1"/>
    <n v="1"/>
    <n v="0"/>
    <n v="3.9"/>
    <n v="224"/>
    <n v="4"/>
    <n v="2789"/>
    <m/>
    <s v="Cheese Uttapam, Chutneys, Dahi Vada, Masala Dosa, Brownie"/>
    <s v="Variety of Veg Options, Comfortable Seating Area, Relaxed Atmosphere, Management, Portion, Nice Place"/>
    <n v="500"/>
    <x v="2"/>
    <s v="Affordable"/>
  </r>
  <r>
    <s v="Piccadilly Square"/>
    <s v="https://www.zomato.com/kolkata/piccadilly-square-dalhousie-bbd-bagh"/>
    <x v="166"/>
    <s v="Dalhousie BBD Bagh, Kolkata"/>
    <s v="Opens at 12noon"/>
    <s v="21, 1st Floor, Center Point, Hemanta Basu Sarani, Dalhousie BBD Bagh, Kolkata"/>
    <n v="916291905166"/>
    <n v="1"/>
    <n v="1"/>
    <n v="1"/>
    <n v="1"/>
    <n v="4.0999999999999996"/>
    <n v="289"/>
    <n v="4"/>
    <n v="514"/>
    <s v="Vegetarian Delicacies!"/>
    <s v="Crepes, Pancakes, Waffle, Chutneys, Hot Chocolate, Deserts"/>
    <s v="Romantic Seating, Friendly Service, South Indian Food, Friendly Staff, Amazing Place, Great Ambience"/>
    <n v="850"/>
    <x v="1"/>
    <s v="Affordable"/>
  </r>
  <r>
    <s v="Yaara Da Dhaba"/>
    <s v="https://www.zomato.com/kolkata/yaara-da-dhaba-dum-dum"/>
    <x v="56"/>
    <s v="Dum Dum, Kolkata"/>
    <m/>
    <s v="325, Rafi Ahmed Kidwai Road, Dum Dum, Kolkata"/>
    <n v="917044536173"/>
    <n v="1"/>
    <n v="0"/>
    <n v="0"/>
    <n v="0"/>
    <s v="-"/>
    <n v="0"/>
    <n v="3.9"/>
    <n v="744"/>
    <m/>
    <m/>
    <m/>
    <n v="150"/>
    <x v="0"/>
    <s v="Affordable"/>
  </r>
  <r>
    <s v="Combo Nation"/>
    <s v="https://www.zomato.com/kolkata/combo-nation-1-lake-town"/>
    <x v="204"/>
    <s v="Lake Town, Kolkata"/>
    <m/>
    <s v="956, Jessore Road, Gokul Dham, Lake Town, Kolkata"/>
    <n v="918017759314"/>
    <n v="1"/>
    <n v="0"/>
    <n v="0"/>
    <n v="0"/>
    <s v="-"/>
    <n v="0"/>
    <n v="3.5"/>
    <n v="170"/>
    <m/>
    <m/>
    <m/>
    <n v="200"/>
    <x v="0"/>
    <s v="Affordable"/>
  </r>
  <r>
    <s v="Pithe Ghor"/>
    <s v="https://www.zomato.com/kolkata/pithe-ghor-chinar-park"/>
    <x v="749"/>
    <s v="Chinar Park, Kolkata"/>
    <m/>
    <s v="Unique Niketan, Ground Floor, Salua Mandal Para, Chinar Park, Kolkata"/>
    <n v="917003316210"/>
    <n v="1"/>
    <n v="0"/>
    <n v="0"/>
    <n v="0"/>
    <s v="-"/>
    <n v="0"/>
    <n v="4.0999999999999996"/>
    <n v="1433"/>
    <m/>
    <m/>
    <s v="Portion, Quality, Value for Money, Price, Taste, Food"/>
    <n v="150"/>
    <x v="0"/>
    <s v="Affordable"/>
  </r>
  <r>
    <s v="Kwality Wallâ€™s Frozen Dessert And Ice Cream Shop"/>
    <s v="https://www.zomato.com/kolkata/kwality-walls-frozen-dessert-and-ice-cream-shop-3-dum-dum"/>
    <x v="12"/>
    <s v="Dum Dum, Kolkata"/>
    <s v="Opens at 7:06am"/>
    <s v="8/2/97, East Kamalapur Aurobindo Sarani, Dum Dum, Kolkata"/>
    <n v="916291394679"/>
    <n v="1"/>
    <n v="1"/>
    <n v="0"/>
    <n v="0"/>
    <s v="-"/>
    <n v="0"/>
    <n v="4.5"/>
    <n v="953"/>
    <m/>
    <m/>
    <m/>
    <n v="100"/>
    <x v="0"/>
    <s v="Affordable"/>
  </r>
  <r>
    <s v="The Biryani Life"/>
    <s v="https://www.zomato.com/kolkata/the-biryani-life-lake-town"/>
    <x v="59"/>
    <s v="Lake Town, Kolkata"/>
    <m/>
    <s v="P 206, Bangur Avenue, Block A, Lake Town, Kolkata"/>
    <n v="919987240001"/>
    <n v="1"/>
    <n v="0"/>
    <n v="0"/>
    <n v="0"/>
    <s v="-"/>
    <n v="0"/>
    <n v="3.9"/>
    <n v="46"/>
    <m/>
    <m/>
    <m/>
    <n v="250"/>
    <x v="0"/>
    <s v="Affordable"/>
  </r>
  <r>
    <s v="Shree Balaji South Indian Food"/>
    <s v="https://www.zomato.com/kolkata/shree-balaji-south-indian-food-lake-town"/>
    <x v="0"/>
    <s v="Lake Town, Kolkata"/>
    <s v="Opens at 7:29am"/>
    <s v="160, Block A, Ward 30, South Dum Dum Municipality, Lake Town, Kolkata"/>
    <n v="919163780302"/>
    <n v="1"/>
    <n v="1"/>
    <n v="0"/>
    <n v="0"/>
    <s v="-"/>
    <n v="2"/>
    <n v="4.0999999999999996"/>
    <n v="505"/>
    <m/>
    <m/>
    <m/>
    <n v="300"/>
    <x v="0"/>
    <s v="Affordable"/>
  </r>
  <r>
    <s v="Brunch Italino"/>
    <s v="https://www.zomato.com/kolkata/brunch-italino-kestopur"/>
    <x v="765"/>
    <s v="Kestopur, Kolkata"/>
    <s v="Opens at 11am"/>
    <s v="BH 60/1, Krishnapur, Kestopur, Kolkata"/>
    <n v="919748454045"/>
    <n v="1"/>
    <n v="1"/>
    <n v="0"/>
    <n v="0"/>
    <s v="-"/>
    <n v="0"/>
    <n v="3.8"/>
    <n v="17"/>
    <m/>
    <m/>
    <m/>
    <n v="100"/>
    <x v="0"/>
    <s v="Affordable"/>
  </r>
  <r>
    <s v="The Blue Poppy"/>
    <s v="https://www.zomato.com/kolkata/the-blue-poppy-lake-town"/>
    <x v="167"/>
    <s v="Lake Town, Kolkata"/>
    <s v="Opens at 12noon"/>
    <s v="P 104/A, Block B, Lake Town, Kolkata"/>
    <n v="918240593510"/>
    <n v="1"/>
    <n v="1"/>
    <n v="0"/>
    <n v="0"/>
    <n v="3.1"/>
    <n v="142"/>
    <n v="4.2"/>
    <n v="2058"/>
    <s v="Pan-fried momos are calling out to the foodies!"/>
    <m/>
    <s v="Tasty, Packing, Portion, Prices, Quality, Experience"/>
    <n v="400"/>
    <x v="2"/>
    <s v="Affordable"/>
  </r>
  <r>
    <s v="Anir's"/>
    <s v="https://www.zomato.com/kolkata/anirs-lake-town"/>
    <x v="766"/>
    <s v="Lake Town, Kolkata"/>
    <s v="Opens at 12:30pm"/>
    <s v="48, Canal Street, Opposite Sribhumi Post Office, Lake Town, Kolkata"/>
    <n v="919836118618"/>
    <n v="1"/>
    <n v="1"/>
    <n v="1"/>
    <n v="0"/>
    <n v="3"/>
    <n v="209"/>
    <n v="4"/>
    <n v="1939"/>
    <m/>
    <m/>
    <s v="Comfortable Seating Area, Good for Large Groups, Good Food, Prices, Ambiance, Quantity"/>
    <n v="600"/>
    <x v="2"/>
    <s v="Affordable"/>
  </r>
  <r>
    <s v="The Brooklyn Creamery - Healthy Ice Cream"/>
    <s v="https://www.zomato.com/kolkata/the-brooklyn-creamery-healthy-ice-cream-1-sector-1-salt-lake"/>
    <x v="12"/>
    <s v="Sector 1, Salt Lake, Kolkata"/>
    <m/>
    <s v="BL- CF- 121, Sector 1, Salt Lake, Kolkata"/>
    <n v="919831142477"/>
    <n v="1"/>
    <n v="0"/>
    <n v="0"/>
    <n v="0"/>
    <s v="-"/>
    <n v="0"/>
    <n v="4"/>
    <n v="16"/>
    <m/>
    <m/>
    <m/>
    <n v="200"/>
    <x v="0"/>
    <s v="Affordable"/>
  </r>
  <r>
    <s v="Hungerpangs"/>
    <s v="https://www.zomato.com/kolkata/hungerpangs-sector-1-salt-lake"/>
    <x v="714"/>
    <s v="Sector 1, Salt Lake, Kolkata"/>
    <s v="12midnight â€“ 4am, 8am â€“ 12midnight (Today)"/>
    <s v="27A, EM Bypass, Sector 1, Salt Lake, Kolkata"/>
    <n v="917890944944"/>
    <n v="1"/>
    <n v="1"/>
    <n v="1"/>
    <n v="1"/>
    <n v="3.7"/>
    <n v="96"/>
    <n v="3.8"/>
    <n v="4146"/>
    <m/>
    <s v="Cheese French Fries, Peri Peri French Fries, Hot Chocolate, Momos, Sauce"/>
    <s v="Inexpensive, Polite Staff, Prompt Service, Combo, Spicy, Worth the Money"/>
    <n v="250"/>
    <x v="2"/>
    <s v="Affordable"/>
  </r>
  <r>
    <s v="Abar Bangali"/>
    <s v="https://www.zomato.com/kolkata/abar-bangali-dum-dum"/>
    <x v="369"/>
    <s v="Dum Dum, Kolkata"/>
    <s v="Opens at 11am"/>
    <s v="1H/31, Sarbokhan Road, Dum Dum, Kolkata"/>
    <n v="919143093417"/>
    <n v="1"/>
    <n v="1"/>
    <n v="0"/>
    <n v="0"/>
    <s v="-"/>
    <n v="0"/>
    <n v="3.5"/>
    <n v="753"/>
    <m/>
    <m/>
    <m/>
    <n v="150"/>
    <x v="0"/>
    <s v="Affordable"/>
  </r>
  <r>
    <s v="Apanjan"/>
    <s v="https://www.zomato.com/kolkata/apanjan-sector-5-salt-lake"/>
    <x v="3"/>
    <s v="Sector 5, Salt Lake, Kolkata"/>
    <s v="Opens at 8am"/>
    <s v="Street 25, RDB Cinema, Block GP Block, Bidhannagar, Sector 5, Salt Lake, Kolkata"/>
    <n v="916290565913"/>
    <n v="1"/>
    <n v="1"/>
    <n v="1"/>
    <n v="0"/>
    <n v="2.8"/>
    <n v="41"/>
    <n v="3.9"/>
    <n v="1036"/>
    <m/>
    <m/>
    <m/>
    <n v="400"/>
    <x v="3"/>
    <s v="Affordable"/>
  </r>
  <r>
    <s v="Kwality Wallâ€™s Frozen Dessert and Ice Cream Shop"/>
    <s v="https://www.zomato.com/kolkata/kwality-walls-frozen-dessert-and-ice-cream-shop-1-sector-1-salt-lake"/>
    <x v="12"/>
    <s v="Sector 1, Salt Lake, Kolkata"/>
    <s v="Opens at 12noon"/>
    <s v="CF - 121, Sector 1, Salt Lake, Kolkata"/>
    <n v="919831142477"/>
    <n v="1"/>
    <n v="1"/>
    <n v="0"/>
    <n v="1"/>
    <s v="-"/>
    <n v="0"/>
    <n v="4"/>
    <n v="1253"/>
    <m/>
    <m/>
    <s v="Good Wifi, Customizable Food, Fresh Food, Good Quality, Price, Service"/>
    <n v="100"/>
    <x v="0"/>
    <s v="Affordable"/>
  </r>
  <r>
    <s v="Denzong Delight"/>
    <s v="https://www.zomato.com/kolkata/denzong-delight-lake-town"/>
    <x v="611"/>
    <s v="Lake Town, Kolkata"/>
    <s v="Opens at 12:30pm"/>
    <s v="P 209, Block B, Lake Town, Kolkata"/>
    <n v="919932772722"/>
    <n v="1"/>
    <n v="1"/>
    <n v="0"/>
    <n v="0"/>
    <n v="2.9"/>
    <n v="3"/>
    <n v="4"/>
    <n v="662"/>
    <m/>
    <m/>
    <s v="Very Affordable, Delicious Taste, Mouth Watering Food, Good Quality"/>
    <n v="350"/>
    <x v="3"/>
    <s v="Affordable"/>
  </r>
  <r>
    <s v="Ambrosia Restaurant"/>
    <s v="https://www.zomato.com/kolkata/ambrosia-restaurant-baranagar"/>
    <x v="600"/>
    <s v="Baranagar, Kolkata"/>
    <s v="Opens at 12noon"/>
    <s v="156/5, B.T. Road, Near Dunlop Gurudwara, Baranagar, Kolkata"/>
    <n v="913325772926"/>
    <n v="1"/>
    <n v="1"/>
    <n v="1"/>
    <n v="0"/>
    <n v="4"/>
    <n v="670"/>
    <n v="4.0999999999999996"/>
    <n v="3558"/>
    <m/>
    <s v="Afghan Chicken, Chicken Manchurian, Mixed Fried Rice, Naan, Momos, Noodles"/>
    <s v="Good for Large Groups, Best Restaurant, Family Restaurant, Good Quality Food, Great Service, Decoration"/>
    <n v="700"/>
    <x v="1"/>
    <s v="Affordable"/>
  </r>
  <r>
    <s v="Mom's Cafe"/>
    <s v="https://www.zomato.com/kolkata/moms-cafe-baranagar"/>
    <x v="767"/>
    <s v="Baranagar, Kolkata"/>
    <s v="Opens at 8am"/>
    <s v="259, Maharaja Nandakumar Road, Alam Bazar, Baranagar, Kolkata"/>
    <n v="917003320700"/>
    <n v="1"/>
    <n v="1"/>
    <n v="1"/>
    <n v="0"/>
    <n v="3.1"/>
    <n v="30"/>
    <n v="3.5"/>
    <n v="2637"/>
    <m/>
    <m/>
    <m/>
    <n v="300"/>
    <x v="2"/>
    <s v="Affordable"/>
  </r>
  <r>
    <s v="New India Biryani House"/>
    <s v="https://www.zomato.com/kolkata/new-india-biryani-house-kaikhali"/>
    <x v="36"/>
    <s v="Kaikhali, Kolkata"/>
    <s v="24 Hours (Today)"/>
    <s v="Dashadron Anandapally, Rajarhat Road, North 24 Parganas, Kaikhali, Kolkata"/>
    <n v="919330295780"/>
    <n v="1"/>
    <n v="1"/>
    <n v="1"/>
    <n v="0"/>
    <n v="3.4"/>
    <n v="5"/>
    <n v="3.7"/>
    <n v="242"/>
    <m/>
    <m/>
    <m/>
    <n v="300"/>
    <x v="2"/>
    <s v="Affordable"/>
  </r>
  <r>
    <s v="Firangi Madras"/>
    <s v="https://www.zomato.com/kolkata/firangi-madras-bangur"/>
    <x v="228"/>
    <s v="Bangur, Kolkata"/>
    <s v="Opens at 10am"/>
    <s v="22, Block C, Bangur, Kolkata"/>
    <n v="919831667330"/>
    <n v="1"/>
    <n v="1"/>
    <n v="1"/>
    <n v="0"/>
    <n v="4.0999999999999996"/>
    <n v="431"/>
    <n v="4"/>
    <n v="1555"/>
    <m/>
    <s v="Tandoori Idli, Jini Dosa, Maggi Dosa, Chocolate Drink, Loaded Fries, Cheesy Garlic Bread"/>
    <s v="Family Favorite, Nice Crowd, Cozy Ambiance, Quality of Food, Low Price, Prompt Service"/>
    <n v="500"/>
    <x v="1"/>
    <s v="Affordable"/>
  </r>
  <r>
    <s v="Food Village"/>
    <s v="https://www.zomato.com/kolkata/food-village-baranagar"/>
    <x v="368"/>
    <s v="Baranagar, Kolkata"/>
    <s v="Opens at 12noon"/>
    <s v="144, B.T. Road, Dunlop, Baranagar, Kolkata"/>
    <n v="913325787860"/>
    <n v="1"/>
    <n v="1"/>
    <n v="1"/>
    <n v="0"/>
    <n v="2.9"/>
    <n v="370"/>
    <n v="4.3"/>
    <n v="1310"/>
    <m/>
    <s v="Mixed Noodles, Butter Chicken, Tandoori Chicken, Soup"/>
    <s v="Family Place, Decoration, Food Quality, Good Place, Location, Nice Place"/>
    <n v="650"/>
    <x v="3"/>
    <s v="Affordable"/>
  </r>
  <r>
    <s v="Petuk Mosai"/>
    <s v="https://www.zomato.com/kolkata/petuk-mosai-baguihati"/>
    <x v="768"/>
    <s v="Baguihati, Kolkata"/>
    <s v="Opens at 2pm"/>
    <s v="J/G1, V.I.P. Road, Ashwini Nagar, Baguihati, Kolkata"/>
    <n v="919051314416"/>
    <n v="1"/>
    <n v="1"/>
    <n v="1"/>
    <n v="0"/>
    <n v="3.8"/>
    <n v="306"/>
    <n v="3.8"/>
    <n v="9180"/>
    <m/>
    <s v="Egg Hakka Noodles, Chicken Chunks, Chicken Bharta, Fried Rice"/>
    <s v="Awesome Food, Good Taste, Reasonable Price, Quantity, Prices, Service"/>
    <n v="500"/>
    <x v="2"/>
    <s v="Affordable"/>
  </r>
  <r>
    <s v="Honey Da Dhaba"/>
    <s v="https://www.zomato.com/kolkata/honey-da-dhaba-kankurgachi"/>
    <x v="769"/>
    <s v="Kankurgachi, Kolkata"/>
    <s v="11am â€“ 2am (Today)"/>
    <s v="P54, Scheme VII M, Opposite ESI Hospital, VIP Road, Kankurgachi, Kolkata"/>
    <n v="913323556801"/>
    <n v="1"/>
    <n v="1"/>
    <n v="1"/>
    <n v="0"/>
    <n v="4.0999999999999996"/>
    <n v="2018"/>
    <n v="4"/>
    <n v="7082"/>
    <s v="Authentic North Indian flavors"/>
    <s v="Dehati Chicken, Butter Chicken and Naan, Masala Prawn, Chicken Rara Punjabi, Bread Platter, Authentic Punjabi Food"/>
    <s v="Great Seating Capacity, Desi Vibes, Very Cheap, Amazing Food at Amazing Price, Pocket Friendly, Good Food Quality"/>
    <n v="450"/>
    <x v="1"/>
    <s v="Affordable"/>
  </r>
  <r>
    <s v="Aminiya Biryani"/>
    <s v="https://www.zomato.com/kolkata/aminiya-biryani-chinar-park"/>
    <x v="459"/>
    <s v="Chinar Park, Kolkata"/>
    <m/>
    <s v="3, Zakaria St, Dash Drone, Newtown, Chinar Park, Kolkata"/>
    <n v="916290123186"/>
    <n v="1"/>
    <n v="0"/>
    <n v="0"/>
    <n v="0"/>
    <s v="-"/>
    <n v="0"/>
    <n v="3.2"/>
    <n v="133"/>
    <m/>
    <m/>
    <m/>
    <n v="250"/>
    <x v="0"/>
    <s v="Affordable"/>
  </r>
  <r>
    <s v="Foodie Folks"/>
    <s v="https://www.zomato.com/kolkata/foodie-folks-bangur"/>
    <x v="208"/>
    <s v="Bangur, Kolkata"/>
    <m/>
    <s v="130/56, Block A, Ward 29, Bangur, Kolkata"/>
    <n v="916292268956"/>
    <n v="1"/>
    <n v="0"/>
    <n v="0"/>
    <n v="0"/>
    <s v="-"/>
    <n v="0"/>
    <n v="4.0999999999999996"/>
    <n v="5"/>
    <m/>
    <m/>
    <m/>
    <n v="150"/>
    <x v="0"/>
    <s v="Affordable"/>
  </r>
  <r>
    <s v="Swad Saudagar"/>
    <s v="https://www.zomato.com/kolkata/swad-saudagar-baguihati"/>
    <x v="770"/>
    <s v="Baguihati, Kolkata"/>
    <s v="11am â€“ 3am (Today)"/>
    <s v="Jyangra Ghoshpara, Sahabagan, Rajarhat, Baguihati, Kolkata"/>
    <n v="919830131572"/>
    <n v="1"/>
    <n v="1"/>
    <n v="1"/>
    <n v="0"/>
    <n v="3.3"/>
    <n v="7"/>
    <n v="3.5"/>
    <n v="283"/>
    <m/>
    <m/>
    <m/>
    <n v="200"/>
    <x v="2"/>
    <s v="Affordable"/>
  </r>
  <r>
    <s v="Puchka Man Chat House"/>
    <s v="https://www.zomato.com/kolkata/puchka-man-chat-house-baguihati"/>
    <x v="771"/>
    <s v="Baguihati, Kolkata"/>
    <s v="Opens at 10am"/>
    <s v="52, Parvathi Vihar, Near Vishal Mega Mart, Baguihati, Kolkata"/>
    <n v="919681299990"/>
    <n v="1"/>
    <n v="1"/>
    <n v="0"/>
    <n v="0"/>
    <s v="-"/>
    <n v="0"/>
    <n v="3.5"/>
    <n v="1209"/>
    <m/>
    <m/>
    <m/>
    <n v="100"/>
    <x v="0"/>
    <s v="Affordable"/>
  </r>
  <r>
    <s v="Flavors Of East"/>
    <s v="https://www.zomato.com/kolkata/flavors-of-east-1-nagerbazar"/>
    <x v="772"/>
    <s v="Nagerbazar, Kolkata"/>
    <s v="Opens at 7am"/>
    <s v="Shop 290/1, Jessore Road, Near Chinese Temple, Naskar Bagan, South Dum Dum, Nagerbazar, Kolkata"/>
    <n v="916553514495"/>
    <n v="1"/>
    <n v="1"/>
    <n v="1"/>
    <n v="0"/>
    <n v="3.3"/>
    <n v="24"/>
    <n v="3.7"/>
    <n v="1721"/>
    <m/>
    <m/>
    <s v="Customizable Food, Worth the Money, Great Portions, Elaborate Menu, Delicious Food, Timely Service"/>
    <n v="150"/>
    <x v="2"/>
    <s v="Affordable"/>
  </r>
  <r>
    <s v="Hungry Hippo"/>
    <s v="https://www.zomato.com/kolkata/hungry-hippo-lake-town"/>
    <x v="27"/>
    <s v="Lake Town, Kolkata"/>
    <s v="10am â€“ 4am (Today)"/>
    <s v="225, Block B, Near Lake Town Nursing Home, Lake Town, Kolkata"/>
    <n v="918585072872"/>
    <n v="1"/>
    <n v="1"/>
    <n v="1"/>
    <n v="0"/>
    <n v="3.1"/>
    <n v="104"/>
    <n v="3.9"/>
    <n v="2095"/>
    <m/>
    <m/>
    <s v="Nice Food, Owner, Good Food, Price"/>
    <n v="350"/>
    <x v="2"/>
    <s v="Affordable"/>
  </r>
  <r>
    <s v="The Rakshit Sweets"/>
    <s v="https://www.zomato.com/kolkata/the-rakshit-sweets-1-paikpara"/>
    <x v="773"/>
    <s v="Paikpara, Kolkata"/>
    <s v="Opens at 8am"/>
    <s v="16/1E, Raja Manindra Road, Paikpara, Kolkata"/>
    <n v="916290684070"/>
    <n v="1"/>
    <n v="1"/>
    <n v="1"/>
    <n v="1"/>
    <n v="3.6"/>
    <n v="23"/>
    <n v="4.3"/>
    <n v="1002"/>
    <m/>
    <m/>
    <m/>
    <n v="100"/>
    <x v="2"/>
    <s v="Affordable"/>
  </r>
  <r>
    <s v="Green Chilly"/>
    <s v="https://www.zomato.com/kolkata/green-chilly-girish-park"/>
    <x v="172"/>
    <s v="Girish Park, Kolkata"/>
    <s v="Opens at 4pm"/>
    <s v="84/A, Muktaram Babu Lane, Ram Mandir, Girish Park, Kolkata"/>
    <n v="919830448610"/>
    <n v="1"/>
    <n v="1"/>
    <n v="1"/>
    <n v="1"/>
    <n v="2.8"/>
    <n v="78"/>
    <n v="3.9"/>
    <n v="186"/>
    <m/>
    <m/>
    <m/>
    <n v="150"/>
    <x v="3"/>
    <s v="Affordable"/>
  </r>
  <r>
    <s v="Hangla Moshai"/>
    <s v="https://www.zomato.com/kolkata/hangla-moshai-bangur"/>
    <x v="774"/>
    <s v="Bangur, Kolkata"/>
    <s v="6pm â€“ 12midnight (Today)"/>
    <s v="886/1, Jessore Road, Vivekananda Park, Bangur, Kolkata"/>
    <n v="919007492474"/>
    <n v="1"/>
    <n v="1"/>
    <n v="0"/>
    <n v="0"/>
    <s v="-"/>
    <n v="0"/>
    <n v="3.6"/>
    <n v="189"/>
    <m/>
    <m/>
    <s v="Loved it, Fresh Food with Good Quality, Mouth Watering Food, Prices, Food"/>
    <n v="150"/>
    <x v="0"/>
    <s v="Affordable"/>
  </r>
  <r>
    <s v="Anand Food Plaza"/>
    <s v="https://www.zomato.com/kolkata/anand-food-plaza-bangur"/>
    <x v="39"/>
    <s v="Bangur, Kolkata"/>
    <s v="Opens at 10am"/>
    <s v="41, Bangur Avenue, Block C, Bangur, Kolkata"/>
    <n v="913325743584"/>
    <n v="1"/>
    <n v="1"/>
    <n v="0"/>
    <n v="1"/>
    <n v="3.3"/>
    <n v="77"/>
    <n v="3.8"/>
    <n v="3490"/>
    <m/>
    <m/>
    <m/>
    <n v="300"/>
    <x v="2"/>
    <s v="Affordable"/>
  </r>
  <r>
    <s v="Chennai Express"/>
    <s v="https://www.zomato.com/kolkata/chennai-express-bara-bazar"/>
    <x v="0"/>
    <s v="Bara Bazar, Kolkata"/>
    <m/>
    <s v="199, Chittranjan Avenue, Opposite Mahajati Sadan, Bara Bazar, Kolkata"/>
    <n v="919821101977"/>
    <n v="1"/>
    <n v="0"/>
    <n v="0"/>
    <n v="0"/>
    <s v="-"/>
    <n v="0"/>
    <n v="2.8"/>
    <n v="34"/>
    <m/>
    <m/>
    <m/>
    <n v="150"/>
    <x v="0"/>
    <s v="Affordable"/>
  </r>
  <r>
    <s v="New Bharat Sweets"/>
    <s v="https://www.zomato.com/kolkata/new-bharat-sweets-nagerbazar"/>
    <x v="775"/>
    <s v="Nagerbazar, Kolkata"/>
    <s v="7am â€“ 2am (Today)"/>
    <s v="11, Dum Dum Road, Nagerbazar, Kolkata"/>
    <n v="919831119057"/>
    <n v="1"/>
    <n v="1"/>
    <n v="0"/>
    <n v="1"/>
    <s v="-"/>
    <n v="0"/>
    <n v="3.9"/>
    <n v="2950"/>
    <m/>
    <m/>
    <m/>
    <n v="100"/>
    <x v="0"/>
    <s v="Affordable"/>
  </r>
  <r>
    <s v="Bandhan Hotel &amp; Restaurant"/>
    <s v="https://www.zomato.com/kolkata/bandhan-hotel-restaurant-dum-dum"/>
    <x v="776"/>
    <s v="Dum Dum, Kolkata"/>
    <s v="Opens at 7:30am"/>
    <s v="11, Italgacha, Motilal Colony, Vivekananda Sarani Road, Dum Dum, Kolkata"/>
    <n v="917701937429"/>
    <n v="1"/>
    <n v="1"/>
    <n v="1"/>
    <n v="0"/>
    <n v="3"/>
    <n v="29"/>
    <n v="4"/>
    <n v="1607"/>
    <m/>
    <m/>
    <m/>
    <n v="400"/>
    <x v="2"/>
    <s v="Affordable"/>
  </r>
  <r>
    <s v="New Arsalan Biryani"/>
    <s v="https://www.zomato.com/kolkata/new-arsalan-biryani-6-chinar-park"/>
    <x v="36"/>
    <s v="Chinar Park, Kolkata"/>
    <m/>
    <s v="Near SBI, Rajarhat Road, Anandapally, North 24 Parganas, Chinar Park, Kolkata"/>
    <n v="919330295780"/>
    <n v="1"/>
    <n v="1"/>
    <n v="1"/>
    <n v="0"/>
    <n v="3.4"/>
    <n v="10"/>
    <n v="3.6"/>
    <n v="307"/>
    <m/>
    <m/>
    <s v="Wonderful Presentation, Student Crowd, Elaborate Menu, Timely Service, Good Quality, Fresh Food"/>
    <n v="200"/>
    <x v="2"/>
    <s v="Affordable"/>
  </r>
  <r>
    <s v="Robin's Pizza Factory"/>
    <s v="https://www.zomato.com/kolkata/robins-pizza-factory-dum-dum"/>
    <x v="557"/>
    <s v="Dum Dum, Kolkata"/>
    <s v="Opens at 12noon"/>
    <s v="31, Tarun Sengupta Sarani, Near Airport Gate One, Radhanagar, Dum Dum, Kolkata"/>
    <n v="916290931692"/>
    <n v="1"/>
    <n v="1"/>
    <n v="1"/>
    <n v="0"/>
    <n v="4.0999999999999996"/>
    <n v="210"/>
    <n v="4.2"/>
    <n v="4662"/>
    <m/>
    <m/>
    <s v="Cute Little Place, Great Recommendations, Great Ambiance, Prompt Service, Worth the Money, Great Place"/>
    <n v="500"/>
    <x v="1"/>
    <s v="Affordable"/>
  </r>
  <r>
    <s v="Gita Rani's Suswadu Hesel "/>
    <s v="https://www.zomato.com/kolkata/gita-ranis-suswadu-hesel-dum-dum"/>
    <x v="3"/>
    <s v="Dum Dum, Kolkata"/>
    <s v="24 Hours (Today)"/>
    <s v="929/3/1, Purba Sinthee Cross Road, Dum Dum, Kolkata"/>
    <n v="917595841076"/>
    <n v="1"/>
    <n v="1"/>
    <n v="1"/>
    <n v="0"/>
    <n v="3.3"/>
    <n v="9"/>
    <n v="3.3"/>
    <n v="176"/>
    <m/>
    <m/>
    <s v="Food Presentation, Worth the Money, Timely Service, Delicious Food, Fresh Food, Good Quality"/>
    <n v="600"/>
    <x v="2"/>
    <s v="Affordable"/>
  </r>
  <r>
    <s v="Nalin Chandra Das &amp; Sons"/>
    <s v="https://www.zomato.com/kolkata/nalin-chandra-das-sons-hatibagan"/>
    <x v="169"/>
    <s v="Hatibagan, Kolkata"/>
    <s v="Opens at 7am"/>
    <s v="57, Ramdulal Sarkar Street, Near Hedua Park, Hatibagan, Kolkata"/>
    <n v="913365422426"/>
    <n v="1"/>
    <n v="1"/>
    <n v="1"/>
    <n v="1"/>
    <n v="4.2"/>
    <n v="310"/>
    <n v="4.2"/>
    <n v="4952"/>
    <m/>
    <m/>
    <s v="Good for Families, Hygienic Place, Student Crowd, Best Place, Service"/>
    <n v="300"/>
    <x v="1"/>
    <s v="Affordable"/>
  </r>
  <r>
    <s v="Sendha Namak"/>
    <s v="https://www.zomato.com/kolkata/sendha-namak-bangur"/>
    <x v="777"/>
    <s v="Bangur, Kolkata"/>
    <s v="Opens at 9am"/>
    <s v="Bangur Avenue, Block C22, Bangur, Kolkata"/>
    <n v="919123048196"/>
    <n v="1"/>
    <n v="1"/>
    <n v="1"/>
    <n v="0"/>
    <n v="3.7"/>
    <n v="4"/>
    <n v="4"/>
    <n v="116"/>
    <m/>
    <m/>
    <m/>
    <n v="200"/>
    <x v="2"/>
    <s v="Affordable"/>
  </r>
  <r>
    <s v="Annapurna Kitchen"/>
    <s v="https://www.zomato.com/kolkata/annapurna-kitchen-chinar-park"/>
    <x v="56"/>
    <s v="Chinar Park, Kolkata"/>
    <m/>
    <s v="Ground Floor, Sreejay Apartment, Sandipani, Ward 5, Chinar Park, Kolkata"/>
    <n v="916290313657"/>
    <n v="1"/>
    <n v="0"/>
    <n v="0"/>
    <n v="1"/>
    <s v="-"/>
    <n v="0"/>
    <n v="3.6"/>
    <n v="1830"/>
    <m/>
    <m/>
    <s v="Worth the Money, Customizable Food, Timely Service, Elaborate Menu, Great Portions, Fresh Food"/>
    <n v="100"/>
    <x v="0"/>
    <s v="Affordable"/>
  </r>
  <r>
    <s v="Jugal's"/>
    <s v="https://www.zomato.com/kolkata/jugals-college-street"/>
    <x v="169"/>
    <s v="College Street, Kolkata"/>
    <s v="Opens at 11am"/>
    <s v="56, College Street, Kolkata"/>
    <n v="919830156600"/>
    <n v="1"/>
    <n v="1"/>
    <n v="1"/>
    <n v="0"/>
    <n v="3.2"/>
    <n v="63"/>
    <n v="4.0999999999999996"/>
    <n v="13"/>
    <m/>
    <m/>
    <m/>
    <n v="150"/>
    <x v="2"/>
    <s v="Affordable"/>
  </r>
  <r>
    <s v="Noodle Oodle"/>
    <s v="https://www.zomato.com/kolkata/noodle-oodle-nagerbazar"/>
    <x v="778"/>
    <s v="Nagerbazar, Kolkata"/>
    <s v="Opens at 12noon"/>
    <s v="965, Jessore Road, Near Diamond Plaza, Nagerbazar, Kolkata"/>
    <n v="919073915048"/>
    <n v="1"/>
    <n v="1"/>
    <n v="0"/>
    <n v="0"/>
    <n v="3.6"/>
    <n v="33"/>
    <n v="4.2"/>
    <n v="2593"/>
    <m/>
    <s v="Thai Chilli Chicken, Honey Lemon Chicken, Butter Garlic Prawns, Pad Thai Noodles, Pao Chicken, Manchow Soup"/>
    <s v="Pleasant Ambience, Family Place, More Variety, Relaxed Atmosphere, Food Service, Good Location"/>
    <n v="500"/>
    <x v="2"/>
    <s v="Affordable"/>
  </r>
  <r>
    <s v="Kreamz"/>
    <s v="https://www.zomato.com/kolkata/kreamz-nagerbazar"/>
    <x v="391"/>
    <s v="Nagerbazar, Kolkata"/>
    <m/>
    <s v="965, Jessore Road, Ward-21, Nagerbazar, Kolkata"/>
    <n v="918100174746"/>
    <n v="1"/>
    <n v="0"/>
    <n v="0"/>
    <n v="0"/>
    <s v="-"/>
    <n v="0"/>
    <n v="4"/>
    <n v="103"/>
    <m/>
    <m/>
    <m/>
    <n v="100"/>
    <x v="0"/>
    <s v="Affordable"/>
  </r>
  <r>
    <s v="The Special Bite"/>
    <s v="https://www.zomato.com/kolkata/the-special-bite-2-kestopur"/>
    <x v="779"/>
    <s v="Kestopur, Kolkata"/>
    <m/>
    <s v="RGM/16/929 Majherpara, Krishnapur, Ward 25, Bidhannagar-Rajarhat Municipal Corporation, North Twenty Four Parganas, Kestopur, Kolkata"/>
    <n v="919007632464"/>
    <n v="1"/>
    <n v="0"/>
    <n v="0"/>
    <n v="0"/>
    <s v="-"/>
    <n v="0"/>
    <n v="3.4"/>
    <n v="121"/>
    <m/>
    <m/>
    <s v="Food Tastes Great, Great Veg Options, Excellent Food Quality, Healthy and Delicious, Mouth Watering Food, Fresh Food with Good Quality"/>
    <n v="250"/>
    <x v="0"/>
    <s v="Affordable"/>
  </r>
  <r>
    <s v="The Red Asian"/>
    <s v="https://www.zomato.com/kolkata/the-red-asian-bangur"/>
    <x v="671"/>
    <s v="Bangur, Kolkata"/>
    <s v="Opens at 11am"/>
    <s v="P-110/2, Avenue, Bangur, Kolkata"/>
    <n v="917003093730"/>
    <n v="1"/>
    <n v="1"/>
    <n v="0"/>
    <n v="0"/>
    <s v="-"/>
    <n v="0"/>
    <n v="4.2"/>
    <n v="530"/>
    <m/>
    <m/>
    <s v="Great Veg Options, Tasty Appetizers, Filling Food, Mouth Watering Food, Affordable Prices, Best Food under Best Budget"/>
    <n v="150"/>
    <x v="0"/>
    <s v="Affordable"/>
  </r>
  <r>
    <s v="Nano Daa Dhaba"/>
    <s v="https://www.zomato.com/kolkata/nano-daa-dhaba-lake-town"/>
    <x v="226"/>
    <s v="Lake Town, Kolkata"/>
    <s v="Opens at 8am"/>
    <s v="426, Cal Jessore Road, China Mandir Bus Stop, Lake Town, Kolkata"/>
    <n v="919333852612"/>
    <n v="1"/>
    <n v="1"/>
    <n v="0"/>
    <n v="0"/>
    <n v="3.6"/>
    <n v="5"/>
    <n v="4.0999999999999996"/>
    <n v="254"/>
    <m/>
    <m/>
    <m/>
    <n v="300"/>
    <x v="2"/>
    <s v="Affordable"/>
  </r>
  <r>
    <s v="Near U Cafeteria"/>
    <s v="https://www.zomato.com/kolkata/near-u-cafeteria-lake-town"/>
    <x v="780"/>
    <s v="Lake Town, Kolkata"/>
    <s v="Opens at 12noon"/>
    <s v="136, Avani Oxford, Jessore Road, Phase 2, Lake Town, Kolkata"/>
    <n v="917439982401"/>
    <n v="1"/>
    <n v="1"/>
    <n v="0"/>
    <n v="0"/>
    <s v="-"/>
    <n v="0"/>
    <n v="4"/>
    <n v="382"/>
    <m/>
    <m/>
    <m/>
    <n v="150"/>
    <x v="0"/>
    <s v="Affordable"/>
  </r>
  <r>
    <s v="Punjabi Zaika"/>
    <s v="https://www.zomato.com/kolkata/punjabi-zaika-kasba"/>
    <x v="781"/>
    <s v="Kasba, Kolkata"/>
    <s v="Opens at 7am"/>
    <s v="261, Rajdanga, Nabapally, Kasba, Kolkata"/>
    <n v="919875525557"/>
    <n v="1"/>
    <n v="1"/>
    <n v="0"/>
    <n v="0"/>
    <s v="-"/>
    <n v="0"/>
    <n v="3.7"/>
    <n v="581"/>
    <m/>
    <m/>
    <m/>
    <n v="100"/>
    <x v="0"/>
    <s v="Affordable"/>
  </r>
  <r>
    <s v="Annapurna Vegetarian Food"/>
    <s v="https://www.zomato.com/kolkata/annapurna-vegetarian-food-lake-town"/>
    <x v="782"/>
    <s v="Lake Town, Kolkata"/>
    <s v="Opens at 8am"/>
    <s v="334, Calcutta Jessore Road, Kalindi, Ward 19, Lake Town, Kolkata"/>
    <n v="918274048947"/>
    <n v="1"/>
    <n v="1"/>
    <n v="1"/>
    <n v="1"/>
    <n v="3.2"/>
    <n v="29"/>
    <n v="3.7"/>
    <n v="1333"/>
    <m/>
    <m/>
    <m/>
    <n v="150"/>
    <x v="2"/>
    <s v="Affordable"/>
  </r>
  <r>
    <s v="INOX"/>
    <s v="https://www.zomato.com/kolkata/inox-kankurgachi"/>
    <x v="246"/>
    <s v="Kankurgachi, Kolkata"/>
    <m/>
    <s v="89C, Moulana Abul Kalam Azad Sarani, Kankurgachi, Kolkata"/>
    <n v="918336970114"/>
    <n v="1"/>
    <n v="0"/>
    <n v="0"/>
    <n v="0"/>
    <s v="-"/>
    <n v="0"/>
    <n v="4"/>
    <n v="19"/>
    <m/>
    <m/>
    <m/>
    <n v="150"/>
    <x v="0"/>
    <s v="Affordable"/>
  </r>
  <r>
    <s v="Tandoor Village"/>
    <s v="https://www.zomato.com/kolkata/tandoor-village-1-kestopur"/>
    <x v="59"/>
    <s v="Kestopur, Kolkata"/>
    <s v="12midnight â€“ 3am, 11am â€“ 12midnight (Today)"/>
    <s v="Bh-6, Hanapara, Kestopur, Kolkata"/>
    <n v="919836546177"/>
    <n v="1"/>
    <n v="1"/>
    <n v="1"/>
    <n v="0"/>
    <s v="-"/>
    <n v="3"/>
    <n v="3.5"/>
    <n v="545"/>
    <m/>
    <m/>
    <m/>
    <n v="350"/>
    <x v="0"/>
    <s v="Affordable"/>
  </r>
  <r>
    <s v="Gangotri"/>
    <s v="https://www.zomato.com/kolkata/gangotri-sector-1-salt-lake"/>
    <x v="217"/>
    <s v="Sector 1, Salt Lake, Kolkata"/>
    <s v="Opens at 7am"/>
    <s v="CF 334, Near Swimming Pool, Sector 1, Salt Lake, Kolkata"/>
    <n v="919339377505"/>
    <n v="1"/>
    <n v="1"/>
    <n v="1"/>
    <n v="1"/>
    <n v="3.5"/>
    <n v="341"/>
    <n v="4"/>
    <n v="3328"/>
    <m/>
    <s v="Chana Paneer, Puri Sabzi, Club Kachori, Sambhar, Vada, Masala Dosa"/>
    <s v="South Indian Food, Family Crowd, Location, Good Place, Ambience, Price"/>
    <n v="500"/>
    <x v="2"/>
    <s v="Affordable"/>
  </r>
  <r>
    <s v="Champaran Meat"/>
    <s v="https://www.zomato.com/kolkata/champaran-meat-sector-3-salt-lake"/>
    <x v="783"/>
    <s v="Sector 3, Salt Lake, Kolkata"/>
    <m/>
    <s v="FE-13, Bidhannagar, Sector 3, Salt Lake, Kolkata"/>
    <n v="918420850020"/>
    <n v="1"/>
    <n v="0"/>
    <n v="0"/>
    <n v="0"/>
    <s v="-"/>
    <n v="0"/>
    <n v="3.8"/>
    <n v="74"/>
    <m/>
    <m/>
    <m/>
    <n v="150"/>
    <x v="0"/>
    <s v="Affordable"/>
  </r>
  <r>
    <s v="Food Picasso"/>
    <s v="https://www.zomato.com/kolkata/food-picasso-kestopur"/>
    <x v="784"/>
    <s v="Kestopur, Kolkata"/>
    <m/>
    <s v="60, Acropolis Abason, Rabindrapally, Kestopur, Kolkata"/>
    <n v="918017222875"/>
    <n v="1"/>
    <n v="0"/>
    <n v="0"/>
    <n v="0"/>
    <s v="-"/>
    <n v="0"/>
    <n v="3.5"/>
    <n v="337"/>
    <m/>
    <m/>
    <s v="Great Portions, Packing, Worth the Money, Extensive Menu, Reasonable Price, Delicious Food"/>
    <n v="150"/>
    <x v="0"/>
    <s v="Affordable"/>
  </r>
  <r>
    <s v="Fruitose"/>
    <s v="https://www.zomato.com/kolkata/fruitose-1-bangur"/>
    <x v="785"/>
    <s v="Bangur, Kolkata"/>
    <s v="Opens at 7am"/>
    <s v="130/56, Block A, Jeevan Jyoti Apartment, Near Don Bosco School, Main Avenue, Bangur, Kolkata"/>
    <n v="919163428430"/>
    <n v="1"/>
    <n v="1"/>
    <n v="1"/>
    <n v="0"/>
    <n v="3.1"/>
    <n v="47"/>
    <n v="4"/>
    <n v="1329"/>
    <m/>
    <m/>
    <s v="Plenty of Vegetarian Options, Good Crowd, Great Recommendations, Polite Staff, Good Taste, Environment"/>
    <n v="300"/>
    <x v="2"/>
    <s v="Affordable"/>
  </r>
  <r>
    <s v="The Cloud Express"/>
    <s v="https://www.zomato.com/kolkata/the-cloud-express-kestopur"/>
    <x v="113"/>
    <s v="Kestopur, Kolkata"/>
    <s v="Opens at 8am"/>
    <s v="Flat 407, Neelgagan Apartments, B D - 201, Kamal Park, Near Solias Gym, Rabindrapally, Kestopur, Kolkata"/>
    <n v="918617287700"/>
    <n v="1"/>
    <n v="1"/>
    <n v="0"/>
    <n v="0"/>
    <s v="-"/>
    <n v="0"/>
    <n v="3.9"/>
    <n v="93"/>
    <m/>
    <m/>
    <s v="Cute Packaging, Worth the Money, Food Presentation, Great Portions, Delicious Food, Timely Service"/>
    <n v="150"/>
    <x v="0"/>
    <s v="Affordable"/>
  </r>
  <r>
    <s v="Valentines Cafe"/>
    <s v="https://www.zomato.com/kolkata/valentines-cafe-sector-4-salt-lake"/>
    <x v="786"/>
    <s v="Sector 4, Salt Lake, Kolkata"/>
    <s v="Opens at 8am"/>
    <s v="Plot P/351, Sukanto Nagar, Sector 4, Salt Lake, Kolkata"/>
    <n v="918777430797"/>
    <n v="1"/>
    <n v="1"/>
    <n v="0"/>
    <n v="0"/>
    <s v="-"/>
    <n v="0"/>
    <n v="3.5"/>
    <n v="96"/>
    <m/>
    <m/>
    <m/>
    <n v="150"/>
    <x v="0"/>
    <s v="Affordable"/>
  </r>
  <r>
    <s v="Rasoi Jalpan"/>
    <s v="https://www.zomato.com/kolkata/rasoi-jalpan-lake-town"/>
    <x v="145"/>
    <s v="Lake Town, Kolkata"/>
    <m/>
    <s v="Lake Town Road, Block B, South Dumdum, Lake Town, Kolkata"/>
    <n v="919831937908"/>
    <n v="1"/>
    <n v="0"/>
    <n v="0"/>
    <n v="0"/>
    <s v="-"/>
    <n v="0"/>
    <n v="4"/>
    <n v="35"/>
    <m/>
    <m/>
    <m/>
    <n v="150"/>
    <x v="0"/>
    <s v="Affordable"/>
  </r>
  <r>
    <s v="Rozana Canteen"/>
    <s v="https://www.zomato.com/kolkata/rozana-canteen-sector-5-salt-lake"/>
    <x v="56"/>
    <s v="Sector 5, Salt Lake, Kolkata"/>
    <m/>
    <s v="NP 14, Gobind Bhawan, Sector 5, Salt Lake, Kolkata"/>
    <n v="919836450168"/>
    <n v="1"/>
    <n v="0"/>
    <n v="0"/>
    <n v="0"/>
    <s v="-"/>
    <n v="0"/>
    <n v="3.6"/>
    <n v="426"/>
    <m/>
    <m/>
    <m/>
    <n v="150"/>
    <x v="0"/>
    <s v="Affordable"/>
  </r>
  <r>
    <s v="Kathi On The Go"/>
    <s v="https://www.zomato.com/kolkata/kathi-on-the-go-bangur"/>
    <x v="111"/>
    <s v="Bangur, Kolkata"/>
    <s v="Opens at 12:30pm"/>
    <s v="Premises 85, Block C, Bangur Avenue, Bangur, Kolkata"/>
    <n v="919051616664"/>
    <n v="1"/>
    <n v="1"/>
    <n v="0"/>
    <n v="0"/>
    <s v="-"/>
    <n v="0"/>
    <n v="3.7"/>
    <n v="4834"/>
    <m/>
    <m/>
    <s v="Cute Packaging, Elaborate Menu, Customizable Food, Extensive Menu, Fresh Food, Worth the Money"/>
    <n v="200"/>
    <x v="0"/>
    <s v="Affordable"/>
  </r>
  <r>
    <s v="Chandigarh Hotel"/>
    <s v="https://www.zomato.com/kolkata/chandigarh-hotel-paikpara"/>
    <x v="787"/>
    <s v="Paikpara, Kolkata"/>
    <s v="Opens at 11:30am"/>
    <s v="28, B.T. Road, Chiriamore, Paikpara, Kolkata"/>
    <n v="919163606836"/>
    <n v="1"/>
    <n v="1"/>
    <n v="1"/>
    <n v="0"/>
    <n v="3.2"/>
    <n v="90"/>
    <n v="3.9"/>
    <n v="2137"/>
    <m/>
    <m/>
    <m/>
    <n v="500"/>
    <x v="2"/>
    <s v="Affordable"/>
  </r>
  <r>
    <s v="Fabbrica"/>
    <s v="https://www.zomato.com/kolkata/fabbrica-sector-1-salt-lake"/>
    <x v="259"/>
    <s v="City Centre 1, Sector 1, Salt Lake, Kolkata"/>
    <s v="Opens at 12noon"/>
    <s v="301, 3rd Floor, Block A, City Center 1, Near Timezone, Sector 1, Salt Lake, Kolkata"/>
    <n v="913340001104"/>
    <n v="1"/>
    <n v="1"/>
    <n v="1"/>
    <n v="0"/>
    <n v="4.0999999999999996"/>
    <n v="257"/>
    <n v="3.9"/>
    <n v="484"/>
    <m/>
    <s v="Pollo Picante Pizza, Tiramisu, Hot Chocolate, Pizzas, Dessert, Coffee"/>
    <s v="Authenticity, Variety of Pizza, Served Quickly, Customizable Dishes, Outdoor Seating, Vibe"/>
    <n v="1000"/>
    <x v="1"/>
    <s v="Affordable"/>
  </r>
  <r>
    <s v="New Kalika"/>
    <s v="https://www.zomato.com/kolkata/new-kalika-1-bangur"/>
    <x v="788"/>
    <s v="Bangur, Kolkata"/>
    <s v="Opens at 11am"/>
    <s v="55, Avenue, Block D, Bangur, Kolkata"/>
    <n v="919830881237"/>
    <n v="1"/>
    <n v="1"/>
    <n v="0"/>
    <n v="0"/>
    <s v="-"/>
    <n v="2"/>
    <n v="3.9"/>
    <n v="2011"/>
    <m/>
    <m/>
    <m/>
    <n v="450"/>
    <x v="0"/>
    <s v="Affordable"/>
  </r>
  <r>
    <s v="New Town Thali"/>
    <s v="https://www.zomato.com/kolkata/new-town-thali-new-town"/>
    <x v="54"/>
    <s v="New Town, Kolkata"/>
    <m/>
    <s v="Thakdari Main Road, Street 247, New Town, Kolkata"/>
    <n v="919832123500"/>
    <n v="1"/>
    <n v="0"/>
    <n v="0"/>
    <n v="0"/>
    <s v="-"/>
    <n v="0"/>
    <n v="3.3"/>
    <n v="267"/>
    <m/>
    <m/>
    <m/>
    <n v="200"/>
    <x v="0"/>
    <s v="Affordable"/>
  </r>
  <r>
    <s v="The Darjeeling"/>
    <s v="https://www.zomato.com/kolkata/the-darjeeling-sector-1-salt-lake"/>
    <x v="167"/>
    <s v="Sector 1, Salt Lake, Kolkata"/>
    <s v="Opens at 1pm"/>
    <s v="DB 35, Sector 1, Salt Lake, Kolkata"/>
    <n v="913323373335"/>
    <n v="1"/>
    <n v="1"/>
    <n v="1"/>
    <n v="0"/>
    <n v="4"/>
    <n v="989"/>
    <n v="4"/>
    <n v="4782"/>
    <m/>
    <s v="Honey Lollipop, Chicken Momo Platter, Authentic Tibetan Food, Chicken Shyapta, Pork Momo, Chicken Schezwan Noodles"/>
    <s v="Lightings, Authentic Food, Affordable, Ample Seating Area, Awesome Food Quality, Cosy Place"/>
    <n v="500"/>
    <x v="1"/>
    <s v="Affordable"/>
  </r>
  <r>
    <s v="Barista"/>
    <s v="https://www.zomato.com/kolkata/barista-sector-5-salt-lake"/>
    <x v="267"/>
    <s v="Sector 5, Salt Lake, Kolkata"/>
    <s v="Opens at 10:30am"/>
    <s v="Ground Floor, Block EP And GP, Infinity Benchmark, Sector 5, Salt Lake, Kolkata"/>
    <n v="918479996606"/>
    <n v="1"/>
    <n v="1"/>
    <n v="1"/>
    <n v="0"/>
    <n v="3.8"/>
    <n v="74"/>
    <n v="3.2"/>
    <n v="94"/>
    <m/>
    <s v="Mocha, Cappuccino, Shakes, Coffee"/>
    <s v="Best Staff, Staff Behavior, Good Wifi, Student Crowd, Food Presentation, Customizable Food"/>
    <n v="600"/>
    <x v="2"/>
    <s v="Affordable"/>
  </r>
  <r>
    <s v="Mahalaya Snacks Corner"/>
    <s v="https://www.zomato.com/kolkata/mahalaya-snacks-corner-lake-town"/>
    <x v="789"/>
    <s v="Lake Town, Kolkata"/>
    <s v="Opens at 7:30am"/>
    <s v="703, Lake Town Block A, Lake Town, Kolkata"/>
    <n v="919433603431"/>
    <n v="1"/>
    <n v="1"/>
    <n v="1"/>
    <n v="0"/>
    <n v="2.5"/>
    <n v="225"/>
    <n v="3.9"/>
    <n v="6604"/>
    <m/>
    <m/>
    <s v="Great Portions, Good Place, Prices, Good Food"/>
    <n v="300"/>
    <x v="3"/>
    <s v="Affordable"/>
  </r>
  <r>
    <s v="Namak"/>
    <s v="https://www.zomato.com/kolkata/namak-sector-1-salt-lake"/>
    <x v="790"/>
    <s v="Sector 1, Salt Lake, Kolkata"/>
    <m/>
    <s v="29, Near B D Block, Sector 1, Salt Lake, Kolkata"/>
    <n v="918910007026"/>
    <n v="1"/>
    <n v="0"/>
    <n v="0"/>
    <n v="0"/>
    <s v="-"/>
    <n v="0"/>
    <n v="3.9"/>
    <n v="263"/>
    <m/>
    <m/>
    <m/>
    <n v="200"/>
    <x v="0"/>
    <s v="Affordable"/>
  </r>
  <r>
    <s v="Fraisier's"/>
    <s v="https://www.zomato.com/kolkata/fraisiers-sector-5-salt-lake"/>
    <x v="31"/>
    <s v="Sector 5, Salt Lake, Kolkata"/>
    <m/>
    <s v="4481, Pole 19, Nayapatty, Sector 5, Salt Lake, Kolkata"/>
    <n v="919304318042"/>
    <n v="1"/>
    <n v="0"/>
    <n v="0"/>
    <n v="0"/>
    <s v="-"/>
    <n v="0"/>
    <n v="3.9"/>
    <n v="114"/>
    <m/>
    <m/>
    <s v="Fast Delivery, Fresh Food with Good Quality, Delicious Taste, Proper Packaging, Worth the Money, Extensive Menu"/>
    <n v="150"/>
    <x v="0"/>
    <s v="Affordable"/>
  </r>
  <r>
    <s v="Flavours Newtown Bentobox"/>
    <s v="https://www.zomato.com/kolkata/flavours-newtown-bentobox-new-town"/>
    <x v="791"/>
    <s v="New Town, Kolkata"/>
    <m/>
    <s v="Mohisgote, Krishnapur, Ward 27, New Town, Kolkata"/>
    <n v="919903108555"/>
    <n v="1"/>
    <n v="0"/>
    <n v="0"/>
    <n v="0"/>
    <s v="-"/>
    <n v="0"/>
    <n v="4.0999999999999996"/>
    <n v="122"/>
    <m/>
    <m/>
    <m/>
    <n v="150"/>
    <x v="0"/>
    <s v="Affordable"/>
  </r>
  <r>
    <s v="Kolkata@90"/>
    <s v="https://www.zomato.com/kolkata/kolkata@90-kestopur"/>
    <x v="666"/>
    <s v="Kestopur, Kolkata"/>
    <s v="12midnight â€“ 2am, 11am â€“ 12midnight (Today)"/>
    <s v="Krishnapur, Rajbanshi Para, Baguihati, Kestopur, Kolkata"/>
    <n v="916290185677"/>
    <n v="1"/>
    <n v="1"/>
    <n v="0"/>
    <n v="0"/>
    <s v="-"/>
    <n v="0"/>
    <n v="4"/>
    <n v="37"/>
    <m/>
    <m/>
    <m/>
    <n v="100"/>
    <x v="0"/>
    <s v="Affordable"/>
  </r>
  <r>
    <s v="Bangaliana"/>
    <s v="https://www.zomato.com/kolkata/bangaliana-kestopur"/>
    <x v="3"/>
    <s v="Kestopur, Kolkata"/>
    <m/>
    <s v="AG 184, Talbagan, Ward 25, Kestopur, Kolkata"/>
    <n v="917278781010"/>
    <n v="1"/>
    <n v="0"/>
    <n v="0"/>
    <n v="0"/>
    <s v="-"/>
    <n v="0"/>
    <n v="3.5"/>
    <n v="179"/>
    <m/>
    <m/>
    <m/>
    <n v="100"/>
    <x v="0"/>
    <s v="Affordable"/>
  </r>
  <r>
    <s v="Caravan Cafe"/>
    <s v="https://www.zomato.com/kolkata/caravan-cafe-sector-1-salt-lake"/>
    <x v="792"/>
    <s v="Sector 1, Salt Lake, Kolkata"/>
    <s v="12midnight â€“ 2:30am, 9am â€“ 12midnight (Today)"/>
    <s v="DC-27/26, Sector 1, Salt Lake, Kolkata"/>
    <n v="919831183659"/>
    <n v="1"/>
    <n v="1"/>
    <n v="0"/>
    <n v="0"/>
    <n v="3.3"/>
    <n v="55"/>
    <n v="4.0999999999999996"/>
    <n v="321"/>
    <m/>
    <m/>
    <s v="Lovely Staff Members, Healthy and Delicious, Best Food under Best Budget, Decoration, Music, Cafe"/>
    <n v="500"/>
    <x v="2"/>
    <s v="Affordable"/>
  </r>
  <r>
    <s v="Bake King"/>
    <s v="https://www.zomato.com/kolkata/bake-king-new-town"/>
    <x v="741"/>
    <s v="New Town, Kolkata"/>
    <s v="Opens at 11am"/>
    <s v="Opposite TCS, Rajharhat, New Town, Kolkata"/>
    <n v="919051499855"/>
    <n v="1"/>
    <n v="1"/>
    <n v="0"/>
    <n v="0"/>
    <n v="3"/>
    <n v="4"/>
    <n v="3.7"/>
    <n v="234"/>
    <m/>
    <m/>
    <m/>
    <n v="300"/>
    <x v="2"/>
    <s v="Affordable"/>
  </r>
  <r>
    <s v="Aladdin Online"/>
    <s v="https://www.zomato.com/kolkata/aladdin-online-sector-5-salt-lake"/>
    <x v="175"/>
    <s v="Sector 5, Salt Lake, Kolkata"/>
    <m/>
    <s v="Mb - 675, Mahishbathan, Dakshinpara, Near Taltala Primary School, Sector 5, Salt Lake, Kolkata"/>
    <n v="919304909582"/>
    <n v="1"/>
    <n v="0"/>
    <n v="0"/>
    <n v="0"/>
    <s v="-"/>
    <n v="0"/>
    <n v="3.9"/>
    <n v="102"/>
    <m/>
    <m/>
    <m/>
    <n v="150"/>
    <x v="0"/>
    <s v="Affordable"/>
  </r>
  <r>
    <s v="Street Storie"/>
    <s v="https://www.zomato.com/kolkata/street-storie-1-kankurgachi"/>
    <x v="0"/>
    <s v="Kankurgachi, Kolkata"/>
    <s v="Opens at 8am"/>
    <s v="P-79, CIT Scheme VII-M, Kankurgachi, Kolkata"/>
    <n v="918240258315"/>
    <n v="1"/>
    <n v="1"/>
    <n v="1"/>
    <n v="0"/>
    <n v="3.4"/>
    <n v="11"/>
    <n v="4"/>
    <n v="132"/>
    <m/>
    <m/>
    <s v="Clean and Hygienic Place, Delicious Taste, Fresh Food with Good Quality, Worth the Money, Great Portions, Timely Service"/>
    <n v="250"/>
    <x v="2"/>
    <s v="Affordable"/>
  </r>
  <r>
    <s v="New Aminia Biryani"/>
    <s v="https://www.zomato.com/kolkata/new-aminia-biryani-kestopur"/>
    <x v="94"/>
    <s v="Kestopur, Kolkata"/>
    <s v="Opens at 12:30pm"/>
    <s v="3, Camp, Krishnapur, PS Baguiati, Ward 26, Bidhannagar Rajarhat, Kestopur, Kolkata"/>
    <n v="919088272845"/>
    <n v="1"/>
    <n v="1"/>
    <n v="1"/>
    <n v="0"/>
    <s v="-"/>
    <n v="0"/>
    <n v="3.9"/>
    <n v="25"/>
    <m/>
    <m/>
    <m/>
    <n v="450"/>
    <x v="0"/>
    <s v="Affordable"/>
  </r>
  <r>
    <s v="Dreams Cafe"/>
    <s v="https://www.zomato.com/kolkata/dreams-cafe-1-sector-4-salt-lake"/>
    <x v="793"/>
    <s v="Sector 4, Salt Lake, Kolkata"/>
    <s v="Opens at 8am"/>
    <s v="P-351, Sukant Nagar, Sector 4, Salt Lake, Kolkata"/>
    <n v="918777430797"/>
    <n v="1"/>
    <n v="1"/>
    <n v="1"/>
    <n v="0"/>
    <s v="-"/>
    <n v="3"/>
    <n v="3.8"/>
    <n v="391"/>
    <m/>
    <m/>
    <m/>
    <n v="300"/>
    <x v="0"/>
    <s v="Affordable"/>
  </r>
  <r>
    <s v="Chaska Sweets And Snacks"/>
    <s v="https://www.zomato.com/kolkata/chaska-sweets-and-snacks-nagerbazar"/>
    <x v="419"/>
    <s v="Nagerbazar, Kolkata"/>
    <m/>
    <s v="148, Satgachi More, Jessore Road, Nagerbazar, Kolkata"/>
    <n v="918298046325"/>
    <n v="1"/>
    <n v="0"/>
    <n v="0"/>
    <n v="0"/>
    <s v="-"/>
    <n v="0"/>
    <n v="4"/>
    <n v="49"/>
    <m/>
    <m/>
    <m/>
    <n v="50"/>
    <x v="0"/>
    <s v="Affordable"/>
  </r>
  <r>
    <s v="Handi Kitchen"/>
    <s v="https://www.zomato.com/kolkata/handi-kitchen-kestopur"/>
    <x v="794"/>
    <s v="Kestopur, Kolkata"/>
    <s v="Opens at 12noon"/>
    <s v="AE 3, Rabindra Pally, Near Kali Mandir, Kestopur, Kolkata"/>
    <n v="919330262497"/>
    <n v="1"/>
    <n v="1"/>
    <n v="0"/>
    <n v="0"/>
    <s v="-"/>
    <n v="0"/>
    <n v="3.8"/>
    <n v="833"/>
    <m/>
    <m/>
    <s v="Delicious Taste, Best Food under Best Budget, Mouth Watering Food, Fresh Food with Good Quality, Spill Proof Packaging, Affordable Prices"/>
    <n v="150"/>
    <x v="0"/>
    <s v="Affordable"/>
  </r>
  <r>
    <s v="Deli Bread"/>
    <s v="https://www.zomato.com/kolkata/deli-bread-dum-dum"/>
    <x v="687"/>
    <s v="Dum Dum, Kolkata"/>
    <s v="Opens at 8am"/>
    <s v="26/33, Dum Dum Road, Near Dum Dum, Kolkata"/>
    <n v="917980897039"/>
    <n v="1"/>
    <n v="1"/>
    <n v="0"/>
    <n v="0"/>
    <s v="-"/>
    <n v="0"/>
    <n v="4.0999999999999996"/>
    <n v="336"/>
    <m/>
    <m/>
    <m/>
    <n v="150"/>
    <x v="0"/>
    <s v="Affordable"/>
  </r>
  <r>
    <s v="Baati Chokha"/>
    <s v="https://www.zomato.com/kolkata/baati-chokha-sector-3-salt-lake"/>
    <x v="795"/>
    <s v="Sector 3, Salt Lake, Kolkata"/>
    <s v="Opens at 12noon"/>
    <s v="FD 14, Sector 3, Salt Lake, Kolkata"/>
    <n v="913340631050"/>
    <n v="1"/>
    <n v="1"/>
    <n v="1"/>
    <n v="1"/>
    <n v="4.2"/>
    <n v="719"/>
    <n v="4.3"/>
    <n v="1312"/>
    <s v="Authentic Banarasi Food and Thematic Ambiance.."/>
    <s v="Paneer Papad Pakoda, Liti Chokha, Churma, Litti, Paneer Paratha, Kheer"/>
    <s v="Village Theme, Authentic Food, Family Place, Good Options, Good for Large Groups, Authentic Taste"/>
    <n v="600"/>
    <x v="1"/>
    <s v="Affordable"/>
  </r>
  <r>
    <s v="Chufang The Kitchen"/>
    <s v="https://www.zomato.com/kolkata/chufang-the-kitchen-new-town"/>
    <x v="204"/>
    <s v="New Town, Kolkata"/>
    <m/>
    <s v="Sardar Para, Chakpachuria, Pstechnocity, Patharghata, Rajarhat, New Town, Kolkata"/>
    <n v="919830666366"/>
    <n v="1"/>
    <n v="1"/>
    <n v="1"/>
    <n v="0"/>
    <n v="4.0999999999999996"/>
    <n v="250"/>
    <n v="4.0999999999999996"/>
    <n v="4897"/>
    <m/>
    <s v="Butter Noodles, Mushroom Pepper, Thick Soup, Thai Red Curry, Kung Pao Chicken, Wings"/>
    <s v="Gastronomical Experience, Cozy Ambience, Chinese, Great Food, Portions, Main Course"/>
    <n v="650"/>
    <x v="1"/>
    <s v="Affordable"/>
  </r>
  <r>
    <s v="Ritaz Al Baik"/>
    <s v="https://www.zomato.com/kolkata/ritaz-al-baik-ultadanga"/>
    <x v="40"/>
    <s v="Ultadanga, Kolkata"/>
    <s v="Opens at 7am"/>
    <s v="P 187, CIT Scheme VII M, Ultadanga, Kolkata"/>
    <n v="919163555565"/>
    <n v="1"/>
    <n v="1"/>
    <n v="0"/>
    <n v="0"/>
    <n v="3.2"/>
    <n v="30"/>
    <n v="3.5"/>
    <n v="1051"/>
    <m/>
    <m/>
    <s v="Good Prices, Great Packaging, Food Service, Best Quality, Delicious, Amazing Taste"/>
    <n v="600"/>
    <x v="2"/>
    <s v="Affordable"/>
  </r>
  <r>
    <s v="Pankti Bhoj"/>
    <s v="https://www.zomato.com/kolkata/pankti-bhoj-4-baguihati"/>
    <x v="727"/>
    <s v="Baguihati, Kolkata"/>
    <s v="Opens at 9am"/>
    <s v="EB-1/14, Ghosh Para, Baguihati, Kolkata"/>
    <n v="916290848642"/>
    <n v="1"/>
    <n v="1"/>
    <n v="1"/>
    <n v="0"/>
    <s v="-"/>
    <n v="1"/>
    <n v="4"/>
    <n v="200"/>
    <m/>
    <m/>
    <m/>
    <n v="500"/>
    <x v="0"/>
    <s v="Affordable"/>
  </r>
  <r>
    <s v="Bhukkhar Palate"/>
    <s v="https://www.zomato.com/kolkata/bhukkhar-palate-bangur"/>
    <x v="796"/>
    <s v="Bangur, Kolkata"/>
    <s v="12midnight â€“ 3:30am, 11:05am â€“ 12midnight (Today)"/>
    <s v="389/1, Urbi Apartment, Dum Dum Park, Near Tank 4, Bangur, Kolkata"/>
    <n v="916289490687"/>
    <n v="1"/>
    <n v="1"/>
    <n v="0"/>
    <n v="0"/>
    <s v="-"/>
    <n v="0"/>
    <n v="4"/>
    <n v="406"/>
    <m/>
    <m/>
    <m/>
    <n v="200"/>
    <x v="0"/>
    <s v="Affordable"/>
  </r>
  <r>
    <s v="Healthy Food Fusion"/>
    <s v="https://www.zomato.com/kolkata/healthy-food-fusion-sector-1-salt-lake"/>
    <x v="797"/>
    <s v="Sector 1, Salt Lake, Kolkata"/>
    <m/>
    <s v="BF 90, Sector 1, Salt Lake, Kolkata"/>
    <n v="916289274688"/>
    <n v="1"/>
    <n v="0"/>
    <n v="0"/>
    <n v="0"/>
    <s v="-"/>
    <n v="0"/>
    <n v="3.6"/>
    <n v="106"/>
    <m/>
    <m/>
    <s v="Healthy Food, Cute Packaging, Food Presentation, Worth the Money, Extensive Menu, Great Portions"/>
    <n v="300"/>
    <x v="0"/>
    <s v="Affordable"/>
  </r>
  <r>
    <s v="Ravagh"/>
    <s v="https://www.zomato.com/kolkata/ravagh-new-town"/>
    <x v="798"/>
    <s v="New Town, Kolkata"/>
    <s v="Opens at 12noon"/>
    <s v="Chakpanchuria, Opposite TCS, Ward 12, Bidhannagar, New Town, Kolkata"/>
    <n v="919007721111"/>
    <n v="1"/>
    <n v="1"/>
    <n v="1"/>
    <n v="0"/>
    <n v="3.7"/>
    <n v="9"/>
    <n v="4"/>
    <n v="261"/>
    <m/>
    <m/>
    <s v="Worth the Money, Great Portions, Timely Service, Fresh Food, Good Quality, Ambience"/>
    <n v="800"/>
    <x v="2"/>
    <s v="Affordable"/>
  </r>
  <r>
    <s v="Miya Bhai"/>
    <s v="https://www.zomato.com/kolkata/miya-bhai-1-picnic-garden"/>
    <x v="2"/>
    <s v="Picnic Garden, Kolkata"/>
    <s v="Opens at 12:30pm"/>
    <s v="151/B, Picnic Garden, Kolkata"/>
    <n v="918334060649"/>
    <n v="1"/>
    <n v="1"/>
    <n v="0"/>
    <n v="0"/>
    <s v="-"/>
    <n v="0"/>
    <n v="3.7"/>
    <n v="100"/>
    <m/>
    <m/>
    <s v="Proper Packaging, Worth the Money, Quality, Food"/>
    <n v="100"/>
    <x v="0"/>
    <s v="Affordable"/>
  </r>
  <r>
    <s v="Juice Station"/>
    <s v="https://www.zomato.com/kolkata/juice-station-1-kestopur"/>
    <x v="799"/>
    <s v="Kestopur, Kolkata"/>
    <s v="7am â€“ 2am (Today)"/>
    <s v="AD-76, Samar Sarani Dey Road, Kestopur, Kolkata"/>
    <n v="918420202794"/>
    <n v="1"/>
    <n v="1"/>
    <n v="0"/>
    <n v="1"/>
    <s v="-"/>
    <n v="0"/>
    <n v="3.7"/>
    <n v="153"/>
    <m/>
    <m/>
    <m/>
    <n v="150"/>
    <x v="0"/>
    <s v="Affordable"/>
  </r>
  <r>
    <s v="Paris Bakery"/>
    <s v="https://www.zomato.com/kolkata/paris-bakery-lake-town"/>
    <x v="31"/>
    <s v="Lake Town, Kolkata"/>
    <s v="Opens at 10am"/>
    <s v="Shop 9 And 9A, 956, Gokul Dham Complex, Block A, Jessore Road, Lake Town, Kolkata"/>
    <n v="918100259704"/>
    <n v="1"/>
    <n v="1"/>
    <n v="0"/>
    <n v="0"/>
    <s v="-"/>
    <n v="0"/>
    <n v="3.6"/>
    <n v="19"/>
    <m/>
    <m/>
    <m/>
    <n v="50"/>
    <x v="0"/>
    <s v="Affordable"/>
  </r>
  <r>
    <s v="Terminal 11"/>
    <s v="https://www.zomato.com/kolkata/terminal-11-sector-1-salt-lake"/>
    <x v="800"/>
    <s v="Sector 1, Salt Lake, Kolkata"/>
    <s v="Opens at 11am"/>
    <s v="BF 11, Sector 1, Salt Lake, Kolkata"/>
    <n v="913340641061"/>
    <n v="1"/>
    <n v="1"/>
    <n v="1"/>
    <n v="0"/>
    <n v="4.3"/>
    <n v="1606"/>
    <n v="4.2"/>
    <n v="397"/>
    <m/>
    <s v="Hazelnut Mocha, Chocolate Pancakes, Choco Frappe, Buffalo Wings, Irish Coffee, Chicken Lasagna"/>
    <s v="Live Band Performance, Sit and Read, Bookshelf, Table Service, Breakfast Menu, Great Atmosphere"/>
    <n v="1000"/>
    <x v="1"/>
    <s v="Affordable"/>
  </r>
  <r>
    <s v="Robin's Cloud Kitchen"/>
    <s v="https://www.zomato.com/kolkata/robins-cloud-kitchen-1-kankurgachi"/>
    <x v="149"/>
    <s v="Kankurgachi, Kolkata"/>
    <m/>
    <s v="1/1/9, Dr. Panchanan Mitra Lane, Kankurgachi, Kolkata"/>
    <n v="916291046517"/>
    <n v="1"/>
    <n v="0"/>
    <n v="0"/>
    <n v="0"/>
    <s v="-"/>
    <n v="0"/>
    <n v="3.4"/>
    <n v="794"/>
    <m/>
    <s v="Manchurian Dry, Fish Fry, Fish Finger, French Fries"/>
    <s v="Affordable Prices, Best Food under Best Budget, Proper Packaging, Contactless Delivery, Delicious Taste, Extensive Menu"/>
    <n v="200"/>
    <x v="0"/>
    <s v="Affordable"/>
  </r>
  <r>
    <s v="Cake It Up"/>
    <s v="https://www.zomato.com/kolkata/cake-it-up-sector-5-salt-lake"/>
    <x v="31"/>
    <s v="Sector 5, Salt Lake, Kolkata"/>
    <s v="Opens at 10am"/>
    <s v="Suraj Apartment, Action Area 1, Sector 5, Salt Lake, Kolkata"/>
    <n v="918420692021"/>
    <n v="1"/>
    <n v="1"/>
    <n v="0"/>
    <n v="1"/>
    <s v="-"/>
    <n v="0"/>
    <n v="4.0999999999999996"/>
    <n v="219"/>
    <m/>
    <m/>
    <s v="Affordable Prices, Contactless Delivery, Spill Proof Packaging, Portion, Timely Service, Quantity"/>
    <n v="100"/>
    <x v="0"/>
    <s v="Affordable"/>
  </r>
  <r>
    <s v="Kamlesh Dhaba"/>
    <s v="https://www.zomato.com/kolkata/kamlesh-dhaba-sector-2-salt-lake"/>
    <x v="56"/>
    <s v="Sector 2, Salt Lake, Kolkata"/>
    <s v="Opens at 8:30am"/>
    <s v="BL-49, Near Tank 8, Sector 2, Salt Lake, Kolkata"/>
    <n v="919831034924"/>
    <n v="1"/>
    <n v="1"/>
    <n v="1"/>
    <n v="0"/>
    <s v="-"/>
    <n v="3"/>
    <n v="4.2"/>
    <n v="212"/>
    <m/>
    <m/>
    <m/>
    <n v="200"/>
    <x v="0"/>
    <s v="Affordable"/>
  </r>
  <r>
    <s v="Medley - Juicery &amp; Beyond"/>
    <s v="https://www.zomato.com/kolkata/medley-juicery-beyond-sector-5-salt-lake"/>
    <x v="801"/>
    <s v="Sector 5, Salt Lake, Kolkata"/>
    <s v="7am â€“ 6am (Today)"/>
    <s v="Near Pantaloons, GP Block, Sector 5, Salt Lake, Kolkata"/>
    <n v="918017908987"/>
    <n v="1"/>
    <n v="1"/>
    <n v="0"/>
    <n v="1"/>
    <s v="-"/>
    <n v="0"/>
    <n v="3.9"/>
    <n v="3031"/>
    <m/>
    <m/>
    <m/>
    <n v="200"/>
    <x v="0"/>
    <s v="Affordable"/>
  </r>
  <r>
    <s v="Kouzina Mining Co."/>
    <s v="https://www.zomato.com/kolkata/kouzina-mining-co-sector-1-salt-lake"/>
    <x v="802"/>
    <s v="Sector 1, Salt Lake, Kolkata"/>
    <s v="Opens at 12noon"/>
    <s v="AD 79, Sector 1, Salt Lake, Kolkata"/>
    <n v="913340010898"/>
    <n v="1"/>
    <n v="1"/>
    <n v="1"/>
    <n v="0"/>
    <n v="4.5999999999999996"/>
    <n v="1379"/>
    <n v="4"/>
    <n v="1451"/>
    <m/>
    <s v="Maharaja Platter, Tandoori Tikka, Nutty Brownie, Berry Blast, Chocolate Icecreams, Laal Maas"/>
    <s v="Good Quality Good Service, Decor is Excellent, Service is Great, Good for Large Groups, Gastronomical Experience, Theme"/>
    <n v="1200"/>
    <x v="1"/>
    <s v="Expensive"/>
  </r>
  <r>
    <s v="Shawarma City Xpress"/>
    <s v="https://www.zomato.com/kolkata/shawarma-city-xpress-1-sector-5-salt-lake"/>
    <x v="803"/>
    <s v="Sector 5, Salt Lake, Kolkata"/>
    <m/>
    <s v="NP 232, Nayapatti Main Road, Sector 5, Salt Lake, Kolkata"/>
    <n v="917003919153"/>
    <n v="1"/>
    <n v="0"/>
    <n v="0"/>
    <n v="0"/>
    <s v="-"/>
    <n v="0"/>
    <n v="3.4"/>
    <n v="1172"/>
    <m/>
    <m/>
    <m/>
    <n v="100"/>
    <x v="0"/>
    <s v="Affordable"/>
  </r>
  <r>
    <s v="Tanngo Chutney"/>
    <s v="https://www.zomato.com/kolkata/tanngo-chutney-sector-1-salt-lake"/>
    <x v="804"/>
    <s v="Sector 1, Salt Lake, Kolkata"/>
    <s v="Opens at 10am"/>
    <s v="CF 206, Swimming Pool Area, Sector 1, Salt Lake, Kolkata"/>
    <n v="919674719963"/>
    <n v="1"/>
    <n v="1"/>
    <n v="1"/>
    <n v="1"/>
    <n v="4.0999999999999996"/>
    <n v="220"/>
    <n v="3.8"/>
    <n v="1862"/>
    <m/>
    <s v="Tawa Pulav, Mumbaiya Vada Pav, Jini Dosa, Chocolate Dosa, Filter Coffee, Sambhar"/>
    <s v="South Indian Menu, Food and Service, Variety of Veg Options, Food Prep Time, Ample Seating Area, Relaxed Atmosphere"/>
    <n v="600"/>
    <x v="1"/>
    <s v="Affordable"/>
  </r>
  <r>
    <s v="Chakle !"/>
    <s v="https://www.zomato.com/kolkata/chakle-kestopur"/>
    <x v="479"/>
    <s v="Kestopur, Kolkata"/>
    <s v="Opens at 4pm"/>
    <s v="A H 51, 16 Feet Road, Near Ganapati Park, Kestopur, Kolkata"/>
    <n v="919163491265"/>
    <n v="1"/>
    <n v="1"/>
    <n v="1"/>
    <n v="0"/>
    <n v="3.7"/>
    <n v="170"/>
    <n v="3.9"/>
    <n v="12400"/>
    <m/>
    <s v="Chilli Chicken Dry, Noodle, Chicken Noodles, Crispy Chicken, Fried Rice"/>
    <s v="Good Portions, Great Recommendations, Prompt Service, Good Taste, Good Food, Delicious Food"/>
    <n v="300"/>
    <x v="2"/>
    <s v="Affordable"/>
  </r>
  <r>
    <s v="Food Bay"/>
    <s v="https://www.zomato.com/kolkata/food-bay-sector-1-salt-lake"/>
    <x v="805"/>
    <s v="City Centre 1, Sector 1, Salt Lake, Kolkata"/>
    <s v="Opens at 12noon"/>
    <s v="City Center 1, Kund Area, Sector 1, Salt Lake, Kolkata"/>
    <n v="919717653569"/>
    <n v="1"/>
    <n v="1"/>
    <n v="0"/>
    <n v="0"/>
    <s v="-"/>
    <n v="0"/>
    <n v="4.2"/>
    <n v="986"/>
    <m/>
    <s v="Chicken Patiyala, Choco Frappe, Chicken Crispers, Butter Garlic Fish, Sea Food, Seafood"/>
    <s v="Contactless Delivery, Tamper Proof Packaging, Extensive Menu, Worth the Money, Great Portions, Timely Service"/>
    <n v="250"/>
    <x v="0"/>
    <s v="Affordable"/>
  </r>
  <r>
    <s v="Beans N Barrels"/>
    <s v="https://www.zomato.com/kolkata/beans-n-barrels-new-town"/>
    <x v="806"/>
    <s v="New Town, Kolkata"/>
    <s v="Opens at 11am"/>
    <s v="362, Patharghata, New Town, Kolkata"/>
    <n v="918777677001"/>
    <n v="1"/>
    <n v="1"/>
    <n v="1"/>
    <n v="0"/>
    <n v="3.9"/>
    <n v="144"/>
    <n v="3.9"/>
    <n v="1019"/>
    <m/>
    <s v="Lemon Mojito, Bacon, Garlic Bread, Coffee, Pasta, Fish"/>
    <s v="Location of the Restaurant, Ambience was Super Cool, Pocket Friendly, Bar, Food Presentation, Great Taste"/>
    <n v="1000"/>
    <x v="2"/>
    <s v="Affordable"/>
  </r>
  <r>
    <s v="Malai Curry"/>
    <s v="https://www.zomato.com/kolkata/malai-curry-1-baguihati"/>
    <x v="3"/>
    <s v="Baguihati, Kolkata"/>
    <s v="Opens at 10:45am"/>
    <s v="BB-7/3, Rajarhat Road, Baguihati, Kolkata"/>
    <n v="919748165084"/>
    <n v="1"/>
    <n v="1"/>
    <n v="0"/>
    <n v="0"/>
    <s v="-"/>
    <n v="0"/>
    <n v="3.9"/>
    <n v="1007"/>
    <m/>
    <s v="Chicken Kosha Thali, Doi Katla, Prawn Malai Curry, Bhetki Fish Fry, Egg Devil, Mutton Kosha"/>
    <s v="Fast Delivery Service, Perfect Packaging, Delivery Timing, Nice Packaging, Hygienic Food, Amazing Taste"/>
    <n v="250"/>
    <x v="0"/>
    <s v="Affordable"/>
  </r>
  <r>
    <s v="Mehmaan Restaurant"/>
    <s v="https://www.zomato.com/kolkata/mehmaan-restaurant-1-new-town"/>
    <x v="807"/>
    <s v="New Town, Kolkata"/>
    <s v="Opens at 10:30am"/>
    <s v="Near Narkel Bagan, Tata Medical Road, New Town, Kolkata"/>
    <n v="917596862006"/>
    <n v="1"/>
    <n v="1"/>
    <n v="1"/>
    <n v="0"/>
    <n v="3"/>
    <n v="113"/>
    <n v="3.9"/>
    <n v="602"/>
    <m/>
    <m/>
    <s v="Location, Good Food, Ambience, Quantity, Price"/>
    <n v="700"/>
    <x v="2"/>
    <s v="Affordable"/>
  </r>
  <r>
    <s v="Humpty Dumplings"/>
    <s v="https://www.zomato.com/kolkata/humpty-dumplings-sector-1-salt-lake"/>
    <x v="808"/>
    <s v="Sector 1, Salt Lake, Kolkata"/>
    <m/>
    <s v="79, Sector 1, Salt Lake, Kolkata"/>
    <n v="919836336330"/>
    <n v="1"/>
    <n v="0"/>
    <n v="0"/>
    <n v="0"/>
    <s v="-"/>
    <n v="0"/>
    <n v="3.7"/>
    <n v="114"/>
    <m/>
    <m/>
    <s v="Great Portions, Reasonable Price, Worth the Money, Timely Service, Value for Money, Packaging"/>
    <n v="250"/>
    <x v="0"/>
    <s v="Affordable"/>
  </r>
  <r>
    <s v="The Square - Novotel"/>
    <s v="https://www.zomato.com/kolkata/the-square-novotel-new-town"/>
    <x v="809"/>
    <s v="Novotel, New Town, Kolkata"/>
    <s v="24 Hours (Today)"/>
    <s v="CF 11, Action Area, 1C, New Town, Kolkata"/>
    <n v="918584077005"/>
    <n v="1"/>
    <n v="1"/>
    <n v="0"/>
    <n v="0"/>
    <n v="4.2"/>
    <n v="1032"/>
    <n v="3.6"/>
    <n v="190"/>
    <m/>
    <s v="Onion Focaccia, Sunday Brunch, Salads, Mocktail, Breads, Pastries"/>
    <s v="Clean Bathrooms, Sophisticated, Great Food Great Service, Worth the Price, Loved it, Relaxed Atmosphere"/>
    <n v="2700"/>
    <x v="1"/>
    <s v="Very Expensive"/>
  </r>
  <r>
    <s v="Khana khazanaa"/>
    <s v="https://www.zomato.com/kolkata/khana-khazanaa-new-town"/>
    <x v="226"/>
    <s v="New Town, Kolkata"/>
    <m/>
    <s v="Shop G4, Ground Floor, NBCC Shopping Centre, Action Area 1, New Town, Kolkata"/>
    <n v="917890001552"/>
    <n v="1"/>
    <n v="1"/>
    <n v="1"/>
    <n v="0"/>
    <s v="-"/>
    <n v="2"/>
    <n v="3.5"/>
    <n v="54"/>
    <m/>
    <m/>
    <m/>
    <n v="300"/>
    <x v="0"/>
    <s v="Affordable"/>
  </r>
  <r>
    <s v="Best Flavours"/>
    <s v="https://www.zomato.com/kolkata/best-flavours-chinar-park"/>
    <x v="113"/>
    <s v="Chinar Park, Kolkata"/>
    <s v="Opens at 11am"/>
    <s v="Tulip Garden, PO Rajarhat Gopalpur, Near Chinar Park, Kolkata"/>
    <n v="919051193431"/>
    <n v="1"/>
    <n v="1"/>
    <n v="1"/>
    <n v="0"/>
    <n v="3.5"/>
    <n v="66"/>
    <n v="4"/>
    <n v="2585"/>
    <m/>
    <m/>
    <m/>
    <n v="300"/>
    <x v="2"/>
    <s v="Affordable"/>
  </r>
  <r>
    <s v="Rasam, Pure Vegetarian South Indian Restaurant - The Stadel - The Stadel"/>
    <s v="https://www.zomato.com/kolkata/rasam-pure-vegetarian-south-indian-restaurant-the-stadel-the-stadel-sector-3-salt-lake"/>
    <x v="810"/>
    <s v="The Stadel, Sector 3, Salt Lake, Kolkata"/>
    <s v="Opens at 12noon"/>
    <s v="The Stadel, Gate 3, Salt Lake Stadium, Sector 3, Salt Lake, Kolkata"/>
    <n v="919163753600"/>
    <n v="1"/>
    <n v="0"/>
    <n v="1"/>
    <n v="1"/>
    <n v="3.9"/>
    <n v="464"/>
    <n v="4.0999999999999996"/>
    <n v="524"/>
    <m/>
    <s v="Special Coconut Chutney, Filtered Coffee, Dhania Dosa, Idli, Sambhar, Chutneys"/>
    <s v="Great Food Great Service, Variation, Great Value, Soft Music, Pocket Friendly, South Indian Food"/>
    <n v="500"/>
    <x v="2"/>
    <s v="Affordable"/>
  </r>
  <r>
    <s v="Flame &amp; Grill"/>
    <s v="https://www.zomato.com/kolkata/flame-grill-kankurgachi"/>
    <x v="811"/>
    <s v="Mani Square Mall, Kankurgachi, Kolkata"/>
    <s v="Opens at 12:30pm"/>
    <s v="164/1, 4th Floor, Mani Square Mall, E.M. Bypass, Kankurgachi, Kolkata"/>
    <n v="919330627517"/>
    <n v="1"/>
    <n v="1"/>
    <n v="1"/>
    <n v="0"/>
    <n v="4.3"/>
    <n v="2245"/>
    <n v="4"/>
    <n v="300"/>
    <s v="The grilled food buffet spread will leave foodies craving for more"/>
    <s v="Mango Cheesecake, Chicken Bbq Wings, Mustard Fish, Murgh Malai, Chicken Wraps, Dessert Platter"/>
    <s v="Live Grill, Buffet Variety and Quality, Complimentary Drinks, Comfortable Seating, More Variety, Relaxed Atmosphere"/>
    <n v="2100"/>
    <x v="1"/>
    <s v="Very Expensive"/>
  </r>
  <r>
    <s v="Rajgharana"/>
    <s v="https://www.zomato.com/kolkata/rajgharana-baguihati"/>
    <x v="812"/>
    <s v="Baguihati, Kolkata"/>
    <m/>
    <s v="GA-45, Shop 3, Ground Floor, Baguihati, Kolkata"/>
    <n v="918240894583"/>
    <n v="1"/>
    <n v="0"/>
    <n v="0"/>
    <n v="0"/>
    <s v="-"/>
    <n v="0"/>
    <s v="-"/>
    <n v="13"/>
    <m/>
    <m/>
    <m/>
    <n v="100"/>
    <x v="0"/>
    <s v="Affordable"/>
  </r>
  <r>
    <s v="The Taste Of Cheese"/>
    <s v="https://www.zomato.com/kolkata/the-taste-of-cheese-sector-4-salt-lake"/>
    <x v="813"/>
    <s v="Sector 4, Salt Lake, Kolkata"/>
    <m/>
    <s v="P-351, Sukant Nagar, Bidhannagar, Sector 4, Salt Lake, Kolkata"/>
    <n v="918777430797"/>
    <n v="1"/>
    <n v="0"/>
    <n v="0"/>
    <n v="0"/>
    <s v="-"/>
    <n v="0"/>
    <n v="3.8"/>
    <n v="60"/>
    <m/>
    <m/>
    <m/>
    <n v="150"/>
    <x v="0"/>
    <s v="Affordable"/>
  </r>
  <r>
    <s v="Shree Ganesh Home Kitchen"/>
    <s v="https://www.zomato.com/kolkata/shree-ganesh-home-kitchen-baguihati"/>
    <x v="56"/>
    <s v="Baguihati, Kolkata"/>
    <m/>
    <s v="EB - 1/7/A, Deshbandhu Nagar, Ward 27, Baguihati, Kolkata"/>
    <n v="918697389577"/>
    <n v="1"/>
    <n v="0"/>
    <n v="0"/>
    <n v="0"/>
    <s v="-"/>
    <n v="0"/>
    <s v="-"/>
    <n v="20"/>
    <m/>
    <m/>
    <m/>
    <n v="100"/>
    <x v="0"/>
    <s v="Affordable"/>
  </r>
  <r>
    <s v="Slice"/>
    <s v="https://www.zomato.com/kolkata/slice-sector-5-salt-lake"/>
    <x v="31"/>
    <s v="Sector 5, Salt Lake, Kolkata"/>
    <m/>
    <s v="Plot DN-49, Sector 5, Salt Lake, Kolkata"/>
    <n v="917003437185"/>
    <n v="1"/>
    <n v="0"/>
    <n v="0"/>
    <n v="0"/>
    <s v="-"/>
    <n v="0"/>
    <n v="4"/>
    <n v="2"/>
    <m/>
    <m/>
    <m/>
    <n v="300"/>
    <x v="0"/>
    <s v="Affordable"/>
  </r>
  <r>
    <s v="Cafe 324"/>
    <s v="https://www.zomato.com/kolkata/cafe-324-kankurgachi"/>
    <x v="814"/>
    <s v="Kankurgachi, Kolkata"/>
    <s v="Opens at 9:15am"/>
    <s v="P-324, Swami Swarupananda Sarani, Kankurgachi, Kolkata"/>
    <n v="919830123806"/>
    <n v="1"/>
    <n v="1"/>
    <n v="0"/>
    <n v="0"/>
    <s v="-"/>
    <n v="0"/>
    <n v="3.7"/>
    <n v="122"/>
    <m/>
    <m/>
    <s v="Mouth Watering Food, Fresh Food with Good Quality, Proper Packaging, Worth the Money, Quality, Food"/>
    <n v="200"/>
    <x v="0"/>
    <s v="Affordable"/>
  </r>
  <r>
    <s v="Shivaay Dhaba"/>
    <s v="https://www.zomato.com/kolkata/shivaay-dhaba-ultadanga"/>
    <x v="113"/>
    <s v="Ultadanga, Kolkata"/>
    <s v="Opens at 11am"/>
    <s v="59/60, Bagmari Road, BRS - 3, Ultadanga, Kolkata"/>
    <n v="917003170312"/>
    <n v="1"/>
    <n v="1"/>
    <n v="0"/>
    <n v="0"/>
    <s v="-"/>
    <n v="3"/>
    <n v="3.8"/>
    <n v="398"/>
    <m/>
    <m/>
    <m/>
    <n v="400"/>
    <x v="0"/>
    <s v="Affordable"/>
  </r>
  <r>
    <s v="Damn! Yumm!"/>
    <s v="https://www.zomato.com/kolkata/damn-yumm-dum-dum"/>
    <x v="815"/>
    <s v="Dum Dum, Kolkata"/>
    <s v="Opens at 10am"/>
    <s v="454, Ward 5, P K Guha Road, Dum Dum, Kolkata"/>
    <n v="919051368650"/>
    <n v="1"/>
    <n v="1"/>
    <n v="1"/>
    <n v="0"/>
    <n v="3.6"/>
    <n v="46"/>
    <n v="3.9"/>
    <n v="1877"/>
    <m/>
    <m/>
    <s v="Young Crowd, Customizable Food, Elaborate Menu, Fresh Food, Good Quality"/>
    <n v="500"/>
    <x v="2"/>
    <s v="Affordable"/>
  </r>
  <r>
    <s v="Red Kitchen &amp; Lounge"/>
    <s v="https://www.zomato.com/kolkata/red-kitchen-lounge-nagerbazar"/>
    <x v="424"/>
    <s v="Diamond Plaza Mall, Jessore Road, Kolkata"/>
    <s v="Opens at 12noon"/>
    <s v="68, 5th Floor, Diamond Plaza Mall, Jessore Road, Adjoining PVR, Nagerbazar, Kolkata"/>
    <n v="917980142679"/>
    <n v="1"/>
    <n v="1"/>
    <n v="1"/>
    <n v="0"/>
    <n v="4"/>
    <n v="354"/>
    <n v="4.2"/>
    <n v="319"/>
    <m/>
    <s v="Bhetki Fry, Chocolate Milkshake, Kung Pao Chicken, Mocktails, Kebab, Starters"/>
    <s v="Fusion Dishes, Soothing Ambience, Dance Floor, Comfortable Seating Area, Bar Counter, Courteous Staffs"/>
    <n v="1000"/>
    <x v="1"/>
    <s v="Affordable"/>
  </r>
  <r>
    <s v="Baker's Nest"/>
    <s v="https://www.zomato.com/kolkata/bakers-nest-sector-1-salt-lake"/>
    <x v="816"/>
    <s v="Sector 1, Salt Lake, Kolkata"/>
    <s v="Opens at 11am"/>
    <s v="Shop EC 263, Near EC Local Market, Sector 1, Salt Lake, Kolkata"/>
    <n v="913346009336"/>
    <n v="1"/>
    <n v="1"/>
    <n v="1"/>
    <n v="0"/>
    <n v="4.2"/>
    <n v="679"/>
    <n v="3.9"/>
    <n v="1394"/>
    <m/>
    <s v="Peri Chicken, Plum Cake, Chicken Stroganoff, Cup Cakes, Pancakes, Tiramisu"/>
    <s v="Budget Food, Sit and Read, Simple Decor, Pocket Friendly Place, Cosy Place, Staff Service"/>
    <n v="800"/>
    <x v="1"/>
    <s v="Affordable"/>
  </r>
  <r>
    <s v="Mumbai Chinese"/>
    <s v="https://www.zomato.com/kolkata/mumbai-chinese-new-town"/>
    <x v="245"/>
    <s v="New Town, Kolkata"/>
    <s v="Opens at 12noon"/>
    <s v="Unitech Gate 2, Bidhan Nagar, Rajarhat, New Town, Kolkata"/>
    <n v="917602534359"/>
    <n v="1"/>
    <n v="1"/>
    <n v="0"/>
    <n v="0"/>
    <s v="-"/>
    <n v="0"/>
    <n v="3.5"/>
    <n v="9129"/>
    <m/>
    <m/>
    <s v="Combos, Food Presentation, Timely Service, Great Portions, Good Food, Delicious Food"/>
    <n v="150"/>
    <x v="0"/>
    <s v="Affordable"/>
  </r>
  <r>
    <s v="The Kitchen"/>
    <s v="https://www.zomato.com/kolkata/the-kitchen-lake-town"/>
    <x v="817"/>
    <s v="Lake Town, Kolkata"/>
    <s v="Opens at 12noon"/>
    <s v="P-188, Block-B, Lake Town, Kolkata"/>
    <n v="919875401596"/>
    <n v="1"/>
    <n v="1"/>
    <n v="1"/>
    <n v="0"/>
    <n v="4.0999999999999996"/>
    <n v="436"/>
    <n v="4.2"/>
    <n v="256"/>
    <m/>
    <s v="Chocolate Paan, Spaghetti Pasta, Deserts, Naan, Starters, Chicken"/>
    <s v="Classy Decor, Family Place, Relaxed Atmosphere, More Variety, Courteous Staff, Family Crowd"/>
    <n v="900"/>
    <x v="1"/>
    <s v="Affordable"/>
  </r>
  <r>
    <s v="Ziqra Restaurant"/>
    <s v="https://www.zomato.com/kolkata/ziqra-restaurant-paikpara"/>
    <x v="601"/>
    <s v="Paikpara, Kolkata"/>
    <s v="Opens at 1pm"/>
    <s v="14, B.T Road, Paikpara, Kolkata"/>
    <n v="917980510991"/>
    <n v="1"/>
    <n v="1"/>
    <n v="1"/>
    <n v="0"/>
    <n v="3.7"/>
    <n v="64"/>
    <n v="3.9"/>
    <n v="2997"/>
    <m/>
    <m/>
    <m/>
    <n v="500"/>
    <x v="2"/>
    <s v="Affordable"/>
  </r>
  <r>
    <s v="Sam Da Dhaba"/>
    <s v="https://www.zomato.com/kolkata/sam-da-dhaba-baguihati"/>
    <x v="818"/>
    <s v="Baguihati, Kolkata"/>
    <s v="12midnight â€“ 7:59am, 8am â€“ 12midnight (Today)"/>
    <s v="158/1, VIP Road, Deshbandhunagar, Jora Mandir, Baguihati, Kolkata"/>
    <n v="919903477782"/>
    <n v="1"/>
    <n v="1"/>
    <n v="1"/>
    <n v="0"/>
    <n v="3.3"/>
    <n v="14"/>
    <n v="3.4"/>
    <n v="280"/>
    <m/>
    <m/>
    <s v="Clean and Hygienic Place, Best Food under Best Budget, Customizable Food, Fresh Food, Good Quality, Service"/>
    <n v="600"/>
    <x v="2"/>
    <s v="Affordable"/>
  </r>
  <r>
    <s v="Express By Ab's"/>
    <s v="https://www.zomato.com/kolkata/express-by-abs-baguihati"/>
    <x v="255"/>
    <s v="Baguihati, Kolkata"/>
    <m/>
    <s v="Unit 11/2, Second Floor, Raghunathpur, VIP Road, Baguihati, Kolkata"/>
    <n v="917337383763"/>
    <n v="1"/>
    <n v="0"/>
    <n v="0"/>
    <n v="0"/>
    <s v="-"/>
    <n v="0"/>
    <n v="4"/>
    <n v="5"/>
    <m/>
    <m/>
    <m/>
    <n v="350"/>
    <x v="0"/>
    <s v="Affordable"/>
  </r>
  <r>
    <s v="Ahare"/>
    <s v="https://www.zomato.com/kolkata/ahare-kestopur"/>
    <x v="153"/>
    <s v="Kestopur, Kolkata"/>
    <s v="Opens at 11am"/>
    <s v="RGM 4, Siddharta Nagar Colony, Samarpally, Near Allen Laboratory, Kestopur, Kolkata"/>
    <n v="916291724862"/>
    <n v="1"/>
    <n v="1"/>
    <n v="0"/>
    <n v="0"/>
    <s v="-"/>
    <n v="0"/>
    <n v="3.4"/>
    <n v="937"/>
    <m/>
    <m/>
    <m/>
    <n v="100"/>
    <x v="0"/>
    <s v="Affordable"/>
  </r>
  <r>
    <s v="Sankalp"/>
    <s v="https://www.zomato.com/kolkata/sankalp-sector-5-salt-lake"/>
    <x v="819"/>
    <s v="Sector 5, Salt Lake, Kolkata"/>
    <s v="Opens at 11am"/>
    <s v="Shop R 4A &amp; 4B, Plot 5, Block DP, Podium Level Godrej Waterside, Sector 5, Salt Lake, Kolkata"/>
    <n v="913346048386"/>
    <n v="1"/>
    <n v="1"/>
    <n v="1"/>
    <n v="0"/>
    <n v="4"/>
    <n v="279"/>
    <n v="3.6"/>
    <n v="626"/>
    <m/>
    <s v="Chettinad Idli, Rava Kesari, Mysore Dosa, Chutneys, Sambar, Vada"/>
    <s v="Ample Seating Area, Relaxed Atmosphere, Good for Large Groups, Good Value, Family Restaurant, Authentic Taste"/>
    <n v="400"/>
    <x v="1"/>
    <s v="Affordable"/>
  </r>
  <r>
    <s v="Sri Krishna Hot Chips"/>
    <s v="https://www.zomato.com/kolkata/sri-krishna-hot-chips-sector-2-salt-lake"/>
    <x v="323"/>
    <s v="Sector 2, Salt Lake, Kolkata"/>
    <s v="Opens at 10am"/>
    <s v="Block-BG-1, Near 7 Tank, Sector 2, Salt Lake, Kolkata"/>
    <n v="918583998181"/>
    <n v="1"/>
    <n v="1"/>
    <n v="0"/>
    <n v="0"/>
    <s v="-"/>
    <n v="0"/>
    <n v="4.3"/>
    <n v="91"/>
    <m/>
    <m/>
    <m/>
    <n v="100"/>
    <x v="0"/>
    <s v="Affordable"/>
  </r>
  <r>
    <s v="J.P. Pan Bhandar"/>
    <s v="https://www.zomato.com/kolkata/j-p-pan-bhandar-kankurgachi"/>
    <x v="326"/>
    <s v="Kankurgachi, Kolkata"/>
    <s v="Opens at 7:30am"/>
    <s v="P 1, C. I. T Road, Scheme 6M, Phool Bagan, Kankurgachi, Kolkata"/>
    <n v="918017625051"/>
    <n v="1"/>
    <n v="1"/>
    <n v="0"/>
    <n v="0"/>
    <s v="-"/>
    <n v="0"/>
    <n v="4.3"/>
    <n v="128"/>
    <m/>
    <m/>
    <m/>
    <n v="150"/>
    <x v="0"/>
    <s v="Affordable"/>
  </r>
  <r>
    <s v="Venezia"/>
    <s v="https://www.zomato.com/kolkata/venezia-kaikhali"/>
    <x v="820"/>
    <s v="O2 VIP - VIP Road, Kolkata"/>
    <s v="Opens at 12noon"/>
    <s v="O2 VIP, 643, Ramkrishna Pally, V.I.P. Road, Kaikhali, Kolkata"/>
    <n v="919674133310"/>
    <n v="1"/>
    <n v="1"/>
    <n v="1"/>
    <n v="0"/>
    <n v="3.3"/>
    <n v="102"/>
    <n v="4.3"/>
    <n v="171"/>
    <m/>
    <m/>
    <s v="Nice Place, Good Place, Ambiance, Staff, Menu, Food Quality"/>
    <n v="900"/>
    <x v="2"/>
    <s v="Affordable"/>
  </r>
  <r>
    <s v="Aahar Restaurant"/>
    <s v="https://www.zomato.com/kolkata/aahar-restaurant-1-sector-1-salt-lake"/>
    <x v="821"/>
    <s v="Sector 1, Salt Lake, Kolkata"/>
    <s v="Opens at 12:30pm"/>
    <s v="Shop 7, EC Market, Sector 1, Salt Lake, Kolkata"/>
    <n v="919874165849"/>
    <n v="1"/>
    <n v="1"/>
    <n v="1"/>
    <n v="0"/>
    <n v="3"/>
    <n v="74"/>
    <n v="3.6"/>
    <n v="1450"/>
    <m/>
    <m/>
    <s v="Food Quality, Price, Quantity, Experience"/>
    <n v="450"/>
    <x v="2"/>
    <s v="Affordable"/>
  </r>
  <r>
    <s v="The Wall"/>
    <s v="https://www.zomato.com/kolkata/the-wall-new-town"/>
    <x v="822"/>
    <s v="New Town, Kolkata"/>
    <s v="Opens at 12noon"/>
    <s v="1st Floor, Ecosuite Business, New Town, Kolkata"/>
    <n v="919903975634"/>
    <n v="1"/>
    <n v="1"/>
    <n v="1"/>
    <n v="0"/>
    <n v="3.8"/>
    <n v="214"/>
    <n v="4.2"/>
    <n v="496"/>
    <m/>
    <s v="Chilli Garlic Noodles, Deserts, Starters, Soup, Fish"/>
    <s v="Ample Seating Area, Family Place, Good Ambience, Decor, Ambiance, Staff"/>
    <n v="800"/>
    <x v="2"/>
    <s v="Affordable"/>
  </r>
  <r>
    <s v="Kadahi Kitchen"/>
    <s v="https://www.zomato.com/kolkata/kadahi-kitchen-sector-5-salt-lake"/>
    <x v="113"/>
    <s v="Sector 5, Salt Lake, Kolkata"/>
    <m/>
    <s v="Block-NP, 214, Krishnapur, Electronic Complex, Sector 5, Salt Lake, Kolkata"/>
    <n v="918240298983"/>
    <n v="1"/>
    <n v="0"/>
    <n v="0"/>
    <n v="0"/>
    <s v="-"/>
    <n v="0"/>
    <n v="4"/>
    <n v="8"/>
    <m/>
    <m/>
    <m/>
    <n v="150"/>
    <x v="0"/>
    <s v="Affordable"/>
  </r>
  <r>
    <s v="Mama Mia! NMCO Natural Milkshake Company"/>
    <s v="https://www.zomato.com/kolkata/mama-mia-nmco-natural-milkshake-company-bangur"/>
    <x v="337"/>
    <s v="Bangur, Kolkata"/>
    <m/>
    <s v="Block A, 117 Bangur Avenue, Ground Floor, North 24 PGNS, Bangur, Kolkata"/>
    <n v="919830125371"/>
    <n v="1"/>
    <n v="0"/>
    <n v="0"/>
    <n v="0"/>
    <s v="-"/>
    <n v="0"/>
    <n v="3.9"/>
    <n v="0"/>
    <m/>
    <m/>
    <m/>
    <n v="200"/>
    <x v="0"/>
    <s v="Affordable"/>
  </r>
  <r>
    <s v="Scone"/>
    <s v="https://www.zomato.com/kolkata/scone-sector-2-salt-lake"/>
    <x v="823"/>
    <s v="Sector 2, Salt Lake, Kolkata"/>
    <s v="Opens at 12noon"/>
    <s v="Stall 55, BJ Market, Sector 2, Salt Lake, Kolkata"/>
    <n v="913323212021"/>
    <n v="1"/>
    <n v="1"/>
    <n v="0"/>
    <n v="0"/>
    <s v="-"/>
    <n v="0"/>
    <n v="3.8"/>
    <n v="11500"/>
    <s v="Fast Food at decent prices!"/>
    <s v="Chicken Roll, Naan, Momos, Snacks, Egg"/>
    <s v="Tasty Food, Good Service, Worth the Money, Good Food"/>
    <n v="100"/>
    <x v="0"/>
    <s v="Affordable"/>
  </r>
  <r>
    <s v="Kaafila"/>
    <s v="https://www.zomato.com/kolkata/kaafila-sector-1-salt-lake"/>
    <x v="824"/>
    <s v="City Centre 1, Sector 1, Salt Lake, Kolkata"/>
    <s v="Opens at 12:30pm"/>
    <s v="3rd Floor, City Centre 1, Block B, Sector 1, Salt Lake, Kolkata"/>
    <n v="913340063211"/>
    <n v="1"/>
    <n v="1"/>
    <n v="1"/>
    <n v="0"/>
    <n v="4.5"/>
    <n v="2892"/>
    <n v="3.8"/>
    <n v="1043"/>
    <s v="Thematic ambiance and authentic Afghani Food!"/>
    <s v="Boulawnee, Khandani Naan, Maska Naan, Rogani Gosht, Tehari Murgh, Gosht Sikandari"/>
    <s v="Nice Food Quality, Courteous Service, Gastronomical Experience, Cozy Ambience, Warm Welcome, Sofas"/>
    <n v="1700"/>
    <x v="1"/>
    <s v="Expensive"/>
  </r>
  <r>
    <s v="Teekha"/>
    <s v="https://www.zomato.com/kolkata/teekha-sector-1-salt-lake"/>
    <x v="825"/>
    <s v="Sector 1, Salt Lake, Kolkata"/>
    <s v="Opens at 12noon"/>
    <s v="CF 333, Sector 1, Salt Lake, Kolkata"/>
    <n v="916291313572"/>
    <n v="1"/>
    <n v="1"/>
    <n v="0"/>
    <n v="0"/>
    <n v="3.8"/>
    <n v="18"/>
    <n v="4"/>
    <n v="52"/>
    <m/>
    <s v="Dabeli, Vada Pav, Pav Bhaji, Tea"/>
    <s v="Humble Staff, Awesome Spot to Hangout, Perfect Presentation, Owner, Worth the Money, Great Portions"/>
    <n v="350"/>
    <x v="2"/>
    <s v="Affordable"/>
  </r>
  <r>
    <s v="Masala Darbar"/>
    <s v="https://www.zomato.com/kolkata/masala-darbar-nagerbazar"/>
    <x v="36"/>
    <s v="Nagerbazar, Kolkata"/>
    <m/>
    <s v="186, LP-2/23/1, RN Gura Road, Nagerbazar, Kolkata"/>
    <n v="917003249979"/>
    <n v="1"/>
    <n v="0"/>
    <n v="0"/>
    <n v="0"/>
    <s v="-"/>
    <n v="0"/>
    <s v="-"/>
    <n v="5"/>
    <m/>
    <m/>
    <m/>
    <n v="350"/>
    <x v="0"/>
    <s v="Affordable"/>
  </r>
  <r>
    <s v="Malacca Strait"/>
    <s v="https://www.zomato.com/kolkata/malacca-strait-1-sector-5-salt-lake"/>
    <x v="194"/>
    <s v="Sector 5, Salt Lake, Kolkata"/>
    <m/>
    <s v="Dag 246 Mb 232, Mahishbathan, Bidhannagarrajarhat Municipal Corporation, North Twenty Four Parganas, Sector 5, Salt Lake, Kolkata"/>
    <n v="917676216666"/>
    <n v="1"/>
    <n v="0"/>
    <n v="0"/>
    <n v="0"/>
    <s v="-"/>
    <n v="0"/>
    <n v="4.0999999999999996"/>
    <n v="216"/>
    <m/>
    <m/>
    <s v="Fresh Food with Good Quality, Worth the Money, Great Portions, Food, Taste"/>
    <n v="200"/>
    <x v="0"/>
    <s v="Affordable"/>
  </r>
  <r>
    <s v="Annapurna Food"/>
    <s v="https://www.zomato.com/kolkata/annapurna-food-1-sector-1-salt-lake"/>
    <x v="826"/>
    <s v="Sector 1, Salt Lake, Kolkata"/>
    <s v="Opens at 8am"/>
    <s v="CF-163, Sector 1, Salt Lake, Kolkata"/>
    <n v="917003886253"/>
    <n v="1"/>
    <n v="1"/>
    <n v="0"/>
    <n v="0"/>
    <s v="-"/>
    <n v="0"/>
    <n v="4"/>
    <n v="34"/>
    <m/>
    <m/>
    <m/>
    <n v="150"/>
    <x v="0"/>
    <s v="Affordable"/>
  </r>
  <r>
    <s v="Food@99"/>
    <s v="https://www.zomato.com/kolkata/food@99-sector-2-salt-lake"/>
    <x v="827"/>
    <s v="Sector 2, Salt Lake, Kolkata"/>
    <s v="Opens at 12noon"/>
    <s v="AB - 319, Samarpally, Tirupati Enclave, Sector 2, Salt Lake, Kolkata"/>
    <n v="917980396625"/>
    <n v="1"/>
    <n v="1"/>
    <n v="0"/>
    <n v="0"/>
    <s v="-"/>
    <n v="0"/>
    <n v="3.3"/>
    <n v="109"/>
    <m/>
    <m/>
    <m/>
    <n v="100"/>
    <x v="0"/>
    <s v="Affordable"/>
  </r>
  <r>
    <s v="Berlin Burgers"/>
    <s v="https://www.zomato.com/kolkata/berlin-burgers-sector-2-salt-lake"/>
    <x v="359"/>
    <s v="Sector 2, Salt Lake, Kolkata"/>
    <m/>
    <s v="CF 335, Salt Lake City, Sector 2, Salt Lake, Kolkata"/>
    <n v="919007002294"/>
    <n v="1"/>
    <n v="0"/>
    <n v="0"/>
    <n v="0"/>
    <s v="-"/>
    <n v="0"/>
    <n v="4.2"/>
    <n v="182"/>
    <m/>
    <m/>
    <s v="Worth the Money, Extensive Menu, Great Portions, Timely Service, Delicious Food, Quantity"/>
    <n v="200"/>
    <x v="0"/>
    <s v="Affordable"/>
  </r>
  <r>
    <s v="The Tandoori Startup"/>
    <s v="https://www.zomato.com/kolkata/the-tandoori-startup-beliaghata"/>
    <x v="828"/>
    <s v="Beliaghata, Kolkata"/>
    <s v="Opens at 12noon"/>
    <s v="17A, Surah 3rd Lane, Beliaghata, Kolkata"/>
    <n v="918420621490"/>
    <n v="1"/>
    <n v="1"/>
    <n v="0"/>
    <n v="0"/>
    <n v="3.6"/>
    <n v="20"/>
    <n v="4.3"/>
    <n v="72"/>
    <m/>
    <m/>
    <s v="Great Place for Family, Cheap and Affordable, Best in Service, Sanitised Service, Comforting Atmosphere, Nice Concept"/>
    <n v="400"/>
    <x v="2"/>
    <s v="Affordable"/>
  </r>
  <r>
    <s v="Bento Mealbox &amp; Bowls"/>
    <s v="https://www.zomato.com/kolkata/bento-mealbox-bowls-1-new-town"/>
    <x v="113"/>
    <s v="New Town, Kolkata"/>
    <m/>
    <s v="Mohisgote, Krishnapur, 24 Parganas, New Town, Kolkata"/>
    <n v="919903108555"/>
    <n v="1"/>
    <n v="0"/>
    <n v="0"/>
    <n v="0"/>
    <s v="-"/>
    <n v="0"/>
    <n v="3.7"/>
    <n v="22"/>
    <m/>
    <m/>
    <m/>
    <n v="150"/>
    <x v="0"/>
    <s v="Affordable"/>
  </r>
  <r>
    <s v="Riddhi Siddhi Snacks"/>
    <s v="https://www.zomato.com/kolkata/riddhi-siddhi-snacks-baguihati"/>
    <x v="310"/>
    <s v="Baguihati, Kolkata"/>
    <m/>
    <s v="Manjuree Apartment, Pubali, Aswini Nagar, Baguihati, Kolkata"/>
    <n v="919073273158"/>
    <n v="1"/>
    <n v="0"/>
    <n v="0"/>
    <n v="0"/>
    <s v="-"/>
    <n v="0"/>
    <n v="3.3"/>
    <n v="48"/>
    <m/>
    <m/>
    <m/>
    <n v="50"/>
    <x v="0"/>
    <s v="Affordable"/>
  </r>
  <r>
    <s v="Arsalan Biryani"/>
    <s v="https://www.zomato.com/kolkata/arsalan-biryani-2-new-town"/>
    <x v="36"/>
    <s v="New Town, Kolkata"/>
    <m/>
    <s v="3, Zakaria St, Dash Drone, New Town, Kolkata"/>
    <n v="916290123186"/>
    <n v="1"/>
    <n v="0"/>
    <n v="0"/>
    <n v="0"/>
    <s v="-"/>
    <n v="0"/>
    <n v="3.2"/>
    <n v="70"/>
    <m/>
    <m/>
    <m/>
    <n v="200"/>
    <x v="0"/>
    <s v="Affordable"/>
  </r>
  <r>
    <s v="Conclave at Afraa"/>
    <s v="https://www.zomato.com/kolkata/conclave-at-afraa-sector-1-salt-lake"/>
    <x v="829"/>
    <s v="Sector 1, Salt Lake, Kolkata"/>
    <s v="Opens at 12noon"/>
    <s v="7th Floor, City Center, G Block, Sector 1, Salt Lake, Kolkata"/>
    <n v="919748031000"/>
    <n v="1"/>
    <n v="1"/>
    <n v="1"/>
    <n v="0"/>
    <n v="3.8"/>
    <n v="106"/>
    <n v="3.4"/>
    <n v="111"/>
    <m/>
    <m/>
    <s v="Perfect Presentation, Food Taste, Portion, Decor, Ambiance, Menu"/>
    <n v="1800"/>
    <x v="2"/>
    <s v="Expensive"/>
  </r>
  <r>
    <s v="Mezban Biryani"/>
    <s v="https://www.zomato.com/kolkata/mezban-biryani-1-kestopur"/>
    <x v="830"/>
    <s v="Kestopur, Kolkata"/>
    <s v="Opens at 11:45am"/>
    <s v="BE-26, Jamunetri Apartments, Rabindrapally, Ward 23, Kestopur, Kolkata"/>
    <n v="917992321716"/>
    <n v="1"/>
    <n v="1"/>
    <n v="1"/>
    <n v="0"/>
    <s v="-"/>
    <n v="1"/>
    <n v="3.8"/>
    <n v="34"/>
    <m/>
    <m/>
    <m/>
    <n v="400"/>
    <x v="0"/>
    <s v="Affordable"/>
  </r>
  <r>
    <s v="Petuk Maharaj"/>
    <s v="https://www.zomato.com/kolkata/petuk-maharaj-chinar-park"/>
    <x v="831"/>
    <s v="Chinar Park, Kolkata"/>
    <m/>
    <s v="Rajarhat Main Road, Dash Drone, Chinar Park, Kolkata"/>
    <n v="916290123186"/>
    <n v="1"/>
    <n v="0"/>
    <n v="0"/>
    <n v="0"/>
    <s v="-"/>
    <n v="0"/>
    <n v="3.5"/>
    <n v="80"/>
    <m/>
    <m/>
    <m/>
    <n v="150"/>
    <x v="0"/>
    <s v="Affordable"/>
  </r>
  <r>
    <s v="Hese Khele"/>
    <s v="https://www.zomato.com/kolkata/hese-khele-kestopur"/>
    <x v="3"/>
    <s v="Kestopur, Kolkata"/>
    <m/>
    <s v="CD 31, Udayanpally, Kestopur, Kolkata"/>
    <n v="919073144157"/>
    <n v="1"/>
    <n v="0"/>
    <n v="0"/>
    <n v="0"/>
    <s v="-"/>
    <n v="0"/>
    <s v="-"/>
    <n v="5"/>
    <m/>
    <m/>
    <m/>
    <n v="150"/>
    <x v="0"/>
    <s v="Affordable"/>
  </r>
  <r>
    <s v="Biryani Gateway!99"/>
    <s v="https://www.zomato.com/kolkata/biryani-gateway-99-baguihati"/>
    <x v="5"/>
    <s v="Baguihati, Kolkata"/>
    <m/>
    <s v="12/27, Ground Floor, Atghara, Hatiara, RGM Road, Baguihati, Kolkata"/>
    <n v="917439660991"/>
    <n v="1"/>
    <n v="0"/>
    <n v="0"/>
    <n v="0"/>
    <s v="-"/>
    <n v="0"/>
    <n v="3.6"/>
    <n v="44"/>
    <m/>
    <m/>
    <m/>
    <n v="150"/>
    <x v="0"/>
    <s v="Affordable"/>
  </r>
  <r>
    <s v="Kreamz"/>
    <s v="https://www.zomato.com/kolkata/kreamz-ultadanga"/>
    <x v="14"/>
    <s v="Ultadanga, Kolkata"/>
    <m/>
    <s v="85A, Bidhan Nagar Road, Ward 32, Ultadanga, Kolkata"/>
    <n v="918100569077"/>
    <n v="1"/>
    <n v="0"/>
    <n v="0"/>
    <n v="0"/>
    <s v="-"/>
    <n v="0"/>
    <n v="3.6"/>
    <n v="37"/>
    <m/>
    <m/>
    <m/>
    <n v="100"/>
    <x v="0"/>
    <s v="Affordable"/>
  </r>
  <r>
    <s v="Sandwich Gali"/>
    <s v="https://www.zomato.com/kolkata/sandwich-gali-sector-5-salt-lake"/>
    <x v="584"/>
    <s v="Sector 5, Salt Lake, Kolkata"/>
    <m/>
    <s v="NP-232, Nayapatti Main Road, Sector 5, Salt Lake, Kolkata"/>
    <n v="919804080114"/>
    <n v="1"/>
    <n v="0"/>
    <n v="0"/>
    <n v="0"/>
    <s v="-"/>
    <n v="0"/>
    <s v="-"/>
    <n v="9"/>
    <m/>
    <m/>
    <m/>
    <n v="100"/>
    <x v="0"/>
    <s v="Affordable"/>
  </r>
  <r>
    <s v="Bellycious"/>
    <s v="https://www.zomato.com/kolkata/bellycious-ultadanga"/>
    <x v="832"/>
    <s v="Ultadanga, Kolkata"/>
    <m/>
    <s v="P-160, C.I.T Road, Scheme VII-M, Near Capital Electronic, Ultadanga, Kolkata"/>
    <n v="919804516762"/>
    <n v="1"/>
    <n v="0"/>
    <n v="0"/>
    <n v="0"/>
    <s v="-"/>
    <n v="0"/>
    <n v="4"/>
    <n v="52"/>
    <m/>
    <m/>
    <m/>
    <n v="150"/>
    <x v="0"/>
    <s v="Affordable"/>
  </r>
  <r>
    <s v="Aahar"/>
    <s v="https://www.zomato.com/kolkata/aahar-sector-2-salt-lake"/>
    <x v="833"/>
    <s v="Sector 2, Salt Lake, Kolkata"/>
    <s v="Opens at 12noon"/>
    <s v="Shop 54, BJ Market, Sector 2, Salt Lake, Kolkata"/>
    <n v="919831158331"/>
    <n v="1"/>
    <n v="1"/>
    <n v="1"/>
    <n v="0"/>
    <s v="-"/>
    <n v="0"/>
    <n v="3.6"/>
    <n v="103"/>
    <m/>
    <m/>
    <m/>
    <n v="300"/>
    <x v="0"/>
    <s v="Affordable"/>
  </r>
  <r>
    <s v="Giani Ice Cream"/>
    <s v="https://www.zomato.com/kolkata/giani-ice-cream-sector-5-salt-lake"/>
    <x v="451"/>
    <s v="Sector 5, Salt Lake, Kolkata"/>
    <s v="Opens at 11:10am"/>
    <s v="Plot K -1, Block - EP&amp;GP, Ward 1, Sector 5, Salt Lake, Kolkata"/>
    <n v="919663275309"/>
    <n v="1"/>
    <n v="1"/>
    <n v="0"/>
    <n v="0"/>
    <s v="-"/>
    <n v="0"/>
    <s v="-"/>
    <n v="0"/>
    <m/>
    <m/>
    <m/>
    <n v="100"/>
    <x v="0"/>
    <s v="Affordable"/>
  </r>
  <r>
    <s v="The Combo King"/>
    <s v="https://www.zomato.com/kolkata/the-combo-king-lake-town"/>
    <x v="834"/>
    <s v="Lake Town, Kolkata"/>
    <m/>
    <s v="170, Patipukur, Ward 12, Sk Deb Road, Lake Town, Kolkata"/>
    <n v="918334838600"/>
    <n v="1"/>
    <n v="0"/>
    <n v="0"/>
    <n v="0"/>
    <s v="-"/>
    <n v="0"/>
    <s v="-"/>
    <n v="15"/>
    <m/>
    <m/>
    <m/>
    <n v="200"/>
    <x v="0"/>
    <s v="Affordable"/>
  </r>
  <r>
    <s v="Plateonic"/>
    <s v="https://www.zomato.com/kolkata/plateonic-sector-2-salt-lake"/>
    <x v="281"/>
    <s v="Sector 2, Salt Lake, Kolkata"/>
    <s v="Opens at 12:30pm"/>
    <s v="BL 37, BL Block, Bidhan Nagar, Sector 2, Salt Lake, Kolkata"/>
    <n v="919163875789"/>
    <n v="1"/>
    <n v="1"/>
    <n v="0"/>
    <n v="0"/>
    <s v="-"/>
    <n v="0"/>
    <n v="4.0999999999999996"/>
    <n v="131"/>
    <m/>
    <m/>
    <s v="Timely Service, Worth the Money, Great Portions, Delicious Food, Good Quality, Quantity"/>
    <n v="300"/>
    <x v="0"/>
    <s v="Affordable"/>
  </r>
  <r>
    <s v="F N P Cakes 'N' More"/>
    <s v="https://www.zomato.com/kolkata/f-n-p-cakes-n-more-lake-town"/>
    <x v="133"/>
    <s v="Lake Town, Kolkata"/>
    <s v="Opens at 8am"/>
    <s v="P 149, Block B, Lake Town, Kolkata"/>
    <n v="919007399270"/>
    <n v="1"/>
    <n v="1"/>
    <n v="0"/>
    <n v="0"/>
    <s v="-"/>
    <n v="0"/>
    <n v="3.4"/>
    <n v="337"/>
    <m/>
    <m/>
    <m/>
    <n v="100"/>
    <x v="0"/>
    <s v="Affordable"/>
  </r>
  <r>
    <s v="Roll Company"/>
    <s v="https://www.zomato.com/kolkata/roll-company-new-town"/>
    <x v="268"/>
    <s v="New Town, Kolkata"/>
    <m/>
    <s v="Thakdari Main Road, Street 247, Action Area 1, New Town, Kolkata"/>
    <n v="919123770380"/>
    <n v="1"/>
    <n v="0"/>
    <n v="0"/>
    <n v="0"/>
    <s v="-"/>
    <n v="0"/>
    <n v="3.3"/>
    <n v="295"/>
    <m/>
    <m/>
    <m/>
    <n v="100"/>
    <x v="0"/>
    <s v="Affordable"/>
  </r>
  <r>
    <s v="Wow! Sandwich"/>
    <s v="https://www.zomato.com/kolkata/wow-sandwich-1-kestopur"/>
    <x v="835"/>
    <s v="Kestopur, Kolkata"/>
    <m/>
    <s v="BC-102, Anurupa Pally, Kestopur, Kolkata"/>
    <n v="919804837728"/>
    <n v="1"/>
    <n v="0"/>
    <n v="0"/>
    <n v="0"/>
    <s v="-"/>
    <n v="0"/>
    <n v="3.6"/>
    <n v="89"/>
    <m/>
    <m/>
    <m/>
    <n v="200"/>
    <x v="0"/>
    <s v="Affordable"/>
  </r>
  <r>
    <s v="Lakshmi Sweets"/>
    <s v="https://www.zomato.com/kolkata/lakshmi-sweets-chinar-park"/>
    <x v="310"/>
    <s v="Chinar Park, Kolkata"/>
    <m/>
    <s v="Dashodrone Dwari Post Office, Gopalpur, Chinar Park, Kolkata"/>
    <n v="919007962486"/>
    <n v="1"/>
    <n v="0"/>
    <n v="0"/>
    <n v="1"/>
    <s v="-"/>
    <n v="0"/>
    <s v="-"/>
    <n v="14"/>
    <m/>
    <m/>
    <m/>
    <n v="50"/>
    <x v="0"/>
    <s v="Affordable"/>
  </r>
  <r>
    <s v="Double Trouble"/>
    <s v="https://www.zomato.com/kolkata/double-trouble-bangur"/>
    <x v="836"/>
    <s v="Bangur, Kolkata"/>
    <m/>
    <s v="Shop 08, Block A, Premises 38, P-11, Bangur Avenue, Bangur, Kolkata"/>
    <n v="917980922619"/>
    <n v="1"/>
    <n v="0"/>
    <n v="0"/>
    <n v="0"/>
    <s v="-"/>
    <n v="0"/>
    <n v="3.3"/>
    <n v="14"/>
    <m/>
    <m/>
    <m/>
    <n v="150"/>
    <x v="0"/>
    <s v="Affordable"/>
  </r>
  <r>
    <s v="Calcutta Canteen"/>
    <s v="https://www.zomato.com/kolkata/calcutta-canteen-sector-1-salt-lake"/>
    <x v="3"/>
    <s v="Sector 1, Salt Lake, Kolkata"/>
    <m/>
    <s v="CF-326, Shop 2 &amp;3, Ground Floor, Sector 1, Salt Lake, Kolkata"/>
    <n v="919330627513"/>
    <n v="1"/>
    <n v="0"/>
    <n v="0"/>
    <n v="0"/>
    <s v="-"/>
    <n v="0"/>
    <n v="4.2"/>
    <n v="206"/>
    <m/>
    <s v="Crispy Vegetables, Misti Pulao, Chicken Suimai, Aloo Dum, Fish Fry, Dal"/>
    <s v="Contactless Delivery, Fast Delivery, Best Food, Cute Packaging, Spill Proof Packaging, Delicious Taste"/>
    <n v="250"/>
    <x v="0"/>
    <s v="Affordable"/>
  </r>
  <r>
    <s v="The Melbourne Cafe"/>
    <s v="https://www.zomato.com/kolkata/the-melbourne-cafe-sector-1-salt-lake"/>
    <x v="837"/>
    <s v="Sector 1, Salt Lake, Kolkata"/>
    <s v="Opens at 9am"/>
    <s v="DB 8, Sector 1, Salt Lake, Kolkata"/>
    <n v="917596044003"/>
    <n v="1"/>
    <n v="1"/>
    <n v="1"/>
    <n v="0"/>
    <n v="3.8"/>
    <n v="243"/>
    <n v="4.2"/>
    <n v="316"/>
    <m/>
    <s v="Coffee Hazelnut, Chocolate Doughnut, Chicken Shawarama, Croissant, Shawarma Wrap, Blueberry Cheese Cake"/>
    <s v="Romantic Seating, Intimate Seating, Fancy Crowd, Decorations, Cafe, Young Crowd"/>
    <n v="550"/>
    <x v="2"/>
    <s v="Affordable"/>
  </r>
  <r>
    <s v="Since 2016 Cafe"/>
    <s v="https://www.zomato.com/kolkata/since-2016-cafe-1-sector-1-salt-lake"/>
    <x v="380"/>
    <s v="Sector 1, Salt Lake, Kolkata"/>
    <s v="Opens at 9:30am"/>
    <s v="EC-26, Ground Floor, Sector 1, Salt Lake, Kolkata"/>
    <n v="913340048716"/>
    <n v="1"/>
    <n v="1"/>
    <n v="1"/>
    <n v="0"/>
    <n v="4"/>
    <n v="245"/>
    <n v="3.3"/>
    <n v="124"/>
    <m/>
    <s v="Fish and Chips, Grilled Chicken Sandwich, Chicken Wings, Mocktails, Sandwich, Drinks"/>
    <s v="Pocket Friendly Restaurant, Good Wifi, Cozy, Cafe, Food Presentation, Young Crowd"/>
    <n v="400"/>
    <x v="1"/>
    <s v="Affordable"/>
  </r>
  <r>
    <s v="24*7  Cafe"/>
    <s v="https://www.zomato.com/kolkata/24-7-cafe-dum-dum"/>
    <x v="838"/>
    <s v="Dum Dum, Kolkata"/>
    <s v="Opens at 7am"/>
    <s v="1531/1, Jawpur Road, Dum Dum, Kolkata"/>
    <n v="919831499443"/>
    <n v="1"/>
    <n v="1"/>
    <n v="0"/>
    <n v="0"/>
    <s v="-"/>
    <n v="0"/>
    <n v="4"/>
    <n v="189"/>
    <m/>
    <m/>
    <m/>
    <n v="100"/>
    <x v="0"/>
    <s v="Affordable"/>
  </r>
  <r>
    <s v="Biryani Tales"/>
    <s v="https://www.zomato.com/kolkata/biryani-tales-chinar-park"/>
    <x v="36"/>
    <s v="Chinar Park, Kolkata"/>
    <s v="12:01am â€“ 11:59am, 12:01pm â€“ 12midnight (Today)"/>
    <s v="Rajarhat Main Road, Dash Drone, Chinar Park, Kolkata"/>
    <n v="916290123186"/>
    <n v="1"/>
    <n v="1"/>
    <n v="1"/>
    <n v="0"/>
    <n v="3.3"/>
    <n v="10"/>
    <n v="3.6"/>
    <n v="299"/>
    <m/>
    <m/>
    <m/>
    <n v="600"/>
    <x v="2"/>
    <s v="Affordable"/>
  </r>
  <r>
    <s v="Calcutta Chiit Chaat"/>
    <s v="https://www.zomato.com/kolkata/calcutta-chiit-chaat-sector-4-salt-lake"/>
    <x v="839"/>
    <s v="Sector 4, Salt Lake, Kolkata"/>
    <s v="Opens at 12noon"/>
    <s v="R.A. 308, Nabapally, Sector 4, Salt Lake, Kolkata"/>
    <n v="919748807249"/>
    <n v="1"/>
    <n v="1"/>
    <n v="0"/>
    <n v="0"/>
    <s v="-"/>
    <n v="0"/>
    <n v="3.8"/>
    <n v="2502"/>
    <m/>
    <m/>
    <m/>
    <n v="150"/>
    <x v="0"/>
    <s v="Affordable"/>
  </r>
  <r>
    <s v="Wrap King"/>
    <s v="https://www.zomato.com/kolkata/wrap-king-dum-dum"/>
    <x v="840"/>
    <s v="Dum Dum, Kolkata"/>
    <s v="Opens at 12:30pm"/>
    <s v="454, P K, Guha Road, Ward 10, Dum Dum, Kolkata"/>
    <n v="919051368650"/>
    <n v="1"/>
    <n v="1"/>
    <n v="0"/>
    <n v="0"/>
    <s v="-"/>
    <n v="0"/>
    <n v="3.5"/>
    <n v="692"/>
    <m/>
    <m/>
    <m/>
    <n v="150"/>
    <x v="0"/>
    <s v="Affordable"/>
  </r>
  <r>
    <s v="Krazzy For Ice Cream Sundae"/>
    <s v="https://www.zomato.com/kolkata/krazzy-for-ice-cream-sundae-sector-1-salt-lake"/>
    <x v="435"/>
    <s v="Sector 1, Salt Lake, Kolkata"/>
    <s v="9am â€“ 3am (Today)"/>
    <s v="2nd Cross Road, EC Block, Sector 1, Salt Lake, Kolkata"/>
    <n v="919903467402"/>
    <n v="1"/>
    <n v="1"/>
    <n v="1"/>
    <n v="1"/>
    <n v="2.5"/>
    <n v="21"/>
    <n v="3.4"/>
    <n v="1351"/>
    <m/>
    <m/>
    <m/>
    <n v="350"/>
    <x v="3"/>
    <s v="Affordable"/>
  </r>
  <r>
    <s v="PVR CafÃ©"/>
    <s v="https://www.zomato.com/kolkata/pvr-cafÃ©-nagerbazar"/>
    <x v="272"/>
    <s v="Nagerbazar, Kolkata"/>
    <m/>
    <s v="5th Floor, PVR Cinemas, Diamond City Mall, Opposite Aditya Hospital, Nagerbazar, Kolkata"/>
    <n v="919311767005"/>
    <n v="1"/>
    <n v="0"/>
    <n v="0"/>
    <n v="0"/>
    <s v="-"/>
    <n v="0"/>
    <n v="3.8"/>
    <n v="80"/>
    <m/>
    <m/>
    <m/>
    <n v="200"/>
    <x v="0"/>
    <s v="Affordable"/>
  </r>
  <r>
    <s v="Dhaba Wale"/>
    <s v="https://www.zomato.com/kolkata/dhaba-wale-sector-2-salt-lake"/>
    <x v="563"/>
    <s v="Sector 2, Salt Lake, Kolkata"/>
    <s v="Opens at 11am"/>
    <s v="CG 145, Sector 2, Salt Lake, Kolkata"/>
    <n v="919051301987"/>
    <n v="1"/>
    <n v="1"/>
    <n v="0"/>
    <n v="0"/>
    <s v="-"/>
    <n v="0"/>
    <n v="3.7"/>
    <n v="479"/>
    <m/>
    <m/>
    <m/>
    <n v="200"/>
    <x v="0"/>
    <s v="Affordable"/>
  </r>
  <r>
    <s v="Mandala - The Oriental Kitchen"/>
    <s v="https://www.zomato.com/kolkata/mandala-the-oriental-kitchen-sector-1-salt-lake"/>
    <x v="841"/>
    <s v="Sector 1, Salt Lake, Kolkata"/>
    <s v="Opens at 11am"/>
    <s v="Ground Floor, Gorkha Bhawan, 2nd Cross Road, DD Block, Bidhan Nagar, Sector 1, Salt Lake, Kolkata"/>
    <n v="919831846525"/>
    <n v="1"/>
    <n v="1"/>
    <n v="1"/>
    <n v="0"/>
    <n v="3.9"/>
    <n v="147"/>
    <n v="3.8"/>
    <n v="143"/>
    <m/>
    <s v="Gyoza, Pork Meat, Noodle, Momos, Starters, Chicken"/>
    <s v="Romantic Seating, Sit and Read, Courteous Staff, Seating Arrangements, Hospitality, Worth the Money"/>
    <n v="850"/>
    <x v="2"/>
    <s v="Affordable"/>
  </r>
  <r>
    <s v="The Food Place"/>
    <s v="https://www.zomato.com/kolkata/the-food-place-dum-dum"/>
    <x v="842"/>
    <s v="Dum Dum, Kolkata"/>
    <s v="Opens at 8am"/>
    <s v="119, Ramkrishna Road, Radhashree, Near Airport Gate 1, Dum Dum, Kolkata"/>
    <n v="919051957627"/>
    <n v="1"/>
    <n v="1"/>
    <n v="1"/>
    <n v="0"/>
    <s v="-"/>
    <n v="1"/>
    <n v="3.3"/>
    <n v="188"/>
    <m/>
    <m/>
    <m/>
    <n v="350"/>
    <x v="0"/>
    <s v="Affordable"/>
  </r>
  <r>
    <s v="Soul Kitchen"/>
    <s v="https://www.zomato.com/kolkata/soul-kitchen-kankurgachi"/>
    <x v="843"/>
    <s v="Visitel Hotel, Kankurgachi, Kolkata"/>
    <s v="Opens at 12noon"/>
    <s v="Visitel 78, Canal Circular Road, E M Bypass, Kankurgachi, Kolkata"/>
    <n v="913323205500"/>
    <n v="1"/>
    <n v="1"/>
    <n v="1"/>
    <n v="0"/>
    <n v="3.4"/>
    <n v="141"/>
    <s v="-"/>
    <n v="19"/>
    <m/>
    <m/>
    <s v="Nice Ambience, Main Course, Courteous Staff, Good Place, Decor, Good Food"/>
    <n v="900"/>
    <x v="2"/>
    <s v="Affordable"/>
  </r>
  <r>
    <s v="Hunger Hub"/>
    <s v="https://www.zomato.com/kolkata/hunger-hub-lake-town"/>
    <x v="844"/>
    <s v="Lake Town, Kolkata"/>
    <m/>
    <s v="318, SK Dev Road, Lake Town, Kolkata"/>
    <n v="918334838600"/>
    <n v="1"/>
    <n v="0"/>
    <n v="0"/>
    <n v="0"/>
    <s v="-"/>
    <n v="0"/>
    <n v="3.3"/>
    <n v="392"/>
    <m/>
    <m/>
    <m/>
    <n v="150"/>
    <x v="0"/>
    <s v="Affordable"/>
  </r>
  <r>
    <s v="Pizza Burger &amp; More"/>
    <s v="https://www.zomato.com/kolkata/pizza-burger-more-sector-5-salt-lake"/>
    <x v="845"/>
    <s v="Sector 5, Salt Lake, Kolkata"/>
    <s v="12midnight â€“ 4am, 8am â€“ 12midnight (Today)"/>
    <s v="Shop 232, Nayapatti, Near Chok Mandir, Sector 5, Salt Lake, Kolkata"/>
    <n v="918388057418"/>
    <n v="1"/>
    <n v="1"/>
    <n v="0"/>
    <n v="0"/>
    <s v="-"/>
    <n v="0"/>
    <n v="3.1"/>
    <n v="408"/>
    <m/>
    <m/>
    <m/>
    <n v="100"/>
    <x v="0"/>
    <s v="Affordable"/>
  </r>
  <r>
    <s v="Galawat"/>
    <s v="https://www.zomato.com/kolkata/galawat-sector-5-salt-lake"/>
    <x v="846"/>
    <s v="Sector 5, Salt Lake, Kolkata"/>
    <s v="Opens at 1pm"/>
    <s v="Globsyn Crystals, Crystal 1, Premises XI-11&amp;12, Block EP, Sector 5, Salt Lake, Kolkata"/>
    <n v="917044444656"/>
    <n v="1"/>
    <n v="1"/>
    <n v="0"/>
    <n v="0"/>
    <s v="-"/>
    <n v="0"/>
    <n v="4.0999999999999996"/>
    <n v="5"/>
    <m/>
    <m/>
    <m/>
    <n v="300"/>
    <x v="0"/>
    <s v="Affordable"/>
  </r>
  <r>
    <s v="Cafe by Miraj Cinemas"/>
    <s v="https://www.zomato.com/kolkata/cafe-by-miraj-cinemas-new-town"/>
    <x v="272"/>
    <s v="New Town, Kolkata"/>
    <m/>
    <s v="Plot BG/12, AA-1B, Rajarhat, New Town, Kolkata"/>
    <n v="919679493264"/>
    <n v="1"/>
    <n v="0"/>
    <n v="0"/>
    <n v="0"/>
    <s v="-"/>
    <n v="0"/>
    <s v="-"/>
    <n v="6"/>
    <m/>
    <m/>
    <m/>
    <n v="250"/>
    <x v="0"/>
    <s v="Affordable"/>
  </r>
  <r>
    <s v="Chilli Pepper"/>
    <s v="https://www.zomato.com/kolkata/chilli-pepper-new-town"/>
    <x v="193"/>
    <s v="New Town, Kolkata"/>
    <m/>
    <s v="Unitech Gate 2, Bidhan Nagar, Rajahrat, New Town, Kolkata"/>
    <n v="918443905599"/>
    <n v="1"/>
    <n v="1"/>
    <n v="1"/>
    <n v="0"/>
    <n v="3.3"/>
    <n v="12"/>
    <n v="3.2"/>
    <n v="448"/>
    <m/>
    <m/>
    <m/>
    <n v="300"/>
    <x v="2"/>
    <s v="Affordable"/>
  </r>
  <r>
    <s v="Royal Biryani"/>
    <s v="https://www.zomato.com/kolkata/royal-biryani-sector-5-salt-lake"/>
    <x v="847"/>
    <s v="Sector 5, Salt Lake, Kolkata"/>
    <m/>
    <s v="NP 214, Opposite Technopolis, Sector 5, Salt Lake, Kolkata"/>
    <n v="919564009749"/>
    <n v="1"/>
    <n v="0"/>
    <n v="0"/>
    <n v="0"/>
    <s v="-"/>
    <n v="0"/>
    <n v="4.0999999999999996"/>
    <n v="752"/>
    <m/>
    <m/>
    <m/>
    <n v="200"/>
    <x v="0"/>
    <s v="Affordable"/>
  </r>
  <r>
    <s v="Kouzina Marine"/>
    <s v="https://www.zomato.com/kolkata/kouzina-marine-sector-1-salt-lake"/>
    <x v="705"/>
    <s v="Sector 1, Salt Lake, Kolkata"/>
    <s v="Opens at 12noon"/>
    <s v="29, Bidhan Nagar, Near B D Block, Sector 1, Salt Lake, Kolkata"/>
    <n v="913340724343"/>
    <n v="1"/>
    <n v="1"/>
    <n v="1"/>
    <n v="0"/>
    <n v="4.2"/>
    <n v="475"/>
    <n v="3.7"/>
    <n v="574"/>
    <s v="20% discount from 4 PM to 6:30 PM everyday"/>
    <s v="Vegetable Dimsums, Paneer Tikka Grill, Cannelloni Florentine, Mozzarella Sticks, Bao, Cheesecake"/>
    <s v="Food Prep Time, Good for Large Groups, Good Options, Gastronomical Experience, Family Place, Packed on Weekends"/>
    <n v="1200"/>
    <x v="1"/>
    <s v="Expensive"/>
  </r>
  <r>
    <s v="The Tunnel"/>
    <s v="https://www.zomato.com/kolkata/the-tunnel-kankurgachi"/>
    <x v="623"/>
    <s v="Kankurgachi, Kolkata"/>
    <s v="Opens at 11am"/>
    <s v="120 A, Manicktala Main Road, Kankurgachi, Kolkata"/>
    <n v="919330821414"/>
    <n v="1"/>
    <n v="1"/>
    <n v="1"/>
    <n v="1"/>
    <n v="3.8"/>
    <n v="125"/>
    <n v="3.9"/>
    <n v="300"/>
    <m/>
    <s v="Chinese Platter, Shakes, Pizza, Drinks"/>
    <s v="Variety of Veg Options, Pure Veg, Good for Large Groups, Hookah, Staff Behaviour, Best Food under Best Budget"/>
    <n v="700"/>
    <x v="2"/>
    <s v="Affordable"/>
  </r>
  <r>
    <s v="Hondo's #2"/>
    <s v="https://www.zomato.com/kolkata/hondos-2-chinar-park"/>
    <x v="848"/>
    <s v="Chinar Park, Kolkata"/>
    <s v="24 Hours (Today)"/>
    <s v="Shop 2, 13, Chinar Tower, Rajarghat, Chinar Park, Kolkata"/>
    <n v="919831815155"/>
    <n v="1"/>
    <n v="1"/>
    <n v="1"/>
    <n v="0"/>
    <n v="3.9"/>
    <n v="48"/>
    <n v="3.6"/>
    <n v="275"/>
    <m/>
    <m/>
    <s v="Cashless Payments, Comforting Atmosphere, Clean and Hygienic Place, Good Wifi, Best Food under Best Budget, Good Music"/>
    <n v="500"/>
    <x v="2"/>
    <s v="Affordable"/>
  </r>
  <r>
    <s v="Burger Bistro"/>
    <s v="https://www.zomato.com/kolkata/burger-bistro-dum-dum"/>
    <x v="849"/>
    <s v="Dum Dum, Kolkata"/>
    <m/>
    <s v="23, Italgacha Road, Premises-68, Tarun Sengupta Sarani Road, Dum Dum, Kolkata"/>
    <n v="919078836694"/>
    <n v="1"/>
    <n v="0"/>
    <n v="0"/>
    <n v="0"/>
    <s v="-"/>
    <n v="0"/>
    <n v="3.8"/>
    <n v="568"/>
    <m/>
    <m/>
    <s v="Great Veg Options, Best Service, Healthy and Delicious, Fresh Food with Good Quality, Amazing Taste, Mouth Watering Food"/>
    <n v="150"/>
    <x v="0"/>
    <s v="Affordable"/>
  </r>
  <r>
    <s v="The Urban Spoon"/>
    <s v="https://www.zomato.com/kolkata/the-urban-spoon-kestopur"/>
    <x v="850"/>
    <s v="Kestopur, Kolkata"/>
    <s v="8am â€“ 4am (Today)"/>
    <s v="Shop 1, Bhawani Complex, Baroaritala, Kestopur, Kolkata"/>
    <n v="919330576880"/>
    <n v="1"/>
    <n v="1"/>
    <n v="1"/>
    <n v="0"/>
    <n v="3.5"/>
    <n v="177"/>
    <n v="3.7"/>
    <n v="9135"/>
    <m/>
    <m/>
    <s v="Good Portions, Amazing Food, Quality, Price, Staff"/>
    <n v="350"/>
    <x v="2"/>
    <s v="Affordable"/>
  </r>
  <r>
    <s v="Gupta And Sons"/>
    <s v="https://www.zomato.com/kolkata/gupta-and-sons-kalindi"/>
    <x v="851"/>
    <s v="Kalindi, Kolkata"/>
    <s v="Opens at 7am"/>
    <s v="1531/1, Jawpur Road, Kalindi, Kolkata"/>
    <n v="919883862271"/>
    <n v="1"/>
    <n v="1"/>
    <n v="0"/>
    <n v="0"/>
    <s v="-"/>
    <n v="0"/>
    <n v="3.9"/>
    <n v="412"/>
    <m/>
    <m/>
    <m/>
    <n v="100"/>
    <x v="0"/>
    <s v="Affordable"/>
  </r>
  <r>
    <s v="Burrito Raja"/>
    <s v="https://www.zomato.com/kolkata/burrito-raja-sector-5-salt-lake"/>
    <x v="852"/>
    <s v="Sector 5, Salt Lake, Kolkata"/>
    <m/>
    <s v="J-1/16, EP GP Block, Sila Towers, Sector 5, Salt Lake, Kolkata"/>
    <n v="918240663651"/>
    <n v="1"/>
    <n v="0"/>
    <n v="0"/>
    <n v="0"/>
    <s v="-"/>
    <n v="0"/>
    <n v="3.8"/>
    <n v="79"/>
    <m/>
    <m/>
    <m/>
    <n v="250"/>
    <x v="0"/>
    <s v="Affordable"/>
  </r>
  <r>
    <s v="The Chinese Specialist Restaurant"/>
    <s v="https://www.zomato.com/kolkata/the-chinese-specialist-restaurant-sector-5-salt-lake"/>
    <x v="853"/>
    <s v="Sector 5, Salt Lake, Kolkata"/>
    <m/>
    <s v="MB-215, Mahishbathan, Bidhannagar, Sector 5, Salt Lake, Kolkata"/>
    <n v="919748994620"/>
    <n v="1"/>
    <n v="0"/>
    <n v="0"/>
    <n v="0"/>
    <s v="-"/>
    <n v="0"/>
    <n v="3.5"/>
    <n v="168"/>
    <m/>
    <m/>
    <s v="Taste, Packaging, Quality, Service, Food"/>
    <n v="200"/>
    <x v="0"/>
    <s v="Affordable"/>
  </r>
  <r>
    <s v="Royal Indian Biryani"/>
    <s v="https://www.zomato.com/kolkata/royal-indian-biryani-ruby-hospital-area"/>
    <x v="36"/>
    <s v="Ruby Hospital Area, Kolkata"/>
    <s v="Opens at 11:30am"/>
    <s v="6, VIP Nagar Road, Ruby Hospital Area, Kolkata"/>
    <n v="918910533347"/>
    <n v="1"/>
    <n v="1"/>
    <n v="0"/>
    <n v="0"/>
    <s v="-"/>
    <n v="0"/>
    <n v="3.9"/>
    <n v="775"/>
    <m/>
    <m/>
    <m/>
    <n v="100"/>
    <x v="0"/>
    <s v="Affordable"/>
  </r>
  <r>
    <s v="Anytime Snacks 24*7"/>
    <s v="https://www.zomato.com/kolkata/anytime-snacks-24-7-sector-5-salt-lake"/>
    <x v="854"/>
    <s v="Sector 5, Salt Lake, Kolkata"/>
    <s v="Opens at 8am"/>
    <s v="Shop 232, Nayapatti, Behind Chok Mandir, Sector 5, Salt Lake, Kolkata"/>
    <n v="917449952752"/>
    <n v="1"/>
    <n v="1"/>
    <n v="1"/>
    <n v="0"/>
    <n v="2.2999999999999998"/>
    <n v="31"/>
    <n v="3.3"/>
    <n v="1295"/>
    <m/>
    <m/>
    <m/>
    <n v="200"/>
    <x v="3"/>
    <s v="Affordable"/>
  </r>
  <r>
    <s v="Appetizer"/>
    <s v="https://www.zomato.com/kolkata/appetizer-kankurgachi"/>
    <x v="855"/>
    <s v="Kankurgachi, Kolkata"/>
    <s v="Opens at 1pm"/>
    <s v="154 Manicktalla Main Road, Kankurgachi, Kolkata"/>
    <n v="918622961192"/>
    <n v="1"/>
    <n v="1"/>
    <n v="1"/>
    <n v="0"/>
    <n v="3.2"/>
    <n v="151"/>
    <n v="3.9"/>
    <n v="6461"/>
    <m/>
    <m/>
    <m/>
    <n v="500"/>
    <x v="2"/>
    <s v="Affordable"/>
  </r>
  <r>
    <s v="Ice &amp; Spice"/>
    <s v="https://www.zomato.com/kolkata/ice-spice-dum-dum"/>
    <x v="856"/>
    <s v="Dum Dum, Kolkata"/>
    <s v="Opens at 12:30pm"/>
    <s v="22F, Northern Avenue, Dum Dum, Kolkata"/>
    <n v="913325322838"/>
    <n v="1"/>
    <n v="1"/>
    <n v="1"/>
    <n v="0"/>
    <n v="2.6"/>
    <n v="269"/>
    <n v="3.9"/>
    <n v="452"/>
    <m/>
    <m/>
    <s v="Serving Time, Reasonable Price, Nice Place, Good Food, Service, Staff"/>
    <n v="700"/>
    <x v="3"/>
    <s v="Affordable"/>
  </r>
  <r>
    <s v="The Scoop"/>
    <s v="https://www.zomato.com/kolkata/the-scoop-sector-1-salt-lake"/>
    <x v="857"/>
    <s v="Sector 1, Salt Lake, Kolkata"/>
    <s v="Opens at 10:30am"/>
    <s v="CF 121, Near Swimming Pool, Sector 1, Salt Lake, Kolkata"/>
    <n v="918981078886"/>
    <n v="1"/>
    <n v="1"/>
    <n v="1"/>
    <n v="0"/>
    <n v="2.8"/>
    <n v="428"/>
    <n v="3.8"/>
    <n v="1850"/>
    <m/>
    <s v="Dark Desire, Chicken Sandwich, Fried Chicken, Sandwiches, Desserts, Pasta"/>
    <s v="Good for Large Groups, Ample Seating Area, Decent Place, Good Quantity, Courteous Staff, Nice Ambience"/>
    <n v="500"/>
    <x v="3"/>
    <s v="Affordable"/>
  </r>
  <r>
    <s v="The Perfect Blend "/>
    <s v="https://www.zomato.com/kolkata/the-perfect-blend-lake-town"/>
    <x v="858"/>
    <s v="Lake Town, Kolkata"/>
    <m/>
    <s v="225, Riya Apartment, Block-B, Lake Town, Kolkata"/>
    <n v="918585072872"/>
    <n v="1"/>
    <n v="0"/>
    <n v="0"/>
    <n v="0"/>
    <s v="-"/>
    <n v="0"/>
    <n v="4"/>
    <n v="313"/>
    <m/>
    <m/>
    <m/>
    <n v="150"/>
    <x v="0"/>
    <s v="Affordable"/>
  </r>
  <r>
    <s v="Kaazi"/>
    <s v="https://www.zomato.com/kolkata/kaazi-sector-1-salt-lake"/>
    <x v="59"/>
    <s v="Sector 1, Salt Lake, Kolkata"/>
    <s v="Opens at 12noon"/>
    <s v="Shop 2 &amp; 3, Ground Floor, CF-326, Sector 1, Salt Lake, Kolkata"/>
    <n v="919330627513"/>
    <n v="1"/>
    <n v="1"/>
    <n v="1"/>
    <n v="0"/>
    <n v="3.3"/>
    <n v="1"/>
    <n v="4.5"/>
    <n v="175"/>
    <m/>
    <s v="Matar Pulao, Chicken Rezala, Daal Makhani, Mutton Kasha, Chicken Tikka, Tandoori Chicken"/>
    <s v="Great Restaurant, Great Veg Options, Affordable Prices, Tamper Proof Packaging, Best Food under Best Budget, Fast Delivery"/>
    <n v="500"/>
    <x v="2"/>
    <s v="Affordable"/>
  </r>
  <r>
    <s v="House Of Candy"/>
    <s v="https://www.zomato.com/kolkata/house-of-candy-sector-1-salt-lake"/>
    <x v="160"/>
    <s v="City Centre 1, Sector 1, Salt Lake, Kolkata"/>
    <m/>
    <s v="City Centre Mall, Counter DC Block, Bidhannagar, Sector 1, Salt Lake, Kolkata"/>
    <n v="918013694455"/>
    <n v="1"/>
    <n v="0"/>
    <n v="0"/>
    <n v="0"/>
    <s v="-"/>
    <n v="0"/>
    <n v="4"/>
    <n v="4"/>
    <m/>
    <m/>
    <m/>
    <n v="200"/>
    <x v="0"/>
    <s v="Affordable"/>
  </r>
  <r>
    <s v="The Bang Onn Cafe"/>
    <s v="https://www.zomato.com/kolkata/the-bang-onn-cafe-bangur"/>
    <x v="859"/>
    <s v="Bangur, Kolkata"/>
    <s v="Opens at 12noon"/>
    <s v="29/1C, Block C, Bangur Avenue, Bangur, Kolkata"/>
    <n v="919836661170"/>
    <n v="1"/>
    <n v="1"/>
    <n v="1"/>
    <n v="0"/>
    <n v="3.8"/>
    <n v="79"/>
    <n v="3.4"/>
    <n v="815"/>
    <m/>
    <m/>
    <s v="Plenty of Vegetarian Options, Cozy Ambiance, Great Recommendations, Owner, Ambience, Service"/>
    <n v="400"/>
    <x v="2"/>
    <s v="Affordable"/>
  </r>
  <r>
    <s v="Rakshit Cakes And Restaurant"/>
    <s v="https://www.zomato.com/kolkata/rakshit-cakes-and-restaurant-1-paikpara"/>
    <x v="31"/>
    <s v="Paikpara, Kolkata"/>
    <s v="7am â€“ 4am (Today)"/>
    <s v="25/A, Kalachand, Patitundi Lane, Gangulipara, Paikpara, Kolkata"/>
    <n v="917980303097"/>
    <n v="1"/>
    <n v="1"/>
    <n v="0"/>
    <n v="0"/>
    <s v="-"/>
    <n v="0"/>
    <n v="3.5"/>
    <n v="329"/>
    <m/>
    <m/>
    <m/>
    <n v="200"/>
    <x v="0"/>
    <s v="Affordable"/>
  </r>
  <r>
    <s v="Afraa Deli"/>
    <s v="https://www.zomato.com/kolkata/afraa-deli-sector-1-salt-lake"/>
    <x v="860"/>
    <s v="City Centre 1, Sector 1, Salt Lake, Kolkata"/>
    <s v="Opens at 9am"/>
    <s v="Plot 1, DC Block, City Centre 1, , Sector 1, Salt Lake, Kolkata"/>
    <n v="918420397977"/>
    <n v="1"/>
    <n v="1"/>
    <n v="1"/>
    <n v="0"/>
    <n v="4.0999999999999996"/>
    <n v="1050"/>
    <n v="4"/>
    <n v="540"/>
    <s v="Awesome ambiance with finger-licking food."/>
    <s v="Chilli Cheese Toast, Chocolate Milkshake, Pastas, Salads, Cappuccino, White Sauce Pasta"/>
    <s v="Quiet, Outdoor Sitting, Food Prep Time, Serving Size, Breakfast, More Variety"/>
    <n v="1000"/>
    <x v="1"/>
    <s v="Affordable"/>
  </r>
  <r>
    <s v="Firangi Bake"/>
    <s v="https://www.zomato.com/kolkata/firangi-bake-beliaghata"/>
    <x v="374"/>
    <s v="Beliaghata, Kolkata"/>
    <m/>
    <s v="64/3/1, Ground Floor, Dr Suresh Chandra Banerjee Road, Beliaghata, Kolkata"/>
    <n v="917710090007"/>
    <n v="1"/>
    <n v="0"/>
    <n v="0"/>
    <n v="0"/>
    <s v="-"/>
    <n v="0"/>
    <n v="4.0999999999999996"/>
    <n v="197"/>
    <m/>
    <m/>
    <s v="Proper Packaging, Value for Money, Taste, Food"/>
    <n v="250"/>
    <x v="0"/>
    <s v="Affordable"/>
  </r>
  <r>
    <s v="Global Master Kitchen"/>
    <s v="https://www.zomato.com/kolkata/global-master-kitchen-new-town"/>
    <x v="861"/>
    <s v="New Town, Kolkata"/>
    <m/>
    <s v="Baligori, Rajarhat, North 24 Parganas, New Town, Kolkata"/>
    <n v="918335044923"/>
    <n v="1"/>
    <n v="0"/>
    <n v="0"/>
    <n v="0"/>
    <s v="-"/>
    <n v="0"/>
    <n v="3.6"/>
    <n v="23"/>
    <m/>
    <m/>
    <m/>
    <n v="100"/>
    <x v="0"/>
    <s v="Affordable"/>
  </r>
  <r>
    <s v="The Steak &amp; Grill"/>
    <s v="https://www.zomato.com/kolkata/the-steak-grill-sector-3-salt-lake"/>
    <x v="862"/>
    <s v="Sector 3, Salt Lake, Kolkata"/>
    <s v="Opens at 7:30am"/>
    <s v="FE-12, Sector 3, Salt Lake, Kolkata"/>
    <n v="919051136350"/>
    <n v="1"/>
    <n v="1"/>
    <n v="1"/>
    <n v="0"/>
    <n v="4.0999999999999996"/>
    <n v="990"/>
    <n v="4"/>
    <n v="1364"/>
    <m/>
    <s v="Beef Patty, Chocolate Monte Carlo, Pork Chop, Chicken Tetrazzini, Pork Ribs, Bacon"/>
    <s v="Amazing Decor, Comfortable Seating Area, Cool Ambience, Affordable, Serving Time, Nice Decor"/>
    <n v="1000"/>
    <x v="1"/>
    <s v="Affordable"/>
  </r>
  <r>
    <s v="Chopsticks"/>
    <s v="https://www.zomato.com/kolkata/chopsticks-bangur"/>
    <x v="204"/>
    <s v="Bangur, Kolkata"/>
    <s v="Opens at 11am"/>
    <s v="55/1, Dum Dum Park, Near Dum Dum Park Post Office, Bangur, Kolkata"/>
    <n v="919073564193"/>
    <n v="1"/>
    <n v="1"/>
    <n v="1"/>
    <n v="0"/>
    <n v="2.9"/>
    <n v="30"/>
    <n v="4.4000000000000004"/>
    <n v="256"/>
    <m/>
    <m/>
    <m/>
    <n v="400"/>
    <x v="3"/>
    <s v="Affordable"/>
  </r>
  <r>
    <s v="Haveli"/>
    <s v="https://www.zomato.com/kolkata/haveli-sector-2-salt-lake"/>
    <x v="863"/>
    <s v="Saltee, Sector 2, Salt Lake, Kolkata"/>
    <s v="Opens at 11am"/>
    <s v="CK 2, Bidhannagar, Sector 2, Salt Lake, Kolkata"/>
    <n v="913323587834"/>
    <n v="1"/>
    <n v="1"/>
    <n v="1"/>
    <n v="1"/>
    <n v="3.4"/>
    <n v="421"/>
    <n v="3.3"/>
    <n v="152"/>
    <m/>
    <s v="Sizzlers, Breads, Naan, Dal, Starters, Rice"/>
    <s v="Staff Service, Cleanliness, Food Taste, Interior, Best Food under Best Budget, Nice Ambience"/>
    <n v="1000"/>
    <x v="2"/>
    <s v="Affordable"/>
  </r>
  <r>
    <s v="Momore"/>
    <s v="https://www.zomato.com/kolkata/momore-sector-5-salt-lake"/>
    <x v="864"/>
    <s v="Axis Mall, New Town, Kolkata"/>
    <s v="Opens at 11am"/>
    <s v="Plot MB 231, Mahisbatan, Ananda Bhawan, Sector 5, Salt Lake, Kolkata"/>
    <n v="919230103200"/>
    <n v="1"/>
    <n v="1"/>
    <n v="0"/>
    <n v="0"/>
    <s v="-"/>
    <n v="0"/>
    <n v="3.8"/>
    <n v="1998"/>
    <m/>
    <m/>
    <s v="Prices, Staff, Good Food, Service, Quality"/>
    <n v="100"/>
    <x v="0"/>
    <s v="Affordable"/>
  </r>
  <r>
    <s v="Food Zone"/>
    <s v="https://www.zomato.com/kolkata/food-zone-ultadanga"/>
    <x v="865"/>
    <s v="Ultadanga, Kolkata"/>
    <s v="Opens at 12noon"/>
    <s v="P153/1A, C.I.T. Road, Scheme VIIM, Ultadanga, Kolkata"/>
    <n v="917059211968"/>
    <n v="1"/>
    <n v="1"/>
    <n v="1"/>
    <n v="0"/>
    <n v="2.9"/>
    <n v="36"/>
    <n v="4"/>
    <n v="936"/>
    <m/>
    <m/>
    <m/>
    <n v="350"/>
    <x v="3"/>
    <s v="Affordable"/>
  </r>
  <r>
    <s v="Food Express"/>
    <s v="https://www.zomato.com/kolkata/food-express-baguihati"/>
    <x v="866"/>
    <s v="Baguihati, Kolkata"/>
    <m/>
    <s v="E/I, Jyangra Dakshin Math, Ward 13, Baguihati, Kolkata"/>
    <n v="916290618756"/>
    <n v="1"/>
    <n v="0"/>
    <n v="0"/>
    <n v="0"/>
    <s v="-"/>
    <n v="0"/>
    <n v="3.2"/>
    <n v="140"/>
    <m/>
    <m/>
    <m/>
    <n v="150"/>
    <x v="0"/>
    <s v="Affordable"/>
  </r>
  <r>
    <s v="Cafe Leo"/>
    <s v="https://www.zomato.com/kolkata/cafe-leo-paikpara"/>
    <x v="867"/>
    <s v="Paikpara, Kolkata"/>
    <s v="Opens at 8am"/>
    <s v="14 Q, Paikpara, Kolkata"/>
    <n v="917003449639"/>
    <n v="1"/>
    <n v="1"/>
    <n v="1"/>
    <n v="0"/>
    <n v="3.6"/>
    <n v="8"/>
    <n v="4"/>
    <n v="20"/>
    <m/>
    <m/>
    <s v="Food Presentation, Great Portions, Worth the Money, Timely Service, Delicious Food, Fresh Food"/>
    <n v="350"/>
    <x v="2"/>
    <s v="Affordable"/>
  </r>
  <r>
    <s v="Meal@ 99"/>
    <s v="https://www.zomato.com/kolkata/meal@-99-lake-town"/>
    <x v="868"/>
    <s v="Lake Town, Kolkata"/>
    <m/>
    <s v="170, SK Deb Road, Patipukur, Lake Town, Kolkata"/>
    <n v="918334838600"/>
    <n v="1"/>
    <n v="0"/>
    <n v="0"/>
    <n v="0"/>
    <s v="-"/>
    <n v="0"/>
    <s v="-"/>
    <n v="14"/>
    <m/>
    <m/>
    <m/>
    <n v="150"/>
    <x v="0"/>
    <s v="Affordable"/>
  </r>
  <r>
    <s v="Petukram"/>
    <s v="https://www.zomato.com/kolkata/petukram-bangur"/>
    <x v="40"/>
    <s v="Bangur, Kolkata"/>
    <m/>
    <s v="1/1, Avenue, Block D, Bangur, Kolkata"/>
    <n v="919674967142"/>
    <n v="1"/>
    <n v="0"/>
    <n v="0"/>
    <n v="0"/>
    <s v="-"/>
    <n v="0"/>
    <n v="3.8"/>
    <n v="153"/>
    <m/>
    <m/>
    <m/>
    <n v="200"/>
    <x v="0"/>
    <s v="Affordable"/>
  </r>
  <r>
    <s v="Wok N Grillz"/>
    <s v="https://www.zomato.com/kolkata/wok-n-grillz-dum-dum"/>
    <x v="825"/>
    <s v="Dum Dum, Kolkata"/>
    <s v="24 Hours (Today)"/>
    <s v="162, Sahid Hemanta Kumar Bose Sarani, Near Success Coaching Centre, Dum Dum, Kolkata"/>
    <n v="917439777717"/>
    <n v="1"/>
    <n v="1"/>
    <n v="0"/>
    <n v="0"/>
    <s v="-"/>
    <n v="0"/>
    <s v="-"/>
    <n v="23"/>
    <m/>
    <m/>
    <m/>
    <n v="100"/>
    <x v="0"/>
    <s v="Affordable"/>
  </r>
  <r>
    <s v="Oh My Food!"/>
    <s v="https://www.zomato.com/kolkata/oh-my-food-baguihati"/>
    <x v="348"/>
    <s v="Baguihati, Kolkata"/>
    <s v="Opens at 10:10am"/>
    <s v="A/4, Rajarhat Road, Near New Town Nursing Home, Baguihati, Kolkata"/>
    <n v="918240644406"/>
    <n v="1"/>
    <n v="1"/>
    <n v="1"/>
    <n v="0"/>
    <n v="3.3"/>
    <n v="7"/>
    <s v="-"/>
    <n v="13"/>
    <m/>
    <m/>
    <m/>
    <n v="300"/>
    <x v="2"/>
    <s v="Affordable"/>
  </r>
  <r>
    <s v="The Samosa Lab"/>
    <s v="https://www.zomato.com/kolkata/the-samosa-lab-sector-5-salt-lake"/>
    <x v="323"/>
    <s v="Sector 5, Salt Lake, Kolkata"/>
    <m/>
    <s v="Np 375, Nayapatti Main Road, Sector 5, Salt Lake, Kolkata"/>
    <n v="919163195358"/>
    <n v="1"/>
    <n v="0"/>
    <n v="0"/>
    <n v="0"/>
    <s v="-"/>
    <n v="0"/>
    <n v="4"/>
    <n v="35"/>
    <m/>
    <m/>
    <m/>
    <n v="50"/>
    <x v="0"/>
    <s v="Affordable"/>
  </r>
  <r>
    <s v="Tapas South Indian Food"/>
    <s v="https://www.zomato.com/kolkata/tapas-south-indian-food-1-nagerbazar"/>
    <x v="0"/>
    <s v="Nagerbazar, Kolkata"/>
    <m/>
    <s v="279/3, Nagandra Nath Road, Satgachi Nutun Pally, Nagerbazar, Kolkata"/>
    <n v="918145880686"/>
    <n v="1"/>
    <n v="0"/>
    <n v="0"/>
    <n v="0"/>
    <s v="-"/>
    <n v="0"/>
    <s v="-"/>
    <n v="1"/>
    <m/>
    <m/>
    <m/>
    <n v="150"/>
    <x v="0"/>
    <s v="Affordable"/>
  </r>
  <r>
    <s v="Trufflates"/>
    <s v="https://www.zomato.com/kolkata/trufflates-sector-1-salt-lake"/>
    <x v="31"/>
    <s v="Sector 1, Salt Lake, Kolkata"/>
    <s v="Opens at 11:30am"/>
    <s v="102, Sector 1, Salt Lake, Kolkata"/>
    <n v="919748000282"/>
    <n v="1"/>
    <n v="1"/>
    <n v="0"/>
    <n v="0"/>
    <n v="3.8"/>
    <n v="5"/>
    <s v="-"/>
    <n v="17"/>
    <m/>
    <m/>
    <m/>
    <n v="300"/>
    <x v="2"/>
    <s v="Affordable"/>
  </r>
  <r>
    <s v="Bhojohori Manna Restaurants"/>
    <s v="https://www.zomato.com/kolkata/bhojohori-manna-restaurants-sector-5-salt-lake"/>
    <x v="3"/>
    <s v="Sector 5, Salt Lake, Kolkata"/>
    <s v="Opens at 11am"/>
    <s v="Globsyn Crystal Building, XI &amp; XII, Block EP, Sector 5, Salt Lake, Kolkata"/>
    <n v="919874405347"/>
    <n v="1"/>
    <n v="1"/>
    <n v="1"/>
    <n v="0"/>
    <s v="-"/>
    <n v="0"/>
    <s v="-"/>
    <n v="0"/>
    <m/>
    <m/>
    <m/>
    <n v="350"/>
    <x v="0"/>
    <s v="Affordable"/>
  </r>
  <r>
    <s v="Veer's Kitchen"/>
    <s v="https://www.zomato.com/kolkata/veers-kitchen-sector-5-salt-lake"/>
    <x v="113"/>
    <s v="Sector 5, Salt Lake, Kolkata"/>
    <s v="Opens at 8am"/>
    <s v="NP 232, Nayapatti, Sector 5, Salt Lake, Kolkata"/>
    <n v="919831022407"/>
    <n v="1"/>
    <n v="1"/>
    <n v="0"/>
    <n v="0"/>
    <s v="-"/>
    <n v="0"/>
    <n v="3.7"/>
    <n v="24"/>
    <m/>
    <m/>
    <m/>
    <n v="200"/>
    <x v="0"/>
    <s v="Affordable"/>
  </r>
  <r>
    <s v="iChef"/>
    <s v="https://www.zomato.com/kolkata/ichef-sector-5-salt-lake"/>
    <x v="869"/>
    <s v="Sector 5, Salt Lake, Kolkata"/>
    <m/>
    <s v="MB 287, Shiv Shivani Bhavan, Mahish Bathan, Bidhannagar, Sector 5, Salt Lake, Kolkata"/>
    <n v="918777507487"/>
    <n v="1"/>
    <n v="0"/>
    <n v="0"/>
    <n v="0"/>
    <s v="-"/>
    <n v="0"/>
    <s v="-"/>
    <n v="0"/>
    <m/>
    <m/>
    <m/>
    <n v="250"/>
    <x v="0"/>
    <s v="Affordable"/>
  </r>
  <r>
    <s v="The Sugarr And Spice"/>
    <s v="https://www.zomato.com/kolkata/the-sugarr-and-spice-sector-5-salt-lake"/>
    <x v="31"/>
    <s v="Sector 5, Salt Lake, Kolkata"/>
    <s v="Opens at 10am"/>
    <s v="Ground Floor, SDF Building, Sector 5, Salt Lake, Kolkata"/>
    <n v="919647662601"/>
    <n v="1"/>
    <n v="1"/>
    <n v="0"/>
    <n v="0"/>
    <s v="-"/>
    <n v="0"/>
    <n v="4"/>
    <n v="26"/>
    <m/>
    <m/>
    <m/>
    <n v="50"/>
    <x v="0"/>
    <s v="Affordable"/>
  </r>
  <r>
    <s v="Masala 21"/>
    <s v="https://www.zomato.com/kolkata/masala-21-paikpara"/>
    <x v="870"/>
    <s v="Paikpara, Kolkata"/>
    <s v="Opens at 12noon"/>
    <s v="59/2, Ward 01, Kolkata Municipal Corporation, Barrackpore Trunk Road, Paikpara, Kolkata"/>
    <n v="918777600660"/>
    <n v="1"/>
    <n v="1"/>
    <n v="1"/>
    <n v="0"/>
    <n v="3.9"/>
    <n v="76"/>
    <n v="3.8"/>
    <n v="137"/>
    <m/>
    <s v="Tandoori Pomfret, Kebabs, Mutton, Biryani, Chicken"/>
    <s v="Amazing Restaurant, North Indian Cuisine, Cleanliness, Hygiene, Portion Size, Family Crowd"/>
    <n v="500"/>
    <x v="2"/>
    <s v="Affordable"/>
  </r>
  <r>
    <s v="Shiraz @ 56"/>
    <s v="https://www.zomato.com/kolkata/shiraz-@-56-park-circus-area"/>
    <x v="871"/>
    <s v="Park Circus Area, Kolkata"/>
    <s v="Opens at 12:01pm"/>
    <s v="56, Park Street, Park Circus Area, Kolkata"/>
    <n v="916363310486"/>
    <n v="1"/>
    <n v="1"/>
    <n v="1"/>
    <n v="0"/>
    <s v="-"/>
    <n v="3"/>
    <n v="3.4"/>
    <n v="20"/>
    <m/>
    <m/>
    <m/>
    <n v="500"/>
    <x v="0"/>
    <s v="Affordable"/>
  </r>
  <r>
    <s v="Chai Sutta Bar"/>
    <s v="https://www.zomato.com/kolkata/chai-sutta-bar-sector-5-salt-lake"/>
    <x v="780"/>
    <s v="Sector 5, Salt Lake, Kolkata"/>
    <s v="Opens at 9:31am"/>
    <s v="DN-53, Sector 5, Salt Lake, Kolkata"/>
    <n v="919007743976"/>
    <n v="1"/>
    <n v="1"/>
    <n v="1"/>
    <n v="0"/>
    <n v="3.4"/>
    <n v="11"/>
    <n v="3.9"/>
    <n v="70"/>
    <m/>
    <m/>
    <m/>
    <n v="300"/>
    <x v="2"/>
    <s v="Affordable"/>
  </r>
  <r>
    <s v="Avoir - Cafe &amp; Diner"/>
    <s v="https://www.zomato.com/kolkata/avoir-cafe-diner-kankurgachi"/>
    <x v="872"/>
    <s v="Kankurgachi, Kolkata"/>
    <s v="Opens at 11am"/>
    <s v="P182, Ground Floor, CIT Road, Scheme VIM, Kankurgachi, Kolkata"/>
    <n v="913379696201"/>
    <n v="1"/>
    <n v="1"/>
    <n v="1"/>
    <n v="0"/>
    <n v="3.6"/>
    <n v="31"/>
    <n v="4"/>
    <n v="26"/>
    <m/>
    <m/>
    <s v="Good Wifi, Family Crowd, Good Music, Young Crowd, Elaborate Menu, Fresh Food"/>
    <n v="1000"/>
    <x v="2"/>
    <s v="Affordable"/>
  </r>
  <r>
    <s v="The Heritage"/>
    <s v="https://www.zomato.com/kolkata/the-heritage-new-town"/>
    <x v="185"/>
    <s v="New Town, Kolkata"/>
    <m/>
    <s v="Shop B7, NKDA Market, Near Unitech Gate 1, New Town, Kolkata"/>
    <n v="917908334550"/>
    <n v="1"/>
    <n v="0"/>
    <n v="0"/>
    <n v="0"/>
    <s v="-"/>
    <n v="0"/>
    <n v="3.9"/>
    <n v="23"/>
    <m/>
    <m/>
    <m/>
    <n v="350"/>
    <x v="0"/>
    <s v="Affordable"/>
  </r>
  <r>
    <s v="Parasnath Fast Food"/>
    <s v="https://www.zomato.com/kolkata/parasnath-fast-food-lake-town"/>
    <x v="873"/>
    <s v="Lake Town, Kolkata"/>
    <m/>
    <s v="212 A, Chandaniketan Apartment, Jessore Road, Lake Town, Kolkata"/>
    <n v="917980572247"/>
    <n v="1"/>
    <n v="0"/>
    <n v="0"/>
    <n v="0"/>
    <s v="-"/>
    <n v="0"/>
    <n v="3.4"/>
    <n v="18"/>
    <m/>
    <m/>
    <m/>
    <n v="100"/>
    <x v="0"/>
    <s v="Affordable"/>
  </r>
  <r>
    <s v="Lord of The Fries"/>
    <s v="https://www.zomato.com/kolkata/lord-of-the-fries-sector-2-salt-lake"/>
    <x v="874"/>
    <s v="Sector 2, Salt Lake, Kolkata"/>
    <s v="Opens at 10am"/>
    <s v="CK 210, Sector 2, Salt Lake, Kolkata"/>
    <n v="918981362058"/>
    <n v="1"/>
    <n v="1"/>
    <n v="0"/>
    <n v="0"/>
    <s v="-"/>
    <n v="0"/>
    <n v="4.3"/>
    <n v="116"/>
    <m/>
    <s v="Vietnamese Coffee, Eggs, Cheesecake, Burgers, Sandwiches, Desserts"/>
    <s v="Cheap and Affordable, Proper Packaging, Worth the Money, Great Portions, Timely Service, Delicious Food"/>
    <n v="150"/>
    <x v="0"/>
    <s v="Affordable"/>
  </r>
  <r>
    <s v="Mom Chef"/>
    <s v="https://www.zomato.com/kolkata/mom-chef-baguihati"/>
    <x v="767"/>
    <s v="Baguihati, Kolkata"/>
    <m/>
    <s v="HG -7, Sachindralal Sarani, Ward 16, Baguihati, Kolkata"/>
    <n v="918961500109"/>
    <n v="1"/>
    <n v="0"/>
    <n v="0"/>
    <n v="0"/>
    <s v="-"/>
    <n v="0"/>
    <s v="-"/>
    <n v="16"/>
    <m/>
    <m/>
    <m/>
    <n v="150"/>
    <x v="0"/>
    <s v="Affordable"/>
  </r>
  <r>
    <s v="Handi Biryani"/>
    <s v="https://www.zomato.com/kolkata/handi-biryani-chinar-park"/>
    <x v="36"/>
    <s v="Chinar Park, Kolkata"/>
    <m/>
    <s v="Rajarhat Main Road, Dash Drone, Newtown, Chinar Park, Kolkata"/>
    <n v="916290123186"/>
    <n v="1"/>
    <n v="0"/>
    <n v="0"/>
    <n v="0"/>
    <s v="-"/>
    <n v="0"/>
    <s v="-"/>
    <n v="6"/>
    <m/>
    <m/>
    <m/>
    <n v="250"/>
    <x v="0"/>
    <s v="Affordable"/>
  </r>
  <r>
    <s v="Bhojan Bhawan"/>
    <s v="https://www.zomato.com/kolkata/bhojan-bhawan-new-town"/>
    <x v="36"/>
    <s v="New Town, Kolkata"/>
    <m/>
    <s v="Rajarhat Main Road, Dash Drone, New Town, Kolkata"/>
    <n v="916290123186"/>
    <n v="1"/>
    <n v="0"/>
    <n v="0"/>
    <n v="0"/>
    <s v="-"/>
    <n v="0"/>
    <s v="-"/>
    <n v="5"/>
    <m/>
    <m/>
    <m/>
    <n v="250"/>
    <x v="0"/>
    <s v="Affordable"/>
  </r>
  <r>
    <s v="The Goodness Bottle"/>
    <s v="https://www.zomato.com/kolkata/the-goodness-bottle-sector-3-salt-lake"/>
    <x v="875"/>
    <s v="Sector 3, Salt Lake, Kolkata"/>
    <m/>
    <s v="HB 245, Salt Lake City, Sector 3, Ward 34, Bidhannagar, Sector 3, Salt Lake, Kolkata"/>
    <n v="919674046711"/>
    <n v="1"/>
    <n v="0"/>
    <n v="0"/>
    <n v="0"/>
    <s v="-"/>
    <n v="0"/>
    <s v="-"/>
    <n v="7"/>
    <m/>
    <m/>
    <m/>
    <n v="200"/>
    <x v="0"/>
    <s v="Affordable"/>
  </r>
  <r>
    <s v="Biryani By Kolkata@99"/>
    <s v="https://www.zomato.com/kolkata/biryani-by-kolkata@99-baguihati"/>
    <x v="876"/>
    <s v="Baguihati, Kolkata"/>
    <m/>
    <s v="158/1, VIP Road, Deshbandhu Nagar, Joda Mandir, Baguihati, Kolkata"/>
    <n v="917439660991"/>
    <n v="1"/>
    <n v="0"/>
    <n v="0"/>
    <n v="0"/>
    <s v="-"/>
    <n v="0"/>
    <n v="3.3"/>
    <n v="31"/>
    <m/>
    <m/>
    <m/>
    <n v="200"/>
    <x v="0"/>
    <s v="Affordable"/>
  </r>
  <r>
    <s v="Sugarroom"/>
    <s v="https://www.zomato.com/kolkata/sugarroom-kankurgachi"/>
    <x v="877"/>
    <s v="Kankurgachi, Kolkata"/>
    <s v="Opens at 10am"/>
    <s v="P-28 A, Cit Road, Kankurgachi, Kolkata"/>
    <n v="916290568738"/>
    <n v="1"/>
    <n v="1"/>
    <n v="0"/>
    <n v="0"/>
    <n v="3.6"/>
    <n v="14"/>
    <n v="3.8"/>
    <n v="41"/>
    <m/>
    <m/>
    <s v="Pocket Friendly, Perfect Presentation, Worth the Money, Timely Service, Good Quality, Fresh Food"/>
    <n v="400"/>
    <x v="2"/>
    <s v="Affordable"/>
  </r>
  <r>
    <s v="Crazy 4 Cakes"/>
    <s v="https://www.zomato.com/kolkata/crazy-4-cakes-sector-5-salt-lake"/>
    <x v="31"/>
    <s v="Sector 5, Salt Lake, Kolkata"/>
    <s v="Opens at 9am"/>
    <s v="Shop 4A, Block GP, Plot G1, Infinity Benchmark, Electronics Complex, Sector 5, Salt Lake, Kolkata"/>
    <n v="919051683837"/>
    <n v="1"/>
    <n v="1"/>
    <n v="0"/>
    <n v="0"/>
    <s v="-"/>
    <n v="0"/>
    <n v="3.5"/>
    <n v="18"/>
    <m/>
    <m/>
    <m/>
    <n v="50"/>
    <x v="0"/>
    <s v="Affordable"/>
  </r>
  <r>
    <s v="New Arsalan Biryani"/>
    <s v="https://www.zomato.com/kolkata/new-arsalan-biryani-7-chinar-park"/>
    <x v="878"/>
    <s v="Chinar Park, Kolkata"/>
    <m/>
    <s v="Rajarhat Main Road, Dash Drone, Chinar Park, Kolkata"/>
    <n v="916290123186"/>
    <n v="1"/>
    <n v="0"/>
    <n v="0"/>
    <n v="0"/>
    <s v="-"/>
    <n v="0"/>
    <n v="3.3"/>
    <n v="27"/>
    <m/>
    <m/>
    <m/>
    <n v="150"/>
    <x v="0"/>
    <s v="Affordable"/>
  </r>
  <r>
    <s v="Yari Veg"/>
    <s v="https://www.zomato.com/kolkata/yari-veg-baguihati"/>
    <x v="56"/>
    <s v="Baguihati, Kolkata"/>
    <s v="24 Hours (Today)"/>
    <s v="Fc 66, Narayantala, Baguihati, Kolkata"/>
    <n v="918972886028"/>
    <n v="1"/>
    <n v="1"/>
    <n v="0"/>
    <n v="0"/>
    <s v="-"/>
    <n v="0"/>
    <n v="3.9"/>
    <n v="22"/>
    <m/>
    <m/>
    <m/>
    <n v="50"/>
    <x v="0"/>
    <s v="Affordable"/>
  </r>
  <r>
    <s v="Taj Biryani"/>
    <s v="https://www.zomato.com/kolkata/taj-biryani-chinar-park"/>
    <x v="36"/>
    <s v="Chinar Park, Kolkata"/>
    <m/>
    <s v="Dashadron, Anandapally, Rajarhat Road, Chinar Park, Kolkata"/>
    <n v="919330295780"/>
    <n v="1"/>
    <n v="0"/>
    <n v="0"/>
    <n v="0"/>
    <s v="-"/>
    <n v="0"/>
    <s v="-"/>
    <n v="10"/>
    <m/>
    <m/>
    <m/>
    <n v="200"/>
    <x v="0"/>
    <s v="Affordable"/>
  </r>
  <r>
    <s v="Burger Cafe Express"/>
    <s v="https://www.zomato.com/kolkata/burger-cafe-express-sector-5-salt-lake"/>
    <x v="879"/>
    <s v="Sector 5, Salt Lake, Kolkata"/>
    <m/>
    <s v="Np 232 Nayapatti, Saltlake, Sector 5, Ward 28, Bidhannagar, Sector 5, Salt Lake, Kolkata"/>
    <n v="919123925640"/>
    <n v="1"/>
    <n v="1"/>
    <n v="0"/>
    <n v="0"/>
    <s v="-"/>
    <n v="0"/>
    <s v="-"/>
    <n v="3"/>
    <m/>
    <m/>
    <m/>
    <n v="100"/>
    <x v="0"/>
    <s v="Affordable"/>
  </r>
  <r>
    <s v="The Crabberia"/>
    <s v="https://www.zomato.com/kolkata/the-crabberia-2-kestopur"/>
    <x v="880"/>
    <s v="Kestopur, Kolkata"/>
    <s v="Opens at 10am"/>
    <s v="64, Ground Floor, Heaven Residency, BC Road, Samarpally, Kestopur, Kolkata"/>
    <n v="918016045093"/>
    <n v="1"/>
    <n v="1"/>
    <n v="0"/>
    <n v="0"/>
    <s v="-"/>
    <n v="0"/>
    <n v="3.5"/>
    <n v="74"/>
    <m/>
    <m/>
    <m/>
    <n v="200"/>
    <x v="0"/>
    <s v="Affordable"/>
  </r>
  <r>
    <s v="KST Home Delivery"/>
    <s v="https://www.zomato.com/kolkata/kst-home-delivery-2-ultadanga"/>
    <x v="181"/>
    <s v="Ultadanga, Kolkata"/>
    <m/>
    <s v="33/6, Biplabi Barin, Ghosh Sarani, Ultadanga, Kolkata"/>
    <n v="919088553438"/>
    <n v="1"/>
    <n v="0"/>
    <n v="0"/>
    <n v="0"/>
    <s v="-"/>
    <n v="0"/>
    <s v="-"/>
    <n v="2"/>
    <m/>
    <m/>
    <m/>
    <n v="150"/>
    <x v="0"/>
    <s v="Affordable"/>
  </r>
  <r>
    <s v="Sri Jagannath - Special Khaja"/>
    <s v="https://www.zomato.com/kolkata/sri-jagannath-special-khaja-baguihati"/>
    <x v="169"/>
    <s v="Baguihati, Kolkata"/>
    <s v="Opens at 6am"/>
    <s v="FA-38, 103, Ganga Apartment, Narayantala West, Baguihati, Kolkata"/>
    <n v="918908235545"/>
    <n v="1"/>
    <n v="1"/>
    <n v="0"/>
    <n v="1"/>
    <s v="-"/>
    <n v="0"/>
    <n v="4.3"/>
    <n v="140"/>
    <m/>
    <m/>
    <m/>
    <n v="100"/>
    <x v="0"/>
    <s v="Affordable"/>
  </r>
  <r>
    <s v="Maggi Walla"/>
    <s v="https://www.zomato.com/kolkata/maggi-walla-kestopur"/>
    <x v="881"/>
    <s v="Kestopur, Kolkata"/>
    <m/>
    <s v="Krishnapur, Kestopur, Kolkata"/>
    <n v="918697341788"/>
    <n v="1"/>
    <n v="0"/>
    <n v="0"/>
    <n v="0"/>
    <s v="-"/>
    <n v="0"/>
    <n v="3.6"/>
    <n v="131"/>
    <m/>
    <m/>
    <m/>
    <n v="200"/>
    <x v="0"/>
    <s v="Affordable"/>
  </r>
  <r>
    <s v="Chili's Express"/>
    <s v="https://www.zomato.com/kolkata/chilis-express-sector-5-salt-lake"/>
    <x v="882"/>
    <s v="Sector 5, Salt Lake, Kolkata"/>
    <s v="Opens at 10am"/>
    <s v="M B 96, Nandanik Apartment, Bidhannagar Rajarhat Municipal Corporation, Sector 5, Salt Lake, Kolkata"/>
    <n v="919051219739"/>
    <n v="1"/>
    <n v="1"/>
    <n v="1"/>
    <n v="0"/>
    <s v="-"/>
    <n v="2"/>
    <n v="3.6"/>
    <n v="87"/>
    <m/>
    <m/>
    <m/>
    <n v="400"/>
    <x v="0"/>
    <s v="Affordable"/>
  </r>
  <r>
    <s v="Gogras"/>
    <s v="https://www.zomato.com/kolkata/gogras-kestopur"/>
    <x v="3"/>
    <s v="Kestopur, Kolkata"/>
    <m/>
    <s v="AC 141, 2nd Floor, Prafulla Kanan, Lotus Appartment, Krishnapur, Kestopur, Kolkata"/>
    <n v="917044926936"/>
    <n v="1"/>
    <n v="0"/>
    <n v="0"/>
    <n v="0"/>
    <s v="-"/>
    <n v="0"/>
    <s v="-"/>
    <n v="26"/>
    <m/>
    <m/>
    <m/>
    <n v="150"/>
    <x v="0"/>
    <s v="Affordable"/>
  </r>
  <r>
    <s v="Royal Biryani"/>
    <s v="https://www.zomato.com/kolkata/royal-biryani-dum-dum"/>
    <x v="883"/>
    <s v="Dum Dum, Kolkata"/>
    <s v="Opens at 12noon"/>
    <s v="119/2, Sarani, Dum Dum, Kolkata"/>
    <n v="919836072546"/>
    <n v="1"/>
    <n v="1"/>
    <n v="1"/>
    <n v="0"/>
    <s v="-"/>
    <n v="0"/>
    <s v="-"/>
    <n v="8"/>
    <m/>
    <m/>
    <m/>
    <n v="250"/>
    <x v="0"/>
    <s v="Affordable"/>
  </r>
  <r>
    <s v="Food 2 Fit"/>
    <s v="https://www.zomato.com/kolkata/food-2-fit-kestopur"/>
    <x v="181"/>
    <s v="Kestopur, Kolkata"/>
    <m/>
    <s v="Ground Floor, BM 344, Krishnapur, Ghoshpara, Kestopur, Kolkata"/>
    <n v="919007042442"/>
    <n v="1"/>
    <n v="0"/>
    <n v="0"/>
    <n v="0"/>
    <s v="-"/>
    <n v="0"/>
    <s v="-"/>
    <n v="9"/>
    <m/>
    <m/>
    <m/>
    <n v="200"/>
    <x v="0"/>
    <s v="Affordable"/>
  </r>
  <r>
    <s v="Loafer's CafÃ©"/>
    <s v="https://www.zomato.com/kolkata/loafers-cafÃ©-sector-1-salt-lake"/>
    <x v="884"/>
    <s v="City Centre 1, Sector 1, Salt Lake, Kolkata"/>
    <s v="Opens at 8am"/>
    <s v="Plot 36, Block-DC, City Center, Biddhannagar-Rajarhat Municipal Corporation, North Twenty Four Parganas, Sector 1, Salt Lake, Kolkata"/>
    <n v="916292251234"/>
    <n v="1"/>
    <n v="1"/>
    <n v="1"/>
    <n v="0"/>
    <n v="3.9"/>
    <n v="72"/>
    <n v="4"/>
    <n v="42"/>
    <m/>
    <m/>
    <s v="Awesome Spot to Hangout, Sanitised Service, Comforting Atmosphere, Fantastic Decoration, Healthy and Delicious, Ambience was Super Cool"/>
    <n v="500"/>
    <x v="2"/>
    <s v="Affordable"/>
  </r>
  <r>
    <s v="Supermoon"/>
    <s v="https://www.zomato.com/kolkata/supermoon-sector-1-salt-lake"/>
    <x v="102"/>
    <s v="Sector 1, Salt Lake, Kolkata"/>
    <s v="Opens at 10:50am"/>
    <s v="CD 17, Near Kalyan Jewellers, Sector 1, Salt Lake, Kolkata"/>
    <n v="919875655706"/>
    <n v="1"/>
    <n v="1"/>
    <n v="1"/>
    <n v="0"/>
    <n v="3.6"/>
    <n v="21"/>
    <s v="-"/>
    <n v="11"/>
    <m/>
    <m/>
    <s v="Good Music, Hospitality, Presentation, Cafe, Fresh Food, Good Quality"/>
    <n v="600"/>
    <x v="2"/>
    <s v="Affordable"/>
  </r>
  <r>
    <s v="Krazee Kulcha"/>
    <s v="https://www.zomato.com/kolkata/krazee-kulcha-sector-1-salt-lake"/>
    <x v="885"/>
    <s v="Sector 1, Salt Lake, Kolkata"/>
    <s v="Opens at 12noon"/>
    <s v="CF 211, Sector 1, Salt Lake, Kolkata"/>
    <n v="916289355204"/>
    <n v="1"/>
    <n v="1"/>
    <n v="1"/>
    <n v="0"/>
    <n v="3.3"/>
    <n v="9"/>
    <n v="3.9"/>
    <n v="67"/>
    <m/>
    <m/>
    <s v="Nice Concept, Customizable Food, Fresh Food, Good Quality"/>
    <n v="400"/>
    <x v="2"/>
    <s v="Affordable"/>
  </r>
  <r>
    <s v="Punjabi@99"/>
    <s v="https://www.zomato.com/kolkata/punjabi@99-sector-1-salt-lake"/>
    <x v="886"/>
    <s v="Sector 1, Salt Lake, Kolkata"/>
    <m/>
    <s v="BE 95A, Kwality More, Sector 1, Salt Lake, Kolkata"/>
    <n v="919831711642"/>
    <n v="1"/>
    <n v="0"/>
    <n v="0"/>
    <n v="0"/>
    <s v="-"/>
    <n v="0"/>
    <n v="4.2"/>
    <n v="45"/>
    <m/>
    <m/>
    <s v="Worth the Money, Timely Service, Great Portions, Delicious Food, Packaging, Taste"/>
    <n v="100"/>
    <x v="0"/>
    <s v="Affordable"/>
  </r>
  <r>
    <s v="Flavors Of Orin"/>
    <s v="https://www.zomato.com/kolkata/flavors-of-orin-kestopur"/>
    <x v="887"/>
    <s v="Kestopur, Kolkata"/>
    <s v="Opens at 11:59am"/>
    <s v="Plot 247, Village Tarulia, Near Mukthar Math, Kestopur, Kolkata"/>
    <n v="919674077999"/>
    <n v="1"/>
    <n v="1"/>
    <n v="0"/>
    <n v="0"/>
    <s v="-"/>
    <n v="0"/>
    <s v="-"/>
    <n v="0"/>
    <m/>
    <m/>
    <m/>
    <n v="250"/>
    <x v="0"/>
    <s v="Affordable"/>
  </r>
  <r>
    <s v="The Black Pepper"/>
    <s v="https://www.zomato.com/kolkata/the-black-pepper-1-beliaghata"/>
    <x v="888"/>
    <s v="Beliaghata, Kolkata"/>
    <s v="Opens at 12:30pm"/>
    <s v="37, Hem Chandra Naskar Road, Beliaghata, Kolkata"/>
    <n v="919331123301"/>
    <n v="1"/>
    <n v="1"/>
    <n v="1"/>
    <n v="0"/>
    <n v="3.4"/>
    <n v="17"/>
    <n v="3.8"/>
    <n v="155"/>
    <m/>
    <m/>
    <s v="Great Place for Family, Fair Prices, Fresh Food, Menu"/>
    <n v="400"/>
    <x v="2"/>
    <s v="Affordable"/>
  </r>
  <r>
    <s v="What's In The Bowl"/>
    <s v="https://www.zomato.com/kolkata/whats-in-the-bowl-sector-1-salt-lake"/>
    <x v="113"/>
    <s v="City Centre 1, Sector 1, Salt Lake, Kolkata"/>
    <s v="Opens at 12:30pm"/>
    <s v="C 301, 3rd Floor, City Centre 1, North Twenty Four Parganas, Sector 1, Salt Lake, Kolkata"/>
    <n v="919007178466"/>
    <n v="1"/>
    <n v="1"/>
    <n v="0"/>
    <n v="0"/>
    <s v="-"/>
    <n v="0"/>
    <s v="-"/>
    <n v="15"/>
    <m/>
    <m/>
    <m/>
    <n v="150"/>
    <x v="0"/>
    <s v="Affordable"/>
  </r>
  <r>
    <s v="Soul Cafe 24*7"/>
    <s v="https://www.zomato.com/kolkata/soul-cafe-24-7-1-kankurgachi"/>
    <x v="630"/>
    <s v="Kankurgachi, Kolkata"/>
    <s v="Opens at 10am"/>
    <s v="78, Canal Circular Road, EM Bypass, Near Apollo Hospital, Kankurgachi, Kolkata"/>
    <n v="919073682975"/>
    <n v="1"/>
    <n v="1"/>
    <n v="1"/>
    <n v="0"/>
    <n v="3.5"/>
    <n v="36"/>
    <n v="4.2"/>
    <n v="90"/>
    <m/>
    <m/>
    <s v="Fresh Food, Good Quality, Ambience, Price"/>
    <n v="550"/>
    <x v="2"/>
    <s v="Affordable"/>
  </r>
  <r>
    <s v="Hunger Bites"/>
    <s v="https://www.zomato.com/kolkata/hunger-bites-kestopur"/>
    <x v="781"/>
    <s v="Kestopur, Kolkata"/>
    <s v="1pm â€“ 4am (Today)"/>
    <s v="Near Milan Bazar, Krishnapur, Kestopur, Kolkata"/>
    <n v="919883151144"/>
    <n v="1"/>
    <n v="1"/>
    <n v="1"/>
    <n v="0"/>
    <n v="3.5"/>
    <n v="74"/>
    <n v="3.5"/>
    <n v="1640"/>
    <m/>
    <m/>
    <s v="Nice/Colourful Packaging, Fast Delivery, Tamper Proof Packaging, Extensive Menu, Customizable Food, Fresh Food"/>
    <n v="400"/>
    <x v="2"/>
    <s v="Affordable"/>
  </r>
  <r>
    <s v="Bagels"/>
    <s v="https://www.zomato.com/kolkata/bagels-dum-dum"/>
    <x v="133"/>
    <s v="Dum Dum, Kolkata"/>
    <s v="Opens at 10am"/>
    <s v="70B, Lalgor, Near Lalgor Mandir, Dum Dum, Kolkata"/>
    <n v="918100967890"/>
    <n v="1"/>
    <n v="1"/>
    <n v="0"/>
    <n v="0"/>
    <s v="-"/>
    <n v="0"/>
    <n v="3.9"/>
    <n v="126"/>
    <m/>
    <m/>
    <m/>
    <n v="150"/>
    <x v="0"/>
    <s v="Affordable"/>
  </r>
  <r>
    <s v="Cakes &amp; Shapes"/>
    <s v="https://www.zomato.com/kolkata/cakes-shapes-kestopur"/>
    <x v="31"/>
    <s v="Kestopur, Kolkata"/>
    <s v="8am â€“ 2am (Today)"/>
    <s v="390, Shreeram Apartment, Kestopur Park, Kestopur, Kolkata"/>
    <n v="919883316843"/>
    <n v="1"/>
    <n v="1"/>
    <n v="0"/>
    <n v="1"/>
    <s v="-"/>
    <n v="0"/>
    <n v="3.6"/>
    <n v="753"/>
    <m/>
    <m/>
    <s v="Worth the Money, Food Presentation, Extensive Menu, Timely Service, Great Portions, Delicious Food"/>
    <n v="250"/>
    <x v="0"/>
    <s v="Affordable"/>
  </r>
  <r>
    <s v="Aaheli "/>
    <s v="https://www.zomato.com/kolkata/aaheli-new-town"/>
    <x v="3"/>
    <s v="Axis Mall, New Town, Kolkata"/>
    <s v="Opens at 12noon"/>
    <s v="4th Floor, CF Block, Axis Mall, New Town, Kolkata"/>
    <n v="919007012906"/>
    <n v="1"/>
    <n v="1"/>
    <n v="1"/>
    <n v="0"/>
    <s v="-"/>
    <n v="0"/>
    <s v="-"/>
    <n v="3"/>
    <m/>
    <m/>
    <m/>
    <n v="2000"/>
    <x v="0"/>
    <s v="Expensive"/>
  </r>
  <r>
    <s v="Chai Calling"/>
    <s v="https://www.zomato.com/kolkata/chai-calling-sector-3-salt-lake"/>
    <x v="889"/>
    <s v="Sector 3, Salt Lake, Kolkata"/>
    <s v="Opens at 9:30am"/>
    <s v="FC-39, Ward 34, Bidhannagar Rajarhat Municipal Corporation, Sector 3, Salt Lake, Kolkata"/>
    <n v="916292000454"/>
    <n v="1"/>
    <n v="1"/>
    <n v="1"/>
    <n v="0"/>
    <s v="-"/>
    <n v="1"/>
    <n v="4"/>
    <n v="28"/>
    <m/>
    <m/>
    <m/>
    <n v="200"/>
    <x v="0"/>
    <s v="Affordable"/>
  </r>
  <r>
    <s v="Charmagaj"/>
    <s v="https://www.zomato.com/kolkata/charmagaj-1-kestopur"/>
    <x v="3"/>
    <s v="Kestopur, Kolkata"/>
    <m/>
    <s v="AC-273/1, Krishnapur, Barowaritala, Post-Milanbazar, Kestopur, Kolkata"/>
    <n v="918777740772"/>
    <n v="1"/>
    <n v="0"/>
    <n v="0"/>
    <n v="0"/>
    <s v="-"/>
    <n v="0"/>
    <s v="-"/>
    <n v="0"/>
    <m/>
    <m/>
    <m/>
    <n v="100"/>
    <x v="0"/>
    <s v="Affordable"/>
  </r>
  <r>
    <s v="Hatti Punjab Di "/>
    <s v="https://www.zomato.com/kolkata/hatti-punjab-di-sector-1-salt-lake"/>
    <x v="890"/>
    <s v="Sector 1, Salt Lake, Kolkata"/>
    <m/>
    <s v="BE 95, Sector 1, Salt Lake, Kolkata"/>
    <n v="919831711642"/>
    <n v="1"/>
    <n v="0"/>
    <n v="0"/>
    <n v="0"/>
    <s v="-"/>
    <n v="0"/>
    <n v="3.7"/>
    <n v="241"/>
    <m/>
    <m/>
    <s v="Cute Packaging, Extensive Menu, Proper Packaging, Great Portions, Delicious Food, Timely Service"/>
    <n v="150"/>
    <x v="0"/>
    <s v="Affordable"/>
  </r>
  <r>
    <s v="Silver Sands Restaurant"/>
    <s v="https://www.zomato.com/kolkata/silver-sands-restaurant-sector-1-salt-lake"/>
    <x v="341"/>
    <s v="Sector 1, Salt Lake, Kolkata"/>
    <s v="Opens at 11am"/>
    <s v="Plot 30-A, DD Block, Sector 1, Salt Lake, Kolkata"/>
    <n v="919674499644"/>
    <n v="1"/>
    <n v="1"/>
    <n v="1"/>
    <n v="0"/>
    <s v="-"/>
    <n v="2"/>
    <n v="4"/>
    <n v="29"/>
    <m/>
    <m/>
    <m/>
    <n v="650"/>
    <x v="0"/>
    <s v="Affordable"/>
  </r>
  <r>
    <s v="SP Chowrasia Pan Shop"/>
    <s v="https://www.zomato.com/kolkata/sp-chowrasia-pan-shop-bangur"/>
    <x v="326"/>
    <s v="Bangur, Kolkata"/>
    <s v="Opens at 8am"/>
    <s v="P1, Block B, Main Avenue, Bangur, Kolkata"/>
    <n v="918100991454"/>
    <n v="1"/>
    <n v="1"/>
    <n v="0"/>
    <n v="0"/>
    <n v="3.3"/>
    <n v="15"/>
    <n v="4.3"/>
    <n v="311"/>
    <m/>
    <m/>
    <m/>
    <n v="100"/>
    <x v="2"/>
    <s v="Affordable"/>
  </r>
  <r>
    <s v="Peckish"/>
    <s v="https://www.zomato.com/kolkata/peckish-new-town"/>
    <x v="867"/>
    <s v="New Town, Kolkata"/>
    <s v="Opens at 12noon"/>
    <s v="AE-43, Street 72, AA1, New Town, Kolkata"/>
    <n v="919830049031"/>
    <n v="1"/>
    <n v="1"/>
    <n v="1"/>
    <n v="0"/>
    <n v="3.7"/>
    <n v="63"/>
    <n v="3.6"/>
    <n v="439"/>
    <m/>
    <m/>
    <s v="Cafe, Decor, Ambience, Service, Value for Money, Food"/>
    <n v="300"/>
    <x v="2"/>
    <s v="Affordable"/>
  </r>
  <r>
    <s v="Plush 28"/>
    <s v="https://www.zomato.com/kolkata/plush-28-sector-1-salt-lake"/>
    <x v="891"/>
    <s v="Sector 1, Salt Lake, Kolkata"/>
    <s v="Opens at 12noon"/>
    <s v="AD 58, Sector 1, Salt Lake, Kolkata"/>
    <n v="919831155254"/>
    <n v="1"/>
    <n v="1"/>
    <n v="1"/>
    <n v="0"/>
    <n v="4.3"/>
    <n v="708"/>
    <n v="3.8"/>
    <n v="310"/>
    <m/>
    <s v="Pineapple Soup, Paneer Takatak, Rajasthani Kofta, Chocolate Fondue, Navratan Korma, Cheese Fondue"/>
    <s v="Good Place had Fun, Gastronomical Experience, Cozy Ambience, Themed Decor, Family Crowd, Beautiful Ambience"/>
    <n v="1400"/>
    <x v="1"/>
    <s v="Expensive"/>
  </r>
  <r>
    <s v="Haji Saheb Biryani"/>
    <s v="https://www.zomato.com/kolkata/haji-saheb-biryani-chinar-park"/>
    <x v="59"/>
    <s v="Chinar Park, Kolkata"/>
    <s v="12:01am â€“ 11:59am, 12:01pm â€“ 12midnight (Today)"/>
    <s v="Rajarhat Main Road, Dash Drone, Chinar Park, Kolkata"/>
    <n v="916290123186"/>
    <n v="1"/>
    <n v="1"/>
    <n v="0"/>
    <n v="0"/>
    <s v="-"/>
    <n v="0"/>
    <n v="3.4"/>
    <n v="44"/>
    <m/>
    <m/>
    <m/>
    <n v="250"/>
    <x v="0"/>
    <s v="Affordable"/>
  </r>
  <r>
    <s v="Bangaliyan"/>
    <s v="https://www.zomato.com/kolkata/bangaliyan-kestopur"/>
    <x v="892"/>
    <s v="Kestopur, Kolkata"/>
    <m/>
    <s v="AB 319, Samarpally, Krishnapur, Tirupati Enclave, Bidhan Nagar, Opposite Ward 25, Kestopur, Kolkata"/>
    <n v="917980396625"/>
    <n v="1"/>
    <n v="0"/>
    <n v="0"/>
    <n v="0"/>
    <s v="-"/>
    <n v="0"/>
    <n v="3.9"/>
    <n v="64"/>
    <m/>
    <m/>
    <m/>
    <n v="200"/>
    <x v="0"/>
    <s v="Affordable"/>
  </r>
  <r>
    <s v="Gupta Cafe"/>
    <s v="https://www.zomato.com/kolkata/gupta-cafe-sector-5-salt-lake"/>
    <x v="893"/>
    <s v="Sector 5, Salt Lake, Kolkata"/>
    <s v="Opens at 7:31am"/>
    <s v="NP-265, AP Block, Nayapatty, Sector 5, Salt Lake, Kolkata"/>
    <n v="919038393915"/>
    <n v="1"/>
    <n v="1"/>
    <n v="0"/>
    <n v="1"/>
    <s v="-"/>
    <n v="0"/>
    <n v="3.5"/>
    <n v="538"/>
    <m/>
    <s v="Elaichi Tea, Veg Sandwich, Chai, Corn"/>
    <s v="Proper Packaging, Extensive Menu, Great Portions, Timely Service, Good Quality, Fresh Food"/>
    <n v="150"/>
    <x v="0"/>
    <s v="Affordable"/>
  </r>
  <r>
    <s v="Hot And Fresh Fried Chicken"/>
    <s v="https://www.zomato.com/kolkata/hot-and-fresh-fried-chicken-sector-5-salt-lake"/>
    <x v="894"/>
    <s v="Sector 5, Salt Lake, Kolkata"/>
    <m/>
    <s v="NP-232, Nayapatti Main Road, Sector 5, Salt Lake, Kolkata"/>
    <n v="918697641684"/>
    <n v="1"/>
    <n v="0"/>
    <n v="0"/>
    <n v="0"/>
    <s v="-"/>
    <n v="0"/>
    <s v="-"/>
    <n v="14"/>
    <m/>
    <m/>
    <m/>
    <n v="150"/>
    <x v="0"/>
    <s v="Affordable"/>
  </r>
  <r>
    <s v="Amritsari"/>
    <s v="https://www.zomato.com/kolkata/amritsari-bara-bazar"/>
    <x v="56"/>
    <s v="Bara Bazar, Kolkata"/>
    <s v="Opens at 12:30pm"/>
    <s v="33, Shibtolla Street, Near Tarasundari Park Raja Katra, Bara Bazar, Kolkata"/>
    <n v="919874110639"/>
    <n v="1"/>
    <n v="1"/>
    <n v="1"/>
    <n v="1"/>
    <n v="3.6"/>
    <n v="14"/>
    <n v="3.6"/>
    <n v="153"/>
    <m/>
    <m/>
    <s v="Food Presentation, Tasty, Worth the Money, Great Portions, Timely Service, Delicious Food"/>
    <n v="300"/>
    <x v="2"/>
    <s v="Affordable"/>
  </r>
  <r>
    <s v="Rindex Pisces"/>
    <s v="https://www.zomato.com/kolkata/rindex-pisces-sector-1-salt-lake"/>
    <x v="895"/>
    <s v="Sector 1, Salt Lake, Kolkata"/>
    <s v="Opens at 12noon"/>
    <s v="CA-47, Sector 1, Salt Lake, Kolkata"/>
    <n v="919748566818"/>
    <n v="1"/>
    <n v="1"/>
    <n v="1"/>
    <n v="0"/>
    <n v="4.3"/>
    <n v="732"/>
    <n v="3.9"/>
    <n v="1860"/>
    <m/>
    <s v="Bamboo Mutton, Bamboo Biriyani, Bamboo Chicken, Malaysian Noodles, Lobster, Sea Food"/>
    <s v="Ample Seating Area, Affordable, Beautiful Ambience, Cozy, Server, Manager"/>
    <n v="1000"/>
    <x v="1"/>
    <s v="Affordable"/>
  </r>
  <r>
    <s v="Riya's Home Made Creation"/>
    <s v="https://www.zomato.com/kolkata/riyas-home-made-creation-1-kankurgachi"/>
    <x v="137"/>
    <s v="Kankurgachi, Kolkata"/>
    <m/>
    <s v="218/H/11, Satin Sen Sarani, Manicktala Main Road, Kankurgachi, Kolkata"/>
    <n v="919836900354"/>
    <n v="1"/>
    <n v="0"/>
    <n v="0"/>
    <n v="0"/>
    <s v="-"/>
    <n v="0"/>
    <n v="3.4"/>
    <n v="32"/>
    <m/>
    <m/>
    <m/>
    <n v="50"/>
    <x v="0"/>
    <s v="Affordable"/>
  </r>
  <r>
    <s v="QFC - Quality Fried Chicken"/>
    <s v="https://www.zomato.com/kolkata/qfc-quality-fried-chicken-2-nagerbazar"/>
    <x v="896"/>
    <s v="Nagerbazar, Kolkata"/>
    <s v="Opens at 12noon"/>
    <s v="126, Dumdum Road, Devi Complex Block, Nagerbazar, Kolkata"/>
    <n v="918697207124"/>
    <n v="1"/>
    <n v="1"/>
    <n v="0"/>
    <n v="0"/>
    <s v="-"/>
    <n v="0"/>
    <n v="4"/>
    <n v="246"/>
    <m/>
    <m/>
    <m/>
    <n v="100"/>
    <x v="0"/>
    <s v="Affordable"/>
  </r>
  <r>
    <s v="Dil Desi Dhaba"/>
    <s v="https://www.zomato.com/kolkata/dil-desi-dhaba-picnic-garden"/>
    <x v="175"/>
    <s v="Picnic Garden, Kolkata"/>
    <s v="12noon â€“ 3am (Today)"/>
    <s v="5, Kamal Banquets, Chowbhagha Road, Picnic Garden, Kolkata"/>
    <n v="919830641912"/>
    <n v="1"/>
    <n v="1"/>
    <n v="0"/>
    <n v="0"/>
    <s v="-"/>
    <n v="0"/>
    <n v="3.9"/>
    <n v="759"/>
    <m/>
    <s v="Chicken Takatak, Authentic North Indian Food, Spicy Gravy, Butter Chicken, Butter Naan, Dal Makhani"/>
    <s v="Fair Prices, Spill Proof Packaging, Cute Packaging, Extensive Menu, Worth the Money, Great Portions"/>
    <n v="250"/>
    <x v="0"/>
    <s v="Affordable"/>
  </r>
  <r>
    <s v="Tribe"/>
    <s v="https://www.zomato.com/kolkata/tribe-sector-1-salt-lake"/>
    <x v="413"/>
    <s v="Sector 1, Salt Lake, Kolkata"/>
    <s v="Opens at 11am"/>
    <s v="AB-00025, Sector 1, Salt Lake, Kolkata"/>
    <n v="917596026313"/>
    <n v="1"/>
    <n v="1"/>
    <n v="0"/>
    <n v="0"/>
    <s v="-"/>
    <n v="0"/>
    <n v="4.2"/>
    <n v="2"/>
    <m/>
    <m/>
    <m/>
    <n v="250"/>
    <x v="0"/>
    <s v="Affordable"/>
  </r>
  <r>
    <s v="Chinese Plaza Momo Center"/>
    <s v="https://www.zomato.com/kolkata/chinese-plaza-momo-center-baguihati"/>
    <x v="172"/>
    <s v="Baguihati, Kolkata"/>
    <s v="Opens at 10am"/>
    <s v="Bidhannagar, Rajarhat, Baguihati, Kolkata"/>
    <n v="917595025628"/>
    <n v="1"/>
    <n v="1"/>
    <n v="0"/>
    <n v="0"/>
    <s v="-"/>
    <n v="0"/>
    <n v="4.0999999999999996"/>
    <n v="187"/>
    <m/>
    <m/>
    <m/>
    <n v="150"/>
    <x v="0"/>
    <s v="Affordable"/>
  </r>
  <r>
    <s v="The Biryani House Restaurant"/>
    <s v="https://www.zomato.com/kolkata/the-biryani-house-restaurant-kestopur"/>
    <x v="861"/>
    <s v="Kestopur, Kolkata"/>
    <s v="12noon â€“ 3am (Today)"/>
    <s v="Near God Church School, Samarpally, Krishnapur, Kestopur, Kolkata"/>
    <n v="919051954931"/>
    <n v="1"/>
    <n v="1"/>
    <n v="0"/>
    <n v="0"/>
    <s v="-"/>
    <n v="0"/>
    <n v="3.8"/>
    <n v="5457"/>
    <m/>
    <m/>
    <m/>
    <n v="150"/>
    <x v="0"/>
    <s v="Affordable"/>
  </r>
  <r>
    <s v="Chat House"/>
    <s v="https://www.zomato.com/kolkata/chat-house-baguihati"/>
    <x v="323"/>
    <s v="Baguihati, Kolkata"/>
    <s v="Opens at 10am"/>
    <s v="Near Big Bazzar, Vip Road, Raghunathpur, Near Baguihati, Kolkata"/>
    <n v="919836000092"/>
    <n v="1"/>
    <n v="1"/>
    <n v="0"/>
    <n v="0"/>
    <n v="3.3"/>
    <n v="48"/>
    <n v="3.7"/>
    <n v="1669"/>
    <m/>
    <m/>
    <s v="Customizable Food, Elaborate Menu, Fresh Food, Good Quality"/>
    <n v="200"/>
    <x v="2"/>
    <s v="Affordable"/>
  </r>
  <r>
    <s v="Happiness Station"/>
    <s v="https://www.zomato.com/kolkata/happiness-station-sector-5-salt-lake"/>
    <x v="897"/>
    <s v="Sector 5, Salt Lake, Kolkata"/>
    <s v="8am â€“ 4am (Today)"/>
    <s v="NP-232, Nayapatti Main Road, Sector 5, Salt Lake, Kolkata"/>
    <n v="918697641684"/>
    <n v="1"/>
    <n v="1"/>
    <n v="1"/>
    <n v="0"/>
    <s v="-"/>
    <n v="1"/>
    <n v="3.1"/>
    <n v="128"/>
    <m/>
    <m/>
    <m/>
    <n v="300"/>
    <x v="0"/>
    <s v="Affordable"/>
  </r>
  <r>
    <s v="Desi Chinese"/>
    <s v="https://www.zomato.com/kolkata/desi-chinese-kestopur"/>
    <x v="898"/>
    <s v="Kestopur, Kolkata"/>
    <m/>
    <s v="AD 124, Naskar Tower, Rabindrapally, Kestopur, Kolkata"/>
    <n v="916289000768"/>
    <n v="1"/>
    <n v="0"/>
    <n v="0"/>
    <n v="0"/>
    <s v="-"/>
    <n v="0"/>
    <n v="4.0999999999999996"/>
    <n v="574"/>
    <m/>
    <m/>
    <s v="Good Portion Size, Reasonable Prices, Customizable Food, Elaborate Menu, Fresh Food, Good Quality"/>
    <n v="250"/>
    <x v="0"/>
    <s v="Affordable"/>
  </r>
  <r>
    <s v="Shawarma City"/>
    <s v="https://www.zomato.com/kolkata/shawarma-city-1-sector-5-salt-lake"/>
    <x v="840"/>
    <s v="Sector 5, Salt Lake, Kolkata"/>
    <s v="12midnight â€“ 4am, 8am â€“ 12midnight (Today)"/>
    <s v="NP-232, Nayapatti Main Road, Sector 5, Salt Lake, Kolkata"/>
    <n v="918777404041"/>
    <n v="1"/>
    <n v="1"/>
    <n v="1"/>
    <n v="0"/>
    <n v="2.5"/>
    <n v="14"/>
    <n v="3.4"/>
    <n v="236"/>
    <m/>
    <m/>
    <m/>
    <n v="400"/>
    <x v="3"/>
    <s v="Affordable"/>
  </r>
  <r>
    <s v="Friends Of Pho - Asian Fine Dining Club"/>
    <s v="https://www.zomato.com/kolkata/friends-of-pho-asian-fine-dining-club-chinar-park"/>
    <x v="899"/>
    <s v="Chinar Park, Kolkata"/>
    <s v="Opens at 12noon"/>
    <s v="T-35, Silver Arch Residency, Rajarhat Main Road, Tegharia, Near Loknath Mandir, Chinar Park, Kolkata"/>
    <n v="916292135401"/>
    <n v="1"/>
    <n v="1"/>
    <n v="1"/>
    <n v="0"/>
    <n v="4.7"/>
    <n v="984"/>
    <n v="4.0999999999999996"/>
    <n v="1317"/>
    <m/>
    <s v="Lamb Confit, Thai Red Curry Non Veg, Banana Leaf Fish, Thai Massaman Curry, Pork Satay, Pho"/>
    <s v="Great Ambience and Tasty Food, Good Food Good Quality, Ample Seating Area, Courteous Service, Relaxed Atmosphere, Amazing Decor"/>
    <n v="1700"/>
    <x v="1"/>
    <s v="Expensive"/>
  </r>
  <r>
    <s v="Story Of Foods"/>
    <s v="https://www.zomato.com/kolkata/story-of-foods-kankurgachi"/>
    <x v="900"/>
    <s v="Kankurgachi, Kolkata"/>
    <s v="Opens at 8am"/>
    <s v="127-H, Maniktala Main Road, Ghosh Bagan, Kankurgachi, Kolkata"/>
    <n v="919051182565"/>
    <n v="1"/>
    <n v="1"/>
    <n v="0"/>
    <n v="0"/>
    <s v="-"/>
    <n v="0"/>
    <n v="4.3"/>
    <n v="166"/>
    <m/>
    <m/>
    <m/>
    <n v="100"/>
    <x v="0"/>
    <s v="Affordable"/>
  </r>
  <r>
    <s v="Pyarelal"/>
    <s v="https://www.zomato.com/kolkata/pyarelal-bangur"/>
    <x v="45"/>
    <s v="Bangur, Kolkata"/>
    <m/>
    <s v="85, Ground Floor, Block C, Bangur Avenue, Bangur, Kolkata"/>
    <n v="919830831292"/>
    <n v="1"/>
    <n v="0"/>
    <n v="0"/>
    <n v="0"/>
    <s v="-"/>
    <n v="0"/>
    <n v="3.7"/>
    <n v="607"/>
    <m/>
    <m/>
    <s v="Portion Size, Customizable Food, Elaborate Menu, Fresh Food, Good Quality"/>
    <n v="200"/>
    <x v="0"/>
    <s v="Affordable"/>
  </r>
  <r>
    <s v="Vidya's Bakery"/>
    <s v="https://www.zomato.com/kolkata/vidyas-bakery-new-town"/>
    <x v="901"/>
    <s v="New Town, Kolkata"/>
    <s v="Opens at 8:55am"/>
    <s v="DB 58, Gokulam Co-Operative Housing Society, Action Area 1, New Town, Kolkata"/>
    <n v="919818494664"/>
    <n v="1"/>
    <n v="1"/>
    <n v="0"/>
    <n v="0"/>
    <s v="-"/>
    <n v="0"/>
    <n v="3.7"/>
    <n v="256"/>
    <m/>
    <m/>
    <m/>
    <n v="150"/>
    <x v="0"/>
    <s v="Affordable"/>
  </r>
  <r>
    <s v="Bowl Mein"/>
    <s v="https://www.zomato.com/kolkata/bowl-mein-kestopur"/>
    <x v="902"/>
    <s v="Kestopur, Kolkata"/>
    <s v="Opens at 12noon"/>
    <s v="AD 124, Naskar Tower, Near Rabindra Pally, Kestopur, Kolkata"/>
    <n v="916289000768"/>
    <n v="1"/>
    <n v="1"/>
    <n v="0"/>
    <n v="0"/>
    <s v="-"/>
    <n v="0"/>
    <n v="3.8"/>
    <n v="3067"/>
    <m/>
    <s v="Khichda, Basil Fish, Burnt Garlic Rice, Firni, Biryani, Soup"/>
    <s v="Generous Portions, Bowls, Reasonable Prices, Packing, Combo, Flavour"/>
    <n v="200"/>
    <x v="0"/>
    <s v="Affordable"/>
  </r>
  <r>
    <s v="Kitchen Couzins"/>
    <s v="https://www.zomato.com/kolkata/kitchen-couzins-picnic-garden"/>
    <x v="204"/>
    <s v="Picnic Garden, Kolkata"/>
    <s v="Opens at 12:05pm"/>
    <s v="181/A, Picnic Garden Road, Picnic Garden, Kolkata"/>
    <n v="918240274080"/>
    <n v="1"/>
    <n v="1"/>
    <n v="0"/>
    <n v="0"/>
    <s v="-"/>
    <n v="0"/>
    <n v="3.7"/>
    <n v="16"/>
    <m/>
    <m/>
    <s v="Cute Packaging, Food Presentation, Extensive Menu, Delicious Food"/>
    <n v="150"/>
    <x v="0"/>
    <s v="Affordable"/>
  </r>
  <r>
    <s v="Infinite Layers"/>
    <s v="https://www.zomato.com/kolkata/infinite-layers-1-sector-1-salt-lake"/>
    <x v="133"/>
    <s v="Sector 1, Salt Lake, Kolkata"/>
    <m/>
    <s v="AF Block, Alokananda 8, Meghnad, Saha Abasan, Baisakhi, Sector 1, Salt Lake, Kolkata"/>
    <n v="916289638461"/>
    <n v="1"/>
    <n v="0"/>
    <n v="0"/>
    <n v="0"/>
    <s v="-"/>
    <n v="0"/>
    <n v="4.3"/>
    <n v="48"/>
    <m/>
    <m/>
    <s v="Fresh Food with Good Quality, Delicious Taste, Affordable Prices, Timely Service"/>
    <n v="150"/>
    <x v="0"/>
    <s v="Affordable"/>
  </r>
  <r>
    <s v="Afraa Lounge"/>
    <s v="https://www.zomato.com/kolkata/afraa-lounge-1-sector-1-salt-lake"/>
    <x v="903"/>
    <s v="City Centre 1, Sector 1, Salt Lake, Kolkata"/>
    <s v="Opens at 12noon"/>
    <s v="Shop G 601 &amp;602, Plot 1, City Centre 1, DC Block, Sector 1, Salt Lake, Kolkata"/>
    <n v="918420070000"/>
    <n v="1"/>
    <n v="1"/>
    <n v="1"/>
    <n v="0"/>
    <n v="4.4000000000000004"/>
    <n v="2664"/>
    <n v="3.4"/>
    <n v="153"/>
    <s v="Breezy outdoor seating with food, drinks and hookah to set the romantic mood right"/>
    <s v="Tandoori Kebab Platter, Chocolate Paan, Burnt Garlic Noodles, Sunday Brunch, Veg Platter, Wine"/>
    <s v="Fantastic View, Budget Friendly Restaurant, Sophisticated, Wonderful View, Elegant Decor, Worth the Price"/>
    <n v="1800"/>
    <x v="1"/>
    <s v="Expensive"/>
  </r>
  <r>
    <s v="Momo Junction"/>
    <s v="https://www.zomato.com/kolkata/momo-junction-1-sector-5-salt-lake"/>
    <x v="904"/>
    <s v="Sector 5, Salt Lake, Kolkata"/>
    <m/>
    <s v="Shop NP-232, Near Technopolis, Nayapatty, Sector 5, Salt Lake, Kolkata"/>
    <n v="919073246128"/>
    <n v="1"/>
    <n v="1"/>
    <n v="0"/>
    <n v="0"/>
    <n v="2.8"/>
    <n v="13"/>
    <n v="3.2"/>
    <n v="500"/>
    <m/>
    <m/>
    <m/>
    <n v="300"/>
    <x v="3"/>
    <s v="Affordable"/>
  </r>
  <r>
    <s v="Kusum's Kitchen"/>
    <s v="https://www.zomato.com/kolkata/kusums-kitchen-lake-town"/>
    <x v="284"/>
    <s v="Lake Town, Kolkata"/>
    <m/>
    <s v="30, S K Deb Road, Near Nautun Pally Shiv Mandir, Lake Town, Kolkata"/>
    <n v="918334838600"/>
    <n v="1"/>
    <n v="0"/>
    <n v="0"/>
    <n v="0"/>
    <s v="-"/>
    <n v="0"/>
    <n v="2.9"/>
    <n v="40"/>
    <m/>
    <m/>
    <m/>
    <n v="150"/>
    <x v="0"/>
    <s v="Affordable"/>
  </r>
  <r>
    <s v="Awesome"/>
    <s v="https://www.zomato.com/kolkata/awesome-sector-3-salt-lake"/>
    <x v="600"/>
    <s v="Sector 3, Salt Lake, Kolkata"/>
    <s v="Opens at 12noon"/>
    <s v="IA 168, Sector 3, Salt Lake, Kolkata"/>
    <n v="919007670027"/>
    <n v="1"/>
    <n v="1"/>
    <n v="1"/>
    <n v="0"/>
    <n v="3.7"/>
    <n v="66"/>
    <n v="4.2"/>
    <n v="462"/>
    <m/>
    <m/>
    <s v="Food Quality, Staff, Ambience, Quantity, Experience, Service"/>
    <n v="500"/>
    <x v="2"/>
    <s v="Affordable"/>
  </r>
  <r>
    <s v="Step In Foods"/>
    <s v="https://www.zomato.com/kolkata/step-in-foods-1-kasba"/>
    <x v="905"/>
    <s v="Kasba, Kolkata"/>
    <s v="Opens at 11am"/>
    <s v="816, G-6, Tagore Park, Naskarhat Road, Ward 107, Kasba, Kolkata"/>
    <n v="919830041593"/>
    <n v="1"/>
    <n v="1"/>
    <n v="0"/>
    <n v="0"/>
    <s v="-"/>
    <n v="0"/>
    <s v="-"/>
    <n v="3"/>
    <m/>
    <m/>
    <m/>
    <n v="100"/>
    <x v="0"/>
    <s v="Affordable"/>
  </r>
  <r>
    <s v="Punjabi By Taste"/>
    <s v="https://www.zomato.com/kolkata/punjabi-by-taste-1-sector-2-salt-lake"/>
    <x v="906"/>
    <s v="Sector 2, Salt Lake, Kolkata"/>
    <s v="24 Hours (Today)"/>
    <s v="SA 108, Canal Side Road, Sector 2, Salt Lake, Kolkata"/>
    <n v="918377975166"/>
    <n v="1"/>
    <n v="1"/>
    <n v="0"/>
    <n v="1"/>
    <s v="-"/>
    <n v="0"/>
    <n v="3.4"/>
    <n v="63"/>
    <m/>
    <m/>
    <s v="Tasty Appetizers, Great Veg Options, Filling Food, Food Tastes Great, Mouth Watering Food, Affordable Prices"/>
    <n v="300"/>
    <x v="0"/>
    <s v="Affordable"/>
  </r>
  <r>
    <s v="All-Fresco"/>
    <s v="https://www.zomato.com/kolkata/all-fresco-baguihati"/>
    <x v="226"/>
    <s v="Baguihati, Kolkata"/>
    <s v="Opens at 10am"/>
    <s v="3rd Floor, The Meridian Building, V.I.P. Road, Raghunathpur, Opposite Big Bazar, Baguihati, Kolkata"/>
    <n v="917449632563"/>
    <n v="1"/>
    <n v="1"/>
    <n v="1"/>
    <n v="0"/>
    <n v="4.2"/>
    <n v="367"/>
    <n v="4.0999999999999996"/>
    <n v="543"/>
    <m/>
    <s v="Chicken Fried Rice, Dal Makhani, Paneer Tikka, Mushroom, Mocktails, Drinks"/>
    <s v="Amazing Food and Experience, Extensive Bar Menu, Very Good Quality, Variety of Veg Options, Fusion Dishes, Amazing View"/>
    <n v="1200"/>
    <x v="1"/>
    <s v="Expensive"/>
  </r>
  <r>
    <s v="Foodie's Delight"/>
    <s v="https://www.zomato.com/kolkata/foodies-delight-kankurgachi"/>
    <x v="907"/>
    <s v="Pantaloons, Kankurgachi, Kolkata"/>
    <s v="Opens at 12:30pm"/>
    <s v="33/1A, U.C. Banerjee Road, Orchid Point, Kankurgachi Pantaloons Premises, Kankurgachi, Kolkata"/>
    <n v="919830070140"/>
    <n v="1"/>
    <n v="1"/>
    <n v="0"/>
    <n v="1"/>
    <s v="-"/>
    <n v="0"/>
    <n v="3.9"/>
    <n v="715"/>
    <m/>
    <m/>
    <m/>
    <n v="150"/>
    <x v="0"/>
    <s v="Affordable"/>
  </r>
  <r>
    <s v="Icy Fusion"/>
    <s v="https://www.zomato.com/kolkata/icy-fusion-sector-1-salt-lake"/>
    <x v="24"/>
    <s v="Sector 1, Salt Lake, Kolkata"/>
    <s v="Opens at 10:30am"/>
    <s v="DB-8, Opposite Biddhannagr College, Near City Center 1, Sector 1, Salt Lake, Kolkata"/>
    <n v="919163259404"/>
    <n v="1"/>
    <n v="1"/>
    <n v="0"/>
    <n v="0"/>
    <n v="3.9"/>
    <n v="159"/>
    <n v="3.9"/>
    <n v="860"/>
    <m/>
    <s v="Paan Shake, Choco Blast, Chocolate Lava Cake, Ice Creams, Shakes"/>
    <s v="Totally Worth it, Table Service, Young Crowd, Location, Menu, Value for Money"/>
    <n v="300"/>
    <x v="2"/>
    <s v="Affordable"/>
  </r>
  <r>
    <s v="Mum's Kitchen"/>
    <s v="https://www.zomato.com/kolkata/mums-kitchen-dum-dum"/>
    <x v="908"/>
    <s v="Dum Dum, Kolkata"/>
    <s v="Opens at 12noon"/>
    <s v="42, Dum Dum Park, Dum Dum, Kolkata"/>
    <n v="919836629322"/>
    <n v="1"/>
    <n v="1"/>
    <n v="0"/>
    <n v="0"/>
    <n v="3.2"/>
    <n v="63"/>
    <n v="3.7"/>
    <n v="1468"/>
    <m/>
    <m/>
    <s v="Good Food, Price, Quality, Service"/>
    <n v="500"/>
    <x v="2"/>
    <s v="Affordable"/>
  </r>
  <r>
    <s v="Maa Tara Sweets"/>
    <s v="https://www.zomato.com/kolkata/maa-tara-sweets-dum-dum"/>
    <x v="169"/>
    <s v="Dum Dum, Kolkata"/>
    <s v="Opens at 7am"/>
    <s v="2F, Dum Dum Road, Dum Dum, Kolkata"/>
    <n v="918981334255"/>
    <n v="1"/>
    <n v="1"/>
    <n v="0"/>
    <n v="1"/>
    <s v="-"/>
    <n v="0"/>
    <n v="4.2"/>
    <n v="271"/>
    <m/>
    <m/>
    <m/>
    <n v="100"/>
    <x v="0"/>
    <s v="Affordable"/>
  </r>
  <r>
    <s v="Ahare Bahare"/>
    <s v="https://www.zomato.com/kolkata/ahare-bahare-1-belghoria"/>
    <x v="909"/>
    <s v="Belghoria, Kolkata"/>
    <s v="Opens at 11:30am"/>
    <s v="34 Feeder Road, Aheli Apartment, Kamarhati Municipality, Belghoria, Kolkata"/>
    <n v="919123089460"/>
    <n v="1"/>
    <n v="1"/>
    <n v="0"/>
    <n v="0"/>
    <s v="-"/>
    <n v="0"/>
    <n v="4"/>
    <n v="55"/>
    <m/>
    <m/>
    <m/>
    <n v="150"/>
    <x v="0"/>
    <s v="Affordable"/>
  </r>
  <r>
    <s v="Kaviar"/>
    <s v="https://www.zomato.com/kolkata/kaviar-paikpara"/>
    <x v="483"/>
    <s v="Paikpara, Kolkata"/>
    <s v="Opens at 12noon"/>
    <s v="Raja Mahindra Road, 22 Bus Stop, Belgachia, Paikpara, Kolkata"/>
    <n v="918250346567"/>
    <n v="1"/>
    <n v="1"/>
    <n v="0"/>
    <n v="0"/>
    <n v="3"/>
    <n v="41"/>
    <n v="3.8"/>
    <n v="777"/>
    <m/>
    <m/>
    <s v="Management, Fresh Food, Ambiance, Good Quality, Quantity, Price"/>
    <n v="350"/>
    <x v="2"/>
    <s v="Affordable"/>
  </r>
  <r>
    <s v="Home Slice"/>
    <s v="https://www.zomato.com/kolkata/home-slice-theatre-road"/>
    <x v="334"/>
    <s v="Theatre Road, Kolkata"/>
    <m/>
    <s v="5/1, Ground Floor, Wood Street, Theatre Road, Kolkata"/>
    <n v="919748778564"/>
    <n v="1"/>
    <n v="0"/>
    <n v="0"/>
    <n v="0"/>
    <s v="-"/>
    <n v="0"/>
    <n v="4"/>
    <n v="170"/>
    <m/>
    <m/>
    <s v="Fresh Food, Good Quality, Value for Money, Packaging, Taste"/>
    <n v="400"/>
    <x v="0"/>
    <s v="Affordable"/>
  </r>
  <r>
    <s v="Chicken Xperience By Venky's"/>
    <s v="https://www.zomato.com/kolkata/chicken-xperience-by-venkys-baguihati"/>
    <x v="910"/>
    <s v="Baguihati, Kolkata"/>
    <s v="Opens at 11am"/>
    <s v="HE 5/1 Baguipara, Baguihati, Kolkata"/>
    <n v="916291744507"/>
    <n v="1"/>
    <n v="1"/>
    <n v="1"/>
    <n v="0"/>
    <n v="2.9"/>
    <n v="11"/>
    <n v="4.0999999999999996"/>
    <n v="87"/>
    <m/>
    <m/>
    <m/>
    <n v="400"/>
    <x v="3"/>
    <s v="Affordable"/>
  </r>
  <r>
    <s v="Idly Aunty"/>
    <s v="https://www.zomato.com/kolkata/idly-aunty-lake-town"/>
    <x v="0"/>
    <s v="Lake Town, Kolkata"/>
    <m/>
    <s v="212, Ground Floor, Mahamaya Bhavan, Block 4, S.K. Deb Road, Lake Town, Kolkata"/>
    <n v="919674624505"/>
    <n v="1"/>
    <n v="0"/>
    <n v="0"/>
    <n v="0"/>
    <s v="-"/>
    <n v="0"/>
    <n v="3.7"/>
    <n v="488"/>
    <m/>
    <m/>
    <s v="Amazing Food and Experience, Cute Packaging, Extensive Menu, Customizable Food, Worth the Money, Proper Packaging"/>
    <n v="150"/>
    <x v="0"/>
    <s v="Affordable"/>
  </r>
  <r>
    <s v="Kurseong Korner"/>
    <s v="https://www.zomato.com/kolkata/kurseong-korner-sector-3-salt-lake"/>
    <x v="911"/>
    <s v="Sector 3, Salt Lake, Kolkata"/>
    <s v="Opens at 11am"/>
    <s v="298A, FE Block, Sector 3, Salt Lake, Kolkata"/>
    <n v="919836963964"/>
    <n v="1"/>
    <n v="1"/>
    <n v="1"/>
    <n v="0"/>
    <n v="3"/>
    <n v="14"/>
    <n v="3.8"/>
    <n v="111"/>
    <m/>
    <m/>
    <s v="Clean and Hygienic Place, Served Quickly, Mouth Watering Food, Best Food under Best Budget, Affordable Prices, Fresh Food"/>
    <n v="500"/>
    <x v="2"/>
    <s v="Affordable"/>
  </r>
  <r>
    <s v="New Mezban Sahi Biryani"/>
    <s v="https://www.zomato.com/kolkata/new-mezban-sahi-biryani-dum-dum"/>
    <x v="883"/>
    <s v="Dum Dum, Kolkata"/>
    <s v="Opens at 12noon"/>
    <s v="29, Main Road, Dum Dum, Kolkata"/>
    <n v="917003649034"/>
    <n v="1"/>
    <n v="1"/>
    <n v="0"/>
    <n v="0"/>
    <s v="-"/>
    <n v="0"/>
    <n v="4.2"/>
    <n v="621"/>
    <m/>
    <m/>
    <m/>
    <n v="250"/>
    <x v="0"/>
    <s v="Affordable"/>
  </r>
  <r>
    <s v="Kaviar"/>
    <s v="https://www.zomato.com/kolkata/kaviar-sector-3-salt-lake"/>
    <x v="339"/>
    <s v="Sector 3, Salt Lake, Kolkata"/>
    <s v="Opens at 11am"/>
    <s v="LB 2, Sector 3, Salt Lake, Kolkata"/>
    <n v="913323354545"/>
    <n v="1"/>
    <n v="1"/>
    <n v="1"/>
    <n v="0"/>
    <n v="3.8"/>
    <n v="129"/>
    <n v="4.3"/>
    <n v="132"/>
    <m/>
    <m/>
    <s v="Relaxed Atmosphere, Tandoori, Portion, Good Place, Ambiance, Prices"/>
    <n v="800"/>
    <x v="2"/>
    <s v="Affordable"/>
  </r>
  <r>
    <s v="Noodle Time"/>
    <s v="https://www.zomato.com/kolkata/noodle-time-1-park-circus-area"/>
    <x v="87"/>
    <s v="Park Circus Area, Kolkata"/>
    <s v="Opens at 12noon"/>
    <s v="40 B, Beck Bagan Row, Park Circus Area, Kolkata"/>
    <n v="919163188107"/>
    <n v="1"/>
    <n v="1"/>
    <n v="1"/>
    <n v="0"/>
    <n v="3.4"/>
    <n v="40"/>
    <n v="4"/>
    <n v="1104"/>
    <m/>
    <m/>
    <m/>
    <n v="400"/>
    <x v="2"/>
    <s v="Affordable"/>
  </r>
  <r>
    <s v="Biriyani Bar"/>
    <s v="https://www.zomato.com/kolkata/biriyani-bar-new-town"/>
    <x v="482"/>
    <s v="New Town, Kolkata"/>
    <s v="Opens at 12noon"/>
    <s v="Stall 10, New Town Bus Terminus, New Town, Kolkata"/>
    <n v="919836001929"/>
    <n v="1"/>
    <n v="1"/>
    <n v="0"/>
    <n v="0"/>
    <n v="2.9"/>
    <n v="187"/>
    <n v="3.1"/>
    <n v="373"/>
    <m/>
    <m/>
    <s v="Location, Good Place, Quality, Service, Packaging, Value for Money"/>
    <n v="450"/>
    <x v="3"/>
    <s v="Affordable"/>
  </r>
  <r>
    <s v="Mallika"/>
    <s v="https://www.zomato.com/kolkata/mallika-sector-3-salt-lake"/>
    <x v="493"/>
    <s v="Sector 3, Salt Lake, Kolkata"/>
    <s v="Opens at 12noon"/>
    <s v="FE 11, Near Central Park, Sector 3, Salt Lake, Kolkata"/>
    <n v="913323374828"/>
    <n v="1"/>
    <n v="1"/>
    <n v="0"/>
    <n v="0"/>
    <n v="3"/>
    <n v="153"/>
    <n v="4.2"/>
    <n v="942"/>
    <m/>
    <m/>
    <s v="Food Quantity, Prices, Good Food, Quality, Service"/>
    <n v="600"/>
    <x v="2"/>
    <s v="Affordable"/>
  </r>
  <r>
    <s v="Young Dumb Broke-YDB"/>
    <s v="https://www.zomato.com/kolkata/young-dumb-broke-ydb-sector-5-salt-lake"/>
    <x v="97"/>
    <s v="Sector 5, Salt Lake, Kolkata"/>
    <s v="Opens at 10am"/>
    <s v="73/92, MB 71, Near Mahisbathan Shani Mandir, Sector 5, Salt Lake, Kolkata"/>
    <n v="919476436182"/>
    <n v="1"/>
    <n v="1"/>
    <n v="0"/>
    <n v="0"/>
    <s v="-"/>
    <n v="0"/>
    <s v="-"/>
    <n v="0"/>
    <m/>
    <m/>
    <m/>
    <n v="100"/>
    <x v="0"/>
    <s v="Affordable"/>
  </r>
  <r>
    <s v="K Local"/>
    <s v="https://www.zomato.com/kolkata/k-local-sector-1-salt-lake"/>
    <x v="527"/>
    <s v="City Centre 1, Sector 1, Salt Lake, Kolkata"/>
    <s v="12noon â€“ 11:30am (Today)"/>
    <s v="C-301, City Center, DC Block, Sector 1, Salt Lake, Kolkata"/>
    <n v="919831061440"/>
    <n v="1"/>
    <n v="1"/>
    <n v="1"/>
    <n v="0"/>
    <n v="4.0999999999999996"/>
    <n v="1343"/>
    <n v="3.3"/>
    <n v="18"/>
    <m/>
    <s v="Moroccan Chicken Skewer, Stir Fried Chicken, Cheesy Garlic Bread, Shisha, Lasagne, Cocktail"/>
    <s v="Alcohol is Affordable, Good Food and Good Quality, Excellent Variety, Dj Music, Rooftop Ambience, Ambience is very Nice"/>
    <n v="1200"/>
    <x v="1"/>
    <s v="Expensive"/>
  </r>
  <r>
    <s v="Wow Taste"/>
    <s v="https://www.zomato.com/kolkata/wow-taste-beliaghata"/>
    <x v="193"/>
    <s v="Beliaghata, Kolkata"/>
    <m/>
    <s v="1/1/9, Phool Bagan, Dr Panchanan Mitra Lane, Beliaghata, Kolkata"/>
    <n v="916291046517"/>
    <n v="1"/>
    <n v="0"/>
    <n v="0"/>
    <n v="0"/>
    <s v="-"/>
    <n v="0"/>
    <s v="-"/>
    <n v="0"/>
    <m/>
    <m/>
    <m/>
    <n v="150"/>
    <x v="0"/>
    <s v="Affordable"/>
  </r>
  <r>
    <s v="Say Chesse"/>
    <s v="https://www.zomato.com/kolkata/say-chesse-new-town"/>
    <x v="912"/>
    <s v="New Town, Kolkata"/>
    <s v="12midnight â€“ 8:59am, 9am â€“ 12midnight (Today)"/>
    <s v="J.L Jodhbhim, Hatghacha KLC, Bamanghata, Near Bliss Stays 1, New Town, Kolkata"/>
    <n v="916290191306"/>
    <n v="1"/>
    <n v="1"/>
    <n v="0"/>
    <n v="0"/>
    <n v="3.5"/>
    <n v="0"/>
    <n v="3.3"/>
    <n v="0"/>
    <m/>
    <m/>
    <m/>
    <n v="500"/>
    <x v="2"/>
    <s v="Affordable"/>
  </r>
  <r>
    <s v="Pasteleria Bakery"/>
    <s v="https://www.zomato.com/kolkata/pasteleria-bakery-kestopur"/>
    <x v="31"/>
    <s v="Kestopur, Kolkata"/>
    <m/>
    <s v="AA 29, Floor 4, Back Building, Near SAZ Fitness Gym, Kestopur, Kolkata"/>
    <n v="919903513996"/>
    <n v="1"/>
    <n v="0"/>
    <n v="0"/>
    <n v="1"/>
    <s v="-"/>
    <n v="0"/>
    <n v="4.2"/>
    <n v="501"/>
    <m/>
    <s v="Dark Chocolate Pastry, Colourful Macroons, Choco Truffle, Birthday Cakes, Cupcakes, Black Forest Cake"/>
    <s v="Cute Cupcakes, Eggless Dessert Options, Good for Dessert, Great Packaging, Amazing Taste, Great Taste"/>
    <n v="150"/>
    <x v="0"/>
    <s v="Affordable"/>
  </r>
  <r>
    <s v="Super New Haji Biryani"/>
    <s v="https://www.zomato.com/kolkata/super-new-haji-biryani-kaikhali"/>
    <x v="36"/>
    <s v="Kaikhali, Kolkata"/>
    <m/>
    <s v="Near Tvs Service Centre, Kaikhali Napti Bagan, Kaikhali, Kolkata"/>
    <n v="917059232723"/>
    <n v="1"/>
    <n v="0"/>
    <n v="0"/>
    <n v="0"/>
    <s v="-"/>
    <n v="0"/>
    <s v="-"/>
    <n v="0"/>
    <m/>
    <m/>
    <m/>
    <n v="150"/>
    <x v="0"/>
    <s v="Affordable"/>
  </r>
  <r>
    <s v="Bhaaja Fry"/>
    <s v="https://www.zomato.com/kolkata/bhaaja-fry-sector-5-salt-lake"/>
    <x v="3"/>
    <s v="Sector 5, Salt Lake, Kolkata"/>
    <m/>
    <s v="NP-14, Ground Floor, Gobinda Bhawan, Nayapatty, Sector 5, Salt Lake, Kolkata"/>
    <n v="919163231831"/>
    <n v="1"/>
    <n v="0"/>
    <n v="0"/>
    <n v="0"/>
    <s v="-"/>
    <n v="0"/>
    <s v="-"/>
    <n v="0"/>
    <m/>
    <m/>
    <m/>
    <n v="200"/>
    <x v="0"/>
    <s v="Affordable"/>
  </r>
  <r>
    <s v="Jessore Local"/>
    <s v="https://www.zomato.com/kolkata/jessore-local-lake-town"/>
    <x v="3"/>
    <s v="Lake Town, Kolkata"/>
    <m/>
    <s v="70, Gholaghata Road, Lake Town, Kolkata"/>
    <n v="917676216666"/>
    <n v="1"/>
    <n v="0"/>
    <n v="0"/>
    <n v="0"/>
    <s v="-"/>
    <n v="0"/>
    <n v="4"/>
    <n v="49"/>
    <m/>
    <m/>
    <m/>
    <n v="200"/>
    <x v="0"/>
    <s v="Affordable"/>
  </r>
  <r>
    <s v="Momo Box"/>
    <s v="https://www.zomato.com/kolkata/momo-box-beliaghata"/>
    <x v="204"/>
    <s v="Beliaghata, Kolkata"/>
    <s v="Opens at 12:30pm"/>
    <s v="1/1/9, Dr. Panchanan Mitra Lane, Beliaghata, Kolkata"/>
    <n v="916291046517"/>
    <n v="1"/>
    <n v="1"/>
    <n v="0"/>
    <n v="0"/>
    <s v="-"/>
    <n v="0"/>
    <s v="-"/>
    <n v="0"/>
    <m/>
    <m/>
    <m/>
    <n v="200"/>
    <x v="0"/>
    <s v="Affordable"/>
  </r>
  <r>
    <s v="Khana Khajana"/>
    <s v="https://www.zomato.com/kolkata/khana-khajana-kestopur"/>
    <x v="913"/>
    <s v="Kestopur, Kolkata"/>
    <s v="Opens at 11am"/>
    <s v="64, Ground Floor, Heaven Residency, BC Road, Samarpally, Kestopur, Kolkata"/>
    <n v="917063496256"/>
    <n v="1"/>
    <n v="1"/>
    <n v="0"/>
    <n v="0"/>
    <s v="-"/>
    <n v="0"/>
    <s v="-"/>
    <n v="1"/>
    <m/>
    <m/>
    <m/>
    <n v="100"/>
    <x v="0"/>
    <s v="Affordable"/>
  </r>
  <r>
    <s v="Hoppipola"/>
    <s v="https://www.zomato.com/kolkata/hoppipola-kankurgachi"/>
    <x v="914"/>
    <s v="Mani Square Mall, Kankurgachi, Kolkata"/>
    <s v="Opens at 12noon"/>
    <s v="164/1, 4th Floor, Mani Square Mall, EM By Pass, Maniktala Main Road, Kankurgachi, Kolkata"/>
    <n v="919073948464"/>
    <n v="1"/>
    <n v="1"/>
    <n v="1"/>
    <n v="0"/>
    <n v="4.3"/>
    <n v="1874"/>
    <n v="4.0999999999999996"/>
    <n v="308"/>
    <m/>
    <s v="Calamari Fry, Chicken Trilogy, Basil Crush, Prawn Chip, Chicken Slider, Kamikaze"/>
    <s v="Bar Games, Kid Friendly, Peppy Music, Happy Vibes, Happy Hour Menu, Best Pub"/>
    <n v="2000"/>
    <x v="1"/>
    <s v="Expensive"/>
  </r>
  <r>
    <s v="The Brewmaster"/>
    <s v="https://www.zomato.com/kolkata/the-brewmaster-sector-5-salt-lake"/>
    <x v="915"/>
    <s v="Sector 5, Salt Lake, Kolkata"/>
    <s v="Opens at 12noon"/>
    <s v="Shopâ€“8 &amp; 9, Plotâ€“G1, Ground Floor, Blockâ€“GP, Sector 5, Salt Lake, Kolkata"/>
    <n v="919163861000"/>
    <n v="1"/>
    <n v="1"/>
    <n v="1"/>
    <n v="0"/>
    <n v="4"/>
    <n v="807"/>
    <n v="3.4"/>
    <n v="75"/>
    <m/>
    <s v="Wheat Beer, Jerk Chicken, Stuffed Chicken, Chicken 65, Shisha, Nachos"/>
    <s v="Historic Decor, Sports Bar, Live Dj, Happy Hour, Cashless Payments, Packed on Weekends"/>
    <n v="1000"/>
    <x v="1"/>
    <s v="Affordable"/>
  </r>
  <r>
    <s v="Red Xpress"/>
    <s v="https://www.zomato.com/kolkata/red-xpress-sector-5-salt-lake"/>
    <x v="916"/>
    <s v="Sector 5, Salt Lake, Kolkata"/>
    <s v="Opens at 12noon"/>
    <s v="GP, A2, M2, N2, BIPL Building, Sector 5, Salt Lake, Kolkata"/>
    <n v="913323570326"/>
    <n v="1"/>
    <n v="1"/>
    <n v="1"/>
    <n v="0"/>
    <n v="3.9"/>
    <n v="672"/>
    <n v="3.7"/>
    <n v="176"/>
    <m/>
    <s v="Jumbo Prawn, Spicy Chicken, Turkey, Buffet, Tandoori Chicken, Mocktails"/>
    <s v="Excellent Variety, Vintage Decor, Serving Style, Beautiful Interiors, Food Service, Happy Hour"/>
    <n v="1500"/>
    <x v="2"/>
    <s v="Expensive"/>
  </r>
  <r>
    <s v="On The Rockz"/>
    <s v="https://www.zomato.com/kolkata/on-the-rockz-new-town"/>
    <x v="204"/>
    <s v="New Town, Kolkata"/>
    <s v="Opens at 12:30pm"/>
    <s v="Ground Floor, Centrus Mall, Tata Eden Court Building, Near Eco Space, New Town, Kolkata"/>
    <n v="919163747999"/>
    <n v="1"/>
    <n v="1"/>
    <n v="1"/>
    <n v="0"/>
    <n v="3.9"/>
    <n v="293"/>
    <n v="3.6"/>
    <n v="24"/>
    <m/>
    <m/>
    <s v="Good Offers, Good for Large Groups, Good Ambience, Music, Management, Good Place"/>
    <n v="1000"/>
    <x v="2"/>
    <s v="Affordable"/>
  </r>
  <r>
    <s v="Paramparaa"/>
    <s v="https://www.zomato.com/kolkata/paramparaa-baguihati"/>
    <x v="113"/>
    <s v="Baguihati, Kolkata"/>
    <s v="Opens at 12:30pm"/>
    <s v="458, Dum Dum Park Road, Narantal, South Dum Dum, Baguihati, Kolkata"/>
    <n v="919339878073"/>
    <n v="1"/>
    <n v="1"/>
    <n v="1"/>
    <n v="0"/>
    <n v="2.8"/>
    <n v="113"/>
    <n v="4"/>
    <n v="2459"/>
    <m/>
    <m/>
    <m/>
    <n v="450"/>
    <x v="3"/>
    <s v="Affordable"/>
  </r>
  <r>
    <s v="Rendezvous - Monotel"/>
    <s v="https://www.zomato.com/kolkata/rendezvous-monotel-sector-5-salt-lake"/>
    <x v="917"/>
    <s v="Sector 5, Salt Lake, Kolkata"/>
    <s v="24 Hours (Today)"/>
    <s v="Monotel, DM-2, Sector 5, Salt Lake, Kolkata"/>
    <n v="919331134540"/>
    <n v="1"/>
    <n v="1"/>
    <n v="1"/>
    <n v="0"/>
    <n v="4.0999999999999996"/>
    <n v="828"/>
    <n v="3.7"/>
    <n v="540"/>
    <m/>
    <s v="Coconut Soup, Mud Cake, Dimer Devil, Gulabjamun, Mix Veg, Mutton Kosha"/>
    <s v="Comfortable Seating Area, Relaxed Atmosphere, Themed Decor, Ambience was Super Cool, Good Value, Excellent Food"/>
    <n v="1100"/>
    <x v="1"/>
    <s v="Expensive"/>
  </r>
  <r>
    <s v="Sand - De Sovrani"/>
    <s v="https://www.zomato.com/kolkata/sand-de-sovrani-sector-1-salt-lake"/>
    <x v="514"/>
    <s v="De Sovrani, Sector 1, Salt Lake,, Kolkata"/>
    <s v="Opens at 12noon"/>
    <s v="Hotel De Sovrani, DD 21, Sector 1, Salt Lake, Kolkata"/>
    <n v="919674013123"/>
    <n v="1"/>
    <n v="1"/>
    <n v="1"/>
    <n v="0"/>
    <n v="3.9"/>
    <n v="415"/>
    <s v="-"/>
    <n v="6"/>
    <m/>
    <s v="Desserts, Kebabs, Mutton, Biryani"/>
    <s v="Classy Interiors, Ample Seating Area, Good for Large Groups, Good Hospitality, Cleanliness, Excellent Service"/>
    <n v="1700"/>
    <x v="2"/>
    <s v="Expensive"/>
  </r>
  <r>
    <s v="One Stop Express"/>
    <s v="https://www.zomato.com/kolkata/one-stop-express-sector-3-salt-lake"/>
    <x v="113"/>
    <s v="Hotel The Sojourn, Sector 3, Salt Lake, Kolkata"/>
    <s v="Opens at 7am"/>
    <s v="KB 23, Sector 3, Salt Lake, Kolkata"/>
    <n v="913323351462"/>
    <n v="1"/>
    <n v="1"/>
    <n v="1"/>
    <n v="0"/>
    <n v="3.1"/>
    <n v="37"/>
    <s v="-"/>
    <n v="4"/>
    <m/>
    <m/>
    <m/>
    <n v="600"/>
    <x v="2"/>
    <s v="Affordable"/>
  </r>
  <r>
    <s v="Chef's Kitchen"/>
    <s v="https://www.zomato.com/kolkata/chefs-kitchen-chinar-park"/>
    <x v="628"/>
    <s v="Chinar Park, Kolkata"/>
    <m/>
    <s v="Dashadrone Checkpost, Rajarhat Road, Arman plaza, Chinar Park, Kolkata"/>
    <n v="919830887421"/>
    <n v="1"/>
    <n v="0"/>
    <n v="0"/>
    <n v="0"/>
    <s v="-"/>
    <n v="0"/>
    <n v="4"/>
    <n v="2686"/>
    <m/>
    <m/>
    <m/>
    <n v="100"/>
    <x v="0"/>
    <s v="Affordable"/>
  </r>
  <r>
    <s v="Xspicy"/>
    <s v="https://www.zomato.com/kolkata/xspicy-sector-5-salt-lake"/>
    <x v="918"/>
    <s v="Indismart Hotel, Sector 5, Salt Lake, Kolkata"/>
    <s v="Opens at 7am"/>
    <s v="Indismart Hotel, X1, 8/3, Block EP, Sector 5, Salt Lake, Kolkata"/>
    <n v="918420200581"/>
    <n v="1"/>
    <n v="0"/>
    <n v="1"/>
    <n v="0"/>
    <n v="3.5"/>
    <n v="161"/>
    <n v="3.6"/>
    <n v="816"/>
    <m/>
    <s v="Bhetki Sorshe, Salad, Desserts, Starters, Rice"/>
    <s v="Comfortable Seating Area, Cleanliness, Family Crowd, Courteous Staff, Hospitality, Main Course"/>
    <n v="800"/>
    <x v="2"/>
    <s v="Affordable"/>
  </r>
  <r>
    <s v="Maa Annapurna's The Home Kitchen"/>
    <s v="https://www.zomato.com/kolkata/maa-annapurnas-the-home-kitchen-lake-town"/>
    <x v="56"/>
    <s v="Lake Town, Kolkata"/>
    <m/>
    <s v="10, Bangur Avenue, Block B, Lake Town, Kolkata"/>
    <n v="919007275387"/>
    <n v="1"/>
    <n v="0"/>
    <n v="0"/>
    <n v="0"/>
    <s v="-"/>
    <n v="0"/>
    <s v="-"/>
    <n v="0"/>
    <m/>
    <m/>
    <m/>
    <n v="100"/>
    <x v="0"/>
    <s v="Affordable"/>
  </r>
  <r>
    <s v="Amar Special Biriyani"/>
    <s v="https://www.zomato.com/kolkata/amar-special-biriyani-kestopur"/>
    <x v="883"/>
    <s v="Kestopur, Kolkata"/>
    <m/>
    <s v="AH 29/A, Hrishi Aurobindo Apartment, 16 Feet Road, Chip Bazaar, Kestopur, Kolkata"/>
    <n v="919903296983"/>
    <n v="1"/>
    <n v="0"/>
    <n v="0"/>
    <n v="0"/>
    <s v="-"/>
    <n v="0"/>
    <s v="-"/>
    <n v="0"/>
    <m/>
    <m/>
    <m/>
    <n v="100"/>
    <x v="0"/>
    <s v="Affordable"/>
  </r>
  <r>
    <s v="The Scoop New Empire"/>
    <s v="https://www.zomato.com/kolkata/the-scoop-new-empire-1-sector-1-salt-lake"/>
    <x v="919"/>
    <s v="Sector 1, Salt Lake, Kolkata"/>
    <s v="Opens at 12noon"/>
    <s v="Plot 34, Block DC, Sector 1, Salt Lake, Kolkata"/>
    <n v="917980792637"/>
    <n v="1"/>
    <n v="1"/>
    <n v="0"/>
    <n v="0"/>
    <s v="-"/>
    <n v="0"/>
    <s v="-"/>
    <n v="0"/>
    <m/>
    <m/>
    <m/>
    <n v="250"/>
    <x v="0"/>
    <s v="Affordable"/>
  </r>
  <r>
    <s v="Urban Flames"/>
    <s v="https://www.zomato.com/kolkata/urban-flames-dum-dum"/>
    <x v="867"/>
    <s v="Dum Dum, Kolkata"/>
    <m/>
    <s v="162, Near Success Coaching Centre, Sahid Hemanta Kumar Bose Sarani, Ward 18, Dum Dum, Kolkata"/>
    <n v="917439777717"/>
    <n v="1"/>
    <n v="0"/>
    <n v="0"/>
    <n v="0"/>
    <s v="-"/>
    <n v="0"/>
    <s v="-"/>
    <n v="0"/>
    <m/>
    <m/>
    <m/>
    <n v="250"/>
    <x v="0"/>
    <s v="Affordable"/>
  </r>
  <r>
    <s v="Bhola Vada Pav Wala"/>
    <s v="https://www.zomato.com/kolkata/bhola-vada-pav-wala-kalindi"/>
    <x v="323"/>
    <s v="Kalindi, Kolkata"/>
    <m/>
    <s v="170, S.K DEB Road, South Dum Dum, Ward 17, Kalindi, Kolkata"/>
    <n v="918334838600"/>
    <n v="1"/>
    <n v="0"/>
    <n v="0"/>
    <n v="0"/>
    <s v="-"/>
    <n v="0"/>
    <s v="-"/>
    <n v="0"/>
    <m/>
    <m/>
    <m/>
    <n v="150"/>
    <x v="0"/>
    <s v="Affordable"/>
  </r>
  <r>
    <s v="Silver Screen Asia"/>
    <s v="https://www.zomato.com/kolkata/silver-screen-asia-sector-3-salt-lake"/>
    <x v="194"/>
    <s v="Charnok City, Sector 3, Salt Lake, Kolkata"/>
    <s v="Opens at 11am"/>
    <s v="Charnok City, KB 26, Sector 3, Salt Lake, Kolkata"/>
    <n v="918336087924"/>
    <n v="1"/>
    <n v="1"/>
    <n v="1"/>
    <n v="0"/>
    <n v="3.6"/>
    <n v="151"/>
    <n v="3.2"/>
    <n v="192"/>
    <m/>
    <s v="Bacon, Lamb, Prawn, Sauce, Chicken"/>
    <s v="Main Course, Location, Crowd, Ambiance, Staff, Good Food"/>
    <n v="800"/>
    <x v="2"/>
    <s v="Affordable"/>
  </r>
  <r>
    <s v="Tamara - Pipal Tree Hotel"/>
    <s v="https://www.zomato.com/kolkata/tamara-pipal-tree-hotel-new-town"/>
    <x v="514"/>
    <s v="Pipal Tree Hotel, New Town, Kolkata"/>
    <s v="Opens at 12noon"/>
    <s v="PRGM-AS/465, Hatiara, Major Arterial Road, New Town, Kolkata"/>
    <s v="080 37971785"/>
    <n v="1"/>
    <n v="1"/>
    <n v="1"/>
    <n v="0"/>
    <n v="4.5"/>
    <n v="1936"/>
    <n v="3.8"/>
    <n v="154"/>
    <s v="Foodies get a 'shamiana' feel; making the most suitable place for a dainty date"/>
    <s v="Fry Prawns, Chocolate Pan, Mango Salsa, Crispy Vegetables, Panipuri, Prawn Cutlets"/>
    <s v="Romantic Setting, Candle Light Dinner, Valet Service, Peaceful Environment, Complimentary Drinks, Soothing Ambience"/>
    <n v="1800"/>
    <x v="1"/>
    <s v="Expensive"/>
  </r>
  <r>
    <s v="Bakstage"/>
    <s v="https://www.zomato.com/kolkata/bakstage-sector-5-salt-lake"/>
    <x v="920"/>
    <s v="Sector 5, Salt Lake, Kolkata"/>
    <s v="Opens at 4pm"/>
    <s v="EN 1, Sector 5, Salt Lake, Kolkata"/>
    <n v="919830552117"/>
    <n v="1"/>
    <n v="1"/>
    <n v="1"/>
    <n v="0"/>
    <n v="3.9"/>
    <n v="1782"/>
    <n v="4"/>
    <n v="26"/>
    <s v="The happy hours, quirky interiors and the Long Island Iced Tea. Not to forget the scintillating Sufi Wednesdays."/>
    <s v="Veg Platter, Shisha, Cocktails, Sizzlers, Pizzas, Drinks"/>
    <s v="Rock Music, Awesome Music, Valet Service, Happy Hour, Great Atmosphere, Great Music"/>
    <n v="1500"/>
    <x v="2"/>
    <s v="Expensive"/>
  </r>
  <r>
    <s v="Khichdi Khichri"/>
    <s v="https://www.zomato.com/kolkata/khichdi-khichri-science-city-area"/>
    <x v="921"/>
    <s v="Science City Area, Kolkata"/>
    <s v="Opens at 11am"/>
    <s v="172 A, Metropolitan Housing Society, South Canal Road, Science City Area, Kolkata"/>
    <n v="919830300183"/>
    <n v="1"/>
    <n v="1"/>
    <n v="0"/>
    <n v="1"/>
    <s v="-"/>
    <n v="0"/>
    <n v="4"/>
    <n v="3455"/>
    <m/>
    <s v="Khichda, Aloo Chokha, Papad, Chutney"/>
    <s v="Healthy Food, Packing, Good Taste, Owner, Quantity, Good Food"/>
    <n v="150"/>
    <x v="0"/>
    <s v="Affordable"/>
  </r>
  <r>
    <s v="Papa Chow"/>
    <s v="https://www.zomato.com/kolkata/papa-chow-science-city-area"/>
    <x v="335"/>
    <s v="Science City Area, Kolkata"/>
    <s v="Opens at 11am"/>
    <s v="A-176, Canal South Road, Metropolitan Housing Society, Science City Area, Kolkata"/>
    <n v="918420607799"/>
    <n v="1"/>
    <n v="1"/>
    <n v="0"/>
    <n v="0"/>
    <s v="-"/>
    <n v="0"/>
    <n v="3.6"/>
    <n v="102"/>
    <m/>
    <m/>
    <m/>
    <n v="150"/>
    <x v="0"/>
    <s v="Affordable"/>
  </r>
  <r>
    <s v="Farina Restaurant Cum Bar"/>
    <s v="https://www.zomato.com/kolkata/farina-restaurant-cum-bar-sector-1-salt-lake"/>
    <x v="113"/>
    <s v="Sector 1, Salt Lake, Kolkata"/>
    <s v="Opens at 11am"/>
    <s v="DC 18, Opposite Gorkha Bhavan, Sector 1, Salt Lake, Kolkata"/>
    <n v="919038305007"/>
    <n v="1"/>
    <n v="1"/>
    <n v="1"/>
    <n v="0"/>
    <n v="3.2"/>
    <n v="203"/>
    <s v="-"/>
    <n v="1"/>
    <m/>
    <s v="Fish Finger, Drink, Starters, Chicken"/>
    <s v="Decent Place, Courteous Staff, Location, Reasonable Price, Main Course, Good Place"/>
    <n v="900"/>
    <x v="2"/>
    <s v="Affordable"/>
  </r>
  <r>
    <s v="The Flavours"/>
    <s v="https://www.zomato.com/kolkata/the-flavours-paikpara"/>
    <x v="181"/>
    <s v="Paikpara, Kolkata"/>
    <s v="Opens at 11am"/>
    <s v="7/1, Northen Avenue, Gangulipara, Paikpara, Kolkata"/>
    <n v="913325461236"/>
    <n v="1"/>
    <n v="1"/>
    <n v="1"/>
    <n v="0"/>
    <n v="2.5"/>
    <n v="121"/>
    <n v="4"/>
    <n v="719"/>
    <m/>
    <m/>
    <s v="Food Quality, Price, Quantity, Ambience, Packaging"/>
    <n v="450"/>
    <x v="3"/>
    <s v="Affordable"/>
  </r>
  <r>
    <s v="Aura - The Sonnet"/>
    <s v="https://www.zomato.com/kolkata/aura-the-sonnet-sector-1-salt-lake"/>
    <x v="922"/>
    <s v="The Sonnet, Sector 1, Salt Lake, Kolkata"/>
    <s v="Opens at 7am"/>
    <s v="DD 8, Sector 1, Salt Lake, Kolkata"/>
    <n v="919231000794"/>
    <n v="1"/>
    <n v="1"/>
    <n v="1"/>
    <n v="0"/>
    <n v="3.9"/>
    <n v="658"/>
    <s v="-"/>
    <n v="6"/>
    <m/>
    <s v="Chilli Potatoes, Cookies, Salads, Deserts, Lamb, Mocktails"/>
    <s v="Highly Recommended, Classy Decor, Good for Large Groups, Gastronomical Experience, Warm Hospitality, Cleanliness"/>
    <n v="1400"/>
    <x v="2"/>
    <s v="Expensive"/>
  </r>
  <r>
    <s v="Sundaram Restaurant"/>
    <s v="https://www.zomato.com/kolkata/sundaram-restaurant-sector-3-salt-lake"/>
    <x v="39"/>
    <s v="Sector 3, Salt Lake, Kolkata"/>
    <s v="Opens at 12noon"/>
    <s v="1A, 275, Sector 3, Salt Lake, Kolkata"/>
    <n v="913323350842"/>
    <n v="1"/>
    <n v="1"/>
    <n v="1"/>
    <n v="0"/>
    <n v="2.8"/>
    <n v="9"/>
    <n v="4.0999999999999996"/>
    <n v="154"/>
    <m/>
    <m/>
    <m/>
    <n v="400"/>
    <x v="3"/>
    <s v="Affordable"/>
  </r>
  <r>
    <s v="Ethnotel"/>
    <s v="https://www.zomato.com/kolkata/ethnotel-dum-dum"/>
    <x v="923"/>
    <s v="Dum Dum, Kolkata"/>
    <s v="24 Hours (Today)"/>
    <s v="71/1, Near Airport 2.5 Gate, Jessore Road, Dum Dum, Kolkata"/>
    <n v="913371017000"/>
    <n v="1"/>
    <n v="1"/>
    <n v="1"/>
    <n v="0"/>
    <n v="3.5"/>
    <n v="127"/>
    <n v="3.6"/>
    <n v="16"/>
    <m/>
    <m/>
    <s v="Nice Ambience, Ambiance, Good Food, Staff, Price, Service"/>
    <n v="1000"/>
    <x v="2"/>
    <s v="Affordable"/>
  </r>
  <r>
    <s v="Bistro Y"/>
    <s v="https://www.zomato.com/kolkata/bistro-y-1-sector-5-salt-lake"/>
    <x v="924"/>
    <s v="Sector 5, Salt Lake, Kolkata"/>
    <s v="Opens at 12noon"/>
    <s v="J1/16, EP &amp; GP Block, Sector 5, Salt Lake, Kolkata"/>
    <n v="917003428306"/>
    <n v="1"/>
    <n v="1"/>
    <n v="1"/>
    <n v="0"/>
    <n v="4.0999999999999996"/>
    <n v="435"/>
    <n v="3.8"/>
    <n v="40"/>
    <m/>
    <s v="Pepper Shrimp, Mutton Patiala, Chicken Sausages, Cocktails, Crispy Chicken, Mushroom"/>
    <s v="Relaxed Atmosphere, Cozy Ambience, Bar, Music, Courteous Staff, Seating"/>
    <n v="1100"/>
    <x v="1"/>
    <s v="Expensive"/>
  </r>
  <r>
    <s v="11 To 11 Tastebusterzz"/>
    <s v="https://www.zomato.com/kolkata/11-to-11-tastebusterzz-nagerbazar"/>
    <x v="925"/>
    <s v="Diamond Plaza Mall, Jessore Road, Kolkata"/>
    <s v="Opens at 11am"/>
    <s v="68, 5th Floor, Diamond Plaza Mall, Nagerbazar, Kolkata"/>
    <n v="919073926401"/>
    <n v="1"/>
    <n v="1"/>
    <n v="1"/>
    <n v="0"/>
    <n v="3"/>
    <n v="347"/>
    <n v="3.7"/>
    <n v="268"/>
    <m/>
    <m/>
    <s v="Customer Services, Relaxed Atmosphere, Hookah, Bar, Staff Behaviour, Best Food under Best Budget"/>
    <n v="900"/>
    <x v="2"/>
    <s v="Affordable"/>
  </r>
  <r>
    <s v="Zalt"/>
    <s v="https://www.zomato.com/kolkata/zalt-1-kankurgachi"/>
    <x v="145"/>
    <s v="Kankurgachi, Kolkata"/>
    <m/>
    <s v="P-229, Swami Swarupanada Sarani, Kankurgachi, Kolkata"/>
    <n v="919674434641"/>
    <n v="1"/>
    <n v="0"/>
    <n v="0"/>
    <n v="0"/>
    <s v="-"/>
    <n v="0"/>
    <n v="3.4"/>
    <n v="78"/>
    <m/>
    <m/>
    <s v="Great Veg Options, Very Affordable, Healthy and Delicious, Delicious Taste, Fresh Food with Good Quality, Worth the Money"/>
    <n v="100"/>
    <x v="0"/>
    <s v="Affordable"/>
  </r>
  <r>
    <s v="Him Cream"/>
    <s v="https://www.zomato.com/kolkata/him-cream-bangur"/>
    <x v="679"/>
    <s v="Bangur, Kolkata"/>
    <s v="Opens at 11:30am"/>
    <s v="Block-B, Bangur Avenue, Bangur, Kolkata"/>
    <n v="913379614757"/>
    <n v="1"/>
    <n v="1"/>
    <n v="0"/>
    <n v="0"/>
    <s v="-"/>
    <n v="1"/>
    <n v="4.3"/>
    <n v="141"/>
    <m/>
    <m/>
    <m/>
    <n v="150"/>
    <x v="0"/>
    <s v="Affordable"/>
  </r>
  <r>
    <s v="Wok N Oven"/>
    <s v="https://www.zomato.com/kolkata/wok-n-oven-bangur"/>
    <x v="204"/>
    <s v="Bangur, Kolkata"/>
    <s v="12:01am â€“ 2am, 6:01am â€“ 12midnight (Today)"/>
    <s v="68/3/1, Bangur Avenue, Block D, Bangur, Kolkata"/>
    <n v="919830219699"/>
    <n v="1"/>
    <n v="1"/>
    <n v="0"/>
    <n v="0"/>
    <s v="-"/>
    <n v="0"/>
    <s v="-"/>
    <n v="2"/>
    <m/>
    <m/>
    <m/>
    <n v="250"/>
    <x v="0"/>
    <s v="Affordable"/>
  </r>
  <r>
    <s v="Quarter Plate"/>
    <s v="https://www.zomato.com/kolkata/quarter-plate-chinar-park"/>
    <x v="926"/>
    <s v="Chinar Park, Kolkata"/>
    <m/>
    <s v="152/1414/08, Rajarhat Road, Chinar Park, Kolkata"/>
    <n v="919804750827"/>
    <n v="1"/>
    <n v="0"/>
    <n v="0"/>
    <n v="0"/>
    <s v="-"/>
    <n v="0"/>
    <n v="3.4"/>
    <n v="18"/>
    <m/>
    <m/>
    <m/>
    <n v="150"/>
    <x v="0"/>
    <s v="Affordable"/>
  </r>
  <r>
    <s v="Kolkata Pizza"/>
    <s v="https://www.zomato.com/kolkata/kolkata-pizza-kestopur"/>
    <x v="927"/>
    <s v="Kestopur, Kolkata"/>
    <m/>
    <s v="Shop 6C, AC-13, Ground Floor, Baishali Apartment, Kestopur, Kolkata"/>
    <n v="919874766861"/>
    <n v="1"/>
    <n v="0"/>
    <n v="0"/>
    <n v="0"/>
    <s v="-"/>
    <n v="0"/>
    <n v="3.7"/>
    <n v="152"/>
    <m/>
    <m/>
    <s v="Large Servings, Cashless Payments, Food Tastes Great, Healthy and Delicious, Fresh Food with Good Quality, Low Price"/>
    <n v="150"/>
    <x v="0"/>
    <s v="Affordable"/>
  </r>
  <r>
    <s v="What's Cookin"/>
    <s v="https://www.zomato.com/kolkata/whats-cookin-sector-2-salt-lake"/>
    <x v="284"/>
    <s v="Sector 2, Salt Lake, Kolkata"/>
    <s v="Opens at 11:30am"/>
    <s v="CL-192, 2nd floor, Sector 2, Salt Lake, Kolkata"/>
    <n v="919874896622"/>
    <n v="1"/>
    <n v="1"/>
    <n v="0"/>
    <n v="0"/>
    <s v="-"/>
    <n v="0"/>
    <n v="3.3"/>
    <n v="24"/>
    <m/>
    <m/>
    <m/>
    <n v="150"/>
    <x v="0"/>
    <s v="Affordable"/>
  </r>
  <r>
    <s v="Kim Lawn"/>
    <s v="https://www.zomato.com/kolkata/kim-lawn-sector-3-salt-lake"/>
    <x v="928"/>
    <s v="Sector 3, Salt Lake, Kolkata"/>
    <s v="Opens at 10:30am"/>
    <s v="IA 275, Sector 3, Salt Lake, Kolkata"/>
    <n v="913323350396"/>
    <n v="1"/>
    <n v="1"/>
    <n v="1"/>
    <n v="0"/>
    <n v="3.1"/>
    <n v="66"/>
    <n v="3.7"/>
    <n v="347"/>
    <m/>
    <m/>
    <s v="Good Food, Food Quality, Ambience, Staff"/>
    <n v="500"/>
    <x v="2"/>
    <s v="Affordable"/>
  </r>
  <r>
    <s v="Golden Platter"/>
    <s v="https://www.zomato.com/kolkata/golden-platter-sector-4-salt-lake"/>
    <x v="181"/>
    <s v="Sector 4, Salt Lake, Kolkata"/>
    <s v="Opens at 11:30am"/>
    <s v="A/P -1/A, Canal South Road, Metropolitan Area, Opposite ICICI Bank ATM, Sector 4, Salt Lake, Kolkata"/>
    <n v="918100019094"/>
    <n v="1"/>
    <n v="1"/>
    <n v="1"/>
    <n v="0"/>
    <n v="3.1"/>
    <n v="8"/>
    <n v="3.8"/>
    <n v="59"/>
    <m/>
    <m/>
    <s v="Sanitised Service, Fantastic Decoration, Mouth Watering Food, Best Food under Best Budget, Fresh Food, Good Quality"/>
    <n v="600"/>
    <x v="2"/>
    <s v="Affordable"/>
  </r>
  <r>
    <s v="Hit Wicket"/>
    <s v="https://www.zomato.com/kolkata/hitwicket-1-sector-3-salt-lake"/>
    <x v="929"/>
    <s v="Sector 3, Salt Lake, Kolkata"/>
    <s v="12midnight â€“ 2am, 12noon â€“ 12midnight (Today)"/>
    <s v="FE 13, Opposite Central Park Gate 2, Sector 3, Salt Lake, Kolkata"/>
    <n v="918420850020"/>
    <n v="1"/>
    <n v="1"/>
    <n v="1"/>
    <n v="0"/>
    <n v="3.9"/>
    <n v="307"/>
    <n v="4.4000000000000004"/>
    <n v="236"/>
    <m/>
    <s v="Peri Chicken, Schezwan Chicken, Noodle, Pasta, Pizza, Starters"/>
    <s v="Economical Price, Comfortable Seating Area, Cashless Payments, Gastronomical Experience, Family Place, Low Price"/>
    <n v="1200"/>
    <x v="2"/>
    <s v="Expensive"/>
  </r>
  <r>
    <s v="Blue Nile Restaurant &amp; Bar"/>
    <s v="https://www.zomato.com/kolkata/blue-nile-restaurant-bar-new-town"/>
    <x v="930"/>
    <s v="City Centre 2 Mall, Chinar Park, Kolkata"/>
    <s v="Opens at 12noon"/>
    <s v="1st Floor, City Centre 2 Mall, New Town, Kolkata"/>
    <n v="919163390208"/>
    <n v="1"/>
    <n v="1"/>
    <n v="1"/>
    <n v="0"/>
    <n v="3.8"/>
    <n v="989"/>
    <n v="4.3"/>
    <n v="188"/>
    <s v="Egyptian decor serving delectable dishes"/>
    <s v="Tandoori Khumb, Paneer Chatpata, Caramel Pudding, Hot Gulab Jamun, Sizzlers, Cocktails"/>
    <s v="Bartender, Comfortable Seating Area, Good for Large Groups, Gastronomical Experience, More Variety, Dance Floor"/>
    <n v="1000"/>
    <x v="2"/>
    <s v="Affordable"/>
  </r>
  <r>
    <s v="Mishra's Restaurant"/>
    <s v="https://www.zomato.com/kolkata/mishras-restaurant-sector-3-salt-lake"/>
    <x v="931"/>
    <s v="Sector 3, Salt Lake, Kolkata"/>
    <s v="Opens at 11am"/>
    <s v="IB 157, Near Water Tank 14, Sector 3, Salt Lake, Kolkata"/>
    <n v="913340669193"/>
    <n v="1"/>
    <n v="1"/>
    <n v="1"/>
    <n v="0"/>
    <n v="3.2"/>
    <n v="202"/>
    <n v="4.0999999999999996"/>
    <n v="90"/>
    <m/>
    <m/>
    <s v="Bar, Perfect Place, Great Place, Reasonable Price, Main Course, Good Place"/>
    <n v="1100"/>
    <x v="2"/>
    <s v="Expensive"/>
  </r>
  <r>
    <s v="Advieh"/>
    <s v="https://www.zomato.com/kolkata/advieh-baguihati"/>
    <x v="932"/>
    <s v="Hotel Celesta, VIP Road, Kolkata"/>
    <s v="Opens at 12noon"/>
    <s v="RAA 43/2, Raghunathpur North, VIP Road, Baguihati, Kolkata"/>
    <n v="913371000131"/>
    <n v="1"/>
    <n v="1"/>
    <n v="1"/>
    <n v="0"/>
    <n v="4.0999999999999996"/>
    <n v="325"/>
    <s v="-"/>
    <n v="1"/>
    <m/>
    <m/>
    <s v="Classy Decor, Soothing Ambience, Good Decor, View, Excellent Food, Atmosphere"/>
    <n v="1300"/>
    <x v="1"/>
    <s v="Expensive"/>
  </r>
  <r>
    <s v="Curry Nation"/>
    <s v="https://www.zomato.com/kolkata/curry-nation-sector-3-salt-lake"/>
    <x v="933"/>
    <s v="Sector 3, Salt Lake, Kolkata"/>
    <s v="Opens at 12noon"/>
    <s v="IB 194, Near Columbia Asia Hospital, Sector 3, Salt Lake, Kolkata"/>
    <n v="919434442587"/>
    <n v="1"/>
    <n v="1"/>
    <n v="1"/>
    <n v="0"/>
    <n v="3.6"/>
    <n v="74"/>
    <n v="3.8"/>
    <n v="106"/>
    <m/>
    <m/>
    <s v="Courteous Staff, Ambience, Quality, Price, Food, Value for Money"/>
    <n v="800"/>
    <x v="2"/>
    <s v="Affordable"/>
  </r>
  <r>
    <s v="The Floresta Restaurant"/>
    <s v="https://www.zomato.com/kolkata/the-floresta-restaurant-baguihati"/>
    <x v="181"/>
    <s v="Baguihati, Kolkata"/>
    <s v="Opens at 12noon"/>
    <s v="EB/6, Deshbandhu Nagar, Baguihati, Kolkata"/>
    <n v="919674468392"/>
    <n v="1"/>
    <n v="1"/>
    <n v="1"/>
    <n v="0"/>
    <n v="3.4"/>
    <n v="77"/>
    <n v="3.7"/>
    <n v="134"/>
    <m/>
    <m/>
    <s v="Pocket Friendly Restaurant, Music, Main Course, Ambiance, Decor, Good Food"/>
    <n v="700"/>
    <x v="2"/>
    <s v="Affordable"/>
  </r>
  <r>
    <s v="The Village"/>
    <s v="https://www.zomato.com/kolkata/the-village-new-town"/>
    <x v="56"/>
    <s v="Club Ecovista, New Town, Kolkata"/>
    <s v="Opens at 12:30pm"/>
    <s v="Ecohub, Ecospace Buisness Park, Plot 2F/11, Action Area 2, New Town, Kolkata"/>
    <n v="913340319000"/>
    <n v="1"/>
    <n v="1"/>
    <n v="1"/>
    <n v="0"/>
    <n v="3.4"/>
    <n v="209"/>
    <n v="3"/>
    <n v="148"/>
    <m/>
    <s v="Buffet, Dessert, Salad, Chicken"/>
    <s v="Good Ambience, Main Course, Decor, Ambiance, Staff, Service"/>
    <n v="1100"/>
    <x v="2"/>
    <s v="Expensive"/>
  </r>
  <r>
    <s v="New Delhi Juice &amp; Shakes"/>
    <s v="https://www.zomato.com/kolkata/new-delhi-juice-shakes-science-city-area"/>
    <x v="337"/>
    <s v="Science City Area, Kolkata"/>
    <s v="Opens at 11am"/>
    <s v="Plot 1, Housing Society, Canal Road, Science City Area, Kolkata"/>
    <n v="916291142944"/>
    <n v="1"/>
    <n v="1"/>
    <n v="0"/>
    <n v="0"/>
    <s v="-"/>
    <n v="0"/>
    <n v="4"/>
    <n v="43"/>
    <m/>
    <m/>
    <m/>
    <n v="50"/>
    <x v="0"/>
    <s v="Affordable"/>
  </r>
  <r>
    <s v="Miraass"/>
    <s v="https://www.zomato.com/kolkata/miraass-chinar-park"/>
    <x v="934"/>
    <s v="Chinar Park, Kolkata"/>
    <s v="Opens at 11am"/>
    <s v="Atghara, Chinar Park, Kolkata"/>
    <n v="919748333344"/>
    <n v="1"/>
    <n v="1"/>
    <n v="0"/>
    <n v="0"/>
    <s v="-"/>
    <n v="0"/>
    <n v="3.4"/>
    <n v="14"/>
    <m/>
    <m/>
    <m/>
    <n v="150"/>
    <x v="0"/>
    <s v="Affordable"/>
  </r>
  <r>
    <s v="Upama R Rannaghore"/>
    <s v="https://www.zomato.com/kolkata/upama-r-rannaghore-bangur"/>
    <x v="831"/>
    <s v="Bangur, Kolkata"/>
    <s v="Opens at 10am"/>
    <s v="126, Block C, Bangur, Kolkata"/>
    <n v="917980475889"/>
    <n v="1"/>
    <n v="1"/>
    <n v="1"/>
    <n v="0"/>
    <s v="-"/>
    <n v="0"/>
    <s v="-"/>
    <n v="4"/>
    <m/>
    <m/>
    <m/>
    <n v="300"/>
    <x v="0"/>
    <s v="Affordable"/>
  </r>
  <r>
    <s v="Shawarma By Ath"/>
    <s v="https://www.zomato.com/kolkata/shawarma-by-ath-sector-5-salt-lake"/>
    <x v="935"/>
    <s v="Sector 5, Salt Lake, Kolkata"/>
    <m/>
    <s v="232, Nayapatti Main Road, Sector 5, Salt Lake, Kolkata"/>
    <n v="918697641684"/>
    <n v="1"/>
    <n v="0"/>
    <n v="0"/>
    <n v="0"/>
    <s v="-"/>
    <n v="0"/>
    <s v="-"/>
    <n v="6"/>
    <m/>
    <m/>
    <m/>
    <n v="150"/>
    <x v="0"/>
    <s v="Affordable"/>
  </r>
  <r>
    <s v="Kloud Kitchen"/>
    <s v="https://www.zomato.com/kolkata/kloud-kitchen-sector-1-salt-lake"/>
    <x v="936"/>
    <s v="Sector 1, Salt Lake, Kolkata"/>
    <s v="11am â€“ 2am (Today)"/>
    <s v="Block EC 229, North Twenty Four Parganas, Sector 1, Salt Lake, Kolkata"/>
    <n v="916290962062"/>
    <n v="1"/>
    <n v="1"/>
    <n v="0"/>
    <n v="0"/>
    <s v="-"/>
    <n v="0"/>
    <n v="4.2"/>
    <n v="112"/>
    <m/>
    <m/>
    <s v="Delicious Taste, Extensive Menu, Great Portions, Delicious Food, Good Quality, Value for Money"/>
    <n v="250"/>
    <x v="0"/>
    <s v="Affordable"/>
  </r>
  <r>
    <s v="Bengal Dhaba"/>
    <s v="https://www.zomato.com/kolkata/bengal-dhaba-ultadanga"/>
    <x v="937"/>
    <s v="Ultadanga, Kolkata"/>
    <s v="Opens at 12noon"/>
    <s v="86, Ganga Apartment, Golaghata Road, Ultadanga, Kolkata"/>
    <n v="917044477312"/>
    <n v="1"/>
    <n v="1"/>
    <n v="1"/>
    <n v="0"/>
    <n v="4.0999999999999996"/>
    <n v="320"/>
    <n v="3.8"/>
    <n v="99"/>
    <m/>
    <s v="Lassi, Fish Fry, Mutton, Sauce"/>
    <s v="Customer Service, Ambience was Super Cool, Staff Behaviour, Weekend Brunch, Amazing Ambience, Perfect Presentation"/>
    <n v="1100"/>
    <x v="1"/>
    <s v="Expensive"/>
  </r>
  <r>
    <s v="New Arsalan Biryani House"/>
    <s v="https://www.zomato.com/kolkata/new-arsalan-biryani-house-1-chinar-park"/>
    <x v="59"/>
    <s v="Chinar Park, Kolkata"/>
    <s v="11am â€“ 3am (Today)"/>
    <s v="Tali Park, Salua More, Rajarhat, Chinar Park, Kolkata"/>
    <n v="919875452445"/>
    <n v="1"/>
    <n v="1"/>
    <n v="0"/>
    <n v="0"/>
    <s v="-"/>
    <n v="0"/>
    <n v="3.3"/>
    <n v="3277"/>
    <m/>
    <m/>
    <s v="Good Wifi, Fresh Food, Good Quality, Quantity"/>
    <n v="150"/>
    <x v="0"/>
    <s v="Affordable"/>
  </r>
  <r>
    <s v="Texture"/>
    <s v="https://www.zomato.com/kolkata/texture-dum-dum"/>
    <x v="193"/>
    <s v="Dum Dum, Kolkata"/>
    <s v="10am â€“ 4am (Today)"/>
    <s v="24/51, North Twenty Four Parganas, Jessore Road, Dum Dum, Kolkata"/>
    <n v="918617711772"/>
    <n v="1"/>
    <n v="1"/>
    <n v="0"/>
    <n v="0"/>
    <s v="-"/>
    <n v="0"/>
    <n v="3.7"/>
    <n v="122"/>
    <m/>
    <m/>
    <s v="Cute Packaging, Extensive Menu, Food Presentation, Timely Service, Worth the Money, Great Portions"/>
    <n v="100"/>
    <x v="0"/>
    <s v="Affordable"/>
  </r>
  <r>
    <s v="Its Crunch Time"/>
    <s v="https://www.zomato.com/kolkata/its-crunch-time-sector-5-salt-lake"/>
    <x v="938"/>
    <s v="Sector 5, Salt Lake, Kolkata"/>
    <m/>
    <s v="NP 232, Nayapatti Main Road, Sector 5, Salt Lake, Kolkata"/>
    <n v="918697641684"/>
    <n v="1"/>
    <n v="0"/>
    <n v="0"/>
    <n v="0"/>
    <s v="-"/>
    <n v="0"/>
    <s v="-"/>
    <n v="1"/>
    <m/>
    <m/>
    <m/>
    <n v="100"/>
    <x v="0"/>
    <s v="Affordable"/>
  </r>
  <r>
    <s v="Tandoori Pitara"/>
    <s v="https://www.zomato.com/kolkata/tandoori-pitara-kestopur"/>
    <x v="939"/>
    <s v="Kestopur, Kolkata"/>
    <m/>
    <s v="AD-124, Naskar Tower, Rabindrapally, Kestopur, Kolkata"/>
    <n v="916289000768"/>
    <n v="1"/>
    <n v="0"/>
    <n v="0"/>
    <n v="0"/>
    <s v="-"/>
    <n v="0"/>
    <n v="3.6"/>
    <n v="28"/>
    <m/>
    <m/>
    <m/>
    <n v="250"/>
    <x v="0"/>
    <s v="Affordable"/>
  </r>
  <r>
    <s v="Malatir Hesel"/>
    <s v="https://www.zomato.com/kolkata/malatir-hesel-kestopur"/>
    <x v="940"/>
    <s v="Kestopur, Kolkata"/>
    <s v="Opens at 9am"/>
    <s v="A G 184, Kestopur, Kolkata"/>
    <n v="919230811111"/>
    <n v="1"/>
    <n v="1"/>
    <n v="1"/>
    <n v="0"/>
    <s v="-"/>
    <n v="1"/>
    <n v="3.3"/>
    <n v="65"/>
    <m/>
    <m/>
    <m/>
    <n v="300"/>
    <x v="0"/>
    <s v="Affordable"/>
  </r>
  <r>
    <s v="Krazzy Fried Chicken Kolkata"/>
    <s v="https://www.zomato.com/kolkata/krazzy-fried-chicken-kolkata-sector-5-salt-lake"/>
    <x v="941"/>
    <s v="Sector 5, Salt Lake, Kolkata"/>
    <m/>
    <s v="NP 232, Nayapatti Main Road, Sector 5, Salt Lake, Kolkata"/>
    <n v="918697641684"/>
    <n v="1"/>
    <n v="0"/>
    <n v="0"/>
    <n v="0"/>
    <s v="-"/>
    <n v="0"/>
    <s v="-"/>
    <n v="12"/>
    <m/>
    <m/>
    <m/>
    <n v="100"/>
    <x v="0"/>
    <s v="Affordable"/>
  </r>
  <r>
    <s v="Chatkazz"/>
    <s v="https://www.zomato.com/kolkata/chatkazz-lake-town"/>
    <x v="942"/>
    <s v="Lake Town, Kolkata"/>
    <m/>
    <s v="316, Sk Deb Road, Lake Town, Kolkata"/>
    <n v="918334838600"/>
    <n v="1"/>
    <n v="0"/>
    <n v="0"/>
    <n v="0"/>
    <s v="-"/>
    <n v="0"/>
    <n v="3.5"/>
    <n v="72"/>
    <m/>
    <m/>
    <m/>
    <n v="150"/>
    <x v="0"/>
    <s v="Affordable"/>
  </r>
  <r>
    <s v="Agarwal Tea And Snacks"/>
    <s v="https://www.zomato.com/kolkata/agarwal-tea-and-snacks-sector-2-salt-lake"/>
    <x v="943"/>
    <s v="Sector 2, Salt Lake, Kolkata"/>
    <s v="Opens at 7:30am"/>
    <s v="Near BG 1, BG Green Verge, Sector 2, Salt Lake, Kolkata"/>
    <n v="917980042432"/>
    <n v="1"/>
    <n v="0"/>
    <n v="0"/>
    <n v="0"/>
    <s v="-"/>
    <n v="1"/>
    <n v="2.9"/>
    <n v="226"/>
    <m/>
    <m/>
    <m/>
    <n v="300"/>
    <x v="0"/>
    <s v="Affordable"/>
  </r>
  <r>
    <s v="Biryani Q&amp;Q"/>
    <s v="https://www.zomato.com/kolkata/biryani-q-q-sector-1-salt-lake"/>
    <x v="622"/>
    <s v="Sector 1, Salt Lake, Kolkata"/>
    <s v="Opens at 11am"/>
    <s v="AE 676, Sector 1, Salt Lake, Kolkata"/>
    <n v="919007012191"/>
    <n v="1"/>
    <n v="1"/>
    <n v="0"/>
    <n v="0"/>
    <s v="-"/>
    <n v="0"/>
    <n v="4"/>
    <n v="40"/>
    <m/>
    <m/>
    <m/>
    <n v="150"/>
    <x v="0"/>
    <s v="Affordable"/>
  </r>
  <r>
    <s v="Bangali 2.0"/>
    <s v="https://www.zomato.com/kolkata/bangali-2-0-dum-dum"/>
    <x v="3"/>
    <s v="Dum Dum, Kolkata"/>
    <s v="24 Hours (Today)"/>
    <s v="162, SHKB, Sarani, Dum Dum, Kolkata"/>
    <n v="918240075960"/>
    <n v="1"/>
    <n v="1"/>
    <n v="0"/>
    <n v="0"/>
    <s v="-"/>
    <n v="0"/>
    <s v="-"/>
    <n v="5"/>
    <m/>
    <m/>
    <m/>
    <n v="250"/>
    <x v="0"/>
    <s v="Affordable"/>
  </r>
  <r>
    <s v="Snackoo"/>
    <s v="https://www.zomato.com/kolkata/snackoo-sector-5-salt-lake"/>
    <x v="780"/>
    <s v="Sector 5, Salt Lake, Kolkata"/>
    <m/>
    <s v="NP 232, Nayapatti Main Road, Sector 5, Salt Lake, Kolkata"/>
    <n v="918697641684"/>
    <n v="1"/>
    <n v="0"/>
    <n v="0"/>
    <n v="0"/>
    <s v="-"/>
    <n v="0"/>
    <s v="-"/>
    <n v="1"/>
    <m/>
    <m/>
    <m/>
    <n v="150"/>
    <x v="0"/>
    <s v="Affordable"/>
  </r>
  <r>
    <s v="Jahangir's Kitchen"/>
    <s v="https://www.zomato.com/kolkata/jahangirs-kitchen-sector-5-salt-lake"/>
    <x v="59"/>
    <s v="Sector 5, Salt Lake, Kolkata"/>
    <m/>
    <s v="NP-214, Opposite Technopolis, Sector 5, Salt Lake, Kolkata"/>
    <n v="919564009749"/>
    <n v="1"/>
    <n v="0"/>
    <n v="0"/>
    <n v="0"/>
    <s v="-"/>
    <n v="0"/>
    <s v="-"/>
    <n v="6"/>
    <m/>
    <m/>
    <m/>
    <n v="250"/>
    <x v="0"/>
    <s v="Affordable"/>
  </r>
  <r>
    <s v="Punjab Chowk"/>
    <s v="https://www.zomato.com/kolkata/punjab-chowk-dum-dum"/>
    <x v="175"/>
    <s v="Dum Dum, Kolkata"/>
    <m/>
    <s v="28, NSCBI Airport, Jessore Road, Dum Dum, Kolkata"/>
    <n v="918700759651"/>
    <n v="1"/>
    <n v="0"/>
    <n v="0"/>
    <n v="0"/>
    <s v="-"/>
    <n v="0"/>
    <n v="4.3"/>
    <n v="52"/>
    <m/>
    <m/>
    <s v="Mouth Watering Food, Spill Proof Packaging, Great Portions, Extensive Menu, Worth the Money"/>
    <n v="300"/>
    <x v="0"/>
    <s v="Affordable"/>
  </r>
  <r>
    <s v="The Food Story"/>
    <s v="https://www.zomato.com/kolkata/the-food-story-1-bangur"/>
    <x v="272"/>
    <s v="Bangur, Kolkata"/>
    <m/>
    <s v="130/56, Block A, Near Don Bosco School, Main Avenue, Bangur, Kolkata"/>
    <n v="919051054416"/>
    <n v="1"/>
    <n v="0"/>
    <n v="0"/>
    <n v="0"/>
    <s v="-"/>
    <n v="0"/>
    <n v="3.5"/>
    <n v="50"/>
    <m/>
    <m/>
    <m/>
    <n v="200"/>
    <x v="0"/>
    <s v="Affordable"/>
  </r>
  <r>
    <s v="Balle Balle"/>
    <s v="https://www.zomato.com/kolkata/balle-balle-kestopur"/>
    <x v="881"/>
    <s v="Kestopur, Kolkata"/>
    <m/>
    <s v="Krishnapur, Kestopur, Kolkata"/>
    <n v="916290123186"/>
    <n v="1"/>
    <n v="0"/>
    <n v="0"/>
    <n v="0"/>
    <s v="-"/>
    <n v="0"/>
    <s v="-"/>
    <n v="6"/>
    <m/>
    <m/>
    <m/>
    <n v="200"/>
    <x v="0"/>
    <s v="Affordable"/>
  </r>
  <r>
    <s v="Kolkata Nights"/>
    <s v="https://www.zomato.com/kolkata/kolkata-nights-kestopur"/>
    <x v="881"/>
    <s v="Kestopur, Kolkata"/>
    <m/>
    <s v="73, Tarulia 1st Lane, Krishnapur, Kestopur, Kolkata"/>
    <n v="918697341788"/>
    <n v="1"/>
    <n v="1"/>
    <n v="0"/>
    <n v="0"/>
    <s v="-"/>
    <n v="0"/>
    <n v="3.7"/>
    <n v="89"/>
    <m/>
    <m/>
    <m/>
    <n v="200"/>
    <x v="0"/>
    <s v="Affordable"/>
  </r>
  <r>
    <s v="The Better Half"/>
    <s v="https://www.zomato.com/kolkata/the-better-half-bangur"/>
    <x v="181"/>
    <s v="Bangur, Kolkata"/>
    <m/>
    <s v="68 3/1, Block D, Bangur Avenue, Bangur, Kolkata"/>
    <n v="919830219699"/>
    <n v="1"/>
    <n v="0"/>
    <n v="0"/>
    <n v="0"/>
    <s v="-"/>
    <n v="0"/>
    <s v="-"/>
    <n v="4"/>
    <m/>
    <m/>
    <m/>
    <n v="250"/>
    <x v="0"/>
    <s v="Affordable"/>
  </r>
  <r>
    <s v="Nasta In My Box (NIMBO)"/>
    <s v="https://www.zomato.com/kolkata/nasta-in-my-box-nimbo-kankurgachi"/>
    <x v="323"/>
    <s v="Kankurgachi, Kolkata"/>
    <s v="Opens at 12noon"/>
    <s v="71/3, Canal Circular Road, Kankurgachi, Kolkata"/>
    <n v="919831221098"/>
    <n v="1"/>
    <n v="1"/>
    <n v="0"/>
    <n v="0"/>
    <s v="-"/>
    <n v="0"/>
    <s v="-"/>
    <n v="5"/>
    <m/>
    <m/>
    <m/>
    <n v="100"/>
    <x v="0"/>
    <s v="Affordable"/>
  </r>
  <r>
    <s v="S4 Sandwiches"/>
    <s v="https://www.zomato.com/kolkata/s4-sandwiches-baguihati"/>
    <x v="944"/>
    <s v="Baguihati, Kolkata"/>
    <s v="24 Hours (Today)"/>
    <s v="JL-4, Ground Floor, Shilpayan Apartment, Aswininagar, Baguihati, Kolkata"/>
    <n v="918334998158"/>
    <n v="1"/>
    <n v="1"/>
    <n v="0"/>
    <n v="0"/>
    <s v="-"/>
    <n v="0"/>
    <n v="3.8"/>
    <n v="505"/>
    <m/>
    <m/>
    <s v="Healthy and Delicious, Fresh Food with Good Quality, Mouth Watering Food, Proper Packaging, Worth the Money, Great Portions"/>
    <n v="100"/>
    <x v="0"/>
    <s v="Affordable"/>
  </r>
  <r>
    <s v="Once Upon A Noodle"/>
    <s v="https://www.zomato.com/kolkata/once-upon-a-noodle-sector-1-salt-lake"/>
    <x v="945"/>
    <s v="Sector 1, Salt Lake, Kolkata"/>
    <m/>
    <s v="Plot 1, Unit E407A &amp; E407B, E Block, 4th Floor, City Centre, Sector 1, Salt Lake, Kolkata"/>
    <n v="919051477177"/>
    <n v="1"/>
    <n v="0"/>
    <n v="0"/>
    <n v="0"/>
    <s v="-"/>
    <n v="0"/>
    <n v="3.3"/>
    <n v="34"/>
    <m/>
    <m/>
    <m/>
    <n v="200"/>
    <x v="0"/>
    <s v="Affordable"/>
  </r>
  <r>
    <s v="Capri Restaurant"/>
    <s v="https://www.zomato.com/kolkata/capri-restaurant-hatibagan"/>
    <x v="181"/>
    <s v="Hatibagan, Kolkata"/>
    <s v="Opens at 12noon"/>
    <s v="53/1A, Abhedananda Road, Hatibagan, Kolkata"/>
    <n v="919830027217"/>
    <n v="1"/>
    <n v="1"/>
    <n v="1"/>
    <n v="0"/>
    <n v="3"/>
    <n v="202"/>
    <n v="3.8"/>
    <n v="109"/>
    <m/>
    <m/>
    <s v="Casual Seating Area, Cozy Ambiance, Prompt Service, Nice Food, Worth the Money, Food Quality"/>
    <n v="500"/>
    <x v="2"/>
    <s v="Affordable"/>
  </r>
  <r>
    <s v="Quantum - Modern Indian Bistro"/>
    <s v="https://www.zomato.com/kolkata/quantum-modern-indian-bistro-1-sector-5-salt-lake"/>
    <x v="946"/>
    <s v="Sector 5, Salt Lake, Kolkata"/>
    <s v="Opens at 12noon"/>
    <s v="DN-5, Bidhannagar, Sector 5, Salt Lake, Kolkata"/>
    <n v="919875635056"/>
    <n v="1"/>
    <n v="1"/>
    <n v="1"/>
    <n v="0"/>
    <n v="3.7"/>
    <n v="10"/>
    <s v="-"/>
    <n v="1"/>
    <m/>
    <m/>
    <m/>
    <n v="1000"/>
    <x v="2"/>
    <s v="Affordable"/>
  </r>
  <r>
    <s v="Biryaniwala"/>
    <s v="https://www.zomato.com/kolkata/biryaniwala-sector-5-salt-lake"/>
    <x v="94"/>
    <s v="Sector 5, Salt Lake, Kolkata"/>
    <m/>
    <s v="Np 232, Nayapatti, Sector 5, Salt Lake, Kolkata"/>
    <n v="918697641030"/>
    <n v="1"/>
    <n v="0"/>
    <n v="0"/>
    <n v="0"/>
    <s v="-"/>
    <n v="0"/>
    <s v="-"/>
    <n v="0"/>
    <m/>
    <m/>
    <m/>
    <n v="200"/>
    <x v="0"/>
    <s v="Affordable"/>
  </r>
  <r>
    <s v="Foodland"/>
    <s v="https://www.zomato.com/kolkata/foodland-1-beliaghata"/>
    <x v="947"/>
    <s v="Beliaghata, Kolkata"/>
    <s v="Opens at 12noon"/>
    <s v="62, Hemchandra, Naskar Road, Beliaghata, Kolkata"/>
    <n v="918310501959"/>
    <n v="1"/>
    <n v="1"/>
    <n v="1"/>
    <n v="0"/>
    <n v="3.8"/>
    <n v="45"/>
    <n v="4.0999999999999996"/>
    <n v="96"/>
    <m/>
    <m/>
    <s v="Best Staff, Excellent Location, Clean and Hygienic Place, Comforting Atmosphere, Fresh Food with Good Quality, Affordable Prices"/>
    <n v="500"/>
    <x v="2"/>
    <s v="Affordable"/>
  </r>
  <r>
    <s v="Shawarma Bros"/>
    <s v="https://www.zomato.com/kolkata/shawarma-bros-sector-5-salt-lake"/>
    <x v="948"/>
    <s v="Sector 5, Salt Lake, Kolkata"/>
    <s v="12midnight â€“ 4am, 8am â€“ 12midnight (Today)"/>
    <s v="NP-232, Nayapatti Main Road, Sector 5, Salt Lake, Kolkata"/>
    <n v="919874805372"/>
    <n v="1"/>
    <n v="1"/>
    <n v="0"/>
    <n v="0"/>
    <s v="-"/>
    <n v="0"/>
    <n v="2.7"/>
    <n v="31"/>
    <m/>
    <m/>
    <m/>
    <n v="100"/>
    <x v="0"/>
    <s v="Affordable"/>
  </r>
  <r>
    <s v="Columbia"/>
    <s v="https://www.zomato.com/kolkata/columbia-kestopur"/>
    <x v="949"/>
    <s v="Kestopur, Kolkata"/>
    <s v="Opens at 12noon"/>
    <s v="Rabindra Pally Road, Rabindrapally, Kestopur, Kolkata"/>
    <n v="918482070052"/>
    <n v="1"/>
    <n v="1"/>
    <n v="0"/>
    <n v="0"/>
    <s v="-"/>
    <n v="0"/>
    <s v="-"/>
    <n v="0"/>
    <m/>
    <m/>
    <m/>
    <n v="150"/>
    <x v="0"/>
    <s v="Affordable"/>
  </r>
  <r>
    <s v="The Night Jar"/>
    <s v="https://www.zomato.com/kolkata/the-night-jar-1-new-town"/>
    <x v="950"/>
    <s v="New Town, Kolkata"/>
    <s v="Opens at 10:30am"/>
    <s v="Aquatica, Kochpukur, Near Sanjeeva Town, New Town, Kolkata"/>
    <n v="913329861076"/>
    <n v="1"/>
    <n v="1"/>
    <n v="1"/>
    <n v="0"/>
    <n v="3.7"/>
    <n v="12"/>
    <s v="-"/>
    <n v="0"/>
    <m/>
    <m/>
    <m/>
    <n v="900"/>
    <x v="2"/>
    <s v="Affordable"/>
  </r>
  <r>
    <s v="Khao Momo"/>
    <s v="https://www.zomato.com/kolkata/khao-momo-nagerbazar"/>
    <x v="951"/>
    <s v="Nagerbazar, Kolkata"/>
    <s v="Opens at 11am"/>
    <s v="456, Kabi Nabin Sen Road, Nagerbazar, Kolkata"/>
    <n v="917003378967"/>
    <n v="1"/>
    <n v="1"/>
    <n v="0"/>
    <n v="0"/>
    <s v="-"/>
    <n v="0"/>
    <s v="-"/>
    <n v="0"/>
    <m/>
    <m/>
    <m/>
    <n v="100"/>
    <x v="0"/>
    <s v="Affordable"/>
  </r>
  <r>
    <s v="Baked With Love"/>
    <s v="https://www.zomato.com/kolkata/baked-with-love-sector-3-salt-lake"/>
    <x v="133"/>
    <s v="Sector 3, Salt Lake, Kolkata"/>
    <s v="Opens at 9am"/>
    <s v="HA 317, HA Block, Sector 3, Salt Lake, Kolkata"/>
    <n v="919830412944"/>
    <n v="1"/>
    <n v="1"/>
    <n v="0"/>
    <n v="0"/>
    <s v="-"/>
    <n v="0"/>
    <n v="4"/>
    <n v="13"/>
    <m/>
    <m/>
    <m/>
    <n v="150"/>
    <x v="0"/>
    <s v="Affordable"/>
  </r>
  <r>
    <s v="MegaBites"/>
    <s v="https://www.zomato.com/kolkata/megabites-kestopur"/>
    <x v="3"/>
    <s v="Kestopur, Kolkata"/>
    <s v="Opens at 7am"/>
    <s v="KVS Road, Tarulia 2nd Lane, Krishnapur, Kestopur, Kolkata"/>
    <n v="916289599589"/>
    <n v="1"/>
    <n v="1"/>
    <n v="0"/>
    <n v="0"/>
    <s v="-"/>
    <n v="0"/>
    <s v="-"/>
    <n v="12"/>
    <m/>
    <m/>
    <m/>
    <n v="150"/>
    <x v="0"/>
    <s v="Affordable"/>
  </r>
  <r>
    <s v="D K Kitchen"/>
    <s v="https://www.zomato.com/kolkata/d-k-kitchen-new-town"/>
    <x v="314"/>
    <s v="New Town, Kolkata"/>
    <m/>
    <s v="Ground Floor, Mahisgot, Krishnapur, New Town, Kolkata"/>
    <n v="919733537552"/>
    <n v="1"/>
    <n v="0"/>
    <n v="0"/>
    <n v="0"/>
    <s v="-"/>
    <n v="0"/>
    <n v="3.2"/>
    <n v="35"/>
    <m/>
    <m/>
    <m/>
    <n v="300"/>
    <x v="0"/>
    <s v="Affordable"/>
  </r>
  <r>
    <s v="Street 14 - Cafe"/>
    <s v="https://www.zomato.com/kolkata/street-14-cafe-new-town"/>
    <x v="952"/>
    <s v="New Town, Kolkata"/>
    <m/>
    <s v="AI-29, Street 14, Action Area 1, New Town, Kolkata"/>
    <n v="919051663532"/>
    <n v="1"/>
    <n v="1"/>
    <n v="1"/>
    <n v="0"/>
    <n v="3.7"/>
    <n v="26"/>
    <n v="3.7"/>
    <n v="54"/>
    <m/>
    <m/>
    <s v="Best Staff, Clean and Hygienic Place, Served Quickly, Fantastic Decoration, Nice Concept, Delicious Taste"/>
    <n v="500"/>
    <x v="2"/>
    <s v="Affordable"/>
  </r>
  <r>
    <s v="Cafezinha"/>
    <s v="https://www.zomato.com/kolkata/cafezinha-bangur"/>
    <x v="953"/>
    <s v="Bangur, Kolkata"/>
    <s v="Opens at 12noon"/>
    <s v="117/1, Avenue, Block C, Bangur, Kolkata"/>
    <n v="918017117307"/>
    <n v="1"/>
    <n v="1"/>
    <n v="1"/>
    <n v="0"/>
    <n v="3.8"/>
    <n v="29"/>
    <s v="-"/>
    <n v="8"/>
    <m/>
    <m/>
    <s v="Best Decor, Best in Service, Excellent Location, Clean and Hygienic Place, Fantastic Decoration, Nice Concept"/>
    <n v="300"/>
    <x v="2"/>
    <s v="Affordable"/>
  </r>
  <r>
    <s v="S.R. Bala Kitchen"/>
    <s v="https://www.zomato.com/kolkata/s-r-bala-kitchen-kestopur"/>
    <x v="204"/>
    <s v="Kestopur, Kolkata"/>
    <m/>
    <s v="Majherpara, Kestopur, Kolkata"/>
    <n v="919734102710"/>
    <n v="1"/>
    <n v="0"/>
    <n v="0"/>
    <n v="0"/>
    <s v="-"/>
    <n v="0"/>
    <n v="3.2"/>
    <n v="167"/>
    <m/>
    <m/>
    <m/>
    <n v="100"/>
    <x v="0"/>
    <s v="Affordable"/>
  </r>
  <r>
    <s v="Dhakai Biryani"/>
    <s v="https://www.zomato.com/kolkata/dhakai-biryani-kestopur"/>
    <x v="954"/>
    <s v="Kestopur, Kolkata"/>
    <s v="Opens at 12noon"/>
    <s v="Krishnapur Ghosh Para, Baguihati, Kestopur, Kolkata"/>
    <n v="919123305385"/>
    <n v="1"/>
    <n v="1"/>
    <n v="0"/>
    <n v="0"/>
    <s v="-"/>
    <n v="0"/>
    <s v="-"/>
    <n v="2"/>
    <m/>
    <m/>
    <m/>
    <n v="150"/>
    <x v="0"/>
    <s v="Affordable"/>
  </r>
  <r>
    <s v="Nights Cafe"/>
    <s v="https://www.zomato.com/kolkata/nights-cafe-kestopur"/>
    <x v="955"/>
    <s v="Kestopur, Kolkata"/>
    <s v="12midnight â€“ 5pm, 9pm â€“ 12midnight (Today)"/>
    <s v="Deshbandhu Nagar, Kestopur, Kolkata"/>
    <n v="916290123186"/>
    <n v="1"/>
    <n v="1"/>
    <n v="0"/>
    <n v="0"/>
    <s v="-"/>
    <n v="0"/>
    <s v="-"/>
    <n v="3"/>
    <m/>
    <m/>
    <m/>
    <n v="250"/>
    <x v="0"/>
    <s v="Affordable"/>
  </r>
  <r>
    <s v="WKC"/>
    <s v="https://www.zomato.com/kolkata/wkc-camac-street-area"/>
    <x v="147"/>
    <s v="Camac Street Area, Kolkata"/>
    <m/>
    <s v="22, 5th - 6th Floor, Block D, Abanindra Nath Thakur Sarani, Camac Street Area, Kolkata"/>
    <n v="919831325232"/>
    <n v="1"/>
    <n v="0"/>
    <n v="0"/>
    <n v="0"/>
    <s v="-"/>
    <n v="0"/>
    <n v="3.9"/>
    <n v="58"/>
    <m/>
    <m/>
    <m/>
    <n v="250"/>
    <x v="0"/>
    <s v="Affordable"/>
  </r>
  <r>
    <s v="Night Adda"/>
    <s v="https://www.zomato.com/kolkata/night-adda-kestopur"/>
    <x v="956"/>
    <s v="Kestopur, Kolkata"/>
    <s v="12midnight â€“ 5pm, 9pm â€“ 12midnight (Today)"/>
    <s v="Krishnapur, Kestopur, Kolkata"/>
    <n v="916290123186"/>
    <n v="1"/>
    <n v="1"/>
    <n v="0"/>
    <n v="0"/>
    <s v="-"/>
    <n v="0"/>
    <s v="-"/>
    <n v="4"/>
    <m/>
    <m/>
    <m/>
    <n v="200"/>
    <x v="0"/>
    <s v="Affordable"/>
  </r>
  <r>
    <s v="Nababo Ki Biryani"/>
    <s v="https://www.zomato.com/kolkata/nababo-ki-biryani-1-new-town"/>
    <x v="957"/>
    <s v="New Town, Kolkata"/>
    <m/>
    <s v="Rajarhat Main Road, Dash Drone, New Town, Kolkata"/>
    <n v="916290123186"/>
    <n v="1"/>
    <n v="0"/>
    <n v="0"/>
    <n v="0"/>
    <s v="-"/>
    <n v="0"/>
    <s v="-"/>
    <n v="5"/>
    <m/>
    <m/>
    <m/>
    <n v="250"/>
    <x v="0"/>
    <s v="Affordable"/>
  </r>
  <r>
    <s v="Khana 360"/>
    <s v="https://www.zomato.com/kolkata/khana-360-baguihati"/>
    <x v="958"/>
    <s v="Baguihati, Kolkata"/>
    <m/>
    <s v="hatiyara, jhil bagan, CO-operative, hatiyara, north twenty four parganas, kolkata, Baguihati, Kolkata"/>
    <n v="916290123186"/>
    <n v="1"/>
    <n v="0"/>
    <n v="0"/>
    <n v="0"/>
    <s v="-"/>
    <n v="0"/>
    <s v="-"/>
    <n v="0"/>
    <m/>
    <m/>
    <m/>
    <n v="350"/>
    <x v="0"/>
    <s v="Affordable"/>
  </r>
  <r>
    <s v="National A One Kulfi"/>
    <s v="https://www.zomato.com/kolkata/national-a-one-kulfi-topsia"/>
    <x v="565"/>
    <s v="Topsia, Kolkata"/>
    <s v="Opens at 12:30pm"/>
    <s v="35/1A, Topsia, Kolkata"/>
    <n v="918961108887"/>
    <n v="1"/>
    <n v="1"/>
    <n v="0"/>
    <n v="0"/>
    <s v="-"/>
    <n v="3"/>
    <n v="3.4"/>
    <n v="111"/>
    <m/>
    <m/>
    <m/>
    <n v="200"/>
    <x v="0"/>
    <s v="Affordable"/>
  </r>
  <r>
    <s v="Bazaar- Zone By The Park"/>
    <s v="https://www.zomato.com/kolkata/bazaar-zone-by-the-park-new-town"/>
    <x v="538"/>
    <s v="New Town, Kolkata"/>
    <s v="Opens at 7:30am"/>
    <s v="Gate 4, DG Block, Biswa Bangla Convention Center, New Town, Kolkata"/>
    <n v="913323246300"/>
    <n v="1"/>
    <n v="1"/>
    <n v="1"/>
    <n v="0"/>
    <n v="3.3"/>
    <n v="27"/>
    <s v="-"/>
    <n v="15"/>
    <m/>
    <m/>
    <m/>
    <n v="900"/>
    <x v="2"/>
    <s v="Affordable"/>
  </r>
  <r>
    <s v="Kwality Wallâ€™s Frozen Dessert and Ice Cream Shop"/>
    <s v="https://www.zomato.com/kolkata/kwality-walls-frozen-dessert-and-ice-cream-shop-ultadanga"/>
    <x v="12"/>
    <s v="Ultadanga, Kolkata"/>
    <m/>
    <s v="10, Narayan Babu Lane, Ward 42, Borough V, Ultadanga, Kolkata"/>
    <n v="917439968275"/>
    <n v="1"/>
    <n v="0"/>
    <n v="0"/>
    <n v="0"/>
    <s v="-"/>
    <n v="0"/>
    <n v="4.3"/>
    <n v="125"/>
    <m/>
    <m/>
    <m/>
    <n v="100"/>
    <x v="0"/>
    <s v="Affordable"/>
  </r>
  <r>
    <s v="Haldiram's Prabhuji"/>
    <s v="https://www.zomato.com/kolkata/haldirams-prabhuji-kaikhali"/>
    <x v="15"/>
    <s v="Kaikhali, Kolkata"/>
    <s v="Opens at 9am"/>
    <s v="P420, Kazi Nazrul Islam Avenue, V.I.P. Road, Kaikhali, Kolkata"/>
    <n v="913340144444"/>
    <n v="1"/>
    <n v="1"/>
    <n v="1"/>
    <n v="1"/>
    <n v="4.0999999999999996"/>
    <n v="1348"/>
    <n v="4"/>
    <n v="58200"/>
    <m/>
    <s v="Idli Dhokla, Soan Papdi, Chole, Mixed Vegetables, Samosa, Hot Gulab Jamun"/>
    <s v="Good for Small Groups, Gift Baskets Available, Good for Families, Parking Space Available, Reasonable Cost, Good Packing"/>
    <n v="300"/>
    <x v="1"/>
    <s v="Affordable"/>
  </r>
  <r>
    <s v="Kathi Junction"/>
    <s v="https://www.zomato.com/kolkata/kathi-junction-lake-town"/>
    <x v="959"/>
    <s v="Lake Town, Kolkata"/>
    <s v="Opens at 11am"/>
    <s v="687, Block A, Lake Town, Kolkata"/>
    <n v="917439360591"/>
    <n v="1"/>
    <n v="1"/>
    <n v="1"/>
    <n v="0"/>
    <n v="3.4"/>
    <n v="15"/>
    <n v="4.0999999999999996"/>
    <n v="2681"/>
    <m/>
    <m/>
    <s v="Good Taste, Packaging, Fresh Food, Good Quality"/>
    <n v="250"/>
    <x v="2"/>
    <s v="Affordable"/>
  </r>
  <r>
    <s v="Chaccha Jaan Biryani Aur Kebab Waale"/>
    <s v="https://www.zomato.com/kolkata/chaccha-jaan-biryani-aur-kebab-waale-kestopur"/>
    <x v="750"/>
    <s v="Kestopur, Kolkata"/>
    <m/>
    <s v="Shop 3, BC 393, Ground Floor, Samarpally, Krishnapur, Kestopur, Kolkata"/>
    <n v="919883704943"/>
    <n v="1"/>
    <n v="0"/>
    <n v="0"/>
    <n v="0"/>
    <s v="-"/>
    <n v="0"/>
    <n v="3.8"/>
    <n v="4764"/>
    <m/>
    <m/>
    <s v="Delicious Taste, Mouth Watering Food, Fresh Food with Good Quality, Tamper Proof Packaging, Worth the Money, Packing"/>
    <n v="200"/>
    <x v="0"/>
    <s v="Affordable"/>
  </r>
  <r>
    <s v="Pepperz"/>
    <s v="https://www.zomato.com/kolkata/pepperz-bangur"/>
    <x v="960"/>
    <s v="Bangur, Kolkata"/>
    <s v="Opens at 7:30pm"/>
    <s v="P23, Bangur Avenue, Block C, Bangur, Kolkata"/>
    <n v="919073777706"/>
    <n v="1"/>
    <n v="1"/>
    <n v="1"/>
    <n v="1"/>
    <n v="3.8"/>
    <n v="539"/>
    <n v="3.7"/>
    <n v="4343"/>
    <m/>
    <s v="Cheese Vada Pao, Tomato Pasta, Chocolate Sandwich, Brownies, Nachos"/>
    <s v="Good Crowd, Low Price, Polite Staff, Friendly Place, Prompt Service, Best Place"/>
    <n v="300"/>
    <x v="2"/>
    <s v="Affordable"/>
  </r>
  <r>
    <s v="SP Kitchen"/>
    <s v="https://www.zomato.com/kolkata/sp-kitchen-sector-3-salt-lake"/>
    <x v="527"/>
    <s v="Sector 3, Salt Lake, Kolkata"/>
    <m/>
    <s v="115, Dutta Bad Road, Ward 39, Sector 3, Salt Lake, Kolkata"/>
    <n v="918240230732"/>
    <n v="1"/>
    <n v="0"/>
    <n v="0"/>
    <n v="0"/>
    <s v="-"/>
    <n v="0"/>
    <n v="3.5"/>
    <n v="343"/>
    <m/>
    <m/>
    <m/>
    <n v="100"/>
    <x v="0"/>
    <s v="Affordable"/>
  </r>
  <r>
    <s v="Secrets Of Punjab"/>
    <s v="https://www.zomato.com/kolkata/secrets-of-punjab-lake-town"/>
    <x v="961"/>
    <s v="Lake Town, Kolkata"/>
    <s v="Opens at 12noon"/>
    <s v="40, SK Deb Road, Lake Town, Kolkata"/>
    <n v="917980356147"/>
    <n v="1"/>
    <n v="1"/>
    <n v="1"/>
    <n v="0"/>
    <n v="3.6"/>
    <n v="7"/>
    <n v="3.8"/>
    <n v="237"/>
    <m/>
    <m/>
    <s v="Cute Packaging, Proper Packaging, Extensive Menu, Food Presentation, Worth the Money, Portion Size"/>
    <n v="550"/>
    <x v="2"/>
    <s v="Affordable"/>
  </r>
  <r>
    <s v="Krazee Kulcha"/>
    <s v="https://www.zomato.com/kolkata/krazee-kulcha-kankurgachi"/>
    <x v="612"/>
    <s v="Kankurgachi, Kolkata"/>
    <s v="12midnight â€“ 2am, 1pm â€“ 12midnight (Today)"/>
    <s v="P-8, Shreenath Kunj, Scheme-7M, CIT Road, Kankurgachi, Kolkata"/>
    <n v="917439493383"/>
    <n v="1"/>
    <n v="1"/>
    <n v="0"/>
    <n v="0"/>
    <s v="-"/>
    <n v="0"/>
    <n v="3.7"/>
    <n v="456"/>
    <m/>
    <m/>
    <s v="Worth the Money, Customizable Food, Great Portions, Delicious Food, Timely Service, Fresh Food"/>
    <n v="250"/>
    <x v="0"/>
    <s v="Affordable"/>
  </r>
  <r>
    <s v="Weer Ji Dilli Soya Chaap"/>
    <s v="https://www.zomato.com/kolkata/weer-ji-dilli-soya-chaap-sector-1-salt-lake"/>
    <x v="962"/>
    <s v="Sector 1, Salt Lake, Kolkata"/>
    <s v="Opens at 12:30pm"/>
    <s v="AE-345, Sector 1, Salt Lake, Kolkata"/>
    <n v="913340729568"/>
    <n v="1"/>
    <n v="1"/>
    <n v="1"/>
    <n v="1"/>
    <n v="4"/>
    <n v="204"/>
    <n v="3.7"/>
    <n v="1246"/>
    <m/>
    <m/>
    <s v="Excellent Food and Service, Pure Veg, Customizable Dishes, Weekend Brunch, Good Wifi, Concept"/>
    <n v="500"/>
    <x v="1"/>
    <s v="Affordable"/>
  </r>
  <r>
    <s v="Wing Wah"/>
    <s v="https://www.zomato.com/kolkata/wing-wah-lake-town"/>
    <x v="204"/>
    <s v="Lake Town, Kolkata"/>
    <s v="Opens at 1pm"/>
    <s v="P117, Block B, Lake Town, Kolkata"/>
    <n v="913325210812"/>
    <n v="1"/>
    <n v="1"/>
    <n v="1"/>
    <n v="0"/>
    <n v="3.7"/>
    <n v="171"/>
    <n v="3.9"/>
    <n v="107"/>
    <m/>
    <m/>
    <s v="Chinese, Owner, Prices, Good Food, Food Quality, Quantity"/>
    <n v="400"/>
    <x v="2"/>
    <s v="Affordable"/>
  </r>
  <r>
    <s v="Galawat"/>
    <s v="https://www.zomato.com/kolkata/galawat-sector-1-salt-lake"/>
    <x v="963"/>
    <s v="Sector 1, Salt Lake, Kolkata"/>
    <s v="Opens at 5:05pm"/>
    <s v="BE 97, Near Kwality Bus Stand, Sector 1, Salt Lake, Kolkata"/>
    <n v="917044444656"/>
    <n v="1"/>
    <n v="1"/>
    <n v="1"/>
    <n v="0"/>
    <n v="3.9"/>
    <n v="81"/>
    <n v="4.0999999999999996"/>
    <n v="558"/>
    <m/>
    <s v="Galawat Kebab, Kebabs, Rolls, Biryani"/>
    <s v="Sanitised Service, Fantastic Decoration, Clean and Hygienic Place, Mouth Watering Food, Fresh Food with Good Quality, Family Crowd"/>
    <n v="600"/>
    <x v="2"/>
    <s v="Affordable"/>
  </r>
  <r>
    <s v="Uddta Punjab"/>
    <s v="https://www.zomato.com/kolkata/uddta-punjab-sector-1-salt-lake"/>
    <x v="616"/>
    <s v="Sector 1, Salt Lake, Kolkata"/>
    <s v="1pm â€“ 2:30am (Today)"/>
    <s v="BD 46, Sector 1, Salt Lake, Kolkata"/>
    <n v="919831076106"/>
    <n v="1"/>
    <n v="1"/>
    <n v="1"/>
    <n v="0"/>
    <n v="3.7"/>
    <n v="55"/>
    <n v="3.5"/>
    <n v="99"/>
    <m/>
    <m/>
    <s v="Best Food under Best Budget, Elaborate Menu, Good Quality, Ambience, Staff, Price"/>
    <n v="700"/>
    <x v="2"/>
    <s v="Affordable"/>
  </r>
  <r>
    <s v="Firangi Bake"/>
    <s v="https://www.zomato.com/kolkata/firangi-bake-sector-5-salt-lake"/>
    <x v="374"/>
    <s v="Sector 5, Salt Lake, Kolkata"/>
    <m/>
    <s v="Plot 26, Block GN, Sector 5, Salt Lake, Kolkata"/>
    <n v="917710090007"/>
    <n v="1"/>
    <n v="0"/>
    <n v="0"/>
    <n v="0"/>
    <s v="-"/>
    <n v="0"/>
    <n v="4.2"/>
    <n v="382"/>
    <m/>
    <m/>
    <m/>
    <n v="250"/>
    <x v="0"/>
    <s v="Affordable"/>
  </r>
  <r>
    <s v="Bol Bam"/>
    <s v="https://www.zomato.com/kolkata/bol-bam-kankurgachi"/>
    <x v="964"/>
    <s v="Kankurgachi, Kolkata"/>
    <m/>
    <s v="6-L, 2nd Lane, Sura, Kankurgachi, Kolkata"/>
    <n v="918240310589"/>
    <n v="1"/>
    <n v="0"/>
    <n v="0"/>
    <n v="0"/>
    <s v="-"/>
    <n v="0"/>
    <n v="3.3"/>
    <n v="87"/>
    <m/>
    <m/>
    <m/>
    <n v="150"/>
    <x v="0"/>
    <s v="Affordable"/>
  </r>
  <r>
    <s v="Friends Snacks"/>
    <s v="https://www.zomato.com/kolkata/friends-snacks-paikpara"/>
    <x v="310"/>
    <s v="Paikpara, Kolkata"/>
    <m/>
    <s v="24, Indra Biswas Road, Paikpara, Kolkata"/>
    <n v="917003629385"/>
    <n v="1"/>
    <n v="1"/>
    <n v="0"/>
    <n v="0"/>
    <s v="-"/>
    <n v="0"/>
    <n v="4"/>
    <n v="21"/>
    <m/>
    <m/>
    <m/>
    <n v="100"/>
    <x v="0"/>
    <s v="Affordable"/>
  </r>
  <r>
    <s v="Yourroots"/>
    <s v="https://www.zomato.com/kolkata/yourroots-1-sector-1-salt-lake"/>
    <x v="965"/>
    <s v="Sector 1, Salt Lake, Kolkata"/>
    <s v="12midnight â€“ 2am, 2:30pm â€“ 12midnight (Today)"/>
    <s v="088, BF Block, Sector 1, Salt Lake, Kolkata"/>
    <n v="919830481844"/>
    <n v="1"/>
    <n v="1"/>
    <n v="0"/>
    <n v="0"/>
    <s v="-"/>
    <n v="0"/>
    <n v="3.8"/>
    <n v="328"/>
    <m/>
    <s v="Bengali Fish Fry, Momos, Fish, Chicken"/>
    <s v="Extensive Menu, Great Portions, Good Quality, Price"/>
    <n v="250"/>
    <x v="0"/>
    <s v="Affordable"/>
  </r>
  <r>
    <s v="Kanha Kitchen"/>
    <s v="https://www.zomato.com/kolkata/kanha-kitchen-1-bangur"/>
    <x v="85"/>
    <s v="Bangur, Kolkata"/>
    <s v="Opens at 8am"/>
    <s v="236, Block A, Bangur, Kolkata"/>
    <n v="919123779200"/>
    <n v="1"/>
    <n v="1"/>
    <n v="0"/>
    <n v="0"/>
    <n v="3.6"/>
    <n v="11"/>
    <s v="-"/>
    <n v="11"/>
    <m/>
    <m/>
    <s v="Customizable Food, Elaborate Menu, Fresh Food, Good Quality"/>
    <n v="100"/>
    <x v="2"/>
    <s v="Affordable"/>
  </r>
  <r>
    <s v="Ohh Delicious"/>
    <s v="https://www.zomato.com/kolkata/ohh-delicious-kestopur"/>
    <x v="842"/>
    <s v="Kestopur, Kolkata"/>
    <s v="Opens at 11am"/>
    <s v="AF 105/2, Talbagan, Krishnapur, Rabindra Pally, Kestopur, Kolkata"/>
    <n v="919804993043"/>
    <n v="1"/>
    <n v="1"/>
    <n v="0"/>
    <n v="0"/>
    <s v="-"/>
    <n v="0"/>
    <n v="3.3"/>
    <n v="29"/>
    <m/>
    <m/>
    <m/>
    <n v="100"/>
    <x v="0"/>
    <s v="Affordable"/>
  </r>
  <r>
    <s v="Dieto"/>
    <s v="https://www.zomato.com/kolkata/dieto-1-sector-1-salt-lake"/>
    <x v="56"/>
    <s v="Sector 1, Salt Lake, Kolkata"/>
    <m/>
    <s v="DD 7, Second Floor, Ward 40, Prangan, Sector 1, Salt Lake, Kolkata"/>
    <n v="919330026950"/>
    <n v="1"/>
    <n v="0"/>
    <n v="0"/>
    <n v="0"/>
    <s v="-"/>
    <n v="0"/>
    <n v="3.4"/>
    <n v="60"/>
    <m/>
    <m/>
    <s v="Fresh Food, Good Quality, Value for Money, Packaging, Taste"/>
    <n v="250"/>
    <x v="0"/>
    <s v="Affordable"/>
  </r>
  <r>
    <s v="Grill Ghar"/>
    <s v="https://www.zomato.com/kolkata/grill-ghar-paikpara"/>
    <x v="966"/>
    <s v="Paikpara, Kolkata"/>
    <s v="Opens at 2pm"/>
    <s v="13/B, Indra Biswas Road, Saktinagar, Belgachia, Paikpara, Kolkata"/>
    <n v="919831194546"/>
    <n v="1"/>
    <n v="1"/>
    <n v="0"/>
    <n v="0"/>
    <s v="-"/>
    <n v="0"/>
    <n v="4"/>
    <n v="107"/>
    <m/>
    <m/>
    <m/>
    <n v="200"/>
    <x v="0"/>
    <s v="Affordable"/>
  </r>
  <r>
    <s v="QFC - Quirky Fried Chicken"/>
    <s v="https://www.zomato.com/kolkata/qfc-quirky-fried-chicken-1-dum-dum"/>
    <x v="17"/>
    <s v="Dum Dum, Kolkata"/>
    <s v="Opens at 1pm"/>
    <s v="1, Kalicharan Seth Lane, Near Dum Dum Metro Station, Dum Dum, Kolkata"/>
    <n v="919051508919"/>
    <n v="1"/>
    <n v="1"/>
    <n v="1"/>
    <n v="0"/>
    <n v="3.9"/>
    <n v="203"/>
    <n v="3.8"/>
    <n v="3067"/>
    <m/>
    <m/>
    <s v="Lip Smacking Food, Pocket Friendly, Prompt Service, Behavior, Owner, Reasonable Price"/>
    <n v="400"/>
    <x v="2"/>
    <s v="Affordable"/>
  </r>
  <r>
    <s v="Gabbar Punjabi"/>
    <s v="https://www.zomato.com/kolkata/gabbar-punjabi-sector-1-salt-lake"/>
    <x v="967"/>
    <s v="Sector 1, Salt Lake, Kolkata"/>
    <s v="Opens at 1pm"/>
    <s v="AE - 355, Sector 1, Salt Lake, Kolkata"/>
    <n v="919836935351"/>
    <n v="1"/>
    <n v="1"/>
    <n v="1"/>
    <n v="0"/>
    <n v="3.7"/>
    <n v="10"/>
    <n v="3.4"/>
    <n v="30"/>
    <m/>
    <m/>
    <m/>
    <n v="550"/>
    <x v="2"/>
    <s v="Affordable"/>
  </r>
  <r>
    <s v="The Canisters"/>
    <s v="https://www.zomato.com/kolkata/the-canisters-sector-2-salt-lake"/>
    <x v="968"/>
    <s v="Sector 2, Salt Lake, Kolkata"/>
    <s v="Opens at 2:30pm"/>
    <s v="AG 112, AMP Vaisakhi Mall, Sector 2, Salt Lake, Kolkata"/>
    <n v="917014778104"/>
    <n v="1"/>
    <n v="1"/>
    <n v="0"/>
    <n v="0"/>
    <n v="4.0999999999999996"/>
    <n v="272"/>
    <n v="4.3"/>
    <n v="174"/>
    <m/>
    <s v="Loaded Pizzas, Pan Fried Momos, Sandwich, Drinks, Pizza"/>
    <s v="Economical, Casual Seating Area, Bang for the Buck, Not very Crowded, Lip Smacking Food, Cozy Ambiance"/>
    <n v="300"/>
    <x v="1"/>
    <s v="Affordable"/>
  </r>
  <r>
    <s v="Hurraay! Deli"/>
    <s v="https://www.zomato.com/kolkata/hurraay-deli-kankurgachi"/>
    <x v="153"/>
    <s v="Kankurgachi, Kolkata"/>
    <s v="Opens at 10am"/>
    <s v="P-45 A, Scheme 7M, CIT Road, Kankurgachi, Kolkata"/>
    <n v="919073335858"/>
    <n v="1"/>
    <n v="1"/>
    <n v="1"/>
    <n v="0"/>
    <n v="3.7"/>
    <n v="38"/>
    <n v="4"/>
    <n v="835"/>
    <m/>
    <m/>
    <s v="Proper Packaging, Young Crowd, Customizable Food, Elaborate Menu, Timely Service, Fresh Food"/>
    <n v="300"/>
    <x v="2"/>
    <s v="Affordable"/>
  </r>
  <r>
    <s v="Snack N Go"/>
    <s v="https://www.zomato.com/kolkata/snack-n-go-sector-1-salt-lake"/>
    <x v="597"/>
    <s v="Sector 1, Salt Lake, Kolkata"/>
    <s v="Opens at 4pm"/>
    <s v="26/P, Duttabari Road, Sector 1, Salt Lake, Kolkata"/>
    <n v="916289286492"/>
    <n v="1"/>
    <n v="1"/>
    <n v="1"/>
    <n v="0"/>
    <n v="3"/>
    <n v="47"/>
    <n v="3.6"/>
    <n v="545"/>
    <m/>
    <m/>
    <m/>
    <n v="400"/>
    <x v="2"/>
    <s v="Affordable"/>
  </r>
  <r>
    <s v="Kung Pao"/>
    <s v="https://www.zomato.com/kolkata/kung-pao-1-sector-1-salt-lake"/>
    <x v="969"/>
    <s v="Sector 1, Salt Lake, Kolkata"/>
    <s v="Opens at 10am"/>
    <s v="BD 46, Sector 1, Salt Lake, Kolkata"/>
    <n v="919831076106"/>
    <n v="1"/>
    <n v="1"/>
    <n v="1"/>
    <n v="0"/>
    <n v="3.9"/>
    <n v="124"/>
    <n v="4"/>
    <n v="1029"/>
    <m/>
    <s v="Yakitori Chicken, Nasi Goreng, Chilly Garlic Noodles, Spicy Food, Chilly Chicken, Starters"/>
    <s v="Takeaway Option, Lake, Good Music, Wonderful Presentation, Chef, Elaborate Menu"/>
    <n v="800"/>
    <x v="2"/>
    <s v="Affordable"/>
  </r>
  <r>
    <s v="One Step Ahead"/>
    <s v="https://www.zomato.com/kolkata/one-step-ahead-bangur"/>
    <x v="31"/>
    <s v="Bangur, Kolkata"/>
    <m/>
    <s v="880, 4th Floor, Panchali Apartment, Near China Mandir, Jessore Road, Bangur, Kolkata"/>
    <n v="919239164184"/>
    <n v="1"/>
    <n v="1"/>
    <n v="0"/>
    <n v="0"/>
    <s v="-"/>
    <n v="0"/>
    <n v="4"/>
    <n v="585"/>
    <s v="Home Baked Delicacies!!"/>
    <m/>
    <s v="Affordable, Tamper Proof Packaging, Contactless Delivery, Owner, Great Portions, Prices"/>
    <n v="200"/>
    <x v="0"/>
    <s v="Affordable"/>
  </r>
  <r>
    <s v="QFC"/>
    <s v="https://www.zomato.com/kolkata/qfc-kestopur"/>
    <x v="970"/>
    <s v="Kestopur, Kolkata"/>
    <s v="Opens at 12noon"/>
    <s v="Shop 4, Ground Floor, Chhaya Neer, Ramkrishna Sarani, North 24 Parganas, Kestopur, Kolkata"/>
    <n v="919836929729"/>
    <n v="1"/>
    <n v="1"/>
    <n v="0"/>
    <n v="0"/>
    <s v="-"/>
    <n v="0"/>
    <n v="3.6"/>
    <n v="11200"/>
    <m/>
    <m/>
    <m/>
    <n v="100"/>
    <x v="0"/>
    <s v="Affordable"/>
  </r>
  <r>
    <s v="The 90's Club"/>
    <s v="https://www.zomato.com/kolkata/the-90s-club-dum-dum"/>
    <x v="971"/>
    <s v="Dum Dum, Kolkata"/>
    <m/>
    <s v="Shop 135, Shyam Nagar Road, Udvastu Colony, Dum Dum, Kolkata"/>
    <n v="917439830352"/>
    <n v="1"/>
    <n v="0"/>
    <n v="0"/>
    <n v="0"/>
    <s v="-"/>
    <n v="0"/>
    <n v="3.5"/>
    <n v="58"/>
    <m/>
    <m/>
    <m/>
    <n v="150"/>
    <x v="0"/>
    <s v="Affordable"/>
  </r>
  <r>
    <s v="Island Kitchen"/>
    <s v="https://www.zomato.com/kolkata/island-kitchen-sector-3-salt-lake"/>
    <x v="831"/>
    <s v="Sector 3, Salt Lake, Kolkata"/>
    <s v="Opens at 1:30pm"/>
    <s v="Kiosk 11, Labony Island, Sector 3, Salt Lake, Kolkata"/>
    <n v="919831228722"/>
    <n v="1"/>
    <n v="1"/>
    <n v="0"/>
    <n v="0"/>
    <n v="3.6"/>
    <n v="18"/>
    <s v="-"/>
    <n v="7"/>
    <m/>
    <m/>
    <m/>
    <n v="350"/>
    <x v="2"/>
    <s v="Affordable"/>
  </r>
  <r>
    <s v="Nirmala Snacks"/>
    <s v="https://www.zomato.com/kolkata/nirmala-snacks-bangur"/>
    <x v="113"/>
    <s v="Bangur, Kolkata"/>
    <s v="Opens at 12noon"/>
    <s v="300, Bangur Avenue, Block B, Bangur, Kolkata"/>
    <n v="919831259609"/>
    <n v="1"/>
    <n v="1"/>
    <n v="1"/>
    <n v="0"/>
    <n v="2.7"/>
    <n v="63"/>
    <n v="3.2"/>
    <n v="1522"/>
    <m/>
    <m/>
    <m/>
    <n v="300"/>
    <x v="3"/>
    <s v="Affordable"/>
  </r>
  <r>
    <s v="Ganesh Pav Bhaji"/>
    <s v="https://www.zomato.com/kolkata/ganesh-pav-bhaji-sector-1-salt-lake"/>
    <x v="972"/>
    <s v="Swimming Pool Chaat, Sector 1, Kolkata"/>
    <s v="Opens at 4pm"/>
    <s v="BF/CF Fish Pound Salt Lake City Sector-1, near swimingpool, Sector 1, Salt Lake, Kolkata"/>
    <n v="919331095107"/>
    <n v="1"/>
    <n v="1"/>
    <n v="0"/>
    <n v="0"/>
    <s v="-"/>
    <n v="0"/>
    <n v="3.9"/>
    <n v="803"/>
    <m/>
    <m/>
    <m/>
    <n v="50"/>
    <x v="0"/>
    <s v="Affordable"/>
  </r>
  <r>
    <s v="Krish Kitchen"/>
    <s v="https://www.zomato.com/kolkata/krish-kitchen-kestopur"/>
    <x v="973"/>
    <s v="Kestopur, Kolkata"/>
    <s v="Opens at 5pm"/>
    <s v="413/A Kestopur Park, Kestopur, Kolkata"/>
    <n v="919883034038"/>
    <n v="1"/>
    <n v="1"/>
    <n v="0"/>
    <n v="0"/>
    <s v="-"/>
    <n v="0"/>
    <n v="3.8"/>
    <n v="333"/>
    <m/>
    <m/>
    <m/>
    <n v="150"/>
    <x v="0"/>
    <s v="Affordable"/>
  </r>
  <r>
    <s v="Apu's Galaxy"/>
    <s v="https://www.zomato.com/kolkata/apus-galaxy-kankurgachi"/>
    <x v="113"/>
    <s v="Kankurgachi, Kolkata"/>
    <s v="Opens at 5:30pm"/>
    <s v="121, Hem Chandra Naskar Road, Kankurgachi, Kolkata"/>
    <n v="919830357473"/>
    <n v="1"/>
    <n v="1"/>
    <n v="1"/>
    <n v="0"/>
    <n v="3.6"/>
    <n v="101"/>
    <n v="3.8"/>
    <n v="2270"/>
    <m/>
    <m/>
    <s v="Lip Smacking Food, Polite Staff, Value for Money, Quality, Food"/>
    <n v="250"/>
    <x v="2"/>
    <s v="Affordable"/>
  </r>
  <r>
    <s v="Momo's Corner"/>
    <s v="https://www.zomato.com/kolkata/momos-corner-sector-1-salt-lake"/>
    <x v="974"/>
    <s v="Swimming Pool Chaat, Sector 1, Kolkata"/>
    <s v="Opens at 4pm"/>
    <s v="Swimming Pool, Near Presidency Hostel, Sector 1, Salt Lake, Kolkata"/>
    <n v="918981190907"/>
    <n v="1"/>
    <n v="1"/>
    <n v="0"/>
    <n v="0"/>
    <s v="-"/>
    <n v="0"/>
    <n v="4.4000000000000004"/>
    <n v="564"/>
    <m/>
    <m/>
    <m/>
    <n v="50"/>
    <x v="0"/>
    <s v="Affordable"/>
  </r>
  <r>
    <s v="The Dark Barrel"/>
    <s v="https://www.zomato.com/kolkata/the-dark-barrel-sector-2-salt-lake"/>
    <x v="975"/>
    <s v="Sector 2, Salt Lake, Kolkata"/>
    <s v="Opens at 2:07pm"/>
    <s v="CK-2, 6th Floor, Sector 2, Salt Lake, Kolkata"/>
    <n v="919748797997"/>
    <n v="1"/>
    <n v="1"/>
    <n v="1"/>
    <n v="0"/>
    <n v="3.3"/>
    <n v="98"/>
    <s v="-"/>
    <n v="4"/>
    <m/>
    <m/>
    <s v="Extensive Bar Menu, Fusion Dishes, Rooftop, Comfortable Seating Area, Live Music, Fancy Crowd"/>
    <n v="1000"/>
    <x v="2"/>
    <s v="Affordable"/>
  </r>
  <r>
    <s v="Chat Hut"/>
    <s v="https://www.zomato.com/kolkata/chat-hut-sector-1-salt-lake"/>
    <x v="976"/>
    <s v="Swimming Pool Chaat, Sector 1, Kolkata"/>
    <s v="Opens at 4pm"/>
    <s v="Near Presidency Hostel, Swimming Pool, Sector 1, Salt Lake, Kolkata"/>
    <n v="919339201017"/>
    <n v="1"/>
    <n v="1"/>
    <n v="0"/>
    <n v="0"/>
    <s v="-"/>
    <n v="0"/>
    <n v="4.0999999999999996"/>
    <n v="526"/>
    <m/>
    <m/>
    <m/>
    <n v="100"/>
    <x v="0"/>
    <s v="Affordable"/>
  </r>
  <r>
    <s v="Noir"/>
    <s v="https://www.zomato.com/kolkata/noir-sector-1-salt-lake"/>
    <x v="977"/>
    <s v="Golden Tulip, Sector 1, Salt Lake, Kolkata"/>
    <s v="Opens at 1pm"/>
    <s v="Hotel Golden Tulip, DD 19, Sector 1, Salt Lake, Kolkata"/>
    <n v="919073353623"/>
    <n v="1"/>
    <n v="1"/>
    <n v="1"/>
    <n v="0"/>
    <n v="4.0999999999999996"/>
    <n v="1775"/>
    <n v="3.8"/>
    <n v="39"/>
    <m/>
    <s v="Thai Fusion, Cheesy Garlic Bread, Panner Tikka, Shisha, Kitkat Shake, White Sauce Pasta"/>
    <s v="Live Singing, Rooftop Ambience, Romantic Place, Awesome View, Roof Top, Amazing View"/>
    <n v="1000"/>
    <x v="1"/>
    <s v="Affordable"/>
  </r>
  <r>
    <s v="Mini Royal"/>
    <s v="https://www.zomato.com/kolkata/mini-royal-bangur"/>
    <x v="978"/>
    <s v="Bangur, Kolkata"/>
    <s v="Opens at 11:30am"/>
    <s v="Stall 6, Eco Nest Park, Opposite Ridhi Sidhi Banquet Hall, Bangur, Kolkata"/>
    <n v="919831371768"/>
    <n v="1"/>
    <n v="1"/>
    <n v="1"/>
    <n v="0"/>
    <n v="2.2999999999999998"/>
    <n v="17"/>
    <n v="3.3"/>
    <n v="129"/>
    <m/>
    <m/>
    <m/>
    <n v="350"/>
    <x v="3"/>
    <s v="Affordable"/>
  </r>
  <r>
    <s v="Sourav Kitchen"/>
    <s v="https://www.zomato.com/kolkata/sourav-kitchen-baguihati"/>
    <x v="56"/>
    <s v="Baguihati, Kolkata"/>
    <m/>
    <s v="Stall 4, Main Road, Baguihati, Kolkata"/>
    <n v="917980728400"/>
    <n v="1"/>
    <n v="1"/>
    <n v="1"/>
    <n v="0"/>
    <s v="-"/>
    <n v="1"/>
    <s v="-"/>
    <n v="13"/>
    <m/>
    <m/>
    <m/>
    <n v="200"/>
    <x v="0"/>
    <s v="Affordable"/>
  </r>
  <r>
    <s v="Tummy Tent"/>
    <s v="https://www.zomato.com/kolkata/tummy-tent-dum-dum"/>
    <x v="612"/>
    <s v="Dum Dum, Kolkata"/>
    <m/>
    <s v="569, Near Dum Dum Park Bazaar, Dum Dum, Kolkata"/>
    <n v="919433921945"/>
    <n v="1"/>
    <n v="0"/>
    <n v="0"/>
    <n v="0"/>
    <s v="-"/>
    <n v="0"/>
    <s v="-"/>
    <n v="3"/>
    <m/>
    <m/>
    <m/>
    <n v="100"/>
    <x v="0"/>
    <s v="Affordable"/>
  </r>
  <r>
    <s v="India Rolls"/>
    <s v="https://www.zomato.com/kolkata/india-rolls-baguihati"/>
    <x v="979"/>
    <s v="Baguihati, Kolkata"/>
    <m/>
    <s v="101/1, Sahid Sunil Sen Sarani, Baguihati, Kolkata"/>
    <n v="919903343430"/>
    <n v="1"/>
    <n v="0"/>
    <n v="0"/>
    <n v="0"/>
    <s v="-"/>
    <n v="0"/>
    <n v="3.7"/>
    <n v="153"/>
    <m/>
    <m/>
    <s v="Customizable Food, Elaborate Menu, Fresh Food, Good Quality, Packaging"/>
    <n v="100"/>
    <x v="0"/>
    <s v="Affordable"/>
  </r>
  <r>
    <s v="Cotts And Coco"/>
    <s v="https://www.zomato.com/kolkata/cotts-and-coco-lake-town"/>
    <x v="980"/>
    <s v="Lake Town, Kolkata"/>
    <s v="Opens tomorrow at 4pm"/>
    <s v="3, Green Park, Block B, Jessore Road, Lake Town, Kolkata"/>
    <n v="919007383894"/>
    <n v="1"/>
    <n v="1"/>
    <n v="1"/>
    <n v="0"/>
    <n v="4"/>
    <n v="118"/>
    <n v="3.3"/>
    <n v="65"/>
    <m/>
    <m/>
    <s v="Pocket Friendly, Owner, Student Crowd, Young Crowd, Customizable Food, Food Presentation"/>
    <n v="500"/>
    <x v="1"/>
    <s v="Affordable"/>
  </r>
  <r>
    <s v="Panjabi Rasoi"/>
    <s v="https://www.zomato.com/kolkata/panjabi-rasoi-bangur"/>
    <x v="981"/>
    <s v="Bangur, Kolkata"/>
    <m/>
    <s v="Bangur Ave, Lake Town, Bangur, Kolkata"/>
    <n v="918388909897"/>
    <n v="1"/>
    <n v="0"/>
    <n v="0"/>
    <n v="0"/>
    <s v="-"/>
    <n v="0"/>
    <s v="-"/>
    <n v="6"/>
    <m/>
    <m/>
    <m/>
    <n v="150"/>
    <x v="0"/>
    <s v="Affordable"/>
  </r>
  <r>
    <s v="Nirmal Food Court"/>
    <s v="https://www.zomato.com/kolkata/nirmal-food-court-1-lake-town"/>
    <x v="982"/>
    <s v="Lake Town, Kolkata"/>
    <m/>
    <s v="879, Jessore Road, China Mandir, Lake Town, Kolkata"/>
    <n v="919674648713"/>
    <n v="1"/>
    <n v="0"/>
    <n v="0"/>
    <n v="0"/>
    <s v="-"/>
    <n v="0"/>
    <n v="3.9"/>
    <n v="677"/>
    <m/>
    <m/>
    <m/>
    <n v="100"/>
    <x v="0"/>
    <s v="Affordable"/>
  </r>
  <r>
    <s v="The Scoop New Empire"/>
    <s v="https://www.zomato.com/kolkata/the-scoop-new-empire-sector-1-salt-lake"/>
    <x v="983"/>
    <s v="City Centre 1, Sector 1, Salt Lake, Kolkata"/>
    <s v="Opens at 11am"/>
    <s v="DC-34, City Centre 1, Sector 1, Salt Lake, Kolkata"/>
    <n v="913340032142"/>
    <n v="1"/>
    <n v="1"/>
    <n v="1"/>
    <n v="0"/>
    <n v="3.5"/>
    <n v="155"/>
    <s v="-"/>
    <n v="0"/>
    <m/>
    <s v="Milkshakes, Cold Coffee, Snacks, Pasta, Momos, Ice Cream"/>
    <s v="Service is Great and Fast, Fair Prices, Mood, Decoration, Customizable Food, Cafe"/>
    <n v="500"/>
    <x v="2"/>
    <s v="Affordable"/>
  </r>
  <r>
    <s v="Frozen Bottle"/>
    <s v="https://www.zomato.com/kolkata/frozen-bottle-sector-1-salt-lake"/>
    <x v="984"/>
    <s v="Sector 1, Salt Lake, Kolkata"/>
    <m/>
    <s v="CF 209, Sector 1, Salt Lake, Kolkata"/>
    <n v="913340714076"/>
    <n v="1"/>
    <n v="0"/>
    <n v="0"/>
    <n v="1"/>
    <s v="-"/>
    <n v="0"/>
    <n v="4.2"/>
    <n v="81"/>
    <m/>
    <m/>
    <m/>
    <n v="200"/>
    <x v="0"/>
    <s v="Affordable"/>
  </r>
  <r>
    <s v="Hook N Kook"/>
    <s v="https://www.zomato.com/kolkata/hook-n-kook-bangur"/>
    <x v="204"/>
    <s v="Bangur, Kolkata"/>
    <s v="Opens at 2pm"/>
    <s v="315, Jessore Road, Green Park, Block B, Bangur, Kolkata"/>
    <n v="918820585495"/>
    <n v="1"/>
    <n v="1"/>
    <n v="0"/>
    <n v="0"/>
    <n v="3.3"/>
    <n v="8"/>
    <n v="3.1"/>
    <n v="29"/>
    <m/>
    <m/>
    <m/>
    <n v="300"/>
    <x v="2"/>
    <s v="Affordable"/>
  </r>
  <r>
    <s v="Anandamayee Hindu Hotel"/>
    <s v="https://www.zomato.com/kolkata/anandamayee-hindu-hotel-baguihati"/>
    <x v="3"/>
    <s v="Baguihati, Kolkata"/>
    <s v="Opens at 7pm"/>
    <s v="Near Baguihati Police Station, Baguihati 44 Bus Stand, Baguihati, Kolkata"/>
    <n v="918961622184"/>
    <n v="1"/>
    <n v="1"/>
    <n v="1"/>
    <n v="0"/>
    <n v="3.5"/>
    <n v="9"/>
    <s v="-"/>
    <n v="7"/>
    <m/>
    <m/>
    <m/>
    <n v="300"/>
    <x v="2"/>
    <s v="Affordable"/>
  </r>
  <r>
    <s v="Yoyo Momo"/>
    <s v="https://www.zomato.com/kolkata/yoyo-momo-nagerbazar"/>
    <x v="951"/>
    <s v="Nagerbazar, Kolkata"/>
    <m/>
    <s v="68, Jessore Road, Opposite Diamond Plaza Mall, Nagerbazar, Kolkata"/>
    <n v="918981609535"/>
    <n v="1"/>
    <n v="0"/>
    <n v="0"/>
    <n v="0"/>
    <s v="-"/>
    <n v="0"/>
    <s v="-"/>
    <n v="8"/>
    <m/>
    <m/>
    <m/>
    <n v="100"/>
    <x v="0"/>
    <s v="Affordable"/>
  </r>
  <r>
    <s v="Grill King"/>
    <s v="https://www.zomato.com/kolkata/grill-king-kestopur"/>
    <x v="985"/>
    <s v="Kestopur, Kolkata"/>
    <s v="12noon â€“ 3am (Today)"/>
    <s v="Barwaritala, Kestopur, Kolkata"/>
    <n v="917003158119"/>
    <n v="1"/>
    <n v="1"/>
    <n v="0"/>
    <n v="0"/>
    <n v="3.6"/>
    <n v="12"/>
    <n v="3.7"/>
    <n v="82"/>
    <m/>
    <m/>
    <m/>
    <n v="300"/>
    <x v="2"/>
    <s v="Affordable"/>
  </r>
  <r>
    <s v="Khemka Delights"/>
    <s v="https://www.zomato.com/kolkata/khemka-delights-1-kestopur"/>
    <x v="160"/>
    <s v="Kestopur, Kolkata"/>
    <m/>
    <s v="AD 130/131, Flat 3C, Third Floor, Tirupati Niwas-1, Rabindrapally, Bidhannagar-Rajarhat Municipal Corporation, Opposite Kamala Building, Kestopur, Kolkata"/>
    <n v="917980953298"/>
    <n v="1"/>
    <n v="0"/>
    <n v="0"/>
    <n v="0"/>
    <s v="-"/>
    <n v="0"/>
    <n v="3.9"/>
    <n v="133"/>
    <m/>
    <m/>
    <s v="Fresh Food with Good Quality, Delicious Taste, Cute Packaging, Worth the Money, Proper Packaging, Great Portions"/>
    <n v="150"/>
    <x v="0"/>
    <s v="Affordable"/>
  </r>
  <r>
    <s v="Upland Salt"/>
    <s v="https://www.zomato.com/kolkata/upland-salt-sector-1-salt-lake"/>
    <x v="986"/>
    <s v="Sector 1, Salt Lake, Kolkata"/>
    <s v="Opens at 4pm"/>
    <s v="A E-58, Biddha Nagar, Sector 1, Salt Lake, Kolkata"/>
    <n v="919830301314"/>
    <n v="1"/>
    <n v="1"/>
    <n v="0"/>
    <n v="0"/>
    <s v="-"/>
    <n v="0"/>
    <n v="4.2"/>
    <n v="272"/>
    <m/>
    <s v="Ricotta Dumplings, Peri Peri Wings, Chicken Dimsums, Dim Sums, Soup"/>
    <s v="Cute Packaging, Food Presentation, Worth the Money, Great Portions, Chef, Customizable Food"/>
    <n v="250"/>
    <x v="0"/>
    <s v="Affordable"/>
  </r>
  <r>
    <s v="Rita's Cafe"/>
    <s v="https://www.zomato.com/kolkata/ritas-cafe-sector-1-salt-lake"/>
    <x v="987"/>
    <s v="Sector 1, Salt Lake, Kolkata"/>
    <s v="Opens at 3pm"/>
    <s v="26/M, Duttabad Road, Sector 1, Salt Lake, Kolkata"/>
    <n v="916290772634"/>
    <n v="1"/>
    <n v="1"/>
    <n v="0"/>
    <n v="0"/>
    <s v="-"/>
    <n v="0"/>
    <n v="4"/>
    <n v="18"/>
    <m/>
    <m/>
    <m/>
    <n v="100"/>
    <x v="0"/>
    <s v="Affordable"/>
  </r>
  <r>
    <s v="Dragon Land"/>
    <s v="https://www.zomato.com/kolkata/dragon-land-bangur"/>
    <x v="245"/>
    <s v="Bangur, Kolkata"/>
    <s v="Opens at 11am"/>
    <s v="67A, Block B, Bangur, Kolkata"/>
    <n v="919831496823"/>
    <n v="1"/>
    <n v="1"/>
    <n v="0"/>
    <n v="0"/>
    <s v="-"/>
    <n v="0"/>
    <n v="4.0999999999999996"/>
    <n v="59"/>
    <m/>
    <m/>
    <m/>
    <n v="150"/>
    <x v="0"/>
    <s v="Affordable"/>
  </r>
  <r>
    <s v="The Saunf"/>
    <s v="https://www.zomato.com/kolkata/the-saunf-2-lake-town"/>
    <x v="988"/>
    <s v="Lake Town, Kolkata"/>
    <s v="Opens at 2pm"/>
    <s v="28, Green Park, Block B, Jessore Road, Lake Town, Kolkata"/>
    <n v="918093437305"/>
    <n v="1"/>
    <n v="1"/>
    <n v="0"/>
    <n v="0"/>
    <s v="-"/>
    <n v="0"/>
    <n v="4"/>
    <n v="54"/>
    <m/>
    <m/>
    <m/>
    <n v="150"/>
    <x v="0"/>
    <s v="Affordable"/>
  </r>
  <r>
    <s v="Diwan E Khas"/>
    <s v="https://www.zomato.com/kolkata/diwan-e-khas-baguihati"/>
    <x v="989"/>
    <s v="Baguihati, Kolkata"/>
    <m/>
    <s v="40, Baguiati Road, Chhaya Apartment, Baguihati, Kolkata"/>
    <n v="919163610000"/>
    <n v="1"/>
    <n v="0"/>
    <n v="0"/>
    <n v="0"/>
    <s v="-"/>
    <n v="0"/>
    <s v="-"/>
    <n v="2"/>
    <m/>
    <m/>
    <m/>
    <n v="150"/>
    <x v="0"/>
    <s v="Affordable"/>
  </r>
  <r>
    <s v="Fresh Bites"/>
    <s v="https://www.zomato.com/kolkata/fresh-bites-kestopur"/>
    <x v="990"/>
    <s v="Kestopur, Kolkata"/>
    <m/>
    <s v="AB-64, Kestopur Main Road, Kestopur, Kolkata"/>
    <n v="919748437941"/>
    <n v="1"/>
    <n v="1"/>
    <n v="0"/>
    <n v="0"/>
    <s v="-"/>
    <n v="0"/>
    <s v="-"/>
    <n v="0"/>
    <m/>
    <m/>
    <m/>
    <n v="150"/>
    <x v="0"/>
    <s v="Affordable"/>
  </r>
  <r>
    <s v="Hot Momo"/>
    <s v="https://www.zomato.com/kolkata/hot-momo-kestopur"/>
    <x v="951"/>
    <s v="Kestopur, Kolkata"/>
    <m/>
    <s v="Near Reebok Showroom, Kestopur, Kolkata"/>
    <n v="919123721743"/>
    <n v="1"/>
    <n v="0"/>
    <n v="0"/>
    <n v="0"/>
    <s v="-"/>
    <n v="0"/>
    <n v="3.7"/>
    <n v="24"/>
    <m/>
    <m/>
    <m/>
    <n v="150"/>
    <x v="0"/>
    <s v="Affordable"/>
  </r>
  <r>
    <s v="Spice X"/>
    <s v="https://www.zomato.com/kolkata/spice-x-kestopur"/>
    <x v="991"/>
    <s v="Kestopur, Kolkata"/>
    <s v="4pm â€“ 4am (Today)"/>
    <s v="AG Block, Mahadev Govind Ranade Road, Kestopur, Kolkata"/>
    <n v="918961799177"/>
    <n v="1"/>
    <n v="1"/>
    <n v="1"/>
    <n v="0"/>
    <s v="-"/>
    <n v="0"/>
    <s v="-"/>
    <n v="0"/>
    <m/>
    <m/>
    <m/>
    <n v="400"/>
    <x v="0"/>
    <s v="Affordable"/>
  </r>
  <r>
    <s v="Queen Cafe"/>
    <s v="https://www.zomato.com/kolkata/queen-cafe-1-bangur"/>
    <x v="992"/>
    <s v="Bangur, Kolkata"/>
    <s v="Opens at 10am"/>
    <s v="106, Bangur Avenue, Block C, Bangur, Kolkata"/>
    <n v="916291641627"/>
    <n v="1"/>
    <n v="1"/>
    <n v="0"/>
    <n v="0"/>
    <s v="-"/>
    <n v="0"/>
    <s v="-"/>
    <n v="10"/>
    <m/>
    <m/>
    <m/>
    <n v="100"/>
    <x v="0"/>
    <s v="Affordable"/>
  </r>
  <r>
    <s v="Club Loca"/>
    <s v="https://www.zomato.com/kolkata/club-loca-sector-1-salt-lake"/>
    <x v="993"/>
    <s v="Sector 1, Salt Lake, Kolkata"/>
    <s v="Opens at 12noon"/>
    <s v="1st Floor, Building 7, Block DD, Sector 1, Salt Lake, Kolkata"/>
    <n v="919874794949"/>
    <n v="1"/>
    <n v="1"/>
    <n v="1"/>
    <n v="0"/>
    <n v="3.3"/>
    <n v="36"/>
    <s v="-"/>
    <n v="6"/>
    <m/>
    <m/>
    <s v="Sanitised Service, Excellent Location, Fantastic Decoration, Served Quickly, Healthy and Delicious, Good Music"/>
    <n v="800"/>
    <x v="2"/>
    <s v="Affordable"/>
  </r>
  <r>
    <s v="Yumchums"/>
    <s v="https://www.zomato.com/kolkata/yumchums-kestopur"/>
    <x v="994"/>
    <s v="Kestopur, Kolkata"/>
    <m/>
    <s v="AC-205, Prafulla Kanan, Kestopur, Kolkata"/>
    <n v="918420747856"/>
    <n v="1"/>
    <n v="0"/>
    <n v="0"/>
    <n v="0"/>
    <s v="-"/>
    <n v="0"/>
    <s v="-"/>
    <n v="10"/>
    <m/>
    <m/>
    <m/>
    <n v="100"/>
    <x v="0"/>
    <s v="Affordable"/>
  </r>
  <r>
    <s v="Tummyfillers@99"/>
    <s v="https://www.zomato.com/kolkata/tummyfillers@99-bangur"/>
    <x v="262"/>
    <s v="Bangur, Kolkata"/>
    <s v="Opens at 11am"/>
    <s v="85 Block, North Twenty Four Parganas, Bangur, Kolkata"/>
    <n v="916289253715"/>
    <n v="1"/>
    <n v="1"/>
    <n v="0"/>
    <n v="0"/>
    <s v="-"/>
    <n v="0"/>
    <n v="4"/>
    <n v="25"/>
    <m/>
    <m/>
    <s v="Extensive Menu, Food Presentation, Worth the Money, Timely Service, Great Portions, Delicious Food"/>
    <n v="100"/>
    <x v="0"/>
    <s v="Affordable"/>
  </r>
  <r>
    <s v="Hashtag K"/>
    <s v="https://www.zomato.com/kolkata/hashtag-k-sector-2-salt-lake"/>
    <x v="950"/>
    <s v="Sector 2, Salt Lake, Kolkata"/>
    <s v="Opens at 1pm"/>
    <s v="AJ 31, Bidhannagar, Sector 2, Salt Lake, Kolkata"/>
    <n v="916289832601"/>
    <n v="1"/>
    <n v="1"/>
    <n v="0"/>
    <n v="0"/>
    <n v="3.4"/>
    <n v="43"/>
    <n v="3.4"/>
    <n v="88"/>
    <m/>
    <m/>
    <s v="Great Food Great Service, Tamper Proof Packaging, Contactless Delivery, Wonderful Presentation, Combo, Young Crowd"/>
    <n v="600"/>
    <x v="2"/>
    <s v="Affordable"/>
  </r>
  <r>
    <s v="Safar Wating Lounge "/>
    <s v="https://www.zomato.com/kolkata/safar-wating-lounge-ultadanga"/>
    <x v="169"/>
    <s v="Ultadanga, Kolkata"/>
    <m/>
    <s v="Platform 1, Kolkata Station, Ultadanga, Kolkata"/>
    <n v="918697513151"/>
    <n v="1"/>
    <n v="1"/>
    <n v="0"/>
    <n v="1"/>
    <s v="-"/>
    <n v="0"/>
    <s v="-"/>
    <n v="1"/>
    <m/>
    <m/>
    <m/>
    <n v="150"/>
    <x v="0"/>
    <s v="Affordable"/>
  </r>
  <r>
    <s v="Kuber Food"/>
    <s v="https://www.zomato.com/kolkata/kuber-food-1-lake-town"/>
    <x v="36"/>
    <s v="Lake Town, Kolkata"/>
    <m/>
    <s v="280, SK Deb Road, Lake Town, Kolkata"/>
    <n v="919123757787"/>
    <n v="1"/>
    <n v="0"/>
    <n v="0"/>
    <n v="0"/>
    <s v="-"/>
    <n v="0"/>
    <s v="-"/>
    <n v="2"/>
    <m/>
    <m/>
    <m/>
    <n v="100"/>
    <x v="0"/>
    <s v="Affordable"/>
  </r>
  <r>
    <s v="Kebab E Kolkata"/>
    <s v="https://www.zomato.com/kolkata/kebab-e-kolkata-kalindi"/>
    <x v="995"/>
    <s v="Kalindi, Kolkata"/>
    <m/>
    <s v="P 129, Ground Floor, Kalindi Housing Estate, Kalindi, Kolkata"/>
    <n v="917439724907"/>
    <n v="1"/>
    <n v="0"/>
    <n v="0"/>
    <n v="0"/>
    <s v="-"/>
    <n v="0"/>
    <s v="-"/>
    <n v="3"/>
    <m/>
    <m/>
    <m/>
    <n v="100"/>
    <x v="0"/>
    <s v="Affordable"/>
  </r>
  <r>
    <s v="M Cafe"/>
    <s v="https://www.zomato.com/kolkata/m-cafe-sector-1-salt-lake"/>
    <x v="996"/>
    <s v="Sector 1, Salt Lake, Kolkata"/>
    <s v="Opens at 3pm"/>
    <s v="26 L, Duttabad Road, Sector 1, Salt Lake, Kolkata"/>
    <n v="918420748477"/>
    <n v="1"/>
    <n v="1"/>
    <n v="0"/>
    <n v="0"/>
    <s v="-"/>
    <n v="0"/>
    <s v="-"/>
    <n v="3"/>
    <m/>
    <m/>
    <m/>
    <n v="300"/>
    <x v="0"/>
    <s v="Affordable"/>
  </r>
  <r>
    <s v="Boby's Kitchen"/>
    <s v="https://www.zomato.com/kolkata/bobys-kitchen-sector-2-salt-lake"/>
    <x v="56"/>
    <s v="Sector 2, Salt Lake, Kolkata"/>
    <m/>
    <s v="C-56/5, Baisakhi Abasan, Sector 2, Salt Lake, Kolkata"/>
    <n v="917890263575"/>
    <n v="1"/>
    <n v="0"/>
    <n v="0"/>
    <n v="0"/>
    <s v="-"/>
    <n v="0"/>
    <s v="-"/>
    <n v="1"/>
    <m/>
    <m/>
    <m/>
    <n v="100"/>
    <x v="0"/>
    <s v="Affordable"/>
  </r>
  <r>
    <s v="Et Bistrot"/>
    <s v="https://www.zomato.com/kolkata/et-bistrot-1-kestopur"/>
    <x v="997"/>
    <s v="Kestopur, Kolkata"/>
    <s v="Opens at 3pm"/>
    <s v="6 B, Baishali Apartment, Prafulla Kanan Road, Kestopur, Kolkata"/>
    <n v="918337034471"/>
    <n v="1"/>
    <n v="1"/>
    <n v="0"/>
    <n v="0"/>
    <s v="-"/>
    <n v="0"/>
    <n v="4.3"/>
    <n v="131"/>
    <m/>
    <m/>
    <s v="Worth the Money, Great Portions, Timely Service, Delicious Food, Good Quality, Value for Money"/>
    <n v="150"/>
    <x v="0"/>
    <s v="Affordable"/>
  </r>
  <r>
    <s v="Mitra's Cafe"/>
    <s v="https://www.zomato.com/kolkata/mitras-cafe-sector-5-salt-lake"/>
    <x v="246"/>
    <s v="Sector 5, Salt Lake, Kolkata"/>
    <m/>
    <s v="CL 79, Second Floor, Sector 5, Salt Lake, Kolkata"/>
    <n v="916290919104"/>
    <n v="1"/>
    <n v="0"/>
    <n v="0"/>
    <n v="0"/>
    <s v="-"/>
    <n v="0"/>
    <n v="4.0999999999999996"/>
    <n v="47"/>
    <m/>
    <m/>
    <s v="Healthy and Delicious, Fresh Food with Good Quality, Mouth Watering Food, Best Food under Best Budget, Worth the Money, Timely Service"/>
    <n v="200"/>
    <x v="0"/>
    <s v="Affordable"/>
  </r>
  <r>
    <s v="Curries"/>
    <s v="https://www.zomato.com/kolkata/curries-nagerbazar"/>
    <x v="998"/>
    <s v="Nagerbazar, Kolkata"/>
    <m/>
    <s v="40, Baguiati Main Road, Ward 26, Nagerbazar, Kolkata"/>
    <n v="919163610000"/>
    <n v="1"/>
    <n v="0"/>
    <n v="0"/>
    <n v="0"/>
    <s v="-"/>
    <n v="0"/>
    <s v="-"/>
    <n v="5"/>
    <m/>
    <m/>
    <m/>
    <n v="250"/>
    <x v="0"/>
    <s v="Affordable"/>
  </r>
  <r>
    <s v="Wok N Sticks"/>
    <s v="https://www.zomato.com/kolkata/wok-n-sticks-nagerbazar"/>
    <x v="999"/>
    <s v="Nagerbazar, Kolkata"/>
    <s v="Opens at 11am"/>
    <s v="4, Municipal Office Lane, South Dumdum, Ward 19, Nagerbazar, Kolkata"/>
    <n v="918420864302"/>
    <n v="1"/>
    <n v="1"/>
    <n v="0"/>
    <n v="0"/>
    <s v="-"/>
    <n v="0"/>
    <s v="-"/>
    <n v="3"/>
    <m/>
    <m/>
    <m/>
    <n v="200"/>
    <x v="0"/>
    <s v="Affordable"/>
  </r>
  <r>
    <s v="Shanti Fast Food Center"/>
    <s v="https://www.zomato.com/kolkata/shanti-fast-food-center-lake-town"/>
    <x v="1000"/>
    <s v="Lake Town, Kolkata"/>
    <m/>
    <s v="178, Jessore Road, Patipukur, Lake Town, Kolkata"/>
    <n v="919330337180"/>
    <n v="1"/>
    <n v="1"/>
    <n v="0"/>
    <n v="0"/>
    <s v="-"/>
    <n v="0"/>
    <s v="-"/>
    <n v="5"/>
    <m/>
    <m/>
    <m/>
    <n v="100"/>
    <x v="0"/>
    <s v="Affordable"/>
  </r>
  <r>
    <s v="Prince"/>
    <s v="https://www.zomato.com/kolkata/prince-bangur"/>
    <x v="999"/>
    <s v="Bangur, Kolkata"/>
    <s v="Opens at 2pm"/>
    <s v="376, Dum Dum Park, Bangur, Kolkata"/>
    <n v="918910009633"/>
    <n v="1"/>
    <n v="1"/>
    <n v="1"/>
    <n v="0"/>
    <s v="-"/>
    <n v="1"/>
    <n v="3.9"/>
    <n v="51"/>
    <m/>
    <m/>
    <m/>
    <n v="250"/>
    <x v="0"/>
    <s v="Affordable"/>
  </r>
  <r>
    <s v="Express Punjabi Dhaba"/>
    <s v="https://www.zomato.com/kolkata/express-punjabi-dhaba-bangur"/>
    <x v="39"/>
    <s v="Bangur, Kolkata"/>
    <s v="Opens tomorrow at 11am"/>
    <s v="56/1, Block A, Bangur Avenue, Ward 29, Bangur, Kolkata"/>
    <n v="918388909897"/>
    <n v="1"/>
    <n v="1"/>
    <n v="0"/>
    <n v="0"/>
    <s v="-"/>
    <n v="0"/>
    <s v="-"/>
    <n v="3"/>
    <m/>
    <m/>
    <m/>
    <n v="100"/>
    <x v="0"/>
    <s v="Affordable"/>
  </r>
  <r>
    <s v="WOW Veg"/>
    <s v="https://www.zomato.com/kolkata/wow-veg-sector-1-salt-lake"/>
    <x v="204"/>
    <s v="Sector 1, Salt Lake, Kolkata"/>
    <m/>
    <s v="CD-234, Sector 1, Salt Lake, Kolkata"/>
    <n v="916290692051"/>
    <n v="1"/>
    <n v="0"/>
    <n v="0"/>
    <n v="0"/>
    <s v="-"/>
    <n v="0"/>
    <s v="-"/>
    <n v="1"/>
    <m/>
    <m/>
    <m/>
    <n v="50"/>
    <x v="0"/>
    <s v="Affordable"/>
  </r>
  <r>
    <s v="Sandhya Momo Centre"/>
    <s v="https://www.zomato.com/kolkata/sandhya-momo-centre-baguihati"/>
    <x v="999"/>
    <s v="Baguihati, Kolkata"/>
    <s v="Opens at 11am"/>
    <s v="222/A, Main Road, Baguihati, Kolkata"/>
    <n v="918240591416"/>
    <n v="1"/>
    <n v="1"/>
    <n v="0"/>
    <n v="0"/>
    <s v="-"/>
    <n v="0"/>
    <s v="-"/>
    <n v="9"/>
    <m/>
    <m/>
    <m/>
    <n v="100"/>
    <x v="0"/>
    <s v="Affordable"/>
  </r>
  <r>
    <s v="Bob's Kitchen"/>
    <s v="https://www.zomato.com/kolkata/bobs-kitchen-kalindi"/>
    <x v="479"/>
    <s v="Kalindi, Kolkata"/>
    <m/>
    <s v="Ground Floor, Flat GC, 737, Sahid Khudiram Bose Sarani, Kalindi, Kolkata"/>
    <n v="918910256386"/>
    <n v="1"/>
    <n v="0"/>
    <n v="0"/>
    <n v="0"/>
    <s v="-"/>
    <n v="0"/>
    <s v="-"/>
    <n v="17"/>
    <m/>
    <m/>
    <m/>
    <n v="150"/>
    <x v="0"/>
    <s v="Affordable"/>
  </r>
  <r>
    <s v="49 Shades Of Food"/>
    <s v="https://www.zomato.com/kolkata/49-shades-of-food-bangur"/>
    <x v="391"/>
    <s v="Bangur, Kolkata"/>
    <m/>
    <s v="438, Dum Dum Park, Bangur, Kolkata"/>
    <n v="919432412630"/>
    <n v="1"/>
    <n v="0"/>
    <n v="0"/>
    <n v="0"/>
    <s v="-"/>
    <n v="0"/>
    <s v="-"/>
    <n v="2"/>
    <m/>
    <m/>
    <m/>
    <n v="50"/>
    <x v="0"/>
    <s v="Affordable"/>
  </r>
  <r>
    <s v="Star Dragan"/>
    <s v="https://www.zomato.com/kolkata/star-dragan-kankurgachi"/>
    <x v="1001"/>
    <s v="Kankurgachi, Kolkata"/>
    <s v="Opens at 2pm"/>
    <s v="16, Bagmari Lane, Kankurgachi, Kolkata"/>
    <n v="918100180774"/>
    <n v="1"/>
    <n v="1"/>
    <n v="0"/>
    <n v="0"/>
    <s v="-"/>
    <n v="0"/>
    <s v="-"/>
    <n v="8"/>
    <m/>
    <m/>
    <m/>
    <n v="100"/>
    <x v="0"/>
    <s v="Affordable"/>
  </r>
  <r>
    <s v="M Hub"/>
    <s v="https://www.zomato.com/kolkata/m-hub-lake-town"/>
    <x v="474"/>
    <s v="Lake Town, Kolkata"/>
    <s v="Opens at 1pm"/>
    <s v="204, Block A, Lake Town, Kolkata"/>
    <n v="919123940904"/>
    <n v="1"/>
    <n v="1"/>
    <n v="1"/>
    <n v="0"/>
    <s v="-"/>
    <n v="0"/>
    <s v="-"/>
    <n v="1"/>
    <m/>
    <m/>
    <m/>
    <n v="350"/>
    <x v="0"/>
    <s v="Affordable"/>
  </r>
  <r>
    <s v="Meatarian"/>
    <s v="https://www.zomato.com/kolkata/meatarian-2-sector-1-salt-lake"/>
    <x v="1002"/>
    <s v="Sector 1, Salt Lake, Kolkata"/>
    <m/>
    <s v="CE-210, Sector 1, Salt Lake, Kolkata"/>
    <n v="919830788631"/>
    <n v="1"/>
    <n v="0"/>
    <n v="0"/>
    <n v="0"/>
    <s v="-"/>
    <n v="0"/>
    <n v="3"/>
    <n v="19"/>
    <m/>
    <m/>
    <s v="Extensive Menu, Worth the Money, Delicious Food, Great Portions"/>
    <n v="100"/>
    <x v="0"/>
    <s v="Affordable"/>
  </r>
  <r>
    <s v="Swarnendu Mitra"/>
    <s v="https://www.zomato.com/kolkata/swarnendu-mitra-sector-5-salt-lake"/>
    <x v="3"/>
    <s v="Sector 5, Salt Lake, Kolkata"/>
    <s v="Opens at 11am"/>
    <s v="330/1, Chandiberia, Bidhannagar, Krishnapur, Sector 5, Salt Lake, Kolkata"/>
    <n v="918240333274"/>
    <n v="1"/>
    <n v="1"/>
    <n v="0"/>
    <n v="0"/>
    <s v="-"/>
    <n v="0"/>
    <s v="-"/>
    <n v="1"/>
    <m/>
    <m/>
    <m/>
    <n v="150"/>
    <x v="0"/>
    <s v="Affordable"/>
  </r>
  <r>
    <s v="Teen Yaari Katha"/>
    <s v="https://www.zomato.com/kolkata/teen-yaari-katha-lake-town"/>
    <x v="1003"/>
    <s v="Lake Town, Kolkata"/>
    <m/>
    <s v="P-205, B-Block, Near Bank Of Baroda, Lake Town, Kolkata"/>
    <n v="917044293591"/>
    <n v="1"/>
    <n v="1"/>
    <n v="1"/>
    <n v="0"/>
    <n v="3.8"/>
    <n v="19"/>
    <n v="4"/>
    <n v="39"/>
    <m/>
    <m/>
    <s v="Humble Staff, Amazing Interiors, Cool Ambience, Best Food under Best Budget, Good Music, Elaborate Menu"/>
    <n v="800"/>
    <x v="2"/>
    <s v="Affordable"/>
  </r>
  <r>
    <s v="Punjabi Dhabay"/>
    <s v="https://www.zomato.com/kolkata/punjabi-dhabay-1-sector-1-salt-lake"/>
    <x v="479"/>
    <s v="Sector 1, Salt Lake, Kolkata"/>
    <s v="Opens tomorrow at 12:27am"/>
    <s v="26N, Duttabad Road, Sector 1, Salt Lake, Kolkata"/>
    <n v="917439932162"/>
    <n v="1"/>
    <n v="1"/>
    <n v="1"/>
    <n v="0"/>
    <n v="3.4"/>
    <n v="22"/>
    <n v="4"/>
    <n v="30"/>
    <m/>
    <m/>
    <s v="Good Wifi, Perfect Place, Elaborate Menu, Fresh Food, Good Quality, Good Place"/>
    <n v="300"/>
    <x v="2"/>
    <s v="Affordable"/>
  </r>
  <r>
    <s v="Rik Kitchen"/>
    <s v="https://www.zomato.com/kolkata/rik-kitchen-4-kankurgachi"/>
    <x v="1004"/>
    <s v="Kankurgachi, Kolkata"/>
    <m/>
    <s v="79A, Maniktola Main Road, Kankurgachi, Kolkata"/>
    <n v="916290582736"/>
    <n v="1"/>
    <n v="0"/>
    <n v="0"/>
    <n v="0"/>
    <s v="-"/>
    <n v="0"/>
    <s v="-"/>
    <n v="4"/>
    <m/>
    <m/>
    <m/>
    <n v="200"/>
    <x v="0"/>
    <s v="Affordable"/>
  </r>
  <r>
    <s v="Foodland"/>
    <s v="https://www.zomato.com/kolkata/foodland-lake-town"/>
    <x v="181"/>
    <s v="Lake Town, Kolkata"/>
    <s v="Opens at 1:45pm"/>
    <s v="119, Opposite Lake Town Girl School, Block-B, Lake Town, Kolkata"/>
    <n v="918420071888"/>
    <n v="1"/>
    <n v="1"/>
    <n v="1"/>
    <n v="0"/>
    <s v="-"/>
    <n v="1"/>
    <s v="-"/>
    <n v="3"/>
    <m/>
    <m/>
    <m/>
    <n v="400"/>
    <x v="0"/>
    <s v="Affordable"/>
  </r>
  <r>
    <s v="Hichin"/>
    <s v="https://www.zomato.com/kolkata/hichin-sector-2-salt-lake"/>
    <x v="1005"/>
    <s v="Sector 2, Salt Lake, Kolkata"/>
    <m/>
    <s v="CJ-116, Sector 2, Salt Lake, Kolkata"/>
    <n v="916371640020"/>
    <n v="1"/>
    <n v="1"/>
    <n v="0"/>
    <n v="0"/>
    <s v="-"/>
    <n v="0"/>
    <s v="-"/>
    <n v="0"/>
    <m/>
    <m/>
    <m/>
    <n v="200"/>
    <x v="0"/>
    <s v="Affordable"/>
  </r>
  <r>
    <s v="Momo - Wala"/>
    <s v="https://www.zomato.com/kolkata/momo-wala-baguihati"/>
    <x v="582"/>
    <s v="Baguihati, Kolkata"/>
    <s v="Opens at 4pm"/>
    <s v="CA 5/4, Deshbandhu Nagar, Baguihati, Kolkata"/>
    <n v="917003898916"/>
    <n v="1"/>
    <n v="1"/>
    <n v="0"/>
    <n v="0"/>
    <s v="-"/>
    <n v="0"/>
    <s v="-"/>
    <n v="6"/>
    <m/>
    <m/>
    <m/>
    <n v="150"/>
    <x v="0"/>
    <s v="Affordable"/>
  </r>
  <r>
    <s v="Pind Punjabi Dhaba"/>
    <s v="https://www.zomato.com/kolkata/pind-punjabi-dhaba-bangur"/>
    <x v="383"/>
    <s v="Bangur, Kolkata"/>
    <s v="4pm â€“ 4am (Today)"/>
    <s v="68/1, Bangur Avenue, Block B, Near Reliance Fresh, Bangur, Kolkata"/>
    <n v="918274014554"/>
    <n v="1"/>
    <n v="1"/>
    <n v="1"/>
    <n v="0"/>
    <n v="3.9"/>
    <n v="664"/>
    <n v="4.2"/>
    <n v="12300"/>
    <m/>
    <s v="Amritsari Biryani, Authentic Punjabi Food, Mango Lassi, Parathas, Raita, Tandoori Chicken"/>
    <s v="Quality and Quantity, Dim Lighting, Cheap, Delivery Time, Good Packaging, Nice Service"/>
    <n v="800"/>
    <x v="2"/>
    <s v="Affordable"/>
  </r>
  <r>
    <s v="Happie Foodie"/>
    <s v="https://www.zomato.com/kolkata/happie-foodie-1-kestopur"/>
    <x v="56"/>
    <s v="Kestopur, Kolkata"/>
    <m/>
    <s v="BD 229/223, 92, Krishna Tower, Rabindra Pally, Kestopur, Kolkata"/>
    <n v="917001097360"/>
    <n v="1"/>
    <n v="0"/>
    <n v="0"/>
    <n v="0"/>
    <s v="-"/>
    <n v="0"/>
    <s v="-"/>
    <n v="2"/>
    <m/>
    <m/>
    <m/>
    <n v="150"/>
    <x v="0"/>
    <s v="Affordable"/>
  </r>
  <r>
    <s v="Sip N Lick"/>
    <s v="https://www.zomato.com/kolkata/sip-n-lick-kankurgachi"/>
    <x v="1006"/>
    <s v="Kankurgachi, Kolkata"/>
    <s v="Opens at 11am"/>
    <s v="P307 A, C.I.T Road, Kankurgachi, Kolkata"/>
    <n v="919231324191"/>
    <n v="1"/>
    <n v="1"/>
    <n v="1"/>
    <n v="0"/>
    <n v="3.5"/>
    <n v="40"/>
    <n v="4"/>
    <n v="77"/>
    <m/>
    <m/>
    <s v="Menu, Prices, Experience, Food"/>
    <n v="400"/>
    <x v="2"/>
    <s v="Affordable"/>
  </r>
  <r>
    <s v="WTF!- Where's The Food"/>
    <s v="https://www.zomato.com/kolkata/wtf-wheres-the-food-nagerbazar"/>
    <x v="204"/>
    <s v="Nagerbazar, Kolkata"/>
    <s v="Opens at 1pm"/>
    <s v="32, Ward 21, Jessore Road, Nagerbazar, Kolkata"/>
    <n v="918013865077"/>
    <n v="1"/>
    <n v="1"/>
    <n v="1"/>
    <n v="0"/>
    <n v="4.2"/>
    <n v="556"/>
    <n v="4"/>
    <n v="622"/>
    <m/>
    <s v="Schezwan Rice, Grilled Fish, Sides, Garlic Chicken, Cheesecake, Prawn"/>
    <s v="Music and Ambience, Behaviour of the Staff, Cheap, Customizable Dishes, Chinese Restaurant, Weekend Brunch"/>
    <n v="500"/>
    <x v="1"/>
    <s v="Affordable"/>
  </r>
  <r>
    <s v="Sengupta's"/>
    <s v="https://www.zomato.com/kolkata/senguptas-1-prince-anwar-shah-road"/>
    <x v="1007"/>
    <s v="Prince Anwar Shah Road, Kolkata"/>
    <s v="Opens at 8:30am"/>
    <s v="1/14, Poddar Nagar, Near Girls High School, Prince Anwar Shah Road, Kolkata"/>
    <n v="919007749570"/>
    <n v="1"/>
    <n v="1"/>
    <n v="1"/>
    <n v="0"/>
    <n v="3.9"/>
    <n v="811"/>
    <n v="3.7"/>
    <n v="67800"/>
    <m/>
    <m/>
    <s v="Good Delivery, Nice Taste, Excellent Taste, Good Packaging, Best Food, Nice Food"/>
    <n v="300"/>
    <x v="2"/>
    <s v="Affordable"/>
  </r>
  <r>
    <s v="Domino's Pizza"/>
    <s v="https://www.zomato.com/kolkata/dominos-pizza-ballygunge"/>
    <x v="9"/>
    <s v="Ballygunge, Kolkata"/>
    <s v="10am â€“ 2:57am (Today)"/>
    <s v="62/7, Ballygunge Circular Road, Ballygunge, Kolkata"/>
    <n v="913340633338"/>
    <n v="1"/>
    <n v="1"/>
    <n v="1"/>
    <n v="0"/>
    <n v="4"/>
    <n v="553"/>
    <n v="4.3"/>
    <n v="8087"/>
    <m/>
    <s v="Zest Chicken Pizza, Chocolate Lava Cake, Pepperoni Pizza, Pizzas, Chicken Wings, Corn"/>
    <s v="Drive through, Low Price, Prompt Service, Courteous Staff, Best Place, Good Food"/>
    <n v="400"/>
    <x v="1"/>
    <s v="Affordable"/>
  </r>
  <r>
    <s v="edabba"/>
    <s v="https://www.zomato.com/kolkata/edabba-new-alipore"/>
    <x v="740"/>
    <s v="New Alipore, Kolkata"/>
    <m/>
    <s v="58/1A, Tollygunge Road, Ward-81, New Alipore, Kolkata"/>
    <n v="918100114808"/>
    <n v="1"/>
    <n v="0"/>
    <n v="0"/>
    <n v="0"/>
    <s v="-"/>
    <n v="0"/>
    <n v="3.9"/>
    <n v="4298"/>
    <m/>
    <m/>
    <s v="Affordable Prices, Spill Proof Packaging, Combo, Spicy, Great Portions, Timely Service"/>
    <n v="150"/>
    <x v="0"/>
    <s v="Affordable"/>
  </r>
  <r>
    <s v="Balaram Mullick &amp; Radharaman Mullick Sweets"/>
    <s v="https://www.zomato.com/kolkata/balaram-mullick-radharaman-mullick-sweets-ballygunge"/>
    <x v="419"/>
    <s v="Ballygunge, Kolkata"/>
    <s v="Opens at 10am"/>
    <s v="2, Broad Street, Near Ballygunge Phari, Ballygunge, Kolkata"/>
    <n v="913332973222"/>
    <n v="1"/>
    <n v="1"/>
    <n v="1"/>
    <n v="0"/>
    <n v="4.4000000000000004"/>
    <n v="541"/>
    <n v="4.3"/>
    <n v="6095"/>
    <s v="The Pioneers Of baked Rossogolla"/>
    <s v="Chocolate Bonbon, Farsan, Baked Rasgullas, Ice Cream Sandesh, Mango Doi, Roshogolla"/>
    <s v="Loved it, Fair Prices, Decoration, Preparation, Flavour, Great Place"/>
    <n v="100"/>
    <x v="1"/>
    <s v="Affordable"/>
  </r>
  <r>
    <s v="Mama Mia!"/>
    <s v="https://www.zomato.com/kolkata/mama-mia-ballygunge"/>
    <x v="24"/>
    <s v="Ballygunge, Kolkata"/>
    <s v="10am â€“ 4am (Today)"/>
    <s v="59, Ballygunge Circular Road, Ballygunge, Kolkata"/>
    <n v="919331025150"/>
    <n v="1"/>
    <n v="1"/>
    <n v="1"/>
    <n v="0"/>
    <n v="4.3"/>
    <n v="694"/>
    <n v="4.4000000000000004"/>
    <n v="10900"/>
    <m/>
    <s v="Mango Delight, Death by Chocolate, Gelato, Ferrero Rocher, Blueberry Cheese Cake, Belgian Chocolate"/>
    <s v="Bank for the Buck, Great Fragrance, Totally Worth it, Table Service, New Menu, Packed on Weekends"/>
    <n v="300"/>
    <x v="1"/>
    <s v="Affordable"/>
  </r>
  <r>
    <s v="Gupta Brothers"/>
    <s v="https://www.zomato.com/kolkata/gupta-brothers-ballygunge"/>
    <x v="742"/>
    <s v="Ballygunge, Kolkata"/>
    <s v="Opens at 8am"/>
    <s v="22, Himadri Apartment, Park Road, Ballygunge, Kolkata"/>
    <n v="919007080943"/>
    <n v="1"/>
    <n v="1"/>
    <n v="0"/>
    <n v="0"/>
    <s v="-"/>
    <n v="0"/>
    <n v="3.9"/>
    <n v="31000"/>
    <s v="North Indian Thalis!"/>
    <s v="Chinese Samosa, Kachori Sabzi, Kaju Barfi, Hot Gulab Jamun, Dahi Vada, Sweets"/>
    <s v="Breakfast, Spill Proof Packaging, Extensive Menu, Worth the Money, Great Portions, Timely Service"/>
    <n v="100"/>
    <x v="0"/>
    <s v="Affordable"/>
  </r>
  <r>
    <s v="I Love Haldiram"/>
    <s v="https://www.zomato.com/kolkata/i-love-haldiram-ballygunge"/>
    <x v="49"/>
    <s v="Ballygunge, Kolkata"/>
    <s v="Opens at 10am"/>
    <s v="24, 1st Floor, Ballygunge Park, Ballygunge, Kolkata"/>
    <n v="919339692141"/>
    <n v="1"/>
    <n v="1"/>
    <n v="1"/>
    <n v="1"/>
    <n v="4.2"/>
    <n v="1337"/>
    <n v="4"/>
    <n v="5473"/>
    <m/>
    <s v="Masala Dhokla, Eggless Pastry, Rajkachori, Dahi Phuchka, Panipuri, Raj Kachori"/>
    <s v="Huge Place, Employee, Menu Options, Good for Large Groups, Clean Place, Themed Decor"/>
    <n v="400"/>
    <x v="1"/>
    <s v="Affordable"/>
  </r>
  <r>
    <s v="KFC"/>
    <s v="https://www.zomato.com/kolkata/kfc-ballygunge"/>
    <x v="10"/>
    <s v="Quest Mall, Ballygunge, Kolkata"/>
    <s v="Opens at 11am"/>
    <s v="33, 5th Floor, Quest Mall, Syed Ali Amir Avenue, Ballygunge, Kolkata"/>
    <n v="913333994444"/>
    <n v="1"/>
    <n v="1"/>
    <n v="0"/>
    <n v="0"/>
    <n v="4"/>
    <n v="923"/>
    <n v="4.0999999999999996"/>
    <n v="11900"/>
    <m/>
    <s v="Saucy Chicken, Zinger Burger, Popcorn Chicken, Hot Wings, Rice Bowl, Garlic Bread"/>
    <s v="Drive through, Elegantly Decorated, Nice Crowd, Inexpensive, Great Recommendations, Reasonable Prices"/>
    <n v="400"/>
    <x v="1"/>
    <s v="Affordable"/>
  </r>
  <r>
    <s v="Haldiram's Prabhuji"/>
    <s v="https://www.zomato.com/kolkata/haldirams-prabhuji-ruby-hospital-area"/>
    <x v="15"/>
    <s v="Ruby Hospital Area, Kolkata"/>
    <s v="Opens at 9:30am"/>
    <s v="1726, East Kolkata Township, Ruby Hospital Area, Kolkata"/>
    <n v="913366342618"/>
    <n v="1"/>
    <n v="1"/>
    <n v="1"/>
    <n v="1"/>
    <n v="3.6"/>
    <n v="3"/>
    <n v="4.4000000000000004"/>
    <n v="5317"/>
    <m/>
    <s v="Kaju Katli, Kalakand, Barfi, Gulab Jamun, Sweets, Snacks"/>
    <s v="Nice/Colourful Packaging, Value for Money, Price, Quality"/>
    <n v="300"/>
    <x v="2"/>
    <s v="Affordable"/>
  </r>
  <r>
    <s v="Wow! Bangali"/>
    <s v="https://www.zomato.com/kolkata/wow-bangali-prince-anwar-shah-road"/>
    <x v="1008"/>
    <s v="Prince Anwar Shah Road, Kolkata"/>
    <m/>
    <s v="3/17A, Poddar Nagar, Ward 93, Prince Anwar Shah Road, Kolkata"/>
    <n v="919903998832"/>
    <n v="1"/>
    <n v="0"/>
    <n v="0"/>
    <n v="0"/>
    <s v="-"/>
    <n v="0"/>
    <n v="4"/>
    <n v="32500"/>
    <m/>
    <s v="Khichdi, Chicken Curry, Thali, Salad"/>
    <s v="Good Portions, Inexpensive, Comfort Food, Good Taste, Awesome Food, Spicy"/>
    <n v="100"/>
    <x v="0"/>
    <s v="Affordable"/>
  </r>
  <r>
    <s v="Aminia"/>
    <s v="https://www.zomato.com/kolkata/aminia-golpark"/>
    <x v="1009"/>
    <s v="Golpark, Kolkata"/>
    <s v="Opens at 11:30am"/>
    <s v="57, Ballygunge Gardens, Golpark, Kolkata"/>
    <n v="916292242614"/>
    <n v="1"/>
    <n v="1"/>
    <n v="1"/>
    <n v="0"/>
    <n v="4.2"/>
    <n v="2199"/>
    <n v="4.0999999999999996"/>
    <n v="9406"/>
    <m/>
    <s v="Chicken Isfahan, Chicken Khada Masala, Murgh Reshmi Tikka, Succulent Chicken, Awadhi Biriyani, Mutton Pasinda"/>
    <s v="Family Favorite, Ample Seating Area, Themed Decor, Good Stuff, Family Place, Packed on Weekends"/>
    <n v="700"/>
    <x v="1"/>
    <s v="Affordable"/>
  </r>
  <r>
    <s v="Pizza Hut"/>
    <s v="https://www.zomato.com/kolkata/pizza-hut-ballygunge"/>
    <x v="11"/>
    <s v="Quest Mall, Ballygunge, Kolkata"/>
    <s v="Opens at 11am"/>
    <s v="4th Floor, Quest Mall, 33, Syed Ali Amir Avenue, Ballygunge, Kolkata"/>
    <n v="917595068004"/>
    <n v="1"/>
    <n v="1"/>
    <n v="1"/>
    <n v="0"/>
    <n v="3.8"/>
    <n v="421"/>
    <n v="3.9"/>
    <n v="7365"/>
    <s v="Pan Pizza"/>
    <m/>
    <s v="Fancy Crowd, Customer Service, Contactless Delivery, Seating, Worth the Money, Hospitality"/>
    <n v="600"/>
    <x v="2"/>
    <s v="Affordable"/>
  </r>
  <r>
    <s v="Kwality Wallâ€™s Frozen Dessert and Ice Cream Shop"/>
    <s v="https://www.zomato.com/kolkata/kwality-walls-frozen-dessert-and-ice-cream-shop-2-ballygunge"/>
    <x v="12"/>
    <s v="Ballygunge, Kolkata"/>
    <m/>
    <s v="4, Garcha, 1st Lane, Borought VIII, Ballygunge, Kolkata"/>
    <n v="919875669349"/>
    <n v="1"/>
    <n v="0"/>
    <n v="0"/>
    <n v="0"/>
    <s v="-"/>
    <n v="0"/>
    <n v="4.4000000000000004"/>
    <n v="10"/>
    <m/>
    <m/>
    <m/>
    <n v="100"/>
    <x v="0"/>
    <s v="Affordable"/>
  </r>
  <r>
    <s v="Kasturi Restaurant"/>
    <s v="https://www.zomato.com/kolkata/kasturi-restaurant-ballygunge"/>
    <x v="13"/>
    <s v="Ballygunge, Kolkata"/>
    <s v="Opens at 11am"/>
    <s v="13/6 B, Anil Moitro Road, Ballygunge, Kolkata"/>
    <n v="918334922228"/>
    <n v="1"/>
    <n v="1"/>
    <n v="1"/>
    <n v="0"/>
    <n v="4.3"/>
    <n v="1316"/>
    <n v="4.0999999999999996"/>
    <n v="8716"/>
    <s v="Dhakai cuisine to satisfy the tastebuds with a combination of Bengali and Bangladeshi dishes"/>
    <s v="Chingri Bata, Chicken Dhakai Bhuna, Kochu Pata Chingri Bhapa, Doi Ilish, Prawn Malaicurry, Chitol Peti"/>
    <s v="Comfortable Seating Area, Best Restaurant, Great Value, Authentic Taste, Best Places, Quick Service"/>
    <n v="800"/>
    <x v="1"/>
    <s v="Affordable"/>
  </r>
  <r>
    <s v="Monginis"/>
    <s v="https://www.zomato.com/kolkata/monginis-1-lake-market-area"/>
    <x v="14"/>
    <s v="Lake Market Area, Kolkata"/>
    <s v="Opens at 8:59am"/>
    <s v="65 A/1, Rashbehari Avenue, Lake Market Area, Kolkata"/>
    <n v="919331079982"/>
    <n v="1"/>
    <n v="1"/>
    <n v="0"/>
    <n v="0"/>
    <s v="-"/>
    <n v="0"/>
    <n v="4.3"/>
    <n v="155"/>
    <m/>
    <m/>
    <m/>
    <n v="50"/>
    <x v="0"/>
    <s v="Affordable"/>
  </r>
  <r>
    <s v="Burger King"/>
    <s v="https://www.zomato.com/kolkata/burger-king-ballygunge"/>
    <x v="17"/>
    <s v="Quest Mall, Ballygunge, Kolkata"/>
    <s v="Opens at 10am"/>
    <s v="33, Outlet 1, Fourth Floor, Quest Mall, Syed Amir Ali Avenue, Ballygunge, Kolkata"/>
    <n v="917977089349"/>
    <n v="1"/>
    <n v="1"/>
    <n v="0"/>
    <n v="0"/>
    <n v="4"/>
    <n v="936"/>
    <n v="4"/>
    <n v="12700"/>
    <m/>
    <s v="Whopper Meal, Chicken Whooper, Whooper Burger, Burgers, Shakes, Cheesecake"/>
    <s v="Variety of Pizza, Contactless Delivery, Weekend Brunch, Perfect Presentation, Good Wifi, Family Crowd"/>
    <n v="350"/>
    <x v="1"/>
    <s v="Affordable"/>
  </r>
  <r>
    <s v="Oudh 1590"/>
    <s v="https://www.zomato.com/kolkata/oudh-1590-southern-avenue"/>
    <x v="18"/>
    <s v="Southern Avenue, Kolkata"/>
    <s v="Opens at 12noon"/>
    <s v="Shop P 562, Hemanata Mukhopadhyay Sarani, Southern Avenue, Kolkata"/>
    <n v="918961556551"/>
    <n v="1"/>
    <n v="1"/>
    <n v="1"/>
    <n v="0"/>
    <n v="4.4000000000000004"/>
    <n v="1468"/>
    <n v="4.0999999999999996"/>
    <n v="8553"/>
    <m/>
    <s v="Raan Biryaani, Galawat Kebab, Soft Rumali Roti, Murgh Irani, Bread Pudding, Sahi Tukra"/>
    <s v="Value for Money Experience, Royal Ambience, Good for Large Groups, Relaxed Atmosphere, Themed Decor, Family Place"/>
    <n v="1200"/>
    <x v="1"/>
    <s v="Expensive"/>
  </r>
  <r>
    <s v="WOW! China"/>
    <s v="https://www.zomato.com/kolkata/wow-china-bhawanipur"/>
    <x v="194"/>
    <s v="Bhawanipur, Kolkata"/>
    <s v="Opens at 11am"/>
    <s v="10/3, Lala Lajpat Rai Sarani, Bhawanipur, Kolkata"/>
    <n v="919147137564"/>
    <n v="1"/>
    <n v="1"/>
    <n v="0"/>
    <n v="0"/>
    <s v="-"/>
    <n v="0"/>
    <n v="3.9"/>
    <n v="5"/>
    <m/>
    <m/>
    <m/>
    <n v="250"/>
    <x v="0"/>
    <s v="Affordable"/>
  </r>
  <r>
    <s v="Haldiram's"/>
    <s v="https://www.zomato.com/kolkata/haldirams-new-alipore"/>
    <x v="1010"/>
    <s v="New Alipore, Kolkata"/>
    <s v="Opens at 7am"/>
    <s v="41 F, Block C, Ground Floor, 51 Bankim Mukharjee Sarani, Ward 81, New Alipore, Kolkata"/>
    <n v="919830656550"/>
    <n v="1"/>
    <n v="1"/>
    <n v="1"/>
    <n v="1"/>
    <n v="3.1"/>
    <n v="7"/>
    <n v="3.8"/>
    <n v="1577"/>
    <m/>
    <m/>
    <m/>
    <n v="400"/>
    <x v="2"/>
    <s v="Affordable"/>
  </r>
  <r>
    <s v="Subway"/>
    <s v="https://www.zomato.com/kolkata/subway-1-elgin"/>
    <x v="23"/>
    <s v="Elgin, Kolkata"/>
    <s v="Opens at 11am"/>
    <s v="234/3A, FMC Fortuna Building, Woodburn Park Road, A.J.C. Bose Road, Elgin, Kolkata"/>
    <n v="913340080033"/>
    <n v="1"/>
    <n v="1"/>
    <n v="1"/>
    <n v="0"/>
    <n v="3"/>
    <n v="228"/>
    <n v="3.9"/>
    <n v="5709"/>
    <m/>
    <m/>
    <s v="Great Ambiance, Courteous Staff, Good Place, Good Food, Price"/>
    <n v="400"/>
    <x v="2"/>
    <s v="Affordable"/>
  </r>
  <r>
    <s v="Crazy 4 Cakes"/>
    <s v="https://www.zomato.com/kolkata/crazy-4-cakes-golpark"/>
    <x v="31"/>
    <s v="Golpark, Kolkata"/>
    <m/>
    <s v="54, Ballygunge Gardens, Borough- Viii, Golpark, Kolkata"/>
    <n v="919874588787"/>
    <n v="1"/>
    <n v="1"/>
    <n v="1"/>
    <n v="0"/>
    <s v="-"/>
    <n v="2"/>
    <n v="3.9"/>
    <n v="119"/>
    <m/>
    <m/>
    <m/>
    <n v="400"/>
    <x v="0"/>
    <s v="Affordable"/>
  </r>
  <r>
    <s v="Koshe Kosha"/>
    <s v="https://www.zomato.com/kolkata/koshe-kosha-golpark"/>
    <x v="32"/>
    <s v="Golpark, Kolkata"/>
    <s v="Opens at 11am"/>
    <s v="62, Ballygunge Gardens, Near Golpark Post Office, Golpark, Kolkata"/>
    <n v="919830949494"/>
    <n v="1"/>
    <n v="1"/>
    <n v="1"/>
    <n v="0"/>
    <n v="4.0999999999999996"/>
    <n v="1209"/>
    <n v="3.9"/>
    <n v="1904"/>
    <s v="Authentic Bengali food in an ambiance that pulls out the hidden Bengali in everyone!"/>
    <s v="Moshla Murgi, Dhakai Mangsho, Daab Ice Cream, Kosha Mutton, Gondhoraj Murgi, Chingri Cutlet"/>
    <s v="Relaxed Atmosphere, Comfortable Seating Area, Authentic Taste, Good Food Quality, Decoration, Friendly Staff"/>
    <n v="800"/>
    <x v="1"/>
    <s v="Affordable"/>
  </r>
  <r>
    <s v="Azad Hind Dhaba"/>
    <s v="https://www.zomato.com/kolkata/azad-hind-dhaba-hindustan-park"/>
    <x v="37"/>
    <s v="Hindustan Park, Kolkata"/>
    <s v="Opens at 11:30am"/>
    <s v="53, Hindustan Park Road, Hindustan Park, Kolkata"/>
    <n v="918336905889"/>
    <n v="1"/>
    <n v="1"/>
    <n v="1"/>
    <n v="0"/>
    <n v="2.4"/>
    <n v="446"/>
    <n v="4"/>
    <n v="3268"/>
    <m/>
    <s v="Dal Makhni, Chicken Butter Masala, Butter Naan, Tandoori Chicken, Kebabs"/>
    <s v="Pocket Friendly, Tandoori, Food Presentation, Best Place, Location, Prices"/>
    <n v="700"/>
    <x v="3"/>
    <s v="Affordable"/>
  </r>
  <r>
    <s v="Bhojohori Manna"/>
    <s v="https://www.zomato.com/kolkata/bhojohori-manna-gariahat"/>
    <x v="38"/>
    <s v="Gariahat, Kolkata"/>
    <s v="Opens at 12noon"/>
    <s v="13, PC Sarkar Sarani, Ekdalia Road, Gariahat, Kolkata"/>
    <n v="919830304332"/>
    <n v="1"/>
    <n v="1"/>
    <n v="1"/>
    <n v="0"/>
    <n v="3.9"/>
    <n v="485"/>
    <n v="3.9"/>
    <n v="785"/>
    <s v="Bengali Food"/>
    <s v="Chicken Dak Bunglow, Mochar Ghonto, Daab Chingri, Chingri Malaikari, Bhetki Paturi, Authentic Bengali Food"/>
    <s v="Authenticity, Food Quantity, Manager, Best Place, Hospitality, Prices"/>
    <n v="700"/>
    <x v="2"/>
    <s v="Affordable"/>
  </r>
  <r>
    <s v="Daily Bhoj"/>
    <s v="https://www.zomato.com/kolkata/daily-bhoj-desapriya-park"/>
    <x v="3"/>
    <s v="Desapriya Park, Kolkata"/>
    <s v="Opens at 11am"/>
    <s v="24 A, Lake View Road, Desapriya Park, Kolkata"/>
    <n v="913340019295"/>
    <n v="1"/>
    <n v="1"/>
    <n v="1"/>
    <n v="0"/>
    <n v="3.6"/>
    <n v="28"/>
    <n v="3.6"/>
    <n v="888"/>
    <m/>
    <m/>
    <s v="Clean and Hygienic Place, Combos, Seating Arrangement, Portion, Elaborate Menu, Customizable Food"/>
    <n v="600"/>
    <x v="2"/>
    <s v="Affordable"/>
  </r>
  <r>
    <s v="Hatari"/>
    <s v="https://www.zomato.com/kolkata/hatari-gariahat"/>
    <x v="649"/>
    <s v="Gariahat, Kolkata"/>
    <s v="Opens at 11:30am"/>
    <s v="113/1B, Rash Behari Avenue, Near Triangular Park, Gariahat, Kolkata"/>
    <n v="913324657192"/>
    <n v="1"/>
    <n v="1"/>
    <n v="1"/>
    <n v="0"/>
    <n v="4.5"/>
    <n v="4957"/>
    <n v="4.3"/>
    <n v="5039"/>
    <s v="Legendary family restaurant. Known for their quantity and quick service"/>
    <s v="Chengdu Chicken, Shredded Crispy Chicken, Crispy Chili Fish, Schezwan Lamb, Tawa Chicken, Drum Sticks"/>
    <s v="Courteous Waiters, Serving Size, Cozy Ambiance, Family Restaurant, Affordable, Mixed Rice"/>
    <n v="900"/>
    <x v="1"/>
    <s v="Affordable"/>
  </r>
  <r>
    <s v="Ebela Obela"/>
    <s v="https://www.zomato.com/kolkata/ebela-obela-jadavpur"/>
    <x v="1011"/>
    <s v="Jadavpur, Kolkata"/>
    <s v="Opens at 10:30am"/>
    <s v="21/A, Ramkrishna Upanibesh, P.O Regent Estate, Jadavpur, Kolkata"/>
    <n v="918981204926"/>
    <n v="1"/>
    <n v="1"/>
    <n v="0"/>
    <n v="0"/>
    <s v="-"/>
    <n v="0"/>
    <n v="3.9"/>
    <n v="9952"/>
    <m/>
    <m/>
    <s v="Yummy Food, Tamper Proof Packaging, Extensive Menu, Worth the Money, Great Portions, Delicious Food"/>
    <n v="100"/>
    <x v="0"/>
    <s v="Affordable"/>
  </r>
  <r>
    <s v="Ajooba Biryani Centre"/>
    <s v="https://www.zomato.com/kolkata/ajooba-biryani-centre-jadavpur"/>
    <x v="5"/>
    <s v="Jadavpur, Kolkata"/>
    <s v="Opens at 11am"/>
    <s v="1/11B/3, Kali Bari Lane, Ward 96, Jadavpur, Kolkata"/>
    <n v="919831640203"/>
    <n v="1"/>
    <n v="1"/>
    <n v="0"/>
    <n v="0"/>
    <s v="-"/>
    <n v="0"/>
    <n v="3.7"/>
    <n v="20900"/>
    <m/>
    <s v="Chicken Chaanp, Mutton Kasha, Mutton Biryani, Eggs, Salad"/>
    <s v="Inexpensive, Fast Delivery, Low Price, Good Taste, Good Quantity, Good Service"/>
    <n v="150"/>
    <x v="0"/>
    <s v="Affordable"/>
  </r>
  <r>
    <s v="Baskin Robbins"/>
    <s v="https://www.zomato.com/kolkata/baskin-robbins-1-ballygunge"/>
    <x v="24"/>
    <s v="Ballygunge, Kolkata"/>
    <s v="11am â€“ 2am (Today)"/>
    <s v="15, Ekdalia Road, Ballygunge, Kolkata"/>
    <n v="917044099282"/>
    <n v="1"/>
    <n v="1"/>
    <n v="0"/>
    <n v="1"/>
    <s v="-"/>
    <n v="0"/>
    <n v="4.3"/>
    <n v="828"/>
    <m/>
    <m/>
    <m/>
    <n v="150"/>
    <x v="0"/>
    <s v="Affordable"/>
  </r>
  <r>
    <s v="Keventers - Milkshakes &amp; Desserts"/>
    <s v="https://www.zomato.com/kolkata/keventers-milkshakes-desserts-paddapukur"/>
    <x v="47"/>
    <s v="Paddapukur, Kolkata"/>
    <s v="7am â€“ 5am (Today)"/>
    <s v="44A, Ground Floor, Sarat Bose Road, Paddapukur, Kolkata"/>
    <n v="913346014013"/>
    <n v="1"/>
    <n v="1"/>
    <n v="0"/>
    <n v="1"/>
    <n v="2.7"/>
    <n v="10"/>
    <n v="4.2"/>
    <n v="7710"/>
    <m/>
    <s v="Oreo Delight, Kesar Badam, Kit Kat Shake, Milkshakes"/>
    <s v="Wonderful Presentation, Timely Service, Quantity, Staff, Price"/>
    <n v="400"/>
    <x v="3"/>
    <s v="Affordable"/>
  </r>
  <r>
    <s v="Ebowl"/>
    <s v="https://www.zomato.com/kolkata/ebowl-tollygunge"/>
    <x v="48"/>
    <s v="Tollygunge, Kolkata"/>
    <m/>
    <s v="58/1A, Tollygunge Road, Ward-81, Tollygunge, Kolkata"/>
    <n v="918100114808"/>
    <n v="1"/>
    <n v="0"/>
    <n v="0"/>
    <n v="0"/>
    <s v="-"/>
    <n v="0"/>
    <n v="4.0999999999999996"/>
    <n v="1714"/>
    <m/>
    <m/>
    <m/>
    <n v="200"/>
    <x v="0"/>
    <s v="Affordable"/>
  </r>
  <r>
    <s v="Barbeque Nation"/>
    <s v="https://www.zomato.com/kolkata/barbeque-nation-lake-market-area"/>
    <x v="52"/>
    <s v="Lake Mall, Rash Behari Avenue, Kolkata"/>
    <s v="Opens at 12noon"/>
    <s v="Shop 410, 104, 4th Floor, Lake Mall, Rash Behari Avenue, Lake Market Area, Kolkata"/>
    <n v="918069028723"/>
    <n v="1"/>
    <n v="1"/>
    <n v="1"/>
    <n v="0"/>
    <n v="4.4000000000000004"/>
    <n v="1361"/>
    <n v="3.7"/>
    <n v="2157"/>
    <m/>
    <s v="Chilli Garlic Mushrooms, Chocolate Icecreams, Orange Mousse, Pan Kulfi, Rara Gosht, Dessert Platter"/>
    <s v="Great Taste Value for Money, Live Grill, Everything was very Good, Buffet Variety and Quality, Service is Great and Fast, Complimentary Drinks"/>
    <n v="1800"/>
    <x v="1"/>
    <s v="Expensive"/>
  </r>
  <r>
    <s v="New Punjabi Hotel"/>
    <s v="https://www.zomato.com/kolkata/new-punjabi-hotel-behala"/>
    <x v="1012"/>
    <s v="Behala, Kolkata"/>
    <s v="Opens at 7am"/>
    <s v="87, Diamond Harbour Road, Opposite Ajanta Cinema, Behala, Kolkata"/>
    <n v="918697484001"/>
    <n v="1"/>
    <n v="1"/>
    <n v="1"/>
    <n v="0"/>
    <n v="3.8"/>
    <n v="517"/>
    <n v="3.9"/>
    <n v="31600"/>
    <m/>
    <s v="Paneer Parantha, Tandoor Roti, Mixed Vegetables, Rumali Roti"/>
    <s v="Comfortable Seating Area, Family Place, Delivery Person, Good Taste, Portion, Good Food"/>
    <n v="500"/>
    <x v="2"/>
    <s v="Affordable"/>
  </r>
  <r>
    <s v="Mom's Kitchen"/>
    <s v="https://www.zomato.com/kolkata/moms-kitchen-prince-anwar-shah-road"/>
    <x v="260"/>
    <s v="Prince Anwar Shah Road, Kolkata"/>
    <s v="Opens at 12noon"/>
    <s v="8/4, Sahid Nagar, Prince Anwar Shah Road, Kolkata"/>
    <n v="919830590922"/>
    <n v="1"/>
    <n v="1"/>
    <n v="0"/>
    <n v="0"/>
    <n v="3.1"/>
    <n v="323"/>
    <n v="3.6"/>
    <n v="17300"/>
    <m/>
    <m/>
    <s v="Elegantly Decorated, Inexpensive, Cute Little Place, Good Crowd, Polite Staff, Prompt Service"/>
    <n v="300"/>
    <x v="2"/>
    <s v="Affordable"/>
  </r>
  <r>
    <s v="Cookies &amp; Cakes"/>
    <s v="https://www.zomato.com/kolkata/cookies-cakes-gariahat"/>
    <x v="31"/>
    <s v="Gariahat, Kolkata"/>
    <m/>
    <s v="12/3D, Ground Floor, Jamir Lane, Gariahat, Kolkata"/>
    <n v="919143154944"/>
    <n v="1"/>
    <n v="0"/>
    <n v="0"/>
    <n v="0"/>
    <s v="-"/>
    <n v="0"/>
    <n v="4.2"/>
    <n v="255"/>
    <m/>
    <m/>
    <m/>
    <n v="100"/>
    <x v="0"/>
    <s v="Affordable"/>
  </r>
  <r>
    <s v="Starbucks Coffee"/>
    <s v="https://www.zomato.com/kolkata/starbucks-coffee-elgin"/>
    <x v="55"/>
    <s v="Forum Mall, Elgin, Kolkata"/>
    <s v="Opens at 10am"/>
    <s v="10/3, Shop 8, Ward 70, Ground Floor, Lala Lajpat Rai Sarani, Forum Mall, Elgin, Kolkata"/>
    <n v="919136640938"/>
    <n v="1"/>
    <n v="1"/>
    <n v="1"/>
    <n v="0"/>
    <n v="3.4"/>
    <n v="82"/>
    <n v="4.2"/>
    <n v="1352"/>
    <m/>
    <m/>
    <s v="Food Presentation, Young Crowd, Fresh Food, Good Quality, Staff"/>
    <n v="600"/>
    <x v="2"/>
    <s v="Affordable"/>
  </r>
  <r>
    <s v="Gupta Eating House"/>
    <s v="https://www.zomato.com/kolkata/gupta-eating-house-prince-anwar-shah-road"/>
    <x v="479"/>
    <s v="Prince Anwar Shah Road, Kolkata"/>
    <s v="Opens at 11am"/>
    <s v="3-8A, Poddar Nagar, Prince Anwar Shah Road, Kolkata"/>
    <n v="919339906474"/>
    <n v="1"/>
    <n v="1"/>
    <n v="0"/>
    <n v="0"/>
    <n v="3.4"/>
    <n v="132"/>
    <n v="3.9"/>
    <n v="13700"/>
    <m/>
    <m/>
    <s v="Great Portions, Worth the Money, Good Food, Delicious Food, Good Quality"/>
    <n v="250"/>
    <x v="2"/>
    <s v="Affordable"/>
  </r>
  <r>
    <s v="Arshalan Golden Biriyani House"/>
    <s v="https://www.zomato.com/kolkata/arshalan-golden-biriyani-house-baghajatin"/>
    <x v="1013"/>
    <s v="Baghajatin, Kolkata"/>
    <s v="Opens at 11am"/>
    <s v="D/41, D Block, Baghajatin Road, Baghajatin, Kolkata"/>
    <n v="919903745719"/>
    <n v="1"/>
    <n v="1"/>
    <n v="0"/>
    <n v="0"/>
    <s v="-"/>
    <n v="1"/>
    <n v="4"/>
    <n v="967"/>
    <m/>
    <m/>
    <s v="Fresh Food, Good Quality, Quantity, Price, Taste"/>
    <n v="200"/>
    <x v="0"/>
    <s v="Affordable"/>
  </r>
  <r>
    <s v="Agarwal's Food Delivery"/>
    <s v="https://www.zomato.com/kolkata/agarwals-food-delivery-golf-green"/>
    <x v="1014"/>
    <s v="Golf Green, Kolkata"/>
    <s v="Opens at 8am"/>
    <s v="30/1, Central Road PS, Jadavpur PO, Golf Green, Kolkata"/>
    <n v="918420112291"/>
    <n v="1"/>
    <n v="1"/>
    <n v="1"/>
    <n v="1"/>
    <n v="4"/>
    <n v="360"/>
    <n v="3.9"/>
    <n v="35800"/>
    <m/>
    <s v="Paneer Parantha, Aaloo Paratha, Special Thali, Pav Bhaji, Lassi, Raita"/>
    <s v="Good Portions, Pocket Friendly, Low Price, Nice Food, Polite Staff, Food Taste"/>
    <n v="300"/>
    <x v="1"/>
    <s v="Affordable"/>
  </r>
  <r>
    <s v="Mughal-E-Yani"/>
    <s v="https://www.zomato.com/kolkata/mughal-e-yani-jadavpur"/>
    <x v="1015"/>
    <s v="Jadavpur, Kolkata"/>
    <s v="Opens at 12:01pm"/>
    <s v="21/A, Ramkrishna Upanibesh, Jadavpur, Kolkata"/>
    <n v="919831188428"/>
    <n v="1"/>
    <n v="1"/>
    <n v="0"/>
    <n v="0"/>
    <s v="-"/>
    <n v="0"/>
    <n v="4"/>
    <n v="1488"/>
    <m/>
    <m/>
    <m/>
    <n v="150"/>
    <x v="0"/>
    <s v="Affordable"/>
  </r>
  <r>
    <s v="Kathleen"/>
    <s v="https://www.zomato.com/kolkata/kathleen-1-elgin"/>
    <x v="14"/>
    <s v="Elgin, Kolkata"/>
    <s v="Opens at 9am"/>
    <s v="174, A.J.C. Bose Road, Elgin, Kolkata"/>
    <n v="919831137012"/>
    <n v="1"/>
    <n v="1"/>
    <n v="0"/>
    <n v="0"/>
    <s v="-"/>
    <n v="1"/>
    <n v="3.8"/>
    <n v="436"/>
    <m/>
    <m/>
    <m/>
    <n v="400"/>
    <x v="0"/>
    <s v="Affordable"/>
  </r>
  <r>
    <s v="A-One Arafat Biryani"/>
    <s v="https://www.zomato.com/kolkata/a-one-arafat-biryani-baghajatin"/>
    <x v="59"/>
    <s v="Baghajatin, Kolkata"/>
    <s v="Opens at 12noon"/>
    <s v="66C, Bagajatin, Station Road, Baghajatin, Kolkata"/>
    <n v="919903596244"/>
    <n v="1"/>
    <n v="1"/>
    <n v="1"/>
    <n v="0"/>
    <n v="3.2"/>
    <n v="36"/>
    <n v="4"/>
    <n v="4318"/>
    <m/>
    <m/>
    <m/>
    <n v="250"/>
    <x v="2"/>
    <s v="Affordable"/>
  </r>
  <r>
    <s v="Machhli Baba Fries"/>
    <s v="https://www.zomato.com/kolkata/machhli-baba-fries-desapriya-park"/>
    <x v="62"/>
    <s v="Desapriya Park, Kolkata"/>
    <s v="Opens at 7am"/>
    <s v="14/A, Lake View Road, Desapriya Park, Kolkata"/>
    <n v="913335112686"/>
    <n v="1"/>
    <n v="1"/>
    <n v="0"/>
    <n v="0"/>
    <s v="-"/>
    <n v="0"/>
    <n v="4.2"/>
    <n v="1725"/>
    <m/>
    <m/>
    <m/>
    <n v="150"/>
    <x v="0"/>
    <s v="Affordable"/>
  </r>
  <r>
    <s v="Natural Ice Cream"/>
    <s v="https://www.zomato.com/kolkata/natural-ice-cream-southern-avenue"/>
    <x v="12"/>
    <s v="Southern Avenue, Kolkata"/>
    <m/>
    <s v="P-563, Lake Road, Southern Avenue, Kolkata"/>
    <n v="917439533630"/>
    <n v="1"/>
    <n v="0"/>
    <n v="0"/>
    <n v="1"/>
    <s v="-"/>
    <n v="0"/>
    <n v="4.5"/>
    <n v="2066"/>
    <m/>
    <m/>
    <m/>
    <n v="100"/>
    <x v="0"/>
    <s v="Affordable"/>
  </r>
  <r>
    <s v="Flurys"/>
    <s v="https://www.zomato.com/kolkata/flurys-1-gariahat"/>
    <x v="68"/>
    <s v="Gariahat, Kolkata"/>
    <s v="Opens at 8am"/>
    <s v="3A, PC Sorcar Sarani, Gariahat, Kolkata"/>
    <n v="913340040951"/>
    <n v="1"/>
    <n v="1"/>
    <n v="1"/>
    <n v="0"/>
    <n v="2.9"/>
    <n v="12"/>
    <n v="4.0999999999999996"/>
    <n v="325"/>
    <m/>
    <m/>
    <s v="Delicious Taste, Best Food under Best Budget, Fresh Food, Good Quality, Packaging"/>
    <n v="300"/>
    <x v="3"/>
    <s v="Affordable"/>
  </r>
  <r>
    <s v="Sananda Biryani"/>
    <s v="https://www.zomato.com/kolkata/sananda-biryani-santoshpur"/>
    <x v="36"/>
    <s v="Santoshpur, Kolkata"/>
    <s v="Opens at 12noon"/>
    <s v="153, Garfa Main Road, Santoshpur, Kolkata"/>
    <n v="917980771877"/>
    <n v="1"/>
    <n v="1"/>
    <n v="0"/>
    <n v="0"/>
    <s v="-"/>
    <n v="0"/>
    <n v="4"/>
    <n v="3098"/>
    <m/>
    <m/>
    <s v="Worth the Money, Timely Service, Portion, Fresh Food, Delicious Food, Good Quality"/>
    <n v="200"/>
    <x v="0"/>
    <s v="Affordable"/>
  </r>
  <r>
    <s v="New Grissini"/>
    <s v="https://www.zomato.com/kolkata/new-grissini-prince-anwar-shah-road"/>
    <x v="1016"/>
    <s v="Prince Anwar Shah Road, Kolkata"/>
    <s v="Opens at 10am"/>
    <s v="62/2P, Prince Golam Hossain Shah, Prince Anwar Shah Road, Kolkata"/>
    <n v="918013988121"/>
    <n v="1"/>
    <n v="1"/>
    <n v="0"/>
    <n v="0"/>
    <s v="-"/>
    <n v="0"/>
    <n v="4.0999999999999996"/>
    <n v="10300"/>
    <m/>
    <s v="Personalized Cake, Chocolate Cake Slice, Dutch Truffle Cake, Baked Pizza, Birthday Cakes, Pizzas"/>
    <s v="Spill Proof Packaging, Cute Packaging, Worth the Money, Food Presentation, Packing, Good Taste"/>
    <n v="300"/>
    <x v="0"/>
    <s v="Affordable"/>
  </r>
  <r>
    <s v="The Chef"/>
    <s v="https://www.zomato.com/kolkata/the-chef-jadavpur"/>
    <x v="1017"/>
    <s v="Jadavpur, Kolkata"/>
    <s v="Opens at 11am"/>
    <s v="Raja S.C. Mallick Road, Jadavpur 8B Bus Stand, Ward 96, Borough-X, Jadavpur, Kolkata"/>
    <n v="919230612202"/>
    <n v="1"/>
    <n v="1"/>
    <n v="1"/>
    <n v="0"/>
    <n v="3.8"/>
    <n v="370"/>
    <n v="4.2"/>
    <n v="14300"/>
    <m/>
    <m/>
    <s v="Family Place, Chef, Student Crowd, Tasty Food, Awesome Food, Location"/>
    <n v="500"/>
    <x v="2"/>
    <s v="Affordable"/>
  </r>
  <r>
    <s v="Kaligodam"/>
    <s v="https://www.zomato.com/kolkata/kaligodam-lake-market-area"/>
    <x v="71"/>
    <s v="Lake Market Area, Kolkata"/>
    <m/>
    <s v="138, Kavi Bharati Sarani, Lake Market Area, Kolkata"/>
    <n v="919830352317"/>
    <n v="1"/>
    <n v="0"/>
    <n v="0"/>
    <n v="0"/>
    <s v="-"/>
    <n v="0"/>
    <n v="3.9"/>
    <n v="600"/>
    <m/>
    <m/>
    <m/>
    <n v="50"/>
    <x v="0"/>
    <s v="Affordable"/>
  </r>
  <r>
    <s v="Paradise Biryani"/>
    <s v="https://www.zomato.com/kolkata/paradise-biryani-lake-market-area"/>
    <x v="876"/>
    <s v="Lake Market Area, Kolkata"/>
    <s v="Opens at 10am"/>
    <s v="24, Ground Floor, Lake Market Area, Kolkata"/>
    <n v="919014206719"/>
    <n v="1"/>
    <n v="1"/>
    <n v="1"/>
    <n v="0"/>
    <n v="3.6"/>
    <n v="322"/>
    <n v="4"/>
    <n v="4402"/>
    <m/>
    <s v="Authentic Hyderabadi Biryani, Haleem, Mutton Biryani, Raita, Cheesecake, Kabab"/>
    <s v="Chair, Nice Service, Contactless Delivery, Hygiene, Seat, Excellent Service"/>
    <n v="800"/>
    <x v="2"/>
    <s v="Affordable"/>
  </r>
  <r>
    <s v="Hanglaatherium"/>
    <s v="https://www.zomato.com/kolkata/hanglaatherium-prince-anwar-shah-road"/>
    <x v="1018"/>
    <s v="Prince Anwar Shah Road, Kolkata"/>
    <s v="Opens at 12noon"/>
    <s v="188/3/1A, Lake Gardens, Prince Anwar Shah Road, Kolkata"/>
    <n v="918582966069"/>
    <n v="1"/>
    <n v="1"/>
    <n v="1"/>
    <n v="0"/>
    <n v="4.3"/>
    <n v="2604"/>
    <n v="4.0999999999999996"/>
    <n v="13300"/>
    <m/>
    <s v="Chicken Pasanda, Sweet Pulao, Bengali Pulao, Biryani Combo Meal, Chicken Biriyani Combo, Boondi Raita"/>
    <s v="Quantity of Portion, Comfortable Seating Area, Simple Decor, Affordable, Themed Decor, Service Time"/>
    <n v="600"/>
    <x v="1"/>
    <s v="Affordable"/>
  </r>
  <r>
    <s v="Kreamz"/>
    <s v="https://www.zomato.com/kolkata/kreamz-1-jadavpur"/>
    <x v="14"/>
    <s v="Jadavpur, Kolkata"/>
    <s v="Opens at 8am"/>
    <s v="5/73A, Near Pallisree Mor, Netaji Nagar, Jadavpur, Kolkata"/>
    <n v="919674470351"/>
    <n v="1"/>
    <n v="1"/>
    <n v="0"/>
    <n v="0"/>
    <s v="-"/>
    <n v="0"/>
    <n v="4"/>
    <n v="314"/>
    <m/>
    <m/>
    <m/>
    <n v="100"/>
    <x v="0"/>
    <s v="Affordable"/>
  </r>
  <r>
    <s v="Tea Junction"/>
    <s v="https://www.zomato.com/kolkata/tea-junction-paddapukur"/>
    <x v="78"/>
    <s v="Paddapukur, Kolkata"/>
    <s v="Opens at 10am"/>
    <s v="35 A, Sarat Bose Road, Opposite Lakshmi Narayan Temple, Jadubabur Bazaar Bhawanipore, Paddapukur, Kolkata"/>
    <n v="916290824634"/>
    <n v="1"/>
    <n v="1"/>
    <n v="0"/>
    <n v="0"/>
    <n v="3.1"/>
    <n v="15"/>
    <n v="4.3"/>
    <n v="544"/>
    <m/>
    <m/>
    <m/>
    <n v="300"/>
    <x v="2"/>
    <s v="Affordable"/>
  </r>
  <r>
    <s v="UBQ By Barbeque Nation"/>
    <s v="https://www.zomato.com/kolkata/ubq-by-barbeque-nation-lake-market-area"/>
    <x v="80"/>
    <s v="Lake Mall, Rash Behari Avenue, Kolkata"/>
    <s v="Opens at 12noon"/>
    <s v="104, 4th Floor, Lake Mall, Rashbehari Avenue, Lake Market Area, Kolkata"/>
    <n v="916290820151"/>
    <n v="1"/>
    <n v="1"/>
    <n v="0"/>
    <n v="0"/>
    <s v="-"/>
    <n v="0"/>
    <n v="3.8"/>
    <n v="2983"/>
    <m/>
    <s v="Mutton Rogan, Gulab Jamun, Starter, Dal, Brownie"/>
    <s v="Spill Proof Packaging, Cute Packaging, Extensive Menu, Great Portions, Worth the Money, Main Course"/>
    <n v="300"/>
    <x v="0"/>
    <s v="Affordable"/>
  </r>
  <r>
    <s v="Domingo's Pizza"/>
    <s v="https://www.zomato.com/kolkata/domingos-pizza-behala"/>
    <x v="1019"/>
    <s v="Behala, Kolkata"/>
    <s v="Opens at 11am"/>
    <s v="1A, SN Roy Road, Opposite Ajanta Cinema, Behala, Kolkata"/>
    <n v="919903550869"/>
    <n v="1"/>
    <n v="1"/>
    <n v="1"/>
    <n v="0"/>
    <n v="3.4"/>
    <n v="18"/>
    <n v="3.8"/>
    <n v="1971"/>
    <m/>
    <m/>
    <s v="Mouth Watering Food, Delicious Taste, Good Service, Timely Service, Worth the Money, Great Portions"/>
    <n v="400"/>
    <x v="2"/>
    <s v="Affordable"/>
  </r>
  <r>
    <s v="Flavour of Chennai"/>
    <s v="https://www.zomato.com/kolkata/flavour-of-chennai-jadavpur"/>
    <x v="107"/>
    <s v="Jadavpur, Kolkata"/>
    <s v="Opens at 8:30am"/>
    <s v="2/129, Bijoygarh, Opposite Maa Archana Ashram, Jadavpur, Kolkata"/>
    <n v="918777797612"/>
    <n v="1"/>
    <n v="1"/>
    <n v="0"/>
    <n v="1"/>
    <s v="-"/>
    <n v="0"/>
    <n v="3.9"/>
    <n v="5487"/>
    <m/>
    <s v="Sambar, Dahi Vada, Dosa, Chutney"/>
    <s v="Good Options, Proper Packaging, Great Portions, Good Quality, Good Food"/>
    <n v="100"/>
    <x v="0"/>
    <s v="Affordable"/>
  </r>
  <r>
    <s v="Annapurna Hotel"/>
    <s v="https://www.zomato.com/kolkata/annapurna-hotel-tollygunge"/>
    <x v="665"/>
    <s v="Tollygunge, Kolkata"/>
    <s v="Opens at 11am"/>
    <s v="20, B.L. Saha Road, Ward 117, Tollygunge, Kolkata"/>
    <n v="918240233022"/>
    <n v="1"/>
    <n v="1"/>
    <n v="1"/>
    <n v="0"/>
    <n v="4"/>
    <n v="317"/>
    <n v="4"/>
    <n v="18000"/>
    <m/>
    <m/>
    <s v="Love the Food Love the Service, Nice Food Quality, Student Crowd, Best Food, Customizable Food, Young Crowd"/>
    <n v="400"/>
    <x v="1"/>
    <s v="Affordable"/>
  </r>
  <r>
    <s v="Chai Break"/>
    <s v="https://www.zomato.com/kolkata/chai-break-ballygunge"/>
    <x v="88"/>
    <s v="Ballygunge, Kolkata"/>
    <s v="Opens at 11am"/>
    <s v="53, Syed Amir Ali Avenue, Near Ice Skating Ring, Ballygunge, Kolkata"/>
    <n v="913340088050"/>
    <n v="1"/>
    <n v="1"/>
    <n v="1"/>
    <n v="1"/>
    <n v="3.9"/>
    <n v="592"/>
    <n v="3.8"/>
    <n v="1314"/>
    <s v="Being open all night and serving midnight cravings"/>
    <s v="Teen Paan, Chai, Shisha, Pastas, Shakes, Tea"/>
    <s v="Hookah Lovers, Good Crowd, Servings, Amazing Place, Waiter, Music"/>
    <n v="800"/>
    <x v="2"/>
    <s v="Affordable"/>
  </r>
  <r>
    <s v="Cafe Coffee Day"/>
    <s v="https://www.zomato.com/kolkata/cafe-coffee-day-1-ballygunge"/>
    <x v="90"/>
    <s v="Ballygunge, Kolkata"/>
    <s v="Opens at 8am"/>
    <s v="59, Tripura Enclave, Ballygunge Circular Road, Ballygunge, Kolkata"/>
    <n v="916363924085"/>
    <n v="1"/>
    <n v="1"/>
    <n v="1"/>
    <n v="0"/>
    <n v="3.4"/>
    <n v="132"/>
    <n v="3.7"/>
    <n v="518"/>
    <m/>
    <m/>
    <s v="Nice Place, Location, Ambiance, Staff, Menu, Food Quality"/>
    <n v="500"/>
    <x v="2"/>
    <s v="Affordable"/>
  </r>
  <r>
    <s v="Rollick- Ice Creams, Cakes &amp; Desserts"/>
    <s v="https://www.zomato.com/kolkata/rollick-ice-creams-cakes-desserts-hazra"/>
    <x v="565"/>
    <s v="Hazra, Kolkata"/>
    <s v="12:01am â€“ 3:30am, 12noon â€“ 12midnight (Today)"/>
    <s v="11 H, Manohar Pukur Road, Hazra, Kolkata"/>
    <n v="919831258030"/>
    <n v="1"/>
    <n v="1"/>
    <n v="0"/>
    <n v="0"/>
    <s v="-"/>
    <n v="0"/>
    <n v="4.3"/>
    <n v="108"/>
    <m/>
    <m/>
    <m/>
    <n v="150"/>
    <x v="0"/>
    <s v="Affordable"/>
  </r>
  <r>
    <s v="A-1 Taj Biryani House"/>
    <s v="https://www.zomato.com/kolkata/a-1-taj-biryani-house-tollygunge"/>
    <x v="36"/>
    <s v="Tollygunge, Kolkata"/>
    <s v="Opens at 12noon"/>
    <s v="74/4/172, Jadavpur Central Road, Tollygunge, Kolkata"/>
    <n v="916289000982"/>
    <n v="1"/>
    <n v="1"/>
    <n v="0"/>
    <n v="0"/>
    <s v="-"/>
    <n v="0"/>
    <n v="3.7"/>
    <n v="22200"/>
    <m/>
    <m/>
    <s v="Low Price, Good Quantity, Portion Size, Customizable Food, Prices, Good Food"/>
    <n v="100"/>
    <x v="0"/>
    <s v="Affordable"/>
  </r>
  <r>
    <s v="Zeeshan"/>
    <s v="https://www.zomato.com/kolkata/zeeshan-golpark"/>
    <x v="1020"/>
    <s v="Golpark, Kolkata"/>
    <s v="Opens at 12:15pm"/>
    <s v="43, Arambagh Store Building, Ballygunj Garden, Golpark, Kolkata"/>
    <n v="919163279179"/>
    <n v="1"/>
    <n v="1"/>
    <n v="1"/>
    <n v="0"/>
    <n v="3.5"/>
    <n v="2"/>
    <n v="4.0999999999999996"/>
    <n v="1022"/>
    <m/>
    <m/>
    <m/>
    <n v="300"/>
    <x v="2"/>
    <s v="Affordable"/>
  </r>
  <r>
    <s v="fnpCakes 'n' more"/>
    <s v="https://www.zomato.com/kolkata/fnpcakes-n-more-bhawanipur"/>
    <x v="1021"/>
    <s v="Bhawanipur, Kolkata"/>
    <s v="Opens at 9am"/>
    <s v="4/1, Ashu Biswas Road, Bhawanipur, Kolkata"/>
    <n v="919836068388"/>
    <n v="1"/>
    <n v="1"/>
    <n v="0"/>
    <n v="0"/>
    <s v="-"/>
    <n v="0"/>
    <n v="3.9"/>
    <n v="329"/>
    <m/>
    <m/>
    <m/>
    <n v="300"/>
    <x v="0"/>
    <s v="Affordable"/>
  </r>
  <r>
    <s v="The Chennai Dhaba"/>
    <s v="https://www.zomato.com/kolkata/the-chennai-dhaba-baghajatin"/>
    <x v="107"/>
    <s v="Baghajatin, Kolkata"/>
    <s v="Opens at 8:30am"/>
    <s v="17, Block D, Baghajatin, Kolkata"/>
    <n v="918777370881"/>
    <n v="1"/>
    <n v="1"/>
    <n v="0"/>
    <n v="1"/>
    <s v="-"/>
    <n v="0"/>
    <n v="3.9"/>
    <n v="4353"/>
    <m/>
    <m/>
    <m/>
    <n v="100"/>
    <x v="0"/>
    <s v="Affordable"/>
  </r>
  <r>
    <s v="Crossroads"/>
    <s v="https://www.zomato.com/kolkata/crossroads-prince-anwar-shah-road"/>
    <x v="1022"/>
    <s v="Prince Anwar Shah Road, Kolkata"/>
    <s v="8am â€“ 4am (Today)"/>
    <s v="345, Ward-94, Prince Anwar Shah Road, Kolkata"/>
    <n v="919073525142"/>
    <n v="1"/>
    <n v="1"/>
    <n v="0"/>
    <n v="0"/>
    <s v="-"/>
    <n v="0"/>
    <n v="3.8"/>
    <n v="18400"/>
    <m/>
    <s v="Grilled Fish Burger, Chicken Mexican Wrap, Chicken Cheese Sandwich, Sauce"/>
    <s v="Breakfast, Worth the Money, Proper Packaging, Portion Size, Timely Service, Extensive Menu"/>
    <n v="100"/>
    <x v="0"/>
    <s v="Affordable"/>
  </r>
  <r>
    <s v="Bijoli Grill Foods Corner"/>
    <s v="https://www.zomato.com/kolkata/bijoli-grill-foods-corner-tollygunge"/>
    <x v="1023"/>
    <s v="Tollygunge, Kolkata"/>
    <s v="Opens at 12noon"/>
    <s v="1/7, Ashok Nagar, Tollygunge, Kolkata"/>
    <n v="919836634742"/>
    <n v="1"/>
    <n v="1"/>
    <n v="1"/>
    <n v="0"/>
    <n v="3.1"/>
    <n v="56"/>
    <n v="3.9"/>
    <n v="3968"/>
    <m/>
    <m/>
    <s v="Economical, Great Recommendations, Amazing Food, Portion Size, Good Food"/>
    <n v="500"/>
    <x v="2"/>
    <s v="Affordable"/>
  </r>
  <r>
    <s v="Darun99"/>
    <s v="https://www.zomato.com/kolkata/darun99-ruby-hospital-area"/>
    <x v="369"/>
    <s v="Ruby Hospital Area, Kolkata"/>
    <s v="Opens at 11am"/>
    <s v="S/29A, Ground Floor, Anandapur Kasba, Industrial Estate, Phase 3M, EM By-Pass East, Ruby Hospital Area, Kolkata"/>
    <n v="917439967606"/>
    <n v="1"/>
    <n v="1"/>
    <n v="0"/>
    <n v="0"/>
    <s v="-"/>
    <n v="0"/>
    <n v="4"/>
    <n v="432"/>
    <m/>
    <m/>
    <m/>
    <n v="100"/>
    <x v="0"/>
    <s v="Affordable"/>
  </r>
  <r>
    <s v="The Flavour Of South"/>
    <s v="https://www.zomato.com/kolkata/the-flavour-of-south-2-baghajatin"/>
    <x v="107"/>
    <s v="Baghajatin, Kolkata"/>
    <s v="Opens at 8:30am"/>
    <s v="D/14, Baghajatin Station Road, Baghajatin, Kolkata"/>
    <n v="919007155188"/>
    <n v="1"/>
    <n v="1"/>
    <n v="0"/>
    <n v="0"/>
    <s v="-"/>
    <n v="0"/>
    <n v="4"/>
    <n v="7416"/>
    <m/>
    <m/>
    <s v="Good Portions, Low Price, Packing, Worth the Money, Timely Service, Good Food"/>
    <n v="100"/>
    <x v="0"/>
    <s v="Affordable"/>
  </r>
  <r>
    <s v="Indian Biryani"/>
    <s v="https://www.zomato.com/kolkata/indian-biryani-1-ruby-hospital-area"/>
    <x v="36"/>
    <s v="Ruby Hospital Area, Kolkata"/>
    <s v="Opens at 10:30am"/>
    <s v="9A/1, Martin Para Panchanna Gram, Ruby Hospital Area, Kolkata"/>
    <n v="918335001730"/>
    <n v="1"/>
    <n v="1"/>
    <n v="0"/>
    <n v="0"/>
    <s v="-"/>
    <n v="0"/>
    <n v="3.9"/>
    <n v="700"/>
    <m/>
    <m/>
    <m/>
    <n v="100"/>
    <x v="0"/>
    <s v="Affordable"/>
  </r>
  <r>
    <s v="Jadu Kadai"/>
    <s v="https://www.zomato.com/kolkata/jadu-kadai-santoshpur"/>
    <x v="204"/>
    <s v="Santoshpur, Kolkata"/>
    <m/>
    <s v="30, New Santoshpur Main Road, Santoshpur, Kolkata"/>
    <n v="919874118554"/>
    <n v="1"/>
    <n v="0"/>
    <n v="0"/>
    <n v="0"/>
    <s v="-"/>
    <n v="0"/>
    <n v="4.3"/>
    <n v="275"/>
    <m/>
    <m/>
    <m/>
    <n v="150"/>
    <x v="0"/>
    <s v="Affordable"/>
  </r>
  <r>
    <s v="New Om Sakti"/>
    <s v="https://www.zomato.com/kolkata/new-om-sakti-santoshpur"/>
    <x v="0"/>
    <s v="Santoshpur, Kolkata"/>
    <s v="Opens at 8am"/>
    <s v="136, Santoshpur Avenue, Santoshpur, Kolkata"/>
    <n v="919433420100"/>
    <n v="1"/>
    <n v="1"/>
    <n v="1"/>
    <n v="1"/>
    <n v="3.8"/>
    <n v="195"/>
    <n v="4.2"/>
    <n v="5263"/>
    <m/>
    <s v="Idli, Sambar, Dahi Vada, Masala Dosa, Chutney"/>
    <m/>
    <n v="250"/>
    <x v="2"/>
    <s v="Affordable"/>
  </r>
  <r>
    <s v="Sweet Truth - Cake and Desserts"/>
    <s v="https://www.zomato.com/kolkata/sweet-truth-cake-and-desserts-ballygunge"/>
    <x v="31"/>
    <s v="Ballygunge, Kolkata"/>
    <m/>
    <s v="29, 1st Lane, Ballygunge, Kolkata"/>
    <n v="917710055553"/>
    <n v="1"/>
    <n v="0"/>
    <n v="0"/>
    <n v="0"/>
    <s v="-"/>
    <n v="0"/>
    <n v="4.2"/>
    <n v="1297"/>
    <m/>
    <m/>
    <m/>
    <n v="300"/>
    <x v="0"/>
    <s v="Affordable"/>
  </r>
  <r>
    <s v="Shawarma Nation"/>
    <s v="https://www.zomato.com/kolkata/shawarma-nation-1-picnic-garden"/>
    <x v="686"/>
    <s v="Picnic Garden, Kolkata"/>
    <s v="Opens at 12noon"/>
    <s v="80/2, Ground Floor, Tiljala Road, Ward 066, Borough 8, Municipal Corporation, Picnic Garden, Kolkata"/>
    <n v="919830702720"/>
    <n v="1"/>
    <n v="1"/>
    <n v="0"/>
    <n v="0"/>
    <s v="-"/>
    <n v="0"/>
    <n v="4.0999999999999996"/>
    <n v="4900"/>
    <m/>
    <s v="Jumbo Shawarma, Chicken Shawarama, Wraps, Salad, Sauce"/>
    <s v="Economical, Good Food, Food Quality, Service"/>
    <n v="250"/>
    <x v="0"/>
    <s v="Affordable"/>
  </r>
  <r>
    <s v="Momoman"/>
    <s v="https://www.zomato.com/kolkata/momoman-jodhpur-park"/>
    <x v="204"/>
    <s v="Jodhpur Park, Kolkata"/>
    <m/>
    <s v="530A Jodhpur Park, Kolkata"/>
    <n v="918240083684"/>
    <n v="1"/>
    <n v="0"/>
    <n v="0"/>
    <n v="0"/>
    <s v="-"/>
    <n v="0"/>
    <n v="3.9"/>
    <n v="57"/>
    <m/>
    <m/>
    <m/>
    <n v="150"/>
    <x v="0"/>
    <s v="Affordable"/>
  </r>
  <r>
    <s v="Wah Thali- Meals &amp; Combos"/>
    <s v="https://www.zomato.com/kolkata/wah-thali-meals-combos-kalikapur"/>
    <x v="113"/>
    <s v="Kalikapur, Kolkata"/>
    <m/>
    <s v="32/8 Purbachal, South Canal Road, Kalikapur, Kolkata"/>
    <n v="917001323730"/>
    <n v="1"/>
    <n v="0"/>
    <n v="0"/>
    <n v="0"/>
    <s v="-"/>
    <n v="0"/>
    <n v="4.4000000000000004"/>
    <n v="302"/>
    <m/>
    <m/>
    <s v="Spill Proof Packaging, Worth the Money, Extensive Menu, Great Portions, Delicious Food, Price"/>
    <n v="200"/>
    <x v="0"/>
    <s v="Affordable"/>
  </r>
  <r>
    <s v="Golden Gate"/>
    <s v="https://www.zomato.com/kolkata/golden-gate-jadavpur"/>
    <x v="1024"/>
    <s v="Jadavpur, Kolkata"/>
    <s v="Opens at 12noon"/>
    <s v="100, Block C, Raja SC Mullick Road, Jadavpur, Kolkata"/>
    <n v="918232021113"/>
    <n v="1"/>
    <n v="1"/>
    <n v="1"/>
    <n v="0"/>
    <n v="4"/>
    <n v="1296"/>
    <n v="4.2"/>
    <n v="6509"/>
    <m/>
    <s v="Schezwan Pomfret, Chana Daal, Burnt Garlic Soup, Cantonese Chow Mein, Murg Reshmi Kabab, Kashmiri Polao"/>
    <s v="Value of Money Food, Affordable, Good for Large Groups, Relaxed Atmosphere, Family Restaurant, Fancy Crowd"/>
    <n v="700"/>
    <x v="1"/>
    <s v="Affordable"/>
  </r>
  <r>
    <s v="Grill Onion"/>
    <s v="https://www.zomato.com/kolkata/grill-onion-tollygunge"/>
    <x v="1025"/>
    <s v="Tollygunge, Kolkata"/>
    <m/>
    <s v="91B, Babaram Ghosh Road, Near Technician Studio, Tollygunge, Kolkata"/>
    <n v="919903620907"/>
    <n v="1"/>
    <n v="0"/>
    <n v="0"/>
    <n v="0"/>
    <s v="-"/>
    <n v="0"/>
    <n v="3.8"/>
    <n v="12600"/>
    <m/>
    <s v="Chicken Mughlai, Noodle, Rolls, Momo"/>
    <s v="Pocket Friendly, Excellent Taste, Excellent Food, Combo, Worth the Money, Great Portions"/>
    <n v="150"/>
    <x v="0"/>
    <s v="Affordable"/>
  </r>
  <r>
    <s v="B.M. Fast Food"/>
    <s v="https://www.zomato.com/kolkata/b-m-fast-food-kalikapur"/>
    <x v="479"/>
    <s v="Kalikapur, Kolkata"/>
    <s v="Opens at 12noon"/>
    <s v="1/2, Near Jadavgarh MPL Market, Sucheta Nagar, Haltu Bazaar Main Road, Kalikapur, Kolkata"/>
    <n v="919903594515"/>
    <n v="1"/>
    <n v="1"/>
    <n v="0"/>
    <n v="0"/>
    <s v="-"/>
    <n v="0"/>
    <n v="3.8"/>
    <n v="7610"/>
    <m/>
    <m/>
    <m/>
    <n v="100"/>
    <x v="0"/>
    <s v="Affordable"/>
  </r>
  <r>
    <s v="Hneshel Buri"/>
    <s v="https://www.zomato.com/kolkata/hneshel-buri-jadavpur"/>
    <x v="3"/>
    <s v="Jadavpur, Kolkata"/>
    <m/>
    <s v="4, 118, Vidyasagar Colony, Jadavpur, Kolkata"/>
    <n v="918100641949"/>
    <n v="1"/>
    <n v="0"/>
    <n v="0"/>
    <n v="0"/>
    <s v="-"/>
    <n v="0"/>
    <n v="4"/>
    <n v="1347"/>
    <m/>
    <m/>
    <s v="Inexpensive, Proper Packaging, Affordable Prices, Best Food under Best Budget, Extensive Menu, Worth the Money"/>
    <n v="100"/>
    <x v="0"/>
    <s v="Affordable"/>
  </r>
  <r>
    <s v="Sharma Snacks"/>
    <s v="https://www.zomato.com/kolkata/sharma-snacks-3-tollygunge"/>
    <x v="310"/>
    <s v="Tollygunge, Kolkata"/>
    <s v="Opens at 7am"/>
    <s v="42/2, NSC Bose Road, Tollygunge, Kolkata"/>
    <n v="918478089335"/>
    <n v="1"/>
    <n v="1"/>
    <n v="0"/>
    <n v="1"/>
    <s v="-"/>
    <n v="0"/>
    <n v="4.0999999999999996"/>
    <n v="1628"/>
    <m/>
    <s v="Kachori Sabzi, Kalakand, Hot Gulab Jamun, Lassi, Samosa, Sweets"/>
    <m/>
    <n v="100"/>
    <x v="0"/>
    <s v="Affordable"/>
  </r>
  <r>
    <s v="The Red Velvet Bakery"/>
    <s v="https://www.zomato.com/kolkata/the-red-velvet-bakery-topsia"/>
    <x v="137"/>
    <s v="Topsia, Kolkata"/>
    <s v="Opens at 11am"/>
    <s v="36/1E/1K/1, Topsia Road, Near VIP Masjid, Topsia, Kolkata"/>
    <n v="919073834287"/>
    <n v="1"/>
    <n v="1"/>
    <n v="0"/>
    <n v="0"/>
    <n v="3.4"/>
    <n v="8"/>
    <n v="3.7"/>
    <n v="4712"/>
    <m/>
    <m/>
    <m/>
    <n v="200"/>
    <x v="2"/>
    <s v="Affordable"/>
  </r>
  <r>
    <s v="Krazy For Chocolates"/>
    <s v="https://www.zomato.com/kolkata/krazy-for-chocolates-gariahat"/>
    <x v="31"/>
    <s v="Gariahat, Kolkata"/>
    <s v="Opens at 8:30am"/>
    <s v="Ground Floor, 8/2 Mandeville Gardens, Gariahat, Kolkata"/>
    <n v="917605085872"/>
    <n v="1"/>
    <n v="1"/>
    <n v="0"/>
    <n v="0"/>
    <s v="-"/>
    <n v="0"/>
    <n v="4"/>
    <n v="18"/>
    <m/>
    <m/>
    <m/>
    <n v="200"/>
    <x v="0"/>
    <s v="Affordable"/>
  </r>
  <r>
    <s v="Old Ajooba Biryani Centre"/>
    <s v="https://www.zomato.com/kolkata/old-ajooba-biryani-centre-santoshpur"/>
    <x v="36"/>
    <s v="Santoshpur, Kolkata"/>
    <s v="Opens at 11am"/>
    <s v="343, Garfa Main Road, Near Garfa Boy's High School, Santoshpur, Kolkata"/>
    <n v="918582831492"/>
    <n v="1"/>
    <n v="1"/>
    <n v="0"/>
    <n v="0"/>
    <s v="-"/>
    <n v="0"/>
    <n v="3.7"/>
    <n v="1324"/>
    <m/>
    <m/>
    <m/>
    <n v="100"/>
    <x v="0"/>
    <s v="Affordable"/>
  </r>
  <r>
    <s v="Breakfast Point"/>
    <s v="https://www.zomato.com/kolkata/breakfast-point-baghajatin"/>
    <x v="680"/>
    <s v="Baghajatin, Kolkata"/>
    <s v="Opens at 8am"/>
    <s v="H/47, Baghajatin, Kolkata"/>
    <n v="919875647533"/>
    <n v="1"/>
    <n v="1"/>
    <n v="0"/>
    <n v="0"/>
    <s v="-"/>
    <n v="0"/>
    <n v="3.6"/>
    <n v="3090"/>
    <m/>
    <m/>
    <m/>
    <n v="100"/>
    <x v="0"/>
    <s v="Affordable"/>
  </r>
  <r>
    <s v="China Green"/>
    <s v="https://www.zomato.com/kolkata/china-green-jadavpur"/>
    <x v="695"/>
    <s v="Jadavpur, Kolkata"/>
    <s v="Opens at 11am"/>
    <s v="35/3, Prince Golem, Mahammad Shah Road, Jadavpur, Kolkata"/>
    <n v="918420937920"/>
    <n v="1"/>
    <n v="1"/>
    <n v="1"/>
    <n v="0"/>
    <n v="3.9"/>
    <n v="571"/>
    <n v="4"/>
    <n v="29800"/>
    <m/>
    <s v="Schezwan Chicken, Noodle, Pork, Chicken Momos, Chicken Hakka Noodles"/>
    <s v="Comfortable Seating, Delivery Person, Takeaway, Chinese, Good Quantity, Student Crowd"/>
    <n v="400"/>
    <x v="2"/>
    <s v="Affordable"/>
  </r>
  <r>
    <s v="Bawarchi Fast Food"/>
    <s v="https://www.zomato.com/kolkata/bawarchi-fast-food-jadavpur"/>
    <x v="284"/>
    <s v="Jadavpur, Kolkata"/>
    <s v="Opens at 12noon"/>
    <s v="A/4, C.I.T. Market, Jadavpur, Kolkata"/>
    <n v="918420986632"/>
    <n v="1"/>
    <n v="1"/>
    <n v="1"/>
    <n v="0"/>
    <n v="2.9"/>
    <n v="447"/>
    <n v="4.2"/>
    <n v="10100"/>
    <m/>
    <s v="Jumbo Roll, Chicken Drumstick, Mixed Noodles, Rolls, Sauce, Rice"/>
    <s v="Cozy Ambiance, Good Crowd, Great Recommendations, Cleanliness, Low Price, Prompt Service"/>
    <n v="400"/>
    <x v="3"/>
    <s v="Affordable"/>
  </r>
  <r>
    <s v="Shanghai - Flavours Of China Town"/>
    <s v="https://www.zomato.com/kolkata/shanghai-flavours-of-china-town-baghajatin"/>
    <x v="696"/>
    <s v="Baghajatin, Kolkata"/>
    <s v="Opens at 12noon"/>
    <s v="18, Ground And 1st Floor, Raja Subodh, Mallick Road, Baghajatin, Kolkata"/>
    <n v="917605036559"/>
    <n v="1"/>
    <n v="1"/>
    <n v="1"/>
    <n v="0"/>
    <n v="4"/>
    <n v="257"/>
    <n v="3.9"/>
    <n v="160"/>
    <m/>
    <s v="Schezwan Chicken, Drums of Heaven, Sweet Corn Soup, Chinese Food, Hakka Noodles, Corn"/>
    <s v="Worth the Price, Customizable Dishes, Amazing Restaurant, Healthy Food, Best Quality, Best Restaurant"/>
    <n v="1000"/>
    <x v="1"/>
    <s v="Affordable"/>
  </r>
  <r>
    <s v="Kolkata Royal Biryani House "/>
    <s v="https://www.zomato.com/kolkata/kolkata-royal-biryani-house-golf-green"/>
    <x v="1026"/>
    <s v="Golf Green, Kolkata"/>
    <m/>
    <s v="144, 1B Samajgarh Colony, Minapara Road, Golf Green, Kolkata"/>
    <n v="918777621745"/>
    <n v="1"/>
    <n v="0"/>
    <n v="0"/>
    <n v="0"/>
    <s v="-"/>
    <n v="0"/>
    <n v="3.6"/>
    <n v="399"/>
    <m/>
    <m/>
    <m/>
    <n v="150"/>
    <x v="0"/>
    <s v="Affordable"/>
  </r>
  <r>
    <s v="The Grub Club"/>
    <s v="https://www.zomato.com/kolkata/the-grub-club-golpark"/>
    <x v="1027"/>
    <s v="Golpark, Kolkata"/>
    <s v="Opens at 12:30pm"/>
    <s v="131/2, Near HDFC Bank, Golpark, Kolkata"/>
    <n v="919831150994"/>
    <n v="1"/>
    <n v="1"/>
    <n v="1"/>
    <n v="0"/>
    <n v="4"/>
    <n v="2105"/>
    <n v="4.2"/>
    <n v="3078"/>
    <s v="Quick Chinese food with the easy access of home delivery"/>
    <s v="Tempura Chicken, Chicken Hakka Chow, Au Gratin, Shanghai Chicken, Lasagne, Combo Meals"/>
    <s v="Not very Crowded, Elegantly Decorated, Cheap Prices, Pocket Friendly Place, Good Price, Reasonable Rates"/>
    <n v="600"/>
    <x v="1"/>
    <s v="Affordable"/>
  </r>
  <r>
    <s v="Fiesta"/>
    <s v="https://www.zomato.com/kolkata/fiesta-santoshpur"/>
    <x v="281"/>
    <s v="Santoshpur, Kolkata"/>
    <s v="Opens at 11am"/>
    <s v="438, Santoshpur Avenue, Santoshpur, Kolkata"/>
    <n v="919874987624"/>
    <n v="1"/>
    <n v="1"/>
    <n v="1"/>
    <n v="0"/>
    <n v="4.0999999999999996"/>
    <n v="394"/>
    <n v="4.3"/>
    <n v="3733"/>
    <m/>
    <s v="Roasted Chilli Lamb, Thai Chicken, Lamb, Soup, Starter, Momos"/>
    <s v="Comfortable Seating, Chinese, Excellent Food, Courteous Staff, Hospitality, Good Quantity"/>
    <n v="700"/>
    <x v="1"/>
    <s v="Affordable"/>
  </r>
  <r>
    <s v="Momo's Point"/>
    <s v="https://www.zomato.com/kolkata/momos-point-picnic-garden"/>
    <x v="291"/>
    <s v="Picnic Garden, Kolkata"/>
    <s v="Opens at 1pm"/>
    <s v="3/1A, Chowbaga Road, Opposite 42 Bus Stand, Picnic Garden, Kolkata"/>
    <n v="918617746031"/>
    <n v="1"/>
    <n v="1"/>
    <n v="0"/>
    <n v="0"/>
    <n v="2.9"/>
    <n v="102"/>
    <n v="3.6"/>
    <n v="5264"/>
    <m/>
    <m/>
    <m/>
    <n v="300"/>
    <x v="3"/>
    <s v="Affordable"/>
  </r>
  <r>
    <s v="Urban Cloud"/>
    <s v="https://www.zomato.com/kolkata/urban-cloud-desapriya-park"/>
    <x v="152"/>
    <s v="Desapriya Park, Kolkata"/>
    <s v="Opens at 11am"/>
    <s v="24A, Lake View Road, Desapriya Park, Kolkata"/>
    <n v="913340019295"/>
    <n v="1"/>
    <n v="1"/>
    <n v="1"/>
    <n v="0"/>
    <n v="3.6"/>
    <n v="7"/>
    <n v="3.9"/>
    <n v="67"/>
    <m/>
    <m/>
    <m/>
    <n v="300"/>
    <x v="2"/>
    <s v="Affordable"/>
  </r>
  <r>
    <s v="Ming Dimsum and Pouchong Asian Products"/>
    <s v="https://www.zomato.com/kolkata/ming-dimsum-and-pouchong-asian-products-kasba"/>
    <x v="1028"/>
    <s v="Kasba, Kolkata"/>
    <s v="Opens at 11am"/>
    <s v="104, Rajdanga Golpark, Kasba, Kolkata"/>
    <n v="918336059118"/>
    <n v="1"/>
    <n v="1"/>
    <n v="0"/>
    <n v="0"/>
    <s v="-"/>
    <n v="0"/>
    <n v="4.0999999999999996"/>
    <n v="7117"/>
    <m/>
    <s v="Barbeque Pork, Fish Ball, Baos, Steamed Chicken Momo, Soup, Sauce"/>
    <s v="Worth the Money, Value for Money, Great Portions, Timely Service, Price, Delicious Food"/>
    <n v="150"/>
    <x v="0"/>
    <s v="Affordable"/>
  </r>
  <r>
    <s v="Burger N Fried"/>
    <s v="https://www.zomato.com/kolkata/burger-n-fried-santoshpur"/>
    <x v="359"/>
    <s v="Santoshpur, Kolkata"/>
    <s v="Opens at 12noon"/>
    <s v="238, Garfa Main Road, Santoshpur, Kolkata"/>
    <n v="918013228465"/>
    <n v="1"/>
    <n v="1"/>
    <n v="0"/>
    <n v="0"/>
    <s v="-"/>
    <n v="0"/>
    <n v="4.3"/>
    <n v="9846"/>
    <m/>
    <s v="Chicken Bbq Wings, Masala French Fries, Popcorn Chicken, Hot Wings, Crispy Fried Chicken, Chicken Burger"/>
    <s v="Good Quantity, Worth the Money, Great Portions, Extensive Menu, Timely Service, Delicious Food"/>
    <n v="100"/>
    <x v="0"/>
    <s v="Affordable"/>
  </r>
  <r>
    <s v="Sanjha Chulha"/>
    <s v="https://www.zomato.com/kolkata/sanjha-chulha-southern-avenue"/>
    <x v="161"/>
    <s v="Southern Avenue, Kolkata"/>
    <s v="Opens at 12noon"/>
    <s v="558/2, Hemanta Mukhopadhyay Sarani, Panditiya Extension Road, Near Vivekananda Park, Southern Avenue, Kolkata"/>
    <n v="919051500600"/>
    <n v="1"/>
    <n v="1"/>
    <n v="1"/>
    <n v="0"/>
    <n v="4.0999999999999996"/>
    <n v="535"/>
    <n v="4.0999999999999996"/>
    <n v="1666"/>
    <m/>
    <s v="Chicken Shahi Tikka, Kandhari Chicken, Cheese Kulcha, Special Mutton Biryani, Chicken 65, Mughlai Food"/>
    <s v="Comfortable Seating, Affordable, Calm, Cozy Place, Nice Decor, Decoration"/>
    <n v="700"/>
    <x v="1"/>
    <s v="Affordable"/>
  </r>
  <r>
    <s v="How Chi"/>
    <s v="https://www.zomato.com/kolkata/how-chi-jadavpur"/>
    <x v="204"/>
    <s v="Jadavpur, Kolkata"/>
    <s v="Opens at 11am"/>
    <s v="P-112, Regent Estate, Near Layalka Math, Jadavpur, Kolkata"/>
    <n v="917595938692"/>
    <n v="1"/>
    <n v="1"/>
    <n v="1"/>
    <n v="0"/>
    <s v="-"/>
    <n v="0"/>
    <n v="4.0999999999999996"/>
    <n v="670"/>
    <m/>
    <m/>
    <m/>
    <n v="200"/>
    <x v="0"/>
    <s v="Affordable"/>
  </r>
  <r>
    <s v="Garden Cafe Express"/>
    <s v="https://www.zomato.com/kolkata/garden-cafe-express-southern-avenue"/>
    <x v="170"/>
    <s v="Southern Avenue, Kolkata"/>
    <s v="Opens at 8am"/>
    <s v="P 457, Hemanta Mukhopadhyay Sarani, Ward No 86, Keyatala, Southern Avenue, Kolkata"/>
    <n v="919051485566"/>
    <n v="1"/>
    <n v="1"/>
    <n v="1"/>
    <n v="0"/>
    <n v="3.5"/>
    <n v="131"/>
    <n v="3.7"/>
    <n v="1054"/>
    <s v="South Indian Delights!!"/>
    <s v="Ice Cream Soda, Idli, Vada, Masala Dosa"/>
    <m/>
    <n v="400"/>
    <x v="2"/>
    <s v="Affordable"/>
  </r>
  <r>
    <s v="Momo Raja"/>
    <s v="https://www.zomato.com/kolkata/momo-raja-prince-anwar-shah-road"/>
    <x v="951"/>
    <s v="Prince Anwar Shah Road, Kolkata"/>
    <s v="Opens at 1pm"/>
    <s v="311/6B, 1st Floor, Prince Anwar Shah Road, Kolkata"/>
    <n v="919874333344"/>
    <n v="1"/>
    <n v="1"/>
    <n v="1"/>
    <n v="0"/>
    <n v="3.7"/>
    <n v="22"/>
    <n v="4.3"/>
    <n v="1063"/>
    <m/>
    <m/>
    <s v="Good Packaging, Clean and Hygienic Place, Customer Service, Preparation, Best Food under Best Budget, Fresh Food"/>
    <n v="300"/>
    <x v="2"/>
    <s v="Affordable"/>
  </r>
  <r>
    <s v="Aahar-E-Kolkata"/>
    <s v="https://www.zomato.com/kolkata/aahar-e-kolkata-baghajatin"/>
    <x v="1029"/>
    <s v="Baghajatin, Kolkata"/>
    <s v="Opens at 11am"/>
    <s v="62E/52A/1, Raja S C Mullick Road, Baghajatin, Kolkata"/>
    <n v="919830257328"/>
    <n v="1"/>
    <n v="1"/>
    <n v="0"/>
    <n v="0"/>
    <s v="-"/>
    <n v="0"/>
    <n v="4"/>
    <n v="1924"/>
    <m/>
    <m/>
    <m/>
    <n v="150"/>
    <x v="0"/>
    <s v="Affordable"/>
  </r>
  <r>
    <s v="Little Pleasures"/>
    <s v="https://www.zomato.com/kolkata/little-pleasures-paddapukur"/>
    <x v="137"/>
    <s v="Paddapukur, Kolkata"/>
    <s v="Opens at 11:30am"/>
    <s v="60 B Sarat Bose Road, Paddapukur, Kolkata"/>
    <n v="913324755560"/>
    <n v="1"/>
    <n v="1"/>
    <n v="1"/>
    <n v="0"/>
    <n v="4"/>
    <n v="127"/>
    <n v="4.3"/>
    <n v="2105"/>
    <m/>
    <s v="Hazelnut Mousse, Pastry, Cakes, Desserts"/>
    <s v="Table Service, Pocket Friendly, Perfect Presentation, Hospitality, Cafe, Decor"/>
    <n v="900"/>
    <x v="1"/>
    <s v="Affordable"/>
  </r>
  <r>
    <s v="Number 18"/>
    <s v="https://www.zomato.com/kolkata/number-18-prince-anwar-shah-road"/>
    <x v="255"/>
    <s v="Prince Anwar Shah Road, Kolkata"/>
    <s v="Opens at 11am"/>
    <s v="1/2, Podder Nagar Colony, Prince Anwar Shah Road, Kolkata"/>
    <n v="919830292083"/>
    <n v="1"/>
    <n v="1"/>
    <n v="1"/>
    <n v="0"/>
    <n v="3.9"/>
    <n v="152"/>
    <n v="3.7"/>
    <n v="1489"/>
    <m/>
    <s v="Butter Naan, Kebabs, Biryani, Rice"/>
    <s v="Budget Friendly Restaurant, Casual Seating Area, Excellent Location, Mouth Watering Food, Great Recommendations, Behavior"/>
    <n v="500"/>
    <x v="2"/>
    <s v="Affordable"/>
  </r>
  <r>
    <s v="A1 Haji Biryani"/>
    <s v="https://www.zomato.com/kolkata/a1-haji-biryani-jadavpur"/>
    <x v="1030"/>
    <s v="Jadavpur, Kolkata"/>
    <s v="12midnight â€“ 5am, 9am â€“ 12midnight (Today)"/>
    <s v="144, 1B Samajhgarh Colony, Minapara Road, Jadavpur, Kolkata"/>
    <n v="918777621745"/>
    <n v="1"/>
    <n v="1"/>
    <n v="0"/>
    <n v="0"/>
    <s v="-"/>
    <n v="0"/>
    <n v="3.4"/>
    <n v="2326"/>
    <m/>
    <m/>
    <m/>
    <n v="200"/>
    <x v="0"/>
    <s v="Affordable"/>
  </r>
  <r>
    <s v="Kasba Korner"/>
    <s v="https://www.zomato.com/kolkata/kasba-korner-kasba"/>
    <x v="260"/>
    <s v="Kasba, Kolkata"/>
    <s v="12noon â€“ 3am (Today)"/>
    <s v="187/4, Banku Bihari Chatterjee Road, Kasba, Kolkata"/>
    <n v="917003786121"/>
    <n v="1"/>
    <n v="1"/>
    <n v="0"/>
    <n v="0"/>
    <s v="-"/>
    <n v="0"/>
    <n v="3.6"/>
    <n v="2324"/>
    <m/>
    <m/>
    <m/>
    <n v="150"/>
    <x v="0"/>
    <s v="Affordable"/>
  </r>
  <r>
    <s v="Blue Lagoon"/>
    <s v="https://www.zomato.com/kolkata/blue-lagoon-jadavpur"/>
    <x v="1031"/>
    <s v="Jadavpur, Kolkata"/>
    <s v="Opens at 12:30pm"/>
    <s v="A26, Jadavpur Super Market, Jadavpur, Kolkata"/>
    <n v="919433436435"/>
    <n v="1"/>
    <n v="1"/>
    <n v="1"/>
    <n v="0"/>
    <n v="3.8"/>
    <n v="414"/>
    <n v="4.3"/>
    <n v="2544"/>
    <m/>
    <s v="Pork Noodles, Hong Kong Chicken, Gravy Chowmein, Chicken Pakora, Noodle, Chicken Momo"/>
    <s v="Family Place, Cozy, Staff Behavior, Chinese, Wonderful Presentation, Food Quantity"/>
    <n v="800"/>
    <x v="2"/>
    <s v="Affordable"/>
  </r>
  <r>
    <s v="AB's - Absolute Barbecues"/>
    <s v="https://www.zomato.com/kolkata/abs-absolute-barbecues-ruby-hospital-area"/>
    <x v="710"/>
    <s v="Ruby Hospital Area, Kolkata"/>
    <s v="Opens at 11am"/>
    <s v="781, Ruby Crossing, Akash Tower, Eastern Metropolitan Bypass, Anandapur, Ruby Hospital Area, Kolkata"/>
    <n v="917337383763"/>
    <n v="1"/>
    <n v="1"/>
    <n v="1"/>
    <n v="0"/>
    <n v="4.2"/>
    <n v="399"/>
    <n v="3.7"/>
    <n v="150"/>
    <m/>
    <s v="Rabbit, Mutton Handi, Crispy Corn, Chingri Malaikari, Jalebi, Barbeque"/>
    <s v="Cheap and Affordable, Fair Prices, Wonderful Service, Birthday Celebration, Weekend Brunch, Good Music"/>
    <n v="1400"/>
    <x v="1"/>
    <s v="Expensive"/>
  </r>
  <r>
    <s v="Krazee Kulcha"/>
    <s v="https://www.zomato.com/kolkata/krazee-kulcha-lake-gardens"/>
    <x v="501"/>
    <s v="Lake Gardens, Kolkata"/>
    <s v="Opens at 11:30am"/>
    <s v="Shop 414, Near Lifeline Chemist, Lake Gardens, Kolkata"/>
    <n v="919830593778"/>
    <n v="1"/>
    <n v="1"/>
    <n v="1"/>
    <n v="1"/>
    <n v="3.8"/>
    <n v="25"/>
    <n v="3.9"/>
    <n v="318"/>
    <m/>
    <m/>
    <s v="Awesome Spot to Hangout, Clean and Hygienic Place, Worth the Money, Food Presentation, Timely Service, Great Portions"/>
    <n v="500"/>
    <x v="2"/>
    <s v="Affordable"/>
  </r>
  <r>
    <s v="Ebites@99"/>
    <s v="https://www.zomato.com/kolkata/ebites@99-new-alipore"/>
    <x v="181"/>
    <s v="New Alipore, Kolkata"/>
    <m/>
    <s v="58/1 A, Tollygunge Road, New Alipore, Kolkata"/>
    <n v="918100114808"/>
    <n v="1"/>
    <n v="0"/>
    <n v="0"/>
    <n v="0"/>
    <s v="-"/>
    <n v="0"/>
    <n v="3.7"/>
    <n v="31"/>
    <m/>
    <m/>
    <m/>
    <n v="100"/>
    <x v="0"/>
    <s v="Affordable"/>
  </r>
  <r>
    <s v="Wow Burger"/>
    <s v="https://www.zomato.com/kolkata/wow-burger-jadavpur"/>
    <x v="468"/>
    <s v="Jadavpur, Kolkata"/>
    <s v="Opens at 8:30am"/>
    <s v="68E/683A, C/1B, Raja Subodh Chandra, Mullick Road, Bapuji Nagar, Jadavpur, Kolkata"/>
    <n v="918420515087"/>
    <n v="1"/>
    <n v="1"/>
    <n v="0"/>
    <n v="0"/>
    <s v="-"/>
    <n v="0"/>
    <n v="3.6"/>
    <n v="5886"/>
    <m/>
    <s v="Chicken Mayo Sandwich, Egg Sandwich, Spicy Food, Wings"/>
    <s v="Proper Packaging, Reasonable Price, Worth the Money, Timely Service, Great Portions, Delicious Food"/>
    <n v="100"/>
    <x v="0"/>
    <s v="Affordable"/>
  </r>
  <r>
    <s v="Top Of China"/>
    <s v="https://www.zomato.com/kolkata/top-of-china-jadavpur"/>
    <x v="193"/>
    <s v="Jadavpur, Kolkata"/>
    <s v="Opens at 11am"/>
    <s v="8, Bedaraipur Road, Jadavpur, Kolkata"/>
    <n v="917439343646"/>
    <n v="1"/>
    <n v="1"/>
    <n v="0"/>
    <n v="0"/>
    <s v="-"/>
    <n v="0"/>
    <n v="3.6"/>
    <n v="3467"/>
    <m/>
    <m/>
    <s v="Good Quantity, Proper Packaging, Tasty, Fresh Food, Price"/>
    <n v="150"/>
    <x v="0"/>
    <s v="Affordable"/>
  </r>
  <r>
    <s v="Chennai Express"/>
    <s v="https://www.zomato.com/kolkata/chennai-express-kalikapur"/>
    <x v="0"/>
    <s v="Kalikapur, Kolkata"/>
    <s v="Opens at 8am"/>
    <s v="659, 1st Floor, Kalikapur, Kolkata"/>
    <n v="919674838248"/>
    <n v="1"/>
    <n v="1"/>
    <n v="1"/>
    <n v="0"/>
    <n v="3.1"/>
    <n v="19"/>
    <n v="4"/>
    <n v="730"/>
    <m/>
    <m/>
    <s v="Value for Money, Packaging, Quantity, Price"/>
    <n v="250"/>
    <x v="2"/>
    <s v="Affordable"/>
  </r>
  <r>
    <s v="Wich Craft"/>
    <s v="https://www.zomato.com/kolkata/wich-craft-jadavpur"/>
    <x v="1032"/>
    <s v="Jadavpur, Kolkata"/>
    <m/>
    <s v="130/8, Prince Gollam Hossain Shah Road, Katju Nagar, Jadavpur, Kolkata"/>
    <n v="918585089456"/>
    <n v="1"/>
    <n v="0"/>
    <n v="0"/>
    <n v="0"/>
    <s v="-"/>
    <n v="0"/>
    <n v="4"/>
    <n v="12800"/>
    <m/>
    <s v="Oreo Waffle, Pancakes, Omelette, Waffles, Sausage, Shakes"/>
    <s v="Bank for the Buck, Eggless Dessert Options, Pocket Friendly, Breakfast, Excellent Food, Spill Proof Packaging"/>
    <n v="150"/>
    <x v="0"/>
    <s v="Affordable"/>
  </r>
  <r>
    <s v="Kolkatar Petuk"/>
    <s v="https://www.zomato.com/kolkata/kolkatar-petuk-3-tollygunge"/>
    <x v="1033"/>
    <s v="Tollygunge, Kolkata"/>
    <s v="Opens at 12:01pm"/>
    <s v="B 11, Charu Chandra Place, Tollygunge, Kolkata"/>
    <n v="918981165942"/>
    <n v="1"/>
    <n v="1"/>
    <n v="0"/>
    <n v="0"/>
    <s v="-"/>
    <n v="0"/>
    <n v="4"/>
    <n v="2356"/>
    <m/>
    <m/>
    <s v="Spill Proof Packaging, Worth the Money, Great Portions, Timely Service, Spicy, Portion"/>
    <n v="100"/>
    <x v="0"/>
    <s v="Affordable"/>
  </r>
  <r>
    <s v="Kerala Express"/>
    <s v="https://www.zomato.com/kolkata/kerala-express-2-jadavpur"/>
    <x v="0"/>
    <s v="Jadavpur, Kolkata"/>
    <m/>
    <s v="74/2/149, Sri Ram Thakur Road, 2/129, Bijoygarh, Jadavpur, Kolkata"/>
    <n v="918777797612"/>
    <n v="1"/>
    <n v="0"/>
    <n v="0"/>
    <n v="0"/>
    <s v="-"/>
    <n v="0"/>
    <n v="3.9"/>
    <n v="376"/>
    <m/>
    <m/>
    <m/>
    <n v="100"/>
    <x v="0"/>
    <s v="Affordable"/>
  </r>
  <r>
    <s v="Frozen Kreme"/>
    <s v="https://www.zomato.com/kolkata/frozen-kreme-ruby-hospital-area"/>
    <x v="1034"/>
    <s v="Ruby Hospital Area, Kolkata"/>
    <s v="Opens at 9:50am"/>
    <s v="Chowbaga 92, Paschim Chowbaga, Ruby Hospital Area, Kolkata"/>
    <n v="919874744147"/>
    <n v="1"/>
    <n v="1"/>
    <n v="0"/>
    <n v="0"/>
    <s v="-"/>
    <n v="0"/>
    <n v="3.5"/>
    <n v="385"/>
    <m/>
    <m/>
    <m/>
    <n v="50"/>
    <x v="0"/>
    <s v="Affordable"/>
  </r>
  <r>
    <s v="Tandoor House"/>
    <s v="https://www.zomato.com/kolkata/tandoor-house-golpark"/>
    <x v="113"/>
    <s v="Golpark, Kolkata"/>
    <s v="Opens at 12:30pm"/>
    <s v="46, Ballygunje Garden, Near Golpark Auto Stand, Golpark, Kolkata"/>
    <n v="917044566025"/>
    <n v="1"/>
    <n v="1"/>
    <n v="1"/>
    <n v="0"/>
    <n v="3.9"/>
    <n v="1686"/>
    <n v="4.3"/>
    <n v="1048"/>
    <m/>
    <s v="Badshahi Pulao, Reshmi Butter Chicken, Tandoori Naan, Biryani Combo, Chicken Rezala, Mutton Rezala"/>
    <s v="Good Combos, Themed Decor, Good for Large Groups, Cheap Prices, Great Restaurant, Pocket Friendly Restaurant"/>
    <n v="400"/>
    <x v="2"/>
    <s v="Affordable"/>
  </r>
  <r>
    <s v="A1 Ajooba Biryani Centre"/>
    <s v="https://www.zomato.com/kolkata/a1-ajooba-biryani-centre-golf-green"/>
    <x v="5"/>
    <s v="Golf Green, Kolkata"/>
    <s v="12midnight â€“ 5am, 9am â€“ 12midnight (Today)"/>
    <s v="144, 1B, Samajh Garh Colony, Minapara Road, Golf Green, Kolkata"/>
    <n v="918777621745"/>
    <n v="1"/>
    <n v="1"/>
    <n v="0"/>
    <n v="0"/>
    <s v="-"/>
    <n v="0"/>
    <n v="3.4"/>
    <n v="2854"/>
    <m/>
    <m/>
    <s v="Portion, Great Portions, Good Quality, Quantity"/>
    <n v="200"/>
    <x v="0"/>
    <s v="Affordable"/>
  </r>
  <r>
    <s v="Albela Biryani"/>
    <s v="https://www.zomato.com/kolkata/albela-biryani-topsia"/>
    <x v="5"/>
    <s v="Topsia, Kolkata"/>
    <m/>
    <s v="9F, Topsia road, Topsia, Kolkata"/>
    <n v="919831216838"/>
    <n v="1"/>
    <n v="1"/>
    <n v="1"/>
    <n v="0"/>
    <n v="3.8"/>
    <n v="246"/>
    <n v="4"/>
    <n v="10200"/>
    <m/>
    <m/>
    <s v="Good Portions, Lip Smacking Food, Low Price, Amazing Food, Good Quantity, Service"/>
    <n v="250"/>
    <x v="2"/>
    <s v="Affordable"/>
  </r>
  <r>
    <s v="Matka Garam"/>
    <s v="https://www.zomato.com/kolkata/matka-garam-1-ruby-hospital-area"/>
    <x v="36"/>
    <s v="Ruby Hospital Area, Kolkata"/>
    <m/>
    <s v="1998, Rajdanga Main Road, Bl-Ge-35, 1st Floor, Borough-12, Ruby Hospital Area, Kolkata"/>
    <n v="916290403629"/>
    <n v="1"/>
    <n v="0"/>
    <n v="0"/>
    <n v="0"/>
    <s v="-"/>
    <n v="0"/>
    <n v="3.7"/>
    <n v="378"/>
    <m/>
    <m/>
    <s v="Cute Packaging, Worth the Money, Great Portions, Delicious Food, Timely Service, Quantity"/>
    <n v="250"/>
    <x v="0"/>
    <s v="Affordable"/>
  </r>
  <r>
    <s v="Denzong Delight"/>
    <s v="https://www.zomato.com/kolkata/denzong-delight-jodhpur-park"/>
    <x v="1035"/>
    <s v="Jodhpur Park, Kolkata"/>
    <s v="Opens at 12:30pm"/>
    <s v="1/22, Poddar Nagar, Jodhpur Park, Kolkata"/>
    <n v="919932772722"/>
    <n v="1"/>
    <n v="1"/>
    <n v="1"/>
    <n v="0"/>
    <n v="2.9"/>
    <n v="0"/>
    <n v="3.9"/>
    <n v="4"/>
    <m/>
    <m/>
    <m/>
    <n v="300"/>
    <x v="3"/>
    <s v="Affordable"/>
  </r>
  <r>
    <s v="Hunger's Chowk"/>
    <s v="https://www.zomato.com/kolkata/hungers-chowk-golf-green"/>
    <x v="479"/>
    <s v="Golf Green, Kolkata"/>
    <s v="Opens at 12noon"/>
    <s v="8/7A, Bijoygarh, Post Office Jadavpur, Near 234 Bus Stand, Golf Green, Kolkata"/>
    <n v="913335520343"/>
    <n v="1"/>
    <n v="1"/>
    <n v="1"/>
    <n v="0"/>
    <n v="3.2"/>
    <n v="105"/>
    <n v="4.0999999999999996"/>
    <n v="6034"/>
    <m/>
    <m/>
    <m/>
    <n v="450"/>
    <x v="2"/>
    <s v="Affordable"/>
  </r>
  <r>
    <s v="Swad Er Bangali"/>
    <s v="https://www.zomato.com/kolkata/swad-er-bangali-prince-anwar-shah-road"/>
    <x v="1036"/>
    <s v="Prince Anwar Shah Road, Kolkata"/>
    <s v="Opens at 8am"/>
    <s v="Shah Road, Ward 94, Borough X, Prince Anwar Shah Road, Kolkata"/>
    <n v="919073747058"/>
    <n v="1"/>
    <n v="1"/>
    <n v="0"/>
    <n v="0"/>
    <s v="-"/>
    <n v="0"/>
    <n v="3.5"/>
    <n v="156"/>
    <m/>
    <m/>
    <m/>
    <n v="150"/>
    <x v="0"/>
    <s v="Affordable"/>
  </r>
  <r>
    <s v="Ranimar Heshel"/>
    <s v="https://www.zomato.com/kolkata/ranimar-heshel-baghajatin"/>
    <x v="831"/>
    <s v="Baghajatin, Kolkata"/>
    <s v="Opens at 10:30am"/>
    <s v="3/87, Ground Floor, Chittaranjan Colony, Borough-XII, Baghajatin, Kolkata"/>
    <n v="918777352009"/>
    <n v="1"/>
    <n v="1"/>
    <n v="0"/>
    <n v="0"/>
    <s v="-"/>
    <n v="0"/>
    <n v="3.5"/>
    <n v="442"/>
    <m/>
    <m/>
    <m/>
    <n v="100"/>
    <x v="0"/>
    <s v="Affordable"/>
  </r>
  <r>
    <s v="Burp-Yani"/>
    <s v="https://www.zomato.com/kolkata/burp-yani-ruby-hospital-area"/>
    <x v="36"/>
    <s v="Ruby Hospital Area, Kolkata"/>
    <m/>
    <s v="JL 2, Touzi 2998, Khaitan 41, Present Dag 4, Mouza Karimpur, Off Nazirabad Main Road Nazirabad, Ucchepota, Ruby Hospital Area, Kolkata"/>
    <n v="919903014946"/>
    <n v="1"/>
    <n v="0"/>
    <n v="0"/>
    <n v="0"/>
    <s v="-"/>
    <n v="0"/>
    <n v="3.7"/>
    <n v="211"/>
    <m/>
    <m/>
    <m/>
    <n v="300"/>
    <x v="0"/>
    <s v="Affordable"/>
  </r>
  <r>
    <s v="Paritripti"/>
    <s v="https://www.zomato.com/kolkata/paritripti-ruby-hospital-area"/>
    <x v="3"/>
    <s v="Ruby Hospital Area, Kolkata"/>
    <m/>
    <s v="Frs.4/2, 4/1 G, Anandpur P54, Kasba Industrial Estate Phase I, Ruby Hospital Area, Kolkata"/>
    <n v="919122112213"/>
    <n v="1"/>
    <n v="0"/>
    <n v="0"/>
    <n v="0"/>
    <s v="-"/>
    <n v="0"/>
    <n v="3.8"/>
    <n v="132"/>
    <m/>
    <m/>
    <m/>
    <n v="100"/>
    <x v="0"/>
    <s v="Affordable"/>
  </r>
  <r>
    <s v="Haji Biryani House"/>
    <s v="https://www.zomato.com/kolkata/haji-biryani-house-naktala"/>
    <x v="94"/>
    <s v="Naktala, Kolkata"/>
    <m/>
    <s v="P 112, Regent Estate, Near Lalka Math, Naktala, Kolkata"/>
    <n v="919163677800"/>
    <n v="1"/>
    <n v="0"/>
    <n v="0"/>
    <n v="0"/>
    <s v="-"/>
    <n v="0"/>
    <n v="3.9"/>
    <n v="617"/>
    <m/>
    <m/>
    <m/>
    <n v="200"/>
    <x v="0"/>
    <s v="Affordable"/>
  </r>
  <r>
    <s v="Haji Saheb Biryani House"/>
    <s v="https://www.zomato.com/kolkata/haji-saheb-biryani-house-tollygunge"/>
    <x v="5"/>
    <s v="Tollygunge, Kolkata"/>
    <s v="24 Hours (Today)"/>
    <s v="1/88/1, Azadgarh, Near Golf Green Club Gate 13, Tollygunge, Kolkata"/>
    <n v="918017875746"/>
    <n v="1"/>
    <n v="1"/>
    <n v="0"/>
    <n v="0"/>
    <s v="-"/>
    <n v="0"/>
    <n v="3.4"/>
    <n v="967"/>
    <m/>
    <m/>
    <m/>
    <n v="300"/>
    <x v="0"/>
    <s v="Affordable"/>
  </r>
  <r>
    <s v="Sharma Ji Ka South Indian"/>
    <s v="https://www.zomato.com/kolkata/sharma-ji-ka-south-indian-tollygunge"/>
    <x v="107"/>
    <s v="Tollygunge, Kolkata"/>
    <s v="Opens at 7am"/>
    <s v="1/88/1, Golf Club Gate 13, Azadgarh, Tollygunge, Kolkata"/>
    <n v="919123893221"/>
    <n v="1"/>
    <n v="1"/>
    <n v="1"/>
    <n v="0"/>
    <n v="2.9"/>
    <n v="10"/>
    <n v="3.6"/>
    <n v="1636"/>
    <m/>
    <m/>
    <m/>
    <n v="250"/>
    <x v="3"/>
    <s v="Affordable"/>
  </r>
  <r>
    <s v="Singh Brothers"/>
    <s v="https://www.zomato.com/kolkata/singh-brothers-1-jadavpur"/>
    <x v="1037"/>
    <s v="Jadavpur, Kolkata"/>
    <m/>
    <s v="47, Bikramgarh, Golf Green, Jadavpur, Borough -X, Jadavpur, Kolkata"/>
    <n v="919113119915"/>
    <n v="1"/>
    <n v="0"/>
    <n v="0"/>
    <n v="0"/>
    <s v="-"/>
    <n v="0"/>
    <n v="4.0999999999999996"/>
    <n v="436"/>
    <m/>
    <m/>
    <s v="Fair Prices, Fresh Food with Good Quality, Best Food under Best Budget, Extensive Menu, Great Portions"/>
    <n v="100"/>
    <x v="0"/>
    <s v="Affordable"/>
  </r>
  <r>
    <s v="Slay Coffee"/>
    <s v="https://www.zomato.com/kolkata/slay-coffee-jodhpur-park"/>
    <x v="723"/>
    <s v="Jodhpur Park, Kolkata"/>
    <m/>
    <s v="71, 1st Floor, Reliance Fresh, Jodhpur Park Road, Dhakuria, Jodhpur Park, Kolkata"/>
    <n v="918433810005"/>
    <n v="1"/>
    <n v="0"/>
    <n v="0"/>
    <n v="0"/>
    <s v="-"/>
    <n v="0"/>
    <n v="4.0999999999999996"/>
    <n v="223"/>
    <m/>
    <m/>
    <m/>
    <n v="150"/>
    <x v="0"/>
    <s v="Affordable"/>
  </r>
  <r>
    <s v="Bangaliyana Rannaghar"/>
    <s v="https://www.zomato.com/kolkata/bangaliyana-rannaghar-dhakuria"/>
    <x v="82"/>
    <s v="Dhakuria, Kolkata"/>
    <s v="Opens at 6am"/>
    <s v="64, Sarat Ghosh Garden Road, Dhakuria, Kolkata"/>
    <n v="917439204593"/>
    <n v="1"/>
    <n v="1"/>
    <n v="0"/>
    <n v="0"/>
    <s v="-"/>
    <n v="0"/>
    <n v="3.3"/>
    <n v="1292"/>
    <m/>
    <m/>
    <s v="Cute Packaging, Extensive Menu, Worth the Money, Great Portions, Timely Service, Fresh Food"/>
    <n v="100"/>
    <x v="0"/>
    <s v="Affordable"/>
  </r>
  <r>
    <s v="South Indian Kitchen"/>
    <s v="https://www.zomato.com/kolkata/south-indian-kitchen-1-tollygunge"/>
    <x v="1038"/>
    <s v="Tollygunge, Kolkata"/>
    <s v="Opens at 11am"/>
    <s v="1/88/1, Azadgarh, Near Golf Club Gate 13, Tollygunge, Kolkata"/>
    <n v="918961329293"/>
    <n v="1"/>
    <n v="1"/>
    <n v="0"/>
    <n v="0"/>
    <s v="-"/>
    <n v="0"/>
    <n v="3.5"/>
    <n v="1061"/>
    <m/>
    <m/>
    <m/>
    <n v="150"/>
    <x v="0"/>
    <s v="Affordable"/>
  </r>
  <r>
    <s v="Nu Sagar"/>
    <s v="https://www.zomato.com/kolkata/nu-sagar-baghajatin"/>
    <x v="36"/>
    <s v="Baghajatin, Kolkata"/>
    <s v="Opens at 11:30am"/>
    <s v="LP 161/9, A/59/1, Baghajatin, Kolkata"/>
    <n v="919748677207"/>
    <n v="1"/>
    <n v="1"/>
    <n v="1"/>
    <n v="0"/>
    <n v="3"/>
    <n v="48"/>
    <n v="3.7"/>
    <n v="1652"/>
    <m/>
    <m/>
    <m/>
    <n v="150"/>
    <x v="2"/>
    <s v="Affordable"/>
  </r>
  <r>
    <s v="Poshtik Kitchens"/>
    <s v="https://www.zomato.com/kolkata/poshtik-kitchens-ruby-hospital-area"/>
    <x v="1039"/>
    <s v="Ruby Hospital Area, Kolkata"/>
    <m/>
    <s v="S/29A, Ground Floor, Anandapur Kasba Industrial Estate, Phase-3M, Ruby Hospital Area, Kolkata"/>
    <n v="917439967606"/>
    <n v="1"/>
    <n v="0"/>
    <n v="0"/>
    <n v="0"/>
    <s v="-"/>
    <n v="0"/>
    <n v="3.7"/>
    <n v="70"/>
    <m/>
    <m/>
    <m/>
    <n v="200"/>
    <x v="0"/>
    <s v="Affordable"/>
  </r>
  <r>
    <s v="Bedwin"/>
    <s v="https://www.zomato.com/kolkata/bedwin-1-dhakuria"/>
    <x v="1040"/>
    <s v="Dhakuria, Kolkata"/>
    <s v="Opens at 11am"/>
    <s v="15, Gariahat Road, Dhakuria, Kolkata"/>
    <n v="919830027594"/>
    <n v="1"/>
    <n v="1"/>
    <n v="1"/>
    <n v="0"/>
    <n v="2.2999999999999998"/>
    <n v="208"/>
    <n v="3.6"/>
    <n v="466"/>
    <m/>
    <m/>
    <m/>
    <n v="300"/>
    <x v="3"/>
    <s v="Affordable"/>
  </r>
  <r>
    <s v="Raju South Indian Food"/>
    <s v="https://www.zomato.com/kolkata/raju-south-indian-food-jadavpur"/>
    <x v="107"/>
    <s v="Jadavpur, Kolkata"/>
    <s v="Opens at 8am"/>
    <s v="7, Jadavpur 8B Bus Stop, Raja S.C Mullick Road, Near Canara Bank, Jadavpur, Kolkata"/>
    <n v="917278812556"/>
    <n v="1"/>
    <n v="1"/>
    <n v="0"/>
    <n v="1"/>
    <s v="-"/>
    <n v="0"/>
    <n v="4"/>
    <n v="1453"/>
    <m/>
    <m/>
    <m/>
    <n v="100"/>
    <x v="0"/>
    <s v="Affordable"/>
  </r>
  <r>
    <s v="Machhaanese"/>
    <s v="https://www.zomato.com/kolkata/machhaanese-santoshpur"/>
    <x v="153"/>
    <s v="Santoshpur, Kolkata"/>
    <s v="Opens at 11am"/>
    <s v="108, Santoshpur Avenue, Santoshpur, Kolkata"/>
    <n v="919836192345"/>
    <n v="1"/>
    <n v="1"/>
    <n v="0"/>
    <n v="0"/>
    <s v="-"/>
    <n v="0"/>
    <n v="3.6"/>
    <n v="293"/>
    <m/>
    <m/>
    <m/>
    <n v="200"/>
    <x v="0"/>
    <s v="Affordable"/>
  </r>
  <r>
    <s v="The Mighty Bowl"/>
    <s v="https://www.zomato.com/kolkata/the-mighty-bowl-prince-anwar-shah-road"/>
    <x v="56"/>
    <s v="Prince Anwar Shah Road, Kolkata"/>
    <m/>
    <s v="188/95, Ward 093, Prince Anwar Shah Road, Kolkata"/>
    <n v="917439967606"/>
    <n v="1"/>
    <n v="0"/>
    <n v="0"/>
    <n v="0"/>
    <s v="-"/>
    <n v="0"/>
    <n v="4"/>
    <n v="5"/>
    <m/>
    <m/>
    <m/>
    <n v="200"/>
    <x v="0"/>
    <s v="Affordable"/>
  </r>
  <r>
    <s v="Chennai Express"/>
    <s v="https://www.zomato.com/kolkata/chennai-express-jodhpur-park"/>
    <x v="0"/>
    <s v="Jodhpur Park, Kolkata"/>
    <s v="Opens at 7am"/>
    <s v="1/427, Gariahat Road, Jodhpur Park, Kolkata"/>
    <n v="919051786009"/>
    <n v="1"/>
    <n v="1"/>
    <n v="0"/>
    <n v="0"/>
    <s v="-"/>
    <n v="0"/>
    <n v="4.0999999999999996"/>
    <n v="9502"/>
    <m/>
    <m/>
    <s v="Portion, Good Food, Prices, Quantity"/>
    <n v="150"/>
    <x v="0"/>
    <s v="Affordable"/>
  </r>
  <r>
    <s v="New Banglar Rannaghar"/>
    <s v="https://www.zomato.com/kolkata/new-banglar-rannaghar-prince-anwar-shah-road"/>
    <x v="1041"/>
    <s v="Prince Anwar Shah Road, Kolkata"/>
    <m/>
    <s v="36/2/103, Prince Anwar Shah Road, Kolkata"/>
    <n v="918420237871"/>
    <n v="1"/>
    <n v="1"/>
    <n v="1"/>
    <n v="0"/>
    <n v="3.4"/>
    <n v="18"/>
    <n v="3.7"/>
    <n v="916"/>
    <m/>
    <m/>
    <s v="Elaborate Menu, Customizable Food, Fresh Food, Good Quality"/>
    <n v="400"/>
    <x v="2"/>
    <s v="Affordable"/>
  </r>
  <r>
    <s v="Wokaholic"/>
    <s v="https://www.zomato.com/kolkata/wokaholic-tollygunge"/>
    <x v="1042"/>
    <s v="Tollygunge, Kolkata"/>
    <s v="Opens at 12noon"/>
    <s v="74/4/113, Jadavpur Central Road, Near Pollli Shree Auto Stand, Bijoygarh, Tollygunge, Kolkata"/>
    <n v="916291777387"/>
    <n v="1"/>
    <n v="1"/>
    <n v="1"/>
    <n v="0"/>
    <n v="3.8"/>
    <n v="325"/>
    <n v="4"/>
    <n v="6639"/>
    <m/>
    <s v="Chicken Shumai, Chicken Honey, Chicken Hakka Noodles, Noodle, Mixed Fried Rice, Starter"/>
    <s v="Ample Seating Area, Themed Decor, Concept, Portion Size, Young Crowd, Interior"/>
    <n v="500"/>
    <x v="2"/>
    <s v="Affordable"/>
  </r>
  <r>
    <s v="NYPF - New York Pizza Factory"/>
    <s v="https://www.zomato.com/kolkata/nypf-new-york-pizza-factory-alipore"/>
    <x v="557"/>
    <s v="Alipore, Kolkata"/>
    <m/>
    <s v="60 A, Alipore Road, Alipore, Kolkata"/>
    <n v="919073358888"/>
    <n v="1"/>
    <n v="1"/>
    <n v="0"/>
    <n v="0"/>
    <s v="-"/>
    <n v="0"/>
    <n v="4"/>
    <n v="1344"/>
    <m/>
    <s v="Molten Lava Cake, Melted Chocolate, Tiramisu, Pizzas, Cheesecake, Desserts"/>
    <s v="Great Veg Options, Filling Food, Mouth Watering Food, Healthy and Delicious, Fresh Food with Good Quality, Delicious Taste"/>
    <n v="250"/>
    <x v="0"/>
    <s v="Affordable"/>
  </r>
  <r>
    <s v="Go 69 Pizza"/>
    <s v="https://www.zomato.com/kolkata/go-69-pizza-1-jodhpur-park"/>
    <x v="557"/>
    <s v="Jodhpur Park, Kolkata"/>
    <s v="12midnight â€“ 3:15am, 11am â€“ 12midnight (Today)"/>
    <s v="151, Jodhpur Park, Kolkata"/>
    <n v="919831416969"/>
    <n v="1"/>
    <n v="1"/>
    <n v="1"/>
    <n v="0"/>
    <n v="2.9"/>
    <n v="22"/>
    <n v="3.4"/>
    <n v="184"/>
    <m/>
    <m/>
    <s v="Cheap and Affordable, Pocket Friendly, Good Music, Customizable Food, Young Crowd, Fresh Food"/>
    <n v="250"/>
    <x v="3"/>
    <s v="Affordable"/>
  </r>
  <r>
    <s v="Opar Bangla Eparei"/>
    <s v="https://www.zomato.com/kolkata/opar-bangla-eparei-jadavpur"/>
    <x v="3"/>
    <s v="Jadavpur, Kolkata"/>
    <m/>
    <s v="46/1, Raja Subodh Mullick Road, Jadavpur, Kolkata"/>
    <n v="919836675588"/>
    <n v="1"/>
    <n v="0"/>
    <n v="0"/>
    <n v="0"/>
    <s v="-"/>
    <n v="0"/>
    <n v="4.0999999999999996"/>
    <n v="186"/>
    <m/>
    <m/>
    <m/>
    <n v="150"/>
    <x v="0"/>
    <s v="Affordable"/>
  </r>
  <r>
    <s v="Aisha Biriyani"/>
    <s v="https://www.zomato.com/kolkata/aisha-biriyani-1-jadavpur"/>
    <x v="883"/>
    <s v="Jadavpur, Kolkata"/>
    <s v="Opens at 11:30am"/>
    <s v="58/2, Sri Ram Thakur Road, Jadavpur, Kolkata"/>
    <n v="919007824526"/>
    <n v="1"/>
    <n v="1"/>
    <n v="0"/>
    <n v="0"/>
    <s v="-"/>
    <n v="0"/>
    <n v="3.5"/>
    <n v="115"/>
    <m/>
    <m/>
    <m/>
    <n v="150"/>
    <x v="0"/>
    <s v="Affordable"/>
  </r>
  <r>
    <s v="Snacking"/>
    <s v="https://www.zomato.com/kolkata/snacking-prince-anwar-shah-road"/>
    <x v="1043"/>
    <s v="Prince Anwar Shah Road, Kolkata"/>
    <s v="Opens at 11am"/>
    <s v="188/60/2, Prince Anwar Shah Road, Kolkata"/>
    <n v="918337083561"/>
    <n v="1"/>
    <n v="1"/>
    <n v="1"/>
    <n v="0"/>
    <n v="4.5"/>
    <n v="1809"/>
    <n v="4.2"/>
    <n v="3102"/>
    <m/>
    <s v="Mushroom Blini, Mexican Chicken Platter, Iced Peach Tea, Cappuccino Coffee, Caramel Popcorn, Salami Pizza"/>
    <s v="Amazing Food with Best Price, Music and Feel, Decor and Seating Outside, Couple Friendly, Board Games, Cool Decor"/>
    <n v="900"/>
    <x v="1"/>
    <s v="Affordable"/>
  </r>
  <r>
    <s v="Calcutta Cravings"/>
    <s v="https://www.zomato.com/kolkata/calcutta-cravings-desapriya-park"/>
    <x v="221"/>
    <s v="Desapriya Park, Kolkata"/>
    <m/>
    <s v="14A, Ward 086, Borough- 8, Lake View Road, Desapriya Park, Kolkata"/>
    <n v="913335112686"/>
    <n v="1"/>
    <n v="0"/>
    <n v="0"/>
    <n v="0"/>
    <s v="-"/>
    <n v="0"/>
    <n v="4.0999999999999996"/>
    <n v="100"/>
    <m/>
    <m/>
    <m/>
    <n v="150"/>
    <x v="0"/>
    <s v="Affordable"/>
  </r>
  <r>
    <s v="Maggi Wala"/>
    <s v="https://www.zomato.com/kolkata/maggi-wala-kalighat"/>
    <x v="1044"/>
    <s v="Kalighat, Kolkata"/>
    <m/>
    <s v="11H, Ground Floor, Satyendra Nath Majumder Sarani, Manohar Pukur Road, Kalighat, Kolkata"/>
    <n v="919432127300"/>
    <n v="1"/>
    <n v="0"/>
    <n v="0"/>
    <n v="0"/>
    <s v="-"/>
    <n v="0"/>
    <n v="4"/>
    <n v="972"/>
    <m/>
    <m/>
    <m/>
    <n v="150"/>
    <x v="0"/>
    <s v="Affordable"/>
  </r>
  <r>
    <s v="Khanti Bangali"/>
    <s v="https://www.zomato.com/kolkata/khanti-bangali-prince-anwar-shah-road"/>
    <x v="1045"/>
    <s v="Prince Anwar Shah Road, Kolkata"/>
    <m/>
    <s v="36\2, Prince Golam Mohammed Shah Road, Near New Better High School, Jhilmil Para, Prince Anwar Shah Road, Kolkata"/>
    <n v="919330599562"/>
    <n v="1"/>
    <n v="0"/>
    <n v="0"/>
    <n v="0"/>
    <s v="-"/>
    <n v="0"/>
    <n v="3.6"/>
    <n v="533"/>
    <m/>
    <m/>
    <m/>
    <n v="150"/>
    <x v="0"/>
    <s v="Affordable"/>
  </r>
  <r>
    <s v="Nusrat's"/>
    <s v="https://www.zomato.com/kolkata/nusrats-southern-avenue"/>
    <x v="1046"/>
    <s v="Southern Avenue, Kolkata"/>
    <s v="Opens at 5:30pm"/>
    <s v="18B, Lake View Road, Southern Avenue, Kolkata"/>
    <n v="919911745790"/>
    <n v="1"/>
    <n v="1"/>
    <n v="0"/>
    <n v="0"/>
    <s v="-"/>
    <n v="0"/>
    <n v="4.3"/>
    <n v="545"/>
    <m/>
    <m/>
    <s v="Fair Prices, Affordable Prices, Good Quality, Quantity, Taste"/>
    <n v="250"/>
    <x v="0"/>
    <s v="Affordable"/>
  </r>
  <r>
    <s v="Kwality Wall's Frozen Dessert And Ice Cream Shop"/>
    <s v="https://www.zomato.com/kolkata/kwality-walls-frozen-dessert-and-ice-cream-shop-4-kasba"/>
    <x v="12"/>
    <s v="Kasba, Kolkata"/>
    <m/>
    <s v="16, Near Pribbena Mor, Rajdanga Gold Park, Kasba, Kolkata"/>
    <n v="917439638672"/>
    <n v="1"/>
    <n v="0"/>
    <n v="0"/>
    <n v="0"/>
    <s v="-"/>
    <n v="0"/>
    <n v="4.5"/>
    <n v="10"/>
    <m/>
    <m/>
    <m/>
    <n v="150"/>
    <x v="0"/>
    <s v="Affordable"/>
  </r>
  <r>
    <s v="Keventers Ice Creams"/>
    <s v="https://www.zomato.com/kolkata/keventers-ice-creams-paddapukur"/>
    <x v="47"/>
    <s v="Paddapukur, Kolkata"/>
    <m/>
    <s v="44A, Ground Floor, Sarat Bose Road, Paddapukur, Kolkata"/>
    <n v="917003098957"/>
    <n v="1"/>
    <n v="0"/>
    <n v="0"/>
    <n v="1"/>
    <s v="-"/>
    <n v="0"/>
    <n v="4.4000000000000004"/>
    <n v="510"/>
    <m/>
    <m/>
    <m/>
    <n v="200"/>
    <x v="0"/>
    <s v="Affordable"/>
  </r>
  <r>
    <s v="The Chaiwala"/>
    <s v="https://www.zomato.com/kolkata/the-chaiwala-southern-avenue"/>
    <x v="1047"/>
    <s v="Southern Avenue, Kolkata"/>
    <s v="Opens at 4pm"/>
    <s v="P 459B, Hemanta Mukherjee Saranai, Keyatala, Southern Avenue, Kolkata"/>
    <n v="913324654425"/>
    <n v="1"/>
    <n v="1"/>
    <n v="1"/>
    <n v="0"/>
    <n v="4.3"/>
    <n v="494"/>
    <n v="4.2"/>
    <n v="530"/>
    <m/>
    <s v="Hot Wings, Pancakes, Chai, Oreo Shake, Waffles, Chicken Wings"/>
    <s v="Quaint Little Place, Pocket Friendly Prices, Affordable, Cosy Place, Cafe, Best Places"/>
    <n v="500"/>
    <x v="1"/>
    <s v="Affordable"/>
  </r>
  <r>
    <s v="Canteen By Wich Craft"/>
    <s v="https://www.zomato.com/kolkata/canteen-by-wich-craft-golf-green"/>
    <x v="1048"/>
    <s v="Golf Green, Kolkata"/>
    <m/>
    <s v="130/8, Prince Gollam Hossain Shah Road, Katju Nagar Golf Green, Kolkata"/>
    <n v="916289179317"/>
    <n v="1"/>
    <n v="0"/>
    <n v="0"/>
    <n v="0"/>
    <s v="-"/>
    <n v="0"/>
    <n v="3.8"/>
    <n v="835"/>
    <m/>
    <m/>
    <m/>
    <n v="200"/>
    <x v="0"/>
    <s v="Affordable"/>
  </r>
  <r>
    <s v="Bhim Nag's Brother Sreenath Nag"/>
    <s v="https://www.zomato.com/kolkata/bhim-nags-brother-sreenath-nag-kasba"/>
    <x v="73"/>
    <s v="Kasba, Kolkata"/>
    <s v="Opens at 8am"/>
    <s v="210, Rajdanga Main Road, Kasba, Kolkata"/>
    <n v="918910559953"/>
    <n v="1"/>
    <n v="1"/>
    <n v="0"/>
    <n v="1"/>
    <s v="-"/>
    <n v="0"/>
    <n v="4.3"/>
    <n v="787"/>
    <m/>
    <m/>
    <m/>
    <n v="100"/>
    <x v="0"/>
    <s v="Affordable"/>
  </r>
  <r>
    <s v="Sagar Biryani Centre"/>
    <s v="https://www.zomato.com/kolkata/sagar-biryani-centre-baghajatin"/>
    <x v="59"/>
    <s v="Baghajatin, Kolkata"/>
    <s v="Opens at 11:30am"/>
    <s v="2/238, Sree Colony, I Block, Near Udyan Sangha Club, Baghajatin, Kolkata"/>
    <n v="918582952600"/>
    <n v="1"/>
    <n v="1"/>
    <n v="1"/>
    <n v="0"/>
    <s v="-"/>
    <n v="1"/>
    <n v="3.5"/>
    <n v="4805"/>
    <m/>
    <m/>
    <m/>
    <n v="250"/>
    <x v="0"/>
    <s v="Affordable"/>
  </r>
  <r>
    <s v="Jugal's"/>
    <s v="https://www.zomato.com/kolkata/jugals-ballygunge"/>
    <x v="169"/>
    <s v="Ballygunge, Kolkata"/>
    <s v="Opens at 9am"/>
    <s v="Shop A10, Gariahat Market Complex, Rash Behari Avenue Road, Ballygunge Gardens, Gariahat, Ballygunge, Kolkata"/>
    <n v="919830479793"/>
    <n v="1"/>
    <n v="1"/>
    <n v="1"/>
    <n v="1"/>
    <n v="3.4"/>
    <n v="3"/>
    <n v="4.0999999999999996"/>
    <n v="4"/>
    <m/>
    <m/>
    <m/>
    <n v="100"/>
    <x v="2"/>
    <s v="Affordable"/>
  </r>
  <r>
    <s v="Kirans Kitchen"/>
    <s v="https://www.zomato.com/kolkata/kirans-kitchen-santoshpur"/>
    <x v="369"/>
    <s v="Santoshpur, Kolkata"/>
    <m/>
    <s v="6, Bagan Bari Road, Santoshpur, Kolkata"/>
    <n v="919433389197"/>
    <n v="1"/>
    <n v="0"/>
    <n v="0"/>
    <n v="0"/>
    <s v="-"/>
    <n v="0"/>
    <n v="3.7"/>
    <n v="304"/>
    <m/>
    <m/>
    <m/>
    <n v="150"/>
    <x v="0"/>
    <s v="Affordable"/>
  </r>
  <r>
    <s v="Mintelaa"/>
    <s v="https://www.zomato.com/kolkata/mintelaa-minto-park"/>
    <x v="230"/>
    <s v="Minto Park, Kolkata"/>
    <s v="11am â€“ 2am (Today)"/>
    <s v="2B, Gorky Terrace, Minto Park, Kolkata"/>
    <n v="913346037746"/>
    <n v="1"/>
    <n v="1"/>
    <n v="1"/>
    <n v="0"/>
    <n v="4"/>
    <n v="511"/>
    <n v="4.3"/>
    <n v="321"/>
    <m/>
    <s v="Murg Reshmi Kabab, Masala Rice, Orange Mojito, Peri Peri Pizza, Green Apple Mojito, Veg Platter"/>
    <s v="Rooftop Ambience, Friendly Service, Packed on Weekends, Outdoor Seating, Cool Place, Good Music"/>
    <n v="1100"/>
    <x v="1"/>
    <s v="Expensive"/>
  </r>
  <r>
    <s v="Swade Bengali"/>
    <s v="https://www.zomato.com/kolkata/swade-bengali-1-lake-gardens"/>
    <x v="301"/>
    <s v="Lake Gardens, Kolkata"/>
    <m/>
    <s v="52, Gobindapur Road, Lake Gardens, Kolkata"/>
    <n v="917596988848"/>
    <n v="1"/>
    <n v="0"/>
    <n v="0"/>
    <n v="0"/>
    <s v="-"/>
    <n v="0"/>
    <n v="4"/>
    <n v="26"/>
    <m/>
    <m/>
    <m/>
    <n v="150"/>
    <x v="0"/>
    <s v="Affordable"/>
  </r>
  <r>
    <s v="Hatti Punjab Di"/>
    <s v="https://www.zomato.com/kolkata/hatti-punjab-di-baghajatin"/>
    <x v="1049"/>
    <s v="Baghajatin, Kolkata"/>
    <m/>
    <s v="290/3, Ashok Road, Baghajatin, Kolkata"/>
    <n v="919874936688"/>
    <n v="1"/>
    <n v="0"/>
    <n v="0"/>
    <n v="0"/>
    <s v="-"/>
    <n v="0"/>
    <n v="3.6"/>
    <n v="308"/>
    <m/>
    <m/>
    <s v="Worth the Money, Timely Service, Quality, Food, Packaging"/>
    <n v="150"/>
    <x v="0"/>
    <s v="Affordable"/>
  </r>
  <r>
    <s v="Sengupta's Biryani &amp; Kebabs"/>
    <s v="https://www.zomato.com/kolkata/senguptas-biryani-kebabs-prince-anwar-shah-road"/>
    <x v="1050"/>
    <s v="Prince Anwar Shah Road, Kolkata"/>
    <m/>
    <s v="391/14, 1/14, Poddar Nagar, Prince Anwar Shah Road, Kolkata"/>
    <n v="919831104538"/>
    <n v="1"/>
    <n v="0"/>
    <n v="0"/>
    <n v="0"/>
    <s v="-"/>
    <n v="0"/>
    <n v="3.7"/>
    <n v="793"/>
    <m/>
    <m/>
    <m/>
    <n v="100"/>
    <x v="0"/>
    <s v="Affordable"/>
  </r>
  <r>
    <s v="Marbella's"/>
    <s v="https://www.zomato.com/kolkata/marbellas-1-hindustan-park"/>
    <x v="237"/>
    <s v="Hindustan Park, Kolkata"/>
    <s v="Opens at 10:30am"/>
    <s v="29 A, Hindustan Park, Kolkata"/>
    <n v="919831903353"/>
    <n v="1"/>
    <n v="1"/>
    <n v="1"/>
    <n v="0"/>
    <n v="4.0999999999999996"/>
    <n v="867"/>
    <n v="4.0999999999999996"/>
    <n v="239"/>
    <m/>
    <s v="Cinnamon Hot Chocolate, Rocky Road Brownie, Potsticker, Pesto Mushroom, Flatbreads, Fish and Chips"/>
    <s v="Natural Ambience, Photogenic Place, Quantity and Quality of Food, Aesthetic Interiors, Decor was Nice, Good Food Good Quantity"/>
    <n v="800"/>
    <x v="1"/>
    <s v="Affordable"/>
  </r>
  <r>
    <s v="Food King"/>
    <s v="https://www.zomato.com/kolkata/food-king-park-street-area"/>
    <x v="193"/>
    <s v="Park Street Area, Kolkata"/>
    <s v="12midnight â€“ 3am, 12noon â€“ 12midnight (Today)"/>
    <s v="90/1, Ground Floor, Muzaffar Ahmed Street, Ward 62, BR-4, Park Street Area, Kolkata"/>
    <n v="919830609553"/>
    <n v="1"/>
    <n v="1"/>
    <n v="1"/>
    <n v="0"/>
    <n v="3.6"/>
    <n v="7"/>
    <n v="3.9"/>
    <n v="1710"/>
    <m/>
    <m/>
    <s v="Great Portions, Fresh Food, Good Quality, Experience"/>
    <n v="300"/>
    <x v="2"/>
    <s v="Affordable"/>
  </r>
  <r>
    <s v="CFC - Biryani"/>
    <s v="https://www.zomato.com/kolkata/cfc-biryani-tollygunge"/>
    <x v="1051"/>
    <s v="Tollygunge, Kolkata"/>
    <s v="Opens at 11am"/>
    <s v="1/88/1, Azadgarh Golf Club, Gate 13, Tollygunge, Kolkata"/>
    <n v="918961329291"/>
    <n v="1"/>
    <n v="1"/>
    <n v="1"/>
    <n v="0"/>
    <n v="3"/>
    <n v="101"/>
    <n v="3.3"/>
    <n v="5488"/>
    <m/>
    <m/>
    <m/>
    <n v="200"/>
    <x v="2"/>
    <s v="Affordable"/>
  </r>
  <r>
    <s v="Deja Bowl"/>
    <s v="https://www.zomato.com/kolkata/deja-bowl-hazra"/>
    <x v="738"/>
    <s v="Hazra, Kolkata"/>
    <m/>
    <s v="1, Andul Raj Road, Ward 84, Hazra, Kolkata"/>
    <n v="916289273012"/>
    <n v="1"/>
    <n v="0"/>
    <n v="0"/>
    <n v="0"/>
    <s v="-"/>
    <n v="0"/>
    <n v="3.9"/>
    <n v="129"/>
    <m/>
    <m/>
    <s v="Mouth Watering Food, Fresh Food with Good Quality, Cute Packaging, Extensive Menu, Proper Packaging, Great Portions"/>
    <n v="150"/>
    <x v="0"/>
    <s v="Affordable"/>
  </r>
  <r>
    <s v="Haji Biryani 2"/>
    <s v="https://www.zomato.com/kolkata/haji-biryani-2-tollygunge"/>
    <x v="36"/>
    <s v="Tollygunge, Kolkata"/>
    <s v="Opens at 12noon"/>
    <s v="1, Graham Road, Tollygunge, Kolkata"/>
    <n v="919631137474"/>
    <n v="1"/>
    <n v="1"/>
    <n v="0"/>
    <n v="0"/>
    <s v="-"/>
    <n v="0"/>
    <n v="4.0999999999999996"/>
    <n v="96"/>
    <m/>
    <m/>
    <m/>
    <n v="150"/>
    <x v="0"/>
    <s v="Affordable"/>
  </r>
  <r>
    <s v="Hondo's"/>
    <s v="https://www.zomato.com/kolkata/hondos-jodhpur-park"/>
    <x v="1052"/>
    <s v="Jodhpur Park, Kolkata"/>
    <s v="24 Hours (Today)"/>
    <s v="1/379, Jodhpur Park, Kolkata"/>
    <n v="918017922155"/>
    <n v="1"/>
    <n v="1"/>
    <n v="1"/>
    <n v="0"/>
    <n v="4.4000000000000004"/>
    <n v="2042"/>
    <n v="4.0999999999999996"/>
    <n v="9015"/>
    <s v="24*7 delivery of Non Veg delicacies at affordable prices"/>
    <s v="Mango Burger, Lemon Butter Basa, Beef Chilli, Hamburger, Bacon Pasta, Beef Patty"/>
    <s v="Wee Hours, Serving Size, Menu Options, Relaxed Atmosphere, Gastronomical Experience, Great Music"/>
    <n v="700"/>
    <x v="1"/>
    <s v="Affordable"/>
  </r>
  <r>
    <s v="Bijoli Grill Foods Corner"/>
    <s v="https://www.zomato.com/kolkata/bijoli-grill-foods-corner-kalighat"/>
    <x v="1053"/>
    <s v="Kalighat, Kolkata"/>
    <s v="Opens at 12:30pm"/>
    <s v="42, Sadananda Road, Kalighat, Kolkata"/>
    <n v="918777472270"/>
    <n v="1"/>
    <n v="1"/>
    <n v="0"/>
    <n v="0"/>
    <n v="3.2"/>
    <n v="95"/>
    <n v="4.0999999999999996"/>
    <n v="1814"/>
    <m/>
    <m/>
    <m/>
    <n v="450"/>
    <x v="2"/>
    <s v="Affordable"/>
  </r>
  <r>
    <s v="INOX"/>
    <s v="https://www.zomato.com/kolkata/inox-ballygunge"/>
    <x v="246"/>
    <s v="Ballygunge, Kolkata"/>
    <m/>
    <s v="33, 4th Floor, Quest Mall, Syed Amir Ali Avenue, Ballygunge, Kolkata"/>
    <n v="918336970120"/>
    <n v="1"/>
    <n v="0"/>
    <n v="0"/>
    <n v="0"/>
    <s v="-"/>
    <n v="0"/>
    <n v="4"/>
    <n v="4"/>
    <m/>
    <m/>
    <m/>
    <n v="250"/>
    <x v="0"/>
    <s v="Affordable"/>
  </r>
  <r>
    <s v="Gourmet Ice Cream Cakes by Baskin Robbins"/>
    <s v="https://www.zomato.com/kolkata/gourmet-ice-cream-cakes-by-baskin-robbins-naktala"/>
    <x v="219"/>
    <s v="Naktala, Kolkata"/>
    <m/>
    <s v="243/3, Ground Floor, N.S.C. Bose Road, Ward 100, Naktala, Kolkata"/>
    <n v="919830344297"/>
    <n v="1"/>
    <n v="0"/>
    <n v="0"/>
    <n v="0"/>
    <s v="-"/>
    <n v="0"/>
    <n v="4.4000000000000004"/>
    <n v="79"/>
    <m/>
    <m/>
    <m/>
    <n v="150"/>
    <x v="0"/>
    <s v="Affordable"/>
  </r>
  <r>
    <s v="Momo &amp; Dimsum"/>
    <s v="https://www.zomato.com/kolkata/momo-dimsum-jadavpur"/>
    <x v="291"/>
    <s v="Jadavpur, Kolkata"/>
    <s v="Opens at 12noon"/>
    <s v="Shop 5, Ward 93, Poddar Nagar, Jadavpur, Kolkata"/>
    <n v="916290474654"/>
    <n v="1"/>
    <n v="1"/>
    <n v="0"/>
    <n v="0"/>
    <s v="-"/>
    <n v="0"/>
    <n v="4.3"/>
    <n v="896"/>
    <m/>
    <m/>
    <s v="Best Food under Best Budget, Great Portions, Price, Quantity, Taste, Food"/>
    <n v="100"/>
    <x v="0"/>
    <s v="Affordable"/>
  </r>
  <r>
    <s v="French Loaf"/>
    <s v="https://www.zomato.com/kolkata/french-loaf-jadavpur"/>
    <x v="137"/>
    <s v="Jadavpur, Kolkata"/>
    <s v="Opens at 9am"/>
    <s v="6/6, Poddar Nagar, Ground Floor, Prince Anwar Shah Road, Near South City Mall, Jadavpur, Kolkata"/>
    <n v="917908981823"/>
    <n v="1"/>
    <n v="1"/>
    <n v="0"/>
    <n v="0"/>
    <s v="-"/>
    <n v="0"/>
    <n v="4.0999999999999996"/>
    <n v="95"/>
    <m/>
    <m/>
    <m/>
    <n v="100"/>
    <x v="0"/>
    <s v="Affordable"/>
  </r>
  <r>
    <s v="Snack Shack"/>
    <s v="https://www.zomato.com/kolkata/snack-shack-kasba"/>
    <x v="1054"/>
    <s v="Kasba, Kolkata"/>
    <s v="Opens at 10:15am"/>
    <s v="884, Ground Floor, Building DD 22, Raj Danga Main Road, Kasba, Kolkata"/>
    <n v="917439712515"/>
    <n v="1"/>
    <n v="1"/>
    <n v="0"/>
    <n v="0"/>
    <s v="-"/>
    <n v="0"/>
    <n v="4"/>
    <n v="476"/>
    <m/>
    <m/>
    <m/>
    <n v="150"/>
    <x v="0"/>
    <s v="Affordable"/>
  </r>
  <r>
    <s v="Posto"/>
    <s v="https://www.zomato.com/kolkata/posto-garia"/>
    <x v="661"/>
    <s v="Garia, Kolkata"/>
    <s v="Opens at 12noon"/>
    <s v="R1/1, Baishnab, Ghata Patuli, Garia, Kolkata"/>
    <n v="919123384739"/>
    <n v="1"/>
    <n v="1"/>
    <n v="1"/>
    <n v="0"/>
    <n v="4.0999999999999996"/>
    <n v="273"/>
    <n v="3.8"/>
    <n v="3328"/>
    <m/>
    <s v="Doi Chicken, Bangali Khabar, Jhuri Alu Bhaja, Kochupata Chingri, Authentic Bengali Food, Mutton Kasha"/>
    <s v="Great Food Great Service, Themed Decor, Cozy Place, Good Value, Courteous Staff, Family Crowd"/>
    <n v="350"/>
    <x v="1"/>
    <s v="Affordable"/>
  </r>
  <r>
    <s v="M M Fast Food Center"/>
    <s v="https://www.zomato.com/kolkata/m-m-fast-food-center-jadavpur"/>
    <x v="172"/>
    <s v="Jadavpur, Kolkata"/>
    <s v="Opens at 12noon"/>
    <s v="7B, Raja SC Mullick Road, Jadavpur, Kolkata"/>
    <n v="918584072428"/>
    <n v="1"/>
    <n v="1"/>
    <n v="0"/>
    <n v="0"/>
    <s v="-"/>
    <n v="0"/>
    <n v="4.2"/>
    <n v="2259"/>
    <m/>
    <s v="Noodle, Chili Chicken, Momos, Rolls, Hakka Noodles, Egg"/>
    <s v="Low Price, Worth the Money, Quantity, Delicious Food, Good Food, Food Quality"/>
    <n v="100"/>
    <x v="0"/>
    <s v="Affordable"/>
  </r>
  <r>
    <s v="Kolkata Beverage Company - KBC"/>
    <s v="https://www.zomato.com/kolkata/kolkata-beverage-company-kbc-prince-anwar-shah-road"/>
    <x v="1055"/>
    <s v="Prince Anwar Shah Road, Kolkata"/>
    <s v="Opens at 11am"/>
    <s v="188/60/2, Prince Anwar Shah Road, Kolkata"/>
    <n v="917439608438"/>
    <n v="1"/>
    <n v="1"/>
    <n v="0"/>
    <n v="0"/>
    <s v="-"/>
    <n v="1"/>
    <n v="4.2"/>
    <n v="486"/>
    <m/>
    <m/>
    <m/>
    <n v="300"/>
    <x v="0"/>
    <s v="Affordable"/>
  </r>
  <r>
    <s v="My Big Fat Belly"/>
    <s v="https://www.zomato.com/kolkata/my-big-fat-belly-picnic-garden"/>
    <x v="607"/>
    <s v="Picnic Garden, Kolkata"/>
    <s v="Opens at 1:30pm"/>
    <s v="5, Kamal Banquets, Chowbhagha Road, CN Roy Road, Picnic Garden, Kolkata"/>
    <n v="919883704943"/>
    <n v="1"/>
    <n v="1"/>
    <n v="0"/>
    <n v="0"/>
    <s v="-"/>
    <n v="0"/>
    <n v="3.9"/>
    <n v="1337"/>
    <m/>
    <s v="Sunny Side Egg, Grilled Fish, Cheesecake, Burgers, Pizza, Chicken"/>
    <s v="Customizable Food, Extensive Menu, Great Portions, Elaborate Menu, Worth the Money, Portion"/>
    <n v="350"/>
    <x v="0"/>
    <s v="Affordable"/>
  </r>
  <r>
    <s v="Ubuntu Eat"/>
    <s v="https://www.zomato.com/kolkata/ubuntu-eat-new-alipore"/>
    <x v="1056"/>
    <s v="New Alipore, Kolkata"/>
    <s v="Opens at 12:30pm"/>
    <s v="603/1/B, Block O, New Alipore, Kolkata"/>
    <n v="919330823020"/>
    <n v="1"/>
    <n v="1"/>
    <n v="1"/>
    <n v="0"/>
    <n v="4.0999999999999996"/>
    <n v="239"/>
    <n v="4.3"/>
    <n v="906"/>
    <m/>
    <s v="Whole Wheat Momos, Falafel, Hummus, Cheesecake, Fish Fry, Brownie"/>
    <s v="Concept, Perfect Presentation, Wonderful Presentation, Weekend Brunch, Decoration, Good Wifi"/>
    <n v="800"/>
    <x v="1"/>
    <s v="Affordable"/>
  </r>
  <r>
    <s v="Bhimnag's Brother Sreenath Nag"/>
    <s v="https://www.zomato.com/kolkata/bhimnags-brother-sreenath-nag-kalikapur"/>
    <x v="169"/>
    <s v="Kalikapur, Kolkata"/>
    <s v="Opens at 10am"/>
    <s v="83, Kalitala Road, Kalikapur, Kolkata"/>
    <n v="919831727508"/>
    <n v="1"/>
    <n v="1"/>
    <n v="0"/>
    <n v="1"/>
    <s v="-"/>
    <n v="0"/>
    <n v="4"/>
    <n v="489"/>
    <m/>
    <m/>
    <m/>
    <n v="100"/>
    <x v="0"/>
    <s v="Affordable"/>
  </r>
  <r>
    <s v="Food Peddler Sandwiches"/>
    <s v="https://www.zomato.com/kolkata/food-peddler-sandwiches-kalighat"/>
    <x v="256"/>
    <s v="Kalighat, Kolkata"/>
    <m/>
    <s v="11H, Ground Floor, Satyendra Nath Majumder Sarani, Manohar Pukur Road, Kalighat, Kolkata"/>
    <n v="917003554647"/>
    <n v="1"/>
    <n v="0"/>
    <n v="0"/>
    <n v="0"/>
    <s v="-"/>
    <n v="0"/>
    <n v="4.3"/>
    <n v="1113"/>
    <m/>
    <s v="Egg Mayo Sandwich, Chicken Mayo, Double Decker, Shredded Chicken, Mashed Potatoes, Breads"/>
    <s v="Cute Packaging, Tamper Proof Packaging, Contactless Delivery, Worth the Money, Extensive Menu, Food Presentation"/>
    <n v="200"/>
    <x v="0"/>
    <s v="Affordable"/>
  </r>
  <r>
    <s v="Millie's"/>
    <s v="https://www.zomato.com/kolkata/millies-kasba"/>
    <x v="1057"/>
    <s v="Kasba, Kolkata"/>
    <s v="Opens at 10am"/>
    <s v="Block GA 62, Raj Danga Main Road, Kasba, Kolkata"/>
    <n v="917596075003"/>
    <n v="1"/>
    <n v="1"/>
    <n v="0"/>
    <n v="0"/>
    <s v="-"/>
    <n v="0"/>
    <n v="4.2"/>
    <n v="511"/>
    <m/>
    <s v="Chocolate Cookies, Chocolate Mousse Cake, Macaroons, Cake"/>
    <s v="Good for Dessert, Eggless Dessert Options, Coffee Date, Prices, Staff, Quality"/>
    <n v="100"/>
    <x v="0"/>
    <s v="Affordable"/>
  </r>
  <r>
    <s v="Blue Tokai Coffee Roasters"/>
    <s v="https://www.zomato.com/kolkata/blue-tokai-coffee-roasters-ballygunge"/>
    <x v="266"/>
    <s v="Ballygunge, Kolkata"/>
    <s v="Opens at 8am"/>
    <s v="29/6, Ballygunge Park, Ballygunge, Kolkata"/>
    <n v="919821987555"/>
    <n v="1"/>
    <n v="1"/>
    <n v="1"/>
    <n v="0"/>
    <n v="3.7"/>
    <n v="35"/>
    <n v="4.3"/>
    <n v="264"/>
    <m/>
    <m/>
    <s v="Sanitised Service, Excellent Location, Ambience was Super Cool, Nice Concept, Served Quickly, Fresh Food with Good Quality"/>
    <n v="800"/>
    <x v="2"/>
    <s v="Affordable"/>
  </r>
  <r>
    <s v="Don Giovanni's Good Fellas"/>
    <s v="https://www.zomato.com/kolkata/don-giovannis-good-fellas-park-street-area"/>
    <x v="1058"/>
    <s v="Park Street Area, Kolkata"/>
    <s v="11am â€“ 4am (Today)"/>
    <s v="57 A, Park Street Area, Kolkata"/>
    <n v="913340089691"/>
    <n v="1"/>
    <n v="1"/>
    <n v="1"/>
    <n v="0"/>
    <n v="4.0999999999999996"/>
    <n v="950"/>
    <n v="3.9"/>
    <n v="6431"/>
    <m/>
    <s v="Double Chicken Lasagne, Burmese Khao Suey, Dragon Roll, Crackling Spinach, Bang Bang Chicken, Grilled Bhetki"/>
    <s v="Fast and Friendly Service, Late Night Delivery, Gastronomical Experience, Themed Decor, Cozy Place, Packed on Weekends"/>
    <n v="1200"/>
    <x v="1"/>
    <s v="Expensive"/>
  </r>
  <r>
    <s v="Barista"/>
    <s v="https://www.zomato.com/kolkata/barista-hindustan-park"/>
    <x v="267"/>
    <s v="Hindustan Park, Kolkata"/>
    <s v="Opens at 9:30am"/>
    <s v="10, Hindustan Road, Hindustan Park, Kolkata"/>
    <n v="913340011696"/>
    <n v="1"/>
    <n v="1"/>
    <n v="1"/>
    <n v="0"/>
    <n v="3.5"/>
    <n v="24"/>
    <n v="3.9"/>
    <n v="202"/>
    <m/>
    <m/>
    <s v="Elaborate Menu, Fresh Food, Good Quality, Ambience, Value for Money, Service"/>
    <n v="600"/>
    <x v="2"/>
    <s v="Affordable"/>
  </r>
  <r>
    <s v="The Golden Chef"/>
    <s v="https://www.zomato.com/kolkata/the-golden-chef-naktala"/>
    <x v="1059"/>
    <s v="Naktala, Kolkata"/>
    <m/>
    <s v="Plot 38, Raipur Garia Naktala, Kolkata"/>
    <n v="919804343770"/>
    <n v="1"/>
    <n v="0"/>
    <n v="0"/>
    <n v="0"/>
    <s v="-"/>
    <n v="0"/>
    <n v="3.5"/>
    <n v="77"/>
    <m/>
    <m/>
    <m/>
    <n v="200"/>
    <x v="0"/>
    <s v="Affordable"/>
  </r>
  <r>
    <s v="CafÃ© Porkotini"/>
    <s v="https://www.zomato.com/kolkata/cafÃ©-porkotini-1-kalikapur"/>
    <x v="1060"/>
    <s v="Kalikapur, Kolkata"/>
    <s v="11am â€“ 2am (Today)"/>
    <s v="90, Kalitala Road, Kalikapur, Kolkata"/>
    <n v="919831044932"/>
    <n v="1"/>
    <n v="1"/>
    <n v="1"/>
    <n v="0"/>
    <n v="4.0999999999999996"/>
    <n v="211"/>
    <n v="4"/>
    <n v="351"/>
    <m/>
    <s v="Pork Khorikaa, Pork Chop, Mocktail, Tea, Momo, Drink"/>
    <s v="Outdoor Area, Excellent Food and Service, Best in Service, Great Place for Family, Awesome Spot to Hangout, Comforting Atmosphere"/>
    <n v="450"/>
    <x v="1"/>
    <s v="Affordable"/>
  </r>
  <r>
    <s v="Golbari Delivers"/>
    <s v="https://www.zomato.com/kolkata/golbari-delivers-jodhpur-park"/>
    <x v="3"/>
    <s v="Jodhpur Park, Kolkata"/>
    <s v="12:30pm â€“ 4am (Today)"/>
    <s v="157, Jodhpur Garden, Near Silver Line High Hospital, Jodhpur Park, Kolkata"/>
    <n v="919830678660"/>
    <n v="1"/>
    <n v="1"/>
    <n v="0"/>
    <n v="0"/>
    <s v="-"/>
    <n v="0"/>
    <n v="3.6"/>
    <n v="139"/>
    <m/>
    <m/>
    <m/>
    <n v="250"/>
    <x v="0"/>
    <s v="Affordable"/>
  </r>
  <r>
    <s v="Tewari Brothers"/>
    <s v="https://www.zomato.com/kolkata/tewari-brothers-new-alipore"/>
    <x v="1061"/>
    <s v="New Alipore, Kolkata"/>
    <s v="Opens at 7am"/>
    <s v="78/12, Block E, New Alipore, Kolkata"/>
    <n v="913340054150"/>
    <n v="1"/>
    <n v="1"/>
    <n v="1"/>
    <n v="1"/>
    <n v="4"/>
    <n v="326"/>
    <n v="4.2"/>
    <n v="7405"/>
    <m/>
    <s v="Kalakand, Raj Kachori, Kaju Barfi, Chole, Dhokla, Hot Gulab Jamun"/>
    <s v="Prompt Service, Good Taste, Worth the Money, Location, Great Place, Prices"/>
    <n v="400"/>
    <x v="1"/>
    <s v="Affordable"/>
  </r>
  <r>
    <s v="Gali Parathewali"/>
    <s v="https://www.zomato.com/kolkata/gali-parathewali-ruby-hospital-area"/>
    <x v="56"/>
    <s v="Ruby Hospital Area, Kolkata"/>
    <m/>
    <s v="S/29A Anandapur Kasba Industrial Estate, Phase-3m, Em By-Pass East, Ground Floor, Ward 108, Ruby Hospital Area, Kolkata"/>
    <n v="917439967606"/>
    <n v="1"/>
    <n v="0"/>
    <n v="0"/>
    <n v="0"/>
    <s v="-"/>
    <n v="0"/>
    <n v="3.8"/>
    <n v="48"/>
    <m/>
    <m/>
    <m/>
    <n v="150"/>
    <x v="0"/>
    <s v="Affordable"/>
  </r>
  <r>
    <s v="Officer's Kitchen"/>
    <s v="https://www.zomato.com/kolkata/officers-kitchen-kasba"/>
    <x v="262"/>
    <s v="Kasba, Kolkata"/>
    <s v="Opens at 11am"/>
    <s v="25, Bose Pukur Road, Kasba, Kolkata"/>
    <n v="919836814141"/>
    <n v="1"/>
    <n v="1"/>
    <n v="1"/>
    <n v="0"/>
    <n v="3.5"/>
    <n v="10"/>
    <n v="3.9"/>
    <n v="438"/>
    <m/>
    <m/>
    <m/>
    <n v="600"/>
    <x v="2"/>
    <s v="Affordable"/>
  </r>
  <r>
    <s v="Beefy Affair"/>
    <s v="https://www.zomato.com/kolkata/beefy-affair-park-circus-area"/>
    <x v="1062"/>
    <s v="Park Circus Area, Kolkata"/>
    <s v="8am â€“ 4am (Today)"/>
    <s v="Shop 24/1/1/H4, Bright Street, Park Circus Area, Kolkata"/>
    <n v="919088101252"/>
    <n v="1"/>
    <n v="1"/>
    <n v="0"/>
    <n v="0"/>
    <s v="-"/>
    <n v="0"/>
    <n v="3.9"/>
    <n v="3035"/>
    <m/>
    <m/>
    <s v="Yummy Food, Extensive Menu, Great Portions, Worth the Money, Delicious Food, Quantity"/>
    <n v="250"/>
    <x v="0"/>
    <s v="Affordable"/>
  </r>
  <r>
    <s v="Behnam"/>
    <s v="https://www.zomato.com/kolkata/behnam-desapriya-park"/>
    <x v="4"/>
    <s v="Desapriya Park, Kolkata"/>
    <s v="Opens at 11am"/>
    <s v="24 A, Lake View Road, Desapriya Park, Kolkata"/>
    <n v="913340019295"/>
    <n v="1"/>
    <n v="1"/>
    <n v="1"/>
    <n v="0"/>
    <n v="3.7"/>
    <n v="34"/>
    <n v="3.4"/>
    <n v="156"/>
    <m/>
    <m/>
    <s v="Best Staff, Sanitised Service, Clean and Hygienic Place, Fantastic Decoration, Served Quickly, Best Food under Best Budget"/>
    <n v="300"/>
    <x v="2"/>
    <s v="Affordable"/>
  </r>
  <r>
    <s v="The Tasty Bites"/>
    <s v="https://www.zomato.com/kolkata/the-tasty-bites-kasba"/>
    <x v="1063"/>
    <s v="Kasba, Kolkata"/>
    <s v="12:30pm â€“ 2am (Today)"/>
    <s v="P 20, Rajkrishna Chatterjee Road, Near Bakultala More, Kasba, Kolkata"/>
    <n v="919073576330"/>
    <n v="1"/>
    <n v="1"/>
    <n v="0"/>
    <n v="0"/>
    <s v="-"/>
    <n v="1"/>
    <n v="4"/>
    <n v="1734"/>
    <m/>
    <m/>
    <s v="Hospitality, Reasonable Price, Prices, Good Food, Quantity, Service"/>
    <n v="500"/>
    <x v="0"/>
    <s v="Affordable"/>
  </r>
  <r>
    <s v="Moonlight Sonata"/>
    <s v="https://www.zomato.com/kolkata/moonlight-sonata-dhakuria"/>
    <x v="1064"/>
    <s v="Dhakuria, Kolkata"/>
    <s v="Opens at 12noon"/>
    <s v="14G, Near Ramchandra High School, Station Road, Dhakuria, Kolkata"/>
    <n v="918583918884"/>
    <n v="1"/>
    <n v="0"/>
    <n v="1"/>
    <n v="0"/>
    <n v="3.4"/>
    <n v="117"/>
    <n v="3.5"/>
    <n v="392"/>
    <m/>
    <m/>
    <s v="Reasonable Price, Decor, Good Food, Food Quality, Ambience, Service"/>
    <n v="350"/>
    <x v="2"/>
    <s v="Affordable"/>
  </r>
  <r>
    <s v="Bhuri Bhoj"/>
    <s v="https://www.zomato.com/kolkata/bhuri-bhoj-kalikapur"/>
    <x v="82"/>
    <s v="Kalikapur, Kolkata"/>
    <s v="Opens at 11am"/>
    <s v="318, Maduraha, Kalikapur, Kolkata"/>
    <n v="919830735511"/>
    <n v="1"/>
    <n v="0"/>
    <n v="1"/>
    <n v="0"/>
    <n v="3.6"/>
    <n v="91"/>
    <n v="4"/>
    <n v="750"/>
    <m/>
    <m/>
    <s v="Preparation, Spicy, Ambience, Service, Food, Quantity"/>
    <n v="450"/>
    <x v="2"/>
    <s v="Affordable"/>
  </r>
  <r>
    <s v="The South City Food Hub"/>
    <s v="https://www.zomato.com/kolkata/the-south-city-food-hub-1-golf-green"/>
    <x v="1065"/>
    <s v="Golf Green, Kolkata"/>
    <m/>
    <s v="82/1D, Bikramgarh, Golf Green, Kolkata"/>
    <n v="919433649231"/>
    <n v="1"/>
    <n v="0"/>
    <n v="0"/>
    <n v="0"/>
    <s v="-"/>
    <n v="0"/>
    <n v="4"/>
    <n v="210"/>
    <m/>
    <m/>
    <s v="Low Price, Fresh Food with Good Quality, Delicious Taste, Timely Service, Great Portions"/>
    <n v="100"/>
    <x v="0"/>
    <s v="Affordable"/>
  </r>
  <r>
    <s v="Urban Pot"/>
    <s v="https://www.zomato.com/kolkata/urban-pot-kalikapur"/>
    <x v="262"/>
    <s v="Kalikapur, Kolkata"/>
    <m/>
    <s v="P-1795, Madurdaha, 1st Floor, Ward 108, Borough-XII, Kalikapur, Kolkata"/>
    <n v="918276888665"/>
    <n v="1"/>
    <n v="0"/>
    <n v="0"/>
    <n v="0"/>
    <s v="-"/>
    <n v="0"/>
    <n v="3.9"/>
    <n v="64"/>
    <m/>
    <m/>
    <s v="Proper Packaging, Extensive Menu, Worth the Money, Great Portions, Delicious Food, Quantity"/>
    <n v="150"/>
    <x v="0"/>
    <s v="Affordable"/>
  </r>
  <r>
    <s v="Chop Chop"/>
    <s v="https://www.zomato.com/kolkata/chop-chop-kalikapur"/>
    <x v="1066"/>
    <s v="Kalikapur, Kolkata"/>
    <m/>
    <s v="140/1/1, First Floor, Kalikapore Road, Kalikapur, Kolkata"/>
    <n v="918585812258"/>
    <n v="1"/>
    <n v="0"/>
    <n v="0"/>
    <n v="0"/>
    <s v="-"/>
    <n v="0"/>
    <n v="4.3"/>
    <n v="70"/>
    <m/>
    <m/>
    <m/>
    <n v="350"/>
    <x v="0"/>
    <s v="Affordable"/>
  </r>
  <r>
    <s v="Shawarma Hut"/>
    <s v="https://www.zomato.com/kolkata/shawarma-hut-desapriya-park"/>
    <x v="1067"/>
    <s v="Desapriya Park, Kolkata"/>
    <m/>
    <s v="77A, Rasbihari Avenue, Opposite HDFC Bank, Desapriya Park, Kolkata"/>
    <n v="919999117153"/>
    <n v="1"/>
    <n v="0"/>
    <n v="0"/>
    <n v="0"/>
    <s v="-"/>
    <n v="0"/>
    <n v="3.7"/>
    <n v="4"/>
    <m/>
    <m/>
    <m/>
    <n v="100"/>
    <x v="0"/>
    <s v="Affordable"/>
  </r>
  <r>
    <s v="Gupta Brother And Sisters"/>
    <s v="https://www.zomato.com/kolkata/gupta-brother-and-sisters-kasba"/>
    <x v="91"/>
    <s v="Kasba, Kolkata"/>
    <s v="Opens at 8:30am"/>
    <s v="292, B B Chatterjee Road, Kasba, Kolkata"/>
    <n v="919477181174"/>
    <n v="1"/>
    <n v="1"/>
    <n v="0"/>
    <n v="0"/>
    <s v="-"/>
    <n v="0"/>
    <n v="3.9"/>
    <n v="400"/>
    <m/>
    <m/>
    <m/>
    <n v="100"/>
    <x v="0"/>
    <s v="Affordable"/>
  </r>
  <r>
    <s v="Thali Express"/>
    <s v="https://www.zomato.com/kolkata/thali-express-baghajatin"/>
    <x v="369"/>
    <s v="Baghajatin, Kolkata"/>
    <m/>
    <s v="H/41A, Baghajatin, Kolkata"/>
    <n v="917278993541"/>
    <n v="1"/>
    <n v="0"/>
    <n v="0"/>
    <n v="0"/>
    <s v="-"/>
    <n v="0"/>
    <n v="4"/>
    <n v="45"/>
    <m/>
    <m/>
    <m/>
    <n v="100"/>
    <x v="0"/>
    <s v="Affordable"/>
  </r>
  <r>
    <s v="Kimchi"/>
    <s v="https://www.zomato.com/kolkata/kimchi-kasba"/>
    <x v="291"/>
    <s v="Kasba, Kolkata"/>
    <s v="Opens at 12noon"/>
    <s v="27 C, Bose Pukur Road, Kasba, Kolkata"/>
    <n v="916290704279"/>
    <n v="1"/>
    <n v="0"/>
    <n v="0"/>
    <n v="0"/>
    <n v="3.5"/>
    <n v="15"/>
    <n v="3.7"/>
    <n v="66"/>
    <m/>
    <m/>
    <s v="Best in Service, Fair Prices, Comforting Atmosphere, Served Quickly, Combos, Ambience"/>
    <n v="450"/>
    <x v="2"/>
    <s v="Affordable"/>
  </r>
  <r>
    <s v="The Waffle Story"/>
    <s v="https://www.zomato.com/kolkata/the-waffle-story-golf-green"/>
    <x v="1068"/>
    <s v="Golf Green, Kolkata"/>
    <m/>
    <s v="130/8, Prince Gollam Hossain Shah Road, Katju Nagar Golf Green, Kolkata"/>
    <n v="916291196368"/>
    <n v="1"/>
    <n v="0"/>
    <n v="0"/>
    <n v="0"/>
    <s v="-"/>
    <n v="0"/>
    <n v="3.7"/>
    <n v="1456"/>
    <m/>
    <m/>
    <s v="Customizable Food, Elaborate Menu, Worth the Money, Fresh Food, Delicious Food, Good Quality"/>
    <n v="150"/>
    <x v="0"/>
    <s v="Affordable"/>
  </r>
  <r>
    <s v="Toastie And Tonic"/>
    <s v="https://www.zomato.com/kolkata/toastie-and-tonic-golf-green"/>
    <x v="1069"/>
    <s v="Golf Green, Kolkata"/>
    <m/>
    <s v="74/2, Borough-X, Golf Green, Kolkata"/>
    <n v="918197211124"/>
    <n v="1"/>
    <n v="0"/>
    <n v="0"/>
    <n v="0"/>
    <s v="-"/>
    <n v="0"/>
    <n v="4"/>
    <n v="38"/>
    <m/>
    <m/>
    <m/>
    <n v="50"/>
    <x v="0"/>
    <s v="Affordable"/>
  </r>
  <r>
    <s v="Simir Rannaghar"/>
    <s v="https://www.zomato.com/kolkata/simir-rannaghar-jadavpur"/>
    <x v="369"/>
    <s v="Jadavpur, Kolkata"/>
    <m/>
    <s v="E/21, Katju Nagar, Jadavpur, Kolkata"/>
    <n v="919874884217"/>
    <n v="1"/>
    <n v="1"/>
    <n v="1"/>
    <n v="0"/>
    <n v="2.9"/>
    <n v="17"/>
    <n v="3.6"/>
    <n v="847"/>
    <m/>
    <m/>
    <m/>
    <n v="250"/>
    <x v="3"/>
    <s v="Affordable"/>
  </r>
  <r>
    <s v="Momo King"/>
    <s v="https://www.zomato.com/kolkata/momo-king-1-jadavpur"/>
    <x v="582"/>
    <s v="Jadavpur, Kolkata"/>
    <s v="Opens at 12noon"/>
    <s v="6/88, Bijoygarh, Samajgarh, Jadavpur, Kolkata"/>
    <n v="919163285187"/>
    <n v="1"/>
    <n v="1"/>
    <n v="1"/>
    <n v="0"/>
    <s v="-"/>
    <n v="3"/>
    <n v="4.2"/>
    <n v="211"/>
    <m/>
    <m/>
    <m/>
    <n v="300"/>
    <x v="0"/>
    <s v="Affordable"/>
  </r>
  <r>
    <s v="Suruchi Snacks Corner"/>
    <s v="https://www.zomato.com/kolkata/suruchi-snacks-corner-picnic-garden"/>
    <x v="482"/>
    <s v="Picnic Garden, Kolkata"/>
    <s v="Opens at 1pm"/>
    <s v="143/62, Picnic Garden Road, Near Dilip Mukherjee Smriti Sangh, Picnic Garden, Kolkata"/>
    <n v="913323445284"/>
    <n v="1"/>
    <n v="1"/>
    <n v="0"/>
    <n v="0"/>
    <s v="-"/>
    <n v="0"/>
    <n v="4"/>
    <n v="301"/>
    <m/>
    <m/>
    <m/>
    <n v="100"/>
    <x v="0"/>
    <s v="Affordable"/>
  </r>
  <r>
    <s v="Vaango"/>
    <s v="https://www.zomato.com/kolkata/vaango-kasba"/>
    <x v="83"/>
    <s v="Acropolis Mall, Kasba, Kolkata"/>
    <s v="Opens at 11am"/>
    <s v="1858/1, Acropolis Mall, 3rd Floor, Rajdanga Main Road, Kasba, Kolkata"/>
    <n v="913340081226"/>
    <n v="1"/>
    <n v="1"/>
    <n v="1"/>
    <n v="1"/>
    <n v="3.2"/>
    <n v="162"/>
    <n v="4.0999999999999996"/>
    <n v="316"/>
    <m/>
    <s v="Signature Plain Dosa, Filter Coffee, Dahi Vada, Chutneys, Masala Dosa, Idli"/>
    <s v="South Indian Food, Menu, Food Quality, Quantity, Staff, Service"/>
    <n v="400"/>
    <x v="2"/>
    <s v="Affordable"/>
  </r>
  <r>
    <s v="Byepass Dhaba"/>
    <s v="https://www.zomato.com/kolkata/byepass-dhaba-science-city-area"/>
    <x v="1070"/>
    <s v="Science City Area, Kolkata"/>
    <s v="Opens at 1pm"/>
    <s v="1 A/B, Metropolitan Cooperative Housing Society, Canal South Road, Science City Area, Kolkata"/>
    <n v="919830820222"/>
    <n v="1"/>
    <n v="1"/>
    <n v="1"/>
    <n v="0"/>
    <n v="4"/>
    <n v="2178"/>
    <n v="4.2"/>
    <n v="427"/>
    <m/>
    <s v="Reshmi Butter Chicken, Murg Lababdar, Tandoori Murg, Chicken Lahori, Cheese Garlic Naan, Brownie Ice Cream"/>
    <s v="Huge Seating Area, Perfect Location, Comfortable Seating, Convenient Location, Great Location, Good Atmosphere"/>
    <n v="800"/>
    <x v="1"/>
    <s v="Affordable"/>
  </r>
  <r>
    <s v="Maa Trinayani Restaurant"/>
    <s v="https://www.zomato.com/kolkata/maa-trinayani-restaurant-jadavpur"/>
    <x v="1071"/>
    <s v="Jadavpur, Kolkata"/>
    <s v="Opens at 8:45am"/>
    <s v="83, Near Lakhan Kutir, Garfa Main Road, Jadavpur, Kolkata"/>
    <n v="919051405786"/>
    <n v="1"/>
    <n v="1"/>
    <n v="1"/>
    <n v="0"/>
    <n v="2.8"/>
    <n v="114"/>
    <n v="4"/>
    <n v="2517"/>
    <m/>
    <m/>
    <m/>
    <n v="500"/>
    <x v="3"/>
    <s v="Affordable"/>
  </r>
  <r>
    <s v="Chennai Express"/>
    <s v="https://www.zomato.com/kolkata/chennai-express-1-kasba"/>
    <x v="0"/>
    <s v="Kasba, Kolkata"/>
    <m/>
    <s v="P 8, Jogendra Gardens, Kasba, Kolkata"/>
    <n v="916291715816"/>
    <n v="1"/>
    <n v="0"/>
    <n v="0"/>
    <n v="1"/>
    <s v="-"/>
    <n v="0"/>
    <n v="3.8"/>
    <n v="1322"/>
    <m/>
    <m/>
    <m/>
    <n v="200"/>
    <x v="0"/>
    <s v="Affordable"/>
  </r>
  <r>
    <s v="Only Haji Saheb"/>
    <s v="https://www.zomato.com/kolkata/only-haji-saheb-jadavpur"/>
    <x v="329"/>
    <s v="Jadavpur, Kolkata"/>
    <s v="Opens at 11:30am"/>
    <s v="P112, Regent Estate, Near Lalka Math, Jadavpur, Kolkata"/>
    <n v="919330046460"/>
    <n v="1"/>
    <n v="1"/>
    <n v="1"/>
    <n v="0"/>
    <n v="3.3"/>
    <n v="67"/>
    <n v="3.9"/>
    <n v="3677"/>
    <m/>
    <m/>
    <s v="Good Food, Food Quality, Quantity, Staff, Packaging, Price"/>
    <n v="500"/>
    <x v="2"/>
    <s v="Affordable"/>
  </r>
  <r>
    <s v="Kimli"/>
    <s v="https://www.zomato.com/kolkata/kimli-hindustan-park"/>
    <x v="911"/>
    <s v="Hindustan Park, Kolkata"/>
    <s v="Opens at 12:30pm"/>
    <s v="56G, Purnadas Road, Hindustan Park, Kolkata"/>
    <n v="913324649166"/>
    <n v="1"/>
    <n v="1"/>
    <n v="1"/>
    <n v="0"/>
    <n v="4.2"/>
    <n v="1610"/>
    <n v="4.0999999999999996"/>
    <n v="1379"/>
    <m/>
    <s v="Teriyaki Fish, Chilli Duck, Coriander Chicken, Chilli Garlic Chicken, Thai Chicken, Cantonese Noodles"/>
    <s v="Food Prep Time, Lightings, Comfortable Seating Area, Pocket Friendly Restaurant, Mixed Rice, Family Place"/>
    <n v="600"/>
    <x v="1"/>
    <s v="Affordable"/>
  </r>
  <r>
    <s v="Blue Mug"/>
    <s v="https://www.zomato.com/kolkata/blue-mug-jodhpur-park"/>
    <x v="295"/>
    <s v="Jodhpur Park, Kolkata"/>
    <s v="Opens at 12noon"/>
    <s v="1/121, Jodhpur Park, Kolkata"/>
    <n v="916290441067"/>
    <n v="1"/>
    <n v="1"/>
    <n v="1"/>
    <n v="0"/>
    <n v="4.4000000000000004"/>
    <n v="4258"/>
    <n v="4.2"/>
    <n v="649"/>
    <m/>
    <s v="Peri Peri Chicken Platter, Grilled Chicken Fillet, Lamb Pasta, Snickers Shake, Lamb Ribs, Brownie Shakes"/>
    <s v="Outdoor Sitting, Pretty Cafe, Outdoor Seating Arrangement, Lovely Cafe, Serving Size, Beautiful Cafe"/>
    <n v="450"/>
    <x v="1"/>
    <s v="Affordable"/>
  </r>
  <r>
    <s v="Tea Chai"/>
    <s v="https://www.zomato.com/kolkata/tea-chai-hazra"/>
    <x v="1072"/>
    <s v="Hazra, Kolkata"/>
    <m/>
    <s v="11h, Satyendra Nath Majumder Sarani, Manohar Pukur Road, Ward 84, Hazra, Kolkata"/>
    <n v="918910443966"/>
    <n v="1"/>
    <n v="0"/>
    <n v="0"/>
    <n v="0"/>
    <s v="-"/>
    <n v="0"/>
    <n v="4.3"/>
    <n v="134"/>
    <m/>
    <m/>
    <m/>
    <n v="150"/>
    <x v="0"/>
    <s v="Affordable"/>
  </r>
  <r>
    <s v="Gourmet Couch by ITC Royal Bengal"/>
    <s v="https://www.zomato.com/kolkata/gourmet-couch-by-itc-royal-bengal-science-city-area"/>
    <x v="1073"/>
    <s v="Science City Area, Kolkata"/>
    <m/>
    <s v="JBS Haldane Avenue, EM Bypass, Science City Area, Kolkata"/>
    <n v="913323454545"/>
    <n v="1"/>
    <n v="0"/>
    <n v="0"/>
    <n v="0"/>
    <s v="-"/>
    <n v="0"/>
    <n v="3.9"/>
    <n v="139"/>
    <m/>
    <m/>
    <s v="Proper Packaging, Timely Service, Prices, Value for Money, Taste, Food"/>
    <n v="700"/>
    <x v="0"/>
    <s v="Affordable"/>
  </r>
  <r>
    <s v="Dumpling Kitchen"/>
    <s v="https://www.zomato.com/kolkata/dumpling-kitchen-jadavpur"/>
    <x v="582"/>
    <s v="Jadavpur, Kolkata"/>
    <s v="Opens at 11am"/>
    <s v="6, Raja S.C. Mullick Road, Jadavpur, Kolkata"/>
    <n v="919903324616"/>
    <n v="1"/>
    <n v="1"/>
    <n v="1"/>
    <n v="0"/>
    <s v="-"/>
    <n v="2"/>
    <s v="-"/>
    <n v="11"/>
    <m/>
    <m/>
    <m/>
    <n v="500"/>
    <x v="0"/>
    <s v="Affordable"/>
  </r>
  <r>
    <s v="Jajabor"/>
    <s v="https://www.zomato.com/kolkata/jajabor-naktala"/>
    <x v="1074"/>
    <s v="Naktala, Kolkata"/>
    <m/>
    <s v="35/6/70, Minapara Road, Naktala, Kolkata"/>
    <n v="918697214828"/>
    <n v="1"/>
    <n v="0"/>
    <n v="0"/>
    <n v="0"/>
    <s v="-"/>
    <n v="0"/>
    <n v="3.8"/>
    <n v="83"/>
    <m/>
    <m/>
    <m/>
    <n v="100"/>
    <x v="0"/>
    <s v="Affordable"/>
  </r>
  <r>
    <s v="Ghoroa Bangali"/>
    <s v="https://www.zomato.com/kolkata/ghoroa-bangali-santoshpur"/>
    <x v="153"/>
    <s v="Santoshpur, Kolkata"/>
    <s v="Opens at 11am"/>
    <s v="24/1, Naskarpara, Santoshpur, Kolkata"/>
    <n v="917003354160"/>
    <n v="1"/>
    <n v="1"/>
    <n v="0"/>
    <n v="0"/>
    <s v="-"/>
    <n v="0"/>
    <n v="3.3"/>
    <n v="589"/>
    <m/>
    <m/>
    <s v="Very Good Quality, Yummy Food, Good Price, Good Packaging, Spill Proof Packaging, Mouth Watering Food"/>
    <n v="100"/>
    <x v="0"/>
    <s v="Affordable"/>
  </r>
  <r>
    <s v="Chaiza"/>
    <s v="https://www.zomato.com/kolkata/chaiza-ruby-hospital-area"/>
    <x v="771"/>
    <s v="Ruby Hospital Area, Kolkata"/>
    <m/>
    <s v="S/29A, Ground Floor, Anandapur Kasba Industrial Estate, Phase 3M, EM By-pass East, Ruby Hospital Area, Kolkata"/>
    <n v="917439967606"/>
    <n v="1"/>
    <n v="0"/>
    <n v="0"/>
    <n v="0"/>
    <s v="-"/>
    <n v="0"/>
    <n v="3.9"/>
    <n v="20"/>
    <m/>
    <m/>
    <m/>
    <n v="50"/>
    <x v="0"/>
    <s v="Affordable"/>
  </r>
  <r>
    <s v="The Mighty Bowl"/>
    <s v="https://www.zomato.com/kolkata/the-mighty-bowl-ruby-hospital-area"/>
    <x v="59"/>
    <s v="Ruby Hospital Area, Kolkata"/>
    <m/>
    <s v="S/29A, Ground Floor, Anandapur Kasba, Industrial Estate, Phase-3M, EM By-Pass East, Ruby Hospital Area, Kolkata"/>
    <n v="917439967606"/>
    <n v="1"/>
    <n v="0"/>
    <n v="0"/>
    <n v="0"/>
    <s v="-"/>
    <n v="0"/>
    <n v="4.2"/>
    <n v="102"/>
    <m/>
    <m/>
    <m/>
    <n v="200"/>
    <x v="0"/>
    <s v="Affordable"/>
  </r>
  <r>
    <s v="As You Like Eat South Indian"/>
    <s v="https://www.zomato.com/kolkata/as-you-like-eat-south-indian-jadavpur"/>
    <x v="0"/>
    <s v="Jadavpur, Kolkata"/>
    <m/>
    <s v="1/88/1, Azadgarh 13, Golf Club Gate, Jadavpur, Kolkata"/>
    <n v="918961329293"/>
    <n v="1"/>
    <n v="0"/>
    <n v="0"/>
    <n v="0"/>
    <s v="-"/>
    <n v="0"/>
    <n v="3.7"/>
    <n v="3146"/>
    <m/>
    <m/>
    <m/>
    <n v="150"/>
    <x v="0"/>
    <s v="Affordable"/>
  </r>
  <r>
    <s v="The Biryani &amp; Kebab Factory "/>
    <s v="https://www.zomato.com/kolkata/the-biryani-kebab-factory-ruby-hospital-area"/>
    <x v="1075"/>
    <s v="Ruby Hospital Area, Kolkata"/>
    <s v="Opens at 11am"/>
    <s v="610, Ward No-108, VIP Nagar, Ruby Hospital Area, Kolkata"/>
    <n v="919330759583"/>
    <n v="1"/>
    <n v="1"/>
    <n v="0"/>
    <n v="0"/>
    <s v="-"/>
    <n v="0"/>
    <n v="4"/>
    <n v="40"/>
    <m/>
    <m/>
    <m/>
    <n v="250"/>
    <x v="0"/>
    <s v="Affordable"/>
  </r>
  <r>
    <s v="Greenland China"/>
    <s v="https://www.zomato.com/kolkata/greenland-china-garia"/>
    <x v="1076"/>
    <s v="Garia, Kolkata"/>
    <s v="Opens at 12noon"/>
    <s v="Q50, Baishnabghata Patuli Township, Patuli, Garia, Kolkata"/>
    <n v="919874936696"/>
    <n v="1"/>
    <n v="1"/>
    <n v="1"/>
    <n v="0"/>
    <n v="3.6"/>
    <n v="68"/>
    <n v="4.0999999999999996"/>
    <n v="262"/>
    <m/>
    <m/>
    <s v="View, Location, Good Food, Quantity, Ambience, Service"/>
    <n v="650"/>
    <x v="2"/>
    <s v="Affordable"/>
  </r>
  <r>
    <s v="Tawa Tamancha"/>
    <s v="https://www.zomato.com/kolkata/tawa-tamancha-jadavpur"/>
    <x v="56"/>
    <s v="Jadavpur, Kolkata"/>
    <s v="Opens at 8am"/>
    <s v="18A/1, Bikramgarh, Near Netra Niketan, Jadavpur, Kolkata"/>
    <n v="919933107223"/>
    <n v="1"/>
    <n v="1"/>
    <n v="1"/>
    <n v="0"/>
    <n v="3.7"/>
    <n v="104"/>
    <n v="3.9"/>
    <n v="9937"/>
    <m/>
    <m/>
    <m/>
    <n v="350"/>
    <x v="2"/>
    <s v="Affordable"/>
  </r>
  <r>
    <s v="Express By Ab's"/>
    <s v="https://www.zomato.com/kolkata/express-by-abs-ruby-hospital-area"/>
    <x v="255"/>
    <s v="Ruby Hospital Area, Kolkata"/>
    <m/>
    <s v="Akash Tower, 781, Eastern Metropolitan Bypass, Anandapur, Kasba, Ruby Hospital Area, Kolkata"/>
    <n v="917337383763"/>
    <n v="1"/>
    <n v="0"/>
    <n v="0"/>
    <n v="0"/>
    <s v="-"/>
    <n v="0"/>
    <n v="3.7"/>
    <n v="126"/>
    <m/>
    <s v="Crispy Corn, Basanti Pulao, Chilly Chicken, Kebabs, Dessert, Buffet"/>
    <s v="Excellent Service, Extensive Menu, Staff Behaviour, Worth the Money, Great Portions, Food Presentation"/>
    <n v="150"/>
    <x v="0"/>
    <s v="Affordable"/>
  </r>
  <r>
    <s v="Choc'Addictz"/>
    <s v="https://www.zomato.com/kolkata/chocaddictz-baghajatin"/>
    <x v="160"/>
    <s v="Baghajatin, Kolkata"/>
    <s v="Opens at 10:51am"/>
    <s v="19/922, Flat B4, Raja S.C. Mullick Road, Bosundhara Apartment, Baghajatin, Kolkata"/>
    <n v="919231592677"/>
    <n v="1"/>
    <n v="1"/>
    <n v="0"/>
    <n v="0"/>
    <n v="3.7"/>
    <n v="65"/>
    <n v="4.3"/>
    <n v="294"/>
    <m/>
    <m/>
    <m/>
    <n v="300"/>
    <x v="2"/>
    <s v="Affordable"/>
  </r>
  <r>
    <s v="The Breakfast"/>
    <s v="https://www.zomato.com/kolkata/the-breakfast-kasba"/>
    <x v="1077"/>
    <s v="Kasba, Kolkata"/>
    <s v="Opens at 8am"/>
    <s v="2B, 453, P. Majumdar Road, Kasba, Kolkata"/>
    <n v="917044346673"/>
    <n v="1"/>
    <n v="1"/>
    <n v="1"/>
    <n v="0"/>
    <n v="3.5"/>
    <n v="55"/>
    <n v="3.9"/>
    <n v="846"/>
    <m/>
    <m/>
    <s v="Quantity, Packaging, Food, Taste"/>
    <n v="500"/>
    <x v="2"/>
    <s v="Affordable"/>
  </r>
  <r>
    <s v="Jio Combo Bowl"/>
    <s v="https://www.zomato.com/kolkata/jio-combo-bowl-jadavpur"/>
    <x v="314"/>
    <s v="Jadavpur, Kolkata"/>
    <m/>
    <s v="P-112, Regent Estate, Jadavpur, Kolkata"/>
    <n v="919163677800"/>
    <n v="1"/>
    <n v="0"/>
    <n v="0"/>
    <n v="0"/>
    <s v="-"/>
    <n v="0"/>
    <n v="3.6"/>
    <n v="143"/>
    <m/>
    <m/>
    <m/>
    <n v="200"/>
    <x v="0"/>
    <s v="Affordable"/>
  </r>
  <r>
    <s v="Nutrient Food Centre"/>
    <s v="https://www.zomato.com/kolkata/nutrient-food-centre-baghajatin"/>
    <x v="0"/>
    <s v="Baghajatin, Kolkata"/>
    <s v="Opens at 8:30am"/>
    <s v="D/13, Baghajatin Station Road, Ward 102, Post Jadavpur University, Baghajatin, Kolkata"/>
    <n v="917003913738"/>
    <n v="1"/>
    <n v="1"/>
    <n v="0"/>
    <n v="1"/>
    <s v="-"/>
    <n v="0"/>
    <n v="3.9"/>
    <n v="976"/>
    <m/>
    <m/>
    <m/>
    <n v="100"/>
    <x v="0"/>
    <s v="Affordable"/>
  </r>
  <r>
    <s v="Kolkata Food Tales"/>
    <s v="https://www.zomato.com/kolkata/kolkata-food-tales-2-behala"/>
    <x v="1078"/>
    <s v="Behala, Kolkata"/>
    <s v="Opens at 12noon"/>
    <s v="18, James Long Sarani, Near Tripti Abasan, Behala, Kolkata"/>
    <n v="919007466978"/>
    <n v="1"/>
    <n v="1"/>
    <n v="1"/>
    <n v="0"/>
    <n v="3.8"/>
    <n v="10"/>
    <n v="4"/>
    <n v="51"/>
    <m/>
    <m/>
    <s v="Nice Concept, Fresh Food, Good Quality, Price"/>
    <n v="800"/>
    <x v="2"/>
    <s v="Affordable"/>
  </r>
  <r>
    <s v="The Wall"/>
    <s v="https://www.zomato.com/kolkata/the-wall-southern-avenue"/>
    <x v="1079"/>
    <s v="Southern Avenue, Kolkata"/>
    <s v="Opens at 12:30pm"/>
    <s v="31, Dr. Sarat Banerjee Road, Near Russa Telephone Exchange, Sarat Bose Road, Southern Avenue, Kolkata"/>
    <n v="919903975624"/>
    <n v="1"/>
    <n v="1"/>
    <n v="1"/>
    <n v="0"/>
    <n v="4.4000000000000004"/>
    <n v="1674"/>
    <n v="4.0999999999999996"/>
    <n v="331"/>
    <s v="Pan-Asian delicacies!"/>
    <s v="Whole Bhetki, Sushi Platter, Spicy Chicken, Dimsums, Caramel Custard, Fried Prawns"/>
    <s v="Classy Decor, Soothing Music, Warm Hospitality, Helpful Staff, Beautiful Decor, Appetizers"/>
    <n v="1000"/>
    <x v="1"/>
    <s v="Affordable"/>
  </r>
  <r>
    <s v="Giani's"/>
    <s v="https://www.zomato.com/kolkata/gianis-ballygunge"/>
    <x v="24"/>
    <s v="Ballygunge, Kolkata"/>
    <s v="12midnight â€“ 3am, 10am â€“ 12midnight (Today)"/>
    <s v="2, Broad Street, Ballygunge Place, Ballygunge, Kolkata"/>
    <n v="913346047433"/>
    <n v="1"/>
    <n v="1"/>
    <n v="1"/>
    <n v="1"/>
    <n v="3.6"/>
    <n v="70"/>
    <n v="4.2"/>
    <n v="1522"/>
    <m/>
    <m/>
    <m/>
    <n v="400"/>
    <x v="2"/>
    <s v="Affordable"/>
  </r>
  <r>
    <s v="Global Desi Restaurant &amp; Kitchen"/>
    <s v="https://www.zomato.com/kolkata/global-desi-restaurant-kitchen-kalikapur"/>
    <x v="612"/>
    <s v="Kalikapur, Kolkata"/>
    <s v="Opens at 8am"/>
    <s v="356, Purbachal Kalitala Road, Ward 106, BR XII, Kalikapur, Kolkata"/>
    <n v="913340682060"/>
    <n v="1"/>
    <n v="1"/>
    <n v="0"/>
    <n v="0"/>
    <s v="-"/>
    <n v="0"/>
    <n v="3.5"/>
    <n v="214"/>
    <m/>
    <m/>
    <m/>
    <n v="150"/>
    <x v="0"/>
    <s v="Affordable"/>
  </r>
  <r>
    <s v="Choco Fantasy"/>
    <s v="https://www.zomato.com/kolkata/choco-fantasy-kasba"/>
    <x v="160"/>
    <s v="Kasba, Kolkata"/>
    <m/>
    <s v="D 3, RNB Apartment, Rajdanga Main Road, Kasba, Kolkata"/>
    <n v="919051247784"/>
    <n v="1"/>
    <n v="0"/>
    <n v="0"/>
    <n v="0"/>
    <s v="-"/>
    <n v="0"/>
    <n v="4"/>
    <n v="126"/>
    <m/>
    <m/>
    <m/>
    <n v="200"/>
    <x v="0"/>
    <s v="Affordable"/>
  </r>
  <r>
    <s v="Mama Mia! NMCO Natural Milkshake Company"/>
    <s v="https://www.zomato.com/kolkata/mama-mia-nmco-natural-milkshake-company-new-alipore"/>
    <x v="984"/>
    <s v="New Alipore, Kolkata"/>
    <s v="Opens at 10am"/>
    <s v="19/2, Sahapur Colony, New Alipore, Kolkata"/>
    <n v="918334009917"/>
    <n v="1"/>
    <n v="1"/>
    <n v="0"/>
    <n v="1"/>
    <s v="-"/>
    <n v="0"/>
    <n v="3.5"/>
    <n v="25"/>
    <m/>
    <m/>
    <m/>
    <n v="200"/>
    <x v="0"/>
    <s v="Affordable"/>
  </r>
  <r>
    <s v="Sonar Kella"/>
    <s v="https://www.zomato.com/kolkata/sonar-kella-jadavpur"/>
    <x v="1080"/>
    <s v="Jadavpur, Kolkata"/>
    <s v="Opens at 10:30am"/>
    <s v="3/80, Bibeknagar, Block 3, Borough 11, Kolkata Municipal Corporation, Jadavpur, Kolkata"/>
    <n v="919163202996"/>
    <n v="1"/>
    <n v="1"/>
    <n v="0"/>
    <n v="0"/>
    <s v="-"/>
    <n v="1"/>
    <s v="-"/>
    <n v="22"/>
    <m/>
    <m/>
    <m/>
    <n v="200"/>
    <x v="0"/>
    <s v="Affordable"/>
  </r>
  <r>
    <s v="Yummy Foods"/>
    <s v="https://www.zomato.com/kolkata/yummy-foods-jadavpur"/>
    <x v="1081"/>
    <s v="Jadavpur, Kolkata"/>
    <s v="24 Hours (Today)"/>
    <s v="FL A, 1, Sahid Nagar 7, Jadavpur, Kolkata"/>
    <n v="917278674549"/>
    <n v="1"/>
    <n v="1"/>
    <n v="0"/>
    <n v="0"/>
    <s v="-"/>
    <n v="0"/>
    <n v="3"/>
    <n v="71"/>
    <m/>
    <m/>
    <m/>
    <n v="100"/>
    <x v="0"/>
    <s v="Affordable"/>
  </r>
  <r>
    <s v="Bike &amp; Blend"/>
    <s v="https://www.zomato.com/kolkata/bike-blend-prince-anwar-shah-road"/>
    <x v="181"/>
    <s v="Prince Anwar Shah Road, Kolkata"/>
    <s v="Opens at 1pm"/>
    <s v="25/16, Krishan Apartment, Prince Anwar Shah Road, Kolkata"/>
    <n v="919038099002"/>
    <n v="1"/>
    <n v="1"/>
    <n v="1"/>
    <n v="0"/>
    <n v="3.6"/>
    <n v="9"/>
    <n v="4.3"/>
    <n v="55"/>
    <m/>
    <m/>
    <s v="Cute Packaging, Food Presentation, Timely Service, Delicious Food, Extensive Menu, Worth the Money"/>
    <n v="350"/>
    <x v="2"/>
    <s v="Affordable"/>
  </r>
  <r>
    <s v="Haji Saif Biryani"/>
    <s v="https://www.zomato.com/kolkata/haji-saif-biryani-tollygunge"/>
    <x v="36"/>
    <s v="Tollygunge, Kolkata"/>
    <s v="Opens at 11:45am"/>
    <s v="15, UK, Mandal Lane, Tollygunge, Kolkata"/>
    <n v="919163197950"/>
    <n v="1"/>
    <n v="1"/>
    <n v="0"/>
    <n v="0"/>
    <s v="-"/>
    <n v="0"/>
    <s v="-"/>
    <n v="12"/>
    <m/>
    <m/>
    <m/>
    <n v="150"/>
    <x v="0"/>
    <s v="Affordable"/>
  </r>
  <r>
    <s v="Maggiwala"/>
    <s v="https://www.zomato.com/kolkata/maggiwala-jadavpur"/>
    <x v="279"/>
    <s v="Jadavpur, Kolkata"/>
    <m/>
    <s v="75, Ibrahimpur Road, Near 8B Bus Terminus, Jadavpur, Kolkata"/>
    <n v="918100667742"/>
    <n v="1"/>
    <n v="0"/>
    <n v="0"/>
    <n v="0"/>
    <s v="-"/>
    <n v="0"/>
    <n v="4.0999999999999996"/>
    <n v="358"/>
    <m/>
    <m/>
    <m/>
    <n v="150"/>
    <x v="0"/>
    <s v="Affordable"/>
  </r>
  <r>
    <s v="Hao Chi"/>
    <s v="https://www.zomato.com/kolkata/hao-chi-alipore"/>
    <x v="204"/>
    <s v="Alipore, Kolkata"/>
    <m/>
    <s v="1/1, Near Borough IX, National Library Avenue, Alipore, Kolkata"/>
    <n v="919830196461"/>
    <n v="1"/>
    <n v="0"/>
    <n v="0"/>
    <n v="0"/>
    <s v="-"/>
    <n v="0"/>
    <n v="3.6"/>
    <n v="27"/>
    <m/>
    <m/>
    <m/>
    <n v="200"/>
    <x v="0"/>
    <s v="Affordable"/>
  </r>
  <r>
    <s v="Aanja"/>
    <s v="https://www.zomato.com/kolkata/aanja-baghajatin"/>
    <x v="1082"/>
    <s v="Baghajatin, Kolkata"/>
    <s v="12noon â€“ 4am (Today)"/>
    <s v="3/1, Ashoke Road, Baghajatin, Kolkata"/>
    <n v="919123070469"/>
    <n v="1"/>
    <n v="1"/>
    <n v="0"/>
    <n v="0"/>
    <s v="-"/>
    <n v="0"/>
    <n v="3.8"/>
    <n v="22600"/>
    <m/>
    <s v="Mexican Roll, Pan Fried Momos, Chicken Momos, Egg Fried Rice, Soup, Noodles"/>
    <s v="Great Recommendations, Reasonable Prices, Food Taste, Worth the Money, Great Portions, Timely Service"/>
    <n v="150"/>
    <x v="0"/>
    <s v="Affordable"/>
  </r>
  <r>
    <s v="Banglar Swad"/>
    <s v="https://www.zomato.com/kolkata/banglar-swad-kalikapur"/>
    <x v="3"/>
    <s v="Kalikapur, Kolkata"/>
    <m/>
    <s v="3/142, Nelinagar, P.O. Haltu, Kalikapur, Kolkata"/>
    <n v="916289466363"/>
    <n v="1"/>
    <n v="0"/>
    <n v="0"/>
    <n v="0"/>
    <s v="-"/>
    <n v="0"/>
    <s v="-"/>
    <n v="0"/>
    <m/>
    <m/>
    <m/>
    <n v="100"/>
    <x v="0"/>
    <s v="Affordable"/>
  </r>
  <r>
    <s v="Albaik Biryani"/>
    <s v="https://www.zomato.com/kolkata/albaik-biryani-wellesley"/>
    <x v="36"/>
    <s v="Wellesley, Kolkata"/>
    <s v="Opens at 12noon"/>
    <s v="31, Ripon Street, Wellesley, Kolkata"/>
    <n v="917980073546"/>
    <n v="1"/>
    <n v="1"/>
    <n v="1"/>
    <n v="0"/>
    <s v="-"/>
    <n v="0"/>
    <s v="-"/>
    <n v="3"/>
    <m/>
    <m/>
    <m/>
    <n v="200"/>
    <x v="0"/>
    <s v="Affordable"/>
  </r>
  <r>
    <s v="Bake And Cook House"/>
    <s v="https://www.zomato.com/kolkata/bake-and-cook-house-garia"/>
    <x v="31"/>
    <s v="Garia, Kolkata"/>
    <m/>
    <s v="Flat- 909, Dakshini Apartment Phase II, Garia, Kolkata"/>
    <n v="918272981862"/>
    <n v="1"/>
    <n v="0"/>
    <n v="0"/>
    <n v="0"/>
    <s v="-"/>
    <n v="0"/>
    <n v="4"/>
    <n v="25"/>
    <m/>
    <m/>
    <m/>
    <n v="150"/>
    <x v="0"/>
    <s v="Affordable"/>
  </r>
  <r>
    <s v="Poshtik Kitchens"/>
    <s v="https://www.zomato.com/kolkata/poshtik-kitchens-jodhpur-park"/>
    <x v="921"/>
    <s v="Jodhpur Park, Kolkata"/>
    <m/>
    <s v="188/95, Ward 93, Borough-X, Kolkata Municipal Corporation, Jodhpur Park, Kolkata"/>
    <n v="917439967606"/>
    <n v="1"/>
    <n v="0"/>
    <n v="0"/>
    <n v="0"/>
    <s v="-"/>
    <n v="0"/>
    <s v="-"/>
    <n v="0"/>
    <m/>
    <m/>
    <m/>
    <n v="200"/>
    <x v="0"/>
    <s v="Affordable"/>
  </r>
  <r>
    <s v="Ecclesiastes"/>
    <s v="https://www.zomato.com/kolkata/ecclesiastes-kasba"/>
    <x v="1083"/>
    <s v="Kasba, Kolkata"/>
    <s v="Opens at 9am"/>
    <s v="1655, Rajdanga Main Road, Kasba, Kolkata"/>
    <n v="919147108890"/>
    <n v="1"/>
    <n v="1"/>
    <n v="1"/>
    <n v="0"/>
    <s v="-"/>
    <n v="1"/>
    <s v="-"/>
    <n v="0"/>
    <m/>
    <m/>
    <m/>
    <n v="500"/>
    <x v="0"/>
    <s v="Affordable"/>
  </r>
  <r>
    <s v="Classic Tandoor"/>
    <s v="https://www.zomato.com/kolkata/classic-tandoor-1-lake-gardens"/>
    <x v="1084"/>
    <s v="Lake Gardens, Kolkata"/>
    <s v="Opens at 9am"/>
    <s v="409, Ward 93, Lake Gardens, Kolkata"/>
    <n v="919830028353"/>
    <n v="1"/>
    <n v="1"/>
    <n v="1"/>
    <n v="0"/>
    <s v="-"/>
    <n v="0"/>
    <n v="4"/>
    <n v="61"/>
    <m/>
    <m/>
    <m/>
    <n v="450"/>
    <x v="0"/>
    <s v="Affordable"/>
  </r>
  <r>
    <s v="Cafeyaana"/>
    <s v="https://www.zomato.com/kolkata/cafeyaana-jadavpur"/>
    <x v="337"/>
    <s v="Jadavpur, Kolkata"/>
    <m/>
    <s v="A/50, Ramkrishna, Upanibesh, Jadavpur, Kolkata"/>
    <n v="918100250523"/>
    <n v="1"/>
    <n v="0"/>
    <n v="0"/>
    <n v="0"/>
    <s v="-"/>
    <n v="0"/>
    <s v="-"/>
    <n v="13"/>
    <m/>
    <m/>
    <m/>
    <n v="150"/>
    <x v="0"/>
    <s v="Affordable"/>
  </r>
  <r>
    <s v="The Kindest Biryani"/>
    <s v="https://www.zomato.com/kolkata/the-kindest-biryani-new-alipore"/>
    <x v="1085"/>
    <s v="New Alipore, Kolkata"/>
    <m/>
    <s v="603/1/B, Block O, New Alipore, Kolkata"/>
    <n v="919482834216"/>
    <n v="1"/>
    <n v="0"/>
    <n v="0"/>
    <n v="0"/>
    <s v="-"/>
    <n v="0"/>
    <n v="4"/>
    <n v="42"/>
    <m/>
    <m/>
    <s v="Cute Packaging, Food Presentation, Worth the Money, Great Portions, Timely Service, Delicious Food"/>
    <n v="250"/>
    <x v="0"/>
    <s v="Affordable"/>
  </r>
  <r>
    <s v="Kiss The Cook"/>
    <s v="https://www.zomato.com/kolkata/kiss-the-cook-2-golf-green"/>
    <x v="1086"/>
    <s v="Golf Green, Kolkata"/>
    <m/>
    <s v="6, Bikramgarh, Golf Green, Kolkata"/>
    <n v="916289794948"/>
    <n v="1"/>
    <n v="0"/>
    <n v="0"/>
    <n v="0"/>
    <s v="-"/>
    <n v="0"/>
    <n v="4"/>
    <n v="112"/>
    <m/>
    <m/>
    <m/>
    <n v="150"/>
    <x v="0"/>
    <s v="Affordable"/>
  </r>
  <r>
    <s v="Sher-E-Kolaghat"/>
    <s v="https://www.zomato.com/kolkata/sher-e-kolaghat-jodhpur-park"/>
    <x v="1087"/>
    <s v="Jodhpur Park, Kolkata"/>
    <m/>
    <s v="188/95, Prince Anwar, Shah Road, Ward 093, Jodhpur Park, Kolkata"/>
    <n v="917439967606"/>
    <n v="1"/>
    <n v="0"/>
    <n v="0"/>
    <n v="0"/>
    <s v="-"/>
    <n v="0"/>
    <n v="3.4"/>
    <n v="0"/>
    <m/>
    <m/>
    <m/>
    <n v="250"/>
    <x v="0"/>
    <s v="Affordable"/>
  </r>
  <r>
    <s v="Bangaliana"/>
    <s v="https://www.zomato.com/kolkata/bangaliana-kalighat"/>
    <x v="3"/>
    <s v="Kalighat, Kolkata"/>
    <m/>
    <s v="2A Tincowrie Ghosh Lane, Kalighat, Kolkata"/>
    <n v="919007185219"/>
    <n v="1"/>
    <n v="0"/>
    <n v="0"/>
    <n v="0"/>
    <s v="-"/>
    <n v="0"/>
    <s v="-"/>
    <n v="12"/>
    <m/>
    <m/>
    <m/>
    <n v="150"/>
    <x v="0"/>
    <s v="Affordable"/>
  </r>
  <r>
    <s v="Double Trouble"/>
    <s v="https://www.zomato.com/kolkata/double-trouble-tollygunge"/>
    <x v="836"/>
    <s v="Tollygunge, Kolkata"/>
    <m/>
    <s v="34/22, Netaji Subhas Chandra Bose Road, Ashok Nagar, Borough X, Tollygunge, Kolkata"/>
    <n v="917980922619"/>
    <n v="1"/>
    <n v="0"/>
    <n v="0"/>
    <n v="0"/>
    <s v="-"/>
    <n v="0"/>
    <n v="3.2"/>
    <n v="28"/>
    <m/>
    <m/>
    <m/>
    <n v="150"/>
    <x v="0"/>
    <s v="Affordable"/>
  </r>
  <r>
    <s v="Cafe : Plot 15"/>
    <s v="https://www.zomato.com/kolkata/cafe-plot-15-1-jadavpur"/>
    <x v="1088"/>
    <s v="Jadavpur, Kolkata"/>
    <s v="Opens at 12noon"/>
    <s v="15, Ibrahimpur Road, Bidhanpally, Near Jadavpur 8B Bus Stand, Jadavpur, Kolkata"/>
    <n v="919831181074"/>
    <n v="1"/>
    <n v="1"/>
    <n v="1"/>
    <n v="0"/>
    <n v="4.2"/>
    <n v="655"/>
    <n v="4.4000000000000004"/>
    <n v="281"/>
    <m/>
    <s v="Peri Peri Pizza, Chicken Lasagna, Lasagne, Chicken Stroganoff, Chocolate Shake, Oreo Shake"/>
    <s v="Quaint Little Place, Friendly Service, Friendly Staffs, Cozy Place, Cafe, Staff Behavior"/>
    <n v="800"/>
    <x v="1"/>
    <s v="Affordable"/>
  </r>
  <r>
    <s v="R.D Food Corner"/>
    <s v="https://www.zomato.com/kolkata/r-d-food-corner-kasba"/>
    <x v="1089"/>
    <s v="Kasba, Kolkata"/>
    <m/>
    <s v="1095, Naskar Hat, Dakshsin Para, Municipal Corporation, Kasba, Kolkata"/>
    <n v="916290758578"/>
    <n v="1"/>
    <n v="0"/>
    <n v="0"/>
    <n v="0"/>
    <s v="-"/>
    <n v="0"/>
    <n v="3.4"/>
    <n v="962"/>
    <m/>
    <m/>
    <m/>
    <n v="150"/>
    <x v="0"/>
    <s v="Affordable"/>
  </r>
  <r>
    <s v="Haji Allauddin"/>
    <s v="https://www.zomato.com/kolkata/haji-allauddin-ballygunge"/>
    <x v="169"/>
    <s v="Ballygunge, Kolkata"/>
    <m/>
    <s v="46, Beckbagan Row, Ground Floor, Ward 69, Ballygunge, Kolkata"/>
    <n v="919007166788"/>
    <n v="1"/>
    <n v="0"/>
    <n v="0"/>
    <n v="0"/>
    <s v="-"/>
    <n v="0"/>
    <n v="4"/>
    <n v="168"/>
    <m/>
    <m/>
    <m/>
    <n v="150"/>
    <x v="0"/>
    <s v="Affordable"/>
  </r>
  <r>
    <s v="House of Bhukkar's"/>
    <s v="https://www.zomato.com/kolkata/house-of-bhukkars-kasba"/>
    <x v="1090"/>
    <s v="Kasba, Kolkata"/>
    <s v="12noon â€“ 2am (Today)"/>
    <s v="179/1, Nabapally More, Rajdanga, Kasba, Kolkata"/>
    <n v="918336815718"/>
    <n v="1"/>
    <n v="1"/>
    <n v="1"/>
    <n v="0"/>
    <n v="3.8"/>
    <n v="33"/>
    <n v="4.2"/>
    <n v="179"/>
    <m/>
    <m/>
    <s v="Good Music, Customizable Food, Elaborate Menu, Fresh Food, Good Quality"/>
    <n v="600"/>
    <x v="2"/>
    <s v="Affordable"/>
  </r>
  <r>
    <s v="Noodle 'n You"/>
    <s v="https://www.zomato.com/kolkata/noodle-n-you-kalikapur"/>
    <x v="204"/>
    <s v="Kalikapur, Kolkata"/>
    <s v="Opens at 12noon"/>
    <s v="126, Kalikapur Road, Near Avisikta Crossing, Kalikapur, Kolkata"/>
    <n v="917980927143"/>
    <n v="1"/>
    <n v="1"/>
    <n v="0"/>
    <n v="0"/>
    <s v="-"/>
    <n v="0"/>
    <n v="4"/>
    <n v="849"/>
    <m/>
    <s v="Mushroom, Momos, Soup, Fish"/>
    <s v="Quality Food, Quantity, Good Food, Service, Taste, Packaging"/>
    <n v="250"/>
    <x v="0"/>
    <s v="Affordable"/>
  </r>
  <r>
    <s v="The Healthy Food"/>
    <s v="https://www.zomato.com/kolkata/the-healthy-food-kasba"/>
    <x v="1091"/>
    <s v="Kasba, Kolkata"/>
    <s v="12midnight â€“ 2am, 8am â€“ 12midnight (Today)"/>
    <s v="103, East Rajdanga Main Road, Block EE, Kasba, Kolkata"/>
    <n v="918420713516"/>
    <n v="1"/>
    <n v="1"/>
    <n v="0"/>
    <n v="0"/>
    <s v="-"/>
    <n v="0"/>
    <n v="3.7"/>
    <n v="236"/>
    <m/>
    <m/>
    <m/>
    <n v="100"/>
    <x v="0"/>
    <s v="Affordable"/>
  </r>
  <r>
    <s v="Krazzy For Ice Cream Sundae"/>
    <s v="https://www.zomato.com/kolkata/krazzy-for-ice-cream-sundae-kasba"/>
    <x v="435"/>
    <s v="Kasba, Kolkata"/>
    <m/>
    <s v="143, Rajdanga, Gold Park, Kasba, Kolkata"/>
    <n v="918777329289"/>
    <n v="1"/>
    <n v="0"/>
    <n v="0"/>
    <n v="0"/>
    <s v="-"/>
    <n v="0"/>
    <n v="3.5"/>
    <n v="8"/>
    <m/>
    <m/>
    <m/>
    <n v="150"/>
    <x v="0"/>
    <s v="Affordable"/>
  </r>
  <r>
    <s v="Hello Kolkata"/>
    <s v="https://www.zomato.com/kolkata/hello-kolkata-prince-anwar-shah-road"/>
    <x v="228"/>
    <s v="Prince Anwar Shah Road, Kolkata"/>
    <s v="Opens at 10am"/>
    <s v="36/2/103, Prince Golammahamd Saha Road, Prince Anwar Shah Road, Kolkata"/>
    <n v="918961201706"/>
    <n v="1"/>
    <n v="1"/>
    <n v="1"/>
    <n v="0"/>
    <s v="-"/>
    <n v="3"/>
    <n v="4.0999999999999996"/>
    <n v="157"/>
    <m/>
    <m/>
    <m/>
    <n v="400"/>
    <x v="0"/>
    <s v="Affordable"/>
  </r>
  <r>
    <s v="Raees Biryani And Kebab"/>
    <s v="https://www.zomato.com/kolkata/raees-biryani-and-kebab-kalikapur"/>
    <x v="45"/>
    <s v="Kalikapur, Kolkata"/>
    <s v="Opens at 12noon"/>
    <s v="45/1, Safui Para - Baidya Para, Kalikapur, Kolkata"/>
    <n v="917059304276"/>
    <n v="1"/>
    <n v="1"/>
    <n v="0"/>
    <n v="0"/>
    <s v="-"/>
    <n v="0"/>
    <n v="3.9"/>
    <n v="66"/>
    <m/>
    <m/>
    <m/>
    <n v="150"/>
    <x v="0"/>
    <s v="Affordable"/>
  </r>
  <r>
    <s v="Pizza Factory"/>
    <s v="https://www.zomato.com/kolkata/pizza-factory-park-circus-area"/>
    <x v="1092"/>
    <s v="Park Circus Area, Kolkata"/>
    <s v="8am â€“ 4am (Today)"/>
    <s v="24/1/1/H4, Bright Street, Park Circus Area, Kolkata"/>
    <n v="919088101252"/>
    <n v="1"/>
    <n v="1"/>
    <n v="1"/>
    <n v="0"/>
    <n v="2.9"/>
    <n v="75"/>
    <n v="3.7"/>
    <n v="1888"/>
    <m/>
    <m/>
    <s v="Proper Packaging, Portions, Food Quality, Service"/>
    <n v="700"/>
    <x v="3"/>
    <s v="Affordable"/>
  </r>
  <r>
    <s v="Maa Annapurna Rannaghar"/>
    <s v="https://www.zomato.com/kolkata/maa-annapurna-rannaghar-kalikapur"/>
    <x v="369"/>
    <s v="Kalikapur, Kolkata"/>
    <m/>
    <s v="30/1, Ashutosh Colony, Near Shankha Tirtha Club, Haltu, Kalikapur, Kolkata"/>
    <n v="917980601112"/>
    <n v="1"/>
    <n v="0"/>
    <n v="0"/>
    <n v="0"/>
    <s v="-"/>
    <n v="0"/>
    <n v="3.8"/>
    <n v="276"/>
    <m/>
    <m/>
    <m/>
    <n v="100"/>
    <x v="0"/>
    <s v="Affordable"/>
  </r>
  <r>
    <s v="Bellagio"/>
    <s v="https://www.zomato.com/kolkata/bellagio-1-jadavpur"/>
    <x v="1093"/>
    <s v="Jadavpur, Kolkata"/>
    <s v="Opens at 12noon"/>
    <s v="174, 175, 179, Block C, Raja Subodh Mullick Road, Jadavpur, Kolkata"/>
    <n v="918100437823"/>
    <n v="1"/>
    <n v="1"/>
    <n v="1"/>
    <n v="0"/>
    <n v="3.7"/>
    <n v="74"/>
    <n v="3.7"/>
    <n v="45"/>
    <m/>
    <s v="Sizzler, Starter, Chilli Chicken, Noodles"/>
    <s v="New Menu, Weekend Brunch, Good Music, Best Food under Best Budget, Hospitality, Good Ambience"/>
    <n v="800"/>
    <x v="2"/>
    <s v="Affordable"/>
  </r>
  <r>
    <s v="Lukochuri"/>
    <s v="https://www.zomato.com/kolkata/lukochuri-1-jodhpur-park"/>
    <x v="369"/>
    <s v="Jodhpur Park, Kolkata"/>
    <m/>
    <s v="22/269, Jodhpur Gardens, Opposite South City Mall, Jodhpur Park, Kolkata"/>
    <n v="918697657474"/>
    <n v="1"/>
    <n v="0"/>
    <n v="0"/>
    <n v="0"/>
    <s v="-"/>
    <n v="0"/>
    <n v="3.7"/>
    <n v="82"/>
    <m/>
    <m/>
    <m/>
    <n v="150"/>
    <x v="0"/>
    <s v="Affordable"/>
  </r>
  <r>
    <s v="Fire N Fry"/>
    <s v="https://www.zomato.com/kolkata/fire-n-fry-1-santoshpur"/>
    <x v="314"/>
    <s v="Santoshpur, Kolkata"/>
    <s v="10am â€“ 2am (Today)"/>
    <s v="52, South Road, Near Trikon Park, Santoshpur, Kolkata"/>
    <n v="917003664120"/>
    <n v="1"/>
    <n v="1"/>
    <n v="0"/>
    <n v="0"/>
    <s v="-"/>
    <n v="0"/>
    <n v="3.8"/>
    <n v="2251"/>
    <m/>
    <m/>
    <s v="Extensive Menu, Great Portions, Worth the Money, Customizable Food, Timely Service, Delicious Food"/>
    <n v="150"/>
    <x v="0"/>
    <s v="Affordable"/>
  </r>
  <r>
    <s v="Spicy Bellpepper"/>
    <s v="https://www.zomato.com/kolkata/spicy-bellpepper-kasba"/>
    <x v="1094"/>
    <s v="Kasba, Kolkata"/>
    <s v="Opens at 12noon"/>
    <s v="145, Rajdanga Main Road, Kasba, Kolkata"/>
    <n v="919609808129"/>
    <n v="1"/>
    <n v="1"/>
    <n v="0"/>
    <n v="0"/>
    <s v="-"/>
    <n v="0"/>
    <n v="4"/>
    <n v="82"/>
    <m/>
    <m/>
    <m/>
    <n v="200"/>
    <x v="0"/>
    <s v="Affordable"/>
  </r>
  <r>
    <s v="Ginkgo Restaurant "/>
    <s v="https://www.zomato.com/kolkata/ginkgo-restaurant-prince-anwar-shah-road"/>
    <x v="1095"/>
    <s v="Prince Anwar Shah Road, Kolkata"/>
    <s v="Opens at 12noon"/>
    <s v="221/1, Jodhpur Garden, Opposite South City Mall, Prince Anwar Shah Road, Kolkata"/>
    <n v="919830640062"/>
    <n v="1"/>
    <n v="1"/>
    <n v="1"/>
    <n v="0"/>
    <n v="3.9"/>
    <n v="83"/>
    <n v="4"/>
    <n v="425"/>
    <m/>
    <s v="Cheese Spinach, Baos, Dumplings, Momo"/>
    <s v="Best Staff, Sanitised Service, Clean and Hygienic Place, Nice Concept, Interior Decoration, Affordable Prices"/>
    <n v="300"/>
    <x v="2"/>
    <s v="Affordable"/>
  </r>
  <r>
    <s v="Calcutta Calling"/>
    <s v="https://www.zomato.com/kolkata/calcutta-calling-kasba"/>
    <x v="1096"/>
    <s v="Kasba, Kolkata"/>
    <s v="Opens at 12:30pm"/>
    <s v="122, Rajdanga, Goldpark, Kasba, Kolkata"/>
    <n v="919831563681"/>
    <n v="1"/>
    <n v="1"/>
    <n v="1"/>
    <n v="0"/>
    <n v="3.8"/>
    <n v="172"/>
    <n v="4.3"/>
    <n v="415"/>
    <m/>
    <m/>
    <s v="Themed Decor, Ample Seating Area, Excellent Ambience, Cozy Place, Courteous Staff, Decoration"/>
    <n v="700"/>
    <x v="2"/>
    <s v="Affordable"/>
  </r>
  <r>
    <s v="Cheeni Kum"/>
    <s v="https://www.zomato.com/kolkata/cheeni-kum-kasba"/>
    <x v="1097"/>
    <s v="Kasba, Kolkata"/>
    <s v="Opens at 7:30am"/>
    <s v="1744, Rashbehari Connector, Rajdanga Main Road, Opposite Acropolis Mall, Kasba, Kolkata"/>
    <n v="919903914444"/>
    <n v="1"/>
    <n v="1"/>
    <n v="1"/>
    <n v="0"/>
    <n v="4"/>
    <n v="560"/>
    <n v="4.2"/>
    <n v="722"/>
    <m/>
    <s v="Chicken Shashlik, Butter Garlic Prawns, Rara Mutton, Chicken 65, Sizzler, Mocktail"/>
    <s v="Ample Seating Area, More Variety, Great Value, Relaxed Atmosphere, Packed on Weekends, Wonderful Place"/>
    <n v="1200"/>
    <x v="1"/>
    <s v="Expensive"/>
  </r>
  <r>
    <s v="Mini Hut"/>
    <s v="https://www.zomato.com/kolkata/mini-hut-ballygunge"/>
    <x v="204"/>
    <s v="Ballygunge, Kolkata"/>
    <s v="Opens at 11:30am"/>
    <s v="8/12, Cornfield Road, Ballygunge, Kolkata"/>
    <n v="919831458735"/>
    <n v="1"/>
    <n v="1"/>
    <n v="1"/>
    <n v="0"/>
    <n v="3.9"/>
    <n v="266"/>
    <n v="4.2"/>
    <n v="451"/>
    <m/>
    <m/>
    <s v="Cozy Ambience, Friendly Place, Chinese, Cozy Place, Good Quality Food, Tasty"/>
    <n v="700"/>
    <x v="2"/>
    <s v="Affordable"/>
  </r>
  <r>
    <s v="Firangi Bake"/>
    <s v="https://www.zomato.com/kolkata/firangi-bake-ballygunge"/>
    <x v="374"/>
    <s v="Ballygunge, Kolkata"/>
    <m/>
    <s v="29, 1st Lane, Ballygunge, Kolkata"/>
    <n v="917710090007"/>
    <n v="1"/>
    <n v="0"/>
    <n v="0"/>
    <n v="0"/>
    <s v="-"/>
    <n v="0"/>
    <n v="4"/>
    <n v="538"/>
    <m/>
    <m/>
    <m/>
    <n v="250"/>
    <x v="0"/>
    <s v="Affordable"/>
  </r>
  <r>
    <s v="Chinese Pandit"/>
    <s v="https://www.zomato.com/kolkata/chinese-pandit-lake-gardens"/>
    <x v="291"/>
    <s v="Lake Gardens, Kolkata"/>
    <s v="Opens at 12noon"/>
    <s v="197, Jodhpur Gardens (24/4, Jodhpur Colony), Lake Gardens, Kolkata"/>
    <n v="919163486308"/>
    <n v="1"/>
    <n v="1"/>
    <n v="0"/>
    <n v="0"/>
    <n v="3.3"/>
    <n v="316"/>
    <n v="4"/>
    <n v="11900"/>
    <m/>
    <m/>
    <s v="Affordable, Nice Food, Portion Size, Good Taste, Packing, Tasty"/>
    <n v="300"/>
    <x v="2"/>
    <s v="Affordable"/>
  </r>
  <r>
    <s v="Chilly Culture"/>
    <s v="https://www.zomato.com/kolkata/chilly-culture-golpark"/>
    <x v="1098"/>
    <s v="Golpark, Kolkata"/>
    <s v="Opens at 12noon"/>
    <s v="23/48, Gariahat Road, Golpark, Kolkata"/>
    <n v="913346037928"/>
    <n v="1"/>
    <n v="1"/>
    <n v="1"/>
    <n v="0"/>
    <n v="4.0999999999999996"/>
    <n v="287"/>
    <n v="3.5"/>
    <n v="145"/>
    <m/>
    <s v="Dragon Rolls, Blue Lagoon Mocktail, Butter Garlic Fish, Spring Roll, Chilli Garlic Noodles, Starters"/>
    <s v="Reasonable Cost, Soothing Ambience, Comfortable Seating, Beautiful Ambience, Courteous Staff, Family Crowd"/>
    <n v="1000"/>
    <x v="1"/>
    <s v="Affordable"/>
  </r>
  <r>
    <s v="Palki"/>
    <s v="https://www.zomato.com/kolkata/palki-garia"/>
    <x v="1099"/>
    <s v="Garia, Kolkata"/>
    <s v="Opens at 12noon"/>
    <s v="110, Baroda Avenue Extension, Garia, Kolkata"/>
    <n v="913324308378"/>
    <n v="1"/>
    <n v="1"/>
    <n v="1"/>
    <n v="0"/>
    <n v="2.7"/>
    <n v="323"/>
    <n v="3.9"/>
    <n v="317"/>
    <m/>
    <s v="Beer, Kebab, Fried Rice, Noodles, Chicken"/>
    <s v="Good for Large Groups, Themed Decor, Family Crowd, Good Ambience, Location, Table"/>
    <n v="750"/>
    <x v="3"/>
    <s v="Affordable"/>
  </r>
  <r>
    <n v="7"/>
    <s v="https://www.zomato.com/kolkata/007-jadavpur"/>
    <x v="1100"/>
    <s v="Jadavpur, Kolkata"/>
    <m/>
    <s v="214, Jodhpur Gardens, Borough-X, Kolkata Municipal Corporation, Jadavpur, Kolkata"/>
    <n v="918420753887"/>
    <n v="1"/>
    <n v="0"/>
    <n v="0"/>
    <n v="0"/>
    <s v="-"/>
    <n v="0"/>
    <s v="-"/>
    <n v="0"/>
    <m/>
    <m/>
    <s v="Fair Prices, Delicious Taste, Fresh Food with Good Quality, Spill Proof Packaging, Timely Service"/>
    <n v="200"/>
    <x v="0"/>
    <s v="Affordable"/>
  </r>
  <r>
    <s v="Oasia"/>
    <s v="https://www.zomato.com/kolkata/oasia-ruby-hospital-area"/>
    <x v="204"/>
    <s v="Ruby Hospital Area, Kolkata"/>
    <m/>
    <s v="443, VIP Nagar, Borough-XII, Ruby Hospital Area, Kolkata"/>
    <n v="919051077768"/>
    <n v="1"/>
    <n v="0"/>
    <n v="0"/>
    <n v="0"/>
    <s v="-"/>
    <n v="0"/>
    <n v="3.4"/>
    <n v="20"/>
    <m/>
    <m/>
    <m/>
    <n v="200"/>
    <x v="0"/>
    <s v="Affordable"/>
  </r>
  <r>
    <s v="Pizza Mahal"/>
    <s v="https://www.zomato.com/kolkata/pizza-mahal-jadavpur"/>
    <x v="97"/>
    <s v="Jadavpur, Kolkata"/>
    <m/>
    <s v="29/1, Kamarpara, Ward 102, Jadavpur, Kolkata"/>
    <n v="919563552032"/>
    <n v="1"/>
    <n v="0"/>
    <n v="0"/>
    <n v="0"/>
    <s v="-"/>
    <n v="0"/>
    <n v="4"/>
    <n v="50"/>
    <m/>
    <m/>
    <m/>
    <n v="300"/>
    <x v="0"/>
    <s v="Affordable"/>
  </r>
  <r>
    <s v="Joy Ram Breakfast"/>
    <s v="https://www.zomato.com/kolkata/joy-ram-breakfast-jadavpur"/>
    <x v="3"/>
    <s v="Jadavpur, Kolkata"/>
    <m/>
    <s v="115/B, Ananda Pally, Ward 96, Borough X, Jadavpur, Kolkata"/>
    <n v="918013802909"/>
    <n v="1"/>
    <n v="0"/>
    <n v="0"/>
    <n v="0"/>
    <s v="-"/>
    <n v="0"/>
    <n v="3.7"/>
    <n v="291"/>
    <m/>
    <m/>
    <m/>
    <n v="100"/>
    <x v="0"/>
    <s v="Affordable"/>
  </r>
  <r>
    <s v="Bangalir Ghoroa Rannaghor"/>
    <s v="https://www.zomato.com/kolkata/bangalir-ghoroa-rannaghor-1-jodhpur-park"/>
    <x v="153"/>
    <s v="Jodhpur Park, Kolkata"/>
    <s v="Opens at 8:25am"/>
    <s v="22/275, Jodhpur Garden, Jodhpur Park, Kolkata"/>
    <n v="919007501008"/>
    <n v="1"/>
    <n v="1"/>
    <n v="0"/>
    <n v="0"/>
    <s v="-"/>
    <n v="0"/>
    <n v="4"/>
    <n v="90"/>
    <m/>
    <m/>
    <m/>
    <n v="100"/>
    <x v="0"/>
    <s v="Affordable"/>
  </r>
  <r>
    <s v="Yin Yang - Pan Asian Delicacy"/>
    <s v="https://www.zomato.com/kolkata/yin-yang-pan-asian-delicacy-kalikapur"/>
    <x v="348"/>
    <s v="Kalikapur, Kolkata"/>
    <m/>
    <s v="6/21, Sahid Nagar, Kalikapur, Kolkata"/>
    <n v="918100401009"/>
    <n v="1"/>
    <n v="0"/>
    <n v="0"/>
    <n v="0"/>
    <s v="-"/>
    <n v="0"/>
    <s v="-"/>
    <n v="17"/>
    <m/>
    <m/>
    <m/>
    <n v="250"/>
    <x v="0"/>
    <s v="Affordable"/>
  </r>
  <r>
    <s v="Sonar Horin"/>
    <s v="https://www.zomato.com/kolkata/sonar-horin-tollygunge"/>
    <x v="3"/>
    <s v="Tollygunge, Kolkata"/>
    <m/>
    <s v="36/2, Prince Golam Mohammad Shah road, Ward -94 Kolkata Municipal Corporation, Tollygunge, Kolkata"/>
    <n v="919073747058"/>
    <n v="1"/>
    <n v="0"/>
    <n v="0"/>
    <n v="0"/>
    <s v="-"/>
    <n v="0"/>
    <s v="-"/>
    <n v="3"/>
    <m/>
    <m/>
    <m/>
    <n v="150"/>
    <x v="0"/>
    <s v="Affordable"/>
  </r>
  <r>
    <s v="Yumm Street"/>
    <s v="https://www.zomato.com/kolkata/yumm-street-1-jadavpur"/>
    <x v="1101"/>
    <s v="Jadavpur, Kolkata"/>
    <s v="Opens at 1pm"/>
    <s v="16/1/1C, Central Road, Jadavpur, Kolkata"/>
    <n v="919330101783"/>
    <n v="1"/>
    <n v="1"/>
    <n v="0"/>
    <n v="0"/>
    <s v="-"/>
    <n v="0"/>
    <n v="4"/>
    <n v="32"/>
    <m/>
    <m/>
    <s v="Pocket Friendly, Served Quickly, Fresh Food, Good Quality, Service"/>
    <n v="150"/>
    <x v="0"/>
    <s v="Affordable"/>
  </r>
  <r>
    <s v="Amra Bangali"/>
    <s v="https://www.zomato.com/kolkata/amra-bangali-1-prince-anwar-shah-road"/>
    <x v="749"/>
    <s v="Prince Anwar Shah Road, Kolkata"/>
    <m/>
    <s v="36/2 prince golam Mohammad Shah road, Kolkata, Prince Anwar Shah Road, Kolkata"/>
    <n v="919804747437"/>
    <n v="1"/>
    <n v="0"/>
    <n v="0"/>
    <n v="0"/>
    <s v="-"/>
    <n v="0"/>
    <s v="-"/>
    <n v="5"/>
    <m/>
    <m/>
    <m/>
    <n v="150"/>
    <x v="0"/>
    <s v="Affordable"/>
  </r>
  <r>
    <s v="We Bake U Take"/>
    <s v="https://www.zomato.com/kolkata/we-bake-u-take-jadavpur"/>
    <x v="775"/>
    <s v="Jadavpur, Kolkata"/>
    <m/>
    <s v="55, Sri Ram Thakur JC Road Ward 96, Jadavpur, Kolkata"/>
    <n v="917980950097"/>
    <n v="1"/>
    <n v="0"/>
    <n v="0"/>
    <n v="0"/>
    <s v="-"/>
    <n v="0"/>
    <n v="4"/>
    <n v="22"/>
    <m/>
    <m/>
    <m/>
    <n v="50"/>
    <x v="0"/>
    <s v="Affordable"/>
  </r>
  <r>
    <s v="CafÃ© Alap"/>
    <s v="https://www.zomato.com/kolkata/cafÃ©-alap-naktala"/>
    <x v="1102"/>
    <s v="Naktala, Kolkata"/>
    <s v="Opens at 12noon"/>
    <s v="2/82, Sree Colony, Naktala, Kolkata"/>
    <n v="918017098992"/>
    <n v="1"/>
    <n v="1"/>
    <n v="1"/>
    <n v="0"/>
    <n v="3.3"/>
    <n v="17"/>
    <n v="3.7"/>
    <n v="83"/>
    <m/>
    <m/>
    <s v="Fantastic Decoration, Very Affordable, Nice Concept, Clean and Hygienic Place, Healthy and Delicious, Fresh Food with Good Quality"/>
    <n v="250"/>
    <x v="2"/>
    <s v="Affordable"/>
  </r>
  <r>
    <s v="The Indian Wok"/>
    <s v="https://www.zomato.com/kolkata/the-indian-wok-lake-market-area"/>
    <x v="113"/>
    <s v="Lake Market Area, Kolkata"/>
    <m/>
    <s v="41, Sardar Shankar Road, Ground Floor, Opposite Bengali Book, Lake Market Area, Kolkata"/>
    <n v="918902002664"/>
    <n v="1"/>
    <n v="0"/>
    <n v="0"/>
    <n v="0"/>
    <s v="-"/>
    <n v="0"/>
    <s v="-"/>
    <n v="8"/>
    <m/>
    <m/>
    <m/>
    <n v="200"/>
    <x v="0"/>
    <s v="Affordable"/>
  </r>
  <r>
    <s v="Sima's Fast Food Center"/>
    <s v="https://www.zomato.com/kolkata/simas-fast-food-center-naktala"/>
    <x v="1103"/>
    <s v="Naktala, Kolkata"/>
    <m/>
    <s v="87/25, Raja S. C. Mullick Road, Naktala, Kolkata"/>
    <n v="916290347740"/>
    <n v="1"/>
    <n v="0"/>
    <n v="0"/>
    <n v="0"/>
    <s v="-"/>
    <n v="0"/>
    <s v="-"/>
    <n v="3"/>
    <m/>
    <m/>
    <m/>
    <n v="100"/>
    <x v="0"/>
    <s v="Affordable"/>
  </r>
  <r>
    <s v="Le CafÃ© Seine"/>
    <s v="https://www.zomato.com/kolkata/le-cafÃ©-seine-kasba"/>
    <x v="1104"/>
    <s v="Kasba, Kolkata"/>
    <s v="Opens at 12noon"/>
    <s v="11/83, Basement, Rajdanga Main Road, Sector A, Kasba, Kolkata"/>
    <n v="919830994781"/>
    <n v="1"/>
    <n v="1"/>
    <n v="1"/>
    <n v="0"/>
    <n v="3.9"/>
    <n v="120"/>
    <s v="-"/>
    <n v="18"/>
    <m/>
    <s v="Sandwiches, Pasta, Fish, Drinks, Chicken"/>
    <s v="Live Kitchen, Cafe, Best Food under Best Budget, Student Crowd, Young Crowd, Customizable Food"/>
    <n v="700"/>
    <x v="2"/>
    <s v="Affordable"/>
  </r>
  <r>
    <s v="Delicious Kitchen"/>
    <s v="https://www.zomato.com/kolkata/delicious-kitchen-ruby-hospital-area"/>
    <x v="153"/>
    <s v="Ruby Hospital Area, Kolkata"/>
    <m/>
    <s v="Uttar Panchanna Gram, VIP Nagar, Ruby Hospital Area, Kolkata"/>
    <n v="918777059400"/>
    <n v="1"/>
    <n v="0"/>
    <n v="0"/>
    <n v="0"/>
    <s v="-"/>
    <n v="0"/>
    <s v="-"/>
    <n v="4"/>
    <m/>
    <m/>
    <m/>
    <n v="100"/>
    <x v="0"/>
    <s v="Affordable"/>
  </r>
  <r>
    <s v="Burger Hut "/>
    <s v="https://www.zomato.com/kolkata/burger-hut-1-jadavpur"/>
    <x v="17"/>
    <s v="Jadavpur, Kolkata"/>
    <s v="Opens at 6am"/>
    <s v="10/97/2, Bijoygarh, Regent Estate, Ward 96, Borough-10, Jadavpur, Kolkata"/>
    <n v="918509393584"/>
    <n v="1"/>
    <n v="1"/>
    <n v="0"/>
    <n v="0"/>
    <s v="-"/>
    <n v="0"/>
    <n v="3.6"/>
    <n v="128"/>
    <m/>
    <m/>
    <m/>
    <n v="300"/>
    <x v="0"/>
    <s v="Affordable"/>
  </r>
  <r>
    <s v="Vintage Calcutta"/>
    <s v="https://www.zomato.com/kolkata/vintage-calcutta-jadavpur"/>
    <x v="94"/>
    <s v="Jadavpur, Kolkata"/>
    <m/>
    <s v="12, New Bikramgarh Colony, Jadavpur, Kolkata"/>
    <n v="919477648440"/>
    <n v="1"/>
    <n v="0"/>
    <n v="0"/>
    <n v="0"/>
    <s v="-"/>
    <n v="0"/>
    <n v="3.8"/>
    <n v="181"/>
    <m/>
    <m/>
    <s v="Fresh Food with Good Quality, Proper Packaging, Timely Service, Great Portions, Quality"/>
    <n v="200"/>
    <x v="0"/>
    <s v="Affordable"/>
  </r>
  <r>
    <s v="Facetime Continental &amp; Cafe"/>
    <s v="https://www.zomato.com/kolkata/facetime-continental-cafe-kalikapur"/>
    <x v="968"/>
    <s v="Kalikapur, Kolkata"/>
    <m/>
    <s v="1432, Kalikapur, Kolkata"/>
    <n v="919831526118"/>
    <n v="1"/>
    <n v="1"/>
    <n v="1"/>
    <n v="0"/>
    <n v="3.2"/>
    <n v="14"/>
    <n v="3.9"/>
    <n v="50"/>
    <m/>
    <m/>
    <s v="Best in Service, Comforting Atmosphere, Served Quickly, Good Wifi, Best Food under Best Budget, Fresh Food"/>
    <n v="500"/>
    <x v="2"/>
    <s v="Affordable"/>
  </r>
  <r>
    <s v="Cafe Yonder"/>
    <s v="https://www.zomato.com/kolkata/cafe-yonder-golpark"/>
    <x v="1105"/>
    <s v="Golpark, Kolkata"/>
    <s v="Opens at 12:30pm"/>
    <s v="P-392 A, Purna Das Road, Golpark, Kolkata"/>
    <n v="916292269505"/>
    <n v="1"/>
    <n v="0"/>
    <n v="1"/>
    <n v="0"/>
    <n v="3.8"/>
    <n v="24"/>
    <s v="-"/>
    <n v="3"/>
    <m/>
    <m/>
    <s v="Friendly Staffs, Decoration, Family Crowd, Cafe, Young Crowd, Customizable Food"/>
    <n v="500"/>
    <x v="2"/>
    <s v="Affordable"/>
  </r>
  <r>
    <s v="The Pizza Project"/>
    <s v="https://www.zomato.com/kolkata/the-pizza-project-ruby-hospital-area"/>
    <x v="557"/>
    <s v="Ruby Hospital Area, Kolkata"/>
    <m/>
    <s v="S/29A, Ground Floor, Anandapur Kasba Industrial Estate, Phase 3M, EM By-Pass East, Ruby Hospital Area, Kolkata"/>
    <n v="917439967606"/>
    <n v="1"/>
    <n v="0"/>
    <n v="0"/>
    <n v="0"/>
    <s v="-"/>
    <n v="0"/>
    <n v="3.5"/>
    <n v="48"/>
    <m/>
    <m/>
    <m/>
    <n v="350"/>
    <x v="0"/>
    <s v="Affordable"/>
  </r>
  <r>
    <s v="Thali@99"/>
    <s v="https://www.zomato.com/kolkata/thali@99-ruby-hospital-area"/>
    <x v="3"/>
    <s v="Ruby Hospital Area, Kolkata"/>
    <m/>
    <s v="3062, GM 17, 1st Floor, Rajdanga Main Road, Sector G, Ruby Hospital Area, Kolkata"/>
    <n v="918100007252"/>
    <n v="1"/>
    <n v="0"/>
    <n v="0"/>
    <n v="0"/>
    <s v="-"/>
    <n v="0"/>
    <s v="-"/>
    <n v="0"/>
    <m/>
    <m/>
    <m/>
    <n v="100"/>
    <x v="0"/>
    <s v="Affordable"/>
  </r>
  <r>
    <s v="Taste-Ride"/>
    <s v="https://www.zomato.com/kolkata/taste-ride-kasba"/>
    <x v="1106"/>
    <s v="Kasba, Kolkata"/>
    <s v="Opens at 12:30pm"/>
    <s v="309, Bose Pukur, Prantick Pally, P.Skasba, Ward-107, Kasba, Kolkata"/>
    <n v="919836672246"/>
    <n v="1"/>
    <n v="1"/>
    <n v="1"/>
    <n v="0"/>
    <n v="3.5"/>
    <n v="19"/>
    <n v="3.7"/>
    <n v="30"/>
    <m/>
    <m/>
    <s v="Humble Staff, Quick Serving, Excellent Location, Clean and Hygienic Place, Low Price, Concept"/>
    <n v="1000"/>
    <x v="2"/>
    <s v="Affordable"/>
  </r>
  <r>
    <s v="Amsterdam Wafflewich"/>
    <s v="https://www.zomato.com/kolkata/amsterdam-wafflewich-golpark"/>
    <x v="1107"/>
    <s v="Golpark, Kolkata"/>
    <s v="Opens at 11am"/>
    <s v="19, Kankulia Road, Golpark, Kolkata"/>
    <n v="918697887766"/>
    <n v="1"/>
    <n v="1"/>
    <n v="1"/>
    <n v="0"/>
    <s v="-"/>
    <n v="3"/>
    <s v="-"/>
    <n v="3"/>
    <m/>
    <m/>
    <m/>
    <n v="500"/>
    <x v="0"/>
    <s v="Affordable"/>
  </r>
  <r>
    <s v="Mughaliyana"/>
    <s v="https://www.zomato.com/kolkata/mughaliyana-kasba"/>
    <x v="1108"/>
    <s v="Kasba, Kolkata"/>
    <m/>
    <s v="65/1/1A, Bosepukur Road, Kasba, Kolkata"/>
    <n v="917003295741"/>
    <n v="1"/>
    <n v="0"/>
    <n v="0"/>
    <n v="0"/>
    <s v="-"/>
    <n v="0"/>
    <n v="3.5"/>
    <n v="255"/>
    <m/>
    <m/>
    <s v="Worth the Money, Delicious Food, Quantity, Taste"/>
    <n v="200"/>
    <x v="0"/>
    <s v="Affordable"/>
  </r>
  <r>
    <s v="Steamin Mugs"/>
    <s v="https://www.zomato.com/kolkata/steamin-mugs-jodhpur-park"/>
    <x v="1109"/>
    <s v="Jodhpur Park, Kolkata"/>
    <s v="Opens at 10am"/>
    <s v="1/284, Dhakuria, Jodhpur Park, Kolkata"/>
    <n v="917980235790"/>
    <n v="1"/>
    <n v="1"/>
    <n v="1"/>
    <n v="0"/>
    <n v="4"/>
    <n v="152"/>
    <n v="3.9"/>
    <n v="184"/>
    <m/>
    <m/>
    <s v="Very Affordable, Fantastic Decoration, Clean and Hygienic Place, Served Quickly, Nice Concept, Staff Behaviour"/>
    <n v="700"/>
    <x v="1"/>
    <s v="Affordable"/>
  </r>
  <r>
    <s v="Him Cream"/>
    <s v="https://www.zomato.com/kolkata/him-cream-jodhpur-park"/>
    <x v="1110"/>
    <s v="Jodhpur Park, Kolkata"/>
    <s v="12midnight â€“ 6:30am, 10:30am â€“ 12midnight (Today)"/>
    <s v="391/123, Prince Anwar Shah Road, Jodhpur Park, Kolkata"/>
    <n v="918100568152"/>
    <n v="1"/>
    <n v="1"/>
    <n v="0"/>
    <n v="0"/>
    <s v="-"/>
    <n v="0"/>
    <n v="4"/>
    <n v="17"/>
    <m/>
    <m/>
    <m/>
    <n v="100"/>
    <x v="0"/>
    <s v="Affordable"/>
  </r>
  <r>
    <s v="Punjabi@99"/>
    <s v="https://www.zomato.com/kolkata/punjabi@99-baghajatin"/>
    <x v="1111"/>
    <s v="Baghajatin, Kolkata"/>
    <m/>
    <s v="398, Ashoke Road, Baghajatin, Kolkata"/>
    <n v="916371640020"/>
    <n v="1"/>
    <n v="0"/>
    <n v="0"/>
    <n v="0"/>
    <s v="-"/>
    <n v="0"/>
    <n v="3.8"/>
    <n v="0"/>
    <m/>
    <m/>
    <m/>
    <n v="100"/>
    <x v="0"/>
    <s v="Affordable"/>
  </r>
  <r>
    <s v="Al Luqma"/>
    <s v="https://www.zomato.com/kolkata/al-luqma-entally"/>
    <x v="1112"/>
    <s v="Entally, Kolkata"/>
    <s v="12:04am â€“ 1:55am, 12noon â€“ 12midnight (Today)"/>
    <s v="P-20, CIT Road, Entally, Kolkata"/>
    <n v="919903384584"/>
    <n v="1"/>
    <n v="1"/>
    <n v="1"/>
    <n v="0"/>
    <n v="3.9"/>
    <n v="44"/>
    <n v="3.7"/>
    <n v="42"/>
    <m/>
    <m/>
    <s v="Best in Service, Great Hospitality, Customizable Food, Portions, Elaborate Menu, Young Crowd"/>
    <n v="400"/>
    <x v="2"/>
    <s v="Affordable"/>
  </r>
  <r>
    <s v="Red Pitcher"/>
    <s v="https://www.zomato.com/kolkata/red-pitcher-prince-anwar-shah-road"/>
    <x v="1113"/>
    <s v="Prince Anwar Shah Road, Kolkata"/>
    <s v="12midnight â€“ 2:30am, 8:15am â€“ 12midnight (Today)"/>
    <s v="334, Ground Floor, Lake Gardens, Ward 93, Prince Anwar Shah Road, Kolkata"/>
    <n v="918373090014"/>
    <n v="1"/>
    <n v="1"/>
    <n v="1"/>
    <n v="0"/>
    <n v="3.8"/>
    <n v="98"/>
    <n v="4"/>
    <n v="143"/>
    <m/>
    <m/>
    <s v="Affordable, Host, Food Presentation, Environment, Staff Behaviour, Good Music"/>
    <n v="800"/>
    <x v="2"/>
    <s v="Affordable"/>
  </r>
  <r>
    <s v="Garden Gobbler Chinese Food"/>
    <s v="https://www.zomato.com/kolkata/garden-gobbler-chinese-food-baghajatin"/>
    <x v="1114"/>
    <s v="Baghajatin, Kolkata"/>
    <s v="Opens at 1pm"/>
    <s v="I/66, Baghajatin Colony, Near Baghajatin, Kolkata"/>
    <n v="916291445904"/>
    <n v="1"/>
    <n v="1"/>
    <n v="0"/>
    <n v="0"/>
    <s v="-"/>
    <n v="0"/>
    <s v="-"/>
    <n v="6"/>
    <m/>
    <m/>
    <m/>
    <n v="100"/>
    <x v="0"/>
    <s v="Affordable"/>
  </r>
  <r>
    <s v="Nafiz Biryani House"/>
    <s v="https://www.zomato.com/kolkata/nafiz-biryani-house-baghajatin"/>
    <x v="5"/>
    <s v="Baghajatin, Kolkata"/>
    <m/>
    <s v="290/3, Ashok Road, P.O Garia, P.S Patuli, Baghajatin, Kolkata"/>
    <n v="919874936688"/>
    <n v="1"/>
    <n v="0"/>
    <n v="0"/>
    <n v="0"/>
    <s v="-"/>
    <n v="0"/>
    <n v="3.1"/>
    <n v="84"/>
    <m/>
    <m/>
    <m/>
    <n v="200"/>
    <x v="0"/>
    <s v="Affordable"/>
  </r>
  <r>
    <s v="Domino's Pizza"/>
    <s v="https://www.zomato.com/kolkata/dominos-pizza-gariahat"/>
    <x v="9"/>
    <s v="Gariahat, Kolkata"/>
    <s v="10am â€“ 2:57am (Today)"/>
    <s v="5, Ekdalia Road, Gariahat, Kolkata"/>
    <n v="913324605701"/>
    <n v="1"/>
    <n v="1"/>
    <n v="1"/>
    <n v="0"/>
    <n v="4"/>
    <n v="339"/>
    <n v="4"/>
    <n v="10900"/>
    <m/>
    <s v="Roasted Chicken Wings, Bbq Pizza, Pizzas, Chicken"/>
    <s v="Inexpensive, Great Recommendations, Prompt Service, Tasty, Best Place, Good Service"/>
    <n v="400"/>
    <x v="1"/>
    <s v="Affordable"/>
  </r>
  <r>
    <s v="KFC"/>
    <s v="https://www.zomato.com/kolkata/kfc-1-lake-market-area"/>
    <x v="10"/>
    <s v="Lake Mall, Rash Behari Avenue, Kolkata"/>
    <s v="Opens at 11am"/>
    <s v="4th Floor, 104, Rashbehari Avenue, Yum Street, Lake Mall, Lake Market Area, Kolkata"/>
    <n v="913333994444"/>
    <n v="1"/>
    <n v="1"/>
    <n v="1"/>
    <n v="0"/>
    <n v="4.0999999999999996"/>
    <n v="787"/>
    <n v="4.2"/>
    <n v="10900"/>
    <m/>
    <s v="Crispy Chicken Bucket, Chocolate Crunch, Choco Lash, Mingles Bucket, Smokey Chicken, Ginger Chicken"/>
    <s v="Delivery Timing, Elegantly Decorated, Not very Crowded, Inexpensive, Great Recommendations, Service Time"/>
    <n v="400"/>
    <x v="1"/>
    <s v="Affordable"/>
  </r>
  <r>
    <s v="Chowman"/>
    <s v="https://www.zomato.com/kolkata/chowman-tollygunge"/>
    <x v="646"/>
    <s v="Tollygunge, Kolkata"/>
    <s v="Opens at 11:45am"/>
    <s v="25/166, Prince Golam Mohammad Shah Road, Near Bharat Petroleum Office, Tollygunge, Kolkata"/>
    <n v="919830110325"/>
    <n v="1"/>
    <n v="1"/>
    <n v="0"/>
    <n v="0"/>
    <s v="-"/>
    <n v="0"/>
    <n v="4.0999999999999996"/>
    <n v="10800"/>
    <s v="Combining Contemporary Elegance, An Intimate Ambience And An Unparalleled Service."/>
    <s v="Coriander Chicken, Hong Kong Chicken, Chilli Garlic Noodles, Drums of Heaven, Sweet Corn Soup, Pork"/>
    <s v="Good Quality with Good Taste, Good Value, Chinese, Delivery Time, Great Quality, Good Packaging"/>
    <n v="250"/>
    <x v="0"/>
    <s v="Affordable"/>
  </r>
  <r>
    <s v="Pizza Hut"/>
    <s v="https://www.zomato.com/kolkata/pizza-hut-1-lake-market-area"/>
    <x v="11"/>
    <s v="Lake Mall, Rash Behari Avenue, Kolkata"/>
    <s v="Opens at 12noon"/>
    <s v="104, 4th Floor, Lake Mall, Rashbehari Avenue, Lake Market Area, Kolkata"/>
    <n v="913346037635"/>
    <n v="1"/>
    <n v="1"/>
    <n v="1"/>
    <n v="0"/>
    <n v="3.7"/>
    <n v="166"/>
    <n v="3.9"/>
    <n v="2865"/>
    <m/>
    <m/>
    <s v="Gastronomical Experience, Ample Seating Area, Affordable, Relaxed Atmosphere, Staff Behaviour, Student Crowd"/>
    <n v="600"/>
    <x v="2"/>
    <s v="Affordable"/>
  </r>
  <r>
    <s v="Kwality Wallâ€™s Frozen Dessert and Ice Cream Shop"/>
    <s v="https://www.zomato.com/kolkata/kwality-walls-frozen-dessert-and-ice-cream-shop-southern-avenue"/>
    <x v="12"/>
    <s v="Southern Avenue, Kolkata"/>
    <m/>
    <s v="Nova-86K Monoharpukur Road, Borough-viii, Southern Avenue, Kolkata"/>
    <n v="917980805763"/>
    <n v="1"/>
    <n v="0"/>
    <n v="0"/>
    <n v="1"/>
    <s v="-"/>
    <n v="0"/>
    <n v="4.5"/>
    <n v="369"/>
    <m/>
    <m/>
    <m/>
    <n v="100"/>
    <x v="0"/>
    <s v="Affordable"/>
  </r>
  <r>
    <s v="Kasturi Restaurant"/>
    <s v="https://www.zomato.com/kolkata/kasturi-restaurant-gariahat"/>
    <x v="3"/>
    <s v="Gariahat, Kolkata"/>
    <s v="Opens at 11am"/>
    <s v="11/A, Dover Lane, Hindustan Road, Rash Behari Avenue, Near Gariahat Spencers, Gariahat, Kolkata"/>
    <n v="918334922227"/>
    <n v="1"/>
    <n v="1"/>
    <n v="1"/>
    <n v="0"/>
    <n v="4.0999999999999996"/>
    <n v="658"/>
    <n v="4.0999999999999996"/>
    <n v="4983"/>
    <s v="Dhakai cuisine to satisfy the tastebuds with a combination of Bengali and Bangladeshi dishes"/>
    <s v="Kochu Patar Chingri, Dhakai Mangsho, Bhetki Paturi, Aloo Posto, Authentic Bengali Food, Thali"/>
    <s v="Comfortable Seating Area, Good for Large Groups, Pocket Friendly Place, Quick Service, Courteous Staff, Hospitality"/>
    <n v="800"/>
    <x v="1"/>
    <s v="Affordable"/>
  </r>
  <r>
    <s v="Burger King"/>
    <s v="https://www.zomato.com/kolkata/burger-king-lake-market-area"/>
    <x v="17"/>
    <s v="Lake Mall, Rash Behari Avenue, Kolkata"/>
    <s v="Opens at 11am"/>
    <s v="Unit F 22, 4th Floor, Lake Mall, 104 Rash Bihari Avenue, Lake Market Area, Kolkata"/>
    <n v="918097428109"/>
    <n v="1"/>
    <n v="1"/>
    <n v="1"/>
    <n v="0"/>
    <n v="4.0999999999999996"/>
    <n v="542"/>
    <n v="4.2"/>
    <n v="7068"/>
    <m/>
    <s v="Burgers, Wrap, Cheesecake, Shakes, Chicken"/>
    <s v="Good Service Good Quality, Timely Delivery, Good Wifi, Perfect Presentation, Weekend Brunch, Wonderful Presentation"/>
    <n v="350"/>
    <x v="1"/>
    <s v="Affordable"/>
  </r>
  <r>
    <s v="Balaram Mullick &amp; Radharaman Mullick Sweets"/>
    <s v="https://www.zomato.com/kolkata/balaram-mullick-radharaman-mullick-sweets-gariahat"/>
    <x v="169"/>
    <s v="Gariahat, Kolkata"/>
    <s v="Opens at 10am"/>
    <s v="139/A, Rashbehari Avenue, Near Basanti Devi College, Gariahat, Kolkata"/>
    <n v="918336993623"/>
    <n v="1"/>
    <n v="1"/>
    <n v="0"/>
    <n v="1"/>
    <s v="-"/>
    <n v="0"/>
    <n v="4"/>
    <n v="35"/>
    <m/>
    <m/>
    <m/>
    <n v="100"/>
    <x v="0"/>
    <s v="Affordable"/>
  </r>
  <r>
    <s v="Subway"/>
    <s v="https://www.zomato.com/kolkata/subway-lake-market-area"/>
    <x v="1115"/>
    <s v="Lake Market Area, Kolkata"/>
    <s v="Opens at 10am"/>
    <s v="39/A, Janak Road, Ground Floor, Municipal Corporation, Near Lake Market Area, Kolkata"/>
    <n v="919830151517"/>
    <n v="1"/>
    <n v="1"/>
    <n v="1"/>
    <n v="0"/>
    <n v="3.5"/>
    <n v="0"/>
    <n v="4"/>
    <n v="94"/>
    <m/>
    <m/>
    <m/>
    <n v="500"/>
    <x v="2"/>
    <s v="Affordable"/>
  </r>
  <r>
    <s v="Haji Saheb"/>
    <s v="https://www.zomato.com/kolkata/haji-saheb-behala"/>
    <x v="1116"/>
    <s v="Behala, Kolkata"/>
    <s v="Opens at 11:30am"/>
    <s v="476, Diamond Harbour Road, Near Tram Depot Bazaar, Behala, Kolkata"/>
    <n v="913324889690"/>
    <n v="1"/>
    <n v="1"/>
    <n v="1"/>
    <n v="0"/>
    <n v="4.2"/>
    <n v="3322"/>
    <n v="4.2"/>
    <n v="88800"/>
    <s v="Reasonably prices North Indian dishes"/>
    <s v="Tikia Roll, Haleem, Lacha Paratha, Mughlai Food, Paneer Roll, Rolls"/>
    <s v="Bang for the Buck, Drive through, Nice Crowd, Pocket Friendly, Good Delivery, Favorite Place"/>
    <n v="300"/>
    <x v="1"/>
    <s v="Affordable"/>
  </r>
  <r>
    <s v="La Pino'z Pizza"/>
    <s v="https://www.zomato.com/kolkata/la-pinoz-pizza-alipore"/>
    <x v="27"/>
    <s v="Alipore, Kolkata"/>
    <s v="Opens at 11am"/>
    <s v="17/1D, Ground Floor, Near Alipore Road, Alipore, Kolkata"/>
    <n v="919918901372"/>
    <n v="1"/>
    <n v="1"/>
    <n v="1"/>
    <n v="0"/>
    <n v="3.6"/>
    <n v="0"/>
    <n v="3.9"/>
    <n v="1"/>
    <m/>
    <m/>
    <m/>
    <n v="800"/>
    <x v="2"/>
    <s v="Affordable"/>
  </r>
  <r>
    <s v="NIC - Natural Ice Creams"/>
    <s v="https://www.zomato.com/kolkata/nic-natural-ice-creams-jadavpur"/>
    <x v="12"/>
    <s v="Jadavpur, Kolkata"/>
    <m/>
    <s v="Shop 9B, Jadavpur, Central Road, Jadavpur, Kolkata"/>
    <n v="919382392588"/>
    <n v="1"/>
    <n v="0"/>
    <n v="0"/>
    <n v="1"/>
    <s v="-"/>
    <n v="0"/>
    <n v="4.5"/>
    <n v="9794"/>
    <m/>
    <s v="Sitaphal Ice Cream, Madagascar Chocolate, Chocolate Icecreams, Icecream"/>
    <s v="Best Prices, Pocket Friendly, Spill Proof Packaging, Cute Packaging, Great Taste, Worth the Money"/>
    <n v="100"/>
    <x v="0"/>
    <s v="Affordable"/>
  </r>
  <r>
    <s v="Behrouz Biryani"/>
    <s v="https://www.zomato.com/kolkata/behrouz-biryani-jodhpur-park"/>
    <x v="33"/>
    <s v="Jodhpur Park, Kolkata"/>
    <m/>
    <s v="71, 1st Floor, Above Reliance Fresh, Jodhpur Park Road, Dhakuria, Selimpur, Jodhpur Park, Kolkata"/>
    <n v="917700050050"/>
    <n v="1"/>
    <n v="0"/>
    <n v="0"/>
    <n v="0"/>
    <s v="-"/>
    <n v="0"/>
    <n v="4.0999999999999996"/>
    <n v="934"/>
    <m/>
    <m/>
    <m/>
    <n v="400"/>
    <x v="0"/>
    <s v="Affordable"/>
  </r>
  <r>
    <s v="6 Ballygunge Place Take Away"/>
    <s v="https://www.zomato.com/kolkata/6-ballygunge-place-take-away-southern-avenue"/>
    <x v="41"/>
    <s v="Southern Avenue, Kolkata"/>
    <s v="Opens at 12noon"/>
    <s v="43ft. Lt. Tapan Chowdhury, Avenue 43, Lake Avenue, Southern Avenue, Kolkata"/>
    <n v="918100288261"/>
    <n v="1"/>
    <n v="1"/>
    <n v="1"/>
    <n v="0"/>
    <n v="4.3"/>
    <n v="0"/>
    <n v="4"/>
    <n v="42"/>
    <m/>
    <m/>
    <m/>
    <n v="500"/>
    <x v="1"/>
    <s v="Affordable"/>
  </r>
  <r>
    <s v="Bhojohori Manna"/>
    <s v="https://www.zomato.com/kolkata/bhojohori-manna-1-gariahat"/>
    <x v="38"/>
    <s v="Gariahat, Kolkata"/>
    <s v="Opens at 12noon"/>
    <s v="18/1A, Hindustan Road, Gariahat, Kolkata"/>
    <n v="919836304332"/>
    <n v="1"/>
    <n v="1"/>
    <n v="1"/>
    <n v="0"/>
    <n v="4"/>
    <n v="1467"/>
    <n v="3.8"/>
    <n v="806"/>
    <s v="Bengali Food"/>
    <s v="Mutton Dakbunglow, Prawn Malaikari, Aam Doi, Jumbo Prawn, Authentic Bengali Food, Ilish"/>
    <s v="Family Place, Quick Service, Preparation, Good Ambience, Perfect Place, Good Taste"/>
    <n v="700"/>
    <x v="1"/>
    <s v="Affordable"/>
  </r>
  <r>
    <s v="Bhikharam Chandmal"/>
    <s v="https://www.zomato.com/kolkata/bhikharam-chandmal-1-new-alipore"/>
    <x v="663"/>
    <s v="New Alipore, Kolkata"/>
    <s v="Opens at 8am"/>
    <s v="225, S.N Roy Road, New Alipore, Kolkata"/>
    <n v="918981312069"/>
    <n v="1"/>
    <n v="1"/>
    <n v="1"/>
    <n v="0"/>
    <n v="2.8"/>
    <n v="9"/>
    <n v="3.7"/>
    <n v="1029"/>
    <m/>
    <m/>
    <m/>
    <n v="300"/>
    <x v="3"/>
    <s v="Affordable"/>
  </r>
  <r>
    <s v="Jai Hind Dhaba"/>
    <s v="https://www.zomato.com/kolkata/jai-hind-dhaba-hazra"/>
    <x v="40"/>
    <s v="Hazra, Kolkata"/>
    <s v="11am â€“ 4am (Today)"/>
    <s v="3, Parvati Chakraborty Lane, Hazra, Kolkata"/>
    <n v="918282902100"/>
    <n v="1"/>
    <n v="1"/>
    <n v="1"/>
    <n v="0"/>
    <n v="4"/>
    <n v="571"/>
    <n v="4"/>
    <n v="10300"/>
    <m/>
    <s v="Panneer Butter Masala, Tandoori Chicken, Chicken Bharta, Dal Makhani, Kulcha, Butter Naan"/>
    <s v="Desi Vibes, Dhaba Feel, Family Restaurant, Pocket Friendly, Atmosphere, Nice Food"/>
    <n v="450"/>
    <x v="1"/>
    <s v="Affordable"/>
  </r>
  <r>
    <s v="Baskin Robbins"/>
    <s v="https://www.zomato.com/kolkata/baskin-robbins-desapriya-park"/>
    <x v="24"/>
    <s v="Desapriya Park, Kolkata"/>
    <s v="10:30am â€“ 3am (Today)"/>
    <s v="178, Ground Floor, Sarat Bose Road, Desapriya Park, Kolkata"/>
    <n v="919163126769"/>
    <n v="1"/>
    <n v="1"/>
    <n v="0"/>
    <n v="1"/>
    <s v="-"/>
    <n v="0"/>
    <n v="4.5"/>
    <n v="627"/>
    <m/>
    <m/>
    <m/>
    <n v="150"/>
    <x v="0"/>
    <s v="Affordable"/>
  </r>
  <r>
    <s v="Panna's South Indian Bistro"/>
    <s v="https://www.zomato.com/kolkata/pannas-south-indian-bistro-behala"/>
    <x v="0"/>
    <s v="Behala, Kolkata"/>
    <s v="Opens at 8am"/>
    <s v="14, Brahmo Samaj Road, Near Vidyasagar Hospital, Behala, Kolkata"/>
    <n v="918697763880"/>
    <n v="1"/>
    <n v="1"/>
    <n v="1"/>
    <n v="1"/>
    <n v="4.0999999999999996"/>
    <n v="528"/>
    <n v="4.3"/>
    <n v="33200"/>
    <m/>
    <m/>
    <s v="Variety of Veg Options, Relaxed Atmosphere, Family Place, Great Taste, Wonderful Presentation, Good Taste"/>
    <n v="250"/>
    <x v="1"/>
    <s v="Affordable"/>
  </r>
  <r>
    <s v="Keventers - Milkshakes &amp; Desserts"/>
    <s v="https://www.zomato.com/kolkata/keventers-milkshakes-desserts-lake-market-area"/>
    <x v="47"/>
    <s v="Lake Mall, Rash Behari Avenue, Kolkata"/>
    <s v="Opens at 10am"/>
    <s v="104, 4th Floor, Lake Mall, Rashbehari Avenue, Lake Market Area, Kolkata"/>
    <n v="913346020199"/>
    <n v="1"/>
    <n v="1"/>
    <n v="0"/>
    <n v="1"/>
    <n v="4.2"/>
    <n v="293"/>
    <n v="4.2"/>
    <n v="3482"/>
    <m/>
    <s v="Butterscotch Milk Shake, Kit Kat Shake, Strawberry Shake, Shakes, Oreo Shake, Drink"/>
    <s v="Fancy Crowd, Good Service, Value for Money, Quantity, Price, Taste"/>
    <n v="400"/>
    <x v="1"/>
    <s v="Affordable"/>
  </r>
  <r>
    <s v="Cookies &amp; Cakes"/>
    <s v="https://www.zomato.com/kolkata/cookies-cakes-jadavpur"/>
    <x v="1117"/>
    <s v="Jadavpur, Kolkata"/>
    <s v="Opens at 9am"/>
    <s v="F/33, Prince Golam Hossain Road, Katju Nagar, Jadavpur, Kolkata"/>
    <n v="919143154952"/>
    <n v="1"/>
    <n v="1"/>
    <n v="0"/>
    <n v="0"/>
    <s v="-"/>
    <n v="0"/>
    <n v="4.3"/>
    <n v="4271"/>
    <m/>
    <m/>
    <s v="Cute Packaging, Proper Packaging, Worth the Money, Good Taste, Timely Service, Delicious Food"/>
    <n v="100"/>
    <x v="0"/>
    <s v="Affordable"/>
  </r>
  <r>
    <s v="Shiraz Golden Restaurant"/>
    <s v="https://www.zomato.com/kolkata/shiraz-golden-restaurant-golf-green"/>
    <x v="57"/>
    <s v="Golf Green, Kolkata"/>
    <m/>
    <s v="135H, Netaji Subhas Chandra Bose Road, Borough-x, Golf Green, Kolkata"/>
    <n v="919073340215"/>
    <n v="1"/>
    <n v="0"/>
    <n v="0"/>
    <n v="0"/>
    <s v="-"/>
    <n v="0"/>
    <n v="3.9"/>
    <n v="543"/>
    <m/>
    <m/>
    <m/>
    <n v="200"/>
    <x v="0"/>
    <s v="Affordable"/>
  </r>
  <r>
    <s v="Panna Sweets &amp; Restaurant"/>
    <s v="https://www.zomato.com/kolkata/panna-sweets-restaurant-behala"/>
    <x v="1118"/>
    <s v="Behala, Kolkata"/>
    <s v="Opens at 7am"/>
    <s v="2, Brahma Samaj Road, Near Behala Tram Depot, Behala, Kolkata"/>
    <n v="919674643681"/>
    <n v="1"/>
    <n v="1"/>
    <n v="0"/>
    <n v="1"/>
    <s v="-"/>
    <n v="0"/>
    <n v="4.4000000000000004"/>
    <n v="4579"/>
    <m/>
    <s v="Paneer Cutlets, Bhapa Sondesh, Gujiya, Mango Sandesh, Panna, Sweets"/>
    <s v="Behavior, Quality, Taste, Food"/>
    <n v="50"/>
    <x v="0"/>
    <s v="Affordable"/>
  </r>
  <r>
    <s v="Paritripti"/>
    <s v="https://www.zomato.com/kolkata/paritripti-behala"/>
    <x v="369"/>
    <s v="Behala, Kolkata"/>
    <s v="Opens at 8am"/>
    <s v="33, Madhab Halder Road, Behala, Kolkata"/>
    <n v="919732015114"/>
    <n v="1"/>
    <n v="1"/>
    <n v="0"/>
    <n v="0"/>
    <s v="-"/>
    <n v="0"/>
    <n v="4"/>
    <n v="4109"/>
    <m/>
    <m/>
    <s v="Preparation, Worth the Money, Great Portions, Fresh Food, Good Quality, Delicious Food"/>
    <n v="150"/>
    <x v="0"/>
    <s v="Affordable"/>
  </r>
  <r>
    <s v="Dariole"/>
    <s v="https://www.zomato.com/kolkata/dariole-southern-avenue"/>
    <x v="60"/>
    <s v="Southern Avenue, Kolkata"/>
    <s v="Opens at 9am"/>
    <s v="48, Southern Avenue, Kolkata"/>
    <n v="913346038842"/>
    <n v="1"/>
    <n v="1"/>
    <n v="1"/>
    <n v="0"/>
    <n v="4"/>
    <n v="185"/>
    <n v="4.4000000000000004"/>
    <n v="1153"/>
    <m/>
    <s v="Caramel Pastry, Donuts, Blueberry Cheese Cake, Chicken Sandwich, Pastries, Cakes"/>
    <s v="Pretty Decor, Seating Arrangement, Worth the Money, Good Place, Price, Staff"/>
    <n v="300"/>
    <x v="1"/>
    <s v="Affordable"/>
  </r>
  <r>
    <s v="Zaikebaaz"/>
    <s v="https://www.zomato.com/kolkata/zaikebaaz-naktala"/>
    <x v="1119"/>
    <s v="Naktala, Kolkata"/>
    <s v="Opens at 12noon"/>
    <s v="255/7/1, N.S.C. Bose Road, Near Naktala Post Office, Naktala, Kolkata"/>
    <n v="919038056671"/>
    <n v="1"/>
    <n v="1"/>
    <n v="0"/>
    <n v="0"/>
    <s v="-"/>
    <n v="0"/>
    <n v="4"/>
    <n v="37100"/>
    <m/>
    <s v="Mutton Liver Roll, Shanghai Fried Rice, Kadhai Chicken, Rajma, Jeera Rice, Mixed Noodles"/>
    <s v="Quick Delivery, Cheap, Tandoori, Fast Delivery, Takeaway, Tamper Proof Packaging"/>
    <n v="200"/>
    <x v="0"/>
    <s v="Affordable"/>
  </r>
  <r>
    <s v="Taco Bell"/>
    <s v="https://www.zomato.com/kolkata/taco-bell-lake-market-area"/>
    <x v="1120"/>
    <s v="Lake Market Area, Kolkata"/>
    <m/>
    <s v="Counter 17, 18, 19, 4th Floor, Rash Behari Avenue, Lake Mall, Lake Market Area, Kolkata"/>
    <n v="919289072096"/>
    <n v="1"/>
    <n v="0"/>
    <n v="0"/>
    <n v="0"/>
    <s v="-"/>
    <n v="0"/>
    <n v="4"/>
    <n v="819"/>
    <m/>
    <m/>
    <s v="Excellent Food Quality, Portion Size, Timely Service, Food"/>
    <n v="150"/>
    <x v="0"/>
    <s v="Affordable"/>
  </r>
  <r>
    <s v="Kathleen"/>
    <s v="https://www.zomato.com/kolkata/kathleen-prince-anwar-shah-road"/>
    <x v="14"/>
    <s v="Prince Anwar Shah Road, Kolkata"/>
    <s v="Opens at 9am"/>
    <s v="39A/2, Prince Gulam Mohammed Shad Road, Prince Anwar Shah Road, Kolkata"/>
    <n v="918697581969"/>
    <n v="1"/>
    <n v="1"/>
    <n v="0"/>
    <n v="0"/>
    <s v="-"/>
    <n v="0"/>
    <n v="3.8"/>
    <n v="69"/>
    <m/>
    <m/>
    <m/>
    <n v="50"/>
    <x v="0"/>
    <s v="Affordable"/>
  </r>
  <r>
    <s v="Ratan Biryani Centre"/>
    <s v="https://www.zomato.com/kolkata/ratan-biryani-centre-tollygunge"/>
    <x v="1121"/>
    <s v="Tollygunge, Kolkata"/>
    <s v="Opens at 12noon"/>
    <s v="47/C/5, Manik Bandyopadhyay Sara, Tollygunge, Kolkata"/>
    <n v="919051978082"/>
    <n v="1"/>
    <n v="1"/>
    <n v="1"/>
    <n v="0"/>
    <n v="3.8"/>
    <n v="298"/>
    <n v="3.9"/>
    <n v="10100"/>
    <m/>
    <m/>
    <s v="Pocket Friendly, Price, Service, Food"/>
    <n v="300"/>
    <x v="2"/>
    <s v="Affordable"/>
  </r>
  <r>
    <s v="The Yellow Straw"/>
    <s v="https://www.zomato.com/kolkata/the-yellow-straw-kalighat"/>
    <x v="67"/>
    <s v="Kalighat, Kolkata"/>
    <m/>
    <s v="104, Rash Behari Avenue, Lake Market, Kalighat, Kolkata"/>
    <n v="913340033522"/>
    <n v="1"/>
    <n v="0"/>
    <n v="0"/>
    <n v="0"/>
    <s v="-"/>
    <n v="0"/>
    <n v="4.0999999999999996"/>
    <n v="658"/>
    <m/>
    <m/>
    <m/>
    <n v="200"/>
    <x v="0"/>
    <s v="Affordable"/>
  </r>
  <r>
    <s v="Panchforon Foods Pvt. Ltd."/>
    <s v="https://www.zomato.com/kolkata/panchforon-foods-pvt-ltd-tollygunge"/>
    <x v="153"/>
    <s v="Tollygunge, Kolkata"/>
    <m/>
    <s v="62/1, Gangapuri, Purba Putiary, Tollygunge, Kolkata"/>
    <n v="917044115328"/>
    <n v="1"/>
    <n v="0"/>
    <n v="0"/>
    <n v="0"/>
    <s v="-"/>
    <n v="0"/>
    <n v="3.9"/>
    <n v="2419"/>
    <m/>
    <s v="Mutton Dakbunglow, Daab Chingri, Basanti Pulao, Rice"/>
    <s v="Tamper Proof Packaging, Contactless Delivery, Worth the Money, Timely Service, Great Portions, Quantity"/>
    <n v="150"/>
    <x v="0"/>
    <s v="Affordable"/>
  </r>
  <r>
    <s v="Flurys"/>
    <s v="https://www.zomato.com/kolkata/flurys-lake-market-area"/>
    <x v="14"/>
    <s v="Lake Market Area, Kolkata"/>
    <s v="Opens at 8am"/>
    <s v="24-B, Lake View Road, Ward 87, Lake Market Area, Kolkata"/>
    <n v="913340043248"/>
    <n v="1"/>
    <n v="1"/>
    <n v="1"/>
    <n v="0"/>
    <n v="2.5"/>
    <n v="25"/>
    <n v="4.2"/>
    <n v="377"/>
    <m/>
    <m/>
    <m/>
    <n v="400"/>
    <x v="3"/>
    <s v="Affordable"/>
  </r>
  <r>
    <s v="Simla Arsolan Biryani"/>
    <s v="https://www.zomato.com/kolkata/simla-arsolan-biryani-tollygunge"/>
    <x v="5"/>
    <s v="Tollygunge, Kolkata"/>
    <s v="11am â€“ 3am (Today)"/>
    <s v="32/1, Chandi Ghosh Road, Tollygunge, Kolkata"/>
    <n v="916289020280"/>
    <n v="1"/>
    <n v="1"/>
    <n v="0"/>
    <n v="0"/>
    <s v="-"/>
    <n v="0"/>
    <n v="3.6"/>
    <n v="11100"/>
    <m/>
    <m/>
    <m/>
    <n v="100"/>
    <x v="0"/>
    <s v="Affordable"/>
  </r>
  <r>
    <s v="Haka"/>
    <s v="https://www.zomato.com/kolkata/haka-lake-market-area"/>
    <x v="7"/>
    <s v="Lake Mall, Rash Behari Avenue, Kolkata"/>
    <s v="Opens at 12:30pm"/>
    <s v="Shop 402, 104, BR 8, 4th Floor, Lake Mall, Ward 87, Rash Behari Avenue, Lake Market Area, Kolkata"/>
    <n v="916292212135"/>
    <n v="1"/>
    <n v="1"/>
    <n v="1"/>
    <n v="0"/>
    <n v="4"/>
    <n v="300"/>
    <n v="4.0999999999999996"/>
    <n v="1275"/>
    <m/>
    <s v="Hot Chocolate Roll, Chicken Siu Mai, Brownie Cake, Dimsum, Buffet, Sweet Corn Soup"/>
    <s v="Affordable, Warm Hospitality, Seating Arrangement, Weekend Brunch, Family Crowd, Good Music"/>
    <n v="800"/>
    <x v="1"/>
    <s v="Affordable"/>
  </r>
  <r>
    <s v="Momo I Am"/>
    <s v="https://www.zomato.com/kolkata/momo-i-am-lake-gardens"/>
    <x v="75"/>
    <s v="Lake Gardens, Kolkata"/>
    <s v="Opens at 12noon"/>
    <s v="195C, Ward 93, Jodhpur Garden Colony, Lake Gardens, Kolkata"/>
    <n v="918697953783"/>
    <n v="1"/>
    <n v="1"/>
    <n v="1"/>
    <n v="0"/>
    <n v="4.4000000000000004"/>
    <n v="2012"/>
    <n v="4.3"/>
    <n v="7613"/>
    <m/>
    <s v="Lemongrass Crispy Chicken, Mix Thukpa, Stir Fry Chicken, Hoisin Chicken, Authentic Tibetan Food, Pork Belly"/>
    <s v="Bowls, Cozy Ambience, Ample Seating Area, Affordable, Outdoor Seating, Servicing"/>
    <n v="600"/>
    <x v="1"/>
    <s v="Affordable"/>
  </r>
  <r>
    <s v="Kreamz"/>
    <s v="https://www.zomato.com/kolkata/kreamz-2-tollygunge"/>
    <x v="14"/>
    <s v="Tollygunge, Kolkata"/>
    <m/>
    <s v="76B, Netaji Subhas Chandra Bose Road, Near Malancha Cinema, Tollygunge, Kolkata"/>
    <n v="918100622061"/>
    <n v="1"/>
    <n v="0"/>
    <n v="0"/>
    <n v="0"/>
    <s v="-"/>
    <n v="0"/>
    <n v="4.3"/>
    <n v="60"/>
    <m/>
    <m/>
    <m/>
    <n v="100"/>
    <x v="0"/>
    <s v="Affordable"/>
  </r>
  <r>
    <s v="Tea Junction"/>
    <s v="https://www.zomato.com/kolkata/tea-junction-hindustan-park"/>
    <x v="1122"/>
    <s v="Hindustan Park, Kolkata"/>
    <s v="10am â€“ 12midnight, 12:30am â€“ 4am (Today)"/>
    <s v="P-549, Ground Floor, Near Kamala Girls High School, Lake Road, Hindustan Park, Kolkata"/>
    <n v="916290824643"/>
    <n v="1"/>
    <n v="1"/>
    <n v="1"/>
    <n v="0"/>
    <n v="3"/>
    <n v="47"/>
    <n v="4.3"/>
    <n v="1618"/>
    <m/>
    <m/>
    <s v="No Plastic Cups, Healthy Food Options, Experience, Food"/>
    <n v="500"/>
    <x v="2"/>
    <s v="Affordable"/>
  </r>
  <r>
    <s v="The French Loaf"/>
    <s v="https://www.zomato.com/kolkata/the-french-loaf-southern-avenue"/>
    <x v="79"/>
    <s v="Southern Avenue, Kolkata"/>
    <s v="Opens at 8am"/>
    <s v="Ground Floor, Amrapali Paradise, 28, Jatin Bagchi Road, Southern Avenue, Kolkata"/>
    <n v="919330729090"/>
    <n v="1"/>
    <n v="1"/>
    <n v="0"/>
    <n v="0"/>
    <s v="-"/>
    <n v="0"/>
    <n v="4.0999999999999996"/>
    <n v="1198"/>
    <m/>
    <s v="Pastries, Brownies, Cappuccino, Cakes"/>
    <s v="Prices, Quality, Packaging, Food"/>
    <n v="100"/>
    <x v="0"/>
    <s v="Affordable"/>
  </r>
  <r>
    <s v="Hindusthan Sweets"/>
    <s v="https://www.zomato.com/kolkata/hindusthan-sweets-new-town"/>
    <x v="310"/>
    <s v="New Town, Kolkata"/>
    <s v="Opens at 11am"/>
    <s v="01-0789, Plot 1, LE/65, New Town, Kolkata"/>
    <n v="918017781801"/>
    <n v="1"/>
    <n v="1"/>
    <n v="1"/>
    <n v="0"/>
    <n v="4.3"/>
    <n v="248"/>
    <n v="3.9"/>
    <n v="355"/>
    <m/>
    <m/>
    <s v="Freshly Made Sweets, Very Clean Place, Parking Space Available, Authentic Sweets, Fancy Crowd, Concept"/>
    <n v="300"/>
    <x v="1"/>
    <s v="Affordable"/>
  </r>
  <r>
    <s v="Arsalan"/>
    <s v="https://www.zomato.com/kolkata/arsalan-4-chinar-park"/>
    <x v="8"/>
    <s v="Chinar Park, Kolkata"/>
    <s v="11am â€“ 4am (Today)"/>
    <s v="AS/404, Twenty Four Parganas, Bidhannagar North, Atghara, Chinar Park, Kolkata"/>
    <n v="919163363652"/>
    <n v="1"/>
    <n v="1"/>
    <n v="1"/>
    <n v="0"/>
    <n v="4"/>
    <n v="2543"/>
    <n v="4.0999999999999996"/>
    <n v="31900"/>
    <s v="Biryani and Tandoor!"/>
    <s v="Nalli Gosht, Chicken Arsalan, Zafrani Firni, Chicken Kebab Platter, Chicken Lahori, Tangri Kebab"/>
    <s v="Comfortable Seating Area, Family Place, Relaxed Atmosphere, Stairs, Awesome Service, Good Value"/>
    <n v="600"/>
    <x v="1"/>
    <s v="Affordable"/>
  </r>
  <r>
    <s v="KFC"/>
    <s v="https://www.zomato.com/kolkata/kfc-new-town"/>
    <x v="10"/>
    <s v="DLF IT Park, Rajarhat, Kolkata"/>
    <s v="Opens at 12noon"/>
    <s v="Ground Floor, Block C, DLF IT Park, Main Arterial Road, Rajarhat, New Town, Kolkata"/>
    <n v="918448085891"/>
    <n v="1"/>
    <n v="1"/>
    <n v="1"/>
    <n v="0"/>
    <n v="4"/>
    <n v="772"/>
    <n v="4.2"/>
    <n v="23100"/>
    <m/>
    <s v="Fiery Chicken, Mingles Bucket, Chicken Bucket, Zinger Burger, Hot Wings"/>
    <s v="Not very Crowded, Economical, Casual Seating Area, Great Recommendations, Polite Staff, View"/>
    <n v="400"/>
    <x v="1"/>
    <s v="Affordable"/>
  </r>
  <r>
    <s v="Aminia"/>
    <s v="https://www.zomato.com/kolkata/aminia-chinar-park"/>
    <x v="660"/>
    <s v="Chinar Park, Kolkata"/>
    <s v="Opens at 11am"/>
    <s v="AS/317/10/-11, Block B, Sukantapally, Opposite Karnatake Bank, Chinar Park, Kolkata"/>
    <n v="918336900248"/>
    <n v="1"/>
    <n v="1"/>
    <n v="1"/>
    <n v="0"/>
    <n v="4.2"/>
    <n v="3393"/>
    <n v="4"/>
    <n v="23700"/>
    <m/>
    <s v="Murgh Reshmi Tikka, Chicken Kasturi Kebab, Chocolate Icecreams, Lahori Chicken, Phirni, Special Mutton Biryani"/>
    <s v="Good for Large Groups, Valet Parking, Big Restaurant, Gastronomical Experience, Affordable, Relaxed Atmosphere"/>
    <n v="650"/>
    <x v="1"/>
    <s v="Affordable"/>
  </r>
  <r>
    <s v="Kwality Wallâ€™s Frozen Dessert and Ice Cream Shop"/>
    <s v="https://www.zomato.com/kolkata/kwality-walls-frozen-dessert-and-ice-cream-shop-chinar-park"/>
    <x v="12"/>
    <s v="Chinar Park, Kolkata"/>
    <m/>
    <s v="Pushpa Jaiswal Atghara, Jhautala, Lokenath Park, Hatiara, Chinar Park, Kolkata"/>
    <n v="919883171404"/>
    <n v="1"/>
    <n v="0"/>
    <n v="0"/>
    <n v="0"/>
    <s v="-"/>
    <n v="0"/>
    <n v="4.5"/>
    <n v="424"/>
    <m/>
    <m/>
    <m/>
    <n v="100"/>
    <x v="0"/>
    <s v="Affordable"/>
  </r>
  <r>
    <s v="Chowman"/>
    <s v="https://www.zomato.com/kolkata/chowman-new-town"/>
    <x v="646"/>
    <s v="New Town, Kolkata"/>
    <s v="Opens at 11:45am"/>
    <s v="B B-117, Ground Floor, Action Area 1, New Town, Kolkata"/>
    <n v="919330900347"/>
    <n v="1"/>
    <n v="1"/>
    <n v="1"/>
    <n v="0"/>
    <n v="4.0999999999999996"/>
    <n v="308"/>
    <n v="4.0999999999999996"/>
    <n v="6103"/>
    <m/>
    <s v="Shanghai Noodles, Drums of Heaven, Pork, Prawn, Soup, Starters"/>
    <s v="Polite and Friendly Staff, Cashless Payments, Food Tastes Great, Great Menu, Comforting Atmosphere, Clean and Hygienic Place"/>
    <n v="1000"/>
    <x v="1"/>
    <s v="Affordable"/>
  </r>
  <r>
    <s v="Pizza Hut"/>
    <s v="https://www.zomato.com/kolkata/pizza-hut-new-town"/>
    <x v="11"/>
    <s v="City Centre 2 Mall, Chinar Park, Kolkata"/>
    <m/>
    <s v="Block C, City Centre Mall 2, Ground Floor, Rajarhat, New Town, Kolkata"/>
    <n v="913340010876"/>
    <n v="1"/>
    <n v="1"/>
    <n v="1"/>
    <n v="0"/>
    <n v="3.3"/>
    <n v="65"/>
    <n v="3.6"/>
    <n v="3738"/>
    <m/>
    <m/>
    <s v="Fair Prices, Good Wifi, Perfect Presentation, Student Crowd, Elaborate Menu, Customizable Food"/>
    <n v="600"/>
    <x v="2"/>
    <s v="Affordable"/>
  </r>
  <r>
    <s v="Kasturi Restaurant"/>
    <s v="https://www.zomato.com/kolkata/kasturi-restaurant-new-town"/>
    <x v="13"/>
    <s v="New Town, Kolkata"/>
    <s v="Opens at 10am"/>
    <s v="1st Floor, Block 1, Dream Apartment, Rajarhat, New Town, Kolkata"/>
    <n v="918389873583"/>
    <n v="1"/>
    <n v="1"/>
    <n v="1"/>
    <n v="0"/>
    <n v="3.9"/>
    <n v="308"/>
    <n v="4.0999999999999996"/>
    <n v="3534"/>
    <m/>
    <s v="Sona Muger Dal, Kochupata Chingri, Aloo Posto, Basanti Pulao, Authentic Bengali Food, Mutton Kasha"/>
    <s v="Relaxed Atmosphere, Preparation, Portion, Awesome Food, Tasty Food, Young Crowd"/>
    <n v="800"/>
    <x v="2"/>
    <s v="Affordable"/>
  </r>
  <r>
    <s v="Prabhuji Haldiram - Misti Hub"/>
    <s v="https://www.zomato.com/kolkata/prabhuji-haldiram-misti-hub-new-town"/>
    <x v="1123"/>
    <s v="New Town, Kolkata"/>
    <s v="Opens at 10am"/>
    <s v="Gate 3, Biswa Bangla Sarani, Action Area 1, New Town, Kolkata"/>
    <n v="919830011138"/>
    <n v="1"/>
    <n v="1"/>
    <n v="1"/>
    <n v="1"/>
    <n v="3.6"/>
    <n v="2"/>
    <n v="3.9"/>
    <n v="219"/>
    <m/>
    <m/>
    <m/>
    <n v="300"/>
    <x v="2"/>
    <s v="Affordable"/>
  </r>
  <r>
    <s v="Balaram Mullick &amp; Radharaman Mullick Sweets"/>
    <s v="https://www.zomato.com/kolkata/balaram-mullick-radharaman-mullick-sweets-new-town"/>
    <x v="86"/>
    <s v="Eco Park, New Town, Kolkata"/>
    <s v="Opens at 11am"/>
    <s v="Shop 04, Plot 2E/65, Eco Park, Gate 3, Action Area 2, New Town, Kolkata"/>
    <n v="919830127568"/>
    <n v="1"/>
    <n v="1"/>
    <n v="1"/>
    <n v="1"/>
    <n v="3.7"/>
    <n v="7"/>
    <n v="4.4000000000000004"/>
    <n v="2986"/>
    <m/>
    <m/>
    <m/>
    <n v="300"/>
    <x v="2"/>
    <s v="Affordable"/>
  </r>
  <r>
    <s v="New Arsalan Biryani"/>
    <s v="https://www.zomato.com/kolkata/new-arsalan-biryani-1-chinar-park"/>
    <x v="36"/>
    <s v="Chinar Park, Kolkata"/>
    <m/>
    <s v="Atghara, Rajarhat Main Road, Chinar Park, Kolkata"/>
    <n v="917003034783"/>
    <n v="1"/>
    <n v="1"/>
    <n v="1"/>
    <n v="0"/>
    <n v="3.8"/>
    <n v="455"/>
    <n v="3.8"/>
    <n v="48600"/>
    <m/>
    <m/>
    <s v="Good Portions, Prompt Service, Worth the Money, Hygiene, Good Taste, Combo"/>
    <n v="200"/>
    <x v="2"/>
    <s v="Affordable"/>
  </r>
  <r>
    <s v="Subway"/>
    <s v="https://www.zomato.com/kolkata/subway-1-new-town"/>
    <x v="23"/>
    <s v="New Town, Kolkata"/>
    <s v="Opens at 10am"/>
    <s v="Building 2A, Ground Floor, Eco Space, New Town, Kolkata"/>
    <n v="913340627151"/>
    <n v="1"/>
    <n v="1"/>
    <n v="1"/>
    <n v="0"/>
    <n v="3.4"/>
    <n v="88"/>
    <n v="4.0999999999999996"/>
    <n v="2802"/>
    <m/>
    <m/>
    <m/>
    <n v="400"/>
    <x v="2"/>
    <s v="Affordable"/>
  </r>
  <r>
    <s v="Mama Mia!"/>
    <s v="https://www.zomato.com/kolkata/mama-mia-new-town"/>
    <x v="24"/>
    <s v="New Town, Kolkata"/>
    <m/>
    <s v="CE/1/B/70, Street 194, Action Area 1B, New Town, Kolkata"/>
    <n v="919147003642"/>
    <n v="1"/>
    <n v="0"/>
    <n v="0"/>
    <n v="0"/>
    <s v="-"/>
    <n v="0"/>
    <n v="4.3"/>
    <n v="5901"/>
    <m/>
    <m/>
    <s v="Cute Packaging, Food Presentation, Customizable Food, Worth the Money, Elaborate Menu, Timely Service"/>
    <n v="200"/>
    <x v="0"/>
    <s v="Affordable"/>
  </r>
  <r>
    <s v="Crazy 4 Cakes"/>
    <s v="https://www.zomato.com/kolkata/crazy-4-cakes-chinar-park"/>
    <x v="31"/>
    <s v="City Centre 2 Mall, Chinar Park, Kolkata"/>
    <s v="Opens at 10am"/>
    <s v="Ground Floor, City Centre 2 Mall, Chinar Park, Kolkata"/>
    <n v="919874883837"/>
    <n v="1"/>
    <n v="1"/>
    <n v="0"/>
    <n v="0"/>
    <s v="-"/>
    <n v="0"/>
    <n v="4"/>
    <n v="103"/>
    <m/>
    <m/>
    <m/>
    <n v="50"/>
    <x v="0"/>
    <s v="Affordable"/>
  </r>
  <r>
    <s v="Koshe Kosha"/>
    <s v="https://www.zomato.com/kolkata/koshe-kosha-chinar-park"/>
    <x v="32"/>
    <s v="Chinar Park, Kolkata"/>
    <s v="Opens at 11am"/>
    <s v="AS/234/2-04, Near Kuchina Building, Chinar Park, Kolkata"/>
    <n v="919830949494"/>
    <n v="1"/>
    <n v="1"/>
    <n v="1"/>
    <n v="0"/>
    <n v="4"/>
    <n v="664"/>
    <n v="4.0999999999999996"/>
    <n v="6669"/>
    <s v="Authentic Bengali food in an ambiance that pulls out the hidden Bengali in everyone!"/>
    <s v="Dhakai Mangsho, Mocha Chingri, Gondhoraj Ghol, Bhetki Fry, Katla Kalia, Authentic Bengali Food"/>
    <s v="Family Place, Great Value, Packed on Weekends, Decorations, Cozy Place, Good Quality Food"/>
    <n v="800"/>
    <x v="1"/>
    <s v="Affordable"/>
  </r>
  <r>
    <s v="Behrouz Biryani"/>
    <s v="https://www.zomato.com/kolkata/behrouz-biryani-new-town"/>
    <x v="33"/>
    <s v="New Town, Kolkata"/>
    <m/>
    <s v="Unit 220, 2nd Floor, Action Area 1B, New Town, Kolkata"/>
    <n v="917700050050"/>
    <n v="1"/>
    <n v="0"/>
    <n v="0"/>
    <n v="0"/>
    <s v="-"/>
    <n v="0"/>
    <n v="4"/>
    <n v="2479"/>
    <m/>
    <m/>
    <s v="Spicy, Elaborate Menu, Good Quality, Fresh Food"/>
    <n v="400"/>
    <x v="0"/>
    <s v="Affordable"/>
  </r>
  <r>
    <s v="Kareem's"/>
    <s v="https://www.zomato.com/kolkata/kareems-chinar-park"/>
    <x v="1124"/>
    <s v="Chinar Park, Kolkata"/>
    <s v="Opens at 12noon"/>
    <s v="2/2, 9 Block A, 46, N, Atghara, Noapara, Chinar Park, Kolkata"/>
    <n v="919830616319"/>
    <n v="1"/>
    <n v="1"/>
    <n v="1"/>
    <n v="0"/>
    <n v="3.8"/>
    <n v="96"/>
    <n v="4.0999999999999996"/>
    <n v="1086"/>
    <m/>
    <m/>
    <s v="Best Decor, Great Place for Family, Excellent Location, Fresh Food, Good Quality, Ambience"/>
    <n v="1000"/>
    <x v="2"/>
    <s v="Affordable"/>
  </r>
  <r>
    <s v="Bhojohori Manna"/>
    <s v="https://www.zomato.com/kolkata/bhojohori-manna-1-chinar-park"/>
    <x v="38"/>
    <s v="Chinar Park, Kolkata"/>
    <m/>
    <s v="898/199, Noapara Newtown, Ps New Town, North Twenty Four Parganas, Near City Center -2, Chinar Park, Kolkata"/>
    <n v="919073600747"/>
    <n v="1"/>
    <n v="0"/>
    <n v="0"/>
    <n v="0"/>
    <s v="-"/>
    <n v="0"/>
    <n v="3.8"/>
    <n v="109"/>
    <m/>
    <m/>
    <m/>
    <n v="200"/>
    <x v="0"/>
    <s v="Affordable"/>
  </r>
  <r>
    <s v="Gupta's Veg"/>
    <s v="https://www.zomato.com/kolkata/guptas-veg-1-chinar-park"/>
    <x v="113"/>
    <s v="Chinar Park, Kolkata"/>
    <s v="Opens at 12noon"/>
    <s v="9, 168/N, Block C, Atghara, Noapara, Chinar Park, Kolkata"/>
    <n v="917003357954"/>
    <n v="1"/>
    <n v="1"/>
    <n v="1"/>
    <n v="0"/>
    <n v="3"/>
    <n v="16"/>
    <n v="4"/>
    <n v="5098"/>
    <m/>
    <s v="Dahi Vada, Kulcha, Naan, Noodles"/>
    <s v="Food Service, Tasty Food, Packaging, Good Food"/>
    <n v="400"/>
    <x v="2"/>
    <s v="Affordable"/>
  </r>
  <r>
    <s v="Hatari"/>
    <s v="https://www.zomato.com/kolkata/hatari-baguihati"/>
    <x v="493"/>
    <s v="Baguihati, Kolkata"/>
    <s v="Opens at 11:30am"/>
    <s v="Hotel Atithi Inn, Ground Floor, Raghunathpur, V.I.P. Road, Baguihati, Kolkata"/>
    <n v="918274043339"/>
    <n v="1"/>
    <n v="1"/>
    <n v="1"/>
    <n v="0"/>
    <n v="4.5"/>
    <n v="1255"/>
    <n v="4.3"/>
    <n v="7889"/>
    <s v="Legendary family restaurant. Known for their quantity and quick service"/>
    <s v="Chilli Garlic Prawn, Mongolian Fish, Brownie Ice Cream, Chilli Lamb, Mutton Handi, Duck"/>
    <s v="Loved it, Themed Decor, Relaxed Atmosphere, Family Place, Family Restaurant, Serving Time"/>
    <n v="800"/>
    <x v="1"/>
    <s v="Affordable"/>
  </r>
  <r>
    <s v="Baskin Robbins"/>
    <s v="https://www.zomato.com/kolkata/baskin-robbins-2-new-town"/>
    <x v="24"/>
    <s v="Axis Mall, New Town, Kolkata"/>
    <s v="Opens at 11am"/>
    <s v="Axis Mall, Action Area 1, New Town, Kolkata"/>
    <n v="917586919124"/>
    <n v="1"/>
    <n v="1"/>
    <n v="1"/>
    <n v="1"/>
    <n v="3.6"/>
    <n v="6"/>
    <n v="4.3"/>
    <n v="195"/>
    <m/>
    <m/>
    <m/>
    <n v="300"/>
    <x v="2"/>
    <s v="Affordable"/>
  </r>
  <r>
    <s v="Keventers - Milkshakes &amp; Desserts"/>
    <s v="https://www.zomato.com/kolkata/keventers-milkshakes-desserts-new-town"/>
    <x v="47"/>
    <s v="Axis Mall, New Town, Kolkata"/>
    <s v="Opens at 9am"/>
    <s v="Axis Mall, Street 106, Action Area 1, New Town, Kolkata"/>
    <n v="919477632202"/>
    <n v="1"/>
    <n v="1"/>
    <n v="0"/>
    <n v="1"/>
    <n v="3.8"/>
    <n v="3"/>
    <n v="4"/>
    <n v="378"/>
    <m/>
    <m/>
    <m/>
    <n v="400"/>
    <x v="2"/>
    <s v="Affordable"/>
  </r>
  <r>
    <s v="Starbucks Coffee"/>
    <s v="https://www.zomato.com/kolkata/starbucks-coffee-new-town"/>
    <x v="55"/>
    <s v="New Town, Kolkata"/>
    <s v="Opens at 8am"/>
    <s v="Shop 8, 218, CB Block, Fairfield Marriot Action Area 1, New Town, Kolkata"/>
    <n v="919136668457"/>
    <n v="1"/>
    <n v="1"/>
    <n v="1"/>
    <n v="0"/>
    <n v="2.9"/>
    <n v="32"/>
    <n v="4.0999999999999996"/>
    <n v="1306"/>
    <m/>
    <m/>
    <s v="Spacious Interiors, Ambiance, Staff, Good Quality, Price, Food"/>
    <n v="600"/>
    <x v="3"/>
    <s v="Affordable"/>
  </r>
  <r>
    <s v="The Bahubelly"/>
    <s v="https://www.zomato.com/kolkata/the-bahubelly-chinar-park"/>
    <x v="594"/>
    <s v="Chinar Park, Kolkata"/>
    <m/>
    <s v="Hatiara Purba Roy Para, R-R-2, Sukanta Pally, Chinar Park, Kolkata"/>
    <n v="919836166105"/>
    <n v="1"/>
    <n v="0"/>
    <n v="0"/>
    <n v="0"/>
    <s v="-"/>
    <n v="0"/>
    <n v="3.8"/>
    <n v="9350"/>
    <m/>
    <m/>
    <s v="Combos, Great Portions, Elaborate Menu, Fresh Food, Good Quality, Delicious Food"/>
    <n v="150"/>
    <x v="0"/>
    <s v="Affordable"/>
  </r>
  <r>
    <s v="Shiraz Golden Restaurant"/>
    <s v="https://www.zomato.com/kolkata/shiraz-golden-restaurant-chinar-park"/>
    <x v="1125"/>
    <s v="Chinar Park, Kolkata"/>
    <s v="Opens at 12:01pm"/>
    <s v="Atghara, Baguiati, Gopalpur, Chinar Park, Kolkata"/>
    <n v="916363310486"/>
    <n v="1"/>
    <n v="1"/>
    <n v="1"/>
    <n v="0"/>
    <n v="3.2"/>
    <n v="0"/>
    <n v="3.7"/>
    <n v="78"/>
    <m/>
    <m/>
    <m/>
    <n v="500"/>
    <x v="2"/>
    <s v="Affordable"/>
  </r>
  <r>
    <s v="New Arsalan Biryani Palace"/>
    <s v="https://www.zomato.com/kolkata/new-arsalan-biryani-palace-chinar-park"/>
    <x v="36"/>
    <s v="Chinar Park, Kolkata"/>
    <m/>
    <s v="N.S Road, Hridaypur, Chinar Park, Kolkata"/>
    <n v="916202496297"/>
    <n v="1"/>
    <n v="1"/>
    <n v="1"/>
    <n v="0"/>
    <n v="3.5"/>
    <n v="28"/>
    <n v="3.7"/>
    <n v="3520"/>
    <m/>
    <m/>
    <m/>
    <n v="200"/>
    <x v="2"/>
    <s v="Affordable"/>
  </r>
  <r>
    <s v="Aamio Bengali"/>
    <s v="https://www.zomato.com/kolkata/aamio-bengali-chinar-park"/>
    <x v="749"/>
    <s v="Chinar Park, Kolkata"/>
    <s v="Opens at 10:45am"/>
    <s v="CE/11, Rajarhat Road, Jyangra Chowmatha, Chinar Park, Kolkata"/>
    <n v="919007436268"/>
    <n v="1"/>
    <n v="1"/>
    <n v="0"/>
    <n v="0"/>
    <s v="-"/>
    <n v="0"/>
    <n v="4"/>
    <n v="2332"/>
    <m/>
    <m/>
    <m/>
    <n v="150"/>
    <x v="0"/>
    <s v="Affordable"/>
  </r>
  <r>
    <s v="Kathi Junction"/>
    <s v="https://www.zomato.com/kolkata/kathi-junction-chinar-park"/>
    <x v="482"/>
    <s v="Chinar Park, Kolkata"/>
    <s v="Opens at 1pm"/>
    <s v="5, Amarendra Apartment, Salua, Rajarhat Main Road, North 24 Paraganas, Chinar Park, Kolkata"/>
    <n v="919748630775"/>
    <n v="1"/>
    <n v="1"/>
    <n v="0"/>
    <n v="0"/>
    <s v="-"/>
    <n v="0"/>
    <n v="3.7"/>
    <n v="337"/>
    <m/>
    <m/>
    <m/>
    <n v="150"/>
    <x v="0"/>
    <s v="Affordable"/>
  </r>
  <r>
    <s v="Veg Dhaba"/>
    <s v="https://www.zomato.com/kolkata/veg-dhaba-chinar-park"/>
    <x v="1126"/>
    <s v="Chinar Park, Kolkata"/>
    <s v="Opens at 11am"/>
    <s v="AS 164, Rajarhat Main Road, Near Kali Mandir, Chinar Park, Kolkata"/>
    <n v="919088881119"/>
    <n v="1"/>
    <n v="1"/>
    <n v="0"/>
    <n v="1"/>
    <n v="2.9"/>
    <n v="114"/>
    <n v="3.7"/>
    <n v="3891"/>
    <m/>
    <m/>
    <m/>
    <n v="500"/>
    <x v="3"/>
    <s v="Affordable"/>
  </r>
  <r>
    <s v="New Arsalan Biryani"/>
    <s v="https://www.zomato.com/kolkata/new-arsalan-biryani-1-baguihati"/>
    <x v="59"/>
    <s v="Baguihati, Kolkata"/>
    <m/>
    <s v="Hatiara Jokar Math, Pal Para, Rajarhat Bishnupur-1, Baguihati, Kolkata"/>
    <n v="917003135903"/>
    <n v="1"/>
    <n v="0"/>
    <n v="0"/>
    <n v="0"/>
    <s v="-"/>
    <n v="0"/>
    <n v="3.6"/>
    <n v="30"/>
    <m/>
    <m/>
    <m/>
    <n v="100"/>
    <x v="0"/>
    <s v="Affordable"/>
  </r>
  <r>
    <s v="The Yellow Straw"/>
    <s v="https://www.zomato.com/kolkata/the-yellow-straw-new-town"/>
    <x v="67"/>
    <s v="Eco Park, New Town, Kolkata"/>
    <s v="Opens at 10am"/>
    <s v="2/F/11, Ecospace Business Park, Action Area 2, New Town, Kolkata"/>
    <n v="913340647848"/>
    <n v="1"/>
    <n v="1"/>
    <n v="0"/>
    <n v="0"/>
    <s v="-"/>
    <n v="0"/>
    <n v="4.2"/>
    <n v="4177"/>
    <m/>
    <s v="Juices, Chocolate Shake, Shakes, Drinks"/>
    <m/>
    <n v="200"/>
    <x v="0"/>
    <s v="Affordable"/>
  </r>
  <r>
    <s v="Flurys"/>
    <s v="https://www.zomato.com/kolkata/flurys-1-chinar-park"/>
    <x v="68"/>
    <s v="Chinar Park, Kolkata"/>
    <m/>
    <s v="Ambuja City Centre, New Town, Noa Para, Chinar Park, Kolkata"/>
    <n v="919836887619"/>
    <n v="1"/>
    <n v="0"/>
    <n v="0"/>
    <n v="0"/>
    <s v="-"/>
    <n v="0"/>
    <n v="4.0999999999999996"/>
    <n v="2"/>
    <m/>
    <m/>
    <m/>
    <n v="200"/>
    <x v="0"/>
    <s v="Affordable"/>
  </r>
  <r>
    <s v="Super Haji Biryani"/>
    <s v="https://www.zomato.com/kolkata/super-haji-biryani-chinar-park"/>
    <x v="36"/>
    <s v="Chinar Park, Kolkata"/>
    <s v="Opens at 11:30am"/>
    <s v="Atghara Rajarhat, Chinar Park, Kolkata"/>
    <n v="919836282038"/>
    <n v="1"/>
    <n v="1"/>
    <n v="0"/>
    <n v="0"/>
    <s v="-"/>
    <n v="0"/>
    <n v="3.7"/>
    <n v="14900"/>
    <m/>
    <m/>
    <m/>
    <n v="100"/>
    <x v="0"/>
    <s v="Affordable"/>
  </r>
  <r>
    <s v="Haka"/>
    <s v="https://www.zomato.com/kolkata/haka-chinar-park"/>
    <x v="7"/>
    <s v="Chinar Park, Kolkata"/>
    <s v="Opens at 11:30am"/>
    <s v="Plot 10/319, Near Bhola Football Ground, Hatihara, Rajarhat, North Twenty Four Parganas, Chinar Park, Kolkata"/>
    <n v="916292113297"/>
    <n v="1"/>
    <n v="1"/>
    <n v="0"/>
    <n v="0"/>
    <s v="-"/>
    <n v="0"/>
    <n v="4.3"/>
    <n v="34"/>
    <m/>
    <m/>
    <s v="Cute Packaging, Great Portions, Worth the Money, Delicious Food, Quality"/>
    <n v="300"/>
    <x v="0"/>
    <s v="Affordable"/>
  </r>
  <r>
    <s v="Momo I Am"/>
    <s v="https://www.zomato.com/kolkata/momo-i-am-chinar-park"/>
    <x v="75"/>
    <s v="Chinar Park, Kolkata"/>
    <s v="Opens at 12noon"/>
    <s v="Shop G-B, Ground Floor, Tarun Alo Apartment, Chinar Park, Kolkata"/>
    <n v="918017764382"/>
    <n v="1"/>
    <n v="1"/>
    <n v="1"/>
    <n v="0"/>
    <n v="4.5"/>
    <n v="1846"/>
    <n v="4.2"/>
    <n v="12000"/>
    <m/>
    <s v="Thukpa Noodles, Stir Fry Chicken, Pork Chilli, Kamikaze, Drum Sticks, Baos"/>
    <s v="Chirpy Crowd, Not very Crowded, Inexpensive, Cute Little Place, Cozy Ambience, Great Staff"/>
    <n v="600"/>
    <x v="1"/>
    <s v="Affordable"/>
  </r>
  <r>
    <s v="Super Star Haji Biriyani"/>
    <s v="https://www.zomato.com/kolkata/super-star-haji-biriyani-chinar-park"/>
    <x v="59"/>
    <s v="Chinar Park, Kolkata"/>
    <s v="Opens at 12noon"/>
    <s v="CF-3, Baguiti Jyangra Chowk Mata, Near Shani Mandir, Chinar Park, Kolkata"/>
    <n v="917980353844"/>
    <n v="1"/>
    <n v="1"/>
    <n v="0"/>
    <n v="0"/>
    <s v="-"/>
    <n v="0"/>
    <n v="3.8"/>
    <n v="3841"/>
    <m/>
    <m/>
    <m/>
    <n v="100"/>
    <x v="0"/>
    <s v="Affordable"/>
  </r>
  <r>
    <s v="Kreamz"/>
    <s v="https://www.zomato.com/kolkata/kreamz-chinar-park"/>
    <x v="14"/>
    <s v="Chinar Park, Kolkata"/>
    <m/>
    <s v="AS-75/F/09/.2/1, RGM, Ward 9, Bidhannagar, Chinar Park, Kolkata"/>
    <n v="919007203602"/>
    <n v="1"/>
    <n v="0"/>
    <n v="0"/>
    <n v="0"/>
    <s v="-"/>
    <n v="0"/>
    <n v="4.0999999999999996"/>
    <n v="154"/>
    <m/>
    <m/>
    <m/>
    <n v="100"/>
    <x v="0"/>
    <s v="Affordable"/>
  </r>
  <r>
    <s v="Tea Junction"/>
    <s v="https://www.zomato.com/kolkata/tea-junction-1-new-town"/>
    <x v="78"/>
    <s v="New Town, Kolkata"/>
    <s v="10am â€“ 12midnight, 12:30am â€“ 4am (Today)"/>
    <s v="Plot 2/F/11, Building 2A, Ground Floor, Action Area 2, Ecospace Business Park, New Town, Kolkata"/>
    <n v="916290824618"/>
    <n v="1"/>
    <n v="1"/>
    <n v="0"/>
    <n v="0"/>
    <n v="2.7"/>
    <n v="47"/>
    <n v="4.0999999999999996"/>
    <n v="2184"/>
    <m/>
    <m/>
    <m/>
    <n v="300"/>
    <x v="3"/>
    <s v="Affordable"/>
  </r>
  <r>
    <s v="The French Loaf"/>
    <s v="https://www.zomato.com/kolkata/the-french-loaf-kaikhali"/>
    <x v="1127"/>
    <s v="Kaikhali, Kolkata"/>
    <s v="Opens at 8:30am"/>
    <s v="Shop G-4, Ground Floor, Block 1, Sriram Nagar Housing Complex, VIP Road, Kaikhali, Kolkata"/>
    <n v="917604057836"/>
    <n v="1"/>
    <n v="1"/>
    <n v="1"/>
    <n v="0"/>
    <n v="3.6"/>
    <n v="54"/>
    <n v="4.2"/>
    <n v="2430"/>
    <m/>
    <m/>
    <m/>
    <n v="300"/>
    <x v="2"/>
    <s v="Affordable"/>
  </r>
  <r>
    <s v="UBQ By Barbeque Nation"/>
    <s v="https://www.zomato.com/kolkata/ubq-by-barbeque-nation-new-town"/>
    <x v="80"/>
    <s v="City Centre 2 Mall, Chinar Park, Kolkata"/>
    <m/>
    <s v="Plot 11D/5, 2nd Floor, City Centre 2 Mall, Biswa Bangla Sarani, New Town, Kolkata"/>
    <n v="919073900150"/>
    <n v="1"/>
    <n v="0"/>
    <n v="0"/>
    <n v="0"/>
    <s v="-"/>
    <n v="0"/>
    <n v="4"/>
    <n v="3348"/>
    <m/>
    <m/>
    <s v="Proper Packaging, Extensive Menu, Worth the Money, Great Portions, Prices, Fresh Food"/>
    <n v="300"/>
    <x v="0"/>
    <s v="Affordable"/>
  </r>
  <r>
    <s v="LunchBox - Meals and Thalis"/>
    <s v="https://www.zomato.com/kolkata/lunchbox-meals-and-thalis-1-new-town"/>
    <x v="81"/>
    <s v="New Town, Kolkata"/>
    <m/>
    <s v="Unit 220, 2nd Floor, Action Area 1B, New Town, Kolkata"/>
    <n v="917304678007"/>
    <n v="1"/>
    <n v="0"/>
    <n v="0"/>
    <n v="0"/>
    <s v="-"/>
    <n v="0"/>
    <n v="4.0999999999999996"/>
    <n v="720"/>
    <m/>
    <m/>
    <m/>
    <n v="200"/>
    <x v="0"/>
    <s v="Affordable"/>
  </r>
  <r>
    <s v="Banana Leaf"/>
    <s v="https://www.zomato.com/kolkata/banana-leaf-new-town"/>
    <x v="83"/>
    <s v="Eco Park, New Town, Kolkata"/>
    <s v="Opens at 8am"/>
    <s v="Ecospace Business Park, New Town, Kolkata"/>
    <n v="919330953763"/>
    <n v="1"/>
    <n v="1"/>
    <n v="1"/>
    <n v="0"/>
    <n v="3.5"/>
    <n v="4"/>
    <n v="3.8"/>
    <n v="507"/>
    <m/>
    <m/>
    <m/>
    <n v="400"/>
    <x v="2"/>
    <s v="Affordable"/>
  </r>
  <r>
    <s v="Chai Break"/>
    <s v="https://www.zomato.com/kolkata/chai-break-chinar-park"/>
    <x v="1128"/>
    <s v="City Centre 2 Mall, Chinar Park, Kolkata"/>
    <s v="Opens at 11am"/>
    <s v="D 0006, City Centre 2 Mall, Martial Arterial Road, Action Area 2, Chinar Park, Kolkata"/>
    <n v="913340041180"/>
    <n v="1"/>
    <n v="1"/>
    <n v="1"/>
    <n v="1"/>
    <n v="3.3"/>
    <n v="214"/>
    <n v="4.2"/>
    <n v="873"/>
    <m/>
    <m/>
    <s v="Sit and Read, Hookahs, Reasonable Rate, Family Crowd, Nice Ambience, Best Food under Best Budget"/>
    <n v="900"/>
    <x v="2"/>
    <s v="Affordable"/>
  </r>
  <r>
    <s v="Mainland China"/>
    <s v="https://www.zomato.com/kolkata/mainland-china-chinar-park"/>
    <x v="89"/>
    <s v="Chinar Park, Kolkata"/>
    <s v="Opens at 11:30am"/>
    <s v="Premises Bearing CF 326, Shop 2 &amp; 3, Ground Floor, Salt Lake City, Sector 1, Bidhan Nagar, Rajarhat, Chinar Park, Kolkata"/>
    <n v="916292113297"/>
    <n v="1"/>
    <n v="1"/>
    <n v="0"/>
    <n v="0"/>
    <s v="-"/>
    <n v="0"/>
    <n v="4.2"/>
    <n v="18"/>
    <m/>
    <m/>
    <s v="Cute Packaging, Worth the Money, Great Portions, Delicious Food, Taste"/>
    <n v="600"/>
    <x v="0"/>
    <s v="Affordable"/>
  </r>
  <r>
    <s v="Cafe Coffee Day"/>
    <s v="https://www.zomato.com/kolkata/cafe-coffee-day-3-new-town"/>
    <x v="90"/>
    <s v="DLF IT Park, Rajarhat, Kolkata"/>
    <s v="Opens at 8am"/>
    <s v="DLF IT Park, Rajarhat, New Town, Kolkata"/>
    <n v="919748192141"/>
    <n v="1"/>
    <n v="1"/>
    <n v="1"/>
    <n v="0"/>
    <n v="3"/>
    <n v="36"/>
    <n v="4"/>
    <n v="840"/>
    <m/>
    <m/>
    <m/>
    <n v="500"/>
    <x v="2"/>
    <s v="Affordable"/>
  </r>
  <r>
    <s v="Rollick- Ice Creams, Cakes &amp; Desserts"/>
    <s v="https://www.zomato.com/kolkata/rollick-ice-creams-cakes-desserts-chinar-park"/>
    <x v="92"/>
    <s v="Chinar Park, Kolkata"/>
    <m/>
    <s v="Shop 4, Sonu Paradise, Rajarhat, Kalipark, Gopalpur, Chinar Park, Kolkata"/>
    <n v="918240577021"/>
    <n v="1"/>
    <n v="0"/>
    <n v="0"/>
    <n v="0"/>
    <s v="-"/>
    <n v="0"/>
    <n v="4.4000000000000004"/>
    <n v="397"/>
    <m/>
    <m/>
    <m/>
    <n v="150"/>
    <x v="0"/>
    <s v="Affordable"/>
  </r>
  <r>
    <s v="Oh! Calcutta"/>
    <s v="https://www.zomato.com/kolkata/oh-calcutta-chinar-park"/>
    <x v="96"/>
    <s v="Chinar Park, Kolkata"/>
    <s v="Opens at 11:30am"/>
    <s v="Premises Bearing CF 326, Shop 2 &amp; 3, Ground Floor, Salt Lake City, Sector 1, Bidhan Nagar, Rajarhat, Chinar Park, Kolkata"/>
    <n v="916292113297"/>
    <n v="1"/>
    <n v="1"/>
    <n v="0"/>
    <n v="0"/>
    <s v="-"/>
    <n v="0"/>
    <n v="4.2"/>
    <n v="16"/>
    <m/>
    <m/>
    <s v="Cute Packaging, Worth the Money, Great Portions, Timely Service, Delicious Food, Taste"/>
    <n v="350"/>
    <x v="0"/>
    <s v="Affordable"/>
  </r>
  <r>
    <s v="Hindustan Restaurant"/>
    <s v="https://www.zomato.com/kolkata/hindustan-restaurant-chinar-park"/>
    <x v="883"/>
    <s v="Chinar Park, Kolkata"/>
    <s v="Opens at 11am"/>
    <s v="Jogardanga, Near Derozio College, Chinar Park, Kolkata"/>
    <n v="919051517231"/>
    <n v="1"/>
    <n v="1"/>
    <n v="0"/>
    <n v="0"/>
    <s v="-"/>
    <n v="0"/>
    <n v="3.4"/>
    <n v="124"/>
    <m/>
    <m/>
    <m/>
    <n v="100"/>
    <x v="0"/>
    <s v="Affordable"/>
  </r>
  <r>
    <s v="Ganguram Sweets"/>
    <s v="https://www.zomato.com/kolkata/ganguram-sweets-new-town"/>
    <x v="169"/>
    <s v="New Town, Kolkata"/>
    <s v="Opens at 7am"/>
    <s v="Purti Star, Rajarhat, New Town, Kolkata"/>
    <n v="919051746601"/>
    <n v="1"/>
    <n v="1"/>
    <n v="0"/>
    <n v="0"/>
    <s v="-"/>
    <n v="0"/>
    <n v="4.2"/>
    <n v="1600"/>
    <m/>
    <m/>
    <m/>
    <n v="100"/>
    <x v="0"/>
    <s v="Affordable"/>
  </r>
  <r>
    <s v="Kasturi Xpress"/>
    <s v="https://www.zomato.com/kolkata/kasturi-xpress-baguihati"/>
    <x v="159"/>
    <s v="Baguihati, Kolkata"/>
    <m/>
    <s v="1/G-1, Aswini Nagar Pubali, Bidhannagar - Rajarhat Municipal Corporation, North Twenty Four Parganas, Baguihati, Kolkata"/>
    <n v="918334888850"/>
    <n v="1"/>
    <n v="0"/>
    <n v="0"/>
    <n v="0"/>
    <s v="-"/>
    <n v="0"/>
    <n v="4"/>
    <n v="11500"/>
    <m/>
    <m/>
    <m/>
    <n v="200"/>
    <x v="0"/>
    <s v="Affordable"/>
  </r>
  <r>
    <s v="Sweet Truth - Cake and Desserts"/>
    <s v="https://www.zomato.com/kolkata/sweet-truth-cake-and-desserts-1-new-town"/>
    <x v="31"/>
    <s v="New Town, Kolkata"/>
    <m/>
    <s v="Unit 220, 2nd Floor, Action Area 1B, New Town, Kolkata"/>
    <n v="917710055553"/>
    <n v="1"/>
    <n v="0"/>
    <n v="0"/>
    <n v="0"/>
    <s v="-"/>
    <n v="0"/>
    <n v="4.3"/>
    <n v="522"/>
    <m/>
    <m/>
    <m/>
    <n v="300"/>
    <x v="0"/>
    <s v="Affordable"/>
  </r>
  <r>
    <s v="Ganesh Idli Dosa"/>
    <s v="https://www.zomato.com/kolkata/ganesh-idli-dosa-baguihati"/>
    <x v="0"/>
    <s v="Baguihati, Kolkata"/>
    <s v="Opens at 8am"/>
    <s v="AE/1, Swapnapuri Apartment, Rajarhat Road, Baguihati, Kolkata"/>
    <n v="919051236569"/>
    <n v="1"/>
    <n v="1"/>
    <n v="1"/>
    <n v="0"/>
    <s v="-"/>
    <n v="1"/>
    <n v="4"/>
    <n v="562"/>
    <m/>
    <m/>
    <m/>
    <n v="300"/>
    <x v="0"/>
    <s v="Affordable"/>
  </r>
  <r>
    <s v="Vadilal Ice Creams"/>
    <s v="https://www.zomato.com/kolkata/vadilal-ice-creams-baguihati"/>
    <x v="12"/>
    <s v="Baguihati, Kolkata"/>
    <m/>
    <s v="Gulsan Tower, Atghara, Rajarhat Road, Gopalpur, Baguihati, Kolkata"/>
    <n v="918240475866"/>
    <n v="1"/>
    <n v="0"/>
    <n v="0"/>
    <n v="0"/>
    <s v="-"/>
    <n v="0"/>
    <n v="4.3"/>
    <n v="118"/>
    <m/>
    <m/>
    <m/>
    <n v="250"/>
    <x v="0"/>
    <s v="Affordable"/>
  </r>
  <r>
    <s v="K.C. Das"/>
    <s v="https://www.zomato.com/kolkata/k-c-das-kaikhali"/>
    <x v="86"/>
    <s v="Kaikhali, Kolkata"/>
    <s v="Opens at 7:30am"/>
    <s v="Ground Floor, Sriramnagar Housing Complex, VIP Road, Near French Loaf, Kaikhali, Kolkata"/>
    <n v="917604057832"/>
    <n v="1"/>
    <n v="1"/>
    <n v="1"/>
    <n v="1"/>
    <n v="3.5"/>
    <n v="121"/>
    <n v="4.0999999999999996"/>
    <n v="714"/>
    <m/>
    <m/>
    <m/>
    <n v="100"/>
    <x v="2"/>
    <s v="Affordable"/>
  </r>
  <r>
    <s v="Super Star Haji Biryani"/>
    <s v="https://www.zomato.com/kolkata/super-star-haji-biryani-baguihati"/>
    <x v="883"/>
    <s v="Baguihati, Kolkata"/>
    <m/>
    <s v="Hatiara Jokar Math, Rajarhat, Bishnupur, Baguihati, Kolkata"/>
    <n v="917003135903"/>
    <n v="1"/>
    <n v="0"/>
    <n v="0"/>
    <n v="0"/>
    <s v="-"/>
    <n v="0"/>
    <n v="3.8"/>
    <n v="1"/>
    <m/>
    <m/>
    <m/>
    <n v="100"/>
    <x v="0"/>
    <s v="Affordable"/>
  </r>
  <r>
    <s v="The Tibetan Flavours"/>
    <s v="https://www.zomato.com/kolkata/the-tibetan-flavours-chinar-park"/>
    <x v="611"/>
    <s v="Chinar Park, Kolkata"/>
    <m/>
    <s v="Salua More, Opposite Salua Bazar, PS Airport, Chinar Park, Kolkata"/>
    <n v="918620076892"/>
    <n v="1"/>
    <n v="1"/>
    <n v="1"/>
    <n v="0"/>
    <n v="3.7"/>
    <n v="232"/>
    <n v="3.9"/>
    <n v="14600"/>
    <m/>
    <s v="Red Pepper Chicken, Steamed Chicken Momo, Egg Fried Rice, Noodle, Chilly Chicken, Momos"/>
    <s v="Bang for the Buck, Nice Service, Polite Staff, Food Taste, Prompt Service, Awesome Food"/>
    <n v="300"/>
    <x v="2"/>
    <s v="Affordable"/>
  </r>
  <r>
    <s v="Loknath Sweets"/>
    <s v="https://www.zomato.com/kolkata/loknath-sweets-new-town"/>
    <x v="86"/>
    <s v="New Town, Kolkata"/>
    <s v="Opens at 8am"/>
    <s v="211, Patharghata Bus Stand, Rajarhat, New Town, Kolkata"/>
    <n v="918017365708"/>
    <n v="1"/>
    <n v="1"/>
    <n v="0"/>
    <n v="1"/>
    <n v="3.5"/>
    <n v="22"/>
    <n v="4"/>
    <n v="2791"/>
    <m/>
    <m/>
    <m/>
    <n v="200"/>
    <x v="2"/>
    <s v="Affordable"/>
  </r>
  <r>
    <s v="The Good Bowl"/>
    <s v="https://www.zomato.com/kolkata/the-good-bowl-2-new-town"/>
    <x v="158"/>
    <s v="New Town, Kolkata"/>
    <m/>
    <s v="Unit 220, 2nd Floor, Action Area 1B, New Town, Kolkata"/>
    <n v="918828100666"/>
    <n v="1"/>
    <n v="0"/>
    <n v="0"/>
    <n v="0"/>
    <s v="-"/>
    <n v="0"/>
    <n v="3.8"/>
    <n v="1004"/>
    <m/>
    <m/>
    <m/>
    <n v="200"/>
    <x v="0"/>
    <s v="Affordable"/>
  </r>
  <r>
    <s v="Karim's - Original From Old Delhi"/>
    <s v="https://www.zomato.com/kolkata/karims-original-from-old-delhi-chinar-park"/>
    <x v="162"/>
    <s v="Chinar Park, Kolkata"/>
    <s v="Opens at 12noon"/>
    <s v="002, 1st Floor, Ecosuit Business Tower, Street 676, Chinar Park, Kolkata"/>
    <n v="919831475253"/>
    <n v="1"/>
    <n v="1"/>
    <n v="1"/>
    <n v="0"/>
    <n v="3.4"/>
    <n v="10"/>
    <n v="3.4"/>
    <n v="72"/>
    <m/>
    <m/>
    <m/>
    <n v="800"/>
    <x v="2"/>
    <s v="Affordable"/>
  </r>
  <r>
    <s v="Bhim Nag's Brother Sreenath Nag"/>
    <s v="https://www.zomato.com/kolkata/bhim-nags-brother-sreenath-nag-new-town"/>
    <x v="1129"/>
    <s v="New Town, Kolkata"/>
    <m/>
    <s v="Near Eco Tourism Park, Misti Hub, Gate 3, New Town, Kolkata"/>
    <n v="918910559953"/>
    <n v="1"/>
    <n v="0"/>
    <n v="0"/>
    <n v="0"/>
    <s v="-"/>
    <n v="0"/>
    <n v="4"/>
    <n v="126"/>
    <m/>
    <m/>
    <m/>
    <n v="50"/>
    <x v="0"/>
    <s v="Affordable"/>
  </r>
  <r>
    <s v="New Arsalan Biryani"/>
    <s v="https://www.zomato.com/kolkata/new-arsalan-biryani-3-chinar-park"/>
    <x v="36"/>
    <s v="Chinar Park, Kolkata"/>
    <m/>
    <s v="Tali Park, Salua More, Rajarhat, Chinar Park, Kolkata"/>
    <n v="917980411707"/>
    <n v="1"/>
    <n v="0"/>
    <n v="0"/>
    <n v="0"/>
    <s v="-"/>
    <n v="0"/>
    <n v="3.3"/>
    <n v="612"/>
    <m/>
    <m/>
    <m/>
    <n v="150"/>
    <x v="0"/>
    <s v="Affordable"/>
  </r>
  <r>
    <s v="Arhaam Rasoi"/>
    <s v="https://www.zomato.com/kolkata/arhaam-rasoi-new-town"/>
    <x v="1130"/>
    <s v="Downtown Mall, Salt Lake, Kolkata"/>
    <s v="Opens at 11am"/>
    <s v="G 001, Downtown Mall, C Block, Uniworld City, New Town, Kolkata"/>
    <n v="919007100222"/>
    <n v="1"/>
    <n v="1"/>
    <n v="1"/>
    <n v="0"/>
    <n v="3.5"/>
    <n v="84"/>
    <n v="3.6"/>
    <n v="834"/>
    <m/>
    <m/>
    <s v="Customizable Dishes, Weekend Brunch, Good Music, Family Crowd, Spill Proof Packaging, Great Taste"/>
    <n v="800"/>
    <x v="2"/>
    <s v="Affordable"/>
  </r>
  <r>
    <s v="Dada Boudi Biryani"/>
    <s v="https://www.zomato.com/kolkata/dada-boudi-biryani-baguihati"/>
    <x v="861"/>
    <s v="Baguihati, Kolkata"/>
    <m/>
    <s v="Jyangra Sukanta Pally, Gopalpur, Jangrahatiara-2, Rajarhat, Baguihati, Kolkata"/>
    <n v="918617773926"/>
    <n v="1"/>
    <n v="0"/>
    <n v="0"/>
    <n v="0"/>
    <s v="-"/>
    <n v="0"/>
    <n v="3.4"/>
    <n v="606"/>
    <m/>
    <m/>
    <m/>
    <n v="100"/>
    <x v="0"/>
    <s v="Affordable"/>
  </r>
  <r>
    <s v="The Biryani Life"/>
    <s v="https://www.zomato.com/kolkata/the-biryani-life-new-town"/>
    <x v="59"/>
    <s v="New Town, Kolkata"/>
    <m/>
    <s v="Unit 220, 2nd Floor, Action Area 1B, New Town, Kolkata"/>
    <n v="919987240001"/>
    <n v="1"/>
    <n v="0"/>
    <n v="0"/>
    <n v="0"/>
    <s v="-"/>
    <n v="0"/>
    <n v="3.7"/>
    <n v="291"/>
    <m/>
    <m/>
    <m/>
    <n v="250"/>
    <x v="0"/>
    <s v="Affordable"/>
  </r>
  <r>
    <s v="Haji Affan Biriyani"/>
    <s v="https://www.zomato.com/kolkata/haji-affan-biriyani-new-town"/>
    <x v="36"/>
    <s v="New Town, Kolkata"/>
    <s v="Opens at 11am"/>
    <s v="Hatiara Road, Hela Battala, Jyangra, Rajarhat, New Town, Kolkata"/>
    <n v="918340307558"/>
    <n v="1"/>
    <n v="1"/>
    <n v="1"/>
    <n v="0"/>
    <n v="3.7"/>
    <n v="111"/>
    <n v="3.6"/>
    <n v="5784"/>
    <m/>
    <m/>
    <m/>
    <n v="150"/>
    <x v="2"/>
    <s v="Affordable"/>
  </r>
  <r>
    <s v="Aami Bengali @"/>
    <s v="https://www.zomato.com/kolkata/aami-bengali-@-baguihati"/>
    <x v="3"/>
    <s v="Baguihati, Kolkata"/>
    <s v="Opens at 10:45am"/>
    <s v="CE-11 Shop.1, Rajarhat Road Ground Floor, Jyangra, Baguihati, Kolkata"/>
    <n v="919903277566"/>
    <n v="1"/>
    <n v="1"/>
    <n v="1"/>
    <n v="0"/>
    <s v="-"/>
    <n v="0"/>
    <n v="4"/>
    <n v="324"/>
    <m/>
    <m/>
    <m/>
    <n v="300"/>
    <x v="0"/>
    <s v="Affordable"/>
  </r>
  <r>
    <s v="The Dosawala"/>
    <s v="https://www.zomato.com/kolkata/the-dosawala-chinar-park"/>
    <x v="0"/>
    <s v="Chinar Park, Kolkata"/>
    <s v="Opens at 8am"/>
    <s v="Shop 2, Ground Floor, Sri Krishna Building, Rajarhat Bishnupur, Chinar Park, Kolkata"/>
    <n v="917003898916"/>
    <n v="1"/>
    <n v="1"/>
    <n v="1"/>
    <n v="1"/>
    <s v="-"/>
    <n v="0"/>
    <n v="3.9"/>
    <n v="544"/>
    <m/>
    <m/>
    <s v="Customizable Food, Fresh Food, Elaborate Menu, Good Quality"/>
    <n v="250"/>
    <x v="0"/>
    <s v="Affordable"/>
  </r>
  <r>
    <s v="Dacres Lane"/>
    <s v="https://www.zomato.com/kolkata/dacres-lane-chinar-park"/>
    <x v="1131"/>
    <s v="Chinar Park, Kolkata"/>
    <s v="Opens at 8am"/>
    <s v="Shop 2A, Atghara, Majherpara, Rajarhat, Chinar Park, Kolkata"/>
    <n v="919748333344"/>
    <n v="1"/>
    <n v="1"/>
    <n v="0"/>
    <n v="0"/>
    <n v="3.3"/>
    <n v="8"/>
    <n v="4.0999999999999996"/>
    <n v="3548"/>
    <m/>
    <s v="Kadhai Chicken Curry, English Breakfast, Chicken Sandwiches, Stew"/>
    <s v="Totally Worth it, Very Affordable, Healthy Food, Good Packaging, Delicious Taste, Spill Proof Packaging"/>
    <n v="300"/>
    <x v="2"/>
    <s v="Affordable"/>
  </r>
  <r>
    <s v="The Brooklyn Creamery - Healthy Ice Cream"/>
    <s v="https://www.zomato.com/kolkata/the-brooklyn-creamery-healthy-ice-cream-new-town"/>
    <x v="12"/>
    <s v="New Town, Kolkata"/>
    <m/>
    <s v="Plot BG 12, Action Area New Town, Kolkata, New Town, Kolkata"/>
    <n v="917304962933"/>
    <n v="1"/>
    <n v="0"/>
    <n v="0"/>
    <n v="0"/>
    <s v="-"/>
    <n v="0"/>
    <n v="3.8"/>
    <n v="34"/>
    <m/>
    <m/>
    <m/>
    <n v="200"/>
    <x v="0"/>
    <s v="Affordable"/>
  </r>
  <r>
    <s v="Mangalam Snacks"/>
    <s v="https://www.zomato.com/kolkata/mangalam-snacks-chinar-park"/>
    <x v="393"/>
    <s v="Chinar Park, Kolkata"/>
    <s v="Opens at 9am"/>
    <s v="217, Lokenath Park, Near Chinar Park, Kolkata"/>
    <n v="918910520166"/>
    <n v="1"/>
    <n v="1"/>
    <n v="0"/>
    <n v="0"/>
    <s v="-"/>
    <n v="0"/>
    <n v="4.2"/>
    <n v="1311"/>
    <m/>
    <m/>
    <s v="Quantity, Price, Value for Money, Packaging, Food"/>
    <n v="100"/>
    <x v="0"/>
    <s v="Affordable"/>
  </r>
  <r>
    <s v="Rangeela Dhaba"/>
    <s v="https://www.zomato.com/kolkata/rangeela-dhaba-new-town"/>
    <x v="1132"/>
    <s v="New Town, Kolkata"/>
    <s v="Opens at 12noon"/>
    <s v="Bablatala Link Road, Rajarhat, Ward 23, Bidhannagar - Rajarhat Municipal Corporation, New Town, Kolkata"/>
    <n v="919903848909"/>
    <n v="1"/>
    <n v="1"/>
    <n v="1"/>
    <n v="0"/>
    <n v="3.2"/>
    <n v="18"/>
    <n v="3.9"/>
    <n v="1868"/>
    <m/>
    <m/>
    <s v="Food Presentation, Worth the Money, Timely Service, Fresh Food, Good Quality"/>
    <n v="350"/>
    <x v="2"/>
    <s v="Affordable"/>
  </r>
  <r>
    <s v="Sanmuga Villas"/>
    <s v="https://www.zomato.com/kolkata/sanmuga-villas-chinar-park"/>
    <x v="0"/>
    <s v="Chinar Park, Kolkata"/>
    <s v="Opens at 7am"/>
    <s v="19, Chinar Park, Kolkata"/>
    <n v="919073141362"/>
    <n v="1"/>
    <n v="1"/>
    <n v="1"/>
    <n v="0"/>
    <n v="3.6"/>
    <n v="42"/>
    <n v="4"/>
    <n v="1760"/>
    <m/>
    <m/>
    <m/>
    <n v="250"/>
    <x v="2"/>
    <s v="Affordable"/>
  </r>
  <r>
    <s v="Pure Veg Meals By LunchBox"/>
    <s v="https://www.zomato.com/kolkata/pure-veg-meals-by-lunchbox-new-town"/>
    <x v="205"/>
    <s v="New Town, Kolkata"/>
    <m/>
    <s v="Unit 220, 2nd Floor, Action Area 1B, New Town, Kolkata"/>
    <n v="912250629354"/>
    <n v="1"/>
    <n v="0"/>
    <n v="0"/>
    <n v="0"/>
    <s v="-"/>
    <n v="0"/>
    <n v="3.8"/>
    <n v="38"/>
    <m/>
    <m/>
    <m/>
    <n v="200"/>
    <x v="0"/>
    <s v="Affordable"/>
  </r>
  <r>
    <s v="Cj's KÃ¼che"/>
    <s v="https://www.zomato.com/kolkata/cjs-kÃ¼che-chinar-park"/>
    <x v="1133"/>
    <s v="Chinar Park, Kolkata"/>
    <s v="Opens at 9am"/>
    <s v="Shop A/1, Fortune Square, Noapara, Hatiyara, Chinar Park, Kolkata"/>
    <n v="917974733320"/>
    <n v="1"/>
    <n v="0"/>
    <n v="0"/>
    <n v="0"/>
    <n v="3.6"/>
    <n v="8"/>
    <n v="3.8"/>
    <n v="17200"/>
    <m/>
    <s v="Paneer Parantha, Chicken Drumstick, Dragon Chicken, Jeera Rice, Drums of Heaven, Chilli Paneer"/>
    <s v="Good Packaging, Amazing Taste, Delivery Time, Tamper Proof Packaging, Wonderful Presentation, Good Taste"/>
    <n v="200"/>
    <x v="2"/>
    <s v="Affordable"/>
  </r>
  <r>
    <s v="Slay Coffee"/>
    <s v="https://www.zomato.com/kolkata/slay-coffee-1-new-town"/>
    <x v="723"/>
    <s v="New Town, Kolkata"/>
    <m/>
    <s v="220, 2nd Floor, Terminal Building, Action Area- 1B, New Town, Kolkata"/>
    <n v="918433810005"/>
    <n v="1"/>
    <n v="0"/>
    <n v="0"/>
    <n v="0"/>
    <s v="-"/>
    <n v="0"/>
    <n v="4.3"/>
    <n v="160"/>
    <m/>
    <m/>
    <m/>
    <n v="150"/>
    <x v="0"/>
    <s v="Affordable"/>
  </r>
  <r>
    <s v="Delara Biryani"/>
    <s v="https://www.zomato.com/delara"/>
    <x v="1134"/>
    <s v="Chinar Park, Kolkata"/>
    <m/>
    <s v="Ground Floor, Purbasha Apartment, Rajarhat Main Road, Athghara Bazar, Chinar Park, Kolkata"/>
    <n v="919903936788"/>
    <n v="1"/>
    <n v="0"/>
    <n v="0"/>
    <n v="0"/>
    <s v="-"/>
    <n v="0"/>
    <n v="3.7"/>
    <n v="308"/>
    <m/>
    <s v="Authentic Hyderabadi Biryani, Kebabs, Dessert, Biryani, Chicken"/>
    <s v="Fresh Food with Good Quality, Delicious Taste, Proper Packaging, Great Portions, Worth the Money, Flavour"/>
    <n v="250"/>
    <x v="0"/>
    <s v="Affordable"/>
  </r>
  <r>
    <s v="Red Chilli Pepper"/>
    <s v="https://www.zomato.com/kolkata/red-chilli-pepper-new-town"/>
    <x v="1135"/>
    <s v="New Town, Kolkata"/>
    <s v="24 Hours (Today)"/>
    <s v="Shop B-5, NKDA Market, Chakpanchuria, New Town, Kolkata"/>
    <n v="918420524035"/>
    <n v="1"/>
    <n v="1"/>
    <n v="1"/>
    <n v="0"/>
    <n v="3.3"/>
    <n v="9"/>
    <n v="4"/>
    <n v="567"/>
    <m/>
    <m/>
    <m/>
    <n v="350"/>
    <x v="2"/>
    <s v="Affordable"/>
  </r>
  <r>
    <s v="The Orient"/>
    <s v="https://www.zomato.com/kolkata/the-orient-chinar-park"/>
    <x v="730"/>
    <s v="City Centre 2 Mall, Chinar Park, Kolkata"/>
    <s v="Opens at 12:30pm"/>
    <s v="Ground Floor, City Centre 2 Mall, Chinar Park, Kolkata"/>
    <n v="918697905725"/>
    <n v="1"/>
    <n v="1"/>
    <n v="1"/>
    <n v="0"/>
    <n v="4.0999999999999996"/>
    <n v="1219"/>
    <n v="4.2"/>
    <n v="1860"/>
    <s v="Red themed, oriental decor perfect for couple dining experiences in private booths"/>
    <s v="Chocolate Dome, Stir Fried Chicken, Lobster, Thai Green Curry, Dimsums, Fried Momo"/>
    <s v="Peaceful Ambience, Themed Decor, Privacy, Best Ambience, Calm, Good Decor"/>
    <n v="1700"/>
    <x v="1"/>
    <s v="Expensive"/>
  </r>
  <r>
    <s v="Cafeteria Club House"/>
    <s v="https://www.zomato.com/kolkata/cafeteria-club-house-chinar-park"/>
    <x v="1136"/>
    <s v="Chinar Park, Kolkata"/>
    <s v="7am â€“ 3am (Today)"/>
    <s v="Hatiara Milan Pally, Rajarhart New Town, Ward-13, North Twenty Four Parganas, Chinar Park, Kolkata"/>
    <n v="917686960325"/>
    <n v="1"/>
    <n v="1"/>
    <n v="1"/>
    <n v="0"/>
    <n v="3.8"/>
    <n v="178"/>
    <n v="3.6"/>
    <n v="5203"/>
    <m/>
    <m/>
    <s v="Plenty of Vegetarian Options, Bang for the Buck, Casual Seating Area, Good Crowd, Lip Smacking Food, Great Ambiance"/>
    <n v="300"/>
    <x v="2"/>
    <s v="Affordable"/>
  </r>
  <r>
    <s v="Doiwala "/>
    <s v="https://www.zomato.com/kolkata/doiwala-new-town"/>
    <x v="84"/>
    <s v="New Town, Kolkata"/>
    <s v="Opens at 9am"/>
    <s v="HL 52-3333, Shop 61, Ground Floor, Downtown Mall, Block B, New Town, Kolkata"/>
    <n v="919051577888"/>
    <n v="1"/>
    <n v="1"/>
    <n v="0"/>
    <n v="0"/>
    <s v="-"/>
    <n v="0"/>
    <n v="3.9"/>
    <n v="35"/>
    <m/>
    <m/>
    <m/>
    <n v="50"/>
    <x v="0"/>
    <s v="Affordable"/>
  </r>
  <r>
    <s v="Arsanal Biriyani @99"/>
    <s v="https://www.zomato.com/kolkata/arsanal-biriyani-@99-baguihati"/>
    <x v="59"/>
    <s v="Baguihati, Kolkata"/>
    <m/>
    <s v="100, Lakshmi Narayan Road, Baguihati, Kolkata"/>
    <n v="917003135903"/>
    <n v="1"/>
    <n v="0"/>
    <n v="0"/>
    <n v="0"/>
    <s v="-"/>
    <n v="0"/>
    <n v="3.3"/>
    <n v="50"/>
    <m/>
    <m/>
    <m/>
    <n v="150"/>
    <x v="0"/>
    <s v="Affordable"/>
  </r>
  <r>
    <s v="Keventers Ice Creams"/>
    <s v="https://www.zomato.com/kolkata/keventers-ice-creams-new-town"/>
    <x v="315"/>
    <s v="Axis Mall, New Town, Kolkata"/>
    <s v="Opens at 9am"/>
    <s v="CF - 9, Ground Floor, Axis Mall Action Area - 1, New Town, Kolkata"/>
    <n v="919635271101"/>
    <n v="1"/>
    <n v="1"/>
    <n v="0"/>
    <n v="0"/>
    <s v="-"/>
    <n v="0"/>
    <n v="4.2"/>
    <n v="10"/>
    <m/>
    <m/>
    <m/>
    <n v="200"/>
    <x v="0"/>
    <s v="Affordable"/>
  </r>
  <r>
    <s v="Dabbawala"/>
    <s v="https://www.zomato.com/kolkata/dabbawala-new-town"/>
    <x v="113"/>
    <s v="New Town, Kolkata"/>
    <m/>
    <s v="Green Residenza, Ground Floor, Ward 4, Purbayan Mor, Rajarhat Main Road, New Town, Kolkata"/>
    <n v="917980372153"/>
    <n v="1"/>
    <n v="1"/>
    <n v="1"/>
    <n v="0"/>
    <n v="3"/>
    <n v="50"/>
    <n v="3.7"/>
    <n v="2213"/>
    <m/>
    <m/>
    <m/>
    <n v="300"/>
    <x v="2"/>
    <s v="Affordable"/>
  </r>
  <r>
    <s v="Desi Chakhna"/>
    <s v="https://www.zomato.com/kolkata/desi-chakhna-chinar-park"/>
    <x v="54"/>
    <s v="Chinar Park, Kolkata"/>
    <m/>
    <s v="Action Area IID, New Town, Near Tank Number-12, Patharghata, Rajarhat, Chinar Park, Kolkata"/>
    <n v="916289785368"/>
    <n v="1"/>
    <n v="0"/>
    <n v="0"/>
    <n v="0"/>
    <s v="-"/>
    <n v="0"/>
    <n v="3.3"/>
    <n v="36"/>
    <m/>
    <m/>
    <m/>
    <n v="100"/>
    <x v="0"/>
    <s v="Affordable"/>
  </r>
  <r>
    <s v="Kerala Kuisine"/>
    <s v="https://www.zomato.com/kolkata/kerala-kuisine-new-town"/>
    <x v="1137"/>
    <s v="New Town, Kolkata"/>
    <s v="Opens tomorrow at 9am"/>
    <s v="Commercial Unit 2, Bengal DCL, Malancha Housing Complex, Action Area 2, New Town, Kolkata"/>
    <n v="919903330678"/>
    <n v="1"/>
    <n v="1"/>
    <n v="1"/>
    <n v="0"/>
    <n v="3.8"/>
    <n v="94"/>
    <n v="3.7"/>
    <n v="1374"/>
    <m/>
    <m/>
    <s v="Fusion Dishes, Authenticity, Comforting Atmosphere, Fair Prices, Hospitality"/>
    <n v="400"/>
    <x v="2"/>
    <s v="Affordable"/>
  </r>
  <r>
    <s v="New Arsalan Biriyani"/>
    <s v="https://www.zomato.com/kolkata/new-arsalan-biriyani-baguihati"/>
    <x v="59"/>
    <s v="Baguihati, Kolkata"/>
    <s v="12midnight â€“ 11:26am, 11:30am â€“ 12midnight (Today)"/>
    <s v="16/352, Jyangra Sukanta Pally, Halabortala, Hatiara Road, Baguihati, Kolkata"/>
    <n v="918240104766"/>
    <n v="1"/>
    <n v="1"/>
    <n v="0"/>
    <n v="0"/>
    <s v="-"/>
    <n v="0"/>
    <n v="3.4"/>
    <n v="1103"/>
    <m/>
    <m/>
    <m/>
    <n v="100"/>
    <x v="0"/>
    <s v="Affordable"/>
  </r>
  <r>
    <s v="Tandoori Chinese"/>
    <s v="https://www.zomato.com/kolkata/tandoori-chinese-chinar-park"/>
    <x v="1138"/>
    <s v="Chinar Park, Kolkata"/>
    <m/>
    <s v="Ground Floor, Green Residenza, Rajarhat Main Road, Bidhannagar - Rajarhat Municipal Corporation, Chinar Park, Kolkata"/>
    <n v="917980372153"/>
    <n v="1"/>
    <n v="1"/>
    <n v="0"/>
    <n v="0"/>
    <s v="-"/>
    <n v="0"/>
    <n v="3.9"/>
    <n v="4835"/>
    <m/>
    <m/>
    <m/>
    <n v="200"/>
    <x v="0"/>
    <s v="Affordable"/>
  </r>
  <r>
    <s v="CFFC"/>
    <s v="https://www.zomato.com/kolkata/cffc-new-town"/>
    <x v="359"/>
    <s v="New Town, Kolkata"/>
    <s v="12midnight â€“ 6am, 12noon â€“ 12midnight (Today)"/>
    <s v="372, Ecoaspas Street, New Town, Kolkata"/>
    <n v="917596920649"/>
    <n v="1"/>
    <n v="1"/>
    <n v="1"/>
    <n v="0"/>
    <n v="3.3"/>
    <n v="26"/>
    <n v="4.0999999999999996"/>
    <n v="2905"/>
    <m/>
    <m/>
    <m/>
    <n v="400"/>
    <x v="2"/>
    <s v="Affordable"/>
  </r>
  <r>
    <s v="CFC"/>
    <s v="https://www.zomato.com/kolkata/cfc-new-town"/>
    <x v="1139"/>
    <s v="New Town, Kolkata"/>
    <s v="12:30pm â€“ 3am (Today)"/>
    <s v="Stall-A-46, Street 3333, Opposite Unitech Gate 1, Chakpanchuria, New Town, Kolkata"/>
    <n v="918695113483"/>
    <n v="1"/>
    <n v="1"/>
    <n v="0"/>
    <n v="0"/>
    <s v="-"/>
    <n v="0"/>
    <n v="3.9"/>
    <n v="15000"/>
    <m/>
    <s v="Chicken Popcorn, Spicy Food, Burgers, Crispy Chicken, Shakes"/>
    <s v="Yummy Food, Good Service, Good Quality, Good Food, Price, Quantity"/>
    <n v="100"/>
    <x v="0"/>
    <s v="Affordable"/>
  </r>
  <r>
    <s v="Raj Darbar"/>
    <s v="https://www.zomato.com/kolkata/raj-darbar-chinar-park"/>
    <x v="1140"/>
    <s v="Chinar Park, Kolkata"/>
    <s v="Opens at 12noon"/>
    <s v="Plot 294, Major Arterial Road, Near City Centre 2, Noapara, New Town, Chinar Park, Kolkata"/>
    <n v="919007722015"/>
    <n v="1"/>
    <n v="1"/>
    <n v="1"/>
    <n v="0"/>
    <n v="3.1"/>
    <n v="122"/>
    <n v="3.7"/>
    <n v="4287"/>
    <m/>
    <m/>
    <s v="Decor, Prices, Quality, Ambience"/>
    <n v="500"/>
    <x v="2"/>
    <s v="Affordable"/>
  </r>
  <r>
    <s v="Don Giovanni's"/>
    <s v="https://www.zomato.com/kolkata/don-giovannis-2-sector-1-salt-lake"/>
    <x v="1141"/>
    <s v="Sector 1, Salt Lake, Kolkata"/>
    <s v="12:30pm â€“ 3:30am (Today)"/>
    <s v="BD 46, Near Tank 4, Sector 1, Salt Lake, Kolkata"/>
    <n v="919831000097"/>
    <n v="1"/>
    <n v="1"/>
    <n v="1"/>
    <n v="0"/>
    <n v="4.0999999999999996"/>
    <n v="182"/>
    <n v="3.7"/>
    <n v="802"/>
    <m/>
    <s v="Chicken Supremo Pizza, Double Chicken Lasagne, Dynamite Chicken, Double Fried Pork, Margherita Pizza, Caramel Custard"/>
    <s v="Dim Lighting, Good Wifi, Weekend Brunch, Lights, Food Quantity, Staff Behaviour"/>
    <n v="800"/>
    <x v="1"/>
    <s v="Affordable"/>
  </r>
  <r>
    <s v="Cafeteria Club House"/>
    <s v="https://www.zomato.com/kolkata/cafeteria-club-house-2-new-town"/>
    <x v="1142"/>
    <s v="New Town, Kolkata"/>
    <m/>
    <s v="Bhangar Mor, Jodhbhim, Near Maa Tara Mudi Bhandar, New Town, Kolkata"/>
    <n v="918697349072"/>
    <n v="1"/>
    <n v="0"/>
    <n v="0"/>
    <n v="0"/>
    <s v="-"/>
    <n v="0"/>
    <n v="3.4"/>
    <n v="84"/>
    <m/>
    <m/>
    <m/>
    <n v="200"/>
    <x v="0"/>
    <s v="Affordable"/>
  </r>
  <r>
    <s v="Haji Alishan Biryani"/>
    <s v="https://www.zomato.com/kolkata/haji-alishan-biryani-chinar-park"/>
    <x v="36"/>
    <s v="Chinar Park, Kolkata"/>
    <m/>
    <s v="Jila Uttar 24 Parganas Thana Rajarhat, D S R Office - Rajarhat, Bishnupur, Chinar Park, Kolkata"/>
    <n v="919304152046"/>
    <n v="1"/>
    <n v="1"/>
    <n v="0"/>
    <n v="0"/>
    <s v="-"/>
    <n v="0"/>
    <n v="4"/>
    <n v="14"/>
    <m/>
    <m/>
    <m/>
    <n v="350"/>
    <x v="0"/>
    <s v="Affordable"/>
  </r>
  <r>
    <s v="Aminiya Biryani Royal"/>
    <s v="https://www.zomato.com/kolkata/aminiya-biryani-royal-chinar-park"/>
    <x v="36"/>
    <s v="Chinar Park, Kolkata"/>
    <m/>
    <s v="Rajarhat Road, Dashadron Anandapally, North 24 Parganas, Chinar Park, Kolkata"/>
    <n v="919330295780"/>
    <n v="1"/>
    <n v="0"/>
    <n v="0"/>
    <n v="0"/>
    <s v="-"/>
    <n v="0"/>
    <n v="3.5"/>
    <n v="62"/>
    <m/>
    <m/>
    <m/>
    <n v="250"/>
    <x v="0"/>
    <s v="Affordable"/>
  </r>
  <r>
    <s v="Dada Boudi Restaurant"/>
    <s v="https://www.zomato.com/kolkata/dada-boudi-restaurant-baguihati"/>
    <x v="59"/>
    <s v="Baguihati, Kolkata"/>
    <m/>
    <s v="16/352, Jyangra, Sukanta Pally, Baguihati, Kolkata"/>
    <n v="917278773431"/>
    <n v="1"/>
    <n v="0"/>
    <n v="0"/>
    <n v="0"/>
    <s v="-"/>
    <n v="0"/>
    <n v="3.4"/>
    <n v="156"/>
    <m/>
    <m/>
    <m/>
    <n v="100"/>
    <x v="0"/>
    <s v="Affordable"/>
  </r>
  <r>
    <s v="The Burger King"/>
    <s v="https://www.zomato.com/kolkata/the-burger-king-new-town"/>
    <x v="1143"/>
    <s v="New Town, Kolkata"/>
    <s v="12midnight â€“ 7:59am, 8am â€“ 11:55pm (Today)"/>
    <s v="Bhangar Mor, Jodhbhim, New Town, Kolkata"/>
    <n v="916290191306"/>
    <n v="1"/>
    <n v="1"/>
    <n v="1"/>
    <n v="0"/>
    <n v="3.2"/>
    <n v="4"/>
    <n v="2.8"/>
    <n v="71"/>
    <m/>
    <m/>
    <m/>
    <n v="400"/>
    <x v="2"/>
    <s v="Affordable"/>
  </r>
  <r>
    <s v="Crazy 4 Pizza"/>
    <s v="https://www.zomato.com/kolkata/crazy-4-pizza-1-new-town"/>
    <x v="1144"/>
    <s v="New Town, Kolkata"/>
    <m/>
    <s v="Bhai Bhai Milan Sangha Club, Bhangar More, Jodhbhim, New Town, Kolkata"/>
    <n v="918697349072"/>
    <n v="1"/>
    <n v="0"/>
    <n v="0"/>
    <n v="0"/>
    <s v="-"/>
    <n v="0"/>
    <s v="-"/>
    <n v="16"/>
    <m/>
    <m/>
    <m/>
    <n v="250"/>
    <x v="0"/>
    <s v="Affordable"/>
  </r>
  <r>
    <s v="Taste Of Sikkim"/>
    <s v="https://www.zomato.com/kolkata/taste-of-sikkim-new-town"/>
    <x v="185"/>
    <s v="New Town, Kolkata"/>
    <s v="12midnight â€“ 4am, 7am â€“ 11:58pm (Today)"/>
    <s v="Pradhan, Unitech Gate 1, Kolkata Municipal Corporation, New Town, Kolkata"/>
    <n v="919547650113"/>
    <n v="1"/>
    <n v="1"/>
    <n v="1"/>
    <n v="0"/>
    <s v="-"/>
    <n v="2"/>
    <n v="3.7"/>
    <n v="388"/>
    <m/>
    <m/>
    <m/>
    <n v="300"/>
    <x v="0"/>
    <s v="Affordable"/>
  </r>
  <r>
    <s v="Theque"/>
    <s v="https://www.zomato.com/kolkata/theque-chinar-park"/>
    <x v="1145"/>
    <s v="Chinar Park, Kolkata"/>
    <s v="Opens at 12noon"/>
    <s v="1st Floor, Pinnacle Tower, 39, Rajarhat, Chinar Park, Kolkata"/>
    <n v="917872186655"/>
    <n v="1"/>
    <n v="1"/>
    <n v="1"/>
    <n v="0"/>
    <n v="4"/>
    <n v="415"/>
    <n v="3.9"/>
    <n v="741"/>
    <m/>
    <s v="Masala Tangdi, Afghan Chicken, Noodle, Mocktails, Starter, Sauce"/>
    <s v="Affordable Food, Comfortable Seating Area, Relaxed Atmosphere, Pocket Friendly Restaurant, Family Restaurant, Courteous Staffs"/>
    <n v="800"/>
    <x v="1"/>
    <s v="Affordable"/>
  </r>
  <r>
    <s v="Kalyani South Indian Food"/>
    <s v="https://www.zomato.com/kolkata/kalyani-south-indian-food-baguihati"/>
    <x v="0"/>
    <s v="Baguihati, Kolkata"/>
    <s v="Opens at 7:30am"/>
    <s v="Hela Battala, Hatiara Road, Baguihati, Kolkata"/>
    <n v="918768662942"/>
    <n v="1"/>
    <n v="1"/>
    <n v="0"/>
    <n v="0"/>
    <s v="-"/>
    <n v="0"/>
    <n v="4.2"/>
    <n v="117"/>
    <m/>
    <m/>
    <m/>
    <n v="150"/>
    <x v="0"/>
    <s v="Affordable"/>
  </r>
  <r>
    <s v="Amity Multi Cuisine"/>
    <s v="https://www.zomato.com/kolkata/amity-multi-cuisine-kestopur"/>
    <x v="1146"/>
    <s v="Kestopur, Kolkata"/>
    <s v="12midnight â€“ 4:10am, 11:30am â€“ 12midnight (Today)"/>
    <s v="Ground Floor, Latika Apartments 2, Tarulia, Krishnapur, Kestopur, Kolkata"/>
    <n v="919382528035"/>
    <n v="1"/>
    <n v="1"/>
    <n v="1"/>
    <n v="0"/>
    <n v="3.7"/>
    <n v="98"/>
    <n v="3.9"/>
    <n v="1910"/>
    <m/>
    <s v="Jumbo Prawns, Cheesecake, Kebab, Dessert, Salad, Chicken"/>
    <s v="Good Wifi, Customizable Food, Elaborate Menu, Student Crowd, Proper Packaging, Fresh Food"/>
    <n v="400"/>
    <x v="2"/>
    <s v="Affordable"/>
  </r>
  <r>
    <s v="Gali Parathewali"/>
    <s v="https://www.zomato.com/kolkata/gali-parathewali-new-town"/>
    <x v="56"/>
    <s v="New Town, Kolkata"/>
    <s v="Opens at 11am"/>
    <s v="Opposite Tcs Gitanjali, Sardarpara, Jamshedi, Tata Road, Chakpanchuria, Rajarhat, New Town, Kolkata"/>
    <n v="917439967606"/>
    <n v="1"/>
    <n v="1"/>
    <n v="0"/>
    <n v="0"/>
    <s v="-"/>
    <n v="0"/>
    <n v="3.7"/>
    <n v="537"/>
    <m/>
    <m/>
    <s v="Healthy and Delicious, Best Food under Best Budget, Mouth Watering Food, Tamper Proof Packaging, Fresh Food with Good Quality, Portions"/>
    <n v="150"/>
    <x v="0"/>
    <s v="Affordable"/>
  </r>
  <r>
    <s v="The Tibetan Cuisine"/>
    <s v="https://www.zomato.com/kolkata/the-tibetan-cuisine-baguihati"/>
    <x v="1147"/>
    <s v="Baguihati, Kolkata"/>
    <m/>
    <s v="T-130, Teghoria Main Road, Near Shibatab Bhumi Khelar Math, Baguihati, Kolkata"/>
    <n v="918017842307"/>
    <n v="1"/>
    <n v="1"/>
    <n v="1"/>
    <n v="0"/>
    <n v="3.9"/>
    <n v="58"/>
    <n v="4"/>
    <n v="3943"/>
    <m/>
    <m/>
    <s v="Customizable Food, Combo, Preparation, Spicy, Elaborate Menu, Fresh Food"/>
    <n v="300"/>
    <x v="2"/>
    <s v="Affordable"/>
  </r>
  <r>
    <s v="Food Buff"/>
    <s v="https://www.zomato.com/kolkata/food-buff-2-new-town"/>
    <x v="1148"/>
    <s v="New Town, Kolkata"/>
    <s v="Opens at 12noon"/>
    <s v="Mukherjee Villa, Bhatenda, Rajarhat, New Town, Kolkata"/>
    <n v="918335940682"/>
    <n v="1"/>
    <n v="1"/>
    <n v="1"/>
    <n v="0"/>
    <n v="3.7"/>
    <n v="9"/>
    <n v="4.2"/>
    <n v="147"/>
    <m/>
    <m/>
    <m/>
    <n v="400"/>
    <x v="2"/>
    <s v="Affordable"/>
  </r>
  <r>
    <s v="New Haji Arsalan Biryani House"/>
    <s v="https://www.zomato.com/kolkata/new-haji-arsalan-biryani-house-chinar-park"/>
    <x v="59"/>
    <s v="Chinar Park, Kolkata"/>
    <s v="Opens at 11:30am"/>
    <s v="Gopalpur 1, Bablatala Bus Stop, Chinar Park, Kolkata"/>
    <n v="916375476495"/>
    <n v="1"/>
    <n v="1"/>
    <n v="1"/>
    <n v="0"/>
    <s v="-"/>
    <n v="0"/>
    <n v="3.3"/>
    <n v="904"/>
    <m/>
    <m/>
    <m/>
    <n v="250"/>
    <x v="0"/>
    <s v="Affordable"/>
  </r>
  <r>
    <s v="Pizza Hut Express"/>
    <s v="https://www.zomato.com/kolkata/pizza-hut-express-new-town"/>
    <x v="1149"/>
    <s v="New Town, Kolkata"/>
    <s v="12midnight â€“ 7:59am, 8am â€“ 12midnight (Today)"/>
    <s v="Bhangar More, Jodhbhim, New Town, Kolkata"/>
    <n v="916290191306"/>
    <n v="1"/>
    <n v="1"/>
    <n v="1"/>
    <n v="0"/>
    <n v="2.8"/>
    <n v="10"/>
    <n v="3"/>
    <n v="690"/>
    <m/>
    <m/>
    <m/>
    <n v="400"/>
    <x v="3"/>
    <s v="Affordable"/>
  </r>
  <r>
    <s v="Chaska Sweets And Snacks"/>
    <s v="https://www.zomato.com/kolkata/chaska-sweets-and-snacks-baguihati"/>
    <x v="310"/>
    <s v="Baguihati, Kolkata"/>
    <m/>
    <s v="Dhankal, Near High Madrasa, Hatiara, P.S Eco Park, Baguihati, Kolkata"/>
    <n v="918240958512"/>
    <n v="1"/>
    <n v="0"/>
    <n v="0"/>
    <n v="0"/>
    <s v="-"/>
    <n v="0"/>
    <n v="3.9"/>
    <n v="47"/>
    <m/>
    <m/>
    <m/>
    <n v="50"/>
    <x v="0"/>
    <s v="Affordable"/>
  </r>
  <r>
    <s v="Fries King"/>
    <s v="https://www.zomato.com/kolkata/fries-king-new-town"/>
    <x v="1150"/>
    <s v="New Town, Kolkata"/>
    <s v="12midnight â€“ 7:59am, 8am â€“ 12midnight (Today)"/>
    <s v="J.L Jodhbhim Hatghacha, K.L.C Bamanghata, New Town, Kolkata"/>
    <n v="916290191306"/>
    <n v="0"/>
    <n v="1"/>
    <n v="0"/>
    <n v="0"/>
    <s v="-"/>
    <n v="0"/>
    <n v="4.0999999999999996"/>
    <n v="2"/>
    <m/>
    <m/>
    <m/>
    <n v="500"/>
    <x v="0"/>
    <s v="Affordable"/>
  </r>
  <r>
    <s v="Corporate Kitchen"/>
    <s v="https://www.zomato.com/kolkata/corporate-kitchen-chinar-park"/>
    <x v="918"/>
    <s v="Chinar Park, Kolkata"/>
    <s v="Opens at 11am"/>
    <s v="Biswa Bangla Sarani, Nawapara, New Town, Ward 12, Chinar Park, Kolkata"/>
    <n v="919748888500"/>
    <n v="1"/>
    <n v="1"/>
    <n v="0"/>
    <n v="0"/>
    <s v="-"/>
    <n v="0"/>
    <n v="3.6"/>
    <n v="6196"/>
    <m/>
    <m/>
    <s v="Customizable Food, Combo, Portion, Good Quality, Good Food, Prices"/>
    <n v="150"/>
    <x v="0"/>
    <s v="Affordable"/>
  </r>
  <r>
    <s v="Biryani Kingdom"/>
    <s v="https://www.zomato.com/kolkata/biryani-kingdom-new-town"/>
    <x v="346"/>
    <s v="New Town, Kolkata"/>
    <m/>
    <s v="G-001, C Block, Downtown Mall, Uniworld City, Rajarhat, New Town, Kolkata"/>
    <n v="919903503922"/>
    <n v="1"/>
    <n v="0"/>
    <n v="0"/>
    <n v="0"/>
    <s v="-"/>
    <n v="0"/>
    <n v="3.4"/>
    <n v="40"/>
    <m/>
    <m/>
    <m/>
    <n v="250"/>
    <x v="0"/>
    <s v="Affordable"/>
  </r>
  <r>
    <s v="Khusrina Mistanna Bhander"/>
    <s v="https://www.zomato.com/kolkata/khusrina-mistanna-bhander-new-town"/>
    <x v="169"/>
    <s v="New Town, Kolkata"/>
    <m/>
    <s v="Chhapna, Patharghata, New Town, Kolkata"/>
    <n v="917001159409"/>
    <n v="1"/>
    <n v="1"/>
    <n v="1"/>
    <n v="0"/>
    <n v="2.8"/>
    <n v="4"/>
    <n v="3.8"/>
    <n v="146"/>
    <m/>
    <m/>
    <m/>
    <n v="200"/>
    <x v="3"/>
    <s v="Affordable"/>
  </r>
  <r>
    <s v="The Pizzerian"/>
    <s v="https://www.zomato.com/kolkata/the-pizzerian-new-town"/>
    <x v="1151"/>
    <s v="New Town, Kolkata"/>
    <m/>
    <s v="Bhai Bhai Milan Sangha Club, Bhangar More, Jodhbhim, New Town, Kolkata"/>
    <n v="918697349072"/>
    <n v="1"/>
    <n v="0"/>
    <n v="0"/>
    <n v="0"/>
    <s v="-"/>
    <n v="0"/>
    <n v="3.1"/>
    <n v="56"/>
    <m/>
    <m/>
    <m/>
    <n v="200"/>
    <x v="0"/>
    <s v="Affordable"/>
  </r>
  <r>
    <s v="Afsana Food And Law"/>
    <s v="https://www.zomato.com/kolkata/afsana-food-and-law-baguihati"/>
    <x v="635"/>
    <s v="Baguihati, Kolkata"/>
    <m/>
    <s v="Hatiara Milan Pally, Ward 13, Bidhannagar Rajarhat Municipal Corporation, North Twenty Four Parganas, Baguihati, Kolkata"/>
    <n v="916290123186"/>
    <n v="1"/>
    <n v="0"/>
    <n v="0"/>
    <n v="0"/>
    <s v="-"/>
    <n v="0"/>
    <n v="3.2"/>
    <n v="44"/>
    <m/>
    <m/>
    <m/>
    <n v="150"/>
    <x v="0"/>
    <s v="Affordable"/>
  </r>
  <r>
    <s v="Indian Best Rasoi Resturant"/>
    <s v="https://www.zomato.com/kolkata/indian-best-rasoi-resturant-new-town"/>
    <x v="343"/>
    <s v="New Town, Kolkata"/>
    <m/>
    <s v="Jothbhim, Hatgacha, KLC, Bhangar -ll South Twenty Four Parganas's, New Town, Kolkata"/>
    <n v="918343088730"/>
    <n v="1"/>
    <n v="0"/>
    <n v="0"/>
    <n v="0"/>
    <s v="-"/>
    <n v="0"/>
    <n v="3.1"/>
    <n v="60"/>
    <m/>
    <m/>
    <m/>
    <n v="150"/>
    <x v="0"/>
    <s v="Affordable"/>
  </r>
  <r>
    <s v="Sher E Bangal"/>
    <s v="https://www.zomato.com/kolkata/sher-e-bangal-baguihati"/>
    <x v="1152"/>
    <s v="Baguihati, Kolkata"/>
    <m/>
    <s v="Hatiara Jokar Math, Baguihati, Kolkata"/>
    <n v="917003135903"/>
    <n v="1"/>
    <n v="0"/>
    <n v="0"/>
    <n v="0"/>
    <s v="-"/>
    <n v="0"/>
    <n v="3.3"/>
    <n v="317"/>
    <m/>
    <m/>
    <m/>
    <n v="100"/>
    <x v="0"/>
    <s v="Affordable"/>
  </r>
  <r>
    <s v="Hesel"/>
    <s v="https://www.zomato.com/kolkata/hesel-new-town"/>
    <x v="1153"/>
    <s v="New Town, Kolkata"/>
    <s v="Opens at 1pm"/>
    <s v="211, Near Bus Stand, Rajarhat, Katgola, New Town, Kolkata"/>
    <n v="919874380064"/>
    <n v="1"/>
    <n v="1"/>
    <n v="0"/>
    <n v="0"/>
    <n v="3.3"/>
    <n v="7"/>
    <n v="3.8"/>
    <n v="60"/>
    <m/>
    <m/>
    <m/>
    <n v="500"/>
    <x v="2"/>
    <s v="Affordable"/>
  </r>
  <r>
    <s v="The Biryani Cafe"/>
    <s v="https://www.zomato.com/kolkata/the-biryani-cafe-1-chinar-park"/>
    <x v="469"/>
    <s v="Chinar Park, Kolkata"/>
    <m/>
    <s v="3, Zakaria Street, Dash Drone, Newtown, Chinar Park, Kolkata"/>
    <n v="916290123186"/>
    <n v="1"/>
    <n v="0"/>
    <n v="0"/>
    <n v="0"/>
    <s v="-"/>
    <n v="0"/>
    <n v="3.4"/>
    <n v="120"/>
    <m/>
    <m/>
    <m/>
    <n v="250"/>
    <x v="0"/>
    <s v="Affordable"/>
  </r>
  <r>
    <s v="New Green Chilli Restaurant"/>
    <s v="https://www.zomato.com/kolkata/new-green-chilli-restaurant-new-town"/>
    <x v="479"/>
    <s v="New Town, Kolkata"/>
    <s v="Opens at 11am"/>
    <s v="Sahin Gaji, Najpukar, Rajarhat, North Twenty Four Parganas, New Town, Kolkata"/>
    <n v="918420203550"/>
    <n v="1"/>
    <n v="1"/>
    <n v="1"/>
    <n v="0"/>
    <n v="3.3"/>
    <n v="23"/>
    <n v="3.6"/>
    <n v="1514"/>
    <m/>
    <m/>
    <m/>
    <n v="500"/>
    <x v="2"/>
    <s v="Affordable"/>
  </r>
  <r>
    <s v="Super Star Haji Biryani"/>
    <s v="https://www.zomato.com/kolkata/super-star-haji-biryani-1-chinar-park"/>
    <x v="36"/>
    <s v="Chinar Park, Kolkata"/>
    <m/>
    <s v="Mozammil Ahmed, Lodh Market, Rajarhat, Chinar Park, Kolkata"/>
    <n v="919831846603"/>
    <n v="1"/>
    <n v="0"/>
    <n v="0"/>
    <n v="0"/>
    <s v="-"/>
    <n v="0"/>
    <n v="3.7"/>
    <n v="157"/>
    <m/>
    <m/>
    <m/>
    <n v="100"/>
    <x v="0"/>
    <s v="Affordable"/>
  </r>
  <r>
    <s v="Alishan Star Restaurant"/>
    <s v="https://www.zomato.com/kolkata/alishan-star-restaurant-chinar-park"/>
    <x v="59"/>
    <s v="Chinar Park, Kolkata"/>
    <s v="Opens at 11am"/>
    <s v="Joga Danga, Near Masjid, Chinar Park, Kolkata"/>
    <n v="917980157894"/>
    <n v="1"/>
    <n v="1"/>
    <n v="0"/>
    <n v="0"/>
    <n v="3"/>
    <n v="13"/>
    <n v="3.3"/>
    <n v="707"/>
    <m/>
    <m/>
    <m/>
    <n v="300"/>
    <x v="2"/>
    <s v="Affordable"/>
  </r>
  <r>
    <s v="Riwaz"/>
    <s v="https://www.zomato.com/kolkata/riwaz-chinar-park"/>
    <x v="1154"/>
    <s v="Chinar Park, Kolkata"/>
    <s v="Opens at 12noon"/>
    <s v="Beside Assam Petrol Pump, Atghara, Chinar Park, Kolkata"/>
    <n v="916290989459"/>
    <n v="1"/>
    <n v="1"/>
    <n v="1"/>
    <n v="0"/>
    <n v="3.9"/>
    <n v="497"/>
    <n v="4.0999999999999996"/>
    <n v="3517"/>
    <m/>
    <s v="Tandoori Pomfret, Mutton Rogan Josh, Firni, Naan, Chicken Bharta, Mutton Biryani"/>
    <s v="Budget Friendly Restaurant, Good for Large Groups, Sanitised Service, Comfortable Seating Area, Relaxed Atmosphere, Fair Prices"/>
    <n v="700"/>
    <x v="2"/>
    <s v="Affordable"/>
  </r>
  <r>
    <s v="Let's Poaka"/>
    <s v="https://www.zomato.com/kolkata/lets-poaka-new-town"/>
    <x v="1155"/>
    <s v="New Town, Kolkata"/>
    <m/>
    <s v="J.L. No 33, HAL technocity, Patharghata, Rajarhat, New Town, Kolkata"/>
    <n v="918811091650"/>
    <n v="1"/>
    <n v="0"/>
    <n v="0"/>
    <n v="0"/>
    <s v="-"/>
    <n v="0"/>
    <n v="3.7"/>
    <n v="266"/>
    <m/>
    <m/>
    <m/>
    <n v="200"/>
    <x v="0"/>
    <s v="Affordable"/>
  </r>
  <r>
    <s v="Sweet Treats"/>
    <s v="https://www.zomato.com/kolkata/sweet-treats-1-chinar-park"/>
    <x v="14"/>
    <s v="Chinar Park, Kolkata"/>
    <m/>
    <s v="Dream Plazza, Noapara, Mullickbagan, 2nd Lane, Sukantapally, Chinar Park, Kolkata"/>
    <n v="917551048332"/>
    <n v="1"/>
    <n v="0"/>
    <n v="0"/>
    <n v="0"/>
    <s v="-"/>
    <n v="0"/>
    <n v="3.9"/>
    <n v="174"/>
    <m/>
    <m/>
    <s v="Healthy and Delicious, Mouth Watering Food, Fresh Food with Good Quality, Worth the Money, Timely Service, Great Portions"/>
    <n v="400"/>
    <x v="0"/>
    <s v="Affordable"/>
  </r>
  <r>
    <s v="Gupta's Kitchen"/>
    <s v="https://www.zomato.com/kolkata/guptas-kitchen-chinar-park"/>
    <x v="1156"/>
    <s v="Chinar Park, Kolkata"/>
    <m/>
    <s v="Lalkuthi, Sarat Pally, Ward 4, Rajarhat Municipal Corporation, Bidhan Nagar, Chinar Park, Kolkata"/>
    <n v="918910239785"/>
    <n v="1"/>
    <n v="0"/>
    <n v="0"/>
    <n v="0"/>
    <s v="-"/>
    <n v="0"/>
    <n v="3.9"/>
    <n v="150"/>
    <m/>
    <m/>
    <m/>
    <n v="150"/>
    <x v="0"/>
    <s v="Affordable"/>
  </r>
  <r>
    <s v="Madras Junction"/>
    <s v="https://www.zomato.com/kolkata/madras-junction-new-town"/>
    <x v="0"/>
    <s v="New Town, Kolkata"/>
    <m/>
    <s v="Green Residenza, Rajarhat Main Road, New Town, Kolkata"/>
    <n v="919804808899"/>
    <n v="1"/>
    <n v="1"/>
    <n v="1"/>
    <n v="0"/>
    <n v="3.2"/>
    <n v="5"/>
    <n v="4"/>
    <n v="241"/>
    <m/>
    <m/>
    <m/>
    <n v="250"/>
    <x v="2"/>
    <s v="Affordable"/>
  </r>
  <r>
    <s v="Mom's Kitchen"/>
    <s v="https://www.zomato.com/kolkata/moms-kitchen-chinar-park"/>
    <x v="272"/>
    <s v="Chinar Park, Kolkata"/>
    <m/>
    <s v="Hatiara Milan Pally, Ward 13, Bidhannagar Rajarhat Municipal Corporation, North Twenty Four Parganas, Chinar Park, Kolkata"/>
    <n v="917686960325"/>
    <n v="1"/>
    <n v="0"/>
    <n v="0"/>
    <n v="0"/>
    <s v="-"/>
    <n v="0"/>
    <n v="3.3"/>
    <n v="30"/>
    <m/>
    <m/>
    <m/>
    <n v="150"/>
    <x v="0"/>
    <s v="Affordable"/>
  </r>
  <r>
    <s v="Haji Madina Restaurant"/>
    <s v="https://www.zomato.com/kolkata/haji-madina-restaurant-baguihati"/>
    <x v="1157"/>
    <s v="Baguihati, Kolkata"/>
    <m/>
    <s v="Swapnapuri Apartment Ae - 1, Rajarhat Road, Jyangra Chowmatha, Baguihati, Kolkata"/>
    <n v="917595888111"/>
    <n v="1"/>
    <n v="0"/>
    <n v="0"/>
    <n v="0"/>
    <s v="-"/>
    <n v="0"/>
    <n v="3.6"/>
    <n v="143"/>
    <m/>
    <m/>
    <m/>
    <n v="150"/>
    <x v="0"/>
    <s v="Affordable"/>
  </r>
  <r>
    <s v="Kolkata Pizza House "/>
    <s v="https://www.zomato.com/kolkata/kolkata-pizza-house-new-town"/>
    <x v="1158"/>
    <s v="New Town, Kolkata"/>
    <m/>
    <s v="33, Mouja Chakpanchuria Village, North 24, New Town, Kolkata"/>
    <n v="916290191306"/>
    <n v="1"/>
    <n v="0"/>
    <n v="0"/>
    <n v="0"/>
    <s v="-"/>
    <n v="0"/>
    <n v="3.3"/>
    <n v="74"/>
    <m/>
    <m/>
    <m/>
    <n v="200"/>
    <x v="0"/>
    <s v="Affordable"/>
  </r>
  <r>
    <s v="Pizza Mysterious Box @ 99"/>
    <s v="https://www.zomato.com/kolkata/pizza-mysterious-box-@-99-new-town"/>
    <x v="97"/>
    <s v="New Town, Kolkata"/>
    <m/>
    <s v="Opposite Tapas Xerox, New Town, Kolkata"/>
    <n v="918697349072"/>
    <n v="1"/>
    <n v="0"/>
    <n v="0"/>
    <n v="0"/>
    <s v="-"/>
    <n v="0"/>
    <n v="3.2"/>
    <n v="70"/>
    <m/>
    <m/>
    <m/>
    <n v="300"/>
    <x v="0"/>
    <s v="Affordable"/>
  </r>
  <r>
    <s v="Anna's Kitchen"/>
    <s v="https://www.zomato.com/kolkata/annas-kitchen-1-chinar-park"/>
    <x v="0"/>
    <s v="Chinar Park, Kolkata"/>
    <s v="Opens at 8am"/>
    <s v="Narendranagar, SRCM Road, Narayanpur, Chinar Park, Kolkata"/>
    <n v="919477138585"/>
    <n v="1"/>
    <n v="1"/>
    <n v="1"/>
    <n v="0"/>
    <n v="3.4"/>
    <n v="4"/>
    <n v="3.9"/>
    <n v="33"/>
    <m/>
    <m/>
    <m/>
    <n v="200"/>
    <x v="2"/>
    <s v="Affordable"/>
  </r>
  <r>
    <s v="Desi Champaran Meat"/>
    <s v="https://www.zomato.com/kolkata/desi-champaran-meat-chinar-park"/>
    <x v="795"/>
    <s v="Chinar Park, Kolkata"/>
    <m/>
    <s v="New Town, Action Area II D, Near Tank 12, Chinar Park, Kolkata"/>
    <n v="916289785368"/>
    <n v="1"/>
    <n v="0"/>
    <n v="0"/>
    <n v="0"/>
    <s v="-"/>
    <n v="0"/>
    <n v="3.4"/>
    <n v="47"/>
    <m/>
    <m/>
    <m/>
    <n v="150"/>
    <x v="0"/>
    <s v="Affordable"/>
  </r>
  <r>
    <s v="Sugar Booger"/>
    <s v="https://www.zomato.com/kolkata/sugar-booger-chinar-park"/>
    <x v="133"/>
    <s v="Chinar Park, Kolkata"/>
    <m/>
    <s v="26/1, Shis Mahal, 3rd Floor, Near Club Town, Chinar Park, Kolkata"/>
    <n v="917980364272"/>
    <n v="1"/>
    <n v="0"/>
    <n v="0"/>
    <n v="0"/>
    <s v="-"/>
    <n v="0"/>
    <s v="-"/>
    <n v="7"/>
    <m/>
    <m/>
    <m/>
    <n v="100"/>
    <x v="0"/>
    <s v="Affordable"/>
  </r>
  <r>
    <s v="Cake &amp; Spice"/>
    <s v="https://www.zomato.com/kolkata/cake-spice-1-baguihati"/>
    <x v="391"/>
    <s v="Baguihati, Kolkata"/>
    <m/>
    <s v="CE-39, 1st Floor, Uttarayan, Rajarhat Road, Baguihati, Kolkata"/>
    <n v="918017200417"/>
    <n v="1"/>
    <n v="0"/>
    <n v="0"/>
    <n v="0"/>
    <s v="-"/>
    <n v="0"/>
    <n v="4"/>
    <n v="43"/>
    <m/>
    <m/>
    <m/>
    <n v="200"/>
    <x v="0"/>
    <s v="Affordable"/>
  </r>
  <r>
    <s v="Al Baik Arsalan"/>
    <s v="https://www.zomato.com/kolkata/al-baik-arsalan-new-town"/>
    <x v="2"/>
    <s v="New Town, Kolkata"/>
    <s v="12midnight â€“ 5:30am, 5:31am â€“ 12midnight (Today)"/>
    <s v="Canal Bank Road, New Town, Kolkata"/>
    <n v="919123658131"/>
    <n v="1"/>
    <n v="1"/>
    <n v="0"/>
    <n v="0"/>
    <s v="-"/>
    <n v="0"/>
    <n v="3.4"/>
    <n v="243"/>
    <m/>
    <m/>
    <m/>
    <n v="200"/>
    <x v="0"/>
    <s v="Affordable"/>
  </r>
  <r>
    <s v="New Aminiya Biryani"/>
    <s v="https://www.zomato.com/kolkata/new-aminiya-biryani-1-baguihati"/>
    <x v="36"/>
    <s v="Baguihati, Kolkata"/>
    <s v="12midnight â€“ 11am, 11:30am â€“ 12midnight (Today)"/>
    <s v="16/352, Jyangra Sukanta Pally, North Twenty Four Parganas, Baguihati, Kolkata"/>
    <n v="917278773431"/>
    <n v="1"/>
    <n v="1"/>
    <n v="0"/>
    <n v="0"/>
    <s v="-"/>
    <n v="0"/>
    <n v="3.4"/>
    <n v="122"/>
    <m/>
    <m/>
    <m/>
    <n v="150"/>
    <x v="0"/>
    <s v="Affordable"/>
  </r>
  <r>
    <s v="The Florentine Kitchen"/>
    <s v="https://www.zomato.com/kolkata/the-florentine-kitchen-new-town"/>
    <x v="1159"/>
    <s v="New Town, Kolkata"/>
    <s v="12midnight â€“ 5:59am, 6am â€“ 12midnight (Today)"/>
    <s v="Bhangar More, Jodhbhim, Near Maa Tara Modi Bhandar, New Town, Kolkata"/>
    <n v="919874996095"/>
    <n v="1"/>
    <n v="1"/>
    <n v="1"/>
    <n v="0"/>
    <s v="-"/>
    <n v="0"/>
    <n v="3.6"/>
    <n v="81"/>
    <m/>
    <m/>
    <m/>
    <n v="450"/>
    <x v="0"/>
    <s v="Affordable"/>
  </r>
  <r>
    <s v="Punjabi Bites"/>
    <s v="https://www.zomato.com/kolkata/punjabi-bites-1-chinar-park"/>
    <x v="56"/>
    <s v="Chinar Park, Kolkata"/>
    <m/>
    <s v="Flat 2G, Block L, Ideal Abasan, Rajarhat, North Twenty Four Parganas, Chinar Park, Kolkata"/>
    <n v="919830592211"/>
    <n v="1"/>
    <n v="0"/>
    <n v="0"/>
    <n v="0"/>
    <s v="-"/>
    <n v="0"/>
    <n v="3.8"/>
    <n v="121"/>
    <m/>
    <m/>
    <s v="Great Portions, Worth the Money, Timely Service, Delicious Food"/>
    <n v="100"/>
    <x v="0"/>
    <s v="Affordable"/>
  </r>
  <r>
    <s v="The Bhukkad Cafe"/>
    <s v="https://www.zomato.com/kolkata/the-bhukkad-cafe-new-town"/>
    <x v="1160"/>
    <s v="New Town, Kolkata"/>
    <s v="12midnight â€“ 7:59am, 8am â€“ 12midnight (Today)"/>
    <s v="Jodthbhim, New Town, Kolkata"/>
    <n v="916290191306"/>
    <n v="1"/>
    <n v="1"/>
    <n v="0"/>
    <n v="0"/>
    <s v="-"/>
    <n v="0"/>
    <s v="-"/>
    <n v="8"/>
    <m/>
    <m/>
    <m/>
    <n v="150"/>
    <x v="0"/>
    <s v="Affordable"/>
  </r>
  <r>
    <s v="The Big Bites"/>
    <s v="https://www.zomato.com/kolkata/the-big-bites-new-town"/>
    <x v="1161"/>
    <s v="New Town, Kolkata"/>
    <s v="12midnight â€“ 4am, 12noon â€“ 12midnight (Today)"/>
    <s v="Shop A2, Unitech Gate 1, NKDA Market, Patharghata, New Town, Kolkata"/>
    <n v="919083176585"/>
    <n v="1"/>
    <n v="1"/>
    <n v="0"/>
    <n v="0"/>
    <s v="-"/>
    <n v="0"/>
    <s v="-"/>
    <n v="1"/>
    <m/>
    <m/>
    <m/>
    <n v="250"/>
    <x v="0"/>
    <s v="Affordable"/>
  </r>
  <r>
    <s v="Domino's Pizza Express"/>
    <s v="https://www.zomato.com/kolkata/dominos-pizza-express-1-new-town"/>
    <x v="1162"/>
    <s v="New Town, Kolkata"/>
    <s v="12midnight â€“ 7:59am, 8am â€“ 12midnight (Today)"/>
    <s v="Bhangar More, Near Maa Tara Mudi Bhandar, New Town, Kolkata"/>
    <n v="916290191306"/>
    <n v="1"/>
    <n v="1"/>
    <n v="1"/>
    <n v="0"/>
    <n v="3"/>
    <n v="6"/>
    <n v="2.9"/>
    <n v="299"/>
    <m/>
    <m/>
    <m/>
    <n v="400"/>
    <x v="2"/>
    <s v="Affordable"/>
  </r>
  <r>
    <s v="Sketchibites"/>
    <s v="https://www.zomato.com/kolkata/sketchibites-1-chinar-park"/>
    <x v="133"/>
    <s v="Chinar Park, Kolkata"/>
    <m/>
    <s v="RGM 8/66, Pushp Niwas, E Block, Drasdroan, Chinar Park, Kolkata"/>
    <n v="919073366690"/>
    <n v="1"/>
    <n v="0"/>
    <n v="0"/>
    <n v="0"/>
    <s v="-"/>
    <n v="0"/>
    <n v="4.5999999999999996"/>
    <n v="113"/>
    <m/>
    <m/>
    <s v="Fair Prices, Healthy and Delicious, Fresh Food with Good Quality, Best Food under Best Budget, Mouth Watering Food, Taste"/>
    <n v="200"/>
    <x v="0"/>
    <s v="Affordable"/>
  </r>
  <r>
    <s v="Mitra's Kitchen"/>
    <s v="https://www.zomato.com/kolkata/mitras-kitchen-2-baguihati"/>
    <x v="369"/>
    <s v="Baguihati, Kolkata"/>
    <m/>
    <s v="House RGM-223, Dakshin Math, Ramkrishna Pally, Bina Bhawan, Jyangra, Baguihati, Kolkata"/>
    <n v="919163882764"/>
    <n v="1"/>
    <n v="0"/>
    <n v="0"/>
    <n v="0"/>
    <s v="-"/>
    <n v="0"/>
    <n v="3.7"/>
    <n v="115"/>
    <m/>
    <m/>
    <m/>
    <n v="100"/>
    <x v="0"/>
    <s v="Affordable"/>
  </r>
  <r>
    <s v="Jashn Fast Food Centre"/>
    <s v="https://www.zomato.com/kolkata/jashn-fast-food-centre-new-town"/>
    <x v="40"/>
    <s v="New Town, Kolkata"/>
    <s v="Opens at 12noon"/>
    <s v="Jatragachi CT, Jangrahatiara - 2, New Town, Kolkata"/>
    <n v="918100454657"/>
    <n v="1"/>
    <n v="1"/>
    <n v="0"/>
    <n v="0"/>
    <s v="-"/>
    <n v="2"/>
    <n v="3.8"/>
    <n v="59"/>
    <m/>
    <m/>
    <m/>
    <n v="500"/>
    <x v="0"/>
    <s v="Affordable"/>
  </r>
  <r>
    <s v="Chaiza"/>
    <s v="https://www.zomato.com/kolkata/chaiza-new-town"/>
    <x v="1163"/>
    <s v="New Town, Kolkata"/>
    <s v="Opens at 11am"/>
    <s v="Opposite Tcs Gitanjali, Sardarpara, Jamshedi, Tata Road, Chakpanchuria, Rajarhat, New Town, Kolkata"/>
    <n v="917439967606"/>
    <n v="1"/>
    <n v="1"/>
    <n v="0"/>
    <n v="0"/>
    <s v="-"/>
    <n v="0"/>
    <n v="3.7"/>
    <n v="201"/>
    <m/>
    <m/>
    <s v="Proper Packaging, Timely Service, Great Portions, Quality, Taste"/>
    <n v="100"/>
    <x v="0"/>
    <s v="Affordable"/>
  </r>
  <r>
    <s v="Sonam Mezban Biryani"/>
    <s v="https://www.zomato.com/kolkata/sonam-mezban-biryani-new-town"/>
    <x v="5"/>
    <s v="New Town, Kolkata"/>
    <s v="Opens at 11:55am"/>
    <s v="2C, Akankha Mor, Rajarhat, New Town, Kolkata"/>
    <n v="919123185684"/>
    <n v="1"/>
    <n v="1"/>
    <n v="0"/>
    <n v="0"/>
    <s v="-"/>
    <n v="0"/>
    <n v="3.7"/>
    <n v="112"/>
    <m/>
    <m/>
    <m/>
    <n v="100"/>
    <x v="0"/>
    <s v="Affordable"/>
  </r>
  <r>
    <s v="Tibetan Old Monk"/>
    <s v="https://www.zomato.com/kolkata/tibetan-old-monk-new-town"/>
    <x v="1164"/>
    <s v="New Town, Kolkata"/>
    <m/>
    <s v="Ward 13, North 24 Parganas, Village Chakpanchuria, Near Unitech Gate 1, New Town, Kolkata"/>
    <n v="919090221121"/>
    <n v="1"/>
    <n v="1"/>
    <n v="1"/>
    <n v="0"/>
    <s v="-"/>
    <n v="2"/>
    <n v="3.2"/>
    <n v="116"/>
    <m/>
    <m/>
    <m/>
    <n v="400"/>
    <x v="0"/>
    <s v="Affordable"/>
  </r>
  <r>
    <s v="Bangaleeana"/>
    <s v="https://www.zomato.com/kolkata/bangaleeana-chinar-park"/>
    <x v="3"/>
    <s v="Chinar Park, Kolkata"/>
    <s v="Opens at 12noon"/>
    <s v="BMC AS/359, Flat 1A, 1st Floor, Black B, Shivam Apartment, Chinar Park, Kolkata"/>
    <n v="919051642425"/>
    <n v="1"/>
    <n v="1"/>
    <n v="1"/>
    <n v="0"/>
    <n v="3.1"/>
    <n v="135"/>
    <n v="3.6"/>
    <n v="1124"/>
    <m/>
    <m/>
    <s v="Food Service, Good Food, Spicy, Ambiance, Food Quality, Menu"/>
    <n v="600"/>
    <x v="2"/>
    <s v="Affordable"/>
  </r>
  <r>
    <s v="Hot Garlic"/>
    <s v="https://www.zomato.com/kolkata/hot-garlic-baguihati"/>
    <x v="204"/>
    <s v="Baguihati, Kolkata"/>
    <m/>
    <s v="Shop 1, CE 11, Ground Floor, Jyangra, Rajarhat Road, Baguihati, Kolkata"/>
    <n v="918420743939"/>
    <n v="1"/>
    <n v="0"/>
    <n v="0"/>
    <n v="0"/>
    <s v="-"/>
    <n v="0"/>
    <n v="3.8"/>
    <n v="916"/>
    <m/>
    <m/>
    <s v="Cute Packaging, Worth the Money, Extensive Menu, Food Presentation, Great Portions, Timely Service"/>
    <n v="200"/>
    <x v="0"/>
    <s v="Affordable"/>
  </r>
  <r>
    <s v="Mama Mia! NMCO Natural Milkshake Company"/>
    <s v="https://www.zomato.com/kolkata/mama-mia-nmco-natural-milkshake-company-new-town"/>
    <x v="984"/>
    <s v="New Town, Kolkata"/>
    <m/>
    <s v="CE/1/B/70, Street 194, Action Area 1B, New Town, Kolkata"/>
    <n v="919147003642"/>
    <n v="1"/>
    <n v="0"/>
    <n v="0"/>
    <n v="1"/>
    <s v="-"/>
    <n v="0"/>
    <n v="4"/>
    <n v="22"/>
    <m/>
    <m/>
    <m/>
    <n v="200"/>
    <x v="0"/>
    <s v="Affordable"/>
  </r>
  <r>
    <s v="Chaat Gali @69"/>
    <s v="https://www.zomato.com/kolkata/chaat-gali-@69-new-town"/>
    <x v="1165"/>
    <s v="New Town, Kolkata"/>
    <m/>
    <s v="Opposite Tapas Xerox Shop, New Town, Kolkata"/>
    <n v="918697349072"/>
    <n v="1"/>
    <n v="0"/>
    <n v="0"/>
    <n v="0"/>
    <s v="-"/>
    <n v="0"/>
    <n v="3"/>
    <n v="29"/>
    <m/>
    <m/>
    <m/>
    <n v="200"/>
    <x v="0"/>
    <s v="Affordable"/>
  </r>
  <r>
    <s v="New Arsalan"/>
    <s v="https://www.zomato.com/kolkata/new-arsalan-new-town"/>
    <x v="1166"/>
    <s v="New Town, Kolkata"/>
    <m/>
    <s v="DH/01 03/01, DH Block, New Town, Kolkata"/>
    <n v="916290123186"/>
    <n v="1"/>
    <n v="0"/>
    <n v="0"/>
    <n v="0"/>
    <s v="-"/>
    <n v="0"/>
    <n v="3.2"/>
    <n v="109"/>
    <m/>
    <m/>
    <m/>
    <n v="200"/>
    <x v="0"/>
    <s v="Affordable"/>
  </r>
  <r>
    <s v="The Pizza Box "/>
    <s v="https://www.zomato.com/kolkata/the-pizza-box-new-town"/>
    <x v="1167"/>
    <s v="New Town, Kolkata"/>
    <m/>
    <s v="J.L 33, Mouja- Chakpanchu Village, Pargana, New Town, Kolkata"/>
    <n v="916290191306"/>
    <n v="1"/>
    <n v="0"/>
    <n v="0"/>
    <n v="0"/>
    <s v="-"/>
    <n v="0"/>
    <n v="3.1"/>
    <n v="28"/>
    <m/>
    <m/>
    <m/>
    <n v="200"/>
    <x v="0"/>
    <s v="Affordable"/>
  </r>
  <r>
    <s v="Hunger Meets"/>
    <s v="https://www.zomato.com/kolkata/hunger-meets-chinar-park"/>
    <x v="1168"/>
    <s v="Chinar Park, Kolkata"/>
    <s v="12midnight â€“ 2am, 12noon â€“ 12midnight (Today)"/>
    <s v="Raigachhi Battala Chhotopool, Rajarhat, Bishnupur, Chinar Park, Kolkata"/>
    <n v="918942044295"/>
    <n v="1"/>
    <n v="1"/>
    <n v="0"/>
    <n v="0"/>
    <s v="-"/>
    <n v="0"/>
    <n v="3.5"/>
    <n v="79"/>
    <m/>
    <m/>
    <s v="Extensive Menu, Food Presentation, Worth the Money, Timely Service, Great Portions, Delicious Food"/>
    <n v="200"/>
    <x v="0"/>
    <s v="Affordable"/>
  </r>
  <r>
    <s v="Mama's Tiffin House"/>
    <s v="https://www.zomato.com/kolkata/mamas-tiffin-house-3-chinar-park"/>
    <x v="1169"/>
    <s v="Chinar Park, Kolkata"/>
    <m/>
    <s v="Flat- D, 2/3, Simphoni Enclave, Block 1, Chinar Park, Kolkata"/>
    <n v="918240153360"/>
    <n v="1"/>
    <n v="0"/>
    <n v="0"/>
    <n v="0"/>
    <s v="-"/>
    <n v="0"/>
    <n v="4"/>
    <n v="22"/>
    <m/>
    <m/>
    <m/>
    <n v="100"/>
    <x v="0"/>
    <s v="Affordable"/>
  </r>
  <r>
    <s v="Nueva Town"/>
    <s v="https://www.zomato.com/kolkata/nueva-town-new-town"/>
    <x v="1170"/>
    <s v="New Town, Kolkata"/>
    <s v="Opens at 10am"/>
    <s v="1st Floor, DGK 137, The Galleria, West, Action Area I, New Town, Kolkata"/>
    <n v="917044767871"/>
    <n v="1"/>
    <n v="1"/>
    <n v="1"/>
    <n v="0"/>
    <s v="-"/>
    <n v="1"/>
    <s v="-"/>
    <n v="18"/>
    <m/>
    <m/>
    <m/>
    <n v="600"/>
    <x v="0"/>
    <s v="Affordable"/>
  </r>
  <r>
    <s v="Chennai Express"/>
    <s v="https://www.zomato.com/kolkata/chennai-express-new-town"/>
    <x v="0"/>
    <s v="New Town, Kolkata"/>
    <m/>
    <s v="Shop C-01, Unitech Gate 1, NKDA Market, New Town, Kolkata"/>
    <n v="916290123186"/>
    <n v="1"/>
    <n v="0"/>
    <n v="0"/>
    <n v="0"/>
    <s v="-"/>
    <n v="0"/>
    <n v="3.3"/>
    <n v="15"/>
    <m/>
    <m/>
    <m/>
    <n v="250"/>
    <x v="0"/>
    <s v="Affordable"/>
  </r>
  <r>
    <s v="Siddhee Ganesh South Indian Food"/>
    <s v="https://www.zomato.com/kolkata/siddhee-ganesh-south-indian-food-baguihati"/>
    <x v="0"/>
    <s v="Baguihati, Kolkata"/>
    <s v="Opens at 7:30am"/>
    <s v="AE 1, Rajarhat Road, Jayangra Chowmatha, Baguihati, Kolkata"/>
    <n v="919051865141"/>
    <n v="1"/>
    <n v="1"/>
    <n v="1"/>
    <n v="0"/>
    <n v="3.5"/>
    <n v="73"/>
    <n v="3.8"/>
    <n v="9850"/>
    <m/>
    <s v="Dahi Vada, Sambar, Masala Dosa, Chutney"/>
    <s v="Good Taste, Customizable Food, Fresh Food, Good Quality, Quantity"/>
    <n v="150"/>
    <x v="2"/>
    <s v="Affordable"/>
  </r>
  <r>
    <s v="Jiban Jamuna"/>
    <s v="https://www.zomato.com/kolkata/jiban-jamuna-chinar-park"/>
    <x v="1171"/>
    <s v="Chinar Park, Kolkata"/>
    <s v="Opens at 11am"/>
    <s v="Nawapara, Near City Centre 2 Mall, Chinar Park Road, Chinar Park, Kolkata"/>
    <n v="919051674338"/>
    <n v="1"/>
    <n v="1"/>
    <n v="1"/>
    <n v="0"/>
    <n v="3.7"/>
    <n v="380"/>
    <n v="4.0999999999999996"/>
    <n v="13800"/>
    <m/>
    <s v="Chilli Mushroom, Fried Rice Chicken, Thali, Dal, Chilli Chicken, Biryani"/>
    <s v="Food Taste, Quick Service, Good Quality Food, Portion Size, Hygiene, Preparation"/>
    <n v="350"/>
    <x v="2"/>
    <s v="Affordable"/>
  </r>
  <r>
    <s v="Krazy For Chocolates"/>
    <s v="https://www.zomato.com/kolkata/krazy-for-chocolates-chinar-park"/>
    <x v="130"/>
    <s v="City Centre 2 Mall, Chinar Park, Kolkata"/>
    <s v="Opens at 10:30am"/>
    <s v="Ground Floor, City Centre 2 Mall, Chinar Park, Kolkata"/>
    <n v="919874883837"/>
    <n v="1"/>
    <n v="1"/>
    <n v="0"/>
    <n v="1"/>
    <s v="-"/>
    <n v="0"/>
    <n v="4"/>
    <n v="1300"/>
    <m/>
    <s v="Tiramisu, Cupcakes, Red Velvet, Pastries, Chocolate"/>
    <m/>
    <n v="200"/>
    <x v="0"/>
    <s v="Affordable"/>
  </r>
  <r>
    <s v="INOX"/>
    <s v="https://www.zomato.com/kolkata/inox-new-town"/>
    <x v="246"/>
    <s v="City Centre 2 Mall, Chinar Park, Kolkata"/>
    <m/>
    <s v="City Centre 2, Action Area 2, North 24 Parganas, New Town, Kolkata"/>
    <n v="918296989143"/>
    <n v="1"/>
    <n v="0"/>
    <n v="0"/>
    <n v="0"/>
    <s v="-"/>
    <n v="0"/>
    <n v="4"/>
    <n v="20"/>
    <m/>
    <m/>
    <m/>
    <n v="250"/>
    <x v="0"/>
    <s v="Affordable"/>
  </r>
  <r>
    <s v="Hunger Island"/>
    <s v="https://www.zomato.com/kolkata/hunger-island-baguihati"/>
    <x v="1172"/>
    <s v="Baguihati, Kolkata"/>
    <m/>
    <s v="Jyangara Ghosh Para, Indrapally Towerbari, Baguihati, Kolkata"/>
    <n v="917003633426"/>
    <n v="1"/>
    <n v="0"/>
    <n v="0"/>
    <n v="0"/>
    <s v="-"/>
    <n v="0"/>
    <n v="3.2"/>
    <n v="41"/>
    <m/>
    <m/>
    <s v="Cute Packaging, Food Presentation, Great Portions, Delicious Food"/>
    <n v="100"/>
    <x v="0"/>
    <s v="Affordable"/>
  </r>
  <r>
    <s v="Pizza Calling"/>
    <s v="https://www.zomato.com/kolkata/pizza-calling-new-town"/>
    <x v="1173"/>
    <s v="New Town, Kolkata"/>
    <m/>
    <s v="Bhangar More, Jodhbhim, New Town, Kolkata"/>
    <n v="918697349072"/>
    <n v="1"/>
    <n v="0"/>
    <n v="0"/>
    <n v="0"/>
    <s v="-"/>
    <n v="0"/>
    <n v="2.9"/>
    <n v="32"/>
    <m/>
    <m/>
    <m/>
    <n v="250"/>
    <x v="0"/>
    <s v="Affordable"/>
  </r>
  <r>
    <s v="Dhaba Ekante"/>
    <s v="https://www.zomato.com/kolkata/dhaba-ekante-new-town"/>
    <x v="1174"/>
    <s v="New Town, Kolkata"/>
    <s v="Opens at 8:30am"/>
    <s v="Biswa Bangla Sarani, Noapara, Sukanta Pally, New Town, Kolkata"/>
    <n v="919073160414"/>
    <n v="1"/>
    <n v="1"/>
    <n v="1"/>
    <n v="0"/>
    <n v="3.1"/>
    <n v="18"/>
    <n v="3.8"/>
    <n v="140"/>
    <m/>
    <m/>
    <s v="Cheap and Affordable, Comforting Atmosphere, Nice Concept, Elaborate Menu, Fresh Food, Price"/>
    <n v="500"/>
    <x v="2"/>
    <s v="Affordable"/>
  </r>
  <r>
    <s v="World Of Tandoor"/>
    <s v="https://www.zomato.com/kolkata/world-of-tandoor-new-town"/>
    <x v="1175"/>
    <s v="New Town, Kolkata"/>
    <m/>
    <s v="G-001, C Block, Downtown Mall, Uniworld City, New Town, Kolkata"/>
    <n v="919903504922"/>
    <n v="1"/>
    <n v="0"/>
    <n v="0"/>
    <n v="0"/>
    <s v="-"/>
    <n v="0"/>
    <n v="3.4"/>
    <n v="28"/>
    <m/>
    <m/>
    <m/>
    <n v="200"/>
    <x v="0"/>
    <s v="Affordable"/>
  </r>
  <r>
    <s v="16 Ana Bangaliyana"/>
    <s v="https://www.zomato.com/kolkata/16-ana-bangaliyana-baguihati"/>
    <x v="3"/>
    <s v="Baguihati, Kolkata"/>
    <m/>
    <s v="Near Bidhannagar, Rajarhat Municipal Corporation, Sarada Pally, Ashwini Nagar, Baguihati, Kolkata"/>
    <n v="919007490355"/>
    <n v="1"/>
    <n v="0"/>
    <n v="0"/>
    <n v="0"/>
    <s v="-"/>
    <n v="0"/>
    <n v="3.7"/>
    <n v="173"/>
    <m/>
    <m/>
    <m/>
    <n v="150"/>
    <x v="0"/>
    <s v="Affordable"/>
  </r>
  <r>
    <s v="Champaran Meat"/>
    <s v="https://www.zomato.com/kolkata/champaran-meat-chinar-park"/>
    <x v="1176"/>
    <s v="Chinar Park, Kolkata"/>
    <m/>
    <s v="New Town, Action Area 2/D, Near TanK 12, Chinar Park, Kolkata"/>
    <n v="916289785368"/>
    <n v="1"/>
    <n v="0"/>
    <n v="0"/>
    <n v="0"/>
    <s v="-"/>
    <n v="0"/>
    <n v="3.5"/>
    <n v="54"/>
    <m/>
    <m/>
    <m/>
    <n v="200"/>
    <x v="0"/>
    <s v="Affordable"/>
  </r>
  <r>
    <s v="New-E-Dhaba"/>
    <s v="https://www.zomato.com/kolkata/new-e-dhaba-baguihati"/>
    <x v="883"/>
    <s v="Baguihati, Kolkata"/>
    <m/>
    <s v="16/352, Jyangra, Sukanta Pally, Baguihati, Kolkata"/>
    <n v="919674607986"/>
    <n v="1"/>
    <n v="0"/>
    <n v="0"/>
    <n v="0"/>
    <s v="-"/>
    <n v="0"/>
    <n v="3.5"/>
    <n v="24"/>
    <m/>
    <m/>
    <m/>
    <n v="100"/>
    <x v="0"/>
    <s v="Affordable"/>
  </r>
  <r>
    <s v="Dhakai Biryani @99"/>
    <s v="https://www.zomato.com/kolkata/dhakai-biryani-@99-baguihati"/>
    <x v="59"/>
    <s v="Baguihati, Kolkata"/>
    <m/>
    <s v="100, Lakshmi Narayan Road, Baguihati, Kolkata"/>
    <n v="917003135903"/>
    <n v="1"/>
    <n v="0"/>
    <n v="0"/>
    <n v="0"/>
    <s v="-"/>
    <n v="0"/>
    <n v="3.3"/>
    <n v="83"/>
    <m/>
    <m/>
    <m/>
    <n v="100"/>
    <x v="0"/>
    <s v="Affordable"/>
  </r>
  <r>
    <s v="Pithe Ghor"/>
    <s v="https://www.zomato.com/kolkata/pithe-ghor-new-town"/>
    <x v="3"/>
    <s v="Axis Mall, New Town, Kolkata"/>
    <m/>
    <s v="CF 9, Ground Floor, Action Area 1, Axis Mall, New Town, Kolkata"/>
    <n v="917003316210"/>
    <n v="1"/>
    <n v="0"/>
    <n v="0"/>
    <n v="0"/>
    <s v="-"/>
    <n v="0"/>
    <n v="3.8"/>
    <n v="86"/>
    <m/>
    <m/>
    <m/>
    <n v="150"/>
    <x v="0"/>
    <s v="Affordable"/>
  </r>
  <r>
    <s v="Afsana Nation"/>
    <s v="https://www.zomato.com/kolkata/afsana-nation-baguihati"/>
    <x v="1177"/>
    <s v="Baguihati, Kolkata"/>
    <s v="24 Hours (Today)"/>
    <s v="Kazi Nazrul Islam Ave, Narayantola East, Udayan Pally, Baguihati, Kolkata"/>
    <n v="917686960325"/>
    <n v="1"/>
    <n v="1"/>
    <n v="0"/>
    <n v="0"/>
    <s v="-"/>
    <n v="0"/>
    <n v="3.2"/>
    <n v="31"/>
    <m/>
    <m/>
    <m/>
    <n v="150"/>
    <x v="0"/>
    <s v="Affordable"/>
  </r>
  <r>
    <s v="Eat &amp; Repeat"/>
    <s v="https://www.zomato.com/kolkata/eat-repeat-baguihati"/>
    <x v="780"/>
    <s v="Baguihati, Kolkata"/>
    <s v="12midnight â€“ 11:59am, 12noon â€“ 12midnight (Today)"/>
    <s v="E/I-7, Jyangra Dakshin Math, Block D, Ward 13, Baguihati, Kolkata"/>
    <n v="917044041621"/>
    <n v="1"/>
    <n v="1"/>
    <n v="0"/>
    <n v="0"/>
    <s v="-"/>
    <n v="0"/>
    <n v="3.1"/>
    <n v="542"/>
    <m/>
    <m/>
    <m/>
    <n v="150"/>
    <x v="0"/>
    <s v="Affordable"/>
  </r>
  <r>
    <s v="Burger Wala"/>
    <s v="https://www.zomato.com/kolkata/burger-wala-new-town"/>
    <x v="1178"/>
    <s v="New Town, Kolkata"/>
    <m/>
    <s v="Near Bhai Bhai Milan Sangha Club, North 24 Parganas, New Town, Kolkata"/>
    <n v="919748442446"/>
    <n v="1"/>
    <n v="0"/>
    <n v="0"/>
    <n v="0"/>
    <s v="-"/>
    <n v="0"/>
    <n v="3"/>
    <n v="67"/>
    <m/>
    <m/>
    <m/>
    <n v="200"/>
    <x v="0"/>
    <s v="Affordable"/>
  </r>
  <r>
    <s v="Aha! Biryani"/>
    <s v="https://www.zomato.com/kolkata/aha-biryani-chinar-park"/>
    <x v="36"/>
    <s v="Chinar Park, Kolkata"/>
    <m/>
    <s v="Rajarhat Main Road, Dash Drone, Chinar Park, Kolkata"/>
    <n v="919330295780"/>
    <n v="1"/>
    <n v="0"/>
    <n v="0"/>
    <n v="0"/>
    <s v="-"/>
    <n v="0"/>
    <s v="-"/>
    <n v="5"/>
    <m/>
    <m/>
    <m/>
    <n v="300"/>
    <x v="0"/>
    <s v="Affordable"/>
  </r>
  <r>
    <s v="Oven Baked Cheesy Pizza"/>
    <s v="https://www.zomato.com/kolkata/oven-baked-cheesy-pizza-1-new-town"/>
    <x v="1179"/>
    <s v="New Town, Kolkata"/>
    <s v="Opens at 8am"/>
    <s v="Bhangar More, Near Maa Tara Modi Bhandar, New Town, Kolkata"/>
    <n v="916290191306"/>
    <n v="1"/>
    <n v="1"/>
    <n v="1"/>
    <n v="0"/>
    <s v="-"/>
    <n v="3"/>
    <n v="3.9"/>
    <n v="35"/>
    <m/>
    <m/>
    <m/>
    <n v="400"/>
    <x v="0"/>
    <s v="Affordable"/>
  </r>
  <r>
    <s v="Dada Boudi Biryani"/>
    <s v="https://www.zomato.com/kolkata/dada-boudi-biryani-2-baguihati"/>
    <x v="5"/>
    <s v="Baguihati, Kolkata"/>
    <m/>
    <s v="Jyangra Sukanta Pally, Rajarhat Gopalpur, Jangrahatiara, Baguihati, Kolkata"/>
    <n v="919674607986"/>
    <n v="1"/>
    <n v="0"/>
    <n v="0"/>
    <n v="0"/>
    <s v="-"/>
    <n v="0"/>
    <s v="-"/>
    <n v="0"/>
    <m/>
    <m/>
    <m/>
    <n v="100"/>
    <x v="0"/>
    <s v="Affordable"/>
  </r>
  <r>
    <s v="Kabuliwala@99"/>
    <s v="https://www.zomato.com/kolkata/kabuliwala@99-baguihati"/>
    <x v="883"/>
    <s v="Baguihati, Kolkata"/>
    <s v="12midnight â€“ 11:25am, 11:30am â€“ 12midnight (Today)"/>
    <s v="29F, Birpara Lane, Mallik Bagan Dum Dum Road, North Twenty Four Parganas, Baguihati, Kolkata"/>
    <n v="918240104766"/>
    <n v="1"/>
    <n v="1"/>
    <n v="0"/>
    <n v="0"/>
    <s v="-"/>
    <n v="0"/>
    <n v="3.3"/>
    <n v="273"/>
    <m/>
    <m/>
    <m/>
    <n v="100"/>
    <x v="0"/>
    <s v="Affordable"/>
  </r>
  <r>
    <s v="Roll Company"/>
    <s v="https://www.zomato.com/kolkata/roll-company-1-new-town"/>
    <x v="268"/>
    <s v="New Town, Kolkata"/>
    <m/>
    <s v="Thakdari Main Road, South Gate, Premises Balaka Abasan, Bidhannagar Rajarhat, New Town, Kolkata"/>
    <n v="919123770380"/>
    <n v="1"/>
    <n v="0"/>
    <n v="0"/>
    <n v="0"/>
    <s v="-"/>
    <n v="0"/>
    <n v="3.3"/>
    <n v="123"/>
    <m/>
    <m/>
    <m/>
    <n v="100"/>
    <x v="0"/>
    <s v="Affordable"/>
  </r>
  <r>
    <s v="Midnight Hunger"/>
    <s v="https://www.zomato.com/kolkata/midnight-hunger-new-town"/>
    <x v="1180"/>
    <s v="New Town, Kolkata"/>
    <m/>
    <s v="Bhangar More, New Town, Kolkata"/>
    <n v="919874996095"/>
    <n v="1"/>
    <n v="0"/>
    <n v="0"/>
    <n v="0"/>
    <s v="-"/>
    <n v="0"/>
    <n v="3.4"/>
    <n v="22"/>
    <m/>
    <m/>
    <m/>
    <n v="150"/>
    <x v="0"/>
    <s v="Affordable"/>
  </r>
  <r>
    <s v="Sher-E-Kolaghat"/>
    <s v="https://www.zomato.com/kolkata/sher-e-kolaghat-new-town"/>
    <x v="520"/>
    <s v="New Town, Kolkata"/>
    <m/>
    <s v="Sardarpara, Opposite TCS Gitanjali, Jamshedji Tata Road, Action Area 2, New Town, Kolkata"/>
    <n v="917439967606"/>
    <n v="1"/>
    <n v="0"/>
    <n v="0"/>
    <n v="0"/>
    <s v="-"/>
    <n v="0"/>
    <n v="3.3"/>
    <n v="76"/>
    <m/>
    <m/>
    <m/>
    <n v="250"/>
    <x v="0"/>
    <s v="Affordable"/>
  </r>
  <r>
    <s v="T &amp; T Kitchens"/>
    <s v="https://www.zomato.com/kolkata/t-t-kitchens-new-town"/>
    <x v="669"/>
    <s v="New Town, Kolkata"/>
    <s v="12:44pm â€“ 11:56pm (Today)"/>
    <s v="Shop B-7, NKDA Market, Action Area 1, Opposite Unitech Gate 1, New Town, Kolkata"/>
    <n v="918420524035"/>
    <n v="1"/>
    <n v="1"/>
    <n v="1"/>
    <n v="0"/>
    <n v="3.3"/>
    <n v="5"/>
    <n v="3.9"/>
    <n v="39"/>
    <m/>
    <m/>
    <m/>
    <n v="250"/>
    <x v="2"/>
    <s v="Affordable"/>
  </r>
  <r>
    <s v="Ee Baat Oo Baat"/>
    <s v="https://www.zomato.com/kolkata/ee-baat-oo-baat-new-town"/>
    <x v="113"/>
    <s v="New Town, Kolkata"/>
    <s v="Opens at 11:30am"/>
    <s v="2nd Floor, TATA Centrus Mall, New Town, Kolkata"/>
    <n v="919831533436"/>
    <n v="1"/>
    <n v="1"/>
    <n v="1"/>
    <n v="0"/>
    <n v="3.6"/>
    <n v="25"/>
    <n v="3.4"/>
    <n v="623"/>
    <m/>
    <m/>
    <s v="Hygienic Place, Live Kitchen, Excellent Place, Perfect Presentation, Mouth Watering Food, Tamper Proof Packaging"/>
    <n v="700"/>
    <x v="2"/>
    <s v="Affordable"/>
  </r>
  <r>
    <s v="Jeera"/>
    <s v="https://www.zomato.com/kolkata/jeera-1-new-town"/>
    <x v="108"/>
    <s v="New Town, Kolkata"/>
    <s v="Opens at 11am"/>
    <s v="Opposite TCS Gitanjali, Jamshed Ji Tata Road, New Town, Kolkata"/>
    <n v="917439967606"/>
    <n v="1"/>
    <n v="1"/>
    <n v="0"/>
    <n v="0"/>
    <s v="-"/>
    <n v="0"/>
    <n v="3.9"/>
    <n v="47"/>
    <m/>
    <m/>
    <m/>
    <n v="200"/>
    <x v="0"/>
    <s v="Affordable"/>
  </r>
  <r>
    <s v="Noodle N You"/>
    <s v="https://www.zomato.com/kolkata/noodle-n-you-new-town"/>
    <x v="194"/>
    <s v="Eco Park, New Town, Kolkata"/>
    <m/>
    <s v="5, Ground Floor, Noapara, Sastitala, Hatiara, Eco Park, Ward 12, New Town, Kolkata"/>
    <n v="917980927143"/>
    <n v="1"/>
    <n v="0"/>
    <n v="0"/>
    <n v="0"/>
    <s v="-"/>
    <n v="0"/>
    <n v="3.7"/>
    <n v="162"/>
    <m/>
    <m/>
    <s v="Contactless Delivery, Spill Proof Packaging, Food Presentation, Worth the Money, Timely Service, Delicious Food"/>
    <n v="250"/>
    <x v="0"/>
    <s v="Affordable"/>
  </r>
  <r>
    <s v="PVR CafÃ©"/>
    <s v="https://www.zomato.com/kolkata/pvr-cafÃ©-new-town"/>
    <x v="272"/>
    <s v="Downtown Mall, Salt Lake, Kolkata"/>
    <m/>
    <s v="PVR CINEMAS, Downtown Mall, Main Arterial Road, Phase 3, Uniworld City, Action Area III, Rajarhat, New Town, Kolkata"/>
    <n v="919311767005"/>
    <n v="1"/>
    <n v="0"/>
    <n v="0"/>
    <n v="0"/>
    <s v="-"/>
    <n v="0"/>
    <n v="3.6"/>
    <n v="29"/>
    <m/>
    <m/>
    <m/>
    <n v="200"/>
    <x v="0"/>
    <s v="Affordable"/>
  </r>
  <r>
    <s v="Bapi Biryani"/>
    <s v="https://www.zomato.com/kolkata/bapi-biryani-new-town"/>
    <x v="151"/>
    <s v="New Town, Kolkata"/>
    <s v="12:34am â€“ 2:36am (Today)"/>
    <s v="Jatragachi Flyover, Near Biswa Bangla Convention Centre, New Town, Kolkata"/>
    <n v="919831589808"/>
    <n v="1"/>
    <n v="1"/>
    <n v="1"/>
    <n v="0"/>
    <n v="3.3"/>
    <n v="54"/>
    <n v="3.5"/>
    <n v="1086"/>
    <m/>
    <m/>
    <m/>
    <n v="250"/>
    <x v="2"/>
    <s v="Affordable"/>
  </r>
  <r>
    <s v="Kingdom Of Momos"/>
    <s v="https://www.zomato.com/kolkata/kingdom-of-momos-chinar-park"/>
    <x v="582"/>
    <s v="Chinar Park, Kolkata"/>
    <s v="Opens at 11:04am"/>
    <s v="Shop 1, Ambika Appartment, Chinar Park, Kolkata"/>
    <n v="919874626203"/>
    <n v="1"/>
    <n v="1"/>
    <n v="0"/>
    <n v="0"/>
    <s v="-"/>
    <n v="0"/>
    <n v="3.6"/>
    <n v="215"/>
    <m/>
    <m/>
    <m/>
    <n v="100"/>
    <x v="0"/>
    <s v="Affordable"/>
  </r>
  <r>
    <s v="Calcatian"/>
    <s v="https://www.zomato.com/kolkata/calcatian-new-town"/>
    <x v="1181"/>
    <s v="New Town, Kolkata"/>
    <m/>
    <s v="Plot AB-144, Ground Floor, Street 96, Action Area -1, New Town, Kolkata"/>
    <n v="917439808959"/>
    <n v="1"/>
    <n v="0"/>
    <n v="0"/>
    <n v="0"/>
    <s v="-"/>
    <n v="0"/>
    <n v="4.2"/>
    <n v="363"/>
    <m/>
    <m/>
    <s v="Worth the Money, Great Portions, Timely Service, Quality, Food"/>
    <n v="150"/>
    <x v="0"/>
    <s v="Affordable"/>
  </r>
  <r>
    <s v="Dillkhush"/>
    <s v="https://www.zomato.com/kolkata/dillkhush-new-town"/>
    <x v="459"/>
    <s v="New Town, Kolkata"/>
    <s v="12:01am â€“ 4am, 11am â€“ 12midnight (Today)"/>
    <s v="Shop A3, Near Unitech Gate 1, New Town, Kolkata"/>
    <n v="918010072001"/>
    <n v="1"/>
    <n v="1"/>
    <n v="1"/>
    <n v="0"/>
    <n v="3.4"/>
    <n v="6"/>
    <n v="3.4"/>
    <n v="79"/>
    <m/>
    <m/>
    <m/>
    <n v="250"/>
    <x v="2"/>
    <s v="Affordable"/>
  </r>
  <r>
    <s v="House Of Candy"/>
    <s v="https://www.zomato.com/kolkata/house-of-candy-chinar-park"/>
    <x v="160"/>
    <s v="Chinar Park, Kolkata"/>
    <s v="Opens at 10:30am"/>
    <s v="CC 2, Ambuja Mall, City Center, Chinar Park, Kolkata"/>
    <n v="916290914509"/>
    <n v="1"/>
    <n v="1"/>
    <n v="0"/>
    <n v="0"/>
    <s v="-"/>
    <n v="0"/>
    <n v="4"/>
    <n v="1"/>
    <m/>
    <m/>
    <m/>
    <n v="200"/>
    <x v="0"/>
    <s v="Affordable"/>
  </r>
  <r>
    <s v="Afraa Deli"/>
    <s v="https://www.zomato.com/kolkata/afraa-deli-chinar-park"/>
    <x v="1182"/>
    <s v="City Centre 2 Mall, Chinar Park, Kolkata"/>
    <s v="Opens at 11am"/>
    <s v="Ground Floor, City Centre 2 Mall, Chinar Park, Kolkata"/>
    <n v="919163356891"/>
    <n v="1"/>
    <n v="1"/>
    <n v="1"/>
    <n v="0"/>
    <n v="4"/>
    <n v="642"/>
    <n v="4.2"/>
    <n v="1471"/>
    <s v="Awesome ambiance with finger-licking food."/>
    <s v="Pesto Pasta, Orange Juice, English Breakfast, Chicken Stroganoff, Sausage, Wraps"/>
    <s v="Cozy Place, Fancy Crowd, Food Presentation, Good Quality Food, Courteous Staff, Nice Ambience"/>
    <n v="900"/>
    <x v="1"/>
    <s v="Affordable"/>
  </r>
  <r>
    <s v="Ready2Serve"/>
    <s v="https://www.zomato.com/kolkata/ready2serve-new-town"/>
    <x v="260"/>
    <s v="New Town, Kolkata"/>
    <s v="Opens at 10:30am"/>
    <s v="239, Block CA, Street 250, Action Area 1, New Town, Kolkata"/>
    <n v="919330386851"/>
    <n v="1"/>
    <n v="1"/>
    <n v="1"/>
    <n v="0"/>
    <s v="-"/>
    <n v="1"/>
    <n v="3.9"/>
    <n v="47"/>
    <m/>
    <m/>
    <m/>
    <n v="500"/>
    <x v="0"/>
    <s v="Affordable"/>
  </r>
  <r>
    <s v="Aahari Kitchen"/>
    <s v="https://www.zomato.com/kolkata/aahari-kitchen-1-chinar-park"/>
    <x v="3"/>
    <s v="Chinar Park, Kolkata"/>
    <m/>
    <s v="Plot RR.HAT-2-016, Hatiara Chinar Park, Kolkata"/>
    <n v="917439726289"/>
    <n v="1"/>
    <n v="0"/>
    <n v="0"/>
    <n v="0"/>
    <s v="-"/>
    <n v="0"/>
    <n v="3.2"/>
    <n v="34"/>
    <m/>
    <m/>
    <m/>
    <n v="150"/>
    <x v="0"/>
    <s v="Affordable"/>
  </r>
  <r>
    <s v="Everything@79"/>
    <s v="https://www.zomato.com/kolkata/everything@79-new-town"/>
    <x v="459"/>
    <s v="New Town, Kolkata"/>
    <m/>
    <s v="Opposite Tapas Xerox Shop, New Town, Kolkata"/>
    <n v="918697349072"/>
    <n v="1"/>
    <n v="0"/>
    <n v="0"/>
    <n v="0"/>
    <s v="-"/>
    <n v="0"/>
    <n v="3.7"/>
    <n v="69"/>
    <m/>
    <m/>
    <m/>
    <n v="150"/>
    <x v="0"/>
    <s v="Affordable"/>
  </r>
  <r>
    <s v="The Tea Times Cafe"/>
    <s v="https://www.zomato.com/kolkata/the-tea-times-cafe-new-town"/>
    <x v="78"/>
    <s v="New Town, Kolkata"/>
    <m/>
    <s v="Jodthbhim Hatgacha, K.L.C. Bamanghata, Bhangar-II, New Town, Kolkata"/>
    <n v="918343088730"/>
    <n v="1"/>
    <n v="0"/>
    <n v="0"/>
    <n v="0"/>
    <s v="-"/>
    <n v="0"/>
    <n v="3.2"/>
    <n v="32"/>
    <m/>
    <m/>
    <m/>
    <n v="50"/>
    <x v="0"/>
    <s v="Affordable"/>
  </r>
  <r>
    <s v="Biryani @99"/>
    <s v="https://www.zomato.com/kolkata/biryani-@99-baguihati"/>
    <x v="883"/>
    <s v="Baguihati, Kolkata"/>
    <m/>
    <s v="16/352, Jyangra, Sukanta Pally, Baguihati, Kolkata"/>
    <n v="918240104766"/>
    <n v="1"/>
    <n v="0"/>
    <n v="0"/>
    <n v="0"/>
    <s v="-"/>
    <n v="0"/>
    <n v="3.5"/>
    <n v="157"/>
    <m/>
    <m/>
    <m/>
    <n v="150"/>
    <x v="0"/>
    <s v="Affordable"/>
  </r>
  <r>
    <s v="Kerala Delicious"/>
    <s v="https://www.zomato.com/kolkata/kerala-delicious-new-town"/>
    <x v="0"/>
    <s v="New Town, Kolkata"/>
    <m/>
    <s v="Shop- A/48, Opposite Unitech Infospace Gate-1, New Town, Kolkata"/>
    <n v="917890197018"/>
    <n v="1"/>
    <n v="0"/>
    <n v="0"/>
    <n v="0"/>
    <s v="-"/>
    <n v="0"/>
    <s v="-"/>
    <n v="15"/>
    <m/>
    <m/>
    <m/>
    <n v="100"/>
    <x v="0"/>
    <s v="Affordable"/>
  </r>
  <r>
    <s v="16 Ana Bengali"/>
    <s v="https://www.zomato.com/kolkata/16-ana-bengali-new-town"/>
    <x v="110"/>
    <s v="New Town, Kolkata"/>
    <m/>
    <s v="Jothbhi, Hatgacha, KLC Bamanghata, New Town, Kolkata"/>
    <n v="918918000720"/>
    <n v="1"/>
    <n v="0"/>
    <n v="0"/>
    <n v="0"/>
    <s v="-"/>
    <n v="0"/>
    <n v="2.9"/>
    <n v="32"/>
    <m/>
    <m/>
    <m/>
    <n v="100"/>
    <x v="0"/>
    <s v="Affordable"/>
  </r>
  <r>
    <s v="Biryani Bites"/>
    <s v="https://www.zomato.com/kolkata/biryani-bites-chinar-park"/>
    <x v="45"/>
    <s v="Chinar Park, Kolkata"/>
    <m/>
    <s v="Green Residenza, Rajarhat Main Road, Purbayan More, Chinar Park, Kolkata"/>
    <n v="919804808899"/>
    <n v="1"/>
    <n v="0"/>
    <n v="0"/>
    <n v="0"/>
    <s v="-"/>
    <n v="0"/>
    <n v="3.3"/>
    <n v="22"/>
    <m/>
    <m/>
    <m/>
    <n v="300"/>
    <x v="0"/>
    <s v="Affordable"/>
  </r>
  <r>
    <s v="Rahamaniya Restaurant"/>
    <s v="https://www.zomato.com/kolkata/rahamaniya-restaurant-baguihati"/>
    <x v="59"/>
    <s v="Baguihati, Kolkata"/>
    <m/>
    <s v="29 F, Beerpara Lane, Mallik Bagan, Dum Dum Road, Baguihati, Kolkata"/>
    <n v="918240104766"/>
    <n v="1"/>
    <n v="0"/>
    <n v="0"/>
    <n v="0"/>
    <s v="-"/>
    <n v="0"/>
    <s v="-"/>
    <n v="25"/>
    <m/>
    <m/>
    <m/>
    <n v="150"/>
    <x v="0"/>
    <s v="Affordable"/>
  </r>
  <r>
    <s v="The Burger Story"/>
    <s v="https://www.zomato.com/kolkata/the-burger-story-new-town"/>
    <x v="1183"/>
    <s v="New Town, Kolkata"/>
    <s v="Opens at 11am"/>
    <s v="Bhai Bhai Milan Sangha Club, Bhangar More, Jodhbhim, New Town, Kolkata"/>
    <n v="918697349072"/>
    <n v="1"/>
    <n v="1"/>
    <n v="0"/>
    <n v="0"/>
    <s v="-"/>
    <n v="0"/>
    <n v="3"/>
    <n v="59"/>
    <m/>
    <m/>
    <m/>
    <n v="200"/>
    <x v="0"/>
    <s v="Affordable"/>
  </r>
  <r>
    <s v="Maison Rose"/>
    <s v="https://www.zomato.com/kolkata/maison-rose-chinar-park"/>
    <x v="1184"/>
    <s v="Chinar Park, Kolkata"/>
    <s v="Opens at 1pm"/>
    <s v="Siddha Xanadu, AS/275, Rajarhat Main Road, Jogardanga, Chinar Park, Kolkata"/>
    <n v="919007665544"/>
    <n v="1"/>
    <n v="1"/>
    <n v="1"/>
    <n v="0"/>
    <s v="-"/>
    <n v="2"/>
    <s v="-"/>
    <n v="4"/>
    <m/>
    <m/>
    <m/>
    <n v="1000"/>
    <x v="0"/>
    <s v="Affordable"/>
  </r>
  <r>
    <s v="Toffee's Treat"/>
    <s v="https://www.zomato.com/kolkata/toffees-treat-1-new-town"/>
    <x v="861"/>
    <s v="New Town, Kolkata"/>
    <s v="Opens tomorrow at 11am"/>
    <s v="Near 7 Wonders Gate, Eco Park Gate 4, New Town, Kolkata"/>
    <n v="919088473736"/>
    <n v="1"/>
    <n v="1"/>
    <n v="1"/>
    <n v="0"/>
    <s v="-"/>
    <n v="3"/>
    <s v="-"/>
    <n v="0"/>
    <m/>
    <m/>
    <m/>
    <n v="650"/>
    <x v="0"/>
    <s v="Affordable"/>
  </r>
  <r>
    <s v="5 Star Banarasi Paan"/>
    <s v="https://www.zomato.com/kolkata/5-star-banarasi-paan-new-town"/>
    <x v="326"/>
    <s v="New Town, Kolkata"/>
    <s v="5am â€“ 12midnight (Today)"/>
    <s v="Shop C10, NKDA Market, New Town, Kolkata"/>
    <n v="919903783150"/>
    <n v="1"/>
    <n v="1"/>
    <n v="0"/>
    <n v="0"/>
    <s v="-"/>
    <n v="0"/>
    <n v="3.6"/>
    <n v="27"/>
    <m/>
    <m/>
    <m/>
    <n v="50"/>
    <x v="0"/>
    <s v="Affordable"/>
  </r>
  <r>
    <s v="Royal Eshaa Bites"/>
    <s v="https://www.zomato.com/kolkata/royal-eshaa-bites-1-new-town"/>
    <x v="1185"/>
    <s v="New Town, Kolkata"/>
    <m/>
    <s v="Opposite Chakpanchuria Durga Mandir, New Town, Kolkata"/>
    <n v="919874825219"/>
    <n v="1"/>
    <n v="0"/>
    <n v="0"/>
    <n v="0"/>
    <s v="-"/>
    <n v="0"/>
    <s v="-"/>
    <n v="16"/>
    <m/>
    <m/>
    <m/>
    <n v="100"/>
    <x v="0"/>
    <s v="Affordable"/>
  </r>
  <r>
    <s v="Shahi Kitchen"/>
    <s v="https://www.zomato.com/kolkata/shahi-kitchen-3-new-town"/>
    <x v="962"/>
    <s v="New Town, Kolkata"/>
    <m/>
    <s v="Near DLF 2 Building, Action Area 2, New Town, Kolkata"/>
    <n v="918335903588"/>
    <n v="1"/>
    <n v="0"/>
    <n v="0"/>
    <n v="0"/>
    <s v="-"/>
    <n v="0"/>
    <s v="-"/>
    <n v="19"/>
    <m/>
    <m/>
    <m/>
    <n v="200"/>
    <x v="0"/>
    <s v="Affordable"/>
  </r>
  <r>
    <s v="Ayesha Biryani House"/>
    <s v="https://www.zomato.com/kolkata/ayesha-biryani-house-chinar-park"/>
    <x v="1186"/>
    <s v="Chinar Park, Kolkata"/>
    <m/>
    <s v="Rajarhat, Chinar Park, Kolkata"/>
    <n v="918478877140"/>
    <n v="1"/>
    <n v="0"/>
    <n v="0"/>
    <n v="0"/>
    <s v="-"/>
    <n v="0"/>
    <n v="3.9"/>
    <n v="62"/>
    <m/>
    <m/>
    <s v="Tasty Appetizers, Fresh Food with Good Quality, Cute Packaging, Proper Packaging, Great Portions, Worth the Money"/>
    <n v="100"/>
    <x v="0"/>
    <s v="Affordable"/>
  </r>
  <r>
    <s v="The Engineers Food Plaza "/>
    <s v="https://www.zomato.com/kolkata/the-engineers-food-plaza-new-town"/>
    <x v="1161"/>
    <s v="New Town, Kolkata"/>
    <s v="12midnight â€“ 8:59am, 9am â€“ 12midnight (Today)"/>
    <s v="J.L 33, Near Bliss Palace, Chakpanchuria Village, New Town, Kolkata"/>
    <n v="916290191306"/>
    <n v="1"/>
    <n v="1"/>
    <n v="1"/>
    <n v="0"/>
    <s v="-"/>
    <n v="0"/>
    <s v="-"/>
    <n v="4"/>
    <m/>
    <m/>
    <m/>
    <n v="500"/>
    <x v="0"/>
    <s v="Affordable"/>
  </r>
  <r>
    <s v="Yarki The Food Court"/>
    <s v="https://www.zomato.com/kolkata/yarki-the-food-court-chinar-park"/>
    <x v="1187"/>
    <s v="Chinar Park, Kolkata"/>
    <s v="Opens at 7am"/>
    <s v="Saratpally, Near Indane Gas Office, Bablatala, Chinar Park, Kolkata"/>
    <n v="918145041574"/>
    <n v="1"/>
    <n v="1"/>
    <n v="1"/>
    <n v="0"/>
    <s v="-"/>
    <n v="2"/>
    <s v="-"/>
    <n v="26"/>
    <m/>
    <m/>
    <m/>
    <n v="500"/>
    <x v="0"/>
    <s v="Affordable"/>
  </r>
  <r>
    <s v="Tezpata Restaurant"/>
    <s v="https://www.zomato.com/kolkata/tezpata-restaurant-new-town"/>
    <x v="54"/>
    <s v="New Town, Kolkata"/>
    <s v="Opens at 11:14am"/>
    <s v="24 Parganas, Chakpachuria, Near Unitech Building, New Town, Kolkata"/>
    <n v="919614602753"/>
    <n v="1"/>
    <n v="1"/>
    <n v="1"/>
    <n v="0"/>
    <n v="3.5"/>
    <n v="9"/>
    <n v="3.8"/>
    <n v="208"/>
    <m/>
    <m/>
    <m/>
    <n v="300"/>
    <x v="2"/>
    <s v="Affordable"/>
  </r>
  <r>
    <s v="Shahi Khazana"/>
    <s v="https://www.zomato.com/kolkata/shahi-khazana-1-new-town"/>
    <x v="1188"/>
    <s v="New Town, Kolkata"/>
    <s v="12midnight â€“ 2am, 11:30am â€“ 12midnight (Today)"/>
    <s v="Shop A47, Unitech Gate 1, NKDA Market, New Town, Kolkata"/>
    <n v="919051547777"/>
    <n v="1"/>
    <n v="1"/>
    <n v="1"/>
    <n v="0"/>
    <n v="3.3"/>
    <n v="7"/>
    <n v="3.6"/>
    <n v="252"/>
    <m/>
    <m/>
    <s v="Healthy and Delicious, Fresh Food with Good Quality, Best Food under Best Budget, Quantity, Food"/>
    <n v="300"/>
    <x v="2"/>
    <s v="Affordable"/>
  </r>
  <r>
    <s v="Souvlakia India"/>
    <s v="https://www.zomato.com/kolkata/souvlakia-india-1-new-town"/>
    <x v="1189"/>
    <s v="New Town, Kolkata"/>
    <s v="Opens at 12noon"/>
    <s v="BB-59, Street 109-154, Action Area- 1B, Opposite Pradeep Badi, New Town, Kolkata"/>
    <n v="919163920352"/>
    <n v="1"/>
    <n v="1"/>
    <n v="1"/>
    <n v="0"/>
    <n v="3.1"/>
    <n v="11"/>
    <s v="-"/>
    <n v="6"/>
    <m/>
    <m/>
    <m/>
    <n v="800"/>
    <x v="2"/>
    <s v="Affordable"/>
  </r>
  <r>
    <s v="Nights Cafe"/>
    <s v="https://www.zomato.com/kolkata/nights-cafe-1-kestopur"/>
    <x v="1190"/>
    <s v="Kestopur, Kolkata"/>
    <m/>
    <s v="Jhil Bagan, CO-Operative, Hatiyara, Ward-14, Kestopur, Kolkata"/>
    <n v="916290123186"/>
    <n v="1"/>
    <n v="0"/>
    <n v="0"/>
    <n v="0"/>
    <s v="-"/>
    <n v="0"/>
    <s v="-"/>
    <n v="0"/>
    <m/>
    <m/>
    <m/>
    <n v="150"/>
    <x v="0"/>
    <s v="Affordable"/>
  </r>
  <r>
    <s v="Biryani Tales"/>
    <s v="https://www.zomato.com/kolkata/biryani-tales-1-new-town"/>
    <x v="59"/>
    <s v="New Town, Kolkata"/>
    <m/>
    <s v="DH/01 03/01, DH Block, New Town, Kolkata"/>
    <n v="916290123186"/>
    <n v="1"/>
    <n v="0"/>
    <n v="0"/>
    <n v="0"/>
    <s v="-"/>
    <n v="0"/>
    <n v="3.2"/>
    <n v="42"/>
    <m/>
    <m/>
    <m/>
    <n v="500"/>
    <x v="0"/>
    <s v="Affordable"/>
  </r>
  <r>
    <s v="Biryani -Da- Dhaba"/>
    <s v="https://www.zomato.com/kolkata/biryani-da-dhaba-baguihati"/>
    <x v="5"/>
    <s v="Baguihati, Kolkata"/>
    <m/>
    <s v="Hatiara Extention, Rajarhat, Baguihati, Kolkata"/>
    <n v="916290123186"/>
    <n v="1"/>
    <n v="0"/>
    <n v="0"/>
    <n v="0"/>
    <s v="-"/>
    <n v="0"/>
    <s v="-"/>
    <n v="3"/>
    <m/>
    <m/>
    <m/>
    <n v="300"/>
    <x v="0"/>
    <s v="Affordable"/>
  </r>
  <r>
    <s v="Momo Hai!!"/>
    <s v="https://www.zomato.com/kolkata/momo-hai-new-town"/>
    <x v="951"/>
    <s v="New Town, Kolkata"/>
    <m/>
    <s v="DH/01 03/01, DH Block, Action Area 1, New Town, Kolkata"/>
    <n v="916290123186"/>
    <n v="1"/>
    <n v="0"/>
    <n v="0"/>
    <n v="0"/>
    <s v="-"/>
    <n v="0"/>
    <s v="-"/>
    <n v="2"/>
    <m/>
    <m/>
    <m/>
    <n v="100"/>
    <x v="0"/>
    <s v="Affordable"/>
  </r>
  <r>
    <s v="Zaiqa A-1"/>
    <s v="https://www.zomato.com/kolkata/zaiqa-a-1-new-town"/>
    <x v="2"/>
    <s v="New Town, Kolkata"/>
    <s v="Opens at 11:58am"/>
    <s v="East Beraberi, Main Road, Near Siddha Town Complex, New Town, Kolkata"/>
    <n v="916291148021"/>
    <n v="1"/>
    <n v="1"/>
    <n v="1"/>
    <n v="0"/>
    <s v="-"/>
    <n v="0"/>
    <s v="-"/>
    <n v="11"/>
    <m/>
    <m/>
    <m/>
    <n v="300"/>
    <x v="0"/>
    <s v="Affordable"/>
  </r>
  <r>
    <s v="Afsana Food Corner"/>
    <s v="https://www.zomato.com/kolkata/afsana-food-corner-baguihati"/>
    <x v="557"/>
    <s v="Baguihati, Kolkata"/>
    <s v="24 Hours (Today)"/>
    <s v="Hatiara Milan Pally, Ward 13, Bidhannagar Rajarhat Municipal Corporation, North Twenty Four Parganas, Baguihati, Kolkata"/>
    <n v="917686960325"/>
    <n v="1"/>
    <n v="1"/>
    <n v="0"/>
    <n v="0"/>
    <s v="-"/>
    <n v="0"/>
    <s v="-"/>
    <n v="14"/>
    <m/>
    <m/>
    <m/>
    <n v="100"/>
    <x v="0"/>
    <s v="Affordable"/>
  </r>
  <r>
    <s v="Yo Chinese"/>
    <s v="https://www.zomato.com/kolkata/yo-chinese-new-town"/>
    <x v="291"/>
    <s v="New Town, Kolkata"/>
    <m/>
    <s v="G-001, C Block, Downtown Mall, Uniworld City, Rajarhat, New Town, Kolkata"/>
    <n v="919903506922"/>
    <n v="1"/>
    <n v="0"/>
    <n v="0"/>
    <n v="0"/>
    <s v="-"/>
    <n v="0"/>
    <n v="3.2"/>
    <n v="34"/>
    <m/>
    <m/>
    <s v="Fresh Food with Good Quality, Tamper Proof Packaging, Delicious Taste, Quality, Packaging"/>
    <n v="200"/>
    <x v="0"/>
    <s v="Affordable"/>
  </r>
  <r>
    <s v="Kwality Wallâ€™s Frozen Dessert and Ice Cream Shop"/>
    <s v="https://www.zomato.com/kolkata/kwality-walls-frozen-dessert-and-ice-cream-shop-1-chinar-park"/>
    <x v="12"/>
    <s v="Chinar Park, Kolkata"/>
    <m/>
    <s v="BMC-78, Salua, Adad Hind Gath, Gopalpur, Ward 5, Chinar Park, Kolkata"/>
    <n v="918240518931"/>
    <n v="1"/>
    <n v="0"/>
    <n v="0"/>
    <n v="0"/>
    <s v="-"/>
    <n v="0"/>
    <s v="-"/>
    <n v="9"/>
    <m/>
    <m/>
    <m/>
    <n v="100"/>
    <x v="0"/>
    <s v="Affordable"/>
  </r>
  <r>
    <s v="Delhi Street Foods"/>
    <s v="https://www.zomato.com/kolkata/delhi-street-foods-new-town"/>
    <x v="175"/>
    <s v="New Town, Kolkata"/>
    <m/>
    <s v="DH/01 03/01, DH Block, Action Area 1, New Town, Kolkata"/>
    <n v="916290123186"/>
    <n v="1"/>
    <n v="0"/>
    <n v="0"/>
    <n v="0"/>
    <s v="-"/>
    <n v="0"/>
    <s v="-"/>
    <n v="1"/>
    <m/>
    <m/>
    <m/>
    <n v="200"/>
    <x v="0"/>
    <s v="Affordable"/>
  </r>
  <r>
    <s v="Calcutta Cafe United"/>
    <s v="https://www.zomato.com/kolkata/calcutta-cafe-united-new-town"/>
    <x v="1191"/>
    <s v="New Town, Kolkata"/>
    <s v="Opens at 3:30pm"/>
    <s v="Akandakeshari Main Road, Near Shapoorji Pallonji Sukhobristi, Patharghata, New Town, Kolkata"/>
    <n v="919874455701"/>
    <n v="1"/>
    <n v="1"/>
    <n v="0"/>
    <n v="0"/>
    <n v="3.8"/>
    <n v="56"/>
    <n v="3.3"/>
    <n v="19"/>
    <m/>
    <m/>
    <s v="Awesome Spot to Hangout, Comforting Atmosphere, Sanitised Service, Clean and Hygienic Place, Served Quickly, Affordable Prices"/>
    <n v="700"/>
    <x v="2"/>
    <s v="Affordable"/>
  </r>
  <r>
    <s v="Mega City Dhaba"/>
    <s v="https://www.zomato.com/kolkata/mega-city-dhaba-baguihati"/>
    <x v="666"/>
    <s v="Baguihati, Kolkata"/>
    <s v="Opens at 7:30am"/>
    <s v="Atghara, Noapara, Newtown Road, Rajarhatgopalpur, Baguihati, Kolkata"/>
    <n v="919804045937"/>
    <n v="1"/>
    <n v="1"/>
    <n v="1"/>
    <n v="0"/>
    <n v="3"/>
    <n v="7"/>
    <s v="-"/>
    <n v="9"/>
    <m/>
    <m/>
    <m/>
    <n v="350"/>
    <x v="2"/>
    <s v="Affordable"/>
  </r>
  <r>
    <s v="Lazzez"/>
    <s v="https://www.zomato.com/kolkata/lazzez-kestopur"/>
    <x v="36"/>
    <s v="Kestopur, Kolkata"/>
    <m/>
    <s v="Hatiara Extension, Ward 18, Kestopur, Kolkata"/>
    <n v="916290123186"/>
    <n v="1"/>
    <n v="0"/>
    <n v="0"/>
    <n v="0"/>
    <s v="-"/>
    <n v="0"/>
    <s v="-"/>
    <n v="4"/>
    <m/>
    <m/>
    <m/>
    <n v="300"/>
    <x v="0"/>
    <s v="Affordable"/>
  </r>
  <r>
    <s v="The Bengal Chapter"/>
    <s v="https://www.zomato.com/kolkata/the-bengal-chapter-chinar-park"/>
    <x v="3"/>
    <s v="Chinar Park, Kolkata"/>
    <s v="12midnight â€“ 2am, 11am â€“ 12midnight (Today)"/>
    <s v="T, BL-A, F/N-A-3, 224, Ground Floor, Bholanath Sarani, Chinar Park, Kolkata"/>
    <n v="917980897374"/>
    <n v="1"/>
    <n v="1"/>
    <n v="0"/>
    <n v="0"/>
    <s v="-"/>
    <n v="0"/>
    <n v="4"/>
    <n v="20"/>
    <m/>
    <m/>
    <m/>
    <n v="200"/>
    <x v="0"/>
    <s v="Affordable"/>
  </r>
  <r>
    <s v="Padma Nodir Pare"/>
    <s v="https://www.zomato.com/kolkata/padma-nodir-pare-baguihati"/>
    <x v="3"/>
    <s v="Baguihati, Kolkata"/>
    <s v="Opens at 11am"/>
    <s v="CE-11, Ground Floor, P.S- Baguiati, Rajarhat Road, Ward 27, Bidhannagar, Baguihati, Kolkata"/>
    <n v="917001009520"/>
    <n v="1"/>
    <n v="1"/>
    <n v="0"/>
    <n v="0"/>
    <s v="-"/>
    <n v="0"/>
    <n v="3.9"/>
    <n v="45"/>
    <m/>
    <m/>
    <m/>
    <n v="150"/>
    <x v="0"/>
    <s v="Affordable"/>
  </r>
  <r>
    <s v="Feriwala "/>
    <s v="https://www.zomato.com/kolkata/feriwala-chinar-park"/>
    <x v="1192"/>
    <s v="Chinar Park, Kolkata"/>
    <m/>
    <s v="Atghara, chinar Park, Chinar Park, Kolkata"/>
    <n v="917063916574"/>
    <n v="1"/>
    <n v="0"/>
    <n v="0"/>
    <n v="0"/>
    <s v="-"/>
    <n v="0"/>
    <n v="3.7"/>
    <n v="81"/>
    <m/>
    <m/>
    <s v="Cute Packaging, Worth the Money, Great Portions, Delicious Food"/>
    <n v="150"/>
    <x v="0"/>
    <s v="Affordable"/>
  </r>
  <r>
    <s v="New Arsalan Biryani"/>
    <s v="https://www.zomato.com/kolkata/new-arsalan-biryani-1-new-town"/>
    <x v="59"/>
    <s v="New Town, Kolkata"/>
    <s v="12:01am â€“ 2am, 10am â€“ 12midnight (Today)"/>
    <s v="Near Hatiara, Sulanggari, 30 C Road, New Town, Kolkata"/>
    <n v="916290123186"/>
    <n v="1"/>
    <n v="1"/>
    <n v="0"/>
    <n v="0"/>
    <s v="-"/>
    <n v="0"/>
    <n v="3.1"/>
    <n v="49"/>
    <m/>
    <m/>
    <m/>
    <n v="300"/>
    <x v="0"/>
    <s v="Affordable"/>
  </r>
  <r>
    <s v="Fishaze"/>
    <s v="https://www.zomato.com/kolkata/fishaze-chinar-park"/>
    <x v="3"/>
    <s v="Chinar Park, Kolkata"/>
    <m/>
    <s v="BL-A, F/N-A-3, Ground Floor, 224, Sunita Apartment, Chinar Park, Kolkata"/>
    <n v="917980897374"/>
    <n v="1"/>
    <n v="0"/>
    <n v="0"/>
    <n v="0"/>
    <s v="-"/>
    <n v="0"/>
    <n v="4"/>
    <n v="11"/>
    <m/>
    <m/>
    <m/>
    <n v="350"/>
    <x v="0"/>
    <s v="Affordable"/>
  </r>
  <r>
    <s v="Kolkata @ 100"/>
    <s v="https://www.zomato.com/kolkata/kolkata-@-100-new-town"/>
    <x v="584"/>
    <s v="New Town, Kolkata"/>
    <m/>
    <s v="Hatiara Extension, Rajarhat, New Town, Kolkata"/>
    <n v="916290123186"/>
    <n v="1"/>
    <n v="0"/>
    <n v="0"/>
    <n v="0"/>
    <s v="-"/>
    <n v="0"/>
    <s v="-"/>
    <n v="1"/>
    <m/>
    <m/>
    <m/>
    <n v="100"/>
    <x v="0"/>
    <s v="Affordable"/>
  </r>
  <r>
    <s v="Fried 99"/>
    <s v="https://www.zomato.com/kolkata/fried-99-chinar-park"/>
    <x v="1193"/>
    <s v="Chinar Park, Kolkata"/>
    <m/>
    <s v="Hatiara Roy Para Road, Rajarhat Gopalpur(M), Hatiara North 24 Parganas, Chinar Park, Kolkata"/>
    <n v="919609888868"/>
    <n v="1"/>
    <n v="0"/>
    <n v="0"/>
    <n v="0"/>
    <s v="-"/>
    <n v="0"/>
    <n v="3.9"/>
    <n v="93"/>
    <m/>
    <m/>
    <m/>
    <n v="200"/>
    <x v="0"/>
    <s v="Affordable"/>
  </r>
  <r>
    <s v="Flavours Of Punjab"/>
    <s v="https://www.zomato.com/kolkata/flavours-of-punjab-1-sector-2-salt-lake"/>
    <x v="612"/>
    <s v="Sector 2, Salt Lake, Kolkata"/>
    <s v="Opens at 5:01am"/>
    <s v="AL/193, Bidhannagar, Sector 2, Salt Lake, Kolkata"/>
    <n v="917428483003"/>
    <n v="1"/>
    <n v="1"/>
    <n v="0"/>
    <n v="0"/>
    <s v="-"/>
    <n v="0"/>
    <n v="3.7"/>
    <n v="54"/>
    <m/>
    <m/>
    <m/>
    <n v="150"/>
    <x v="0"/>
    <s v="Affordable"/>
  </r>
  <r>
    <s v="Biryani Shtan"/>
    <s v="https://www.zomato.com/kolkata/biryani-shtan-new-town"/>
    <x v="59"/>
    <s v="New Town, Kolkata"/>
    <m/>
    <s v="30 C Road, Sulanggari, Hatiara, Rajarhat, New Town, Kolkata"/>
    <n v="916290123186"/>
    <n v="1"/>
    <n v="0"/>
    <n v="0"/>
    <n v="0"/>
    <s v="-"/>
    <n v="0"/>
    <s v="-"/>
    <n v="8"/>
    <m/>
    <m/>
    <m/>
    <n v="200"/>
    <x v="0"/>
    <s v="Affordable"/>
  </r>
  <r>
    <s v="Affu Italian Cafe"/>
    <s v="https://www.zomato.com/kolkata/affu-italian-cafe-chinar-park"/>
    <x v="1194"/>
    <s v="Chinar Park, Kolkata"/>
    <m/>
    <s v="Hatiara Milan Pally, Ward 13, North Twenty Four Parganas, Chinar Park, Kolkata"/>
    <n v="917686960325"/>
    <n v="1"/>
    <n v="0"/>
    <n v="0"/>
    <n v="0"/>
    <s v="-"/>
    <n v="0"/>
    <s v="-"/>
    <n v="3"/>
    <m/>
    <m/>
    <m/>
    <n v="100"/>
    <x v="0"/>
    <s v="Affordable"/>
  </r>
  <r>
    <s v="Cafe Courtyard"/>
    <s v="https://www.zomato.com/kolkata/cafe-courtyard-new-town"/>
    <x v="1195"/>
    <s v="New Town, Kolkata"/>
    <s v="Opens at 12noon"/>
    <s v="Shop 2, Ground Floor, Plot CD 73, Street 254, Action Area 1C, New Town, Kolkata"/>
    <n v="919830332511"/>
    <n v="1"/>
    <n v="1"/>
    <n v="1"/>
    <n v="0"/>
    <n v="3.6"/>
    <n v="19"/>
    <n v="4"/>
    <n v="30"/>
    <m/>
    <m/>
    <s v="Clean and Hygienic Place, Chef, Fresh Food, Good Quality, Menu, Ambience"/>
    <n v="500"/>
    <x v="2"/>
    <s v="Affordable"/>
  </r>
  <r>
    <s v="Haji Saheb Biryani"/>
    <s v="https://www.zomato.com/kolkata/haji-saheb-biryani-new-town"/>
    <x v="59"/>
    <s v="New Town, Kolkata"/>
    <m/>
    <s v="30 C Road, Sulanggari, Hatiara, Rajarhat, New Town, Kolkata"/>
    <n v="916290123186"/>
    <n v="1"/>
    <n v="0"/>
    <n v="0"/>
    <n v="0"/>
    <s v="-"/>
    <n v="0"/>
    <n v="3.2"/>
    <n v="38"/>
    <m/>
    <m/>
    <m/>
    <n v="250"/>
    <x v="0"/>
    <s v="Affordable"/>
  </r>
  <r>
    <s v="PFC-Pure Fried Chicken"/>
    <s v="https://www.zomato.com/kolkata/pfc-pure-fried-chicken-2-new-town"/>
    <x v="574"/>
    <s v="New Town, Kolkata"/>
    <s v="Opens at 10:30am"/>
    <s v="C Block Gate, SP Sukhobrishti Lane, Near Sufal Bangla, Action Area III, New Town, Kolkata"/>
    <n v="918538842260"/>
    <n v="1"/>
    <n v="1"/>
    <n v="1"/>
    <n v="0"/>
    <n v="3.4"/>
    <n v="21"/>
    <n v="4.0999999999999996"/>
    <n v="726"/>
    <m/>
    <m/>
    <s v="Good Wifi, Perfect Presentation, Wonderful Presentation, Great Portions, Elaborate Menu, Fresh Food"/>
    <n v="350"/>
    <x v="2"/>
    <s v="Affordable"/>
  </r>
  <r>
    <s v="Hungry Stopper"/>
    <s v="https://www.zomato.com/kolkata/hungry-stopper-baguihati"/>
    <x v="825"/>
    <s v="Baguihati, Kolkata"/>
    <s v="24 Hours (Today)"/>
    <s v="Hatiara Milan Pally, Ward 13, Bidhannagar Rajarhat Municipal Corporation, North Twenty Four Parganas, Baguihati, Kolkata"/>
    <n v="917686960325"/>
    <n v="1"/>
    <n v="1"/>
    <n v="1"/>
    <n v="0"/>
    <n v="3.2"/>
    <n v="4"/>
    <n v="3.4"/>
    <n v="166"/>
    <m/>
    <m/>
    <m/>
    <n v="400"/>
    <x v="2"/>
    <s v="Affordable"/>
  </r>
  <r>
    <s v="Foodies Hub"/>
    <s v="https://www.zomato.com/kolkata/foodies-hub-chinar-park"/>
    <x v="260"/>
    <s v="Chinar Park, Kolkata"/>
    <s v="Opens at 12:05pm"/>
    <s v="Ground Floor, Swapnaneer Apartment, Naipukur, Rajarhat, Near 211 Bus Stand, Chinar Park, Kolkata"/>
    <n v="916291210198"/>
    <n v="1"/>
    <n v="1"/>
    <n v="1"/>
    <n v="0"/>
    <n v="3.1"/>
    <n v="5"/>
    <s v="-"/>
    <n v="18"/>
    <m/>
    <m/>
    <m/>
    <n v="500"/>
    <x v="2"/>
    <s v="Affordable"/>
  </r>
  <r>
    <s v="Blaze Restaurant"/>
    <s v="https://www.zomato.com/kolkata/blaze-restaurant-1-new-town"/>
    <x v="1196"/>
    <s v="New Town, Kolkata"/>
    <s v="Opens at 12noon"/>
    <s v="208, 2nd Floor, The Galleria, Near Central Rajarhat, New Town, Kolkata"/>
    <n v="913346049522"/>
    <n v="1"/>
    <n v="1"/>
    <n v="1"/>
    <n v="0"/>
    <n v="3.6"/>
    <n v="66"/>
    <n v="4"/>
    <n v="38"/>
    <m/>
    <m/>
    <s v="Themed Decor, Ambiance, Food Quality, Staff, Price, Quantity"/>
    <n v="700"/>
    <x v="2"/>
    <s v="Affordable"/>
  </r>
  <r>
    <s v="Gulkand Paan Ghar"/>
    <s v="https://www.zomato.com/kolkata/gulkand-paan-ghar-new-town"/>
    <x v="326"/>
    <s v="Eco Park, New Town, Kolkata"/>
    <s v="Opens at 4pm"/>
    <s v="Near Eiffel Tower Eco Park, New Town, Kolkata"/>
    <n v="919830808707"/>
    <n v="1"/>
    <n v="1"/>
    <n v="0"/>
    <n v="0"/>
    <s v="-"/>
    <n v="0"/>
    <s v="-"/>
    <n v="3"/>
    <m/>
    <m/>
    <m/>
    <n v="100"/>
    <x v="0"/>
    <s v="Affordable"/>
  </r>
  <r>
    <s v="Make N Shake Cafe"/>
    <s v="https://www.zomato.com/kolkata/make-n-shake-cafe-new-town"/>
    <x v="1197"/>
    <s v="New Town, Kolkata"/>
    <s v="11am â€“ 6am (Today)"/>
    <s v="Shop C6, NKDA Market, Rajarhat, Opposite Unitech Gate 1, New Town, Kolkata"/>
    <n v="919875563237"/>
    <n v="1"/>
    <n v="1"/>
    <n v="1"/>
    <n v="0"/>
    <s v="-"/>
    <n v="0"/>
    <n v="3.5"/>
    <n v="151"/>
    <m/>
    <m/>
    <m/>
    <n v="400"/>
    <x v="0"/>
    <s v="Affordable"/>
  </r>
  <r>
    <s v="The Biryani Mahal's"/>
    <s v="https://www.zomato.com/kolkata/the-biryani-mahals-new-town"/>
    <x v="151"/>
    <s v="New Town, Kolkata"/>
    <s v="Opens at 12noon"/>
    <s v="Jatragachi, Rajarhat, New Town, Kolkata"/>
    <n v="917980159539"/>
    <n v="1"/>
    <n v="1"/>
    <n v="0"/>
    <n v="0"/>
    <n v="3.3"/>
    <n v="17"/>
    <n v="3.5"/>
    <n v="167"/>
    <m/>
    <m/>
    <m/>
    <n v="200"/>
    <x v="2"/>
    <s v="Affordable"/>
  </r>
  <r>
    <s v="Mobina's Kitchen"/>
    <s v="https://www.zomato.com/kolkata/mobinas-kitchen-new-town"/>
    <x v="666"/>
    <s v="New Town, Kolkata"/>
    <m/>
    <s v="S/34, Community Market, Block AB, Action Area IA, New Town, Kolkata"/>
    <n v="919674424503"/>
    <n v="1"/>
    <n v="1"/>
    <n v="1"/>
    <n v="0"/>
    <n v="2.8"/>
    <n v="60"/>
    <n v="3.3"/>
    <n v="35"/>
    <m/>
    <m/>
    <m/>
    <n v="400"/>
    <x v="3"/>
    <s v="Affordable"/>
  </r>
  <r>
    <s v="XII Zodiacâ€¬ - The Fern Residency"/>
    <s v="https://www.zomato.com/kolkata/xii-zodiac-the-fern-residency-chinar-park"/>
    <x v="1198"/>
    <s v="Chinar Park, Kolkata"/>
    <s v="Opens at 7:30am"/>
    <s v="204, Main Arterial Road, Noapara, Chinar Park, Kolkata"/>
    <n v="917044477007"/>
    <n v="1"/>
    <n v="1"/>
    <n v="1"/>
    <n v="0"/>
    <n v="4.3"/>
    <n v="1274"/>
    <n v="3.6"/>
    <n v="702"/>
    <s v="Dine your food as per your sun sign with the best buffet offering the taste of the world."/>
    <s v="Paan Shots, Wonderful Buffet, Ghee Bhat, Chamcham, Mango Sandesh, Dinner Buffet"/>
    <s v="Valet Service, Buffet Variety and Quality, Valet Parking, Calm, Window, Warm Hospitality"/>
    <n v="800"/>
    <x v="1"/>
    <s v="Affordable"/>
  </r>
  <r>
    <s v="Nest - Howard Johnson"/>
    <s v="https://www.zomato.com/kolkata/nest-howard-johnson-chinar-park"/>
    <x v="1199"/>
    <s v="Howard Johnson, Chinar Park, Kolkata"/>
    <s v="Opens at 8am"/>
    <s v="Howard Johnson, New Town Square, Near Spencer Mall, Chinar Park, Kolkata"/>
    <n v="919163433000"/>
    <n v="1"/>
    <n v="1"/>
    <n v="1"/>
    <n v="0"/>
    <n v="4.2"/>
    <n v="532"/>
    <n v="4.2"/>
    <n v="262"/>
    <m/>
    <s v="Massaman Curry, Ilish, Hot Gulab Jamun, Salads, Pork, Mocktail"/>
    <s v="Pocket Friendly Prices, Classy Ambience, Comfortable Seating Area, Family Place, New Menu, More Variety"/>
    <n v="1200"/>
    <x v="1"/>
    <s v="Expensive"/>
  </r>
  <r>
    <s v="Aaheli - Xpress"/>
    <s v="https://www.zomato.com/kolkata/aaheli-xpress-new-town"/>
    <x v="35"/>
    <s v="Axis Mall, New Town, Kolkata"/>
    <s v="Opens at 12noon"/>
    <s v="106, 4th Floor, C S Block Axis Mall, Major Arterial Road, New Town, Kolkata"/>
    <n v="919007012906"/>
    <n v="1"/>
    <n v="1"/>
    <n v="0"/>
    <n v="0"/>
    <n v="2.9"/>
    <n v="301"/>
    <n v="4.2"/>
    <n v="327"/>
    <s v="Bangaliana at it's best!!"/>
    <s v="Authentic Bengali Food, Bhetki Paturi, Mutton, Starters, Chicken"/>
    <s v="Presentation, Great Place, Quality Food, Decor, Ambiance, Good Place"/>
    <n v="2000"/>
    <x v="3"/>
    <s v="Expensive"/>
  </r>
  <r>
    <s v="The Taste Of Italian"/>
    <s v="https://www.zomato.com/kolkata/the-taste-of-italian-new-town"/>
    <x v="1200"/>
    <s v="New Town, Kolkata"/>
    <s v="12midnight â€“ 6:59am, 7am â€“ 12midnight (Today)"/>
    <s v="Jodhbhim, New Town, Kolkata"/>
    <n v="916290191306"/>
    <n v="1"/>
    <n v="1"/>
    <n v="0"/>
    <n v="0"/>
    <s v="-"/>
    <n v="2"/>
    <n v="3.4"/>
    <n v="43"/>
    <m/>
    <m/>
    <m/>
    <n v="400"/>
    <x v="0"/>
    <s v="Affordable"/>
  </r>
  <r>
    <s v="California Pizza Kitchen"/>
    <s v="https://www.zomato.com/kolkata/california-pizza-kitchen-1-new-town"/>
    <x v="1201"/>
    <s v="New Town, Kolkata"/>
    <s v="8am â€“ 4am (Today)"/>
    <s v="Near Bhai Bhai Milan Sangha Club, Jodthbhim, New Town, Kolkata"/>
    <n v="916290191306"/>
    <n v="1"/>
    <n v="1"/>
    <n v="1"/>
    <n v="0"/>
    <s v="-"/>
    <n v="2"/>
    <n v="3.1"/>
    <n v="136"/>
    <m/>
    <m/>
    <m/>
    <n v="400"/>
    <x v="0"/>
    <s v="Affordable"/>
  </r>
  <r>
    <s v="Accelerated Appetite Pro"/>
    <s v="https://www.zomato.com/kolkata/accelerated-appetite-pro-1-new-town"/>
    <x v="3"/>
    <s v="New Town, Kolkata"/>
    <m/>
    <s v="J.L-33, HAL Technocity, Patharghata, Rajarhat, New Town, Kolkata"/>
    <n v="918811091650"/>
    <n v="1"/>
    <n v="0"/>
    <n v="0"/>
    <n v="0"/>
    <s v="-"/>
    <n v="0"/>
    <n v="4"/>
    <n v="125"/>
    <m/>
    <m/>
    <m/>
    <n v="150"/>
    <x v="0"/>
    <s v="Affordable"/>
  </r>
  <r>
    <s v="Five Mad Men"/>
    <s v="https://www.zomato.com/kolkata/five-mad-men-1-sector-5-salt-lake"/>
    <x v="1202"/>
    <s v="Sector 5, Salt Lake, Kolkata"/>
    <s v="Opens at 12:30pm"/>
    <s v="Plot A2, M2 &amp;N2, 1st Floor, Block EP &amp; GP, Omega Building, Bengal Intelligence Park, Salt Lake Electronic Complex, Sector 5, Salt Lake, Kolkata"/>
    <n v="919874260443"/>
    <n v="1"/>
    <n v="1"/>
    <n v="1"/>
    <n v="0"/>
    <n v="4.3"/>
    <n v="2726"/>
    <n v="3.8"/>
    <n v="322"/>
    <m/>
    <s v="Ajwain Paneer Tikka, Chicken Ghee Roast, Churros, Peri Peri Pizza, Sauteed Vegetables, Bao"/>
    <s v="Xbox, Innovative Interiors, Good Server, Great Food Great Service, Gastro Pub, Sports Bar"/>
    <n v="1800"/>
    <x v="1"/>
    <s v="Expensive"/>
  </r>
  <r>
    <s v="Burger Mysterious Box@69"/>
    <s v="https://www.zomato.com/kolkata/burger-mysterious-box@69-new-town"/>
    <x v="1203"/>
    <s v="New Town, Kolkata"/>
    <m/>
    <s v="Bhangar More, Jodbhim, New Town, Kolkata"/>
    <n v="918697349072"/>
    <n v="1"/>
    <n v="0"/>
    <n v="0"/>
    <n v="0"/>
    <s v="-"/>
    <n v="0"/>
    <s v="-"/>
    <n v="0"/>
    <m/>
    <m/>
    <m/>
    <n v="150"/>
    <x v="0"/>
    <s v="Affordable"/>
  </r>
  <r>
    <s v="Desi Firangi"/>
    <s v="https://www.zomato.com/kolkata/desi-firangi-1-new-town"/>
    <x v="1204"/>
    <s v="New Town, Kolkata"/>
    <m/>
    <s v="Stall A 45, Action Area III, Unitech Newtown Premises, Ward 29, Bidhannagar, New Town, Kolkata"/>
    <n v="919903434744"/>
    <n v="1"/>
    <n v="0"/>
    <n v="0"/>
    <n v="0"/>
    <s v="-"/>
    <n v="0"/>
    <s v="-"/>
    <n v="0"/>
    <m/>
    <m/>
    <m/>
    <n v="150"/>
    <x v="0"/>
    <s v="Affordable"/>
  </r>
  <r>
    <s v="New Feriwala"/>
    <s v="https://www.zomato.com/kolkata/new-feriwala-chinar-park"/>
    <x v="36"/>
    <s v="Chinar Park, Kolkata"/>
    <m/>
    <s v="Chinarpark Atghara, Gopalpur, Ward-12, Chinar Park, Kolkata"/>
    <n v="918478877140"/>
    <n v="1"/>
    <n v="0"/>
    <n v="0"/>
    <n v="0"/>
    <s v="-"/>
    <n v="0"/>
    <s v="-"/>
    <n v="0"/>
    <m/>
    <m/>
    <m/>
    <n v="100"/>
    <x v="0"/>
    <s v="Affordable"/>
  </r>
  <r>
    <s v="New Rangeela Dhaba"/>
    <s v="https://www.zomato.com/kolkata/new-rangeela-dhaba-chinar-park"/>
    <x v="1205"/>
    <s v="Chinar Park, Kolkata"/>
    <s v="Opens at 12:30pm"/>
    <s v="Rajarhat New Town Road, Chinar Park, Kolkata"/>
    <n v="919051222674"/>
    <n v="1"/>
    <n v="1"/>
    <n v="1"/>
    <n v="0"/>
    <n v="3.1"/>
    <n v="110"/>
    <n v="4"/>
    <n v="699"/>
    <m/>
    <m/>
    <m/>
    <n v="300"/>
    <x v="2"/>
    <s v="Affordable"/>
  </r>
  <r>
    <s v="Spatula"/>
    <s v="https://www.zomato.com/kolkata/spatula-kaikhali"/>
    <x v="1206"/>
    <s v="Kaikhali, Kolkata"/>
    <s v="Opens at 12noon"/>
    <s v="T- 44, Rajarhat Main Road, Kaikhali, Kolkata"/>
    <n v="918017293733"/>
    <n v="1"/>
    <n v="1"/>
    <n v="1"/>
    <n v="0"/>
    <n v="3.4"/>
    <n v="11"/>
    <n v="4"/>
    <n v="22"/>
    <m/>
    <m/>
    <s v="Wonderful Presentation, Hygiene, Preparation, Timely Service, Price, Quantity"/>
    <n v="500"/>
    <x v="2"/>
    <s v="Affordable"/>
  </r>
  <r>
    <s v="China Town"/>
    <s v="https://www.zomato.com/kolkata/china-town-1-new-town"/>
    <x v="204"/>
    <s v="New Town, Kolkata"/>
    <m/>
    <s v="Village Thakdari, Ward-27, New Town, Kolkata"/>
    <n v="918240317539"/>
    <n v="1"/>
    <n v="0"/>
    <n v="0"/>
    <n v="0"/>
    <s v="-"/>
    <n v="0"/>
    <s v="-"/>
    <n v="0"/>
    <m/>
    <m/>
    <m/>
    <n v="300"/>
    <x v="0"/>
    <s v="Affordable"/>
  </r>
  <r>
    <s v="Hashtag LIVE"/>
    <s v="https://www.zomato.com/kolkata/hashtag-live-chinar-park"/>
    <x v="946"/>
    <s v="Chinar Park, Kolkata"/>
    <s v="Opens at 1pm"/>
    <s v="2/2, Rajarahat Road, Chinar Park, Kolkata"/>
    <n v="918335888598"/>
    <n v="1"/>
    <n v="1"/>
    <n v="1"/>
    <n v="0"/>
    <n v="3.1"/>
    <n v="42"/>
    <s v="-"/>
    <n v="10"/>
    <m/>
    <m/>
    <s v="Nice Ambience with Music, Fantastic Decoration, Healthy and Delicious, Fresh Food with Good Quality, Good Music, Affordable Prices"/>
    <n v="900"/>
    <x v="2"/>
    <s v="Affordable"/>
  </r>
  <r>
    <s v="Odishi Restaurant"/>
    <s v="https://www.zomato.com/kolkata/odishi-restaurant-1-new-town"/>
    <x v="1207"/>
    <s v="New Town, Kolkata"/>
    <s v="Opens at 10am"/>
    <s v="Bus Stop, Action Area 1, Near Unitech Gate 1, New Town, Kolkata"/>
    <n v="919090221121"/>
    <n v="1"/>
    <n v="1"/>
    <n v="1"/>
    <n v="0"/>
    <s v="-"/>
    <n v="0"/>
    <n v="3.1"/>
    <n v="40"/>
    <m/>
    <m/>
    <m/>
    <n v="300"/>
    <x v="0"/>
    <s v="Affordable"/>
  </r>
  <r>
    <s v="Haji Ali Biryani Centre"/>
    <s v="https://www.zomato.com/kolkata/haji-ali-biryani-centre-new-town"/>
    <x v="59"/>
    <s v="New Town, Kolkata"/>
    <s v="Opens at 12noon"/>
    <s v="Hatiara Gote, New Town, Kolkata"/>
    <n v="919262868923"/>
    <n v="1"/>
    <n v="1"/>
    <n v="1"/>
    <n v="0"/>
    <s v="-"/>
    <n v="0"/>
    <n v="4"/>
    <n v="25"/>
    <m/>
    <m/>
    <m/>
    <n v="300"/>
    <x v="0"/>
    <s v="Affordable"/>
  </r>
  <r>
    <s v="The Doughman Patisserie"/>
    <s v="https://www.zomato.com/kolkata/the-doughman-patisserie-new-town"/>
    <x v="31"/>
    <s v="New Town, Kolkata"/>
    <s v="Opens at 11:30am"/>
    <s v="204, Main Arterial Road, Noapara, Opposite City Centre II, New Town, Kolkata"/>
    <n v="917044477007"/>
    <n v="1"/>
    <n v="1"/>
    <n v="0"/>
    <n v="0"/>
    <s v="-"/>
    <n v="0"/>
    <s v="-"/>
    <n v="3"/>
    <m/>
    <m/>
    <m/>
    <n v="100"/>
    <x v="0"/>
    <s v="Affordable"/>
  </r>
  <r>
    <s v="The Pizza Castle "/>
    <s v="https://www.zomato.com/kolkata/the-pizza-castle-new-town"/>
    <x v="557"/>
    <s v="New Town, Kolkata"/>
    <s v="12midnight â€“ 5:59am, 6am â€“ 12midnight (Today)"/>
    <s v="Bhangar More, Near Maa Tara Modi Bhandar, New Town, Kolkata"/>
    <n v="916290191306"/>
    <n v="1"/>
    <n v="1"/>
    <n v="1"/>
    <n v="0"/>
    <s v="-"/>
    <n v="0"/>
    <n v="3.4"/>
    <n v="18"/>
    <m/>
    <m/>
    <m/>
    <n v="500"/>
    <x v="0"/>
    <s v="Affordable"/>
  </r>
  <r>
    <s v="Chopstix"/>
    <s v="https://www.zomato.com/kolkata/chopstix-new-town"/>
    <x v="193"/>
    <s v="New Town, Kolkata"/>
    <s v="Opens at 12noon"/>
    <s v="Plot 2G/1, Action Area 2, Centrus Mall, Rajarhat Bidhannagar, 24 Parganas, New Town, Kolkata"/>
    <n v="919831533436"/>
    <n v="1"/>
    <n v="1"/>
    <n v="0"/>
    <n v="0"/>
    <s v="-"/>
    <n v="1"/>
    <n v="3.8"/>
    <n v="83"/>
    <m/>
    <s v="Paneer Momos, Chilli Paneer Gravy, Chicken Hakka Noodles, Fish, Chicken"/>
    <s v="Best Quality, Extensive Menu, Best Food under Best Budget, Wonderful Presentation, Proper Packaging, Worth the Money"/>
    <n v="300"/>
    <x v="0"/>
    <s v="Affordable"/>
  </r>
  <r>
    <s v="Podi"/>
    <s v="https://www.zomato.com/kolkata/podi-new-town"/>
    <x v="0"/>
    <s v="New Town, Kolkata"/>
    <s v="Opens at 8am"/>
    <s v="Plot 2G/1, Action Area 2, Centrus Mall, Rajarhat, New Town, Kolkata"/>
    <n v="919831533436"/>
    <n v="1"/>
    <n v="1"/>
    <n v="0"/>
    <n v="0"/>
    <n v="3.7"/>
    <n v="5"/>
    <n v="3.7"/>
    <n v="291"/>
    <m/>
    <s v="Mysore Masala Dosa, Sambar, Chutney, Kebab"/>
    <s v="Wonderful Presentation, Proper Packaging, Worth the Money, Perfect Presentation, Great Portions, Good Quality"/>
    <n v="500"/>
    <x v="2"/>
    <s v="Affordable"/>
  </r>
  <r>
    <s v="Puchkalicious"/>
    <s v="https://www.zomato.com/kolkata/puchkalicious-chinar-park"/>
    <x v="1208"/>
    <s v="Chinar Park, Kolkata"/>
    <s v="Opens at 12noon"/>
    <s v="City Centre 2, Rajarhat, Chinar Park, Kolkata"/>
    <n v="919831164513"/>
    <n v="1"/>
    <n v="1"/>
    <n v="0"/>
    <n v="1"/>
    <s v="-"/>
    <n v="0"/>
    <n v="4.0999999999999996"/>
    <n v="2652"/>
    <m/>
    <m/>
    <s v="Street Food, Great Recommendations, Pocket Friendly, Reasonable Prices, Polite Staff, Prompt Service"/>
    <n v="100"/>
    <x v="0"/>
    <s v="Affordable"/>
  </r>
  <r>
    <s v="Momo Star"/>
    <s v="https://www.zomato.com/kolkata/momo-star-baguihati"/>
    <x v="582"/>
    <s v="Baguihati, Kolkata"/>
    <s v="Opens at 12noon"/>
    <s v="Ground Floor, Tegharia Main Road, Near Lokhnath Mandir, Baguihati, Kolkata"/>
    <n v="917044811400"/>
    <n v="1"/>
    <n v="1"/>
    <n v="0"/>
    <n v="0"/>
    <s v="-"/>
    <n v="0"/>
    <s v="-"/>
    <n v="0"/>
    <m/>
    <m/>
    <m/>
    <n v="150"/>
    <x v="0"/>
    <s v="Affordable"/>
  </r>
  <r>
    <s v="10 Downing Street"/>
    <s v="https://www.zomato.com/kolkata/10-downing-street-sector-5-salt-lake"/>
    <x v="424"/>
    <s v="Sector 5, Salt Lake, Kolkata"/>
    <s v="Opens at 12noon"/>
    <s v="Plot G2, Block GP, Ground Floor, PS Srijan Corporate Park, Sector 5, Salt Lake, Kolkata"/>
    <n v="918420310000"/>
    <n v="1"/>
    <n v="1"/>
    <n v="1"/>
    <n v="0"/>
    <n v="4.3"/>
    <n v="2972"/>
    <n v="3.3"/>
    <n v="342"/>
    <m/>
    <s v="Mustard Chilli Fish, Kadhai Mutton, Shanghai Prawn, Oyster Chicken, Chilli Lamb, Tandoori Platter"/>
    <s v="Service and Quality of Food, Best Pub, Happy Hour Menu, Dj Music, Sound System, Classy Place"/>
    <n v="1600"/>
    <x v="1"/>
    <s v="Expensive"/>
  </r>
  <r>
    <s v="The Italian Kitchen"/>
    <s v="https://www.zomato.com/kolkata/the-italian-kitchen-1-new-town"/>
    <x v="1209"/>
    <s v="New Town, Kolkata"/>
    <s v="7am â€“ 4am (Today)"/>
    <s v="Bhangar More, Jodhbhim, New Town, Kolkata"/>
    <n v="918777515995"/>
    <n v="1"/>
    <n v="1"/>
    <n v="0"/>
    <n v="0"/>
    <s v="-"/>
    <n v="0"/>
    <n v="3.5"/>
    <n v="510"/>
    <m/>
    <m/>
    <m/>
    <n v="200"/>
    <x v="0"/>
    <s v="Affordable"/>
  </r>
  <r>
    <s v="Flavours 101"/>
    <s v="https://www.zomato.com/kolkata/flavours-101-new-town"/>
    <x v="31"/>
    <s v="New Town, Kolkata"/>
    <s v="Opens at 10am"/>
    <s v="BE/6, Rajarhat Road, Near Hitachi Service Center, New Town, Kolkata"/>
    <n v="918335973393"/>
    <n v="1"/>
    <n v="1"/>
    <n v="0"/>
    <n v="0"/>
    <s v="-"/>
    <n v="0"/>
    <s v="-"/>
    <n v="6"/>
    <m/>
    <m/>
    <m/>
    <n v="100"/>
    <x v="0"/>
    <s v="Affordable"/>
  </r>
  <r>
    <s v="Jain's Confectionery And Snacks"/>
    <s v="https://www.zomato.com/kolkata/jains-confectionery-and-snacks-new-town"/>
    <x v="323"/>
    <s v="New Town, Kolkata"/>
    <s v="Opens at 8:30am"/>
    <s v="Shapoorji Pallonji New Town, Kolkata"/>
    <n v="919046066805"/>
    <n v="0"/>
    <n v="0"/>
    <n v="0"/>
    <n v="0"/>
    <s v="-"/>
    <n v="0"/>
    <s v="-"/>
    <n v="6"/>
    <m/>
    <m/>
    <m/>
    <n v="150"/>
    <x v="0"/>
    <s v="Affordable"/>
  </r>
  <r>
    <s v="Tuck Shop"/>
    <s v="https://www.zomato.com/kolkata/tuck-shop-new-town"/>
    <x v="1210"/>
    <s v="New Town, Kolkata"/>
    <s v="Opens at 11:30am"/>
    <s v="Plot 2G/1, Action Area 2, Centrus Mall, 24 Parganas, New Town, Kolkata"/>
    <n v="919831533436"/>
    <n v="1"/>
    <n v="1"/>
    <n v="1"/>
    <n v="0"/>
    <s v="-"/>
    <n v="2"/>
    <n v="3.9"/>
    <n v="148"/>
    <m/>
    <m/>
    <s v="Best Quality, Spill Proof Packaging, Wonderful Presentation, Extensive Menu, Timely Service, Good Quality"/>
    <n v="500"/>
    <x v="0"/>
    <s v="Affordable"/>
  </r>
  <r>
    <s v="Biryani - E - Hind"/>
    <s v="https://www.zomato.com/kolkata/biryani-e-hind-new-town"/>
    <x v="36"/>
    <s v="New Town, Kolkata"/>
    <s v="12:01am â€“ 2am, 10am â€“ 12midnight (Today)"/>
    <s v="30 C, Near Sulanggari, Hatiara Road, New Town, Kolkata"/>
    <n v="916290123186"/>
    <n v="1"/>
    <n v="1"/>
    <n v="0"/>
    <n v="0"/>
    <s v="-"/>
    <n v="0"/>
    <s v="-"/>
    <n v="12"/>
    <m/>
    <m/>
    <m/>
    <n v="350"/>
    <x v="0"/>
    <s v="Affordable"/>
  </r>
  <r>
    <s v="Sweets Magic"/>
    <s v="https://www.zomato.com/kolkata/sweets-magic-new-town"/>
    <x v="73"/>
    <s v="New Town, Kolkata"/>
    <s v="Opens at 8am"/>
    <s v="211, Patharghata, Bus Stand, New Town, Kolkata"/>
    <n v="918017365708"/>
    <n v="1"/>
    <n v="1"/>
    <n v="0"/>
    <n v="1"/>
    <s v="-"/>
    <n v="0"/>
    <n v="4.3"/>
    <n v="221"/>
    <m/>
    <m/>
    <m/>
    <n v="100"/>
    <x v="0"/>
    <s v="Affordable"/>
  </r>
  <r>
    <s v="Food Point"/>
    <s v="https://www.zomato.com/kolkata/food-point-new-town"/>
    <x v="1211"/>
    <s v="New Town, Kolkata"/>
    <m/>
    <s v="DH/03/01, DH Block, Action Area I, New Town, Kolkata"/>
    <n v="916290123186"/>
    <n v="1"/>
    <n v="0"/>
    <n v="0"/>
    <n v="0"/>
    <s v="-"/>
    <n v="0"/>
    <s v="-"/>
    <n v="6"/>
    <m/>
    <m/>
    <m/>
    <n v="150"/>
    <x v="0"/>
    <s v="Affordable"/>
  </r>
  <r>
    <s v="Handi Wala"/>
    <s v="https://www.zomato.com/kolkata/handi-wala-new-town"/>
    <x v="1212"/>
    <s v="New Town, Kolkata"/>
    <s v="Opens at 11am"/>
    <s v="3/01, DH Block, Action Area I, New Town, Kolkata"/>
    <n v="916290123186"/>
    <n v="1"/>
    <n v="1"/>
    <n v="0"/>
    <n v="0"/>
    <s v="-"/>
    <n v="0"/>
    <s v="-"/>
    <n v="4"/>
    <m/>
    <m/>
    <m/>
    <n v="150"/>
    <x v="0"/>
    <s v="Affordable"/>
  </r>
  <r>
    <s v="Affu Cafe"/>
    <s v="https://www.zomato.com/kolkata/affu-cafe-chinar-park"/>
    <x v="1213"/>
    <s v="Chinar Park, Kolkata"/>
    <m/>
    <s v="Hatiara Milan Pally, Ward 13, Bidhannagar Rajarhat, Chinar Park, Kolkata"/>
    <n v="917686960325"/>
    <n v="1"/>
    <n v="0"/>
    <n v="0"/>
    <n v="0"/>
    <s v="-"/>
    <n v="0"/>
    <n v="3.2"/>
    <n v="160"/>
    <m/>
    <m/>
    <s v="Mouth Watering Food, Affordable Prices, Best Food under Best Budget, Great Portions"/>
    <n v="100"/>
    <x v="0"/>
    <s v="Affordable"/>
  </r>
  <r>
    <s v="Roja Fud Hub"/>
    <s v="https://www.zomato.com/kolkata/roja-fud-hub-baguihati"/>
    <x v="272"/>
    <s v="Baguihati, Kolkata"/>
    <s v="24 Hours (Today)"/>
    <s v="GC/17, Alakananda Apartment, Narayantala Road, Near SBI ATM, Baguihati, Kolkata"/>
    <n v="917686960325"/>
    <n v="1"/>
    <n v="1"/>
    <n v="0"/>
    <n v="0"/>
    <n v="3.6"/>
    <n v="40"/>
    <n v="2.9"/>
    <n v="81"/>
    <m/>
    <m/>
    <s v="Good Wifi, Student Crowd, Customizable Food, Young Crowd, Elaborate Menu, Fresh Food"/>
    <n v="250"/>
    <x v="2"/>
    <s v="Affordable"/>
  </r>
  <r>
    <s v="Chops Stick"/>
    <s v="https://www.zomato.com/kolkata/chops-stick-baguihati"/>
    <x v="442"/>
    <s v="Baguihati, Kolkata"/>
    <s v="Opens at 10am"/>
    <s v="Hatiara Barabagan, Ward 12, Baguihati, Kolkata"/>
    <n v="917439971010"/>
    <n v="1"/>
    <n v="1"/>
    <n v="0"/>
    <n v="0"/>
    <s v="-"/>
    <n v="0"/>
    <n v="3"/>
    <n v="43"/>
    <m/>
    <m/>
    <m/>
    <n v="100"/>
    <x v="0"/>
    <s v="Affordable"/>
  </r>
  <r>
    <s v="Kychang"/>
    <s v="https://www.zomato.com/kolkata/kychang-new-town"/>
    <x v="204"/>
    <s v="New Town, Kolkata"/>
    <s v="Opens at 11am"/>
    <s v="DH/01 03/01, DH Block, Action Area I, New Town, Kolkata"/>
    <n v="916290123186"/>
    <n v="1"/>
    <n v="1"/>
    <n v="0"/>
    <n v="0"/>
    <s v="-"/>
    <n v="0"/>
    <n v="3.1"/>
    <n v="35"/>
    <m/>
    <m/>
    <m/>
    <n v="100"/>
    <x v="0"/>
    <s v="Affordable"/>
  </r>
  <r>
    <s v="Maharaja Sandwichwala"/>
    <s v="https://www.zomato.com/kolkata/maharaja-sandwichwala-chinar-park"/>
    <x v="584"/>
    <s v="Chinar Park, Kolkata"/>
    <m/>
    <s v="Hatiara Milan Pally, Ward 13, Bidhannagar, Chinar Park, Kolkata"/>
    <n v="917686960325"/>
    <n v="1"/>
    <n v="0"/>
    <n v="0"/>
    <n v="0"/>
    <s v="-"/>
    <n v="0"/>
    <n v="3.4"/>
    <n v="28"/>
    <m/>
    <m/>
    <m/>
    <n v="200"/>
    <x v="0"/>
    <s v="Affordable"/>
  </r>
  <r>
    <s v="Oriental Wok"/>
    <s v="https://www.zomato.com/kolkata/oriental-wok-new-town"/>
    <x v="1214"/>
    <s v="New Town, Kolkata"/>
    <m/>
    <s v="DH/03/01, DH Block, Action Area I, New Town, Kolkata"/>
    <n v="916290123186"/>
    <n v="1"/>
    <n v="0"/>
    <n v="0"/>
    <n v="0"/>
    <s v="-"/>
    <n v="0"/>
    <s v="-"/>
    <n v="8"/>
    <m/>
    <m/>
    <m/>
    <n v="150"/>
    <x v="0"/>
    <s v="Affordable"/>
  </r>
  <r>
    <s v="Labbaik"/>
    <s v="https://www.zomato.com/kolkata/labbaik-baguihati"/>
    <x v="1215"/>
    <s v="Baguihati, Kolkata"/>
    <s v="24 Hours (Today)"/>
    <s v="Hatiara Goth, Mouja-Hatiara, P.S.- Ecopark, North 24 pargan, Ward 13, Bidhannagar-Rajarhat, Baguihati, Kolkata"/>
    <n v="917542097363"/>
    <n v="1"/>
    <n v="1"/>
    <n v="0"/>
    <n v="0"/>
    <s v="-"/>
    <n v="0"/>
    <n v="4"/>
    <n v="326"/>
    <m/>
    <m/>
    <m/>
    <n v="200"/>
    <x v="0"/>
    <s v="Affordable"/>
  </r>
  <r>
    <s v="Booze"/>
    <s v="https://www.zomato.com/kolkata/booze-1-new-town"/>
    <x v="1216"/>
    <s v="New Town, Kolkata"/>
    <s v="Opens at 11am"/>
    <s v="1st Floor, Unit Asr-129, Aa-11c, Astra Towers, New Town, Kolkata"/>
    <n v="918777645808"/>
    <n v="1"/>
    <n v="1"/>
    <n v="1"/>
    <n v="0"/>
    <s v="-"/>
    <n v="0"/>
    <s v="-"/>
    <n v="3"/>
    <m/>
    <m/>
    <m/>
    <n v="500"/>
    <x v="0"/>
    <s v="Affordable"/>
  </r>
  <r>
    <s v="Momo Express"/>
    <s v="https://www.zomato.com/kolkata/momo-express-new-town"/>
    <x v="291"/>
    <s v="New Town, Kolkata"/>
    <s v="Opens at 10:30am"/>
    <s v="Unitech Gate 1 Bus Stop, North Twenty Four Parganas, New Town, Kolkata"/>
    <n v="919090221121"/>
    <n v="1"/>
    <n v="1"/>
    <n v="1"/>
    <n v="0"/>
    <s v="-"/>
    <n v="1"/>
    <n v="3"/>
    <n v="46"/>
    <m/>
    <m/>
    <m/>
    <n v="250"/>
    <x v="0"/>
    <s v="Affordable"/>
  </r>
  <r>
    <s v="The Spicy Panda"/>
    <s v="https://www.zomato.com/kolkata/the-spicy-panda-chinar-park"/>
    <x v="291"/>
    <s v="Chinar Park, Kolkata"/>
    <m/>
    <s v="Shri Shakti Apartment, Rajarhat, Gopalpur, Chinar Park, Kolkata"/>
    <n v="918240122471"/>
    <n v="1"/>
    <n v="1"/>
    <n v="1"/>
    <n v="0"/>
    <s v="-"/>
    <n v="0"/>
    <s v="-"/>
    <n v="0"/>
    <m/>
    <m/>
    <m/>
    <n v="450"/>
    <x v="0"/>
    <s v="Affordable"/>
  </r>
  <r>
    <s v="The Burger Queen "/>
    <s v="https://www.zomato.com/kolkata/the-burger-queen-new-town"/>
    <x v="1217"/>
    <s v="New Town, Kolkata"/>
    <s v="12midnight â€“ 7:59am, 8am â€“ 12midnight (Today)"/>
    <s v="Bhangar Mod, New Town, Kolkata"/>
    <n v="916290191306"/>
    <n v="1"/>
    <n v="1"/>
    <n v="1"/>
    <n v="0"/>
    <s v="-"/>
    <n v="0"/>
    <s v="-"/>
    <n v="4"/>
    <m/>
    <m/>
    <m/>
    <n v="300"/>
    <x v="0"/>
    <s v="Affordable"/>
  </r>
  <r>
    <s v="Vidya's Kitchen"/>
    <s v="https://www.zomato.com/kolkata/vidyas-kitchen-new-town"/>
    <x v="375"/>
    <s v="New Town, Kolkata"/>
    <s v="Opens at 11am"/>
    <s v="A/27, NKDA Market, Action Area 1, Opposite Unitech Gate 1, New Town, Kolkata"/>
    <n v="919818494664"/>
    <n v="1"/>
    <n v="1"/>
    <n v="0"/>
    <n v="0"/>
    <n v="3.3"/>
    <n v="8"/>
    <n v="3.9"/>
    <n v="51"/>
    <m/>
    <m/>
    <m/>
    <n v="350"/>
    <x v="2"/>
    <s v="Affordable"/>
  </r>
  <r>
    <s v="Malt"/>
    <s v="https://www.zomato.com/kolkata/malt-1-new-town"/>
    <x v="1218"/>
    <s v="New Town, Kolkata"/>
    <s v="Opens at 12noon"/>
    <s v="Unit 201, Plot IIC/I, 2nd Floor, Rajarhat IT Park, New Town, Kolkata"/>
    <n v="917595989634"/>
    <n v="1"/>
    <n v="1"/>
    <n v="1"/>
    <n v="0"/>
    <n v="4.0999999999999996"/>
    <n v="621"/>
    <s v="-"/>
    <n v="11"/>
    <m/>
    <s v="Penne Vodka Pasta, Kebab Combo, Wine, Drinks, Pizza"/>
    <s v="Service Amazing, Quick Serving, Cashless Payments, Outdoor Seating, Nice Concept, Amazing Hospitality"/>
    <n v="1300"/>
    <x v="1"/>
    <s v="Expensive"/>
  </r>
  <r>
    <s v="Bhangaur Biryani"/>
    <s v="https://www.zomato.com/kolkata/bhangaur-biryani-new-town"/>
    <x v="59"/>
    <s v="New Town, Kolkata"/>
    <m/>
    <s v="Sulanggari, Hatiara, 30 C Road, New Town, Kolkata"/>
    <n v="916290123186"/>
    <n v="1"/>
    <n v="0"/>
    <n v="0"/>
    <n v="0"/>
    <s v="-"/>
    <n v="0"/>
    <s v="-"/>
    <n v="12"/>
    <m/>
    <m/>
    <m/>
    <n v="350"/>
    <x v="0"/>
    <s v="Affordable"/>
  </r>
  <r>
    <s v="Scoops Ice Cream Parlour"/>
    <s v="https://www.zomato.com/kolkata/scoops-ice-cream-parlour-new-town"/>
    <x v="12"/>
    <s v="New Town, Kolkata"/>
    <s v="Opens at 11am"/>
    <s v="Shop B5, Nkda Market, Opposite Unitech Gate 1, Action Area-2, New Town, Kolkata"/>
    <n v="918420524035"/>
    <n v="1"/>
    <n v="1"/>
    <n v="0"/>
    <n v="0"/>
    <s v="-"/>
    <n v="0"/>
    <s v="-"/>
    <n v="1"/>
    <m/>
    <m/>
    <m/>
    <n v="150"/>
    <x v="0"/>
    <s v="Affordable"/>
  </r>
  <r>
    <s v="Chit Chaat"/>
    <s v="https://www.zomato.com/kolkata/chit-chaat-new-town"/>
    <x v="323"/>
    <s v="New Town, Kolkata"/>
    <s v="Opens at 6:45am"/>
    <s v="Shop A-32, NKDA Market, Opposite Unitech Gate 1, New Town, Kolkata"/>
    <n v="917980015563"/>
    <n v="1"/>
    <n v="1"/>
    <n v="0"/>
    <n v="0"/>
    <s v="-"/>
    <n v="0"/>
    <n v="3.7"/>
    <n v="304"/>
    <m/>
    <m/>
    <m/>
    <n v="100"/>
    <x v="0"/>
    <s v="Affordable"/>
  </r>
  <r>
    <s v="New Biryani Darbar"/>
    <s v="https://www.zomato.com/kolkata/new-biryani-darbar-chinar-park"/>
    <x v="1219"/>
    <s v="Chinar Park, Kolkata"/>
    <s v="Opens at 11:30am"/>
    <s v="Atghara, Ward 12, Chinar Park, Kolkata"/>
    <n v="918910536356"/>
    <n v="1"/>
    <n v="1"/>
    <n v="1"/>
    <n v="0"/>
    <n v="3.5"/>
    <n v="8"/>
    <n v="3.3"/>
    <n v="34"/>
    <m/>
    <m/>
    <m/>
    <n v="350"/>
    <x v="2"/>
    <s v="Affordable"/>
  </r>
  <r>
    <s v="Newtown Food"/>
    <s v="https://www.zomato.com/kolkata/newtown-food-new-town"/>
    <x v="1220"/>
    <s v="New Town, Kolkata"/>
    <s v="Opens at 11am"/>
    <s v="DH/01 03/01, DH Block, Action Area I, New Town, Kolkata"/>
    <n v="916290123186"/>
    <n v="1"/>
    <n v="1"/>
    <n v="0"/>
    <n v="0"/>
    <s v="-"/>
    <n v="0"/>
    <n v="3.5"/>
    <n v="677"/>
    <m/>
    <m/>
    <m/>
    <n v="250"/>
    <x v="0"/>
    <s v="Affordable"/>
  </r>
  <r>
    <s v="Haji Ali"/>
    <s v="https://www.zomato.com/kolkata/haji-ali-chinar-park"/>
    <x v="54"/>
    <s v="Chinar Park, Kolkata"/>
    <m/>
    <s v="Rajarhat Main Road, Dash Drone, Chinar Park, Kolkata"/>
    <n v="916290123186"/>
    <n v="1"/>
    <n v="0"/>
    <n v="0"/>
    <n v="0"/>
    <s v="-"/>
    <n v="0"/>
    <s v="-"/>
    <n v="11"/>
    <m/>
    <m/>
    <m/>
    <n v="400"/>
    <x v="0"/>
    <s v="Affordable"/>
  </r>
  <r>
    <s v="Zafrani"/>
    <s v="https://www.zomato.com/kolkata/zafrani-new-town"/>
    <x v="3"/>
    <s v="New Town, Kolkata"/>
    <m/>
    <s v="Rajarhat Main Road, Dash Drone, New Town, Kolkata"/>
    <n v="916290123186"/>
    <n v="1"/>
    <n v="0"/>
    <n v="0"/>
    <n v="0"/>
    <s v="-"/>
    <n v="0"/>
    <s v="-"/>
    <n v="3"/>
    <m/>
    <m/>
    <m/>
    <n v="300"/>
    <x v="0"/>
    <s v="Affordable"/>
  </r>
  <r>
    <s v="Tarini Food Stall"/>
    <s v="https://www.zomato.com/kolkata/tarini-food-stall-baguihati"/>
    <x v="1221"/>
    <s v="Baguihati, Kolkata"/>
    <s v="Opens at 7am"/>
    <s v="Mahamaya Sarani, Jyangra Dakshin Mat, Baguihati, Kolkata"/>
    <n v="919641138586"/>
    <n v="1"/>
    <n v="1"/>
    <n v="0"/>
    <n v="0"/>
    <s v="-"/>
    <n v="0"/>
    <s v="-"/>
    <n v="5"/>
    <m/>
    <m/>
    <m/>
    <n v="200"/>
    <x v="0"/>
    <s v="Affordable"/>
  </r>
  <r>
    <s v="Ocean Grill"/>
    <s v="https://www.zomato.com/kolkata/ocean-grill-1-sector-5-salt-lake"/>
    <x v="1222"/>
    <s v="Sector 5, Salt Lake, Kolkata"/>
    <s v="Opens at 12noon"/>
    <s v="1st Floor, Infinity Benchmark, Block GP, Opposite RDB Cinemas, Sector 5, Salt Lake, Kolkata"/>
    <n v="918373049405"/>
    <n v="1"/>
    <n v="1"/>
    <n v="1"/>
    <n v="0"/>
    <n v="4.0999999999999996"/>
    <n v="3026"/>
    <n v="3.5"/>
    <n v="126"/>
    <m/>
    <s v="Sultani Kebab, Fish Basket, Profiterole, Lamb Pie, Cocktail Prawn, Crab Cake"/>
    <s v="Live Grill, Dessert Menu, Complimentary Drinks, Soothing Ambience, Friendly Service, Lovely Ambience"/>
    <n v="1500"/>
    <x v="1"/>
    <s v="Expensive"/>
  </r>
  <r>
    <s v="Refinery 091"/>
    <s v="https://www.zomato.com/kolkata/refinery-091-1-sector-5-salt-lake"/>
    <x v="1223"/>
    <s v="Sector 5, Salt Lake, Kolkata"/>
    <s v="Opens at 12noon"/>
    <s v="11 - 12, Globsyn Crystal, EP Block, Sector 5, Salt Lake, Kolkata"/>
    <n v="919830853558"/>
    <n v="1"/>
    <n v="0"/>
    <n v="1"/>
    <n v="0"/>
    <n v="4.2"/>
    <n v="1095"/>
    <n v="3.9"/>
    <n v="29"/>
    <m/>
    <s v="Goan Prawn Curry, Shisha, Cocktails, Nachos, Drinks, Starters"/>
    <s v="Fireplace, Ambiance and Music, Best Pub, Live Music, Ambience was Super Cool, Great Music"/>
    <n v="2000"/>
    <x v="1"/>
    <s v="Expensive"/>
  </r>
  <r>
    <s v="Dadabhai Roll Corner"/>
    <s v="https://www.zomato.com/kolkata/dadabhai-roll-corner-new-town"/>
    <x v="245"/>
    <s v="New Town, Kolkata"/>
    <m/>
    <s v="DLF 1, Gate 1, Rail Vihar Building, New Town, Kolkata"/>
    <n v="918296242474"/>
    <n v="1"/>
    <n v="1"/>
    <n v="0"/>
    <n v="0"/>
    <s v="-"/>
    <n v="0"/>
    <n v="3.8"/>
    <n v="1120"/>
    <m/>
    <m/>
    <s v="Customizable Food, Fresh Food, Good Quality, Taste"/>
    <n v="150"/>
    <x v="0"/>
    <s v="Affordable"/>
  </r>
  <r>
    <s v="Traffic Gastropub"/>
    <s v="https://www.zomato.com/kolkata/traffic-gastropub-chinar-park"/>
    <x v="1224"/>
    <s v="City Centre 2 Mall, Chinar Park, Kolkata"/>
    <s v="Opens at 12noon"/>
    <s v="2nd Floor, City Centre 2 Mall, Rajarhat, Chinar Park, Kolkata"/>
    <n v="918420605194"/>
    <n v="1"/>
    <n v="1"/>
    <n v="1"/>
    <n v="0"/>
    <n v="4.3"/>
    <n v="2573"/>
    <s v="-"/>
    <n v="11"/>
    <m/>
    <s v="Coconut Shake, Dragon Fish, Tandoori Mushrooms, Crispy Prawns, Bloody Mary, Wonderful Lunch"/>
    <s v="Good Food and Good Service, Peppy Music, Happy Hour Menu, Best Pub, Soulful Music, Live Dj"/>
    <n v="1500"/>
    <x v="1"/>
    <s v="Expensive"/>
  </r>
  <r>
    <s v="Club 21"/>
    <s v="https://www.zomato.com/kolkata/club-21-chinar-park"/>
    <x v="1225"/>
    <s v="Chinar Park, Kolkata"/>
    <s v="Opens at 11am"/>
    <s v="3rd Floor, Meena Tower, Rajarhat, Chinar Park, Kolkata"/>
    <n v="913340083842"/>
    <n v="1"/>
    <n v="1"/>
    <n v="1"/>
    <n v="0"/>
    <n v="3.9"/>
    <n v="106"/>
    <n v="4"/>
    <n v="13"/>
    <m/>
    <s v="Crispy Chicken, Mocktails, Cheesecake, Drinks, Starters"/>
    <s v="Best Pricing, Pool Table, Hookahs, Weekend Brunch, Good Wifi, Good Music"/>
    <n v="800"/>
    <x v="2"/>
    <s v="Affordable"/>
  </r>
  <r>
    <s v="The Dining Table"/>
    <s v="https://www.zomato.com/kolkata/the-dining-table-new-town"/>
    <x v="1226"/>
    <s v="New Town, Kolkata"/>
    <s v="Opens at 10am"/>
    <s v="13, Ground Floor, Chanakya Centre, Rajarhat Main Road, New Town, Kolkata"/>
    <n v="919830638323"/>
    <n v="1"/>
    <n v="1"/>
    <n v="1"/>
    <n v="0"/>
    <n v="3.7"/>
    <n v="18"/>
    <n v="4"/>
    <n v="211"/>
    <m/>
    <m/>
    <s v="Behaviour of the Staff is Good, Best Food under Best Budget, Great Taste, Hygiene, Elaborate Menu, Fresh Food"/>
    <n v="500"/>
    <x v="2"/>
    <s v="Affordable"/>
  </r>
  <r>
    <s v="Panache"/>
    <s v="https://www.zomato.com/kolkata/panache-new-town"/>
    <x v="104"/>
    <s v="New Town, Kolkata"/>
    <m/>
    <s v="Shop 25, Block B, Ground Floor, Uniworld City, Action Area 3, New Town, Kolkata"/>
    <n v="917029336490"/>
    <n v="1"/>
    <n v="1"/>
    <n v="1"/>
    <n v="0"/>
    <s v="-"/>
    <n v="3"/>
    <n v="3.9"/>
    <n v="24"/>
    <m/>
    <m/>
    <m/>
    <n v="200"/>
    <x v="0"/>
    <s v="Affordable"/>
  </r>
  <r>
    <s v="Seasonal Taste- The Westin Kolkata"/>
    <s v="https://www.zomato.com/kolkata/seasonal-taste-the-westin-kolkata-new-town"/>
    <x v="1227"/>
    <s v="The Westin Kolkata Rajarhat, New Town, Kolkata"/>
    <s v="Opens at 6:30am"/>
    <s v="Plot AA-II, CBD 2, New Town, Kolkata"/>
    <n v="913340371234"/>
    <n v="1"/>
    <n v="1"/>
    <n v="1"/>
    <n v="0"/>
    <n v="4.5"/>
    <n v="1160"/>
    <n v="3.7"/>
    <n v="163"/>
    <m/>
    <s v="Dinner Buffet, Sunday Brunch, Mutton Rezala, Deserts, Grilled Fish, Noodle"/>
    <s v="Modern Vibe, Magnificent View, Romantic Dining, Sophisticated, Worth the Price, Awesome View"/>
    <n v="3000"/>
    <x v="1"/>
    <s v="Very Expensive"/>
  </r>
  <r>
    <s v="Incredible-e-Naturals"/>
    <s v="https://www.zomato.com/kolkata/incredible-e-naturals-new-town"/>
    <x v="1228"/>
    <s v="New Town, Kolkata"/>
    <s v="Opens at 12noon"/>
    <s v="Shop C 6, Opposite Unitech, New Town, Kolkata"/>
    <n v="919804287597"/>
    <n v="1"/>
    <n v="1"/>
    <n v="0"/>
    <n v="0"/>
    <s v="-"/>
    <n v="0"/>
    <n v="3.5"/>
    <n v="858"/>
    <m/>
    <m/>
    <m/>
    <n v="150"/>
    <x v="0"/>
    <s v="Affordable"/>
  </r>
  <r>
    <s v="Jharna Food Centre"/>
    <s v="https://www.zomato.com/kolkata/jharna-food-centre-sector-4-salt-lake"/>
    <x v="113"/>
    <s v="Sector 4, Salt Lake, Kolkata"/>
    <s v="Opens at 7am"/>
    <s v="NP 158, Nayapatty Main Road, Near Chowk Mandir, Bidhan Nagar, Parganas, Sector 5, Near Sector 4, Salt Lake, Kolkata"/>
    <n v="918697972039"/>
    <n v="1"/>
    <n v="1"/>
    <n v="0"/>
    <n v="0"/>
    <s v="-"/>
    <n v="0"/>
    <n v="3.4"/>
    <n v="33"/>
    <m/>
    <m/>
    <m/>
    <n v="100"/>
    <x v="0"/>
    <s v="Affordable"/>
  </r>
  <r>
    <s v="Honeybee Cafe"/>
    <s v="https://www.zomato.com/kolkata/honeybee-cafe-new-town"/>
    <x v="1229"/>
    <s v="New Town, Kolkata"/>
    <s v="Opens at 10am"/>
    <s v="Plot CE-104, Street 190, Action Area 1C, Rajarhat, New Town, Kolkata"/>
    <n v="919903748430"/>
    <n v="1"/>
    <n v="1"/>
    <n v="1"/>
    <n v="0"/>
    <n v="3.3"/>
    <n v="5"/>
    <s v="-"/>
    <n v="17"/>
    <m/>
    <m/>
    <m/>
    <n v="500"/>
    <x v="2"/>
    <s v="Affordable"/>
  </r>
  <r>
    <s v="Shivam Pizza Corner "/>
    <s v="https://www.zomato.com/kolkata/shivam-pizza-corner-new-town"/>
    <x v="1230"/>
    <s v="New Town, Kolkata"/>
    <s v="7am â€“ 4am (Today)"/>
    <s v="Bhangar More, Opposite Maa Tara Mudi Bhandar, New Town, Kolkata"/>
    <n v="916290191306"/>
    <n v="1"/>
    <n v="1"/>
    <n v="1"/>
    <n v="0"/>
    <s v="-"/>
    <n v="0"/>
    <n v="3.2"/>
    <n v="54"/>
    <m/>
    <m/>
    <m/>
    <n v="300"/>
    <x v="0"/>
    <s v="Affordable"/>
  </r>
  <r>
    <s v="Country Roads"/>
    <s v="https://www.zomato.com/kolkata/country-roads-new-town"/>
    <x v="1231"/>
    <s v="New Town, Kolkata"/>
    <s v="Opens at 12noon"/>
    <s v="2nd Floor, The Galleria, Near Home Town, New Town, Kolkata"/>
    <n v="918585009594"/>
    <n v="1"/>
    <n v="1"/>
    <n v="1"/>
    <n v="0"/>
    <n v="4.2"/>
    <n v="1559"/>
    <n v="3.9"/>
    <n v="564"/>
    <m/>
    <s v="Russian Burger, Craft Beer, Mongolian Fish, Kiwi Mojito, Beers, Sangria"/>
    <s v="Good Bartenders, Office Party, Comfortable Seating, Bar Counter, Nice Music, Cozy Ambience"/>
    <n v="1200"/>
    <x v="1"/>
    <s v="Expensive"/>
  </r>
  <r>
    <s v="M-Qube Fast Food Restaurant"/>
    <s v="https://www.zomato.com/kolkata/m-qube-fast-food-restaurant-new-town"/>
    <x v="284"/>
    <s v="New Town, Kolkata"/>
    <s v="Opens at 10am"/>
    <s v="Shop 385, Community Market, B D Block, New Town, Kolkata"/>
    <n v="918895501027"/>
    <n v="1"/>
    <n v="1"/>
    <n v="1"/>
    <n v="0"/>
    <n v="3.5"/>
    <n v="8"/>
    <s v="-"/>
    <n v="15"/>
    <m/>
    <m/>
    <m/>
    <n v="400"/>
    <x v="2"/>
    <s v="Affordable"/>
  </r>
  <r>
    <s v="Snacks 24X7"/>
    <s v="https://www.zomato.com/kolkata/snacks-24x7-sector-5-salt-lake"/>
    <x v="1232"/>
    <s v="Sector 5, Salt Lake, Kolkata"/>
    <m/>
    <s v="232, Nayapatti Main Road, Bidhannagar Rajarhat Municipal Corporation, North Twenty Four Parganas, Sector 5, Salt Lake, Kolkata"/>
    <n v="919804080114"/>
    <n v="1"/>
    <n v="0"/>
    <n v="0"/>
    <n v="0"/>
    <s v="-"/>
    <n v="0"/>
    <n v="3"/>
    <n v="26"/>
    <m/>
    <m/>
    <m/>
    <n v="100"/>
    <x v="0"/>
    <s v="Affordable"/>
  </r>
  <r>
    <s v="Khana To Banti Hai"/>
    <s v="https://www.zomato.com/kolkata/khana-to-banti-hai-sector-5-salt-lake"/>
    <x v="726"/>
    <s v="Sector 5, Salt Lake, Kolkata"/>
    <m/>
    <s v="NP 80, Nayapatti, Sector 5, Salt Lake, Kolkata"/>
    <n v="918016754557"/>
    <n v="1"/>
    <n v="0"/>
    <n v="0"/>
    <n v="0"/>
    <s v="-"/>
    <n v="0"/>
    <n v="3.5"/>
    <n v="63"/>
    <m/>
    <m/>
    <m/>
    <n v="50"/>
    <x v="0"/>
    <s v="Affordable"/>
  </r>
  <r>
    <s v="Bakers Joy"/>
    <s v="https://www.zomato.com/kolkata/bakers-joy-chinar-park"/>
    <x v="31"/>
    <s v="Chinar Park, Kolkata"/>
    <s v="Opens at 6pm"/>
    <s v="Flat 2D, Block 2, Aster Greens Complex, Rajarhat Main Road, Chinar Park, Kolkata"/>
    <n v="919123053520"/>
    <n v="1"/>
    <n v="1"/>
    <n v="0"/>
    <n v="0"/>
    <s v="-"/>
    <n v="0"/>
    <n v="4.3"/>
    <n v="51"/>
    <m/>
    <m/>
    <m/>
    <n v="350"/>
    <x v="0"/>
    <s v="Affordable"/>
  </r>
  <r>
    <s v="Mishra's Restaurant Cum Bar"/>
    <s v="https://www.zomato.com/kolkata/mishras-restaurant-cum-bar-new-town"/>
    <x v="1233"/>
    <s v="New Town, Kolkata"/>
    <s v="Opens at 1pm"/>
    <s v="Plot BG-8, 2nd Floor, DLF Galleria, Action Area 1B, New Town, Kolkata"/>
    <n v="913346003232"/>
    <n v="1"/>
    <n v="1"/>
    <n v="1"/>
    <n v="0"/>
    <n v="2.8"/>
    <n v="7"/>
    <s v="-"/>
    <n v="12"/>
    <m/>
    <m/>
    <m/>
    <n v="900"/>
    <x v="3"/>
    <s v="Affordable"/>
  </r>
  <r>
    <s v="Buddy's Yard Cafe"/>
    <s v="https://www.zomato.com/kolkata/buddys-yard-cafe-new-town"/>
    <x v="1234"/>
    <s v="Axis Mall, New Town, Kolkata"/>
    <s v="Opens at 11am"/>
    <s v="Shop 304, 3rd Floor, Axis Mall, New Town, Kolkata"/>
    <n v="916290808478"/>
    <n v="1"/>
    <n v="1"/>
    <n v="1"/>
    <n v="0"/>
    <n v="4"/>
    <n v="99"/>
    <n v="4.2"/>
    <n v="329"/>
    <m/>
    <m/>
    <s v="Quaint Little Place, Cozy Place, Cafe, Environment, Courteous Staff, Good Food"/>
    <n v="650"/>
    <x v="1"/>
    <s v="Affordable"/>
  </r>
  <r>
    <s v="Club Fenicia"/>
    <s v="https://www.zomato.com/kolkata/club-fenicia-sector-5-salt-lake"/>
    <x v="1235"/>
    <s v="Sector 5, Salt Lake, Kolkata"/>
    <s v="Opens at 12noon"/>
    <s v="Godrej Waterside, Tower- I, 10th Floor, DP Block, Sector 5, Salt Lake, Kolkata"/>
    <n v="918100071858"/>
    <n v="1"/>
    <n v="1"/>
    <n v="1"/>
    <n v="0"/>
    <n v="4.2"/>
    <n v="728"/>
    <n v="3.5"/>
    <n v="63"/>
    <m/>
    <s v="Sushi, Dimsums, Cocktails, Shisha, Buffet, Salad"/>
    <s v="Flair Bartending, Private Seating, Innovative Fusion Food, A Black Tie Crowd, Kid Friendly, Courteous and Helping Staff"/>
    <n v="2000"/>
    <x v="1"/>
    <s v="Expensive"/>
  </r>
  <r>
    <s v="The Biryani Palace"/>
    <s v="https://www.zomato.com/kolkata/the-biryani-palace-1-kestopur"/>
    <x v="36"/>
    <s v="Kestopur, Kolkata"/>
    <s v="12midnight â€“ 2am, 11am â€“ 12midnight (Today)"/>
    <s v="Rajbanshi Para, Krishnapur, Kestopur, Kolkata"/>
    <n v="919903599175"/>
    <n v="1"/>
    <n v="1"/>
    <n v="0"/>
    <n v="0"/>
    <s v="-"/>
    <n v="0"/>
    <n v="3.8"/>
    <n v="461"/>
    <m/>
    <m/>
    <m/>
    <n v="100"/>
    <x v="0"/>
    <s v="Affordable"/>
  </r>
  <r>
    <s v="Shiraj Restaurant"/>
    <s v="https://www.zomato.com/kolkata/shiraj-restaurant-baguihati"/>
    <x v="666"/>
    <s v="Baguihati, Kolkata"/>
    <s v="11am â€“ 5am (Today)"/>
    <s v="100, Lakshmi Narayan Road, Baguihati, Kolkata"/>
    <n v="917278773431"/>
    <n v="1"/>
    <n v="1"/>
    <n v="0"/>
    <n v="0"/>
    <s v="-"/>
    <n v="0"/>
    <n v="3.4"/>
    <n v="804"/>
    <m/>
    <m/>
    <m/>
    <n v="100"/>
    <x v="0"/>
    <s v="Affordable"/>
  </r>
  <r>
    <s v="Windsor Bakery"/>
    <s v="https://www.zomato.com/kolkata/windsor-bakery-new-town"/>
    <x v="31"/>
    <s v="New Town, Kolkata"/>
    <s v="Opens at 10am"/>
    <s v="Shop DGK 033, DLF Gallaria, Action Area 1B, New Town, Kolkata"/>
    <n v="913340040165"/>
    <n v="1"/>
    <n v="1"/>
    <n v="0"/>
    <n v="0"/>
    <n v="3.5"/>
    <n v="16"/>
    <n v="4"/>
    <n v="52"/>
    <m/>
    <m/>
    <m/>
    <n v="250"/>
    <x v="2"/>
    <s v="Affordable"/>
  </r>
  <r>
    <s v="Lebanese Cafe"/>
    <s v="https://www.zomato.com/kolkata/lebanese-cafe-sector-5-salt-lake"/>
    <x v="1236"/>
    <s v="Sector 5, Salt Lake, Kolkata"/>
    <m/>
    <s v="Shop 232, Nayapatti, Near Technopolish, Sector 5, Salt Lake, Kolkata"/>
    <n v="918697641684"/>
    <n v="1"/>
    <n v="0"/>
    <n v="0"/>
    <n v="0"/>
    <s v="-"/>
    <n v="0"/>
    <n v="3.1"/>
    <n v="440"/>
    <m/>
    <m/>
    <m/>
    <n v="150"/>
    <x v="0"/>
    <s v="Affordable"/>
  </r>
  <r>
    <s v="Kava-Fairfield By Marriott Hotel Kolkata"/>
    <s v="https://www.zomato.com/kolkata/kava-fairfield-by-marriott-hotel-kolkata-new-town"/>
    <x v="1237"/>
    <s v="New Town, Kolkata"/>
    <s v="Opens at 12noon"/>
    <s v="CB 218, Action Area IC, New Town, Kolkata"/>
    <n v="913366664444"/>
    <n v="1"/>
    <n v="1"/>
    <n v="1"/>
    <n v="0"/>
    <n v="3.7"/>
    <n v="245"/>
    <n v="3.6"/>
    <n v="218"/>
    <m/>
    <m/>
    <s v="Kids Friendly, Service is Great, Quick Serving, Nice Concept, Hygiene, Wonderful Presentation"/>
    <n v="2400"/>
    <x v="2"/>
    <s v="Very Expensive"/>
  </r>
  <r>
    <s v="To Yumme"/>
    <s v="https://www.zomato.com/kolkata/to-yumme-new-town"/>
    <x v="113"/>
    <s v="New Town, Kolkata"/>
    <s v="Opens at 8am"/>
    <s v="Jyoti Nagar, Gouranga Nagar, New Town, Kolkata"/>
    <n v="919088238556"/>
    <n v="1"/>
    <n v="1"/>
    <n v="0"/>
    <n v="0"/>
    <s v="-"/>
    <n v="0"/>
    <n v="3.5"/>
    <n v="69"/>
    <m/>
    <m/>
    <m/>
    <n v="50"/>
    <x v="0"/>
    <s v="Affordable"/>
  </r>
  <r>
    <s v="Cafe Soy"/>
    <s v="https://www.zomato.com/kolkata/cafe-soy-1-new-town"/>
    <x v="1238"/>
    <s v="Downtown Mall, Salt Lake, Kolkata"/>
    <s v="Opens at 11am"/>
    <s v="Shop 31, C Block, Downtown Mall, Uniworld City, Action Area 3, New Town, Kolkata"/>
    <n v="918001802802"/>
    <n v="1"/>
    <n v="1"/>
    <n v="1"/>
    <n v="0"/>
    <n v="3.7"/>
    <n v="32"/>
    <n v="3.7"/>
    <n v="94"/>
    <m/>
    <m/>
    <s v="Vibe, Cafe, Elaborate Menu, Fresh Food, Timely Service, Good Quality"/>
    <n v="800"/>
    <x v="2"/>
    <s v="Affordable"/>
  </r>
  <r>
    <s v="Tiffin Express"/>
    <s v="https://www.zomato.com/kolkata/tiffin-express-sector-2-salt-lake"/>
    <x v="1239"/>
    <s v="Sector 2, Salt Lake, Kolkata"/>
    <m/>
    <s v="AL 5, Sector 2, Salt Lake, Kolkata"/>
    <n v="916205095392"/>
    <n v="1"/>
    <n v="0"/>
    <n v="0"/>
    <n v="0"/>
    <s v="-"/>
    <n v="0"/>
    <n v="3.9"/>
    <n v="81"/>
    <m/>
    <m/>
    <m/>
    <n v="100"/>
    <x v="0"/>
    <s v="Affordable"/>
  </r>
  <r>
    <s v="Food Garage"/>
    <s v="https://www.zomato.com/kolkata/food-garage-chinar-park"/>
    <x v="450"/>
    <s v="Chinar Park, Kolkata"/>
    <s v="12:30pm â€“ 2am (Today)"/>
    <s v="Opposite Sagar Gramin Bank, Helabartala, Hatiara Road, Chinar Park, Kolkata"/>
    <n v="919674493263"/>
    <n v="1"/>
    <n v="1"/>
    <n v="0"/>
    <n v="0"/>
    <n v="3.8"/>
    <n v="85"/>
    <n v="3.3"/>
    <n v="824"/>
    <m/>
    <m/>
    <s v="Customizations Available, Lip Smacking Food, Not very Crowded, Cordial Staff, Inexpensive, Low Price"/>
    <n v="500"/>
    <x v="2"/>
    <s v="Affordable"/>
  </r>
  <r>
    <s v="Mondal Food Junction"/>
    <s v="https://www.zomato.com/kolkata/mondal-food-junction-1-sector-5-salt-lake"/>
    <x v="181"/>
    <s v="Sector 5, Salt Lake, Kolkata"/>
    <s v="Opens at 8am"/>
    <s v="Nalban Bheri, CP Block, Dhapa, Sector 5, Salt Lake, Kolkata"/>
    <n v="919830492619"/>
    <n v="1"/>
    <n v="1"/>
    <n v="0"/>
    <n v="0"/>
    <s v="-"/>
    <n v="0"/>
    <n v="3.9"/>
    <n v="4460"/>
    <m/>
    <m/>
    <s v="Good Food, Quantity, Price, Taste"/>
    <n v="100"/>
    <x v="0"/>
    <s v="Affordable"/>
  </r>
  <r>
    <s v="Shawarma City"/>
    <s v="https://www.zomato.com/kolkata/shawarma-city-sector-5-salt-lake"/>
    <x v="1240"/>
    <s v="Axis Mall, New Town, Kolkata"/>
    <s v="8am â€“ 4am (Today)"/>
    <s v="NP 232, AN Block, Bidhannagar, Sector 5, Salt Lake, Kolkata"/>
    <n v="918697641684"/>
    <n v="1"/>
    <n v="1"/>
    <n v="0"/>
    <n v="0"/>
    <s v="-"/>
    <n v="1"/>
    <n v="3.4"/>
    <n v="1841"/>
    <m/>
    <m/>
    <m/>
    <n v="300"/>
    <x v="0"/>
    <s v="Affordable"/>
  </r>
  <r>
    <s v="Spice It- Ibis Kolkata Rajarhat"/>
    <s v="https://www.zomato.com/kolkata/spice-it-ibis-kolkata-rajarhat-new-town"/>
    <x v="1241"/>
    <s v="New Town, Kolkata"/>
    <s v="Opens at 6:30am"/>
    <s v="IBIS Kolkata Rajarhat, Action Area 1, Rajarhat, New Town, Kolkata"/>
    <n v="917596093768"/>
    <n v="1"/>
    <n v="1"/>
    <n v="1"/>
    <n v="0"/>
    <n v="3.7"/>
    <n v="175"/>
    <n v="4"/>
    <n v="45"/>
    <m/>
    <m/>
    <s v="Variety of Veg Options, Fusion Dishes, Ample Seating Area, Relaxed Atmosphere, Excellent Service, Family Crowd"/>
    <n v="1200"/>
    <x v="2"/>
    <s v="Expensive"/>
  </r>
  <r>
    <s v="Biryani Company"/>
    <s v="https://www.zomato.com/kolkata/biryani-company-new-town"/>
    <x v="1242"/>
    <s v="New Town, Kolkata"/>
    <s v="Opens at 12noon"/>
    <s v="Major Arterial Road, Action Area 1, Opposite DLF 1 Building Gate 2, New Town, Kolkata"/>
    <n v="919123770380"/>
    <n v="1"/>
    <n v="1"/>
    <n v="0"/>
    <n v="0"/>
    <s v="-"/>
    <n v="0"/>
    <n v="2.9"/>
    <n v="183"/>
    <m/>
    <m/>
    <m/>
    <n v="200"/>
    <x v="0"/>
    <s v="Affordable"/>
  </r>
  <r>
    <s v="The Royal"/>
    <s v="https://www.zomato.com/kolkata/the-royal-1-baguihati"/>
    <x v="113"/>
    <s v="Baguihati, Kolkata"/>
    <s v="6pm â€“ 6am (Today)"/>
    <s v="Jyangra, Sukanta Pally, Baguihati, Kolkata"/>
    <n v="917278773431"/>
    <n v="1"/>
    <n v="1"/>
    <n v="0"/>
    <n v="0"/>
    <s v="-"/>
    <n v="0"/>
    <n v="3.2"/>
    <n v="2519"/>
    <m/>
    <m/>
    <m/>
    <n v="100"/>
    <x v="0"/>
    <s v="Affordable"/>
  </r>
  <r>
    <s v="Tibet Food Stop"/>
    <s v="https://www.zomato.com/kolkata/tibet-food-stop-new-town"/>
    <x v="745"/>
    <s v="New Town, Kolkata"/>
    <s v="Opens at 11am"/>
    <s v="AI 69, Street 29, New Town, Kolkata"/>
    <n v="917439224582"/>
    <n v="1"/>
    <n v="1"/>
    <n v="1"/>
    <n v="0"/>
    <n v="3.9"/>
    <n v="5"/>
    <n v="3.4"/>
    <n v="74"/>
    <m/>
    <m/>
    <m/>
    <n v="500"/>
    <x v="2"/>
    <s v="Affordable"/>
  </r>
  <r>
    <s v="The Bangali Bhoj Restaurant And Caterer"/>
    <s v="https://www.zomato.com/kolkata/the-bangali-bhoj-restaurant-and-caterer-chinar-park"/>
    <x v="96"/>
    <s v="Chinar Park, Kolkata"/>
    <m/>
    <s v="Naipukur, Rajarhat, Chinar Park, Kolkata"/>
    <n v="919163059229"/>
    <n v="1"/>
    <n v="0"/>
    <n v="0"/>
    <n v="0"/>
    <s v="-"/>
    <n v="0"/>
    <s v="-"/>
    <n v="3"/>
    <m/>
    <m/>
    <m/>
    <n v="100"/>
    <x v="0"/>
    <s v="Affordable"/>
  </r>
  <r>
    <s v="Bari Ghor"/>
    <s v="https://www.zomato.com/kolkata/bari-ghor-baguihati"/>
    <x v="91"/>
    <s v="Baguihati, Kolkata"/>
    <m/>
    <s v="hatiyara, jhil bagan, CO-operative, hatiyara, north twenty four parganas, kolkata, Baguihati, Kolkata"/>
    <n v="916290123186"/>
    <n v="1"/>
    <n v="0"/>
    <n v="0"/>
    <n v="0"/>
    <s v="-"/>
    <n v="0"/>
    <s v="-"/>
    <n v="1"/>
    <m/>
    <m/>
    <m/>
    <n v="100"/>
    <x v="0"/>
    <s v="Affordable"/>
  </r>
  <r>
    <s v="Bhojan"/>
    <s v="https://www.zomato.com/kolkata/bhojan-new-town"/>
    <x v="962"/>
    <s v="New Town, Kolkata"/>
    <s v="Opens at 11am"/>
    <s v="03/01, DH Block, Action Area I, New Town, Kolkata"/>
    <n v="916290123186"/>
    <n v="1"/>
    <n v="1"/>
    <n v="0"/>
    <n v="0"/>
    <s v="-"/>
    <n v="0"/>
    <s v="-"/>
    <n v="1"/>
    <m/>
    <m/>
    <m/>
    <n v="100"/>
    <x v="0"/>
    <s v="Affordable"/>
  </r>
  <r>
    <s v="Biryani Wali"/>
    <s v="https://www.zomato.com/kolkata/biryani-wali-new-town"/>
    <x v="3"/>
    <s v="New Town, Kolkata"/>
    <m/>
    <s v="Rajarhat Main Road, Dash Drone, New Town, Kolkata"/>
    <n v="916290123186"/>
    <n v="1"/>
    <n v="0"/>
    <n v="0"/>
    <n v="0"/>
    <s v="-"/>
    <n v="0"/>
    <s v="-"/>
    <n v="6"/>
    <m/>
    <m/>
    <m/>
    <n v="350"/>
    <x v="0"/>
    <s v="Affordable"/>
  </r>
  <r>
    <s v="Haji Mastan"/>
    <s v="https://www.zomato.com/kolkata/haji-mastan-1-chinar-park"/>
    <x v="1243"/>
    <s v="Chinar Park, Kolkata"/>
    <s v="Opens at 12noon"/>
    <s v="Rajarhat Main Road, Dash Drone, Newtown, Chinar Park, Kolkata"/>
    <n v="916290123186"/>
    <n v="1"/>
    <n v="1"/>
    <n v="0"/>
    <n v="0"/>
    <s v="-"/>
    <n v="0"/>
    <s v="-"/>
    <n v="2"/>
    <m/>
    <m/>
    <m/>
    <n v="350"/>
    <x v="0"/>
    <s v="Affordable"/>
  </r>
  <r>
    <s v="2nd Wife"/>
    <s v="https://www.zomato.com/kolkata/2nd-wife-sector-2-salt-lake"/>
    <x v="1244"/>
    <s v="Sector 2, Salt Lake, Kolkata"/>
    <m/>
    <s v="Krishnapur Tarulia Para 3rd Lane, Sector 2, Salt Lake, Kolkata"/>
    <n v="916291060608"/>
    <n v="1"/>
    <n v="1"/>
    <n v="1"/>
    <n v="0"/>
    <s v="-"/>
    <n v="0"/>
    <n v="4"/>
    <n v="25"/>
    <m/>
    <m/>
    <m/>
    <n v="500"/>
    <x v="0"/>
    <s v="Affordable"/>
  </r>
  <r>
    <s v="LaBong"/>
    <s v="https://www.zomato.com/kolkata/labong-sector-5-salt-lake"/>
    <x v="1245"/>
    <s v="Sector 5, Salt Lake, Kolkata"/>
    <s v="Opens at 12noon"/>
    <s v="356/1, Nayapatti Main Road, Block AP, Sector 5, Salt Lake, Kolkata"/>
    <n v="918790074931"/>
    <n v="1"/>
    <n v="1"/>
    <n v="0"/>
    <n v="0"/>
    <s v="-"/>
    <n v="0"/>
    <n v="4.0999999999999996"/>
    <n v="1505"/>
    <m/>
    <m/>
    <s v="Customizable Dishes, Cute Packaging, Extensive Menu, Food Presentation, Worth the Money, Great Portions"/>
    <n v="250"/>
    <x v="0"/>
    <s v="Affordable"/>
  </r>
  <r>
    <s v="Try New Cafeteria"/>
    <s v="https://www.zomato.com/kolkata/try-new-cafeteria-baguihati"/>
    <x v="474"/>
    <s v="Baguihati, Kolkata"/>
    <s v="24 Hours (Today)"/>
    <s v="Hatiara Milan Pally, Ward 13, Baguihati, Kolkata"/>
    <n v="917686960325"/>
    <n v="1"/>
    <n v="1"/>
    <n v="1"/>
    <n v="0"/>
    <s v="-"/>
    <n v="2"/>
    <n v="3.1"/>
    <n v="46"/>
    <m/>
    <m/>
    <m/>
    <n v="200"/>
    <x v="0"/>
    <s v="Affordable"/>
  </r>
  <r>
    <s v="Anytime Icecream"/>
    <s v="https://www.zomato.com/kolkata/anytime-icecream-sector-5-salt-lake"/>
    <x v="559"/>
    <s v="Sector 5, Salt Lake, Kolkata"/>
    <s v="Opens at 8am"/>
    <s v="NP 232, Nayapatti, Saltlake, Sector 5, Ward 28, Sector 5, Salt Lake, Kolkata"/>
    <n v="919123925640"/>
    <n v="1"/>
    <n v="1"/>
    <n v="0"/>
    <n v="0"/>
    <s v="-"/>
    <n v="0"/>
    <s v="-"/>
    <n v="2"/>
    <m/>
    <m/>
    <m/>
    <n v="100"/>
    <x v="0"/>
    <s v="Affordable"/>
  </r>
  <r>
    <s v="Tripplin Treat"/>
    <s v="https://www.zomato.com/kolkata/tripplin-treat-sector-5-salt-lake"/>
    <x v="1246"/>
    <s v="Sector 5, Salt Lake, Kolkata"/>
    <s v="12midnight â€“ 4am, 8am â€“ 12midnight (Today)"/>
    <s v="Np 232 Nayapatti, Saltlake, Sector 5, Ward 28, Bidhannagar, Sector 5, Salt Lake, Kolkata"/>
    <n v="919123925640"/>
    <n v="1"/>
    <n v="1"/>
    <n v="0"/>
    <n v="0"/>
    <s v="-"/>
    <n v="0"/>
    <s v="-"/>
    <n v="3"/>
    <m/>
    <m/>
    <m/>
    <n v="100"/>
    <x v="0"/>
    <s v="Affordable"/>
  </r>
  <r>
    <s v="Pizza Burger Wala"/>
    <s v="https://www.zomato.com/kolkata/pizza-burger-wala-baguihati"/>
    <x v="97"/>
    <s v="Baguihati, Kolkata"/>
    <m/>
    <s v="Kazi Nazrul Islam Avenue, Narayantola East, Udayan Pally, Baguihati, Kolkata"/>
    <n v="916290123186"/>
    <n v="1"/>
    <n v="0"/>
    <n v="0"/>
    <n v="0"/>
    <s v="-"/>
    <n v="0"/>
    <s v="-"/>
    <n v="0"/>
    <m/>
    <m/>
    <m/>
    <n v="250"/>
    <x v="0"/>
    <s v="Affordable"/>
  </r>
  <r>
    <s v="Sandwich Wale"/>
    <s v="https://www.zomato.com/kolkata/sandwich-wale-sector-5-salt-lake"/>
    <x v="1247"/>
    <s v="Sector 5, Salt Lake, Kolkata"/>
    <m/>
    <s v="NP-232, Nayapatti Main Road, Sector 5, Salt Lake, Kolkata"/>
    <n v="919804080114"/>
    <n v="1"/>
    <n v="0"/>
    <n v="0"/>
    <n v="0"/>
    <s v="-"/>
    <n v="0"/>
    <n v="2.2999999999999998"/>
    <n v="18"/>
    <m/>
    <m/>
    <m/>
    <n v="100"/>
    <x v="0"/>
    <s v="Affordable"/>
  </r>
  <r>
    <s v="Tasty Items Corner"/>
    <s v="https://www.zomato.com/kolkata/tasty-items-corner-sector-5-salt-lake"/>
    <x v="1248"/>
    <s v="Sector 5, Salt Lake, Kolkata"/>
    <m/>
    <s v="NP-232, Nayapatti Main Road, Sector 5, Salt Lake, Kolkata"/>
    <n v="919804080114"/>
    <n v="1"/>
    <n v="1"/>
    <n v="0"/>
    <n v="0"/>
    <s v="-"/>
    <n v="0"/>
    <s v="-"/>
    <n v="1"/>
    <m/>
    <m/>
    <m/>
    <n v="150"/>
    <x v="0"/>
    <s v="Affordable"/>
  </r>
  <r>
    <s v="Affgaans"/>
    <s v="https://www.zomato.com/kolkata/affgaans-new-town"/>
    <x v="3"/>
    <s v="New Town, Kolkata"/>
    <m/>
    <s v="Rajarhat Main Road, Dash Drone, New Town, Kolkata"/>
    <n v="916290123186"/>
    <n v="1"/>
    <n v="0"/>
    <n v="0"/>
    <n v="0"/>
    <s v="-"/>
    <n v="0"/>
    <s v="-"/>
    <n v="1"/>
    <m/>
    <m/>
    <m/>
    <n v="250"/>
    <x v="0"/>
    <s v="Affordable"/>
  </r>
  <r>
    <s v="Biryani Wala"/>
    <s v="https://www.zomato.com/kolkata/biryani-wala-chinar-park"/>
    <x v="54"/>
    <s v="Chinar Park, Kolkata"/>
    <m/>
    <s v="Rajarhat Main Road, Dash Drone, Chinar Park, Kolkata"/>
    <n v="916290123186"/>
    <n v="1"/>
    <n v="0"/>
    <n v="0"/>
    <n v="0"/>
    <s v="-"/>
    <n v="0"/>
    <n v="3.7"/>
    <n v="24"/>
    <m/>
    <m/>
    <m/>
    <n v="300"/>
    <x v="0"/>
    <s v="Affordable"/>
  </r>
  <r>
    <s v="Biryani Kareem Ka"/>
    <s v="https://www.zomato.com/kolkata/biryani-kareem-ka-new-town"/>
    <x v="1249"/>
    <s v="New Town, Kolkata"/>
    <m/>
    <s v="Ward 18, Hatiara Extension, Rajarhat, New Town, Kolkata"/>
    <n v="916290123186"/>
    <n v="1"/>
    <n v="0"/>
    <n v="0"/>
    <n v="0"/>
    <s v="-"/>
    <n v="0"/>
    <s v="-"/>
    <n v="3"/>
    <m/>
    <m/>
    <m/>
    <n v="300"/>
    <x v="0"/>
    <s v="Affordable"/>
  </r>
  <r>
    <s v="Rannabari"/>
    <s v="https://www.zomato.com/kolkata/rannabari-sector-5-salt-lake"/>
    <x v="3"/>
    <s v="Sector 5, Salt Lake, Kolkata"/>
    <m/>
    <s v="MB-337, Mahishbathan, Sector 5, Salt Lake, Kolkata"/>
    <n v="919836482669"/>
    <n v="1"/>
    <n v="0"/>
    <n v="0"/>
    <n v="0"/>
    <s v="-"/>
    <n v="0"/>
    <s v="-"/>
    <n v="5"/>
    <m/>
    <m/>
    <m/>
    <n v="100"/>
    <x v="0"/>
    <s v="Affordable"/>
  </r>
  <r>
    <s v="Bawarchi"/>
    <s v="https://www.zomato.com/kolkata/bawarchi-new-town"/>
    <x v="85"/>
    <s v="New Town, Kolkata"/>
    <m/>
    <s v="DH/01 03/01, DH Block, New Town, Kolkata"/>
    <n v="916290123186"/>
    <n v="1"/>
    <n v="0"/>
    <n v="0"/>
    <n v="0"/>
    <s v="-"/>
    <n v="0"/>
    <n v="2.6"/>
    <n v="76"/>
    <m/>
    <m/>
    <m/>
    <n v="100"/>
    <x v="0"/>
    <s v="Affordable"/>
  </r>
  <r>
    <s v="Afsana Italian Cafe"/>
    <s v="https://www.zomato.com/kolkata/afsana-italian-cafe-new-town"/>
    <x v="474"/>
    <s v="New Town, Kolkata"/>
    <m/>
    <s v="Mouja Chakpanchuria Village, Ward 33, Bidhannagar-Rajarhat Municipal Corporation, North Twenty Four Parganas, New Town, Kolkata"/>
    <n v="917686960325"/>
    <n v="1"/>
    <n v="0"/>
    <n v="0"/>
    <n v="0"/>
    <s v="-"/>
    <n v="0"/>
    <s v="-"/>
    <n v="6"/>
    <m/>
    <m/>
    <m/>
    <n v="100"/>
    <x v="0"/>
    <s v="Affordable"/>
  </r>
  <r>
    <s v="Cafeteria Club Home"/>
    <s v="https://www.zomato.com/kolkata/cafeteria-club-home-chinar-park"/>
    <x v="27"/>
    <s v="Chinar Park, Kolkata"/>
    <m/>
    <s v="Hatiara Milan Pally, Ward 13, Bidhannagar Rajarhat Municipal Corporation, North Twenty Four Parganas, Chinar Park, Kolkata"/>
    <n v="917686960325"/>
    <n v="1"/>
    <n v="0"/>
    <n v="0"/>
    <n v="0"/>
    <s v="-"/>
    <n v="0"/>
    <s v="-"/>
    <n v="8"/>
    <m/>
    <m/>
    <m/>
    <n v="100"/>
    <x v="0"/>
    <s v="Affordable"/>
  </r>
  <r>
    <s v="Once Upon A Noodle"/>
    <s v="https://www.zomato.com/kolkata/once-upon-a-noodle-chinar-park"/>
    <x v="1250"/>
    <s v="Chinar Park, Kolkata"/>
    <m/>
    <s v="Ground Floor, Block B, Chinar Park, Kolkata"/>
    <n v="918697905172"/>
    <n v="1"/>
    <n v="0"/>
    <n v="0"/>
    <n v="0"/>
    <s v="-"/>
    <n v="0"/>
    <n v="4"/>
    <n v="45"/>
    <m/>
    <m/>
    <m/>
    <n v="200"/>
    <x v="0"/>
    <s v="Affordable"/>
  </r>
  <r>
    <s v="Ice Creamers"/>
    <s v="https://www.zomato.com/kolkata/ice-creamers-new-town"/>
    <x v="679"/>
    <s v="New Town, Kolkata"/>
    <s v="Opens at 8am"/>
    <s v="Street 72, Action Area 1, Near Soul Fitness, New Town, Kolkata"/>
    <n v="919123925640"/>
    <n v="1"/>
    <n v="1"/>
    <n v="0"/>
    <n v="0"/>
    <s v="-"/>
    <n v="0"/>
    <s v="-"/>
    <n v="6"/>
    <m/>
    <m/>
    <m/>
    <n v="100"/>
    <x v="0"/>
    <s v="Affordable"/>
  </r>
  <r>
    <s v="King's Restro &amp; Cafe"/>
    <s v="https://www.zomato.com/kolkata/kings-restro-cafe-new-town"/>
    <x v="1251"/>
    <s v="New Town, Kolkata"/>
    <s v="Opens at 1pm"/>
    <s v="NKDA Community Market, Action Area 2B, Ward 5, Bidhannagar- Rajarhat, New Town, Kolkata"/>
    <n v="917439705564"/>
    <n v="1"/>
    <n v="1"/>
    <n v="0"/>
    <n v="0"/>
    <n v="3.2"/>
    <n v="4"/>
    <n v="4.2"/>
    <n v="76"/>
    <m/>
    <m/>
    <m/>
    <n v="400"/>
    <x v="2"/>
    <s v="Affordable"/>
  </r>
  <r>
    <s v="Kungfu Kong"/>
    <s v="https://www.zomato.com/kolkata/kungfu-kong-new-town"/>
    <x v="1252"/>
    <s v="New Town, Kolkata"/>
    <s v="Opens at 11am"/>
    <s v="DH/01 03/01, DH Block, Action Area I, New Town, Kolkata"/>
    <n v="916290123186"/>
    <n v="1"/>
    <n v="1"/>
    <n v="0"/>
    <n v="0"/>
    <s v="-"/>
    <n v="0"/>
    <n v="3.3"/>
    <n v="34"/>
    <m/>
    <m/>
    <m/>
    <n v="100"/>
    <x v="0"/>
    <s v="Affordable"/>
  </r>
  <r>
    <s v="Home Service Cafe"/>
    <s v="https://www.zomato.com/kolkata/home-service-cafe-new-town"/>
    <x v="27"/>
    <s v="New Town, Kolkata"/>
    <m/>
    <s v="Mouja Chakpanchuria Village, Ward 33, Bidhannagar - Rajarhat Municipal Corporation, North Twenty Four Parganas, New Town, Kolkata"/>
    <n v="917686960325"/>
    <n v="1"/>
    <n v="0"/>
    <n v="0"/>
    <n v="0"/>
    <s v="-"/>
    <n v="0"/>
    <s v="-"/>
    <n v="7"/>
    <m/>
    <m/>
    <m/>
    <n v="200"/>
    <x v="0"/>
    <s v="Affordable"/>
  </r>
  <r>
    <s v="Ghor Baar"/>
    <s v="https://www.zomato.com/kolkata/ghor-baar-baguihati"/>
    <x v="760"/>
    <s v="Baguihati, Kolkata"/>
    <m/>
    <s v="hatiyara, jhil bagan, CO-operative, hatiyara, north twenty four parganas, kolkata, Baguihati, Kolkata"/>
    <n v="916290123186"/>
    <n v="1"/>
    <n v="0"/>
    <n v="0"/>
    <n v="0"/>
    <s v="-"/>
    <n v="0"/>
    <s v="-"/>
    <n v="0"/>
    <m/>
    <m/>
    <m/>
    <n v="300"/>
    <x v="0"/>
    <s v="Affordable"/>
  </r>
  <r>
    <s v="The Hot Chinese"/>
    <s v="https://www.zomato.com/kolkata/the-hot-chinese-sector-5-salt-lake"/>
    <x v="193"/>
    <s v="Sector 5, Salt Lake, Kolkata"/>
    <m/>
    <s v="NP - 238/A, Nayapatty Main Road, Sector 5, Salt Lake, Kolkata"/>
    <n v="916296758106"/>
    <n v="1"/>
    <n v="0"/>
    <n v="0"/>
    <n v="0"/>
    <s v="-"/>
    <n v="0"/>
    <n v="2.8"/>
    <n v="20"/>
    <m/>
    <m/>
    <m/>
    <n v="150"/>
    <x v="0"/>
    <s v="Affordable"/>
  </r>
  <r>
    <s v="Toyo Kombucha"/>
    <s v="https://www.zomato.com/kolkata/toyo-kombucha-new-town"/>
    <x v="337"/>
    <s v="New Town, Kolkata"/>
    <s v="Opens at 6:35am"/>
    <s v="70, H-303, AH Block, Subhashree Housing Complex, New Town, Kolkata"/>
    <n v="919331616000"/>
    <n v="1"/>
    <n v="1"/>
    <n v="0"/>
    <n v="0"/>
    <s v="-"/>
    <n v="0"/>
    <n v="4"/>
    <n v="29"/>
    <m/>
    <m/>
    <m/>
    <n v="200"/>
    <x v="0"/>
    <s v="Affordable"/>
  </r>
  <r>
    <s v="Pastapedia"/>
    <s v="https://www.zomato.com/kolkata/pastapedia-dum-dum"/>
    <x v="1253"/>
    <s v="Dum Dum, Kolkata"/>
    <m/>
    <s v="23, Italgacha Road, Dum Dum, Kolkata"/>
    <n v="919078836694"/>
    <n v="1"/>
    <n v="0"/>
    <n v="0"/>
    <n v="0"/>
    <s v="-"/>
    <n v="0"/>
    <n v="3.9"/>
    <n v="36"/>
    <m/>
    <m/>
    <m/>
    <n v="150"/>
    <x v="0"/>
    <s v="Affordable"/>
  </r>
  <r>
    <s v="Kwality Wallâ€™s Frozen Dessert and Ice Cream Shop"/>
    <s v="https://www.zomato.com/kolkata/kwality-walls-frozen-dessert-and-ice-cream-shop-4-sector-5-salt-lake"/>
    <x v="679"/>
    <s v="Sector 5, Salt Lake, Kolkata"/>
    <s v="12midnight â€“ 4am, 8am â€“ 12midnight (Today)"/>
    <s v="NP -232 Nayapatti, Ward-28, Bidhannagar, Sector 5, Salt Lake, Kolkata"/>
    <n v="919123925640"/>
    <n v="1"/>
    <n v="1"/>
    <n v="0"/>
    <n v="0"/>
    <s v="-"/>
    <n v="1"/>
    <s v="-"/>
    <n v="17"/>
    <m/>
    <m/>
    <m/>
    <n v="250"/>
    <x v="0"/>
    <s v="Affordable"/>
  </r>
  <r>
    <s v="Chicken Singh"/>
    <s v="https://www.zomato.com/kolkata/chicken-singh-1-sector-2-salt-lake"/>
    <x v="1254"/>
    <s v="Sector 2, Salt Lake, Kolkata"/>
    <s v="Opens at 11am"/>
    <s v="AH-323, Ground Floor, Sector 2, Salt Lake, Kolkata"/>
    <n v="918100026528"/>
    <n v="1"/>
    <n v="1"/>
    <n v="0"/>
    <n v="0"/>
    <s v="-"/>
    <n v="0"/>
    <s v="-"/>
    <n v="3"/>
    <m/>
    <m/>
    <m/>
    <n v="100"/>
    <x v="0"/>
    <s v="Affordable"/>
  </r>
  <r>
    <s v="Faster Delivery"/>
    <s v="https://www.zomato.com/kolkata/faster-delivery-chinar-park"/>
    <x v="465"/>
    <s v="Chinar Park, Kolkata"/>
    <m/>
    <s v="Hatiara, Millan pally, Near Asma Masjid, Chinar Park, Kolkata"/>
    <n v="917686960325"/>
    <n v="1"/>
    <n v="0"/>
    <n v="0"/>
    <n v="0"/>
    <s v="-"/>
    <n v="0"/>
    <s v="-"/>
    <n v="1"/>
    <m/>
    <m/>
    <m/>
    <n v="200"/>
    <x v="0"/>
    <s v="Affordable"/>
  </r>
  <r>
    <s v="Appetizers Wale"/>
    <s v="https://www.zomato.com/kolkata/appetizers-wale-sector-5-salt-lake"/>
    <x v="1255"/>
    <s v="Sector 5, Salt Lake, Kolkata"/>
    <m/>
    <s v="NP-232, Ward 28, Nayapatti Main Road, Sector 5, Salt Lake, Kolkata"/>
    <n v="919804080114"/>
    <n v="1"/>
    <n v="0"/>
    <n v="0"/>
    <n v="0"/>
    <s v="-"/>
    <n v="0"/>
    <s v="-"/>
    <n v="5"/>
    <m/>
    <m/>
    <m/>
    <n v="150"/>
    <x v="0"/>
    <s v="Affordable"/>
  </r>
  <r>
    <s v="Hungry 24*7"/>
    <s v="https://www.zomato.com/kolkata/hungry-24-7-baguihati"/>
    <x v="323"/>
    <s v="Baguihati, Kolkata"/>
    <m/>
    <s v="Hatiara Milan Pally, Ward 13, Bidhannagar Rajarhat Municipal Corporation, North Twenty Four Parganas, Baguihati, Kolkata"/>
    <n v="917686960325"/>
    <n v="1"/>
    <n v="0"/>
    <n v="0"/>
    <n v="0"/>
    <s v="-"/>
    <n v="0"/>
    <s v="-"/>
    <n v="0"/>
    <m/>
    <m/>
    <m/>
    <n v="200"/>
    <x v="0"/>
    <s v="Affordable"/>
  </r>
  <r>
    <s v="AR Food Hub"/>
    <s v="https://www.zomato.com/kolkata/ar-food-hub-baguihati"/>
    <x v="1256"/>
    <s v="Baguihati, Kolkata"/>
    <m/>
    <s v="RGM-18/26, Jyangra, Goshpara, P.o.- Deshbandhunagar, Baguihati, Kolkata"/>
    <n v="917003633426"/>
    <n v="1"/>
    <n v="0"/>
    <n v="0"/>
    <n v="0"/>
    <s v="-"/>
    <n v="0"/>
    <s v="-"/>
    <n v="3"/>
    <m/>
    <m/>
    <m/>
    <n v="150"/>
    <x v="0"/>
    <s v="Affordable"/>
  </r>
  <r>
    <s v="Break Zone "/>
    <s v="https://www.zomato.com/kolkata/break-zone-1-sector-5-salt-lake"/>
    <x v="407"/>
    <s v="Sector 5, Salt Lake, Kolkata"/>
    <m/>
    <s v="265, Nayapatty Main Road, Sector 5, Salt Lake, Kolkata"/>
    <n v="918240068416"/>
    <n v="1"/>
    <n v="0"/>
    <n v="0"/>
    <n v="0"/>
    <s v="-"/>
    <n v="0"/>
    <n v="4"/>
    <n v="17"/>
    <m/>
    <m/>
    <s v="Weekend Brunch, Customizable Food, Elaborate Menu, Fresh Food, Delicious Food, Good Quality"/>
    <n v="150"/>
    <x v="0"/>
    <s v="Affordable"/>
  </r>
  <r>
    <s v="On Diet"/>
    <s v="https://www.zomato.com/kolkata/on-diet-new-town"/>
    <x v="687"/>
    <s v="New Town, Kolkata"/>
    <s v="Opens at 11am"/>
    <s v="G-001, Block C, Downtown Mall, Uniworld City, New Town, Kolkata"/>
    <n v="919903503922"/>
    <n v="1"/>
    <n v="1"/>
    <n v="0"/>
    <n v="0"/>
    <s v="-"/>
    <n v="0"/>
    <n v="4"/>
    <n v="27"/>
    <m/>
    <m/>
    <m/>
    <n v="200"/>
    <x v="0"/>
    <s v="Affordable"/>
  </r>
  <r>
    <s v="Sip On Snacks"/>
    <s v="https://www.zomato.com/kolkata/sip-on-snacks-new-town"/>
    <x v="450"/>
    <s v="New Town, Kolkata"/>
    <m/>
    <s v="Plot 632, Ground Floor, Mangalam Apartment, Action Area 3B, Near Uniworld City, New Town, Kolkata"/>
    <n v="918345079771"/>
    <n v="1"/>
    <n v="0"/>
    <n v="0"/>
    <n v="0"/>
    <s v="-"/>
    <n v="0"/>
    <n v="3.7"/>
    <n v="17"/>
    <m/>
    <m/>
    <s v="Food Presentation, Worth the Money, Timely Service, Delicious Food"/>
    <n v="150"/>
    <x v="0"/>
    <s v="Affordable"/>
  </r>
  <r>
    <s v="Mozza-Rella"/>
    <s v="https://www.zomato.com/kolkata/mozza-rella-new-town"/>
    <x v="1257"/>
    <s v="New Town, Kolkata"/>
    <s v="Opens at 11am"/>
    <s v="A-25, Ward JL-33, NKDA Market, Action Area 3, Rajarhat, New Town, Kolkata"/>
    <n v="918867436756"/>
    <n v="1"/>
    <n v="1"/>
    <n v="1"/>
    <n v="0"/>
    <s v="-"/>
    <n v="1"/>
    <s v="-"/>
    <n v="1"/>
    <m/>
    <m/>
    <m/>
    <n v="400"/>
    <x v="0"/>
    <s v="Affordable"/>
  </r>
  <r>
    <s v="Food Hub Of India"/>
    <s v="https://www.zomato.com/kolkata/food-hub-of-india-new-town"/>
    <x v="1258"/>
    <s v="New Town, Kolkata"/>
    <m/>
    <s v="01/ 03/01, DH Block, Action Area I, New Town, Kolkata"/>
    <n v="916290123186"/>
    <n v="1"/>
    <n v="0"/>
    <n v="0"/>
    <n v="0"/>
    <s v="-"/>
    <n v="0"/>
    <s v="-"/>
    <n v="0"/>
    <m/>
    <m/>
    <m/>
    <n v="150"/>
    <x v="0"/>
    <s v="Affordable"/>
  </r>
  <r>
    <s v="Roll Wala"/>
    <s v="https://www.zomato.com/kolkata/roll-wala-new-town"/>
    <x v="268"/>
    <s v="New Town, Kolkata"/>
    <m/>
    <s v="DH/01 03/01, DH Block, Action Area I, New Town, Kolkata"/>
    <n v="916290123186"/>
    <n v="1"/>
    <n v="0"/>
    <n v="0"/>
    <n v="0"/>
    <s v="-"/>
    <n v="0"/>
    <s v="-"/>
    <n v="9"/>
    <m/>
    <m/>
    <m/>
    <n v="100"/>
    <x v="0"/>
    <s v="Affordable"/>
  </r>
  <r>
    <s v="Flavor De Goa"/>
    <s v="https://www.zomato.com/kolkata/flavor-de-goa-1-kestopur"/>
    <x v="1259"/>
    <s v="Kestopur, Kolkata"/>
    <m/>
    <s v="Plot-247, Krishnapur Main Road, Tarulia, Near Muktar Math, Kestopur, Kolkata"/>
    <n v="919007674786"/>
    <n v="1"/>
    <n v="0"/>
    <n v="0"/>
    <n v="0"/>
    <s v="-"/>
    <n v="0"/>
    <n v="4"/>
    <n v="44"/>
    <m/>
    <m/>
    <m/>
    <n v="250"/>
    <x v="0"/>
    <s v="Affordable"/>
  </r>
  <r>
    <s v="Bhojohori Manna Restaurants"/>
    <s v="https://www.zomato.com/kolkata/bhojohori-manna-restaurants-new-town"/>
    <x v="3"/>
    <s v="New Town, Kolkata"/>
    <s v="Opens at 12noon"/>
    <s v="Shop 161, Block C, Action Area 3, Opposite Karigari Bhawan, New Town, Kolkata"/>
    <n v="919836344332"/>
    <n v="1"/>
    <n v="1"/>
    <n v="0"/>
    <n v="0"/>
    <s v="-"/>
    <n v="0"/>
    <s v="-"/>
    <n v="0"/>
    <m/>
    <m/>
    <m/>
    <n v="150"/>
    <x v="0"/>
    <s v="Affordable"/>
  </r>
  <r>
    <s v="Pizza Box "/>
    <s v="https://www.zomato.com/kolkata/pizza-box-baguihati"/>
    <x v="1260"/>
    <s v="Baguihati, Kolkata"/>
    <m/>
    <s v="Duhita Apartment, Ground Floor, Teghoria Main Road, Baguihati, Kolkata"/>
    <n v="918777515995"/>
    <n v="1"/>
    <n v="0"/>
    <n v="0"/>
    <n v="0"/>
    <s v="-"/>
    <n v="0"/>
    <s v="-"/>
    <n v="1"/>
    <m/>
    <m/>
    <m/>
    <n v="200"/>
    <x v="0"/>
    <s v="Affordable"/>
  </r>
  <r>
    <s v="Poached Onion"/>
    <s v="https://www.zomato.com/kolkata/poached-onion-1-sector-3-salt-lake"/>
    <x v="1261"/>
    <s v="Sector 3, Salt Lake, Kolkata"/>
    <m/>
    <s v="298A, FE Block, Sector 3, Salt Lake, Kolkata"/>
    <n v="919674881973"/>
    <n v="1"/>
    <n v="0"/>
    <n v="0"/>
    <n v="0"/>
    <s v="-"/>
    <n v="0"/>
    <s v="-"/>
    <n v="2"/>
    <m/>
    <m/>
    <m/>
    <n v="200"/>
    <x v="0"/>
    <s v="Affordable"/>
  </r>
  <r>
    <s v="Seven Star"/>
    <s v="https://www.zomato.com/kolkata/seven-star-1-new-town"/>
    <x v="113"/>
    <s v="New Town, Kolkata"/>
    <m/>
    <s v="Chinar Park, Atghara, Tarafdarpara, Rajarhat, Gopalpur, New Town, Kolkata"/>
    <n v="916289124077"/>
    <n v="1"/>
    <n v="0"/>
    <n v="0"/>
    <n v="0"/>
    <s v="-"/>
    <n v="0"/>
    <s v="-"/>
    <n v="11"/>
    <m/>
    <m/>
    <m/>
    <n v="200"/>
    <x v="0"/>
    <s v="Affordable"/>
  </r>
  <r>
    <s v="Liquor Chakna"/>
    <s v="https://www.zomato.com/kolkata/liquor-chakna-1-new-town"/>
    <x v="1262"/>
    <s v="New Town, Kolkata"/>
    <m/>
    <s v="Dg 12/06/327, Bidhannagar-rajarhat, New Town, Kolkata"/>
    <n v="919831019679"/>
    <n v="1"/>
    <n v="0"/>
    <n v="0"/>
    <n v="0"/>
    <s v="-"/>
    <n v="0"/>
    <s v="-"/>
    <n v="0"/>
    <m/>
    <m/>
    <m/>
    <n v="300"/>
    <x v="0"/>
    <s v="Affordable"/>
  </r>
  <r>
    <s v="The Olive Branch"/>
    <s v="https://www.zomato.com/kolkata/the-olive-branch-2-dum-dum"/>
    <x v="958"/>
    <s v="Dum Dum, Kolkata"/>
    <m/>
    <s v="130, Harijan Basti, Airport Gate 2, Dum Dum, Kolkata"/>
    <n v="918100420615"/>
    <n v="1"/>
    <n v="0"/>
    <n v="0"/>
    <n v="0"/>
    <s v="-"/>
    <n v="0"/>
    <s v="-"/>
    <n v="0"/>
    <m/>
    <m/>
    <m/>
    <n v="250"/>
    <x v="0"/>
    <s v="Affordable"/>
  </r>
  <r>
    <s v="Broccoli Pizza and Pasta"/>
    <s v="https://www.zomato.com/kolkata/broccoli-pizza-and-pasta-chinar-park"/>
    <x v="1263"/>
    <s v="Chinar Park, Kolkata"/>
    <s v="Opens at 10am"/>
    <s v="Premises 22-1111, Block - C, 2nd Floor, City Centre - II, Rajarhat, Chinar Park, Kolkata"/>
    <n v="919830032240"/>
    <n v="1"/>
    <n v="1"/>
    <n v="1"/>
    <n v="0"/>
    <s v="-"/>
    <n v="1"/>
    <s v="-"/>
    <n v="0"/>
    <m/>
    <m/>
    <m/>
    <n v="800"/>
    <x v="0"/>
    <s v="Affordable"/>
  </r>
  <r>
    <s v="Mughliana"/>
    <s v="https://www.zomato.com/kolkata/mughliana-sector-4-salt-lake"/>
    <x v="159"/>
    <s v="Sector 4, Salt Lake, Kolkata"/>
    <s v="Opens at 12:30pm"/>
    <s v="Premises E-164, Ground Floor, Sukantnagar, Sector 4, Salt Lake, Kolkata"/>
    <n v="918100632388"/>
    <n v="1"/>
    <n v="1"/>
    <n v="0"/>
    <n v="0"/>
    <n v="3.7"/>
    <n v="6"/>
    <s v="-"/>
    <n v="5"/>
    <m/>
    <m/>
    <m/>
    <n v="500"/>
    <x v="2"/>
    <s v="Affordable"/>
  </r>
  <r>
    <s v="Madina's Biryani"/>
    <s v="https://www.zomato.com/kolkata/madinas-biryani-new-town"/>
    <x v="59"/>
    <s v="New Town, Kolkata"/>
    <m/>
    <s v="DH/01 03/01, DH Block, Action Area I, New Town, Kolkata"/>
    <n v="916290123186"/>
    <n v="1"/>
    <n v="0"/>
    <n v="0"/>
    <n v="0"/>
    <s v="-"/>
    <n v="0"/>
    <s v="-"/>
    <n v="2"/>
    <m/>
    <m/>
    <m/>
    <n v="150"/>
    <x v="0"/>
    <s v="Affordable"/>
  </r>
  <r>
    <s v="Tiffin Wala"/>
    <s v="https://www.zomato.com/kolkata/tiffin-wala-kestopur"/>
    <x v="3"/>
    <s v="Kestopur, Kolkata"/>
    <m/>
    <s v="Dag 4036, Khatian 1482, 1162/98/99, Krishnapur, Christian Para, Near Yubak Samit, Kestopur, Kolkata"/>
    <n v="918017004797"/>
    <n v="1"/>
    <n v="0"/>
    <n v="0"/>
    <n v="0"/>
    <s v="-"/>
    <n v="0"/>
    <s v="-"/>
    <n v="1"/>
    <m/>
    <m/>
    <m/>
    <n v="100"/>
    <x v="0"/>
    <s v="Affordable"/>
  </r>
  <r>
    <s v="Anas Shimla Biryani"/>
    <s v="https://www.zomato.com/kolkata/anas-shimla-biryani-chinar-park"/>
    <x v="36"/>
    <s v="Chinar Park, Kolkata"/>
    <m/>
    <s v="Ground Floor, Atghara, Rajarhat Main Road, Chinar Park, Kolkata"/>
    <n v="916376766201"/>
    <n v="1"/>
    <n v="0"/>
    <n v="0"/>
    <n v="0"/>
    <s v="-"/>
    <n v="0"/>
    <s v="-"/>
    <n v="1"/>
    <m/>
    <m/>
    <m/>
    <n v="150"/>
    <x v="0"/>
    <s v="Affordable"/>
  </r>
  <r>
    <s v="Shaade Gandhe Bengali"/>
    <s v="https://www.zomato.com/kolkata/shaade-gandhe-bengali-new-town"/>
    <x v="1264"/>
    <s v="New Town, Kolkata"/>
    <m/>
    <s v="Jothbhi, Hatgacha, KLC Bamanghata, New Town, Kolkata"/>
    <n v="918343088730"/>
    <n v="1"/>
    <n v="0"/>
    <n v="0"/>
    <n v="0"/>
    <s v="-"/>
    <n v="0"/>
    <s v="-"/>
    <n v="0"/>
    <m/>
    <m/>
    <m/>
    <n v="150"/>
    <x v="0"/>
    <s v="Affordable"/>
  </r>
  <r>
    <s v="Just Few Minute"/>
    <s v="https://www.zomato.com/kolkata/just-few-minute-new-town"/>
    <x v="1265"/>
    <s v="New Town, Kolkata"/>
    <m/>
    <s v="Jothbhim, KLC Bamanghata, Near Omni Tulsi, New Town, Kolkata"/>
    <n v="918343088730"/>
    <n v="1"/>
    <n v="0"/>
    <n v="0"/>
    <n v="0"/>
    <s v="-"/>
    <n v="0"/>
    <s v="-"/>
    <n v="0"/>
    <m/>
    <m/>
    <m/>
    <n v="150"/>
    <x v="0"/>
    <s v="Affordable"/>
  </r>
  <r>
    <s v="Zaika"/>
    <s v="https://www.zomato.com/kolkata/zaika-1-chinar-park"/>
    <x v="1266"/>
    <s v="Chinar Park, Kolkata"/>
    <m/>
    <s v="3, Zakaria St, Dash Drone, Chinar Park, Kolkata"/>
    <n v="916290123186"/>
    <n v="1"/>
    <n v="0"/>
    <n v="0"/>
    <n v="0"/>
    <s v="-"/>
    <n v="0"/>
    <s v="-"/>
    <n v="1"/>
    <m/>
    <m/>
    <m/>
    <n v="200"/>
    <x v="0"/>
    <s v="Affordable"/>
  </r>
  <r>
    <s v="Zomoz - The Momo Company"/>
    <s v="https://www.zomato.com/kolkata/zomoz-the-momo-company-chinar-park"/>
    <x v="999"/>
    <s v="Chinar Park, Kolkata"/>
    <m/>
    <s v="Ghoshdata Para Hatiara, Near Swami Vivekananda School, Chinar Park, Kolkata"/>
    <n v="918697985422"/>
    <n v="1"/>
    <n v="0"/>
    <n v="0"/>
    <n v="0"/>
    <s v="-"/>
    <n v="0"/>
    <s v="-"/>
    <n v="0"/>
    <m/>
    <m/>
    <m/>
    <n v="200"/>
    <x v="0"/>
    <s v="Affordable"/>
  </r>
  <r>
    <s v="Pind Punjabi Express"/>
    <s v="https://www.zomato.com/kolkata/pind-punjabi-express-new-town"/>
    <x v="556"/>
    <s v="New Town, Kolkata"/>
    <m/>
    <s v="CC-108, Ground Floor, MIG 1, Action Area 1C, New Town, Kolkata"/>
    <n v="918981719199"/>
    <n v="1"/>
    <n v="0"/>
    <n v="0"/>
    <n v="0"/>
    <s v="-"/>
    <n v="0"/>
    <n v="3.5"/>
    <n v="19"/>
    <m/>
    <m/>
    <s v="Worth the Money, Great Portions, Timely Service, Delicious Food"/>
    <n v="250"/>
    <x v="0"/>
    <s v="Affordable"/>
  </r>
  <r>
    <s v="Oh Boeh!"/>
    <s v="https://www.zomato.com/kolkata/oh-boeh-new-town"/>
    <x v="362"/>
    <s v="New Town, Kolkata"/>
    <m/>
    <s v="Sardarpara, Opposite TCS Gitanjali, Jamshedji Tata Road, Action Area 2, New Town, Kolkata"/>
    <n v="917439967606"/>
    <n v="1"/>
    <n v="0"/>
    <n v="0"/>
    <n v="0"/>
    <s v="-"/>
    <n v="0"/>
    <s v="-"/>
    <n v="0"/>
    <m/>
    <m/>
    <m/>
    <n v="150"/>
    <x v="0"/>
    <s v="Affordable"/>
  </r>
  <r>
    <s v="One Cup Cappuccino"/>
    <s v="https://www.zomato.com/kolkata/one-cup-cappuccino-chinar-park"/>
    <x v="1267"/>
    <s v="Chinar Park, Kolkata"/>
    <s v="Opens at 10:30am"/>
    <s v="ASR 19, Astra Towers, Akhanka More, Newtown Actionarea, Chinar Park, Kolkata"/>
    <n v="919330272684"/>
    <n v="1"/>
    <n v="1"/>
    <n v="1"/>
    <n v="0"/>
    <s v="-"/>
    <n v="2"/>
    <s v="-"/>
    <n v="4"/>
    <m/>
    <m/>
    <m/>
    <n v="500"/>
    <x v="0"/>
    <s v="Affordable"/>
  </r>
  <r>
    <s v="Live Fried Chicken"/>
    <s v="https://www.zomato.com/kolkata/live-fried-chicken-new-town"/>
    <x v="1037"/>
    <s v="New Town, Kolkata"/>
    <m/>
    <s v="33, Mouja Chakpanchuria Village, New Town, Kolkata"/>
    <n v="916290191306"/>
    <n v="1"/>
    <n v="0"/>
    <n v="0"/>
    <n v="0"/>
    <s v="-"/>
    <n v="0"/>
    <s v="-"/>
    <n v="0"/>
    <m/>
    <m/>
    <m/>
    <n v="150"/>
    <x v="0"/>
    <s v="Affordable"/>
  </r>
  <r>
    <s v="Raj Banaliana"/>
    <s v="https://www.zomato.com/kolkata/raj-banaliana-12-sector-5-salt-lake"/>
    <x v="1268"/>
    <s v="Sector 5, Salt Lake, Kolkata"/>
    <s v="24 Hours (Today)"/>
    <s v="PN 8, Mahis Bathan, Sector 5, Salt Lake, Kolkata"/>
    <n v="919875402990"/>
    <n v="1"/>
    <n v="1"/>
    <n v="0"/>
    <n v="0"/>
    <s v="-"/>
    <n v="0"/>
    <s v="-"/>
    <n v="1"/>
    <m/>
    <m/>
    <m/>
    <n v="50"/>
    <x v="0"/>
    <s v="Affordable"/>
  </r>
  <r>
    <s v="Mnky Huse"/>
    <s v="https://www.zomato.com/kolkata/mnky-huse-new-town"/>
    <x v="1269"/>
    <s v="New Town, Kolkata"/>
    <s v="Opens at 10:30am"/>
    <s v="DGK 220, 2nd Floor, DLF The Galleria, New Town, Kolkata"/>
    <n v="917439937033"/>
    <n v="1"/>
    <n v="1"/>
    <n v="1"/>
    <n v="0"/>
    <s v="-"/>
    <n v="0"/>
    <s v="-"/>
    <n v="0"/>
    <m/>
    <m/>
    <s v="Amazing Interiors, Best in Service, Sanitised Service, Comforting Atmosphere, Healthy and Delicious, Fresh Food with Good Quality"/>
    <n v="1200"/>
    <x v="0"/>
    <s v="Expensive"/>
  </r>
  <r>
    <s v="Hunger's Stop"/>
    <s v="https://www.zomato.com/kolkata/hungers-stop-baguihati"/>
    <x v="944"/>
    <s v="Baguihati, Kolkata"/>
    <m/>
    <s v="Flat-506, Block B, 5th Floor, Safe Tower T-19, Tegharia Main Road, Rajarhat, Baguihati, Kolkata"/>
    <n v="919874114541"/>
    <n v="1"/>
    <n v="0"/>
    <n v="0"/>
    <n v="0"/>
    <s v="-"/>
    <n v="0"/>
    <s v="-"/>
    <n v="0"/>
    <m/>
    <m/>
    <m/>
    <n v="100"/>
    <x v="0"/>
    <s v="Affordable"/>
  </r>
  <r>
    <s v="Super Haji Biryani"/>
    <s v="https://www.zomato.com/kolkata/super-haji-biryani-baguihati"/>
    <x v="59"/>
    <s v="Baguihati, Kolkata"/>
    <s v="24 Hours (Today)"/>
    <s v="100, Lakshmi Narayan Road, Dumdum Cantonment, Baguihati, Kolkata"/>
    <n v="917003135903"/>
    <n v="1"/>
    <n v="1"/>
    <n v="0"/>
    <n v="0"/>
    <s v="-"/>
    <n v="0"/>
    <s v="-"/>
    <n v="0"/>
    <m/>
    <m/>
    <m/>
    <n v="100"/>
    <x v="0"/>
    <s v="Affordable"/>
  </r>
  <r>
    <s v="Oriental Express"/>
    <s v="https://www.zomato.com/kolkata/oriental-express-kestopur"/>
    <x v="272"/>
    <s v="Kestopur, Kolkata"/>
    <m/>
    <s v="Plot 247, Krishnapur Main Road, Tarulia, Near Muktsar Math, Kestopur, Kolkata"/>
    <n v="919007674786"/>
    <n v="1"/>
    <n v="0"/>
    <n v="0"/>
    <n v="0"/>
    <s v="-"/>
    <n v="0"/>
    <s v="-"/>
    <n v="0"/>
    <m/>
    <m/>
    <m/>
    <n v="150"/>
    <x v="0"/>
    <s v="Affordable"/>
  </r>
  <r>
    <s v="D'Fatty Panda"/>
    <s v="https://www.zomato.com/kolkata/dfatty-panda-new-town"/>
    <x v="291"/>
    <s v="New Town, Kolkata"/>
    <s v="Opens at 12noon"/>
    <s v="A36, NKDA Market, Opposite Unitech Gate 1, New Town, Kolkata"/>
    <n v="919073315788"/>
    <n v="1"/>
    <n v="1"/>
    <n v="0"/>
    <n v="0"/>
    <s v="-"/>
    <n v="0"/>
    <s v="-"/>
    <n v="0"/>
    <m/>
    <m/>
    <m/>
    <n v="300"/>
    <x v="0"/>
    <s v="Affordable"/>
  </r>
  <r>
    <s v="German Cafe &amp; Bistro"/>
    <s v="https://www.zomato.com/kolkata/german-cafe-bistro-new-town"/>
    <x v="1270"/>
    <s v="Axis Mall, New Town, Kolkata"/>
    <s v="Opens at 11am"/>
    <s v="CF-9, Ground Floor, Axis Mall, Action Area 1, New Town, Kolkata"/>
    <n v="919831905544"/>
    <n v="1"/>
    <n v="1"/>
    <n v="1"/>
    <n v="0"/>
    <n v="3.1"/>
    <n v="13"/>
    <s v="-"/>
    <n v="9"/>
    <m/>
    <m/>
    <s v="Amazing Interiors, Best in Service, Served Quickly, Good Quality, Ambience, Quantity"/>
    <n v="400"/>
    <x v="2"/>
    <s v="Affordable"/>
  </r>
  <r>
    <s v="Saanvi's Kitchen"/>
    <s v="https://www.zomato.com/kolkata/saanvis-kitchen-sector-5-salt-lake"/>
    <x v="1271"/>
    <s v="Sector 5, Salt Lake, Kolkata"/>
    <s v="7am â€“ 2am (Today)"/>
    <s v="NP-279, Nayapatti, Sector 5, Salt Lake, Kolkata"/>
    <n v="917044059111"/>
    <n v="1"/>
    <n v="1"/>
    <n v="1"/>
    <n v="0"/>
    <n v="3.5"/>
    <n v="51"/>
    <n v="3.5"/>
    <n v="587"/>
    <m/>
    <m/>
    <s v="Amazing Food, Cute Packaging, Worth the Money, Great Portions, Delicious Food, Timely Service"/>
    <n v="350"/>
    <x v="2"/>
    <s v="Affordable"/>
  </r>
  <r>
    <s v="Mughals Saltanat"/>
    <s v="https://www.zomato.com/kolkata/mughals-saltanat-chinar-park"/>
    <x v="246"/>
    <s v="Chinar Park, Kolkata"/>
    <m/>
    <s v="Ward 32, Near Rajarhat Main Road, Dash Drone, North Twenty Four Parganas, Chinar Park, Kolkata"/>
    <n v="916290123186"/>
    <n v="1"/>
    <n v="0"/>
    <n v="0"/>
    <n v="0"/>
    <s v="-"/>
    <n v="0"/>
    <s v="-"/>
    <n v="5"/>
    <m/>
    <m/>
    <m/>
    <n v="50"/>
    <x v="0"/>
    <s v="Affordable"/>
  </r>
  <r>
    <s v="Royal Biryani Hub "/>
    <s v="https://www.zomato.com/kolkata/royal-biryani-hub-chinar-park"/>
    <x v="36"/>
    <s v="Chinar Park, Kolkata"/>
    <m/>
    <s v="Atghara, Majher Para, Chinar Park, Kolkata"/>
    <n v="918478877140"/>
    <n v="1"/>
    <n v="0"/>
    <n v="0"/>
    <n v="0"/>
    <s v="-"/>
    <n v="0"/>
    <s v="-"/>
    <n v="0"/>
    <m/>
    <m/>
    <m/>
    <n v="250"/>
    <x v="0"/>
    <s v="Affordable"/>
  </r>
  <r>
    <s v="Kolkata Fried Chicken "/>
    <s v="https://www.zomato.com/kolkata/kolkata-fried-chicken-new-town"/>
    <x v="1272"/>
    <s v="New Town, Kolkata"/>
    <s v="12midnight â€“ 8:59am, 9am â€“ 12midnight (Today)"/>
    <s v="Chakpanchuria Village, Patharghata, New Town, Kolkata"/>
    <n v="916290191306"/>
    <n v="1"/>
    <n v="1"/>
    <n v="1"/>
    <n v="0"/>
    <s v="-"/>
    <n v="0"/>
    <s v="-"/>
    <n v="0"/>
    <m/>
    <m/>
    <m/>
    <n v="350"/>
    <x v="0"/>
    <s v="Affordable"/>
  </r>
  <r>
    <s v="Friday Chicken Co."/>
    <s v="https://www.zomato.com/kolkata/friday-chicken-co-new-town"/>
    <x v="948"/>
    <s v="New Town, Kolkata"/>
    <m/>
    <s v="Sardarpara, Opposite TCS Gitanjali, Jamshedji Tata Road, Action Area 2, New Town, Kolkata"/>
    <n v="917439967606"/>
    <n v="1"/>
    <n v="0"/>
    <n v="0"/>
    <n v="0"/>
    <s v="-"/>
    <n v="0"/>
    <s v="-"/>
    <n v="0"/>
    <m/>
    <m/>
    <m/>
    <n v="150"/>
    <x v="0"/>
    <s v="Affordable"/>
  </r>
  <r>
    <s v="Da Jee's Kitchen"/>
    <s v="https://www.zomato.com/kolkata/da-jees-kitchen-new-town"/>
    <x v="59"/>
    <s v="New Town, Kolkata"/>
    <m/>
    <s v="Action Area 3, Patharghata, Near High School, New Town, Kolkata"/>
    <n v="919123072234"/>
    <n v="1"/>
    <n v="0"/>
    <n v="0"/>
    <n v="0"/>
    <s v="-"/>
    <n v="0"/>
    <s v="-"/>
    <n v="0"/>
    <m/>
    <m/>
    <m/>
    <n v="150"/>
    <x v="0"/>
    <s v="Affordable"/>
  </r>
  <r>
    <s v="The Drunken Monkey"/>
    <s v="https://www.zomato.com/kolkata/the-drunken-monkey-kaikhali"/>
    <x v="968"/>
    <s v="O2 VIP - VIP Road, Kolkata"/>
    <s v="Opens at 12noon"/>
    <s v="O2 VIP, 643, Ramkrishna Pally, V.I.P. Road, Kaikhali, Kolkata"/>
    <n v="919674133310"/>
    <n v="1"/>
    <n v="1"/>
    <n v="1"/>
    <n v="0"/>
    <n v="4.0999999999999996"/>
    <n v="733"/>
    <n v="3.8"/>
    <n v="208"/>
    <m/>
    <s v="Dragon Chicken, Cocktail, Beer, Drink, Fries, Brownie"/>
    <s v="Bartender, Happy Hour, Dj, Bar Counter, Good Options, Live Music"/>
    <n v="1600"/>
    <x v="1"/>
    <s v="Expensive"/>
  </r>
  <r>
    <s v="Where's The Pizza"/>
    <s v="https://www.zomato.com/kolkata/wheres-the-pizza-new-town"/>
    <x v="1273"/>
    <s v="New Town, Kolkata"/>
    <m/>
    <s v="Ward 27, Opposite Tapas Xerox, New Town, Kolkata"/>
    <n v="917980355969"/>
    <n v="1"/>
    <n v="0"/>
    <n v="0"/>
    <n v="0"/>
    <s v="-"/>
    <n v="0"/>
    <s v="-"/>
    <n v="0"/>
    <m/>
    <m/>
    <m/>
    <n v="250"/>
    <x v="0"/>
    <s v="Affordable"/>
  </r>
  <r>
    <s v="CafÃ© 82"/>
    <s v="https://www.zomato.com/kolkata/cafÃ©-82-sector-2-salt-lake"/>
    <x v="1206"/>
    <s v="Sector 2, Salt Lake, Kolkata"/>
    <s v="Opens at 12:30pm"/>
    <s v="CJ 26, CJ Block, Bidhannagar, Sector 2, Salt Lake, Kolkata"/>
    <n v="918100721882"/>
    <n v="1"/>
    <n v="1"/>
    <n v="1"/>
    <n v="0"/>
    <n v="2.8"/>
    <n v="14"/>
    <s v="-"/>
    <n v="2"/>
    <m/>
    <m/>
    <s v="Cafe, Good Quality, Service, Food"/>
    <n v="500"/>
    <x v="3"/>
    <s v="Affordable"/>
  </r>
  <r>
    <s v="Kabab Cafe"/>
    <s v="https://www.zomato.com/kolkata/kabab-cafe-new-town"/>
    <x v="1013"/>
    <s v="New Town, Kolkata"/>
    <m/>
    <s v="DH/01 03/01, Near Ecospace Island, DH Block, Action Area I, New Town, Kolkata"/>
    <n v="916290123186"/>
    <n v="1"/>
    <n v="0"/>
    <n v="0"/>
    <n v="0"/>
    <s v="-"/>
    <n v="0"/>
    <s v="-"/>
    <n v="0"/>
    <m/>
    <m/>
    <m/>
    <n v="150"/>
    <x v="0"/>
    <s v="Affordable"/>
  </r>
  <r>
    <s v="Dawat-E-biryani"/>
    <s v="https://www.zomato.com/kolkata/dawat-e-biryani-chinar-park"/>
    <x v="5"/>
    <s v="Chinar Park, Kolkata"/>
    <m/>
    <s v="Rajarhat Main Road, Dash Drone, Chinar Park, Kolkata"/>
    <n v="916290123186"/>
    <n v="1"/>
    <n v="0"/>
    <n v="0"/>
    <n v="0"/>
    <s v="-"/>
    <n v="0"/>
    <s v="-"/>
    <n v="2"/>
    <m/>
    <m/>
    <m/>
    <n v="250"/>
    <x v="0"/>
    <s v="Affordable"/>
  </r>
  <r>
    <s v="Momo Dhaba"/>
    <s v="https://www.zomato.com/kolkata/momo-dhaba-new-town"/>
    <x v="951"/>
    <s v="New Town, Kolkata"/>
    <m/>
    <s v="DH/01 03/01, DH Block, Action Area I, New Town, Kolkata"/>
    <n v="916290123186"/>
    <n v="1"/>
    <n v="0"/>
    <n v="0"/>
    <n v="0"/>
    <s v="-"/>
    <n v="0"/>
    <s v="-"/>
    <n v="3"/>
    <m/>
    <m/>
    <m/>
    <n v="100"/>
    <x v="0"/>
    <s v="Affordable"/>
  </r>
  <r>
    <s v="Bihari Litti King"/>
    <s v="https://www.zomato.com/kolkata/bihari-litti-king-chinar-park"/>
    <x v="1274"/>
    <s v="Chinar Park, Kolkata"/>
    <m/>
    <s v="Action Area II D, Near Tank 12, Chinar Park, Kolkata"/>
    <n v="916289785368"/>
    <n v="1"/>
    <n v="0"/>
    <n v="0"/>
    <n v="0"/>
    <s v="-"/>
    <n v="0"/>
    <s v="-"/>
    <n v="0"/>
    <m/>
    <m/>
    <m/>
    <n v="50"/>
    <x v="0"/>
    <s v="Affordable"/>
  </r>
  <r>
    <s v="Wow Fried Chicken"/>
    <s v="https://www.zomato.com/kolkata/wow-fried-chicken-new-town"/>
    <x v="1275"/>
    <s v="New Town, Kolkata"/>
    <m/>
    <s v="Chakpanchuria, Patharghata, New Town, Kolkata"/>
    <n v="916290191306"/>
    <n v="1"/>
    <n v="0"/>
    <n v="0"/>
    <n v="0"/>
    <s v="-"/>
    <n v="0"/>
    <s v="-"/>
    <n v="0"/>
    <m/>
    <m/>
    <m/>
    <n v="250"/>
    <x v="0"/>
    <s v="Affordable"/>
  </r>
  <r>
    <s v="Jus Momo"/>
    <s v="https://www.zomato.com/kolkata/jus-momo-chinar-park"/>
    <x v="951"/>
    <s v="Chinar Park, Kolkata"/>
    <m/>
    <s v="Ground Floor, Green Residenza, Rajarhat Main Road, Chinar Park, Kolkata"/>
    <n v="919804808899"/>
    <n v="1"/>
    <n v="0"/>
    <n v="0"/>
    <n v="0"/>
    <s v="-"/>
    <n v="0"/>
    <s v="-"/>
    <n v="0"/>
    <m/>
    <m/>
    <m/>
    <n v="200"/>
    <x v="0"/>
    <s v="Affordable"/>
  </r>
  <r>
    <s v="Badshah Taj Biryani"/>
    <s v="https://www.zomato.com/kolkata/badshah-taj-biryani-new-town"/>
    <x v="36"/>
    <s v="New Town, Kolkata"/>
    <m/>
    <s v="Village Thakdari, Near Thakdari Ma Kali Temple, New Town, Kolkata"/>
    <n v="918240317539"/>
    <n v="1"/>
    <n v="0"/>
    <n v="0"/>
    <n v="0"/>
    <s v="-"/>
    <n v="0"/>
    <n v="3.9"/>
    <n v="33"/>
    <m/>
    <m/>
    <m/>
    <n v="200"/>
    <x v="0"/>
    <s v="Affordable"/>
  </r>
  <r>
    <s v="North Indian Bhawan"/>
    <s v="https://www.zomato.com/kolkata/north-indian-bhawan-new-town"/>
    <x v="175"/>
    <s v="New Town, Kolkata"/>
    <m/>
    <s v="653, AA II, New Town, Kolkata"/>
    <n v="916290123186"/>
    <n v="1"/>
    <n v="0"/>
    <n v="0"/>
    <n v="0"/>
    <s v="-"/>
    <n v="0"/>
    <s v="-"/>
    <n v="1"/>
    <m/>
    <m/>
    <m/>
    <n v="200"/>
    <x v="0"/>
    <s v="Affordable"/>
  </r>
  <r>
    <s v="Desi Videshi Bistro"/>
    <s v="https://www.zomato.com/kolkata/desi-videshi-bistro-new-town"/>
    <x v="1276"/>
    <s v="New Town, Kolkata"/>
    <s v="Opens at 10am"/>
    <s v="15-1507, Plot IIB/417, Action Area 2B, New Town, Kolkata"/>
    <n v="919330701959"/>
    <n v="1"/>
    <n v="1"/>
    <n v="0"/>
    <n v="0"/>
    <s v="-"/>
    <n v="0"/>
    <s v="-"/>
    <n v="0"/>
    <m/>
    <m/>
    <m/>
    <n v="100"/>
    <x v="0"/>
    <s v="Affordable"/>
  </r>
  <r>
    <s v="Firangi Dhaba"/>
    <s v="https://www.zomato.com/kolkata/firangi-dhaba-1-sector-5-salt-lake"/>
    <x v="514"/>
    <s v="Sector 5, Salt Lake, Kolkata"/>
    <s v="Opens at 12noon"/>
    <s v="Globsyn Crystals, EP Block, Sector-v, Bidhannagar, Sector 5, Salt Lake, Kolkata"/>
    <n v="916206803494"/>
    <n v="1"/>
    <n v="1"/>
    <n v="1"/>
    <n v="0"/>
    <n v="3.7"/>
    <n v="15"/>
    <s v="-"/>
    <n v="1"/>
    <m/>
    <m/>
    <m/>
    <n v="700"/>
    <x v="2"/>
    <s v="Affordable"/>
  </r>
  <r>
    <s v="Idly"/>
    <s v="https://www.zomato.com/kolkata/idly-new-town"/>
    <x v="0"/>
    <s v="New Town, Kolkata"/>
    <m/>
    <s v="Shop C-1, NKDA Market, Unitech Gate 1, Patharghata, New Town, Kolkata"/>
    <n v="916290123186"/>
    <n v="1"/>
    <n v="0"/>
    <n v="0"/>
    <n v="0"/>
    <s v="-"/>
    <n v="0"/>
    <s v="-"/>
    <n v="1"/>
    <m/>
    <m/>
    <m/>
    <n v="100"/>
    <x v="0"/>
    <s v="Affordable"/>
  </r>
  <r>
    <s v="Dada Boudi Biryani"/>
    <s v="https://www.zomato.com/kolkata/dada-boudi-biryani-3-baguihati"/>
    <x v="883"/>
    <s v="Baguihati, Kolkata"/>
    <m/>
    <s v="Hatiara Jokar Math, 24, Parganas, Baguihati, Kolkata"/>
    <n v="917003135903"/>
    <n v="1"/>
    <n v="0"/>
    <n v="0"/>
    <n v="0"/>
    <s v="-"/>
    <n v="0"/>
    <s v="-"/>
    <n v="0"/>
    <m/>
    <m/>
    <m/>
    <n v="100"/>
    <x v="0"/>
    <s v="Affordable"/>
  </r>
  <r>
    <s v="Siddheswari Sweet"/>
    <s v="https://www.zomato.com/kolkata/siddheswari-sweet-new-town"/>
    <x v="310"/>
    <s v="New Town, Kolkata"/>
    <s v="Opens at 7:30am"/>
    <s v="A12/G/3 Alaka, Abasan, AA-I, Newtown, Rajarhat, North Twenty Four Parganas, New Town, Kolkata"/>
    <n v="918240287433"/>
    <n v="1"/>
    <n v="1"/>
    <n v="0"/>
    <n v="0"/>
    <s v="-"/>
    <n v="2"/>
    <s v="-"/>
    <n v="13"/>
    <m/>
    <m/>
    <m/>
    <n v="100"/>
    <x v="0"/>
    <s v="Affordable"/>
  </r>
  <r>
    <s v="Free Fire Cafe FFC"/>
    <s v="https://www.zomato.com/kolkata/free-fire-cafe-ffc-chinar-park"/>
    <x v="240"/>
    <s v="Chinar Park, Kolkata"/>
    <m/>
    <s v="Plot AA-IID/3131, Category MIG-1, Action Area-IID, Chinar Park, Kolkata"/>
    <n v="917450029974"/>
    <n v="1"/>
    <n v="0"/>
    <n v="0"/>
    <n v="0"/>
    <s v="-"/>
    <n v="0"/>
    <s v="-"/>
    <n v="0"/>
    <m/>
    <m/>
    <m/>
    <n v="150"/>
    <x v="0"/>
    <s v="Affordable"/>
  </r>
  <r>
    <s v="Breakfast ki Test "/>
    <s v="https://www.zomato.com/kolkata/breakfast-ki-test-new-town"/>
    <x v="1277"/>
    <s v="New Town, Kolkata"/>
    <m/>
    <s v="Omni Tulsi Lane, Jodthbhim, Hatgacha, New Town, Kolkata"/>
    <n v="918343088730"/>
    <n v="1"/>
    <n v="0"/>
    <n v="0"/>
    <n v="0"/>
    <s v="-"/>
    <n v="0"/>
    <s v="-"/>
    <n v="0"/>
    <m/>
    <m/>
    <m/>
    <n v="150"/>
    <x v="0"/>
    <s v="Affordable"/>
  </r>
  <r>
    <s v="Madras Cafe"/>
    <s v="https://www.zomato.com/kolkata/madras-cafe-sector-5-salt-lake"/>
    <x v="827"/>
    <s v="Sector 5, Salt Lake, Kolkata"/>
    <s v="Opens at 7am"/>
    <s v="MB-279, Mahishbathan, Sector 5, Salt Lake, Kolkata"/>
    <n v="916289837987"/>
    <n v="1"/>
    <n v="1"/>
    <n v="0"/>
    <n v="0"/>
    <s v="-"/>
    <n v="0"/>
    <s v="-"/>
    <n v="0"/>
    <m/>
    <m/>
    <m/>
    <n v="100"/>
    <x v="0"/>
    <s v="Affordable"/>
  </r>
  <r>
    <s v="Seven 15"/>
    <s v="https://www.zomato.com/kolkata/seven-15-chinar-park"/>
    <x v="113"/>
    <s v="Chinar Park, Kolkata"/>
    <m/>
    <s v="Street 715, Action Area llD, Chinar Park, Kolkata"/>
    <n v="919051405306"/>
    <n v="1"/>
    <n v="0"/>
    <n v="0"/>
    <n v="0"/>
    <s v="-"/>
    <n v="0"/>
    <s v="-"/>
    <n v="3"/>
    <m/>
    <m/>
    <m/>
    <n v="200"/>
    <x v="0"/>
    <s v="Affordable"/>
  </r>
  <r>
    <s v="Sri Maa Laxmi"/>
    <s v="https://www.zomato.com/kolkata/sri-maa-laxmi-kaikhali"/>
    <x v="147"/>
    <s v="Kaikhali, Kolkata"/>
    <m/>
    <s v="55, Rajarhat Road, Kaikhali, Kolkata"/>
    <n v="917685974624"/>
    <n v="1"/>
    <n v="1"/>
    <n v="0"/>
    <n v="0"/>
    <s v="-"/>
    <n v="0"/>
    <n v="3.9"/>
    <n v="292"/>
    <m/>
    <m/>
    <m/>
    <n v="100"/>
    <x v="0"/>
    <s v="Affordable"/>
  </r>
  <r>
    <s v="Noodles World"/>
    <s v="https://www.zomato.com/kolkata/noodles-world-1-sector-5-salt-lake"/>
    <x v="204"/>
    <s v="Sector 5, Salt Lake, Kolkata"/>
    <m/>
    <s v="MB-514, Mahishbathan, Near Sudarshana Apartment, Sector 5, Salt Lake, Kolkata"/>
    <n v="919073820148"/>
    <n v="1"/>
    <n v="0"/>
    <n v="0"/>
    <n v="0"/>
    <s v="-"/>
    <n v="0"/>
    <n v="3.6"/>
    <n v="11"/>
    <m/>
    <m/>
    <m/>
    <n v="200"/>
    <x v="0"/>
    <s v="Affordable"/>
  </r>
  <r>
    <s v="Matka Kitchen"/>
    <s v="https://www.zomato.com/kolkata/matka-kitchen-chinar-park"/>
    <x v="1278"/>
    <s v="Chinar Park, Kolkata"/>
    <m/>
    <s v="3, Zakaria St, Dash Drone, Newtown, Chinar Park, Kolkata"/>
    <n v="916290123186"/>
    <n v="1"/>
    <n v="0"/>
    <n v="0"/>
    <n v="0"/>
    <s v="-"/>
    <n v="0"/>
    <s v="-"/>
    <n v="0"/>
    <m/>
    <m/>
    <m/>
    <n v="350"/>
    <x v="0"/>
    <s v="Affordable"/>
  </r>
  <r>
    <s v="Khana Khazana"/>
    <s v="https://www.zomato.com/kolkata/khana-khazana-chinar-park"/>
    <x v="1279"/>
    <s v="Chinar Park, Kolkata"/>
    <m/>
    <s v="Shop 5, Amrendra Apartment, Ward 5, Bidhannagar Rajarhat, Salua, Main Road, Chinar Park, Kolkata"/>
    <n v="919534330775"/>
    <n v="1"/>
    <n v="0"/>
    <n v="0"/>
    <n v="0"/>
    <s v="-"/>
    <n v="0"/>
    <n v="3.6"/>
    <n v="83"/>
    <m/>
    <m/>
    <s v="Worth the Money, Prices, Delicious Food, Quality, Taste, Packaging"/>
    <n v="100"/>
    <x v="0"/>
    <s v="Affordable"/>
  </r>
  <r>
    <s v="Take Me Home"/>
    <s v="https://www.zomato.com/kolkata/take-me-home-new-town"/>
    <x v="204"/>
    <s v="New Town, Kolkata"/>
    <s v="Opens at 12noon"/>
    <s v="226 - 230, Plot BG -8, The Galleria, New Town, Kolkata"/>
    <n v="918585009593"/>
    <n v="1"/>
    <n v="1"/>
    <n v="0"/>
    <n v="0"/>
    <s v="-"/>
    <n v="0"/>
    <n v="4"/>
    <n v="39"/>
    <m/>
    <m/>
    <m/>
    <n v="200"/>
    <x v="0"/>
    <s v="Affordable"/>
  </r>
  <r>
    <s v="Haji Saheb"/>
    <s v="https://www.zomato.com/kolkata/haji-saheb-chinar-park"/>
    <x v="175"/>
    <s v="Chinar Park, Kolkata"/>
    <m/>
    <s v="3, Zakaria Street, Dash Drone, Chinar Park, Kolkata"/>
    <n v="916290123186"/>
    <n v="1"/>
    <n v="0"/>
    <n v="0"/>
    <n v="0"/>
    <s v="-"/>
    <n v="0"/>
    <s v="-"/>
    <n v="5"/>
    <m/>
    <m/>
    <m/>
    <n v="300"/>
    <x v="0"/>
    <s v="Affordable"/>
  </r>
  <r>
    <s v="Before 11"/>
    <s v="https://www.zomato.com/kolkata/before-11-chinar-park"/>
    <x v="867"/>
    <s v="Chinar Park, Kolkata"/>
    <m/>
    <s v="Shop 5, Club Town Enclave, Chinar Park, Kolkata"/>
    <n v="918100151000"/>
    <n v="1"/>
    <n v="0"/>
    <n v="0"/>
    <n v="0"/>
    <s v="-"/>
    <n v="0"/>
    <s v="-"/>
    <n v="1"/>
    <m/>
    <m/>
    <m/>
    <n v="100"/>
    <x v="0"/>
    <s v="Affordable"/>
  </r>
  <r>
    <s v="The Pizza Project"/>
    <s v="https://www.zomato.com/kolkata/the-pizza-project-new-town"/>
    <x v="557"/>
    <s v="New Town, Kolkata"/>
    <m/>
    <s v="Sardarpara, Opposite TCS Gitanjali, Jamshedji Tata Road, Action Area II, New Town, Kolkata"/>
    <n v="917439967606"/>
    <n v="1"/>
    <n v="0"/>
    <n v="0"/>
    <n v="0"/>
    <s v="-"/>
    <n v="0"/>
    <s v="-"/>
    <n v="1"/>
    <m/>
    <m/>
    <m/>
    <n v="150"/>
    <x v="0"/>
    <s v="Affordable"/>
  </r>
  <r>
    <s v="Mamonir Rannaghor"/>
    <s v="https://www.zomato.com/kolkata/mamonir-rannaghor-new-town"/>
    <x v="1280"/>
    <s v="New Town, Kolkata"/>
    <m/>
    <s v="Jodthbhim, KLC, Bamangata, Bhangar, New Town, Kolkata"/>
    <n v="918637072298"/>
    <n v="1"/>
    <n v="0"/>
    <n v="0"/>
    <n v="0"/>
    <s v="-"/>
    <n v="0"/>
    <n v="2.7"/>
    <n v="25"/>
    <m/>
    <m/>
    <m/>
    <n v="100"/>
    <x v="0"/>
    <s v="Affordable"/>
  </r>
  <r>
    <s v="New Golden's Restaurant"/>
    <s v="https://www.zomato.com/kolkata/new-goldens-restaurant-chinar-park"/>
    <x v="204"/>
    <s v="Chinar Park, Kolkata"/>
    <s v="Opens at 11am"/>
    <s v="Dashdrone, Block B, Rajarhat Main Road, Chinar Park, Kolkata"/>
    <n v="918101344254"/>
    <n v="1"/>
    <n v="1"/>
    <n v="0"/>
    <n v="0"/>
    <s v="-"/>
    <n v="0"/>
    <s v="-"/>
    <n v="0"/>
    <m/>
    <m/>
    <m/>
    <n v="150"/>
    <x v="0"/>
    <s v="Affordable"/>
  </r>
  <r>
    <s v="Street Chaw"/>
    <s v="https://www.zomato.com/kolkata/street-chaw-new-town"/>
    <x v="204"/>
    <s v="New Town, Kolkata"/>
    <m/>
    <s v="DH/01 03/01, DH Block, Near Action Area I, New Town, Kolkata"/>
    <n v="916290123186"/>
    <n v="1"/>
    <n v="0"/>
    <n v="0"/>
    <n v="0"/>
    <s v="-"/>
    <n v="0"/>
    <s v="-"/>
    <n v="2"/>
    <m/>
    <m/>
    <m/>
    <n v="100"/>
    <x v="0"/>
    <s v="Affordable"/>
  </r>
  <r>
    <s v="Biryani &amp; Kabab Center"/>
    <s v="https://www.zomato.com/kolkata/biryani-kabab-center-new-town"/>
    <x v="1281"/>
    <s v="New Town, Kolkata"/>
    <m/>
    <s v="Dh/01 03/01, Dh Block(Newtown), Action Area I, Ward No-26, Bidhannagarrajarhat Municipal Corporation, North Twenty Four Parganas, New Town, Kolkata"/>
    <n v="916290123186"/>
    <n v="1"/>
    <n v="0"/>
    <n v="0"/>
    <n v="0"/>
    <s v="-"/>
    <n v="0"/>
    <s v="-"/>
    <n v="5"/>
    <m/>
    <m/>
    <m/>
    <n v="200"/>
    <x v="0"/>
    <s v="Affordable"/>
  </r>
  <r>
    <s v="Indian Slice"/>
    <s v="https://www.zomato.com/kolkata/indian-slice-new-town"/>
    <x v="56"/>
    <s v="New Town, Kolkata"/>
    <m/>
    <s v="01/03/01, DH Block, New Town, Kolkata"/>
    <n v="916290123186"/>
    <n v="1"/>
    <n v="0"/>
    <n v="0"/>
    <n v="0"/>
    <s v="-"/>
    <n v="0"/>
    <s v="-"/>
    <n v="2"/>
    <m/>
    <m/>
    <m/>
    <n v="100"/>
    <x v="0"/>
    <s v="Affordable"/>
  </r>
  <r>
    <s v="Burger In Town"/>
    <s v="https://www.zomato.com/kolkata/burger-in-town-1-sector-5-salt-lake"/>
    <x v="1282"/>
    <s v="Sector 5, Salt Lake, Kolkata"/>
    <m/>
    <s v="NP-14, Gobinda Bhavan, 3rd Floor, P.O.Krishnapur, North Twenty Four Parganas, Sector 5, Salt Lake, Kolkata"/>
    <n v="919051284395"/>
    <n v="1"/>
    <n v="0"/>
    <n v="0"/>
    <n v="0"/>
    <s v="-"/>
    <n v="0"/>
    <s v="-"/>
    <n v="8"/>
    <m/>
    <m/>
    <m/>
    <n v="150"/>
    <x v="0"/>
    <s v="Affordable"/>
  </r>
  <r>
    <s v="Kolkata 99"/>
    <s v="https://www.zomato.com/kolkata/kolkata-99-chinar-park"/>
    <x v="272"/>
    <s v="Chinar Park, Kolkata"/>
    <m/>
    <s v="Rajarhat Main Road, Dash Drone, Chinar Park, Kolkata"/>
    <n v="916290123186"/>
    <n v="1"/>
    <n v="0"/>
    <n v="0"/>
    <n v="0"/>
    <s v="-"/>
    <n v="0"/>
    <s v="-"/>
    <n v="3"/>
    <m/>
    <m/>
    <m/>
    <n v="350"/>
    <x v="0"/>
    <s v="Affordable"/>
  </r>
  <r>
    <s v="Jagannath Sweets"/>
    <s v="https://www.zomato.com/kolkata/jagannath-sweets-1-new-town"/>
    <x v="169"/>
    <s v="New Town, Kolkata"/>
    <m/>
    <s v="211, Near Bus Stand, Patharghata Post Office, New Town, Kolkata"/>
    <n v="917439955247"/>
    <n v="1"/>
    <n v="0"/>
    <n v="0"/>
    <n v="0"/>
    <s v="-"/>
    <n v="0"/>
    <s v="-"/>
    <n v="17"/>
    <m/>
    <m/>
    <m/>
    <n v="100"/>
    <x v="0"/>
    <s v="Affordable"/>
  </r>
  <r>
    <s v="NTSC Cafe"/>
    <s v="https://www.zomato.com/kolkata/ntsc-cafe-new-town"/>
    <x v="1283"/>
    <s v="New Town, Kolkata"/>
    <s v="Opens at 8am"/>
    <s v="AA 1, DC 47, Street 300, New Town, Kolkata"/>
    <n v="917439388298"/>
    <n v="1"/>
    <n v="1"/>
    <n v="0"/>
    <n v="0"/>
    <n v="3"/>
    <n v="5"/>
    <s v="-"/>
    <n v="0"/>
    <m/>
    <m/>
    <m/>
    <n v="600"/>
    <x v="2"/>
    <s v="Affordable"/>
  </r>
  <r>
    <s v="Brown And Costa"/>
    <s v="https://www.zomato.com/kolkata/brown-and-costa-sector-1-salt-lake"/>
    <x v="1284"/>
    <s v="Sector 1, Salt Lake, Kolkata"/>
    <m/>
    <s v="CF 371, Ward 31, Baranagar, Sector 1, Salt Lake, Kolkata"/>
    <n v="917044086102"/>
    <n v="1"/>
    <n v="0"/>
    <n v="0"/>
    <n v="0"/>
    <s v="-"/>
    <n v="0"/>
    <s v="-"/>
    <n v="0"/>
    <m/>
    <m/>
    <m/>
    <n v="300"/>
    <x v="0"/>
    <s v="Affordable"/>
  </r>
  <r>
    <s v="South Indian"/>
    <s v="https://www.zomato.com/kolkata/south-indian-1-new-town"/>
    <x v="0"/>
    <s v="New Town, Kolkata"/>
    <m/>
    <s v="Shop C-01, Unitech Gate 1, NKDA Market, Patharghata, New Town, Kolkata"/>
    <n v="916290123186"/>
    <n v="1"/>
    <n v="0"/>
    <n v="0"/>
    <n v="0"/>
    <s v="-"/>
    <n v="0"/>
    <s v="-"/>
    <n v="6"/>
    <m/>
    <m/>
    <m/>
    <n v="100"/>
    <x v="0"/>
    <s v="Affordable"/>
  </r>
  <r>
    <s v="Kiraanz"/>
    <s v="https://www.zomato.com/kolkata/kiraanz-new-town"/>
    <x v="1285"/>
    <s v="New Town, Kolkata"/>
    <s v="Opens at 9am"/>
    <s v="Dg 12/06/327, Bidhannagar-Rajarhat Municipal Corporation, North Twenty Four Parganas, New Town, Kolkata"/>
    <n v="919007038100"/>
    <n v="1"/>
    <n v="1"/>
    <n v="0"/>
    <n v="0"/>
    <n v="3.4"/>
    <n v="10"/>
    <n v="3.9"/>
    <n v="83"/>
    <m/>
    <m/>
    <s v="Tamper Proof Packaging, Perfect Presentation, Best Food under Best Budget, Good Quality, Price, Experience"/>
    <n v="500"/>
    <x v="2"/>
    <s v="Affordable"/>
  </r>
  <r>
    <s v="Sandwhich Bar"/>
    <s v="https://www.zomato.com/kolkata/sandwhich-bar-1-chinar-park"/>
    <x v="584"/>
    <s v="Chinar Park, Kolkata"/>
    <s v="Opens at 10am"/>
    <s v="Ground Floor, Rajarhath, Chinar Park, Kolkata"/>
    <n v="916289077504"/>
    <n v="1"/>
    <n v="1"/>
    <n v="0"/>
    <n v="0"/>
    <s v="-"/>
    <n v="0"/>
    <s v="-"/>
    <n v="0"/>
    <m/>
    <m/>
    <m/>
    <n v="150"/>
    <x v="0"/>
    <s v="Affordable"/>
  </r>
  <r>
    <s v="Food Fusion Pizza"/>
    <s v="https://www.zomato.com/kolkata/food-fusion-pizza-new-town"/>
    <x v="1286"/>
    <s v="New Town, Kolkata"/>
    <m/>
    <s v="Jothbhi, Hatgacha, K.L.C bamanghata, New Town, Kolkata"/>
    <n v="918343088730"/>
    <n v="1"/>
    <n v="0"/>
    <n v="0"/>
    <n v="0"/>
    <s v="-"/>
    <n v="0"/>
    <s v="-"/>
    <n v="1"/>
    <m/>
    <m/>
    <m/>
    <n v="150"/>
    <x v="0"/>
    <s v="Affordable"/>
  </r>
  <r>
    <s v="SB Kitchen"/>
    <s v="https://www.zomato.com/kolkata/sb-kitchen-kestopur"/>
    <x v="649"/>
    <s v="Kestopur, Kolkata"/>
    <s v="Opens at 10am"/>
    <s v="Mahishgot, Krishnapur, North Twenty Four Parganas, Kestopur, Kolkata"/>
    <n v="919073183149"/>
    <n v="1"/>
    <n v="1"/>
    <n v="0"/>
    <n v="0"/>
    <s v="-"/>
    <n v="0"/>
    <s v="-"/>
    <n v="1"/>
    <m/>
    <m/>
    <m/>
    <n v="100"/>
    <x v="0"/>
    <s v="Affordable"/>
  </r>
  <r>
    <s v="Rolls by Italiano"/>
    <s v="https://www.zomato.com/kolkata/rolls-by-italiano-chinar-park"/>
    <x v="1287"/>
    <s v="Chinar Park, Kolkata"/>
    <m/>
    <s v="10, Gulshan Tower, Gopalpur, Near Newton Road, Chinar Park, Kolkata"/>
    <n v="919903544807"/>
    <n v="1"/>
    <n v="0"/>
    <n v="0"/>
    <n v="0"/>
    <s v="-"/>
    <n v="0"/>
    <s v="-"/>
    <n v="9"/>
    <m/>
    <m/>
    <m/>
    <n v="50"/>
    <x v="0"/>
    <s v="Affordable"/>
  </r>
  <r>
    <s v="Madina"/>
    <s v="https://www.zomato.com/kolkata/madina-chinar-park"/>
    <x v="298"/>
    <s v="Chinar Park, Kolkata"/>
    <m/>
    <s v="3, Zakaria Street, Dash Drone, Chinar Park, Kolkata"/>
    <n v="916290123186"/>
    <n v="1"/>
    <n v="0"/>
    <n v="0"/>
    <n v="0"/>
    <s v="-"/>
    <n v="0"/>
    <s v="-"/>
    <n v="1"/>
    <m/>
    <m/>
    <m/>
    <n v="50"/>
    <x v="0"/>
    <s v="Affordable"/>
  </r>
  <r>
    <s v="Ate O'Clock"/>
    <s v="https://www.zomato.com/kolkata/ate-oclock-new-town"/>
    <x v="1288"/>
    <s v="New Town, Kolkata"/>
    <s v="Opens at 12:01pm"/>
    <s v="F 119, Block C, Downtown Retail, Uniworld City, New Town, Kolkata"/>
    <n v="918100626651"/>
    <n v="1"/>
    <n v="1"/>
    <n v="0"/>
    <n v="0"/>
    <n v="3.7"/>
    <n v="18"/>
    <s v="-"/>
    <n v="19"/>
    <m/>
    <m/>
    <s v="Elaborate Menu, Great Portions, Fresh Food, Good Quality"/>
    <n v="500"/>
    <x v="2"/>
    <s v="Affordable"/>
  </r>
  <r>
    <s v="Grace"/>
    <s v="https://www.zomato.com/kolkata/grace-new-town"/>
    <x v="760"/>
    <s v="New Town, Kolkata"/>
    <m/>
    <s v="Shop C1, Near Unitech Gate 1, NKDA Market, Patharghata, Rajarhat, New Town, Kolkata"/>
    <n v="916290123186"/>
    <n v="1"/>
    <n v="0"/>
    <n v="0"/>
    <n v="0"/>
    <s v="-"/>
    <n v="0"/>
    <s v="-"/>
    <n v="0"/>
    <m/>
    <m/>
    <m/>
    <n v="250"/>
    <x v="0"/>
    <s v="Affordable"/>
  </r>
  <r>
    <s v="Bangali Khaibar Cafe"/>
    <s v="https://www.zomato.com/kolkata/bangali-khaibar-cafe-new-town"/>
    <x v="35"/>
    <s v="New Town, Kolkata"/>
    <m/>
    <s v="Near Hari Mandir, Chakpanchuria, New Town, Kolkata"/>
    <n v="916291655865"/>
    <n v="1"/>
    <n v="0"/>
    <n v="0"/>
    <n v="0"/>
    <s v="-"/>
    <n v="0"/>
    <s v="-"/>
    <n v="0"/>
    <m/>
    <m/>
    <m/>
    <n v="150"/>
    <x v="0"/>
    <s v="Affordable"/>
  </r>
  <r>
    <s v="Sri Guru Food Hub"/>
    <s v="https://www.zomato.com/kolkata/sri-guru-food-hub-1-baguihati"/>
    <x v="3"/>
    <s v="Baguihati, Kolkata"/>
    <m/>
    <s v="Dakshin Math, Bidhannagar, Baguihati, Kolkata"/>
    <n v="918777841103"/>
    <n v="1"/>
    <n v="0"/>
    <n v="0"/>
    <n v="0"/>
    <s v="-"/>
    <n v="0"/>
    <s v="-"/>
    <n v="0"/>
    <m/>
    <m/>
    <m/>
    <n v="150"/>
    <x v="0"/>
    <s v="Affordable"/>
  </r>
  <r>
    <s v="All Food 69"/>
    <s v="https://www.zomato.com/kolkata/all-food-69-new-town"/>
    <x v="1289"/>
    <s v="New Town, Kolkata"/>
    <m/>
    <s v="Opp. Tapas Xerox Shop, New Town, Kolkata"/>
    <n v="917980355969"/>
    <n v="1"/>
    <n v="0"/>
    <n v="0"/>
    <n v="0"/>
    <s v="-"/>
    <n v="0"/>
    <n v="3.1"/>
    <n v="98"/>
    <m/>
    <m/>
    <m/>
    <n v="200"/>
    <x v="0"/>
    <s v="Affordable"/>
  </r>
  <r>
    <s v="Food Square"/>
    <s v="https://www.zomato.com/kolkata/food-square-chinar-park"/>
    <x v="204"/>
    <s v="Chinar Park, Kolkata"/>
    <m/>
    <s v="290/A08, Purti Star, Rajarhat Main Road, Chinar Park, Kolkata"/>
    <n v="919804808899"/>
    <n v="1"/>
    <n v="0"/>
    <n v="0"/>
    <n v="0"/>
    <s v="-"/>
    <n v="0"/>
    <s v="-"/>
    <n v="0"/>
    <m/>
    <m/>
    <m/>
    <n v="200"/>
    <x v="0"/>
    <s v="Affordable"/>
  </r>
  <r>
    <s v="Wow Pizza Man"/>
    <s v="https://www.zomato.com/kolkata/wow-pizza-man-new-town"/>
    <x v="557"/>
    <s v="New Town, Kolkata"/>
    <m/>
    <s v="NKDA Market, Patharghata, New Town, Kolkata"/>
    <n v="918001892498"/>
    <n v="1"/>
    <n v="0"/>
    <n v="0"/>
    <n v="0"/>
    <s v="-"/>
    <n v="0"/>
    <s v="-"/>
    <n v="1"/>
    <m/>
    <m/>
    <m/>
    <n v="150"/>
    <x v="0"/>
    <s v="Affordable"/>
  </r>
  <r>
    <s v="Nepali Biryani House"/>
    <s v="https://www.zomato.com/kolkata/nepali-biryani-house-new-town"/>
    <x v="36"/>
    <s v="New Town, Kolkata"/>
    <m/>
    <s v="Shop- A50, NKDA Market, Opposite Unitech Gate 1, New Town, Kolkata"/>
    <n v="919836258787"/>
    <n v="1"/>
    <n v="0"/>
    <n v="0"/>
    <n v="0"/>
    <s v="-"/>
    <n v="0"/>
    <s v="-"/>
    <n v="1"/>
    <m/>
    <m/>
    <m/>
    <n v="250"/>
    <x v="0"/>
    <s v="Affordable"/>
  </r>
  <r>
    <s v="Kingly Bites"/>
    <s v="https://www.zomato.com/kolkata/kingly-bites-chinar-park"/>
    <x v="1290"/>
    <s v="Chinar Park, Kolkata"/>
    <m/>
    <s v="Atghara Purbpara, Rajarhat Gopalpur, Chinar Park, Kolkata"/>
    <n v="919874800885"/>
    <n v="1"/>
    <n v="1"/>
    <n v="0"/>
    <n v="0"/>
    <s v="-"/>
    <n v="0"/>
    <n v="4"/>
    <n v="19"/>
    <m/>
    <m/>
    <m/>
    <n v="100"/>
    <x v="0"/>
    <s v="Affordable"/>
  </r>
  <r>
    <s v="The Big Wrap"/>
    <s v="https://www.zomato.com/kolkata/the-big-wrap-sector-5-salt-lake"/>
    <x v="1291"/>
    <s v="Sector 5, Salt Lake, Kolkata"/>
    <s v="Opens at 11:55am"/>
    <s v="NP 219/1, Nayapatti Main Road, Temple Appartment, Ward 28, Sector 5, Salt Lake, Kolkata"/>
    <n v="919583000456"/>
    <n v="1"/>
    <n v="1"/>
    <n v="0"/>
    <n v="0"/>
    <s v="-"/>
    <n v="0"/>
    <s v="-"/>
    <n v="2"/>
    <m/>
    <m/>
    <m/>
    <n v="100"/>
    <x v="0"/>
    <s v="Affordable"/>
  </r>
  <r>
    <s v="The Wow China"/>
    <s v="https://www.zomato.com/kolkata/the-wow-china-new-town"/>
    <x v="505"/>
    <s v="New Town, Kolkata"/>
    <m/>
    <s v="Shop B7, Nkda Market, Opposite Unitech Gate 1, New Town, Kolkata"/>
    <n v="917908334550"/>
    <n v="1"/>
    <n v="0"/>
    <n v="0"/>
    <n v="0"/>
    <s v="-"/>
    <n v="0"/>
    <s v="-"/>
    <n v="3"/>
    <m/>
    <m/>
    <m/>
    <n v="250"/>
    <x v="0"/>
    <s v="Affordable"/>
  </r>
  <r>
    <s v="Mr Ping"/>
    <s v="https://www.zomato.com/kolkata/mr-ping-sector-5-salt-lake"/>
    <x v="204"/>
    <s v="Sector 5, Salt Lake, Kolkata"/>
    <m/>
    <s v="NP-219/1, Temple Apartment, Nayapatti Main Road, Sector 5, Salt Lake, Kolkata"/>
    <n v="919583000456"/>
    <n v="1"/>
    <n v="0"/>
    <n v="0"/>
    <n v="0"/>
    <s v="-"/>
    <n v="0"/>
    <s v="-"/>
    <n v="3"/>
    <m/>
    <m/>
    <m/>
    <n v="200"/>
    <x v="0"/>
    <s v="Affordable"/>
  </r>
  <r>
    <s v="Special 30 Dhaba"/>
    <s v="https://www.zomato.com/kolkata/special-30-dhaba-chinar-park"/>
    <x v="1292"/>
    <s v="Chinar Park, Kolkata"/>
    <m/>
    <s v="New Town, Near Tank 12, Action Area IID, Chinar Park, Kolkata"/>
    <n v="916289785368"/>
    <n v="1"/>
    <n v="0"/>
    <n v="0"/>
    <n v="0"/>
    <s v="-"/>
    <n v="0"/>
    <s v="-"/>
    <n v="3"/>
    <m/>
    <m/>
    <m/>
    <n v="150"/>
    <x v="0"/>
    <s v="Affordable"/>
  </r>
  <r>
    <s v="Tandoor Ji"/>
    <s v="https://www.zomato.com/kolkata/tandoor-ji-chinar-park"/>
    <x v="563"/>
    <s v="Chinar Park, Kolkata"/>
    <m/>
    <s v="BL-A, F/N-A-3, Ground Floor, 224, Sunita Apartment, Chinar Park, Kolkata"/>
    <n v="917980897374"/>
    <n v="1"/>
    <n v="0"/>
    <n v="0"/>
    <n v="0"/>
    <s v="-"/>
    <n v="0"/>
    <s v="-"/>
    <n v="5"/>
    <m/>
    <m/>
    <m/>
    <n v="300"/>
    <x v="0"/>
    <s v="Affordable"/>
  </r>
  <r>
    <s v="Dum Wali Biryani"/>
    <s v="https://www.zomato.com/kolkata/dum-wali-biryani-kestopur"/>
    <x v="36"/>
    <s v="Kestopur, Kolkata"/>
    <m/>
    <s v="Hatiara Extension, Kestopur, Kolkata"/>
    <n v="916290123186"/>
    <n v="1"/>
    <n v="0"/>
    <n v="0"/>
    <n v="0"/>
    <s v="-"/>
    <n v="0"/>
    <s v="-"/>
    <n v="0"/>
    <m/>
    <m/>
    <m/>
    <n v="100"/>
    <x v="0"/>
    <s v="Affordable"/>
  </r>
  <r>
    <s v="Haji Mastan"/>
    <s v="https://www.zomato.com/kolkata/haji-mastan-2-chinar-park"/>
    <x v="204"/>
    <s v="Chinar Park, Kolkata"/>
    <m/>
    <s v="3, Zakaria St, Dash Drone, Newtown, Chinar Park, Kolkata"/>
    <n v="916290123186"/>
    <n v="1"/>
    <n v="0"/>
    <n v="0"/>
    <n v="0"/>
    <s v="-"/>
    <n v="0"/>
    <s v="-"/>
    <n v="0"/>
    <m/>
    <m/>
    <m/>
    <n v="300"/>
    <x v="0"/>
    <s v="Affordable"/>
  </r>
  <r>
    <s v="Kolkata's Chap"/>
    <s v="https://www.zomato.com/kolkata/kolkatas-chap-new-town"/>
    <x v="94"/>
    <s v="New Town, Kolkata"/>
    <m/>
    <s v="Hatiara Extension, Rajarhat, New Town, Kolkata"/>
    <n v="916290123186"/>
    <n v="1"/>
    <n v="0"/>
    <n v="0"/>
    <n v="0"/>
    <s v="-"/>
    <n v="0"/>
    <s v="-"/>
    <n v="1"/>
    <m/>
    <m/>
    <m/>
    <n v="350"/>
    <x v="0"/>
    <s v="Affordable"/>
  </r>
  <r>
    <s v="Nawab-E-Matka"/>
    <s v="https://www.zomato.com/kolkata/nawab-e-matka-new-town"/>
    <x v="1293"/>
    <s v="New Town, Kolkata"/>
    <m/>
    <s v="3, Zakaria Street, Dash Drone, New Town, Kolkata"/>
    <n v="916290123186"/>
    <n v="1"/>
    <n v="0"/>
    <n v="0"/>
    <n v="0"/>
    <s v="-"/>
    <n v="0"/>
    <s v="-"/>
    <n v="2"/>
    <m/>
    <m/>
    <m/>
    <n v="200"/>
    <x v="0"/>
    <s v="Affordable"/>
  </r>
  <r>
    <s v="Quick Bites Veg 100%"/>
    <s v="https://www.zomato.com/kolkata/quick-bites-veg-100-1-baguihati"/>
    <x v="272"/>
    <s v="Baguihati, Kolkata"/>
    <m/>
    <s v="Hatiara, Millan pally, Near Asma Masjid, Baguihati, Kolkata"/>
    <n v="916290123186"/>
    <n v="1"/>
    <n v="0"/>
    <n v="0"/>
    <n v="0"/>
    <s v="-"/>
    <n v="0"/>
    <s v="-"/>
    <n v="1"/>
    <m/>
    <m/>
    <m/>
    <n v="200"/>
    <x v="0"/>
    <s v="Affordable"/>
  </r>
  <r>
    <s v="Bhojon Maharaj"/>
    <s v="https://www.zomato.com/kolkata/bhojon-maharaj-baguihati"/>
    <x v="1248"/>
    <s v="Baguihati, Kolkata"/>
    <m/>
    <s v="E/I-7, Jyangra Dakshin Math Ward 13, Baguihati, Kolkata"/>
    <n v="917980951361"/>
    <n v="1"/>
    <n v="0"/>
    <n v="0"/>
    <n v="0"/>
    <s v="-"/>
    <n v="0"/>
    <n v="3.6"/>
    <n v="36"/>
    <m/>
    <m/>
    <m/>
    <n v="250"/>
    <x v="0"/>
    <s v="Affordable"/>
  </r>
  <r>
    <s v="Yummy Food House"/>
    <s v="https://www.zomato.com/kolkata/yummy-food-house-1-new-town"/>
    <x v="204"/>
    <s v="New Town, Kolkata"/>
    <m/>
    <s v="Jatragachi Paschim Para, New Town, Kolkata"/>
    <n v="919062351036"/>
    <n v="1"/>
    <n v="0"/>
    <n v="0"/>
    <n v="0"/>
    <s v="-"/>
    <n v="0"/>
    <s v="-"/>
    <n v="1"/>
    <m/>
    <m/>
    <m/>
    <n v="50"/>
    <x v="0"/>
    <s v="Affordable"/>
  </r>
  <r>
    <s v="Royal Shawarma"/>
    <s v="https://www.zomato.com/kolkata/royal-shawarma-sector-5-salt-lake"/>
    <x v="1294"/>
    <s v="Sector 5, Salt Lake, Kolkata"/>
    <m/>
    <s v="232, Nayapatti Main Road, Sector 5, Salt Lake, Kolkata"/>
    <n v="918697641684"/>
    <n v="1"/>
    <n v="0"/>
    <n v="0"/>
    <n v="0"/>
    <s v="-"/>
    <n v="0"/>
    <s v="-"/>
    <n v="1"/>
    <m/>
    <m/>
    <m/>
    <n v="100"/>
    <x v="0"/>
    <s v="Affordable"/>
  </r>
  <r>
    <s v="Meals &amp; Memories"/>
    <s v="https://www.zomato.com/kolkata/meals-memories-new-town"/>
    <x v="204"/>
    <s v="New Town, Kolkata"/>
    <s v="12:15am â€“ 2:30am, 12:15pm â€“ 11:53pm (Today)"/>
    <s v="Shop B7, NKDA Market, Opposite Unitech Gate 1, New Town, Kolkata"/>
    <n v="918420524035"/>
    <n v="1"/>
    <n v="1"/>
    <n v="1"/>
    <n v="0"/>
    <s v="-"/>
    <n v="0"/>
    <s v="-"/>
    <n v="1"/>
    <m/>
    <m/>
    <m/>
    <n v="300"/>
    <x v="0"/>
    <s v="Affordable"/>
  </r>
  <r>
    <s v="Online Snacks"/>
    <s v="https://www.zomato.com/kolkata/online-snacks-sector-5-salt-lake"/>
    <x v="1295"/>
    <s v="Sector 5, Salt Lake, Kolkata"/>
    <m/>
    <s v="232, Sector 5, Salt Lake, Kolkata"/>
    <n v="918697641684"/>
    <n v="1"/>
    <n v="0"/>
    <n v="0"/>
    <n v="0"/>
    <s v="-"/>
    <n v="0"/>
    <s v="-"/>
    <n v="1"/>
    <m/>
    <m/>
    <m/>
    <n v="100"/>
    <x v="0"/>
    <s v="Affordable"/>
  </r>
  <r>
    <s v="Wraps and Snacks"/>
    <s v="https://www.zomato.com/kolkata/wraps-and-snacks-sector-5-salt-lake"/>
    <x v="1296"/>
    <s v="Sector 5, Salt Lake, Kolkata"/>
    <m/>
    <s v="Np-232, Nayapatti, Sector 5, Salt Lake, Kolkata"/>
    <n v="918697641684"/>
    <n v="1"/>
    <n v="0"/>
    <n v="0"/>
    <n v="0"/>
    <s v="-"/>
    <n v="0"/>
    <s v="-"/>
    <n v="5"/>
    <m/>
    <m/>
    <m/>
    <n v="100"/>
    <x v="0"/>
    <s v="Affordable"/>
  </r>
  <r>
    <s v="Momo Street"/>
    <s v="https://www.zomato.com/kolkata/momo-street-kaikhali"/>
    <x v="951"/>
    <s v="Kaikhali, Kolkata"/>
    <m/>
    <s v="A-3, Ground Floor, Bholanath Sarani, Kaikhali, Kolkata"/>
    <n v="917980897374"/>
    <n v="1"/>
    <n v="0"/>
    <n v="0"/>
    <n v="0"/>
    <s v="-"/>
    <n v="0"/>
    <n v="4"/>
    <n v="13"/>
    <m/>
    <m/>
    <m/>
    <n v="200"/>
    <x v="0"/>
    <s v="Affordable"/>
  </r>
  <r>
    <s v="Kareem Bhai"/>
    <s v="https://www.zomato.com/kolkata/kareem-bhai-new-town"/>
    <x v="255"/>
    <s v="New Town, Kolkata"/>
    <m/>
    <s v="Street 653, AA II, North Twenty Four Parganas, New Town, Kolkata"/>
    <n v="916290123186"/>
    <n v="1"/>
    <n v="0"/>
    <n v="0"/>
    <n v="0"/>
    <s v="-"/>
    <n v="0"/>
    <s v="-"/>
    <n v="0"/>
    <m/>
    <m/>
    <m/>
    <n v="50"/>
    <x v="0"/>
    <s v="Affordable"/>
  </r>
  <r>
    <s v="Super Aminiya Biryani"/>
    <s v="https://www.zomato.com/kolkata/super-aminiya-biryani-baguihati"/>
    <x v="5"/>
    <s v="Baguihati, Kolkata"/>
    <m/>
    <s v="Hatiara Jokar Math, Parganas, Rajarhat, Baguihati, Kolkata"/>
    <n v="917003135903"/>
    <n v="1"/>
    <n v="0"/>
    <n v="0"/>
    <n v="0"/>
    <s v="-"/>
    <n v="0"/>
    <s v="-"/>
    <n v="0"/>
    <m/>
    <m/>
    <m/>
    <n v="150"/>
    <x v="0"/>
    <s v="Affordable"/>
  </r>
  <r>
    <s v="Bordir Henshel"/>
    <s v="https://www.zomato.com/kolkata/bordir-henshel-chinar-park"/>
    <x v="1297"/>
    <s v="Chinar Park, Kolkata"/>
    <s v="Opens at 11am"/>
    <s v="VIP Road, Teghoria, Chinar Park, Kolkata"/>
    <n v="919874202293"/>
    <n v="1"/>
    <n v="1"/>
    <n v="1"/>
    <n v="0"/>
    <s v="-"/>
    <n v="1"/>
    <s v="-"/>
    <n v="0"/>
    <m/>
    <m/>
    <m/>
    <n v="500"/>
    <x v="0"/>
    <s v="Affordable"/>
  </r>
  <r>
    <s v="Pizza Hot"/>
    <s v="https://www.zomato.com/kolkata/pizza-hot-new-town"/>
    <x v="351"/>
    <s v="New Town, Kolkata"/>
    <s v="12midnight â€“ 5:59am, 6am â€“ 12midnight (Today)"/>
    <s v="Bhangar More, Near Maa Tara Modi Bhandar, New Town, Kolkata"/>
    <n v="919874996095"/>
    <n v="1"/>
    <n v="1"/>
    <n v="1"/>
    <n v="0"/>
    <s v="-"/>
    <n v="0"/>
    <s v="-"/>
    <n v="5"/>
    <m/>
    <m/>
    <m/>
    <n v="500"/>
    <x v="0"/>
    <s v="Affordable"/>
  </r>
  <r>
    <s v="Sip A Tale"/>
    <s v="https://www.zomato.com/kolkata/sip-a-tale-kaikhali"/>
    <x v="1298"/>
    <s v="Kaikhali, Kolkata"/>
    <s v="12midnight â€“ 2am, 11am â€“ 12midnight (Today)"/>
    <s v="Bl-A, F/N-A-3, 224, Ground Floor, Bholanath Sarani, Kaikhali, Kolkata"/>
    <n v="917980897374"/>
    <n v="1"/>
    <n v="1"/>
    <n v="0"/>
    <n v="0"/>
    <s v="-"/>
    <n v="0"/>
    <s v="-"/>
    <n v="7"/>
    <m/>
    <m/>
    <m/>
    <n v="200"/>
    <x v="0"/>
    <s v="Affordable"/>
  </r>
  <r>
    <s v="Sharma G"/>
    <s v="https://www.zomato.com/kolkata/sharma-g-baguihati"/>
    <x v="193"/>
    <s v="Baguihati, Kolkata"/>
    <m/>
    <s v="Rgm-23/12, Ae-1, Rajarhat Road, Baguihati, Kolkata"/>
    <n v="919674449674"/>
    <n v="1"/>
    <n v="0"/>
    <n v="0"/>
    <n v="0"/>
    <s v="-"/>
    <n v="0"/>
    <s v="-"/>
    <n v="0"/>
    <m/>
    <m/>
    <m/>
    <n v="100"/>
    <x v="0"/>
    <s v="Affordable"/>
  </r>
  <r>
    <s v="Lazzeez"/>
    <s v="https://www.zomato.com/kolkata/lazzeez-chinar-park"/>
    <x v="3"/>
    <s v="Chinar Park, Kolkata"/>
    <m/>
    <s v="Rajarhat Main Road, Dash Drone, Newtown, Chinar Park, Kolkata"/>
    <n v="916290123186"/>
    <n v="1"/>
    <n v="0"/>
    <n v="0"/>
    <n v="0"/>
    <s v="-"/>
    <n v="0"/>
    <s v="-"/>
    <n v="3"/>
    <m/>
    <m/>
    <m/>
    <n v="250"/>
    <x v="0"/>
    <s v="Affordable"/>
  </r>
  <r>
    <s v="Lezoto"/>
    <s v="https://www.zomato.com/kolkata/lezoto-1-new-town"/>
    <x v="1299"/>
    <s v="New Town, Kolkata"/>
    <s v="Opens at 11am"/>
    <s v="Hatiara Talbagan, Echo Park New Town, Kolkata"/>
    <n v="918100251221"/>
    <n v="1"/>
    <n v="1"/>
    <n v="1"/>
    <n v="0"/>
    <s v="-"/>
    <n v="2"/>
    <s v="-"/>
    <n v="12"/>
    <m/>
    <m/>
    <m/>
    <n v="500"/>
    <x v="0"/>
    <s v="Affordable"/>
  </r>
  <r>
    <s v="New  Haji Biryani"/>
    <s v="https://www.zomato.com/kolkata/new-haji-biryani-baguihati"/>
    <x v="59"/>
    <s v="Baguihati, Kolkata"/>
    <m/>
    <s v="100, Lakshmi Narayan Road, Dumdum Centorment Baguihati, Kolkata"/>
    <n v="917003135903"/>
    <n v="1"/>
    <n v="0"/>
    <n v="0"/>
    <n v="0"/>
    <s v="-"/>
    <n v="0"/>
    <s v="-"/>
    <n v="0"/>
    <m/>
    <m/>
    <m/>
    <n v="100"/>
    <x v="0"/>
    <s v="Affordable"/>
  </r>
  <r>
    <s v="Abeeha Da Dhaba"/>
    <s v="https://www.zomato.com/kolkata/abeeha-da-dhaba-chinar-park"/>
    <x v="706"/>
    <s v="Chinar Park, Kolkata"/>
    <m/>
    <s v="Salua More, North Twenty Four Parganas, Rajarhat Bishnupur I, Rajarhat, Chinar Park, Kolkata"/>
    <n v="916291922069"/>
    <n v="1"/>
    <n v="0"/>
    <n v="0"/>
    <n v="0"/>
    <s v="-"/>
    <n v="0"/>
    <s v="-"/>
    <n v="0"/>
    <m/>
    <m/>
    <m/>
    <n v="250"/>
    <x v="0"/>
    <s v="Affordable"/>
  </r>
  <r>
    <s v="Afsana Cafe"/>
    <s v="https://www.zomato.com/kolkata/afsana-cafe-baguihati"/>
    <x v="1300"/>
    <s v="Baguihati, Kolkata"/>
    <s v="24 Hours (Today)"/>
    <s v="Hatiara Milan Pally, Ward 13, Bidhannagar Rajarhat Municipal Corporation, North Twenty Four Parganas, Baguihati, Kolkata"/>
    <n v="917686960325"/>
    <n v="1"/>
    <n v="1"/>
    <n v="1"/>
    <n v="0"/>
    <n v="3.5"/>
    <n v="11"/>
    <n v="3.6"/>
    <n v="308"/>
    <m/>
    <m/>
    <s v="Contactless Delivery, Wonderful Presentation, Proper Packaging, Best Food under Best Budget, Perfect Presentation, Customizable Food"/>
    <n v="450"/>
    <x v="2"/>
    <s v="Affordable"/>
  </r>
  <r>
    <s v="Best Bite"/>
    <s v="https://www.zomato.com/kolkata/best-bite-baguihati"/>
    <x v="1221"/>
    <s v="Baguihati, Kolkata"/>
    <s v="Opens at 11:44am"/>
    <s v="146/2, Jugipara Road, Satgachi, South Dumdum, Baguihati, Kolkata"/>
    <n v="917029963851"/>
    <n v="1"/>
    <n v="1"/>
    <n v="1"/>
    <n v="0"/>
    <s v="-"/>
    <n v="2"/>
    <n v="3.9"/>
    <n v="17"/>
    <m/>
    <m/>
    <m/>
    <n v="300"/>
    <x v="0"/>
    <s v="Affordable"/>
  </r>
  <r>
    <s v="The Air &amp; Fire"/>
    <s v="https://www.zomato.com/kolkata/the-air-fire-new-town"/>
    <x v="1301"/>
    <s v="Axis Mall, New Town, Kolkata"/>
    <s v="Opens at 11:30am"/>
    <s v="4th Floor, AXIS Mall, Rajarhat, New Town, Kolkata"/>
    <n v="917596053959"/>
    <n v="1"/>
    <n v="1"/>
    <n v="1"/>
    <n v="0"/>
    <n v="3.6"/>
    <n v="34"/>
    <n v="3.5"/>
    <n v="64"/>
    <m/>
    <m/>
    <s v="Hookahs, Comforting Atmosphere, Great Recommendations, Served Quickly, Awesome Place, Best Food under Best Budget"/>
    <n v="1000"/>
    <x v="2"/>
    <s v="Affordable"/>
  </r>
  <r>
    <s v="Hangin"/>
    <s v="https://www.zomato.com/kolkata/hangin-new-town"/>
    <x v="1302"/>
    <s v="New Town, Kolkata"/>
    <s v="Opens at 11am"/>
    <s v="DH/03/01, DH Block, Action Area 1, New Town, Kolkata"/>
    <n v="916290123186"/>
    <n v="1"/>
    <n v="1"/>
    <n v="0"/>
    <n v="0"/>
    <s v="-"/>
    <n v="0"/>
    <s v="-"/>
    <n v="6"/>
    <m/>
    <m/>
    <m/>
    <n v="150"/>
    <x v="0"/>
    <s v="Affordable"/>
  </r>
  <r>
    <s v="Dabbawala"/>
    <s v="https://www.zomato.com/kolkata/dabbawala-1-new-town"/>
    <x v="1303"/>
    <s v="New Town, Kolkata"/>
    <m/>
    <s v="DH/03/01, DH Block, Action Area I, New Town, Kolkata"/>
    <n v="916290123186"/>
    <n v="1"/>
    <n v="0"/>
    <n v="0"/>
    <n v="0"/>
    <s v="-"/>
    <n v="0"/>
    <s v="-"/>
    <n v="8"/>
    <m/>
    <m/>
    <m/>
    <n v="100"/>
    <x v="0"/>
    <s v="Affordable"/>
  </r>
  <r>
    <s v="Khaddorosik"/>
    <s v="https://www.zomato.com/kolkata/khaddorosik-new-town"/>
    <x v="113"/>
    <s v="New Town, Kolkata"/>
    <s v="Opens at 10:50am"/>
    <s v="Shop 385, BD Block Community Market, Action Area-1B, New Town, Kolkata"/>
    <n v="918670073631"/>
    <n v="1"/>
    <n v="1"/>
    <n v="0"/>
    <n v="0"/>
    <n v="3.6"/>
    <n v="5"/>
    <s v="-"/>
    <n v="8"/>
    <m/>
    <m/>
    <m/>
    <n v="350"/>
    <x v="2"/>
    <s v="Affordable"/>
  </r>
  <r>
    <s v="Khichdy"/>
    <s v="https://www.zomato.com/kolkata/khichdy-new-town"/>
    <x v="1304"/>
    <s v="New Town, Kolkata"/>
    <m/>
    <s v="Sardarpara, Action Area II, Opposite TCS Gitanjali, New Town, Kolkata"/>
    <n v="917439967606"/>
    <n v="1"/>
    <n v="0"/>
    <n v="0"/>
    <n v="0"/>
    <s v="-"/>
    <n v="0"/>
    <s v="-"/>
    <n v="15"/>
    <m/>
    <m/>
    <m/>
    <n v="200"/>
    <x v="0"/>
    <s v="Affordable"/>
  </r>
  <r>
    <s v="Fork N Spoon"/>
    <s v="https://www.zomato.com/kolkata/fork-n-spoon-dum-dum"/>
    <x v="272"/>
    <s v="Dum Dum, Kolkata"/>
    <m/>
    <s v="1/40, Block 5, 5th Floor, FL-B, 68 Jessore Road, Dum Dum, Kolkata"/>
    <n v="919007621704"/>
    <n v="1"/>
    <n v="0"/>
    <n v="0"/>
    <n v="0"/>
    <s v="-"/>
    <n v="0"/>
    <s v="-"/>
    <n v="0"/>
    <m/>
    <m/>
    <m/>
    <n v="200"/>
    <x v="0"/>
    <s v="Affordable"/>
  </r>
  <r>
    <s v="Shawarma Junction"/>
    <s v="https://www.zomato.com/kolkata/shawarma-junction-sector-5-salt-lake"/>
    <x v="1305"/>
    <s v="Sector 5, Salt Lake, Kolkata"/>
    <m/>
    <s v="NP-232, Nayapatti, Sector 5, Salt Lake, Kolkata"/>
    <n v="918697641684"/>
    <n v="1"/>
    <n v="0"/>
    <n v="0"/>
    <n v="0"/>
    <s v="-"/>
    <n v="0"/>
    <s v="-"/>
    <n v="9"/>
    <m/>
    <m/>
    <m/>
    <n v="100"/>
    <x v="0"/>
    <s v="Affordable"/>
  </r>
  <r>
    <s v="New Kareem"/>
    <s v="https://www.zomato.com/kolkata/new-kareem-new-town"/>
    <x v="181"/>
    <s v="New Town, Kolkata"/>
    <m/>
    <s v="Shop A3, Unitech Gate 1, New Town Rajrahat, New Town, Kolkata"/>
    <n v="918961035065"/>
    <n v="1"/>
    <n v="0"/>
    <n v="0"/>
    <n v="0"/>
    <s v="-"/>
    <n v="0"/>
    <s v="-"/>
    <n v="6"/>
    <m/>
    <m/>
    <m/>
    <n v="150"/>
    <x v="0"/>
    <s v="Affordable"/>
  </r>
  <r>
    <s v="Burger Kitchen"/>
    <s v="https://www.zomato.com/kolkata/burger-kitchen-sector-5-salt-lake"/>
    <x v="1306"/>
    <s v="Sector 5, Salt Lake, Kolkata"/>
    <s v="Opens at 8am"/>
    <s v="232, Nayapatti Main Road, Sector 5, Salt Lake, Kolkata"/>
    <n v="918697641684"/>
    <n v="1"/>
    <n v="1"/>
    <n v="0"/>
    <n v="0"/>
    <s v="-"/>
    <n v="0"/>
    <s v="-"/>
    <n v="3"/>
    <m/>
    <m/>
    <m/>
    <n v="100"/>
    <x v="0"/>
    <s v="Affordable"/>
  </r>
  <r>
    <s v="The Old Baker"/>
    <s v="https://www.zomato.com/kolkata/the-old-baker-2-new-town"/>
    <x v="1307"/>
    <s v="New Town, Kolkata"/>
    <s v="Opens at 9:21am"/>
    <s v="Db-58, Street 278, Action Area 1, New Town, Kolkata"/>
    <n v="919818494664"/>
    <n v="1"/>
    <n v="0"/>
    <n v="1"/>
    <n v="0"/>
    <s v="-"/>
    <n v="1"/>
    <s v="-"/>
    <n v="2"/>
    <m/>
    <m/>
    <m/>
    <n v="400"/>
    <x v="0"/>
    <s v="Affordable"/>
  </r>
  <r>
    <s v="Down The Lane"/>
    <s v="https://www.zomato.com/kolkata/down-the-lane-1-sector-1-salt-lake"/>
    <x v="1308"/>
    <s v="Sector 1, Salt Lake, Kolkata"/>
    <s v="Opens at 10:30am"/>
    <s v="Block CE 16, Near Shiva Hospital, Sector 1, Salt Lake, Kolkata"/>
    <n v="917439934863"/>
    <n v="1"/>
    <n v="1"/>
    <n v="0"/>
    <n v="0"/>
    <n v="3.8"/>
    <n v="62"/>
    <n v="3.6"/>
    <n v="46"/>
    <m/>
    <s v="Corn Cheese, Hot Chocolate, Shakes, Pizza"/>
    <s v="Outdoor, Fair Prices, Ambience was Super Cool, Good Music, Affordable Prices, Young Crowd"/>
    <n v="800"/>
    <x v="2"/>
    <s v="Affordable"/>
  </r>
  <r>
    <s v="Mamta's Bakery"/>
    <s v="https://www.zomato.com/kolkata/mamtas-bakery-kestopur"/>
    <x v="133"/>
    <s v="Kestopur, Kolkata"/>
    <m/>
    <s v="Sri Guru Apartment, Hatiyara Jheelbagan, Rajarhat, Gopalpu, Kestopur, Kolkata"/>
    <n v="917003379927"/>
    <n v="1"/>
    <n v="0"/>
    <n v="0"/>
    <n v="0"/>
    <s v="-"/>
    <n v="0"/>
    <n v="3.8"/>
    <n v="45"/>
    <m/>
    <m/>
    <s v="Proper Packaging, Worth the Money, Timely Service, Great Portions, Delicious Food, Price"/>
    <n v="400"/>
    <x v="0"/>
    <s v="Affordable"/>
  </r>
  <r>
    <s v="Munchy Bites Snacks"/>
    <s v="https://www.zomato.com/kolkata/munchy-bites-snacks-sector-5-salt-lake"/>
    <x v="1309"/>
    <s v="Sector 5, Salt Lake, Kolkata"/>
    <s v="Opens at 8am"/>
    <s v="NP 232 Nayapatti, Bidhan Nagar, Sector 5, Salt Lake, Kolkata"/>
    <n v="919123925640"/>
    <n v="1"/>
    <n v="1"/>
    <n v="0"/>
    <n v="0"/>
    <s v="-"/>
    <n v="0"/>
    <s v="-"/>
    <n v="2"/>
    <m/>
    <m/>
    <m/>
    <n v="100"/>
    <x v="0"/>
    <s v="Affordable"/>
  </r>
  <r>
    <s v="The Schezwan Legacy"/>
    <s v="https://www.zomato.com/kolkata/the-schezwan-legacy-sector-5-salt-lake"/>
    <x v="204"/>
    <s v="Sector 5, Salt Lake, Kolkata"/>
    <m/>
    <s v="MB 675, Mahishbathan, Dakshinpara, Near Taltala Primary School, Sector 5, Salt Lake, Kolkata"/>
    <n v="919304909582"/>
    <n v="1"/>
    <n v="0"/>
    <n v="0"/>
    <n v="0"/>
    <s v="-"/>
    <n v="0"/>
    <s v="-"/>
    <n v="12"/>
    <m/>
    <m/>
    <m/>
    <n v="150"/>
    <x v="0"/>
    <s v="Affordable"/>
  </r>
  <r>
    <s v="Chef Royal Kitchen"/>
    <s v="https://www.zomato.com/kolkata/chef-royal-kitchen-2-new-town"/>
    <x v="479"/>
    <s v="New Town, Kolkata"/>
    <m/>
    <s v="Chakpanchuria, DLF 2, New Town, Kolkata"/>
    <n v="918597335124"/>
    <n v="1"/>
    <n v="0"/>
    <n v="0"/>
    <n v="0"/>
    <s v="-"/>
    <n v="0"/>
    <s v="-"/>
    <n v="0"/>
    <m/>
    <m/>
    <m/>
    <n v="100"/>
    <x v="0"/>
    <s v="Affordable"/>
  </r>
  <r>
    <s v="Taste@99"/>
    <s v="https://www.zomato.com/kolkata/taste@99-new-town"/>
    <x v="1310"/>
    <s v="New Town, Kolkata"/>
    <s v="Opens at 11am"/>
    <s v="Shop A42, Near Unitech Gate 1, Village Chackpanchuria, New Town, Kolkata"/>
    <n v="919090221121"/>
    <n v="1"/>
    <n v="1"/>
    <n v="0"/>
    <n v="0"/>
    <s v="-"/>
    <n v="0"/>
    <s v="-"/>
    <n v="0"/>
    <m/>
    <m/>
    <m/>
    <n v="100"/>
    <x v="0"/>
    <s v="Affordable"/>
  </r>
  <r>
    <s v="Annapurna"/>
    <s v="https://www.zomato.com/kolkata/annapurna-kestopur"/>
    <x v="3"/>
    <s v="Kestopur, Kolkata"/>
    <m/>
    <s v="FH 16/6, Swamiji Pally, Kestopur, Kolkata"/>
    <n v="917003987208"/>
    <n v="1"/>
    <n v="0"/>
    <n v="0"/>
    <n v="0"/>
    <s v="-"/>
    <n v="0"/>
    <s v="-"/>
    <n v="0"/>
    <m/>
    <m/>
    <m/>
    <n v="150"/>
    <x v="0"/>
    <s v="Affordable"/>
  </r>
  <r>
    <s v="Yaara Da Dhaba"/>
    <s v="https://www.zomato.com/kolkata/yaara-da-dhaba-chinar-park"/>
    <x v="298"/>
    <s v="Chinar Park, Kolkata"/>
    <m/>
    <s v="Swami Vivekanand Road, Ghosh Para, Bidhannagar-Rajarhat Municipal Corporation, North Twenty Four Parganas, Chinar Park, Kolkata"/>
    <n v="919748860634"/>
    <n v="1"/>
    <n v="0"/>
    <n v="0"/>
    <n v="0"/>
    <s v="-"/>
    <n v="0"/>
    <n v="4"/>
    <n v="57"/>
    <m/>
    <m/>
    <m/>
    <n v="200"/>
    <x v="0"/>
    <s v="Affordable"/>
  </r>
  <r>
    <s v="The Ocean Kitchen"/>
    <s v="https://www.zomato.com/kolkata/the-ocean-kitchen-new-town"/>
    <x v="1311"/>
    <s v="New Town, Kolkata"/>
    <s v="Opens at 1pm"/>
    <s v="Gopalpur House, Rajarhat, New Town, Kolkata"/>
    <n v="918240522091"/>
    <n v="1"/>
    <n v="1"/>
    <n v="0"/>
    <n v="0"/>
    <s v="-"/>
    <n v="0"/>
    <n v="3.6"/>
    <n v="19"/>
    <m/>
    <m/>
    <m/>
    <n v="250"/>
    <x v="0"/>
    <s v="Affordable"/>
  </r>
  <r>
    <s v="Chai &amp; Sutta"/>
    <s v="https://www.zomato.com/kolkata/chai-sutta-2-chinar-park"/>
    <x v="867"/>
    <s v="Chinar Park, Kolkata"/>
    <s v="Opens at 9am"/>
    <s v="Shop B 7, Atghara, Opposite Petro Pump, Newtown Metro Plaza, Chinar Park, Kolkata"/>
    <n v="919073746640"/>
    <n v="1"/>
    <n v="1"/>
    <n v="0"/>
    <n v="0"/>
    <s v="-"/>
    <n v="3"/>
    <n v="3.1"/>
    <n v="19"/>
    <m/>
    <m/>
    <m/>
    <n v="200"/>
    <x v="0"/>
    <s v="Affordable"/>
  </r>
  <r>
    <s v="Tandoori Kadhai"/>
    <s v="https://www.zomato.com/kolkata/tandoori-kadhai-sector-5-salt-lake"/>
    <x v="1133"/>
    <s v="Sector 5, Salt Lake, Kolkata"/>
    <m/>
    <s v="MB- 675, Mahishbathan, Dakshinpara, Near Taltala Primary School, Sector 5, Salt Lake, Kolkata"/>
    <n v="919304909582"/>
    <n v="1"/>
    <n v="0"/>
    <n v="0"/>
    <n v="0"/>
    <s v="-"/>
    <n v="0"/>
    <s v="-"/>
    <n v="7"/>
    <m/>
    <m/>
    <m/>
    <n v="100"/>
    <x v="0"/>
    <s v="Affordable"/>
  </r>
  <r>
    <s v="Riyaz Biriyani Center"/>
    <s v="https://www.zomato.com/kolkata/riyaz-biriyani-center-new-town"/>
    <x v="36"/>
    <s v="New Town, Kolkata"/>
    <s v="Opens at 12noon"/>
    <s v="Shop A-5, Unitech Gate 1, New Town, Kolkata"/>
    <n v="917044018936"/>
    <n v="1"/>
    <n v="1"/>
    <n v="0"/>
    <n v="0"/>
    <s v="-"/>
    <n v="0"/>
    <s v="-"/>
    <n v="2"/>
    <m/>
    <m/>
    <m/>
    <n v="200"/>
    <x v="0"/>
    <s v="Affordable"/>
  </r>
  <r>
    <s v="Cookie Junction"/>
    <s v="https://www.zomato.com/kolkata/cookie-junction-chinar-park"/>
    <x v="160"/>
    <s v="Chinar Park, Kolkata"/>
    <m/>
    <s v="JL 10, Gulshan Tower, Near Newtown Road, Chinar Park, Kolkata"/>
    <n v="919903544807"/>
    <n v="1"/>
    <n v="0"/>
    <n v="0"/>
    <n v="0"/>
    <s v="-"/>
    <n v="0"/>
    <s v="-"/>
    <n v="2"/>
    <m/>
    <m/>
    <m/>
    <n v="150"/>
    <x v="0"/>
    <s v="Affordable"/>
  </r>
  <r>
    <s v="Keshariya Dhaba"/>
    <s v="https://www.zomato.com/kolkata/keshariya-dhaba-kaikhali"/>
    <x v="56"/>
    <s v="Kaikhali, Kolkata"/>
    <s v="Opens at 12:10pm"/>
    <s v="Near Charnock Hospital, Teghoria, Kaikhali, Kolkata"/>
    <n v="918240885044"/>
    <n v="1"/>
    <n v="1"/>
    <n v="0"/>
    <n v="0"/>
    <n v="3.5"/>
    <n v="6"/>
    <s v="-"/>
    <n v="20"/>
    <m/>
    <m/>
    <m/>
    <n v="350"/>
    <x v="2"/>
    <s v="Affordable"/>
  </r>
  <r>
    <s v="Salom Fast Food &amp; Bakery"/>
    <s v="https://www.zomato.com/kolkata/salom-fast-food-bakery-baguihati"/>
    <x v="1312"/>
    <s v="Baguihati, Kolkata"/>
    <m/>
    <s v="RGM 13/4, Jyangra Ghosh Para Bazar, Baguihati, Kolkata"/>
    <n v="919874061313"/>
    <n v="1"/>
    <n v="0"/>
    <n v="0"/>
    <n v="0"/>
    <s v="-"/>
    <n v="0"/>
    <n v="4"/>
    <n v="10"/>
    <m/>
    <m/>
    <m/>
    <n v="150"/>
    <x v="0"/>
    <s v="Affordable"/>
  </r>
  <r>
    <s v="Sekuwa Ghar"/>
    <s v="https://www.zomato.com/kolkata/sekuwa-ghar-2-new-town"/>
    <x v="1313"/>
    <s v="New Town, Kolkata"/>
    <m/>
    <s v="Shop A 50, Action Area 1D, Chakpanchuria, Jl 33, New Town, Kolkata"/>
    <n v="919163434205"/>
    <n v="1"/>
    <n v="0"/>
    <n v="0"/>
    <n v="0"/>
    <s v="-"/>
    <n v="0"/>
    <n v="4"/>
    <n v="21"/>
    <m/>
    <m/>
    <m/>
    <n v="150"/>
    <x v="0"/>
    <s v="Affordable"/>
  </r>
  <r>
    <s v="Mom's Magic"/>
    <s v="https://www.zomato.com/kolkata/moms-magic-kestopur"/>
    <x v="3"/>
    <s v="Kestopur, Kolkata"/>
    <m/>
    <s v="Mahishgot, Krishnapur, Near Sbi Bank, Kestopur, Kolkata"/>
    <n v="919073183149"/>
    <n v="1"/>
    <n v="0"/>
    <n v="0"/>
    <n v="0"/>
    <s v="-"/>
    <n v="0"/>
    <n v="3.7"/>
    <n v="21"/>
    <m/>
    <m/>
    <m/>
    <n v="150"/>
    <x v="0"/>
    <s v="Affordable"/>
  </r>
  <r>
    <s v="Afsa Naa"/>
    <s v="https://www.zomato.com/kolkata/afsa-naa-chinar-park"/>
    <x v="1314"/>
    <s v="Chinar Park, Kolkata"/>
    <s v="Opens at 11am"/>
    <s v="Hatiara Milan Pally, Ward 13, Bidhannagar Rajarhat, Chinar Park, Kolkata"/>
    <n v="917686960325"/>
    <n v="1"/>
    <n v="1"/>
    <n v="0"/>
    <n v="0"/>
    <s v="-"/>
    <n v="0"/>
    <s v="-"/>
    <n v="1"/>
    <m/>
    <m/>
    <m/>
    <n v="150"/>
    <x v="0"/>
    <s v="Affordable"/>
  </r>
  <r>
    <s v="Waffle Treats"/>
    <s v="https://www.zomato.com/kolkata/waffle-treats-sector-5-salt-lake"/>
    <x v="222"/>
    <s v="Sector 5, Salt Lake, Kolkata"/>
    <m/>
    <s v="NP-232, Nayapatti Main Road, Sector 5, Salt Lake, Kolkata"/>
    <n v="919804080114"/>
    <n v="1"/>
    <n v="0"/>
    <n v="0"/>
    <n v="1"/>
    <s v="-"/>
    <n v="0"/>
    <s v="-"/>
    <n v="12"/>
    <m/>
    <m/>
    <m/>
    <n v="100"/>
    <x v="0"/>
    <s v="Affordable"/>
  </r>
  <r>
    <s v="Engineer Maggi Wale"/>
    <s v="https://www.zomato.com/kolkata/engineer-maggi-wale-1-chinar-park"/>
    <x v="323"/>
    <s v="Chinar Park, Kolkata"/>
    <m/>
    <s v="Hatiyara Milan Pally, Chinar Park, Kolkata"/>
    <n v="917686960325"/>
    <n v="1"/>
    <n v="0"/>
    <n v="0"/>
    <n v="0"/>
    <s v="-"/>
    <n v="0"/>
    <s v="-"/>
    <n v="0"/>
    <m/>
    <m/>
    <m/>
    <n v="100"/>
    <x v="0"/>
    <s v="Affordable"/>
  </r>
  <r>
    <s v="Kooz Karak"/>
    <s v="https://www.zomato.com/kolkata/kooz-karak-kestopur"/>
    <x v="153"/>
    <s v="Kestopur, Kolkata"/>
    <m/>
    <s v="Hatiara Goth, Mouja-Hatiara, P.S.- Ecopark, North 24 pargana, Kestopur, Kolkata"/>
    <n v="917542097363"/>
    <n v="1"/>
    <n v="0"/>
    <n v="0"/>
    <n v="0"/>
    <s v="-"/>
    <n v="0"/>
    <s v="-"/>
    <n v="3"/>
    <m/>
    <m/>
    <m/>
    <n v="150"/>
    <x v="0"/>
    <s v="Affordable"/>
  </r>
  <r>
    <s v="Gulista Fast Food"/>
    <s v="https://www.zomato.com/kolkata/gulista-fast-food-kestopur"/>
    <x v="375"/>
    <s v="Kestopur, Kolkata"/>
    <m/>
    <s v="30 C, Hatiyara Road, Near Bus Stand, Kestopur, Kolkata"/>
    <n v="917542097363"/>
    <n v="1"/>
    <n v="0"/>
    <n v="0"/>
    <n v="0"/>
    <s v="-"/>
    <n v="0"/>
    <s v="-"/>
    <n v="0"/>
    <m/>
    <m/>
    <m/>
    <n v="150"/>
    <x v="0"/>
    <s v="Affordable"/>
  </r>
  <r>
    <s v="Raksahb"/>
    <s v="https://www.zomato.com/kolkata/raksahb-baguihati"/>
    <x v="1084"/>
    <s v="Baguihati, Kolkata"/>
    <m/>
    <s v="241/138, Ashwani Nagar, I/A3, Baguihati, Kolkata"/>
    <n v="919836191224"/>
    <n v="1"/>
    <n v="1"/>
    <n v="1"/>
    <n v="0"/>
    <n v="3.8"/>
    <n v="148"/>
    <n v="4.2"/>
    <n v="1449"/>
    <m/>
    <m/>
    <s v="Tandoori, Awesome Food, Good Food, Quantity, Prices"/>
    <n v="700"/>
    <x v="2"/>
    <s v="Affordable"/>
  </r>
  <r>
    <s v="Thai Mee"/>
    <s v="https://www.zomato.com/kolkata/thai-mee-sector-1-salt-lake"/>
    <x v="1315"/>
    <s v="Sector 1, Salt Lake, Kolkata"/>
    <m/>
    <s v="BD 46, Near Tank 4, Sector 1, Salt Lake, Kolkata"/>
    <n v="919831076106"/>
    <n v="1"/>
    <n v="0"/>
    <n v="0"/>
    <n v="0"/>
    <s v="-"/>
    <n v="0"/>
    <s v="-"/>
    <n v="0"/>
    <m/>
    <m/>
    <m/>
    <n v="250"/>
    <x v="0"/>
    <s v="Affordable"/>
  </r>
  <r>
    <s v="A1 Haji Biryani"/>
    <s v="https://www.zomato.com/kolkata/a1-haji-biryani-baguihati"/>
    <x v="59"/>
    <s v="Baguihati, Kolkata"/>
    <m/>
    <s v="Hatiara Jokar Math, North 24 Parganas, Rajarhat Bishnupur I, Baguihati, Kolkata"/>
    <n v="917003135903"/>
    <n v="1"/>
    <n v="0"/>
    <n v="0"/>
    <n v="0"/>
    <s v="-"/>
    <n v="0"/>
    <s v="-"/>
    <n v="0"/>
    <m/>
    <m/>
    <m/>
    <n v="100"/>
    <x v="0"/>
    <s v="Affordable"/>
  </r>
  <r>
    <s v="Taste Of Town"/>
    <s v="https://www.zomato.com/kolkata/taste-of-town-chinar-park"/>
    <x v="1316"/>
    <s v="Chinar Park, Kolkata"/>
    <m/>
    <s v="Plot AA-IID/3131, Category Mig-1, Action Area Iid, Chinar Park, Kolkata"/>
    <n v="919830210771"/>
    <n v="1"/>
    <n v="0"/>
    <n v="0"/>
    <n v="0"/>
    <s v="-"/>
    <n v="0"/>
    <s v="-"/>
    <n v="0"/>
    <m/>
    <m/>
    <m/>
    <n v="150"/>
    <x v="0"/>
    <s v="Affordable"/>
  </r>
  <r>
    <s v="So South"/>
    <s v="https://www.zomato.com/kolkata/so-south-new-town"/>
    <x v="0"/>
    <s v="New Town, Kolkata"/>
    <m/>
    <s v="Shop C-01, NKDA Market, Patharghata, Near Unitech Gate 1, New Town, Kolkata"/>
    <n v="916290123186"/>
    <n v="1"/>
    <n v="0"/>
    <n v="0"/>
    <n v="0"/>
    <s v="-"/>
    <n v="0"/>
    <s v="-"/>
    <n v="4"/>
    <m/>
    <m/>
    <m/>
    <n v="150"/>
    <x v="0"/>
    <s v="Affordable"/>
  </r>
  <r>
    <s v="Pizza Zone "/>
    <s v="https://www.zomato.com/kolkata/pizza-zone-new-town"/>
    <x v="1317"/>
    <s v="New Town, Kolkata"/>
    <s v="12midnight â€“ 8:59am, 9am â€“ 12midnight (Today)"/>
    <s v="JL 33, Chakpachuria Village, New Town, Kolkata"/>
    <n v="916290191306"/>
    <n v="1"/>
    <n v="1"/>
    <n v="0"/>
    <n v="0"/>
    <s v="-"/>
    <n v="0"/>
    <s v="-"/>
    <n v="0"/>
    <m/>
    <m/>
    <m/>
    <n v="150"/>
    <x v="0"/>
    <s v="Affordable"/>
  </r>
  <r>
    <s v="The Fork"/>
    <s v="https://www.zomato.com/kolkata/the-fork-chinar-park"/>
    <x v="1318"/>
    <s v="Chinar Park, Kolkata"/>
    <s v="Opens at 12noon"/>
    <s v="Kalipark, Bablatala, Rajarhat Main Road, Chinar Park, Kolkata"/>
    <n v="917595025029"/>
    <n v="1"/>
    <n v="1"/>
    <n v="0"/>
    <n v="0"/>
    <s v="-"/>
    <n v="0"/>
    <s v="-"/>
    <n v="0"/>
    <m/>
    <m/>
    <m/>
    <n v="350"/>
    <x v="0"/>
    <s v="Affordable"/>
  </r>
  <r>
    <s v="Ghar Ki Rasoi"/>
    <s v="https://www.zomato.com/kolkata/ghar-ki-rasoi-1-new-town"/>
    <x v="1319"/>
    <s v="New Town, Kolkata"/>
    <m/>
    <s v="Hiland Willows, Block 4, Conifer 002, New Town, Kolkata"/>
    <n v="919883114321"/>
    <n v="1"/>
    <n v="0"/>
    <n v="0"/>
    <n v="0"/>
    <s v="-"/>
    <n v="0"/>
    <s v="-"/>
    <n v="0"/>
    <m/>
    <m/>
    <m/>
    <n v="100"/>
    <x v="0"/>
    <s v="Affordable"/>
  </r>
  <r>
    <s v="Triptika The Food Court"/>
    <s v="https://www.zomato.com/kolkata/triptika-the-food-court-baguihati"/>
    <x v="1320"/>
    <s v="Baguihati, Kolkata"/>
    <m/>
    <s v="118/2, Narkel Danga, North Road, Baguihati, Kolkata"/>
    <n v="916290604843"/>
    <n v="1"/>
    <n v="0"/>
    <n v="0"/>
    <n v="0"/>
    <s v="-"/>
    <n v="0"/>
    <s v="-"/>
    <n v="0"/>
    <m/>
    <m/>
    <m/>
    <n v="200"/>
    <x v="0"/>
    <s v="Affordable"/>
  </r>
  <r>
    <s v="ABCD &amp; Caterers"/>
    <s v="https://www.zomato.com/kolkata/abcd-caterers-new-town"/>
    <x v="1321"/>
    <s v="New Town, Kolkata"/>
    <s v="Opens at 8am"/>
    <s v="Action Area 1, Balaka Abasan, 4th Gate, New Town, Kolkata"/>
    <n v="919123770380"/>
    <n v="1"/>
    <n v="1"/>
    <n v="0"/>
    <n v="0"/>
    <s v="-"/>
    <n v="0"/>
    <n v="3.4"/>
    <n v="155"/>
    <m/>
    <m/>
    <m/>
    <n v="100"/>
    <x v="0"/>
    <s v="Affordable"/>
  </r>
  <r>
    <s v="Waffle Square Express"/>
    <s v="https://www.zomato.com/kolkata/waffle-square-express-sector-5-salt-lake"/>
    <x v="559"/>
    <s v="Sector 5, Salt Lake, Kolkata"/>
    <s v="Opens at 8:30am"/>
    <s v="NP 232, Nayapatti, Sector 5, Salt Lake, Kolkata"/>
    <n v="917699806745"/>
    <n v="1"/>
    <n v="1"/>
    <n v="0"/>
    <n v="0"/>
    <s v="-"/>
    <n v="0"/>
    <n v="3.4"/>
    <n v="408"/>
    <m/>
    <m/>
    <m/>
    <n v="100"/>
    <x v="0"/>
    <s v="Affordable"/>
  </r>
  <r>
    <s v="Pizza Hub"/>
    <s v="https://www.zomato.com/kolkata/pizza-hub-new-town"/>
    <x v="1289"/>
    <s v="New Town, Kolkata"/>
    <m/>
    <s v="Shop A-2, Unitech Gate 1, NKDA Market, New Town, Kolkata"/>
    <n v="919083176585"/>
    <n v="1"/>
    <n v="0"/>
    <n v="0"/>
    <n v="0"/>
    <s v="-"/>
    <n v="0"/>
    <s v="-"/>
    <n v="0"/>
    <m/>
    <m/>
    <m/>
    <n v="200"/>
    <x v="0"/>
    <s v="Affordable"/>
  </r>
  <r>
    <s v="Yana Hut"/>
    <s v="https://www.zomato.com/kolkata/yana-hut-baguihati"/>
    <x v="204"/>
    <s v="Baguihati, Kolkata"/>
    <s v="Opens at 11am"/>
    <s v="11, Ground Floor, Near Ganguram Gali, Block I, 176, F, Jhowtala Road, Baguihati, Kolkata"/>
    <n v="918697120766"/>
    <n v="1"/>
    <n v="1"/>
    <n v="0"/>
    <n v="0"/>
    <s v="-"/>
    <n v="0"/>
    <s v="-"/>
    <n v="0"/>
    <m/>
    <m/>
    <m/>
    <n v="200"/>
    <x v="0"/>
    <s v="Affordable"/>
  </r>
  <r>
    <s v="Bite Palace"/>
    <s v="https://www.zomato.com/kolkata/bite-palace-new-town"/>
    <x v="383"/>
    <s v="New Town, Kolkata"/>
    <m/>
    <s v="Natunpukur, Patharghata, Rajarhat, New Town, Kolkata"/>
    <n v="917980140722"/>
    <n v="1"/>
    <n v="0"/>
    <n v="0"/>
    <n v="0"/>
    <s v="-"/>
    <n v="0"/>
    <s v="-"/>
    <n v="0"/>
    <m/>
    <m/>
    <m/>
    <n v="200"/>
    <x v="0"/>
    <s v="Affordable"/>
  </r>
  <r>
    <s v="Zaika"/>
    <s v="https://www.zomato.com/kolkata/zaika-2-new-town"/>
    <x v="687"/>
    <s v="New Town, Kolkata"/>
    <s v="Opens at 11am"/>
    <s v="A-34, NKDA Market, New Town, Kolkata"/>
    <n v="919818494664"/>
    <n v="1"/>
    <n v="1"/>
    <n v="1"/>
    <n v="0"/>
    <s v="-"/>
    <n v="0"/>
    <s v="-"/>
    <n v="4"/>
    <m/>
    <m/>
    <m/>
    <n v="500"/>
    <x v="0"/>
    <s v="Affordable"/>
  </r>
  <r>
    <s v="Lover Food Point"/>
    <s v="https://www.zomato.com/lover-food-point-food-truck"/>
    <x v="1322"/>
    <s v="New Town, Kolkata"/>
    <m/>
    <s v="Jothbhi, Hatgacha, K.L.C. Bamanghata, Bhangar-II, South Twenty Four Parganas, New Town, Kolkata"/>
    <n v="918343088730"/>
    <n v="1"/>
    <n v="0"/>
    <n v="0"/>
    <n v="0"/>
    <s v="-"/>
    <n v="0"/>
    <s v="-"/>
    <n v="4"/>
    <m/>
    <m/>
    <m/>
    <n v="100"/>
    <x v="0"/>
    <s v="Affordable"/>
  </r>
  <r>
    <s v="The South Indian Dosa Cafe"/>
    <s v="https://www.zomato.com/kolkata/the-south-indian-dosa-cafe-new-town"/>
    <x v="0"/>
    <s v="New Town, Kolkata"/>
    <m/>
    <s v="Jothbhi, Hatgacha, K.L.C.Bamanghata, Bhangar II, New Town, Kolkata"/>
    <n v="918343088730"/>
    <n v="1"/>
    <n v="0"/>
    <n v="0"/>
    <n v="0"/>
    <s v="-"/>
    <n v="0"/>
    <s v="-"/>
    <n v="2"/>
    <m/>
    <m/>
    <m/>
    <n v="150"/>
    <x v="0"/>
    <s v="Affordable"/>
  </r>
  <r>
    <s v="Ram Bharose Hindustani Dhaba"/>
    <s v="https://www.zomato.com/kolkata/ram-bharose-hindustani-dhaba-new-town"/>
    <x v="1323"/>
    <s v="New Town, Kolkata"/>
    <s v="Opens on Wednesday at 12:30pm"/>
    <s v="Chak Panchuria, Unitech, New Town, Kolkata"/>
    <n v="919836159472"/>
    <n v="1"/>
    <n v="1"/>
    <n v="1"/>
    <n v="0"/>
    <n v="3.4"/>
    <n v="11"/>
    <s v="-"/>
    <n v="15"/>
    <m/>
    <m/>
    <s v="Fantastic Decoration, Good Music, Elaborate Menu, Fresh Food, Good Quality"/>
    <n v="500"/>
    <x v="2"/>
    <s v="Affordable"/>
  </r>
  <r>
    <s v="Ovenstory Pizza"/>
    <s v="https://www.zomato.com/kolkata/ovenstory-pizza-1-new-town"/>
    <x v="98"/>
    <s v="New Town, Kolkata"/>
    <m/>
    <s v="Unit 220, 2nd Floor, Action Area 1B, New Town, Kolkata"/>
    <n v="917738383000"/>
    <n v="1"/>
    <n v="0"/>
    <n v="0"/>
    <n v="0"/>
    <s v="-"/>
    <n v="0"/>
    <n v="4.2"/>
    <n v="1422"/>
    <m/>
    <m/>
    <s v="Cute Packaging, Extensive Menu, Great Portions, Value for Money, Timely Service, Worth the Money"/>
    <n v="250"/>
    <x v="0"/>
    <s v="Affordable"/>
  </r>
  <r>
    <s v="Faasos - Wraps &amp; Rolls"/>
    <s v="https://www.zomato.com/kolkata/faasos-wraps-rolls-new-town"/>
    <x v="100"/>
    <s v="New Town, Kolkata"/>
    <m/>
    <s v="Ghoshdutta Para, Hatira, New Town, Kolkata"/>
    <n v="917700020020"/>
    <n v="1"/>
    <n v="0"/>
    <n v="0"/>
    <n v="0"/>
    <s v="-"/>
    <n v="0"/>
    <n v="4.2"/>
    <n v="4282"/>
    <m/>
    <m/>
    <s v="Cute Packaging, Worth the Money, Customizable Food, Timely Service, Elaborate Menu, Delicious Food"/>
    <n v="200"/>
    <x v="0"/>
    <s v="Affordable"/>
  </r>
  <r>
    <s v="Foodizo"/>
    <s v="https://www.zomato.com/kolkata/foodizo-sector-5-salt-lake"/>
    <x v="602"/>
    <s v="Sector 5, Salt Lake, Kolkata"/>
    <s v="Opens at 10:30am"/>
    <s v="NP 375, Nayapatti Main Road, Bidhannagar, Sector 5, Salt Lake, Kolkata"/>
    <n v="918910327678"/>
    <n v="1"/>
    <n v="1"/>
    <n v="1"/>
    <n v="0"/>
    <n v="3.8"/>
    <n v="99"/>
    <n v="4"/>
    <n v="201"/>
    <m/>
    <m/>
    <s v="Customizable Dishes, Student Crowd, Behavior, Good Music, Family Crowd, Young Crowd"/>
    <n v="300"/>
    <x v="2"/>
    <s v="Affordable"/>
  </r>
  <r>
    <s v="Julie's Kitchen"/>
    <s v="https://www.zomato.com/kolkata/julies-kitchen-1-new-town"/>
    <x v="1205"/>
    <s v="New Town, Kolkata"/>
    <m/>
    <s v="DB 128, Street 294, North Twenty Four Parganas, New Town, Kolkata"/>
    <n v="919007897287"/>
    <n v="1"/>
    <n v="0"/>
    <n v="0"/>
    <n v="0"/>
    <s v="-"/>
    <n v="0"/>
    <n v="3.7"/>
    <n v="54"/>
    <m/>
    <m/>
    <s v="Fresh Food with Good Quality, Worth the Money, Customizable Food, Great Portions, Quantity"/>
    <n v="100"/>
    <x v="0"/>
    <s v="Affordable"/>
  </r>
  <r>
    <s v="Little Chow"/>
    <s v="https://www.zomato.com/kolkata/little-chow-1-new-town"/>
    <x v="1095"/>
    <s v="New Town, Kolkata"/>
    <m/>
    <s v="Stall A9, NKDA Market, Unitech Gate 1, New Town, Kolkata"/>
    <n v="918910245968"/>
    <n v="1"/>
    <n v="0"/>
    <n v="0"/>
    <n v="0"/>
    <s v="-"/>
    <n v="0"/>
    <n v="3.8"/>
    <n v="231"/>
    <m/>
    <m/>
    <s v="Low Price, Best Food under Best Budget, Proper Packaging, Food Quality, Taste"/>
    <n v="150"/>
    <x v="0"/>
    <s v="Affordable"/>
  </r>
  <r>
    <s v="Wow Chow"/>
    <s v="https://www.zomato.com/kolkata/wow-chow-new-town"/>
    <x v="1324"/>
    <s v="New Town, Kolkata"/>
    <s v="Opens at 2:30pm"/>
    <s v="Shop 28, Near Unitech Gate 1, Action Area 3, New Town, Kolkata"/>
    <n v="917595880120"/>
    <n v="1"/>
    <n v="1"/>
    <n v="1"/>
    <n v="0"/>
    <s v="-"/>
    <n v="3"/>
    <n v="3.6"/>
    <n v="2792"/>
    <m/>
    <m/>
    <m/>
    <n v="400"/>
    <x v="0"/>
    <s v="Affordable"/>
  </r>
  <r>
    <s v="Firangi Bake"/>
    <s v="https://www.zomato.com/kolkata/firangi-bake-new-town"/>
    <x v="374"/>
    <s v="New Town, Kolkata"/>
    <m/>
    <s v="Ghosh Dutta Para, Hatiara, New Town, Kolkata"/>
    <n v="917710090007"/>
    <n v="1"/>
    <n v="0"/>
    <n v="0"/>
    <n v="0"/>
    <s v="-"/>
    <n v="0"/>
    <n v="4.0999999999999996"/>
    <n v="818"/>
    <m/>
    <m/>
    <s v="Packaging, Quantity, Price, Food"/>
    <n v="250"/>
    <x v="0"/>
    <s v="Affordable"/>
  </r>
  <r>
    <s v="Tasty Island"/>
    <s v="https://www.zomato.com/kolkata/tasty-island-2-new-town"/>
    <x v="449"/>
    <s v="New Town, Kolkata"/>
    <m/>
    <s v="DLF 2, IT Park, Technocity, New Town, Kolkata"/>
    <n v="919851711702"/>
    <n v="1"/>
    <n v="0"/>
    <n v="0"/>
    <n v="0"/>
    <s v="-"/>
    <n v="0"/>
    <s v="-"/>
    <n v="10"/>
    <m/>
    <m/>
    <m/>
    <n v="50"/>
    <x v="0"/>
    <s v="Affordable"/>
  </r>
  <r>
    <s v="Real Kolkata Biriyani"/>
    <s v="https://www.zomato.com/kolkata/real-kolkata-biriyani-sector-5-salt-lake"/>
    <x v="36"/>
    <s v="Sector 5, Salt Lake, Kolkata"/>
    <m/>
    <s v="MB 662, Mohisbathan, Ward 28, Salt Lake City, Sector 5, Salt Lake, Kolkata"/>
    <n v="919062799827"/>
    <n v="1"/>
    <n v="0"/>
    <n v="0"/>
    <n v="0"/>
    <s v="-"/>
    <n v="0"/>
    <n v="3.8"/>
    <n v="11"/>
    <m/>
    <m/>
    <m/>
    <n v="150"/>
    <x v="0"/>
    <s v="Affordable"/>
  </r>
  <r>
    <s v="Roy's"/>
    <s v="https://www.zomato.com/kolkata/roys-kestopur"/>
    <x v="3"/>
    <s v="Kestopur, Kolkata"/>
    <s v="Opens at 4pm"/>
    <s v="Chandiberia Road, Chandpur, Kestopur, Kolkata"/>
    <n v="919932790010"/>
    <n v="1"/>
    <n v="1"/>
    <n v="0"/>
    <n v="0"/>
    <s v="-"/>
    <n v="0"/>
    <s v="-"/>
    <n v="1"/>
    <m/>
    <m/>
    <m/>
    <n v="150"/>
    <x v="0"/>
    <s v="Affordable"/>
  </r>
  <r>
    <s v="Afiaa Rolls"/>
    <s v="https://www.zomato.com/kolkata/afiaa-rolls-1-new-town"/>
    <x v="147"/>
    <s v="New Town, Kolkata"/>
    <s v="Opens at 2:30pm"/>
    <s v="Opposite TCS Gate 1, New Town, Kolkata"/>
    <n v="919831442537"/>
    <n v="1"/>
    <n v="1"/>
    <n v="0"/>
    <n v="0"/>
    <s v="-"/>
    <n v="0"/>
    <n v="4.0999999999999996"/>
    <n v="5082"/>
    <m/>
    <m/>
    <m/>
    <n v="100"/>
    <x v="0"/>
    <s v="Affordable"/>
  </r>
  <r>
    <s v="SBM Hungry Zone"/>
    <s v="https://www.zomato.com/kolkata/sbm-hungry-zone-1-new-town"/>
    <x v="1325"/>
    <s v="New Town, Kolkata"/>
    <s v="Opens at 8am"/>
    <s v="Opposite DLF, New Town, Kolkata"/>
    <n v="919903593637"/>
    <n v="1"/>
    <n v="1"/>
    <n v="1"/>
    <n v="0"/>
    <n v="3.4"/>
    <n v="9"/>
    <s v="-"/>
    <n v="14"/>
    <m/>
    <m/>
    <m/>
    <n v="450"/>
    <x v="2"/>
    <s v="Affordable"/>
  </r>
  <r>
    <s v="The Chocolate Cafe"/>
    <s v="https://www.zomato.com/kolkata/the-chocolate-cafe-sector-5-salt-lake"/>
    <x v="222"/>
    <s v="Sector 5, Salt Lake, Kolkata"/>
    <s v="Opens at 10:30am"/>
    <s v="NP-375, Nayapatti Road, Near Chokh Mandir, Beside Cable Office, Sector 5, Salt Lake, Kolkata"/>
    <n v="919620999671"/>
    <n v="1"/>
    <n v="1"/>
    <n v="1"/>
    <n v="0"/>
    <n v="3.5"/>
    <n v="31"/>
    <n v="4"/>
    <n v="34"/>
    <m/>
    <m/>
    <s v="Delicious, Served Quickly, Customizable Food, Young Crowd, Great Portions, Fresh Food"/>
    <n v="200"/>
    <x v="2"/>
    <s v="Affordable"/>
  </r>
  <r>
    <s v="Randhuni"/>
    <s v="https://www.zomato.com/kolkata/randhuni-kestopur"/>
    <x v="59"/>
    <s v="Kestopur, Kolkata"/>
    <m/>
    <s v="Hatiara Extention, Hatiara, Rajarhat, Kestopur, Kolkata"/>
    <n v="916290123186"/>
    <n v="1"/>
    <n v="0"/>
    <n v="0"/>
    <n v="0"/>
    <s v="-"/>
    <n v="0"/>
    <s v="-"/>
    <n v="0"/>
    <m/>
    <m/>
    <m/>
    <n v="350"/>
    <x v="0"/>
    <s v="Affordable"/>
  </r>
  <r>
    <s v="The Prapti Continental"/>
    <s v="https://www.zomato.com/kolkata/the-prapti-continental-1-new-town"/>
    <x v="272"/>
    <s v="New Town, Kolkata"/>
    <s v="Opens at 11am"/>
    <s v="Alliah University Road, Ecospace New Town, Kolkata"/>
    <n v="919091362826"/>
    <n v="1"/>
    <n v="1"/>
    <n v="1"/>
    <n v="0"/>
    <n v="2.8"/>
    <n v="6"/>
    <s v="-"/>
    <n v="1"/>
    <m/>
    <m/>
    <m/>
    <n v="300"/>
    <x v="3"/>
    <s v="Affordable"/>
  </r>
  <r>
    <s v="Kebab Mein Haddi"/>
    <s v="https://www.zomato.com/kebab-mein-haddi-food-truck"/>
    <x v="1326"/>
    <s v="New Town, Kolkata"/>
    <s v="Opens at 6pm"/>
    <s v="Near, Hiland Woods Road, Action Area II- C, New Town, Kolkata"/>
    <n v="917595900999"/>
    <n v="1"/>
    <n v="1"/>
    <n v="0"/>
    <n v="0"/>
    <s v="-"/>
    <n v="0"/>
    <n v="4.3"/>
    <n v="106"/>
    <m/>
    <m/>
    <s v="Worth the Money, Delicious Food, Good Quality, Price, Taste"/>
    <n v="150"/>
    <x v="0"/>
    <s v="Affordable"/>
  </r>
  <r>
    <s v="Ranuka South Indian Food Centre"/>
    <s v="https://www.zomato.com/kolkata/ranuka-south-indian-food-centre-new-town"/>
    <x v="0"/>
    <s v="New Town, Kolkata"/>
    <s v="Opens at 7am"/>
    <s v="Shop A 42, NKDA Marked Complex, Opposite Unitech Gate 1, New Town, Kolkata"/>
    <n v="918981334366"/>
    <n v="1"/>
    <n v="1"/>
    <n v="0"/>
    <n v="0"/>
    <n v="2.7"/>
    <n v="5"/>
    <n v="3.8"/>
    <n v="565"/>
    <m/>
    <m/>
    <m/>
    <n v="150"/>
    <x v="3"/>
    <s v="Affordable"/>
  </r>
  <r>
    <s v="Royal Restaurant"/>
    <s v="https://www.zomato.com/kolkata/royal-restaurant-1-kestopur"/>
    <x v="56"/>
    <s v="Kestopur, Kolkata"/>
    <s v="Opens at 2pm"/>
    <s v="Plot 28, Jagatpur More, Rajarhat, Near Kestopur, Kolkata"/>
    <n v="919830888400"/>
    <n v="1"/>
    <n v="1"/>
    <n v="1"/>
    <n v="0"/>
    <n v="2.9"/>
    <n v="5"/>
    <n v="4"/>
    <n v="32"/>
    <m/>
    <m/>
    <m/>
    <n v="250"/>
    <x v="3"/>
    <s v="Affordable"/>
  </r>
  <r>
    <s v="Halum Hulum"/>
    <s v="https://www.zomato.com/kolkata/halum-hulum-new-town"/>
    <x v="113"/>
    <s v="New Town, Kolkata"/>
    <s v="Opens at 1pm"/>
    <s v="South Hatiara, Naskar Para, Rajarhat, Gopalghar, New Town, Kolkata"/>
    <n v="916290551411"/>
    <n v="1"/>
    <n v="1"/>
    <n v="0"/>
    <n v="0"/>
    <s v="-"/>
    <n v="0"/>
    <n v="4"/>
    <n v="23"/>
    <m/>
    <m/>
    <m/>
    <n v="100"/>
    <x v="0"/>
    <s v="Affordable"/>
  </r>
  <r>
    <s v="Insta Foods"/>
    <s v="https://www.zomato.com/kolkata/insta-foods-2-new-town"/>
    <x v="199"/>
    <s v="New Town, Kolkata"/>
    <s v="Opens at 2:30pm"/>
    <s v="Flat 7, Block 11, Starlit Housing Complex, Action Area 2C, New Town, Kolkata"/>
    <n v="918240805042"/>
    <n v="1"/>
    <n v="1"/>
    <n v="0"/>
    <n v="0"/>
    <s v="-"/>
    <n v="0"/>
    <s v="-"/>
    <n v="9"/>
    <m/>
    <m/>
    <m/>
    <n v="100"/>
    <x v="0"/>
    <s v="Affordable"/>
  </r>
  <r>
    <s v="Annapurna Restaurant"/>
    <s v="https://www.zomato.com/kolkata/annapurna-restaurant-new-town"/>
    <x v="479"/>
    <s v="New Town, Kolkata"/>
    <s v="Opens at 1pm"/>
    <s v="Gouranga Nagar, Solonguri Colony, Opposite Anup Medical Hall, New Town, Kolkata"/>
    <n v="918777686681"/>
    <n v="1"/>
    <n v="1"/>
    <n v="0"/>
    <n v="0"/>
    <s v="-"/>
    <n v="0"/>
    <n v="3.3"/>
    <n v="281"/>
    <m/>
    <m/>
    <m/>
    <n v="100"/>
    <x v="0"/>
    <s v="Affordable"/>
  </r>
  <r>
    <s v="Roni Hotel And Restaurant"/>
    <s v="https://www.zomato.com/kolkata/roni-hotel-and-restaurant-new-town"/>
    <x v="1327"/>
    <s v="New Town, Kolkata"/>
    <s v="Opens at 11:30am"/>
    <s v="Village And Post, Chakpachuria Rajarhat, Opposite Ecospace Entrance, New Town, Kolkata"/>
    <n v="919748408154"/>
    <n v="1"/>
    <n v="1"/>
    <n v="1"/>
    <n v="0"/>
    <n v="3.4"/>
    <n v="8"/>
    <n v="3.9"/>
    <n v="38"/>
    <m/>
    <m/>
    <m/>
    <n v="150"/>
    <x v="2"/>
    <s v="Affordable"/>
  </r>
  <r>
    <s v="Bite Junction"/>
    <s v="https://www.zomato.com/kolkata/bite-junction-new-town"/>
    <x v="1328"/>
    <s v="Axis Mall, New Town, Kolkata"/>
    <s v="Opens at 2pm"/>
    <s v="CF-9, Axis Mall, Ground Floor, New Town, Kolkata"/>
    <n v="917439756447"/>
    <n v="1"/>
    <n v="1"/>
    <n v="1"/>
    <n v="0"/>
    <n v="3.7"/>
    <n v="26"/>
    <n v="4"/>
    <n v="22"/>
    <m/>
    <m/>
    <s v="Elaborate Menu, Customizable Food, Fresh Food, Good Quality, Taste"/>
    <n v="500"/>
    <x v="2"/>
    <s v="Affordable"/>
  </r>
  <r>
    <s v="Raju Momo Shop"/>
    <s v="https://www.zomato.com/kolkata/raju-momo-shop-new-town"/>
    <x v="951"/>
    <s v="New Town, Kolkata"/>
    <s v="Opens at 5pm"/>
    <s v="Ramkrishana Pally, Gouranganagar, New Town, Kolkata"/>
    <n v="918599973995"/>
    <n v="1"/>
    <n v="1"/>
    <n v="0"/>
    <n v="0"/>
    <s v="-"/>
    <n v="0"/>
    <s v="-"/>
    <n v="1"/>
    <m/>
    <m/>
    <m/>
    <n v="150"/>
    <x v="0"/>
    <s v="Affordable"/>
  </r>
  <r>
    <s v="Ganesh Fast Food Center"/>
    <s v="https://www.zomato.com/kolkata/ganesh-fast-food-center-baguihati"/>
    <x v="204"/>
    <s v="Baguihati, Kolkata"/>
    <m/>
    <s v="Hatiara, Sardarpara, Baguihati, Kolkata"/>
    <n v="918335804612"/>
    <n v="1"/>
    <n v="0"/>
    <n v="0"/>
    <n v="0"/>
    <s v="-"/>
    <n v="0"/>
    <s v="-"/>
    <n v="14"/>
    <m/>
    <m/>
    <m/>
    <n v="100"/>
    <x v="0"/>
    <s v="Affordable"/>
  </r>
  <r>
    <s v="The Taste Of China Town"/>
    <s v="https://www.zomato.com/kolkata/the-taste-of-china-town-baguihati"/>
    <x v="204"/>
    <s v="Baguihati, Kolkata"/>
    <m/>
    <s v="Hatiara, Sardarpara, Baguihati, Kolkata"/>
    <n v="918335804612"/>
    <n v="1"/>
    <n v="0"/>
    <n v="0"/>
    <n v="0"/>
    <s v="-"/>
    <n v="0"/>
    <s v="-"/>
    <n v="4"/>
    <m/>
    <m/>
    <m/>
    <n v="100"/>
    <x v="0"/>
    <s v="Affordable"/>
  </r>
  <r>
    <s v="Friends Hub"/>
    <s v="https://www.zomato.com/kolkata/friends-hub-new-town"/>
    <x v="951"/>
    <s v="New Town, Kolkata"/>
    <m/>
    <s v="Rajarhat Municipal Corporation, Ward 14, Hatiara, North Twenty Four Parganas, Bidhan Nagar, New Town, Kolkata"/>
    <n v="917003259460"/>
    <n v="1"/>
    <n v="0"/>
    <n v="0"/>
    <n v="0"/>
    <s v="-"/>
    <n v="0"/>
    <n v="2.9"/>
    <n v="18"/>
    <m/>
    <m/>
    <m/>
    <n v="100"/>
    <x v="0"/>
    <s v="Affordable"/>
  </r>
  <r>
    <s v="Bangalir Rannaghor"/>
    <s v="https://www.zomato.com/kolkata/bangalir-rannaghor-kestopur"/>
    <x v="85"/>
    <s v="Kestopur, Kolkata"/>
    <m/>
    <s v="Hatiara Extention, Hatiara, Rajarhat, Kestopur, Kolkata"/>
    <n v="916290123186"/>
    <n v="1"/>
    <n v="0"/>
    <n v="0"/>
    <n v="0"/>
    <s v="-"/>
    <n v="0"/>
    <s v="-"/>
    <n v="5"/>
    <m/>
    <m/>
    <m/>
    <n v="300"/>
    <x v="0"/>
    <s v="Affordable"/>
  </r>
  <r>
    <s v="Annapurna"/>
    <s v="https://www.zomato.com/kolkata/annapurna-1-kestopur"/>
    <x v="383"/>
    <s v="Kestopur, Kolkata"/>
    <m/>
    <s v="Hatiara Extention, Hatiara, Kestopur, Kolkata"/>
    <n v="916290123186"/>
    <n v="1"/>
    <n v="0"/>
    <n v="0"/>
    <n v="0"/>
    <s v="-"/>
    <n v="0"/>
    <s v="-"/>
    <n v="1"/>
    <m/>
    <m/>
    <m/>
    <n v="350"/>
    <x v="0"/>
    <s v="Affordable"/>
  </r>
  <r>
    <s v="Masterchef"/>
    <s v="https://www.zomato.com/kolkata/masterchef-1-new-town"/>
    <x v="1329"/>
    <s v="New Town, Kolkata"/>
    <m/>
    <s v="Hatiara Extention, Hatiara, Rajarhat, New Town, Kolkata"/>
    <n v="916290123186"/>
    <n v="1"/>
    <n v="0"/>
    <n v="0"/>
    <n v="0"/>
    <s v="-"/>
    <n v="0"/>
    <s v="-"/>
    <n v="5"/>
    <m/>
    <m/>
    <m/>
    <n v="300"/>
    <x v="0"/>
    <s v="Affordable"/>
  </r>
  <r>
    <s v="Taste Of India"/>
    <s v="https://www.zomato.com/kolkata/taste-of-india-kestopur"/>
    <x v="958"/>
    <s v="Kestopur, Kolkata"/>
    <m/>
    <s v="Hatiara Extention, Hatiara, Rajarhat, Kestopur, Kolkata"/>
    <n v="916290123186"/>
    <n v="1"/>
    <n v="0"/>
    <n v="0"/>
    <n v="0"/>
    <s v="-"/>
    <n v="0"/>
    <s v="-"/>
    <n v="2"/>
    <m/>
    <m/>
    <m/>
    <n v="300"/>
    <x v="0"/>
    <s v="Affordable"/>
  </r>
  <r>
    <s v="The Noodles Palace"/>
    <s v="https://www.zomato.com/kolkata/the-noodles-palace-baguihati"/>
    <x v="348"/>
    <s v="Baguihati, Kolkata"/>
    <s v="Opens at 5pm"/>
    <s v="Near Hatiara, Sardar Para, Bidhannagar, Baguihati, Kolkata"/>
    <n v="918335804612"/>
    <n v="1"/>
    <n v="1"/>
    <n v="0"/>
    <n v="0"/>
    <s v="-"/>
    <n v="0"/>
    <s v="-"/>
    <n v="2"/>
    <m/>
    <m/>
    <m/>
    <n v="150"/>
    <x v="0"/>
    <s v="Affordable"/>
  </r>
  <r>
    <s v="The Royal Flavour"/>
    <s v="https://www.zomato.com/kolkata/the-royal-flavour-new-town"/>
    <x v="272"/>
    <s v="New Town, Kolkata"/>
    <m/>
    <s v="30C, Hatiara Bus Stand, Near Atithi Bhavan Gali, New Town, Kolkata"/>
    <n v="919123085669"/>
    <n v="1"/>
    <n v="0"/>
    <n v="0"/>
    <n v="0"/>
    <s v="-"/>
    <n v="0"/>
    <n v="3"/>
    <n v="157"/>
    <m/>
    <m/>
    <m/>
    <n v="50"/>
    <x v="0"/>
    <s v="Affordable"/>
  </r>
  <r>
    <s v="Indian Zaika"/>
    <s v="https://www.zomato.com/kolkata/indian-zaika-new-town"/>
    <x v="3"/>
    <s v="New Town, Kolkata"/>
    <m/>
    <s v="Hatiara, Jhil Bagan, Rajarhat, New Town, Kolkata"/>
    <n v="916290123186"/>
    <n v="1"/>
    <n v="0"/>
    <n v="0"/>
    <n v="0"/>
    <s v="-"/>
    <n v="0"/>
    <s v="-"/>
    <n v="3"/>
    <m/>
    <m/>
    <m/>
    <n v="350"/>
    <x v="0"/>
    <s v="Affordable"/>
  </r>
  <r>
    <s v="Breakfast Lunch Dinner"/>
    <s v="https://www.zomato.com/kolkata/breakfast-lunch-dinner-baguihati"/>
    <x v="35"/>
    <s v="Baguihati, Kolkata"/>
    <m/>
    <s v="Ward 14, 24 Parganas, Co-operative Hatiyara, Jhil Bagan, Near Baguihati, Kolkata"/>
    <n v="916290123186"/>
    <n v="1"/>
    <n v="0"/>
    <n v="0"/>
    <n v="0"/>
    <s v="-"/>
    <n v="0"/>
    <s v="-"/>
    <n v="0"/>
    <m/>
    <m/>
    <m/>
    <n v="300"/>
    <x v="0"/>
    <s v="Affordable"/>
  </r>
  <r>
    <s v="Tasty Chinese"/>
    <s v="https://www.zomato.com/kolkata/tasty-chinese-baguihati"/>
    <x v="204"/>
    <s v="Baguihati, Kolkata"/>
    <m/>
    <s v="Hatiara, Sardarpara, Baguihati, Kolkata"/>
    <n v="918335804612"/>
    <n v="1"/>
    <n v="0"/>
    <n v="0"/>
    <n v="0"/>
    <s v="-"/>
    <n v="0"/>
    <n v="4"/>
    <n v="6"/>
    <m/>
    <m/>
    <m/>
    <n v="150"/>
    <x v="0"/>
    <s v="Affordable"/>
  </r>
  <r>
    <s v="Aminiya Biryani"/>
    <s v="https://www.zomato.com/kolkata/aminiya-biryani-3-new-town"/>
    <x v="1330"/>
    <s v="New Town, Kolkata"/>
    <m/>
    <s v="Hatiara Extention, North 24 Parganas, New Town, Kolkata"/>
    <n v="917003135903"/>
    <n v="1"/>
    <n v="0"/>
    <n v="0"/>
    <n v="0"/>
    <s v="-"/>
    <n v="0"/>
    <s v="-"/>
    <n v="9"/>
    <m/>
    <m/>
    <m/>
    <n v="350"/>
    <x v="0"/>
    <s v="Affordable"/>
  </r>
  <r>
    <s v="Masala Darbar"/>
    <s v="https://www.zomato.com/kolkata/masala-darbar-sector-1-salt-lake"/>
    <x v="181"/>
    <s v="Sector 1, Salt Lake, Kolkata"/>
    <m/>
    <s v="AE 355, Ward 31, Sector 1, Salt Lake, Kolkata"/>
    <n v="918240255146"/>
    <n v="1"/>
    <n v="0"/>
    <n v="0"/>
    <n v="0"/>
    <s v="-"/>
    <n v="0"/>
    <n v="2.9"/>
    <n v="31"/>
    <m/>
    <m/>
    <s v="Extensive Menu, Worth the Money, Great Portions, Delicious Food"/>
    <n v="200"/>
    <x v="0"/>
    <s v="Affordable"/>
  </r>
  <r>
    <s v="Le Chefness Lounge &amp; BIstro"/>
    <s v="https://www.zomato.com/kolkata/le-chefness-lounge-bistro-1-new-town"/>
    <x v="193"/>
    <s v="New Town, Kolkata"/>
    <s v="Opens at 10am"/>
    <s v="Counter 5, Ground Floor, West Court, Mani Casadona, International Financial Hub, New Town, Kolkata"/>
    <n v="918336011215"/>
    <n v="1"/>
    <n v="1"/>
    <n v="1"/>
    <n v="0"/>
    <s v="-"/>
    <n v="1"/>
    <s v="-"/>
    <n v="1"/>
    <m/>
    <m/>
    <m/>
    <n v="500"/>
    <x v="0"/>
    <s v="Affordable"/>
  </r>
  <r>
    <s v="Stash Cafe"/>
    <s v="https://www.zomato.com/kolkata/stash-cafe-4-new-town"/>
    <x v="1331"/>
    <s v="New Town, Kolkata"/>
    <s v="Opens at 3pm"/>
    <s v="Opposite Hiland Woods, Action Area 2 C, Street 626, New Town, Kolkata"/>
    <n v="918240461178"/>
    <n v="1"/>
    <n v="1"/>
    <n v="0"/>
    <n v="0"/>
    <s v="-"/>
    <n v="2"/>
    <s v="-"/>
    <n v="6"/>
    <m/>
    <m/>
    <m/>
    <n v="400"/>
    <x v="0"/>
    <s v="Affordable"/>
  </r>
  <r>
    <s v="Kebablicious"/>
    <s v="https://www.zomato.com/kolkata/kebablicious-new-town"/>
    <x v="989"/>
    <s v="New Town, Kolkata"/>
    <m/>
    <s v="Wonderland Park, Street 106, Action Area 1, New Town, Kolkata"/>
    <n v="917003818173"/>
    <n v="1"/>
    <n v="0"/>
    <n v="0"/>
    <n v="0"/>
    <s v="-"/>
    <n v="0"/>
    <s v="-"/>
    <n v="0"/>
    <m/>
    <m/>
    <m/>
    <n v="200"/>
    <x v="0"/>
    <s v="Affordable"/>
  </r>
  <r>
    <s v="SOZ"/>
    <s v="https://www.zomato.com/kolkata/soz-kestopur"/>
    <x v="54"/>
    <s v="Kestopur, Kolkata"/>
    <m/>
    <s v="Near Bhawani North View, Jangra Baguiati, Kestopur, Kolkata"/>
    <n v="918918831036"/>
    <n v="1"/>
    <n v="0"/>
    <n v="0"/>
    <n v="0"/>
    <s v="-"/>
    <n v="0"/>
    <s v="-"/>
    <n v="1"/>
    <m/>
    <m/>
    <m/>
    <n v="100"/>
    <x v="0"/>
    <s v="Affordable"/>
  </r>
  <r>
    <s v="Aabar Khabo"/>
    <s v="https://www.zomato.com/kolkata/aabar-khabo-sector-5-salt-lake"/>
    <x v="1332"/>
    <s v="Sector 5, Salt Lake, Kolkata"/>
    <m/>
    <s v="Room D, 1st Floor, Seema Prahari Abasan, Thakdari, Polernite Sector 5, Salt Lake, Kolkata"/>
    <n v="919038744403"/>
    <n v="1"/>
    <n v="0"/>
    <n v="0"/>
    <n v="0"/>
    <s v="-"/>
    <n v="0"/>
    <n v="4"/>
    <n v="26"/>
    <m/>
    <m/>
    <s v="Low Price, Delicious Taste, Fresh Food with Good Quality, Tamper Proof Packaging"/>
    <n v="100"/>
    <x v="0"/>
    <s v="Affordable"/>
  </r>
  <r>
    <s v="Naskar Food House"/>
    <s v="https://www.zomato.com/kolkata/naskar-food-house-1-sector-5-salt-lake"/>
    <x v="1333"/>
    <s v="Sector 5, Salt Lake, Kolkata"/>
    <m/>
    <s v="MB 609 Mahishbathan Dakshinpara, Sector 5 Krishnapur, Bidhannagar North Twenty Four Parganas West Bengal, Sector 5, Salt Lake, Kolkata"/>
    <n v="918478910216"/>
    <n v="1"/>
    <n v="0"/>
    <n v="0"/>
    <n v="0"/>
    <s v="-"/>
    <n v="0"/>
    <s v="-"/>
    <n v="8"/>
    <m/>
    <m/>
    <m/>
    <n v="100"/>
    <x v="0"/>
    <s v="Affordable"/>
  </r>
  <r>
    <s v="Urban Delights"/>
    <s v="https://www.zomato.com/kolkata/urban-delights-1-new-town"/>
    <x v="1101"/>
    <s v="New Town, Kolkata"/>
    <m/>
    <s v="CC-208, Street 193, New Town, Kolkata"/>
    <n v="919830321802"/>
    <n v="1"/>
    <n v="0"/>
    <n v="0"/>
    <n v="0"/>
    <s v="-"/>
    <n v="0"/>
    <s v="-"/>
    <n v="7"/>
    <m/>
    <m/>
    <m/>
    <n v="150"/>
    <x v="0"/>
    <s v="Affordable"/>
  </r>
  <r>
    <s v="WOW! Momo"/>
    <s v="https://www.zomato.com/kolkata/wow-momo-1-chowringhee"/>
    <x v="1"/>
    <s v="Chowringhee, Kolkata"/>
    <s v="Opens at 9am"/>
    <s v="1, A.J.C. Bose Road, Chowringhee, Kolkata"/>
    <n v="917604053836"/>
    <n v="1"/>
    <n v="1"/>
    <n v="1"/>
    <n v="0"/>
    <n v="3.9"/>
    <n v="274"/>
    <n v="4.2"/>
    <n v="6303"/>
    <m/>
    <s v="Chicken Tandoori Momo, Chocolate Momo, Au Gratin, Sizzler"/>
    <s v="Elegantly Decorated, Food Quantity, Waiter, Food Presentation, Best Place, Location"/>
    <n v="350"/>
    <x v="2"/>
    <s v="Affordable"/>
  </r>
  <r>
    <s v="Arsalan"/>
    <s v="https://www.zomato.com/kolkata/arsalan-1-park-circus-area"/>
    <x v="8"/>
    <s v="Park Circus Area, Kolkata"/>
    <s v="10:30am â€“ 4am (Today)"/>
    <s v="191, Park Street, Near 7 Point Crossing, Park Circus Area, Kolkata"/>
    <n v="913322844019"/>
    <n v="1"/>
    <n v="1"/>
    <n v="1"/>
    <n v="0"/>
    <n v="4.4000000000000004"/>
    <n v="4500"/>
    <n v="4.0999999999999996"/>
    <n v="31300"/>
    <s v="Biryani and Tandoor!"/>
    <s v="Mutton Seekh, Chicken Lahori, Mutton Pasinda, Haleem, Mughlai Food, Mutton Rezala"/>
    <s v="Cost Efficient, Loved it, Comfortable Seating Area, Family Place, Good Environment, Valet"/>
    <n v="600"/>
    <x v="1"/>
    <s v="Affordable"/>
  </r>
  <r>
    <s v="Chowman"/>
    <s v="https://www.zomato.com/kolkata/chowman-camac-street-area"/>
    <x v="646"/>
    <s v="Camac Street Area, Kolkata"/>
    <s v="Opens at 12noon"/>
    <s v="3, Minh Sarani, Little Rusell Street Post Office, Camac Street Area, Kolkata"/>
    <n v="919748409939"/>
    <n v="1"/>
    <n v="1"/>
    <n v="1"/>
    <n v="0"/>
    <n v="4.5"/>
    <n v="2167"/>
    <n v="4.2"/>
    <n v="15800"/>
    <m/>
    <s v="Chilli Garlic Chowmein, Roasted Chilli Lamb, Hunan Chicken Gravy, Konjee Crispy Chicken, Thick Soup, Pork Belly"/>
    <s v="Courteous and Helping Staff, Good Food Good Quantity, Ambience is very Nice, Cashless Payments, Good for Large Groups, Family Place"/>
    <n v="1000"/>
    <x v="1"/>
    <s v="Affordable"/>
  </r>
  <r>
    <s v="WOW! China"/>
    <s v="https://www.zomato.com/kolkata/wow-china-1-kasba"/>
    <x v="194"/>
    <s v="Kasba, Kolkata"/>
    <s v="Opens at 11am"/>
    <s v="1858/1 Rajdanga Main Road, Acropolis Mall, Kolkata, Kasba, Kolkata"/>
    <n v="919147137566"/>
    <n v="1"/>
    <n v="1"/>
    <n v="1"/>
    <n v="0"/>
    <n v="3.3"/>
    <n v="3"/>
    <n v="3.8"/>
    <n v="249"/>
    <m/>
    <m/>
    <m/>
    <n v="600"/>
    <x v="2"/>
    <s v="Affordable"/>
  </r>
  <r>
    <s v="Subway"/>
    <s v="https://www.zomato.com/kolkata/subway-theatre-road"/>
    <x v="23"/>
    <s v="Theatre Road, Kolkata"/>
    <s v="Opens at 7am"/>
    <s v="27, Shakespeare Sarani, Theatre Road, Kolkata"/>
    <n v="913340012727"/>
    <n v="1"/>
    <n v="1"/>
    <n v="1"/>
    <n v="0"/>
    <n v="3.6"/>
    <n v="158"/>
    <n v="4.2"/>
    <n v="5056"/>
    <m/>
    <s v="Tandoori Chicken Sub, Chicken Tikka, Sandwich, Meat, Salad"/>
    <s v="Good Portions, Polite Staff, Wonderful Presentation, Behavior, Atmosphere, Great Taste"/>
    <n v="400"/>
    <x v="2"/>
    <s v="Affordable"/>
  </r>
  <r>
    <s v="Crazy 4 Cakes"/>
    <s v="https://www.zomato.com/kolkata/crazy-4-cakes-theatre-road"/>
    <x v="31"/>
    <s v="Theatre Road, Kolkata"/>
    <s v="Opens at 9am"/>
    <s v="82, Shakespeare Sarani Road, Near Theatre Road, Kolkata"/>
    <n v="919830693837"/>
    <n v="1"/>
    <n v="1"/>
    <n v="0"/>
    <n v="0"/>
    <s v="-"/>
    <n v="0"/>
    <n v="4.0999999999999996"/>
    <n v="4417"/>
    <m/>
    <m/>
    <m/>
    <n v="50"/>
    <x v="0"/>
    <s v="Affordable"/>
  </r>
  <r>
    <s v="Koshe Kosha"/>
    <s v="https://www.zomato.com/kolkata/koshe-kosha-hatibagan"/>
    <x v="32"/>
    <s v="Hatibagan, Kolkata"/>
    <s v="Opens at 11am"/>
    <s v="152/1, Bidhan Sarani, Near Rupbani Cinema, Hatibagan, Kolkata"/>
    <n v="919830949494"/>
    <n v="1"/>
    <n v="1"/>
    <n v="1"/>
    <n v="0"/>
    <n v="3.6"/>
    <n v="570"/>
    <n v="4.2"/>
    <n v="2865"/>
    <s v="Authentic Bengali food in an ambiance that pulls out the hidden Bengali in everyone!"/>
    <s v="Dhakai Mangsho, Gondhoraj Ghol, Bhetki Fry, Katla Kalia, Aam Doi, Mutton Kosha"/>
    <s v="Themed Decor, Comfortable Seating Area, More Variety, Family Crowd, Cozy Place, Courteous Staff"/>
    <n v="800"/>
    <x v="2"/>
    <s v="Affordable"/>
  </r>
  <r>
    <s v="Bhojohori Manna"/>
    <s v="https://www.zomato.com/kolkata/bhojohori-manna-hazra"/>
    <x v="38"/>
    <s v="Hazra, Kolkata"/>
    <s v="Opens at 12noon"/>
    <s v="23A, Priyanath Mullick Road, Hazra, Kolkata"/>
    <n v="913324545922"/>
    <n v="1"/>
    <n v="1"/>
    <n v="1"/>
    <n v="0"/>
    <n v="3.1"/>
    <n v="356"/>
    <n v="3.8"/>
    <n v="722"/>
    <s v="Bengali Food"/>
    <s v="Aam Doi, Daab Chingri, Authentic Bengali Food, Veg Thali, Pulao"/>
    <s v="Perfect Place, Good Place, Nice Place, Ambience, Quantity, Good Food"/>
    <n v="700"/>
    <x v="2"/>
    <s v="Affordable"/>
  </r>
  <r>
    <s v="Baskin Robbins"/>
    <s v="https://www.zomato.com/kolkata/baskin-robbins-1-theatre-road"/>
    <x v="24"/>
    <s v="Theatre Road, Kolkata"/>
    <s v="11am â€“ 4am (Today)"/>
    <s v="62, Shakespeare Sarani, Theatre Road, Kolkata"/>
    <n v="919051825031"/>
    <n v="1"/>
    <n v="1"/>
    <n v="1"/>
    <n v="1"/>
    <n v="3.6"/>
    <n v="68"/>
    <n v="4.0999999999999996"/>
    <n v="2382"/>
    <m/>
    <m/>
    <m/>
    <n v="300"/>
    <x v="2"/>
    <s v="Affordable"/>
  </r>
  <r>
    <s v="I Love Haldiram"/>
    <s v="https://www.zomato.com/kolkata/i-love-haldiram-camac-street-area"/>
    <x v="49"/>
    <s v="Camac Street Area, Kolkata"/>
    <s v="Opens at 10am"/>
    <s v="9, Abanindranath Thakur Sarani, Camac Street Area, Kolkata"/>
    <n v="919339692179"/>
    <n v="1"/>
    <n v="1"/>
    <n v="1"/>
    <n v="1"/>
    <n v="3.1"/>
    <n v="226"/>
    <n v="3.9"/>
    <n v="3272"/>
    <m/>
    <s v="Raj Kachori, Kaju Barfi, Masala Tea, Chole, Dahi Vada, Sweets"/>
    <s v="Sweetshop+Restaurant, Hygienic Place, Pocket Friendly Place, Family Crowd, Seating Area, Hygiene"/>
    <n v="400"/>
    <x v="2"/>
    <s v="Affordable"/>
  </r>
  <r>
    <s v="Starbucks Coffee"/>
    <s v="https://www.zomato.com/kolkata/starbucks-coffee-kasba"/>
    <x v="55"/>
    <s v="Acropolis Mall, Kasba, Kolkata"/>
    <s v="Opens at 10am"/>
    <s v="Shop G-16 &amp; G-17, 1858/1, Rajdanga Main Road, Acropolis Mall, Kasba, Kolkata"/>
    <n v="917304475262"/>
    <n v="1"/>
    <n v="1"/>
    <n v="1"/>
    <n v="0"/>
    <n v="4.0999999999999996"/>
    <n v="568"/>
    <n v="4.0999999999999996"/>
    <n v="1472"/>
    <m/>
    <s v="Java Chip Frappuccino, Frappuccino, Red Velvet Cheesecake, Coffees, Hot Chocolate, Wrap"/>
    <s v="Couple Friendly, Cozy, Courteous Staff, Atmosphere, Prompt Service, Family Crowd"/>
    <n v="600"/>
    <x v="1"/>
    <s v="Affordable"/>
  </r>
  <r>
    <s v="Taco Bell"/>
    <s v="https://www.zomato.com/kolkata/taco-bell-ballygunge"/>
    <x v="1120"/>
    <s v="Quest Mall, Ballygunge, Kolkata"/>
    <s v="Opens at 11am"/>
    <s v="Shop 7, 4th Floor, 33 Syed Amir Ali Avenue, Quest Mall, Ballygunge, Kolkata"/>
    <n v="917428535732"/>
    <n v="1"/>
    <n v="1"/>
    <n v="1"/>
    <n v="0"/>
    <n v="3.8"/>
    <n v="190"/>
    <n v="4.0999999999999996"/>
    <n v="4306"/>
    <m/>
    <m/>
    <s v="Counter Service, Unlimited Refills, Concept, Proper Packaging, Perfect Presentation, Timely Service"/>
    <n v="550"/>
    <x v="2"/>
    <s v="Affordable"/>
  </r>
  <r>
    <s v="The Belgian Waffle Co."/>
    <s v="https://www.zomato.com/kolkata/the-belgian-waffle-co-new-alipore"/>
    <x v="61"/>
    <s v="New Alipore, Kolkata"/>
    <s v="Opens at 12noon"/>
    <s v="198A, Block J, New Alipore, Kolkata"/>
    <n v="919051363257"/>
    <n v="1"/>
    <n v="1"/>
    <n v="1"/>
    <n v="0"/>
    <n v="3.8"/>
    <n v="83"/>
    <n v="4.3"/>
    <n v="2225"/>
    <m/>
    <s v="Pizza Waffle, Triple Chocolate, Pancakes, Waffles, Cake"/>
    <s v="Totally Worth it, Pocket Friendly, Experience, Staff, Ambience, Food"/>
    <n v="300"/>
    <x v="2"/>
    <s v="Affordable"/>
  </r>
  <r>
    <s v="Saptapadi"/>
    <s v="https://www.zomato.com/kolkata/saptapadi-jadavpur"/>
    <x v="64"/>
    <s v="Jadavpur, Kolkata"/>
    <s v="Opens at 11:30am"/>
    <s v="G-40 A, Bagha Jatin, Near Ganguli Bagan Post Office, Jadavpur, Kolkata"/>
    <n v="919007912433"/>
    <n v="1"/>
    <n v="1"/>
    <n v="1"/>
    <n v="0"/>
    <n v="4.3"/>
    <n v="724"/>
    <n v="4.0999999999999996"/>
    <n v="2453"/>
    <s v="Old Bengali movie themed decor and food."/>
    <s v="Jumbo Thali, Ilish Shorshe, Kosha Murgi, Bhekti Paturi, Chitol Muitha, Chingri Malaikari"/>
    <s v="Excellent Food and Service, Relaxed Atmosphere, Family Place, Good for Large Groups, Food Menu, Serving Time"/>
    <n v="850"/>
    <x v="1"/>
    <s v="Affordable"/>
  </r>
  <r>
    <s v="Flurys"/>
    <s v="https://www.zomato.com/kolkata/flurys-bhawanipur"/>
    <x v="68"/>
    <s v="Bhawanipur, Kolkata"/>
    <s v="Opens at 9am"/>
    <s v="17, Sarat Bose Road, Roland Row, Bhawanipur, Kolkata"/>
    <n v="913340674024"/>
    <n v="1"/>
    <n v="1"/>
    <n v="1"/>
    <n v="0"/>
    <s v="-"/>
    <n v="0"/>
    <n v="3.7"/>
    <n v="127"/>
    <m/>
    <m/>
    <m/>
    <n v="300"/>
    <x v="0"/>
    <s v="Affordable"/>
  </r>
  <r>
    <s v="Sharma Sweets"/>
    <s v="https://www.zomato.com/kolkata/sharma-sweets-bara-bazar"/>
    <x v="70"/>
    <s v="Bara Bazar, Kolkata"/>
    <s v="Opens at 8am"/>
    <s v="22/1, Sir Hariram Goenka Street, Near Shree Vishudhanand Hospital, Bara Bazar, Kolkata"/>
    <n v="919836993110"/>
    <n v="1"/>
    <n v="1"/>
    <n v="0"/>
    <n v="0"/>
    <n v="3.5"/>
    <n v="2"/>
    <n v="3.7"/>
    <n v="1584"/>
    <m/>
    <m/>
    <m/>
    <n v="150"/>
    <x v="2"/>
    <s v="Affordable"/>
  </r>
  <r>
    <s v="Banchharam's"/>
    <s v="https://www.zomato.com/kolkata/banchharams-kasba"/>
    <x v="73"/>
    <s v="Kasba, Kolkata"/>
    <s v="Opens at 9am"/>
    <s v="373, Rajdanga Main Road, Near Siemens, Kasba, Kolkata"/>
    <n v="919073313065"/>
    <n v="1"/>
    <n v="1"/>
    <n v="0"/>
    <n v="1"/>
    <s v="-"/>
    <n v="0"/>
    <n v="4.4000000000000004"/>
    <n v="253"/>
    <m/>
    <s v="Kacha Golla, Baked Sandesh, Sweets, Snacks"/>
    <m/>
    <n v="50"/>
    <x v="0"/>
    <s v="Affordable"/>
  </r>
  <r>
    <s v="Tea Junction"/>
    <s v="https://www.zomato.com/kolkata/tea-junction-loudon-street-area"/>
    <x v="78"/>
    <s v="Loudon Street Area, Kolkata"/>
    <s v="10am â€“ 4am (Today)"/>
    <s v="Bnwcc Hospital, 2 Sarojini Naidu Sarani, Loudon Street Area, Kolkata"/>
    <n v="916290824611"/>
    <n v="1"/>
    <n v="1"/>
    <n v="1"/>
    <n v="0"/>
    <n v="3"/>
    <n v="43"/>
    <n v="3.9"/>
    <n v="2046"/>
    <m/>
    <m/>
    <m/>
    <n v="300"/>
    <x v="2"/>
    <s v="Affordable"/>
  </r>
  <r>
    <s v="Cafe Coffee Day"/>
    <s v="https://www.zomato.com/kolkata/cafe-coffee-day-chandni-chowk"/>
    <x v="90"/>
    <s v="E Mall, Chandni Chowk, Kolkata"/>
    <s v="Opens at 9am"/>
    <s v="6, 3rd Floor, E Mall, Chittarnajan Avenue, Chandni Chowk, Kolkata"/>
    <n v="917676220549"/>
    <n v="1"/>
    <n v="1"/>
    <n v="1"/>
    <n v="0"/>
    <n v="2.6"/>
    <n v="78"/>
    <n v="4"/>
    <n v="14"/>
    <m/>
    <m/>
    <s v="Good Place, Staff, Ambience, Price, Food"/>
    <n v="500"/>
    <x v="3"/>
    <s v="Affordable"/>
  </r>
  <r>
    <s v="Pabrai's Fresh And Naturelle Ice Cream"/>
    <s v="https://www.zomato.com/kolkata/pabrais-fresh-and-naturelle-ice-cream-kasba"/>
    <x v="104"/>
    <s v="Kasba, Kolkata"/>
    <s v="10am â€“ 2am (Today)"/>
    <s v="101, Rajdanga Nabapally, Kasba, Kolkata"/>
    <n v="913340074938"/>
    <n v="1"/>
    <n v="1"/>
    <n v="1"/>
    <n v="1"/>
    <n v="3.8"/>
    <n v="77"/>
    <n v="4.2"/>
    <n v="602"/>
    <m/>
    <m/>
    <s v="Clean and Hygienic Place, Good Wifi, Family Crowd, Elaborate Menu, Student Crowd, Young Crowd"/>
    <n v="200"/>
    <x v="2"/>
    <s v="Affordable"/>
  </r>
  <r>
    <s v="Tandoor Park"/>
    <s v="https://www.zomato.com/kolkata/tandoor-park-2-behala"/>
    <x v="1334"/>
    <s v="Behala, Kolkata"/>
    <s v="Opens at 12:30pm"/>
    <s v="17, Mitra Colony, Behala, Kolkata"/>
    <n v="919123978827"/>
    <n v="1"/>
    <n v="0"/>
    <n v="1"/>
    <n v="0"/>
    <n v="2.9"/>
    <n v="8"/>
    <n v="4.0999999999999996"/>
    <n v="316"/>
    <m/>
    <m/>
    <s v="Fantastic Decoration, Served Quickly, Fresh Food with Good Quality, Elaborate Menu"/>
    <n v="700"/>
    <x v="3"/>
    <s v="Affordable"/>
  </r>
  <r>
    <s v="Oh! Calcutta"/>
    <s v="https://www.zomato.com/kolkata/oh-calcutta-jodhpur-park"/>
    <x v="96"/>
    <s v="Jodhpur Park, Kolkata"/>
    <m/>
    <s v="1/504, Ground Floor, Gariahat Road (South), Jodhpur Park, Kolkata"/>
    <n v="919830662966"/>
    <n v="1"/>
    <n v="0"/>
    <n v="0"/>
    <n v="0"/>
    <s v="-"/>
    <n v="0"/>
    <n v="3.9"/>
    <n v="41"/>
    <m/>
    <m/>
    <m/>
    <n v="350"/>
    <x v="0"/>
    <s v="Affordable"/>
  </r>
  <r>
    <s v="Kainat Food Corner"/>
    <s v="https://www.zomato.com/kolkata/kainat-food-corner-taltala"/>
    <x v="36"/>
    <s v="Taltala, Kolkata"/>
    <m/>
    <s v="25, Abdul Halim Lane, Taltala, Kolkata"/>
    <n v="919831762437"/>
    <n v="1"/>
    <n v="0"/>
    <n v="0"/>
    <n v="0"/>
    <s v="-"/>
    <n v="0"/>
    <n v="3.8"/>
    <n v="449"/>
    <m/>
    <m/>
    <s v="Food Tastes Great, Best Food under Best Budget, Timely Service, Great Portions, Good Quality, Packaging"/>
    <n v="100"/>
    <x v="0"/>
    <s v="Affordable"/>
  </r>
  <r>
    <s v="Al Firdaus Fast Food"/>
    <s v="https://www.zomato.com/kolkata/al-firdaus-fast-food-picnic-garden"/>
    <x v="1335"/>
    <s v="Picnic Garden, Kolkata"/>
    <s v="Opens at 11am"/>
    <s v="16, Kustia Masjid Bari Lane, Picnic Garden, Kolkata"/>
    <n v="919748149607"/>
    <n v="1"/>
    <n v="1"/>
    <n v="0"/>
    <n v="0"/>
    <s v="-"/>
    <n v="0"/>
    <n v="3.8"/>
    <n v="5281"/>
    <m/>
    <s v="Dry Chilli, Mix Fried Rice, Cheesecake, Momo, Noodles"/>
    <s v="Yummy Food, Good Wifi, Weekend Brunch, Customizable Food, Elaborate Menu, Fresh Food"/>
    <n v="100"/>
    <x v="0"/>
    <s v="Affordable"/>
  </r>
  <r>
    <s v="Jugal's -  Landsdown"/>
    <s v="https://www.zomato.com/kolkata/jugals-landsdown-desapriya-park"/>
    <x v="169"/>
    <s v="Desapriya Park, Kolkata"/>
    <s v="Opens at 9:30am"/>
    <s v="65, Stall 19ABC, Block C, Landsdown Market, Sarat Bose Road, Desapriya Park, Kolkata"/>
    <n v="919830262264"/>
    <n v="1"/>
    <n v="1"/>
    <n v="0"/>
    <n v="1"/>
    <s v="-"/>
    <n v="0"/>
    <n v="4"/>
    <n v="58"/>
    <m/>
    <m/>
    <m/>
    <n v="100"/>
    <x v="0"/>
    <s v="Affordable"/>
  </r>
  <r>
    <s v="WOW! Chicken"/>
    <s v="https://www.zomato.com/kolkata/wow-chicken-kasba"/>
    <x v="643"/>
    <s v="Acropolis Mall, Kasba, Kolkata"/>
    <s v="Opens at 11am"/>
    <s v="1858/1, Rajdanga Main Road, Acropolis Mall, Kasba, Kolkata"/>
    <n v="919147138042"/>
    <n v="1"/>
    <n v="1"/>
    <n v="0"/>
    <n v="0"/>
    <n v="3.2"/>
    <n v="7"/>
    <n v="3.6"/>
    <n v="349"/>
    <m/>
    <m/>
    <s v="Wonderful Presentation, Portion Size, Great Portions, Timely Service, Delicious Food"/>
    <n v="500"/>
    <x v="2"/>
    <s v="Affordable"/>
  </r>
  <r>
    <s v="House Of Biryanee"/>
    <s v="https://www.zomato.com/kolkata/house-of-biryanee-kidderpore"/>
    <x v="1336"/>
    <s v="Kidderpore, Kolkata"/>
    <s v="Opens at 12noon"/>
    <s v="22/1A, Dent Mission Road, Kidderpore, Kolkata"/>
    <n v="917439561116"/>
    <n v="1"/>
    <n v="1"/>
    <n v="1"/>
    <n v="0"/>
    <n v="3.8"/>
    <n v="42"/>
    <n v="4.3"/>
    <n v="336"/>
    <m/>
    <m/>
    <s v="Good Wifi, Affordable Prices, Friendly Staff, Great Ambience, Family Crowd, Hygiene"/>
    <n v="600"/>
    <x v="2"/>
    <s v="Affordable"/>
  </r>
  <r>
    <s v="Bunty's Kitchen"/>
    <s v="https://www.zomato.com/kolkata/buntys-kitchen-topsia"/>
    <x v="1337"/>
    <s v="Topsia, Kolkata"/>
    <s v="Opens at 11am"/>
    <s v="16, Kustia Masjid Badi Lane, Topsia, Kolkata"/>
    <n v="919330737127"/>
    <n v="1"/>
    <n v="1"/>
    <n v="1"/>
    <n v="0"/>
    <n v="3.2"/>
    <n v="19"/>
    <n v="3.6"/>
    <n v="1036"/>
    <m/>
    <m/>
    <s v="Great Menu, Student Crowd, Young Crowd, Customizable Food, Elaborate Menu, Fresh Food"/>
    <n v="300"/>
    <x v="2"/>
    <s v="Affordable"/>
  </r>
  <r>
    <s v="Cafe Mezzuna"/>
    <s v="https://www.zomato.com/kolkata/cafe-mezzuna-kasba"/>
    <x v="248"/>
    <s v="Acropolis Mall, Kasba, Kolkata"/>
    <m/>
    <s v="1858/1, 4th Floor, Acropolis Mall, Rajdanga Main Road, Ward 107, Kasba, Kolkata"/>
    <n v="918336940865"/>
    <n v="1"/>
    <n v="0"/>
    <n v="0"/>
    <n v="0"/>
    <s v="-"/>
    <n v="0"/>
    <n v="4.2"/>
    <n v="124"/>
    <m/>
    <m/>
    <m/>
    <n v="500"/>
    <x v="0"/>
    <s v="Affordable"/>
  </r>
  <r>
    <s v="Salaam Namaste"/>
    <s v="https://www.zomato.com/kolkata/salaam-namaste-desapriya-park"/>
    <x v="967"/>
    <s v="Desapriya Park, Kolkata"/>
    <s v="Opens at 12noon"/>
    <s v="191B, Sarat Bose Road, Desapriya Park, Kolkata"/>
    <n v="919748827777"/>
    <n v="1"/>
    <n v="1"/>
    <n v="1"/>
    <n v="0"/>
    <n v="3"/>
    <n v="107"/>
    <n v="3.9"/>
    <n v="1624"/>
    <m/>
    <s v="Chicken Roll, Tandoori Chicken, Rolls, Kebabs"/>
    <m/>
    <n v="500"/>
    <x v="2"/>
    <s v="Affordable"/>
  </r>
  <r>
    <s v="New Chaturbhuj Mistanna Bhandar"/>
    <s v="https://www.zomato.com/kolkata/new-chaturbhuj-mistanna-bhandar-kidderpore"/>
    <x v="169"/>
    <s v="Kidderpore, Kolkata"/>
    <s v="Opens at 8am"/>
    <s v="130, C.G Raod, Karl Marx Sarani, Kidderpore, Kolkata"/>
    <n v="919830132168"/>
    <n v="1"/>
    <n v="1"/>
    <n v="0"/>
    <n v="1"/>
    <s v="-"/>
    <n v="0"/>
    <n v="4.4000000000000004"/>
    <n v="856"/>
    <m/>
    <m/>
    <m/>
    <n v="50"/>
    <x v="0"/>
    <s v="Affordable"/>
  </r>
  <r>
    <s v="Hindustan Restaurant"/>
    <s v="https://www.zomato.com/kolkata/hindustan-restaurant-kidderpore"/>
    <x v="622"/>
    <s v="Kidderpore, Kolkata"/>
    <s v="Opens at 7am"/>
    <s v="48C, Karl Marx Sarani, Kidderpore, Kolkata"/>
    <n v="919748569898"/>
    <n v="1"/>
    <n v="1"/>
    <n v="1"/>
    <n v="0"/>
    <n v="3.6"/>
    <n v="124"/>
    <n v="3.9"/>
    <n v="4412"/>
    <m/>
    <m/>
    <m/>
    <n v="500"/>
    <x v="2"/>
    <s v="Affordable"/>
  </r>
  <r>
    <s v="The Royal Bengal Tiger Cafe"/>
    <s v="https://www.zomato.com/kolkata/the-royal-bengal-tiger-cafe-tollygunge"/>
    <x v="380"/>
    <s v="Tollygunge, Kolkata"/>
    <s v="Opens at 11am"/>
    <s v="91, Ground Floor, Golf Green, Ward 94, Uday Sankar Sarani, Tollygunge, Kolkata"/>
    <n v="918017955555"/>
    <n v="1"/>
    <n v="1"/>
    <n v="1"/>
    <n v="0"/>
    <n v="4"/>
    <n v="818"/>
    <n v="4"/>
    <n v="934"/>
    <s v="Wonderful ambiance focussing on Saving Tigers"/>
    <s v="Golbari Style Kosha Mangsho, Chicken Club Sandwiches, Patisapta, Chicken Mughlai, Chicken Dimsum, Darjeeling Tea"/>
    <s v="Outdoor Sitting, Positive Vibe, Beautiful Cafe, Theme, Street Food, Packed on Weekends"/>
    <n v="450"/>
    <x v="1"/>
    <s v="Affordable"/>
  </r>
  <r>
    <s v="Swad Fast Food"/>
    <s v="https://www.zomato.com/kolkata/swad-fast-food-chandni-chowk"/>
    <x v="193"/>
    <s v="Chandni Chowk, Kolkata"/>
    <s v="Opens at 10:30am"/>
    <s v="179, Lenin Sarani, Chandni Chowk, Kolkata"/>
    <n v="916291142096"/>
    <n v="1"/>
    <n v="1"/>
    <n v="1"/>
    <n v="0"/>
    <n v="3.4"/>
    <n v="20"/>
    <n v="4.3"/>
    <n v="429"/>
    <m/>
    <m/>
    <m/>
    <n v="300"/>
    <x v="2"/>
    <s v="Affordable"/>
  </r>
  <r>
    <s v="Mozza"/>
    <s v="https://www.zomato.com/kolkata/mozza-kasba"/>
    <x v="1338"/>
    <s v="Acropolis Mall, Kasba, Kolkata"/>
    <m/>
    <s v="Acropolis Mall, 1858 Rajdanga Main Road, Kasba, Kolkata"/>
    <n v="919836678686"/>
    <n v="1"/>
    <n v="0"/>
    <n v="0"/>
    <n v="0"/>
    <s v="-"/>
    <n v="0"/>
    <n v="3.3"/>
    <n v="169"/>
    <m/>
    <m/>
    <m/>
    <n v="300"/>
    <x v="0"/>
    <s v="Affordable"/>
  </r>
  <r>
    <s v="Khaao Gully"/>
    <s v="https://www.zomato.com/kolkata/khaao-gully-hazra"/>
    <x v="1339"/>
    <s v="Hazra, Kolkata"/>
    <s v="Opens at 11am"/>
    <s v="Shop 64, 128, Hazra Road, Hazra, Kolkata"/>
    <n v="918100001935"/>
    <n v="1"/>
    <n v="1"/>
    <n v="1"/>
    <n v="0"/>
    <n v="3.8"/>
    <n v="16"/>
    <n v="3.6"/>
    <n v="131"/>
    <m/>
    <m/>
    <s v="Very Affordable, Served Quickly, Elaborate Menu, Fresh Food, Good Quality"/>
    <n v="350"/>
    <x v="2"/>
    <s v="Affordable"/>
  </r>
  <r>
    <s v="Zaitoon Biryani"/>
    <s v="https://www.zomato.com/kolkata/zaitoon-biryani-entally"/>
    <x v="1340"/>
    <s v="Entally, Kolkata"/>
    <s v="12midnight â€“ 2am, 11:59am â€“ 12midnight (Today)"/>
    <s v="8/3/1/H/1, Sir Syed Ahmed Road, Entally, Kolkata"/>
    <n v="919748660320"/>
    <n v="1"/>
    <n v="1"/>
    <n v="1"/>
    <n v="0"/>
    <s v="-"/>
    <n v="1"/>
    <n v="3.8"/>
    <n v="34"/>
    <m/>
    <m/>
    <m/>
    <n v="350"/>
    <x v="0"/>
    <s v="Affordable"/>
  </r>
  <r>
    <s v="Treat Junction"/>
    <s v="https://www.zomato.com/kolkata/treat-junction-hazra"/>
    <x v="1341"/>
    <s v="Hazra, Kolkata"/>
    <s v="Opens at 10am"/>
    <s v="113 A, Hazra, Kolkata"/>
    <n v="917980419077"/>
    <n v="1"/>
    <n v="1"/>
    <n v="1"/>
    <n v="0"/>
    <n v="3.5"/>
    <n v="15"/>
    <n v="3.6"/>
    <n v="36"/>
    <m/>
    <m/>
    <m/>
    <n v="150"/>
    <x v="2"/>
    <s v="Affordable"/>
  </r>
  <r>
    <s v="Stoner's Paradise"/>
    <s v="https://www.zomato.com/kolkata/stoners-paradise-park-circus-area"/>
    <x v="1342"/>
    <s v="Park Circus Area, Kolkata"/>
    <s v="8am â€“ 4am (Today)"/>
    <s v="24/1/1/H4, Bright Street, Park Circus Area, Kolkata"/>
    <n v="918337091276"/>
    <n v="1"/>
    <n v="1"/>
    <n v="0"/>
    <n v="0"/>
    <s v="-"/>
    <n v="0"/>
    <n v="3.7"/>
    <n v="1733"/>
    <m/>
    <m/>
    <m/>
    <n v="150"/>
    <x v="0"/>
    <s v="Affordable"/>
  </r>
  <r>
    <s v="Joey's Pizza"/>
    <s v="https://www.zomato.com/kolkata/joeys-pizza-park-circus-area"/>
    <x v="1343"/>
    <s v="Park Circus Area, Kolkata"/>
    <m/>
    <s v="24/1/1H/4, Bright Street, Park Circus Area, Kolkata"/>
    <n v="919330674664"/>
    <n v="1"/>
    <n v="0"/>
    <n v="0"/>
    <n v="0"/>
    <s v="-"/>
    <n v="0"/>
    <n v="3.4"/>
    <n v="674"/>
    <m/>
    <m/>
    <m/>
    <n v="200"/>
    <x v="0"/>
    <s v="Affordable"/>
  </r>
  <r>
    <s v="Faak-Shyaa"/>
    <s v="https://www.zomato.com/kolkata/faak-shyaa-golf-green"/>
    <x v="1344"/>
    <s v="Golf Green, Kolkata"/>
    <s v="12midnight â€“ 2am, 12:30pm â€“ 12midnight (Today)"/>
    <s v="Shop 5, Daily Market, Urban Complex, Kolkata Municipal Corporation, Golf Green, Kolkata"/>
    <n v="917003035008"/>
    <n v="1"/>
    <n v="1"/>
    <n v="1"/>
    <n v="0"/>
    <n v="3.5"/>
    <n v="21"/>
    <n v="4.0999999999999996"/>
    <n v="133"/>
    <m/>
    <m/>
    <m/>
    <n v="250"/>
    <x v="2"/>
    <s v="Affordable"/>
  </r>
  <r>
    <s v="Allen Kitchen-Saveurs De Calcutta"/>
    <s v="https://www.zomato.com/kolkata/allen-kitchen-saveurs-de-calcutta-hazra"/>
    <x v="1345"/>
    <s v="Hazra, Kolkata"/>
    <s v="Opens at 12noon"/>
    <s v="42-C, Priyanath Mallick Road, Hazra, Kolkata"/>
    <n v="917980890412"/>
    <n v="1"/>
    <n v="1"/>
    <n v="1"/>
    <n v="0"/>
    <n v="3.6"/>
    <n v="4"/>
    <n v="4.2"/>
    <n v="359"/>
    <m/>
    <m/>
    <s v="Great Recommendations, Mouth Watering Food, Quality, Food"/>
    <n v="500"/>
    <x v="2"/>
    <s v="Affordable"/>
  </r>
  <r>
    <s v="Flavour Town"/>
    <s v="https://www.zomato.com/kolkata/flavour-town-kasba"/>
    <x v="1346"/>
    <s v="Kasba, Kolkata"/>
    <s v="Opens at 11am"/>
    <s v="122, Rajdanga Gold Park, Tribarna Sangha, Rash Behari Avenue Connector, Kasba, Kolkata"/>
    <n v="919051951604"/>
    <n v="1"/>
    <n v="1"/>
    <n v="1"/>
    <n v="0"/>
    <n v="3.5"/>
    <n v="11"/>
    <n v="3.5"/>
    <n v="32"/>
    <m/>
    <m/>
    <m/>
    <n v="400"/>
    <x v="2"/>
    <s v="Affordable"/>
  </r>
  <r>
    <s v="Mughal Garden Restaurant"/>
    <s v="https://www.zomato.com/kolkata/mughal-garden-restaurant-dalhousie-bbd-bagh"/>
    <x v="1347"/>
    <s v="Dalhousie BBD Bagh, Kolkata"/>
    <s v="Opens at 11am"/>
    <s v="10, Kiran Shankar Roy Road, Near Millenium Park, Dalhousie BBD Bagh, Kolkata"/>
    <n v="919681764424"/>
    <n v="1"/>
    <n v="1"/>
    <n v="1"/>
    <n v="0"/>
    <n v="3.5"/>
    <n v="205"/>
    <n v="3.9"/>
    <n v="13800"/>
    <m/>
    <m/>
    <s v="Comfort Food, Pocket Friendly, Reasonable Prices, Packaging, Service"/>
    <n v="400"/>
    <x v="2"/>
    <s v="Affordable"/>
  </r>
  <r>
    <s v="Nanikhazana"/>
    <s v="https://www.zomato.com/kolkata/nanikhazana-kasba"/>
    <x v="433"/>
    <s v="Kasba, Kolkata"/>
    <m/>
    <s v="98, Bosepukur Purba Para, Kasba, Kolkata"/>
    <n v="916289858221"/>
    <n v="1"/>
    <n v="0"/>
    <n v="0"/>
    <n v="0"/>
    <s v="-"/>
    <n v="0"/>
    <n v="3.9"/>
    <n v="53"/>
    <m/>
    <m/>
    <m/>
    <n v="150"/>
    <x v="0"/>
    <s v="Affordable"/>
  </r>
  <r>
    <s v="Jal Khabar"/>
    <s v="https://www.zomato.com/kolkata/jal-khabar-new-alipore"/>
    <x v="479"/>
    <s v="New Alipore, Kolkata"/>
    <s v="Opens at 12noon"/>
    <s v="33/33/1, Chetla Central Road, Ward 82, Kolkata Municipal Corporation, New Alipore, Kolkata"/>
    <n v="919804678950"/>
    <n v="1"/>
    <n v="0"/>
    <n v="0"/>
    <n v="0"/>
    <s v="-"/>
    <n v="0"/>
    <s v="-"/>
    <n v="10"/>
    <m/>
    <m/>
    <m/>
    <n v="250"/>
    <x v="0"/>
    <s v="Affordable"/>
  </r>
  <r>
    <s v="Mamonis Kitchen "/>
    <s v="https://www.zomato.com/kolkata/mamonis-kitchen-sealdah-area"/>
    <x v="3"/>
    <s v="Sealdah Area, Kolkata"/>
    <m/>
    <s v="22, Girish Vidya Ratna Lane, Sealdah Area, Kolkata"/>
    <n v="918820293032"/>
    <n v="1"/>
    <n v="0"/>
    <n v="0"/>
    <n v="0"/>
    <s v="-"/>
    <n v="0"/>
    <n v="4"/>
    <n v="362"/>
    <m/>
    <m/>
    <m/>
    <n v="100"/>
    <x v="0"/>
    <s v="Affordable"/>
  </r>
  <r>
    <s v="Surandhan"/>
    <s v="https://www.zomato.com/kolkata/surandhan-dhakuria"/>
    <x v="1348"/>
    <s v="Dhakuria, Kolkata"/>
    <s v="Opens at 1pm"/>
    <s v="35, Dhakuria Station Road, Dhakuria, Kolkata"/>
    <n v="917278055065"/>
    <n v="1"/>
    <n v="1"/>
    <n v="1"/>
    <n v="0"/>
    <n v="3.4"/>
    <n v="12"/>
    <n v="3.9"/>
    <n v="45"/>
    <m/>
    <m/>
    <m/>
    <n v="350"/>
    <x v="2"/>
    <s v="Affordable"/>
  </r>
  <r>
    <s v="Wah! Phuchka"/>
    <s v="https://www.zomato.com/kolkata/wah-phuchka-prince-anwar-shah-road"/>
    <x v="780"/>
    <s v="Prince Anwar Shah Road, Kolkata"/>
    <s v="Opens at 1pm"/>
    <s v="58/31 Amrapali Shanti Building, Prince Anwar Shah Road, Kolkata"/>
    <n v="919631195152"/>
    <n v="1"/>
    <n v="1"/>
    <n v="1"/>
    <n v="0"/>
    <n v="3.7"/>
    <n v="11"/>
    <n v="4.2"/>
    <n v="204"/>
    <m/>
    <m/>
    <m/>
    <n v="200"/>
    <x v="2"/>
    <s v="Affordable"/>
  </r>
  <r>
    <s v="Aparnas KItchen"/>
    <s v="https://www.zomato.com/kolkata/aparnas-kitchen-tollygunge"/>
    <x v="82"/>
    <s v="Tollygunge, Kolkata"/>
    <s v="Opens at 8am"/>
    <s v="P44, Golf Club Road, Tollygunge, Kolkata"/>
    <n v="917003977815"/>
    <n v="1"/>
    <n v="1"/>
    <n v="0"/>
    <n v="0"/>
    <s v="-"/>
    <n v="0"/>
    <s v="-"/>
    <n v="9"/>
    <m/>
    <m/>
    <m/>
    <n v="100"/>
    <x v="0"/>
    <s v="Affordable"/>
  </r>
  <r>
    <s v="Satyanarayan Restaurant"/>
    <s v="https://www.zomato.com/kolkata/satyanarayan-restaurant-beliaghata"/>
    <x v="831"/>
    <s v="Beliaghata, Kolkata"/>
    <s v="Opens at 1pm"/>
    <s v="88, Hem Chandra Naskar Road, Beliaghata, Kolkata"/>
    <n v="919830560965"/>
    <n v="1"/>
    <n v="1"/>
    <n v="1"/>
    <n v="0"/>
    <n v="3.3"/>
    <n v="83"/>
    <n v="4.3"/>
    <n v="154"/>
    <m/>
    <m/>
    <m/>
    <n v="250"/>
    <x v="2"/>
    <s v="Affordable"/>
  </r>
  <r>
    <s v="Tolly Cafe"/>
    <s v="https://www.zomato.com/kolkata/tolly-cafe-tollygunge"/>
    <x v="1349"/>
    <s v="Tollygunge, Kolkata"/>
    <m/>
    <s v="29/6, Golf Club Road, Beside Bangur High School, Tollygunge, Kolkata"/>
    <n v="918276847112"/>
    <n v="1"/>
    <n v="1"/>
    <n v="0"/>
    <n v="0"/>
    <n v="3.5"/>
    <n v="99"/>
    <n v="3.4"/>
    <n v="2048"/>
    <m/>
    <m/>
    <s v="Economical, Cozy Ambiance, Comfort Food, Good Crowd, Great Recommendations, Amazing Food"/>
    <n v="450"/>
    <x v="2"/>
    <s v="Affordable"/>
  </r>
  <r>
    <s v="Only 4 Chinese Gazab"/>
    <s v="https://www.zomato.com/kolkata/only-4-chinese-gazab-hatibagan"/>
    <x v="89"/>
    <s v="Hatibagan, Kolkata"/>
    <s v="Opens at 12:30pm"/>
    <s v="34C, Shyampukur Street, Hatibagan, Kolkata"/>
    <n v="913325555708"/>
    <n v="1"/>
    <n v="1"/>
    <n v="1"/>
    <n v="0"/>
    <n v="3.1"/>
    <n v="505"/>
    <n v="4.2"/>
    <n v="1041"/>
    <m/>
    <s v="Crispy Noodle, Dry Chilli Fish, Crispy Lamb, Chicken Manchurian, Sweet Corn Soup, Chicken Fried Rice"/>
    <s v="Good for Large Groups, Serving Time, Decent Place, Atmosphere, Good Quantity, Decoration"/>
    <n v="600"/>
    <x v="2"/>
    <s v="Affordable"/>
  </r>
  <r>
    <s v="Abar Khaboo"/>
    <s v="https://www.zomato.com/kolkata/abar-khaboo-kasba"/>
    <x v="40"/>
    <s v="Kasba, Kolkata"/>
    <s v="Opens at 12noon"/>
    <s v="398, Rajdanga Gold Park, Kasba, Kolkata"/>
    <n v="913324413054"/>
    <n v="1"/>
    <n v="1"/>
    <n v="0"/>
    <n v="0"/>
    <s v="-"/>
    <n v="0"/>
    <n v="3.5"/>
    <n v="45"/>
    <m/>
    <m/>
    <m/>
    <n v="150"/>
    <x v="0"/>
    <s v="Affordable"/>
  </r>
  <r>
    <s v="Mamamomo"/>
    <s v="https://www.zomato.com/kolkata/mamamomo-new-alipore"/>
    <x v="582"/>
    <s v="New Alipore, Kolkata"/>
    <s v="Opens at 11am"/>
    <s v="50/A, Ground Floor, Block C, Raj Veena Apartment, New Alipore, Kolkata"/>
    <n v="919748890555"/>
    <n v="1"/>
    <n v="1"/>
    <n v="1"/>
    <n v="0"/>
    <n v="3.8"/>
    <n v="105"/>
    <n v="4.3"/>
    <n v="516"/>
    <m/>
    <m/>
    <s v="Decor, Ambience, Staff, Price, Experience, Quality"/>
    <n v="300"/>
    <x v="2"/>
    <s v="Affordable"/>
  </r>
  <r>
    <s v="Casa Kitchen"/>
    <s v="https://www.zomato.com/kolkata/casa-kitchen-minto-park"/>
    <x v="1350"/>
    <s v="Minto Park, Kolkata"/>
    <s v="Opens at 7:30am"/>
    <s v="234/1, Hotel Casa Fortuna, A.J.C. Bose Road, Minto Park, Kolkata"/>
    <n v="913340218050"/>
    <n v="1"/>
    <n v="1"/>
    <n v="1"/>
    <n v="1"/>
    <n v="4.2"/>
    <n v="1000"/>
    <n v="4"/>
    <n v="650"/>
    <s v="Being Veggie Friendly"/>
    <s v="Paneer Kadhai, Chocolate Mud Pie, Au Gratin, Tomato Soup, Malai Kofta, Paneer Tikka"/>
    <s v="Valet Parking, Pure Veg, Good Quality Food, Excellent Service, Great Ambiance, Quick Service"/>
    <n v="1200"/>
    <x v="1"/>
    <s v="Expensive"/>
  </r>
  <r>
    <s v="Ya Burger"/>
    <s v="https://www.zomato.com/kolkata/ya-burger-1-kasba"/>
    <x v="1351"/>
    <s v="Kasba, Kolkata"/>
    <m/>
    <s v="176, Rajdanga Main Road, Kasba, Kolkata"/>
    <n v="919007587651"/>
    <n v="1"/>
    <n v="0"/>
    <n v="0"/>
    <n v="0"/>
    <s v="-"/>
    <n v="0"/>
    <n v="4.4000000000000004"/>
    <n v="526"/>
    <m/>
    <s v="Classic Chicken Burger, Alfredo Sauce, Cheese Balls, Burgers, Wings, Pasta"/>
    <s v="Spill Proof Packaging, Worth the Money, Great Portions, Extensive Menu, Timely Service, Delicious Food"/>
    <n v="250"/>
    <x v="0"/>
    <s v="Affordable"/>
  </r>
  <r>
    <s v="Macazzo"/>
    <s v="https://www.zomato.com/kolkata/macazzo-southern-avenue"/>
    <x v="1352"/>
    <s v="Southern Avenue, Kolkata"/>
    <s v="Opens tomorrow at 12noon"/>
    <s v="64, Dr. Meghnad Saha Sarani, Ward 87, Southern Avenue, Kolkata"/>
    <n v="919051858204"/>
    <n v="1"/>
    <n v="1"/>
    <n v="1"/>
    <n v="0"/>
    <n v="4.5999999999999996"/>
    <n v="2053"/>
    <n v="4"/>
    <n v="50"/>
    <m/>
    <s v="Chicken Nasi Goreng, Chilli Wings, Pineapple Mojito, Kiwi Mojito, Pork Platter, Chicago Pizza"/>
    <s v="Retro Ambience, Good Pricing, Rock Music, Cool Decor, Courteous Service, Lovely Ambience"/>
    <n v="1000"/>
    <x v="1"/>
    <s v="Affordable"/>
  </r>
  <r>
    <s v="Kung Pao"/>
    <s v="https://www.zomato.com/kolkata/kung-pao-1-park-street-area"/>
    <x v="969"/>
    <s v="Park Street Area, Kolkata"/>
    <s v="12:30pm â€“ 4:30am (Today)"/>
    <s v="57 A, Park Street Area, Kolkata"/>
    <n v="913340089691"/>
    <n v="1"/>
    <n v="1"/>
    <n v="1"/>
    <n v="0"/>
    <n v="4"/>
    <n v="196"/>
    <n v="4.0999999999999996"/>
    <n v="1005"/>
    <m/>
    <s v="Cantonese Chow Mein, Crackling Spinach, Chicken Yakitori, Chilly Paneer, Pao, Nasi Goreng"/>
    <s v="Fast and Friendly Service, Takeaway Option, Gastronomical Experience, Fast Delivery, Weekend Brunch, Chinese"/>
    <n v="800"/>
    <x v="1"/>
    <s v="Affordable"/>
  </r>
  <r>
    <s v="Sienna Store &amp; Cafe"/>
    <s v="https://www.zomato.com/kolkata/sienna-store-cafe-hindustan-park"/>
    <x v="1353"/>
    <s v="Hindustan Park, Kolkata"/>
    <s v="Opens at 12:30pm"/>
    <s v="49/1, Hindustan Park, Kolkata"/>
    <n v="919903608899"/>
    <n v="1"/>
    <n v="1"/>
    <n v="1"/>
    <n v="0"/>
    <n v="4.0999999999999996"/>
    <n v="1088"/>
    <n v="4.3"/>
    <n v="666"/>
    <m/>
    <s v="Avocado Salad, Salted Caramel Shake, Pesto Spaghetti, Tuna Sandwich, Walnut Cake, Mocha"/>
    <s v="Serving Style, Charging Ports, Pretty Cafe, Beautiful Cafe, Indoor Seating, Cozy Ambience"/>
    <n v="1200"/>
    <x v="1"/>
    <s v="Expensive"/>
  </r>
  <r>
    <s v="Suman Sweet And Snacks"/>
    <s v="https://www.zomato.com/kolkata/suman-sweet-and-snacks-1-bhawanipur"/>
    <x v="169"/>
    <s v="Bhawanipur, Kolkata"/>
    <s v="Opens at 6am"/>
    <s v="22, Justice Dwarakanath Road, Near Khalsha High School, Jadubabur Bazar, Bhawanipur, Kolkata"/>
    <n v="917059512642"/>
    <n v="1"/>
    <n v="1"/>
    <n v="0"/>
    <n v="1"/>
    <s v="-"/>
    <n v="0"/>
    <n v="3.8"/>
    <n v="206"/>
    <m/>
    <m/>
    <m/>
    <n v="100"/>
    <x v="0"/>
    <s v="Affordable"/>
  </r>
  <r>
    <s v="Purple Haze"/>
    <s v="https://www.zomato.com/kolkata/purple-haze-park-circus-area"/>
    <x v="1354"/>
    <s v="Park Circus Area, Kolkata"/>
    <s v="8am â€“ 4am (Today)"/>
    <s v="24/1/1/H4, Bright Street, Park Circus Area, Kolkata"/>
    <n v="918337091276"/>
    <n v="1"/>
    <n v="1"/>
    <n v="0"/>
    <n v="0"/>
    <s v="-"/>
    <n v="0"/>
    <n v="3.9"/>
    <n v="4635"/>
    <m/>
    <s v="Pasta, Sandwich, Pizza, Momo"/>
    <s v="Good Taste, Portion, Good Food, Prices, Quantity"/>
    <n v="200"/>
    <x v="0"/>
    <s v="Affordable"/>
  </r>
  <r>
    <s v="Poppy's Canteen"/>
    <s v="https://www.zomato.com/kolkata/poppys-canteen-golf-green"/>
    <x v="1355"/>
    <s v="Golf Green, Kolkata"/>
    <m/>
    <s v="A/34, Katjunagar, Golf Green, Kolkata"/>
    <n v="917908163745"/>
    <n v="1"/>
    <n v="0"/>
    <n v="0"/>
    <n v="0"/>
    <s v="-"/>
    <n v="0"/>
    <s v="-"/>
    <n v="0"/>
    <m/>
    <m/>
    <m/>
    <n v="100"/>
    <x v="0"/>
    <s v="Affordable"/>
  </r>
  <r>
    <s v="Biryani House"/>
    <s v="https://www.zomato.com/kolkata/biryani-house-2-picnic-garden"/>
    <x v="36"/>
    <s v="Picnic Garden, Kolkata"/>
    <m/>
    <s v="14/8, Chowbagha Road, Borough-7, Picnic Garden, Kolkata"/>
    <n v="916289419738"/>
    <n v="1"/>
    <n v="0"/>
    <n v="0"/>
    <n v="0"/>
    <s v="-"/>
    <n v="0"/>
    <s v="-"/>
    <n v="0"/>
    <m/>
    <m/>
    <m/>
    <n v="100"/>
    <x v="0"/>
    <s v="Affordable"/>
  </r>
  <r>
    <s v="Binayak Restaurant"/>
    <s v="https://www.zomato.com/kolkata/binayak-restaurant-kalikapur"/>
    <x v="193"/>
    <s v="Kalikapur, Kolkata"/>
    <s v="Opens at 12noon"/>
    <s v="903, Madurdaha, Near Kalikapur Bus Stop, Kalikapur, Kolkata"/>
    <n v="917439024876"/>
    <n v="1"/>
    <n v="1"/>
    <n v="0"/>
    <n v="0"/>
    <s v="-"/>
    <n v="0"/>
    <s v="-"/>
    <n v="1"/>
    <m/>
    <m/>
    <m/>
    <n v="150"/>
    <x v="0"/>
    <s v="Affordable"/>
  </r>
  <r>
    <s v="Blossom"/>
    <s v="https://www.zomato.com/kolkata/blossom-hatibagan"/>
    <x v="1356"/>
    <s v="Hatibagan, Kolkata"/>
    <s v="Opens at 1:30pm"/>
    <s v="55B, Abheananda Road, Near Hedua Park, Hatibagan, Kolkata"/>
    <n v="913325435148"/>
    <n v="1"/>
    <n v="1"/>
    <n v="1"/>
    <n v="0"/>
    <n v="4"/>
    <n v="1201"/>
    <n v="3.9"/>
    <n v="179"/>
    <m/>
    <s v="Thai Chicken, Reshmi Kabab, Sweet Corn Soup, Chicken Roll, Butter Naan, Mixed Fried Rice"/>
    <s v="Sofas, Good Price, Best Restaurant, Family Place, Family Restaurant, Decent Place"/>
    <n v="750"/>
    <x v="1"/>
    <s v="Affordable"/>
  </r>
  <r>
    <s v="The Bridge Bistro Bar Polo Floatel"/>
    <s v="https://www.zomato.com/kolkata/the-bridge-bistro-bar-polo-floatel-dalhousie-bbd-bagh"/>
    <x v="1357"/>
    <s v="The Floatel Hotel, Dalhousie BBD Bagh, Kolkata"/>
    <s v="Opens at 7:30am"/>
    <s v="9/10, Calcutta Jetty, Strand Road, Ward-45, Dalhousie BBD Bagh, Kolkata"/>
    <n v="916292251966"/>
    <n v="1"/>
    <n v="1"/>
    <n v="1"/>
    <n v="0"/>
    <n v="3.4"/>
    <n v="1050"/>
    <n v="4"/>
    <n v="34"/>
    <s v="Getting On The &quot;Ship&quot; Feeling The Breeze Against The Face And Enjoying The Meal On Board"/>
    <m/>
    <s v="Floating Restaurant, Deck, Romantic Place, Awesome View, Beautiful View, Great View"/>
    <n v="1600"/>
    <x v="2"/>
    <s v="Expensive"/>
  </r>
  <r>
    <s v="Utsav Restaurant"/>
    <s v="https://www.zomato.com/kolkata/utsav-restaurant-hazra"/>
    <x v="1358"/>
    <s v="Hazra, Kolkata"/>
    <s v="Opens at 11:30am"/>
    <s v="1B, Satish Mukherjee Road, Hazra, Kolkata"/>
    <n v="919831082189"/>
    <n v="1"/>
    <n v="1"/>
    <n v="1"/>
    <n v="0"/>
    <n v="3.6"/>
    <n v="137"/>
    <n v="3.8"/>
    <n v="212"/>
    <m/>
    <m/>
    <s v="Reasonable Price, Ambiance, Good Food, Prices, Quality, Staff"/>
    <n v="700"/>
    <x v="2"/>
    <s v="Affordable"/>
  </r>
  <r>
    <s v="Tripti Fast Food Centre"/>
    <s v="https://www.zomato.com/kolkata/tripti-fast-food-centre-beliaghata"/>
    <x v="1359"/>
    <s v="Beliaghata, Kolkata"/>
    <s v="Opens at 1pm"/>
    <s v="P 29, C.I.T. Road, Beliaghata, Kolkata"/>
    <n v="919339623900"/>
    <n v="1"/>
    <n v="1"/>
    <n v="0"/>
    <n v="0"/>
    <s v="-"/>
    <n v="0"/>
    <n v="3.7"/>
    <n v="268"/>
    <m/>
    <m/>
    <m/>
    <n v="150"/>
    <x v="0"/>
    <s v="Affordable"/>
  </r>
  <r>
    <s v="Second House Restaurant"/>
    <s v="https://www.zomato.com/kolkata/second-house-restaurant-southern-avenue"/>
    <x v="1360"/>
    <s v="Southern Avenue, Kolkata"/>
    <s v="Opens at 12noon"/>
    <s v="14, Sardar Shankar Road, Near Lake Mall, Southern Avenue, Kolkata"/>
    <s v="080 49653012"/>
    <n v="1"/>
    <n v="1"/>
    <n v="1"/>
    <n v="0"/>
    <n v="4.0999999999999996"/>
    <n v="599"/>
    <n v="4"/>
    <n v="1101"/>
    <m/>
    <s v="Chicken Dak Bunglow, Hot Pot, Panneer Butter Masala, Drums of Heaven, Noodle, Butter Chicken"/>
    <s v="Amazing Food and Experience, Happy Hour, Ample Seating Area, Live Music, Fancy Crowd, Good Value"/>
    <n v="1200"/>
    <x v="1"/>
    <s v="Expensive"/>
  </r>
  <r>
    <s v="Prema Vilas"/>
    <s v="https://www.zomato.com/kolkata/prema-vilas-lake-market-area"/>
    <x v="0"/>
    <s v="Lake Market Area, Kolkata"/>
    <s v="Opens at 8am"/>
    <s v="63/1, Rash Behari Avenue, Opposite Lake Market Mall, Ward 84, Lake Market Area, Kolkata"/>
    <n v="913335565685"/>
    <n v="1"/>
    <n v="1"/>
    <n v="1"/>
    <n v="1"/>
    <n v="4"/>
    <n v="384"/>
    <s v="-"/>
    <n v="3"/>
    <s v="South Indian Delicacies"/>
    <s v="Filtered Coffee, Dhania Dosa, Sambar, Chutneys, Idli"/>
    <s v="Calm, Breakfast, Meals, Quick Service, Good Place, Good Service"/>
    <n v="300"/>
    <x v="1"/>
    <s v="Affordable"/>
  </r>
  <r>
    <s v="Pronto Gourmet Food"/>
    <s v="https://www.zomato.com/kolkata/pronto-gourmet-food-gariahat"/>
    <x v="1361"/>
    <s v="Gariahat, Kolkata"/>
    <s v="Opens tomorrow at 1pm"/>
    <s v="12/3/4, Ground Floor, Jamir Lane, Opposite Gariahat Mall, Gariahat, Kolkata"/>
    <n v="919831245290"/>
    <n v="1"/>
    <n v="1"/>
    <n v="1"/>
    <n v="0"/>
    <n v="3.9"/>
    <n v="62"/>
    <n v="4.2"/>
    <n v="678"/>
    <m/>
    <s v="Lamb Patty, Burger, Sauce, Pizza, Noodles, Chicken"/>
    <s v="Filling Food, Awesome Spot to Hangout, Excellent Location, Served Quickly, Delicious Taste, Mouth Watering Food"/>
    <n v="600"/>
    <x v="2"/>
    <s v="Affordable"/>
  </r>
  <r>
    <s v="Spicy Bite"/>
    <s v="https://www.zomato.com/kolkata/spicy-bite-tollygunge"/>
    <x v="204"/>
    <s v="Tollygunge, Kolkata"/>
    <s v="Opens at 12:30pm"/>
    <s v="14 Charu Chandra Place East, Ward 89, Tollygunge, Kolkata"/>
    <n v="913324245133"/>
    <n v="1"/>
    <n v="0"/>
    <n v="1"/>
    <n v="0"/>
    <n v="3.6"/>
    <n v="8"/>
    <s v="-"/>
    <n v="6"/>
    <m/>
    <m/>
    <m/>
    <n v="400"/>
    <x v="2"/>
    <s v="Affordable"/>
  </r>
  <r>
    <s v="Kopai"/>
    <s v="https://www.zomato.com/kolkata/kopai-southern-avenue"/>
    <x v="827"/>
    <s v="Southern Avenue, Kolkata"/>
    <s v="Opens at 11:30am"/>
    <s v="213, Sarat Bose Road, Near Post Office, Southern Avenue, Kolkata"/>
    <n v="919831163244"/>
    <n v="1"/>
    <n v="1"/>
    <n v="1"/>
    <n v="0"/>
    <n v="4.4000000000000004"/>
    <n v="705"/>
    <n v="3.9"/>
    <n v="367"/>
    <m/>
    <s v="Bhekti Paturi, Aam Pora Sharbat, Muri Ghonto, Vetki Paturi, Daab Chingri, Ilish Bhapa"/>
    <s v="River, Calm Ambience, Soothing Ambience, Packed on Weekends, Family Restaurant, Cosy Place"/>
    <n v="700"/>
    <x v="1"/>
    <s v="Affordable"/>
  </r>
  <r>
    <s v="Quantum - Modern Indian Bistro"/>
    <s v="https://www.zomato.com/kolkata/quantum-modern-indian-bistro-alipore"/>
    <x v="946"/>
    <s v="Alipore, Kolkata"/>
    <s v="Opens at 12noon"/>
    <s v="14-A, Burdwan Road, Alipore, Kolkata"/>
    <n v="919875635051"/>
    <n v="1"/>
    <n v="0"/>
    <n v="1"/>
    <n v="0"/>
    <n v="3.9"/>
    <n v="244"/>
    <n v="3.7"/>
    <n v="814"/>
    <m/>
    <m/>
    <s v="Hookah, Nice Ambience, Environment, Awesome Food, Music, Main Course"/>
    <n v="1000"/>
    <x v="2"/>
    <s v="Affordable"/>
  </r>
  <r>
    <s v="The Eye Within Club"/>
    <s v="https://www.zomato.com/kolkata/the-eye-within-club-1-southern-avenue"/>
    <x v="1362"/>
    <s v="Southern Avenue, Kolkata"/>
    <s v="Opens at 1pm"/>
    <s v="34, Meghnad Saha Sarani, Southern Avenue, Kolkata"/>
    <n v="913340088930"/>
    <n v="1"/>
    <n v="1"/>
    <n v="1"/>
    <n v="0"/>
    <n v="3.4"/>
    <n v="340"/>
    <n v="3.3"/>
    <n v="120"/>
    <m/>
    <s v="Drinks, Starter, Snacks, Fish"/>
    <s v="Relaxed Atmosphere, Cheap, Good Ambience, Nice Ambience, Reasonable Price, Great Place"/>
    <n v="800"/>
    <x v="2"/>
    <s v="Affordable"/>
  </r>
  <r>
    <s v="The Steak Factory &amp; India's Lost Recipe"/>
    <s v="https://www.zomato.com/kolkata/the-steak-factory-indias-lost-recipe-southern-avenue"/>
    <x v="1363"/>
    <s v="Southern Avenue, Kolkata"/>
    <s v="Opens at 12:30pm"/>
    <s v="192A, Sarat Bose, Southern Avenue, Kolkata"/>
    <n v="919831219980"/>
    <n v="1"/>
    <n v="1"/>
    <n v="1"/>
    <n v="0"/>
    <n v="4.0999999999999996"/>
    <n v="504"/>
    <n v="4.0999999999999996"/>
    <n v="575"/>
    <m/>
    <s v="Roasted Mutton, Cajun Fish, Spicy Pork, Sauteed Vegetables, Steak, Sunny Side"/>
    <s v="Pricing is Reasonable, Rooftop Ambience, Ample Seating Area, Live Music, Cozy, Fancy Crowd"/>
    <n v="1100"/>
    <x v="1"/>
    <s v="Expensive"/>
  </r>
  <r>
    <s v="Hoppipola"/>
    <s v="https://www.zomato.com/kolkata/hoppipola-kasba"/>
    <x v="914"/>
    <s v="Acropolis Mall, Kasba, Kolkata"/>
    <s v="Opens at 12noon"/>
    <s v="1858, 4th Floor, Acropolis Mall, Rajdanga Main Road, Kasba, Kolkata"/>
    <n v="918336940865"/>
    <n v="1"/>
    <n v="1"/>
    <n v="1"/>
    <n v="0"/>
    <n v="4.3"/>
    <n v="3719"/>
    <n v="3.8"/>
    <n v="461"/>
    <m/>
    <s v="Parsley Potato, Chicken Trilogy, Mushroom Fritters, Chicken Poppers, Liit Cocktail, Cigar"/>
    <s v="Kid Friendly, Good Bartenders, Happy Hour Menu, Decent Music, Fun Place, Best Pub"/>
    <n v="2000"/>
    <x v="1"/>
    <s v="Expensive"/>
  </r>
  <r>
    <s v="RoadHouzz"/>
    <s v="https://www.zomato.com/kolkata/roadhouzz-1-southern-avenue"/>
    <x v="1364"/>
    <s v="Southern Avenue, Kolkata"/>
    <s v="Opens at 12noon"/>
    <s v="192A, Floor 1, Sarat Bose Road, Southern Avenue, Kolkata"/>
    <n v="918910770960"/>
    <n v="1"/>
    <n v="1"/>
    <n v="1"/>
    <n v="0"/>
    <n v="4.4000000000000004"/>
    <n v="1026"/>
    <s v="-"/>
    <n v="11"/>
    <m/>
    <s v="Barbecue Wings, Chicken Bbq Wings, Chicken Parmigiana, Liit Cocktail, Beer, Drinks"/>
    <s v="Balcony Seating, Love the Food Love the Service, Wooden Interiors, Fantastic Ambience, Lovely Ambience, Great Location"/>
    <n v="1500"/>
    <x v="1"/>
    <s v="Expensive"/>
  </r>
  <r>
    <s v="Mambo's Recipe"/>
    <s v="https://www.zomato.com/kolkata/mambos-recipe-kasba"/>
    <x v="1365"/>
    <s v="Kasba, Kolkata"/>
    <m/>
    <s v="155/1, Rajdanga, Nabapally, Kasba, Kolkata"/>
    <n v="919062639070"/>
    <n v="1"/>
    <n v="1"/>
    <n v="1"/>
    <n v="0"/>
    <n v="3"/>
    <n v="126"/>
    <n v="3.8"/>
    <n v="2473"/>
    <m/>
    <m/>
    <s v="Cute Packaging, Portion Size, Food Presentation, Decor, Prices"/>
    <n v="600"/>
    <x v="2"/>
    <s v="Affordable"/>
  </r>
  <r>
    <s v="Wow Bangla"/>
    <s v="https://www.zomato.com/kolkata/wow-bangla-kalighat"/>
    <x v="3"/>
    <s v="Kalighat, Kolkata"/>
    <s v="Opens at 12:30pm"/>
    <s v="1/1/1, Rani Sankari Lane, Near Kalighat Fire Station, Kalighat, Kolkata"/>
    <n v="919903190389"/>
    <n v="1"/>
    <n v="1"/>
    <n v="0"/>
    <n v="0"/>
    <s v="-"/>
    <n v="0"/>
    <n v="3.3"/>
    <n v="458"/>
    <m/>
    <m/>
    <s v="Quantity, Price, Taste, Food"/>
    <n v="200"/>
    <x v="0"/>
    <s v="Affordable"/>
  </r>
  <r>
    <s v="Tropical Chinese"/>
    <s v="https://www.zomato.com/kolkata/tropical-chinese-lake-market-area"/>
    <x v="204"/>
    <s v="Lake Mall, Rash Behari Avenue, Kolkata"/>
    <m/>
    <s v="104, 4th Floor, Yum Street, Lake Mall, Rash Behari Avenue, Lake Market Area, Kolkata"/>
    <n v="919836900258"/>
    <n v="1"/>
    <n v="0"/>
    <n v="0"/>
    <n v="0"/>
    <s v="-"/>
    <n v="0"/>
    <n v="3"/>
    <n v="214"/>
    <m/>
    <s v="Chicken Manchurian Sizzler, Sizzlers, Drums of Heaven, Hakka Noodles, Salad"/>
    <s v="Combos, Prices, Quantity, Food Quality"/>
    <n v="200"/>
    <x v="0"/>
    <s v="Affordable"/>
  </r>
  <r>
    <s v="Jitendra's hotel"/>
    <s v="https://www.zomato.com/kolkata/jitendras-hotel-hatibagan"/>
    <x v="3"/>
    <s v="Hatibagan, Kolkata"/>
    <s v="9am â€“ 2am (Today)"/>
    <s v="49/3, Ramdula Sarke Road, Azad Hind Bag, Hatibagan, Kolkata"/>
    <n v="917003560879"/>
    <n v="1"/>
    <n v="1"/>
    <n v="1"/>
    <n v="0"/>
    <n v="3"/>
    <n v="26"/>
    <n v="3.3"/>
    <n v="1156"/>
    <m/>
    <m/>
    <m/>
    <n v="300"/>
    <x v="2"/>
    <s v="Affordable"/>
  </r>
  <r>
    <s v="Orchid"/>
    <s v="https://www.zomato.com/kolkata/orchid-kankurgachi"/>
    <x v="284"/>
    <s v="Kankurgachi, Kolkata"/>
    <s v="Opens at 12noon"/>
    <s v="40D/H/7/2, Kankurgachi, Kolkata"/>
    <n v="919830454827"/>
    <n v="1"/>
    <n v="1"/>
    <n v="1"/>
    <n v="0"/>
    <n v="3.4"/>
    <n v="18"/>
    <n v="4"/>
    <n v="275"/>
    <m/>
    <m/>
    <m/>
    <n v="300"/>
    <x v="2"/>
    <s v="Affordable"/>
  </r>
  <r>
    <s v="Batcaves Gourmet Popcorn"/>
    <s v="https://www.zomato.com/kolkata/batcaves-gourmet-popcorn-kasba"/>
    <x v="1366"/>
    <s v="Acropolis Mall, Kasba, Kolkata"/>
    <s v="Opens at 11am"/>
    <s v="1858/1, 4th Floor, Acropolis Mall, Rajdanga Main Road, Kasba, Kolkata"/>
    <n v="919903359239"/>
    <n v="1"/>
    <n v="1"/>
    <n v="0"/>
    <n v="1"/>
    <n v="3.7"/>
    <n v="9"/>
    <n v="4.5"/>
    <n v="199"/>
    <m/>
    <m/>
    <s v="Flavour, Good Quality, Value for Money, Packaging, Taste"/>
    <n v="300"/>
    <x v="2"/>
    <s v="Affordable"/>
  </r>
  <r>
    <s v="Scrapyard"/>
    <s v="https://www.zomato.com/kolkata/scrapyard-camac-street-area"/>
    <x v="1367"/>
    <s v="Camac Street Area, Kolkata"/>
    <s v="Opens at 12noon"/>
    <s v="12A, 10th &amp; Top Floor, Abanindra Nath Thakur Sarani, Camac Street Area, Kolkata"/>
    <n v="919339902020"/>
    <n v="1"/>
    <n v="1"/>
    <n v="1"/>
    <n v="0"/>
    <n v="4.2"/>
    <n v="2079"/>
    <n v="3.9"/>
    <n v="65"/>
    <m/>
    <s v="Maharaja Platter, Beijing Chicken, Teen Paan, Panner Tikka, Afghani Chicken, Beers"/>
    <s v="Fairly Priced Beers, No Cover Charge, Casual Dress Code, Awesome Staff, Spectacular View, Rooftop Ambience"/>
    <n v="1500"/>
    <x v="1"/>
    <s v="Expensive"/>
  </r>
  <r>
    <s v="Afsa Biryani"/>
    <s v="https://www.zomato.com/kolkata/afsa-biryani-topsia"/>
    <x v="36"/>
    <s v="Topsia, Kolkata"/>
    <s v="Opens at 12:02pm"/>
    <s v="19, Gulam Jilani Khan Road, Topsia, Kolkata"/>
    <n v="917278883770"/>
    <n v="1"/>
    <n v="1"/>
    <n v="0"/>
    <n v="0"/>
    <s v="-"/>
    <n v="0"/>
    <n v="2.9"/>
    <n v="87"/>
    <m/>
    <m/>
    <m/>
    <n v="150"/>
    <x v="0"/>
    <s v="Affordable"/>
  </r>
  <r>
    <s v="Skai"/>
    <s v="https://www.zomato.com/kolkata/skai-park-circus-area"/>
    <x v="1368"/>
    <s v="Quest Mall, Ballygunge, Kolkata"/>
    <s v="Opens at 12noon"/>
    <s v="6th Floor, Quest Mall, Syed Amir Ali Avenue, Park Circus Area, Kolkata"/>
    <n v="918017888077"/>
    <n v="1"/>
    <n v="0"/>
    <n v="1"/>
    <n v="0"/>
    <n v="3.8"/>
    <n v="246"/>
    <n v="4"/>
    <n v="14"/>
    <m/>
    <s v="Crab Cake, Gnocchi, Cocktails, Drinks"/>
    <s v="Innovative Fusion Food, Extensive Mocktail Menu, Outside Seating Arrangement, No Cover Charge, Live Entertainment, Rooftop Ambience"/>
    <n v="3100"/>
    <x v="2"/>
    <s v="Luxurious Expensive"/>
  </r>
  <r>
    <s v="Starters"/>
    <s v="https://www.zomato.com/kolkata/starters-wellesley"/>
    <x v="1369"/>
    <s v="Wellesley, Kolkata"/>
    <s v="Opens tomorrow at 1pm"/>
    <s v="47, Rafi Ahmed, Kidwai Road, Wellesley, Kolkata"/>
    <n v="919831155012"/>
    <n v="1"/>
    <n v="1"/>
    <n v="0"/>
    <n v="0"/>
    <s v="-"/>
    <n v="0"/>
    <n v="3.6"/>
    <n v="246"/>
    <m/>
    <m/>
    <s v="Good Quality, Value for Money, Price, Packaging, Food"/>
    <n v="150"/>
    <x v="0"/>
    <s v="Affordable"/>
  </r>
  <r>
    <s v="Sai Food Court"/>
    <s v="https://www.zomato.com/kolkata/sai-food-court-kalighat"/>
    <x v="3"/>
    <s v="Kalighat, Kolkata"/>
    <s v="Opens at 12noon"/>
    <s v="108, Tollygunguge Road, Saha Nagar, Kalighat, Kolkata"/>
    <n v="918777786023"/>
    <n v="1"/>
    <n v="1"/>
    <n v="0"/>
    <n v="0"/>
    <s v="-"/>
    <n v="0"/>
    <s v="-"/>
    <n v="12"/>
    <m/>
    <m/>
    <m/>
    <n v="200"/>
    <x v="0"/>
    <s v="Affordable"/>
  </r>
  <r>
    <s v="Shree Ratan Chat Centre"/>
    <s v="https://www.zomato.com/kolkata/shree-ratan-chat-centre-bara-bazar"/>
    <x v="323"/>
    <s v="Bara Bazar, Kolkata"/>
    <s v="Opens at 1pm"/>
    <s v="77, Burtalla Street, Bara Bazar, Kolkata"/>
    <n v="919830746378"/>
    <n v="1"/>
    <n v="1"/>
    <n v="0"/>
    <n v="0"/>
    <s v="-"/>
    <n v="0"/>
    <s v="-"/>
    <n v="1"/>
    <m/>
    <m/>
    <m/>
    <n v="150"/>
    <x v="0"/>
    <s v="Affordable"/>
  </r>
  <r>
    <s v="Bowlout"/>
    <s v="https://www.zomato.com/kolkata/bowlout-desapriya-park"/>
    <x v="550"/>
    <s v="Desapriya Park, Kolkata"/>
    <s v="Opens at 11am"/>
    <s v="24A, Lake View Road, Desapriya Park, Kolkata"/>
    <n v="913340019295"/>
    <n v="1"/>
    <n v="1"/>
    <n v="1"/>
    <n v="0"/>
    <n v="3.6"/>
    <n v="10"/>
    <n v="3.3"/>
    <n v="47"/>
    <m/>
    <m/>
    <s v="Customizable Food, Elaborate Menu, Fresh Food, Good Quality, Taste"/>
    <n v="550"/>
    <x v="2"/>
    <s v="Affordable"/>
  </r>
  <r>
    <s v="Caffe Crema"/>
    <s v="https://www.zomato.com/kolkata/caffe-crema-kasba"/>
    <x v="1370"/>
    <s v="Kasba, Kolkata"/>
    <s v="Opens at 9:30am"/>
    <s v="225, Rajdanga Main Road, Navapalli,Kasba, Kolkata"/>
    <n v="917873955111"/>
    <n v="1"/>
    <n v="1"/>
    <n v="0"/>
    <n v="0"/>
    <s v="-"/>
    <n v="0"/>
    <n v="2.5"/>
    <n v="19"/>
    <m/>
    <m/>
    <m/>
    <n v="100"/>
    <x v="0"/>
    <s v="Affordable"/>
  </r>
  <r>
    <s v="Alishan Biryani House"/>
    <s v="https://www.zomato.com/kolkata/alishan-biryani-house-kasba"/>
    <x v="59"/>
    <s v="Kasba, Kolkata"/>
    <s v="Opens at 12noon"/>
    <s v="145, Rajdanga Main Road, Kasba New Market, Opposite Acropolis Mall, Kasba, Kolkata"/>
    <n v="918240509721"/>
    <n v="1"/>
    <n v="1"/>
    <n v="1"/>
    <n v="0"/>
    <n v="2.2999999999999998"/>
    <n v="5"/>
    <n v="4"/>
    <n v="27"/>
    <m/>
    <m/>
    <m/>
    <n v="250"/>
    <x v="3"/>
    <s v="Affordable"/>
  </r>
  <r>
    <s v="Sub Spot"/>
    <s v="https://www.zomato.com/kolkata/sub-spot-desapriya-park"/>
    <x v="1371"/>
    <s v="Desapriya Park, Kolkata"/>
    <m/>
    <s v="Ground Floor, 195A, Sarat Bose Road, Desapriya Park, Kolkata"/>
    <n v="919831009282"/>
    <n v="1"/>
    <n v="0"/>
    <n v="0"/>
    <n v="0"/>
    <s v="-"/>
    <n v="0"/>
    <n v="4"/>
    <n v="15"/>
    <m/>
    <m/>
    <m/>
    <n v="200"/>
    <x v="0"/>
    <s v="Affordable"/>
  </r>
  <r>
    <s v="Rajveer Da Dhaba"/>
    <s v="https://www.zomato.com/kolkata/rajveer-da-dhaba-kasba"/>
    <x v="612"/>
    <s v="Kasba, Kolkata"/>
    <s v="Opens at 8am"/>
    <s v="87/12, Bose Pukur Road, Kasba, Kolkata"/>
    <n v="913324418288"/>
    <n v="1"/>
    <n v="1"/>
    <n v="1"/>
    <n v="0"/>
    <s v="-"/>
    <n v="3"/>
    <n v="4"/>
    <n v="93"/>
    <m/>
    <m/>
    <m/>
    <n v="150"/>
    <x v="0"/>
    <s v="Affordable"/>
  </r>
  <r>
    <s v="37 Relish Route"/>
    <s v="https://www.zomato.com/kolkata/37-relish-route-kalighat"/>
    <x v="1372"/>
    <s v="Kalighat, Kolkata"/>
    <s v="Opens at 12:15pm"/>
    <s v="37, Kabir Road, Kalighat, Kolkata"/>
    <n v="919831119244"/>
    <n v="1"/>
    <n v="1"/>
    <n v="1"/>
    <n v="0"/>
    <n v="3.7"/>
    <n v="30"/>
    <n v="4"/>
    <n v="63"/>
    <m/>
    <m/>
    <s v="Cooperative Staff, Awesome Spot to Hangout, Very Affordable, Clean and Hygienic Place, Fantastic Decoration, Served Quickly"/>
    <n v="600"/>
    <x v="2"/>
    <s v="Affordable"/>
  </r>
  <r>
    <s v="Miyansaab"/>
    <s v="https://www.zomato.com/kolkata/miyansaab-ballygunge"/>
    <x v="1373"/>
    <s v="Ballygunge, Kolkata"/>
    <s v="Opens at 12noon"/>
    <s v="51, Syed Amir Ali Avenue, Near Quest Mall, Ballygunge, Kolkata"/>
    <n v="919830911277"/>
    <n v="1"/>
    <n v="1"/>
    <n v="1"/>
    <n v="0"/>
    <s v="-"/>
    <n v="0"/>
    <s v="-"/>
    <n v="4"/>
    <m/>
    <m/>
    <m/>
    <n v="700"/>
    <x v="0"/>
    <s v="Affordable"/>
  </r>
  <r>
    <s v="Second Wife Restro"/>
    <s v="https://www.zomato.com/kolkata/second-wife-restro-tollygunge"/>
    <x v="687"/>
    <s v="Tollygunge, Kolkata"/>
    <s v="12noon â€“ 3am (Today)"/>
    <s v="51/5B, Prince Golam Mohammad Shah Road, Tollygunge, Kolkata"/>
    <n v="917439464967"/>
    <n v="1"/>
    <n v="1"/>
    <n v="1"/>
    <n v="0"/>
    <n v="3.7"/>
    <n v="63"/>
    <n v="3.5"/>
    <n v="58"/>
    <m/>
    <m/>
    <s v="Best Staff, Comforting Atmosphere, Served Quickly, Fantastic Decoration, Delicious Taste, Best Food under Best Budget"/>
    <n v="500"/>
    <x v="2"/>
    <s v="Affordable"/>
  </r>
  <r>
    <s v="Cafe Atlas"/>
    <s v="https://www.zomato.com/kolkata/cafe-atlas-theatre-road"/>
    <x v="1374"/>
    <s v="Theatre Road, Kolkata"/>
    <s v="Opens at 2pm"/>
    <s v="209, Ground Floor, Karnani Estate, AJC Bose Road, Theatre Road, Kolkata"/>
    <n v="913340006515"/>
    <n v="1"/>
    <n v="1"/>
    <n v="1"/>
    <n v="0"/>
    <n v="3.6"/>
    <n v="19"/>
    <s v="-"/>
    <n v="9"/>
    <m/>
    <m/>
    <s v="Served Quickly, Mouth Watering Food, Delicious Taste, Affordable Prices, Young Crowd, Cafe"/>
    <n v="600"/>
    <x v="2"/>
    <s v="Affordable"/>
  </r>
  <r>
    <s v="Shahi Kitchen"/>
    <s v="https://www.zomato.com/kolkata/shahi-kitchen-new-alipore"/>
    <x v="255"/>
    <s v="New Alipore, Kolkata"/>
    <s v="Opens at 11:30am"/>
    <s v="28/7, Block J, Sahapur Colony, New Alipore, Kolkata"/>
    <n v="919874702499"/>
    <n v="1"/>
    <n v="1"/>
    <n v="1"/>
    <n v="0"/>
    <n v="3.4"/>
    <n v="5"/>
    <n v="3.1"/>
    <n v="75"/>
    <m/>
    <m/>
    <m/>
    <n v="250"/>
    <x v="2"/>
    <s v="Affordable"/>
  </r>
  <r>
    <s v="My Hangout"/>
    <s v="https://www.zomato.com/kolkata/my-hangout-southern-avenue"/>
    <x v="1375"/>
    <s v="Southern Avenue, Kolkata"/>
    <s v="Opens at 12noon"/>
    <s v="47B, Lake Avenue, Southern Avenue, Kolkata"/>
    <n v="919330145161"/>
    <n v="1"/>
    <n v="1"/>
    <n v="1"/>
    <n v="0"/>
    <n v="4.0999999999999996"/>
    <n v="184"/>
    <n v="3.6"/>
    <n v="68"/>
    <m/>
    <s v="Crispy Bacon, Mango Cheesecake, Konjee Crispy Chicken, Mocktails, Brownie, Desserts"/>
    <s v="Themed Decor, Relaxed Atmosphere, Great Ambiance, Courteous Staff, Family Crowd, Friendly Staff"/>
    <n v="1100"/>
    <x v="1"/>
    <s v="Expensive"/>
  </r>
  <r>
    <s v="Burger Worger &amp; Chaat Ka Chaska"/>
    <s v="https://www.zomato.com/kolkata/burger-worger-chaat-ka-chaska-dhakuria"/>
    <x v="1376"/>
    <s v="Dhakuria, Kolkata"/>
    <s v="Opens at 12noon"/>
    <s v="111/1, Selimpur Road, Dhakuria, Kolkata"/>
    <n v="919050335960"/>
    <n v="1"/>
    <n v="1"/>
    <n v="1"/>
    <n v="0"/>
    <n v="3.7"/>
    <n v="49"/>
    <n v="3.5"/>
    <n v="158"/>
    <m/>
    <m/>
    <s v="Good Wifi, Wonderful Presentation, Tamper Proof Packaging, Hygiene, Young Crowd, Student Crowd"/>
    <n v="300"/>
    <x v="2"/>
    <s v="Affordable"/>
  </r>
  <r>
    <s v="Sings Kitchen- Hungru Group"/>
    <s v="https://www.zomato.com/kolkata/sings-kitchen-hungru-group-alipore"/>
    <x v="582"/>
    <s v="Alipore, Kolkata"/>
    <m/>
    <s v="5/E, Bindu Basini Street, Borough 8, Alipore, Kolkata"/>
    <n v="918617701831"/>
    <n v="1"/>
    <n v="0"/>
    <n v="0"/>
    <n v="0"/>
    <s v="-"/>
    <n v="0"/>
    <n v="4"/>
    <n v="31"/>
    <m/>
    <m/>
    <s v="Customizable Food, Delicious Food, Fresh Food, Good Quality"/>
    <n v="200"/>
    <x v="0"/>
    <s v="Affordable"/>
  </r>
  <r>
    <s v="Roll On"/>
    <s v="https://www.zomato.com/kolkata/roll-on-kalighat"/>
    <x v="268"/>
    <s v="Kalighat, Kolkata"/>
    <s v="Opens tomorrow at 12noon"/>
    <s v="29, 2nd Floor, East Flat, Pratap Aditya Road, Kalighat, Kolkata"/>
    <n v="917044458058"/>
    <n v="1"/>
    <n v="1"/>
    <n v="0"/>
    <n v="0"/>
    <s v="-"/>
    <n v="0"/>
    <n v="4"/>
    <n v="40"/>
    <m/>
    <m/>
    <m/>
    <n v="50"/>
    <x v="0"/>
    <s v="Affordable"/>
  </r>
  <r>
    <s v="Junglee Cafe"/>
    <s v="https://www.zomato.com/kolkata/junglee-cafe-park-circus-area"/>
    <x v="284"/>
    <s v="Park Circus Area, Kolkata"/>
    <s v="Opens at 1pm"/>
    <s v="Sukh Sadan Apartment, Acharya Jagadish Chandra Bose Road, Park Circus Area, Kolkata"/>
    <n v="917980075108"/>
    <n v="1"/>
    <n v="1"/>
    <n v="1"/>
    <n v="0"/>
    <n v="3.6"/>
    <n v="52"/>
    <s v="-"/>
    <n v="11"/>
    <m/>
    <m/>
    <s v="Good Wifi, Hookah, Vibe, Good Music, Affordable Prices, Young Crowd"/>
    <n v="750"/>
    <x v="2"/>
    <s v="Affordable"/>
  </r>
  <r>
    <s v="Fried Fish"/>
    <s v="https://www.zomato.com/kolkata/fried-fish-new-alipore"/>
    <x v="260"/>
    <s v="New Alipore, Kolkata"/>
    <s v="Opens tomorrow at 11:30am"/>
    <s v="60/1A, Diamond Harbour Road, Block D, New Alipore, Kolkata"/>
    <n v="919073771668"/>
    <n v="1"/>
    <n v="1"/>
    <n v="0"/>
    <n v="0"/>
    <s v="-"/>
    <n v="0"/>
    <n v="4"/>
    <n v="36"/>
    <m/>
    <m/>
    <m/>
    <n v="100"/>
    <x v="0"/>
    <s v="Affordable"/>
  </r>
  <r>
    <s v="La Letizia Cafe &amp; Restro"/>
    <s v="https://www.zomato.com/kolkata/la-letizia-cafe-restro-ballygunge"/>
    <x v="1377"/>
    <s v="Ballygunge, Kolkata"/>
    <s v="Opens at 1pm"/>
    <s v="70, Beckbagan Row, Opposite Quest Mall Gate 5, Ballygunge, Kolkata"/>
    <n v="919903261169"/>
    <n v="1"/>
    <n v="1"/>
    <n v="1"/>
    <n v="0"/>
    <n v="3.8"/>
    <n v="162"/>
    <n v="4"/>
    <n v="112"/>
    <m/>
    <m/>
    <s v="Pretty Ambience, Good Food Good Quality, Best Staff, Fantastic Decoration, Friendly Service, Rooftop"/>
    <n v="700"/>
    <x v="2"/>
    <s v="Affordable"/>
  </r>
  <r>
    <s v="Hot Spring Kitchen &amp; Lounge"/>
    <s v="https://www.zomato.com/kolkata/hot-spring-kitchen-lounge-gariahat"/>
    <x v="1378"/>
    <s v="Gariahat, Kolkata"/>
    <s v="Opens at 12noon"/>
    <s v="23/13, Main Road, Gariahat, Kolkata"/>
    <n v="918910698246"/>
    <n v="1"/>
    <n v="1"/>
    <n v="1"/>
    <n v="0"/>
    <n v="3.8"/>
    <n v="41"/>
    <s v="-"/>
    <n v="4"/>
    <m/>
    <m/>
    <s v="Cheap and Affordable, Polite Behaviour, Economical Price, Fair Prices, Live Music, Good Music"/>
    <n v="450"/>
    <x v="2"/>
    <s v="Affordable"/>
  </r>
  <r>
    <s v="The Double Decker"/>
    <s v="https://www.zomato.com/kolkata/the-double-decker-2-hindustan-park"/>
    <x v="1379"/>
    <s v="Hindustan Park, Kolkata"/>
    <s v="Opens at 12noon"/>
    <s v="244A, Purna Das Road, Near UCO Bank Purna Das Road Branch, Hindustan Park, Kolkata"/>
    <n v="919830092006"/>
    <n v="1"/>
    <n v="1"/>
    <n v="1"/>
    <n v="0"/>
    <n v="3.2"/>
    <n v="5"/>
    <s v="-"/>
    <n v="1"/>
    <m/>
    <m/>
    <m/>
    <n v="500"/>
    <x v="2"/>
    <s v="Affordable"/>
  </r>
  <r>
    <s v="Uns Cafe &amp; Dining"/>
    <s v="https://www.zomato.com/kolkata/uns-cafe-dining-hindustan-park"/>
    <x v="1380"/>
    <s v="Hindustan Park, Kolkata"/>
    <s v="Opens at 11:30am"/>
    <s v="37/1, Triangular Park, Lake Terrace, Purna Das Road, Hindustan Park, Kolkata"/>
    <n v="919123828478"/>
    <n v="1"/>
    <n v="1"/>
    <n v="1"/>
    <n v="0"/>
    <n v="4.0999999999999996"/>
    <n v="211"/>
    <n v="4.3"/>
    <n v="78"/>
    <m/>
    <s v="Basanti Pulao, Cappuccino, Hot Chocolate, Fish Fry, Kebab, Coffee"/>
    <s v="Excellent Food and Service, Awesome Spot to Hangout, Great Place for Family, Comforting Atmosphere, Excellent Location, Friendly Staffs"/>
    <n v="800"/>
    <x v="1"/>
    <s v="Affordable"/>
  </r>
  <r>
    <s v="The Lassi Pub"/>
    <s v="https://www.zomato.com/kolkata/the-lassi-pub-desapriya-park"/>
    <x v="1295"/>
    <s v="Desapriya Park, Kolkata"/>
    <m/>
    <s v="Ground Floor, 195A, Sarat Bose Road, Desapriya Park, Kolkata"/>
    <n v="919831009282"/>
    <n v="1"/>
    <n v="0"/>
    <n v="0"/>
    <n v="0"/>
    <s v="-"/>
    <n v="0"/>
    <n v="4"/>
    <n v="105"/>
    <m/>
    <m/>
    <m/>
    <n v="100"/>
    <x v="0"/>
    <s v="Affordable"/>
  </r>
  <r>
    <s v="Jhale Jhole Ambole"/>
    <s v="https://www.zomato.com/kolkata/jhale-jhole-ambole-paddapukur"/>
    <x v="3"/>
    <s v="Paddapukur, Kolkata"/>
    <m/>
    <s v="6/1, Ramesh Miter Road, Paddapukur, Kolkata"/>
    <n v="919874387477"/>
    <n v="1"/>
    <n v="1"/>
    <n v="1"/>
    <n v="0"/>
    <s v="-"/>
    <n v="0"/>
    <s v="-"/>
    <n v="3"/>
    <m/>
    <m/>
    <m/>
    <n v="600"/>
    <x v="0"/>
    <s v="Affordable"/>
  </r>
  <r>
    <s v="Tea Time"/>
    <s v="https://www.zomato.com/kolkata/tea-time-desapriya-park"/>
    <x v="1381"/>
    <s v="Desapriya Park, Kolkata"/>
    <s v="Opens at 9am"/>
    <s v="195A, Sarat Bose Road, Near Satyen Dutta Road, Desapriya Park, Kolkata"/>
    <n v="919903053571"/>
    <n v="1"/>
    <n v="1"/>
    <n v="0"/>
    <n v="0"/>
    <s v="-"/>
    <n v="0"/>
    <n v="4.3"/>
    <n v="272"/>
    <m/>
    <s v="Rose Tea, Elaichi Tea, Masala Tea, Hot Coffee, Sandwiches, Snacks"/>
    <s v="Best Food under Best Budget, Tamper Proof Packaging, Fresh Food with Good Quality, Extensive Menu, Worth the Money, Timely Service"/>
    <n v="100"/>
    <x v="0"/>
    <s v="Affordable"/>
  </r>
  <r>
    <s v="New City Restaurant"/>
    <s v="https://www.zomato.com/kolkata/new-city-restaurant-kidderpore"/>
    <x v="159"/>
    <s v="Kidderpore, Kolkata"/>
    <s v="Opens at 12noon"/>
    <s v="5, Kabitirtha Sarani, Kidderpore, Kolkata"/>
    <n v="919903932001"/>
    <n v="1"/>
    <n v="1"/>
    <n v="1"/>
    <n v="0"/>
    <n v="3.5"/>
    <n v="201"/>
    <n v="3.8"/>
    <n v="7774"/>
    <m/>
    <m/>
    <m/>
    <n v="600"/>
    <x v="2"/>
    <s v="Affordable"/>
  </r>
  <r>
    <s v="Zasu"/>
    <s v="https://www.zomato.com/kolkata/zasu-1-ballygunge"/>
    <x v="1382"/>
    <s v="Ballygunge, Kolkata"/>
    <s v="Opens at 10am"/>
    <s v="18/1, Dover Road, Ballygunge, Kolkata"/>
    <n v="918420085002"/>
    <n v="1"/>
    <n v="1"/>
    <n v="1"/>
    <n v="0"/>
    <n v="4"/>
    <n v="245"/>
    <n v="3.7"/>
    <n v="76"/>
    <m/>
    <s v="Hot Chocolate Lava, Cheese Fondue, Shisha, Shakes, Pizza, Pasta"/>
    <s v="Sheesha, Hookah, Lovely Ambience, Vibe, Atmosphere, Interior"/>
    <n v="400"/>
    <x v="1"/>
    <s v="Affordable"/>
  </r>
  <r>
    <s v="Heer Ki Kheer"/>
    <s v="https://www.zomato.com/kolkata/heer-ki-kheer-kasba"/>
    <x v="160"/>
    <s v="Kasba, Kolkata"/>
    <m/>
    <s v="KMDA Housing Complex, Rajdanga Gold Park, EKTP, Shantipally, Kasba, Kolkata"/>
    <n v="917439983080"/>
    <n v="1"/>
    <n v="0"/>
    <n v="0"/>
    <n v="0"/>
    <s v="-"/>
    <n v="0"/>
    <s v="-"/>
    <n v="5"/>
    <m/>
    <m/>
    <m/>
    <n v="150"/>
    <x v="0"/>
    <s v="Affordable"/>
  </r>
  <r>
    <s v="Drinking"/>
    <s v="https://www.zomato.com/kolkata/drinking-hazra"/>
    <x v="1298"/>
    <s v="Hazra, Kolkata"/>
    <m/>
    <s v="11H, Ward 084, Borough 8, Satyendra Nath Majumder Sarani, Kolkata Municipal Corporation, Hazra, Kolkata"/>
    <n v="919432127300"/>
    <n v="1"/>
    <n v="0"/>
    <n v="0"/>
    <n v="0"/>
    <s v="-"/>
    <n v="0"/>
    <n v="3.3"/>
    <n v="108"/>
    <m/>
    <m/>
    <m/>
    <n v="200"/>
    <x v="0"/>
    <s v="Affordable"/>
  </r>
  <r>
    <s v="Biryani and Pulao Collection by ITC Hotels"/>
    <s v="https://www.zomato.com/kolkata/biryani-and-pulao-collection-by-itc-hotels-science-city-area"/>
    <x v="1383"/>
    <s v="Science City Area, Kolkata"/>
    <m/>
    <s v="1, JBS Haldane Avenue, Science City Area, Kolkata, West Bengal"/>
    <n v="917595043860"/>
    <n v="1"/>
    <n v="0"/>
    <n v="0"/>
    <n v="0"/>
    <s v="-"/>
    <n v="0"/>
    <n v="3.7"/>
    <n v="21"/>
    <m/>
    <m/>
    <m/>
    <n v="200"/>
    <x v="0"/>
    <s v="Affordable"/>
  </r>
  <r>
    <s v="The Shake Factory"/>
    <s v="https://www.zomato.com/kolkata/the-shake-factory-topsia"/>
    <x v="531"/>
    <s v="Topsia, Kolkata"/>
    <s v="Opens at 11am"/>
    <s v="Shop 113 F, Arihant Benchmark, Matheswartolla Road, Bypass, Topsia, Kolkata"/>
    <n v="919830711996"/>
    <n v="1"/>
    <n v="1"/>
    <n v="1"/>
    <n v="0"/>
    <n v="3.8"/>
    <n v="58"/>
    <n v="4"/>
    <n v="40"/>
    <m/>
    <s v="Detox Juice, Belgian Chocolate Shake, Thickshakes, Blueberry Shake, Oreo Shake"/>
    <s v="Sugar Free Options, Elaborate Seating, Bamboo Straws, Paper Straws, No Plastic Cups, Vibrant Flavours"/>
    <n v="400"/>
    <x v="2"/>
    <s v="Affordable"/>
  </r>
  <r>
    <s v="Him Cream"/>
    <s v="https://www.zomato.com/kolkata/him-cream-tangra"/>
    <x v="679"/>
    <s v="Tangra, Kolkata"/>
    <s v="12midnight â€“ 2am, 10am â€“ 12midnight (Today)"/>
    <s v="P-197, Metro Politan Housing Co-operative Society, Canal Road, Sector - A, Tangra, Kolkata"/>
    <n v="919163253374"/>
    <n v="1"/>
    <n v="1"/>
    <n v="1"/>
    <n v="1"/>
    <s v="-"/>
    <n v="3"/>
    <s v="-"/>
    <n v="5"/>
    <m/>
    <m/>
    <m/>
    <n v="200"/>
    <x v="0"/>
    <s v="Affordable"/>
  </r>
  <r>
    <s v="Chinese Panda"/>
    <s v="https://www.zomato.com/kolkata/chinese-panda-1-topsia"/>
    <x v="291"/>
    <s v="Topsia, Kolkata"/>
    <m/>
    <s v="86A, Topsia Road South, Topsia, Kolkata"/>
    <n v="919903100444"/>
    <n v="1"/>
    <n v="0"/>
    <n v="0"/>
    <n v="0"/>
    <s v="-"/>
    <n v="0"/>
    <n v="3.6"/>
    <n v="130"/>
    <m/>
    <m/>
    <s v="Spill Proof Packaging, Mouth Watering Food, Worth the Money, Great Portions, Extensive Menu, Timely Service"/>
    <n v="250"/>
    <x v="0"/>
    <s v="Affordable"/>
  </r>
  <r>
    <s v="Masala Factory"/>
    <s v="https://www.zomato.com/kolkata/masala-factory-topsia"/>
    <x v="962"/>
    <s v="Topsia, Kolkata"/>
    <s v="Opens at 12noon"/>
    <s v="86 A, Topsia Road South, Topsia, Kolkata"/>
    <n v="919903100444"/>
    <n v="1"/>
    <n v="1"/>
    <n v="0"/>
    <n v="0"/>
    <s v="-"/>
    <n v="0"/>
    <n v="4.5"/>
    <n v="120"/>
    <m/>
    <m/>
    <s v="Fresh Food with Good Quality, Tamper Proof Packaging, Contactless Delivery, Mouth Watering Food, Timely Service, Extensive Menu"/>
    <n v="250"/>
    <x v="0"/>
    <s v="Affordable"/>
  </r>
  <r>
    <s v="The Green House"/>
    <s v="https://www.zomato.com/kolkata/the-green-house-1-southern-avenue"/>
    <x v="1384"/>
    <s v="Southern Avenue, Kolkata"/>
    <s v="Opens at 12noon"/>
    <s v="9/1A, Jatin Bagchi Road, Southern Avenue, Kolkata"/>
    <n v="913335113616"/>
    <n v="1"/>
    <n v="1"/>
    <n v="0"/>
    <n v="0"/>
    <n v="3.4"/>
    <n v="14"/>
    <n v="3.9"/>
    <n v="6"/>
    <m/>
    <m/>
    <s v="Awesome Spot to Hangout, Nice Concept, Healthy and Delicious, Fresh Food, Good Quality, Ambience"/>
    <n v="500"/>
    <x v="2"/>
    <s v="Affordable"/>
  </r>
  <r>
    <s v="Wok For Life"/>
    <s v="https://www.zomato.com/kolkata/wok-for-life-new-alipore"/>
    <x v="7"/>
    <s v="New Alipore, Kolkata"/>
    <m/>
    <s v="603/1/B, Block O, New Alipore, Kolkata"/>
    <n v="918861657131"/>
    <n v="1"/>
    <n v="0"/>
    <n v="0"/>
    <n v="0"/>
    <s v="-"/>
    <n v="0"/>
    <n v="3.5"/>
    <n v="22"/>
    <m/>
    <m/>
    <s v="Cute Packaging, Extensive Menu, Food Presentation, Great Portions, Worth the Money, Timely Service"/>
    <n v="250"/>
    <x v="0"/>
    <s v="Affordable"/>
  </r>
  <r>
    <s v="Duaa"/>
    <s v="https://www.zomato.com/kolkata/duaa-picnic-garden"/>
    <x v="1385"/>
    <s v="Picnic Garden, Kolkata"/>
    <m/>
    <s v="43/20/1, Ahmed Villa, Chandra Nath Roy Road, Picnic Garden, Kolkata"/>
    <n v="917596818885"/>
    <n v="1"/>
    <n v="0"/>
    <n v="0"/>
    <n v="0"/>
    <s v="-"/>
    <n v="0"/>
    <n v="3.1"/>
    <n v="23"/>
    <m/>
    <m/>
    <m/>
    <n v="150"/>
    <x v="0"/>
    <s v="Affordable"/>
  </r>
  <r>
    <s v="CFK"/>
    <s v="https://www.zomato.com/kolkata/cfk-new-alipore"/>
    <x v="1386"/>
    <s v="New Alipore, Kolkata"/>
    <m/>
    <s v="603/1/B, Block O, New Alipore, Kolkata"/>
    <n v="919482834216"/>
    <n v="1"/>
    <n v="0"/>
    <n v="0"/>
    <n v="0"/>
    <s v="-"/>
    <n v="0"/>
    <s v="-"/>
    <n v="14"/>
    <m/>
    <m/>
    <m/>
    <n v="300"/>
    <x v="0"/>
    <s v="Affordable"/>
  </r>
  <r>
    <s v="Downtown Asia"/>
    <s v="https://www.zomato.com/kolkata/downtown-asia-ballygunge"/>
    <x v="194"/>
    <s v="Ballygunge, Kolkata"/>
    <m/>
    <s v="51, Syed Amir Ali Avenue, Near Quest Mall, Ballygunge, Kolkata"/>
    <n v="919830911277"/>
    <n v="1"/>
    <n v="0"/>
    <n v="0"/>
    <n v="0"/>
    <s v="-"/>
    <n v="0"/>
    <s v="-"/>
    <n v="1"/>
    <m/>
    <m/>
    <m/>
    <n v="250"/>
    <x v="0"/>
    <s v="Affordable"/>
  </r>
  <r>
    <s v="Bianco"/>
    <s v="https://www.zomato.com/kolkata/bianco-ballygunge"/>
    <x v="1387"/>
    <s v="Ballygunge, Kolkata"/>
    <s v="Opens at 11:05am"/>
    <s v="9/9, Ekdalia Road, Ballygunge, Kolkata"/>
    <n v="919832441331"/>
    <n v="1"/>
    <n v="1"/>
    <n v="1"/>
    <n v="0"/>
    <n v="3.8"/>
    <n v="57"/>
    <n v="3.9"/>
    <n v="27"/>
    <m/>
    <m/>
    <s v="Polite and Friendly Staff, Decor is Excellent, Large Servings, Very Affordable, Served Quickly, Weekend Brunch"/>
    <n v="900"/>
    <x v="2"/>
    <s v="Affordable"/>
  </r>
  <r>
    <s v="Huzayl's Kitchen"/>
    <s v="https://www.zomato.com/kolkata/huzayls-kitchen-kasba"/>
    <x v="193"/>
    <s v="Kasba, Kolkata"/>
    <s v="Opens at 12noon"/>
    <s v="171D/1G, Picnic Garden Road, Ward-66, Kasba, Kolkata"/>
    <n v="918100811799"/>
    <n v="1"/>
    <n v="1"/>
    <n v="0"/>
    <n v="0"/>
    <s v="-"/>
    <n v="0"/>
    <n v="4"/>
    <n v="21"/>
    <m/>
    <m/>
    <m/>
    <n v="150"/>
    <x v="0"/>
    <s v="Affordable"/>
  </r>
  <r>
    <s v="Kafulok"/>
    <s v="https://www.zomato.com/kolkata/kafulok-tangra"/>
    <x v="204"/>
    <s v="Tangra, Kolkata"/>
    <s v="Opens tomorrow at 12noon"/>
    <s v="47, Govinda Khatick Road, South Road, Tangra, Kolkata"/>
    <n v="919836685620"/>
    <n v="1"/>
    <n v="1"/>
    <n v="1"/>
    <n v="0"/>
    <n v="3.9"/>
    <n v="270"/>
    <n v="4.0999999999999996"/>
    <n v="522"/>
    <m/>
    <s v="Fried Rice Chicken, Lemon Chicken, Starter, Prawn, Fish"/>
    <s v="Themed Decor, Staff Behaviour, Main Course, Nice Place, Good Service, Ambiance"/>
    <n v="1400"/>
    <x v="2"/>
    <s v="Expensive"/>
  </r>
  <r>
    <s v="Da Delicious China"/>
    <s v="https://www.zomato.com/kolkata/da-delicious-china-1-tangra"/>
    <x v="1388"/>
    <s v="Tangra, Kolkata"/>
    <s v="12midnight â€“ 2:01am, 11am â€“ 12midnight (Today)"/>
    <s v="25, Dhapa Road, Bangiya Gramin Vikash Bank, Tangra, Kolkata"/>
    <n v="918910049758"/>
    <n v="1"/>
    <n v="1"/>
    <n v="0"/>
    <n v="0"/>
    <s v="-"/>
    <n v="0"/>
    <n v="2.8"/>
    <n v="11"/>
    <m/>
    <m/>
    <m/>
    <n v="200"/>
    <x v="0"/>
    <s v="Affordable"/>
  </r>
  <r>
    <s v="Mrs. Messy"/>
    <s v="https://www.zomato.com/kolkata/mrs-messy-kasba"/>
    <x v="1389"/>
    <s v="Kasba, Kolkata"/>
    <s v="Opens at 11am"/>
    <s v="3/32 R.k Chatterjee Road, Opposite Of Raipur Electronics, Kasba, Kolkata"/>
    <n v="918240360748"/>
    <n v="1"/>
    <n v="1"/>
    <n v="0"/>
    <n v="0"/>
    <s v="-"/>
    <n v="0"/>
    <s v="-"/>
    <n v="12"/>
    <m/>
    <m/>
    <m/>
    <n v="150"/>
    <x v="0"/>
    <s v="Affordable"/>
  </r>
  <r>
    <s v="NFC Food Funda"/>
    <s v="https://www.zomato.com/kolkata/nfc-food-funda-entally"/>
    <x v="359"/>
    <s v="Entally, Kolkata"/>
    <s v="Opens at 1:30pm"/>
    <s v="32-A, Girish Chandra Bose, Entally, Kolkata"/>
    <n v="919836212040"/>
    <n v="1"/>
    <n v="1"/>
    <n v="0"/>
    <n v="0"/>
    <s v="-"/>
    <n v="0"/>
    <n v="4"/>
    <n v="25"/>
    <m/>
    <m/>
    <m/>
    <n v="200"/>
    <x v="0"/>
    <s v="Affordable"/>
  </r>
  <r>
    <s v="The Common Room"/>
    <s v="https://www.zomato.com/kolkata/the-common-room-hindustan-park"/>
    <x v="1390"/>
    <s v="Hindustan Park, Kolkata"/>
    <s v="Opens at 11:30am"/>
    <s v="Plot 524, Hemanta Mukhopadhyay Sarani, Hindustan Park, Kolkata"/>
    <n v="916901258110"/>
    <n v="1"/>
    <n v="1"/>
    <n v="1"/>
    <n v="0"/>
    <n v="3.8"/>
    <n v="45"/>
    <n v="3"/>
    <n v="25"/>
    <m/>
    <m/>
    <s v="Cooperative Staff, Outdoor Seating, Good Wifi, Best Food under Best Budget, Good Music, Student Crowd"/>
    <n v="600"/>
    <x v="2"/>
    <s v="Affordable"/>
  </r>
  <r>
    <s v="Fantom Fast Food"/>
    <s v="https://www.zomato.com/kolkata/fantom-fast-food-park-circus-area"/>
    <x v="204"/>
    <s v="Park Circus Area, Kolkata"/>
    <m/>
    <s v="289D, Darga Road, Park Circus Area, Kolkata"/>
    <n v="919088770548"/>
    <n v="1"/>
    <n v="0"/>
    <n v="0"/>
    <n v="0"/>
    <s v="-"/>
    <n v="0"/>
    <s v="-"/>
    <n v="14"/>
    <m/>
    <m/>
    <m/>
    <n v="100"/>
    <x v="0"/>
    <s v="Affordable"/>
  </r>
  <r>
    <s v="The Bengal Lounge"/>
    <s v="https://www.zomato.com/kolkata/the-bengal-lounge-ultadanga"/>
    <x v="1391"/>
    <s v="Ultadanga, Kolkata"/>
    <s v="Opens at 12:30pm"/>
    <s v="86, First Floor, Ganga Apartment, Dakshindari, Golaghata, VIP Service Road, Ultadanga, Kolkata"/>
    <n v="917044477312"/>
    <n v="1"/>
    <n v="1"/>
    <n v="1"/>
    <n v="0"/>
    <n v="3.8"/>
    <n v="42"/>
    <s v="-"/>
    <n v="1"/>
    <m/>
    <m/>
    <s v="Live Dj, Bar Counter, Warm Welcome, Nice Concept, Good Music, Fresh Food"/>
    <n v="1000"/>
    <x v="2"/>
    <s v="Affordable"/>
  </r>
  <r>
    <s v="WBFC"/>
    <s v="https://www.zomato.com/kolkata/wbfc-1-park-street-area"/>
    <x v="272"/>
    <s v="Park Street Area, Kolkata"/>
    <s v="12noon â€“ 4am (Today)"/>
    <s v="64-84, Ripon St, Dharamtalla, Park Street Area, Kolkata"/>
    <n v="918420534363"/>
    <n v="1"/>
    <n v="1"/>
    <n v="1"/>
    <n v="0"/>
    <n v="3.8"/>
    <n v="314"/>
    <n v="4"/>
    <n v="12300"/>
    <m/>
    <s v="Chicken Strips, Chicken Popcorn, Burger, French Fries"/>
    <s v="Reasonable Prices, Good Service, Price, Quality"/>
    <n v="300"/>
    <x v="2"/>
    <s v="Affordable"/>
  </r>
  <r>
    <s v="Midnight Bites"/>
    <s v="https://www.zomato.com/kolkata/midnight-bites-park-street-area"/>
    <x v="1392"/>
    <s v="Park Street Area, Kolkata"/>
    <s v="6pm â€“ 5am (Today)"/>
    <s v="35/1, AJC Bose Road, Near Mercy Hospital, Park Street Area, Kolkata"/>
    <n v="918777591036"/>
    <n v="1"/>
    <n v="1"/>
    <n v="0"/>
    <n v="0"/>
    <s v="-"/>
    <n v="0"/>
    <n v="3.5"/>
    <n v="8838"/>
    <m/>
    <s v="Paneer Cheese Burger, Chicken Cheese Pizza, Drum Sticks, Chicken Chunks, Maggi, Gulab Jamun"/>
    <s v="Proper Packaging, Yummy Food, Extensive Menu, Nice Service, Good Value, Cute Packaging"/>
    <n v="150"/>
    <x v="0"/>
    <s v="Affordable"/>
  </r>
  <r>
    <s v="Metro Roll Centre"/>
    <s v="https://www.zomato.com/kolkata/metro-roll-centre-dalhousie-bbd-bagh"/>
    <x v="1393"/>
    <s v="Dalhousie BBD Bagh, Kolkata"/>
    <s v="Opens at 11am"/>
    <s v="4, Dacres Lane, Dalhousie BBD Bagh, Kolkata"/>
    <n v="919831192647"/>
    <n v="1"/>
    <n v="1"/>
    <n v="0"/>
    <n v="0"/>
    <s v="-"/>
    <n v="0"/>
    <n v="4.0999999999999996"/>
    <n v="1687"/>
    <m/>
    <m/>
    <m/>
    <n v="100"/>
    <x v="0"/>
    <s v="Affordable"/>
  </r>
  <r>
    <s v="Aaheli Xpress"/>
    <s v="https://www.zomato.com/kolkata/aaheli-xpress-dalhousie-bbd-bagh"/>
    <x v="214"/>
    <s v="Dalhousie BBD Bagh, Kolkata"/>
    <s v="Opens at 11am"/>
    <s v="3, Sido Kanhu Dahar, Dalhousie BBD Bagh, Kolkata"/>
    <n v="919007012906"/>
    <n v="1"/>
    <n v="1"/>
    <n v="1"/>
    <n v="0"/>
    <n v="3.2"/>
    <n v="88"/>
    <n v="4"/>
    <n v="48"/>
    <m/>
    <m/>
    <s v="Combos, Hygiene, Courteous Staff, Reasonable Price, Prices, Ambience"/>
    <n v="500"/>
    <x v="2"/>
    <s v="Affordable"/>
  </r>
  <r>
    <s v="HFC - Halal Fried Chicken"/>
    <s v="https://www.zomato.com/kolkata/hfc-halal-fried-chicken-tangra"/>
    <x v="272"/>
    <s v="Tangra, Kolkata"/>
    <s v="Opens at 5:15pm"/>
    <s v="54/B, Shamsul Huda Road, Tangra, Kolkata"/>
    <n v="918910638327"/>
    <n v="1"/>
    <n v="1"/>
    <n v="0"/>
    <n v="0"/>
    <s v="-"/>
    <n v="0"/>
    <n v="4.2"/>
    <n v="52"/>
    <m/>
    <m/>
    <m/>
    <n v="50"/>
    <x v="0"/>
    <s v="Affordable"/>
  </r>
  <r>
    <s v="The Litti King"/>
    <s v="https://www.zomato.com/kolkata/the-litti-king-bhawanipur"/>
    <x v="1394"/>
    <s v="Bhawanipur, Kolkata"/>
    <s v="24 Hours (Today)"/>
    <s v="19B, Harish Mukherjee Road, Bhawanipur, Kolkata"/>
    <n v="919007704121"/>
    <n v="1"/>
    <n v="1"/>
    <n v="0"/>
    <n v="1"/>
    <s v="-"/>
    <n v="0"/>
    <n v="3.8"/>
    <n v="8619"/>
    <m/>
    <m/>
    <s v="Worth the Money, Good Food, Food Quality, Quantity"/>
    <n v="100"/>
    <x v="0"/>
    <s v="Affordable"/>
  </r>
  <r>
    <s v="WBFC"/>
    <s v="https://www.zomato.com/kolkata/wbfc-kidderpore"/>
    <x v="272"/>
    <s v="Kidderpore, Kolkata"/>
    <m/>
    <s v="39, Mominpur Road, P.S.Ekbalpore, Kidderpore, Kolkata"/>
    <n v="919748350952"/>
    <n v="1"/>
    <n v="0"/>
    <n v="0"/>
    <n v="0"/>
    <s v="-"/>
    <n v="0"/>
    <n v="4"/>
    <n v="10800"/>
    <m/>
    <m/>
    <m/>
    <n v="150"/>
    <x v="0"/>
    <s v="Affordable"/>
  </r>
  <r>
    <s v="Hunger Bites"/>
    <s v="https://www.zomato.com/kolkata/hunger-bites-taltala"/>
    <x v="362"/>
    <s v="Taltala, Kolkata"/>
    <s v="12noon â€“ 4am (Today)"/>
    <s v="43B, Ripon Street, Taltala, Kolkata"/>
    <n v="919163450342"/>
    <n v="1"/>
    <n v="1"/>
    <n v="1"/>
    <n v="0"/>
    <s v="-"/>
    <n v="3"/>
    <n v="3.5"/>
    <n v="190"/>
    <m/>
    <m/>
    <m/>
    <n v="400"/>
    <x v="0"/>
    <s v="Affordable"/>
  </r>
  <r>
    <s v="Burger Express"/>
    <s v="https://www.zomato.com/kolkata/burger-express-entally"/>
    <x v="468"/>
    <s v="Entally, Kolkata"/>
    <s v="2pm â€“ 4am (Today)"/>
    <s v="13, Noor Ali Lane, Entally, Kolkata"/>
    <n v="919836458386"/>
    <n v="1"/>
    <n v="1"/>
    <n v="0"/>
    <n v="0"/>
    <s v="-"/>
    <n v="0"/>
    <n v="4.0999999999999996"/>
    <n v="494"/>
    <m/>
    <m/>
    <m/>
    <n v="200"/>
    <x v="0"/>
    <s v="Affordable"/>
  </r>
  <r>
    <s v="Nawab Dum Biryani"/>
    <s v="https://www.zomato.com/kolkata/nawab-dum-biryani-park-street-area"/>
    <x v="151"/>
    <s v="Park Street Area, Kolkata"/>
    <s v="6pm â€“ 5am (Today)"/>
    <s v="35/1, AJC Bose Road, Near Mercy Hospital, Park Street Area, Kolkata"/>
    <n v="916289101381"/>
    <n v="1"/>
    <n v="1"/>
    <n v="0"/>
    <n v="0"/>
    <s v="-"/>
    <n v="0"/>
    <n v="3.2"/>
    <n v="634"/>
    <m/>
    <m/>
    <s v="Cute Packaging, Tamper Proof Packaging, Extensive Menu, Food Presentation, Delicious Food, Great Portions"/>
    <n v="100"/>
    <x v="0"/>
    <s v="Affordable"/>
  </r>
  <r>
    <s v="Johnnies Fast Food"/>
    <s v="https://www.zomato.com/kolkata/johnnies-fast-food-entally"/>
    <x v="291"/>
    <s v="Entally, Kolkata"/>
    <s v="4pm â€“ 2am (Today)"/>
    <s v="B/46/H/6, Hare Krishna Konar Road, Entally, Kolkata"/>
    <n v="916291244823"/>
    <n v="1"/>
    <n v="1"/>
    <n v="0"/>
    <n v="0"/>
    <s v="-"/>
    <n v="0"/>
    <n v="4"/>
    <n v="1069"/>
    <m/>
    <m/>
    <s v="Spill Proof Packaging, Great Portions, Good Quality, Fresh Food"/>
    <n v="100"/>
    <x v="0"/>
    <s v="Affordable"/>
  </r>
  <r>
    <s v="Qfc And Kebabs"/>
    <s v="https://www.zomato.com/kolkata/qfc-and-kebabs-park-circus-area"/>
    <x v="1395"/>
    <s v="Park Circus Area, Kolkata"/>
    <s v="Opens at 3pm"/>
    <s v="15B, Gora Chand Road, Park Circus Area, Kolkata"/>
    <n v="919831535479"/>
    <n v="1"/>
    <n v="1"/>
    <n v="0"/>
    <n v="0"/>
    <s v="-"/>
    <n v="0"/>
    <s v="-"/>
    <n v="15"/>
    <m/>
    <m/>
    <m/>
    <n v="100"/>
    <x v="0"/>
    <s v="Affordable"/>
  </r>
  <r>
    <s v="Rannaghar"/>
    <s v="https://www.zomato.com/kolkata/rannaghar-1-park-circus-area"/>
    <x v="1396"/>
    <s v="Park Circus Area, Kolkata"/>
    <m/>
    <s v="6/5, AJC Bose Road, Park Circus Area, Kolkata"/>
    <n v="918420290772"/>
    <n v="1"/>
    <n v="1"/>
    <n v="1"/>
    <n v="0"/>
    <n v="3.6"/>
    <n v="101"/>
    <n v="3.9"/>
    <n v="2657"/>
    <m/>
    <m/>
    <s v="Good Service, Food, Ambience, Packaging"/>
    <n v="350"/>
    <x v="2"/>
    <s v="Affordable"/>
  </r>
  <r>
    <s v="Burger Bites"/>
    <s v="https://www.zomato.com/kolkata/burger-bites-park-street-area"/>
    <x v="468"/>
    <s v="Park Street Area, Kolkata"/>
    <s v="6pm â€“ 5am (Today)"/>
    <s v="35/1, AJC Bose Road, Near Mercy Hospital, Park Street Area, Kolkata"/>
    <n v="918777591036"/>
    <n v="1"/>
    <n v="1"/>
    <n v="1"/>
    <n v="0"/>
    <n v="3.2"/>
    <n v="58"/>
    <n v="3.2"/>
    <n v="1492"/>
    <m/>
    <m/>
    <s v="Pocket Friendly, Tamper Proof Packaging, Mouth Watering Food, Cute Packaging, Perfect Presentation, Wonderful Presentation"/>
    <n v="200"/>
    <x v="2"/>
    <s v="Affordable"/>
  </r>
  <r>
    <s v="Raiyan Fast Food"/>
    <s v="https://www.zomato.com/kolkata/raiyan-fast-food-taltala"/>
    <x v="268"/>
    <s v="Taltala, Kolkata"/>
    <s v="Opens at 6am"/>
    <s v="17/1, Tanti Bagan Lane, Taltala, Kolkata"/>
    <n v="918981851183"/>
    <n v="1"/>
    <n v="1"/>
    <n v="0"/>
    <n v="0"/>
    <s v="-"/>
    <n v="0"/>
    <n v="4"/>
    <n v="447"/>
    <m/>
    <m/>
    <m/>
    <n v="200"/>
    <x v="0"/>
    <s v="Affordable"/>
  </r>
  <r>
    <s v="Wich Craft"/>
    <s v="https://www.zomato.com/kolkata/wich-craft-naktala"/>
    <x v="1032"/>
    <s v="Naktala, Kolkata"/>
    <m/>
    <s v="28, Milan Park, Mailing Address 22, Borough XI, Naktala, Kolkata"/>
    <n v="918585089456"/>
    <n v="1"/>
    <n v="0"/>
    <n v="0"/>
    <n v="0"/>
    <s v="-"/>
    <n v="0"/>
    <n v="3.7"/>
    <n v="7029"/>
    <m/>
    <s v="Choco Blast Shake, Breakfast Platter, Oreo Milkshake, Thick Shakes, Corn Sandwich, Waffles"/>
    <s v="Prices, Good Food, Menu, Quality, Staff, Taste"/>
    <n v="150"/>
    <x v="0"/>
    <s v="Affordable"/>
  </r>
  <r>
    <s v="Grill &amp; Shakes"/>
    <s v="https://www.zomato.com/kolkata/grill-shakes-park-street-area"/>
    <x v="1397"/>
    <s v="Park Street Area, Kolkata"/>
    <s v="Opens at 3pm"/>
    <s v="94, Ripon Street, Park Street Area, Kolkata"/>
    <n v="919007292946"/>
    <n v="1"/>
    <n v="1"/>
    <n v="1"/>
    <n v="0"/>
    <n v="3.7"/>
    <n v="35"/>
    <n v="4.3"/>
    <n v="216"/>
    <m/>
    <m/>
    <m/>
    <n v="350"/>
    <x v="2"/>
    <s v="Affordable"/>
  </r>
  <r>
    <s v="Shahi Khana"/>
    <s v="https://www.zomato.com/kolkata/shahi-khana-1-bhawanipur"/>
    <x v="1398"/>
    <s v="Bhawanipur, Kolkata"/>
    <m/>
    <s v="2, Ashutosh Mukherjee Road, Ward 71, Bhawanipur, Kolkata"/>
    <n v="919088548289"/>
    <n v="1"/>
    <n v="1"/>
    <n v="0"/>
    <n v="0"/>
    <s v="-"/>
    <n v="0"/>
    <n v="3.6"/>
    <n v="899"/>
    <m/>
    <m/>
    <s v="Price, Quantity, Food, Taste"/>
    <n v="100"/>
    <x v="0"/>
    <s v="Affordable"/>
  </r>
  <r>
    <s v="Craft Tea Blenders"/>
    <s v="https://www.zomato.com/kolkata/craft-tea-blenders-ballygunge"/>
    <x v="1399"/>
    <s v="Ballygunge, Kolkata"/>
    <s v="Opens at 11am"/>
    <s v="25, Ballygunge Circular Road, Ballygunge, Kolkata"/>
    <n v="919674971755"/>
    <n v="1"/>
    <n v="1"/>
    <n v="0"/>
    <n v="0"/>
    <s v="-"/>
    <n v="0"/>
    <s v="-"/>
    <n v="11"/>
    <m/>
    <m/>
    <m/>
    <n v="200"/>
    <x v="0"/>
    <s v="Affordable"/>
  </r>
  <r>
    <s v="Mini Queens Kitchen"/>
    <s v="https://www.zomato.com/kolkata/mini-queens-kitchen-bhawanipur"/>
    <x v="1287"/>
    <s v="Bhawanipur, Kolkata"/>
    <s v="Opens at 11:15am"/>
    <s v="12, Shyama Prasad Mukherjee Road, Near Subridhhi Office, Bhawanipur, Kolkata"/>
    <n v="918013467161"/>
    <n v="1"/>
    <n v="1"/>
    <n v="0"/>
    <n v="0"/>
    <s v="-"/>
    <n v="0"/>
    <s v="-"/>
    <n v="7"/>
    <m/>
    <m/>
    <m/>
    <n v="100"/>
    <x v="0"/>
    <s v="Affordable"/>
  </r>
  <r>
    <s v="Kolkata Kitchen"/>
    <s v="https://www.zomato.com/kolkata/kolkata-kitchen-1-park-circus-area"/>
    <x v="1400"/>
    <s v="Park Circus Area, Kolkata"/>
    <m/>
    <s v="38, Jannagar Road, Near Aradhana Saloon, Park Circus Area, Kolkata"/>
    <n v="919874063789"/>
    <n v="1"/>
    <n v="1"/>
    <n v="1"/>
    <n v="0"/>
    <s v="-"/>
    <n v="0"/>
    <s v="-"/>
    <n v="13"/>
    <m/>
    <m/>
    <m/>
    <n v="300"/>
    <x v="0"/>
    <s v="Affordable"/>
  </r>
  <r>
    <s v="Keshava's"/>
    <s v="https://www.zomato.com/kolkata/keshavas-chandni-chowk"/>
    <x v="369"/>
    <s v="Chandni Chowk, Kolkata"/>
    <m/>
    <s v="7C, Halder Lane, Chandni Chowk, Kolkata"/>
    <n v="918585027020"/>
    <n v="1"/>
    <n v="0"/>
    <n v="0"/>
    <n v="1"/>
    <s v="-"/>
    <n v="0"/>
    <n v="3.1"/>
    <n v="51"/>
    <m/>
    <m/>
    <m/>
    <n v="100"/>
    <x v="0"/>
    <s v="Affordable"/>
  </r>
  <r>
    <s v="Noorani Pizza"/>
    <s v="https://www.zomato.com/kolkata/noorani-pizza-park-street-area"/>
    <x v="97"/>
    <s v="Park Street Area, Kolkata"/>
    <s v="12midnight â€“ 4am, 4pm â€“ 12midnight (Today)"/>
    <s v="35/1, Acharya Jagadish Chandra Bose Road Park Street Area, Kolkata"/>
    <n v="918777591036"/>
    <n v="1"/>
    <n v="1"/>
    <n v="0"/>
    <n v="0"/>
    <s v="-"/>
    <n v="0"/>
    <n v="3.2"/>
    <n v="64"/>
    <m/>
    <m/>
    <m/>
    <n v="200"/>
    <x v="0"/>
    <s v="Affordable"/>
  </r>
  <r>
    <s v="Pizza Chaska"/>
    <s v="https://www.zomato.com/kolkata/pizza-chaska-park-street-area"/>
    <x v="557"/>
    <s v="Park Street Area, Kolkata"/>
    <s v="12midnight â€“ 4am, 4pm â€“ 12midnight (Today)"/>
    <s v="35/1, Madhusudhan Market, Mullick Bazar, Acharya Jagadish Chandra Bose Road, Park Street Area, Kolkata"/>
    <n v="918777591036"/>
    <n v="1"/>
    <n v="1"/>
    <n v="0"/>
    <n v="0"/>
    <s v="-"/>
    <n v="0"/>
    <n v="2.9"/>
    <n v="93"/>
    <m/>
    <m/>
    <m/>
    <n v="200"/>
    <x v="0"/>
    <s v="Affordable"/>
  </r>
  <r>
    <s v="The Foodies Story"/>
    <s v="https://www.zomato.com/kolkata/the-foodies-story-3-park-circus-area"/>
    <x v="1401"/>
    <s v="Park Circus Area, Kolkata"/>
    <s v="4pm â€“ 4am (Today)"/>
    <s v="4/1, Kimber Street, Park Circus Area, Kolkata"/>
    <n v="919875332061"/>
    <n v="1"/>
    <n v="1"/>
    <n v="1"/>
    <n v="0"/>
    <n v="3.4"/>
    <n v="30"/>
    <n v="4"/>
    <n v="859"/>
    <m/>
    <s v="Drums of Heaven, Crispy Chicken, Fish Finger, Hakka Noodles, Rice"/>
    <s v="Served Quickly, Tamper Proof Packaging, Perfect Presentation, Family Crowd, Student Crowd, Worth the Money"/>
    <n v="400"/>
    <x v="2"/>
    <s v="Affordable"/>
  </r>
  <r>
    <s v="Yammy Tammy"/>
    <s v="https://www.zomato.com/kolkata/yammy-tammy-dalhousie-bbd-bagh"/>
    <x v="204"/>
    <s v="Dalhousie BBD Bagh, Kolkata"/>
    <s v="Opens tomorrow at 2pm"/>
    <s v="35, Chatta Wala Gali, Dalhousie BBD Bagh, Kolkata"/>
    <n v="917980009282"/>
    <n v="1"/>
    <n v="1"/>
    <n v="1"/>
    <n v="0"/>
    <n v="3.5"/>
    <n v="14"/>
    <n v="3.5"/>
    <n v="91"/>
    <m/>
    <m/>
    <s v="Great Place for Family, Best Staff, Sanitised Service, Comforting Atmosphere, Fantastic Decoration, Served Quickly"/>
    <n v="350"/>
    <x v="2"/>
    <s v="Affordable"/>
  </r>
  <r>
    <s v="Noodle Darbar"/>
    <s v="https://www.zomato.com/kolkata/noodle-darbar-park-circus-area"/>
    <x v="193"/>
    <s v="Park Circus Area, Kolkata"/>
    <s v="Opens at 4pm"/>
    <s v="38, Jannagar Road, Park Circus Area, Kolkata"/>
    <n v="919874063789"/>
    <n v="1"/>
    <n v="1"/>
    <n v="0"/>
    <n v="0"/>
    <s v="-"/>
    <n v="0"/>
    <s v="-"/>
    <n v="16"/>
    <m/>
    <m/>
    <m/>
    <n v="150"/>
    <x v="0"/>
    <s v="Affordable"/>
  </r>
  <r>
    <s v="Cheesy Dynasty"/>
    <s v="https://www.zomato.com/kolkata/cheesy-dynasty-loudon-street-area"/>
    <x v="1183"/>
    <s v="Loudon Street Area, Kolkata"/>
    <s v="12midnight â€“ 4am, 4pm â€“ 12midnight (Today)"/>
    <s v="35/1, Acharya Jagadish Chandra Bose Road, Near Mercy Hospital, Loudon Street Area, Kolkata"/>
    <n v="917003383803"/>
    <n v="1"/>
    <n v="1"/>
    <n v="1"/>
    <n v="0"/>
    <s v="-"/>
    <n v="0"/>
    <s v="-"/>
    <n v="1"/>
    <m/>
    <m/>
    <m/>
    <n v="500"/>
    <x v="0"/>
    <s v="Affordable"/>
  </r>
  <r>
    <s v="Wrap And Go"/>
    <s v="https://www.zomato.com/kolkata/wrap-and-go-entally"/>
    <x v="362"/>
    <s v="Entally, Kolkata"/>
    <m/>
    <s v="23/B, Mufidul Islam Lane, Entally, Kolkata"/>
    <n v="919007224260"/>
    <n v="1"/>
    <n v="1"/>
    <n v="1"/>
    <n v="0"/>
    <s v="-"/>
    <n v="1"/>
    <s v="-"/>
    <n v="5"/>
    <m/>
    <m/>
    <m/>
    <n v="150"/>
    <x v="0"/>
    <s v="Affordable"/>
  </r>
  <r>
    <s v="Chai Suttaa"/>
    <s v="https://www.zomato.com/kolkata/chai-suttaa-park-circus-area"/>
    <x v="193"/>
    <s v="Park Circus Area, Kolkata"/>
    <s v="12midnight â€“ 4am, 5pm â€“ 12midnight (Today)"/>
    <s v="A &amp; B, Fazlul Haque, Park Circus Area, Kolkata"/>
    <n v="917044236697"/>
    <n v="1"/>
    <n v="1"/>
    <n v="0"/>
    <n v="0"/>
    <s v="-"/>
    <n v="0"/>
    <n v="4.2"/>
    <n v="85"/>
    <m/>
    <m/>
    <m/>
    <n v="150"/>
    <x v="0"/>
    <s v="Affordable"/>
  </r>
  <r>
    <s v="Griddle's"/>
    <s v="https://www.zomato.com/kolkata/griddles-chandni-chowk"/>
    <x v="1402"/>
    <s v="Chandni Chowk, Kolkata"/>
    <m/>
    <s v="10/2B, Malanga Lane, Chandni Chowk, Kolkata"/>
    <n v="916290073468"/>
    <n v="1"/>
    <n v="0"/>
    <n v="0"/>
    <n v="0"/>
    <s v="-"/>
    <n v="0"/>
    <n v="4"/>
    <n v="26"/>
    <m/>
    <m/>
    <s v="Cute Packaging, Great Portions, Worth the Money, Delicious Food"/>
    <n v="250"/>
    <x v="0"/>
    <s v="Affordable"/>
  </r>
  <r>
    <s v="Momo Mia"/>
    <s v="https://www.zomato.com/kolkata/momo-mia-taltala"/>
    <x v="951"/>
    <s v="Taltala, Kolkata"/>
    <m/>
    <s v="24/C, Market Street, Near Ganga Jamuna Collection, Taltala, Kolkata"/>
    <n v="918335873712"/>
    <n v="1"/>
    <n v="0"/>
    <n v="0"/>
    <n v="0"/>
    <s v="-"/>
    <n v="0"/>
    <n v="3.4"/>
    <n v="71"/>
    <m/>
    <m/>
    <m/>
    <n v="150"/>
    <x v="0"/>
    <s v="Affordable"/>
  </r>
  <r>
    <s v="The Chicken Hub"/>
    <s v="https://www.zomato.com/kolkata/the-chicken-hub-entally"/>
    <x v="272"/>
    <s v="Entally, Kolkata"/>
    <m/>
    <s v="32A, Girish Chandra Bose Road, Entally, Kolkata"/>
    <n v="919831548097"/>
    <n v="1"/>
    <n v="1"/>
    <n v="1"/>
    <n v="0"/>
    <s v="-"/>
    <n v="3"/>
    <s v="-"/>
    <n v="11"/>
    <m/>
    <m/>
    <m/>
    <n v="200"/>
    <x v="0"/>
    <s v="Affordable"/>
  </r>
  <r>
    <s v="Fry Away"/>
    <s v="https://www.zomato.com/kolkata/fry-away-2-park-circus-area"/>
    <x v="272"/>
    <s v="Park Circus Area, Kolkata"/>
    <s v="12midnight â€“ 3am, 5pm â€“ 12midnight (Today)"/>
    <s v="Shop 21/B, Gorachand Lane, Near Park View Clinic, Park Circus Area, Kolkata"/>
    <n v="917044155749"/>
    <n v="1"/>
    <n v="1"/>
    <n v="0"/>
    <n v="0"/>
    <s v="-"/>
    <n v="3"/>
    <n v="4"/>
    <n v="24"/>
    <m/>
    <m/>
    <m/>
    <n v="300"/>
    <x v="0"/>
    <s v="Affordable"/>
  </r>
  <r>
    <s v="Chinese Hub"/>
    <s v="https://www.zomato.com/kolkata/chinese-hub-ballygunge"/>
    <x v="1403"/>
    <s v="Ballygunge, Kolkata"/>
    <m/>
    <s v="22B/H/6, Beck Bagan Row, Ballygunge, Kolkata"/>
    <n v="917003055658"/>
    <n v="1"/>
    <n v="0"/>
    <n v="0"/>
    <n v="0"/>
    <s v="-"/>
    <n v="0"/>
    <n v="2.8"/>
    <n v="303"/>
    <m/>
    <m/>
    <s v="Mouth Watering Food, Delicious Taste, Best Food under Best Budget, Food Presentation, Extensive Menu, Worth the Money"/>
    <n v="200"/>
    <x v="0"/>
    <s v="Affordable"/>
  </r>
  <r>
    <s v="Master Momo"/>
    <s v="https://www.zomato.com/kolkata/master-momo-entally"/>
    <x v="864"/>
    <s v="Entally, Kolkata"/>
    <s v="Opens at 12:30pm"/>
    <s v="29/1, Hare Krishna Konar Road, Entally, Kolkata"/>
    <n v="919830870896"/>
    <n v="1"/>
    <n v="1"/>
    <n v="1"/>
    <n v="0"/>
    <n v="3.3"/>
    <n v="5"/>
    <n v="4"/>
    <n v="52"/>
    <m/>
    <m/>
    <m/>
    <n v="250"/>
    <x v="2"/>
    <s v="Affordable"/>
  </r>
  <r>
    <s v="DFC - Delicious Fried Chicken"/>
    <s v="https://www.zomato.com/kolkata/dfc-delicious-fried-chicken-minto-park"/>
    <x v="272"/>
    <s v="Minto Park, Kolkata"/>
    <s v="Opens at 3pm"/>
    <s v="29/1, Lower Range, Minto Park, Kolkata"/>
    <n v="919830774260"/>
    <n v="1"/>
    <n v="1"/>
    <n v="0"/>
    <n v="0"/>
    <s v="-"/>
    <n v="0"/>
    <n v="3.4"/>
    <n v="15"/>
    <m/>
    <m/>
    <m/>
    <n v="150"/>
    <x v="0"/>
    <s v="Affordable"/>
  </r>
  <r>
    <s v="Flavour E Aazam"/>
    <s v="https://www.zomato.com/kolkata/flavour-e-aazam-park-circus-area"/>
    <x v="315"/>
    <s v="Park Circus Area, Kolkata"/>
    <s v="Opens at 5:11pm"/>
    <s v="6/H/3, Chamru Khansama Lane, Ward 65, Park Circus Area, Kolkata"/>
    <n v="919883119531"/>
    <n v="1"/>
    <n v="1"/>
    <n v="0"/>
    <n v="0"/>
    <s v="-"/>
    <n v="0"/>
    <s v="-"/>
    <n v="13"/>
    <m/>
    <m/>
    <m/>
    <n v="100"/>
    <x v="0"/>
    <s v="Affordable"/>
  </r>
  <r>
    <s v="The Eatery"/>
    <s v="https://www.zomato.com/kolkata/the-eatery-1-hazra"/>
    <x v="861"/>
    <s v="Hazra, Kolkata"/>
    <m/>
    <s v="7, Sadananda Road, Hazra, Kolkata"/>
    <n v="918013920362"/>
    <n v="1"/>
    <n v="1"/>
    <n v="1"/>
    <n v="0"/>
    <n v="3.2"/>
    <n v="4"/>
    <s v="-"/>
    <n v="10"/>
    <m/>
    <m/>
    <m/>
    <n v="400"/>
    <x v="2"/>
    <s v="Affordable"/>
  </r>
  <r>
    <s v="Hriday Haran"/>
    <s v="https://www.zomato.com/kolkata/hriday-haran-bhawanipur"/>
    <x v="1404"/>
    <s v="Bhawanipur, Kolkata"/>
    <s v="Opens at 11am"/>
    <s v="34C, Dhirendra Nath Ghosh Road, Bhawanipur, Kolkata"/>
    <n v="919051816381"/>
    <n v="1"/>
    <n v="1"/>
    <n v="0"/>
    <n v="0"/>
    <s v="-"/>
    <n v="0"/>
    <s v="-"/>
    <n v="1"/>
    <m/>
    <m/>
    <m/>
    <n v="100"/>
    <x v="0"/>
    <s v="Affordable"/>
  </r>
  <r>
    <s v="Kebab On Wheels"/>
    <s v="https://www.zomato.com/kolkata/kebab-on-wheels-park-circus-area"/>
    <x v="989"/>
    <s v="Park Circus Area, Kolkata"/>
    <s v="Opens at 5pm"/>
    <s v="4/1A, Asgar Mistry Lane, Park Circus Area, Kolkata"/>
    <n v="918910537140"/>
    <n v="1"/>
    <n v="1"/>
    <n v="0"/>
    <n v="0"/>
    <s v="-"/>
    <n v="0"/>
    <s v="-"/>
    <n v="1"/>
    <m/>
    <m/>
    <m/>
    <n v="150"/>
    <x v="0"/>
    <s v="Affordable"/>
  </r>
  <r>
    <s v="Icy N Spicy"/>
    <s v="https://www.zomato.com/kolkata/icy-n-spicy-ballygunge"/>
    <x v="1405"/>
    <s v="Ballygunge, Kolkata"/>
    <s v="Opens at 4pm"/>
    <s v="27, Shamsul Huda Road, Ballygunge, Kolkata"/>
    <n v="917003839371"/>
    <n v="1"/>
    <n v="1"/>
    <n v="0"/>
    <n v="0"/>
    <n v="3.5"/>
    <n v="9"/>
    <n v="4.0999999999999996"/>
    <n v="398"/>
    <m/>
    <m/>
    <m/>
    <n v="400"/>
    <x v="2"/>
    <s v="Affordable"/>
  </r>
  <r>
    <s v="Fry Dish - A House Of Snacks"/>
    <s v="https://www.zomato.com/kolkata/fry-dish-a-house-of-snacks-chandni-chowk"/>
    <x v="153"/>
    <s v="Chandni Chowk, Kolkata"/>
    <m/>
    <s v="11/1, Goal Tuli Lane, Borough 6, Chandni Chowk, Kolkata"/>
    <n v="916289855539"/>
    <n v="1"/>
    <n v="0"/>
    <n v="0"/>
    <n v="0"/>
    <s v="-"/>
    <n v="0"/>
    <s v="-"/>
    <n v="8"/>
    <m/>
    <m/>
    <m/>
    <n v="200"/>
    <x v="0"/>
    <s v="Affordable"/>
  </r>
  <r>
    <s v="The Chicken King"/>
    <s v="https://www.zomato.com/kolkata/the-chicken-king-park-street-area"/>
    <x v="272"/>
    <s v="Park Street Area, Kolkata"/>
    <s v="2pm â€“ 5am (Today)"/>
    <s v="64-84, Ripon Street, Dharamtalla, Park Street Area, Kolkata"/>
    <n v="919163450342"/>
    <n v="1"/>
    <n v="1"/>
    <n v="1"/>
    <n v="0"/>
    <n v="2.7"/>
    <n v="4"/>
    <n v="3.9"/>
    <n v="185"/>
    <m/>
    <m/>
    <m/>
    <n v="250"/>
    <x v="3"/>
    <s v="Affordable"/>
  </r>
  <r>
    <s v="HFC"/>
    <s v="https://www.zomato.com/kolkata/hfc-2-park-circus-area"/>
    <x v="362"/>
    <s v="Park Circus Area, Kolkata"/>
    <s v="Opens at 4pm"/>
    <s v="17, Syed Amir Ali Avenue, Park Circus Area, Kolkata"/>
    <n v="919748316392"/>
    <n v="1"/>
    <n v="1"/>
    <n v="1"/>
    <n v="0"/>
    <n v="3.8"/>
    <n v="5"/>
    <n v="3.9"/>
    <n v="143"/>
    <m/>
    <m/>
    <m/>
    <n v="350"/>
    <x v="2"/>
    <s v="Affordable"/>
  </r>
  <r>
    <s v="Park Cafe"/>
    <s v="https://www.zomato.com/kolkata/park-cafe-loudon-street-area"/>
    <x v="1406"/>
    <s v="Loudon Street Area, Kolkata"/>
    <m/>
    <s v="20, Sarojini Naidu Sarani, Ward 063, Loudon Street Area, Kolkata"/>
    <n v="919831587782"/>
    <n v="1"/>
    <n v="0"/>
    <n v="0"/>
    <n v="0"/>
    <s v="-"/>
    <n v="0"/>
    <s v="-"/>
    <n v="2"/>
    <m/>
    <m/>
    <m/>
    <n v="100"/>
    <x v="0"/>
    <s v="Affordable"/>
  </r>
  <r>
    <s v="Ghharana"/>
    <s v="https://www.zomato.com/kolkata/ghharana-1-bhawanipur"/>
    <x v="1407"/>
    <s v="Bhawanipur, Kolkata"/>
    <s v="12midnight â€“ 4am, 4pm â€“ 12midnight (Today)"/>
    <s v="25A, Harish Mukherjee Road, Bhawanipur, Kolkata"/>
    <n v="919748486301"/>
    <n v="1"/>
    <n v="1"/>
    <n v="0"/>
    <n v="0"/>
    <s v="-"/>
    <n v="0"/>
    <s v="-"/>
    <n v="19"/>
    <m/>
    <m/>
    <s v="Quantity, Value for Money, Packaging, Taste"/>
    <n v="150"/>
    <x v="0"/>
    <s v="Affordable"/>
  </r>
  <r>
    <s v="Unplugged Courtyard"/>
    <s v="https://www.zomato.com/kolkata/unplugged-courtyard-chowringhee"/>
    <x v="1408"/>
    <s v="Chowringhee, Kolkata"/>
    <s v="Opens at 3pm"/>
    <s v="13, Ho Chi Minh Sarani, Kankaria Estates, Chowringhee, Kolkata"/>
    <n v="916292000334"/>
    <n v="1"/>
    <n v="1"/>
    <n v="1"/>
    <n v="0"/>
    <n v="4"/>
    <n v="252"/>
    <s v="-"/>
    <n v="7"/>
    <m/>
    <m/>
    <s v="Excellent Location, Sanitised Service, Fantastic Decoration, Nice Concept, Served Quickly, Great Ambiance"/>
    <n v="1800"/>
    <x v="1"/>
    <s v="Expensive"/>
  </r>
  <r>
    <s v="Yum Kitchen"/>
    <s v="https://www.zomato.com/kolkata/yum-kitchen-ballygunge"/>
    <x v="1409"/>
    <s v="Ballygunge, Kolkata"/>
    <s v="Opens at 4pm"/>
    <s v="T22/1C, Ground Floor, Shamsul Huda Road, Ballygunge, Kolkata"/>
    <n v="918100060646"/>
    <n v="1"/>
    <n v="1"/>
    <n v="1"/>
    <n v="0"/>
    <n v="3.2"/>
    <n v="4"/>
    <n v="4"/>
    <n v="28"/>
    <m/>
    <m/>
    <m/>
    <n v="300"/>
    <x v="2"/>
    <s v="Affordable"/>
  </r>
  <r>
    <s v="Silver Spoon Express"/>
    <s v="https://www.zomato.com/kolkata/silver-spoon-express-park-street-area"/>
    <x v="1410"/>
    <s v="Park Street Area, Kolkata"/>
    <s v="6am â€“ 3am (Today)"/>
    <s v="35/1, Mcleod Street, Park Street Area, Kolkata"/>
    <n v="918240696312"/>
    <n v="1"/>
    <n v="1"/>
    <n v="0"/>
    <n v="0"/>
    <s v="-"/>
    <n v="0"/>
    <s v="-"/>
    <n v="0"/>
    <m/>
    <m/>
    <m/>
    <n v="100"/>
    <x v="0"/>
    <s v="Affordable"/>
  </r>
  <r>
    <s v="Sri Brijwasi"/>
    <s v="https://www.zomato.com/kolkata/sri-brijwasi-2-bhawanipur"/>
    <x v="1411"/>
    <s v="Bhawanipur, Kolkata"/>
    <s v="Opens at 7am"/>
    <s v="2/3, Justice Dwarkhanath Road, Near Elgin Road Post Office, Bhawanipur, Kolkata"/>
    <n v="919830722732"/>
    <n v="1"/>
    <n v="1"/>
    <n v="0"/>
    <n v="1"/>
    <s v="-"/>
    <n v="0"/>
    <n v="3.4"/>
    <n v="36"/>
    <m/>
    <m/>
    <m/>
    <n v="50"/>
    <x v="0"/>
    <s v="Affordable"/>
  </r>
  <r>
    <s v="East India Wok"/>
    <s v="https://www.zomato.com/kolkata/east-india-wok-dalhousie-bbd-bagh"/>
    <x v="272"/>
    <s v="Dalhousie BBD Bagh, Kolkata"/>
    <m/>
    <s v="19, RN Mukherjee Road, Dalhousie BBD Bagh, Kolkata"/>
    <n v="917439895732"/>
    <n v="1"/>
    <n v="0"/>
    <n v="0"/>
    <n v="0"/>
    <s v="-"/>
    <n v="0"/>
    <s v="-"/>
    <n v="3"/>
    <m/>
    <m/>
    <m/>
    <n v="100"/>
    <x v="0"/>
    <s v="Affordable"/>
  </r>
  <r>
    <s v="Jimmy's Bite"/>
    <s v="https://www.zomato.com/kolkata/jimmys-bite-park-circus-area"/>
    <x v="193"/>
    <s v="Park Circus Area, Kolkata"/>
    <s v="Opens at 11am"/>
    <s v="4/1, Kimber Street, Park Circus Area, Kolkata"/>
    <n v="917003137423"/>
    <n v="1"/>
    <n v="1"/>
    <n v="0"/>
    <n v="0"/>
    <s v="-"/>
    <n v="0"/>
    <n v="2.7"/>
    <n v="28"/>
    <m/>
    <m/>
    <m/>
    <n v="200"/>
    <x v="0"/>
    <s v="Affordable"/>
  </r>
  <r>
    <s v="Mixx 2"/>
    <s v="https://www.zomato.com/kolkata/mixx-2-ballygunge"/>
    <x v="193"/>
    <s v="Ballygunge, Kolkata"/>
    <s v="Opens at 8am"/>
    <s v="22 B/H/6, Beck Bagan Row, Ballygunge, Kolkata"/>
    <n v="919883212996"/>
    <n v="1"/>
    <n v="1"/>
    <n v="0"/>
    <n v="0"/>
    <s v="-"/>
    <n v="0"/>
    <n v="3.2"/>
    <n v="51"/>
    <m/>
    <m/>
    <m/>
    <n v="150"/>
    <x v="0"/>
    <s v="Affordable"/>
  </r>
  <r>
    <s v="Zeera"/>
    <s v="https://www.zomato.com/kolkata/zeera-elgin"/>
    <x v="323"/>
    <s v="Elgin, Kolkata"/>
    <m/>
    <s v="8, OC Ganguli Street, Lee Road, Elgin, Kolkata"/>
    <n v="919830066624"/>
    <n v="1"/>
    <n v="0"/>
    <n v="0"/>
    <n v="0"/>
    <s v="-"/>
    <n v="0"/>
    <s v="-"/>
    <n v="9"/>
    <m/>
    <m/>
    <m/>
    <n v="100"/>
    <x v="0"/>
    <s v="Affordable"/>
  </r>
  <r>
    <s v="Yummy And Tasty"/>
    <s v="https://www.zomato.com/kolkata/yummy-and-tasty-taltala"/>
    <x v="172"/>
    <s v="Taltala, Kolkata"/>
    <s v="Opens at 3:20pm"/>
    <s v="11, Nil Ratan Sarkar Road, Ground Floor, KMC, Taltala, Kolkata"/>
    <n v="918240605082"/>
    <n v="1"/>
    <n v="1"/>
    <n v="0"/>
    <n v="0"/>
    <s v="-"/>
    <n v="0"/>
    <s v="-"/>
    <n v="1"/>
    <m/>
    <m/>
    <m/>
    <n v="100"/>
    <x v="0"/>
    <s v="Affordable"/>
  </r>
  <r>
    <s v="Garib Nawaz Fast Food Centre"/>
    <s v="https://www.zomato.com/kolkata/garib-nawaz-fast-food-centre-park-circus-area"/>
    <x v="1412"/>
    <s v="Park Circus Area, Kolkata"/>
    <s v="Opens at 11am"/>
    <s v="16H/4, Beck Bagan Row, Park Circus Area, Kolkata"/>
    <n v="919681126095"/>
    <n v="1"/>
    <n v="1"/>
    <n v="0"/>
    <n v="0"/>
    <s v="-"/>
    <n v="0"/>
    <s v="-"/>
    <n v="2"/>
    <m/>
    <m/>
    <m/>
    <n v="150"/>
    <x v="0"/>
    <s v="Affordable"/>
  </r>
  <r>
    <s v="Shahi Haji Biryani"/>
    <s v="https://www.zomato.com/kolkata/shahi-haji-biryani-park-circus-area"/>
    <x v="36"/>
    <s v="Park Circus Area, Kolkata"/>
    <m/>
    <s v="7, Ajc Bose Road, Before Shakespeare Sarani Crossing, Park Circus Area, Kolkata"/>
    <n v="917044003450"/>
    <n v="1"/>
    <n v="1"/>
    <n v="0"/>
    <n v="0"/>
    <s v="-"/>
    <n v="0"/>
    <s v="-"/>
    <n v="2"/>
    <m/>
    <m/>
    <m/>
    <n v="100"/>
    <x v="0"/>
    <s v="Affordable"/>
  </r>
  <r>
    <s v="edabba"/>
    <s v="https://www.zomato.com/kolkata/edabba-chinar-park"/>
    <x v="740"/>
    <s v="Chinar Park, Kolkata"/>
    <m/>
    <s v="8, 535, Block D, Solua Dasadrone, Bangalaxmi Abasan, Rajarhat, Chinar Park, Kolkata"/>
    <n v="918100114805"/>
    <n v="1"/>
    <n v="0"/>
    <n v="0"/>
    <n v="0"/>
    <s v="-"/>
    <n v="0"/>
    <n v="3.9"/>
    <n v="8789"/>
    <m/>
    <s v="Veg Biriyani, Paratha, Dal, Rice, Fish"/>
    <s v="Food Tastes Great, Spill Proof Packaging, Delicious Taste, Good Taste, Extensive Menu, Nice Food"/>
    <n v="150"/>
    <x v="0"/>
    <s v="Affordable"/>
  </r>
  <r>
    <s v="KFC"/>
    <s v="https://www.zomato.com/kolkata/kfc-chinar-park"/>
    <x v="1413"/>
    <s v="City Centre 2 Mall, Chinar Park, Kolkata"/>
    <s v="Opens at 11am"/>
    <s v="Ground Floor, Block C, City Centre 2 Mall, Chinar Park, Kolkata"/>
    <n v="913333994444"/>
    <n v="1"/>
    <n v="1"/>
    <n v="1"/>
    <n v="0"/>
    <n v="4.2"/>
    <n v="1056"/>
    <n v="4"/>
    <n v="17400"/>
    <m/>
    <s v="Standard Burger, Hash Brown Potato, Dips Bucket, Choco Mudpie, Choco Brownie, Chicken Pop Corn"/>
    <s v="Economical, Elegantly Decorated, Best in Service, Good Crowd, Cute Little Place, Great Recommendations"/>
    <n v="450"/>
    <x v="1"/>
    <s v="Affordable"/>
  </r>
  <r>
    <s v="Chowman"/>
    <s v="https://www.zomato.com/kolkata/chowman-1-baguihati"/>
    <x v="646"/>
    <s v="Baguihati, Kolkata"/>
    <s v="Opens at 12noon"/>
    <s v="DE 2B, VIP Road, Near Jora Mandir Bus Stop, Baguihati, Kolkata"/>
    <n v="917044295701"/>
    <n v="1"/>
    <n v="1"/>
    <n v="1"/>
    <n v="0"/>
    <n v="4.3"/>
    <n v="1412"/>
    <n v="4.0999999999999996"/>
    <n v="21800"/>
    <m/>
    <s v="Roasted Pork Belly, Hunan Chicken Gravy, Chilli Garlic Chowmein, Chicken Tai Pai, Mixed Hakka Noodle, Seafood Noodles"/>
    <s v="Helpful during Lockdown, Nice Food Nice Service, Loved it, Soothing Ambience, Cozy Ambience, Staff Behavior"/>
    <n v="1000"/>
    <x v="1"/>
    <s v="Affordable"/>
  </r>
  <r>
    <s v="Kolkata@99"/>
    <s v="https://www.zomato.com/kolkata/kolkata@99-baguihati"/>
    <x v="1414"/>
    <s v="Baguihati, Kolkata"/>
    <m/>
    <s v="158/1, Shop 3, 1st Floor, VIP Road, Deshbandhu Nagar, Joda Mandir, Baguihati, Kolkata"/>
    <n v="917439660991"/>
    <n v="1"/>
    <n v="0"/>
    <n v="0"/>
    <n v="0"/>
    <s v="-"/>
    <n v="0"/>
    <n v="3.5"/>
    <n v="1513"/>
    <m/>
    <m/>
    <m/>
    <n v="100"/>
    <x v="0"/>
    <s v="Affordable"/>
  </r>
  <r>
    <s v="Subway"/>
    <s v="https://www.zomato.com/kolkata/subway-chinar-park"/>
    <x v="23"/>
    <s v="City Centre 2 Mall, Chinar Park, Kolkata"/>
    <s v="Opens at 9:30am"/>
    <s v="Ground Floor, City Centre 2 Mall, Chinar Park, Kolkata"/>
    <n v="913340675258"/>
    <n v="1"/>
    <n v="1"/>
    <n v="1"/>
    <n v="0"/>
    <n v="3.9"/>
    <n v="283"/>
    <n v="4.0999999999999996"/>
    <n v="7186"/>
    <m/>
    <m/>
    <s v="Healthy Food, Great Recommendations, Hygiene, Hospitality, Good Place, Staff"/>
    <n v="400"/>
    <x v="2"/>
    <s v="Affordable"/>
  </r>
  <r>
    <s v="WOW! Momo"/>
    <s v="https://www.zomato.com/kolkata/wow-momo-chinar-park"/>
    <x v="1"/>
    <s v="City Centre 2 Mall, Chinar Park, Kolkata"/>
    <s v="Opens at 11am"/>
    <s v="City Centre, New Town, Rajarhat, Nowapara, Post Office Gopalpur, Chinar Park, Kolkata"/>
    <n v="917604053831"/>
    <n v="1"/>
    <n v="1"/>
    <n v="0"/>
    <n v="0"/>
    <s v="-"/>
    <n v="0"/>
    <n v="4.0999999999999996"/>
    <n v="9493"/>
    <m/>
    <s v="Szechwan Chicken, Chocolate Momo, Chicken Cheese Momo, Pan Fried Momos, Burger"/>
    <s v="Very Little Prep Time, Quick Service, Portions, Good Taste, Spicy, Staff"/>
    <n v="200"/>
    <x v="0"/>
    <s v="Affordable"/>
  </r>
  <r>
    <s v="Super Star Haji Biryani"/>
    <s v="https://www.zomato.com/kolkata/super-star-haji-biryani-chinar-park"/>
    <x v="36"/>
    <s v="Chinar Park, Kolkata"/>
    <s v="Opens at 11am"/>
    <s v="Metro Plaza, Atghara, Rajarhat Municipal Corporation, Chinar Park, Kolkata"/>
    <n v="917980353844"/>
    <n v="1"/>
    <n v="1"/>
    <n v="1"/>
    <n v="0"/>
    <n v="3.1"/>
    <n v="18"/>
    <n v="3.7"/>
    <n v="4934"/>
    <m/>
    <m/>
    <m/>
    <n v="150"/>
    <x v="2"/>
    <s v="Affordable"/>
  </r>
  <r>
    <s v="Thali Hut"/>
    <s v="https://www.zomato.com/kolkata/thali-hut-kaikhali"/>
    <x v="1415"/>
    <s v="Kaikhali, Kolkata"/>
    <s v="Opens at 10am"/>
    <s v="TG 3/3, Lichubagan, Hatiyara, Kaikhali, Kolkata"/>
    <n v="916290174462"/>
    <n v="1"/>
    <n v="1"/>
    <n v="0"/>
    <n v="0"/>
    <s v="-"/>
    <n v="0"/>
    <n v="3.5"/>
    <n v="5881"/>
    <m/>
    <m/>
    <s v="Packing, Great Portions, Timely Service, Good Food, Delicious Food, Prices"/>
    <n v="200"/>
    <x v="0"/>
    <s v="Affordable"/>
  </r>
  <r>
    <s v="Home Meals"/>
    <s v="https://www.zomato.com/kolkata/home-meals-baguihati"/>
    <x v="369"/>
    <s v="Baguihati, Kolkata"/>
    <m/>
    <s v="Kaveri Apartment, Tegharia, Pearabagan, Ward 24, Bidhannagar, Baguihati, Kolkata"/>
    <n v="916289747760"/>
    <n v="1"/>
    <n v="1"/>
    <n v="0"/>
    <n v="0"/>
    <s v="-"/>
    <n v="0"/>
    <n v="4"/>
    <n v="1508"/>
    <m/>
    <m/>
    <s v="Good Wifi, Customizable Food, Elaborate Menu, Fresh Food, Good Quality, Good Food"/>
    <n v="150"/>
    <x v="0"/>
    <s v="Affordable"/>
  </r>
  <r>
    <s v="Mama Mia!"/>
    <s v="https://www.zomato.com/kolkata/mama-mia-chinar-park"/>
    <x v="24"/>
    <s v="Chinar Park, Kolkata"/>
    <m/>
    <s v="22, Hatiara, North 24PGNS, Chinar Park, Kolkata"/>
    <n v="918334009919"/>
    <n v="1"/>
    <n v="0"/>
    <n v="0"/>
    <n v="0"/>
    <s v="-"/>
    <n v="0"/>
    <n v="4.3"/>
    <n v="6855"/>
    <m/>
    <s v="Chocolate Fudge Pastry, Belgian Chocolate, Blueberry Cheesecake, Chocolate Mousse, Ice Creams, Deserts"/>
    <s v="Coffee Date, Portion Size, Tasty, Worth the Money, Timely Service, Delicious Food"/>
    <n v="200"/>
    <x v="0"/>
    <s v="Affordable"/>
  </r>
  <r>
    <s v="The Great Biryani Co."/>
    <s v="https://www.zomato.com/kolkata/the-great-biryani-co-chinar-park"/>
    <x v="20"/>
    <s v="Chinar Park, Kolkata"/>
    <s v="11am â€“ 3am (Today)"/>
    <s v="Rgm-14/15, Sukantapally, Chinar Park, Bidhannagar-Rajarhat Municipal Corporation, North Twenty Four Parganas, Chinar Park, Kolkata"/>
    <n v="919073709046"/>
    <n v="1"/>
    <n v="1"/>
    <n v="0"/>
    <n v="0"/>
    <s v="-"/>
    <n v="0"/>
    <n v="4.0999999999999996"/>
    <n v="16300"/>
    <m/>
    <s v="Chicken Tikka Biryani, Chicken Bharta, Chicken Tandoori, Mutton Biriyani, Naan"/>
    <s v="Spill Proof Packaging, Contactless Delivery, Cute Packaging, Worth the Money, Great Taste, Portion Size"/>
    <n v="250"/>
    <x v="0"/>
    <s v="Affordable"/>
  </r>
  <r>
    <s v="Tasty Taste"/>
    <s v="https://www.zomato.com/kolkata/tasty-taste-kaikhali"/>
    <x v="281"/>
    <s v="Kaikhali, Kolkata"/>
    <s v="11am â€“ 3am (Today)"/>
    <s v="BSNL Telephone Exchange, Ghoshpara, Kaikhali, Kolkata"/>
    <n v="919432761996"/>
    <n v="1"/>
    <n v="1"/>
    <n v="1"/>
    <n v="0"/>
    <n v="3.8"/>
    <n v="330"/>
    <n v="3.9"/>
    <n v="23500"/>
    <m/>
    <s v="Chilli Potatoes, Egg Noodles, Mixed Hakka Noodles, Chicken Momos, Chili Chicken, Chicken Fried Rice"/>
    <s v="Elegantly Decorated, Good Crowd, Low Price, Polite Staff, Fast Delivery, Reasonable Prices"/>
    <n v="400"/>
    <x v="2"/>
    <s v="Affordable"/>
  </r>
  <r>
    <s v="Amar Maa Er Ranna Ghor"/>
    <s v="https://www.zomato.com/kolkata/amar-maa-er-ranna-ghor-kaikhali"/>
    <x v="831"/>
    <s v="Kaikhali, Kolkata"/>
    <s v="Opens at 12noon"/>
    <s v="Ghospara, Babu Street, Kaikhali, Kolkata"/>
    <n v="917596861918"/>
    <n v="1"/>
    <n v="1"/>
    <n v="1"/>
    <n v="0"/>
    <n v="3.3"/>
    <n v="16"/>
    <n v="3.6"/>
    <n v="2869"/>
    <m/>
    <m/>
    <m/>
    <n v="300"/>
    <x v="2"/>
    <s v="Affordable"/>
  </r>
  <r>
    <s v="Monginis"/>
    <s v="https://www.zomato.com/kolkata/monginis-14-dum-dum"/>
    <x v="741"/>
    <s v="Dum Dum, Kolkata"/>
    <m/>
    <s v="70, Airport Gate 1, VIP Road And Jessore Road Crossing, Dum Dum, Kolkata"/>
    <n v="918240800416"/>
    <n v="1"/>
    <n v="0"/>
    <n v="0"/>
    <n v="0"/>
    <s v="-"/>
    <n v="0"/>
    <n v="4.2"/>
    <n v="412"/>
    <m/>
    <m/>
    <m/>
    <n v="50"/>
    <x v="0"/>
    <s v="Affordable"/>
  </r>
  <r>
    <s v="Pocket Meal99"/>
    <s v="https://www.zomato.com/kolkata/pocket-meal99-chinar-park"/>
    <x v="262"/>
    <s v="Chinar Park, Kolkata"/>
    <s v="8am â€“ 4am (Today)"/>
    <s v="134/06/594, Loknath Park, Ghara Jhautala Circle, Chinar Park, Kolkata"/>
    <n v="919073634011"/>
    <n v="1"/>
    <n v="1"/>
    <n v="0"/>
    <n v="0"/>
    <s v="-"/>
    <n v="0"/>
    <n v="3.8"/>
    <n v="6142"/>
    <m/>
    <s v="Chole, Pulao, Chicken Biryani, Paratha, Noodles, Fried Rice"/>
    <s v="Tamper Proof Packaging, Best Food under Best Budget, Combos, Good Quantity, Awesome Food, Good Taste"/>
    <n v="200"/>
    <x v="0"/>
    <s v="Affordable"/>
  </r>
  <r>
    <s v="Oudh 1590"/>
    <s v="https://www.zomato.com/kolkata/oudh-1590-barasat"/>
    <x v="1416"/>
    <s v="Barasat, Kolkata"/>
    <s v="Opens at 12noon"/>
    <s v="362/1, Madhyamgram, Jessore Road, Opposite Reliance Mall, Barasat, Kolkata"/>
    <n v="918100107688"/>
    <n v="1"/>
    <n v="1"/>
    <n v="1"/>
    <n v="0"/>
    <n v="4"/>
    <n v="324"/>
    <n v="4.2"/>
    <n v="4745"/>
    <m/>
    <s v="Murg Afghani, Lucknowi Paratha, Raita, Firni, Kabab, Salad"/>
    <s v="Overall the Food was Good, Best Decor, Excellent Food and Service, Timely Delivery, Polite Behavior, Wonderful Presentation"/>
    <n v="750"/>
    <x v="1"/>
    <s v="Affordable"/>
  </r>
  <r>
    <s v="Kabuliwala"/>
    <s v="https://www.zomato.com/kolkata/kabuliwala-chinar-park"/>
    <x v="653"/>
    <s v="Chinar Park, Kolkata"/>
    <m/>
    <s v="Flat GA, Ground Floor, At 15/10, Chinar Park, Kolkata"/>
    <n v="917676216666"/>
    <n v="1"/>
    <n v="0"/>
    <n v="0"/>
    <n v="0"/>
    <s v="-"/>
    <n v="0"/>
    <n v="4"/>
    <n v="29300"/>
    <m/>
    <s v="Mumtaz Tangdi, Kesari Firni, Keema Kulcha, Mutton Handi, Basmati Rice, Phirni"/>
    <s v="Best Packaging, Food Packing, Prompt Delivery, Pocket Friendly, Great Quality, Tamper Proof Packaging"/>
    <n v="200"/>
    <x v="0"/>
    <s v="Affordable"/>
  </r>
  <r>
    <s v="La Pinoâ€™z Pizza"/>
    <s v="https://www.zomato.com/kolkata/la-pinoz-pizza-kaikhali"/>
    <x v="27"/>
    <s v="Kaikhali, Kolkata"/>
    <s v="Opens at 10am"/>
    <s v="Unit 113, First Foor, PS Magnum, Bidhannagar-Rajarat, VIP Road, Kaikhali, Kolkata"/>
    <n v="918238235303"/>
    <n v="1"/>
    <n v="1"/>
    <n v="1"/>
    <n v="0"/>
    <n v="3.3"/>
    <n v="23"/>
    <n v="3.9"/>
    <n v="4055"/>
    <m/>
    <s v="Choco Lava Cake, Chicken Pizza, Breads, Sauce, Paratha"/>
    <s v="Spill Proof Packaging, Takeaway, Contactless Delivery, Perfect Presentation, Portions, Hygiene"/>
    <n v="800"/>
    <x v="2"/>
    <s v="Affordable"/>
  </r>
  <r>
    <s v="NIC - Natural Ice Creams"/>
    <s v="https://www.zomato.com/kolkata/nic-natural-ice-creams-new-town"/>
    <x v="12"/>
    <s v="New Town, Kolkata"/>
    <s v="Opens at 12noon"/>
    <s v="Shop 1, R G M/06/256, Chowdhary Apartment, Lokenath Park, New Town, Kolkata"/>
    <n v="917031758970"/>
    <n v="1"/>
    <n v="1"/>
    <n v="0"/>
    <n v="1"/>
    <s v="-"/>
    <n v="0"/>
    <n v="4.5"/>
    <n v="4788"/>
    <m/>
    <m/>
    <s v="Delicious Taste, Spill Proof Packaging, Value for Money, Great Portions"/>
    <n v="100"/>
    <x v="0"/>
    <s v="Affordable"/>
  </r>
  <r>
    <s v="The Biryani Inc."/>
    <s v="https://www.zomato.com/kolkata/the-biryani-inc-chinar-park"/>
    <x v="29"/>
    <s v="Chinar Park, Kolkata"/>
    <m/>
    <s v="Swami Vivekanand Road, Hatiara, Chinar Park, Kolkata"/>
    <n v="917001867833"/>
    <n v="1"/>
    <n v="0"/>
    <n v="0"/>
    <n v="0"/>
    <s v="-"/>
    <n v="0"/>
    <n v="3.9"/>
    <n v="540"/>
    <m/>
    <m/>
    <m/>
    <n v="200"/>
    <x v="0"/>
    <s v="Affordable"/>
  </r>
  <r>
    <s v="India Restaurant"/>
    <s v="https://www.zomato.com/kolkata/india-restaurant-kaikhali"/>
    <x v="1417"/>
    <s v="Kaikhali, Kolkata"/>
    <s v="Opens at 11am"/>
    <s v="AS/192/07/, 9, Block KC, Nazrul Islam Avenue, VIP Road, Kaikhali, Kolkata"/>
    <n v="919903980011"/>
    <n v="1"/>
    <n v="1"/>
    <n v="1"/>
    <n v="0"/>
    <n v="3.5"/>
    <n v="71"/>
    <n v="4.2"/>
    <n v="1211"/>
    <m/>
    <m/>
    <s v="Best Decor, Great Place for Family, Clean and Hygienic Place, Elaborate Menu, Delicious Food, Worth the Money"/>
    <n v="800"/>
    <x v="2"/>
    <s v="Affordable"/>
  </r>
  <r>
    <s v="Baskin Robbins"/>
    <s v="https://www.zomato.com/kolkata/baskin-robbins-chinar-park"/>
    <x v="24"/>
    <s v="Chinar Park, Kolkata"/>
    <s v="Opens at 11am"/>
    <s v="Astra Tower, Major Arterial Road (North Extension), Action Area IIC, Rekjoini, Chinar Park, Kolkata"/>
    <n v="918961052551"/>
    <n v="1"/>
    <n v="1"/>
    <n v="1"/>
    <n v="1"/>
    <n v="3.6"/>
    <n v="25"/>
    <n v="4.4000000000000004"/>
    <n v="1026"/>
    <m/>
    <m/>
    <m/>
    <n v="300"/>
    <x v="2"/>
    <s v="Affordable"/>
  </r>
  <r>
    <s v="Keventers - Milkshakes &amp; Desserts"/>
    <s v="https://www.zomato.com/kolkata/keventers-milkshakes-desserts-1-new-town"/>
    <x v="47"/>
    <s v="City Centre 2 Mall, Chinar Park, Kolkata"/>
    <s v="Opens at 10am"/>
    <s v="Ground Floor, City Centre - II, Kioak Space, New Town, Kolkata"/>
    <n v="918272965180"/>
    <n v="1"/>
    <n v="1"/>
    <n v="0"/>
    <n v="1"/>
    <s v="-"/>
    <n v="0"/>
    <n v="4.3"/>
    <n v="5373"/>
    <m/>
    <s v="Badam Milkshake, Rasmalai Shake, Strawberry Shake, Oreo Shake, Shakes, Chocolate"/>
    <s v="Sugar Free Options, Good Combos, Extensive Menu, Timely Service, Great Portions, Price"/>
    <n v="250"/>
    <x v="0"/>
    <s v="Affordable"/>
  </r>
  <r>
    <s v="Ebowl"/>
    <s v="https://www.zomato.com/kolkata/ebowl-chinar-park"/>
    <x v="48"/>
    <s v="Chinar Park, Kolkata"/>
    <m/>
    <s v="8, Block D, 535, Solua, Dasadrone, Bangalaxmi Abasan, Chinar Park, Kolkata"/>
    <n v="918100114805"/>
    <n v="1"/>
    <n v="0"/>
    <n v="0"/>
    <n v="0"/>
    <s v="-"/>
    <n v="0"/>
    <n v="4.0999999999999996"/>
    <n v="1675"/>
    <m/>
    <m/>
    <m/>
    <n v="200"/>
    <x v="0"/>
    <s v="Affordable"/>
  </r>
  <r>
    <s v="Barbeque Nation"/>
    <s v="https://www.zomato.com/kolkata/barbeque-nation-chinar-park"/>
    <x v="52"/>
    <s v="City Centre 2 Mall, Chinar Park, Kolkata"/>
    <s v="Opens at 12noon"/>
    <s v="2nd Floor, Block C, City Center 2 Mall, Action Area IID, Rajarhat, Chinar Park, Kolkata"/>
    <n v="918069028723"/>
    <n v="1"/>
    <n v="0"/>
    <n v="1"/>
    <n v="0"/>
    <n v="4.5"/>
    <n v="734"/>
    <n v="4"/>
    <n v="1370"/>
    <m/>
    <s v="Paneer Lajawab, Mutton Sheek Kabab, Schezwan Prawn, Sweet Lime, Puchka, Dessert Counter"/>
    <s v="Live Cooking Station, Buffet at Unbelievable Price, Live Grill, Buffet Variety and Quality, Employee, Complimentary Drinks"/>
    <n v="1800"/>
    <x v="1"/>
    <s v="Expensive"/>
  </r>
  <r>
    <s v="Bake India"/>
    <s v="https://www.zomato.com/kolkata/bake-india-dum-dum"/>
    <x v="14"/>
    <s v="Dum Dum, Kolkata"/>
    <s v="Opens at 11am"/>
    <s v="Near ILS Hospital, Nager Bazar, Dum Dum, Kolkata"/>
    <n v="919123800348"/>
    <n v="1"/>
    <n v="1"/>
    <n v="0"/>
    <n v="0"/>
    <s v="-"/>
    <n v="0"/>
    <n v="3.9"/>
    <n v="479"/>
    <m/>
    <m/>
    <m/>
    <n v="50"/>
    <x v="0"/>
    <s v="Affordable"/>
  </r>
  <r>
    <s v="Sher-E-Punjab"/>
    <s v="https://www.zomato.com/kolkata/sher-e-punjab-barasat"/>
    <x v="1418"/>
    <s v="Barasat, Kolkata"/>
    <s v="Opens at 11am"/>
    <s v="142, Sukanta Nagar, Near Micheal Nagar Post Office, Barasat, Kolkata"/>
    <n v="913322877970"/>
    <n v="1"/>
    <n v="1"/>
    <n v="1"/>
    <n v="0"/>
    <n v="4"/>
    <n v="1662"/>
    <n v="4.0999999999999996"/>
    <n v="11000"/>
    <m/>
    <s v="Mutton Amritsari, Kashmiri Chicken, Afghani Chicken, Chilli Mushroom, Lassi, Butter Naan"/>
    <s v="Good for Large Groups, Themed Decor, Affordable, Ample Seating Area, North Indian Cuisine, Best Restaurant"/>
    <n v="900"/>
    <x v="1"/>
    <s v="Affordable"/>
  </r>
  <r>
    <s v="Machhli Baba Fries"/>
    <s v="https://www.zomato.com/kolkata/machhli-baba-fries-new-town"/>
    <x v="62"/>
    <s v="New Town, Kolkata"/>
    <s v="Opens at 7am"/>
    <s v="Raigachi Boothala, Post Gopalpur, New Town, Kolkata"/>
    <n v="916289909045"/>
    <n v="1"/>
    <n v="1"/>
    <n v="0"/>
    <n v="0"/>
    <s v="-"/>
    <n v="0"/>
    <n v="4.0999999999999996"/>
    <n v="1617"/>
    <m/>
    <m/>
    <m/>
    <n v="150"/>
    <x v="0"/>
    <s v="Affordable"/>
  </r>
  <r>
    <s v="New Arsalan Biryani"/>
    <s v="https://www.zomato.com/kolkata/new-arsalan-biryani-2-chinar-park"/>
    <x v="36"/>
    <s v="Chinar Park, Kolkata"/>
    <s v="Opens at 12noon"/>
    <s v="Tali Park, Salua More, Rajarhat Road, Chinar Park, Kolkata"/>
    <n v="917980411707"/>
    <n v="1"/>
    <n v="1"/>
    <n v="1"/>
    <n v="0"/>
    <n v="3.6"/>
    <n v="158"/>
    <n v="3.3"/>
    <n v="8233"/>
    <m/>
    <m/>
    <m/>
    <n v="350"/>
    <x v="2"/>
    <s v="Affordable"/>
  </r>
  <r>
    <s v="Natural Ice Cream"/>
    <s v="https://www.zomato.com/kolkata/natural-ice-cream-chinar-park"/>
    <x v="12"/>
    <s v="Chinar Park, Kolkata"/>
    <m/>
    <s v="Ghoshdata Para, Hatiara, Near - Swami Vivekananda School, Chinar Park, Kolkata"/>
    <n v="919152987633"/>
    <n v="1"/>
    <n v="0"/>
    <n v="0"/>
    <n v="1"/>
    <s v="-"/>
    <n v="0"/>
    <n v="4.5"/>
    <n v="661"/>
    <m/>
    <m/>
    <m/>
    <n v="350"/>
    <x v="0"/>
    <s v="Affordable"/>
  </r>
  <r>
    <s v="Santa Delivers"/>
    <s v="https://www.zomato.com/kolkata/santa-delivers-chinar-park"/>
    <x v="66"/>
    <s v="Chinar Park, Kolkata"/>
    <m/>
    <s v="Swami Vivekanand Road, Hatiara, Chinar Park, Kolkata"/>
    <n v="917001867833"/>
    <n v="1"/>
    <n v="0"/>
    <n v="0"/>
    <n v="0"/>
    <s v="-"/>
    <n v="0"/>
    <n v="3.8"/>
    <n v="278"/>
    <m/>
    <m/>
    <m/>
    <n v="200"/>
    <x v="0"/>
    <s v="Affordable"/>
  </r>
  <r>
    <s v="Mitra Cafe"/>
    <s v="https://www.zomato.com/kolkata/mitra-cafe-nagerbazar"/>
    <x v="595"/>
    <s v="Diamond Plaza Mall, Nagerbazar, Kolkata"/>
    <s v="Opens at 10:30am"/>
    <s v="68, 4th Floor, Diamond Plaza Mall, Nagerbazar, Kolkata"/>
    <n v="918420021131"/>
    <n v="1"/>
    <n v="1"/>
    <n v="1"/>
    <n v="0"/>
    <n v="4"/>
    <n v="342"/>
    <n v="4.2"/>
    <n v="8934"/>
    <m/>
    <s v="Fish Diamond Fry, Afghan Chicken, Mutton Kabiraji, Chicken Mughlai Paratha, Paratha"/>
    <s v="Elegantly Decorated, Not very Crowded, Cute Little Place, Great Recommendations, Polite Staff, Reasonable Prices"/>
    <n v="500"/>
    <x v="1"/>
    <s v="Affordable"/>
  </r>
  <r>
    <s v="Sharma Snacks"/>
    <s v="https://www.zomato.com/kolkata/sharma-snacks-baguihati"/>
    <x v="70"/>
    <s v="Baguihati, Kolkata"/>
    <s v="Opens at 7am"/>
    <s v="Shop 1/2, Debanjali Apartment, VIP Road, Raghunatpur, Baguihati, Kolkata"/>
    <n v="919830921174"/>
    <n v="1"/>
    <n v="1"/>
    <n v="0"/>
    <n v="1"/>
    <s v="-"/>
    <n v="0"/>
    <n v="4"/>
    <n v="3498"/>
    <m/>
    <m/>
    <m/>
    <n v="100"/>
    <x v="0"/>
    <s v="Affordable"/>
  </r>
  <r>
    <s v="Aami Bangali"/>
    <s v="https://www.zomato.com/kolkata/aami-bangali-1-kaikhali"/>
    <x v="3"/>
    <s v="Kaikhali, Kolkata"/>
    <s v="Opens at 11am"/>
    <s v="34/2, Fresh Reliance Fresh, Kaikhali Road, Kaikhali, Kolkata"/>
    <n v="917619412473"/>
    <n v="1"/>
    <n v="1"/>
    <n v="0"/>
    <n v="0"/>
    <s v="-"/>
    <n v="0"/>
    <n v="3.4"/>
    <n v="185"/>
    <m/>
    <m/>
    <m/>
    <n v="150"/>
    <x v="0"/>
    <s v="Affordable"/>
  </r>
  <r>
    <s v="Grace"/>
    <s v="https://www.zomato.com/kolkata/grace-1-baguihati"/>
    <x v="138"/>
    <s v="Baguihati, Kolkata"/>
    <s v="Opens at 7am"/>
    <s v="222 A, Main Road, Deshbandhu Nagar, Baguihati, Kolkata"/>
    <n v="919674776145"/>
    <n v="1"/>
    <n v="1"/>
    <n v="1"/>
    <n v="0"/>
    <n v="3.8"/>
    <n v="115"/>
    <n v="4"/>
    <n v="9402"/>
    <m/>
    <m/>
    <s v="Unlimited Refills, Customizations Available, Lip Smacking Food, Good Portions, Great Recommendations, Low Price"/>
    <n v="200"/>
    <x v="2"/>
    <s v="Affordable"/>
  </r>
  <r>
    <s v="Kreamz"/>
    <s v="https://www.zomato.com/kolkata/kreamz-1-kaikhali"/>
    <x v="14"/>
    <s v="Kaikhali, Kolkata"/>
    <m/>
    <s v="Shop 1, Geetanjali Apartment, Kalipark, Bablatala, Kaikhali, Kolkata"/>
    <n v="917003962499"/>
    <n v="1"/>
    <n v="0"/>
    <n v="0"/>
    <n v="0"/>
    <s v="-"/>
    <n v="0"/>
    <n v="4"/>
    <n v="67"/>
    <m/>
    <m/>
    <m/>
    <n v="100"/>
    <x v="0"/>
    <s v="Affordable"/>
  </r>
  <r>
    <s v="Tea Junction"/>
    <s v="https://www.zomato.com/kolkata/tea-junction-4-new-town"/>
    <x v="78"/>
    <s v="City Centre 2 Mall, Chinar Park, Kolkata"/>
    <s v="Opens at 10am"/>
    <s v="Plot 11D/5, City Centre 2, AA 11D, New Town, Kolkata"/>
    <n v="916290824615"/>
    <n v="1"/>
    <n v="1"/>
    <n v="1"/>
    <n v="0"/>
    <n v="3.4"/>
    <n v="165"/>
    <n v="4.2"/>
    <n v="1816"/>
    <m/>
    <s v="Masala Tea, Samosa, Chai, Cheese Sandwich, Sandwiches, Snacks"/>
    <s v="Prompt Service, Quick Service, Seating Area, Good Place, Nice Place, Prices"/>
    <n v="300"/>
    <x v="2"/>
    <s v="Affordable"/>
  </r>
  <r>
    <s v="Gangurams"/>
    <s v="https://www.zomato.com/kolkata/gangurams-baguihati"/>
    <x v="86"/>
    <s v="Baguihati, Kolkata"/>
    <s v="Opens at 7am"/>
    <s v="605, T-63/1, Block I, Jhautalla, Hatiara, Teghoria, Baguihati, Kolkata"/>
    <n v="917044004218"/>
    <n v="1"/>
    <n v="1"/>
    <n v="0"/>
    <n v="1"/>
    <s v="-"/>
    <n v="0"/>
    <n v="4.0999999999999996"/>
    <n v="391"/>
    <m/>
    <m/>
    <m/>
    <n v="100"/>
    <x v="0"/>
    <s v="Affordable"/>
  </r>
  <r>
    <s v="Made In Amritsar"/>
    <s v="https://www.zomato.com/kolkata/made-in-amritsar-chinar-park"/>
    <x v="1419"/>
    <s v="Chinar Park, Kolkata"/>
    <m/>
    <s v="RGM-14/15, Sukantapally, Chinar Park, Kolkata"/>
    <n v="919073709046"/>
    <n v="1"/>
    <n v="0"/>
    <n v="0"/>
    <n v="0"/>
    <s v="-"/>
    <n v="0"/>
    <n v="4.0999999999999996"/>
    <n v="1859"/>
    <m/>
    <m/>
    <m/>
    <n v="300"/>
    <x v="0"/>
    <s v="Affordable"/>
  </r>
  <r>
    <s v="@99"/>
    <s v="https://www.zomato.com/kolkata/@99-1-baguihati"/>
    <x v="1201"/>
    <s v="Baguihati, Kolkata"/>
    <m/>
    <s v="Shop 2, Bipasha Apartment, Teghoria Main Road, Near Sitala Mandir, Baguihati, Kolkata"/>
    <n v="916290191306"/>
    <n v="1"/>
    <n v="0"/>
    <n v="0"/>
    <n v="0"/>
    <s v="-"/>
    <n v="0"/>
    <n v="3.5"/>
    <n v="330"/>
    <m/>
    <m/>
    <m/>
    <n v="100"/>
    <x v="0"/>
    <s v="Affordable"/>
  </r>
  <r>
    <s v="Cafe Coffee Day"/>
    <s v="https://www.zomato.com/kolkata/cafe-coffee-day-2-chinar-park"/>
    <x v="90"/>
    <s v="Chinar Park, Kolkata"/>
    <s v="Opens at 8am"/>
    <s v="VIP Road, Koyla Vihar, Vasundhara, Chinar Park, Kolkata"/>
    <n v="919681278196"/>
    <n v="1"/>
    <n v="1"/>
    <n v="1"/>
    <n v="0"/>
    <n v="3.4"/>
    <n v="87"/>
    <n v="4"/>
    <n v="1354"/>
    <m/>
    <m/>
    <s v="Fancy Crowd, Elaborate Menu, Staff, Prices, Ambience, Quantity"/>
    <n v="500"/>
    <x v="2"/>
    <s v="Affordable"/>
  </r>
  <r>
    <s v="Chennai Square"/>
    <s v="https://www.zomato.com/kolkata/chennai-square-chinar-park"/>
    <x v="83"/>
    <s v="Chinar Park, Kolkata"/>
    <m/>
    <s v="VIP Road, Ramkrishna Pally, Ward 7, Bidhan Nagar, Chinar Park, Kolkata"/>
    <n v="919051227333"/>
    <n v="1"/>
    <n v="0"/>
    <n v="0"/>
    <n v="1"/>
    <s v="-"/>
    <n v="0"/>
    <n v="4.2"/>
    <n v="9647"/>
    <m/>
    <s v="Ghee Roast Masala Dosa, Litchi Delight, Chinese Dosa, Idli Platter, Butter Idli, Idli Vada Sambar"/>
    <s v="Authentic, Amazing Packaging, Perfect Packaging, Worth the Price, Food Packing, Great Packaging"/>
    <n v="200"/>
    <x v="0"/>
    <s v="Affordable"/>
  </r>
  <r>
    <s v="Burger In Law"/>
    <s v="https://www.zomato.com/kolkata/burger-in-law-chinar-park"/>
    <x v="1420"/>
    <s v="Chinar Park, Kolkata"/>
    <m/>
    <s v="Swami Vivekanand Road, Hatiara, Ghosh Para, Bidhannagar-Rajarhat, Chinar Park, Kolkata"/>
    <n v="919748860634"/>
    <n v="1"/>
    <n v="0"/>
    <n v="0"/>
    <n v="0"/>
    <s v="-"/>
    <n v="0"/>
    <n v="4.0999999999999996"/>
    <n v="704"/>
    <m/>
    <m/>
    <m/>
    <n v="150"/>
    <x v="0"/>
    <s v="Affordable"/>
  </r>
  <r>
    <s v="Gupta Snacks"/>
    <s v="https://www.zomato.com/kolkata/gupta-snacks-2-kaikhali"/>
    <x v="27"/>
    <s v="Kaikhali, Kolkata"/>
    <m/>
    <s v="T 31, Nishi Dishi Apartment, Tegharia Main Road, Opposite Palki Bhawan, Kaikhali, Kolkata"/>
    <n v="916291098237"/>
    <n v="1"/>
    <n v="0"/>
    <n v="0"/>
    <n v="0"/>
    <s v="-"/>
    <n v="0"/>
    <n v="3.7"/>
    <n v="1192"/>
    <m/>
    <m/>
    <m/>
    <n v="150"/>
    <x v="0"/>
    <s v="Affordable"/>
  </r>
  <r>
    <s v="Pabrai's Fresh and Naturelle Ice Cream"/>
    <s v="https://www.zomato.com/kolkata/pabrais-fresh-and-naturelle-ice-cream-bangur"/>
    <x v="679"/>
    <s v="Bangur, Kolkata"/>
    <s v="Opens at 10:30am"/>
    <s v="Shop 2, 88, Bangur Avenue, Block A, Opposite Bangur Swimming Pool, Bangur, Kolkata"/>
    <n v="913340664200"/>
    <n v="1"/>
    <n v="1"/>
    <n v="1"/>
    <n v="1"/>
    <n v="4.0999999999999996"/>
    <n v="173"/>
    <n v="4.5"/>
    <n v="1937"/>
    <m/>
    <s v="Rich Chocolate Brownie, Nolen Gur Ice Cream, Ice Creams, Icecream"/>
    <s v="Value for Money, Packaging, Staff, Taste, Quality, Experience"/>
    <n v="200"/>
    <x v="1"/>
    <s v="Affordable"/>
  </r>
  <r>
    <s v="Krazzy For Waffle"/>
    <s v="https://www.zomato.com/kolkata/krazzy-for-waffle-kaikhali"/>
    <x v="106"/>
    <s v="Kaikhali, Kolkata"/>
    <s v="9am â€“ 3am (Today)"/>
    <s v="Raktima Apartment, Ground Floor, Kaikhali Main Road, North Twenty Four Parganas, Kaikhali, Kolkata"/>
    <n v="919051488548"/>
    <n v="1"/>
    <n v="1"/>
    <n v="1"/>
    <n v="0"/>
    <n v="3.8"/>
    <n v="104"/>
    <n v="3.4"/>
    <n v="2931"/>
    <m/>
    <m/>
    <m/>
    <n v="500"/>
    <x v="2"/>
    <s v="Affordable"/>
  </r>
  <r>
    <s v="The Cake Xpress"/>
    <s v="https://www.zomato.com/kolkata/the-cake-xpress-1-bangur"/>
    <x v="116"/>
    <s v="Bangur, Kolkata"/>
    <s v="Opens at 9am"/>
    <s v="2, Bangur Avenue, Super Market Lane, Bangur, Kolkata"/>
    <n v="913340603316"/>
    <n v="1"/>
    <n v="1"/>
    <n v="1"/>
    <n v="0"/>
    <n v="3.5"/>
    <n v="133"/>
    <n v="4.0999999999999996"/>
    <n v="3101"/>
    <m/>
    <m/>
    <s v="Pretty Decor, Family Crowd, Young Crowd, Worth the Money, Timely Service, Prices"/>
    <n v="300"/>
    <x v="2"/>
    <s v="Affordable"/>
  </r>
  <r>
    <s v="Sweet Truth - Cake and Desserts"/>
    <s v="https://www.zomato.com/kolkata/sweet-truth-cake-and-desserts-new-town"/>
    <x v="31"/>
    <s v="New Town, Kolkata"/>
    <m/>
    <s v="Ghoshdutta Para, Hatira, New Town, Kolkata"/>
    <n v="917710055553"/>
    <n v="1"/>
    <n v="0"/>
    <n v="0"/>
    <n v="0"/>
    <s v="-"/>
    <n v="0"/>
    <n v="4.3"/>
    <n v="1255"/>
    <m/>
    <s v="New York Cheesecake, Chocolate Truffle Pastry, Brownies, Cake"/>
    <m/>
    <n v="300"/>
    <x v="0"/>
    <s v="Affordable"/>
  </r>
  <r>
    <s v="Shawarma Nation"/>
    <s v="https://www.zomato.com/kolkata/shawarma-nation-chinar-park"/>
    <x v="686"/>
    <s v="Chinar Park, Kolkata"/>
    <s v="Opens at 12noon"/>
    <s v="J L 10, Ward 12, Atghara, Bidhannagar- Rajarhat Municipal Corporation, Chinar Park, Kolkata"/>
    <n v="919830706760"/>
    <n v="1"/>
    <n v="1"/>
    <n v="1"/>
    <n v="0"/>
    <n v="3.9"/>
    <n v="133"/>
    <n v="4.3"/>
    <n v="3396"/>
    <m/>
    <s v="Chicken Hummus, Chicken Cheese Shawarma, Smoothies, Wraps, Salads, Burger"/>
    <s v="Professional Behaviour, Best Decor, Spacious Interiors, Great Menu, Comforting Atmosphere, Outdoor"/>
    <n v="500"/>
    <x v="2"/>
    <s v="Affordable"/>
  </r>
  <r>
    <s v="Mache Bhate Bangali"/>
    <s v="https://www.zomato.com/kolkata/mache-bhate-bangali-new-town"/>
    <x v="3"/>
    <s v="New Town, Kolkata"/>
    <m/>
    <s v="A3, Opposite Mina Apartment, Ganguram Gully, Jyangra, New Town, Kolkata"/>
    <n v="919875381648"/>
    <n v="1"/>
    <n v="0"/>
    <n v="0"/>
    <n v="0"/>
    <s v="-"/>
    <n v="0"/>
    <n v="3.5"/>
    <n v="541"/>
    <m/>
    <m/>
    <m/>
    <n v="200"/>
    <x v="0"/>
    <s v="Affordable"/>
  </r>
  <r>
    <s v="Blakely Bakery &amp; Confectionery"/>
    <s v="https://www.zomato.com/kolkata/blakely-bakery-confectionery-baguihati"/>
    <x v="133"/>
    <s v="Baguihati, Kolkata"/>
    <s v="Opens at 10am"/>
    <s v="A/E 1, Swapnapuri Apartment, Jyangra Chowmatha, Ward 11, Rajarhat Road, Baguihati, Kolkata"/>
    <n v="916291413099"/>
    <n v="1"/>
    <n v="1"/>
    <n v="0"/>
    <n v="0"/>
    <s v="-"/>
    <n v="0"/>
    <n v="4.0999999999999996"/>
    <n v="658"/>
    <m/>
    <m/>
    <s v="Worth the Money, Value for Money, Packaging, Taste"/>
    <n v="150"/>
    <x v="0"/>
    <s v="Affordable"/>
  </r>
  <r>
    <s v="Shanghai- Flavours Of China Town"/>
    <s v="https://www.zomato.com/kolkata/shanghai-flavours-of-china-town-dum-dum"/>
    <x v="696"/>
    <s v="Dum Dum, Kolkata"/>
    <s v="Opens at 12noon"/>
    <s v="5/2, Dum Dum, Kolkata"/>
    <n v="917605036555"/>
    <n v="1"/>
    <n v="1"/>
    <n v="1"/>
    <n v="0"/>
    <n v="4.2"/>
    <n v="407"/>
    <n v="4"/>
    <n v="1866"/>
    <m/>
    <s v="Chilli Garlic Potato, Hot N Sour Soup, Pork Chop, Chicken Sui Mai, Veg Roll, Bao"/>
    <s v="Great Place for Family, Best Staff, Excellent Location, Comforting Atmosphere, Served Quickly, Fantastic Decoration"/>
    <n v="1000"/>
    <x v="1"/>
    <s v="Affordable"/>
  </r>
  <r>
    <s v="Jessore Local"/>
    <s v="https://www.zomato.com/kolkata/jessore-local-chinar-park"/>
    <x v="3"/>
    <s v="Chinar Park, Kolkata"/>
    <m/>
    <s v="Flat GA, Ground Floor, At 15/10, Chinar Park, Kolkata"/>
    <n v="917676216666"/>
    <n v="1"/>
    <n v="0"/>
    <n v="0"/>
    <n v="0"/>
    <s v="-"/>
    <n v="0"/>
    <n v="4.0999999999999996"/>
    <n v="109"/>
    <m/>
    <m/>
    <m/>
    <n v="250"/>
    <x v="0"/>
    <s v="Affordable"/>
  </r>
  <r>
    <s v="Thoda Aur Cloud Kitchen"/>
    <s v="https://www.zomato.com/kolkata/thoda-aur-cloud-kitchen-baguihati"/>
    <x v="962"/>
    <s v="Baguihati, Kolkata"/>
    <m/>
    <s v="Near Naba Balak Shanga Club, Jhawtala Road, Baguihati, Kolkata"/>
    <n v="919073054159"/>
    <n v="1"/>
    <n v="0"/>
    <n v="0"/>
    <n v="0"/>
    <s v="-"/>
    <n v="0"/>
    <n v="4"/>
    <n v="910"/>
    <m/>
    <m/>
    <s v="Healthy and Delicious, Fresh Food with Good Quality, Timely Service, Great Portions, Delicious Food, Quality"/>
    <n v="250"/>
    <x v="0"/>
    <s v="Affordable"/>
  </r>
  <r>
    <s v="The Biryani Life"/>
    <s v="https://www.zomato.com/kolkata/the-biryani-life-chinar-park"/>
    <x v="59"/>
    <s v="Chinar Park, Kolkata"/>
    <m/>
    <s v="Ghoshdata Para, Hatiara, Chinar Park, Kolkata"/>
    <n v="919987240001"/>
    <n v="1"/>
    <n v="0"/>
    <n v="0"/>
    <n v="0"/>
    <s v="-"/>
    <n v="0"/>
    <n v="4"/>
    <n v="250"/>
    <m/>
    <m/>
    <m/>
    <n v="250"/>
    <x v="0"/>
    <s v="Affordable"/>
  </r>
  <r>
    <s v="Laltu's Golbari"/>
    <s v="https://www.zomato.com/kolkata/laltus-golbari-dum-dum"/>
    <x v="383"/>
    <s v="Dum Dum, Kolkata"/>
    <m/>
    <s v="Plot 3, Thana Road, Gorabazar, Cantonment, Near Dum Dum, Kolkata"/>
    <n v="919836688974"/>
    <n v="1"/>
    <n v="1"/>
    <n v="1"/>
    <n v="0"/>
    <n v="3.9"/>
    <n v="550"/>
    <n v="4"/>
    <n v="12800"/>
    <m/>
    <s v="Egg Chowmein, Fried Rice Chicken, Mutton Kasha, Mutton Biryani, Chicken Biryani"/>
    <s v="Relaxed Atmosphere, Packed on Weekends, Delivery Person, Good Quantity, Tasty Food, Good Service"/>
    <n v="450"/>
    <x v="2"/>
    <s v="Affordable"/>
  </r>
  <r>
    <s v="Food Junction"/>
    <s v="https://www.zomato.com/kolkata/food-junction-baguihati"/>
    <x v="666"/>
    <s v="Baguihati, Kolkata"/>
    <m/>
    <s v="101/1, Sahid Sunil Sen Sarani, Baguihati, Kolkata"/>
    <n v="919903706376"/>
    <n v="1"/>
    <n v="1"/>
    <n v="1"/>
    <n v="0"/>
    <n v="3.8"/>
    <n v="171"/>
    <n v="3.7"/>
    <n v="5083"/>
    <m/>
    <s v="Manchurian Fried Rice, Szechwan Chicken, Fish Butter Fry, Hong Kong Chicken, Dragon Chicken, Garlic Chicken"/>
    <s v="Ample Seating Area, Packed on Weekends, Family Place, Good Quantity, Reasonable Price, Spicy"/>
    <n v="500"/>
    <x v="2"/>
    <s v="Affordable"/>
  </r>
  <r>
    <s v="Brunch Italino"/>
    <s v="https://www.zomato.com/kolkata/brunch-italino-1-chinar-park"/>
    <x v="1421"/>
    <s v="Chinar Park, Kolkata"/>
    <m/>
    <s v="JL 10, Atghara, Chinar Park, Kolkata"/>
    <n v="917003862646"/>
    <n v="1"/>
    <n v="0"/>
    <n v="0"/>
    <n v="0"/>
    <s v="-"/>
    <n v="0"/>
    <n v="3.8"/>
    <n v="19"/>
    <m/>
    <m/>
    <m/>
    <n v="100"/>
    <x v="0"/>
    <s v="Affordable"/>
  </r>
  <r>
    <s v="Domingo's Pizza"/>
    <s v="https://www.zomato.com/kolkata/domingos-pizza-baguihati"/>
    <x v="1144"/>
    <s v="Baguihati, Kolkata"/>
    <m/>
    <s v="Shop 3, T 31, Nishi Dishi Apartment, Tegharia Main Road, Baguihati, Kolkata"/>
    <n v="916291098237"/>
    <n v="1"/>
    <n v="0"/>
    <n v="0"/>
    <n v="0"/>
    <s v="-"/>
    <n v="0"/>
    <n v="3.5"/>
    <n v="178"/>
    <m/>
    <m/>
    <m/>
    <n v="300"/>
    <x v="0"/>
    <s v="Affordable"/>
  </r>
  <r>
    <s v="Ebites@99"/>
    <s v="https://www.zomato.com/kolkata/ebites@99-chinar-park"/>
    <x v="181"/>
    <s v="Chinar Park, Kolkata"/>
    <m/>
    <s v="8, 535, Block D, Solua Dasadrone, Bangalaxmi Abasan, Rajarhat, Chinar Park, Kolkata"/>
    <n v="918100114805"/>
    <n v="1"/>
    <n v="0"/>
    <n v="0"/>
    <n v="0"/>
    <s v="-"/>
    <n v="0"/>
    <n v="3.5"/>
    <n v="31"/>
    <m/>
    <m/>
    <m/>
    <n v="100"/>
    <x v="0"/>
    <s v="Affordable"/>
  </r>
  <r>
    <s v="The Italian Kitchen"/>
    <s v="https://www.zomato.com/kolkata/the-italian-kitchen-1-kaikhali"/>
    <x v="1422"/>
    <s v="Kaikhali, Kolkata"/>
    <s v="7am â€“ 3am (Today)"/>
    <s v="Bipasha Apartment, Teghoria Main Road, Kaikhali, Kolkata"/>
    <n v="918777515995"/>
    <n v="1"/>
    <n v="1"/>
    <n v="1"/>
    <n v="0"/>
    <n v="2.4"/>
    <n v="14"/>
    <n v="3.4"/>
    <n v="1420"/>
    <m/>
    <m/>
    <m/>
    <n v="300"/>
    <x v="3"/>
    <s v="Affordable"/>
  </r>
  <r>
    <s v="The Brooklyn Creamery - Healthy Ice Cream"/>
    <s v="https://www.zomato.com/kolkata/the-brooklyn-creamery-healthy-ice-cream-1-new-town"/>
    <x v="12"/>
    <s v="New Town, Kolkata"/>
    <m/>
    <s v="Ghosh Dutta Para, Hatiara, New Town, Kolkata"/>
    <n v="917304469964"/>
    <n v="1"/>
    <n v="0"/>
    <n v="0"/>
    <n v="0"/>
    <s v="-"/>
    <n v="0"/>
    <n v="4"/>
    <n v="29"/>
    <m/>
    <m/>
    <m/>
    <n v="200"/>
    <x v="0"/>
    <s v="Affordable"/>
  </r>
  <r>
    <s v="Kwality Wallâ€™s Frozen Dessert and Ice Cream Shop"/>
    <s v="https://www.zomato.com/kolkata/kwality-walls-frozen-dessert-and-ice-cream-shop-2-chinar-park"/>
    <x v="12"/>
    <s v="City Centre 2 Mall, Chinar Park, Kolkata"/>
    <m/>
    <s v="Ground Floor, City Centre 2 Mall, Chinar Park, Kolkata"/>
    <n v="918584960069"/>
    <n v="1"/>
    <n v="0"/>
    <n v="0"/>
    <n v="0"/>
    <s v="-"/>
    <n v="0"/>
    <n v="3.9"/>
    <n v="748"/>
    <m/>
    <m/>
    <m/>
    <n v="100"/>
    <x v="0"/>
    <s v="Affordable"/>
  </r>
  <r>
    <s v="Maharaja"/>
    <s v="https://www.zomato.com/kolkata/maharaja-nagerbazar"/>
    <x v="505"/>
    <s v="Nagerbazar, Kolkata"/>
    <s v="Opens at 11:30am"/>
    <s v="26, R.B.C. Road, Nagerbazar, Kolkata"/>
    <n v="913325297307"/>
    <n v="1"/>
    <n v="1"/>
    <n v="1"/>
    <n v="0"/>
    <n v="3.1"/>
    <n v="181"/>
    <n v="4.0999999999999996"/>
    <n v="1089"/>
    <m/>
    <m/>
    <s v="Variety of Veg Options, Quality Food, Good Food, Value for Money, Menu, Service"/>
    <n v="500"/>
    <x v="2"/>
    <s v="Affordable"/>
  </r>
  <r>
    <s v="Pure Veg Meals By LunchBox"/>
    <s v="https://www.zomato.com/kolkata/pure-veg-meals-by-lunchbox-chinar-park"/>
    <x v="205"/>
    <s v="Chinar Park, Kolkata"/>
    <m/>
    <s v="Ghoshduttapara, Hatiara, North 24 Parganas, Chinar Park, Kolkata"/>
    <n v="912250629307"/>
    <n v="1"/>
    <n v="0"/>
    <n v="0"/>
    <n v="0"/>
    <s v="-"/>
    <n v="0"/>
    <n v="3.9"/>
    <n v="5"/>
    <m/>
    <m/>
    <m/>
    <n v="200"/>
    <x v="0"/>
    <s v="Affordable"/>
  </r>
  <r>
    <s v="Foodie Folks"/>
    <s v="https://www.zomato.com/kolkata/foodie-folks-nagerbazar"/>
    <x v="1423"/>
    <s v="Nagerbazar, Kolkata"/>
    <m/>
    <s v="2/144, Motilal Colony, Italgacha, Nagerbazar, Kolkata"/>
    <n v="919007030134"/>
    <n v="1"/>
    <n v="0"/>
    <n v="0"/>
    <n v="0"/>
    <s v="-"/>
    <n v="0"/>
    <n v="4"/>
    <n v="82"/>
    <m/>
    <m/>
    <m/>
    <n v="150"/>
    <x v="0"/>
    <s v="Affordable"/>
  </r>
  <r>
    <s v="Oriental Box"/>
    <s v="https://www.zomato.com/kolkata/oriental-box-dum-dum"/>
    <x v="281"/>
    <s v="Dum Dum, Kolkata"/>
    <m/>
    <s v="6A, H M Dutta Road, Gorabazar, North 24 Parganas, Dum Dum, Kolkata"/>
    <n v="918861862094"/>
    <n v="1"/>
    <n v="0"/>
    <n v="0"/>
    <n v="0"/>
    <s v="-"/>
    <n v="0"/>
    <n v="4.2"/>
    <n v="2423"/>
    <m/>
    <m/>
    <s v="Contactless Delivery, Delicious Taste, Preparation, Worth the Money, Great Portions, Extensive Menu"/>
    <n v="250"/>
    <x v="0"/>
    <s v="Affordable"/>
  </r>
  <r>
    <s v="Combo.Com"/>
    <s v="https://www.zomato.com/kolkata/combo-com-baguihati"/>
    <x v="1424"/>
    <s v="Baguihati, Kolkata"/>
    <m/>
    <s v="101/1, NN Road, Satgachi, South Dum Dum, Baguihati, Kolkata"/>
    <n v="919007353937"/>
    <n v="1"/>
    <n v="0"/>
    <n v="0"/>
    <n v="0"/>
    <s v="-"/>
    <n v="0"/>
    <n v="3.5"/>
    <n v="3764"/>
    <m/>
    <m/>
    <s v="Yummy Food, Combos, Good Taste, Good Quality"/>
    <n v="150"/>
    <x v="0"/>
    <s v="Affordable"/>
  </r>
  <r>
    <s v="Calcutta Cravings"/>
    <s v="https://www.zomato.com/kolkata/calcutta-cravings-chinar-park"/>
    <x v="1425"/>
    <s v="Chinar Park, Kolkata"/>
    <m/>
    <s v="Raigachi Boothala, P.S-Rajarhat, Post Office Gopalpur, Chinar Park, Kolkata"/>
    <n v="916289909045"/>
    <n v="1"/>
    <n v="0"/>
    <n v="0"/>
    <n v="0"/>
    <s v="-"/>
    <n v="0"/>
    <n v="3.8"/>
    <n v="88"/>
    <m/>
    <m/>
    <m/>
    <n v="150"/>
    <x v="0"/>
    <s v="Affordable"/>
  </r>
  <r>
    <s v="Keventers Ice Creams"/>
    <s v="https://www.zomato.com/kolkata/keventers-ice-creams-chinar-park"/>
    <x v="47"/>
    <s v="Chinar Park, Kolkata"/>
    <m/>
    <s v="Plot 10/319, Hatiara Rajarhat, Chinar Park, Kolkata"/>
    <n v="918017947371"/>
    <n v="1"/>
    <n v="0"/>
    <n v="0"/>
    <n v="1"/>
    <s v="-"/>
    <n v="0"/>
    <n v="4.3"/>
    <n v="89"/>
    <m/>
    <m/>
    <m/>
    <n v="200"/>
    <x v="0"/>
    <s v="Affordable"/>
  </r>
  <r>
    <s v="Krinsha Italian Chef"/>
    <s v="https://www.zomato.com/kolkata/krinsha-italian-chef-kaikhali"/>
    <x v="1426"/>
    <s v="Kaikhali, Kolkata"/>
    <s v="Opens at 11am"/>
    <s v="T31, Nishidishi Apartment, Teghoria Main Road, Kaikhali, Kolkata"/>
    <n v="918961645157"/>
    <n v="1"/>
    <n v="1"/>
    <n v="0"/>
    <n v="0"/>
    <s v="-"/>
    <n v="0"/>
    <n v="3.5"/>
    <n v="386"/>
    <m/>
    <m/>
    <s v="Extensive Menu, Timely Service, Delicious Food, Quantity"/>
    <n v="150"/>
    <x v="0"/>
    <s v="Affordable"/>
  </r>
  <r>
    <s v="PFC"/>
    <s v="https://www.zomato.com/kolkata/pfc-chinar-park"/>
    <x v="362"/>
    <s v="Chinar Park, Kolkata"/>
    <s v="Opens at 2pm"/>
    <s v="Sourav Gangully Avenue, Bablatala, Gopalpur, Airport Thana, Chinar Park, Kolkata"/>
    <n v="919732955426"/>
    <n v="1"/>
    <n v="1"/>
    <n v="1"/>
    <n v="0"/>
    <n v="3.8"/>
    <n v="83"/>
    <n v="4.2"/>
    <n v="5382"/>
    <m/>
    <m/>
    <s v="Cheap, Student Crowd, Tasty Food, Customizable Food, Elaborate Menu, Fresh Food"/>
    <n v="350"/>
    <x v="2"/>
    <s v="Affordable"/>
  </r>
  <r>
    <s v="Grace Pav Bhaji"/>
    <s v="https://www.zomato.com/kolkata/grace-pav-bhaji-baguihati"/>
    <x v="107"/>
    <s v="Baguihati, Kolkata"/>
    <s v="Opens at 7am"/>
    <s v="222 A, Deshbandhu Nagar, Baguihati, Kolkata"/>
    <n v="919748910573"/>
    <n v="1"/>
    <n v="1"/>
    <n v="1"/>
    <n v="0"/>
    <s v="-"/>
    <n v="1"/>
    <n v="3.8"/>
    <n v="572"/>
    <m/>
    <m/>
    <m/>
    <n v="250"/>
    <x v="0"/>
    <s v="Affordable"/>
  </r>
  <r>
    <s v="Apna Pizza"/>
    <s v="https://www.zomato.com/kolkata/apna-pizza-dum-dum"/>
    <x v="1427"/>
    <s v="Dum Dum, Kolkata"/>
    <s v="Opens at 1pm"/>
    <s v="8/9, Gora Bazar, R.B.C Road, Dum Dum, Kolkata"/>
    <n v="918017088930"/>
    <n v="1"/>
    <n v="1"/>
    <n v="0"/>
    <n v="0"/>
    <n v="3.5"/>
    <n v="117"/>
    <n v="3.9"/>
    <n v="2599"/>
    <m/>
    <m/>
    <m/>
    <n v="400"/>
    <x v="2"/>
    <s v="Affordable"/>
  </r>
  <r>
    <s v="Cakey Bakey"/>
    <s v="https://www.zomato.com/kolkata/cakey-bakey-dum-dum"/>
    <x v="741"/>
    <s v="Dum Dum, Kolkata"/>
    <s v="Opens at 10am"/>
    <s v="170, PK Guha Road, Dum Dum, Kolkata"/>
    <n v="919836171555"/>
    <n v="1"/>
    <n v="1"/>
    <n v="1"/>
    <n v="0"/>
    <n v="3.4"/>
    <n v="5"/>
    <n v="3.7"/>
    <n v="100"/>
    <m/>
    <m/>
    <m/>
    <n v="300"/>
    <x v="2"/>
    <s v="Affordable"/>
  </r>
  <r>
    <s v="Bhajohori Ranna"/>
    <s v="https://www.zomato.com/kolkata/bhajohori-ranna-barasat"/>
    <x v="1428"/>
    <s v="Barasat, Kolkata"/>
    <s v="Opens at 11am"/>
    <s v="185/1, Sarat Colony, Jessore Road, Birati, Barasat, Kolkata"/>
    <n v="913325147826"/>
    <n v="1"/>
    <n v="1"/>
    <n v="1"/>
    <n v="0"/>
    <n v="4"/>
    <n v="686"/>
    <n v="4"/>
    <n v="45"/>
    <m/>
    <s v="Prawn Malai Curry, Aloo Posto, Spicy Chicken, Kebabs, Mutton, Biryani"/>
    <s v="Family Place, Relaxed Atmosphere, Preparation, Reasonable Price, Location, Great Place"/>
    <n v="500"/>
    <x v="1"/>
    <s v="Affordable"/>
  </r>
  <r>
    <s v="Ananda Hotel &amp; Restaurant"/>
    <s v="https://www.zomato.com/kolkata/ananda-hotel-restaurant-kaikhali"/>
    <x v="3"/>
    <s v="Kaikhali, Kolkata"/>
    <s v="Opens at 12noon"/>
    <s v="15, Kamlapur, HMV Gate, Ward 11, Dum Dum Municipality, 24 Parganas, Kaikhali, Kolkata"/>
    <n v="919674891748"/>
    <n v="1"/>
    <n v="1"/>
    <n v="1"/>
    <n v="0"/>
    <s v="-"/>
    <n v="3"/>
    <n v="4.3"/>
    <n v="61"/>
    <m/>
    <m/>
    <m/>
    <n v="500"/>
    <x v="0"/>
    <s v="Affordable"/>
  </r>
  <r>
    <s v="The Burger King"/>
    <s v="https://www.zomato.com/kolkata/the-burger-king-kaikhali"/>
    <x v="1143"/>
    <s v="Kaikhali, Kolkata"/>
    <s v="12midnight â€“ 7:59am, 8am â€“ 12midnight (Today)"/>
    <s v="Bipasha Apartment, Teghoria Main Road, Near Sitala Mandir, Kaikhali, Kolkata"/>
    <n v="916290191306"/>
    <n v="1"/>
    <n v="1"/>
    <n v="0"/>
    <n v="0"/>
    <n v="3.2"/>
    <n v="3"/>
    <n v="3.1"/>
    <n v="226"/>
    <m/>
    <m/>
    <m/>
    <n v="400"/>
    <x v="2"/>
    <s v="Affordable"/>
  </r>
  <r>
    <s v="Babu Mosai"/>
    <s v="https://www.zomato.com/kolkata/babu-mosai-nagerbazar"/>
    <x v="1429"/>
    <s v="Nagerbazar, Kolkata"/>
    <m/>
    <s v="10/7, N.C Sen, Sarani Avenue, Ward 21, Nagerbazar, Kolkata"/>
    <n v="919073634603"/>
    <n v="1"/>
    <n v="0"/>
    <n v="0"/>
    <n v="0"/>
    <s v="-"/>
    <n v="0"/>
    <n v="3.9"/>
    <n v="410"/>
    <m/>
    <m/>
    <s v="Proper Packaging, Great Portions, Worth the Money, Delicious Food, Timely Service, Quality"/>
    <n v="150"/>
    <x v="0"/>
    <s v="Affordable"/>
  </r>
  <r>
    <s v="Chaska Sweets And Snacks "/>
    <s v="https://www.zomato.com/kolkata/chaska-sweets-and-snacks-chinar-park"/>
    <x v="86"/>
    <s v="Chinar Park, Kolkata"/>
    <s v="Opens at 7:15am"/>
    <s v="Salua, Gopalpur, Chinar Park, Kolkata"/>
    <n v="919903427754"/>
    <n v="1"/>
    <n v="1"/>
    <n v="0"/>
    <n v="0"/>
    <s v="-"/>
    <n v="0"/>
    <n v="3.9"/>
    <n v="17"/>
    <m/>
    <m/>
    <m/>
    <n v="50"/>
    <x v="0"/>
    <s v="Affordable"/>
  </r>
  <r>
    <s v="Choco Hut"/>
    <s v="https://www.zomato.com/kolkata/choco-hut-barasat"/>
    <x v="354"/>
    <s v="Barasat, Kolkata"/>
    <s v="Opens at 8am"/>
    <s v="24, Kabi Sukanta Sarani, Birati, Barasat, Kolkata"/>
    <n v="919007264164"/>
    <n v="1"/>
    <n v="1"/>
    <n v="1"/>
    <n v="0"/>
    <n v="3.5"/>
    <n v="4"/>
    <n v="4"/>
    <n v="38"/>
    <m/>
    <m/>
    <m/>
    <n v="200"/>
    <x v="2"/>
    <s v="Affordable"/>
  </r>
  <r>
    <s v="Crust in Burst"/>
    <s v="https://www.zomato.com/kolkata/crust-in-burst-kaikhali"/>
    <x v="673"/>
    <s v="Kaikhali, Kolkata"/>
    <m/>
    <s v="T-31, Nishi Dishi Apartment, 3rd Lane, Mondal Para, Tegharia Main Road, Near Sitla Temple, Kaikhali, Kolkata"/>
    <n v="918873568683"/>
    <n v="1"/>
    <n v="0"/>
    <n v="0"/>
    <n v="0"/>
    <s v="-"/>
    <n v="0"/>
    <n v="3.1"/>
    <n v="91"/>
    <m/>
    <m/>
    <m/>
    <n v="200"/>
    <x v="0"/>
    <s v="Affordable"/>
  </r>
  <r>
    <s v="Haji Taj Biriyani"/>
    <s v="https://www.zomato.com/kolkata/haji-taj-biriyani-chinar-park"/>
    <x v="36"/>
    <s v="Chinar Park, Kolkata"/>
    <s v="Opens at 11am"/>
    <s v="Arjunpur Bazar, Ward 10 Chinar Park, Kolkata"/>
    <n v="919065675219"/>
    <n v="1"/>
    <n v="1"/>
    <n v="0"/>
    <n v="0"/>
    <s v="-"/>
    <n v="0"/>
    <n v="3.1"/>
    <n v="113"/>
    <m/>
    <m/>
    <m/>
    <n v="100"/>
    <x v="0"/>
    <s v="Affordable"/>
  </r>
  <r>
    <s v="Ashirbad Restaurant"/>
    <s v="https://www.zomato.com/kolkata/ashirbad-restaurant-nagerbazar"/>
    <x v="262"/>
    <s v="Nagerbazar, Kolkata"/>
    <s v="Opens at 12noon"/>
    <s v="10, Jessore Road, North 24 Parganas, Nagerbazar, Kolkata"/>
    <n v="913325793256"/>
    <n v="1"/>
    <n v="1"/>
    <n v="1"/>
    <n v="0"/>
    <n v="2.9"/>
    <n v="133"/>
    <n v="4"/>
    <n v="107"/>
    <m/>
    <m/>
    <s v="Good Place, Ambiance, Service, Food"/>
    <n v="600"/>
    <x v="3"/>
    <s v="Affordable"/>
  </r>
  <r>
    <s v="Mom's Kitchen"/>
    <s v="https://www.zomato.com/kolkata/moms-kitchen-1-baguihati"/>
    <x v="226"/>
    <s v="Baguihati, Kolkata"/>
    <m/>
    <s v="AWHO Complex, VIP Road, Baguihati, Kolkata"/>
    <n v="919830070399"/>
    <n v="1"/>
    <n v="0"/>
    <n v="0"/>
    <n v="0"/>
    <s v="-"/>
    <n v="0"/>
    <n v="4"/>
    <n v="28"/>
    <m/>
    <m/>
    <m/>
    <n v="150"/>
    <x v="0"/>
    <s v="Affordable"/>
  </r>
  <r>
    <s v="Sagar &amp; Veg Kitchen"/>
    <s v="https://www.zomato.com/kolkata/sagar-veg-kitchen-baguihati"/>
    <x v="135"/>
    <s v="Baguihati, Kolkata"/>
    <s v="Opens at 10am"/>
    <s v="H1/16, Anuj Apartment, Baguihati Joramandir, S.L. Sarani, Baguihati, Kolkata"/>
    <n v="917439600689"/>
    <n v="1"/>
    <n v="1"/>
    <n v="0"/>
    <n v="0"/>
    <s v="-"/>
    <n v="0"/>
    <n v="4"/>
    <n v="8650"/>
    <m/>
    <m/>
    <m/>
    <n v="100"/>
    <x v="0"/>
    <s v="Affordable"/>
  </r>
  <r>
    <s v="Vinayak"/>
    <s v="https://www.zomato.com/kolkata/vinayak-nagerbazar"/>
    <x v="1430"/>
    <s v="Nagerbazar, Kolkata"/>
    <s v="Opens at 8am"/>
    <s v="13, K.B. Sarani, Mall Road, Nagerbazar, Kolkata"/>
    <n v="918017102413"/>
    <n v="1"/>
    <n v="0"/>
    <n v="1"/>
    <n v="0"/>
    <s v="-"/>
    <n v="0"/>
    <n v="3.4"/>
    <n v="44"/>
    <m/>
    <m/>
    <m/>
    <n v="200"/>
    <x v="0"/>
    <s v="Affordable"/>
  </r>
  <r>
    <s v="Veggiee Treat"/>
    <s v="https://www.zomato.com/kolkata/veggiee-treat-kaikhali"/>
    <x v="1431"/>
    <s v="Kaikhali, Kolkata"/>
    <m/>
    <s v="C3, Ground Floor, Jamuna Point, Chiria Mor, Kaikhali, Kolkata"/>
    <n v="917596982432"/>
    <n v="1"/>
    <n v="0"/>
    <n v="0"/>
    <n v="0"/>
    <s v="-"/>
    <n v="0"/>
    <n v="4"/>
    <n v="167"/>
    <m/>
    <m/>
    <m/>
    <n v="100"/>
    <x v="0"/>
    <s v="Affordable"/>
  </r>
  <r>
    <s v="Slice"/>
    <s v="https://www.zomato.com/kolkata/slice-baguihati"/>
    <x v="31"/>
    <s v="Baguihati, Kolkata"/>
    <m/>
    <s v="A/D-12, Ground Floor, Rajarhat Road, Jyangra Chowmatha, Ward-11, Baguihati, Kolkata"/>
    <n v="916289625328"/>
    <n v="1"/>
    <n v="0"/>
    <n v="0"/>
    <n v="0"/>
    <s v="-"/>
    <n v="0"/>
    <n v="4.0999999999999996"/>
    <n v="89"/>
    <m/>
    <m/>
    <m/>
    <n v="300"/>
    <x v="0"/>
    <s v="Affordable"/>
  </r>
  <r>
    <s v="Govindam"/>
    <s v="https://www.zomato.com/kolkata/govindam-nagerbazar"/>
    <x v="1432"/>
    <s v="Nagerbazar, Kolkata"/>
    <s v="Opens at 8am"/>
    <s v="Bl-c, 8-fr, Fl-a, 8 Mall Road, Nagerbazar, Kolkata"/>
    <n v="919836609674"/>
    <n v="1"/>
    <n v="1"/>
    <n v="0"/>
    <n v="0"/>
    <s v="-"/>
    <n v="0"/>
    <n v="4"/>
    <n v="33"/>
    <m/>
    <m/>
    <m/>
    <n v="100"/>
    <x v="0"/>
    <s v="Affordable"/>
  </r>
  <r>
    <s v="Sonam Mezban Biryani 2"/>
    <s v="https://www.zomato.com/kolkata/sonam-mezban-biryani-2-chinar-park"/>
    <x v="5"/>
    <s v="Chinar Park, Kolkata"/>
    <s v="Opens at 12noon"/>
    <s v="Hidco Action Area IID, Ward 12, Bidhannagar-Rajarhat Municipal Corporation, Chinar Park, Kolkata"/>
    <n v="918100231157"/>
    <n v="0"/>
    <n v="0"/>
    <n v="0"/>
    <n v="0"/>
    <s v="-"/>
    <n v="0"/>
    <n v="3.7"/>
    <n v="0"/>
    <m/>
    <m/>
    <m/>
    <n v="100"/>
    <x v="0"/>
    <s v="Affordable"/>
  </r>
  <r>
    <s v="Pet Puja"/>
    <s v="https://www.zomato.com/kolkata/pet-puja-2-baguihati"/>
    <x v="1219"/>
    <s v="Baguihati, Kolkata"/>
    <s v="Opens at 12noon"/>
    <s v="AS-16, Arjunpur, Near Police Station, Baguihati, Kolkata"/>
    <n v="917407392179"/>
    <n v="1"/>
    <n v="1"/>
    <n v="0"/>
    <n v="0"/>
    <s v="-"/>
    <n v="0"/>
    <n v="4.3"/>
    <n v="16"/>
    <m/>
    <m/>
    <m/>
    <n v="100"/>
    <x v="0"/>
    <s v="Affordable"/>
  </r>
  <r>
    <s v="Pizza Hut Express"/>
    <s v="https://www.zomato.com/kolkata/pizza-hut-express-baguihati"/>
    <x v="759"/>
    <s v="Baguihati, Kolkata"/>
    <s v="12midnight â€“ 7:59am, 8am â€“ 12midnight (Today)"/>
    <s v="Bipasha Apartment, Teghoria Main Road, Near Samsung Mobile Shop, Baguihati, Kolkata"/>
    <n v="918777515995"/>
    <n v="1"/>
    <n v="1"/>
    <n v="1"/>
    <n v="0"/>
    <n v="2.9"/>
    <n v="7"/>
    <n v="3.1"/>
    <n v="640"/>
    <m/>
    <m/>
    <m/>
    <n v="300"/>
    <x v="3"/>
    <s v="Affordable"/>
  </r>
  <r>
    <s v="Mama Mia! NMCO Natural Milkshake Company"/>
    <s v="https://www.zomato.com/kolkata/mama-mia-nmco-natural-milkshake-company-chinar-park"/>
    <x v="337"/>
    <s v="Chinar Park, Kolkata"/>
    <m/>
    <s v="22 Hatiara . North 24 PGNS, Chinar Park, Kolkata"/>
    <n v="918334009919"/>
    <n v="1"/>
    <n v="0"/>
    <n v="0"/>
    <n v="0"/>
    <s v="-"/>
    <n v="0"/>
    <n v="3.9"/>
    <n v="0"/>
    <m/>
    <m/>
    <m/>
    <n v="200"/>
    <x v="0"/>
    <s v="Affordable"/>
  </r>
  <r>
    <s v="CFFC"/>
    <s v="https://www.zomato.com/kolkata/cffc-4-new-town"/>
    <x v="272"/>
    <s v="New Town, Kolkata"/>
    <m/>
    <s v="Jatragachi Ghuni, Near Jatraganchi Auto Stand, Rajarahat Bishnupur, New Town, Kolkata"/>
    <n v="917980621556"/>
    <n v="1"/>
    <n v="0"/>
    <n v="0"/>
    <n v="0"/>
    <s v="-"/>
    <n v="0"/>
    <n v="4"/>
    <n v="57"/>
    <m/>
    <m/>
    <m/>
    <n v="100"/>
    <x v="0"/>
    <s v="Affordable"/>
  </r>
  <r>
    <s v="Pizza World"/>
    <s v="https://www.zomato.com/kolkata/pizza-world-baguihati"/>
    <x v="1433"/>
    <s v="Baguihati, Kolkata"/>
    <s v="12midnight â€“ 7:59am, 8am â€“ 12midnight (Today)"/>
    <s v="Grounds Floor, Duhita Apartment, Teghoria Main Road, Ward 12, Bidhannagar, Baguihati, Kolkata"/>
    <n v="918777515995"/>
    <n v="1"/>
    <n v="1"/>
    <n v="0"/>
    <n v="0"/>
    <s v="-"/>
    <n v="0"/>
    <s v="-"/>
    <n v="0"/>
    <m/>
    <m/>
    <m/>
    <n v="150"/>
    <x v="0"/>
    <s v="Affordable"/>
  </r>
  <r>
    <s v="All In One Tea Shop"/>
    <s v="https://www.zomato.com/kolkata/all-in-one-tea-shop-chinar-park"/>
    <x v="1434"/>
    <s v="Chinar Park, Kolkata"/>
    <m/>
    <s v="Rajarhat Reckjuani, Chinar Park, Kolkata"/>
    <n v="919062888844"/>
    <n v="1"/>
    <n v="0"/>
    <n v="0"/>
    <n v="0"/>
    <s v="-"/>
    <n v="0"/>
    <s v="-"/>
    <n v="0"/>
    <m/>
    <m/>
    <m/>
    <n v="150"/>
    <x v="0"/>
    <s v="Affordable"/>
  </r>
  <r>
    <s v="Handi Wala"/>
    <s v="https://www.zomato.com/kolkata/handi-wala-dum-dum"/>
    <x v="113"/>
    <s v="Dum Dum, Kolkata"/>
    <s v="Opens at 12noon"/>
    <s v="1/1, Jessore Road, Near Gate 2, Dum Dum, Kolkata"/>
    <n v="918240043759"/>
    <n v="1"/>
    <n v="1"/>
    <n v="1"/>
    <n v="0"/>
    <s v="-"/>
    <n v="1"/>
    <n v="4.2"/>
    <n v="102"/>
    <m/>
    <m/>
    <m/>
    <n v="500"/>
    <x v="0"/>
    <s v="Affordable"/>
  </r>
  <r>
    <s v="Jaiswal's Food Corner"/>
    <s v="https://www.zomato.com/kolkata/jaiswals-food-corner-baguihati"/>
    <x v="1201"/>
    <s v="Baguihati, Kolkata"/>
    <s v="12midnight â€“ 7:59am, 8am â€“ 12midnight (Today)"/>
    <s v="Bipasha Apartment, Teghoria Main Road, Near Sitala Mandir, Baguihati, Kolkata"/>
    <n v="916290191306"/>
    <n v="1"/>
    <n v="1"/>
    <n v="0"/>
    <n v="0"/>
    <s v="-"/>
    <n v="0"/>
    <n v="3"/>
    <n v="24"/>
    <m/>
    <m/>
    <m/>
    <n v="200"/>
    <x v="0"/>
    <s v="Affordable"/>
  </r>
  <r>
    <s v="Cloud Culture"/>
    <s v="https://www.zomato.com/kolkata/cloud-culture-nagerbazar"/>
    <x v="1435"/>
    <s v="Nagerbazar, Kolkata"/>
    <m/>
    <s v="13/14, KB Sarani Road, Ward 21, Nagerbazar, Kolkata"/>
    <n v="917003342071"/>
    <n v="1"/>
    <n v="0"/>
    <n v="0"/>
    <n v="0"/>
    <s v="-"/>
    <n v="0"/>
    <n v="4.2"/>
    <n v="1002"/>
    <m/>
    <s v="Cigar Roll, Burgers, Pasta, Dessert, Fries, Fish"/>
    <s v="Tasty Appetizers, Filling Food, Mouth Watering Food, Delicious Taste, Proper Packaging, Fresh Food with Good Quality"/>
    <n v="200"/>
    <x v="0"/>
    <s v="Affordable"/>
  </r>
  <r>
    <s v="Grace Momo"/>
    <s v="https://www.zomato.com/kolkata/grace-momo-baguihati"/>
    <x v="951"/>
    <s v="Baguihati, Kolkata"/>
    <s v="Opens at 7am"/>
    <s v="222/A, Dash Bandhu Nagar, Baguihati, Kolkata"/>
    <n v="918240591416"/>
    <n v="1"/>
    <n v="1"/>
    <n v="1"/>
    <n v="0"/>
    <s v="-"/>
    <n v="1"/>
    <n v="3.8"/>
    <n v="14"/>
    <m/>
    <m/>
    <m/>
    <n v="200"/>
    <x v="0"/>
    <s v="Affordable"/>
  </r>
  <r>
    <s v="Nisha's Veg Kitchen"/>
    <s v="https://www.zomato.com/kolkata/nishas-veg-kitchen-baguihati"/>
    <x v="433"/>
    <s v="Baguihati, Kolkata"/>
    <s v="Opens at 10:30am"/>
    <s v="CA 6/18, Deshbandhu Nagar, Baguihati, Kolkata"/>
    <n v="917278709595"/>
    <n v="1"/>
    <n v="1"/>
    <n v="0"/>
    <n v="0"/>
    <s v="-"/>
    <n v="0"/>
    <n v="4"/>
    <n v="1373"/>
    <m/>
    <m/>
    <s v="Packing, Extensive Menu, Customizable Food, Worth the Money, Great Portions, Fresh Food"/>
    <n v="150"/>
    <x v="0"/>
    <s v="Affordable"/>
  </r>
  <r>
    <s v="Krazzy For Ice Cream Sundae"/>
    <s v="https://www.zomato.com/kolkata/krazzy-for-ice-cream-sundae-kaikhali"/>
    <x v="435"/>
    <s v="Kaikhali, Kolkata"/>
    <s v="9am â€“ 3am (Today)"/>
    <s v="Raktima Apartment, Ground Floor, Kaikhali Main Road, North Twenty Four Parganas, Kaikhali, Kolkata"/>
    <n v="919051488548"/>
    <n v="1"/>
    <n v="1"/>
    <n v="1"/>
    <n v="1"/>
    <n v="3.3"/>
    <n v="15"/>
    <n v="3"/>
    <n v="1171"/>
    <m/>
    <m/>
    <m/>
    <n v="350"/>
    <x v="2"/>
    <s v="Affordable"/>
  </r>
  <r>
    <s v="Chinese Adda"/>
    <s v="https://www.zomato.com/kolkata/chinese-adda-dum-dum"/>
    <x v="1436"/>
    <s v="Dum Dum, Kolkata"/>
    <s v="Opens at 11am"/>
    <s v="21, Vivekananda Sarani, Italgacha, Dum Dum, Kolkata"/>
    <n v="919397055343"/>
    <n v="1"/>
    <n v="1"/>
    <n v="0"/>
    <n v="0"/>
    <s v="-"/>
    <n v="0"/>
    <n v="3.9"/>
    <n v="189"/>
    <m/>
    <m/>
    <m/>
    <n v="150"/>
    <x v="0"/>
    <s v="Affordable"/>
  </r>
  <r>
    <s v="Madras Cafe"/>
    <s v="https://www.zomato.com/kolkata/madras-cafe-baguihati"/>
    <x v="0"/>
    <s v="Baguihati, Kolkata"/>
    <s v="Opens at 9am"/>
    <s v="Asha Vila, VIP Road, Opposite Disha Eye Hospital, Raghunathpur, Baguihati, Kolkata"/>
    <n v="917003635448"/>
    <n v="1"/>
    <n v="1"/>
    <n v="0"/>
    <n v="0"/>
    <s v="-"/>
    <n v="0"/>
    <n v="3.6"/>
    <n v="377"/>
    <m/>
    <m/>
    <s v="Large Servings, Elaborate Menu, Good Quality, Delicious Food, Fresh Food, Price"/>
    <n v="100"/>
    <x v="0"/>
    <s v="Affordable"/>
  </r>
  <r>
    <s v="Chai"/>
    <s v="https://www.zomato.com/kolkata/chai-kaikhali"/>
    <x v="1437"/>
    <s v="Kaikhali, Kolkata"/>
    <s v="Opens at 8am"/>
    <s v="Ground Floor, Krishti Kunja Apartment, Kaikhali Main Road, Near Muthoot Finance, Kaikhali, Kolkata"/>
    <n v="918918059911"/>
    <n v="1"/>
    <n v="1"/>
    <n v="1"/>
    <n v="0"/>
    <n v="2.8"/>
    <n v="39"/>
    <n v="4"/>
    <n v="1152"/>
    <m/>
    <m/>
    <m/>
    <n v="200"/>
    <x v="3"/>
    <s v="Affordable"/>
  </r>
  <r>
    <s v="Shivam Pizza Corner "/>
    <s v="https://www.zomato.com/kolkata/shivam-pizza-corner-kaikhali"/>
    <x v="1438"/>
    <s v="Kaikhali, Kolkata"/>
    <s v="12midnight â€“ 6:59am, 7am â€“ 12midnight (Today)"/>
    <s v="Bipasha Apartment, Near B-Blush Salon, Teghoria Main Road, Kaikhali, Kolkata"/>
    <n v="916290191306"/>
    <n v="1"/>
    <n v="1"/>
    <n v="1"/>
    <n v="0"/>
    <s v="-"/>
    <n v="0"/>
    <n v="3.1"/>
    <n v="42"/>
    <m/>
    <m/>
    <m/>
    <n v="300"/>
    <x v="0"/>
    <s v="Affordable"/>
  </r>
  <r>
    <s v="Choc N Cheese"/>
    <s v="https://www.zomato.com/kolkata/choc-n-cheese-dum-dum"/>
    <x v="493"/>
    <s v="Dum Dum, Kolkata"/>
    <s v="Opens at 6pm"/>
    <s v="9/2, RBC Road, Mahendra Colony, Gora Bazar, Dum Dum, Kolkata"/>
    <n v="918981780010"/>
    <n v="1"/>
    <n v="1"/>
    <n v="1"/>
    <n v="0"/>
    <n v="3.8"/>
    <n v="276"/>
    <n v="3.8"/>
    <n v="5506"/>
    <m/>
    <s v="Chicken Drumstick, Drums of Heaven, Brownie, Fried Rice, Noodles"/>
    <s v="Great Recommendations, Low Price, Reasonable Price, Packing, Good Food, Decor"/>
    <n v="500"/>
    <x v="2"/>
    <s v="Affordable"/>
  </r>
  <r>
    <s v="The Master Chef"/>
    <s v="https://www.zomato.com/kolkata/the-master-chef-baguihati"/>
    <x v="1439"/>
    <s v="Baguihati, Kolkata"/>
    <s v="12midnight â€“ 6am, 11am â€“ 12midnight (Today)"/>
    <s v="Jhawtala Road, Hatiara, Baguihati, Kolkata"/>
    <n v="919875570058"/>
    <n v="1"/>
    <n v="1"/>
    <n v="0"/>
    <n v="0"/>
    <s v="-"/>
    <n v="0"/>
    <n v="3.8"/>
    <n v="41"/>
    <m/>
    <m/>
    <m/>
    <n v="300"/>
    <x v="0"/>
    <s v="Affordable"/>
  </r>
  <r>
    <s v="Savory"/>
    <s v="https://www.zomato.com/kolkata/savory-new-town"/>
    <x v="181"/>
    <s v="New Town, Kolkata"/>
    <s v="24 Hours (Today)"/>
    <s v="Astra Tower, Action Area 2C, New Town, Kolkata"/>
    <n v="918240410406"/>
    <n v="1"/>
    <n v="1"/>
    <n v="1"/>
    <n v="0"/>
    <n v="3.4"/>
    <n v="8"/>
    <n v="4.2"/>
    <n v="138"/>
    <m/>
    <m/>
    <m/>
    <n v="400"/>
    <x v="2"/>
    <s v="Affordable"/>
  </r>
  <r>
    <s v="Me&amp;U"/>
    <s v="https://www.zomato.com/kolkata/me-u-1-kestopur"/>
    <x v="1440"/>
    <s v="Kestopur, Kolkata"/>
    <m/>
    <s v="AD 171, Krishnapur, Rabindrapally, Kestopur, Kolkata"/>
    <n v="919836266500"/>
    <n v="1"/>
    <n v="0"/>
    <n v="0"/>
    <n v="0"/>
    <s v="-"/>
    <n v="0"/>
    <s v="-"/>
    <n v="5"/>
    <m/>
    <m/>
    <m/>
    <n v="100"/>
    <x v="0"/>
    <s v="Affordable"/>
  </r>
  <r>
    <s v="Kolkata Bites"/>
    <s v="https://www.zomato.com/kolkata/kolkata-bites-kaikhali"/>
    <x v="1441"/>
    <s v="Kaikhali, Kolkata"/>
    <m/>
    <s v="Bipasha Appartment, Teghoria Main Road, Near Sitala Mandir, Kaikhali, Kolkata"/>
    <n v="916290191306"/>
    <n v="1"/>
    <n v="0"/>
    <n v="0"/>
    <n v="0"/>
    <s v="-"/>
    <n v="0"/>
    <s v="-"/>
    <n v="19"/>
    <m/>
    <m/>
    <m/>
    <n v="150"/>
    <x v="0"/>
    <s v="Affordable"/>
  </r>
  <r>
    <s v="Chauhan Dhaba"/>
    <s v="https://www.zomato.com/kolkata/chauhan-dhaba-chinar-park"/>
    <x v="1442"/>
    <s v="Chinar Park, Kolkata"/>
    <s v="12midnight â€“ 2am, 1:15pm â€“ 3:30pm, 6:09pm â€“ 12midnight (Today)"/>
    <s v="Shop 1, GPS Tower, Rajarhat Main Road, Chinar Park, Kolkata"/>
    <n v="919007977700"/>
    <n v="1"/>
    <n v="1"/>
    <n v="1"/>
    <n v="0"/>
    <n v="3.2"/>
    <n v="5"/>
    <n v="4.2"/>
    <n v="383"/>
    <m/>
    <m/>
    <m/>
    <n v="300"/>
    <x v="2"/>
    <s v="Affordable"/>
  </r>
  <r>
    <s v="Sarfu Biryani And Kabab Shop"/>
    <s v="https://www.zomato.com/kolkata/sarfu-biryani-and-kabab-shop-chinar-park"/>
    <x v="56"/>
    <s v="Chinar Park, Kolkata"/>
    <s v="Opens at 12:30pm"/>
    <s v="South Narayanpur Battala, Chinar Park, Kolkata"/>
    <n v="917003056169"/>
    <n v="1"/>
    <n v="1"/>
    <n v="1"/>
    <n v="0"/>
    <s v="-"/>
    <n v="0"/>
    <s v="-"/>
    <n v="15"/>
    <m/>
    <m/>
    <m/>
    <n v="200"/>
    <x v="0"/>
    <s v="Affordable"/>
  </r>
  <r>
    <s v="I'm Hungry"/>
    <s v="https://www.zomato.com/kolkata/im-hungry-nagerbazar"/>
    <x v="193"/>
    <s v="Nagerbazar, Kolkata"/>
    <s v="Opens at 11:55am"/>
    <s v="245/1, Nayapatti Road, Nagerbazar, Kolkata"/>
    <n v="918100611898"/>
    <n v="1"/>
    <n v="1"/>
    <n v="0"/>
    <n v="0"/>
    <s v="-"/>
    <n v="0"/>
    <n v="4.3"/>
    <n v="91"/>
    <m/>
    <m/>
    <s v="Worth the Money, Great Portions, Delicious Food, Timely Service"/>
    <n v="150"/>
    <x v="0"/>
    <s v="Affordable"/>
  </r>
  <r>
    <s v="Gulmohar Gradens Restaurant"/>
    <s v="https://www.zomato.com/kolkata/gulmohar-gradens-restaurant-dum-dum"/>
    <x v="1443"/>
    <s v="Dum Dum, Kolkata"/>
    <s v="Opens at 1pm"/>
    <s v="2, Mandir Road, Dum Dum, Kolkata"/>
    <n v="918017889296"/>
    <n v="1"/>
    <n v="1"/>
    <n v="0"/>
    <n v="0"/>
    <s v="-"/>
    <n v="0"/>
    <s v="-"/>
    <n v="11"/>
    <m/>
    <m/>
    <m/>
    <n v="150"/>
    <x v="0"/>
    <s v="Affordable"/>
  </r>
  <r>
    <s v="The Food Fair"/>
    <s v="https://www.zomato.com/kolkata/the-food-fair-1-dum-dum"/>
    <x v="1444"/>
    <s v="Dum Dum, Kolkata"/>
    <s v="Opens at 1pm"/>
    <s v="72, Sreenagar, Birati, Italgacha Road, Near Airport Gate 1, Dum Dum, Kolkata"/>
    <n v="918100416309"/>
    <n v="1"/>
    <n v="1"/>
    <n v="1"/>
    <n v="0"/>
    <s v="-"/>
    <n v="0"/>
    <s v="-"/>
    <n v="0"/>
    <m/>
    <m/>
    <m/>
    <n v="250"/>
    <x v="0"/>
    <s v="Affordable"/>
  </r>
  <r>
    <s v="New Arsalan Biryani"/>
    <s v="https://www.zomato.com/kolkata/new-arsalan-biryani-2-kaikhali"/>
    <x v="36"/>
    <s v="Kaikhali, Kolkata"/>
    <m/>
    <s v="21, Mall Road, Tatagate, Kaikhali, Kolkata"/>
    <n v="918276849350"/>
    <n v="1"/>
    <n v="0"/>
    <n v="0"/>
    <n v="0"/>
    <s v="-"/>
    <n v="0"/>
    <n v="3.1"/>
    <n v="3"/>
    <m/>
    <m/>
    <m/>
    <n v="300"/>
    <x v="0"/>
    <s v="Affordable"/>
  </r>
  <r>
    <s v="Annapurna Fast Food Centre "/>
    <s v="https://www.zomato.com/kolkata/annapurna-fast-food-centre-dum-dum"/>
    <x v="767"/>
    <s v="Dum Dum, Kolkata"/>
    <s v="Opens at 9:30am"/>
    <s v="433, PK Guha Road, Dum Dum, Kolkata"/>
    <n v="917980335356"/>
    <n v="1"/>
    <n v="1"/>
    <n v="1"/>
    <n v="0"/>
    <s v="-"/>
    <n v="1"/>
    <n v="4"/>
    <n v="55"/>
    <m/>
    <m/>
    <m/>
    <n v="350"/>
    <x v="0"/>
    <s v="Affordable"/>
  </r>
  <r>
    <s v="Mithun Chicken Centre &amp; Restaurant"/>
    <s v="https://www.zomato.com/kolkata/mithun-chicken-centre-restaurant-dum-dum"/>
    <x v="3"/>
    <s v="Dum Dum, Kolkata"/>
    <m/>
    <s v="Shop 4, PK Guha Road, Dum Dum, Kolkata"/>
    <n v="919038187529"/>
    <n v="1"/>
    <n v="0"/>
    <n v="0"/>
    <n v="0"/>
    <s v="-"/>
    <n v="0"/>
    <s v="-"/>
    <n v="0"/>
    <m/>
    <m/>
    <m/>
    <n v="100"/>
    <x v="0"/>
    <s v="Affordable"/>
  </r>
  <r>
    <s v="Kolkata Pizza House "/>
    <s v="https://www.zomato.com/kolkata/kolkata-pizza-house-baguihati"/>
    <x v="1445"/>
    <s v="Baguihati, Kolkata"/>
    <m/>
    <s v="Duhita Apartment, Ground Floor, Teghoria Main Road, Baguihati, Kolkata"/>
    <n v="918777515995"/>
    <n v="1"/>
    <n v="0"/>
    <n v="0"/>
    <n v="0"/>
    <s v="-"/>
    <n v="0"/>
    <n v="3.8"/>
    <n v="34"/>
    <m/>
    <m/>
    <m/>
    <n v="250"/>
    <x v="0"/>
    <s v="Affordable"/>
  </r>
  <r>
    <s v="Rayyan Biryani"/>
    <s v="https://www.zomato.com/kolkata/rayyan-biryani-chinar-park"/>
    <x v="36"/>
    <s v="Chinar Park, Kolkata"/>
    <s v="12:02am â€“ 12midnight (Today)"/>
    <s v="Dashadron AnanDapally, Rajarhat Road, North 24 Parganas, Chinar Park, Kolkata"/>
    <n v="919330295780"/>
    <n v="1"/>
    <n v="1"/>
    <n v="0"/>
    <n v="0"/>
    <s v="-"/>
    <n v="0"/>
    <s v="-"/>
    <n v="12"/>
    <m/>
    <m/>
    <m/>
    <n v="200"/>
    <x v="0"/>
    <s v="Affordable"/>
  </r>
  <r>
    <s v="Kolkata Burger King"/>
    <s v="https://www.zomato.com/kolkata/kolkata-burger-king-chinar-park"/>
    <x v="362"/>
    <s v="Chinar Park, Kolkata"/>
    <m/>
    <s v="Bablatala Kalipark, Chandigarh Rohanda Road, Near Gopalpur Airport, Chinar Park, Kolkata"/>
    <n v="919732955426"/>
    <n v="1"/>
    <n v="0"/>
    <n v="0"/>
    <n v="0"/>
    <s v="-"/>
    <n v="0"/>
    <n v="3.9"/>
    <n v="504"/>
    <m/>
    <m/>
    <m/>
    <n v="150"/>
    <x v="0"/>
    <s v="Affordable"/>
  </r>
  <r>
    <s v="Mad Toppings"/>
    <s v="https://www.zomato.com/kolkata/mad-toppings-baguihati"/>
    <x v="1446"/>
    <s v="Baguihati, Kolkata"/>
    <m/>
    <s v="Bipasha Apartment, Dhalipara, Teghoria Main Road, Baguihati, Kolkata"/>
    <n v="916290191306"/>
    <n v="1"/>
    <n v="0"/>
    <n v="0"/>
    <n v="0"/>
    <s v="-"/>
    <n v="0"/>
    <s v="-"/>
    <n v="15"/>
    <m/>
    <m/>
    <m/>
    <n v="200"/>
    <x v="0"/>
    <s v="Affordable"/>
  </r>
  <r>
    <s v="Food Ranger"/>
    <s v="https://www.zomato.com/kolkata/food-ranger-dum-dum"/>
    <x v="1229"/>
    <s v="Dum Dum, Kolkata"/>
    <m/>
    <s v="Shop EP 1, Super Mini Market, Subhash Nagar, Dum Dum, Kolkata"/>
    <n v="919836722661"/>
    <n v="1"/>
    <n v="0"/>
    <n v="0"/>
    <n v="0"/>
    <s v="-"/>
    <n v="0"/>
    <s v="-"/>
    <n v="10"/>
    <m/>
    <m/>
    <m/>
    <n v="100"/>
    <x v="0"/>
    <s v="Affordable"/>
  </r>
  <r>
    <s v="Spicy Chinese Twist Food"/>
    <s v="https://www.zomato.com/kolkata/spicy-chinese-twist-food-baguihati"/>
    <x v="582"/>
    <s v="Baguihati, Kolkata"/>
    <s v="Opens at 11am"/>
    <s v="Rajarhat Main Road, Jyangra, Baguihati, Kolkata"/>
    <n v="919875385376"/>
    <n v="1"/>
    <n v="1"/>
    <n v="1"/>
    <n v="0"/>
    <n v="3.3"/>
    <n v="5"/>
    <n v="3.7"/>
    <n v="100"/>
    <m/>
    <m/>
    <m/>
    <n v="400"/>
    <x v="2"/>
    <s v="Affordable"/>
  </r>
  <r>
    <s v="New Super Star Haji Biriyani"/>
    <s v="https://www.zomato.com/kolkata/new-super-star-haji-biriyani-chinar-park"/>
    <x v="883"/>
    <s v="Chinar Park, Kolkata"/>
    <s v="Opens at 12noon"/>
    <s v="Narayanpur, Battla, Rajarhat Gopalpur, Chinar Park, Kolkata"/>
    <n v="919123002045"/>
    <n v="1"/>
    <n v="1"/>
    <n v="1"/>
    <n v="0"/>
    <s v="-"/>
    <n v="0"/>
    <n v="3.8"/>
    <n v="76"/>
    <m/>
    <m/>
    <m/>
    <n v="300"/>
    <x v="0"/>
    <s v="Affordable"/>
  </r>
  <r>
    <s v="Afghan Biryani"/>
    <s v="https://www.zomato.com/kolkata/afghan-biryani-baguihati"/>
    <x v="750"/>
    <s v="Baguihati, Kolkata"/>
    <m/>
    <s v="Jyangra, Khelar Math, Opposite Lokenath Motor Training, Baguihati, Kolkata"/>
    <n v="917044723221"/>
    <n v="1"/>
    <n v="0"/>
    <n v="0"/>
    <n v="0"/>
    <s v="-"/>
    <n v="0"/>
    <n v="2.9"/>
    <n v="25"/>
    <m/>
    <m/>
    <m/>
    <n v="150"/>
    <x v="0"/>
    <s v="Affordable"/>
  </r>
  <r>
    <s v="Sushma Foods"/>
    <s v="https://www.zomato.com/kolkata/sushma-foods-kaikhali"/>
    <x v="597"/>
    <s v="Kaikhali, Kolkata"/>
    <s v="Opens at 9am"/>
    <s v="C3, Ground Floor, Jamuna Point, Chiria Mor, Kaikhali, Kolkata"/>
    <n v="919831755501"/>
    <n v="1"/>
    <n v="1"/>
    <n v="1"/>
    <n v="0"/>
    <n v="3"/>
    <n v="23"/>
    <n v="4"/>
    <n v="740"/>
    <m/>
    <m/>
    <m/>
    <n v="400"/>
    <x v="2"/>
    <s v="Affordable"/>
  </r>
  <r>
    <s v="Indu Kitchen"/>
    <s v="https://www.zomato.com/kolkata/indu-kitchen-kaikhali"/>
    <x v="1447"/>
    <s v="Kaikhali, Kolkata"/>
    <m/>
    <s v="TM 2, Teghoria Mondal Para, Torunsangha Club, Near Charnock Hospital, Kaikhali, Kolkata"/>
    <n v="919836880148"/>
    <n v="1"/>
    <n v="0"/>
    <n v="0"/>
    <n v="0"/>
    <s v="-"/>
    <n v="0"/>
    <s v="-"/>
    <n v="15"/>
    <m/>
    <m/>
    <m/>
    <n v="150"/>
    <x v="0"/>
    <s v="Affordable"/>
  </r>
  <r>
    <s v="Amma's Pure Veg"/>
    <s v="https://www.zomato.com/kolkata/ammas-pure-veg-baguihati"/>
    <x v="1448"/>
    <s v="Baguihati, Kolkata"/>
    <s v="Opens at 10:30am"/>
    <s v="CA 6/18, Desh Bandhu Nagar, Baguihati, Kolkata"/>
    <n v="919038495288"/>
    <n v="1"/>
    <n v="1"/>
    <n v="0"/>
    <n v="0"/>
    <s v="-"/>
    <n v="0"/>
    <n v="3.8"/>
    <n v="105"/>
    <m/>
    <m/>
    <m/>
    <n v="150"/>
    <x v="0"/>
    <s v="Affordable"/>
  </r>
  <r>
    <s v="California Pizza Kitchen"/>
    <s v="https://www.zomato.com/kolkata/california-pizza-kitchen-kaikhali"/>
    <x v="1201"/>
    <s v="Kaikhali, Kolkata"/>
    <s v="7am â€“ 4am (Today)"/>
    <s v="Near Sitala Mandir, Bipasha Apartment, Teghoria Main Road, Kaikhali, Kolkata"/>
    <n v="916290191306"/>
    <n v="1"/>
    <n v="1"/>
    <n v="0"/>
    <n v="0"/>
    <s v="-"/>
    <n v="1"/>
    <n v="3.3"/>
    <n v="276"/>
    <m/>
    <m/>
    <m/>
    <n v="400"/>
    <x v="0"/>
    <s v="Affordable"/>
  </r>
  <r>
    <s v="Jaiswal Food Corner"/>
    <s v="https://www.zomato.com/kolkata/jaiswal-food-corner-chinar-park"/>
    <x v="1449"/>
    <s v="Chinar Park, Kolkata"/>
    <s v="Opens at 7am"/>
    <s v="Bipasha Apartment, Main Road, Near Sitala Mandir, Chinar Park, Kolkata"/>
    <n v="916290191306"/>
    <n v="1"/>
    <n v="1"/>
    <n v="0"/>
    <n v="0"/>
    <s v="-"/>
    <n v="0"/>
    <n v="3.6"/>
    <n v="5029"/>
    <m/>
    <m/>
    <s v="Yummy Food, Generous Portions, Good Wifi, Quality, Price, Taste"/>
    <n v="150"/>
    <x v="0"/>
    <s v="Affordable"/>
  </r>
  <r>
    <s v="Jaiswal's Pizza Factory "/>
    <s v="https://www.zomato.com/kolkata/jaiswals-pizza-factory-kaikhali"/>
    <x v="97"/>
    <s v="Kaikhali, Kolkata"/>
    <m/>
    <s v="Bipasha Apartments, Teghoria Main Road, Near Sitala Mandir, Kaikhali, Kolkata"/>
    <n v="916290191306"/>
    <n v="1"/>
    <n v="1"/>
    <n v="1"/>
    <n v="0"/>
    <s v="-"/>
    <n v="0"/>
    <n v="3.5"/>
    <n v="69"/>
    <m/>
    <m/>
    <m/>
    <n v="500"/>
    <x v="0"/>
    <s v="Affordable"/>
  </r>
  <r>
    <s v="Sandwich Wala"/>
    <s v="https://www.zomato.com/kolkata/sandwich-wala-chinar-park"/>
    <x v="256"/>
    <s v="Chinar Park, Kolkata"/>
    <s v="Opens at 10am"/>
    <s v="T-68, Teghoria Main Road, Chinar Park, Kolkata"/>
    <n v="918013672184"/>
    <n v="1"/>
    <n v="1"/>
    <n v="0"/>
    <n v="0"/>
    <s v="-"/>
    <n v="0"/>
    <n v="3.8"/>
    <n v="4396"/>
    <m/>
    <m/>
    <s v="Reasonable Prices, Worth the Money, Timely Service, Good Food, Price, Quality"/>
    <n v="100"/>
    <x v="0"/>
    <s v="Affordable"/>
  </r>
  <r>
    <s v="Lokkhi Bhog"/>
    <s v="https://www.zomato.com/kolkata/lokkhi-bhog-dum-dum"/>
    <x v="262"/>
    <s v="Dum Dum, Kolkata"/>
    <s v="Opens at 7am"/>
    <s v="38/2, Rishi Aurobinda Road, West kamalapur, Dum Dum, Kolkata"/>
    <n v="919051574596"/>
    <n v="1"/>
    <n v="1"/>
    <n v="0"/>
    <n v="0"/>
    <s v="-"/>
    <n v="0"/>
    <n v="3.7"/>
    <n v="39"/>
    <m/>
    <m/>
    <m/>
    <n v="150"/>
    <x v="0"/>
    <s v="Affordable"/>
  </r>
  <r>
    <s v="Go Foody Snacks"/>
    <s v="https://www.zomato.com/kolkata/go-foody-snacks-baguihati"/>
    <x v="874"/>
    <s v="Baguihati, Kolkata"/>
    <m/>
    <s v="Nishi Dishi Apartment, 1st Floor, Teghoria Main Road, Near Baguihati, Kolkata"/>
    <n v="917488324805"/>
    <n v="1"/>
    <n v="0"/>
    <n v="0"/>
    <n v="0"/>
    <s v="-"/>
    <n v="0"/>
    <s v="-"/>
    <n v="0"/>
    <m/>
    <m/>
    <m/>
    <n v="100"/>
    <x v="0"/>
    <s v="Affordable"/>
  </r>
  <r>
    <s v="Izyan Food"/>
    <s v="https://www.zomato.com/kolkata/izyan-food-chinar-park"/>
    <x v="1450"/>
    <s v="Chinar Park, Kolkata"/>
    <s v="Opens at 11am"/>
    <s v="40/86, Narayanpur South, North Twenty Four Parganas, Chinar Park, Kolkata"/>
    <n v="919330516622"/>
    <n v="1"/>
    <n v="1"/>
    <n v="0"/>
    <n v="0"/>
    <s v="-"/>
    <n v="0"/>
    <s v="-"/>
    <n v="0"/>
    <m/>
    <m/>
    <m/>
    <n v="150"/>
    <x v="0"/>
    <s v="Affordable"/>
  </r>
  <r>
    <s v="The London Shakes"/>
    <s v="https://www.zomato.com/kolkata/the-london-shakes-kaikhali"/>
    <x v="1451"/>
    <s v="Kaikhali, Kolkata"/>
    <m/>
    <s v="Near IndusInd Bank, Vip Road, Kaikhali, Kolkata"/>
    <n v="919051012300"/>
    <n v="1"/>
    <n v="1"/>
    <n v="1"/>
    <n v="0"/>
    <n v="3.8"/>
    <n v="122"/>
    <n v="3.9"/>
    <n v="1123"/>
    <m/>
    <s v="Thick Shakes, Cheese Garlic Bread, White Sauce Pasta, French Fries, Drink"/>
    <s v="Comfort Food, Pocket Friendly, Polite Staff, Prompt Service, Timely Service, Great Portions"/>
    <n v="300"/>
    <x v="2"/>
    <s v="Affordable"/>
  </r>
  <r>
    <s v="Itihaas"/>
    <s v="https://www.zomato.com/kolkata/itihaas-nagerbazar"/>
    <x v="260"/>
    <s v="Nagerbazar, Kolkata"/>
    <m/>
    <s v="23/1, Kabi Nabin Sen Road, Nagerbazar, Kolkata"/>
    <n v="917890639557"/>
    <n v="1"/>
    <n v="1"/>
    <n v="1"/>
    <n v="0"/>
    <s v="-"/>
    <n v="0"/>
    <s v="-"/>
    <n v="9"/>
    <m/>
    <m/>
    <m/>
    <n v="300"/>
    <x v="0"/>
    <s v="Affordable"/>
  </r>
  <r>
    <s v="The Maureen"/>
    <s v="https://www.zomato.com/kolkata/the-maureen-1-baguihati"/>
    <x v="1452"/>
    <s v="Baguihati, Kolkata"/>
    <s v="Opens at 12noon"/>
    <s v="BMC- 23/22, VIP Road, Baguihati, Kolkata"/>
    <n v="917603022711"/>
    <n v="1"/>
    <n v="1"/>
    <n v="1"/>
    <n v="0"/>
    <n v="3.9"/>
    <n v="89"/>
    <s v="-"/>
    <n v="4"/>
    <m/>
    <m/>
    <s v="Excellent Food and Service, Comfortable Seating, Behavior, View, Customizable Food, Elaborate Menu"/>
    <n v="1100"/>
    <x v="2"/>
    <s v="Expensive"/>
  </r>
  <r>
    <s v="Gupta Chats"/>
    <s v="https://www.zomato.com/kolkata/gupta-chats-baguihati"/>
    <x v="323"/>
    <s v="Baguihati, Kolkata"/>
    <s v="Opens at 10am"/>
    <s v="52/6, Parati Bihar, VIP Road, Ward 11, Baguihati, Kolkata"/>
    <n v="919836000092"/>
    <n v="1"/>
    <n v="1"/>
    <n v="0"/>
    <n v="0"/>
    <s v="-"/>
    <n v="0"/>
    <n v="3.6"/>
    <n v="63"/>
    <m/>
    <m/>
    <m/>
    <n v="100"/>
    <x v="0"/>
    <s v="Affordable"/>
  </r>
  <r>
    <s v="Ahare Bahare"/>
    <s v="https://www.zomato.com/kolkata/ahare-bahare-1-dum-dum"/>
    <x v="181"/>
    <s v="Dum Dum, Kolkata"/>
    <s v="Opens at 10:30am"/>
    <s v="42, Ghosh Bagan, Durganagar, Badra, North 24 Parganas, Dum Dum, Kolkata"/>
    <n v="917384745103"/>
    <n v="1"/>
    <n v="1"/>
    <n v="0"/>
    <n v="0"/>
    <s v="-"/>
    <n v="0"/>
    <n v="3.3"/>
    <n v="195"/>
    <m/>
    <m/>
    <s v="Good Wifi, Customizable Food, Fresh Food, Elaborate Menu, Good Quality"/>
    <n v="150"/>
    <x v="0"/>
    <s v="Affordable"/>
  </r>
  <r>
    <s v="Golden Khadai"/>
    <s v="https://www.zomato.com/kolkata/golden-khadai-new-town"/>
    <x v="1453"/>
    <s v="New Town, Kolkata"/>
    <s v="Opens at 11am"/>
    <s v="G9, Gangotri Apartment, Jhawtala, Bidhannagar, Rajarhat, New Town, Kolkata"/>
    <n v="919830149141"/>
    <n v="1"/>
    <n v="1"/>
    <n v="0"/>
    <n v="0"/>
    <n v="3.3"/>
    <n v="10"/>
    <n v="3.5"/>
    <n v="42"/>
    <m/>
    <m/>
    <s v="Best in Service, Food Tastes Great, Delicious Taste, Fresh Food with Good Quality, Mouth Watering Food, Affordable Prices"/>
    <n v="500"/>
    <x v="2"/>
    <s v="Affordable"/>
  </r>
  <r>
    <s v="Tandoor Factory"/>
    <s v="https://www.zomato.com/kolkata/tandoor-factory-1-kaikhali"/>
    <x v="1454"/>
    <s v="Kaikhali, Kolkata"/>
    <m/>
    <s v="173/04/05, Vip Road, Kaikhali, Kolkata"/>
    <n v="917439085607"/>
    <n v="1"/>
    <n v="0"/>
    <n v="0"/>
    <n v="0"/>
    <s v="-"/>
    <n v="0"/>
    <n v="4"/>
    <n v="25"/>
    <m/>
    <m/>
    <m/>
    <n v="250"/>
    <x v="0"/>
    <s v="Affordable"/>
  </r>
  <r>
    <s v="Cafe W.E"/>
    <s v="https://www.zomato.com/kolkata/cafe-w-e-dum-dum"/>
    <x v="1455"/>
    <s v="Dum Dum, Kolkata"/>
    <s v="Opens at 12noon"/>
    <s v="93/A1B, Italgacha Road, Dum Dum, Kolkata"/>
    <n v="919073843021"/>
    <n v="1"/>
    <n v="1"/>
    <n v="1"/>
    <n v="0"/>
    <n v="3.4"/>
    <n v="8"/>
    <n v="3.5"/>
    <n v="38"/>
    <m/>
    <m/>
    <m/>
    <n v="250"/>
    <x v="2"/>
    <s v="Affordable"/>
  </r>
  <r>
    <s v="Ronis F &amp; V"/>
    <s v="https://www.zomato.com/kolkata/ronis-f-v-dum-dum"/>
    <x v="1456"/>
    <s v="Dum Dum, Kolkata"/>
    <m/>
    <s v="Surya Sen Sarani, Nabanagar, Birati, Dum Dum, Kolkata"/>
    <n v="919674016273"/>
    <n v="1"/>
    <n v="0"/>
    <n v="0"/>
    <n v="0"/>
    <s v="-"/>
    <n v="0"/>
    <s v="-"/>
    <n v="2"/>
    <m/>
    <m/>
    <m/>
    <n v="100"/>
    <x v="0"/>
    <s v="Affordable"/>
  </r>
  <r>
    <s v="Jagannath Puri Original Khaja"/>
    <s v="https://www.zomato.com/kolkata/jagannath-puri-original-khaja-baguihati"/>
    <x v="160"/>
    <s v="Baguihati, Kolkata"/>
    <m/>
    <s v="FA-38, Flat 103, Ganga Apartment, Narayantala West, Baguihati, Kolkata"/>
    <n v="919861010600"/>
    <n v="1"/>
    <n v="0"/>
    <n v="0"/>
    <n v="0"/>
    <s v="-"/>
    <n v="0"/>
    <n v="4"/>
    <n v="38"/>
    <m/>
    <m/>
    <m/>
    <n v="150"/>
    <x v="0"/>
    <s v="Affordable"/>
  </r>
  <r>
    <s v="Mamma In Cucina"/>
    <s v="https://www.zomato.com/kolkata/mamma-in-cucina-baguihati"/>
    <x v="1201"/>
    <s v="Baguihati, Kolkata"/>
    <m/>
    <s v="Shop 2, Block A, Bipasha Apartment, Teghoria Main Road, Baguihati, Kolkata"/>
    <n v="918240943779"/>
    <n v="1"/>
    <n v="0"/>
    <n v="0"/>
    <n v="0"/>
    <s v="-"/>
    <n v="0"/>
    <s v="-"/>
    <n v="8"/>
    <m/>
    <m/>
    <m/>
    <n v="150"/>
    <x v="0"/>
    <s v="Affordable"/>
  </r>
  <r>
    <s v="The Spicy Twist"/>
    <s v="https://www.zomato.com/kolkata/the-spicy-twist-baguihati"/>
    <x v="1457"/>
    <s v="Baguihati, Kolkata"/>
    <s v="Opens at 11am"/>
    <s v="Rajarhat Main Road, Baguihati, Kolkata"/>
    <n v="917605829835"/>
    <n v="1"/>
    <n v="1"/>
    <n v="0"/>
    <n v="0"/>
    <s v="-"/>
    <n v="0"/>
    <s v="-"/>
    <n v="13"/>
    <m/>
    <m/>
    <m/>
    <n v="150"/>
    <x v="0"/>
    <s v="Affordable"/>
  </r>
  <r>
    <s v="Odd 1 Out"/>
    <s v="https://www.zomato.com/kolkata/odd-1-out-kaikhali"/>
    <x v="1458"/>
    <s v="Kaikhali, Kolkata"/>
    <m/>
    <s v="688, Jessore Road, Ward 8, Kaikhali, Kolkata"/>
    <n v="919831044024"/>
    <n v="1"/>
    <n v="1"/>
    <n v="1"/>
    <n v="0"/>
    <s v="-"/>
    <n v="2"/>
    <s v="-"/>
    <n v="7"/>
    <m/>
    <m/>
    <m/>
    <n v="400"/>
    <x v="0"/>
    <s v="Affordable"/>
  </r>
  <r>
    <s v="Ami Kolkata"/>
    <s v="https://www.zomato.com/kolkata/ami-kolkata-new-town"/>
    <x v="3"/>
    <s v="New Town, Kolkata"/>
    <m/>
    <s v="A3, Opposite Mina Apartment, Ganguram Gully, Jyangra, New Town, Kolkata"/>
    <n v="919875381648"/>
    <n v="1"/>
    <n v="0"/>
    <n v="0"/>
    <n v="0"/>
    <s v="-"/>
    <n v="0"/>
    <n v="3.8"/>
    <n v="64"/>
    <m/>
    <m/>
    <m/>
    <n v="200"/>
    <x v="0"/>
    <s v="Affordable"/>
  </r>
  <r>
    <s v="Bachelor's Kitchen"/>
    <s v="https://www.zomato.com/kolkata/bachelors-kitchen-kaikhali"/>
    <x v="1459"/>
    <s v="Kaikhali, Kolkata"/>
    <m/>
    <s v="Bipasha Apartment, Teghoria Main Road, Kaikhali, Kolkata"/>
    <n v="918240943779"/>
    <n v="1"/>
    <n v="0"/>
    <n v="0"/>
    <n v="0"/>
    <s v="-"/>
    <n v="0"/>
    <n v="3.4"/>
    <n v="35"/>
    <m/>
    <m/>
    <m/>
    <n v="200"/>
    <x v="0"/>
    <s v="Affordable"/>
  </r>
  <r>
    <s v="The Pizza King"/>
    <s v="https://www.zomato.com/kolkata/the-pizza-king-1-kaikhali"/>
    <x v="1272"/>
    <s v="Kaikhali, Kolkata"/>
    <s v="12midnight â€“ 6:59am, 7am â€“ 12midnight (Today)"/>
    <s v="Bipsaha Apartments, Teghoria Main Road, Near Sitala Mandir, Kaikhali, Kolkata"/>
    <n v="918777515995"/>
    <n v="1"/>
    <n v="1"/>
    <n v="0"/>
    <n v="0"/>
    <s v="-"/>
    <n v="0"/>
    <n v="3.3"/>
    <n v="157"/>
    <m/>
    <m/>
    <m/>
    <n v="200"/>
    <x v="0"/>
    <s v="Affordable"/>
  </r>
  <r>
    <s v="Oven Baked Cheesy Pizza"/>
    <s v="https://www.zomato.com/kolkata/oven-baked-cheesy-pizza-kaikhali"/>
    <x v="1460"/>
    <s v="Kaikhali, Kolkata"/>
    <s v="8am â€“ 4am (Today)"/>
    <s v="Bipasha Apartment, Teghoria Main Road, Near Sitala Mandir, Kaikhali, Kolkata"/>
    <n v="916290191306"/>
    <n v="1"/>
    <n v="1"/>
    <n v="1"/>
    <n v="0"/>
    <s v="-"/>
    <n v="0"/>
    <n v="3.4"/>
    <n v="75"/>
    <m/>
    <m/>
    <m/>
    <n v="1000"/>
    <x v="0"/>
    <s v="Affordable"/>
  </r>
  <r>
    <s v="Swaad Anusaar"/>
    <s v="https://www.zomato.com/kolkata/swaad-anusaar-dum-dum"/>
    <x v="1339"/>
    <s v="Dum Dum, Kolkata"/>
    <s v="Opens at 10am"/>
    <s v="Unit 7, First Floor, Emami City Tower, 2nd Jessore Road, Dum Dum, Kolkata"/>
    <n v="919874440101"/>
    <n v="1"/>
    <n v="1"/>
    <n v="0"/>
    <n v="1"/>
    <s v="-"/>
    <n v="0"/>
    <n v="3.7"/>
    <n v="165"/>
    <m/>
    <m/>
    <s v="Great Veg Options, Mouth Watering Food, Fresh Food with Good Quality, Proper Packaging, Extensive Menu, Worth the Money"/>
    <n v="200"/>
    <x v="0"/>
    <s v="Affordable"/>
  </r>
  <r>
    <s v="Crops - Airport City Hotel"/>
    <s v="https://www.zomato.com/kolkata/crops-airport-city-hotel-dum-dum"/>
    <x v="284"/>
    <s v="Dum Dum, Kolkata"/>
    <m/>
    <s v="259, Jessore Road, Dum Dum, Kolkata"/>
    <n v="917980854002"/>
    <n v="1"/>
    <n v="0"/>
    <n v="0"/>
    <n v="0"/>
    <s v="-"/>
    <n v="0"/>
    <n v="3.6"/>
    <n v="50"/>
    <m/>
    <m/>
    <m/>
    <n v="250"/>
    <x v="0"/>
    <s v="Affordable"/>
  </r>
  <r>
    <s v="Aakhri Pasta"/>
    <s v="https://www.zomato.com/kolkata/aakhri-pasta-dum-dum"/>
    <x v="1461"/>
    <s v="Dum Dum, Kolkata"/>
    <s v="1pm â€“ 12:30pm (Today)"/>
    <s v="4, Ground Floor, Chirag Apartment, Italgacha Road, Dum Dum, Kolkata"/>
    <n v="918697803940"/>
    <n v="1"/>
    <n v="1"/>
    <n v="0"/>
    <n v="0"/>
    <s v="-"/>
    <n v="0"/>
    <n v="3.8"/>
    <n v="257"/>
    <m/>
    <m/>
    <s v="Very Affordable, Served Quickly, Delicious Taste, Best Food under Best Budget, Timely Service, Fresh Food"/>
    <n v="200"/>
    <x v="0"/>
    <s v="Affordable"/>
  </r>
  <r>
    <s v="Wings Master"/>
    <s v="https://www.zomato.com/kolkata/wings-master-dum-dum"/>
    <x v="1462"/>
    <s v="Dum Dum, Kolkata"/>
    <m/>
    <s v="6A, H M Dutta Road, Gorabazar, North 24 Parganas, Dum Dum, Kolkata"/>
    <n v="918861862094"/>
    <n v="1"/>
    <n v="0"/>
    <n v="0"/>
    <n v="0"/>
    <s v="-"/>
    <n v="0"/>
    <n v="3.9"/>
    <n v="51"/>
    <m/>
    <m/>
    <m/>
    <n v="250"/>
    <x v="0"/>
    <s v="Affordable"/>
  </r>
  <r>
    <s v="Chaurasiya Paan Shop"/>
    <s v="https://www.zomato.com/kolkata/chaurasiya-paan-shop-chinar-park"/>
    <x v="326"/>
    <s v="Chinar Park, Kolkata"/>
    <s v="Opens at 1:15pm"/>
    <s v="J.L. 10, Block C, Ward 12, Bidhan Nagar Muncipal Corporation, North Twenty Four Parganas, Chinar Park, Kolkata"/>
    <n v="918013905131"/>
    <n v="1"/>
    <n v="1"/>
    <n v="0"/>
    <n v="0"/>
    <s v="-"/>
    <n v="0"/>
    <n v="4"/>
    <n v="50"/>
    <m/>
    <m/>
    <m/>
    <n v="50"/>
    <x v="0"/>
    <s v="Affordable"/>
  </r>
  <r>
    <s v="Happytown Pizza"/>
    <s v="https://www.zomato.com/kolkata/happytown-pizza-kaikhali"/>
    <x v="1463"/>
    <s v="Kaikhali, Kolkata"/>
    <m/>
    <s v="Bipasha Apartment, Teghoria Main Road, Kaikhali, Kolkata"/>
    <n v="918240943779"/>
    <n v="1"/>
    <n v="0"/>
    <n v="0"/>
    <n v="0"/>
    <s v="-"/>
    <n v="0"/>
    <s v="-"/>
    <n v="7"/>
    <m/>
    <m/>
    <m/>
    <n v="150"/>
    <x v="0"/>
    <s v="Affordable"/>
  </r>
  <r>
    <s v="Cake Access"/>
    <s v="https://www.zomato.com/kolkata/cake-access-kaikhali"/>
    <x v="31"/>
    <s v="Kaikhali, Kolkata"/>
    <m/>
    <s v="2A/1, Regent Enclave, VIP Road, Kaikhali, Kolkata"/>
    <n v="919654066942"/>
    <n v="1"/>
    <n v="0"/>
    <n v="0"/>
    <n v="0"/>
    <s v="-"/>
    <n v="0"/>
    <n v="4.0999999999999996"/>
    <n v="76"/>
    <m/>
    <m/>
    <m/>
    <n v="150"/>
    <x v="0"/>
    <s v="Affordable"/>
  </r>
  <r>
    <s v="Parents Restaurant"/>
    <s v="https://www.zomato.com/kolkata/parents-restaurant-sector-2-salt-lake"/>
    <x v="1464"/>
    <s v="Sector 2, Salt Lake, Kolkata"/>
    <m/>
    <s v="Shop KD/9, Jagatpura, Near Life Line Dr Biswas, Sector 2, Salt Lake, Kolkata"/>
    <n v="919875547558"/>
    <n v="1"/>
    <n v="0"/>
    <n v="0"/>
    <n v="0"/>
    <s v="-"/>
    <n v="0"/>
    <n v="4"/>
    <n v="23"/>
    <m/>
    <m/>
    <m/>
    <n v="150"/>
    <x v="0"/>
    <s v="Affordable"/>
  </r>
  <r>
    <s v="Sugar Field Bakery"/>
    <s v="https://www.zomato.com/kolkata/sugar-field-bakery-baguihati"/>
    <x v="31"/>
    <s v="Baguihati, Kolkata"/>
    <m/>
    <s v="F/A-10/1, 2nd Floor, Gobardhan Apartment, Vidyasagar Pally, Jyangra, Baguihati, Kolkata"/>
    <n v="919874172550"/>
    <n v="1"/>
    <n v="0"/>
    <n v="0"/>
    <n v="0"/>
    <s v="-"/>
    <n v="0"/>
    <n v="4"/>
    <n v="23"/>
    <m/>
    <m/>
    <m/>
    <n v="200"/>
    <x v="0"/>
    <s v="Affordable"/>
  </r>
  <r>
    <s v="Habib Biryani Center"/>
    <s v="https://www.zomato.com/kolkata/habib-biryani-center-baguihati"/>
    <x v="59"/>
    <s v="Baguihati, Kolkata"/>
    <s v="Opens at 12:30pm"/>
    <s v="Pump House, Jardabagan, Hatiyara Road, Baguihati, Kolkata"/>
    <n v="918017819204"/>
    <n v="1"/>
    <n v="1"/>
    <n v="0"/>
    <n v="0"/>
    <s v="-"/>
    <n v="0"/>
    <s v="-"/>
    <n v="5"/>
    <m/>
    <m/>
    <m/>
    <n v="100"/>
    <x v="0"/>
    <s v="Affordable"/>
  </r>
  <r>
    <s v="Mood For Pizza "/>
    <s v="https://www.zomato.com/kolkata/mood-for-pizza-kaikhali"/>
    <x v="1465"/>
    <s v="Kaikhali, Kolkata"/>
    <s v="12midnight â€“ 7:59am, 8am â€“ 12midnight (Today)"/>
    <s v="Shop 11/B1, Bipasha Apartment, Near Sitala Mandir, Kaikhali, Kolkata"/>
    <n v="916290191306"/>
    <n v="1"/>
    <n v="1"/>
    <n v="1"/>
    <n v="0"/>
    <s v="-"/>
    <n v="1"/>
    <s v="-"/>
    <n v="19"/>
    <m/>
    <m/>
    <m/>
    <n v="450"/>
    <x v="0"/>
    <s v="Affordable"/>
  </r>
  <r>
    <s v="Om Food Plaza"/>
    <s v="https://www.zomato.com/kolkata/om-food-plaza-kestopur"/>
    <x v="113"/>
    <s v="Kestopur, Kolkata"/>
    <s v="Opens at 1pm"/>
    <s v="Shop 4, BD 205-206, Tirupati Apartment, Kamal Park, Kestopur, Kolkata"/>
    <n v="919331818928"/>
    <n v="1"/>
    <n v="1"/>
    <n v="0"/>
    <n v="1"/>
    <s v="-"/>
    <n v="0"/>
    <n v="4.2"/>
    <n v="132"/>
    <m/>
    <m/>
    <m/>
    <n v="100"/>
    <x v="0"/>
    <s v="Affordable"/>
  </r>
  <r>
    <s v="Aman Biryani Center"/>
    <s v="https://www.zomato.com/kolkata/aman-biryani-center-kaikhali"/>
    <x v="36"/>
    <s v="Kaikhali, Kolkata"/>
    <s v="12:01am â€“ 4:10am, 1pm â€“ 12midnight (Today)"/>
    <s v="VIP Road, Mondal Ganthi, Ward 7, Bidhannagar, Kaikhali, Kolkata"/>
    <n v="919088810172"/>
    <n v="1"/>
    <n v="1"/>
    <n v="1"/>
    <n v="0"/>
    <n v="2.8"/>
    <n v="14"/>
    <n v="3.8"/>
    <n v="279"/>
    <m/>
    <m/>
    <m/>
    <n v="200"/>
    <x v="3"/>
    <s v="Affordable"/>
  </r>
  <r>
    <s v="Afterhours - Pub"/>
    <s v="https://www.zomato.com/kolkata/afterhours-pub-baguihati"/>
    <x v="1466"/>
    <s v="Baguihati, Kolkata"/>
    <s v="Opens at 12noon"/>
    <s v="The Maureen Hotel, Bmc-23/22, Kazi Nazrul Islam Avenue, Bidhannagar-Rajarhat Municipal Corporation, VIP Road, Baguihati, Kolkata"/>
    <n v="919674949278"/>
    <n v="1"/>
    <n v="1"/>
    <n v="1"/>
    <n v="0"/>
    <n v="4"/>
    <n v="204"/>
    <s v="-"/>
    <n v="2"/>
    <m/>
    <s v="Dragon Chicken, Drums of Heaven, Fried Chicken, Cocktail, Beer, French Fries"/>
    <s v="Nothing to Dislike, Location of the Restaurant, Live Dj, Happy Hour, Bartender, Live Music"/>
    <n v="1500"/>
    <x v="1"/>
    <s v="Expensive"/>
  </r>
  <r>
    <s v="The Hunger Station"/>
    <s v="https://www.zomato.com/kolkata/the-hunger-station-1-baguihati"/>
    <x v="1467"/>
    <s v="Baguihati, Kolkata"/>
    <s v="Opens at 9:04am"/>
    <s v="Flat P2, VIP Road, Post Office Desh Bandu Nagar, Baguihati, Kolkata"/>
    <n v="919830456497"/>
    <n v="1"/>
    <n v="1"/>
    <n v="1"/>
    <n v="0"/>
    <n v="3.7"/>
    <n v="19"/>
    <n v="3.8"/>
    <n v="986"/>
    <m/>
    <m/>
    <m/>
    <n v="300"/>
    <x v="2"/>
    <s v="Affordable"/>
  </r>
  <r>
    <s v="Nikki's"/>
    <s v="https://www.zomato.com/kolkata/nikkis-dum-dum"/>
    <x v="133"/>
    <s v="Dum Dum, Kolkata"/>
    <s v="Opens at 9:30am"/>
    <s v="48/2 Jessore Road, Ward 29, North Dum Dum Municiplaity, North Twenty Four, Parganas, Dum Dum, Kolkata"/>
    <n v="919163754561"/>
    <n v="1"/>
    <n v="1"/>
    <n v="0"/>
    <n v="0"/>
    <s v="-"/>
    <n v="0"/>
    <s v="-"/>
    <n v="7"/>
    <m/>
    <m/>
    <m/>
    <n v="100"/>
    <x v="0"/>
    <s v="Affordable"/>
  </r>
  <r>
    <s v="Sweet Delight"/>
    <s v="https://www.zomato.com/kolkata/sweet-delight-dum-dum"/>
    <x v="31"/>
    <s v="Dum Dum, Kolkata"/>
    <s v="Opens at 11am"/>
    <s v="12/4/1, KB Sarani, Mall Road, Dum Dum, Kolkata"/>
    <n v="919339317167"/>
    <n v="1"/>
    <n v="1"/>
    <n v="0"/>
    <n v="0"/>
    <s v="-"/>
    <n v="0"/>
    <n v="3.3"/>
    <n v="68"/>
    <m/>
    <m/>
    <m/>
    <n v="200"/>
    <x v="0"/>
    <s v="Affordable"/>
  </r>
  <r>
    <s v="Hungry Nights"/>
    <s v="https://www.zomato.com/kolkata/hungry-nights-new-town"/>
    <x v="1468"/>
    <s v="New Town, Kolkata"/>
    <s v="12midnight â€“ 4am, 1pm â€“ 12midnight (Today)"/>
    <s v="Raigachi School, Rajarhat, New Town, Kolkata"/>
    <n v="917605036588"/>
    <n v="1"/>
    <n v="1"/>
    <n v="1"/>
    <n v="0"/>
    <s v="-"/>
    <n v="1"/>
    <n v="3.4"/>
    <n v="31"/>
    <m/>
    <m/>
    <m/>
    <n v="400"/>
    <x v="0"/>
    <s v="Affordable"/>
  </r>
  <r>
    <s v="The Taste of Italian "/>
    <s v="https://www.zomato.com/kolkata/the-taste-of-italian-kaikhali"/>
    <x v="27"/>
    <s v="Kaikhali, Kolkata"/>
    <s v="8am â€“ 4am (Today)"/>
    <s v="Bipasha Apartment, Near B-Blush Saloon, Teghoria Main Road, Kaikhali, Kolkata"/>
    <n v="918777515995"/>
    <n v="1"/>
    <n v="1"/>
    <n v="1"/>
    <n v="0"/>
    <s v="-"/>
    <n v="0"/>
    <n v="3.6"/>
    <n v="164"/>
    <m/>
    <m/>
    <m/>
    <n v="400"/>
    <x v="0"/>
    <s v="Affordable"/>
  </r>
  <r>
    <s v="Herb &amp; Spice Kitchen"/>
    <s v="https://www.zomato.com/kolkata/herb-spice-kitchen-nagerbazar"/>
    <x v="1469"/>
    <s v="Nagerbazar, Kolkata"/>
    <s v="Opens at 11am"/>
    <s v="175, Central Jail More, Near HP Petrol Pump, RBC Road, Nagerbazar, Kolkata"/>
    <n v="919903646772"/>
    <n v="1"/>
    <n v="1"/>
    <n v="1"/>
    <n v="0"/>
    <n v="3.2"/>
    <n v="14"/>
    <n v="3.5"/>
    <n v="407"/>
    <m/>
    <m/>
    <m/>
    <n v="500"/>
    <x v="2"/>
    <s v="Affordable"/>
  </r>
  <r>
    <s v="Jogajog Aharer Bahar"/>
    <s v="https://www.zomato.com/kolkata/jogajog-aharer-bahar-dum-dum"/>
    <x v="113"/>
    <s v="Dum Dum, Kolkata"/>
    <s v="Opens at 10am"/>
    <s v="3, Jessore Road, Motilal Colony, Dum Dum, Kolkata"/>
    <n v="916370832837"/>
    <n v="1"/>
    <n v="1"/>
    <n v="0"/>
    <n v="0"/>
    <s v="-"/>
    <n v="0"/>
    <s v="-"/>
    <n v="7"/>
    <m/>
    <m/>
    <m/>
    <n v="150"/>
    <x v="0"/>
    <s v="Affordable"/>
  </r>
  <r>
    <s v="Quieen code"/>
    <s v="https://www.zomato.com/kolkata/quieen-code-dum-dum"/>
    <x v="505"/>
    <s v="Dum Dum, Kolkata"/>
    <m/>
    <s v="130, Harijan Bastee 2, Airport Gate, Dum Dum, Kolkata"/>
    <n v="918336970995"/>
    <n v="1"/>
    <n v="0"/>
    <n v="0"/>
    <n v="0"/>
    <s v="-"/>
    <n v="0"/>
    <s v="-"/>
    <n v="3"/>
    <m/>
    <m/>
    <m/>
    <n v="200"/>
    <x v="0"/>
    <s v="Affordable"/>
  </r>
  <r>
    <s v="Veg Version"/>
    <s v="https://www.zomato.com/kolkata/veg-version-baguihati"/>
    <x v="160"/>
    <s v="Baguihati, Kolkata"/>
    <m/>
    <s v="GC/17, Alekananda Apartment, Narayantala Road, Baguihati, Kolkata"/>
    <n v="918013510385"/>
    <n v="1"/>
    <n v="0"/>
    <n v="0"/>
    <n v="0"/>
    <s v="-"/>
    <n v="0"/>
    <s v="-"/>
    <n v="1"/>
    <m/>
    <m/>
    <m/>
    <n v="150"/>
    <x v="0"/>
    <s v="Affordable"/>
  </r>
  <r>
    <s v="Let'z Eat"/>
    <s v="https://www.zomato.com/kolkata/letz-eat-barrackpore"/>
    <x v="97"/>
    <s v="Barrackpore, Kolkata"/>
    <m/>
    <s v="Near Hanuman Mandir, Mohanpur, Sewli Taleni Para, Barrackpore, Kolkata"/>
    <n v="916290123186"/>
    <n v="1"/>
    <n v="0"/>
    <n v="0"/>
    <n v="0"/>
    <s v="-"/>
    <n v="0"/>
    <s v="-"/>
    <n v="1"/>
    <m/>
    <m/>
    <m/>
    <n v="300"/>
    <x v="0"/>
    <s v="Affordable"/>
  </r>
  <r>
    <s v="211 Express"/>
    <s v="https://www.zomato.com/kolkata/211-express-chinar-park"/>
    <x v="1087"/>
    <s v="Chinar Park, Kolkata"/>
    <s v="Opens at 9:28am"/>
    <s v="Shop 8, Chowmatha, Chinar Park, Kolkata"/>
    <n v="917439597709"/>
    <n v="1"/>
    <n v="1"/>
    <n v="0"/>
    <n v="0"/>
    <s v="-"/>
    <n v="0"/>
    <s v="-"/>
    <n v="3"/>
    <m/>
    <m/>
    <m/>
    <n v="100"/>
    <x v="0"/>
    <s v="Affordable"/>
  </r>
  <r>
    <s v="The Spicy Chinese"/>
    <s v="https://www.zomato.com/kolkata/the-spicy-chinese-baguihati"/>
    <x v="1470"/>
    <s v="Baguihati, Kolkata"/>
    <s v="Opens at 10am"/>
    <s v="Rajarhat Main Road, Sahabagan, Near Sukanta Pally, Baguihati, Kolkata"/>
    <n v="917980530831"/>
    <n v="1"/>
    <n v="1"/>
    <n v="0"/>
    <n v="0"/>
    <s v="-"/>
    <n v="0"/>
    <s v="-"/>
    <n v="2"/>
    <m/>
    <m/>
    <m/>
    <n v="200"/>
    <x v="0"/>
    <s v="Affordable"/>
  </r>
  <r>
    <s v="Tasty Fast Food Center"/>
    <s v="https://www.zomato.com/kolkata/tasty-fast-food-center-kaikhali"/>
    <x v="204"/>
    <s v="Kaikhali, Kolkata"/>
    <s v="12midnight â€“ 3:48am, 11:50am â€“ 12midnight (Today)"/>
    <s v="21, Mall Road Tatagate, Dum Dum Municipality, Kaikhali, Kolkata"/>
    <n v="918276849350"/>
    <n v="1"/>
    <n v="1"/>
    <n v="0"/>
    <n v="0"/>
    <s v="-"/>
    <n v="0"/>
    <s v="-"/>
    <n v="0"/>
    <m/>
    <m/>
    <m/>
    <n v="100"/>
    <x v="0"/>
    <s v="Affordable"/>
  </r>
  <r>
    <s v="Crazy Bun"/>
    <s v="https://www.zomato.com/kolkata/crazy-bun-baguihati"/>
    <x v="1471"/>
    <s v="Baguihati, Kolkata"/>
    <m/>
    <s v="Kazi Nazrul Islam Ave, Narayantola East, Udayan Pally, Baguihati, Kolkata"/>
    <n v="916290123186"/>
    <n v="1"/>
    <n v="0"/>
    <n v="0"/>
    <n v="0"/>
    <s v="-"/>
    <n v="0"/>
    <s v="-"/>
    <n v="1"/>
    <m/>
    <m/>
    <m/>
    <n v="100"/>
    <x v="0"/>
    <s v="Affordable"/>
  </r>
  <r>
    <s v="Take It Cheeeeeesy!"/>
    <s v="https://www.zomato.com/kolkata/take-it-cheeeeeesy-kaikhali"/>
    <x v="1472"/>
    <s v="Kaikhali, Kolkata"/>
    <m/>
    <s v="Bipasha Apartment, Teghoria Main Road, Near Sitala Mandir, Kaikhali, Kolkata"/>
    <n v="916290191306"/>
    <n v="1"/>
    <n v="0"/>
    <n v="0"/>
    <n v="0"/>
    <s v="-"/>
    <n v="0"/>
    <n v="3.4"/>
    <n v="64"/>
    <m/>
    <m/>
    <m/>
    <n v="150"/>
    <x v="0"/>
    <s v="Affordable"/>
  </r>
  <r>
    <s v="The Babar Biryani"/>
    <s v="https://www.zomato.com/kolkata/the-babar-biryani-dum-dum"/>
    <x v="36"/>
    <s v="Dum Dum, Kolkata"/>
    <m/>
    <s v="21, Mall Road, Tata Gate, Ward 22, Dum Dum, Kolkata"/>
    <n v="918276849350"/>
    <n v="1"/>
    <n v="0"/>
    <n v="0"/>
    <n v="0"/>
    <s v="-"/>
    <n v="0"/>
    <s v="-"/>
    <n v="15"/>
    <m/>
    <m/>
    <m/>
    <n v="300"/>
    <x v="0"/>
    <s v="Affordable"/>
  </r>
  <r>
    <s v="Maa Tara Food Kitchen"/>
    <s v="https://www.zomato.com/kolkata/maa-tara-food-kitchen-1-baguihati"/>
    <x v="1473"/>
    <s v="Baguihati, Kolkata"/>
    <s v="Opens at 2pm"/>
    <s v="52/6, Parvati Vihar, Phase 2, Vip Road, Near Vishal Mega Mart, Baguihati, Kolkata"/>
    <n v="918017935011"/>
    <n v="1"/>
    <n v="1"/>
    <n v="0"/>
    <n v="0"/>
    <s v="-"/>
    <n v="1"/>
    <s v="-"/>
    <n v="1"/>
    <m/>
    <m/>
    <m/>
    <n v="250"/>
    <x v="0"/>
    <s v="Affordable"/>
  </r>
  <r>
    <s v="Spicy Punjabi Twist"/>
    <s v="https://www.zomato.com/kolkata/spicy-punjabi-twist-baguihati"/>
    <x v="637"/>
    <s v="Baguihati, Kolkata"/>
    <m/>
    <s v="AD/A, Rajarhat Road, Jyangra Chowrasta, Baguihati, Kolkata"/>
    <n v="919875385376"/>
    <n v="1"/>
    <n v="0"/>
    <n v="0"/>
    <n v="0"/>
    <s v="-"/>
    <n v="0"/>
    <s v="-"/>
    <n v="2"/>
    <m/>
    <m/>
    <m/>
    <n v="200"/>
    <x v="0"/>
    <s v="Affordable"/>
  </r>
  <r>
    <s v="Bhagat Biryani"/>
    <s v="https://www.zomato.com/kolkata/bhagat-biryani-kaikhali"/>
    <x v="36"/>
    <s v="Kaikhali, Kolkata"/>
    <m/>
    <s v="21, Mall Road Tatagate, Kaikhali, Kolkata"/>
    <n v="918276849350"/>
    <n v="1"/>
    <n v="0"/>
    <n v="0"/>
    <n v="0"/>
    <s v="-"/>
    <n v="0"/>
    <s v="-"/>
    <n v="5"/>
    <m/>
    <m/>
    <m/>
    <n v="250"/>
    <x v="0"/>
    <s v="Affordable"/>
  </r>
  <r>
    <s v="Just Snacks"/>
    <s v="https://www.zomato.com/kolkata/just-snacks-1-baguihati"/>
    <x v="323"/>
    <s v="Baguihati, Kolkata"/>
    <m/>
    <s v="Flat 4C, Block C, Virat Enclave, Raghunathpur, Baguihati, Kolkata"/>
    <n v="918420040071"/>
    <n v="1"/>
    <n v="0"/>
    <n v="0"/>
    <n v="0"/>
    <s v="-"/>
    <n v="0"/>
    <s v="-"/>
    <n v="3"/>
    <m/>
    <m/>
    <m/>
    <n v="100"/>
    <x v="0"/>
    <s v="Affordable"/>
  </r>
  <r>
    <s v="The 9th Planet "/>
    <s v="https://www.zomato.com/kolkata/the-9th-planet-baguihati"/>
    <x v="1474"/>
    <s v="Baguihati, Kolkata"/>
    <s v="Opens at 11am"/>
    <s v="The Meridian Building, Kazi Nazrul Islam Avenue, VIP Road, Baguihati, Kolkata"/>
    <n v="918017131877"/>
    <n v="1"/>
    <n v="1"/>
    <n v="1"/>
    <n v="0"/>
    <n v="3.5"/>
    <n v="33"/>
    <n v="4"/>
    <n v="21"/>
    <m/>
    <m/>
    <s v="Very Affordable, Great Recommendations, Good Wifi, Tamper Proof Packaging, Perfect Presentation, Young Crowd"/>
    <n v="400"/>
    <x v="2"/>
    <s v="Affordable"/>
  </r>
  <r>
    <s v="Shakes Factory"/>
    <s v="https://www.zomato.com/kolkata/shakes-factory-baguihati"/>
    <x v="369"/>
    <s v="Baguihati, Kolkata"/>
    <m/>
    <s v="Kazi Nazrul Islam Avenue, Narayantola East, Udayan Pally, Baguihati, Kolkata"/>
    <n v="916290123186"/>
    <n v="1"/>
    <n v="0"/>
    <n v="0"/>
    <n v="0"/>
    <s v="-"/>
    <n v="0"/>
    <s v="-"/>
    <n v="1"/>
    <m/>
    <m/>
    <m/>
    <n v="200"/>
    <x v="0"/>
    <s v="Affordable"/>
  </r>
  <r>
    <s v="Yummy Foods"/>
    <s v="https://www.zomato.com/kolkata/yummy-foods-chinar-park"/>
    <x v="172"/>
    <s v="Chinar Park, Kolkata"/>
    <m/>
    <s v="1, Gps Tower, Rajarhat, Main Road, Chinar Park, Kolkata"/>
    <n v="919973513040"/>
    <n v="1"/>
    <n v="0"/>
    <n v="0"/>
    <n v="0"/>
    <s v="-"/>
    <n v="0"/>
    <s v="-"/>
    <n v="14"/>
    <m/>
    <m/>
    <m/>
    <n v="200"/>
    <x v="0"/>
    <s v="Affordable"/>
  </r>
  <r>
    <s v="Khana Pina"/>
    <s v="https://www.zomato.com/kolkata/khana-pina-chinar-park"/>
    <x v="204"/>
    <s v="Chinar Park, Kolkata"/>
    <m/>
    <s v="Near Deara Brzee, Rajarhat, North 24, Chinar Park, Kolkata"/>
    <n v="919836932382"/>
    <n v="1"/>
    <n v="0"/>
    <n v="0"/>
    <n v="0"/>
    <s v="-"/>
    <n v="0"/>
    <s v="-"/>
    <n v="3"/>
    <m/>
    <m/>
    <m/>
    <n v="100"/>
    <x v="0"/>
    <s v="Affordable"/>
  </r>
  <r>
    <s v="Foodish Cloud Kitchen"/>
    <s v="https://www.zomato.com/kolkata/foodish-cloud-kitchen-dum-dum"/>
    <x v="255"/>
    <s v="Dum Dum, Kolkata"/>
    <m/>
    <s v="01, Bakutala Road, Near Vratri Miloni Club, Dum Dum, Kolkata"/>
    <n v="918100536457"/>
    <n v="1"/>
    <n v="0"/>
    <n v="0"/>
    <n v="0"/>
    <s v="-"/>
    <n v="0"/>
    <s v="-"/>
    <n v="10"/>
    <m/>
    <m/>
    <m/>
    <n v="100"/>
    <x v="0"/>
    <s v="Affordable"/>
  </r>
  <r>
    <s v="Indian Pizza House"/>
    <s v="https://www.zomato.com/kolkata/indian-pizza-house-baguihati"/>
    <x v="1475"/>
    <s v="Baguihati, Kolkata"/>
    <m/>
    <s v="T-31, Tegharia Main Road, Opposite Palki Bhawan, Baguihati, Kolkata"/>
    <n v="918961645157"/>
    <n v="1"/>
    <n v="0"/>
    <n v="0"/>
    <n v="0"/>
    <s v="-"/>
    <n v="0"/>
    <s v="-"/>
    <n v="4"/>
    <m/>
    <m/>
    <m/>
    <n v="200"/>
    <x v="0"/>
    <s v="Affordable"/>
  </r>
  <r>
    <s v="Laziz Pizza"/>
    <s v="https://www.zomato.com/kolkata/laziz-pizza-baguihati"/>
    <x v="11"/>
    <s v="Baguihati, Kolkata"/>
    <m/>
    <s v="T-31, Tegharia Main Road, Opposite Bipasha Apartment, Baguihati, Kolkata"/>
    <n v="918420962090"/>
    <n v="1"/>
    <n v="0"/>
    <n v="0"/>
    <n v="0"/>
    <s v="-"/>
    <n v="0"/>
    <s v="-"/>
    <n v="2"/>
    <m/>
    <m/>
    <m/>
    <n v="150"/>
    <x v="0"/>
    <s v="Affordable"/>
  </r>
  <r>
    <s v="Tara Maa Veg &amp; Non Veg Food Centre"/>
    <s v="https://www.zomato.com/kolkata/tara-maa-veg-non-veg-food-centre-baguihati"/>
    <x v="113"/>
    <s v="Baguihati, Kolkata"/>
    <m/>
    <s v="H/A-2/2, Dilip Jarda Bagan, Bidhannagar-Rajarhat, Baguihati, Kolkata"/>
    <n v="919748980295"/>
    <n v="1"/>
    <n v="0"/>
    <n v="0"/>
    <n v="0"/>
    <s v="-"/>
    <n v="0"/>
    <s v="-"/>
    <n v="3"/>
    <m/>
    <m/>
    <m/>
    <n v="150"/>
    <x v="0"/>
    <s v="Affordable"/>
  </r>
  <r>
    <s v="Nawab E Darwar"/>
    <s v="https://www.zomato.com/kolkata/nawab-e-darwar-chinar-park"/>
    <x v="147"/>
    <s v="Chinar Park, Kolkata"/>
    <s v="Opens at 2pm"/>
    <s v="Near Ambey Mart, Jhawtala Road, Chinar Park, Kolkata"/>
    <n v="918282853119"/>
    <n v="1"/>
    <n v="1"/>
    <n v="0"/>
    <n v="0"/>
    <s v="-"/>
    <n v="0"/>
    <s v="-"/>
    <n v="4"/>
    <m/>
    <m/>
    <m/>
    <n v="150"/>
    <x v="0"/>
    <s v="Affordable"/>
  </r>
  <r>
    <s v="Italian Meal@99"/>
    <s v="https://www.zomato.com/kolkata/italian-meal@99-kaikhali"/>
    <x v="1476"/>
    <s v="Kaikhali, Kolkata"/>
    <m/>
    <s v="Bipasha Apartment, Teghoria Main Road, Near Sitala Mandir, Kaikhali, Kolkata"/>
    <n v="916290191306"/>
    <n v="1"/>
    <n v="0"/>
    <n v="0"/>
    <n v="0"/>
    <s v="-"/>
    <n v="0"/>
    <n v="3.6"/>
    <n v="43"/>
    <m/>
    <m/>
    <m/>
    <n v="150"/>
    <x v="0"/>
    <s v="Affordable"/>
  </r>
  <r>
    <s v="Kayal's Kitchen"/>
    <s v="https://www.zomato.com/kolkata/kayals-kitchen-dum-dum"/>
    <x v="1477"/>
    <s v="Dum Dum, Kolkata"/>
    <s v="Opens at 12noon"/>
    <s v="1/S-5, Italgacha Road, Dum Dum, Kolkata"/>
    <n v="918777813848"/>
    <n v="1"/>
    <n v="1"/>
    <n v="0"/>
    <n v="0"/>
    <s v="-"/>
    <n v="0"/>
    <n v="3.9"/>
    <n v="50"/>
    <m/>
    <m/>
    <m/>
    <n v="100"/>
    <x v="0"/>
    <s v="Affordable"/>
  </r>
  <r>
    <s v="Malacca Strait"/>
    <s v="https://www.zomato.com/kolkata/malacca-strait-chinar-park"/>
    <x v="194"/>
    <s v="Chinar Park, Kolkata"/>
    <m/>
    <s v="Flat GA, Ground Floor, At 15/10, Chinar Park, Kolkata"/>
    <n v="917676216666"/>
    <n v="1"/>
    <n v="0"/>
    <n v="0"/>
    <n v="0"/>
    <s v="-"/>
    <n v="0"/>
    <n v="4"/>
    <n v="6"/>
    <m/>
    <m/>
    <m/>
    <n v="200"/>
    <x v="0"/>
    <s v="Affordable"/>
  </r>
  <r>
    <s v="Hot Pizza Express"/>
    <s v="https://www.zomato.com/kolkata/hot-pizza-express-baguihati"/>
    <x v="1478"/>
    <s v="Baguihati, Kolkata"/>
    <m/>
    <s v="Shop 3, T-31, Nishi Dishi Apartment, Tegharia Main Road, Baguihati, Kolkata"/>
    <n v="916291098237"/>
    <n v="1"/>
    <n v="0"/>
    <n v="0"/>
    <n v="0"/>
    <s v="-"/>
    <n v="0"/>
    <n v="3.5"/>
    <n v="23"/>
    <m/>
    <m/>
    <m/>
    <n v="250"/>
    <x v="0"/>
    <s v="Affordable"/>
  </r>
  <r>
    <s v="The Jungle Flavour Kitchen"/>
    <s v="https://www.zomato.com/kolkata/the-jungle-flavour-kitchen-baguihati"/>
    <x v="469"/>
    <s v="Baguihati, Kolkata"/>
    <m/>
    <s v="Kd- 9, Aswininagar, Ward 19, North Twenty Four Parganas, Baguihati, Kolkata"/>
    <n v="918777376879"/>
    <n v="1"/>
    <n v="0"/>
    <n v="0"/>
    <n v="0"/>
    <s v="-"/>
    <n v="0"/>
    <s v="-"/>
    <n v="0"/>
    <m/>
    <m/>
    <m/>
    <n v="100"/>
    <x v="0"/>
    <s v="Affordable"/>
  </r>
  <r>
    <s v="Puchka Wala"/>
    <s v="https://www.zomato.com/kolkata/puchka-wala-baguihati"/>
    <x v="771"/>
    <s v="Baguihati, Kolkata"/>
    <m/>
    <s v="56/6, Near Vishal Mega Mart, Parvati Vihar, Baguihati, Kolkata"/>
    <n v="919836000092"/>
    <n v="1"/>
    <n v="0"/>
    <n v="0"/>
    <n v="0"/>
    <s v="-"/>
    <n v="0"/>
    <s v="-"/>
    <n v="11"/>
    <m/>
    <m/>
    <m/>
    <n v="100"/>
    <x v="0"/>
    <s v="Affordable"/>
  </r>
  <r>
    <s v="Killer Kebab House"/>
    <s v="https://www.zomato.com/kolkata/killer-kebab-house-1-dum-dum"/>
    <x v="175"/>
    <s v="Dum Dum, Kolkata"/>
    <m/>
    <s v="130, Harijan Basti, Airport Gate 2, Dum Dum, Kolkata"/>
    <n v="918100420615"/>
    <n v="1"/>
    <n v="0"/>
    <n v="0"/>
    <n v="0"/>
    <s v="-"/>
    <n v="0"/>
    <s v="-"/>
    <n v="6"/>
    <m/>
    <m/>
    <m/>
    <n v="200"/>
    <x v="0"/>
    <s v="Affordable"/>
  </r>
  <r>
    <s v="Babumoshai"/>
    <s v="https://www.zomato.com/kolkata/babumoshai-nagerbazar"/>
    <x v="85"/>
    <s v="Nagerbazar, Kolkata"/>
    <s v="Opens at 12noon"/>
    <s v="965, Jessore Road, Nagerbazar, Kolkata"/>
    <n v="918100174747"/>
    <n v="1"/>
    <n v="1"/>
    <n v="0"/>
    <n v="0"/>
    <n v="3.7"/>
    <n v="7"/>
    <s v="-"/>
    <n v="9"/>
    <m/>
    <m/>
    <s v="Elaborate Menu, Worth the Money, Timely Service, Fresh Food, Delicious Food, Good Quality"/>
    <n v="300"/>
    <x v="2"/>
    <s v="Affordable"/>
  </r>
  <r>
    <s v="Food Factory"/>
    <s v="https://www.zomato.com/kolkata/food-factory-2-kestopur"/>
    <x v="1116"/>
    <s v="Kestopur, Kolkata"/>
    <m/>
    <s v="Aswini Nagar, Ward 19, Opposite JN Mandol School, Kestopur, Kolkata"/>
    <n v="918777482306"/>
    <n v="1"/>
    <n v="0"/>
    <n v="0"/>
    <n v="0"/>
    <s v="-"/>
    <n v="0"/>
    <s v="-"/>
    <n v="1"/>
    <m/>
    <m/>
    <m/>
    <n v="150"/>
    <x v="0"/>
    <s v="Affordable"/>
  </r>
  <r>
    <s v="Super Star Haji Biryani"/>
    <s v="https://www.zomato.com/kolkata/super-star-haji-biryani-kaikhali"/>
    <x v="36"/>
    <s v="Kaikhali, Kolkata"/>
    <s v="12midnight â€“ 3:50am, 11:50am â€“ 12midnight (Today)"/>
    <s v="21, Mall Road, Tatagate, Ward 22, Kaikhali, Kolkata"/>
    <n v="918276849350"/>
    <n v="1"/>
    <n v="1"/>
    <n v="0"/>
    <n v="0"/>
    <s v="-"/>
    <n v="0"/>
    <s v="-"/>
    <n v="4"/>
    <m/>
    <m/>
    <m/>
    <n v="200"/>
    <x v="0"/>
    <s v="Affordable"/>
  </r>
  <r>
    <s v="New Arsalan Biryani House"/>
    <s v="https://www.zomato.com/kolkata/new-arsalan-biryani-house-baguihati"/>
    <x v="36"/>
    <s v="Baguihati, Kolkata"/>
    <s v="Opens at 12noon"/>
    <s v="Jhawtala Post Office Hathoyara, Ward 12, Bidhannagar Rajarhat Municipal Corporation, North Twenty Four Parganas, Baguihati, Kolkata"/>
    <n v="918240045627"/>
    <n v="1"/>
    <n v="1"/>
    <n v="1"/>
    <n v="0"/>
    <s v="-"/>
    <n v="0"/>
    <s v="-"/>
    <n v="1"/>
    <m/>
    <m/>
    <m/>
    <n v="200"/>
    <x v="0"/>
    <s v="Affordable"/>
  </r>
  <r>
    <s v="Chai-ing Cafe"/>
    <s v="https://www.zomato.com/kolkata/chai-ing-cafe-bangur"/>
    <x v="1479"/>
    <s v="Bangur, Kolkata"/>
    <s v="Opens at 12noon"/>
    <s v="293, Shyamnagar Road, Bangur, Kolkata"/>
    <n v="917044558001"/>
    <n v="1"/>
    <n v="1"/>
    <n v="0"/>
    <n v="0"/>
    <s v="-"/>
    <n v="3"/>
    <n v="4.2"/>
    <n v="112"/>
    <m/>
    <s v="Cheese Burger, Veg Burger, Chicken Pizza, Snacks"/>
    <s v="Contactless Delivery, Wonderful Presentation, Spill Proof Packaging, Great Portions, Hygiene, Prices"/>
    <n v="150"/>
    <x v="0"/>
    <s v="Affordable"/>
  </r>
  <r>
    <s v="Kavarna Restro Cafe"/>
    <s v="https://www.zomato.com/kolkata/kavarna-restro-cafe-1-kestopur"/>
    <x v="1480"/>
    <s v="Kestopur, Kolkata"/>
    <s v="Opens at 12noon"/>
    <s v="Ac-218, Prafulla Kanan East, Kestopur, Kolkata"/>
    <n v="919674773034"/>
    <n v="1"/>
    <n v="1"/>
    <n v="1"/>
    <n v="0"/>
    <n v="3.8"/>
    <n v="65"/>
    <n v="4"/>
    <n v="27"/>
    <m/>
    <m/>
    <s v="Ambience was Super Cool, Family Crowd, Good Music, Food Presentation, Worth the Money, Customizable Food"/>
    <n v="350"/>
    <x v="2"/>
    <s v="Affordable"/>
  </r>
  <r>
    <s v="A2Z Kitchen"/>
    <s v="https://www.zomato.com/kolkata/a2z-kitchen-baguihati"/>
    <x v="574"/>
    <s v="Baguihati, Kolkata"/>
    <m/>
    <s v="Flat 2B, Plot 68, 2nd Floor, Near Satgachi U.P. School, Krishnapur Road, Baguihati, Kolkata"/>
    <n v="918910402750"/>
    <n v="1"/>
    <n v="0"/>
    <n v="0"/>
    <n v="0"/>
    <s v="-"/>
    <n v="0"/>
    <n v="3.8"/>
    <n v="52"/>
    <m/>
    <m/>
    <m/>
    <n v="100"/>
    <x v="0"/>
    <s v="Affordable"/>
  </r>
  <r>
    <s v="Zeh-Na-Seeb"/>
    <s v="https://www.zomato.com/kolkata/zeh-na-seeb-bangur"/>
    <x v="1481"/>
    <s v="Bangur, Kolkata"/>
    <m/>
    <s v="886/1, Vivekananda Park, Jessore Road, Bangur, Kolkata"/>
    <n v="919147045668"/>
    <n v="1"/>
    <n v="0"/>
    <n v="0"/>
    <n v="0"/>
    <s v="-"/>
    <n v="0"/>
    <n v="3.7"/>
    <n v="61"/>
    <m/>
    <m/>
    <m/>
    <n v="150"/>
    <x v="0"/>
    <s v="Affordable"/>
  </r>
  <r>
    <s v="Frypan"/>
    <s v="https://www.zomato.com/kolkata/frypan-dum-dum"/>
    <x v="153"/>
    <s v="Dum Dum, Kolkata"/>
    <m/>
    <s v="47/A, West Kamalapur, Arabinda Sarani, Rajbari, Dum Dum, Kolkata"/>
    <n v="917980836344"/>
    <n v="1"/>
    <n v="0"/>
    <n v="0"/>
    <n v="0"/>
    <s v="-"/>
    <n v="0"/>
    <s v="-"/>
    <n v="0"/>
    <m/>
    <m/>
    <m/>
    <n v="150"/>
    <x v="0"/>
    <s v="Affordable"/>
  </r>
  <r>
    <s v="Chat Center"/>
    <s v="https://www.zomato.com/kolkata/chat-center-nagerbazar"/>
    <x v="323"/>
    <s v="Nagerbazar, Kolkata"/>
    <m/>
    <s v="Jessore Road, Ward 27, Near Diamond Plaza, Nagerbazar, Kolkata"/>
    <n v="918777065883"/>
    <n v="1"/>
    <n v="0"/>
    <n v="0"/>
    <n v="0"/>
    <s v="-"/>
    <n v="0"/>
    <s v="-"/>
    <n v="4"/>
    <m/>
    <m/>
    <m/>
    <n v="100"/>
    <x v="0"/>
    <s v="Affordable"/>
  </r>
  <r>
    <s v="Bengali Bhuri Voj"/>
    <s v="https://www.zomato.com/kolkata/bengali-bhuri-voj-kestopur"/>
    <x v="3"/>
    <s v="Kestopur, Kolkata"/>
    <s v="Opens at 12noon"/>
    <s v="Krishnapur Barowaritala, Rajarhat, Near Pollens Nursery School, Kestopur, Kolkata"/>
    <n v="917980103757"/>
    <n v="1"/>
    <n v="1"/>
    <n v="0"/>
    <n v="0"/>
    <s v="-"/>
    <n v="0"/>
    <s v="-"/>
    <n v="2"/>
    <m/>
    <m/>
    <m/>
    <n v="150"/>
    <x v="0"/>
    <s v="Affordable"/>
  </r>
  <r>
    <s v="Super Haji Biryani"/>
    <s v="https://www.zomato.com/kolkata/super-haji-biryani-kaikhali"/>
    <x v="36"/>
    <s v="Kaikhali, Kolkata"/>
    <m/>
    <s v="21, Mall Road, Tatagate, 22 Ward, Kaikhali, Kolkata"/>
    <n v="918276849350"/>
    <n v="1"/>
    <n v="0"/>
    <n v="0"/>
    <n v="0"/>
    <s v="-"/>
    <n v="0"/>
    <s v="-"/>
    <n v="2"/>
    <m/>
    <m/>
    <m/>
    <n v="300"/>
    <x v="0"/>
    <s v="Affordable"/>
  </r>
  <r>
    <s v="CHA Coffee &amp; More"/>
    <s v="https://www.zomato.com/kolkata/cha-coffee-more-nagerbazar"/>
    <x v="1482"/>
    <s v="Nagerbazar, Kolkata"/>
    <m/>
    <s v="68, Ward 27, Jessore Road, Nagerbazar, Kolkata"/>
    <n v="919831527790"/>
    <n v="1"/>
    <n v="0"/>
    <n v="0"/>
    <n v="0"/>
    <s v="-"/>
    <n v="0"/>
    <s v="-"/>
    <n v="1"/>
    <m/>
    <m/>
    <m/>
    <n v="200"/>
    <x v="0"/>
    <s v="Affordable"/>
  </r>
  <r>
    <s v="Dhoper Chop"/>
    <s v="https://www.zomato.com/kolkata/dhoper-chop-1-kaikhali"/>
    <x v="3"/>
    <s v="Kaikhali, Kolkata"/>
    <m/>
    <s v="34/2, Kaikhali Road, Kaikhali, Kolkata"/>
    <n v="917619412473"/>
    <n v="1"/>
    <n v="0"/>
    <n v="0"/>
    <n v="0"/>
    <s v="-"/>
    <n v="0"/>
    <s v="-"/>
    <n v="5"/>
    <m/>
    <m/>
    <m/>
    <n v="150"/>
    <x v="0"/>
    <s v="Affordable"/>
  </r>
  <r>
    <s v="Vada Pav"/>
    <s v="https://www.zomato.com/kolkata/vada-pav-baguihati"/>
    <x v="1483"/>
    <s v="Baguihati, Kolkata"/>
    <m/>
    <s v="Kazi Nazrul Islam Avenue, Narayantola East, Udayan Pally, Baguihati, Kolkata"/>
    <n v="916290123186"/>
    <n v="1"/>
    <n v="0"/>
    <n v="0"/>
    <n v="0"/>
    <s v="-"/>
    <n v="0"/>
    <s v="-"/>
    <n v="0"/>
    <m/>
    <m/>
    <m/>
    <n v="400"/>
    <x v="0"/>
    <s v="Affordable"/>
  </r>
  <r>
    <s v="Bangobhog"/>
    <s v="https://www.zomato.com/kolkata/bangobhog-dum-dum"/>
    <x v="153"/>
    <s v="Dum Dum, Kolkata"/>
    <s v="Opens at 9:04am"/>
    <s v="47/A, West Kamalapur, Arabinda Sarani, Rajbari, Dum Dum, Kolkata"/>
    <n v="917980836344"/>
    <n v="1"/>
    <n v="1"/>
    <n v="0"/>
    <n v="0"/>
    <s v="-"/>
    <n v="0"/>
    <s v="-"/>
    <n v="3"/>
    <m/>
    <m/>
    <m/>
    <n v="100"/>
    <x v="0"/>
    <s v="Affordable"/>
  </r>
  <r>
    <s v="Emroz kitchen"/>
    <s v="https://www.zomato.com/kolkata/emroz-kitchen-1-chinar-park"/>
    <x v="1484"/>
    <s v="Chinar Park, Kolkata"/>
    <s v="Opens at 1:05pm"/>
    <s v="Sikhar Bagan, Near HP Gas Godown, Chinar Park, Kolkata"/>
    <n v="918777059704"/>
    <n v="1"/>
    <n v="1"/>
    <n v="0"/>
    <n v="0"/>
    <s v="-"/>
    <n v="0"/>
    <s v="-"/>
    <n v="4"/>
    <m/>
    <m/>
    <m/>
    <n v="150"/>
    <x v="0"/>
    <s v="Affordable"/>
  </r>
  <r>
    <s v="Foodies Paradise"/>
    <s v="https://www.zomato.com/kolkata/foodies-paradise-dum-dum"/>
    <x v="284"/>
    <s v="Dum Dum, Kolkata"/>
    <s v="Opens at 1pm"/>
    <s v="5, Italgacha Road, Dum Dum, Kolkata"/>
    <n v="919674669608"/>
    <n v="1"/>
    <n v="1"/>
    <n v="0"/>
    <n v="0"/>
    <s v="-"/>
    <n v="0"/>
    <s v="-"/>
    <n v="7"/>
    <m/>
    <m/>
    <m/>
    <n v="150"/>
    <x v="0"/>
    <s v="Affordable"/>
  </r>
  <r>
    <s v="Rolls"/>
    <s v="https://www.zomato.com/kolkata/rolls-dum-dum"/>
    <x v="1287"/>
    <s v="Dum Dum, Kolkata"/>
    <s v="Opens at 11am"/>
    <s v="32/1/E, Rabindra Path, Dum Dum, Kolkata"/>
    <n v="917003469006"/>
    <n v="1"/>
    <n v="1"/>
    <n v="0"/>
    <n v="0"/>
    <s v="-"/>
    <n v="0"/>
    <s v="-"/>
    <n v="4"/>
    <m/>
    <m/>
    <m/>
    <n v="100"/>
    <x v="0"/>
    <s v="Affordable"/>
  </r>
  <r>
    <s v="O Sandwich"/>
    <s v="https://www.zomato.com/kolkata/o-sandwich-baguihati"/>
    <x v="1485"/>
    <s v="Baguihati, Kolkata"/>
    <m/>
    <s v="T31, Nishi Dishi Apartment, Near Sitla Temple, Tegharia Main Road, Baguihati, Kolkata"/>
    <n v="917278865400"/>
    <n v="1"/>
    <n v="1"/>
    <n v="0"/>
    <n v="0"/>
    <s v="-"/>
    <n v="0"/>
    <s v="-"/>
    <n v="16"/>
    <m/>
    <m/>
    <m/>
    <n v="150"/>
    <x v="0"/>
    <s v="Affordable"/>
  </r>
  <r>
    <s v="Kolkata Century"/>
    <s v="https://www.zomato.com/kolkata/kolkata-century-baguihati"/>
    <x v="27"/>
    <s v="Baguihati, Kolkata"/>
    <m/>
    <s v="T 31, Ground Floor, Nishi Dishi Apartmentt, Teghoria Main Road, Baguihati, Kolkata"/>
    <n v="918873568683"/>
    <n v="1"/>
    <n v="0"/>
    <n v="0"/>
    <n v="0"/>
    <s v="-"/>
    <n v="0"/>
    <s v="-"/>
    <n v="7"/>
    <m/>
    <m/>
    <m/>
    <n v="250"/>
    <x v="0"/>
    <s v="Affordable"/>
  </r>
  <r>
    <s v="Road To Tibet"/>
    <s v="https://www.zomato.com/kolkata/road-to-tibet-1-dum-dum"/>
    <x v="291"/>
    <s v="Dum Dum, Kolkata"/>
    <m/>
    <s v="130, Harijan Basti, Airport Gate 2, Dum Dum, Kolkata"/>
    <n v="918100420615"/>
    <n v="1"/>
    <n v="0"/>
    <n v="0"/>
    <n v="0"/>
    <s v="-"/>
    <n v="0"/>
    <s v="-"/>
    <n v="1"/>
    <m/>
    <m/>
    <m/>
    <n v="200"/>
    <x v="0"/>
    <s v="Affordable"/>
  </r>
  <r>
    <s v="Peppar Junction"/>
    <s v="https://www.zomato.com/kolkata/peppar-junction-baguihati"/>
    <x v="1144"/>
    <s v="Baguihati, Kolkata"/>
    <m/>
    <s v="Bipasha Apartment, Dhalipara, Teghoria Main Road, Near Sitala Mandir, Baguihati, Kolkata"/>
    <n v="916290191306"/>
    <n v="1"/>
    <n v="0"/>
    <n v="0"/>
    <n v="0"/>
    <s v="-"/>
    <n v="0"/>
    <s v="-"/>
    <n v="2"/>
    <m/>
    <m/>
    <m/>
    <n v="200"/>
    <x v="0"/>
    <s v="Affordable"/>
  </r>
  <r>
    <s v="Tamang's Frozen Momo"/>
    <s v="https://www.zomato.com/kolkata/tamangs-frozen-momo-nagerbazar"/>
    <x v="1486"/>
    <s v="Nagerbazar, Kolkata"/>
    <s v="Opens at 12noon"/>
    <s v="152, RN Guha Road, Nagerbazar, Kolkata"/>
    <n v="918420515604"/>
    <n v="1"/>
    <n v="1"/>
    <n v="1"/>
    <n v="0"/>
    <s v="-"/>
    <n v="0"/>
    <s v="-"/>
    <n v="3"/>
    <m/>
    <m/>
    <m/>
    <n v="150"/>
    <x v="0"/>
    <s v="Affordable"/>
  </r>
  <r>
    <s v="Degchi Biryani"/>
    <s v="https://www.zomato.com/kolkata/degchi-biryani-nagerbazar"/>
    <x v="1487"/>
    <s v="Nagerbazar, Kolkata"/>
    <m/>
    <s v="68, Ward 27, South Municipality, North Twenty Four Parganas, Jessore Road, Nagerbazar, Kolkata"/>
    <n v="919831527790"/>
    <n v="1"/>
    <n v="0"/>
    <n v="0"/>
    <n v="0"/>
    <s v="-"/>
    <n v="0"/>
    <s v="-"/>
    <n v="0"/>
    <m/>
    <m/>
    <m/>
    <n v="250"/>
    <x v="0"/>
    <s v="Affordable"/>
  </r>
  <r>
    <s v="Haji Biryani"/>
    <s v="https://www.zomato.com/kolkata/haji-biryani-kaikhali"/>
    <x v="36"/>
    <s v="Kaikhali, Kolkata"/>
    <m/>
    <s v="21, Mall Road, Tatagate, Kaikhali, Kolkata"/>
    <n v="918276849350"/>
    <n v="1"/>
    <n v="0"/>
    <n v="0"/>
    <n v="0"/>
    <s v="-"/>
    <n v="0"/>
    <s v="-"/>
    <n v="2"/>
    <m/>
    <m/>
    <m/>
    <n v="200"/>
    <x v="0"/>
    <s v="Affordable"/>
  </r>
  <r>
    <s v="Momo Street"/>
    <s v="https://www.zomato.com/kolkata/momo-street-nagerbazar"/>
    <x v="87"/>
    <s v="Nagerbazar, Kolkata"/>
    <s v="Opens at 11am"/>
    <s v="Dum Dum Road, Ward 22, Nagerbazar, Kolkata"/>
    <n v="917003861573"/>
    <n v="1"/>
    <n v="1"/>
    <n v="1"/>
    <n v="0"/>
    <n v="3.4"/>
    <n v="11"/>
    <n v="3.4"/>
    <n v="19"/>
    <m/>
    <m/>
    <s v="Cheap and Affordable, Cooperative Staff, Comforting Atmosphere, Clean and Hygienic Place, Healthy and Delicious, Fresh Food with Good Quality"/>
    <n v="200"/>
    <x v="2"/>
    <s v="Affordable"/>
  </r>
  <r>
    <s v="Swagatam International"/>
    <s v="https://www.zomato.com/kolkata/swagatam-international-dum-dum"/>
    <x v="1488"/>
    <s v="Dum Dum, Kolkata"/>
    <s v="Opens at 11:30am"/>
    <s v="10/1, Jessore Road, Near Airport Gate 2, Dum Dum, Kolkata"/>
    <n v="919674765822"/>
    <n v="1"/>
    <n v="1"/>
    <n v="1"/>
    <n v="0"/>
    <s v="-"/>
    <n v="0"/>
    <s v="-"/>
    <n v="3"/>
    <m/>
    <m/>
    <m/>
    <n v="400"/>
    <x v="0"/>
    <s v="Affordable"/>
  </r>
  <r>
    <s v="Petuk Babu"/>
    <s v="https://www.zomato.com/kolkata/petuk-babu-chinar-park"/>
    <x v="94"/>
    <s v="Chinar Park, Kolkata"/>
    <s v="24 Hours (Today)"/>
    <s v="Dutta Niwas, Ward 5, Rajarhat, Chinar Park, Kolkata"/>
    <n v="917596974768"/>
    <n v="1"/>
    <n v="1"/>
    <n v="1"/>
    <n v="0"/>
    <s v="-"/>
    <n v="2"/>
    <n v="3.9"/>
    <n v="127"/>
    <m/>
    <m/>
    <s v="Tamper Proof Packaging, Perfect Presentation, Contactless Delivery, Best Food under Best Budget, Extensive Menu, Timely Service"/>
    <n v="300"/>
    <x v="0"/>
    <s v="Affordable"/>
  </r>
  <r>
    <s v="Oye Chakhna"/>
    <s v="https://www.zomato.com/kolkata/oye-chakhna-bangur"/>
    <x v="204"/>
    <s v="Bangur, Kolkata"/>
    <m/>
    <s v="118/A, 158 Shyamnagar Road, Bangur, Kolkata"/>
    <n v="919836693556"/>
    <n v="1"/>
    <n v="0"/>
    <n v="0"/>
    <n v="0"/>
    <s v="-"/>
    <n v="0"/>
    <s v="-"/>
    <n v="3"/>
    <m/>
    <m/>
    <m/>
    <n v="100"/>
    <x v="0"/>
    <s v="Affordable"/>
  </r>
  <r>
    <s v="Arsalan Biryani"/>
    <s v="https://www.zomato.com/kolkata/arsalan-biryani-1-chinar-park"/>
    <x v="36"/>
    <s v="Chinar Park, Kolkata"/>
    <m/>
    <s v="Dashadron, Anandapally, Rajarhat Road, North 24, Parganas, Chinar Park, Kolkata"/>
    <n v="919330295780"/>
    <n v="1"/>
    <n v="0"/>
    <n v="0"/>
    <n v="0"/>
    <s v="-"/>
    <n v="0"/>
    <s v="-"/>
    <n v="9"/>
    <m/>
    <m/>
    <m/>
    <n v="100"/>
    <x v="0"/>
    <s v="Affordable"/>
  </r>
  <r>
    <s v="Tandoor Pizzas @ Kolkata"/>
    <s v="https://www.zomato.com/kolkata/tandoor-pizzas-@-kolkata-new-town"/>
    <x v="1489"/>
    <s v="New Town, Kolkata"/>
    <m/>
    <s v="Shop 25, BG Block, Street 95, New Town, Kolkata"/>
    <n v="919836110582"/>
    <n v="1"/>
    <n v="0"/>
    <n v="0"/>
    <n v="0"/>
    <s v="-"/>
    <n v="0"/>
    <s v="-"/>
    <n v="0"/>
    <m/>
    <m/>
    <m/>
    <n v="100"/>
    <x v="0"/>
    <s v="Affordable"/>
  </r>
  <r>
    <s v="Aha! Biryani"/>
    <s v="https://www.zomato.com/kolkata/aha-biryani-baguihati"/>
    <x v="640"/>
    <s v="Baguihati, Kolkata"/>
    <m/>
    <s v="Kazi Nazrul Islam Ave, Narayantala, Bidhannagar-Rajarhat Municipal Corporation, North Twenty Four Parganas, Baguihati, Kolkata"/>
    <n v="917044440701"/>
    <n v="1"/>
    <n v="0"/>
    <n v="0"/>
    <n v="0"/>
    <s v="-"/>
    <n v="0"/>
    <s v="-"/>
    <n v="0"/>
    <m/>
    <m/>
    <m/>
    <n v="250"/>
    <x v="0"/>
    <s v="Affordable"/>
  </r>
  <r>
    <s v="Adarsha Hindu Hotel"/>
    <s v="https://www.zomato.com/kolkata/adarsha-hindu-hotel-nagerbazar"/>
    <x v="831"/>
    <s v="Nagerbazar, Kolkata"/>
    <s v="Opens at 1pm"/>
    <s v="123, RN Guha Road, 24 Parganas, Nagerbazar, Kolkata"/>
    <n v="918981229289"/>
    <n v="1"/>
    <n v="1"/>
    <n v="0"/>
    <n v="0"/>
    <s v="-"/>
    <n v="0"/>
    <s v="-"/>
    <n v="6"/>
    <m/>
    <m/>
    <m/>
    <n v="100"/>
    <x v="0"/>
    <s v="Affordable"/>
  </r>
  <r>
    <s v="Lunch Bowl"/>
    <s v="https://www.zomato.com/kolkata/lunch-bowl-kaikhali"/>
    <x v="204"/>
    <s v="Kaikhali, Kolkata"/>
    <m/>
    <s v="Plot 422, Ward 26, North Twenty Four Parganas, Kaikhali, Kolkata"/>
    <n v="918902229516"/>
    <n v="1"/>
    <n v="0"/>
    <n v="0"/>
    <n v="0"/>
    <s v="-"/>
    <n v="0"/>
    <s v="-"/>
    <n v="8"/>
    <m/>
    <m/>
    <m/>
    <n v="250"/>
    <x v="0"/>
    <s v="Affordable"/>
  </r>
  <r>
    <s v="Pasta Street"/>
    <s v="https://www.zomato.com/kolkata/pasta-street-kestopur"/>
    <x v="1490"/>
    <s v="Kestopur, Kolkata"/>
    <m/>
    <s v="BC-102, Anurupa Pally, Kestopur, Kolkata"/>
    <n v="919804837728"/>
    <n v="1"/>
    <n v="0"/>
    <n v="0"/>
    <n v="0"/>
    <s v="-"/>
    <n v="0"/>
    <n v="3.1"/>
    <n v="20"/>
    <m/>
    <m/>
    <m/>
    <n v="350"/>
    <x v="0"/>
    <s v="Affordable"/>
  </r>
  <r>
    <s v="Domino's Express"/>
    <s v="https://www.zomato.com/kolkata/dominos-express-baguihati"/>
    <x v="1092"/>
    <s v="Baguihati, Kolkata"/>
    <m/>
    <s v="Shop-B2, Bipasha Apartment, Near ICICI Bank ATM, B- Block, Baguihati, Kolkata"/>
    <n v="918777515995"/>
    <n v="1"/>
    <n v="0"/>
    <n v="0"/>
    <n v="0"/>
    <s v="-"/>
    <n v="0"/>
    <n v="3.2"/>
    <n v="128"/>
    <m/>
    <m/>
    <m/>
    <n v="250"/>
    <x v="0"/>
    <s v="Affordable"/>
  </r>
  <r>
    <s v="Restora"/>
    <s v="https://www.zomato.com/kolkata/restora-chinar-park"/>
    <x v="235"/>
    <s v="Chinar Park, Kolkata"/>
    <m/>
    <s v="Near Pragati Sangh Club, Narayanpur, Tetultala Bus Stop, Saurabh Ganguli Avenue, Chinar Park, Kolkata"/>
    <n v="917980309330"/>
    <n v="1"/>
    <n v="0"/>
    <n v="0"/>
    <n v="0"/>
    <s v="-"/>
    <n v="0"/>
    <s v="-"/>
    <n v="0"/>
    <m/>
    <m/>
    <m/>
    <n v="100"/>
    <x v="0"/>
    <s v="Affordable"/>
  </r>
  <r>
    <s v="Chat King"/>
    <s v="https://www.zomato.com/kolkata/chat-king-1-baguihati"/>
    <x v="771"/>
    <s v="Baguihati, Kolkata"/>
    <s v="Opens at 10am"/>
    <s v="56/6, Parbati Vihar, Visahal Maga Mart, Baguihati, Kolkata"/>
    <n v="919836000092"/>
    <n v="1"/>
    <n v="1"/>
    <n v="0"/>
    <n v="0"/>
    <s v="-"/>
    <n v="0"/>
    <s v="-"/>
    <n v="5"/>
    <m/>
    <m/>
    <m/>
    <n v="200"/>
    <x v="0"/>
    <s v="Affordable"/>
  </r>
  <r>
    <s v="Rondhone Bondhon"/>
    <s v="https://www.zomato.com/kolkata/rondhone-bondhon-dum-dum"/>
    <x v="214"/>
    <s v="Dum Dum, Kolkata"/>
    <s v="Opens at 11am"/>
    <s v="34, International Airport 2, Motilal colony, Rajbari, Jessore Road, Dum Dum, Kolkata"/>
    <n v="918676861570"/>
    <n v="1"/>
    <n v="1"/>
    <n v="1"/>
    <n v="0"/>
    <s v="-"/>
    <n v="0"/>
    <s v="-"/>
    <n v="0"/>
    <m/>
    <m/>
    <m/>
    <n v="300"/>
    <x v="0"/>
    <s v="Affordable"/>
  </r>
  <r>
    <s v="Khansaama Meals and More"/>
    <s v="https://www.zomato.com/kolkata/khansaama-meals-and-more-chinar-park"/>
    <x v="113"/>
    <s v="Chinar Park, Kolkata"/>
    <m/>
    <s v="1, GPS Tower, Service Road, Chinar Park, Kolkata"/>
    <n v="916290300796"/>
    <n v="1"/>
    <n v="0"/>
    <n v="0"/>
    <n v="0"/>
    <s v="-"/>
    <n v="0"/>
    <s v="-"/>
    <n v="14"/>
    <m/>
    <m/>
    <m/>
    <n v="200"/>
    <x v="0"/>
    <s v="Affordable"/>
  </r>
  <r>
    <s v="The Food Villa "/>
    <s v="https://www.zomato.com/kolkata/the-food-villa-baguihati"/>
    <x v="1491"/>
    <s v="Baguihati, Kolkata"/>
    <m/>
    <s v="Shop B2, Ground Floor, Bipasha Apartment, Near ICICI Bank ATM, Baguihati, Kolkata"/>
    <n v="918777515995"/>
    <n v="1"/>
    <n v="0"/>
    <n v="0"/>
    <n v="0"/>
    <s v="-"/>
    <n v="0"/>
    <s v="-"/>
    <n v="4"/>
    <m/>
    <m/>
    <m/>
    <n v="150"/>
    <x v="0"/>
    <s v="Affordable"/>
  </r>
  <r>
    <s v="Desi Kitchen "/>
    <s v="https://www.zomato.com/kolkata/desi-kitchen-1-baguihati"/>
    <x v="1492"/>
    <s v="Baguihati, Kolkata"/>
    <s v="Opens at 12:45pm"/>
    <s v="Geetanjali Regency, VIP Road, Raghunathpur, Baguihati, Kolkata"/>
    <n v="916292007712"/>
    <n v="1"/>
    <n v="1"/>
    <n v="0"/>
    <n v="0"/>
    <s v="-"/>
    <n v="0"/>
    <s v="-"/>
    <n v="2"/>
    <m/>
    <m/>
    <m/>
    <n v="150"/>
    <x v="0"/>
    <s v="Affordable"/>
  </r>
  <r>
    <s v="D Naan Street"/>
    <s v="https://www.zomato.com/kolkata/d-naan-street-dum-dum"/>
    <x v="56"/>
    <s v="Dum Dum, Kolkata"/>
    <m/>
    <s v="27/1, Flat GD, Malhar Apartment, North Twenty Four Parganas, Shyamnagar Road, Dum Dum, Kolkata"/>
    <n v="919836693556"/>
    <n v="1"/>
    <n v="0"/>
    <n v="0"/>
    <n v="0"/>
    <s v="-"/>
    <n v="0"/>
    <s v="-"/>
    <n v="0"/>
    <m/>
    <m/>
    <m/>
    <n v="200"/>
    <x v="0"/>
    <s v="Affordable"/>
  </r>
  <r>
    <s v="Hangla Kitchen"/>
    <s v="https://www.zomato.com/kolkata/hangla-kitchen-baguihati"/>
    <x v="1493"/>
    <s v="Baguihati, Kolkata"/>
    <m/>
    <s v="346, Rafi Ahmed, Kidwai Road, Baguihati, Kolkata"/>
    <n v="918334988216"/>
    <n v="1"/>
    <n v="0"/>
    <n v="0"/>
    <n v="0"/>
    <s v="-"/>
    <n v="0"/>
    <s v="-"/>
    <n v="7"/>
    <m/>
    <m/>
    <m/>
    <n v="100"/>
    <x v="0"/>
    <s v="Affordable"/>
  </r>
  <r>
    <s v="The Bong Fork"/>
    <s v="https://www.zomato.com/kolkata/the-bong-fork-dum-dum"/>
    <x v="204"/>
    <s v="Dum Dum, Kolkata"/>
    <s v="Opens at 11am"/>
    <s v="27/1, Flat GD, Malhar Apartment, Shyamnagar Road, North Twenty Four Parganas, Dum Dum, Kolkata"/>
    <n v="919836693556"/>
    <n v="1"/>
    <n v="1"/>
    <n v="0"/>
    <n v="0"/>
    <s v="-"/>
    <n v="0"/>
    <s v="-"/>
    <n v="2"/>
    <m/>
    <m/>
    <m/>
    <n v="250"/>
    <x v="0"/>
    <s v="Affordable"/>
  </r>
  <r>
    <s v="Vyanjan's"/>
    <s v="https://www.zomato.com/kolkata/vyanjans-kestopur"/>
    <x v="113"/>
    <s v="Kestopur, Kolkata"/>
    <m/>
    <s v="Flat 4B, Krishna Tower, BD 233, Rabindra Pally Krishnapur, Kestopur, Kolkata"/>
    <n v="919681471737"/>
    <n v="1"/>
    <n v="0"/>
    <n v="0"/>
    <n v="0"/>
    <s v="-"/>
    <n v="0"/>
    <s v="-"/>
    <n v="0"/>
    <m/>
    <m/>
    <s v="Extensive Menu, Food Presentation, Worth the Money, Great Portions, Delicious Food"/>
    <n v="150"/>
    <x v="0"/>
    <s v="Affordable"/>
  </r>
  <r>
    <s v="Taste On Wheels"/>
    <s v="https://www.zomato.com/taste-on-wheels-3-food-truck"/>
    <x v="1494"/>
    <s v="Dum Dum, Kolkata"/>
    <s v="Opens at 11am"/>
    <s v="Flat-2E, Rizu Apartment, 28, Dr S.P.Mukherjee Road, Dum Dum, Kolkata"/>
    <n v="919739876013"/>
    <n v="1"/>
    <n v="1"/>
    <n v="0"/>
    <n v="0"/>
    <s v="-"/>
    <n v="0"/>
    <s v="-"/>
    <n v="7"/>
    <m/>
    <m/>
    <m/>
    <n v="100"/>
    <x v="0"/>
    <s v="Affordable"/>
  </r>
  <r>
    <s v="Haji Ali Biryani"/>
    <s v="https://www.zomato.com/kolkata/haji-ali-biryani-nagerbazar"/>
    <x v="59"/>
    <s v="Nagerbazar, Kolkata"/>
    <m/>
    <s v="11/71 Nagendra Nath Road, Nagerbazar, Kolkata"/>
    <n v="919830232417"/>
    <n v="1"/>
    <n v="0"/>
    <n v="0"/>
    <n v="0"/>
    <s v="-"/>
    <n v="0"/>
    <s v="-"/>
    <n v="0"/>
    <m/>
    <m/>
    <m/>
    <n v="150"/>
    <x v="0"/>
    <s v="Affordable"/>
  </r>
  <r>
    <s v="Priti's Kitchen"/>
    <s v="https://www.zomato.com/kolkata/pritis-kitchen-baguihati"/>
    <x v="1495"/>
    <s v="Baguihati, Kolkata"/>
    <s v="Opens at 8am"/>
    <s v="H/1/13, Joramandir, Baguihati, Kolkata"/>
    <n v="918272934292"/>
    <n v="1"/>
    <n v="1"/>
    <n v="0"/>
    <n v="0"/>
    <s v="-"/>
    <n v="0"/>
    <n v="4"/>
    <n v="14"/>
    <m/>
    <m/>
    <s v="Cute Packaging, Worth the Money, Timely Service, Delicious Food"/>
    <n v="100"/>
    <x v="0"/>
    <s v="Affordable"/>
  </r>
  <r>
    <s v="Nahabat"/>
    <s v="https://www.zomato.com/kolkata/nahabat-nagerbazar"/>
    <x v="1496"/>
    <s v="Nagerbazar, Kolkata"/>
    <m/>
    <s v="19/19A, K.B. Sarani, Mall Road, Nagerbazar, Kolkata"/>
    <n v="917595055714"/>
    <n v="1"/>
    <n v="0"/>
    <n v="0"/>
    <n v="0"/>
    <s v="-"/>
    <n v="0"/>
    <s v="-"/>
    <n v="0"/>
    <m/>
    <m/>
    <m/>
    <n v="150"/>
    <x v="0"/>
    <s v="Affordable"/>
  </r>
  <r>
    <s v="LunchBox - Meals and Thalis"/>
    <s v="https://www.zomato.com/kolkata/lunchbox-meals-and-thalis-new-town"/>
    <x v="1497"/>
    <s v="New Town, Kolkata"/>
    <m/>
    <s v="Ghoshdata Para Hatiara, Near Swami Vivekananda School, New Town, Kolkata"/>
    <n v="917304678007"/>
    <n v="1"/>
    <n v="0"/>
    <n v="0"/>
    <n v="0"/>
    <s v="-"/>
    <n v="0"/>
    <n v="4.2"/>
    <n v="1018"/>
    <m/>
    <m/>
    <m/>
    <n v="200"/>
    <x v="0"/>
    <s v="Affordable"/>
  </r>
  <r>
    <s v="Ovenstory Pizza"/>
    <s v="https://www.zomato.com/kolkata/ovenstory-pizza-new-town"/>
    <x v="98"/>
    <s v="New Town, Kolkata"/>
    <m/>
    <s v="Ghoshdutta Para, Hatira, New Town, Kolkata"/>
    <n v="917738383000"/>
    <n v="1"/>
    <n v="0"/>
    <n v="0"/>
    <n v="0"/>
    <s v="-"/>
    <n v="0"/>
    <n v="4.4000000000000004"/>
    <n v="1156"/>
    <m/>
    <m/>
    <s v="Great Portions, Worth the Money, Timely Service, Value for Money, Delicious Food, Good Quality"/>
    <n v="250"/>
    <x v="0"/>
    <s v="Affordable"/>
  </r>
  <r>
    <s v="The Good Bowl"/>
    <s v="https://www.zomato.com/kolkata/the-good-bowl-new-town"/>
    <x v="158"/>
    <s v="New Town, Kolkata"/>
    <m/>
    <s v="Ghoshdutta Para, Hatira, New Town, Kolkata"/>
    <n v="918828100666"/>
    <n v="1"/>
    <n v="0"/>
    <n v="0"/>
    <n v="0"/>
    <s v="-"/>
    <n v="0"/>
    <n v="4.2"/>
    <n v="1015"/>
    <m/>
    <m/>
    <m/>
    <n v="200"/>
    <x v="0"/>
    <s v="Affordable"/>
  </r>
  <r>
    <s v="Sharma Sweets &amp; Snacks Private Limited"/>
    <s v="https://www.zomato.com/kolkata/sharma-sweets-snacks-private-limited-kaikhali"/>
    <x v="145"/>
    <s v="Kaikhali, Kolkata"/>
    <m/>
    <s v="Sardarpara, Kaikhali, Kolkata"/>
    <n v="919674182126"/>
    <n v="1"/>
    <n v="0"/>
    <n v="0"/>
    <n v="0"/>
    <s v="-"/>
    <n v="0"/>
    <n v="3.7"/>
    <n v="766"/>
    <m/>
    <m/>
    <m/>
    <n v="100"/>
    <x v="0"/>
    <s v="Affordable"/>
  </r>
  <r>
    <s v="Bangalir Rannaghar"/>
    <s v="https://www.zomato.com/kolkata/bangalir-rannaghar-kaikhali"/>
    <x v="369"/>
    <s v="Kaikhali, Kolkata"/>
    <m/>
    <s v="Dashadrone Mayer Than Rajarhat Goplapur North, 24 PGS, Bishnupur-I, Rajarhat, Kaikhali, Kolkata"/>
    <n v="918240610961"/>
    <n v="1"/>
    <n v="0"/>
    <n v="0"/>
    <n v="0"/>
    <s v="-"/>
    <n v="0"/>
    <n v="3.9"/>
    <n v="93"/>
    <m/>
    <m/>
    <m/>
    <n v="100"/>
    <x v="0"/>
    <s v="Affordable"/>
  </r>
  <r>
    <s v="Taste Of Kolkata"/>
    <s v="https://www.zomato.com/kolkata/taste-of-kolkata-chinar-park"/>
    <x v="32"/>
    <s v="Chinar Park, Kolkata"/>
    <m/>
    <s v="Number 18, Bidhannagar Rajarhat, Municipal Corporation North Twenty Four Parganas, Chinar Park, Kolkata"/>
    <n v="919681250223"/>
    <n v="1"/>
    <n v="0"/>
    <n v="0"/>
    <n v="0"/>
    <s v="-"/>
    <n v="0"/>
    <s v="-"/>
    <n v="13"/>
    <m/>
    <m/>
    <m/>
    <n v="150"/>
    <x v="0"/>
    <s v="Affordable"/>
  </r>
  <r>
    <s v="Shree Gopal Food &amp; Snacks Corner"/>
    <s v="https://www.zomato.com/kolkata/shree-gopal-food-snacks-corner-chinar-park"/>
    <x v="138"/>
    <s v="Chinar Park, Kolkata"/>
    <m/>
    <s v="Reckjoani More, 211 Bus Road, Rajarhat, Chinar Park, Kolkata"/>
    <n v="917044131681"/>
    <n v="1"/>
    <n v="1"/>
    <n v="0"/>
    <n v="0"/>
    <s v="-"/>
    <n v="0"/>
    <n v="3.5"/>
    <n v="19"/>
    <m/>
    <m/>
    <m/>
    <n v="100"/>
    <x v="0"/>
    <s v="Affordable"/>
  </r>
  <r>
    <s v="Squid Cafe"/>
    <s v="https://www.zomato.com/kolkata/squid-cafe-chinar-park"/>
    <x v="1498"/>
    <s v="Chinar Park, Kolkata"/>
    <s v="3pm â€“ 2am (Today)"/>
    <s v="Raigachi Battala, Raigachi, Rajarhat, Chinar Park, Kolkata"/>
    <n v="919476069427"/>
    <n v="1"/>
    <n v="1"/>
    <n v="1"/>
    <n v="0"/>
    <n v="3.5"/>
    <n v="15"/>
    <n v="4"/>
    <n v="387"/>
    <m/>
    <m/>
    <m/>
    <n v="500"/>
    <x v="2"/>
    <s v="Affordable"/>
  </r>
  <r>
    <s v="Poko's Kitchen"/>
    <s v="https://www.zomato.com/kolkata/pokos-kitchen-kestopur"/>
    <x v="1499"/>
    <s v="Kestopur, Kolkata"/>
    <m/>
    <s v="CD 3, 7 Udayanpally, Kestopur, Kolkata"/>
    <n v="918777654456"/>
    <n v="1"/>
    <n v="0"/>
    <n v="0"/>
    <n v="0"/>
    <s v="-"/>
    <n v="0"/>
    <n v="3.1"/>
    <n v="12"/>
    <m/>
    <m/>
    <m/>
    <n v="100"/>
    <x v="0"/>
    <s v="Affordable"/>
  </r>
  <r>
    <s v="Chilyman"/>
    <s v="https://www.zomato.com/kolkata/chilyman-baguihati"/>
    <x v="204"/>
    <s v="Baguihati, Kolkata"/>
    <m/>
    <s v="Ground Floor, Tegharia Main Road, Beside Loknath Mandir, Baguihati, Kolkata"/>
    <n v="917003871609"/>
    <n v="1"/>
    <n v="0"/>
    <n v="0"/>
    <n v="0"/>
    <s v="-"/>
    <n v="0"/>
    <n v="3.8"/>
    <n v="1346"/>
    <m/>
    <m/>
    <s v="Good Packaging, Best Food under Best Budget, Healthy and Delicious, Tamper Proof Packaging, Mouth Watering Food, Delicious Taste"/>
    <n v="150"/>
    <x v="0"/>
    <s v="Affordable"/>
  </r>
  <r>
    <s v="Star Foodies Hub"/>
    <s v="https://www.zomato.com/kolkata/star-foodies-hub-chinar-park"/>
    <x v="1500"/>
    <s v="Chinar Park, Kolkata"/>
    <s v="Opens at 4:30pm"/>
    <s v="92/2, Atghara, Tegharia, Chinar Park, Kolkata"/>
    <n v="917449460871"/>
    <n v="1"/>
    <n v="1"/>
    <n v="1"/>
    <n v="0"/>
    <n v="3.5"/>
    <n v="31"/>
    <n v="3.7"/>
    <n v="878"/>
    <m/>
    <m/>
    <s v="Cashless Payments, Quick Serving, Contactless Delivery, Fresh Food with Good Quality, Perfect Presentation, Wonderful Presentation"/>
    <n v="400"/>
    <x v="2"/>
    <s v="Affordable"/>
  </r>
  <r>
    <s v="Maa Tara Restaurant"/>
    <s v="https://www.zomato.com/kolkata/maa-tara-restaurant-chinar-park"/>
    <x v="193"/>
    <s v="Chinar Park, Kolkata"/>
    <s v="Opens at 5pm"/>
    <s v="Part 79, Rajarhat, Gopalpur, Chinar Park, Kolkata"/>
    <n v="919836300703"/>
    <n v="1"/>
    <n v="1"/>
    <n v="1"/>
    <n v="0"/>
    <s v="-"/>
    <n v="0"/>
    <s v="-"/>
    <n v="6"/>
    <m/>
    <m/>
    <m/>
    <n v="300"/>
    <x v="0"/>
    <s v="Affordable"/>
  </r>
  <r>
    <s v="Kulhar"/>
    <s v="https://www.zomato.com/kolkata/kulhar-baguihati"/>
    <x v="1501"/>
    <s v="Baguihati, Kolkata"/>
    <m/>
    <s v="K/H-1, Flat 3c, Bijoya Tower, Ashwini Nagar, Baguihati, Kolkata"/>
    <n v="918336897789"/>
    <n v="1"/>
    <n v="0"/>
    <n v="0"/>
    <n v="0"/>
    <s v="-"/>
    <n v="0"/>
    <n v="4"/>
    <n v="12"/>
    <m/>
    <m/>
    <m/>
    <n v="250"/>
    <x v="0"/>
    <s v="Affordable"/>
  </r>
  <r>
    <s v="Star Foods"/>
    <s v="https://www.zomato.com/kolkata/star-foods-kaikhali"/>
    <x v="1502"/>
    <s v="Kaikhali, Kolkata"/>
    <m/>
    <s v="Near Nayi-Masjid, Atghara, Rajarhat, Gopalpur, Kaikhali, Kolkata"/>
    <n v="917449460871"/>
    <n v="1"/>
    <n v="0"/>
    <n v="0"/>
    <n v="0"/>
    <s v="-"/>
    <n v="0"/>
    <n v="3.3"/>
    <n v="697"/>
    <m/>
    <m/>
    <s v="Tamper Proof Packaging, Worth the Money, Tasty Food, Delicious Food, Prices, Service"/>
    <n v="150"/>
    <x v="0"/>
    <s v="Affordable"/>
  </r>
  <r>
    <s v="Kabita's Kitchen"/>
    <s v="https://www.zomato.com/kolkata/kabitas-kitchen-barasat"/>
    <x v="853"/>
    <s v="Barasat, Kolkata"/>
    <m/>
    <s v="Bankim Chandra Chatterjee Road, New Barasat Station, Ward 12, North Twenty Four Parganas, Barasat, Kolkata"/>
    <n v="917979742905"/>
    <n v="1"/>
    <n v="0"/>
    <n v="0"/>
    <n v="0"/>
    <s v="-"/>
    <n v="0"/>
    <s v="-"/>
    <n v="12"/>
    <m/>
    <m/>
    <m/>
    <n v="100"/>
    <x v="0"/>
    <s v="Affordable"/>
  </r>
  <r>
    <s v="MFB Moody Foody"/>
    <s v="https://www.zomato.com/kolkata/mfb-moody-foody-kaikhali"/>
    <x v="1503"/>
    <s v="Kaikhali, Kolkata"/>
    <s v="Opens on Wednesday at 11am"/>
    <s v="4/3, Chinar Park, Ward 12, Bidhannagar Rajarhat Municipal Corporation, North Twenty Four Parganas, Kaikhali, Kolkata"/>
    <n v="919831982978"/>
    <n v="1"/>
    <n v="1"/>
    <n v="0"/>
    <n v="0"/>
    <s v="-"/>
    <n v="0"/>
    <s v="-"/>
    <n v="5"/>
    <m/>
    <m/>
    <m/>
    <n v="150"/>
    <x v="0"/>
    <s v="Affordable"/>
  </r>
  <r>
    <s v="Jai Mata Di Special Sweets"/>
    <s v="https://www.zomato.com/kolkata/jai-mata-di-special-sweets-chinar-park"/>
    <x v="169"/>
    <s v="Chinar Park, Kolkata"/>
    <m/>
    <s v="Ground Floor, Baba Narayan Apartment, Kanjialpara, 1 Gram Panchait, Bhatenda, North Twenty Four Parganas, Chinar Park, Kolkata"/>
    <n v="917439837656"/>
    <n v="1"/>
    <n v="0"/>
    <n v="0"/>
    <n v="0"/>
    <s v="-"/>
    <n v="0"/>
    <s v="-"/>
    <n v="1"/>
    <m/>
    <m/>
    <m/>
    <n v="100"/>
    <x v="0"/>
    <s v="Affordable"/>
  </r>
  <r>
    <s v="Hayat Food Hub"/>
    <s v="https://www.zomato.com/kolkata/hayat-food-hub-kaikhali"/>
    <x v="1504"/>
    <s v="Kaikhali, Kolkata"/>
    <s v="Opens at 11am"/>
    <s v="Kaikhali Mistiri Para, Ward 6, Bidhannagar, Rajarhat Municipal Corporation, Kaikhali, Kolkata"/>
    <n v="919062148049"/>
    <n v="1"/>
    <n v="1"/>
    <n v="0"/>
    <n v="0"/>
    <s v="-"/>
    <n v="0"/>
    <s v="-"/>
    <n v="7"/>
    <m/>
    <m/>
    <m/>
    <n v="200"/>
    <x v="0"/>
    <s v="Affordable"/>
  </r>
  <r>
    <s v="Pizza King"/>
    <s v="https://www.zomato.com/kolkata/pizza-king-chinar-park"/>
    <x v="1505"/>
    <s v="Chinar Park, Kolkata"/>
    <m/>
    <s v="92/2, Atghara, Tegharia, Chinar Park, Kolkata"/>
    <n v="917449460871"/>
    <n v="1"/>
    <n v="0"/>
    <n v="0"/>
    <n v="0"/>
    <s v="-"/>
    <n v="0"/>
    <n v="3.5"/>
    <n v="102"/>
    <m/>
    <m/>
    <m/>
    <n v="200"/>
    <x v="0"/>
    <s v="Affordable"/>
  </r>
  <r>
    <s v="Master Chef Pizza"/>
    <s v="https://www.zomato.com/kolkata/master-chef-pizza-baguihati"/>
    <x v="814"/>
    <s v="Baguihati, Kolkata"/>
    <s v="Opens at 5pm"/>
    <s v="CD-BG-4, Jyangra Ghoshpara Bazar, Near Naba Jagrata Sangha, Baguihati, Kolkata"/>
    <n v="919822179925"/>
    <n v="1"/>
    <n v="1"/>
    <n v="1"/>
    <n v="0"/>
    <n v="3.4"/>
    <n v="10"/>
    <n v="3.6"/>
    <n v="202"/>
    <m/>
    <m/>
    <m/>
    <n v="500"/>
    <x v="2"/>
    <s v="Affordable"/>
  </r>
  <r>
    <s v="The Momo &amp; Kebab"/>
    <s v="https://www.zomato.com/kolkata/the-momo-kebab-1-chinar-park"/>
    <x v="999"/>
    <s v="Chinar Park, Kolkata"/>
    <s v="Opens at 4pm"/>
    <s v="Eitkhola Lake Lane, Sikher Bagan, Gopalpur Rajarhat, Chinar Park, Kolkata"/>
    <n v="917003275138"/>
    <n v="1"/>
    <n v="1"/>
    <n v="0"/>
    <n v="0"/>
    <s v="-"/>
    <n v="0"/>
    <n v="3.9"/>
    <n v="53"/>
    <m/>
    <m/>
    <m/>
    <n v="150"/>
    <x v="0"/>
    <s v="Affordable"/>
  </r>
  <r>
    <s v="Pizza Delight"/>
    <s v="https://www.zomato.com/kolkata/pizza-delight-chinar-park"/>
    <x v="1506"/>
    <s v="Chinar Park, Kolkata"/>
    <m/>
    <s v="Atghara Nayi Masjid, Ward 12, North Twenty Four Parganas, Chinar Park, Kolkata"/>
    <n v="917449460871"/>
    <n v="1"/>
    <n v="0"/>
    <n v="0"/>
    <n v="0"/>
    <s v="-"/>
    <n v="0"/>
    <n v="3.7"/>
    <n v="23"/>
    <m/>
    <m/>
    <m/>
    <n v="200"/>
    <x v="0"/>
    <s v="Affordable"/>
  </r>
  <r>
    <s v="The Bahubali Express"/>
    <s v="https://www.zomato.com/kolkata/the-bahubali-express-new-town"/>
    <x v="27"/>
    <s v="New Town, Kolkata"/>
    <s v="12:01am â€“ 5am, 6pm â€“ 12midnight (Today)"/>
    <s v="Batauda Apartment, Atghara, New Town, Kolkata"/>
    <n v="919007979389"/>
    <n v="1"/>
    <n v="1"/>
    <n v="0"/>
    <n v="0"/>
    <s v="-"/>
    <n v="0"/>
    <n v="4"/>
    <n v="45"/>
    <m/>
    <m/>
    <m/>
    <n v="400"/>
    <x v="0"/>
    <s v="Affordable"/>
  </r>
  <r>
    <s v="The Crispy Hub"/>
    <s v="https://www.zomato.com/kolkata/the-crispy-hub-kankurgachi"/>
    <x v="635"/>
    <s v="Kankurgachi, Kolkata"/>
    <s v="6pm â€“ 5am (Today)"/>
    <s v="Atghara Mahje Para, Ward 12, Bidhannagar, Kankurgachi, Kolkata"/>
    <n v="919007979389"/>
    <n v="1"/>
    <n v="1"/>
    <n v="0"/>
    <n v="0"/>
    <s v="-"/>
    <n v="0"/>
    <s v="-"/>
    <n v="12"/>
    <m/>
    <m/>
    <m/>
    <n v="200"/>
    <x v="0"/>
    <s v="Affordable"/>
  </r>
  <r>
    <s v="Kabita Kitchen"/>
    <s v="https://www.zomato.com/kolkata/kabita-kitchen-baguihati"/>
    <x v="181"/>
    <s v="Baguihati, Kolkata"/>
    <m/>
    <s v="TG-4/1 Tegharia, Lane 4, Gainepara Rajarhat, Gopalpur, Baguihati, Kolkata"/>
    <n v="918584089272"/>
    <n v="1"/>
    <n v="0"/>
    <n v="0"/>
    <n v="0"/>
    <s v="-"/>
    <n v="0"/>
    <s v="-"/>
    <n v="2"/>
    <m/>
    <m/>
    <m/>
    <n v="150"/>
    <x v="0"/>
    <s v="Affordable"/>
  </r>
  <r>
    <s v="Burger Box"/>
    <s v="https://www.zomato.com/kolkata/burger-box-chinar-park"/>
    <x v="1037"/>
    <s v="Chinar Park, Kolkata"/>
    <s v="Opens at 4pm"/>
    <s v="Chinar Park, Oppsite Of Amina Restaurant, Chinar Park, Kolkata"/>
    <n v="917449569709"/>
    <n v="1"/>
    <n v="1"/>
    <n v="1"/>
    <n v="0"/>
    <s v="-"/>
    <n v="0"/>
    <s v="-"/>
    <n v="11"/>
    <m/>
    <m/>
    <m/>
    <n v="350"/>
    <x v="0"/>
    <s v="Affordable"/>
  </r>
  <r>
    <s v="Kafe Kolorob"/>
    <s v="https://www.zomato.com/kolkata/kafe-kolorob-1-chinar-park"/>
    <x v="1248"/>
    <s v="Chinar Park, Kolkata"/>
    <s v="Opens at 5:30pm"/>
    <s v="2, GPS Tower, Atghara, Chinar Park, Kolkata"/>
    <n v="919830384454"/>
    <n v="1"/>
    <n v="0"/>
    <n v="1"/>
    <n v="0"/>
    <s v="-"/>
    <n v="3"/>
    <n v="3"/>
    <n v="17"/>
    <m/>
    <m/>
    <m/>
    <n v="200"/>
    <x v="0"/>
    <s v="Affordable"/>
  </r>
  <r>
    <s v="True Kababee"/>
    <s v="https://www.zomato.com/kolkata/true-kababee-dum-dum"/>
    <x v="1507"/>
    <s v="Dum Dum, Kolkata"/>
    <m/>
    <s v="105/70, Seal Colony, Dum Dum Road, Near Dum Dum, Kolkata"/>
    <n v="918454861213"/>
    <n v="1"/>
    <n v="1"/>
    <n v="0"/>
    <n v="0"/>
    <s v="-"/>
    <n v="0"/>
    <n v="4"/>
    <n v="122"/>
    <m/>
    <m/>
    <m/>
    <n v="200"/>
    <x v="0"/>
    <s v="Affordable"/>
  </r>
  <r>
    <s v="Kabab Khana"/>
    <s v="https://www.zomato.com/kolkata/kabab-khana-baguihati"/>
    <x v="989"/>
    <s v="Baguihati, Kolkata"/>
    <m/>
    <s v="Ward 14, Gitayan Apartment, Ground Floor, Near Ramkrishna Pally, Baguihati, Kolkata"/>
    <n v="916291615520"/>
    <n v="1"/>
    <n v="1"/>
    <n v="0"/>
    <n v="0"/>
    <s v="-"/>
    <n v="0"/>
    <s v="-"/>
    <n v="4"/>
    <m/>
    <m/>
    <m/>
    <n v="150"/>
    <x v="0"/>
    <s v="Affordable"/>
  </r>
  <r>
    <s v="Hasty Tasty"/>
    <s v="https://www.zomato.com/kolkata/hasty-tasty-kaikhali"/>
    <x v="1508"/>
    <s v="Kaikhali, Kolkata"/>
    <m/>
    <s v="Atghora, Biswabangla Sarani, Kaikhali, Kolkata"/>
    <n v="918017506372"/>
    <n v="1"/>
    <n v="1"/>
    <n v="1"/>
    <n v="0"/>
    <n v="3.2"/>
    <n v="4"/>
    <s v="-"/>
    <n v="4"/>
    <m/>
    <m/>
    <m/>
    <n v="250"/>
    <x v="2"/>
    <s v="Affordable"/>
  </r>
  <r>
    <s v="Hayat Food"/>
    <s v="https://www.zomato.com/kolkata/hayat-food-chinar-park"/>
    <x v="1509"/>
    <s v="Chinar Park, Kolkata"/>
    <s v="Opens at 12noon"/>
    <s v="Kaikhali Mistiri Para, Ward 6, Chinar Park, Kolkata"/>
    <n v="917439856637"/>
    <n v="1"/>
    <n v="1"/>
    <n v="0"/>
    <n v="0"/>
    <n v="3.3"/>
    <n v="5"/>
    <n v="3.1"/>
    <n v="40"/>
    <m/>
    <m/>
    <m/>
    <n v="350"/>
    <x v="2"/>
    <s v="Affordable"/>
  </r>
  <r>
    <s v="Hayat Food Villa"/>
    <s v="https://www.zomato.com/kolkata/hayat-food-villa-kaikhali"/>
    <x v="1510"/>
    <s v="Kaikhali, Kolkata"/>
    <m/>
    <s v="Mistri Para, Ward 6, Kaikhali, Kolkata"/>
    <n v="917003090232"/>
    <n v="1"/>
    <n v="0"/>
    <n v="0"/>
    <n v="0"/>
    <s v="-"/>
    <n v="0"/>
    <n v="3.4"/>
    <n v="19"/>
    <m/>
    <m/>
    <m/>
    <n v="150"/>
    <x v="0"/>
    <s v="Affordable"/>
  </r>
  <r>
    <s v="Hussains"/>
    <s v="https://www.zomato.com/kolkata/hussains-chinar-park"/>
    <x v="1511"/>
    <s v="Chinar Park, Kolkata"/>
    <s v="12midnight â€“ 4am, 3pm â€“ 12midnight (Today)"/>
    <s v="Raigachi School Para, Chinar Park, Kolkata"/>
    <n v="918240399343"/>
    <n v="1"/>
    <n v="1"/>
    <n v="0"/>
    <n v="0"/>
    <s v="-"/>
    <n v="0"/>
    <s v="-"/>
    <n v="8"/>
    <m/>
    <m/>
    <m/>
    <n v="250"/>
    <x v="0"/>
    <s v="Affordable"/>
  </r>
  <r>
    <s v="Night Service"/>
    <s v="https://www.zomato.com/kolkata/night-service-1-chinar-park"/>
    <x v="861"/>
    <s v="Chinar Park, Kolkata"/>
    <m/>
    <s v="Atghora Jhowtala, Ward 12, Bidhannagar-Rajarhat Municipal Corporation, Chinar Park, Kolkata"/>
    <n v="919330270006"/>
    <n v="1"/>
    <n v="0"/>
    <n v="0"/>
    <n v="0"/>
    <s v="-"/>
    <n v="0"/>
    <s v="-"/>
    <n v="10"/>
    <m/>
    <m/>
    <m/>
    <n v="150"/>
    <x v="0"/>
    <s v="Affordable"/>
  </r>
  <r>
    <s v="Hayat Food"/>
    <s v="https://www.zomato.com/kolkata/hayat-food-6-kaikhali"/>
    <x v="272"/>
    <s v="Kaikhali, Kolkata"/>
    <m/>
    <s v="Mistri Para, Biman Nagar, Kaikhali, Kolkata"/>
    <n v="917003090232"/>
    <n v="1"/>
    <n v="0"/>
    <n v="0"/>
    <n v="0"/>
    <s v="-"/>
    <n v="0"/>
    <s v="-"/>
    <n v="4"/>
    <m/>
    <m/>
    <m/>
    <n v="100"/>
    <x v="0"/>
    <s v="Affordable"/>
  </r>
  <r>
    <s v="Wow Chicken"/>
    <s v="https://www.zomato.com/kolkata/wow-chicken-chinar-park"/>
    <x v="1512"/>
    <s v="Chinar Park, Kolkata"/>
    <m/>
    <s v="Atghara Majhe Para, Ward 12, Ghara Mahjer, Chinar Park, Kolkata"/>
    <n v="919007979389"/>
    <n v="1"/>
    <n v="0"/>
    <n v="0"/>
    <n v="0"/>
    <s v="-"/>
    <n v="0"/>
    <s v="-"/>
    <n v="1"/>
    <m/>
    <m/>
    <m/>
    <n v="150"/>
    <x v="0"/>
    <s v="Affordable"/>
  </r>
  <r>
    <s v="The Bahubali Express"/>
    <s v="https://www.zomato.com/kolkata/the-bahubali-express-1-new-town"/>
    <x v="272"/>
    <s v="New Town, Kolkata"/>
    <m/>
    <s v="Near Kali Mandir, Zakaria Street, Batuda Apartments, Atghara Paradise, New Town, Kolkata"/>
    <n v="919007979389"/>
    <n v="1"/>
    <n v="0"/>
    <n v="0"/>
    <n v="0"/>
    <s v="-"/>
    <n v="0"/>
    <n v="3.6"/>
    <n v="111"/>
    <m/>
    <m/>
    <m/>
    <n v="250"/>
    <x v="0"/>
    <s v="Affordable"/>
  </r>
  <r>
    <s v="Fuchka Mohol"/>
    <s v="https://www.zomato.com/kolkata/fuchka-mohol-chinar-park"/>
    <x v="246"/>
    <s v="Chinar Park, Kolkata"/>
    <s v="Opens at 5pm"/>
    <s v="Noapara Sukanta Pally, Chinar Park, Kolkata"/>
    <n v="917003396742"/>
    <n v="1"/>
    <n v="1"/>
    <n v="0"/>
    <n v="0"/>
    <s v="-"/>
    <n v="0"/>
    <n v="3.7"/>
    <n v="41"/>
    <m/>
    <m/>
    <m/>
    <n v="100"/>
    <x v="0"/>
    <s v="Affordable"/>
  </r>
  <r>
    <s v="Pizza Hub"/>
    <s v="https://www.zomato.com/kolkata/pizza-hub-kaikhali"/>
    <x v="1201"/>
    <s v="Kaikhali, Kolkata"/>
    <m/>
    <s v="Near United Sporting Club, Atghara Gazi Para, Kaikhali, Kolkata"/>
    <n v="918100266049"/>
    <n v="1"/>
    <n v="1"/>
    <n v="0"/>
    <n v="0"/>
    <s v="-"/>
    <n v="0"/>
    <n v="3.2"/>
    <n v="19"/>
    <m/>
    <m/>
    <m/>
    <n v="150"/>
    <x v="0"/>
    <s v="Affordable"/>
  </r>
  <r>
    <s v="Pizza House"/>
    <s v="https://www.zomato.com/kolkata/pizza-house-chinar-park"/>
    <x v="1513"/>
    <s v="Chinar Park, Kolkata"/>
    <m/>
    <s v="92/2, Atghara, Ward 12, Chinar Park, Kolkata"/>
    <n v="917449460871"/>
    <n v="1"/>
    <n v="1"/>
    <n v="0"/>
    <n v="0"/>
    <s v="-"/>
    <n v="0"/>
    <n v="3.8"/>
    <n v="159"/>
    <m/>
    <m/>
    <m/>
    <n v="200"/>
    <x v="0"/>
    <s v="Affordable"/>
  </r>
  <r>
    <s v="Chicken @99"/>
    <s v="https://www.zomato.com/kolkata/chicken-@99-chinar-park"/>
    <x v="348"/>
    <s v="Chinar Park, Kolkata"/>
    <s v="12midnight â€“ 5am, 6pm â€“ 12midnight (Today)"/>
    <s v="Atghara Majhe Para, Ward 12, Chinar Park, Kolkata"/>
    <n v="919007979389"/>
    <n v="1"/>
    <n v="1"/>
    <n v="1"/>
    <n v="0"/>
    <s v="-"/>
    <n v="0"/>
    <n v="3.5"/>
    <n v="39"/>
    <m/>
    <m/>
    <m/>
    <n v="200"/>
    <x v="0"/>
    <s v="Affordable"/>
  </r>
  <r>
    <s v="The Burger Queen"/>
    <s v="https://www.zomato.com/kolkata/the-burger-queen-chinar-park"/>
    <x v="1514"/>
    <s v="Chinar Park, Kolkata"/>
    <s v="12midnight â€“ 5am, 6pm â€“ 12midnight (Today)"/>
    <s v="Atghara, Mahjer Para, Ward 12, Chinar Park, Kolkata"/>
    <n v="919007979389"/>
    <n v="1"/>
    <n v="1"/>
    <n v="1"/>
    <n v="0"/>
    <s v="-"/>
    <n v="0"/>
    <n v="3.8"/>
    <n v="23"/>
    <m/>
    <m/>
    <m/>
    <n v="300"/>
    <x v="0"/>
    <s v="Affordable"/>
  </r>
  <r>
    <s v="Masterchef Kitchen"/>
    <s v="https://www.zomato.com/kolkata/masterchef-kitchen-baguihati"/>
    <x v="193"/>
    <s v="Baguihati, Kolkata"/>
    <m/>
    <s v="CD-BG-4, Jyangra Ghoshpara Bazar, Baguihati, Kolkata"/>
    <n v="919822179925"/>
    <n v="1"/>
    <n v="0"/>
    <n v="0"/>
    <n v="0"/>
    <s v="-"/>
    <n v="0"/>
    <n v="3.3"/>
    <n v="94"/>
    <m/>
    <m/>
    <s v="Mouth Watering Food, Great Portions, Worth the Money, Timely Service, Delicious Food"/>
    <n v="200"/>
    <x v="0"/>
    <s v="Affordable"/>
  </r>
  <r>
    <s v="Tasty Bites"/>
    <s v="https://www.zomato.com/kolkata/tasty-bites-baguihati"/>
    <x v="1515"/>
    <s v="Baguihati, Kolkata"/>
    <s v="Opens at 5pm"/>
    <s v="BE-6, Anay Apartment, Jonno Kalyan Club Road, Deshbandhu Nagar, Baguihati, Kolkata"/>
    <n v="919051767468"/>
    <n v="1"/>
    <n v="1"/>
    <n v="0"/>
    <n v="0"/>
    <s v="-"/>
    <n v="0"/>
    <s v="-"/>
    <n v="9"/>
    <m/>
    <m/>
    <m/>
    <n v="150"/>
    <x v="0"/>
    <s v="Affordable"/>
  </r>
  <r>
    <s v="White Castle"/>
    <s v="https://www.zomato.com/kolkata/white-castle-new-town"/>
    <x v="1516"/>
    <s v="New Town, Kolkata"/>
    <s v="3pm â€“ 2am (Today)"/>
    <s v="Rajarhat, New Town, Kolkata"/>
    <n v="919476069427"/>
    <n v="1"/>
    <n v="1"/>
    <n v="0"/>
    <n v="0"/>
    <s v="-"/>
    <n v="0"/>
    <s v="-"/>
    <n v="19"/>
    <m/>
    <m/>
    <m/>
    <n v="150"/>
    <x v="0"/>
    <s v="Affordable"/>
  </r>
  <r>
    <s v="Balaram Mullick &amp; Radharaman Mullick Sweets"/>
    <s v="https://www.zomato.com/kolkata/balaram-mullick-radharaman-mullick-sweets-bhawanipur"/>
    <x v="419"/>
    <s v="Bhawanipur, Kolkata"/>
    <s v="Opens at 7am"/>
    <s v="2A, Paddapukur Road, Bhawanipur, Kolkata"/>
    <n v="913324869490"/>
    <n v="1"/>
    <n v="1"/>
    <n v="1"/>
    <n v="0"/>
    <n v="4.7"/>
    <n v="1379"/>
    <n v="4.3"/>
    <n v="10200"/>
    <s v="The Pioneers Of Baked Rossogolla"/>
    <s v="Samosa Kachori, Bhapa Doi, Mango Souffle, Rasogulla, Mango Doi, Baked Rasogolla"/>
    <s v="Spacious Seating Area, More Variety, Favorite Place, Quick Service, Best Place, Courteous Staff"/>
    <n v="100"/>
    <x v="1"/>
    <s v="Affordable"/>
  </r>
  <r>
    <s v="edabba"/>
    <s v="https://www.zomato.com/kolkata/edabba-esplanade"/>
    <x v="740"/>
    <s v="Esplanade, Kolkata"/>
    <m/>
    <s v="3 A, Jawaharlal Lal Nehru Road, Near Metro Gali, Esplanade, Kolkata"/>
    <n v="918444866533"/>
    <n v="1"/>
    <n v="0"/>
    <n v="0"/>
    <n v="0"/>
    <s v="-"/>
    <n v="0"/>
    <n v="4"/>
    <n v="16300"/>
    <m/>
    <s v="Thali Options, Phirni, Gulab Jamun, Butter Chicken, Pulao, Cheesecake"/>
    <s v="Spill Proof Packaging, Weekend Brunch, Good Wifi, Customizable Food, Combo, Contactless Delivery"/>
    <n v="150"/>
    <x v="0"/>
    <s v="Affordable"/>
  </r>
  <r>
    <s v="Kwality Wallâ€™s Frozen Dessert and Ice Cream Shop"/>
    <s v="https://www.zomato.com/kolkata/kwality-walls-frozen-dessert-and-ice-cream-shop-paddapukur"/>
    <x v="12"/>
    <s v="Paddapukur, Kolkata"/>
    <m/>
    <s v="15C, Ajanta Hotel, Paddapukur Road, Ward 70, BR-VIII, Paddapukur, Kolkata"/>
    <n v="919830223960"/>
    <n v="1"/>
    <n v="0"/>
    <n v="0"/>
    <n v="0"/>
    <s v="-"/>
    <n v="0"/>
    <n v="4.3"/>
    <n v="64"/>
    <m/>
    <m/>
    <m/>
    <n v="100"/>
    <x v="0"/>
    <s v="Affordable"/>
  </r>
  <r>
    <s v="Dariole"/>
    <s v="https://www.zomato.com/kolkata/dariole-chowringhee"/>
    <x v="60"/>
    <s v="Chowringhee, Kolkata"/>
    <s v="Opens at 9am"/>
    <s v="80, Chowringhee Road, Chowringhee, Kolkata"/>
    <n v="913340078259"/>
    <n v="1"/>
    <n v="1"/>
    <n v="1"/>
    <n v="0"/>
    <n v="3.8"/>
    <n v="7"/>
    <n v="4.5"/>
    <n v="212"/>
    <m/>
    <m/>
    <m/>
    <n v="300"/>
    <x v="2"/>
    <s v="Affordable"/>
  </r>
  <r>
    <s v="Arun Tea Stall"/>
    <s v="https://www.zomato.com/kolkata/arun-tea-stall-elgin"/>
    <x v="125"/>
    <s v="Elgin, Kolkata"/>
    <s v="Opens at 7am"/>
    <s v="4/1, Sambhunath Pandit Street, Near Goal Mandir, Elgin, Kolkata"/>
    <n v="919831464289"/>
    <n v="1"/>
    <n v="1"/>
    <n v="0"/>
    <n v="0"/>
    <s v="-"/>
    <n v="0"/>
    <n v="4.0999999999999996"/>
    <n v="862"/>
    <m/>
    <m/>
    <m/>
    <n v="100"/>
    <x v="0"/>
    <s v="Affordable"/>
  </r>
  <r>
    <s v="South City Dhaba"/>
    <s v="https://www.zomato.com/kolkata/south-city-dhaba-prince-anwar-shah-road"/>
    <x v="1517"/>
    <s v="Prince Anwar Shah Road, Kolkata"/>
    <s v="Opens at 11am"/>
    <s v="P-18, Prince Anwar Shah Road, Kolkata"/>
    <n v="919830204663"/>
    <n v="1"/>
    <n v="1"/>
    <n v="1"/>
    <n v="0"/>
    <n v="2.8"/>
    <n v="55"/>
    <n v="3.6"/>
    <n v="8215"/>
    <m/>
    <m/>
    <s v="Food Quantity, Worth the Money, Timely Service, Fresh Food, Delicious Food, Price"/>
    <n v="200"/>
    <x v="3"/>
    <s v="Affordable"/>
  </r>
  <r>
    <s v="Krazy for Chocolates"/>
    <s v="https://www.zomato.com/kolkata/krazy-for-chocolates-elgin"/>
    <x v="1518"/>
    <s v="Forum Mall, Elgin, Kolkata"/>
    <s v="Opens at 10am"/>
    <s v="10/3, 4th Floor, Forum Mall, Elgin Road, Near Elgin, Kolkata"/>
    <n v="919836183837"/>
    <n v="1"/>
    <n v="1"/>
    <n v="0"/>
    <n v="0"/>
    <s v="-"/>
    <n v="0"/>
    <n v="4.2"/>
    <n v="735"/>
    <m/>
    <s v="Chocolate Cone, Doughnut, Tiramisu, Cupcakes, Red Velvet Cake, Cookies"/>
    <s v="Prices, Staff, Quality, Service, Taste, Packaging"/>
    <n v="200"/>
    <x v="0"/>
    <s v="Affordable"/>
  </r>
  <r>
    <s v="London Pizza &amp; Shakes"/>
    <s v="https://www.zomato.com/kolkata/london-pizza-shakes-kidderpore"/>
    <x v="1519"/>
    <s v="Kidderpore, Kolkata"/>
    <s v="Opens at 1pm"/>
    <s v="5, Dr. Sudhir Basu Road, Kidderpore, Kolkata"/>
    <n v="919830783777"/>
    <n v="1"/>
    <n v="1"/>
    <n v="1"/>
    <n v="0"/>
    <n v="3.9"/>
    <n v="144"/>
    <n v="4.0999999999999996"/>
    <n v="2813"/>
    <m/>
    <m/>
    <s v="Packing, Tasty, Customizable Food, Elaborate Menu, Fresh Food, Good Quality"/>
    <n v="250"/>
    <x v="2"/>
    <s v="Affordable"/>
  </r>
  <r>
    <s v="The Chaiwala"/>
    <s v="https://www.zomato.com/kolkata/the-chaiwala-tollygunge"/>
    <x v="1047"/>
    <s v="Tollygunge, Kolkata"/>
    <s v="Opens at 4pm"/>
    <s v="6/1/2, Graham's Land, N.S.C Bose Road, Tollygunge, Kolkata"/>
    <n v="913324113439"/>
    <n v="1"/>
    <n v="1"/>
    <n v="1"/>
    <n v="0"/>
    <n v="4.5"/>
    <n v="2036"/>
    <n v="4.0999999999999996"/>
    <n v="2830"/>
    <m/>
    <s v="Passion Fruit Ice Tea, Choco Walnut, Cold Chicken Salad, Bacon Pasta, Ginger Honey Tea, Nutella Pancakes"/>
    <s v="Free Wifi, Beautiful Cafe, Soothing Ambience, Good Vibe, Comfortable Seating, Friendly Service"/>
    <n v="500"/>
    <x v="1"/>
    <s v="Affordable"/>
  </r>
  <r>
    <s v="Chinese Express"/>
    <s v="https://www.zomato.com/kolkata/chinese-express-park-street-area"/>
    <x v="384"/>
    <s v="Park Street Area, Kolkata"/>
    <m/>
    <s v="39, Ripon Lane, Park Street Area, Kolkata"/>
    <n v="919831182887"/>
    <n v="1"/>
    <n v="0"/>
    <n v="0"/>
    <n v="0"/>
    <s v="-"/>
    <n v="0"/>
    <n v="3.8"/>
    <n v="298"/>
    <m/>
    <m/>
    <m/>
    <n v="150"/>
    <x v="0"/>
    <s v="Affordable"/>
  </r>
  <r>
    <s v="Krazzy For Ice Cream Sundae"/>
    <s v="https://www.zomato.com/kolkata/krazzy-for-ice-cream-sundae-prince-anwar-shah-road"/>
    <x v="435"/>
    <s v="Prince Anwar Shah Road, Kolkata"/>
    <s v="9am â€“ 3am (Today)"/>
    <s v="6/7, Poddar Nagar, Borough, Kolkata Municipal Corporation, Kolkata, Prince Anwar Shah Road, Kolkata"/>
    <n v="919903467402"/>
    <n v="1"/>
    <n v="1"/>
    <n v="1"/>
    <n v="0"/>
    <n v="2.6"/>
    <n v="15"/>
    <n v="3.6"/>
    <n v="1733"/>
    <m/>
    <m/>
    <m/>
    <n v="350"/>
    <x v="3"/>
    <s v="Affordable"/>
  </r>
  <r>
    <s v="Sheesh Mahal"/>
    <s v="https://www.zomato.com/kolkata/sheesh-mahal-kidderpore"/>
    <x v="314"/>
    <s v="Kidderpore, Kolkata"/>
    <s v="Opens at 2:05pm"/>
    <s v="28, Karl Marx Sarani, Near Fancy Market, Kidderpore, Kolkata"/>
    <n v="919748302696"/>
    <n v="1"/>
    <n v="0"/>
    <n v="1"/>
    <n v="0"/>
    <n v="3.6"/>
    <n v="154"/>
    <n v="4"/>
    <n v="1605"/>
    <m/>
    <m/>
    <s v="Nice Place, Staff, Service, Quantity, Food"/>
    <n v="500"/>
    <x v="2"/>
    <s v="Affordable"/>
  </r>
  <r>
    <s v="My Cook Story"/>
    <s v="https://www.zomato.com/kolkata/my-cook-story-1-behala"/>
    <x v="1520"/>
    <s v="Behala, Kolkata"/>
    <m/>
    <s v="12/3, Ishan Mandal Garden Road, Behala, Kolkata"/>
    <n v="917439381409"/>
    <n v="1"/>
    <n v="0"/>
    <n v="0"/>
    <n v="0"/>
    <s v="-"/>
    <n v="0"/>
    <n v="3.8"/>
    <n v="30"/>
    <m/>
    <m/>
    <s v="Cheap and Affordable, Food Tastes Great, Fair Prices, Excellent Food Quality, Cleanliness, Healthy and Delicious"/>
    <n v="100"/>
    <x v="0"/>
    <s v="Affordable"/>
  </r>
  <r>
    <s v="Snacks Darbar"/>
    <s v="https://www.zomato.com/kolkata/snacks-darbar-ballygunge"/>
    <x v="971"/>
    <s v="Ballygunge, Kolkata"/>
    <s v="Opens at 2pm"/>
    <s v="31/H/6, Palm Aveneu, Ballygunge, Kolkata"/>
    <n v="918274005557"/>
    <n v="1"/>
    <n v="1"/>
    <n v="1"/>
    <n v="0"/>
    <s v="-"/>
    <n v="0"/>
    <s v="-"/>
    <n v="0"/>
    <m/>
    <m/>
    <m/>
    <n v="250"/>
    <x v="0"/>
    <s v="Affordable"/>
  </r>
  <r>
    <s v="Brown Burger"/>
    <s v="https://www.zomato.com/kolkata/brown-burger-prince-anwar-shah-road"/>
    <x v="1521"/>
    <s v="Prince Anwar Shah Road, Kolkata"/>
    <s v="Opens at 11am"/>
    <s v="375, Borough X, Prince Anwar Shah Road, Kolkata"/>
    <n v="919883693389"/>
    <n v="1"/>
    <n v="1"/>
    <n v="0"/>
    <n v="0"/>
    <s v="-"/>
    <n v="0"/>
    <n v="3.7"/>
    <n v="80"/>
    <m/>
    <m/>
    <m/>
    <n v="150"/>
    <x v="0"/>
    <s v="Affordable"/>
  </r>
  <r>
    <s v="Tea Bar"/>
    <s v="https://www.zomato.com/kolkata/tea-bar-prince-anwar-shah-road"/>
    <x v="943"/>
    <s v="Prince Anwar Shah Road, Kolkata"/>
    <s v="Opens at 12:30pm"/>
    <s v="188/23A/1, Near Bandhan Bank, Prince Anwar Shah Road, Kolkata"/>
    <n v="916901855646"/>
    <n v="1"/>
    <n v="1"/>
    <n v="0"/>
    <n v="0"/>
    <s v="-"/>
    <n v="0"/>
    <n v="3.9"/>
    <n v="49"/>
    <m/>
    <m/>
    <m/>
    <n v="100"/>
    <x v="0"/>
    <s v="Affordable"/>
  </r>
  <r>
    <s v="Old Mate's"/>
    <s v="https://www.zomato.com/kolkata/old-mates-jodhpur-park"/>
    <x v="968"/>
    <s v="Jodhpur Park, Kolkata"/>
    <s v="Opens at 8am"/>
    <s v="1/379, Jodhpur Park, Kolkata"/>
    <n v="917439086767"/>
    <n v="1"/>
    <n v="1"/>
    <n v="1"/>
    <n v="0"/>
    <n v="3.7"/>
    <n v="89"/>
    <n v="3.8"/>
    <n v="155"/>
    <m/>
    <m/>
    <s v="Weekend Brunch, Good Wifi, Concept, Elaborate Menu, Student Crowd, Customizable Food"/>
    <n v="1100"/>
    <x v="2"/>
    <s v="Expensive"/>
  </r>
  <r>
    <s v="Muah! Fuchka"/>
    <s v="https://www.zomato.com/kolkata/muah-fuchka-2-new-alipore"/>
    <x v="298"/>
    <s v="New Alipore, Kolkata"/>
    <s v="Opens at 2pm"/>
    <s v="188/2/A, Block J, New Alipore, Kolkata"/>
    <n v="917890440330"/>
    <n v="1"/>
    <n v="1"/>
    <n v="0"/>
    <n v="0"/>
    <s v="-"/>
    <n v="2"/>
    <n v="4"/>
    <n v="490"/>
    <m/>
    <m/>
    <s v="Very Affordable, Mouth Watering Food, Delicious Taste, Wonderful Presentation, Great Portions, Worth the Money"/>
    <n v="150"/>
    <x v="0"/>
    <s v="Affordable"/>
  </r>
  <r>
    <s v="Samrat Shazada"/>
    <s v="https://www.zomato.com/kolkata/samrat-shazada-golpark"/>
    <x v="1522"/>
    <s v="Golpark, Kolkata"/>
    <m/>
    <s v="57/F, Near Golpark Signal, Purna Das Road, Golpark, Kolkata"/>
    <n v="919831067230"/>
    <n v="1"/>
    <n v="0"/>
    <n v="0"/>
    <n v="0"/>
    <s v="-"/>
    <n v="0"/>
    <n v="4.0999999999999996"/>
    <n v="1062"/>
    <m/>
    <m/>
    <m/>
    <n v="100"/>
    <x v="0"/>
    <s v="Affordable"/>
  </r>
  <r>
    <s v="Sheerazi"/>
    <s v="https://www.zomato.com/kolkata/sheerazi-kasba"/>
    <x v="113"/>
    <s v="Kasba, Kolkata"/>
    <s v="Opens at 1pm"/>
    <s v="290, B.B. Chatterjee Road, Kasba, Kolkata"/>
    <n v="917003979801"/>
    <n v="1"/>
    <n v="1"/>
    <n v="0"/>
    <n v="0"/>
    <s v="-"/>
    <n v="0"/>
    <n v="3.9"/>
    <n v="1093"/>
    <m/>
    <m/>
    <m/>
    <n v="100"/>
    <x v="0"/>
    <s v="Affordable"/>
  </r>
  <r>
    <s v="Chainaaama"/>
    <s v="https://www.zomato.com/kolkata/chainaaama-jadavpur"/>
    <x v="1523"/>
    <s v="Jadavpur, Kolkata"/>
    <s v="Opens at 10am"/>
    <s v="105, Raja Subodh Chandra, Mullic Road, Jadavpur, Kolkata"/>
    <n v="919874294003"/>
    <n v="1"/>
    <n v="1"/>
    <n v="1"/>
    <n v="0"/>
    <s v="-"/>
    <n v="1"/>
    <s v="-"/>
    <n v="3"/>
    <m/>
    <m/>
    <m/>
    <n v="300"/>
    <x v="0"/>
    <s v="Affordable"/>
  </r>
  <r>
    <s v="Green Chilly"/>
    <s v="https://www.zomato.com/kolkata/green-chilly-new-alipore"/>
    <x v="1524"/>
    <s v="New Alipore, Kolkata"/>
    <s v="Opens at 4pm"/>
    <s v="1, Tollygunge Circular Road, New Alipore, Kolkata"/>
    <n v="919748046295"/>
    <n v="1"/>
    <n v="1"/>
    <n v="0"/>
    <n v="0"/>
    <s v="-"/>
    <n v="0"/>
    <n v="3.6"/>
    <n v="327"/>
    <m/>
    <m/>
    <m/>
    <n v="100"/>
    <x v="0"/>
    <s v="Affordable"/>
  </r>
  <r>
    <s v="Cafe Valentino"/>
    <s v="https://www.zomato.com/kolkata/cafe-valentino-girish-park"/>
    <x v="1525"/>
    <s v="Girish Park, Kolkata"/>
    <s v="Opens at 10am"/>
    <s v="7, Madan Chatterjee Lane, Singhi Bagan, Girish Park, Kolkata"/>
    <n v="917003006766"/>
    <n v="1"/>
    <n v="1"/>
    <n v="1"/>
    <n v="1"/>
    <n v="4.0999999999999996"/>
    <n v="841"/>
    <n v="4"/>
    <n v="6158"/>
    <m/>
    <s v="Chocolate Chai, Chocolate Coffee, Kiwi Shake, Cheese Vada Pav, Dessert Counter, Cheese Corn"/>
    <s v="Soft Music, Friendly Place, Cafe, Low Price, Cozy, Amazing Food"/>
    <n v="350"/>
    <x v="1"/>
    <s v="Affordable"/>
  </r>
  <r>
    <s v="Nawab-E-Khana"/>
    <s v="https://www.zomato.com/kolkata/nawab-e-khana-gariahat"/>
    <x v="94"/>
    <s v="Gariahat, Kolkata"/>
    <s v="Opens at 2pm"/>
    <s v="3, Lake Colony, Keyatala Road, Gariahat, Kolkata"/>
    <n v="918910347962"/>
    <n v="1"/>
    <n v="1"/>
    <n v="1"/>
    <n v="0"/>
    <s v="-"/>
    <n v="0"/>
    <s v="-"/>
    <n v="0"/>
    <m/>
    <m/>
    <m/>
    <n v="500"/>
    <x v="0"/>
    <s v="Affordable"/>
  </r>
  <r>
    <s v="Rimi Restaurant"/>
    <s v="https://www.zomato.com/kolkata/rimi-restaurant-behala"/>
    <x v="1526"/>
    <s v="Behala, Kolkata"/>
    <s v="Opens at 11:30am"/>
    <s v="32, Diamond Harbour Road, Near Ajanta Cinema, Behala, Kolkata"/>
    <n v="913323971841"/>
    <n v="1"/>
    <n v="1"/>
    <n v="1"/>
    <n v="0"/>
    <n v="3.3"/>
    <n v="92"/>
    <n v="4"/>
    <n v="573"/>
    <m/>
    <m/>
    <m/>
    <n v="300"/>
    <x v="2"/>
    <s v="Affordable"/>
  </r>
  <r>
    <s v="Graham's Kitchen: Pepe- Nero"/>
    <s v="https://www.zomato.com/kolkata/grahams-kitchen-pepe-nero-tollygunge"/>
    <x v="1527"/>
    <s v="Tollygunge, Kolkata"/>
    <s v="Opens at 12noon"/>
    <s v="6/1, Near Indrapuri Studio, N.S.C. Bose Road, Tollygunge, Kolkata"/>
    <n v="913324819121"/>
    <n v="1"/>
    <n v="1"/>
    <n v="1"/>
    <n v="0"/>
    <n v="3.5"/>
    <n v="207"/>
    <n v="4.2"/>
    <n v="840"/>
    <m/>
    <s v="Chicken Manchurian, Chinese Food, Soup, Momos, Noodles"/>
    <s v="Food Quantity, Prices, Ambiance, Good Place, Good Food, Staff"/>
    <n v="850"/>
    <x v="2"/>
    <s v="Affordable"/>
  </r>
  <r>
    <s v="TB &amp; Snacks"/>
    <s v="https://www.zomato.com/kolkata/tb-snacks-topsia"/>
    <x v="1458"/>
    <s v="Topsia, Kolkata"/>
    <s v="Opens at 2pm"/>
    <s v="29/1A, South Tangra Road, Topsia, Kolkata"/>
    <n v="919831607819"/>
    <n v="1"/>
    <n v="1"/>
    <n v="0"/>
    <n v="0"/>
    <s v="-"/>
    <n v="0"/>
    <s v="-"/>
    <n v="2"/>
    <m/>
    <m/>
    <m/>
    <n v="50"/>
    <x v="0"/>
    <s v="Affordable"/>
  </r>
  <r>
    <s v="Abar Baithak"/>
    <s v="https://www.zomato.com/kolkata/abar-baithak-jodhpur-park"/>
    <x v="1528"/>
    <s v="Jodhpur Park, Kolkata"/>
    <s v="Opens at 10am"/>
    <s v="282, Selimpur, Jodhpur Park, Kolkata"/>
    <n v="913340036777"/>
    <n v="1"/>
    <n v="1"/>
    <n v="1"/>
    <n v="0"/>
    <n v="4.3"/>
    <n v="2625"/>
    <n v="4.0999999999999996"/>
    <n v="365"/>
    <s v="Fusion Of A Modern Cafe With A Bengali Adda"/>
    <s v="Carom Board, Bacon Salad, Ginger Honey Tea, Frittata, Meat Platter, Chicken Salami Sandwich"/>
    <s v="Attractive Decor, Best Hangout Place, Live Performances, Homely Ambience, Outdoor Seating Arrangement, Free Wifi"/>
    <n v="800"/>
    <x v="1"/>
    <s v="Affordable"/>
  </r>
  <r>
    <s v="Aryan's Pav Bhaji"/>
    <s v="https://www.zomato.com/kolkata/aryans-pav-bhaji-prince-anwar-shah-road"/>
    <x v="598"/>
    <s v="Prince Anwar Shah Road, Kolkata"/>
    <s v="Opens at 12noon"/>
    <s v="375, Near South City Mall, Prince Anwar Shah Road, Kolkata"/>
    <n v="918617214500"/>
    <n v="1"/>
    <n v="1"/>
    <n v="0"/>
    <n v="1"/>
    <s v="-"/>
    <n v="0"/>
    <n v="3.5"/>
    <n v="189"/>
    <m/>
    <m/>
    <m/>
    <n v="100"/>
    <x v="0"/>
    <s v="Affordable"/>
  </r>
  <r>
    <s v="China Town"/>
    <s v="https://www.zomato.com/kolkata/china-town-tollygunge"/>
    <x v="1529"/>
    <s v="Tollygunge, Kolkata"/>
    <s v="Opens at 12noon"/>
    <s v="257, Deshapran Shashmal Road, Near Tollygunge Tram Depot, Tollygunge, Kolkata"/>
    <n v="917003767099"/>
    <n v="1"/>
    <n v="1"/>
    <n v="1"/>
    <n v="0"/>
    <n v="2.9"/>
    <n v="261"/>
    <n v="4.2"/>
    <n v="416"/>
    <m/>
    <m/>
    <s v="Nice Place, Spicy, Good Place, Ambiance, Prices, Good Food"/>
    <n v="700"/>
    <x v="3"/>
    <s v="Affordable"/>
  </r>
  <r>
    <s v="Golden Phoenix Chinese"/>
    <s v="https://www.zomato.com/kolkata/golden-phoenix-chinese-tangra"/>
    <x v="1530"/>
    <s v="Tangra, Kolkata"/>
    <s v="Opens at 12noon"/>
    <s v="44/1, Matheswartala Road, Tangra, Kolkata"/>
    <n v="919883634330"/>
    <n v="1"/>
    <n v="1"/>
    <n v="1"/>
    <n v="0"/>
    <n v="3.5"/>
    <n v="102"/>
    <n v="4.2"/>
    <n v="209"/>
    <m/>
    <m/>
    <s v="Reasonable Price, Main Course, Location, Nice Place, Ambiance, Good Food"/>
    <n v="800"/>
    <x v="2"/>
    <s v="Affordable"/>
  </r>
  <r>
    <s v="Travelistan"/>
    <s v="https://www.zomato.com/kolkata/travelistan-1-golf-green"/>
    <x v="1531"/>
    <s v="Golf Green, Kolkata"/>
    <s v="Opens at 11am"/>
    <s v="SD 9 Phase 1, Shyamoli Housing, Uday Shankar Sarani Road, Golf Green, Kolkata"/>
    <n v="918334043678"/>
    <n v="1"/>
    <n v="1"/>
    <n v="1"/>
    <n v="0"/>
    <n v="3.9"/>
    <n v="527"/>
    <n v="4.0999999999999996"/>
    <n v="1013"/>
    <m/>
    <s v="Chicken Fingers, Pork Chop, Kit Kat Shake, Baked Fish, Chicken Stroganoff, Pork Ribs"/>
    <s v="Romantic Seating, Cordial Staff, Outdoor, Cozy Ambience, Cosy Place, Fancy Crowd"/>
    <n v="500"/>
    <x v="2"/>
    <s v="Affordable"/>
  </r>
  <r>
    <s v="Golpo Gujob"/>
    <s v="https://www.zomato.com/kolkata/golpo-gujob-1-jadavpur"/>
    <x v="944"/>
    <s v="Jadavpur, Kolkata"/>
    <s v="Opens at 1pm"/>
    <s v="23A, Raja SC Mullick Road, Jadavpur, Kolkata"/>
    <n v="916290303668"/>
    <n v="1"/>
    <n v="1"/>
    <n v="1"/>
    <n v="0"/>
    <n v="3.7"/>
    <n v="118"/>
    <s v="-"/>
    <n v="9"/>
    <m/>
    <s v="Chicken Mayo Sandwich, Chicken Lasagna, Cappuccino, Sandwiches"/>
    <s v="Tasty, Young Crowd, Price, Menu, Staff, Ambience"/>
    <n v="200"/>
    <x v="2"/>
    <s v="Affordable"/>
  </r>
  <r>
    <s v="The Quince Restaurant Cum Bar"/>
    <s v="https://www.zomato.com/kolkata/the-quince-restaurant-cum-bar-behala"/>
    <x v="1532"/>
    <s v="Behala, Kolkata"/>
    <s v="Opens at 11am"/>
    <s v="222, SN Roy Road, Behala, Kolkata"/>
    <n v="913323961025"/>
    <n v="1"/>
    <n v="1"/>
    <n v="1"/>
    <n v="0"/>
    <n v="4"/>
    <n v="242"/>
    <n v="4.5"/>
    <n v="277"/>
    <m/>
    <s v="Chicken Kabab, Cocktail, Beer, Drink, Starters, Fish"/>
    <s v="Extensive Bar Menu, Nice Environment, Pocket Friendly, Soft Music, Good Staff, Bar"/>
    <n v="1000"/>
    <x v="1"/>
    <s v="Affordable"/>
  </r>
  <r>
    <s v="Cup eBong"/>
    <s v="https://www.zomato.com/kolkata/cup-ebong-1-kalikapur"/>
    <x v="1533"/>
    <s v="Kalikapur, Kolkata"/>
    <s v="Opens at 8am"/>
    <s v="98, Kalitala Road, Kalikapur, Kolkata"/>
    <n v="919874366645"/>
    <n v="1"/>
    <n v="1"/>
    <n v="1"/>
    <n v="0"/>
    <n v="3.9"/>
    <n v="86"/>
    <n v="3.6"/>
    <n v="47"/>
    <m/>
    <m/>
    <s v="Cashless Payments, Cozy, Owner, Good Music, Best Food under Best Budget, Customizable Food"/>
    <n v="300"/>
    <x v="2"/>
    <s v="Affordable"/>
  </r>
  <r>
    <s v="Momo Man"/>
    <s v="https://www.zomato.com/kolkata/momo-man-jodhpur-park"/>
    <x v="812"/>
    <s v="Jodhpur Park, Kolkata"/>
    <s v="Opens at 11am"/>
    <s v="530 A, Jodhpur Park Bazaar,  Jodhpur Park, Kolkata"/>
    <n v="919143200120"/>
    <n v="1"/>
    <n v="1"/>
    <n v="1"/>
    <n v="0"/>
    <n v="3.1"/>
    <n v="26"/>
    <n v="3.9"/>
    <n v="216"/>
    <m/>
    <m/>
    <s v="Price, Quality, Value for Money, Taste"/>
    <n v="300"/>
    <x v="2"/>
    <s v="Affordable"/>
  </r>
  <r>
    <s v="Balaji South Indian Food"/>
    <s v="https://www.zomato.com/kolkata/balaji-south-indian-food-behala"/>
    <x v="0"/>
    <s v="Behala, Kolkata"/>
    <s v="Opens at 8am"/>
    <s v="154/23, Mahatma Gandhi Road, Near Karunamoyee Ghat Road, Borough-X III, Behala, Kolkata."/>
    <n v="917992391095"/>
    <n v="1"/>
    <n v="1"/>
    <n v="0"/>
    <n v="0"/>
    <s v="-"/>
    <n v="0"/>
    <n v="3.3"/>
    <n v="1287"/>
    <m/>
    <m/>
    <m/>
    <n v="100"/>
    <x v="0"/>
    <s v="Affordable"/>
  </r>
  <r>
    <s v="Diner 49B"/>
    <s v="https://www.zomato.com/kolkata/diner-49b-jodhpur-park"/>
    <x v="1534"/>
    <s v="Jodhpur Park, Kolkata"/>
    <s v="Opens at 12noon"/>
    <s v="1/49B, Gariahat Road, Jodhpur Park, Kolkata"/>
    <n v="916289576021"/>
    <n v="1"/>
    <n v="1"/>
    <n v="1"/>
    <n v="0"/>
    <n v="4.4000000000000004"/>
    <n v="720"/>
    <n v="3.8"/>
    <n v="929"/>
    <m/>
    <s v="Chicken Konjee, Passion Fruit Mojito, Ginger Rice, Chicken Tetrazzini, Blueberry Cheesecake, Chicken Lasagna"/>
    <s v="Chic Decor, Happy Hour Menu, Themed Decor, Cozy Ambience, New Menu, Cosy Place"/>
    <n v="900"/>
    <x v="1"/>
    <s v="Affordable"/>
  </r>
  <r>
    <s v="Kolkata Pantry"/>
    <s v="https://www.zomato.com/kolkata/kolkata-pantry-jadavpur"/>
    <x v="1535"/>
    <s v="Jadavpur, Kolkata"/>
    <s v="Opens at 12noon"/>
    <s v="7/18A /1, Bijoygarh Road, Bijoygarh, Opposite 234/1 Bus Stand, Jadavpur, Kolkata"/>
    <n v="918910730180"/>
    <n v="1"/>
    <n v="1"/>
    <n v="1"/>
    <n v="0"/>
    <n v="3.6"/>
    <n v="9"/>
    <n v="4"/>
    <n v="68"/>
    <m/>
    <m/>
    <s v="Good Prices, Fresh Food, Good Quality, Value for Money"/>
    <n v="800"/>
    <x v="2"/>
    <s v="Affordable"/>
  </r>
  <r>
    <s v="High On Hunger"/>
    <s v="https://www.zomato.com/kolkata/high-on-hunger-1-golf-green"/>
    <x v="1536"/>
    <s v="Golf Green, Kolkata"/>
    <m/>
    <s v="Near Ramthakur Ashram, Jadavpur Central Road, Golf Green, Kolkata"/>
    <n v="917595816209"/>
    <n v="1"/>
    <n v="1"/>
    <n v="1"/>
    <n v="0"/>
    <n v="3.8"/>
    <n v="11"/>
    <n v="3.2"/>
    <n v="315"/>
    <m/>
    <m/>
    <s v="Worth the Money, Fresh Food, Good Quality, Packaging"/>
    <n v="600"/>
    <x v="2"/>
    <s v="Affordable"/>
  </r>
  <r>
    <s v="Friends Cafeteria"/>
    <s v="https://www.zomato.com/kolkata/friends-cafeteria-golf-green"/>
    <x v="1537"/>
    <s v="Golf Green, Kolkata"/>
    <s v="Opens at 8:30am"/>
    <s v="18/2/39, Uday Sankar Sarani, Urban Complex, Golf Green, Kolkata"/>
    <n v="917044525634"/>
    <n v="1"/>
    <n v="1"/>
    <n v="1"/>
    <n v="0"/>
    <n v="3.7"/>
    <n v="95"/>
    <n v="3.9"/>
    <n v="188"/>
    <m/>
    <m/>
    <s v="Good Food and Good Service, Ambiance and Music, Weekend Brunch, Good Music, Behavior, Customizable Food"/>
    <n v="450"/>
    <x v="2"/>
    <s v="Affordable"/>
  </r>
  <r>
    <s v="Pappadam Coastal Delicious"/>
    <s v="https://www.zomato.com/kolkata/pappadam-coastal-delicious-garia"/>
    <x v="1538"/>
    <s v="Garia, Kolkata"/>
    <m/>
    <s v="61, Raja SC Mallick Road, BRWS Hospital, Garia, Kolkata"/>
    <n v="917604018318"/>
    <n v="1"/>
    <n v="1"/>
    <n v="1"/>
    <n v="0"/>
    <s v="-"/>
    <n v="1"/>
    <n v="4.0999999999999996"/>
    <n v="71"/>
    <m/>
    <m/>
    <m/>
    <n v="900"/>
    <x v="0"/>
    <s v="Affordable"/>
  </r>
  <r>
    <s v="The Tavern Cafe"/>
    <s v="https://www.zomato.com/kolkata/the-tavern-cafe-prince-anwar-shah-road"/>
    <x v="1539"/>
    <s v="Prince Anwar Shah Road, Kolkata"/>
    <s v="Opens at 12noon"/>
    <s v="Shop 188/104, Lords Crossing, Opposite Bandhan Bank, Prince Anwar Shah Road, Kolkata"/>
    <n v="918240524264"/>
    <n v="1"/>
    <n v="1"/>
    <n v="1"/>
    <n v="0"/>
    <n v="4.3"/>
    <n v="633"/>
    <n v="4.2"/>
    <n v="185"/>
    <m/>
    <s v="Peri Peri Prawn, Oreo Chocolate Cake, Brownie Delight, Meat Lovers Pizza, Fish and Chips, Chicken Lasagna"/>
    <s v="Beautiful Cafe, Soothing Music, Pocket Friendly Place, Cosy Ambience, Cozy Place, Friendly Staffs"/>
    <n v="600"/>
    <x v="1"/>
    <s v="Affordable"/>
  </r>
  <r>
    <s v="B.Roy's Kitchen"/>
    <s v="https://www.zomato.com/kolkata/b-roys-kitchen-jadavpur"/>
    <x v="1176"/>
    <s v="Jadavpur, Kolkata"/>
    <m/>
    <s v="162/2, Prince Golam, Hossain Shah Road, Jadavpur, Kolkata"/>
    <n v="917059162267"/>
    <n v="1"/>
    <n v="0"/>
    <n v="0"/>
    <n v="0"/>
    <s v="-"/>
    <n v="0"/>
    <n v="4"/>
    <n v="30"/>
    <m/>
    <m/>
    <s v="Worth the Money, Timely Service, Great Portions, Delicious Food"/>
    <n v="150"/>
    <x v="0"/>
    <s v="Affordable"/>
  </r>
  <r>
    <s v="Asian Deli"/>
    <s v="https://www.zomato.com/kolkata/asian-deli-desapriya-park"/>
    <x v="512"/>
    <s v="Desapriya Park, Kolkata"/>
    <s v="Opens at 11am"/>
    <s v="24 A, Lake View Road, Desapriya Park, Kolkata"/>
    <n v="917439811263"/>
    <n v="1"/>
    <n v="1"/>
    <n v="1"/>
    <n v="0"/>
    <n v="3.6"/>
    <n v="18"/>
    <n v="3.8"/>
    <n v="56"/>
    <m/>
    <s v="Dimsums, Egg Noodles, Fried Rice, Chicken"/>
    <s v="Excellent Location, Elaborate Menu, Fresh Food, Prices, Food Quality"/>
    <n v="300"/>
    <x v="2"/>
    <s v="Affordable"/>
  </r>
  <r>
    <s v="Shaikh's"/>
    <s v="https://www.zomato.com/kolkata/shaikhs-1-park-circus-area"/>
    <x v="1540"/>
    <s v="Park Circus Area, Kolkata"/>
    <s v="Opens at 1:39pm"/>
    <s v="15A, Beck Bagan Row, Park Circus Area, Kolkata"/>
    <n v="917439709376"/>
    <n v="1"/>
    <n v="1"/>
    <n v="1"/>
    <n v="0"/>
    <n v="3.9"/>
    <n v="95"/>
    <n v="4.0999999999999996"/>
    <n v="821"/>
    <m/>
    <s v="Beef, Shawarma, Naan, Rolls, Kebab"/>
    <s v="Very Affordable Price, Delicious Menu, Awesome Spot to Hangout, Fantastic Decoration, Clean and Hygienic Place, Great Service"/>
    <n v="450"/>
    <x v="2"/>
    <s v="Affordable"/>
  </r>
  <r>
    <s v="Bong Foodiez"/>
    <s v="https://www.zomato.com/kolkata/bong-foodiez-jodhpur-park"/>
    <x v="82"/>
    <s v="Jodhpur Park, Kolkata"/>
    <m/>
    <s v="18, Graham Road, Tollygunge, Jodhpur Park, Kolkata"/>
    <n v="917003582254"/>
    <n v="1"/>
    <n v="0"/>
    <n v="0"/>
    <n v="0"/>
    <s v="-"/>
    <n v="0"/>
    <n v="4"/>
    <n v="20"/>
    <m/>
    <m/>
    <m/>
    <n v="150"/>
    <x v="0"/>
    <s v="Affordable"/>
  </r>
  <r>
    <s v="Lords Dhaba"/>
    <s v="https://www.zomato.com/kolkata/lords-dhaba-jodhpur-park"/>
    <x v="113"/>
    <s v="Jodhpur Park, Kolkata"/>
    <m/>
    <s v="6/11, L P 87/1/14, Poddar Nagar, Borough-X, Jodhpur Park, Kolkata"/>
    <n v="917278387953"/>
    <n v="1"/>
    <n v="0"/>
    <n v="0"/>
    <n v="0"/>
    <s v="-"/>
    <n v="0"/>
    <n v="3.6"/>
    <n v="293"/>
    <m/>
    <m/>
    <m/>
    <n v="100"/>
    <x v="0"/>
    <s v="Affordable"/>
  </r>
  <r>
    <s v="Daily Foods"/>
    <s v="https://www.zomato.com/kolkata/daily-foods-golf-green"/>
    <x v="3"/>
    <s v="Golf Green, Kolkata"/>
    <m/>
    <s v="19, New Bikram Garh, Golf Green, Kolkata"/>
    <n v="918777097465"/>
    <n v="1"/>
    <n v="0"/>
    <n v="0"/>
    <n v="0"/>
    <s v="-"/>
    <n v="0"/>
    <n v="4"/>
    <n v="34"/>
    <m/>
    <m/>
    <m/>
    <n v="100"/>
    <x v="0"/>
    <s v="Affordable"/>
  </r>
  <r>
    <s v="Special Tibetan Momos"/>
    <s v="https://www.zomato.com/kolkata/special-tibetan-momos-jodhpur-park"/>
    <x v="864"/>
    <s v="Jodhpur Park, Kolkata"/>
    <m/>
    <s v="8/Z/1/B/1, Rahim Ostagar Road, Jodhpur Park, Kolkata"/>
    <n v="918910923794"/>
    <n v="1"/>
    <n v="0"/>
    <n v="0"/>
    <n v="0"/>
    <s v="-"/>
    <n v="0"/>
    <s v="-"/>
    <n v="4"/>
    <m/>
    <m/>
    <m/>
    <n v="150"/>
    <x v="0"/>
    <s v="Affordable"/>
  </r>
  <r>
    <s v="Bite @Nite"/>
    <s v="https://www.zomato.com/kolkata/bite-@nite-picnic-garden"/>
    <x v="1541"/>
    <s v="Picnic Garden, Kolkata"/>
    <s v="12midnight â€“ 2am, 2pm â€“ 12midnight (Today)"/>
    <s v="146A, Dr G S Bose Road, Picnic Garden, Kolkata"/>
    <n v="918274891984"/>
    <n v="1"/>
    <n v="1"/>
    <n v="0"/>
    <n v="0"/>
    <s v="-"/>
    <n v="0"/>
    <n v="3.2"/>
    <n v="172"/>
    <m/>
    <m/>
    <m/>
    <n v="200"/>
    <x v="0"/>
    <s v="Affordable"/>
  </r>
  <r>
    <s v="Asli Aroma"/>
    <s v="https://www.zomato.com/kolkata/asli-aroma-1-girish-park"/>
    <x v="990"/>
    <s v="Girish Park, Kolkata"/>
    <m/>
    <s v="51, Ground Floor, Vivekananda Road, Girish Park, Kolkata"/>
    <n v="919874567456"/>
    <n v="1"/>
    <n v="0"/>
    <n v="0"/>
    <n v="0"/>
    <s v="-"/>
    <n v="0"/>
    <n v="3.3"/>
    <n v="53"/>
    <m/>
    <m/>
    <m/>
    <n v="200"/>
    <x v="0"/>
    <s v="Affordable"/>
  </r>
  <r>
    <s v="Jadavpur Food Junction"/>
    <s v="https://www.zomato.com/kolkata/jadavpur-food-junction-jadavpur"/>
    <x v="1542"/>
    <s v="Jadavpur, Kolkata"/>
    <s v="Opens at 1pm"/>
    <s v="Upendra Biswas Sarani, Kamarpara 1, Rail Colony, Ward 102, Borough XII, Jadavpur, Kolkata"/>
    <n v="918335822523"/>
    <n v="1"/>
    <n v="1"/>
    <n v="0"/>
    <n v="0"/>
    <s v="-"/>
    <n v="0"/>
    <s v="-"/>
    <n v="5"/>
    <m/>
    <m/>
    <m/>
    <n v="500"/>
    <x v="0"/>
    <s v="Affordable"/>
  </r>
  <r>
    <s v="Aala Biryani Center"/>
    <s v="https://www.zomato.com/kolkata/aala-biryani-center-jadavpur"/>
    <x v="59"/>
    <s v="Jadavpur, Kolkata"/>
    <m/>
    <s v="43, Jheel Road, Pal Bazar, Jadavpur, Kolkata"/>
    <n v="919073559555"/>
    <n v="1"/>
    <n v="0"/>
    <n v="0"/>
    <n v="0"/>
    <s v="-"/>
    <n v="0"/>
    <s v="-"/>
    <n v="10"/>
    <m/>
    <m/>
    <m/>
    <n v="100"/>
    <x v="0"/>
    <s v="Affordable"/>
  </r>
  <r>
    <s v="PPurple Turtle"/>
    <s v="https://www.zomato.com/kolkata/ppurple-turtle-dhakuria"/>
    <x v="1543"/>
    <s v="Dhakuria, Kolkata"/>
    <s v="11am â€“ 3am (Today)"/>
    <s v="Shop 40/2/1, Selimpur, Gariahat Road, Near Bharat Petroleum, Dhakuria, Kolkata"/>
    <n v="919051128497"/>
    <n v="1"/>
    <n v="1"/>
    <n v="1"/>
    <n v="0"/>
    <n v="4.2"/>
    <n v="311"/>
    <n v="3.7"/>
    <n v="41"/>
    <m/>
    <s v="Chicken Ala Keiv, Lasagne, Hot Chocolate, Chicken Tikka, Mocktails, Pork"/>
    <s v="Place is Cool, Rooftop, Sanitised Service, Variety of Pizza, Served Quickly, Ambience was Super Cool"/>
    <n v="1200"/>
    <x v="1"/>
    <s v="Expensive"/>
  </r>
  <r>
    <s v="Wrap n Roll"/>
    <s v="https://www.zomato.com/kolkata/wrap-n-roll-jodhpur-park"/>
    <x v="268"/>
    <s v="Jodhpur Park, Kolkata"/>
    <s v="12midnight â€“ 4am, 12:30pm â€“ 12midnight (Today)"/>
    <s v="157, Jodhpur Garden, Near Silver Line High Hospital, Jodhpur Park, Kolkata"/>
    <n v="919830678660"/>
    <n v="1"/>
    <n v="1"/>
    <n v="0"/>
    <n v="0"/>
    <s v="-"/>
    <n v="0"/>
    <n v="4"/>
    <n v="77"/>
    <m/>
    <m/>
    <m/>
    <n v="100"/>
    <x v="0"/>
    <s v="Affordable"/>
  </r>
  <r>
    <s v="Ballygunge Fast Food Biryani"/>
    <s v="https://www.zomato.com/kolkata/ballygunge-fast-food-biryani-gariahat"/>
    <x v="36"/>
    <s v="Gariahat, Kolkata"/>
    <s v="Opens at 1pm"/>
    <s v="70C, PC Sorcar Sarani, Borough- VIII, Gariahat, Kolkata"/>
    <n v="917278836685"/>
    <n v="1"/>
    <n v="1"/>
    <n v="0"/>
    <n v="0"/>
    <s v="-"/>
    <n v="0"/>
    <s v="-"/>
    <n v="0"/>
    <m/>
    <m/>
    <m/>
    <n v="100"/>
    <x v="0"/>
    <s v="Affordable"/>
  </r>
  <r>
    <s v="Nabadwip Sweets"/>
    <s v="https://www.zomato.com/kolkata/nabadwip-sweets-golf-green"/>
    <x v="169"/>
    <s v="Golf Green, Kolkata"/>
    <s v="Opens at 9am"/>
    <s v="4/30/1, Bijoygarh, Ward 96 Post Office, Kolkata Municipal Corporation, Golf Green, Kolkata"/>
    <n v="918420911946"/>
    <n v="1"/>
    <n v="1"/>
    <n v="0"/>
    <n v="1"/>
    <s v="-"/>
    <n v="0"/>
    <n v="4"/>
    <n v="177"/>
    <m/>
    <m/>
    <m/>
    <n v="50"/>
    <x v="0"/>
    <s v="Affordable"/>
  </r>
  <r>
    <s v="Ektu Khaabo"/>
    <s v="https://www.zomato.com/kolkata/ektu-khaabo-tollygunge"/>
    <x v="272"/>
    <s v="Tollygunge, Kolkata"/>
    <s v="Opens at 11am"/>
    <s v="29/11, Naskar Para Road, Borough-X III, Municipal Corporation, Tollygunge, Kolkata"/>
    <n v="919038395221"/>
    <n v="1"/>
    <n v="1"/>
    <n v="0"/>
    <n v="0"/>
    <s v="-"/>
    <n v="0"/>
    <s v="-"/>
    <n v="1"/>
    <m/>
    <m/>
    <m/>
    <n v="100"/>
    <x v="0"/>
    <s v="Affordable"/>
  </r>
  <r>
    <s v="Moutat Tea Bar And Boutique"/>
    <s v="https://www.zomato.com/kolkata/moutat-tea-bar-and-boutique-jodhpur-park"/>
    <x v="1544"/>
    <s v="Jodhpur Park, Kolkata"/>
    <m/>
    <s v="1/349-A, Ground Floor, Near K.M.C-Borough X, Gariahat Road, Jodhpur Park, Kolkata"/>
    <n v="917439005326"/>
    <n v="1"/>
    <n v="0"/>
    <n v="0"/>
    <n v="0"/>
    <s v="-"/>
    <n v="0"/>
    <s v="-"/>
    <n v="1"/>
    <m/>
    <m/>
    <m/>
    <n v="150"/>
    <x v="0"/>
    <s v="Affordable"/>
  </r>
  <r>
    <s v="Kwality Wallâ€™s Frozen Dessert and Ice Cream Shop"/>
    <s v="https://www.zomato.com/kolkata/kwality-walls-frozen-dessert-and-ice-cream-shop-1-gariahat"/>
    <x v="12"/>
    <s v="Gariahat, Kolkata"/>
    <m/>
    <s v="H.U.F.-8, Jatin Bagchi Road, Ward 086, Gariahat, Kolkata"/>
    <n v="919830543290"/>
    <n v="1"/>
    <n v="0"/>
    <n v="0"/>
    <n v="1"/>
    <s v="-"/>
    <n v="0"/>
    <n v="4.5"/>
    <n v="150"/>
    <m/>
    <m/>
    <m/>
    <n v="100"/>
    <x v="0"/>
    <s v="Affordable"/>
  </r>
  <r>
    <s v="Mitra Cafe"/>
    <s v="https://www.zomato.com/kolkata/mitra-cafe-golpark"/>
    <x v="595"/>
    <s v="Golpark, Kolkata"/>
    <s v="Opens at 1:30pm"/>
    <s v="23/37, Gariahat Road, Golpark, Kolkata"/>
    <n v="919007695923"/>
    <n v="1"/>
    <n v="1"/>
    <n v="0"/>
    <n v="0"/>
    <s v="-"/>
    <n v="0"/>
    <n v="4.3"/>
    <n v="5922"/>
    <m/>
    <s v="Chicken Filet, Mutton Kaviraji, Brain Chop, Fish Diamond Fry, Fish Kobiraji, Fish Roll"/>
    <s v="Inexpensive, Great Recommendations, Reasonable Prices, Great Taste, Packing, Great Food"/>
    <n v="200"/>
    <x v="0"/>
    <s v="Affordable"/>
  </r>
  <r>
    <s v="Park Food"/>
    <s v="https://www.zomato.com/kolkata/park-food-park-circus-area"/>
    <x v="1545"/>
    <s v="Park Circus Area, Kolkata"/>
    <s v="Opens at 8am"/>
    <s v="2A, Colonel Biswas Road, Park Circus Area, Kolkata"/>
    <n v="918910667392"/>
    <n v="1"/>
    <n v="1"/>
    <n v="1"/>
    <n v="0"/>
    <n v="3.6"/>
    <n v="41"/>
    <n v="3.9"/>
    <n v="969"/>
    <m/>
    <m/>
    <s v="Portion, Spicy, Fresh Food, Good Quality, Good Food"/>
    <n v="350"/>
    <x v="2"/>
    <s v="Affordable"/>
  </r>
  <r>
    <s v="The Art Of Baking"/>
    <s v="https://www.zomato.com/kolkata/the-art-of-baking-behala"/>
    <x v="1546"/>
    <s v="Behala, Kolkata"/>
    <s v="Opens at 8:30am"/>
    <s v="114, Bhuban Mohan Roy Road, Behala, Kolkata"/>
    <n v="919051022101"/>
    <n v="1"/>
    <n v="1"/>
    <n v="1"/>
    <n v="0"/>
    <n v="3.4"/>
    <n v="5"/>
    <n v="4"/>
    <n v="71"/>
    <m/>
    <m/>
    <m/>
    <n v="300"/>
    <x v="2"/>
    <s v="Affordable"/>
  </r>
  <r>
    <s v="Mint"/>
    <s v="https://www.zomato.com/kolkata/mint-hindustan-park"/>
    <x v="1547"/>
    <s v="Hindustan Park, Kolkata"/>
    <s v="Opens at 7am"/>
    <s v="1B, Jatin Bagchi, Hindustan Park, Kolkata"/>
    <n v="918420399970"/>
    <n v="1"/>
    <n v="1"/>
    <n v="1"/>
    <n v="0"/>
    <n v="3.9"/>
    <n v="67"/>
    <n v="4.0999999999999996"/>
    <n v="888"/>
    <m/>
    <s v="Cheesy Chicken Breast, Coconut Chicken, Peri Chicken, Ribs, Potato Wedges, Mexican Rice"/>
    <s v="Pocket Friendly Good Food, Healthy Options, Best Staff, Healthy Food, Tamper Proof Packaging, Contactless Delivery"/>
    <n v="300"/>
    <x v="2"/>
    <s v="Affordable"/>
  </r>
  <r>
    <s v="King's Tea Cafe"/>
    <s v="https://www.zomato.com/kolkata/kings-tea-cafe-new-alipore"/>
    <x v="1548"/>
    <s v="New Alipore, Kolkata"/>
    <m/>
    <s v="271, Nalini Ranjan Avenue, Sahapur Colony, New Alipore, Kolkata"/>
    <n v="916289682719"/>
    <n v="1"/>
    <n v="1"/>
    <n v="1"/>
    <n v="0"/>
    <n v="3.6"/>
    <n v="36"/>
    <n v="3.8"/>
    <n v="285"/>
    <m/>
    <m/>
    <s v="Awesome Spot to Hangout, Sanitised Service, Economical Price, Fair Prices, Clean and Hygienic Place, Nice Concept"/>
    <n v="550"/>
    <x v="2"/>
    <s v="Affordable"/>
  </r>
  <r>
    <s v="Apanjan"/>
    <s v="https://www.zomato.com/kolkata/apanjan-lake-market-area"/>
    <x v="1549"/>
    <s v="Lake Market Area, Kolkata"/>
    <s v="Opens at 9:30am"/>
    <s v="24 B, Near Tata Motors, Dr. Sarat Banerjee Road, Lake Market Area, Kolkata"/>
    <n v="913324667136"/>
    <n v="1"/>
    <n v="1"/>
    <n v="1"/>
    <n v="0"/>
    <n v="2.9"/>
    <n v="22"/>
    <n v="2.9"/>
    <n v="131"/>
    <m/>
    <m/>
    <m/>
    <n v="300"/>
    <x v="3"/>
    <s v="Affordable"/>
  </r>
  <r>
    <s v="Bangalee Snackeria"/>
    <s v="https://www.zomato.com/kolkata/bangalee-snackeria-gariahat"/>
    <x v="3"/>
    <s v="Gariahat, Kolkata"/>
    <m/>
    <s v="8/29, Fern Road, Ward 68, Gariahat, Kolkata"/>
    <n v="918910426162"/>
    <n v="1"/>
    <n v="0"/>
    <n v="0"/>
    <n v="0"/>
    <s v="-"/>
    <n v="0"/>
    <n v="4"/>
    <n v="18"/>
    <m/>
    <m/>
    <m/>
    <n v="100"/>
    <x v="0"/>
    <s v="Affordable"/>
  </r>
  <r>
    <s v="Grub Fast Food"/>
    <s v="https://www.zomato.com/kolkata/grub-fast-food-ballygunge"/>
    <x v="193"/>
    <s v="Ballygunge, Kolkata"/>
    <s v="Opens at 11am"/>
    <s v="11, Broad Street, Ballygunge, Kolkata"/>
    <n v="913322813150"/>
    <n v="1"/>
    <n v="0"/>
    <n v="1"/>
    <n v="0"/>
    <n v="3.7"/>
    <n v="106"/>
    <n v="4"/>
    <n v="288"/>
    <m/>
    <m/>
    <m/>
    <n v="350"/>
    <x v="2"/>
    <s v="Affordable"/>
  </r>
  <r>
    <s v="Nidhees Fast Food"/>
    <s v="https://www.zomato.com/kolkata/nidhees-fast-food-tollygunge"/>
    <x v="348"/>
    <s v="Tollygunge, Kolkata"/>
    <s v="Opens at 1:15pm"/>
    <s v="14 C, Deshapran Sashmal Road, Tollygunge, Kolkata"/>
    <n v="919831374069"/>
    <n v="1"/>
    <n v="1"/>
    <n v="0"/>
    <n v="0"/>
    <s v="-"/>
    <n v="0"/>
    <n v="4"/>
    <n v="47"/>
    <m/>
    <m/>
    <m/>
    <n v="150"/>
    <x v="0"/>
    <s v="Affordable"/>
  </r>
  <r>
    <s v="Dhaba Street"/>
    <s v="https://www.zomato.com/kolkata/dhaba-street-lake-gardens"/>
    <x v="1550"/>
    <s v="Lake Gardens, Kolkata"/>
    <s v="7:30am â€“ 4am (Today)"/>
    <s v="Shop 82, Ground Floor, Jodhpur Garden Front Side, Lake Gardens, Kolkata"/>
    <n v="919830222917"/>
    <n v="1"/>
    <n v="1"/>
    <n v="0"/>
    <n v="0"/>
    <s v="-"/>
    <n v="0"/>
    <n v="3.6"/>
    <n v="5093"/>
    <m/>
    <m/>
    <m/>
    <n v="150"/>
    <x v="0"/>
    <s v="Affordable"/>
  </r>
  <r>
    <s v="Foodzapp"/>
    <s v="https://www.zomato.com/kolkata/foodzapp-kidderpore"/>
    <x v="1551"/>
    <s v="Kidderpore, Kolkata"/>
    <s v="Opens at 1pm"/>
    <s v="11, Kavi MD Iqbal Road, Kidderpore, Kolkata"/>
    <n v="919433710298"/>
    <n v="1"/>
    <n v="1"/>
    <n v="1"/>
    <n v="0"/>
    <n v="3.4"/>
    <n v="26"/>
    <n v="3.7"/>
    <n v="102"/>
    <m/>
    <m/>
    <s v="Extensive Menu, Food Presentation, Worth the Money, Customizable Food, Elaborate Menu, Timely Service"/>
    <n v="400"/>
    <x v="2"/>
    <s v="Affordable"/>
  </r>
  <r>
    <s v="21 Street"/>
    <s v="https://www.zomato.com/kolkata/21-street-kidderpore"/>
    <x v="468"/>
    <s v="Kidderpore, Kolkata"/>
    <s v="Opens at 4:50pm"/>
    <s v="6/H/6, Ibrahim Road, Kidderpore, Kolkata"/>
    <n v="917439238387"/>
    <n v="1"/>
    <n v="1"/>
    <n v="0"/>
    <n v="0"/>
    <s v="-"/>
    <n v="0"/>
    <n v="4.3"/>
    <n v="56"/>
    <m/>
    <m/>
    <s v="Cute Packaging, Extensive Menu, Food Presentation, Worth the Money, Timely Service, Great Portions"/>
    <n v="150"/>
    <x v="0"/>
    <s v="Affordable"/>
  </r>
  <r>
    <s v="Wok This Way"/>
    <s v="https://www.zomato.com/kolkata/wok-this-way-southern-avenue"/>
    <x v="1552"/>
    <s v="Southern Avenue, Kolkata"/>
    <s v="Opens at 1pm"/>
    <s v="5, Sarat Chatterjee Avenue, Menoka Cinema, Southern Avenue, Kolkata"/>
    <n v="919836443561"/>
    <n v="1"/>
    <n v="1"/>
    <n v="0"/>
    <n v="0"/>
    <s v="-"/>
    <n v="0"/>
    <n v="4.0999999999999996"/>
    <n v="55"/>
    <m/>
    <s v="Pizza Alle Verdure, Cold Coffee Shake, Momo Platter, Momos, Pizza"/>
    <s v="Spill Proof Packaging, Extensive Menu, Prices, Delicious Food, Taste"/>
    <n v="150"/>
    <x v="0"/>
    <s v="Affordable"/>
  </r>
  <r>
    <s v="Yo! Foodz"/>
    <s v="https://www.zomato.com/kolkata/yo-foodz-golpark"/>
    <x v="1553"/>
    <s v="Golpark, Kolkata"/>
    <s v="Opens at 12noon"/>
    <s v="19, Gariahat Road, Golpark, Kolkata"/>
    <n v="918097904175"/>
    <n v="1"/>
    <n v="1"/>
    <n v="1"/>
    <n v="0"/>
    <n v="3.5"/>
    <n v="10"/>
    <n v="3.8"/>
    <n v="29"/>
    <m/>
    <m/>
    <m/>
    <n v="400"/>
    <x v="2"/>
    <s v="Affordable"/>
  </r>
  <r>
    <s v="The Nutri Lab"/>
    <s v="https://www.zomato.com/kolkata/the-nutri-lab-lake-market-area"/>
    <x v="1554"/>
    <s v="Lake Market Area, Kolkata"/>
    <m/>
    <s v="9C, 3rd Floor, Pratham Building, Kavi Bharati Sarani, Lake Market Area, Kolkata"/>
    <n v="919038639039"/>
    <n v="1"/>
    <n v="1"/>
    <n v="1"/>
    <n v="0"/>
    <n v="3.5"/>
    <n v="6"/>
    <s v="-"/>
    <n v="2"/>
    <m/>
    <m/>
    <m/>
    <n v="600"/>
    <x v="2"/>
    <s v="Affordable"/>
  </r>
  <r>
    <s v="Himalayan Spice "/>
    <s v="https://www.zomato.com/kolkata/himalayan-spice-alipore"/>
    <x v="582"/>
    <s v="Alipore, Kolkata"/>
    <m/>
    <s v="37/2, Diamond Harbour Road, Alipore, Kolkata"/>
    <n v="919875585714"/>
    <n v="1"/>
    <n v="0"/>
    <n v="0"/>
    <n v="0"/>
    <s v="-"/>
    <n v="0"/>
    <s v="-"/>
    <n v="2"/>
    <m/>
    <m/>
    <m/>
    <n v="200"/>
    <x v="0"/>
    <s v="Affordable"/>
  </r>
  <r>
    <s v="Kosmic Delight"/>
    <s v="https://www.zomato.com/kolkata/kosmic-delight-topsia"/>
    <x v="1555"/>
    <s v="Topsia, Kolkata"/>
    <m/>
    <s v="39F/1B, Ustaad Bade Golam Ali Khan Sarani, Borough- V, Topsia, Kolkata"/>
    <n v="919842042082"/>
    <n v="1"/>
    <n v="0"/>
    <n v="0"/>
    <n v="0"/>
    <s v="-"/>
    <n v="0"/>
    <n v="3.9"/>
    <n v="151"/>
    <m/>
    <m/>
    <s v="Fair Prices, Good Quality Food, Proper Packaging, Worth the Money, Quantity, Taste"/>
    <n v="200"/>
    <x v="0"/>
    <s v="Affordable"/>
  </r>
  <r>
    <s v="Burger Street"/>
    <s v="https://www.zomato.com/kolkata/burger-street-ballygunge"/>
    <x v="17"/>
    <s v="Ballygunge, Kolkata"/>
    <s v="Opens at 11am"/>
    <s v="52, Ground Floor, Bright Street, Ballygunge, Kolkata"/>
    <n v="919609383781"/>
    <n v="1"/>
    <n v="1"/>
    <n v="1"/>
    <n v="0"/>
    <s v="-"/>
    <n v="0"/>
    <s v="-"/>
    <n v="3"/>
    <m/>
    <m/>
    <m/>
    <n v="300"/>
    <x v="0"/>
    <s v="Affordable"/>
  </r>
  <r>
    <s v="Byomkesh's Kitchen"/>
    <s v="https://www.zomato.com/kolkata/byomkeshs-kitchen-jadavpur"/>
    <x v="1556"/>
    <s v="Jadavpur, Kolkata"/>
    <s v="Opens at 11am"/>
    <s v="141/10/A, Prince Golam Hossain Shah Road, Jadavpur, Kolkata"/>
    <n v="918910816254"/>
    <n v="1"/>
    <n v="1"/>
    <n v="0"/>
    <n v="0"/>
    <s v="-"/>
    <n v="0"/>
    <s v="-"/>
    <n v="4"/>
    <m/>
    <m/>
    <m/>
    <n v="100"/>
    <x v="0"/>
    <s v="Affordable"/>
  </r>
  <r>
    <s v="Kitchen King"/>
    <s v="https://www.zomato.com/kolkata/kitchen-king-taltala"/>
    <x v="193"/>
    <s v="Taltala, Kolkata"/>
    <s v="Opens at 6:05pm"/>
    <s v="1, Durga Charan Doctor lane, Taltala, Kolkata"/>
    <n v="917980411840"/>
    <n v="1"/>
    <n v="1"/>
    <n v="0"/>
    <n v="0"/>
    <s v="-"/>
    <n v="0"/>
    <s v="-"/>
    <n v="1"/>
    <m/>
    <m/>
    <m/>
    <n v="100"/>
    <x v="0"/>
    <s v="Affordable"/>
  </r>
  <r>
    <s v="Chicken House"/>
    <s v="https://www.zomato.com/kolkata/chicken-house-park-circus-area"/>
    <x v="1557"/>
    <s v="Park Circus Area, Kolkata"/>
    <s v="12midnight â€“ 5am, 5pm â€“ 12midnight (Today)"/>
    <s v="6/1A, Rameshwar Shaw Road, Park Circus Area, Kolkata"/>
    <n v="918231839199"/>
    <n v="1"/>
    <n v="1"/>
    <n v="0"/>
    <n v="0"/>
    <s v="-"/>
    <n v="0"/>
    <n v="3.6"/>
    <n v="378"/>
    <m/>
    <m/>
    <m/>
    <n v="150"/>
    <x v="0"/>
    <s v="Affordable"/>
  </r>
  <r>
    <s v="Shiraz Golden Restaurant"/>
    <s v="https://www.zomato.com/kolkata/shiraz-golden-restaurant-2-ruby-hospital-area"/>
    <x v="57"/>
    <s v="Ruby Hospital Area, Kolkata"/>
    <s v="12noon â€“ 2am (Today)"/>
    <s v="62, Netaji Subash Nagar, EM Bypass, Ruby Hospital Area, Kolkata"/>
    <n v="919073322422"/>
    <n v="1"/>
    <n v="0"/>
    <n v="1"/>
    <n v="0"/>
    <n v="3.2"/>
    <n v="67"/>
    <n v="4"/>
    <n v="3057"/>
    <m/>
    <m/>
    <s v="Design, Elaborate Menu, Portion, Fresh Food, Good Quality, Ambience"/>
    <n v="700"/>
    <x v="2"/>
    <s v="Affordable"/>
  </r>
  <r>
    <s v="KFC"/>
    <s v="https://www.zomato.com/kolkata/kfc-kasba"/>
    <x v="10"/>
    <s v="Kasba, Kolkata"/>
    <s v="Opens at 11am"/>
    <s v="1842, Rene World Tower, Rajdanga Main Road, Near Kasba New Market, Kasba, Kolkata"/>
    <n v="919073371418"/>
    <n v="1"/>
    <n v="1"/>
    <n v="1"/>
    <n v="0"/>
    <n v="4.0999999999999996"/>
    <n v="1095"/>
    <n v="4.0999999999999996"/>
    <n v="21000"/>
    <m/>
    <s v="Saucy Chicken, Chocolate Crusher, Dips Bucket, Choco Lash, Zinger Burger, Meal Box"/>
    <s v="Casual Seating Area, Good Crowd, Great Recommendations, Reasonable Prices, Polite Staff, Great Ambiance"/>
    <n v="400"/>
    <x v="1"/>
    <s v="Affordable"/>
  </r>
  <r>
    <s v="Arsalan"/>
    <s v="https://www.zomato.com/kolkata/arsalan-ruby-hospital-area"/>
    <x v="1242"/>
    <s v="Ruby Hospital Area, Kolkata"/>
    <s v="11am â€“ 4am (Today)"/>
    <s v="1693/A, Lashkar Road, Anandapur, Near Calcutta International School, Ruby Hospital Area, Kolkata"/>
    <n v="919163363644"/>
    <n v="1"/>
    <n v="1"/>
    <n v="1"/>
    <n v="0"/>
    <n v="4"/>
    <n v="1994"/>
    <n v="4"/>
    <n v="20000"/>
    <s v="Biryani and Tandoor!"/>
    <s v="Boti Chicken, Chicken Tengri Butter Masala, Chicken Reshmi Masala, Shahi Tukda, Phirni, Butter Nan"/>
    <s v="Budget Friendly Meal, Ambience is very Nice, Family Place, Relaxed Atmosphere, Good for Large Groups, Packed on Weekends"/>
    <n v="750"/>
    <x v="1"/>
    <s v="Affordable"/>
  </r>
  <r>
    <s v="Burger King"/>
    <s v="https://www.zomato.com/kolkata/burger-king-kasba"/>
    <x v="17"/>
    <s v="Acropolis Mall, Kasba, Kolkata"/>
    <s v="Opens at 10am"/>
    <s v="3rd Floor, Acropolis Mall, Rajdanga Main Road, Kasba, Kolkata"/>
    <n v="917208866071"/>
    <n v="1"/>
    <n v="1"/>
    <n v="0"/>
    <n v="0"/>
    <n v="4"/>
    <n v="615"/>
    <n v="4.2"/>
    <n v="8666"/>
    <m/>
    <s v="Veg Chilli Cheese, Whopper Burger, Veg Wrap, Brownie Ice Cream, Cheesy Fries, French Fry"/>
    <s v="Outdoor Seating, Customizable Dishes, Variety of Pizza, Valet, Good Wifi, Wonderful Presentation"/>
    <n v="350"/>
    <x v="1"/>
    <s v="Affordable"/>
  </r>
  <r>
    <s v="Monginis"/>
    <s v="https://www.zomato.com/kolkata/monginis-7-jadavpur"/>
    <x v="741"/>
    <s v="Jadavpur, Kolkata"/>
    <s v="Opens at 9:30am"/>
    <s v="36, Garfa Main Road, Palbazar, Jadavpur, Kolkata"/>
    <n v="919088022674"/>
    <n v="1"/>
    <n v="1"/>
    <n v="0"/>
    <n v="0"/>
    <s v="-"/>
    <n v="0"/>
    <n v="4.2"/>
    <n v="750"/>
    <m/>
    <m/>
    <m/>
    <n v="50"/>
    <x v="0"/>
    <s v="Affordable"/>
  </r>
  <r>
    <s v="Chowman"/>
    <s v="https://www.zomato.com/kolkata/chowman-ballygunge"/>
    <x v="194"/>
    <s v="Ballygunge, Kolkata"/>
    <s v="Opens at 11:45am"/>
    <s v="99, Ballygunge Place, Ballygunge Circular Road, Ballygunge, Kolkata"/>
    <n v="913340075123"/>
    <n v="1"/>
    <n v="1"/>
    <n v="1"/>
    <n v="0"/>
    <n v="3.8"/>
    <n v="33"/>
    <n v="4.3"/>
    <n v="1527"/>
    <m/>
    <s v="Special Fried Rice, Mixed Hakka Noodles, Noodles, Chicken"/>
    <s v="Amazing Interiors, Served Quickly, Great Value, Decoration, Wonderful Presentation, Best Food under Best Budget"/>
    <n v="700"/>
    <x v="2"/>
    <s v="Affordable"/>
  </r>
  <r>
    <s v="Kwality Wallâ€™s Frozen Dessert and Ice Cream Shop"/>
    <s v="https://www.zomato.com/kolkata/kwality-walls-frozen-dessert-and-ice-cream-shop-3-kasba"/>
    <x v="12"/>
    <s v="Kasba, Kolkata"/>
    <s v="Opens at 10am"/>
    <s v="61, Ruby Park East, Ward 107, Kasba, Kolkata"/>
    <n v="919903254409"/>
    <n v="1"/>
    <n v="1"/>
    <n v="0"/>
    <n v="0"/>
    <s v="-"/>
    <n v="0"/>
    <n v="4.5999999999999996"/>
    <n v="375"/>
    <m/>
    <m/>
    <m/>
    <n v="100"/>
    <x v="0"/>
    <s v="Affordable"/>
  </r>
  <r>
    <s v="Mama Mia!"/>
    <s v="https://www.zomato.com/kolkata/mama-mia-picnic-garden"/>
    <x v="24"/>
    <s v="Picnic Garden, Kolkata"/>
    <m/>
    <s v="235, V.I.P. Nagar Colony, Tiljala, Picnic Garden, Kolkata"/>
    <n v="919830129454"/>
    <n v="1"/>
    <n v="0"/>
    <n v="0"/>
    <n v="0"/>
    <s v="-"/>
    <n v="0"/>
    <n v="4.4000000000000004"/>
    <n v="3163"/>
    <m/>
    <s v="Icecream, Cheesecake, Dessert, Ice Cream, Cake"/>
    <s v="Extensive Menu, Food Presentation, Customizable Food, Value for Money, Timely Service, Packaging"/>
    <n v="300"/>
    <x v="0"/>
    <s v="Affordable"/>
  </r>
  <r>
    <s v="Subway"/>
    <s v="https://www.zomato.com/kolkata/subway-1-kasba"/>
    <x v="23"/>
    <s v="Acropolis Mall, Kasba, Kolkata"/>
    <s v="Opens at 10:30am"/>
    <s v="1858/1, 3rd Floor, Acropolis Mall, Rajdanga Main Road, Kasba, Kolkata"/>
    <n v="919831237092"/>
    <n v="1"/>
    <n v="1"/>
    <n v="0"/>
    <n v="0"/>
    <n v="3.9"/>
    <n v="234"/>
    <n v="3.5"/>
    <n v="3993"/>
    <m/>
    <s v="Roasted Chicken Sub, Chocolate Cookies, Turkey, Salads, Sandwiches"/>
    <s v="Healthy Food, Packed on Weekends, Good Place, Staff, Service, Price"/>
    <n v="400"/>
    <x v="2"/>
    <s v="Affordable"/>
  </r>
  <r>
    <s v="Balaram Mullick &amp; Radharaman Mullick Sweets"/>
    <s v="https://www.zomato.com/kolkata/balaram-mullick-radharaman-mullick-sweets-kasba"/>
    <x v="419"/>
    <s v="Kasba, Kolkata"/>
    <s v="Opens at 10am"/>
    <s v="290, Rajdanga Main Road, Kasba, Kolkata"/>
    <n v="918336943623"/>
    <n v="1"/>
    <n v="1"/>
    <n v="1"/>
    <n v="0"/>
    <n v="4.3"/>
    <n v="522"/>
    <n v="4.3"/>
    <n v="6470"/>
    <s v="The pioneers of baked rossogolla"/>
    <s v="Choco Mudpie, Baked Sandesh, Chamcham, Baked Rasogolla, Baked Mihidana, Mud Pie"/>
    <s v="Nice/Colourful Packaging, Family Crowd, Packing, Perfect Place, Best Place, Good Place"/>
    <n v="100"/>
    <x v="1"/>
    <s v="Affordable"/>
  </r>
  <r>
    <s v="Crazy 4 Cakes"/>
    <s v="https://www.zomato.com/kolkata/crazy-4-cakes-1-kasba"/>
    <x v="31"/>
    <s v="Kasba, Kolkata"/>
    <m/>
    <s v="1858/1, 3rd Floor, Acropolis Mall, Rajdanga Main Road, Kasba, Kolkata"/>
    <n v="917605085872"/>
    <n v="1"/>
    <n v="0"/>
    <n v="0"/>
    <n v="0"/>
    <s v="-"/>
    <n v="0"/>
    <n v="3.7"/>
    <n v="58"/>
    <m/>
    <m/>
    <m/>
    <n v="50"/>
    <x v="0"/>
    <s v="Affordable"/>
  </r>
  <r>
    <s v="Baskin Robbins"/>
    <s v="https://www.zomato.com/kolkata/baskin-robbins-kasba"/>
    <x v="24"/>
    <s v="Kasba, Kolkata"/>
    <s v="11am â€“ 3am (Today)"/>
    <s v="28B, Bokultala Lane, Kasba, Kolkata"/>
    <n v="919123866276"/>
    <n v="1"/>
    <n v="1"/>
    <n v="1"/>
    <n v="1"/>
    <n v="3.7"/>
    <n v="118"/>
    <n v="4.2"/>
    <n v="524"/>
    <m/>
    <m/>
    <s v="Pocket Friendly, Staff, Service, Quality"/>
    <n v="300"/>
    <x v="2"/>
    <s v="Affordable"/>
  </r>
  <r>
    <s v="Keventers - Milkshakes &amp; Desserts"/>
    <s v="https://www.zomato.com/kolkata/keventers-milkshakes-desserts-kasba"/>
    <x v="47"/>
    <s v="Acropolis Mall, Kasba, Kolkata"/>
    <s v="Opens at 10am"/>
    <s v="Acropolis Mall, 3rd Floor, Rajdanga Main Road, Kasba, Kolkata"/>
    <n v="919564676999"/>
    <n v="1"/>
    <n v="1"/>
    <n v="0"/>
    <n v="1"/>
    <n v="4.2"/>
    <n v="466"/>
    <n v="4.2"/>
    <n v="3475"/>
    <m/>
    <s v="Butterscotch Milk Shake, Choco Hazelnut Shake, Mint Oreo Crumble, Vanilla Milkshake, Thick Shakes, Chocolate Milkshake"/>
    <s v="Serving Style, Affordable, Atmosphere, Courteous Staff, Prices, Portion"/>
    <n v="400"/>
    <x v="1"/>
    <s v="Affordable"/>
  </r>
  <r>
    <s v="Machhli Baba Fries"/>
    <s v="https://www.zomato.com/kolkata/machhli-baba-fries-kasba"/>
    <x v="62"/>
    <s v="Kasba, Kolkata"/>
    <s v="Opens at 7am"/>
    <s v="Plot 44, 622, Rajdanga Main Road, Block- EG, Kasba, Kolkata"/>
    <n v="918420996479"/>
    <n v="1"/>
    <n v="1"/>
    <n v="0"/>
    <n v="0"/>
    <s v="-"/>
    <n v="0"/>
    <n v="4.2"/>
    <n v="1823"/>
    <m/>
    <m/>
    <m/>
    <n v="150"/>
    <x v="0"/>
    <s v="Affordable"/>
  </r>
  <r>
    <s v="Kabuliwala"/>
    <s v="https://www.zomato.com/kolkata/kabuliwala-dhakuria"/>
    <x v="653"/>
    <s v="Dhakuria, Kolkata"/>
    <m/>
    <s v="203, Garfa Main Road, Dhakuria, Kolkata"/>
    <n v="917676216666"/>
    <n v="1"/>
    <n v="0"/>
    <n v="0"/>
    <n v="0"/>
    <s v="-"/>
    <n v="0"/>
    <n v="4"/>
    <n v="22200"/>
    <m/>
    <s v="Mumtaz Tangdi, Keema Kulcha, Tangdi Kabab, Phirni, Mutton Biriyani, Chicken Biriyani"/>
    <s v="Great Packaging, Packing, Good Quantity, Tamper Proof Packaging, Excellent Food, Great Taste"/>
    <n v="200"/>
    <x v="0"/>
    <s v="Affordable"/>
  </r>
  <r>
    <s v="Taco Bell"/>
    <s v="https://www.zomato.com/kolkata/taco-bell-kasba"/>
    <x v="1120"/>
    <s v="Acropolis Mall, Kasba, Kolkata"/>
    <s v="Opens at 11am"/>
    <s v="T-3, 1858/1, 3rd Floor, Acropolis Mall, Rajdanga Main Road, Kasba, Kolkata"/>
    <n v="917428790218"/>
    <n v="1"/>
    <n v="1"/>
    <n v="1"/>
    <n v="0"/>
    <n v="3.9"/>
    <n v="224"/>
    <n v="4.2"/>
    <n v="2943"/>
    <m/>
    <s v="Cinnamon Churros, Mexican Fries, Quesadilla, Tacos, Chicken"/>
    <s v="Bottomless Brunch, Staff Behavior, Perfect Presentation, Wonderful Presentation, Manager, Contactless Delivery"/>
    <n v="550"/>
    <x v="2"/>
    <s v="Affordable"/>
  </r>
  <r>
    <s v="Kathleen"/>
    <s v="https://www.zomato.com/kolkata/kathleen-kalikapur"/>
    <x v="14"/>
    <s v="Kalikapur, Kolkata"/>
    <s v="Opens at 10am"/>
    <s v="163/2, Garfa Main Road, Ramlal Bazaar, Kalikapur, Kolkata"/>
    <n v="917003880355"/>
    <n v="1"/>
    <n v="1"/>
    <n v="0"/>
    <n v="0"/>
    <s v="-"/>
    <n v="0"/>
    <n v="3.6"/>
    <n v="91"/>
    <m/>
    <m/>
    <m/>
    <n v="50"/>
    <x v="0"/>
    <s v="Affordable"/>
  </r>
  <r>
    <s v="Kreamz"/>
    <s v="https://www.zomato.com/kolkata/kreamz-baghajatin"/>
    <x v="14"/>
    <s v="Baghajatin, Kolkata"/>
    <m/>
    <s v="1, Block G, Mailing 40/G, Ward 101, Kolkata Municipal Corporation, Baghajatin, Kolkata"/>
    <n v="918910365756"/>
    <n v="1"/>
    <n v="0"/>
    <n v="0"/>
    <n v="0"/>
    <s v="-"/>
    <n v="0"/>
    <n v="4"/>
    <n v="10"/>
    <m/>
    <m/>
    <m/>
    <n v="100"/>
    <x v="0"/>
    <s v="Affordable"/>
  </r>
  <r>
    <s v="Hindustan Sweets"/>
    <s v="https://www.zomato.com/kolkata/hindustan-sweets-kasba"/>
    <x v="310"/>
    <s v="Kasba, Kolkata"/>
    <m/>
    <s v="387, Rajdanga Main Road, Kasba, Kolkata"/>
    <n v="917980950097"/>
    <n v="1"/>
    <n v="0"/>
    <n v="0"/>
    <n v="0"/>
    <s v="-"/>
    <n v="0"/>
    <n v="4"/>
    <n v="30"/>
    <m/>
    <m/>
    <m/>
    <n v="50"/>
    <x v="0"/>
    <s v="Affordable"/>
  </r>
  <r>
    <s v="Dariole"/>
    <s v="https://www.zomato.com/kolkata/dariole-kasba"/>
    <x v="60"/>
    <s v="Kasba, Kolkata"/>
    <s v="Opens at 9am"/>
    <s v="3/24/1, Raj Krishna Chatterjee Road, Ward 067, Near Old Thana, Kasba, Kolkata"/>
    <n v="917439960344"/>
    <n v="1"/>
    <n v="1"/>
    <n v="0"/>
    <n v="0"/>
    <s v="-"/>
    <n v="0"/>
    <n v="4.2"/>
    <n v="449"/>
    <m/>
    <m/>
    <m/>
    <n v="100"/>
    <x v="0"/>
    <s v="Affordable"/>
  </r>
  <r>
    <s v="Tea Junction"/>
    <s v="https://www.zomato.com/kolkata/tea-junction-kasba"/>
    <x v="78"/>
    <s v="Acropolis Mall, Kasba, Kolkata"/>
    <s v="11am â€“ 5am (Today)"/>
    <s v="1858/1, Acropolis Mall, Rajdanga Main Road, Sector 1, East Kolkata Township, Kasba, Kolkata"/>
    <n v="916289123023"/>
    <n v="1"/>
    <n v="1"/>
    <n v="0"/>
    <n v="0"/>
    <s v="-"/>
    <n v="0"/>
    <n v="4.2"/>
    <n v="654"/>
    <m/>
    <m/>
    <s v="Customizable Food, Fresh Food, Good Quality, Packaging"/>
    <n v="150"/>
    <x v="0"/>
    <s v="Affordable"/>
  </r>
  <r>
    <s v="Behrouz Biryani"/>
    <s v="https://www.zomato.com/kolkata/behrouz-biryani-kasba"/>
    <x v="33"/>
    <s v="Kasba, Kolkata"/>
    <m/>
    <s v="Plot 83, 1st Floor, Phase II, Kasba Industrial Estate, Kasba, Kolkata"/>
    <n v="917700050050"/>
    <n v="1"/>
    <n v="0"/>
    <n v="0"/>
    <n v="0"/>
    <s v="-"/>
    <n v="0"/>
    <n v="4"/>
    <n v="2312"/>
    <m/>
    <m/>
    <s v="Worth the Money, Great Portions, Elaborate Menu, Fresh Food, Good Quality, Delicious Food"/>
    <n v="400"/>
    <x v="0"/>
    <s v="Affordable"/>
  </r>
  <r>
    <s v="Just Baked"/>
    <s v="https://www.zomato.com/kolkata/just-baked-dhakuria"/>
    <x v="101"/>
    <s v="Dhakuria, Kolkata"/>
    <s v="Opens at 9am"/>
    <s v="14A, Gariahat Road, Babu Bagan, Selimpur, Dhakuria, Kolkata"/>
    <n v="919230018332"/>
    <n v="1"/>
    <n v="1"/>
    <n v="1"/>
    <n v="0"/>
    <n v="3.1"/>
    <n v="71"/>
    <n v="4"/>
    <n v="58"/>
    <m/>
    <m/>
    <s v="Reasonable Price, Prices, Staff, Quality, Food, Taste"/>
    <n v="400"/>
    <x v="2"/>
    <s v="Affordable"/>
  </r>
  <r>
    <s v="Tasty Court"/>
    <s v="https://www.zomato.com/kolkata/tasty-court-kalikapur"/>
    <x v="262"/>
    <s v="Kalikapur, Kolkata"/>
    <m/>
    <s v="515, Survey Park, Mailing 205, Purbalok, South 24 Parganas, Kalikapur, Kolkata"/>
    <n v="918274999887"/>
    <n v="1"/>
    <n v="1"/>
    <n v="1"/>
    <n v="0"/>
    <n v="3.5"/>
    <n v="115"/>
    <n v="3.7"/>
    <n v="7037"/>
    <m/>
    <m/>
    <s v="Good Wifi, Student Crowd, Elaborate Menu, Great Portions, Customizable Food, Fresh Food"/>
    <n v="400"/>
    <x v="2"/>
    <s v="Affordable"/>
  </r>
  <r>
    <s v="Krazzy For Waffle"/>
    <s v="https://www.zomato.com/kolkata/krazzy-for-waffle-1-kasba"/>
    <x v="435"/>
    <s v="Kasba, Kolkata"/>
    <s v="9am â€“ 4am (Today)"/>
    <s v="143, Rajdanga, Gold Park, Borough-XII, Kasba, Kolkata"/>
    <n v="918777329289"/>
    <n v="1"/>
    <n v="0"/>
    <n v="0"/>
    <n v="0"/>
    <s v="-"/>
    <n v="3"/>
    <n v="3.5"/>
    <n v="490"/>
    <m/>
    <m/>
    <s v="Wonderful Presentation, Timely Service, Food, Taste"/>
    <n v="500"/>
    <x v="0"/>
    <s v="Affordable"/>
  </r>
  <r>
    <s v="Haji Ali"/>
    <s v="https://www.zomato.com/kolkata/haji-ali-ajoy-nagar"/>
    <x v="651"/>
    <s v="Ajoy Nagar, Kolkata"/>
    <s v="Opens at 12noon"/>
    <s v="P5, EM Bypass Crossing, Ajoy Nagar, Kolkata"/>
    <n v="919748777236"/>
    <n v="1"/>
    <n v="1"/>
    <n v="1"/>
    <n v="0"/>
    <n v="3.9"/>
    <n v="556"/>
    <n v="4.0999999999999996"/>
    <n v="5025"/>
    <m/>
    <s v="Kadai Chicken, Special Mutton Biryani, Tikka Butter Masala, Firni, Chicken Biryani, Kabab"/>
    <s v="Menu Choice, Food Quantity, Portion Size, Good Taste, Reasonable Price, Flavour"/>
    <n v="550"/>
    <x v="2"/>
    <s v="Affordable"/>
  </r>
  <r>
    <s v="Cafe Coffee Day"/>
    <s v="https://www.zomato.com/kolkata/cafe-coffee-day-1-gariahat"/>
    <x v="90"/>
    <s v="Gariahat, Kolkata"/>
    <s v="Opens at 8am"/>
    <s v="Dihi Panchannagram, Sarkar Sarani, Gariahat, Kolkata"/>
    <n v="918617264550"/>
    <n v="1"/>
    <n v="1"/>
    <n v="1"/>
    <n v="0"/>
    <n v="3.4"/>
    <n v="110"/>
    <n v="4.2"/>
    <n v="425"/>
    <m/>
    <m/>
    <s v="Crowd, Ambiance, Staff, Prices, Food Quality, Service"/>
    <n v="500"/>
    <x v="2"/>
    <s v="Affordable"/>
  </r>
  <r>
    <s v="Flurys"/>
    <s v="https://www.zomato.com/kolkata/flurys-1-kasba"/>
    <x v="68"/>
    <s v="Acropolis Mall, Kasba, Kolkata"/>
    <s v="Opens at 10am"/>
    <s v="1858/1, 2nd Floor, Acropolis Mall, Rajdanga Main Road, Kasba, Kolkata"/>
    <n v="913346021671"/>
    <n v="1"/>
    <n v="1"/>
    <n v="0"/>
    <n v="0"/>
    <n v="3"/>
    <n v="66"/>
    <n v="3.7"/>
    <n v="448"/>
    <s v="The legendary breakfast place on the Calcutta famous Park Street corner."/>
    <m/>
    <m/>
    <n v="300"/>
    <x v="2"/>
    <s v="Affordable"/>
  </r>
  <r>
    <s v="WBFC"/>
    <s v="https://www.zomato.com/kolkata/wbfc-entally"/>
    <x v="362"/>
    <s v="Entally, Kolkata"/>
    <s v="2pm â€“ 4am (Today)"/>
    <s v="Shop 13, Noor Ali Lane, Entally, Kolkata"/>
    <n v="919836458386"/>
    <n v="1"/>
    <n v="1"/>
    <n v="0"/>
    <n v="0"/>
    <s v="-"/>
    <n v="0"/>
    <n v="4"/>
    <n v="9223"/>
    <m/>
    <m/>
    <m/>
    <n v="150"/>
    <x v="0"/>
    <s v="Affordable"/>
  </r>
  <r>
    <s v="Rollick- Ice Creams, Cakes &amp; Desserts"/>
    <s v="https://www.zomato.com/kolkata/rollick-ice-creams-cakes-desserts-jodhpur-park"/>
    <x v="92"/>
    <s v="Jodhpur Park, Kolkata"/>
    <s v="Opens at 11am"/>
    <s v="426, Jodhpur Park, Kolkata"/>
    <n v="919830286385"/>
    <n v="1"/>
    <n v="1"/>
    <n v="1"/>
    <n v="1"/>
    <n v="3.6"/>
    <n v="43"/>
    <n v="4.2"/>
    <n v="1701"/>
    <m/>
    <m/>
    <m/>
    <n v="200"/>
    <x v="2"/>
    <s v="Affordable"/>
  </r>
  <r>
    <s v="Hungru Pizza"/>
    <s v="https://www.zomato.com/kolkata/hungru-pizza-baghajatin"/>
    <x v="1558"/>
    <s v="Baghajatin, Kolkata"/>
    <m/>
    <s v="68A/246, Raja S. C. Mullick Road, Baghajatin, Kolkata"/>
    <n v="918981818811"/>
    <n v="1"/>
    <n v="0"/>
    <n v="0"/>
    <n v="0"/>
    <s v="-"/>
    <n v="0"/>
    <n v="4"/>
    <n v="557"/>
    <m/>
    <m/>
    <m/>
    <n v="100"/>
    <x v="0"/>
    <s v="Affordable"/>
  </r>
  <r>
    <s v="Haka"/>
    <s v="https://www.zomato.com/kolkata/haka-kasba"/>
    <x v="7"/>
    <s v="Acropolis Mall, Kasba, Kolkata"/>
    <m/>
    <s v="1858/1, 4th Floor, Acropolish Mall, Ward 107, Rajdanga Main Road, Kasba, Kolkata"/>
    <n v="918336940864"/>
    <n v="1"/>
    <n v="0"/>
    <n v="0"/>
    <n v="0"/>
    <s v="-"/>
    <n v="0"/>
    <n v="4.4000000000000004"/>
    <n v="530"/>
    <m/>
    <m/>
    <s v="Cute Packaging, Food Presentation, Extensive Menu, Worth the Money, Great Portions, Packing"/>
    <n v="300"/>
    <x v="0"/>
    <s v="Affordable"/>
  </r>
  <r>
    <s v="Mainland China"/>
    <s v="https://www.zomato.com/kolkata/mainland-china-kasba"/>
    <x v="89"/>
    <s v="Kasba, Kolkata"/>
    <s v="Opens at 11:30am"/>
    <s v="1858/1, 4th Floor, Acropolish Mall, Ward 107, Rajdanga Main Road, Kasba, Kolkata"/>
    <n v="918336940864"/>
    <n v="1"/>
    <n v="1"/>
    <n v="1"/>
    <n v="0"/>
    <s v="-"/>
    <n v="1"/>
    <n v="4.2"/>
    <n v="210"/>
    <m/>
    <m/>
    <m/>
    <n v="2000"/>
    <x v="0"/>
    <s v="Expensive"/>
  </r>
  <r>
    <s v="New Noodle King"/>
    <s v="https://www.zomato.com/kolkata/new-noodle-king-park-circus-area"/>
    <x v="149"/>
    <s v="Park Circus Area, Kolkata"/>
    <s v="11am â€“ 3am (Today)"/>
    <s v="28/H/23, Sir Sayed Ahmed Road, Poddopukur Moidan, Near Alisa Asiana Hall, Park Circus Area, Kolkata"/>
    <n v="917980038107"/>
    <n v="1"/>
    <n v="1"/>
    <n v="1"/>
    <n v="0"/>
    <n v="4.0999999999999996"/>
    <n v="272"/>
    <n v="3.7"/>
    <n v="11000"/>
    <m/>
    <s v="Gravy Noodle, Chicken 65, Schezwan Chicken, Pan Fried Momo, Chicken Momo, Momos"/>
    <s v="Chirpy Crowd, Economical, Great Recommendations, Perfect Presentation, Prompt Service, Cute Packaging"/>
    <n v="450"/>
    <x v="1"/>
    <s v="Affordable"/>
  </r>
  <r>
    <s v="Nivedan"/>
    <s v="https://www.zomato.com/kolkata/nivedan-baghajatin"/>
    <x v="1559"/>
    <s v="Baghajatin, Kolkata"/>
    <s v="Opens at 2pm"/>
    <s v="87/12/13, A Raja S C Mullick Road, Baghajatin, Kolkata"/>
    <n v="917605824752"/>
    <n v="1"/>
    <n v="1"/>
    <n v="1"/>
    <n v="0"/>
    <n v="2.9"/>
    <n v="214"/>
    <n v="3.7"/>
    <n v="9041"/>
    <m/>
    <m/>
    <s v="Tasty Food, Reasonable Price, Good Food, Prices, Experience, Ambience"/>
    <n v="500"/>
    <x v="3"/>
    <s v="Affordable"/>
  </r>
  <r>
    <s v="Kamdhenu's Sweets"/>
    <s v="https://www.zomato.com/kolkata/kamdhenus-sweets-santoshpur"/>
    <x v="169"/>
    <s v="Santoshpur, Kolkata"/>
    <s v="Opens at 9am"/>
    <s v="596, Santoshpur Avenue, Near Jora Bridge, Santoshpur, Kolkata"/>
    <n v="913365365815"/>
    <n v="1"/>
    <n v="1"/>
    <n v="0"/>
    <n v="1"/>
    <n v="4"/>
    <n v="168"/>
    <n v="4.4000000000000004"/>
    <n v="284"/>
    <m/>
    <s v="Radhaballavi, Chocolate Sandesh, Dhokla, Sweets, Snacks"/>
    <m/>
    <n v="150"/>
    <x v="1"/>
    <s v="Affordable"/>
  </r>
  <r>
    <s v="Rang De Basanti Dhaba"/>
    <s v="https://www.zomato.com/kolkata/rang-de-basanti-dhaba-ruby-hospital-area"/>
    <x v="136"/>
    <s v="Ruby Hospital Area, Kolkata"/>
    <s v="Opens at 11am"/>
    <s v="936/1, Laskar Hat, Tagore Park, EM Bypass, Opposite Fortis Hospital, Ruby Hospital Area, Kolkata"/>
    <n v="917059245555"/>
    <n v="1"/>
    <n v="1"/>
    <n v="1"/>
    <n v="0"/>
    <n v="4.0999999999999996"/>
    <n v="1169"/>
    <n v="3.9"/>
    <n v="3881"/>
    <m/>
    <s v="Chicken Kulcha, Rarra Gosht, Chicken Chawal, Makke Ki Roti, Soda Shikanji, Mutton Rara"/>
    <s v="Dhaba Feel, Dhaba Ambience, Ample Seating Area, Serving Time, Great Value, Good Value"/>
    <n v="600"/>
    <x v="1"/>
    <s v="Affordable"/>
  </r>
  <r>
    <s v="Krazy For Chocolates"/>
    <s v="https://www.zomato.com/kolkata/krazy-for-chocolates-kasba"/>
    <x v="130"/>
    <s v="Acropolis Mall, Kasba, Kolkata"/>
    <s v="Opens at 9:30am"/>
    <s v="1858/1, Acropolis Mall, 3rd Floor, Rajdanga Main Road, Kasba, Kolkata"/>
    <n v="919674383837"/>
    <n v="1"/>
    <n v="1"/>
    <n v="0"/>
    <n v="0"/>
    <s v="-"/>
    <n v="0"/>
    <n v="4.4000000000000004"/>
    <n v="1022"/>
    <m/>
    <s v="Choco Lava Muffin, Ferrero Rocher Cake, Oreo Cheese Cake, Chocolate Cone, Chocolate Boat, Doughnut"/>
    <s v="Reasonable Price, Worth the Money, Prices, Staff, Menu, Taste"/>
    <n v="200"/>
    <x v="0"/>
    <s v="Affordable"/>
  </r>
  <r>
    <s v="Pandit Ji Kitchen"/>
    <s v="https://www.zomato.com/kolkata/pandit-ji-kitchen-baghajatin"/>
    <x v="56"/>
    <s v="Baghajatin, Kolkata"/>
    <s v="12midnight â€“ 4am, 8am â€“ 12midnight (Today)"/>
    <s v="87, A/46, Block A, Rabindrapally, Baghajatin, Kolkata"/>
    <n v="918017308772"/>
    <n v="1"/>
    <n v="1"/>
    <n v="0"/>
    <n v="0"/>
    <s v="-"/>
    <n v="0"/>
    <n v="3.7"/>
    <n v="7147"/>
    <m/>
    <m/>
    <s v="Good Quantity, Combo, Great Portions, Good Food"/>
    <n v="150"/>
    <x v="0"/>
    <s v="Affordable"/>
  </r>
  <r>
    <s v="SBFC Food Funda"/>
    <s v="https://www.zomato.com/kolkata/sbfc-food-funda-park-circus-area"/>
    <x v="348"/>
    <s v="Park Circus Area, Kolkata"/>
    <s v="12noon â€“ 4am (Today)"/>
    <s v="11, Shamsul Huda Road, Park Circus Area, Kolkata"/>
    <n v="919038172600"/>
    <n v="1"/>
    <n v="1"/>
    <n v="1"/>
    <n v="0"/>
    <n v="3.8"/>
    <n v="171"/>
    <n v="3.6"/>
    <n v="8957"/>
    <m/>
    <m/>
    <m/>
    <n v="500"/>
    <x v="2"/>
    <s v="Affordable"/>
  </r>
  <r>
    <s v="Kebabs In Roll"/>
    <s v="https://www.zomato.com/kolkata/kebabs-in-roll-kalikapur"/>
    <x v="238"/>
    <s v="Kalikapur, Kolkata"/>
    <s v="Opens at 12noon"/>
    <s v="36, Garfa Main Road, Haltu, Kalikapur, Kolkata"/>
    <n v="919330107236"/>
    <n v="1"/>
    <n v="1"/>
    <n v="1"/>
    <n v="0"/>
    <n v="3.1"/>
    <n v="26"/>
    <n v="3.2"/>
    <n v="279"/>
    <m/>
    <m/>
    <s v="Customizable Food, Elaborate Menu, Young Crowd, Fresh Food, Good Quality"/>
    <n v="500"/>
    <x v="2"/>
    <s v="Affordable"/>
  </r>
  <r>
    <s v="Karim's- Original From Jama Masjid Delhi 6"/>
    <s v="https://www.zomato.com/kolkata/karims-original-from-jama-masjid-delhi-6-entally"/>
    <x v="188"/>
    <s v="Entally, Kolkata"/>
    <s v="Opens at 12noon"/>
    <s v="P 16, Cit Road, Entally, Kolkata"/>
    <n v="913340632299"/>
    <n v="1"/>
    <n v="1"/>
    <n v="1"/>
    <n v="0"/>
    <n v="3.5"/>
    <n v="51"/>
    <n v="3.9"/>
    <n v="1531"/>
    <m/>
    <m/>
    <s v="Service is Great, Cooperative Staff, Sanitised Service, Great Menu, Fantastic Decoration, Ambience was Super Cool"/>
    <n v="800"/>
    <x v="2"/>
    <s v="Affordable"/>
  </r>
  <r>
    <s v="Chili's Grill &amp; Bar"/>
    <s v="https://www.zomato.com/kolkata/chilis-grill-bar-kasba"/>
    <x v="127"/>
    <s v="Acropolis Mall, Kasba, Kolkata"/>
    <s v="Opens at 12noon"/>
    <s v="1858, Acropolis Mall, Rajdanga Main Road, Kasba, Kolkata"/>
    <n v="913340689050"/>
    <n v="1"/>
    <n v="1"/>
    <n v="1"/>
    <n v="0"/>
    <n v="4.5999999999999996"/>
    <n v="3939"/>
    <n v="4.2"/>
    <n v="4432"/>
    <m/>
    <s v="Molten Brownie Cake, Molten Chocolate Chunk, Cajun Pasta, Roasted Red Pepper Chicken, Triple Dipper, Skillet Cookie"/>
    <s v="Vibrant Decor, Good Food Good Quality, Great Host, Warm Service, Service Charges, Amazing Music"/>
    <n v="1200"/>
    <x v="1"/>
    <s v="Expensive"/>
  </r>
  <r>
    <s v="AFC Food Funda"/>
    <s v="https://www.zomato.com/kolkata/afc-food-funda-topsia"/>
    <x v="1560"/>
    <s v="Topsia, Kolkata"/>
    <m/>
    <s v="42/168, Paschim Chowbaga, Topsia, Kolkata"/>
    <n v="918961336438"/>
    <n v="1"/>
    <n v="0"/>
    <n v="0"/>
    <n v="0"/>
    <s v="-"/>
    <n v="0"/>
    <n v="3.5"/>
    <n v="162"/>
    <m/>
    <m/>
    <s v="Affordable Prices, Proper Packaging, Great Portions, Timely Service"/>
    <n v="100"/>
    <x v="0"/>
    <s v="Affordable"/>
  </r>
  <r>
    <s v="The Rouge"/>
    <s v="https://www.zomato.com/kolkata/the-rouge-hindustan-park"/>
    <x v="31"/>
    <s v="Hindustan Park, Kolkata"/>
    <s v="Opens at 9:30am"/>
    <s v="66/2C, Purna Das Road, Hindustan Park, Kolkata"/>
    <n v="918017733503"/>
    <n v="1"/>
    <n v="1"/>
    <n v="1"/>
    <n v="0"/>
    <n v="3.6"/>
    <n v="51"/>
    <n v="4.3"/>
    <n v="464"/>
    <m/>
    <m/>
    <s v="Good for Dessert, Coffee Date, Pretty Decor, Presentation, Price"/>
    <n v="400"/>
    <x v="2"/>
    <s v="Affordable"/>
  </r>
  <r>
    <s v="Slay Coffee"/>
    <s v="https://www.zomato.com/kolkata/slay-coffee-ruby-hospital-area"/>
    <x v="723"/>
    <s v="Ruby Hospital Area, Kolkata"/>
    <m/>
    <s v="Plot 83, 1st Floor, Phase 2, Kasba Industrial Estate, Ruby Hospital Area, Kolkata"/>
    <n v="918433810005"/>
    <n v="1"/>
    <n v="0"/>
    <n v="0"/>
    <n v="0"/>
    <s v="-"/>
    <n v="0"/>
    <n v="3.7"/>
    <n v="57"/>
    <m/>
    <m/>
    <m/>
    <n v="150"/>
    <x v="0"/>
    <s v="Affordable"/>
  </r>
  <r>
    <s v="Tok Jhal Misti"/>
    <s v="https://www.zomato.com/kolkata/tok-jhal-misti-tollygunge"/>
    <x v="3"/>
    <s v="Tollygunge, Kolkata"/>
    <s v="Opens at 5:30am"/>
    <s v="15, Pallisree Regent East, Near Nabarun Club, Tollygunge, Kolkata"/>
    <n v="917980940211"/>
    <n v="1"/>
    <n v="1"/>
    <n v="1"/>
    <n v="0"/>
    <n v="3.3"/>
    <n v="5"/>
    <n v="4.3"/>
    <n v="94"/>
    <m/>
    <m/>
    <s v="Very Affordable, Mouth Watering Food, Fresh Food with Good Quality, Delicious Taste, Best Food under Best Budget, Proper Packaging"/>
    <n v="300"/>
    <x v="2"/>
    <s v="Affordable"/>
  </r>
  <r>
    <s v="Taste Of King"/>
    <s v="https://www.zomato.com/kolkata/taste-of-king-1-jadavpur"/>
    <x v="1561"/>
    <s v="Jadavpur, Kolkata"/>
    <m/>
    <s v="29/1, Upendra Biswas Sarani, word 102, Borough -12, Jadavpur, Kolkata"/>
    <n v="919563552032"/>
    <n v="1"/>
    <n v="0"/>
    <n v="0"/>
    <n v="0"/>
    <s v="-"/>
    <n v="0"/>
    <n v="3.8"/>
    <n v="577"/>
    <m/>
    <m/>
    <s v="Fresh Food with Good Quality, Best Food under Best Budget, Worth the Money, Great Portions"/>
    <n v="150"/>
    <x v="0"/>
    <s v="Affordable"/>
  </r>
  <r>
    <s v="Choplet"/>
    <s v="https://www.zomato.com/kolkata/choplet-baghajatin"/>
    <x v="368"/>
    <s v="Baghajatin, Kolkata"/>
    <s v="Opens at 2pm"/>
    <s v="A/69, Ward 96, Baghajatin, Kolkata"/>
    <n v="916289865391"/>
    <n v="1"/>
    <n v="1"/>
    <n v="0"/>
    <n v="0"/>
    <s v="-"/>
    <n v="0"/>
    <n v="4.3"/>
    <n v="373"/>
    <m/>
    <m/>
    <m/>
    <n v="150"/>
    <x v="0"/>
    <s v="Affordable"/>
  </r>
  <r>
    <s v="Calcutta Cravings"/>
    <s v="https://www.zomato.com/kolkata/calcutta-cravings-kasba"/>
    <x v="1425"/>
    <s v="Kasba, Kolkata"/>
    <m/>
    <s v="622, Ground Floor, Block- EG, Rajdanga Main Road, Kasba, Kolkata"/>
    <n v="918420996479"/>
    <n v="1"/>
    <n v="0"/>
    <n v="0"/>
    <n v="0"/>
    <s v="-"/>
    <n v="0"/>
    <n v="3.4"/>
    <n v="33"/>
    <m/>
    <m/>
    <m/>
    <n v="150"/>
    <x v="0"/>
    <s v="Affordable"/>
  </r>
  <r>
    <s v="Azad Hind"/>
    <s v="https://www.zomato.com/kolkata/azad-hind-kasba"/>
    <x v="212"/>
    <s v="Kasba, Kolkata"/>
    <s v="11:30am â€“ 3am (Today)"/>
    <s v="68, Shanti Pally, East Kolkata Township, Near Rajdanga, Kasba, Kolkata"/>
    <n v="918599952971"/>
    <n v="1"/>
    <n v="1"/>
    <n v="1"/>
    <n v="0"/>
    <n v="2.2999999999999998"/>
    <n v="233"/>
    <n v="3.9"/>
    <n v="4066"/>
    <s v="Place to satisfy post-drinks hunger"/>
    <m/>
    <s v="Awesome Food, Decor, Good Food, Quantity, Ambience, Price"/>
    <n v="600"/>
    <x v="3"/>
    <s v="Affordable"/>
  </r>
  <r>
    <s v="Kwality Wall's Frozen Dessert And Ice Cream Shop"/>
    <s v="https://www.zomato.com/kolkata/kwality-walls-frozen-dessert-and-ice-cream-shop-5-kalikapur"/>
    <x v="12"/>
    <s v="Kalikapur, Kolkata"/>
    <m/>
    <s v="A/23, Near Rupdasi Market, Hossainpur, Madurdaha, Kalikapur, Kolkata"/>
    <n v="919007022444"/>
    <n v="1"/>
    <n v="0"/>
    <n v="0"/>
    <n v="0"/>
    <s v="-"/>
    <n v="0"/>
    <n v="4.5"/>
    <n v="10"/>
    <m/>
    <m/>
    <m/>
    <n v="150"/>
    <x v="0"/>
    <s v="Affordable"/>
  </r>
  <r>
    <s v="Keventers Ice Creams"/>
    <s v="https://www.zomato.com/kolkata/keventers-ice-creams-kasba"/>
    <x v="315"/>
    <s v="Acropolis Mall, Kasba, Kolkata"/>
    <s v="Opens at 10am"/>
    <s v="Shop T002, 1858/1, Rajdanga Main Road, 3rd Floor, Acropolis Mall, Kasba, Kolkata"/>
    <n v="919734895093"/>
    <n v="1"/>
    <n v="1"/>
    <n v="1"/>
    <n v="1"/>
    <s v="-"/>
    <n v="1"/>
    <n v="4"/>
    <n v="24"/>
    <m/>
    <m/>
    <m/>
    <n v="400"/>
    <x v="0"/>
    <s v="Affordable"/>
  </r>
  <r>
    <s v="Wasabee"/>
    <s v="https://www.zomato.com/kolkata/wasabee-kalikapur"/>
    <x v="224"/>
    <s v="Kalikapur, Kolkata"/>
    <s v="Opens at 12noon"/>
    <s v="30, Arya Vidyalaya Road, Kalikapur, Kolkata"/>
    <n v="919163764444"/>
    <n v="1"/>
    <n v="1"/>
    <n v="1"/>
    <n v="0"/>
    <n v="4.3"/>
    <n v="1060"/>
    <n v="4.0999999999999996"/>
    <n v="1270"/>
    <s v="Pretty decor and decent food!"/>
    <s v="Drunken Prawn, Crab Sushi, Miso Soup, Salmon Sushi, Teriyaki Chicken, Sizzling Brownie"/>
    <s v="Pocket Friendly Prices, Comfortable Seating Area, Relaxed Atmosphere, Beautiful Decor, Mixed Rice, Helpful Staff"/>
    <n v="1500"/>
    <x v="1"/>
    <s v="Expensive"/>
  </r>
  <r>
    <s v="Supper Me"/>
    <s v="https://www.zomato.com/kolkata/supper-me-kasba"/>
    <x v="1562"/>
    <s v="Kasba, Kolkata"/>
    <s v="Opens at 11:45am"/>
    <s v="H-2A, Tagore Park, Main Road, Naskarhat, Kasba, Kolkata"/>
    <n v="919674359444"/>
    <n v="1"/>
    <n v="1"/>
    <n v="0"/>
    <n v="0"/>
    <s v="-"/>
    <n v="0"/>
    <n v="4.0999999999999996"/>
    <n v="948"/>
    <m/>
    <s v="Blueberry Crush, Kolkata Chicken Biryani, Pancake, Sandwich, Chilli Chicken, Rice"/>
    <s v="Healthy Food, Mouth Watering Food, Delicious Taste, Tamper Proof Packaging, Great Portions, Extensive Menu"/>
    <n v="200"/>
    <x v="0"/>
    <s v="Affordable"/>
  </r>
  <r>
    <s v="Rosy Roti"/>
    <s v="https://www.zomato.com/kolkata/rosy-roti-ruby-hospital-area"/>
    <x v="56"/>
    <s v="Ruby Hospital Area, Kolkata"/>
    <m/>
    <s v="936/1, Laskarhat, EM Bypass, Ruby Hospital Area, Kolkata"/>
    <n v="917059245555"/>
    <n v="1"/>
    <n v="0"/>
    <n v="0"/>
    <n v="0"/>
    <s v="-"/>
    <n v="0"/>
    <n v="4.0999999999999996"/>
    <n v="219"/>
    <m/>
    <m/>
    <m/>
    <n v="150"/>
    <x v="0"/>
    <s v="Affordable"/>
  </r>
  <r>
    <s v="New Badsha Snacks"/>
    <s v="https://www.zomato.com/kolkata/new-badsha-snacks-jadavpur"/>
    <x v="1563"/>
    <s v="Jadavpur, Kolkata"/>
    <m/>
    <s v="68E/655, Raja S.C. Mullick Road, Jadavpur, Kolkata"/>
    <n v="919903601324"/>
    <n v="1"/>
    <n v="1"/>
    <n v="0"/>
    <n v="0"/>
    <n v="3.1"/>
    <n v="4"/>
    <n v="3.7"/>
    <n v="120"/>
    <m/>
    <m/>
    <m/>
    <n v="300"/>
    <x v="2"/>
    <s v="Affordable"/>
  </r>
  <r>
    <s v="The Rice Plate"/>
    <s v="https://www.zomato.com/kolkata/the-rice-plate-ajoy-nagar"/>
    <x v="1564"/>
    <s v="Ajoy Nagar, Kolkata"/>
    <m/>
    <s v="4, Shantipark, Panchasayar, Near Peerless Hospital, Ajoy Nagar, Kolkata"/>
    <n v="919073841813"/>
    <n v="1"/>
    <n v="1"/>
    <n v="0"/>
    <n v="0"/>
    <n v="3.4"/>
    <n v="8"/>
    <n v="3.3"/>
    <n v="506"/>
    <m/>
    <m/>
    <m/>
    <n v="300"/>
    <x v="2"/>
    <s v="Affordable"/>
  </r>
  <r>
    <s v="Deja Bowl"/>
    <s v="https://www.zomato.com/kolkata/deja-bowl-ruby-hospital-area"/>
    <x v="738"/>
    <s v="Ruby Hospital Area, Kolkata"/>
    <m/>
    <s v="936/1, Laskar Hat, Tagore Park, EM Bypass, Opposite Fortis Hospital, Ruby Hospital Area, Kolkata"/>
    <n v="917059245555"/>
    <n v="1"/>
    <n v="0"/>
    <n v="0"/>
    <n v="0"/>
    <s v="-"/>
    <n v="0"/>
    <n v="4.0999999999999996"/>
    <n v="310"/>
    <m/>
    <m/>
    <s v="Cute Packaging, Great Portions, Worth the Money, Timely Service, Food"/>
    <n v="150"/>
    <x v="0"/>
    <s v="Affordable"/>
  </r>
  <r>
    <s v="Momo Giri"/>
    <s v="https://www.zomato.com/kolkata/momo-giri-baghajatin"/>
    <x v="951"/>
    <s v="Baghajatin, Kolkata"/>
    <s v="Opens at 12noon"/>
    <s v="1/5, Sree Colony, Near Baro Bhuter Math, Baghajatin, Kolkata"/>
    <n v="918240452208"/>
    <n v="1"/>
    <n v="1"/>
    <n v="1"/>
    <n v="0"/>
    <n v="3.8"/>
    <n v="41"/>
    <n v="4.4000000000000004"/>
    <n v="172"/>
    <m/>
    <m/>
    <s v="Best Staff, Served Quickly, Fantastic Decoration, Clean and Hygienic Place, Nice Concept, Comforting Atmosphere"/>
    <n v="150"/>
    <x v="2"/>
    <s v="Affordable"/>
  </r>
  <r>
    <s v="Mama Mia! NMCO Natural Milkshake Company"/>
    <s v="https://www.zomato.com/kolkata/mama-mia-nmco-natural-milkshake-company-baghajatin"/>
    <x v="984"/>
    <s v="Baghajatin, Kolkata"/>
    <s v="Opens at 10am"/>
    <s v="68A/227, Ground Floor, Raja Subodh, Chandra Mullick Road, Baghajatin, Kolkata"/>
    <n v="916289762390"/>
    <n v="1"/>
    <n v="1"/>
    <n v="0"/>
    <n v="1"/>
    <s v="-"/>
    <n v="0"/>
    <n v="4.3"/>
    <n v="69"/>
    <m/>
    <m/>
    <m/>
    <n v="200"/>
    <x v="0"/>
    <s v="Affordable"/>
  </r>
  <r>
    <s v="Hungru Pizza"/>
    <s v="https://www.zomato.com/kolkata/hungru-pizza-jadavpur"/>
    <x v="557"/>
    <s v="Jadavpur, Kolkata"/>
    <s v="Opens at 1pm"/>
    <s v="28, Ram Krishna Upanibesh, Block -A, Jadavpur, Kolkata"/>
    <n v="918334916100"/>
    <n v="1"/>
    <n v="1"/>
    <n v="0"/>
    <n v="0"/>
    <s v="-"/>
    <n v="0"/>
    <n v="4"/>
    <n v="29"/>
    <m/>
    <m/>
    <m/>
    <n v="150"/>
    <x v="0"/>
    <s v="Affordable"/>
  </r>
  <r>
    <s v="Old Veselka"/>
    <s v="https://www.zomato.com/kolkata/old-veselka-2-jadavpur"/>
    <x v="149"/>
    <s v="Jadavpur, Kolkata"/>
    <s v="12midnight â€“ 11:59am, 12noon â€“ 12midnight (Today)"/>
    <s v="2/15/A, Raja S.C Mullick Road, Near Vidya Sagar Bus Stop, Jadavpur, Kolkata"/>
    <n v="917980650902"/>
    <n v="1"/>
    <n v="1"/>
    <n v="0"/>
    <n v="0"/>
    <s v="-"/>
    <n v="0"/>
    <n v="3.8"/>
    <n v="4887"/>
    <m/>
    <m/>
    <m/>
    <n v="150"/>
    <x v="0"/>
    <s v="Affordable"/>
  </r>
  <r>
    <s v="Mintelaa"/>
    <s v="https://www.zomato.com/kolkata/mintelaa-southern-avenue"/>
    <x v="230"/>
    <s v="Southern Avenue, Kolkata"/>
    <s v="Opens at 12noon"/>
    <s v="17A, Dr. Sarat Banerjee Road, Southern Avenue, Kolkata"/>
    <n v="919073638294"/>
    <n v="1"/>
    <n v="1"/>
    <n v="1"/>
    <n v="0"/>
    <n v="3.7"/>
    <n v="131"/>
    <n v="4.0999999999999996"/>
    <n v="165"/>
    <m/>
    <m/>
    <s v="Hookahs, Customizable Dishes, Cafe, Great Place, Decor, Nice Place"/>
    <n v="1100"/>
    <x v="2"/>
    <s v="Expensive"/>
  </r>
  <r>
    <s v="Don Giovanni's"/>
    <s v="https://www.zomato.com/kolkata/don-giovannis-science-city-area"/>
    <x v="1141"/>
    <s v="Science City Area, Kolkata"/>
    <s v="11am â€“ 4:30am (Today)"/>
    <s v="197, Metropolitan Housing Society, Sector A, Science City Area, Kolkata"/>
    <n v="913340069051"/>
    <n v="1"/>
    <n v="1"/>
    <n v="1"/>
    <n v="0"/>
    <n v="3.9"/>
    <n v="295"/>
    <n v="3.4"/>
    <n v="1298"/>
    <m/>
    <s v="Dynamite Chicken, Panner Tikka, Chilli Garlic Noodles, Risotto, Caramel Custard, Drums of Heaven"/>
    <s v="Everything is Perfect, Fast and Friendly Service, Cozy Environment, Takeaway Option, Good Food Good Quality, Quaint Little Place"/>
    <n v="800"/>
    <x v="2"/>
    <s v="Affordable"/>
  </r>
  <r>
    <s v="Leon's"/>
    <s v="https://www.zomato.com/kolkata/leons-prince-anwar-shah-road"/>
    <x v="1565"/>
    <s v="Prince Anwar Shah Road, Kolkata"/>
    <m/>
    <s v="114 B, Prince Anwar Shah Road, Kolkata"/>
    <n v="918100288501"/>
    <n v="1"/>
    <n v="0"/>
    <n v="0"/>
    <n v="0"/>
    <s v="-"/>
    <n v="0"/>
    <n v="4.0999999999999996"/>
    <n v="179"/>
    <m/>
    <m/>
    <m/>
    <n v="150"/>
    <x v="0"/>
    <s v="Affordable"/>
  </r>
  <r>
    <s v="Xpress Kitchen"/>
    <s v="https://www.zomato.com/kolkata/xpress-kitchen-1-ajoy-nagar"/>
    <x v="1566"/>
    <s v="Ajoy Nagar, Kolkata"/>
    <s v="Opens at 11:55am"/>
    <s v="Shop F4, 1050/2, Survey Park, Calcutta Greens Commercial Complex, Ajoy Nagar, Kolkata"/>
    <n v="918777703871"/>
    <n v="1"/>
    <n v="1"/>
    <n v="0"/>
    <n v="0"/>
    <s v="-"/>
    <n v="0"/>
    <n v="3.7"/>
    <n v="344"/>
    <m/>
    <m/>
    <m/>
    <n v="150"/>
    <x v="0"/>
    <s v="Affordable"/>
  </r>
  <r>
    <s v="Bangali Anai Gourmet"/>
    <s v="https://www.zomato.com/kolkata/bangali-anai-gourmet-santoshpur"/>
    <x v="1567"/>
    <s v="Santoshpur, Kolkata"/>
    <m/>
    <s v="1238, Survey Park, Sammilani Park, Santoshpur, Kolkata"/>
    <n v="919339018372"/>
    <n v="1"/>
    <n v="0"/>
    <n v="0"/>
    <n v="0"/>
    <s v="-"/>
    <n v="0"/>
    <n v="4"/>
    <n v="216"/>
    <m/>
    <m/>
    <m/>
    <n v="150"/>
    <x v="0"/>
    <s v="Affordable"/>
  </r>
  <r>
    <s v="Boulevard Restaurant Cum Bar"/>
    <s v="https://www.zomato.com/kolkata/boulevard-restaurant-cum-bar-garia"/>
    <x v="1568"/>
    <s v="Upohar Town Centre, Garia, Kolkata"/>
    <s v="Opens at 12noon"/>
    <s v="Upohar Town Centre, Garia, Kolkata"/>
    <n v="919674909929"/>
    <n v="1"/>
    <n v="1"/>
    <n v="1"/>
    <n v="0"/>
    <n v="3.9"/>
    <n v="148"/>
    <n v="4.3"/>
    <n v="404"/>
    <m/>
    <m/>
    <s v="Ample Seating Area, Courteous Staffs, Affordable Prices, Chef, Decor, Ambience"/>
    <n v="850"/>
    <x v="2"/>
    <s v="Affordable"/>
  </r>
  <r>
    <s v="Jessore Local"/>
    <s v="https://www.zomato.com/kolkata/jessore-local-dhakuria"/>
    <x v="3"/>
    <s v="Dhakuria, Kolkata"/>
    <m/>
    <s v="203, Garfa Main Road, Dhakuria, Kolkata"/>
    <n v="917676216666"/>
    <n v="1"/>
    <n v="0"/>
    <n v="0"/>
    <n v="0"/>
    <s v="-"/>
    <n v="0"/>
    <n v="3.6"/>
    <n v="95"/>
    <m/>
    <m/>
    <m/>
    <n v="250"/>
    <x v="0"/>
    <s v="Affordable"/>
  </r>
  <r>
    <s v="Raajbarir Khawa"/>
    <s v="https://www.zomato.com/kolkata/raajbarir-khawa-santoshpur"/>
    <x v="96"/>
    <s v="Santoshpur, Kolkata"/>
    <s v="Opens at 11:30am"/>
    <s v="B/171, Survey Park, Santoshpur, Kolkata"/>
    <n v="913324160173"/>
    <n v="1"/>
    <n v="1"/>
    <n v="1"/>
    <n v="0"/>
    <n v="3.9"/>
    <n v="785"/>
    <n v="3.8"/>
    <n v="3663"/>
    <s v="Kingly Bengali ambiance and the royally served food."/>
    <s v="Kochupata Chingri, Posto Bora, Chingri Malaikari, Bhetki Paturi, Authentic Bengali Food, Basanti Polao"/>
    <s v="Family Favorite, Good Food Good Quantity, Relaxed Atmosphere, Good Environment, Good for Large Groups, Fancy Crowd"/>
    <n v="500"/>
    <x v="2"/>
    <s v="Affordable"/>
  </r>
  <r>
    <s v="Hababa's"/>
    <s v="https://www.zomato.com/kolkata/hababas-golpark"/>
    <x v="270"/>
    <s v="Golpark, Kolkata"/>
    <s v="Opens at 1:15pm"/>
    <s v="7, Ballygunge Terrace, Golpark, Kolkata"/>
    <n v="919831483356"/>
    <n v="1"/>
    <n v="1"/>
    <n v="1"/>
    <n v="0"/>
    <n v="3.4"/>
    <n v="18"/>
    <n v="4"/>
    <n v="31"/>
    <m/>
    <m/>
    <s v="Very Affordable, Good Wifi, Cafe, Fresh Food, Menu, Good Quality"/>
    <n v="700"/>
    <x v="2"/>
    <s v="Affordable"/>
  </r>
  <r>
    <s v="Hatti Punjab Di"/>
    <s v="https://www.zomato.com/kolkata/hatti-punjab-di-1-baghajatin"/>
    <x v="501"/>
    <s v="Baghajatin, Kolkata"/>
    <m/>
    <s v="398, Ashoke Road, Baghajatin, Kolkata"/>
    <n v="919874936688"/>
    <n v="1"/>
    <n v="0"/>
    <n v="0"/>
    <n v="0"/>
    <s v="-"/>
    <n v="0"/>
    <n v="3.6"/>
    <n v="6"/>
    <m/>
    <m/>
    <m/>
    <n v="150"/>
    <x v="0"/>
    <s v="Affordable"/>
  </r>
  <r>
    <s v="Wah! Phuchka"/>
    <s v="https://www.zomato.com/kolkata/wah-phuchka-kasba"/>
    <x v="1569"/>
    <s v="Kasba, Kolkata"/>
    <s v="Opens at 10am"/>
    <s v="145, Kasba New Market, Rajdanga Main Road, Near Acropolis Mall, Kasba, Kolkata"/>
    <n v="919073467842"/>
    <n v="1"/>
    <n v="1"/>
    <n v="1"/>
    <n v="0"/>
    <n v="3.7"/>
    <n v="30"/>
    <n v="4.2"/>
    <n v="151"/>
    <m/>
    <m/>
    <s v="Well Behaved Staff, Sanitised Service, Very Affordable, Clean and Hygienic Place, Comforting Atmosphere, Fantastic Decoration"/>
    <n v="100"/>
    <x v="2"/>
    <s v="Affordable"/>
  </r>
  <r>
    <s v="Giani's"/>
    <s v="https://www.zomato.com/kolkata/gianis-kasba"/>
    <x v="24"/>
    <s v="Kasba, Kolkata"/>
    <s v="11am â€“ 2am (Today)"/>
    <s v="1282, Ground Floor, Ward 107, Rajdanga Main Road, Kasba, Kolkata"/>
    <n v="918017021347"/>
    <n v="1"/>
    <n v="0"/>
    <n v="0"/>
    <n v="1"/>
    <n v="3.7"/>
    <n v="17"/>
    <n v="4.4000000000000004"/>
    <n v="164"/>
    <m/>
    <s v="Mocha Ice Cream, Belgian Chocolate Ice Cream, Sundae, Shakes"/>
    <s v="Beautiful Place, Great Quality, Extensive Menu, Food Presentation, Cute Packaging, Worth the Money"/>
    <n v="400"/>
    <x v="2"/>
    <s v="Affordable"/>
  </r>
  <r>
    <s v="Cloud26"/>
    <s v="https://www.zomato.com/kolkata/cloud26-kalighat"/>
    <x v="1570"/>
    <s v="Kalighat, Kolkata"/>
    <m/>
    <s v="42, Kali Temple Road, Borough- 8, Kalighat, Kolkata"/>
    <n v="919874658814"/>
    <n v="1"/>
    <n v="0"/>
    <n v="0"/>
    <n v="0"/>
    <s v="-"/>
    <n v="0"/>
    <n v="4.0999999999999996"/>
    <n v="131"/>
    <m/>
    <m/>
    <s v="Healthy and Delicious, Fresh Food with Good Quality, Worth the Money, Great Portions"/>
    <n v="200"/>
    <x v="0"/>
    <s v="Affordable"/>
  </r>
  <r>
    <s v="Kreamz"/>
    <s v="https://www.zomato.com/kolkata/kreamz-kasba"/>
    <x v="391"/>
    <s v="Kasba, Kolkata"/>
    <m/>
    <s v="210, Rajdanga Main Road, Kasba, Kolkata"/>
    <n v="917044447853"/>
    <n v="1"/>
    <n v="0"/>
    <n v="0"/>
    <n v="0"/>
    <s v="-"/>
    <n v="0"/>
    <n v="3.5"/>
    <n v="56"/>
    <m/>
    <m/>
    <m/>
    <n v="100"/>
    <x v="0"/>
    <s v="Affordable"/>
  </r>
  <r>
    <s v="Ni Hao"/>
    <s v="https://www.zomato.com/kolkata/ni-hao-jadavpur"/>
    <x v="671"/>
    <s v="Jadavpur, Kolkata"/>
    <m/>
    <s v="214, Jodhpur Gardens, Borough-X, Kolkata Municipal Corporation, Jadavpur, Kolkata"/>
    <n v="918420753887"/>
    <n v="1"/>
    <n v="0"/>
    <n v="0"/>
    <n v="0"/>
    <s v="-"/>
    <n v="0"/>
    <n v="3.8"/>
    <n v="366"/>
    <m/>
    <m/>
    <s v="Contactless Delivery, Spill Proof Packaging, Cute Packaging, Extensive Menu, Worth the Money, Great Portions"/>
    <n v="200"/>
    <x v="0"/>
    <s v="Affordable"/>
  </r>
  <r>
    <s v="Foodie Folks"/>
    <s v="https://www.zomato.com/kolkata/foodie-folks-kasba"/>
    <x v="208"/>
    <s v="Kasba, Kolkata"/>
    <m/>
    <s v="68, Rajdanga Chakraborty Para, Kasba, Kolkata"/>
    <n v="917795232824"/>
    <n v="1"/>
    <n v="0"/>
    <n v="0"/>
    <n v="0"/>
    <s v="-"/>
    <n v="0"/>
    <n v="4.2"/>
    <n v="158"/>
    <m/>
    <m/>
    <m/>
    <n v="150"/>
    <x v="0"/>
    <s v="Affordable"/>
  </r>
  <r>
    <s v="The Chicken House"/>
    <s v="https://www.zomato.com/kolkata/the-chicken-house-1-entally"/>
    <x v="359"/>
    <s v="Entally, Kolkata"/>
    <s v="12noon â€“ 4am (Today)"/>
    <s v="29/1, Hare Krishna Kunal Road, Entally, Kolkata"/>
    <n v="917003210502"/>
    <n v="1"/>
    <n v="1"/>
    <n v="1"/>
    <n v="0"/>
    <n v="4.2"/>
    <n v="710"/>
    <n v="4.0999999999999996"/>
    <n v="39200"/>
    <m/>
    <s v="Double Chicken, French Fry, Pakoras, Fried Chicken"/>
    <s v="Bang for the Buck, Comfort Food, Good Portions, Prompt Service, Nice Food, Combo"/>
    <n v="250"/>
    <x v="1"/>
    <s v="Affordable"/>
  </r>
  <r>
    <s v="The Dugout"/>
    <s v="https://www.zomato.com/kolkata/the-dugout-southern-avenue"/>
    <x v="1571"/>
    <s v="Southern Avenue, Kolkata"/>
    <s v="Opens at 12noon"/>
    <s v="111, Ward 86, Dr. Megnad Saha Sarani, Southern Avenue, Kolkata"/>
    <n v="918013629617"/>
    <n v="1"/>
    <n v="1"/>
    <n v="1"/>
    <n v="0"/>
    <n v="4.2"/>
    <n v="891"/>
    <n v="3.4"/>
    <n v="280"/>
    <m/>
    <s v="Stuffed Pizza, Honey Lemon Chicken, Shisha, Cheese Balls, Drums of Heaven, Chicken Steak"/>
    <s v="Private Room, Sheesha, Hookahs, Games, Nice Music, Great Music"/>
    <n v="1000"/>
    <x v="1"/>
    <s v="Affordable"/>
  </r>
  <r>
    <s v="Shere Punjab Kolaghat"/>
    <s v="https://www.zomato.com/kolkata/shere-punjab-kolaghat-park-circus-area"/>
    <x v="113"/>
    <s v="Park Circus Area, Kolkata"/>
    <s v="Opens at 12noon"/>
    <s v="27/1B, Ward 59, Rameshwar Shaw Road, Park Circus Area, Kolkata"/>
    <n v="918100464256"/>
    <n v="1"/>
    <n v="1"/>
    <n v="1"/>
    <n v="0"/>
    <n v="3.2"/>
    <n v="7"/>
    <n v="4.0999999999999996"/>
    <n v="47"/>
    <m/>
    <m/>
    <m/>
    <n v="500"/>
    <x v="2"/>
    <s v="Affordable"/>
  </r>
  <r>
    <s v="Crazy Chicken Burger"/>
    <s v="https://www.zomato.com/kolkata/crazy-chicken-burger-science-city-area"/>
    <x v="359"/>
    <s v="Science City Area, Kolkata"/>
    <m/>
    <s v="42/168, Chowbaga, Lane 9, Science City Area, Kolkata"/>
    <n v="918100511428"/>
    <n v="1"/>
    <n v="0"/>
    <n v="0"/>
    <n v="0"/>
    <s v="-"/>
    <n v="0"/>
    <n v="3.2"/>
    <n v="25"/>
    <m/>
    <m/>
    <m/>
    <n v="150"/>
    <x v="0"/>
    <s v="Affordable"/>
  </r>
  <r>
    <s v="The Cake Walk"/>
    <s v="https://www.zomato.com/kolkata/the-cake-walk-garia"/>
    <x v="31"/>
    <s v="Garia, Kolkata"/>
    <m/>
    <s v="Flat 4B, Sunny Valley Apartment, Block 5, Sahapara, Uttar Purba, Fartabad, Near Rajwada Altitude, Garia, Kolkata"/>
    <n v="918240115021"/>
    <n v="1"/>
    <n v="0"/>
    <n v="0"/>
    <n v="0"/>
    <s v="-"/>
    <n v="0"/>
    <n v="3.8"/>
    <n v="195"/>
    <m/>
    <m/>
    <m/>
    <n v="100"/>
    <x v="0"/>
    <s v="Affordable"/>
  </r>
  <r>
    <s v="Krazzy 5"/>
    <s v="https://www.zomato.com/kolkata/krazzy-5-2-bhawanipur"/>
    <x v="505"/>
    <s v="Bhawanipur, Kolkata"/>
    <s v="Opens at 12:15pm"/>
    <s v="1, Ramesh Mitra Road, Bhawanipur, Kolkata"/>
    <n v="918100485151"/>
    <n v="1"/>
    <n v="1"/>
    <n v="1"/>
    <n v="0"/>
    <n v="3.7"/>
    <n v="20"/>
    <n v="4"/>
    <n v="29"/>
    <m/>
    <m/>
    <s v="Amazing Interiors, Best Food under Best Budget, Food Presentation, Hospitality, Ambience, Experience"/>
    <n v="1300"/>
    <x v="2"/>
    <s v="Expensive"/>
  </r>
  <r>
    <s v="Sher-E-Kolaghat"/>
    <s v="https://www.zomato.com/kolkata/sher-e-kolaghat-ruby-hospital-area"/>
    <x v="520"/>
    <s v="Ruby Hospital Area, Kolkata"/>
    <m/>
    <s v="S/29A, Anandapur Kasba Industrial Estate, Ground Floor, Phase 3M, Ruby Hospital Area, Kolkata"/>
    <n v="917439967606"/>
    <n v="1"/>
    <n v="0"/>
    <n v="0"/>
    <n v="0"/>
    <s v="-"/>
    <n v="0"/>
    <n v="3.4"/>
    <n v="63"/>
    <m/>
    <m/>
    <s v="Spill Proof Packaging, Worth the Money, Quality, Price, Food"/>
    <n v="250"/>
    <x v="0"/>
    <s v="Affordable"/>
  </r>
  <r>
    <s v="Cibo Buono"/>
    <s v="https://www.zomato.com/kolkata/cibo-buono-jadavpur"/>
    <x v="1572"/>
    <s v="Jadavpur, Kolkata"/>
    <s v="Opens at 2pm"/>
    <s v="85, B Raipur Road, Jadavpur, Kolkata"/>
    <n v="917003366113"/>
    <n v="1"/>
    <n v="1"/>
    <n v="0"/>
    <n v="0"/>
    <s v="-"/>
    <n v="0"/>
    <n v="4.0999999999999996"/>
    <n v="588"/>
    <m/>
    <m/>
    <s v="Mouth Watering Food, Proper Packaging, Worth the Money, Value for Money, Quality, Food"/>
    <n v="350"/>
    <x v="0"/>
    <s v="Affordable"/>
  </r>
  <r>
    <s v="Lamas Food Centre"/>
    <s v="https://www.zomato.com/kolkata/lamas-food-centre-1-picnic-garden"/>
    <x v="291"/>
    <s v="Picnic Garden, Kolkata"/>
    <s v="Opens at 1pm"/>
    <s v="7/1, C N Roy Road, Picnic Garden, Kolkata"/>
    <n v="917980968125"/>
    <n v="1"/>
    <n v="1"/>
    <n v="0"/>
    <n v="0"/>
    <s v="-"/>
    <n v="0"/>
    <n v="4"/>
    <n v="123"/>
    <m/>
    <m/>
    <m/>
    <n v="100"/>
    <x v="0"/>
    <s v="Affordable"/>
  </r>
  <r>
    <s v="Hasty Tasty"/>
    <s v="https://www.zomato.com/kolkata/hasty-tasty-kalikapur"/>
    <x v="1573"/>
    <s v="Kalikapur, Kolkata"/>
    <m/>
    <s v="186, Kalikapur Road, Borough-XII, Kalikapur, Kolkata"/>
    <n v="919836289611"/>
    <n v="1"/>
    <n v="0"/>
    <n v="0"/>
    <n v="0"/>
    <s v="-"/>
    <n v="0"/>
    <n v="4.0999999999999996"/>
    <n v="248"/>
    <m/>
    <m/>
    <m/>
    <n v="200"/>
    <x v="0"/>
    <s v="Affordable"/>
  </r>
  <r>
    <s v="New Everest"/>
    <s v="https://www.zomato.com/kolkata/new-everest-naktala"/>
    <x v="204"/>
    <s v="Naktala, Kolkata"/>
    <s v="Opens at 3:15pm"/>
    <s v="Shop 39, Ganguly Gagan, Raja S.C, Mullick Road, Naktala, Kolkata"/>
    <n v="917439356430"/>
    <n v="1"/>
    <n v="1"/>
    <n v="0"/>
    <n v="0"/>
    <s v="-"/>
    <n v="0"/>
    <n v="4.0999999999999996"/>
    <n v="20"/>
    <m/>
    <m/>
    <m/>
    <n v="150"/>
    <x v="0"/>
    <s v="Affordable"/>
  </r>
  <r>
    <s v="Asia Kitchen By Mainland China"/>
    <s v="https://www.zomato.com/kolkata/asia-kitchen-by-mainland-china-kasba"/>
    <x v="229"/>
    <s v="Acropolis Mall, Kasba, Kolkata"/>
    <s v="Opens at 12:30pm"/>
    <s v="Shop 1858/1, 4th Floor, Acropolis Mall, Rajdanga Main Road, Kasba, Kolkata"/>
    <n v="918336940864"/>
    <n v="1"/>
    <n v="1"/>
    <n v="1"/>
    <n v="0"/>
    <n v="4.8"/>
    <n v="2417"/>
    <n v="4.3"/>
    <n v="1288"/>
    <m/>
    <s v="King Prawn Tempura, Chilli Teriyaki Chicken, Lemongrass Mousse, Caramel Sponge Cake, Dragon Prawn, Nasi Goreng Chicken"/>
    <s v="Live Kitchen, Service Time, Soothing Ambience, Lovely Ambience, Ample Seating Area, Excellent Experience"/>
    <n v="2000"/>
    <x v="1"/>
    <s v="Expensive"/>
  </r>
  <r>
    <s v="Kung Pao"/>
    <s v="https://www.zomato.com/kolkata/kung-pao-science-city-area"/>
    <x v="969"/>
    <s v="Science City Area, Kolkata"/>
    <s v="12:30pm â€“ 4:30am (Today)"/>
    <s v="197, Metropolitan Housing Society, Sector A, Science City Area, Kolkata"/>
    <n v="913340069051"/>
    <n v="1"/>
    <n v="1"/>
    <n v="1"/>
    <n v="0"/>
    <n v="3.9"/>
    <n v="164"/>
    <n v="3.9"/>
    <n v="368"/>
    <m/>
    <s v="Yakitori Chicken, Nasi Goreng Rice, Bang Bang Chicken, Chicken Honey, Kung Pao Chicken, Starter"/>
    <s v="Great Value for Money, Fast and Friendly Service, Takeaway Option, Themed Decor, Ample Seating Area, Cheap"/>
    <n v="800"/>
    <x v="2"/>
    <s v="Affordable"/>
  </r>
  <r>
    <s v="Champaran Litti Chicken"/>
    <s v="https://www.zomato.com/kolkata/champaran-litti-chicken-santoshpur"/>
    <x v="1574"/>
    <s v="Santoshpur, Kolkata"/>
    <m/>
    <s v="1050/1, Flat UV-24-3C, Survey Park, Utsav-Utsarg Housing Complex, Santoshpur, Kolkata"/>
    <n v="919800259457"/>
    <n v="1"/>
    <n v="0"/>
    <n v="0"/>
    <n v="0"/>
    <s v="-"/>
    <n v="0"/>
    <n v="4.3"/>
    <n v="128"/>
    <m/>
    <m/>
    <m/>
    <n v="150"/>
    <x v="0"/>
    <s v="Affordable"/>
  </r>
  <r>
    <s v="Slidders"/>
    <s v="https://www.zomato.com/kolkata/slidders-tangra"/>
    <x v="272"/>
    <s v="Tangra, Kolkata"/>
    <m/>
    <s v="27 Christopher Road, Seal Lane, Tangra, Kolkata"/>
    <n v="918617438857"/>
    <n v="1"/>
    <n v="0"/>
    <n v="0"/>
    <n v="0"/>
    <s v="-"/>
    <n v="0"/>
    <s v="-"/>
    <n v="24"/>
    <m/>
    <m/>
    <m/>
    <n v="200"/>
    <x v="0"/>
    <s v="Affordable"/>
  </r>
  <r>
    <s v="Rabdi Falooda House"/>
    <s v="https://www.zomato.com/kolkata/rabdi-falooda-house-topsia"/>
    <x v="12"/>
    <s v="Topsia, Kolkata"/>
    <m/>
    <s v="33 C, Opposite Gabtalla Masjid, Topsia, Kolkata"/>
    <n v="918272928932"/>
    <n v="1"/>
    <n v="1"/>
    <n v="1"/>
    <n v="1"/>
    <n v="3.4"/>
    <n v="11"/>
    <n v="3.8"/>
    <n v="157"/>
    <m/>
    <m/>
    <s v="Best in Service, Excellent Food Quality, Good Packaging, Served Quickly, Spill Proof Packaging, Hygiene"/>
    <n v="150"/>
    <x v="2"/>
    <s v="Affordable"/>
  </r>
  <r>
    <s v="QFC-Quality Fried Chicken"/>
    <s v="https://www.zomato.com/kolkata/qfc-quality-fried-chicken-sector-4-salt-lake"/>
    <x v="362"/>
    <s v="Sector 4, Salt Lake, Kolkata"/>
    <s v="Opens at 4pm"/>
    <s v="211, Milan Nagar, Ward -19, Bidhannagar-Rajarhat Municipal Corporation, North Twenty Four Parganas, Sector 4, Salt Lake, Kolkata"/>
    <n v="918100488812"/>
    <n v="1"/>
    <n v="1"/>
    <n v="1"/>
    <n v="0"/>
    <s v="-"/>
    <n v="0"/>
    <n v="3.8"/>
    <n v="37"/>
    <m/>
    <m/>
    <m/>
    <n v="400"/>
    <x v="0"/>
    <s v="Affordable"/>
  </r>
  <r>
    <s v="The Tenzing Bowl"/>
    <s v="https://www.zomato.com/kolkata/the-tenzing-bowl-kalikapur"/>
    <x v="113"/>
    <s v="Kalikapur, Kolkata"/>
    <s v="Opens at 12:30pm"/>
    <s v="7, Mukundapur Main Road, Ramkrishna Palli, Chit Kalikapur, Mukundapur, Kalikapur, Kolkata"/>
    <n v="916291407047"/>
    <n v="1"/>
    <n v="1"/>
    <n v="1"/>
    <n v="0"/>
    <n v="3.6"/>
    <n v="25"/>
    <n v="4"/>
    <n v="99"/>
    <m/>
    <m/>
    <s v="Customizable Food, Elaborate Menu, Fresh Food, Good Quality"/>
    <n v="500"/>
    <x v="2"/>
    <s v="Affordable"/>
  </r>
  <r>
    <s v="Hungru Fries"/>
    <s v="https://www.zomato.com/kolkata/hungru-fries-baghajatin"/>
    <x v="814"/>
    <s v="Baghajatin, Kolkata"/>
    <s v="24 Hours (Today)"/>
    <s v="A/69, Raipur Road East, Baghajatin, Kolkata"/>
    <n v="918981818811"/>
    <n v="1"/>
    <n v="1"/>
    <n v="0"/>
    <n v="0"/>
    <n v="3.2"/>
    <n v="4"/>
    <n v="4.3"/>
    <n v="406"/>
    <m/>
    <m/>
    <s v="Worth the Money, Great Portions, Good Quality, Fresh Food"/>
    <n v="350"/>
    <x v="2"/>
    <s v="Affordable"/>
  </r>
  <r>
    <s v="The Burger Factory"/>
    <s v="https://www.zomato.com/kolkata/the-burger-factory-science-city-area"/>
    <x v="625"/>
    <s v="Science City Area, Kolkata"/>
    <s v="Opens at 12noon"/>
    <s v="197, Metropolitan Co-Operative Housing Society, Science City Area, Kolkata"/>
    <n v="919831076106"/>
    <n v="1"/>
    <n v="1"/>
    <n v="0"/>
    <n v="0"/>
    <s v="-"/>
    <n v="0"/>
    <n v="3.1"/>
    <n v="39"/>
    <m/>
    <m/>
    <s v="Food Tastes Great, Inexpensive, Best Food under Best Budget, Delicious Taste, Mouth Watering Food, Extensive Menu"/>
    <n v="350"/>
    <x v="0"/>
    <s v="Affordable"/>
  </r>
  <r>
    <s v="Marco Polo"/>
    <s v="https://www.zomato.com/kolkata/marco-polo-southern-avenue"/>
    <x v="1575"/>
    <s v="Southern Avenue, Kolkata"/>
    <s v="Opens at 12:30pm"/>
    <s v="205, Sarat Bose Road, Southern Avenue, Kolkata"/>
    <n v="919163620909"/>
    <n v="1"/>
    <n v="1"/>
    <n v="1"/>
    <n v="0"/>
    <n v="4.2"/>
    <n v="691"/>
    <n v="4.0999999999999996"/>
    <n v="263"/>
    <s v="Soothing ambiance that goes really well with the food"/>
    <s v="Grilled Bhetki, Pork Chop, Lamb Chops, Prawn Cocktail, Chicken Stroganoff, Fresh Lime Soda"/>
    <s v="Family Favorite, Staff Behavior, Customer Service, Best Places, Excellent Food, Environment"/>
    <n v="1400"/>
    <x v="1"/>
    <s v="Expensive"/>
  </r>
  <r>
    <s v="Kadahi Kitchen"/>
    <s v="https://www.zomato.com/kolkata/kadahi-kitchen-ajoy-nagar"/>
    <x v="113"/>
    <s v="Ajoy Nagar, Kolkata"/>
    <m/>
    <s v="P 5, Ajoy Nagar, Kolkata"/>
    <n v="919123073690"/>
    <n v="1"/>
    <n v="0"/>
    <n v="0"/>
    <n v="0"/>
    <s v="-"/>
    <n v="0"/>
    <n v="4"/>
    <n v="29"/>
    <m/>
    <m/>
    <m/>
    <n v="150"/>
    <x v="0"/>
    <s v="Affordable"/>
  </r>
  <r>
    <s v="Street Cafe"/>
    <s v="https://www.zomato.com/kolkata/street-cafe-kasba"/>
    <x v="1576"/>
    <s v="Chambers Mall, Kasba, Kolkata"/>
    <s v="Opens at 8am"/>
    <s v="1451, Raj Danga Main Road, Kasba, Kolkata"/>
    <n v="917890391727"/>
    <n v="1"/>
    <n v="1"/>
    <n v="0"/>
    <n v="0"/>
    <s v="-"/>
    <n v="0"/>
    <n v="3.6"/>
    <n v="1060"/>
    <m/>
    <s v="Chicken Grilled Sandwich, Burgers, Garlic Bread, Sandwiches"/>
    <s v="Reasonable Price, Prices, Quality, Food"/>
    <n v="150"/>
    <x v="0"/>
    <s v="Affordable"/>
  </r>
  <r>
    <s v="8th Day Cafe &amp; Bakery"/>
    <s v="https://www.zomato.com/kolkata/8th-day-cafe-bakery-southern-avenue"/>
    <x v="376"/>
    <s v="Southern Avenue, Kolkata"/>
    <s v="Opens at 9am"/>
    <s v="11, Opposite Vivekananda Park, Jatin Bagchi Road, Southern Avenue, Kolkata"/>
    <n v="913346031254"/>
    <n v="1"/>
    <n v="1"/>
    <n v="1"/>
    <n v="0"/>
    <n v="3.9"/>
    <n v="310"/>
    <n v="3.8"/>
    <n v="370"/>
    <m/>
    <s v="Bagels, Bbq Chicken Sandwich, Quiche, Hot Coffee, Hot Chocolate, Cappuccino"/>
    <s v="Beautiful Cafe, Soft Music, Fancy Crowd, Seating Capacity, Breakfast, Vibe"/>
    <n v="600"/>
    <x v="2"/>
    <s v="Affordable"/>
  </r>
  <r>
    <s v="Arab Knights"/>
    <s v="https://www.zomato.com/kolkata/arab-knights-kasba"/>
    <x v="1281"/>
    <s v="Kasba, Kolkata"/>
    <s v="12midnight â€“ 2am, 12:02pm â€“ 12midnight (Today)"/>
    <s v="443, Hastings Colony, V.I.P. Nagar, Kasba, Kolkata"/>
    <n v="919051077768"/>
    <n v="1"/>
    <n v="1"/>
    <n v="0"/>
    <n v="0"/>
    <s v="-"/>
    <n v="0"/>
    <n v="3.6"/>
    <n v="122"/>
    <m/>
    <m/>
    <s v="Safe Delivery, Timely Service, Worth the Money, Extensive Menu, Great Portions, Delicious Food"/>
    <n v="200"/>
    <x v="0"/>
    <s v="Affordable"/>
  </r>
  <r>
    <s v="Oh Boeh!"/>
    <s v="https://www.zomato.com/kolkata/oh-boeh-ruby-hospital-area"/>
    <x v="17"/>
    <s v="Ruby Hospital Area, Kolkata"/>
    <m/>
    <s v="S/29A, Ground Floor, Anandapur Kasba Industrial Estate, Phase-3, EM By-Pass, Ruby Hospital Area, Kolkata"/>
    <n v="917439967606"/>
    <n v="1"/>
    <n v="0"/>
    <n v="0"/>
    <n v="0"/>
    <s v="-"/>
    <n v="0"/>
    <n v="3.7"/>
    <n v="39"/>
    <m/>
    <m/>
    <m/>
    <n v="250"/>
    <x v="0"/>
    <s v="Affordable"/>
  </r>
  <r>
    <s v="Tania Kitchen"/>
    <s v="https://www.zomato.com/kolkata/tania-kitchen-santoshpur"/>
    <x v="3"/>
    <s v="Santoshpur, Kolkata"/>
    <s v="Opens on Thursday at 12midnight"/>
    <s v="416, Ward- 104, Garfa Main Road, Santoshpur, Kolkata"/>
    <n v="919831311862"/>
    <n v="1"/>
    <n v="1"/>
    <n v="0"/>
    <n v="0"/>
    <s v="-"/>
    <n v="0"/>
    <n v="3.9"/>
    <n v="124"/>
    <m/>
    <m/>
    <m/>
    <n v="100"/>
    <x v="0"/>
    <s v="Affordable"/>
  </r>
  <r>
    <s v="Bohemian Cafe"/>
    <s v="https://www.zomato.com/kolkata/bohemian-cafe-jodhpur-park"/>
    <x v="867"/>
    <s v="Jodhpur Park, Kolkata"/>
    <s v="Opens at 12noon"/>
    <s v="391/131, Prince Anwar Shah Road, Borough-X, Jodhpur Park, Kolkata"/>
    <n v="919062239754"/>
    <n v="1"/>
    <n v="1"/>
    <n v="1"/>
    <n v="0"/>
    <n v="3"/>
    <n v="13"/>
    <n v="3.6"/>
    <n v="75"/>
    <m/>
    <m/>
    <s v="Cheap and Affordable, Nice Concept, Fresh Food with Good Quality, Staff Behaviour, Experience, Price"/>
    <n v="250"/>
    <x v="2"/>
    <s v="Affordable"/>
  </r>
  <r>
    <s v="The Biryani Bowl"/>
    <s v="https://www.zomato.com/kolkata/the-biryani-bowl-1-ruby-hospital-area"/>
    <x v="876"/>
    <s v="Ruby Hospital Area, Kolkata"/>
    <m/>
    <s v="1st Floor Gm-17, 3062 Raj Danga Main Road, Ruby Hospital Area, Kolkata"/>
    <n v="918777709163"/>
    <n v="1"/>
    <n v="0"/>
    <n v="0"/>
    <n v="0"/>
    <s v="-"/>
    <n v="0"/>
    <n v="3.7"/>
    <n v="17"/>
    <m/>
    <m/>
    <m/>
    <n v="200"/>
    <x v="0"/>
    <s v="Affordable"/>
  </r>
  <r>
    <s v="Rolls And Kabab's House"/>
    <s v="https://www.zomato.com/kolkata/rolls-and-kababs-house-picnic-garden"/>
    <x v="1577"/>
    <s v="Picnic Garden, Kolkata"/>
    <s v="Opens at 3pm"/>
    <s v="12/2B, Chowbhaga Road, Picnic Garden, Kolkata"/>
    <n v="917003975280"/>
    <n v="1"/>
    <n v="1"/>
    <n v="1"/>
    <n v="0"/>
    <s v="-"/>
    <n v="2"/>
    <s v="-"/>
    <n v="7"/>
    <m/>
    <m/>
    <m/>
    <n v="300"/>
    <x v="0"/>
    <s v="Affordable"/>
  </r>
  <r>
    <s v="Mukherjee Kitchen "/>
    <s v="https://www.zomato.com/kolkata/mukherjee-kitchen-2-santoshpur"/>
    <x v="272"/>
    <s v="Santoshpur, Kolkata"/>
    <m/>
    <s v="B44, Nandan Kanan, Santoshpur, Kolkata"/>
    <n v="917699100804"/>
    <n v="1"/>
    <n v="0"/>
    <n v="0"/>
    <n v="0"/>
    <s v="-"/>
    <n v="0"/>
    <n v="3.4"/>
    <n v="18"/>
    <m/>
    <m/>
    <m/>
    <n v="200"/>
    <x v="0"/>
    <s v="Affordable"/>
  </r>
  <r>
    <s v="Al Taj Biryani"/>
    <s v="https://www.zomato.com/kolkata/al-taj-biryani-santoshpur"/>
    <x v="36"/>
    <s v="Santoshpur, Kolkata"/>
    <s v="Opens at 12noon"/>
    <s v="216, Santoshpur, Kolkata"/>
    <n v="918348056036"/>
    <n v="1"/>
    <n v="1"/>
    <n v="0"/>
    <n v="0"/>
    <s v="-"/>
    <n v="0"/>
    <s v="-"/>
    <n v="8"/>
    <m/>
    <m/>
    <m/>
    <n v="100"/>
    <x v="0"/>
    <s v="Affordable"/>
  </r>
  <r>
    <s v="The Irish Brewery"/>
    <s v="https://www.zomato.com/kolkata/the-irish-brewery-lake-market-area"/>
    <x v="1578"/>
    <s v="Lake Market Area, Kolkata"/>
    <s v="Opens at 9:30am"/>
    <s v="32, Raja Basanta Roy Road, Lake Market Area, Kolkata"/>
    <n v="919831762264"/>
    <n v="1"/>
    <n v="1"/>
    <n v="1"/>
    <n v="0"/>
    <n v="3.7"/>
    <n v="59"/>
    <s v="-"/>
    <n v="11"/>
    <m/>
    <m/>
    <s v="Cashless Payments, Customizable Dishes, Served Quickly, Very Affordable, Seating Area, Good Music"/>
    <n v="1000"/>
    <x v="2"/>
    <s v="Affordable"/>
  </r>
  <r>
    <s v="Dastaan"/>
    <s v="https://www.zomato.com/kolkata/dastaan-ruby-hospital-area"/>
    <x v="504"/>
    <s v="Ruby Hospital Area, Kolkata"/>
    <m/>
    <s v="S-29A, S 29/1, P-29/A/1, Kasba Industrial Estate, Ruby Hospital Area, Kolkata"/>
    <n v="919831622968"/>
    <n v="1"/>
    <n v="0"/>
    <n v="0"/>
    <n v="0"/>
    <s v="-"/>
    <n v="0"/>
    <n v="3.9"/>
    <n v="72"/>
    <m/>
    <m/>
    <s v="Worth the Money, Great Portions, Timely Service, Delicious Food, Quality, Taste"/>
    <n v="200"/>
    <x v="0"/>
    <s v="Affordable"/>
  </r>
  <r>
    <s v="Aapruchi"/>
    <s v="https://www.zomato.com/kolkata/aapruchi-kalikapur"/>
    <x v="1579"/>
    <s v="Kalikapur, Kolkata"/>
    <s v="Opens at 12noon"/>
    <s v="A/23, Hossainpur, Madurdaha, Kalikapur, Kolkata"/>
    <n v="913346032628"/>
    <n v="1"/>
    <n v="1"/>
    <n v="0"/>
    <n v="0"/>
    <s v="-"/>
    <n v="0"/>
    <n v="4"/>
    <n v="53"/>
    <m/>
    <m/>
    <s v="Extensive Menu, Worth the Money, Great Portions, Timely Service, Taste"/>
    <n v="200"/>
    <x v="0"/>
    <s v="Affordable"/>
  </r>
  <r>
    <s v="Chimichanga"/>
    <s v="https://www.zomato.com/kolkata/chimichanga-prince-anwar-shah-road"/>
    <x v="1580"/>
    <s v="Prince Anwar Shah Road, Kolkata"/>
    <m/>
    <s v="108, Jodhpur Garderns, Prince Anwar Shah Road, Kolkata"/>
    <n v="916291610968"/>
    <n v="1"/>
    <n v="0"/>
    <n v="0"/>
    <n v="0"/>
    <s v="-"/>
    <n v="0"/>
    <n v="4.3"/>
    <n v="110"/>
    <m/>
    <m/>
    <s v="Fresh Food with Good Quality, Worth the Money, Great Portions, Delicious Food"/>
    <n v="350"/>
    <x v="0"/>
    <s v="Affordable"/>
  </r>
  <r>
    <s v="Shawarma Kingdom"/>
    <s v="https://www.zomato.com/kolkata/shawarma-kingdom-elgin"/>
    <x v="1581"/>
    <s v="Elgin, Kolkata"/>
    <m/>
    <s v="60A, Chowringhee Road, Elgin, Kolkata"/>
    <n v="919620477055"/>
    <n v="1"/>
    <n v="0"/>
    <n v="0"/>
    <n v="0"/>
    <s v="-"/>
    <n v="0"/>
    <n v="4.2"/>
    <n v="39"/>
    <m/>
    <m/>
    <s v="Affordable Prices, Worth the Money, Great Portions, Timely Service, Delicious Food, Taste"/>
    <n v="200"/>
    <x v="0"/>
    <s v="Affordable"/>
  </r>
  <r>
    <s v="Karan Cafe"/>
    <s v="https://www.zomato.com/kolkata/karan-cafe-new-alipore"/>
    <x v="393"/>
    <s v="New Alipore, Kolkata"/>
    <m/>
    <s v="195, Block J, New Alipore, Kolkata"/>
    <n v="919674466622"/>
    <n v="1"/>
    <n v="0"/>
    <n v="0"/>
    <n v="0"/>
    <s v="-"/>
    <n v="0"/>
    <s v="-"/>
    <n v="8"/>
    <m/>
    <m/>
    <m/>
    <n v="100"/>
    <x v="0"/>
    <s v="Affordable"/>
  </r>
  <r>
    <s v="Route 29 Cafe - A Unit Of Macazzo"/>
    <s v="https://www.zomato.com/kolkata/route-29-cafe-a-unit-of-macazzo-santoshpur"/>
    <x v="1582"/>
    <s v="Santoshpur, Kolkata"/>
    <s v="Opens at 11am"/>
    <s v="465/1, Santoshpur Avenue, Borough XII, Santoshpur, Kolkata"/>
    <n v="919874123385"/>
    <n v="1"/>
    <n v="1"/>
    <n v="1"/>
    <n v="0"/>
    <n v="3.5"/>
    <n v="18"/>
    <n v="3.3"/>
    <n v="24"/>
    <m/>
    <m/>
    <s v="Polite Behaviour, Fair Prices, Young Crowd, Cafe, Fresh Food, Menu"/>
    <n v="600"/>
    <x v="2"/>
    <s v="Affordable"/>
  </r>
  <r>
    <s v="Peter Hu?"/>
    <s v="https://www.zomato.com/kolkata/peter-hu-park-street-area"/>
    <x v="1583"/>
    <s v="Park Street Area, Kolkata"/>
    <s v="Opens at 12noon"/>
    <s v="25B, Opposite Westside, Park Street Area, Kolkata"/>
    <n v="913340610098"/>
    <n v="1"/>
    <n v="1"/>
    <n v="1"/>
    <n v="0"/>
    <n v="3.3"/>
    <n v="188"/>
    <n v="4.0999999999999996"/>
    <n v="64"/>
    <m/>
    <m/>
    <s v="Fresh Air, Server, Family Crowd, Manager, Elaborate Menu, Lights"/>
    <n v="1200"/>
    <x v="2"/>
    <s v="Expensive"/>
  </r>
  <r>
    <s v="The Pizza Point"/>
    <s v="https://www.zomato.com/kolkata/the-pizza-point-topsia"/>
    <x v="1584"/>
    <s v="Topsia, Kolkata"/>
    <m/>
    <s v="46/A, Tiljala Road, Topsia, Kolkata"/>
    <n v="917003563705"/>
    <n v="1"/>
    <n v="0"/>
    <n v="0"/>
    <n v="0"/>
    <s v="-"/>
    <n v="0"/>
    <s v="-"/>
    <n v="0"/>
    <m/>
    <m/>
    <m/>
    <n v="150"/>
    <x v="0"/>
    <s v="Affordable"/>
  </r>
  <r>
    <s v="Kung Pao Panda"/>
    <s v="https://www.zomato.com/kolkata/kung-pao-panda-hazra"/>
    <x v="1585"/>
    <s v="Hazra, Kolkata"/>
    <m/>
    <s v="122/1/1/L, Satyendra Nath Majumder Sarani, Monoharpukur Road, Hazra, Kolkata"/>
    <n v="918100308312"/>
    <n v="1"/>
    <n v="0"/>
    <n v="0"/>
    <n v="0"/>
    <s v="-"/>
    <n v="0"/>
    <n v="4"/>
    <n v="21"/>
    <m/>
    <m/>
    <s v="Delicious Taste, Fresh Food with Good Quality, Proper Packaging, Worth the Money, Timely Service, Great Portions"/>
    <n v="300"/>
    <x v="0"/>
    <s v="Affordable"/>
  </r>
  <r>
    <s v="Crazy 4 Chicken"/>
    <s v="https://www.zomato.com/kolkata/crazy-4-chicken-picnic-garden"/>
    <x v="359"/>
    <s v="Picnic Garden, Kolkata"/>
    <s v="Opens at 3pm"/>
    <s v="44/7, CN Roy Road, Borough VII, Picnic Garden, Kolkata"/>
    <n v="917980378281"/>
    <n v="1"/>
    <n v="1"/>
    <n v="0"/>
    <n v="0"/>
    <s v="-"/>
    <n v="0"/>
    <n v="3.4"/>
    <n v="16"/>
    <m/>
    <m/>
    <m/>
    <n v="100"/>
    <x v="0"/>
    <s v="Affordable"/>
  </r>
  <r>
    <s v="Muskan Fresh Fruit Juice Corner"/>
    <s v="https://www.zomato.com/kolkata/muskan-fresh-fruit-juice-corner-santoshpur"/>
    <x v="337"/>
    <s v="Santoshpur, Kolkata"/>
    <s v="Opens at 8am"/>
    <s v="Stall-141, Opp of Metropolis Mall, Hiland Park, 1925, Chak Garia, Santoshpur, Kolkata"/>
    <n v="919339120173"/>
    <n v="1"/>
    <n v="1"/>
    <n v="0"/>
    <n v="0"/>
    <n v="3"/>
    <n v="5"/>
    <n v="3.5"/>
    <n v="167"/>
    <m/>
    <m/>
    <m/>
    <n v="150"/>
    <x v="2"/>
    <s v="Affordable"/>
  </r>
  <r>
    <s v="Flavours of Pattaya"/>
    <s v="https://www.zomato.com/kolkata/flavours-of-pattaya-lake-market-area"/>
    <x v="1586"/>
    <s v="Lake Market Area, Kolkata"/>
    <m/>
    <s v="203, Sarat Bose Road, Lake Market Area, Kolkata"/>
    <n v="918240154544"/>
    <n v="1"/>
    <n v="1"/>
    <n v="1"/>
    <n v="0"/>
    <s v="-"/>
    <n v="3"/>
    <s v="-"/>
    <n v="19"/>
    <m/>
    <m/>
    <m/>
    <n v="300"/>
    <x v="0"/>
    <s v="Affordable"/>
  </r>
  <r>
    <s v="Sweet Tooth "/>
    <s v="https://www.zomato.com/kolkata/sweet-tooth-1-santoshpur"/>
    <x v="14"/>
    <s v="Santoshpur, Kolkata"/>
    <s v="Opens at 10am"/>
    <s v="149, Santoshpur Avenue, Survey Park, Purba, Santoshpur, Kolkata"/>
    <n v="919073491435"/>
    <n v="1"/>
    <n v="1"/>
    <n v="0"/>
    <n v="0"/>
    <s v="-"/>
    <n v="0"/>
    <s v="-"/>
    <n v="0"/>
    <m/>
    <m/>
    <m/>
    <n v="100"/>
    <x v="0"/>
    <s v="Affordable"/>
  </r>
  <r>
    <s v="Cafe"/>
    <s v="https://www.zomato.com/kolkata/cafe-hazra"/>
    <x v="3"/>
    <s v="Hazra, Kolkata"/>
    <s v="Opens at 3pm"/>
    <s v="41/A, Shyama Prasad Mukherjee Road, Hazra, Kolkata"/>
    <n v="919051371962"/>
    <n v="1"/>
    <n v="1"/>
    <n v="1"/>
    <n v="0"/>
    <n v="2.9"/>
    <n v="5"/>
    <n v="4"/>
    <n v="50"/>
    <m/>
    <m/>
    <m/>
    <n v="250"/>
    <x v="3"/>
    <s v="Affordable"/>
  </r>
  <r>
    <s v="Buddy Bites"/>
    <s v="https://www.zomato.com/kolkata/buddy-bites-kasba"/>
    <x v="563"/>
    <s v="Kasba, Kolkata"/>
    <m/>
    <s v="107, Rajdanga Main Road, Kasba, Kolkata"/>
    <n v="918240138788"/>
    <n v="1"/>
    <n v="0"/>
    <n v="0"/>
    <n v="0"/>
    <s v="-"/>
    <n v="0"/>
    <n v="4"/>
    <n v="22"/>
    <m/>
    <m/>
    <m/>
    <n v="200"/>
    <x v="0"/>
    <s v="Affordable"/>
  </r>
  <r>
    <s v="The Pink Salt"/>
    <s v="https://www.zomato.com/kolkata/the-pink-salt-hazra"/>
    <x v="260"/>
    <s v="Hazra, Kolkata"/>
    <s v="Opens at 1pm"/>
    <s v="Shop 7, 128, Khirode Ghosh Market, Hazra Road, Hazra, Kolkata"/>
    <n v="917044056477"/>
    <n v="1"/>
    <n v="1"/>
    <n v="1"/>
    <n v="0"/>
    <n v="3.8"/>
    <n v="78"/>
    <n v="3.7"/>
    <n v="86"/>
    <m/>
    <m/>
    <s v="Fantastic Decoration, Wonderful Presentation, Food Presentation, Contactless Delivery, Worth the Money, Young Crowd"/>
    <n v="600"/>
    <x v="2"/>
    <s v="Affordable"/>
  </r>
  <r>
    <s v="KBR"/>
    <s v="https://www.zomato.com/kolkata/kbr-baghajatin"/>
    <x v="1587"/>
    <s v="Baghajatin, Kolkata"/>
    <s v="Opens at 11am"/>
    <s v="3/104, Chitranjan Colony, Baghajatin, Kolkata"/>
    <n v="919903864916"/>
    <n v="1"/>
    <n v="1"/>
    <n v="0"/>
    <n v="0"/>
    <s v="-"/>
    <n v="0"/>
    <n v="4"/>
    <n v="142"/>
    <m/>
    <m/>
    <s v="Fresh Food with Good Quality, Best Food under Best Budget, Worth the Money, Great Portions, Quantity, Taste"/>
    <n v="200"/>
    <x v="0"/>
    <s v="Affordable"/>
  </r>
  <r>
    <s v="Chinese Wok"/>
    <s v="https://www.zomato.com/kolkata/chinese-wok-ajoy-nagar"/>
    <x v="204"/>
    <s v="Ajoy Nagar, Kolkata"/>
    <s v="Opens at 11am"/>
    <s v="1925, Hiland Park, Chakgaria, Ajoy Nagar, Kolkata"/>
    <n v="918582884147"/>
    <n v="1"/>
    <n v="1"/>
    <n v="1"/>
    <n v="0"/>
    <n v="3.3"/>
    <n v="12"/>
    <n v="4.2"/>
    <n v="407"/>
    <m/>
    <m/>
    <m/>
    <n v="500"/>
    <x v="2"/>
    <s v="Affordable"/>
  </r>
  <r>
    <s v="Wok Asian"/>
    <s v="https://www.zomato.com/kolkata/wok-asian-jadavpur"/>
    <x v="671"/>
    <s v="Jadavpur, Kolkata"/>
    <s v="Opens at 12noon"/>
    <s v="8, Narkelbagan, Jadavpur, Kolkata"/>
    <n v="919775508504"/>
    <n v="1"/>
    <n v="1"/>
    <n v="0"/>
    <n v="0"/>
    <s v="-"/>
    <n v="0"/>
    <n v="4"/>
    <n v="303"/>
    <m/>
    <m/>
    <m/>
    <n v="100"/>
    <x v="0"/>
    <s v="Affordable"/>
  </r>
  <r>
    <s v="Bong Belly Cafe"/>
    <s v="https://www.zomato.com/kolkata/bong-belly-cafe-baghajatin"/>
    <x v="867"/>
    <s v="Baghajatin, Kolkata"/>
    <s v="Opens at 12noon"/>
    <s v="195, E Block, Ward 101, Baghajatin, Kolkata"/>
    <n v="918777708575"/>
    <n v="1"/>
    <n v="1"/>
    <n v="1"/>
    <n v="0"/>
    <n v="3.7"/>
    <n v="28"/>
    <n v="4"/>
    <n v="44"/>
    <m/>
    <m/>
    <s v="Awesome Spot to Hangout, Comforting Atmosphere, Staff Behavior, Fresh Food with Good Quality, Food Presentation, Cafe"/>
    <n v="200"/>
    <x v="2"/>
    <s v="Affordable"/>
  </r>
  <r>
    <s v="O3 Rolls"/>
    <s v="https://www.zomato.com/kolkata/o3-rolls-jadavpur"/>
    <x v="268"/>
    <s v="Jadavpur, Kolkata"/>
    <s v="Opens at 2pm"/>
    <s v="8, 79/1H, Narkel Bagan, Bade Raipur Road, Near Kali Mandir, Jadavpur, Kolkata"/>
    <n v="918660497762"/>
    <n v="1"/>
    <n v="1"/>
    <n v="0"/>
    <n v="0"/>
    <s v="-"/>
    <n v="0"/>
    <n v="4"/>
    <n v="2996"/>
    <m/>
    <s v="Crispy Paratha, Double Egg Roll, Rolls, Momos"/>
    <m/>
    <n v="150"/>
    <x v="0"/>
    <s v="Affordable"/>
  </r>
  <r>
    <s v="Pappadam"/>
    <s v="https://www.zomato.com/kolkata/pappadam-southern-avenue"/>
    <x v="1588"/>
    <s v="Southern Avenue, Kolkata"/>
    <m/>
    <s v="24, S R Das Road, Mudiali, Southern Avenue, Kolkata"/>
    <n v="919874567678"/>
    <n v="1"/>
    <n v="1"/>
    <n v="1"/>
    <n v="0"/>
    <n v="4.2"/>
    <n v="279"/>
    <n v="4"/>
    <n v="368"/>
    <m/>
    <s v="Egg Appam, Neer Dosa, Mutton Ghee Roast, Coconut Rice, Stew, Chicken 65"/>
    <s v="Cozy Ambience, Affordable, Authentic Taste, Cozy Place, Lights, Courteous Staff"/>
    <n v="700"/>
    <x v="1"/>
    <s v="Affordable"/>
  </r>
  <r>
    <s v="Crossroad Crystal"/>
    <s v="https://www.zomato.com/kolkata/crossroad-crystal-kasba"/>
    <x v="798"/>
    <s v="Kasba, Kolkata"/>
    <s v="Opens at 12noon"/>
    <s v="1625/A, 1st Floor, Rajdanga Main Road, Kasba, Kolkata"/>
    <n v="913340674036"/>
    <n v="1"/>
    <n v="1"/>
    <n v="1"/>
    <n v="0"/>
    <n v="3.9"/>
    <n v="200"/>
    <n v="4.4000000000000004"/>
    <n v="894"/>
    <m/>
    <m/>
    <s v="Main Course, Ambiance, Nice Place, Good Food, Decor, Staff"/>
    <n v="800"/>
    <x v="2"/>
    <s v="Affordable"/>
  </r>
  <r>
    <s v="North By Northwest"/>
    <s v="https://www.zomato.com/kolkata/north-by-northwest-kasba"/>
    <x v="1589"/>
    <s v="Kasba, Kolkata"/>
    <m/>
    <s v="398, Jogendra Garden, Gold Park, Kasba, Kolkata"/>
    <n v="919831897950"/>
    <n v="1"/>
    <n v="0"/>
    <n v="0"/>
    <n v="0"/>
    <s v="-"/>
    <n v="0"/>
    <s v="-"/>
    <n v="8"/>
    <m/>
    <m/>
    <m/>
    <n v="100"/>
    <x v="0"/>
    <s v="Affordable"/>
  </r>
  <r>
    <s v="Roastea"/>
    <s v="https://www.zomato.com/kolkata/roastea-jadavpur"/>
    <x v="1590"/>
    <s v="Jadavpur, Kolkata"/>
    <s v="Opens at 9am"/>
    <s v="8/7, Bijoygarh, Jadavpur, Kolkata"/>
    <n v="918250505187"/>
    <n v="1"/>
    <n v="1"/>
    <n v="1"/>
    <n v="0"/>
    <s v="-"/>
    <n v="1"/>
    <s v="-"/>
    <n v="1"/>
    <m/>
    <m/>
    <m/>
    <n v="200"/>
    <x v="0"/>
    <s v="Affordable"/>
  </r>
  <r>
    <s v="Tinker Bell Kitchen"/>
    <s v="https://www.zomato.com/kolkata/tinker-bell-kitchen-kalikapur"/>
    <x v="204"/>
    <s v="Kalikapur, Kolkata"/>
    <m/>
    <s v="706, Purbalok, Ward 109, Kalikapur, Kolkata"/>
    <n v="916289056046"/>
    <n v="1"/>
    <n v="0"/>
    <n v="0"/>
    <n v="0"/>
    <s v="-"/>
    <n v="0"/>
    <s v="-"/>
    <n v="19"/>
    <m/>
    <m/>
    <m/>
    <n v="200"/>
    <x v="0"/>
    <s v="Affordable"/>
  </r>
  <r>
    <s v="Desi Chin"/>
    <s v="https://www.zomato.com/kolkata/desi-chin-1-gariahat"/>
    <x v="1591"/>
    <s v="Gariahat, Kolkata"/>
    <s v="Opens at 11am"/>
    <s v="3 Jogesh Bramhachari Sarani, Gariahat, Kolkata"/>
    <n v="917003691695"/>
    <n v="1"/>
    <n v="1"/>
    <n v="0"/>
    <n v="0"/>
    <s v="-"/>
    <n v="0"/>
    <s v="-"/>
    <n v="13"/>
    <m/>
    <m/>
    <m/>
    <n v="300"/>
    <x v="0"/>
    <s v="Affordable"/>
  </r>
  <r>
    <s v="The Olde House"/>
    <s v="https://www.zomato.com/kolkata/the-olde-house-southern-avenue"/>
    <x v="1592"/>
    <s v="Southern Avenue, Kolkata"/>
    <s v="Opens at 11am"/>
    <s v="122C, Dr. Meghnad Saha Sarani, Southern Avenue, Kolkata"/>
    <n v="916360988587"/>
    <n v="1"/>
    <n v="1"/>
    <n v="1"/>
    <n v="0"/>
    <n v="3.9"/>
    <n v="9"/>
    <n v="3.3"/>
    <n v="46"/>
    <m/>
    <m/>
    <m/>
    <n v="1200"/>
    <x v="2"/>
    <s v="Expensive"/>
  </r>
  <r>
    <s v="Aapki Rasoi"/>
    <s v="https://www.zomato.com/kolkata/aapki-rasoi-4-baghajatin"/>
    <x v="1593"/>
    <s v="Baghajatin, Kolkata"/>
    <s v="Opens at 4:28pm"/>
    <s v="172, Chittaranjan Colony, 11, SPC Block, Baghajatin, Kolkata"/>
    <n v="918697606421"/>
    <n v="1"/>
    <n v="1"/>
    <n v="1"/>
    <n v="0"/>
    <s v="-"/>
    <n v="1"/>
    <n v="3.7"/>
    <n v="48"/>
    <m/>
    <m/>
    <m/>
    <n v="500"/>
    <x v="0"/>
    <s v="Affordable"/>
  </r>
  <r>
    <s v="Fried Pan"/>
    <s v="https://www.zomato.com/kolkata/fried-pan-1-kalikapur"/>
    <x v="272"/>
    <s v="Kalikapur, Kolkata"/>
    <m/>
    <s v="54, Gafra Main Road, Sucheta Nagar, Kalikapur, Kolkata"/>
    <n v="919874063789"/>
    <n v="1"/>
    <n v="0"/>
    <n v="0"/>
    <n v="0"/>
    <s v="-"/>
    <n v="0"/>
    <n v="4.0999999999999996"/>
    <n v="49"/>
    <m/>
    <m/>
    <s v="Worth the Money, Food Presentation, Great Portions, Delicious Food, Quality, Taste"/>
    <n v="150"/>
    <x v="0"/>
    <s v="Affordable"/>
  </r>
  <r>
    <s v="Eaterzz Kitchen"/>
    <s v="https://www.zomato.com/kolkata/eaterzz-kitchen-topsia"/>
    <x v="204"/>
    <s v="Topsia, Kolkata"/>
    <s v="Opens at 1pm"/>
    <s v="14/6, Chowbaga Road, Topsia, Kolkata"/>
    <n v="918777408680"/>
    <n v="1"/>
    <n v="1"/>
    <n v="1"/>
    <n v="0"/>
    <s v="-"/>
    <n v="1"/>
    <s v="-"/>
    <n v="2"/>
    <m/>
    <m/>
    <m/>
    <n v="400"/>
    <x v="0"/>
    <s v="Affordable"/>
  </r>
  <r>
    <s v="Sonjukta Kombuis Delight In Every Bite"/>
    <s v="https://www.zomato.com/kolkata/sonjukta-kombuis-delight-in-every-bite-jadavpur"/>
    <x v="181"/>
    <s v="Jadavpur, Kolkata"/>
    <m/>
    <s v="62/1E, Prince Golam Hossain Shah Road, Poddar Nagar 2, Jadavpur, Kolkata"/>
    <n v="918100608871"/>
    <n v="1"/>
    <n v="0"/>
    <n v="0"/>
    <n v="0"/>
    <s v="-"/>
    <n v="0"/>
    <s v="-"/>
    <n v="5"/>
    <m/>
    <m/>
    <m/>
    <n v="100"/>
    <x v="0"/>
    <s v="Affordable"/>
  </r>
  <r>
    <s v="The Flaming Pot"/>
    <s v="https://www.zomato.com/kolkata/the-flaming-pot-gariahat"/>
    <x v="1594"/>
    <s v="Gariahat, Kolkata"/>
    <m/>
    <s v="99/D/1, 2nd Floor, Borough Viii, Kankulia Road, Gariahat, Kolkata"/>
    <n v="918240871177"/>
    <n v="1"/>
    <n v="0"/>
    <n v="0"/>
    <n v="0"/>
    <s v="-"/>
    <n v="0"/>
    <n v="4"/>
    <n v="50"/>
    <m/>
    <m/>
    <s v="Worth the Money, Great Portions, Delicious Food, Quantity"/>
    <n v="200"/>
    <x v="0"/>
    <s v="Affordable"/>
  </r>
  <r>
    <s v=" La Maison Des Delices - Patisserie &amp; Bistro"/>
    <s v="https://www.zomato.com/kolkata/la-maison-des-delices-patisserie-bistro-lake-market-area"/>
    <x v="1595"/>
    <s v="Lake Market Area, Kolkata"/>
    <s v="Opens at 12noon"/>
    <s v="28 A, Lake View Road, Kalighat, Lake Market Area, Kolkata"/>
    <n v="918240419274"/>
    <n v="1"/>
    <n v="1"/>
    <n v="1"/>
    <n v="0"/>
    <n v="3.9"/>
    <n v="5"/>
    <n v="4"/>
    <n v="60"/>
    <m/>
    <m/>
    <m/>
    <n v="500"/>
    <x v="2"/>
    <s v="Affordable"/>
  </r>
  <r>
    <s v="Reggae Cafe And Lounge"/>
    <s v="https://www.zomato.com/kolkata/reggae-cafe-and-lounge-1-kasba"/>
    <x v="1596"/>
    <s v="Kasba, Kolkata"/>
    <s v="Opens at 12:01pm"/>
    <s v="14, Gold Park, Rajdanga, Kasba, Kolkata"/>
    <n v="919123887527"/>
    <n v="1"/>
    <n v="1"/>
    <n v="1"/>
    <n v="0"/>
    <n v="3.6"/>
    <n v="17"/>
    <s v="-"/>
    <n v="3"/>
    <m/>
    <m/>
    <s v="Good Music, Affordable Prices, Elaborate Menu, Customizable Food, Fresh Food, Good Quality"/>
    <n v="400"/>
    <x v="2"/>
    <s v="Affordable"/>
  </r>
  <r>
    <s v="Thala-E-Wah"/>
    <s v="https://www.zomato.com/kolkata/thala-e-wah-kalighat"/>
    <x v="1597"/>
    <s v="Kalighat, Kolkata"/>
    <m/>
    <s v="49/A, Sadananda Road, Kalighat, Kolkata"/>
    <n v="919831809794"/>
    <n v="1"/>
    <n v="0"/>
    <n v="0"/>
    <n v="0"/>
    <s v="-"/>
    <n v="0"/>
    <n v="4"/>
    <n v="48"/>
    <m/>
    <m/>
    <m/>
    <n v="200"/>
    <x v="0"/>
    <s v="Affordable"/>
  </r>
  <r>
    <s v="Cook Ru Cook"/>
    <s v="https://www.zomato.com/kolkata/cook-ru-cook-ruby-hospital-area"/>
    <x v="272"/>
    <s v="Ruby Hospital Area, Kolkata"/>
    <m/>
    <s v="660, Laskarhat, Ruby Hospital Area, Kolkata"/>
    <n v="916291403019"/>
    <n v="1"/>
    <n v="0"/>
    <n v="0"/>
    <n v="0"/>
    <s v="-"/>
    <n v="0"/>
    <s v="-"/>
    <n v="0"/>
    <m/>
    <m/>
    <s v="Worth the Money, Timely Service, Great Portions, Delicious Food"/>
    <n v="100"/>
    <x v="0"/>
    <s v="Affordable"/>
  </r>
  <r>
    <s v="Stuffers Food Co"/>
    <s v="https://www.zomato.com/kolkata/stuffers-food-co-jadavpur"/>
    <x v="172"/>
    <s v="Jadavpur, Kolkata"/>
    <s v="12midnight â€“ 4am, 12noon â€“ 12midnight (Today)"/>
    <s v="4, 1/5 Bijoygarh, Jadavpur, Kolkata"/>
    <n v="919874617456"/>
    <n v="1"/>
    <n v="1"/>
    <n v="0"/>
    <n v="0"/>
    <n v="3.4"/>
    <n v="8"/>
    <n v="3.8"/>
    <n v="43"/>
    <m/>
    <m/>
    <m/>
    <n v="350"/>
    <x v="2"/>
    <s v="Affordable"/>
  </r>
  <r>
    <s v="Revival- Bistro &amp; Grill"/>
    <s v="https://www.zomato.com/kolkata/revival-bistro-grill-camac-street-area"/>
    <x v="1598"/>
    <s v="Camac Street Area, Kolkata"/>
    <s v="Opens at 1pm"/>
    <s v="A/17/3A, Abanindra Nath Thakur Sarani S, Monalisa Building, Camac Street Area, Kolkata"/>
    <n v="918777025530"/>
    <n v="1"/>
    <n v="1"/>
    <n v="1"/>
    <n v="0"/>
    <n v="3.4"/>
    <n v="6"/>
    <n v="4"/>
    <n v="15"/>
    <m/>
    <m/>
    <s v="Clean and Hygienic Place, Customizable Food, Worth the Money, Timely Service, Good Quality"/>
    <n v="350"/>
    <x v="2"/>
    <s v="Affordable"/>
  </r>
  <r>
    <s v="Boht Hard"/>
    <s v="https://www.zomato.com/kolkata/boht-hard-topsia"/>
    <x v="1599"/>
    <s v="Topsia, Kolkata"/>
    <s v="Opens at 1pm"/>
    <s v="13/1/1, 4th Floor, Mahendra Roy Lane, Maruti Bagan, Topsia, Kolkata"/>
    <n v="919163500238"/>
    <n v="1"/>
    <n v="1"/>
    <n v="0"/>
    <n v="0"/>
    <n v="3.4"/>
    <n v="28"/>
    <n v="4"/>
    <n v="19"/>
    <m/>
    <m/>
    <s v="Rooftop Place, Cheap and Affordable, Awesome Spot to Hangout, Comforting Atmosphere, Fresh Food with Good Quality, Hookah"/>
    <n v="600"/>
    <x v="2"/>
    <s v="Affordable"/>
  </r>
  <r>
    <s v="Wind of Change Cafe"/>
    <s v="https://www.zomato.com/kolkata/wind-of-change-cafe-3-prince-anwar-shah-road"/>
    <x v="1600"/>
    <s v="Prince Anwar Shah Road, Kolkata"/>
    <s v="Opens at 10am"/>
    <s v="400/1/A, Near South City Mall, Prince Anwar Shah Road, Kolkata"/>
    <n v="918100507950"/>
    <n v="1"/>
    <n v="1"/>
    <n v="0"/>
    <n v="0"/>
    <n v="3.5"/>
    <n v="26"/>
    <n v="3.6"/>
    <n v="14"/>
    <m/>
    <m/>
    <s v="Great Place for Family, Awesome Spot to Hangout, Best Food under Best Budget, Food Presentation, Cafe, Worth the Money"/>
    <n v="500"/>
    <x v="2"/>
    <s v="Affordable"/>
  </r>
  <r>
    <s v="Chai Ki Chuski"/>
    <s v="https://www.zomato.com/kolkata/chai-ki-chuski-elgin"/>
    <x v="1601"/>
    <s v="Elgin, Kolkata"/>
    <s v="Opens at 10:30am"/>
    <s v="33/1, Ram Mohan Dutt Road, Near Anita Medicine House, Elgin, Kolkata"/>
    <n v="919883319499"/>
    <n v="1"/>
    <n v="1"/>
    <n v="1"/>
    <n v="0"/>
    <n v="3.7"/>
    <n v="16"/>
    <s v="-"/>
    <n v="16"/>
    <m/>
    <m/>
    <s v="Nice Concept, Perfect Place, Menu, Prices, Good Quality"/>
    <n v="350"/>
    <x v="2"/>
    <s v="Affordable"/>
  </r>
  <r>
    <s v="Sharma Snacks"/>
    <s v="https://www.zomato.com/kolkata/sharma-snacks-santoshpur"/>
    <x v="310"/>
    <s v="Santoshpur, Kolkata"/>
    <s v="Opens at 8am"/>
    <s v="1050/1, Ground Floor, Survey Park, Santoshpur, Kolkata"/>
    <n v="919330745232"/>
    <n v="1"/>
    <n v="1"/>
    <n v="1"/>
    <n v="0"/>
    <s v="-"/>
    <n v="1"/>
    <n v="4"/>
    <n v="28"/>
    <m/>
    <m/>
    <m/>
    <n v="150"/>
    <x v="0"/>
    <s v="Affordable"/>
  </r>
  <r>
    <s v="To Die For"/>
    <s v="https://www.zomato.com/kolkata/to-die-for-ballygunge"/>
    <x v="1602"/>
    <s v="Ballygunge, Kolkata"/>
    <s v="Opens at 12:30pm"/>
    <s v="19, Ballygunge Park Road, Ballygunge, Kolkata"/>
    <n v="919674916624"/>
    <n v="1"/>
    <n v="1"/>
    <n v="1"/>
    <n v="0"/>
    <n v="4"/>
    <n v="233"/>
    <n v="3.9"/>
    <n v="240"/>
    <m/>
    <s v="Truffle Spaghetti, Pumpkin Ravioli, Raspberry Sorbet, Asparagus Risotto, Lasagne, Pastas"/>
    <s v="Romantic Seating, Chef, Presentation, Ambience, Experience, Food"/>
    <n v="1000"/>
    <x v="1"/>
    <s v="Affordable"/>
  </r>
  <r>
    <s v="Abdul Recipe"/>
    <s v="https://www.zomato.com/kolkata/abdul-recipe-park-circus-area"/>
    <x v="1587"/>
    <s v="Park Circus Area, Kolkata"/>
    <s v="Opens at 3pm"/>
    <s v="52, Bright Street, Park Circus Area, Kolkata"/>
    <n v="918013554942"/>
    <n v="1"/>
    <n v="1"/>
    <n v="0"/>
    <n v="0"/>
    <s v="-"/>
    <n v="0"/>
    <n v="4"/>
    <n v="33"/>
    <m/>
    <m/>
    <m/>
    <n v="300"/>
    <x v="0"/>
    <s v="Affordable"/>
  </r>
  <r>
    <s v="Pizza On Call"/>
    <s v="https://www.zomato.com/kolkata/pizza-on-call-topsia"/>
    <x v="97"/>
    <s v="Topsia, Kolkata"/>
    <m/>
    <s v="9/1/1, 7th And 8th Floor, Wizard House, Opposite Mercedes And Porche Showroom, Topsia, Kolkata"/>
    <n v="918240028624"/>
    <n v="1"/>
    <n v="0"/>
    <n v="0"/>
    <n v="0"/>
    <s v="-"/>
    <n v="0"/>
    <n v="2.5"/>
    <n v="31"/>
    <m/>
    <m/>
    <m/>
    <n v="250"/>
    <x v="0"/>
    <s v="Affordable"/>
  </r>
  <r>
    <s v="Bangali Kitchen"/>
    <s v="https://www.zomato.com/kolkata/bangali-kitchen-garia"/>
    <x v="3"/>
    <s v="Garia, Kolkata"/>
    <m/>
    <s v="4, Shanti Park, Peerless Hospital, Panchasayar, Garia, Kolkata"/>
    <n v="918337082040"/>
    <n v="1"/>
    <n v="0"/>
    <n v="0"/>
    <n v="0"/>
    <s v="-"/>
    <n v="0"/>
    <n v="3.2"/>
    <n v="77"/>
    <m/>
    <m/>
    <m/>
    <n v="200"/>
    <x v="0"/>
    <s v="Affordable"/>
  </r>
  <r>
    <s v="Craft Coffee Experience Centre"/>
    <s v="https://www.zomato.com/kolkata/craft-coffee-experience-centre-ballygunge"/>
    <x v="1603"/>
    <s v="Ballygunge, Kolkata"/>
    <s v="Opens at 8am"/>
    <s v="26, Ballygunge Park, Near Ballygunge, Kolkata"/>
    <n v="918910666852"/>
    <n v="1"/>
    <n v="1"/>
    <n v="0"/>
    <n v="0"/>
    <n v="3.8"/>
    <n v="192"/>
    <s v="-"/>
    <n v="7"/>
    <m/>
    <m/>
    <s v="Courtyard, Open Air Ambience, Cashless Payments, Quick Serving, Fair Prices, Nice Concept"/>
    <n v="500"/>
    <x v="2"/>
    <s v="Affordable"/>
  </r>
  <r>
    <s v="Sharma Ji Ka South Indian"/>
    <s v="https://www.zomato.com/kolkata/sharma-ji-ka-south-indian-1-ajoy-nagar"/>
    <x v="0"/>
    <s v="Ajoy Nagar, Kolkata"/>
    <m/>
    <s v="1756, Chak Garia 1, Santi Park, Opposite Peerless Hospital, Ajoy Nagar, Kolkata"/>
    <n v="918017875746"/>
    <n v="1"/>
    <n v="0"/>
    <n v="0"/>
    <n v="0"/>
    <s v="-"/>
    <n v="0"/>
    <s v="-"/>
    <n v="0"/>
    <m/>
    <m/>
    <m/>
    <n v="150"/>
    <x v="0"/>
    <s v="Affordable"/>
  </r>
  <r>
    <s v="Darun99"/>
    <s v="https://www.zomato.com/kolkata/darun99-jodhpur-park"/>
    <x v="369"/>
    <s v="Jodhpur Park, Kolkata"/>
    <m/>
    <s v="188/95, Ward 93, Borough-X, Kolkata Municipal Corporation, Jodhpur Park, Kolkata"/>
    <n v="917439967606"/>
    <n v="1"/>
    <n v="0"/>
    <n v="0"/>
    <n v="0"/>
    <s v="-"/>
    <n v="0"/>
    <s v="-"/>
    <n v="0"/>
    <m/>
    <m/>
    <m/>
    <n v="100"/>
    <x v="0"/>
    <s v="Affordable"/>
  </r>
  <r>
    <s v="Hungry Hut"/>
    <s v="https://www.zomato.com/kolkata/hungry-hut-prince-anwar-shah-road"/>
    <x v="228"/>
    <s v="Prince Anwar Shah Road, Kolkata"/>
    <m/>
    <s v="C/5, Poddar Nagar, Prince Anwar Shah Road, Kolkata"/>
    <n v="917003477134"/>
    <n v="1"/>
    <n v="0"/>
    <n v="0"/>
    <n v="0"/>
    <s v="-"/>
    <n v="0"/>
    <s v="-"/>
    <n v="2"/>
    <m/>
    <m/>
    <m/>
    <n v="100"/>
    <x v="0"/>
    <s v="Affordable"/>
  </r>
  <r>
    <s v="Mughaliyana Biryani N Kebab"/>
    <s v="https://www.zomato.com/kolkata/mughaliyana-biryani-n-kebab-kasba"/>
    <x v="1051"/>
    <s v="Kasba, Kolkata"/>
    <m/>
    <s v="65/1/1A, Bosepukur Road, Kasba, Kolkata"/>
    <n v="917003295741"/>
    <n v="1"/>
    <n v="0"/>
    <n v="0"/>
    <n v="0"/>
    <s v="-"/>
    <n v="0"/>
    <n v="3.8"/>
    <n v="78"/>
    <m/>
    <m/>
    <m/>
    <n v="200"/>
    <x v="0"/>
    <s v="Affordable"/>
  </r>
  <r>
    <s v="Stuffers Food.co"/>
    <s v="https://www.zomato.com/kolkata/stuffers-food-co-golf-green"/>
    <x v="284"/>
    <s v="Golf Green, Kolkata"/>
    <s v="12midnight â€“ 4am, 12noon â€“ 12midnight (Today)"/>
    <s v="1/5B, Bijoygar, Golf Green, Kolkata"/>
    <n v="919874617456"/>
    <n v="1"/>
    <n v="1"/>
    <n v="0"/>
    <n v="0"/>
    <s v="-"/>
    <n v="0"/>
    <s v="-"/>
    <n v="0"/>
    <m/>
    <m/>
    <m/>
    <n v="150"/>
    <x v="0"/>
    <s v="Affordable"/>
  </r>
  <r>
    <s v="Chinese Queen"/>
    <s v="https://www.zomato.com/kolkata/chinese-queen-ajoy-nagar"/>
    <x v="505"/>
    <s v="Ajoy Nagar, Kolkata"/>
    <m/>
    <s v="4, Shanti Park, Panchasayar, Near Peerless Hospital, Ajoy Nagar, Kolkata"/>
    <n v="919874985957"/>
    <n v="1"/>
    <n v="0"/>
    <n v="0"/>
    <n v="0"/>
    <s v="-"/>
    <n v="0"/>
    <n v="3.9"/>
    <n v="64"/>
    <m/>
    <m/>
    <m/>
    <n v="200"/>
    <x v="0"/>
    <s v="Affordable"/>
  </r>
  <r>
    <s v="MFC Fast Food"/>
    <s v="https://www.zomato.com/kolkata/mfc-fast-food-park-circus-area"/>
    <x v="1604"/>
    <s v="Park Circus Area, Kolkata"/>
    <s v="Opens at 3pm"/>
    <s v="Ground Floor, 110, New Park Street, Near Bridge 4, Park Circus Area, Kolkata"/>
    <n v="917044236346"/>
    <n v="1"/>
    <n v="1"/>
    <n v="0"/>
    <n v="0"/>
    <s v="-"/>
    <n v="0"/>
    <s v="-"/>
    <n v="9"/>
    <m/>
    <m/>
    <m/>
    <n v="150"/>
    <x v="0"/>
    <s v="Affordable"/>
  </r>
  <r>
    <s v="Za"/>
    <s v="https://www.zomato.com/kolkata/za-camac-street-area"/>
    <x v="1605"/>
    <s v="Camac Street Area, Kolkata"/>
    <s v="Opens at 12noon"/>
    <s v="10, Wood Street, Camac Street Area, Kolkata"/>
    <n v="919830245207"/>
    <n v="1"/>
    <n v="1"/>
    <n v="1"/>
    <n v="0"/>
    <n v="3.7"/>
    <n v="21"/>
    <n v="4"/>
    <n v="16"/>
    <m/>
    <m/>
    <s v="Aesthetic Interiors, Clean and Hygienic Place, Served Quickly, Affordable Prices, Quality, Service"/>
    <n v="800"/>
    <x v="2"/>
    <s v="Affordable"/>
  </r>
  <r>
    <s v="Beet Box Health Bar"/>
    <s v="https://www.zomato.com/kolkata/beet-box-health-bar-bhawanipur"/>
    <x v="1606"/>
    <s v="Bhawanipur, Kolkata"/>
    <m/>
    <s v="57A, Naresh Mitra Sarani, Bhawanipur, Kolkata"/>
    <n v="919830747631"/>
    <n v="1"/>
    <n v="0"/>
    <n v="0"/>
    <n v="0"/>
    <s v="-"/>
    <n v="0"/>
    <n v="4"/>
    <n v="43"/>
    <m/>
    <m/>
    <m/>
    <n v="350"/>
    <x v="0"/>
    <s v="Affordable"/>
  </r>
  <r>
    <s v="Dawaat-E-Ishq"/>
    <s v="https://www.zomato.com/kolkata/dawaat-e-ishq-1-jadavpur"/>
    <x v="1607"/>
    <s v="Jadavpur, Kolkata"/>
    <s v="Opens at 1pm"/>
    <s v="52/C, Raja Subodh Chandra Mullick Road, Ground Floor, Jadavpur, Kolkata"/>
    <n v="919007155600"/>
    <n v="1"/>
    <n v="1"/>
    <n v="0"/>
    <n v="0"/>
    <s v="-"/>
    <n v="0"/>
    <n v="2.9"/>
    <n v="17"/>
    <m/>
    <m/>
    <m/>
    <n v="150"/>
    <x v="0"/>
    <s v="Affordable"/>
  </r>
  <r>
    <s v="Noodle &amp; Spice"/>
    <s v="https://www.zomato.com/kolkata/noodle-spice-kalighat"/>
    <x v="1608"/>
    <s v="Kalighat, Kolkata"/>
    <s v="Opens at 12noon"/>
    <s v="24a, Raja Basanta Roy Road, Kalighat, Kolkata"/>
    <n v="917003676246"/>
    <n v="1"/>
    <n v="1"/>
    <n v="1"/>
    <n v="0"/>
    <s v="-"/>
    <n v="0"/>
    <s v="-"/>
    <n v="0"/>
    <m/>
    <m/>
    <m/>
    <n v="400"/>
    <x v="0"/>
    <s v="Affordable"/>
  </r>
  <r>
    <s v="7/12 Fried Ice Cream"/>
    <s v="https://www.zomato.com/kolkata/7-12-fried-ice-cream-ruby-hospital-area"/>
    <x v="1609"/>
    <s v="Acropolis Mall, Kasba, Kolkata"/>
    <s v="Opens at 11am"/>
    <s v="1858/1, Raj Danga Main Road, Acropolis Mall, P.S-Kasba, Acropolis Complex, Ruby Hospital Area, Kolkata"/>
    <n v="919874658386"/>
    <n v="1"/>
    <n v="0"/>
    <n v="1"/>
    <n v="0"/>
    <n v="3.4"/>
    <n v="4"/>
    <s v="-"/>
    <n v="5"/>
    <m/>
    <m/>
    <m/>
    <n v="400"/>
    <x v="2"/>
    <s v="Affordable"/>
  </r>
  <r>
    <s v="Maria Food Center"/>
    <s v="https://www.zomato.com/kolkata/maria-food-center-topsia"/>
    <x v="1389"/>
    <s v="Topsia, Kolkata"/>
    <s v="Opens at 2pm"/>
    <s v="61/B, Topsia Road, Topsia, Kolkata"/>
    <n v="916290402488"/>
    <n v="1"/>
    <n v="1"/>
    <n v="1"/>
    <n v="0"/>
    <s v="-"/>
    <n v="2"/>
    <s v="-"/>
    <n v="8"/>
    <m/>
    <m/>
    <m/>
    <n v="300"/>
    <x v="0"/>
    <s v="Affordable"/>
  </r>
  <r>
    <s v="Coffee XO"/>
    <s v="https://www.zomato.com/kolkata/coffee-xo-kalikapur"/>
    <x v="1610"/>
    <s v="Kalikapur, Kolkata"/>
    <s v="Opens at 10am"/>
    <s v="683, Shop 2, 3, Ground Floor, Purbachal Main Roadr, Kalikapur, Kolkata"/>
    <n v="919674386806"/>
    <n v="1"/>
    <n v="1"/>
    <n v="0"/>
    <n v="0"/>
    <s v="-"/>
    <n v="0"/>
    <n v="4"/>
    <n v="62"/>
    <m/>
    <m/>
    <m/>
    <n v="100"/>
    <x v="0"/>
    <s v="Affordable"/>
  </r>
  <r>
    <s v="Neel Restaurant"/>
    <s v="https://www.zomato.com/kolkata/neel-restaurant-ruby-hospital-area"/>
    <x v="308"/>
    <s v="Ruby Hospital Area, Kolkata"/>
    <m/>
    <s v="1003, Madurdaha, Near Lokenath Baba Mandir, Ruby Hospital Area, Kolkata"/>
    <n v="917980879518"/>
    <n v="1"/>
    <n v="0"/>
    <n v="0"/>
    <n v="0"/>
    <s v="-"/>
    <n v="0"/>
    <s v="-"/>
    <n v="5"/>
    <m/>
    <m/>
    <m/>
    <n v="100"/>
    <x v="0"/>
    <s v="Affordable"/>
  </r>
  <r>
    <s v="Birinj Biriyan "/>
    <s v="https://www.zomato.com/kolkata/birinj-biriyan-jadavpur"/>
    <x v="36"/>
    <s v="Jadavpur, Kolkata"/>
    <s v="Opens at 12:30pm"/>
    <s v="C/9, Baghajatin, Block C, Jadavpur, Kolkata"/>
    <n v="919330592385"/>
    <n v="1"/>
    <n v="1"/>
    <n v="0"/>
    <n v="0"/>
    <s v="-"/>
    <n v="0"/>
    <s v="-"/>
    <n v="5"/>
    <m/>
    <m/>
    <m/>
    <n v="100"/>
    <x v="0"/>
    <s v="Affordable"/>
  </r>
  <r>
    <s v="Faluza"/>
    <s v="https://www.zomato.com/kolkata/faluza-kasba"/>
    <x v="104"/>
    <s v="Kasba, Kolkata"/>
    <m/>
    <s v="KMDA Housing Complex, Rajdanga Gold Park, EKTP, Shantipally, Kasba, Kolkata"/>
    <n v="917439983080"/>
    <n v="1"/>
    <n v="0"/>
    <n v="0"/>
    <n v="0"/>
    <s v="-"/>
    <n v="0"/>
    <n v="4.3"/>
    <n v="87"/>
    <m/>
    <m/>
    <m/>
    <n v="150"/>
    <x v="0"/>
    <s v="Affordable"/>
  </r>
  <r>
    <s v="The Gourmet Club"/>
    <s v="https://www.zomato.com/kolkata/the-gourmet-club-santoshpur"/>
    <x v="383"/>
    <s v="Santoshpur, Kolkata"/>
    <s v="Opens at 11am"/>
    <s v="1238, Sammilani Park, Santoshpur, Kolkata"/>
    <n v="919903998832"/>
    <n v="1"/>
    <n v="1"/>
    <n v="1"/>
    <n v="0"/>
    <s v="-"/>
    <n v="1"/>
    <n v="4"/>
    <n v="32"/>
    <m/>
    <m/>
    <m/>
    <n v="600"/>
    <x v="0"/>
    <s v="Affordable"/>
  </r>
  <r>
    <s v="Angie's Cafe"/>
    <s v="https://www.zomato.com/kolkata/angies-cafe-prince-anwar-shah-road"/>
    <x v="1611"/>
    <s v="Prince Anwar Shah Road, Kolkata"/>
    <m/>
    <s v="261/3, Prince Anwar Shah Road, Kolkata"/>
    <n v="919831702804"/>
    <n v="1"/>
    <n v="1"/>
    <n v="1"/>
    <n v="0"/>
    <n v="3.8"/>
    <n v="43"/>
    <n v="3.6"/>
    <n v="47"/>
    <m/>
    <m/>
    <s v="Large Servings, Best Staff, Fantastic Decoration, Clean and Hygienic Place, Served Quickly, Nice Concept"/>
    <n v="1500"/>
    <x v="2"/>
    <s v="Expensive"/>
  </r>
  <r>
    <s v="Tasty Fast Food Centre"/>
    <s v="https://www.zomato.com/kolkata/tasty-fast-food-centre-baghajatin"/>
    <x v="323"/>
    <s v="Baghajatin, Kolkata"/>
    <s v="Opens at 12:02pm"/>
    <s v="2/173, Shree Colony, Lalka Road, Regent Estate, Netaji Nagar, Baghajatin, Kolkata"/>
    <n v="918282825165"/>
    <n v="1"/>
    <n v="1"/>
    <n v="0"/>
    <n v="0"/>
    <s v="-"/>
    <n v="0"/>
    <n v="4.3"/>
    <n v="100"/>
    <m/>
    <m/>
    <m/>
    <n v="100"/>
    <x v="0"/>
    <s v="Affordable"/>
  </r>
  <r>
    <s v="The Chinese House"/>
    <s v="https://www.zomato.com/kolkata/the-chinese-house-ruby-hospital-area"/>
    <x v="193"/>
    <s v="Ruby Hospital Area, Kolkata"/>
    <m/>
    <s v="610, VIP Nagar, Ruby Hospital Area, Kolkata"/>
    <n v="919330759583"/>
    <n v="1"/>
    <n v="0"/>
    <n v="0"/>
    <n v="0"/>
    <s v="-"/>
    <n v="0"/>
    <s v="-"/>
    <n v="8"/>
    <m/>
    <m/>
    <m/>
    <n v="250"/>
    <x v="0"/>
    <s v="Affordable"/>
  </r>
  <r>
    <s v="Afrah"/>
    <s v="https://www.zomato.com/kolkata/afrah-entally"/>
    <x v="59"/>
    <s v="Entally, Kolkata"/>
    <m/>
    <s v="3/3H/2, Sir Syed Ahmed Road, Entally, Kolkata"/>
    <n v="919748660320"/>
    <n v="1"/>
    <n v="0"/>
    <n v="0"/>
    <n v="0"/>
    <s v="-"/>
    <n v="0"/>
    <s v="-"/>
    <n v="13"/>
    <m/>
    <m/>
    <m/>
    <n v="50"/>
    <x v="0"/>
    <s v="Affordable"/>
  </r>
  <r>
    <s v="Uddta Punjab Dhaba"/>
    <s v="https://www.zomato.com/kolkata/uddta-punjab-dhaba-science-city-area"/>
    <x v="1612"/>
    <s v="Science City Area, Kolkata"/>
    <s v="12:30pm â€“ 4am (Today)"/>
    <s v="197, Metropolitan CHS, Science City Area, Kolkata"/>
    <n v="919831076106"/>
    <n v="1"/>
    <n v="1"/>
    <n v="1"/>
    <n v="0"/>
    <n v="3.9"/>
    <n v="152"/>
    <n v="3.3"/>
    <n v="69"/>
    <m/>
    <s v="Butter Paneer, Chicken Tikka, Chicken Bharta, Kababs, Chicken Biriyani, Egg"/>
    <s v="Fast and Friendly Service, Gastronomical Experience, Good Wifi, Good Music, Family Crowd, Student Crowd"/>
    <n v="800"/>
    <x v="2"/>
    <s v="Affordable"/>
  </r>
  <r>
    <s v="Alapan"/>
    <s v="https://www.zomato.com/kolkata/alapan-baghajatin"/>
    <x v="284"/>
    <s v="Baghajatin, Kolkata"/>
    <s v="Opens at 12:30pm"/>
    <s v="87/3, Biplabi Ullas Kar Dutta Road, Baghajatin, Kolkata"/>
    <n v="918334946237"/>
    <n v="1"/>
    <n v="1"/>
    <n v="1"/>
    <n v="0"/>
    <s v="-"/>
    <n v="3"/>
    <n v="4"/>
    <n v="44"/>
    <m/>
    <m/>
    <m/>
    <n v="300"/>
    <x v="0"/>
    <s v="Affordable"/>
  </r>
  <r>
    <s v="Cha Bar"/>
    <s v="https://www.zomato.com/kolkata/cha-bar-elgin"/>
    <x v="494"/>
    <s v="Elgin, Kolkata"/>
    <s v="Opens at 12noon"/>
    <s v="8A, Ground Floor, Allenby Road, Sreepally, Elgin, Kolkata"/>
    <n v="919831960140"/>
    <n v="1"/>
    <n v="1"/>
    <n v="1"/>
    <n v="0"/>
    <n v="3.9"/>
    <n v="112"/>
    <s v="-"/>
    <n v="13"/>
    <m/>
    <m/>
    <s v="Awesome Spot to Hangout, Very Affordable, Served Quickly, Sanitised Service, Fantastic Decoration, Clean and Hygienic Place"/>
    <n v="700"/>
    <x v="2"/>
    <s v="Affordable"/>
  </r>
  <r>
    <s v="House Of Candy"/>
    <s v="https://www.zomato.com/kolkata/house-of-candy-kasba"/>
    <x v="160"/>
    <s v="Kasba, Kolkata"/>
    <s v="Opens at 11am"/>
    <s v="1858/1, Acropolis Mall, Rajdaga Main Road, Sector 1, Kasba, Kolkata"/>
    <n v="916290914509"/>
    <n v="1"/>
    <n v="1"/>
    <n v="0"/>
    <n v="0"/>
    <s v="-"/>
    <n v="0"/>
    <n v="4"/>
    <n v="8"/>
    <m/>
    <m/>
    <m/>
    <n v="200"/>
    <x v="0"/>
    <s v="Affordable"/>
  </r>
  <r>
    <s v="Bangali Bhoj"/>
    <s v="https://www.zomato.com/kolkata/bangali-bhoj-ajoy-nagar"/>
    <x v="3"/>
    <s v="Ajoy Nagar, Kolkata"/>
    <s v="Opens at 10am"/>
    <s v="4, Santi Park, Near Pearless Hospital, Ajoy Nagar, Kolkata"/>
    <n v="919804186934"/>
    <n v="1"/>
    <n v="1"/>
    <n v="0"/>
    <n v="0"/>
    <s v="-"/>
    <n v="0"/>
    <n v="3.6"/>
    <n v="176"/>
    <m/>
    <m/>
    <s v="Contactless Delivery, Quality, Taste, Packaging, Food"/>
    <n v="150"/>
    <x v="0"/>
    <s v="Affordable"/>
  </r>
  <r>
    <s v="Paprika"/>
    <s v="https://www.zomato.com/kolkata/paprika-loudon-street-area"/>
    <x v="1613"/>
    <s v="Loudon Street Area, Kolkata"/>
    <s v="Opens at 9am"/>
    <s v="8/1/1, Loudon Street, Loudon Street Area, Kolkata"/>
    <n v="919007022678"/>
    <n v="1"/>
    <n v="1"/>
    <n v="0"/>
    <n v="0"/>
    <s v="-"/>
    <n v="0"/>
    <n v="4.2"/>
    <n v="96"/>
    <m/>
    <m/>
    <m/>
    <n v="300"/>
    <x v="0"/>
    <s v="Affordable"/>
  </r>
  <r>
    <s v="Apni Rasoi"/>
    <s v="https://www.zomato.com/kolkata/apni-rasoi-golf-green"/>
    <x v="242"/>
    <s v="Golf Green, Kolkata"/>
    <m/>
    <s v="W2AR/3/10, Phase 4A, Borough-X, Golf Green, Kolkata"/>
    <n v="918777021434"/>
    <n v="1"/>
    <n v="0"/>
    <n v="0"/>
    <n v="0"/>
    <s v="-"/>
    <n v="0"/>
    <n v="4"/>
    <n v="33"/>
    <m/>
    <m/>
    <m/>
    <n v="100"/>
    <x v="0"/>
    <s v="Affordable"/>
  </r>
  <r>
    <s v="Spices &amp; Sauces"/>
    <s v="https://www.zomato.com/kolkata/spices-sauces-golpark"/>
    <x v="1614"/>
    <s v="Golpark, Kolkata"/>
    <s v="Opens at 12noon"/>
    <s v="28/1D, Gariahat Road, Golpark, Kolkata"/>
    <n v="913324401314"/>
    <n v="1"/>
    <n v="1"/>
    <n v="1"/>
    <n v="0"/>
    <n v="3.7"/>
    <n v="218"/>
    <n v="4"/>
    <n v="69"/>
    <m/>
    <m/>
    <s v="Tasty Food, Decor, Nice Place, Good Place, Staff, Ambience"/>
    <n v="1200"/>
    <x v="2"/>
    <s v="Expensive"/>
  </r>
  <r>
    <s v="Kebab-e-Que - The Astor Hotel"/>
    <s v="https://www.zomato.com/kolkata/kebab-e-que-the-astor-hotel-camac-street-area"/>
    <x v="1615"/>
    <s v="The Astor Hotel, Theatre Road, Kolkata"/>
    <s v="Opens at 12noon"/>
    <s v="15, Shakespeare Sarani, Near Nightingale Hospital, Camac Street Area, Kolkata"/>
    <n v="919051303633"/>
    <n v="1"/>
    <n v="0"/>
    <n v="1"/>
    <n v="0"/>
    <n v="4.0999999999999996"/>
    <n v="620"/>
    <n v="3.8"/>
    <n v="205"/>
    <s v="Benevolent service and authentic Kebabs"/>
    <s v="Tulsi Paneer Tikka, Lasooni Naan, Chicken Tikka Masala, Kababs, Desserts, Salad"/>
    <s v="Ambience is Delightful, Classy Decor, Comfortable Seating, Calm, Service Time, Great Hospitality"/>
    <n v="1800"/>
    <x v="1"/>
    <s v="Expensive"/>
  </r>
  <r>
    <s v="Magnolia"/>
    <s v="https://www.zomato.com/kolkata/magnolia-park-street-area"/>
    <x v="1225"/>
    <s v="Park Street Area, Kolkata"/>
    <s v="Opens at 11am"/>
    <s v="12K, Park Street, Near Park Hotel, Park Street Area, Kolkata"/>
    <n v="913340011443"/>
    <n v="1"/>
    <n v="1"/>
    <n v="1"/>
    <n v="0"/>
    <n v="2.5"/>
    <n v="598"/>
    <n v="4"/>
    <n v="45"/>
    <m/>
    <s v="Chicken Chatpata, Roasted Duck, Baked Alaska, Starters"/>
    <s v="Live Music, Cozy Place, Decent Place, Great Ambience, Environment, Decor"/>
    <n v="1200"/>
    <x v="3"/>
    <s v="Expensive"/>
  </r>
  <r>
    <s v="Zen - The Park"/>
    <s v="https://www.zomato.com/kolkata/zen-the-park-park-street-area"/>
    <x v="1616"/>
    <s v="The Park, Park Street, Kolkata"/>
    <s v="Opens tomorrow at 7pm"/>
    <s v="The Park, 17, Park Street Area, Kolkata"/>
    <n v="918335010101"/>
    <n v="1"/>
    <n v="0"/>
    <n v="1"/>
    <n v="0"/>
    <n v="4.2"/>
    <n v="378"/>
    <n v="4"/>
    <n v="21"/>
    <s v="Perfect lighting and excellent service."/>
    <s v="Sushi Platter, Lamb, Dessert, Ice Cream, Fish, Rice"/>
    <s v="Authenticity, Art, Great Service, Environment, Courteous Staff, Good Ambience"/>
    <n v="4000"/>
    <x v="1"/>
    <s v="Luxurious Expensive"/>
  </r>
  <r>
    <s v="Abdul Hadi Biryani 2"/>
    <s v="https://www.zomato.com/kolkata/abdul-hadi-biryani-2-picnic-garden"/>
    <x v="883"/>
    <s v="Picnic Garden, Kolkata"/>
    <s v="Opens at 12noon"/>
    <s v="45 A, Kustia Masjid, Badi Lane, Picnic Garden, Kolkata"/>
    <n v="919062598854"/>
    <n v="1"/>
    <n v="1"/>
    <n v="0"/>
    <n v="0"/>
    <s v="-"/>
    <n v="0"/>
    <s v="-"/>
    <n v="1"/>
    <m/>
    <m/>
    <m/>
    <n v="100"/>
    <x v="0"/>
    <s v="Affordable"/>
  </r>
  <r>
    <s v="Bhuri Bhooj Restaurant"/>
    <s v="https://www.zomato.com/kolkata/bhuri-bhooj-restaurant-baghajatin"/>
    <x v="1617"/>
    <s v="Baghajatin, Kolkata"/>
    <s v="Opens at 8am"/>
    <s v="2/246, Sree Colony, Baghajatin, Kolkata"/>
    <n v="919874978844"/>
    <n v="0"/>
    <n v="1"/>
    <n v="1"/>
    <n v="0"/>
    <s v="-"/>
    <n v="0"/>
    <s v="-"/>
    <n v="0"/>
    <m/>
    <m/>
    <m/>
    <n v="300"/>
    <x v="0"/>
    <s v="Affordable"/>
  </r>
  <r>
    <s v="Petuk Babaji"/>
    <s v="https://www.zomato.com/kolkata/petuk-babaji-dhakuria"/>
    <x v="1618"/>
    <s v="Dhakuria, Kolkata"/>
    <m/>
    <s v="39 A, Sahid Nagar, Dhakuria, Kolkata"/>
    <n v="917003246959"/>
    <n v="1"/>
    <n v="0"/>
    <n v="0"/>
    <n v="0"/>
    <s v="-"/>
    <n v="0"/>
    <s v="-"/>
    <n v="0"/>
    <m/>
    <m/>
    <m/>
    <n v="150"/>
    <x v="0"/>
    <s v="Affordable"/>
  </r>
  <r>
    <s v="Haq Sey Foodiee"/>
    <s v="https://www.zomato.com/kolkata/haq-sey-foodiee-golf-green"/>
    <x v="1619"/>
    <s v="Golf Green, Kolkata"/>
    <s v="Opens at 12:30pm"/>
    <s v="85/6/88, Minapara Road, Golf Green, Kolkata"/>
    <n v="917003392184"/>
    <n v="1"/>
    <n v="1"/>
    <n v="0"/>
    <n v="0"/>
    <s v="-"/>
    <n v="0"/>
    <n v="4.2"/>
    <n v="160"/>
    <m/>
    <m/>
    <s v="Worth the Money, Great Portions, Quantity, Price, Taste"/>
    <n v="100"/>
    <x v="0"/>
    <s v="Affordable"/>
  </r>
  <r>
    <s v="Khao Gully No.8"/>
    <s v="https://www.zomato.com/kolkata/khao-gully-no-8-1-garia"/>
    <x v="867"/>
    <s v="Garia, Kolkata"/>
    <s v="Opens at 11am"/>
    <s v="1/12, L Block, Baishnabghata Patuli Township, Garia, Kolkata"/>
    <n v="919874800888"/>
    <n v="1"/>
    <n v="1"/>
    <n v="0"/>
    <n v="0"/>
    <s v="-"/>
    <n v="0"/>
    <s v="-"/>
    <n v="0"/>
    <m/>
    <m/>
    <m/>
    <n v="100"/>
    <x v="0"/>
    <s v="Affordable"/>
  </r>
  <r>
    <s v="Bibiyanar Rannaghar"/>
    <s v="https://www.zomato.com/kolkata/bibiyanar-rannaghar-kalikapur"/>
    <x v="153"/>
    <s v="Kalikapur, Kolkata"/>
    <m/>
    <s v="9, Ghosh Para, Haltu, Kalikapur, Kolkata"/>
    <n v="919123994783"/>
    <n v="1"/>
    <n v="0"/>
    <n v="0"/>
    <n v="0"/>
    <s v="-"/>
    <n v="0"/>
    <n v="3.8"/>
    <n v="182"/>
    <m/>
    <m/>
    <m/>
    <n v="100"/>
    <x v="0"/>
    <s v="Affordable"/>
  </r>
  <r>
    <s v="Fat Frog Foods"/>
    <s v="https://www.zomato.com/kolkata/fat-frog-foods-ruby-hospital-area"/>
    <x v="204"/>
    <s v="Ruby Hospital Area, Kolkata"/>
    <s v="Opens at 11am"/>
    <s v="376 Madurdah, Hossainpur, Near Anandapur Police Station, Ruby Hospital Area, Kolkata"/>
    <n v="917044737373"/>
    <n v="1"/>
    <n v="1"/>
    <n v="1"/>
    <n v="0"/>
    <n v="2.6"/>
    <n v="7"/>
    <n v="4"/>
    <n v="319"/>
    <m/>
    <m/>
    <s v="Economical Price, Fresh Food, Value for Money, Quality"/>
    <n v="250"/>
    <x v="3"/>
    <s v="Affordable"/>
  </r>
  <r>
    <s v="Hotel Coco In"/>
    <s v="https://www.zomato.com/kolkata/hotel-coco-in-naktala"/>
    <x v="383"/>
    <s v="Naktala, Kolkata"/>
    <s v="Opens at 12noon"/>
    <s v="176/14/168A, Raipur Road, Regent Estate, Patuli, Naktala, Kolkata"/>
    <n v="916291584546"/>
    <n v="1"/>
    <n v="1"/>
    <n v="1"/>
    <n v="0"/>
    <n v="3.8"/>
    <n v="59"/>
    <n v="3.8"/>
    <n v="1084"/>
    <m/>
    <m/>
    <s v="Themed Decor, Family Place, Main Course, Nice Place, Ambiance, Quality"/>
    <n v="650"/>
    <x v="2"/>
    <s v="Affordable"/>
  </r>
  <r>
    <s v="Flaming Onion"/>
    <s v="https://www.zomato.com/kolkata/flaming-onion-ruby-hospital-area"/>
    <x v="1620"/>
    <s v="Ruby Hospital Area, Kolkata"/>
    <m/>
    <s v="1193, Hossainpur, Madurduhan, Ruby Hospital Area, Kolkata"/>
    <n v="918617711465"/>
    <n v="1"/>
    <n v="0"/>
    <n v="0"/>
    <n v="0"/>
    <s v="-"/>
    <n v="0"/>
    <n v="3"/>
    <n v="105"/>
    <m/>
    <m/>
    <s v="Spill Proof Packaging, Worth the Money, Timely Service, Great Portions, Delicious Food, Quantity"/>
    <n v="150"/>
    <x v="0"/>
    <s v="Affordable"/>
  </r>
  <r>
    <s v="Foodies Food Corner"/>
    <s v="https://www.zomato.com/kolkata/foodies-food-corner-garia"/>
    <x v="204"/>
    <s v="Garia, Kolkata"/>
    <s v="Opens at 1:30pm"/>
    <s v="1/1, Subhash Park, Bansdroni, Garia, Kolkata"/>
    <n v="919804808426"/>
    <n v="1"/>
    <n v="1"/>
    <n v="1"/>
    <n v="0"/>
    <n v="2.4"/>
    <n v="7"/>
    <n v="3.7"/>
    <n v="138"/>
    <m/>
    <m/>
    <m/>
    <n v="300"/>
    <x v="3"/>
    <s v="Affordable"/>
  </r>
  <r>
    <s v="Jiber Swad"/>
    <s v="https://www.zomato.com/kolkata/jiber-swad-ajoy-nagar"/>
    <x v="1621"/>
    <s v="Ajoy Nagar, Kolkata"/>
    <m/>
    <s v="A-45, 4th Lane, Near Arjun Park, Borough-XII, Ajoy Nagar, Kolkata"/>
    <n v="919748891965"/>
    <n v="1"/>
    <n v="0"/>
    <n v="0"/>
    <n v="0"/>
    <s v="-"/>
    <n v="0"/>
    <n v="3.9"/>
    <n v="113"/>
    <m/>
    <m/>
    <m/>
    <n v="100"/>
    <x v="0"/>
    <s v="Affordable"/>
  </r>
  <r>
    <s v="Gouri's Kitchen"/>
    <s v="https://www.zomato.com/kolkata/gouris-kitchen-baghajatin"/>
    <x v="867"/>
    <s v="Baghajatin, Kolkata"/>
    <m/>
    <s v="100/1, G 139/B, KMC Primises, Baghajatin, Kolkata"/>
    <n v="919830297587"/>
    <n v="1"/>
    <n v="0"/>
    <n v="0"/>
    <n v="0"/>
    <s v="-"/>
    <n v="0"/>
    <n v="4.2"/>
    <n v="228"/>
    <m/>
    <m/>
    <m/>
    <n v="100"/>
    <x v="0"/>
    <s v="Affordable"/>
  </r>
  <r>
    <s v="Crispy Dosa"/>
    <s v="https://www.zomato.com/kolkata/crispy-dosa-ajoy-nagar"/>
    <x v="83"/>
    <s v="Metro Cash &amp; Carry, Ajoy Nagar, Kolkata"/>
    <s v="Opens at 9am"/>
    <s v="322, Mouza Barakhola, Metro Cash &amp; Carry, E.M Bypass, Ajoy Nagar, Kolkata"/>
    <n v="919674781930"/>
    <n v="1"/>
    <n v="1"/>
    <n v="0"/>
    <n v="0"/>
    <s v="-"/>
    <n v="3"/>
    <n v="3.7"/>
    <n v="18"/>
    <m/>
    <m/>
    <m/>
    <n v="350"/>
    <x v="0"/>
    <s v="Affordable"/>
  </r>
  <r>
    <s v="The Gravylicious"/>
    <s v="https://www.zomato.com/kolkata/the-gravylicious-jadavpur"/>
    <x v="1622"/>
    <s v="Jadavpur, Kolkata"/>
    <s v="Opens at 12noon"/>
    <s v="2, Purbanchal Main Road, Haltu Ramlal, Jadavpur, Kolkata"/>
    <n v="918335979198"/>
    <n v="1"/>
    <n v="1"/>
    <n v="0"/>
    <n v="0"/>
    <s v="-"/>
    <n v="0"/>
    <n v="3.4"/>
    <n v="29"/>
    <m/>
    <m/>
    <m/>
    <n v="200"/>
    <x v="0"/>
    <s v="Affordable"/>
  </r>
  <r>
    <s v="Flipstore.Com"/>
    <s v="https://www.zomato.com/kolkata/flipstore-com-jadavpur"/>
    <x v="133"/>
    <s v="Jadavpur, Kolkata"/>
    <s v="Opens at 10am"/>
    <s v="49/64/8/1/53, Shree Colony, Ward 98, Raipur Road, Jadavpur, Kolkata"/>
    <n v="919830828383"/>
    <n v="1"/>
    <n v="1"/>
    <n v="0"/>
    <n v="0"/>
    <s v="-"/>
    <n v="0"/>
    <s v="-"/>
    <n v="1"/>
    <m/>
    <m/>
    <m/>
    <n v="50"/>
    <x v="0"/>
    <s v="Affordable"/>
  </r>
  <r>
    <s v="Sandwich Bites"/>
    <s v="https://www.zomato.com/kolkata/sandwich-bites-topsia"/>
    <x v="272"/>
    <s v="Topsia, Kolkata"/>
    <s v="12midnight â€“ 11:55pm (Today)"/>
    <s v="52/D, Gulam Jalani Khan Road, Topsia, Kolkata"/>
    <n v="919903723569"/>
    <n v="1"/>
    <n v="1"/>
    <n v="0"/>
    <n v="0"/>
    <s v="-"/>
    <n v="0"/>
    <n v="3.2"/>
    <n v="144"/>
    <m/>
    <m/>
    <s v="Healthy and Delicious, Delicious Taste, Great Portions, Value for Money, Packaging"/>
    <n v="150"/>
    <x v="0"/>
    <s v="Affordable"/>
  </r>
  <r>
    <s v="The Mulani"/>
    <s v="https://www.zomato.com/kolkata/the-mulani-garia"/>
    <x v="1623"/>
    <s v="Garia, Kolkata"/>
    <m/>
    <s v="C 16, Baisnhabghata Patuli Township, Garia, Kolkata"/>
    <n v="917439666637"/>
    <n v="1"/>
    <n v="0"/>
    <n v="0"/>
    <n v="0"/>
    <s v="-"/>
    <n v="0"/>
    <n v="4.2"/>
    <n v="57"/>
    <m/>
    <m/>
    <m/>
    <n v="250"/>
    <x v="0"/>
    <s v="Affordable"/>
  </r>
  <r>
    <s v="Khawab"/>
    <s v="https://www.zomato.com/kolkata/khawab-kasba"/>
    <x v="59"/>
    <s v="Kasba, Kolkata"/>
    <m/>
    <s v="P60, Phase 2. Kasba Industrial Estate, Kasba, Kolkata"/>
    <n v="919874246629"/>
    <n v="1"/>
    <n v="0"/>
    <n v="0"/>
    <n v="0"/>
    <s v="-"/>
    <n v="0"/>
    <n v="3.8"/>
    <n v="31"/>
    <m/>
    <m/>
    <m/>
    <n v="150"/>
    <x v="0"/>
    <s v="Affordable"/>
  </r>
  <r>
    <s v="LSD Cafe &amp; Restaurant"/>
    <s v="https://www.zomato.com/kolkata/lsd-cafe-restaurant-jadavpur"/>
    <x v="1624"/>
    <s v="Jadavpur, Kolkata"/>
    <m/>
    <s v="46/1, Raja S. C Murli Cross, Jadavpur, Kolkata"/>
    <n v="919836264697"/>
    <n v="1"/>
    <n v="1"/>
    <n v="1"/>
    <n v="0"/>
    <n v="2.8"/>
    <n v="21"/>
    <n v="3.5"/>
    <n v="1357"/>
    <m/>
    <m/>
    <m/>
    <n v="250"/>
    <x v="3"/>
    <s v="Affordable"/>
  </r>
  <r>
    <s v="Kill The Hunger"/>
    <s v="https://www.zomato.com/kolkata/kill-the-hunger-ajoy-nagar"/>
    <x v="1206"/>
    <s v="Ajoy Nagar, Kolkata"/>
    <s v="Opens at 12noon"/>
    <s v="205, Purbalok Main Road, 10th Street, Ajoy Nagar, Kolkata"/>
    <n v="917439560208"/>
    <n v="1"/>
    <n v="1"/>
    <n v="0"/>
    <n v="0"/>
    <s v="-"/>
    <n v="0"/>
    <n v="4"/>
    <n v="13"/>
    <m/>
    <m/>
    <m/>
    <n v="250"/>
    <x v="0"/>
    <s v="Affordable"/>
  </r>
  <r>
    <s v="Khadyoroshik"/>
    <s v="https://www.zomato.com/kolkata/khadyoroshik-santoshpur"/>
    <x v="3"/>
    <s v="Santoshpur, Kolkata"/>
    <m/>
    <s v="13, Green Avenue, Santoshpur, Kolkata"/>
    <n v="919830915771"/>
    <n v="1"/>
    <n v="0"/>
    <n v="0"/>
    <n v="0"/>
    <s v="-"/>
    <n v="0"/>
    <n v="3.5"/>
    <n v="164"/>
    <m/>
    <m/>
    <s v="Cute Packaging, Extensive Menu, Worth the Money, Food Presentation, Great Portions, Timely Service"/>
    <n v="100"/>
    <x v="0"/>
    <s v="Affordable"/>
  </r>
  <r>
    <s v="Sheng- Zhao-Kitchen"/>
    <s v="https://www.zomato.com/kolkata/sheng-zhao-kitchen-naktala"/>
    <x v="204"/>
    <s v="Naktala, Kolkata"/>
    <s v="12midnight â€“ 4am, 3pm â€“ 12midnight (Today)"/>
    <s v="2/47B, Netaji Nagar, Ground floor, Borough-X, Kolkatta, Naktala, Kolkata"/>
    <n v="918017693083"/>
    <n v="1"/>
    <n v="1"/>
    <n v="1"/>
    <n v="0"/>
    <n v="3.4"/>
    <n v="11"/>
    <n v="3.4"/>
    <n v="35"/>
    <m/>
    <m/>
    <s v="Food Tastes Great, Healthy and Delicious, Fresh Food with Good Quality, Perfect Presentation, Student Crowd, Proper Packaging"/>
    <n v="300"/>
    <x v="2"/>
    <s v="Affordable"/>
  </r>
  <r>
    <s v="Mirchi And Mine"/>
    <s v="https://www.zomato.com/kolkata/mirchi-and-mine-naktala"/>
    <x v="687"/>
    <s v="Naktala, Kolkata"/>
    <m/>
    <s v="2/47B, Ground Floor, Netaji Nagar, Borough-X, Naktala, Kolkata"/>
    <n v="918017693083"/>
    <n v="1"/>
    <n v="0"/>
    <n v="0"/>
    <n v="0"/>
    <s v="-"/>
    <n v="0"/>
    <n v="3.8"/>
    <n v="310"/>
    <m/>
    <m/>
    <s v="Good Wifi, Customizable Food, Best Food under Best Budget, Elaborate Menu, Fresh Food, Good Quality"/>
    <n v="150"/>
    <x v="0"/>
    <s v="Affordable"/>
  </r>
  <r>
    <s v="The Biryani Chapter"/>
    <s v="https://www.zomato.com/kolkata/the-biryani-chapter-santoshpur"/>
    <x v="36"/>
    <s v="Santoshpur, Kolkata"/>
    <m/>
    <s v="1050/1, Unnayan Complex, Survey Park, Santoshpur, Kolkata"/>
    <n v="918777324612"/>
    <n v="1"/>
    <n v="0"/>
    <n v="0"/>
    <n v="0"/>
    <s v="-"/>
    <n v="0"/>
    <n v="4"/>
    <n v="148"/>
    <m/>
    <m/>
    <s v="Cute Packaging, Food Presentation, Extensive Menu, Worth the Money, Great Portions, Delicious Food"/>
    <n v="200"/>
    <x v="0"/>
    <s v="Affordable"/>
  </r>
  <r>
    <s v="Hungry Bites"/>
    <s v="https://www.zomato.com/kolkata/hungry-bites-behala"/>
    <x v="272"/>
    <s v="Behala, Kolkata"/>
    <s v="Opens at 3pm"/>
    <s v="12/2, Souren Roy Road, Behala, Kolkata"/>
    <n v="917003266964"/>
    <n v="1"/>
    <n v="1"/>
    <n v="0"/>
    <n v="0"/>
    <s v="-"/>
    <n v="0"/>
    <s v="-"/>
    <n v="7"/>
    <m/>
    <m/>
    <m/>
    <n v="150"/>
    <x v="0"/>
    <s v="Affordable"/>
  </r>
  <r>
    <s v="Ghar Bar"/>
    <s v="https://www.zomato.com/kolkata/ghar-bar-ruby-hospital-area"/>
    <x v="337"/>
    <s v="Ruby Hospital Area, Kolkata"/>
    <m/>
    <s v="P 22, MSIT Road, Nazirabad Uchhepotaps South Twenty Four Parganas, Ruby Hospital Area, Kolkata"/>
    <n v="919830218166"/>
    <n v="1"/>
    <n v="0"/>
    <n v="0"/>
    <n v="0"/>
    <s v="-"/>
    <n v="0"/>
    <s v="-"/>
    <n v="1"/>
    <m/>
    <m/>
    <m/>
    <n v="300"/>
    <x v="0"/>
    <s v="Affordable"/>
  </r>
  <r>
    <s v="The Waffle Corner"/>
    <s v="https://www.zomato.com/kolkata/the-waffle-corner-ruby-hospital-area"/>
    <x v="435"/>
    <s v="Ruby Hospital Area, Kolkata"/>
    <m/>
    <s v="63, Panchannagram, Basanti Highway, Ruby Hospital Area, Kolkata"/>
    <n v="919330324189"/>
    <n v="1"/>
    <n v="1"/>
    <n v="0"/>
    <n v="0"/>
    <s v="-"/>
    <n v="2"/>
    <s v="-"/>
    <n v="13"/>
    <m/>
    <m/>
    <m/>
    <n v="250"/>
    <x v="0"/>
    <s v="Affordable"/>
  </r>
  <r>
    <s v="Kitchen 99"/>
    <s v="https://www.zomato.com/kolkata/kitchen-99-kalikapur"/>
    <x v="239"/>
    <s v="Kalikapur, Kolkata"/>
    <s v="Opens at 11am"/>
    <s v="18/3, Kalikapur, Kolkata"/>
    <n v="918777325191"/>
    <n v="1"/>
    <n v="1"/>
    <n v="0"/>
    <n v="0"/>
    <s v="-"/>
    <n v="0"/>
    <s v="-"/>
    <n v="2"/>
    <m/>
    <m/>
    <m/>
    <n v="200"/>
    <x v="0"/>
    <s v="Affordable"/>
  </r>
  <r>
    <s v="Boon Initiatives"/>
    <s v="https://www.zomato.com/kolkata/boon-initiatives-garia"/>
    <x v="133"/>
    <s v="Garia, Kolkata"/>
    <s v="Opens at 8am"/>
    <s v="282, Bidha Pally, Garia, Kolkata"/>
    <n v="919330790591"/>
    <n v="1"/>
    <n v="1"/>
    <n v="0"/>
    <n v="0"/>
    <s v="-"/>
    <n v="0"/>
    <s v="-"/>
    <n v="0"/>
    <m/>
    <m/>
    <m/>
    <n v="100"/>
    <x v="0"/>
    <s v="Affordable"/>
  </r>
  <r>
    <s v="Moupriya Fast Food Centre"/>
    <s v="https://www.zomato.com/kolkata/moupriya-fast-food-centre-baghajatin"/>
    <x v="1594"/>
    <s v="Baghajatin, Kolkata"/>
    <m/>
    <s v="2/40 Vidyasagar Colony, Baghajatin, Kolkata"/>
    <n v="919851013460"/>
    <n v="1"/>
    <n v="0"/>
    <n v="0"/>
    <n v="0"/>
    <s v="-"/>
    <n v="0"/>
    <n v="3.9"/>
    <n v="56"/>
    <m/>
    <m/>
    <m/>
    <n v="200"/>
    <x v="0"/>
    <s v="Affordable"/>
  </r>
  <r>
    <s v="Yummy Bites"/>
    <s v="https://www.zomato.com/kolkata/yummy-bites-kasba"/>
    <x v="1625"/>
    <s v="Kasba, Kolkata"/>
    <s v="Opens at 11am"/>
    <s v="653A/H/12, Tagore Park, Lashkarhat Road, Kasba, Kolkata"/>
    <n v="919831199750"/>
    <n v="1"/>
    <n v="1"/>
    <n v="0"/>
    <n v="0"/>
    <s v="-"/>
    <n v="0"/>
    <n v="3.4"/>
    <n v="3"/>
    <m/>
    <m/>
    <m/>
    <n v="100"/>
    <x v="0"/>
    <s v="Affordable"/>
  </r>
  <r>
    <s v="The Hubb"/>
    <s v="https://www.zomato.com/kolkata/the-hubb-kalikapur"/>
    <x v="1626"/>
    <s v="Kalikapur, Kolkata"/>
    <s v="Opens at 11am"/>
    <s v="391, Purbachal Main Road, Kalikapur, Kolkata"/>
    <n v="919831746429"/>
    <n v="1"/>
    <n v="1"/>
    <n v="1"/>
    <n v="0"/>
    <n v="3.8"/>
    <n v="197"/>
    <n v="3.8"/>
    <n v="374"/>
    <m/>
    <s v="Chicken Tai Pai, Corn Salad, Chicken Honey, Walnut Brownie, Schezwan Fried Rice, Chicken Stroganoff"/>
    <s v="Relaxed Atmosphere, Ample Seating Area, Cafe, Good Quality Food, Best Food under Best Budget, Young Crowd"/>
    <n v="600"/>
    <x v="2"/>
    <s v="Affordable"/>
  </r>
  <r>
    <s v="Deja Brew"/>
    <s v="https://www.zomato.com/kolkata/deja-brew-golf-green"/>
    <x v="534"/>
    <s v="Golf Green, Kolkata"/>
    <s v="Opens at 11am"/>
    <s v="48, Prince Golam Hossain Shah Road, Golf Green, Kolkata"/>
    <n v="918620071070"/>
    <n v="1"/>
    <n v="1"/>
    <n v="1"/>
    <n v="0"/>
    <n v="3.7"/>
    <n v="38"/>
    <n v="3.8"/>
    <n v="17"/>
    <m/>
    <m/>
    <s v="Beautiful Cafe, Weekend Brunch, Good Wifi, Good Music, Family Crowd, Food Presentation"/>
    <n v="500"/>
    <x v="2"/>
    <s v="Affordable"/>
  </r>
  <r>
    <s v="Pizza &amp; Burger"/>
    <s v="https://www.zomato.com/kolkata/pizza-burger-kasba"/>
    <x v="881"/>
    <s v="Kasba, Kolkata"/>
    <s v="12midnight â€“ 2am, 11am â€“ 12midnight (Today)"/>
    <s v="103, Block EE, Rajdanga Main Road, Kasba, Kolkata"/>
    <n v="918420713516"/>
    <n v="1"/>
    <n v="1"/>
    <n v="0"/>
    <n v="0"/>
    <s v="-"/>
    <n v="0"/>
    <s v="-"/>
    <n v="1"/>
    <m/>
    <m/>
    <m/>
    <n v="150"/>
    <x v="0"/>
    <s v="Affordable"/>
  </r>
  <r>
    <s v="The Dragon Story"/>
    <s v="https://www.zomato.com/kolkata/the-dragon-story-entally"/>
    <x v="291"/>
    <s v="Entally, Kolkata"/>
    <m/>
    <s v="139 H, Ananda Palit Road, Entally, Kolkata"/>
    <n v="918777765381"/>
    <n v="1"/>
    <n v="0"/>
    <n v="0"/>
    <n v="0"/>
    <s v="-"/>
    <n v="0"/>
    <s v="-"/>
    <n v="5"/>
    <m/>
    <m/>
    <m/>
    <n v="250"/>
    <x v="0"/>
    <s v="Affordable"/>
  </r>
  <r>
    <s v="Dhaba E Punjab"/>
    <s v="https://www.zomato.com/kolkata/dhaba-e-punjab-ruby-hospital-area"/>
    <x v="1239"/>
    <s v="Ruby Hospital Area, Kolkata"/>
    <m/>
    <s v="610, VIP Nagar, Ward 108, Ruby Hospital Area, Kolkata"/>
    <n v="919330759583"/>
    <n v="1"/>
    <n v="0"/>
    <n v="0"/>
    <n v="0"/>
    <s v="-"/>
    <n v="0"/>
    <n v="3.4"/>
    <n v="34"/>
    <m/>
    <m/>
    <m/>
    <n v="200"/>
    <x v="0"/>
    <s v="Affordable"/>
  </r>
  <r>
    <s v="KFC"/>
    <s v="https://www.zomato.com/kolkata/kfc-prince-anwar-shah-road"/>
    <x v="10"/>
    <s v="South City Mall, Prince Anwar Shah Road, Kolkata"/>
    <m/>
    <s v="375, 3rd Floor, South City Mall, Prince Anwar Shah Road, Kolkata"/>
    <n v="919319398553"/>
    <n v="1"/>
    <n v="1"/>
    <n v="1"/>
    <n v="0"/>
    <n v="4.3"/>
    <n v="1992"/>
    <n v="4"/>
    <n v="7966"/>
    <m/>
    <s v="Chicken Rizo, Chocolash Krushers, Saucy Chicken, Mingles Bucket, Choco Lash, Chicken Bucket"/>
    <s v="Chirpy Crowd, Drive through, Not very Crowded, Serving Time, Great Recommendations, Polite Staff"/>
    <n v="400"/>
    <x v="1"/>
    <s v="Affordable"/>
  </r>
  <r>
    <s v="Hatari"/>
    <s v="https://www.zomato.com/kolkata/hatari-dhakuria"/>
    <x v="1627"/>
    <s v="Dhakuria, Kolkata"/>
    <m/>
    <s v="115/1A, Ground Floor, Sarat Ghosh Garden Road, Dhakuria, Kolkata"/>
    <n v="919831355323"/>
    <n v="1"/>
    <n v="0"/>
    <n v="0"/>
    <n v="0"/>
    <s v="-"/>
    <n v="0"/>
    <n v="4.0999999999999996"/>
    <n v="768"/>
    <m/>
    <m/>
    <m/>
    <n v="300"/>
    <x v="0"/>
    <s v="Affordable"/>
  </r>
  <r>
    <s v="Ovenstory Pizza"/>
    <s v="https://www.zomato.com/kolkata/ovenstory-pizza-kasba"/>
    <x v="98"/>
    <s v="Kasba, Kolkata"/>
    <m/>
    <s v="Plot 83, 1st Floor, Phase II, Kasba Industrial Estate, Kasba, Kolkata"/>
    <n v="917738383000"/>
    <n v="1"/>
    <n v="0"/>
    <n v="0"/>
    <n v="0"/>
    <s v="-"/>
    <n v="0"/>
    <n v="4.3"/>
    <n v="1178"/>
    <m/>
    <m/>
    <s v="Cute Packaging, Customizable Food, Timely Service, Great Portions, Worth the Money, Fresh Food"/>
    <n v="250"/>
    <x v="0"/>
    <s v="Affordable"/>
  </r>
  <r>
    <s v="Faasos - Wraps &amp; Rolls"/>
    <s v="https://www.zomato.com/kolkata/faasos-wraps-rolls-kasba"/>
    <x v="100"/>
    <s v="Kasba, Kolkata"/>
    <m/>
    <s v="Plot 83, 1st Floor, Phase II, Kasba Industrial Estate, Kasba, Kolkata"/>
    <n v="917700020020"/>
    <n v="1"/>
    <n v="0"/>
    <n v="0"/>
    <n v="0"/>
    <s v="-"/>
    <n v="0"/>
    <n v="4.0999999999999996"/>
    <n v="2289"/>
    <m/>
    <m/>
    <s v="Extensive Menu, Customizable Food, Fresh Food, Good Quality, Delicious Food"/>
    <n v="200"/>
    <x v="0"/>
    <s v="Affordable"/>
  </r>
  <r>
    <s v="LunchBox - Meals and Thalis"/>
    <s v="https://www.zomato.com/kolkata/lunchbox-meals-and-thalis-jodhpur-park"/>
    <x v="81"/>
    <s v="Jodhpur Park, Kolkata"/>
    <m/>
    <s v="71, 1st Floor, Above Reliance Fresh, Jodhpur Park Road, Dhakuria, Selimpur, Jodhpur Park, Kolkata"/>
    <n v="917304678007"/>
    <n v="1"/>
    <n v="0"/>
    <n v="0"/>
    <n v="0"/>
    <s v="-"/>
    <n v="0"/>
    <n v="3.9"/>
    <n v="177"/>
    <m/>
    <m/>
    <m/>
    <n v="200"/>
    <x v="0"/>
    <s v="Affordable"/>
  </r>
  <r>
    <s v="The Good Bowl"/>
    <s v="https://www.zomato.com/kolkata/the-good-bowl-jodhpur-park"/>
    <x v="158"/>
    <s v="Jodhpur Park, Kolkata"/>
    <m/>
    <s v="71, 1st Floor, Above Reliance Fresh, Jodhpur Park Road, Dhakuria, Selimpur, Jodhpur Park, Kolkata"/>
    <n v="918828100666"/>
    <n v="1"/>
    <n v="0"/>
    <n v="0"/>
    <n v="0"/>
    <s v="-"/>
    <n v="0"/>
    <n v="4.0999999999999996"/>
    <n v="233"/>
    <m/>
    <m/>
    <m/>
    <n v="200"/>
    <x v="0"/>
    <s v="Affordable"/>
  </r>
  <r>
    <s v="New Maa Kali"/>
    <s v="https://www.zomato.com/kolkata/new-maa-kali-kalikapur"/>
    <x v="1628"/>
    <s v="Kalikapur, Kolkata"/>
    <s v="Opens at 8:30am"/>
    <s v="4/1, Garfa Main Road, Kalikapur, Kolkata"/>
    <n v="919674865771"/>
    <n v="1"/>
    <n v="1"/>
    <n v="1"/>
    <n v="1"/>
    <n v="3.9"/>
    <n v="44"/>
    <n v="3.7"/>
    <n v="2244"/>
    <m/>
    <m/>
    <m/>
    <n v="150"/>
    <x v="2"/>
    <s v="Affordable"/>
  </r>
  <r>
    <s v="New Maa Kali South Indian Food Centre"/>
    <s v="https://www.zomato.com/kolkata/new-maa-kali-south-indian-food-centre-kalikapur"/>
    <x v="0"/>
    <s v="Kalikapur, Kolkata"/>
    <s v="Opens at 8am"/>
    <s v="4/1, Near Garfa Main Road, Kalikapur, Kolkata"/>
    <n v="919831779041"/>
    <n v="1"/>
    <n v="1"/>
    <n v="1"/>
    <n v="0"/>
    <s v="-"/>
    <n v="2"/>
    <n v="3.5"/>
    <n v="321"/>
    <m/>
    <m/>
    <m/>
    <n v="350"/>
    <x v="0"/>
    <s v="Affordable"/>
  </r>
  <r>
    <s v="@97 By the Bahubelly"/>
    <s v="https://www.zomato.com/kolkata/@97-by-the-bahubelly-kasba"/>
    <x v="260"/>
    <s v="Kasba, Kolkata"/>
    <m/>
    <s v="Plot 466, Hestings Colony, VIP Nagar, Kasba, Kolkata"/>
    <n v="918420140459"/>
    <n v="1"/>
    <n v="0"/>
    <n v="0"/>
    <n v="0"/>
    <s v="-"/>
    <n v="0"/>
    <n v="3.8"/>
    <n v="370"/>
    <m/>
    <m/>
    <m/>
    <n v="100"/>
    <x v="0"/>
    <s v="Affordable"/>
  </r>
  <r>
    <s v="Firangi Bake"/>
    <s v="https://www.zomato.com/kolkata/firangi-bake-kasba"/>
    <x v="374"/>
    <s v="Kasba, Kolkata"/>
    <m/>
    <s v="Plot 83, 1st Floor, Phase II, Kasba Industrial Estate, Kasba, Kolkata"/>
    <n v="917710090007"/>
    <n v="1"/>
    <n v="0"/>
    <n v="0"/>
    <n v="0"/>
    <s v="-"/>
    <n v="0"/>
    <n v="4.2"/>
    <n v="560"/>
    <m/>
    <m/>
    <s v="Fresh Food, Good Quality, Value for Money, Packaging"/>
    <n v="250"/>
    <x v="0"/>
    <s v="Affordable"/>
  </r>
  <r>
    <s v="Zeeshan Fried Chicken"/>
    <s v="https://www.zomato.com/kolkata/zeeshan-fried-chicken-topsia"/>
    <x v="272"/>
    <s v="Topsia, Kolkata"/>
    <s v="Opens at 5pm"/>
    <s v="14G/14A, Tiljala, Shibtola Lane, Near Jagabandhu Girls High School, Topsia, Kolkata"/>
    <n v="918910588986"/>
    <n v="1"/>
    <n v="1"/>
    <n v="0"/>
    <n v="0"/>
    <s v="-"/>
    <n v="0"/>
    <s v="-"/>
    <n v="8"/>
    <m/>
    <m/>
    <m/>
    <n v="100"/>
    <x v="0"/>
    <s v="Affordable"/>
  </r>
  <r>
    <s v="Arsalaan Biryani"/>
    <s v="https://www.zomato.com/kolkata/arsalaan-biryani-picnic-garden"/>
    <x v="36"/>
    <s v="Picnic Garden, Kolkata"/>
    <m/>
    <s v="2/1, Chowbaga Road, Picnic Garden, Kolkata"/>
    <n v="919330963511"/>
    <n v="1"/>
    <n v="1"/>
    <n v="0"/>
    <n v="0"/>
    <s v="-"/>
    <n v="0"/>
    <n v="3.3"/>
    <n v="828"/>
    <m/>
    <m/>
    <m/>
    <n v="200"/>
    <x v="0"/>
    <s v="Affordable"/>
  </r>
  <r>
    <s v="Khan Sahab Fast Food"/>
    <s v="https://www.zomato.com/kolkata/khan-sahab-fast-food-picnic-garden"/>
    <x v="204"/>
    <s v="Picnic Garden, Kolkata"/>
    <s v="Opens on Wednesday at 12:12pm"/>
    <s v="1M, Sapgachi, 1st Lane, Borough-VII, Picnic Garden, Kolkata"/>
    <n v="918910360531"/>
    <n v="1"/>
    <n v="1"/>
    <n v="0"/>
    <n v="0"/>
    <n v="3.3"/>
    <n v="5"/>
    <n v="3.5"/>
    <n v="55"/>
    <m/>
    <m/>
    <m/>
    <n v="300"/>
    <x v="2"/>
    <s v="Affordable"/>
  </r>
  <r>
    <s v="Yummy Paratha"/>
    <s v="https://www.zomato.com/kolkata/yummy-paratha-picnic-garden"/>
    <x v="1303"/>
    <s v="Picnic Garden, Kolkata"/>
    <m/>
    <s v="Shop 2, 173, Dhobi Math, Picnic Garden Road, Near Ramtekari Mor, Picnic Garden, Kolkata"/>
    <n v="918340608906"/>
    <n v="1"/>
    <n v="1"/>
    <n v="0"/>
    <n v="0"/>
    <s v="-"/>
    <n v="0"/>
    <n v="4.0999999999999996"/>
    <n v="2653"/>
    <m/>
    <m/>
    <m/>
    <n v="300"/>
    <x v="0"/>
    <s v="Affordable"/>
  </r>
  <r>
    <s v="Phuchka Junction"/>
    <s v="https://www.zomato.com/kolkata/phuchka-junction-picnic-garden"/>
    <x v="323"/>
    <s v="Picnic Garden, Kolkata"/>
    <s v="Opens at 5pm"/>
    <s v="2/1, Ward 66, Chowbaga Road, Picnic Garden, Kolkata"/>
    <n v="919874063789"/>
    <n v="1"/>
    <n v="1"/>
    <n v="0"/>
    <n v="0"/>
    <s v="-"/>
    <n v="0"/>
    <n v="3.2"/>
    <n v="159"/>
    <m/>
    <m/>
    <m/>
    <n v="100"/>
    <x v="0"/>
    <s v="Affordable"/>
  </r>
  <r>
    <s v="Santu Tea Stoll"/>
    <s v="https://www.zomato.com/kolkata/santu-tea-stoll-kalikapur"/>
    <x v="147"/>
    <s v="Kalikapur, Kolkata"/>
    <m/>
    <s v="23, Behari Mondal Road, Kalikapur, Kolkata"/>
    <n v="918910409553"/>
    <n v="1"/>
    <n v="0"/>
    <n v="0"/>
    <n v="0"/>
    <s v="-"/>
    <n v="0"/>
    <s v="-"/>
    <n v="0"/>
    <m/>
    <m/>
    <m/>
    <n v="100"/>
    <x v="0"/>
    <s v="Affordable"/>
  </r>
  <r>
    <s v="Zee's Kitchen"/>
    <s v="https://www.zomato.com/kolkata/zees-kitchen-park-circus-area"/>
    <x v="849"/>
    <s v="Park Circus Area, Kolkata"/>
    <s v="Opens at 4pm"/>
    <s v="9C, Chamru, Khansama Lane, Near Police Station Karaya, Park Circus Area, Kolkata"/>
    <n v="919038630323"/>
    <n v="1"/>
    <n v="1"/>
    <n v="0"/>
    <n v="0"/>
    <s v="-"/>
    <n v="0"/>
    <s v="-"/>
    <n v="2"/>
    <m/>
    <m/>
    <m/>
    <n v="100"/>
    <x v="0"/>
    <s v="Affordable"/>
  </r>
  <r>
    <s v="Mahuyas Kitchen"/>
    <s v="https://www.zomato.com/kolkata/mahuyas-kitchen-1-kasba"/>
    <x v="1176"/>
    <s v="Kasba, Kolkata"/>
    <m/>
    <s v="116, Rajdanga Main Road, Kasba, Kolkata"/>
    <n v="919123833200"/>
    <n v="1"/>
    <n v="0"/>
    <n v="0"/>
    <n v="0"/>
    <s v="-"/>
    <n v="0"/>
    <s v="-"/>
    <n v="3"/>
    <m/>
    <m/>
    <m/>
    <n v="200"/>
    <x v="0"/>
    <s v="Affordable"/>
  </r>
  <r>
    <s v="Hot N Krispy Fried Chicken"/>
    <s v="https://www.zomato.com/kolkata/hot-n-krispy-fried-chicken-topsia"/>
    <x v="272"/>
    <s v="Topsia, Kolkata"/>
    <m/>
    <s v="55 B, Golam Gilani Khan Road, Topsia, Kolkata"/>
    <n v="916290224284"/>
    <n v="1"/>
    <n v="0"/>
    <n v="0"/>
    <n v="0"/>
    <s v="-"/>
    <n v="0"/>
    <s v="-"/>
    <n v="10"/>
    <m/>
    <m/>
    <m/>
    <n v="100"/>
    <x v="0"/>
    <s v="Affordable"/>
  </r>
  <r>
    <s v="Delhi Kebab Corner"/>
    <s v="https://www.zomato.com/kolkata/delhi-kebab-corner-picnic-garden"/>
    <x v="469"/>
    <s v="Picnic Garden, Kolkata"/>
    <s v="5am â€“ 4am (Today)"/>
    <s v="Radiant School, 10 Kustia Road, Picnic Garden, Kolkata"/>
    <n v="916291019992"/>
    <n v="1"/>
    <n v="1"/>
    <n v="0"/>
    <n v="0"/>
    <s v="-"/>
    <n v="0"/>
    <s v="-"/>
    <n v="13"/>
    <m/>
    <m/>
    <m/>
    <n v="100"/>
    <x v="0"/>
    <s v="Affordable"/>
  </r>
  <r>
    <s v="Uncle Momo Lovers"/>
    <s v="https://www.zomato.com/kolkata/uncle-momo-lovers-golpark"/>
    <x v="951"/>
    <s v="Golpark, Kolkata"/>
    <m/>
    <s v="3, Kankulia Road, Golpark, Kolkata"/>
    <n v="917003241746"/>
    <n v="1"/>
    <n v="0"/>
    <n v="0"/>
    <n v="0"/>
    <s v="-"/>
    <n v="0"/>
    <s v="-"/>
    <n v="2"/>
    <m/>
    <m/>
    <m/>
    <n v="100"/>
    <x v="0"/>
    <s v="Affordable"/>
  </r>
  <r>
    <s v="Chick N Cheese"/>
    <s v="https://www.zomato.com/kolkata/chick-n-cheese-picnic-garden"/>
    <x v="272"/>
    <s v="Picnic Garden, Kolkata"/>
    <m/>
    <s v="23/A, Ground Floor, Chowbhaga Road, Picnic Garden, Kolkata"/>
    <n v="919007879933"/>
    <n v="1"/>
    <n v="0"/>
    <n v="0"/>
    <n v="0"/>
    <s v="-"/>
    <n v="0"/>
    <s v="-"/>
    <n v="21"/>
    <m/>
    <m/>
    <m/>
    <n v="150"/>
    <x v="0"/>
    <s v="Affordable"/>
  </r>
  <r>
    <s v="Fnf Food Corner"/>
    <s v="https://www.zomato.com/kolkata/fnf-food-corner-1-prince-anwar-shah-road"/>
    <x v="393"/>
    <s v="Prince Anwar Shah Road, Kolkata"/>
    <s v="Opens at 9:30am"/>
    <s v="3/17, Poddar Nagar, Near South City Mall, Prince Anwar Shah Road, Kolkata"/>
    <n v="919804119629"/>
    <n v="1"/>
    <n v="1"/>
    <n v="0"/>
    <n v="0"/>
    <n v="3.7"/>
    <n v="13"/>
    <n v="4.0999999999999996"/>
    <n v="67"/>
    <m/>
    <m/>
    <s v="Fresh Food with Good Quality, Worth the Money, Timely Service, Great Portions, Delicious Food"/>
    <n v="250"/>
    <x v="2"/>
    <s v="Affordable"/>
  </r>
  <r>
    <s v="Forkstruck"/>
    <s v="https://www.zomato.com/kolkata/forkstruck-lake-gardens"/>
    <x v="1629"/>
    <s v="Lake Gardens, Kolkata"/>
    <s v="Opens at 12noon"/>
    <s v="188/13, Jodhpur Garden, Near Lake Gardens, Kolkata"/>
    <n v="916290033534"/>
    <n v="1"/>
    <n v="1"/>
    <n v="0"/>
    <n v="0"/>
    <n v="4"/>
    <n v="159"/>
    <n v="4.0999999999999996"/>
    <n v="2541"/>
    <m/>
    <s v="Baby Potato Salad, Chicken Frankfurter, Cuban Sandwich, Chicken Schnitzel, Burgers, Chicken Burger"/>
    <s v="Economical, Casual Seating Area, Prompt Service, Portion Size, Menu, Good Food"/>
    <n v="400"/>
    <x v="1"/>
    <s v="Affordable"/>
  </r>
  <r>
    <s v="Biryani By The Way"/>
    <s v="https://www.zomato.com/kolkata/biryani-by-the-way-picnic-garden"/>
    <x v="20"/>
    <s v="Picnic Garden, Kolkata"/>
    <m/>
    <s v="2/1, Chowbaga Road, Opposite SBI ATM, Picnic Garden, Kolkata"/>
    <n v="919874063789"/>
    <n v="1"/>
    <n v="0"/>
    <n v="0"/>
    <n v="0"/>
    <s v="-"/>
    <n v="0"/>
    <n v="4.2"/>
    <n v="263"/>
    <m/>
    <m/>
    <s v="Good Wifi, Customizable Food, Good Service, Timely Service, Fresh Food, Good Quality"/>
    <n v="250"/>
    <x v="0"/>
    <s v="Affordable"/>
  </r>
  <r>
    <s v="Anna's Foods"/>
    <s v="https://www.zomato.com/kolkata/annas-foods-kasba"/>
    <x v="0"/>
    <s v="Kasba, Kolkata"/>
    <s v="Opens at 12noon"/>
    <s v="321, Naskarhat, Block C, Tagore Park, Borough-12, Opposite Gyno Care, Kasba, Kolkata"/>
    <n v="918777868199"/>
    <n v="1"/>
    <n v="1"/>
    <n v="0"/>
    <n v="1"/>
    <s v="-"/>
    <n v="0"/>
    <n v="4"/>
    <n v="26"/>
    <m/>
    <m/>
    <m/>
    <n v="150"/>
    <x v="0"/>
    <s v="Affordable"/>
  </r>
  <r>
    <s v="Anushuya-r-Haneshel"/>
    <s v="https://www.zomato.com/kolkata/anushuya-r-haneshel-kalikapur"/>
    <x v="1630"/>
    <s v="Kalikapur, Kolkata"/>
    <s v="Opens at 12noon"/>
    <s v="196, Garfa-Kalikapur Road, Kalikapur, Kolkata"/>
    <n v="917003071377"/>
    <n v="1"/>
    <n v="1"/>
    <n v="1"/>
    <n v="0"/>
    <n v="2.2999999999999998"/>
    <n v="4"/>
    <n v="3.8"/>
    <n v="14"/>
    <m/>
    <m/>
    <m/>
    <n v="200"/>
    <x v="3"/>
    <s v="Affordable"/>
  </r>
  <r>
    <s v="The Chicken Xpress"/>
    <s v="https://www.zomato.com/kolkata/the-chicken-xpress-jadavpur"/>
    <x v="1631"/>
    <s v="Jadavpur, Kolkata"/>
    <s v="Opens at 4:30pm"/>
    <s v="123/A, Anandapally, Jadavpur, Kolkata"/>
    <n v="919830569765"/>
    <n v="1"/>
    <n v="1"/>
    <n v="0"/>
    <n v="0"/>
    <s v="-"/>
    <n v="0"/>
    <n v="4.2"/>
    <n v="1830"/>
    <m/>
    <m/>
    <m/>
    <n v="200"/>
    <x v="0"/>
    <s v="Affordable"/>
  </r>
  <r>
    <s v="Biryani And Desi Meals"/>
    <s v="https://www.zomato.com/kolkata/biryani-and-desi-meals-picnic-garden"/>
    <x v="1632"/>
    <s v="Picnic Garden, Kolkata"/>
    <s v="Opens at 9:30am"/>
    <s v="173, Ramtekari Gate, Picnic Garden, Kolkata"/>
    <n v="919801980183"/>
    <n v="1"/>
    <n v="1"/>
    <n v="0"/>
    <n v="0"/>
    <s v="-"/>
    <n v="0"/>
    <s v="-"/>
    <n v="4"/>
    <m/>
    <m/>
    <m/>
    <n v="150"/>
    <x v="0"/>
    <s v="Affordable"/>
  </r>
  <r>
    <s v="Singhji's Food Hub"/>
    <s v="https://www.zomato.com/kolkata/singhjis-food-hub-kalikapur"/>
    <x v="204"/>
    <s v="Kalikapur, Kolkata"/>
    <s v="Opens at 5pm"/>
    <s v="69, Safuipara Baidyapara, Near Kalikapur, Kolkata"/>
    <n v="919339742777"/>
    <n v="1"/>
    <n v="1"/>
    <n v="0"/>
    <n v="0"/>
    <s v="-"/>
    <n v="0"/>
    <s v="-"/>
    <n v="8"/>
    <m/>
    <m/>
    <m/>
    <n v="200"/>
    <x v="0"/>
    <s v="Affordable"/>
  </r>
  <r>
    <s v="Yammy Biryani"/>
    <s v="https://www.zomato.com/kolkata/yammy-biryani-topsia"/>
    <x v="36"/>
    <s v="Topsia, Kolkata"/>
    <m/>
    <s v="54, Topsia Road, Topsia, Kolkata"/>
    <n v="919903216314"/>
    <n v="1"/>
    <n v="1"/>
    <n v="1"/>
    <n v="0"/>
    <s v="-"/>
    <n v="0"/>
    <s v="-"/>
    <n v="1"/>
    <m/>
    <m/>
    <m/>
    <n v="200"/>
    <x v="0"/>
    <s v="Affordable"/>
  </r>
  <r>
    <s v="Kolkata Kitchen"/>
    <s v="https://www.zomato.com/kolkata/kolkata-kitchen-picnic-garden"/>
    <x v="255"/>
    <s v="Picnic Garden, Kolkata"/>
    <s v="Opens at 10:47pm"/>
    <s v="12/4, Chowbaga Road, Picnic Garden, Kolkata"/>
    <n v="918052239237"/>
    <n v="1"/>
    <n v="1"/>
    <n v="0"/>
    <n v="0"/>
    <s v="-"/>
    <n v="0"/>
    <n v="3.2"/>
    <n v="35"/>
    <m/>
    <m/>
    <m/>
    <n v="150"/>
    <x v="0"/>
    <s v="Affordable"/>
  </r>
  <r>
    <s v="Kulfi.Com"/>
    <s v="https://www.zomato.com/kolkata/kulfi-com-picnic-garden"/>
    <x v="12"/>
    <s v="Picnic Garden, Kolkata"/>
    <m/>
    <s v="2/1, Chowbaga Road, Picnic Garden, Kolkata"/>
    <n v="919330963511"/>
    <n v="1"/>
    <n v="0"/>
    <n v="0"/>
    <n v="0"/>
    <s v="-"/>
    <n v="0"/>
    <n v="3.7"/>
    <n v="97"/>
    <m/>
    <m/>
    <m/>
    <n v="100"/>
    <x v="0"/>
    <s v="Affordable"/>
  </r>
  <r>
    <s v="Shake It"/>
    <s v="https://www.zomato.com/kolkata/shake-it-1-jodhpur-park"/>
    <x v="1298"/>
    <s v="Jodhpur Park, Kolkata"/>
    <m/>
    <s v="157, Kmc Ward 93, Near South City Pharmacy, Jodhpur Park, Kolkata"/>
    <n v="919830678660"/>
    <n v="1"/>
    <n v="0"/>
    <n v="0"/>
    <n v="0"/>
    <s v="-"/>
    <n v="0"/>
    <s v="-"/>
    <n v="3"/>
    <m/>
    <m/>
    <m/>
    <n v="200"/>
    <x v="0"/>
    <s v="Affordable"/>
  </r>
  <r>
    <s v="Food Co"/>
    <s v="https://www.zomato.com/kolkata/food-co-1-prince-anwar-shah-road"/>
    <x v="669"/>
    <s v="Prince Anwar Shah Road, Kolkata"/>
    <m/>
    <s v="311/6B, Prince Anwar Shah Road, Kolkata"/>
    <n v="919830678660"/>
    <n v="1"/>
    <n v="0"/>
    <n v="0"/>
    <n v="0"/>
    <s v="-"/>
    <n v="0"/>
    <n v="4"/>
    <n v="39"/>
    <m/>
    <m/>
    <m/>
    <n v="200"/>
    <x v="0"/>
    <s v="Affordable"/>
  </r>
  <r>
    <s v="Food Mood"/>
    <s v="https://www.zomato.com/kolkata/food-mood-kalikapur"/>
    <x v="849"/>
    <s v="Kalikapur, Kolkata"/>
    <s v="Opens at 5pm"/>
    <s v="664, Kalikapur Road, Kalikapur, Kolkata"/>
    <n v="918017323811"/>
    <n v="1"/>
    <n v="1"/>
    <n v="0"/>
    <n v="0"/>
    <s v="-"/>
    <n v="0"/>
    <s v="-"/>
    <n v="2"/>
    <m/>
    <m/>
    <m/>
    <n v="150"/>
    <x v="0"/>
    <s v="Affordable"/>
  </r>
  <r>
    <s v="Chai Sutta Yaarii"/>
    <s v="https://www.zomato.com/kolkata/chai-sutta-yaarii-picnic-garden"/>
    <x v="1633"/>
    <s v="Picnic Garden, Kolkata"/>
    <s v="Opens at 9:30am"/>
    <s v="172, Picnic Garden, Kolkata"/>
    <n v="916290882797"/>
    <n v="1"/>
    <n v="1"/>
    <n v="1"/>
    <n v="0"/>
    <n v="3.7"/>
    <n v="5"/>
    <n v="3.3"/>
    <n v="11"/>
    <m/>
    <m/>
    <m/>
    <n v="250"/>
    <x v="2"/>
    <s v="Affordable"/>
  </r>
  <r>
    <s v="Momo On The Go"/>
    <s v="https://www.zomato.com/kolkata/momo-on-the-go-picnic-garden"/>
    <x v="951"/>
    <s v="Picnic Garden, Kolkata"/>
    <m/>
    <s v="3C/1, 3rd Lane, Picnic Garden, Kolkata"/>
    <n v="919748980115"/>
    <n v="1"/>
    <n v="0"/>
    <n v="0"/>
    <n v="0"/>
    <s v="-"/>
    <n v="0"/>
    <n v="3.9"/>
    <n v="105"/>
    <m/>
    <m/>
    <s v="Worth the Money, Great Portions, Delicious Food, Good Quality, Taste"/>
    <n v="100"/>
    <x v="0"/>
    <s v="Affordable"/>
  </r>
  <r>
    <s v="Morning Bites"/>
    <s v="https://www.zomato.com/kolkata/morning-bites-kalikapur"/>
    <x v="0"/>
    <s v="Kalikapur, Kolkata"/>
    <m/>
    <s v="24, Haltu, Kalitala Link Road, Near Avisikta 1, Kalikapur, Kolkata"/>
    <n v="918240839635"/>
    <n v="1"/>
    <n v="1"/>
    <n v="0"/>
    <n v="0"/>
    <s v="-"/>
    <n v="0"/>
    <n v="3.4"/>
    <n v="52"/>
    <m/>
    <m/>
    <m/>
    <n v="100"/>
    <x v="0"/>
    <s v="Affordable"/>
  </r>
  <r>
    <s v="Bhalo Khabar"/>
    <s v="https://www.zomato.com/kolkata/bhalo-khabar-kalikapur"/>
    <x v="369"/>
    <s v="Kalikapur, Kolkata"/>
    <s v="Opens at 11am"/>
    <s v="1/43, Sucheta Nagar, Haltu, Kalikapur, Kolkata"/>
    <n v="919123340044"/>
    <n v="1"/>
    <n v="1"/>
    <n v="1"/>
    <n v="0"/>
    <n v="3.3"/>
    <n v="11"/>
    <n v="3.4"/>
    <n v="48"/>
    <m/>
    <m/>
    <m/>
    <n v="300"/>
    <x v="2"/>
    <s v="Affordable"/>
  </r>
  <r>
    <s v="The Native"/>
    <s v="https://www.zomato.com/kolkata/the-native-jodhpur-park"/>
    <x v="1634"/>
    <s v="Jodhpur Park, Kolkata"/>
    <s v="Opens at 5pm"/>
    <s v="70, Jodhpur Gardens, Near A.K. Ghosh Memorial Primary School, Jodhpur Park, Kolkata"/>
    <n v="919830718591"/>
    <n v="1"/>
    <n v="1"/>
    <n v="0"/>
    <n v="0"/>
    <s v="-"/>
    <n v="0"/>
    <n v="4.3"/>
    <n v="64"/>
    <m/>
    <m/>
    <s v="Tamper Proof Packaging, Cute Packaging, Portion Size, Worth the Money, Great Portions, Extensive Menu"/>
    <n v="250"/>
    <x v="0"/>
    <s v="Affordable"/>
  </r>
  <r>
    <s v="Griho Kitchen"/>
    <s v="https://www.zomato.com/kolkata/griho-kitchen-kalikapur"/>
    <x v="56"/>
    <s v="Kalikapur, Kolkata"/>
    <m/>
    <s v="6/3, East Purbachal, Canel Road, 1st Lane, Haltu, Kalikapur, Kolkata"/>
    <n v="919051059338"/>
    <n v="1"/>
    <n v="0"/>
    <n v="0"/>
    <n v="0"/>
    <s v="-"/>
    <n v="0"/>
    <s v="-"/>
    <n v="7"/>
    <m/>
    <m/>
    <m/>
    <n v="100"/>
    <x v="0"/>
    <s v="Affordable"/>
  </r>
  <r>
    <s v="Aus Fried Chicken"/>
    <s v="https://www.zomato.com/kolkata/aus-fried-chicken-1-dhakuria"/>
    <x v="999"/>
    <s v="Dhakuria, Kolkata"/>
    <s v="Opens at 11am"/>
    <s v="1A, Ghosh Para Road, Near Nabarun Sangha, Dhakuria, Kolkata"/>
    <n v="919051351888"/>
    <n v="1"/>
    <n v="1"/>
    <n v="0"/>
    <n v="0"/>
    <s v="-"/>
    <n v="0"/>
    <s v="-"/>
    <n v="2"/>
    <m/>
    <m/>
    <m/>
    <n v="200"/>
    <x v="0"/>
    <s v="Affordable"/>
  </r>
  <r>
    <s v="Matkawala Biryani"/>
    <s v="https://www.zomato.com/kolkata/matkawala-biryani-ruby-hospital-area"/>
    <x v="94"/>
    <s v="Ruby Hospital Area, Kolkata"/>
    <s v="Opens at 11am"/>
    <s v="347, Uttar Panchannagram, Borough 12, Ruby Hospital Area, Kolkata"/>
    <n v="917044463909"/>
    <n v="1"/>
    <n v="1"/>
    <n v="0"/>
    <n v="0"/>
    <s v="-"/>
    <n v="0"/>
    <s v="-"/>
    <n v="7"/>
    <m/>
    <m/>
    <m/>
    <n v="150"/>
    <x v="0"/>
    <s v="Affordable"/>
  </r>
  <r>
    <s v="Chinese Tadka"/>
    <s v="https://www.zomato.com/kolkata/chinese-tadka-kalighat"/>
    <x v="204"/>
    <s v="Kalighat, Kolkata"/>
    <m/>
    <s v="P-96-A, Ground Floor, Lake View Road, Kalighat, Kolkata"/>
    <n v="919836643888"/>
    <n v="1"/>
    <n v="1"/>
    <n v="0"/>
    <n v="0"/>
    <s v="-"/>
    <n v="0"/>
    <s v="-"/>
    <n v="4"/>
    <m/>
    <m/>
    <m/>
    <n v="250"/>
    <x v="0"/>
    <s v="Affordable"/>
  </r>
  <r>
    <s v="Ayush Kitchen"/>
    <s v="https://www.zomato.com/kolkata/ayush-kitchen-ruby-hospital-area"/>
    <x v="172"/>
    <s v="Ruby Hospital Area, Kolkata"/>
    <m/>
    <s v="92, VIP Nagar, Ruby Hospital Area, Kolkata"/>
    <n v="918100291265"/>
    <n v="1"/>
    <n v="0"/>
    <n v="0"/>
    <n v="0"/>
    <s v="-"/>
    <n v="0"/>
    <s v="-"/>
    <n v="0"/>
    <m/>
    <m/>
    <m/>
    <n v="100"/>
    <x v="0"/>
    <s v="Affordable"/>
  </r>
  <r>
    <s v="It's FryDay"/>
    <s v="https://www.zomato.com/kolkata/its-fryday-jadavpur"/>
    <x v="359"/>
    <s v="Jadavpur, Kolkata"/>
    <m/>
    <s v="106, Gouranga Sarani, Garfa, Jadavpur, Kolkata"/>
    <n v="919038625553"/>
    <n v="1"/>
    <n v="0"/>
    <n v="0"/>
    <n v="0"/>
    <s v="-"/>
    <n v="0"/>
    <n v="4.3"/>
    <n v="40"/>
    <m/>
    <m/>
    <s v="Food Tastes Great, Excellent Food Quality, Best Food under Best Budget, Worth the Money, Timely Service"/>
    <n v="150"/>
    <x v="0"/>
    <s v="Affordable"/>
  </r>
  <r>
    <s v="Snacks Throb"/>
    <s v="https://www.zomato.com/kolkata/snacks-throb-santoshpur"/>
    <x v="465"/>
    <s v="Santoshpur, Kolkata"/>
    <s v="Opens at 5pm"/>
    <s v="408, Rashmoni Bagan, Santoshpur, Kolkata"/>
    <n v="917439303511"/>
    <n v="1"/>
    <n v="1"/>
    <n v="0"/>
    <n v="0"/>
    <s v="-"/>
    <n v="0"/>
    <s v="-"/>
    <n v="0"/>
    <m/>
    <m/>
    <m/>
    <n v="100"/>
    <x v="0"/>
    <s v="Affordable"/>
  </r>
  <r>
    <s v="The Bioscope Hotel"/>
    <s v="https://www.zomato.com/kolkata/the-bioscope-hotel-jadavpur"/>
    <x v="181"/>
    <s v="Jadavpur, Kolkata"/>
    <m/>
    <s v="101/1, Garfa Main Road, Jadavpur, Kolkata"/>
    <n v="919883857426"/>
    <n v="1"/>
    <n v="0"/>
    <n v="0"/>
    <n v="0"/>
    <s v="-"/>
    <n v="0"/>
    <s v="-"/>
    <n v="2"/>
    <m/>
    <m/>
    <m/>
    <n v="100"/>
    <x v="0"/>
    <s v="Affordable"/>
  </r>
  <r>
    <s v="Bhai Jaan Biryani Wale"/>
    <s v="https://www.zomato.com/kolkata/bhai-jaan-biryani-wale-picnic-garden"/>
    <x v="1635"/>
    <s v="Picnic Garden, Kolkata"/>
    <s v="12midnight â€“ 4:06am (Today)"/>
    <s v="2/1 Chowbhaga Raod, Borough VII, Picnic Garden, Kolkata"/>
    <n v="918052239237"/>
    <n v="1"/>
    <n v="1"/>
    <n v="0"/>
    <n v="0"/>
    <s v="-"/>
    <n v="0"/>
    <s v="-"/>
    <n v="0"/>
    <m/>
    <m/>
    <m/>
    <n v="150"/>
    <x v="0"/>
    <s v="Affordable"/>
  </r>
  <r>
    <s v="Afc Food Funda"/>
    <s v="https://www.zomato.com/kolkata/afc-food-funda-ballygunge"/>
    <x v="246"/>
    <s v="Ballygunge, Kolkata"/>
    <s v="Opens at 4pm"/>
    <s v="27, Shamsul Huda Road, Borough- VII, Kolkata Municipal Corporation, Ballygunge, Kolkata"/>
    <n v="917003839371"/>
    <n v="1"/>
    <n v="1"/>
    <n v="0"/>
    <n v="0"/>
    <s v="-"/>
    <n v="0"/>
    <s v="-"/>
    <n v="0"/>
    <m/>
    <m/>
    <m/>
    <n v="100"/>
    <x v="0"/>
    <s v="Affordable"/>
  </r>
  <r>
    <s v="Samadhan"/>
    <s v="https://www.zomato.com/kolkata/samadhan-kasba"/>
    <x v="3"/>
    <s v="Kasba, Kolkata"/>
    <m/>
    <s v="3/46, Jadavgarh Colony, Haltu, Kasba, Kolkata"/>
    <n v="918961508608"/>
    <n v="1"/>
    <n v="0"/>
    <n v="0"/>
    <n v="0"/>
    <s v="-"/>
    <n v="0"/>
    <s v="-"/>
    <n v="0"/>
    <m/>
    <m/>
    <m/>
    <n v="100"/>
    <x v="0"/>
    <s v="Affordable"/>
  </r>
  <r>
    <s v="Jazz Kitchen"/>
    <s v="https://www.zomato.com/kolkata/jazz-kitchen-2-kasba"/>
    <x v="1636"/>
    <s v="Kasba, Kolkata"/>
    <s v="Opens at 2:01pm"/>
    <s v="Plot FC 11, Premises 1852, Rajdanga Main Road, Kasba, Kolkata"/>
    <n v="917003325502"/>
    <n v="1"/>
    <n v="1"/>
    <n v="0"/>
    <n v="0"/>
    <s v="-"/>
    <n v="0"/>
    <s v="-"/>
    <n v="6"/>
    <m/>
    <m/>
    <m/>
    <n v="100"/>
    <x v="0"/>
    <s v="Affordable"/>
  </r>
  <r>
    <s v="Priti Bhoj"/>
    <s v="https://www.zomato.com/kolkata/priti-bhoj-dhakuria"/>
    <x v="3"/>
    <s v="Dhakuria, Kolkata"/>
    <m/>
    <s v="Premises 1, Ashutosh Chatterjee Road, Dhakuria, Kolkata"/>
    <n v="919007385964"/>
    <n v="1"/>
    <n v="1"/>
    <n v="0"/>
    <n v="0"/>
    <s v="-"/>
    <n v="0"/>
    <s v="-"/>
    <n v="0"/>
    <m/>
    <m/>
    <m/>
    <n v="200"/>
    <x v="0"/>
    <s v="Affordable"/>
  </r>
  <r>
    <s v="Hotel Dilip"/>
    <s v="https://www.zomato.com/kolkata/hotel-dilip-picnic-garden"/>
    <x v="56"/>
    <s v="Picnic Garden, Kolkata"/>
    <s v="Opens at 6pm"/>
    <s v="345, Panchanngram Colony, Picnic Garden, Kolkata"/>
    <n v="918017959144"/>
    <n v="1"/>
    <n v="1"/>
    <n v="0"/>
    <n v="0"/>
    <s v="-"/>
    <n v="0"/>
    <s v="-"/>
    <n v="5"/>
    <m/>
    <m/>
    <m/>
    <n v="300"/>
    <x v="0"/>
    <s v="Affordable"/>
  </r>
  <r>
    <s v="Kalapata Fries"/>
    <s v="https://www.zomato.com/kolkata/kalapata-fries-lake-market-area"/>
    <x v="831"/>
    <s v="Lake Market Area, Kolkata"/>
    <m/>
    <s v="65A/1, Rash Behari Avenue, Opposite Lake Market, Near Lake Market Area, Kolkata"/>
    <n v="919163642010"/>
    <n v="1"/>
    <n v="0"/>
    <n v="0"/>
    <n v="0"/>
    <s v="-"/>
    <n v="0"/>
    <s v="-"/>
    <n v="3"/>
    <m/>
    <m/>
    <m/>
    <n v="150"/>
    <x v="0"/>
    <s v="Affordable"/>
  </r>
  <r>
    <s v="Crave "/>
    <s v="https://www.zomato.com/kolkata/crave-hazra"/>
    <x v="160"/>
    <s v="Hazra, Kolkata"/>
    <m/>
    <s v="5/2, Sevak Baidya Street, Hazra, Kolkata"/>
    <n v="918910504916"/>
    <n v="1"/>
    <n v="0"/>
    <n v="0"/>
    <n v="0"/>
    <s v="-"/>
    <n v="0"/>
    <s v="-"/>
    <n v="1"/>
    <m/>
    <m/>
    <m/>
    <n v="50"/>
    <x v="0"/>
    <s v="Affordable"/>
  </r>
  <r>
    <s v="Kebab E Bahar"/>
    <s v="https://www.zomato.com/kolkata/kebab-e-bahar-dhakuria"/>
    <x v="1258"/>
    <s v="Dhakuria, Kolkata"/>
    <m/>
    <s v="1/11, Sahid Nagar, Dhakuria, Kolkata"/>
    <n v="919830179507"/>
    <n v="1"/>
    <n v="0"/>
    <n v="0"/>
    <n v="0"/>
    <s v="-"/>
    <n v="0"/>
    <s v="-"/>
    <n v="4"/>
    <m/>
    <m/>
    <m/>
    <n v="150"/>
    <x v="0"/>
    <s v="Affordable"/>
  </r>
  <r>
    <s v="Disha Fast Food"/>
    <s v="https://www.zomato.com/kolkata/disha-fast-food-santoshpur"/>
    <x v="1637"/>
    <s v="Santoshpur, Kolkata"/>
    <m/>
    <s v="139, Garfa Main Road, Near Post Office, Santoshpur, Kolkata"/>
    <n v="917059512291"/>
    <n v="1"/>
    <n v="0"/>
    <n v="0"/>
    <n v="0"/>
    <s v="-"/>
    <n v="0"/>
    <s v="-"/>
    <n v="10"/>
    <m/>
    <m/>
    <m/>
    <n v="150"/>
    <x v="0"/>
    <s v="Affordable"/>
  </r>
  <r>
    <s v="Raj Bhog"/>
    <s v="https://www.zomato.com/kolkata/raj-bhog-santoshpur"/>
    <x v="153"/>
    <s v="Santoshpur, Kolkata"/>
    <m/>
    <s v="B39, Survey Park, Nandan Kanan, Opposite Grace Community Church, Santoshpur, Kolkata"/>
    <n v="919836649898"/>
    <n v="1"/>
    <n v="0"/>
    <n v="0"/>
    <n v="0"/>
    <s v="-"/>
    <n v="0"/>
    <s v="-"/>
    <n v="4"/>
    <m/>
    <m/>
    <m/>
    <n v="150"/>
    <x v="0"/>
    <s v="Affordable"/>
  </r>
  <r>
    <s v="Loved Ones"/>
    <s v="https://www.zomato.com/kolkata/loved-ones-topsia"/>
    <x v="133"/>
    <s v="Topsia, Kolkata"/>
    <s v="Opens at 11am"/>
    <s v="9/1/1, Ground Floor, Wizard House, Opposite Mercedes And Porche Showroom, Topsia, Kolkata"/>
    <n v="918240028624"/>
    <n v="1"/>
    <n v="1"/>
    <n v="0"/>
    <n v="0"/>
    <s v="-"/>
    <n v="0"/>
    <s v="-"/>
    <n v="0"/>
    <m/>
    <m/>
    <m/>
    <n v="200"/>
    <x v="0"/>
    <s v="Affordable"/>
  </r>
  <r>
    <s v="Dhrubo Kitchen Kolkata 45"/>
    <s v="https://www.zomato.com/kolkata/dhrubo-kitchen-kolkata-45-1-lake-gardens"/>
    <x v="310"/>
    <s v="Lake Gardens, Kolkata"/>
    <s v="Opens at 7am"/>
    <s v="1, Lake Gardens, Kolkata"/>
    <n v="916289017831"/>
    <n v="1"/>
    <n v="1"/>
    <n v="0"/>
    <n v="0"/>
    <s v="-"/>
    <n v="0"/>
    <s v="-"/>
    <n v="2"/>
    <m/>
    <m/>
    <m/>
    <n v="50"/>
    <x v="0"/>
    <s v="Affordable"/>
  </r>
  <r>
    <s v="Yum Tum"/>
    <s v="https://www.zomato.com/kolkata/yum-tum-kalikapur"/>
    <x v="262"/>
    <s v="Kalikapur, Kolkata"/>
    <m/>
    <s v="260, Purbachal Kalitala Road, Kalikapur, Kolkata"/>
    <n v="919748296998"/>
    <n v="1"/>
    <n v="0"/>
    <n v="0"/>
    <n v="0"/>
    <s v="-"/>
    <n v="0"/>
    <s v="-"/>
    <n v="9"/>
    <m/>
    <m/>
    <m/>
    <n v="150"/>
    <x v="0"/>
    <s v="Affordable"/>
  </r>
  <r>
    <s v="Hestin Dhaba @ 99"/>
    <s v="https://www.zomato.com/kolkata/hestin-dhaba-@-99-ruby-hospital-area"/>
    <x v="255"/>
    <s v="Ruby Hospital Area, Kolkata"/>
    <m/>
    <s v="466, VIP Nagar, Hastings, Tiljala, Ruby Hospital Area, Kolkata"/>
    <n v="918961035065"/>
    <n v="1"/>
    <n v="0"/>
    <n v="0"/>
    <n v="0"/>
    <s v="-"/>
    <n v="0"/>
    <s v="-"/>
    <n v="12"/>
    <m/>
    <m/>
    <m/>
    <n v="150"/>
    <x v="0"/>
    <s v="Affordable"/>
  </r>
  <r>
    <s v="DM Food Corner"/>
    <s v="https://www.zomato.com/kolkata/dm-food-corner-ruby-hospital-area"/>
    <x v="869"/>
    <s v="Ruby Hospital Area, Kolkata"/>
    <m/>
    <s v="Ward 107, Laskarhat, Ruby Hospital Area, Kolkata"/>
    <n v="918910137420"/>
    <n v="1"/>
    <n v="0"/>
    <n v="0"/>
    <n v="0"/>
    <s v="-"/>
    <n v="0"/>
    <s v="-"/>
    <n v="1"/>
    <m/>
    <m/>
    <m/>
    <n v="150"/>
    <x v="0"/>
    <s v="Affordable"/>
  </r>
  <r>
    <s v="AFC Food Hub"/>
    <s v="https://www.zomato.com/kolkata/afc-food-hub-1-ruby-hospital-area"/>
    <x v="359"/>
    <s v="Ruby Hospital Area, Kolkata"/>
    <s v="Opens at 4pm"/>
    <s v="147/3, Madina Complex, West Chowbagha, Ruby Hospital Area, Kolkata"/>
    <n v="918013435455"/>
    <n v="1"/>
    <n v="1"/>
    <n v="0"/>
    <n v="0"/>
    <s v="-"/>
    <n v="0"/>
    <s v="-"/>
    <n v="2"/>
    <m/>
    <m/>
    <m/>
    <n v="150"/>
    <x v="0"/>
    <s v="Affordable"/>
  </r>
  <r>
    <s v="GRC"/>
    <s v="https://www.zomato.com/kolkata/grc-1-park-circus-area"/>
    <x v="1638"/>
    <s v="Park Circus Area, Kolkata"/>
    <m/>
    <s v="7/2/A/H/1, Miajan Ostagar Lane Park Circus Area, Kolkata"/>
    <n v="919831516542"/>
    <n v="1"/>
    <n v="0"/>
    <n v="0"/>
    <n v="0"/>
    <s v="-"/>
    <n v="0"/>
    <s v="-"/>
    <n v="9"/>
    <m/>
    <m/>
    <m/>
    <n v="100"/>
    <x v="0"/>
    <s v="Affordable"/>
  </r>
  <r>
    <s v="Domino's Pizza"/>
    <s v="https://www.zomato.com/kolkata/dominos-pizza-1-topsia"/>
    <x v="9"/>
    <s v="Topsia, Kolkata"/>
    <s v="Opens at 10am"/>
    <s v="Ground &amp; First Floor, Dr. Ambedkar Sarani, Vishwakarma, Topsia, Kolkata"/>
    <n v="913340054570"/>
    <n v="1"/>
    <n v="1"/>
    <n v="1"/>
    <n v="0"/>
    <n v="3.2"/>
    <n v="47"/>
    <n v="4.2"/>
    <n v="2997"/>
    <m/>
    <m/>
    <s v="Delivery Person, Student Crowd, Customizable Food, Packaging, Fresh Food, Good Quality"/>
    <n v="400"/>
    <x v="2"/>
    <s v="Affordable"/>
  </r>
  <r>
    <s v="KFC"/>
    <s v="https://www.zomato.com/kolkata/kfc-kankurgachi"/>
    <x v="1413"/>
    <s v="Kankurgachi, Kolkata"/>
    <s v="Opens at 11am"/>
    <s v="Shop 316A, 164/1, Maniktala Road, Kankurgachi, Kolkata"/>
    <n v="918336967705"/>
    <n v="1"/>
    <n v="1"/>
    <n v="1"/>
    <n v="0"/>
    <n v="4.0999999999999996"/>
    <n v="721"/>
    <n v="4.0999999999999996"/>
    <n v="3118"/>
    <m/>
    <s v="Potato Krisper, Coke Float, Popcorn Chicken, Zinger Burger, Chicken Bucket, Rice Bowl"/>
    <s v="Office Crowd, Bang for the Buck, Elegantly Decorated, Cute Little Place, Polite Staff, Prompt Service"/>
    <n v="450"/>
    <x v="1"/>
    <s v="Affordable"/>
  </r>
  <r>
    <s v="Chowman"/>
    <s v="https://www.zomato.com/kolkata/chowman-1-ballygunge"/>
    <x v="646"/>
    <s v="Ballygunge, Kolkata"/>
    <s v="Opens at 12noon"/>
    <s v="16J, Ballygunge Park, Broad Street, Near Repose Nursing Home, Ballygunge, Kolkata"/>
    <n v="919073313181"/>
    <n v="1"/>
    <n v="1"/>
    <n v="1"/>
    <n v="0"/>
    <n v="4.4000000000000004"/>
    <n v="1596"/>
    <n v="4.2"/>
    <n v="13700"/>
    <s v="Combining contemporary elegance, an intimate ambience and an unparalleled service."/>
    <s v="Prawn Pepper Fry, Prawn Rice, Chilli Wine Fish, Thai Rice, Mixed Meifoon, Konjee Crispy Lamb"/>
    <s v="Good Portion Good Price, Everything was very Good, Very Affordable, Soothing Music, Great Packaging, Servicing"/>
    <n v="1000"/>
    <x v="1"/>
    <s v="Affordable"/>
  </r>
  <r>
    <s v="Pizza Hut"/>
    <s v="https://www.zomato.com/kolkata/pizza-hut-kankurgachi"/>
    <x v="11"/>
    <s v="Mani Square Mall, Kankurgachi, Kolkata"/>
    <s v="Opens at 11am"/>
    <s v="164/1, 3rd Floor, Mani Square Mall, E.M. Bypass, Kankurgachi, Kolkata"/>
    <n v="917595068006"/>
    <n v="1"/>
    <n v="1"/>
    <n v="0"/>
    <n v="0"/>
    <n v="3.9"/>
    <n v="289"/>
    <n v="3.9"/>
    <n v="1665"/>
    <s v="Pan Pizza"/>
    <s v="Chicken Italiano, Pizzas, Shakes, Pasta"/>
    <s v="Variety of Pasta, Romantic Seating, Family Crowd, Affordable Prices, Best Food under Best Budget, Bread"/>
    <n v="600"/>
    <x v="2"/>
    <s v="Affordable"/>
  </r>
  <r>
    <s v="Subway"/>
    <s v="https://www.zomato.com/kolkata/subway-sector-3-salt-lake"/>
    <x v="23"/>
    <s v="Sector 3, Salt Lake, Kolkata"/>
    <s v="Opens at 10am"/>
    <s v="JC 21, Near AMRI Hospital, Sector 3, Salt Lake, Kolkata"/>
    <n v="913340010074"/>
    <n v="1"/>
    <n v="1"/>
    <n v="1"/>
    <n v="0"/>
    <n v="3"/>
    <n v="238"/>
    <n v="3.9"/>
    <n v="3794"/>
    <m/>
    <m/>
    <s v="Comfort Food, Healthy Food, Courteous Staff, Ambiance"/>
    <n v="400"/>
    <x v="2"/>
    <s v="Affordable"/>
  </r>
  <r>
    <s v="Crazy 4 Cakes"/>
    <s v="https://www.zomato.com/kolkata/crazy-4-cakes-kankurgachi"/>
    <x v="31"/>
    <s v="Kankurgachi, Kolkata"/>
    <s v="Opens at 10am"/>
    <s v="76, Hem Chandra, Naskar Road, Near Allahabad Bank Beliaghasta Branch, Kankurgachi, Kolkata"/>
    <n v="919831256788"/>
    <n v="1"/>
    <n v="1"/>
    <n v="0"/>
    <n v="0"/>
    <s v="-"/>
    <n v="0"/>
    <n v="4"/>
    <n v="490"/>
    <m/>
    <m/>
    <m/>
    <n v="200"/>
    <x v="0"/>
    <s v="Affordable"/>
  </r>
  <r>
    <s v="Behrouz Biryani"/>
    <s v="https://www.zomato.com/kolkata/behrouz-biryani-beliaghata"/>
    <x v="33"/>
    <s v="Beliaghata, Kolkata"/>
    <m/>
    <s v="64/3/1, Ground Floor, Dr Suresh Chandra Banerjee Road, Beliaghata, Kolkata"/>
    <n v="917700050050"/>
    <n v="1"/>
    <n v="0"/>
    <n v="0"/>
    <n v="0"/>
    <s v="-"/>
    <n v="0"/>
    <n v="4"/>
    <n v="606"/>
    <m/>
    <m/>
    <m/>
    <n v="400"/>
    <x v="0"/>
    <s v="Affordable"/>
  </r>
  <r>
    <s v="Bhojohori Manna"/>
    <s v="https://www.zomato.com/kolkata/bhojohori-manna-ruby-hospital-area"/>
    <x v="38"/>
    <s v="Ruby Hospital Area, Kolkata"/>
    <s v="Opens at 12noon"/>
    <s v="Unit P33, Gate 2, Phase I, Kasba Industrial Estate, Ruby Hospital Area, Kolkata"/>
    <n v="919836314332"/>
    <n v="1"/>
    <n v="1"/>
    <n v="1"/>
    <n v="0"/>
    <n v="2.9"/>
    <n v="149"/>
    <n v="4"/>
    <n v="594"/>
    <s v="Bengali Food"/>
    <m/>
    <m/>
    <n v="700"/>
    <x v="3"/>
    <s v="Affordable"/>
  </r>
  <r>
    <s v="Bhikharam Chandmal"/>
    <s v="https://www.zomato.com/kolkata/bhikharam-chandmal-beliaghata"/>
    <x v="663"/>
    <s v="Beliaghata, Kolkata"/>
    <s v="Opens at 7:29am"/>
    <s v="Plot 2, Cit Scheme 6, Beliaghata, Kolkata"/>
    <n v="919823045416"/>
    <n v="1"/>
    <n v="1"/>
    <n v="1"/>
    <n v="0"/>
    <n v="3.6"/>
    <n v="5"/>
    <n v="4.2"/>
    <n v="1086"/>
    <m/>
    <m/>
    <m/>
    <n v="300"/>
    <x v="2"/>
    <s v="Affordable"/>
  </r>
  <r>
    <s v="Baskin Robbins"/>
    <s v="https://www.zomato.com/kolkata/baskin-robbins-1-beliaghata"/>
    <x v="24"/>
    <s v="Beliaghata, Kolkata"/>
    <s v="Opens at 11am"/>
    <s v="P-68, 4-M, Ground Floor, CIT Scheme, Beliaghata, Kolkata"/>
    <n v="919088384551"/>
    <n v="1"/>
    <n v="1"/>
    <n v="1"/>
    <n v="1"/>
    <n v="3"/>
    <n v="43"/>
    <n v="4.5"/>
    <n v="369"/>
    <m/>
    <m/>
    <m/>
    <n v="300"/>
    <x v="2"/>
    <s v="Affordable"/>
  </r>
  <r>
    <s v="Barbeque Nation"/>
    <s v="https://www.zomato.com/kolkata/barbeque-nation-science-city-area"/>
    <x v="52"/>
    <s v="Science City Area, Kolkata"/>
    <m/>
    <s v="74 Block A, Metropolitan Cooperative Housing Society Canal South Road, Science City Area, Kolkata"/>
    <n v="917470777496"/>
    <n v="1"/>
    <n v="0"/>
    <n v="0"/>
    <n v="0"/>
    <s v="-"/>
    <n v="0"/>
    <n v="3.9"/>
    <n v="178"/>
    <m/>
    <m/>
    <m/>
    <n v="400"/>
    <x v="0"/>
    <s v="Affordable"/>
  </r>
  <r>
    <s v="Starbucks Coffee"/>
    <s v="https://www.zomato.com/kolkata/starbucks-coffee-kankurgachi"/>
    <x v="55"/>
    <s v="Mani Square Mall, Kankurgachi, Kolkata"/>
    <s v="Opens at 11am"/>
    <s v="Unit G 26 &amp; 26A, Ground Floor, Mani Square Mall, Maniktala Main Road, EM Bypass, Kankurgachi, Kolkata"/>
    <n v="919136668494"/>
    <n v="1"/>
    <n v="1"/>
    <n v="1"/>
    <n v="0"/>
    <n v="3.3"/>
    <n v="30"/>
    <n v="4.2"/>
    <n v="500"/>
    <m/>
    <m/>
    <s v="Cashless Payments, Hygiene, Ambience, Good Quality, Food"/>
    <n v="600"/>
    <x v="2"/>
    <s v="Affordable"/>
  </r>
  <r>
    <s v="The Belgian Waffle Co."/>
    <s v="https://www.zomato.com/kolkata/the-belgian-waffle-co-kankurgachi"/>
    <x v="61"/>
    <s v="Kankurgachi, Kolkata"/>
    <s v="Opens at 12noon"/>
    <s v="P318A, Ward 31, Swami Swarupananda Sarani, Kankurgachi, Kolkata"/>
    <n v="917439972305"/>
    <n v="1"/>
    <n v="1"/>
    <n v="1"/>
    <n v="0"/>
    <n v="3.9"/>
    <n v="165"/>
    <n v="4.2"/>
    <n v="3019"/>
    <m/>
    <s v="Belgian Chocolate Waffle, Triple Chocolate, Thick Shakes, Waffles"/>
    <s v="Totally Worth it, Pocket Friendly, Family Crowd, Ambience, Staff, Experience"/>
    <n v="300"/>
    <x v="2"/>
    <s v="Affordable"/>
  </r>
  <r>
    <s v="Haka"/>
    <s v="https://www.zomato.com/kolkata/haka-science-city-area"/>
    <x v="7"/>
    <s v="Science City Area, Kolkata"/>
    <s v="Opens at 12noon"/>
    <s v="5, J.B.S. Halden Avenue, 3RD Floor, Silver Arcade, Ward 58, Science City Area, Kolkata"/>
    <n v="919330627508"/>
    <n v="1"/>
    <n v="1"/>
    <n v="0"/>
    <n v="0"/>
    <s v="-"/>
    <n v="0"/>
    <n v="4.5999999999999996"/>
    <n v="365"/>
    <m/>
    <m/>
    <s v="Great Veg Options, Healthy and Delicious, Mouth Watering Food, Fresh Food with Good Quality, Worth the Money, Packing"/>
    <n v="300"/>
    <x v="0"/>
    <s v="Affordable"/>
  </r>
  <r>
    <s v="Tea Junction"/>
    <s v="https://www.zomato.com/kolkata/tea-junction-1-kankurgachi"/>
    <x v="78"/>
    <s v="Kankurgachi, Kolkata"/>
    <s v="10am â€“ 12midnight, 12:30am â€“ 4am (Today)"/>
    <s v="89C, Narkeldanga Main Road, Kadapara, Phool Bagan, Kankurgachi, Kolkata"/>
    <n v="916290824609"/>
    <n v="1"/>
    <n v="1"/>
    <n v="0"/>
    <n v="0"/>
    <s v="-"/>
    <n v="0"/>
    <n v="4.0999999999999996"/>
    <n v="1078"/>
    <m/>
    <m/>
    <s v="Elaborate Menu, Fresh Food, Good Quality, Packaging"/>
    <n v="150"/>
    <x v="0"/>
    <s v="Affordable"/>
  </r>
  <r>
    <s v="UBQ By Barbeque Nation"/>
    <s v="https://www.zomato.com/kolkata/ubq-by-barbeque-nation-science-city-area"/>
    <x v="80"/>
    <s v="Science City Area, Kolkata"/>
    <m/>
    <s v="74- A, Metropolitan Cooperative Housing Society Canal South Road, Science City Area, Kolkata"/>
    <n v="917470777496"/>
    <n v="1"/>
    <n v="0"/>
    <n v="0"/>
    <n v="0"/>
    <s v="-"/>
    <n v="0"/>
    <n v="4.0999999999999996"/>
    <n v="111"/>
    <m/>
    <m/>
    <m/>
    <n v="300"/>
    <x v="0"/>
    <s v="Affordable"/>
  </r>
  <r>
    <s v="LunchBox - Meals and Thalis"/>
    <s v="https://www.zomato.com/kolkata/lunchbox-meals-and-thalis-beliaghata"/>
    <x v="81"/>
    <s v="Beliaghata, Kolkata"/>
    <m/>
    <s v="64/3/1, Ground Floor, Dr Suresh Chandra Banerjee Road, Beliaghata, Kolkata"/>
    <n v="917304678007"/>
    <n v="1"/>
    <n v="0"/>
    <n v="0"/>
    <n v="0"/>
    <s v="-"/>
    <n v="0"/>
    <n v="4.2"/>
    <n v="221"/>
    <m/>
    <m/>
    <m/>
    <n v="200"/>
    <x v="0"/>
    <s v="Affordable"/>
  </r>
  <r>
    <s v="Ganguram"/>
    <s v="https://www.zomato.com/kolkata/ganguram-dalhousie-bbd-bagh"/>
    <x v="84"/>
    <s v="Dalhousie BBD Bagh, Kolkata"/>
    <s v="Opens at 10am"/>
    <s v="2, Rabindra Sarani, Near Lal Bazar, Dalhousie BBD Bagh, Kolkata"/>
    <n v="919830788005"/>
    <n v="1"/>
    <n v="1"/>
    <n v="0"/>
    <n v="1"/>
    <s v="-"/>
    <n v="0"/>
    <n v="4.0999999999999996"/>
    <n v="250"/>
    <m/>
    <m/>
    <m/>
    <n v="100"/>
    <x v="0"/>
    <s v="Affordable"/>
  </r>
  <r>
    <s v="Chai Break"/>
    <s v="https://www.zomato.com/kolkata/chai-break-kankurgachi"/>
    <x v="88"/>
    <s v="Kankurgachi, Kolkata"/>
    <s v="Opens at 8:30am"/>
    <s v="P-184, 1st Floor, CIT Scheme 6, Kankurgachi, Kolkata"/>
    <n v="918335063270"/>
    <n v="1"/>
    <n v="1"/>
    <n v="1"/>
    <n v="1"/>
    <n v="3.9"/>
    <n v="415"/>
    <n v="4.0999999999999996"/>
    <n v="2044"/>
    <m/>
    <s v="Cheese Fondue, Tea, Shakes, Mocktails, Coffee, Noodles"/>
    <s v="Couple Friendly, Sheesha, Fancy Crowd, Good Location, Packed on Weekends, Reasonable Rate"/>
    <n v="800"/>
    <x v="2"/>
    <s v="Affordable"/>
  </r>
  <r>
    <s v="Mainland China"/>
    <s v="https://www.zomato.com/kolkata/mainland-china-science-city-area"/>
    <x v="89"/>
    <s v="Silver Spring Arcade, Science City Area, Kolkata"/>
    <s v="Opens at 12:30pm"/>
    <s v="3rd Floor, Silver Spring Arcade, E.M. Bypass, Science City Area, Kolkata"/>
    <n v="919330627508"/>
    <n v="1"/>
    <n v="1"/>
    <n v="1"/>
    <n v="0"/>
    <n v="4.5999999999999996"/>
    <n v="1243"/>
    <n v="4.4000000000000004"/>
    <n v="388"/>
    <s v="Chinese flavours that truly have a 'different' tantalizing effect on taste buds."/>
    <s v="Peking Duck, Crab Cakes, Whole Bhetki, Roasted Lamb, Jumbo Prawn, Shanghai Chicken"/>
    <s v="Classy Decor, Relaxed Atmosphere, Family Place, Great Decor, Great Staff, Excellent Ambience"/>
    <n v="2000"/>
    <x v="1"/>
    <s v="Expensive"/>
  </r>
  <r>
    <s v="Cafe Coffee Day"/>
    <s v="https://www.zomato.com/kolkata/cafe-coffee-day-1-kasba"/>
    <x v="90"/>
    <s v="Kasba, Kolkata"/>
    <s v="Opens at 9am"/>
    <s v="46, Shantipally, BPCL Fuel Point, Ward 107, Kasba, Kolkata"/>
    <n v="919804467349"/>
    <n v="1"/>
    <n v="1"/>
    <n v="1"/>
    <n v="0"/>
    <n v="2.8"/>
    <n v="92"/>
    <n v="4.0999999999999996"/>
    <n v="325"/>
    <m/>
    <m/>
    <s v="Decor, Staff, Service, Ambience, Food"/>
    <n v="500"/>
    <x v="3"/>
    <s v="Affordable"/>
  </r>
  <r>
    <s v="Oh! Calcutta"/>
    <s v="https://www.zomato.com/kolkata/oh-calcutta-science-city-area"/>
    <x v="96"/>
    <s v="Silver Spring Arcade, Science City Area, Kolkata"/>
    <s v="Opens at 12:30pm"/>
    <s v="3rd Floor, Silver Spring Arcade, EM Bypass, Science City Area, Kolkata"/>
    <n v="919330627512"/>
    <n v="1"/>
    <n v="1"/>
    <n v="1"/>
    <n v="0"/>
    <n v="4.5999999999999996"/>
    <n v="1176"/>
    <n v="4.3"/>
    <n v="577"/>
    <s v="Bengali Cuisine"/>
    <s v="Murshidabadi Chicken Fry, Matal Chingri, Bhapa Sandesh, Prawn Cutlets, Bhapa Ilish, Posto Bora"/>
    <s v="Relaxed Atmosphere, Ample Seating Area, Cashless Payments, Good for Large Groups, Family Place, Packed on Weekends"/>
    <n v="2000"/>
    <x v="1"/>
    <s v="Expensive"/>
  </r>
  <r>
    <s v="The Cake Xpress"/>
    <s v="https://www.zomato.com/kolkata/the-cake-xpress-kankurgachi"/>
    <x v="116"/>
    <s v="Kankurgachi, Kolkata"/>
    <s v="Opens at 9am"/>
    <s v="P-158, Scheme 6-M, Kadapara, Phool Bagan, CIT Road, Kankurgachi, Kolkata"/>
    <n v="913340620659"/>
    <n v="1"/>
    <n v="1"/>
    <n v="0"/>
    <n v="0"/>
    <s v="-"/>
    <n v="0"/>
    <n v="3.8"/>
    <n v="2184"/>
    <m/>
    <s v="Kiwi Pastry, Oreo Pastry, Chocochip Pastry, Cakes"/>
    <s v="Cute Cupcakes, Food Presentation, Worth the Money, Timely Service, Delicious Food, Quality"/>
    <n v="50"/>
    <x v="0"/>
    <s v="Affordable"/>
  </r>
  <r>
    <s v="Sweet Truth - Cake and Desserts"/>
    <s v="https://www.zomato.com/kolkata/sweet-truth-cake-and-desserts-beliaghata"/>
    <x v="31"/>
    <s v="Beliaghata, Kolkata"/>
    <m/>
    <s v="64/3/1, Ground Floor, Dr Suresh Chandra Banerjee Road, Beliaghata, Kolkata"/>
    <n v="917710055553"/>
    <n v="1"/>
    <n v="0"/>
    <n v="0"/>
    <n v="0"/>
    <s v="-"/>
    <n v="0"/>
    <n v="3.8"/>
    <n v="290"/>
    <m/>
    <m/>
    <m/>
    <n v="300"/>
    <x v="0"/>
    <s v="Affordable"/>
  </r>
  <r>
    <s v="Krazy For Chocolates"/>
    <s v="https://www.zomato.com/kolkata/krazy-for-chocolates-1-park-circus-area"/>
    <x v="1518"/>
    <s v="Park Circus Area, Kolkata"/>
    <s v="Opens at 10am"/>
    <s v="8/9, Tiljala Road, Near Kothari Mettel Compound, Park Circus Area, Kolkata"/>
    <n v="919674973837"/>
    <n v="1"/>
    <n v="1"/>
    <n v="1"/>
    <n v="1"/>
    <s v="-"/>
    <n v="3"/>
    <n v="3.2"/>
    <n v="57"/>
    <m/>
    <m/>
    <m/>
    <n v="500"/>
    <x v="0"/>
    <s v="Affordable"/>
  </r>
  <r>
    <s v="Bijoli Grill"/>
    <s v="https://www.zomato.com/kolkata/bijoli-grill-sector-3-salt-lake"/>
    <x v="153"/>
    <s v="Sector 3, Salt Lake, Kolkata"/>
    <s v="Opens at 11am"/>
    <s v="Nabaprajanmya Annex Building, Saltlake Stadium, Sector 3, Salt Lake, Kolkata"/>
    <n v="918584887306"/>
    <n v="1"/>
    <n v="1"/>
    <n v="1"/>
    <n v="0"/>
    <n v="2.8"/>
    <n v="11"/>
    <n v="3.9"/>
    <n v="530"/>
    <m/>
    <m/>
    <m/>
    <n v="600"/>
    <x v="3"/>
    <s v="Affordable"/>
  </r>
  <r>
    <s v="The Good Bowl"/>
    <s v="https://www.zomato.com/kolkata/the-good-bowl-beliaghata"/>
    <x v="158"/>
    <s v="Beliaghata, Kolkata"/>
    <m/>
    <s v="64/3/1, Ground Floor, Dr Suresh Chandra Banerjee Road, Beliaghata, Kolkata"/>
    <n v="918828100666"/>
    <n v="1"/>
    <n v="0"/>
    <n v="0"/>
    <n v="0"/>
    <s v="-"/>
    <n v="0"/>
    <n v="4"/>
    <n v="233"/>
    <m/>
    <m/>
    <m/>
    <n v="200"/>
    <x v="0"/>
    <s v="Affordable"/>
  </r>
  <r>
    <s v="The Brooklyn Creamery - Healthy Ice Cream"/>
    <s v="https://www.zomato.com/kolkata/the-brooklyn-creamery-healthy-ice-cream-picnic-garden"/>
    <x v="12"/>
    <s v="Picnic Garden, Kolkata"/>
    <m/>
    <s v="36 F, Topsia Road, Kolkata Municipal Corporation, Picnic Garden, Kolkata"/>
    <n v="917407887751"/>
    <n v="1"/>
    <n v="0"/>
    <n v="0"/>
    <n v="0"/>
    <s v="-"/>
    <n v="0"/>
    <n v="4.0999999999999996"/>
    <n v="8"/>
    <m/>
    <m/>
    <m/>
    <n v="200"/>
    <x v="0"/>
    <s v="Affordable"/>
  </r>
  <r>
    <s v="Pure Veg Meals By LunchBox"/>
    <s v="https://www.zomato.com/kolkata/pure-veg-meals-by-lunchbox-beliaghata"/>
    <x v="205"/>
    <s v="Beliaghata, Kolkata"/>
    <m/>
    <s v="64/3/1, Ground Floor, Dr Suresh Chandra Banerjee Road, P.O &amp; P.S, Beliaghata, Kolkata"/>
    <n v="912250629153"/>
    <n v="1"/>
    <n v="0"/>
    <n v="0"/>
    <n v="0"/>
    <s v="-"/>
    <n v="0"/>
    <n v="3.9"/>
    <n v="11"/>
    <m/>
    <m/>
    <m/>
    <n v="200"/>
    <x v="0"/>
    <s v="Affordable"/>
  </r>
  <r>
    <s v="Asia Kitchen By Mainland China"/>
    <s v="https://www.zomato.com/kolkata/asia-kitchen-by-mainland-china-science-city-area"/>
    <x v="229"/>
    <s v="Silver Spring Arcade, Science City Area, Kolkata"/>
    <s v="Opens at 12:30pm"/>
    <s v="5, J.B.S, Halden Avenue, 3rd Floor, Silver Spring Arcade, E.M. Bypass, Science City Area, Kolkata"/>
    <n v="919330627508"/>
    <n v="1"/>
    <n v="1"/>
    <n v="0"/>
    <n v="0"/>
    <s v="-"/>
    <n v="0"/>
    <n v="4.4000000000000004"/>
    <n v="181"/>
    <m/>
    <m/>
    <s v="Contactless Delivery, Best Food under Best Budget, Mouth Watering Food, Affordable Prices, Delicious Taste, Proper Packaging"/>
    <n v="500"/>
    <x v="0"/>
    <s v="Affordable"/>
  </r>
  <r>
    <s v="Maa Trinayani Restaurant"/>
    <s v="https://www.zomato.com/kolkata/maa-trinayani-restaurant-kalikapur"/>
    <x v="1071"/>
    <s v="Kalikapur, Kolkata"/>
    <s v="Opens at 12noon"/>
    <s v="649/650, Purbalok Deshbari, Kalikapur, Kolkata"/>
    <n v="918337093285"/>
    <n v="1"/>
    <n v="1"/>
    <n v="1"/>
    <n v="0"/>
    <n v="3.5"/>
    <n v="162"/>
    <n v="3.9"/>
    <n v="10100"/>
    <m/>
    <m/>
    <s v="Great Recommendations, Reasonable Prices, Good Food, Price, Good Quality, Taste"/>
    <n v="500"/>
    <x v="2"/>
    <s v="Affordable"/>
  </r>
  <r>
    <s v="The Breakfast"/>
    <s v="https://www.zomato.com/kolkata/the-breakfast-1-kasba"/>
    <x v="1077"/>
    <s v="Kasba, Kolkata"/>
    <m/>
    <s v="P-BB 119, 341 Rajdanga Road, Kasba, Kolkata"/>
    <n v="917044346673"/>
    <n v="1"/>
    <n v="1"/>
    <n v="1"/>
    <n v="0"/>
    <n v="3.6"/>
    <n v="47"/>
    <n v="3.7"/>
    <n v="1082"/>
    <m/>
    <m/>
    <s v="Breakfast Joint, Good Wifi, Student Crowd, Young Crowd, Customizable Food, Elaborate Menu"/>
    <n v="500"/>
    <x v="2"/>
    <s v="Affordable"/>
  </r>
  <r>
    <s v="Fries Before Guys"/>
    <s v="https://www.zomato.com/kolkata/fries-before-guys-topsia"/>
    <x v="359"/>
    <s v="Topsia, Kolkata"/>
    <s v="Opens at 12noon"/>
    <s v="Shop 113 F, Arihant Benchmark, Matheswartolla Road, Topsia, Kolkata"/>
    <n v="913346043031"/>
    <n v="1"/>
    <n v="1"/>
    <n v="0"/>
    <n v="0"/>
    <n v="3.7"/>
    <n v="63"/>
    <n v="4"/>
    <n v="61"/>
    <m/>
    <m/>
    <s v="Plenty of Vegetarian Options, Casual Seating Area, Elegantly Decorated, Not very Crowded, Comfort Food, Good Portions"/>
    <n v="400"/>
    <x v="2"/>
    <s v="Affordable"/>
  </r>
  <r>
    <s v="Eat Bite"/>
    <s v="https://www.zomato.com/kolkata/eat-bite-1-picnic-garden"/>
    <x v="199"/>
    <s v="Picnic Garden, Kolkata"/>
    <s v="Opens at 7am"/>
    <s v="3/1A, Chowbhagha Road, Near 42 Bus Stand, Picnic Garden, Kolkata"/>
    <n v="919830665728"/>
    <n v="1"/>
    <n v="1"/>
    <n v="0"/>
    <n v="0"/>
    <s v="-"/>
    <n v="0"/>
    <s v="-"/>
    <n v="1"/>
    <m/>
    <m/>
    <m/>
    <n v="50"/>
    <x v="0"/>
    <s v="Affordable"/>
  </r>
  <r>
    <s v="A One Coolfi"/>
    <s v="https://www.zomato.com/kolkata/a-one-coolfi-topsia"/>
    <x v="1639"/>
    <s v="Topsia, Kolkata"/>
    <s v="Opens at 1pm"/>
    <s v="57/C, Opposite Jinnati Masjid, Topsia, Kolkata"/>
    <n v="919051080234"/>
    <n v="1"/>
    <n v="1"/>
    <n v="0"/>
    <n v="0"/>
    <s v="-"/>
    <n v="0"/>
    <n v="3.3"/>
    <n v="150"/>
    <m/>
    <m/>
    <m/>
    <n v="100"/>
    <x v="0"/>
    <s v="Affordable"/>
  </r>
  <r>
    <s v="Galouti"/>
    <s v="https://www.zomato.com/kolkata/galouti-sector-1-salt-lake"/>
    <x v="1640"/>
    <s v="Sector 1, Salt Lake, Kolkata"/>
    <s v="Opens at 12noon"/>
    <s v="City Centre 1, Block DC, Near Inox Multiplex, Sector 1, Salt Lake, Kolkata"/>
    <n v="917439985782"/>
    <n v="1"/>
    <n v="1"/>
    <n v="0"/>
    <n v="0"/>
    <s v="-"/>
    <n v="0"/>
    <n v="3.5"/>
    <n v="372"/>
    <m/>
    <s v="Chicken Shammi Kebab, Biryani Nice, Galouti Kabab, Kababs, Chicken Roll, Rolls"/>
    <s v="Tamper Proof Packaging, Portion Size, Great Portions, Elaborate Menu, Customizable Food, Timely Service"/>
    <n v="150"/>
    <x v="0"/>
    <s v="Affordable"/>
  </r>
  <r>
    <s v="Hangry Baba"/>
    <s v="https://www.zomato.com/kolkata/hangry-baba-sector-1-salt-lake"/>
    <x v="204"/>
    <s v="Sector 1, Salt Lake, Kolkata"/>
    <s v="Opens at 11:30am"/>
    <s v="City Center, Exit Gate 1, Sector 1, Salt Lake, Kolkata"/>
    <n v="919836159472"/>
    <n v="1"/>
    <n v="1"/>
    <n v="0"/>
    <n v="0"/>
    <s v="-"/>
    <n v="0"/>
    <n v="4.2"/>
    <n v="53"/>
    <m/>
    <m/>
    <s v="Worth the Money, Great Portions, Price, Food, Taste"/>
    <n v="150"/>
    <x v="0"/>
    <s v="Affordable"/>
  </r>
  <r>
    <s v="Belgian Waffle Junction"/>
    <s v="https://www.zomato.com/kolkata/belgian-waffle-junction-tangra"/>
    <x v="435"/>
    <s v="Tangra, Kolkata"/>
    <s v="Opens at 11am"/>
    <s v="Shop 113 F, Arihant Benchmark, Matheswartolla Road, Bypass Kolkata, Tangra, Kolkata"/>
    <n v="913346043031"/>
    <n v="1"/>
    <n v="1"/>
    <n v="1"/>
    <n v="0"/>
    <n v="3.8"/>
    <n v="81"/>
    <n v="3.5"/>
    <n v="125"/>
    <m/>
    <m/>
    <s v="Bank for the Buck, Good for Dessert, Totally Worth it, Table Service, Coffee Date, Pocket Friendly"/>
    <n v="400"/>
    <x v="2"/>
    <s v="Affordable"/>
  </r>
  <r>
    <s v="Dreeam Waffles &amp; Shakes"/>
    <s v="https://www.zomato.com/kolkata/dreeam-waffles-shakes-sector-5-salt-lake"/>
    <x v="1641"/>
    <s v="Sector 5, Salt Lake, Kolkata"/>
    <s v="12midnight â€“ 6:59am, 7am â€“ 12midnight (Today)"/>
    <s v="Plot L1, Block GP, Near Pantaloons Exit Gate, Sector 5, Salt Lake, Kolkata"/>
    <n v="918017908987"/>
    <n v="1"/>
    <n v="1"/>
    <n v="0"/>
    <n v="1"/>
    <s v="-"/>
    <n v="0"/>
    <n v="2.9"/>
    <n v="71"/>
    <m/>
    <m/>
    <m/>
    <n v="150"/>
    <x v="0"/>
    <s v="Affordable"/>
  </r>
  <r>
    <s v="Liquid Kitty"/>
    <s v="https://www.zomato.com/kolkata/liquid-kitty-sector-5-salt-lake"/>
    <x v="1642"/>
    <s v="Sector 5, Salt Lake, Kolkata"/>
    <s v="Opens at 12noon"/>
    <s v="P.S. Srijan Corporate Park, Tower 2, Retail 5, Near RDB Cinema, Sector 5, Salt Lake, Kolkata"/>
    <n v="919830435123"/>
    <n v="1"/>
    <n v="1"/>
    <n v="1"/>
    <n v="0"/>
    <n v="4"/>
    <n v="219"/>
    <s v="-"/>
    <n v="5"/>
    <m/>
    <s v="Paneer Korma, Beer Batter Fish, Mixed Noodles, Mocktails, Buffet, Starter"/>
    <s v="Extensive Bar Menu, Ample Seating Area, Family Place, Packed on Weekends, Ambience was Super Cool, Good Quality Food"/>
    <n v="1300"/>
    <x v="1"/>
    <s v="Expensive"/>
  </r>
  <r>
    <s v="Flyers Multicuisine Restaurant"/>
    <s v="https://www.zomato.com/kolkata/flyers-multicuisine-restaurant-ultadanga"/>
    <x v="1643"/>
    <s v="Ultadanga, Kolkata"/>
    <s v="Opens at 12noon"/>
    <s v="P-158, Nazrul Islam Avenue, Opposite Bandhan Bank, Ultadanga, Kolkata"/>
    <n v="919330725653"/>
    <n v="1"/>
    <n v="1"/>
    <n v="1"/>
    <n v="0"/>
    <n v="3.9"/>
    <n v="249"/>
    <n v="3.9"/>
    <n v="79"/>
    <m/>
    <s v="Crab Ghee Roast, Seafood, Biryani, Rice, Chicken"/>
    <s v="Good Service and Good Food, Good Menu, Ambience was Super Cool, Weekend Brunch, Good Wifi, Family Crowd"/>
    <n v="800"/>
    <x v="2"/>
    <s v="Affordable"/>
  </r>
  <r>
    <s v="Delish Bakery"/>
    <s v="https://www.zomato.com/kolkata/delish-bakery-sector-2-salt-lake"/>
    <x v="14"/>
    <s v="Sector 2, Salt Lake, Kolkata"/>
    <s v="Opens at 7:09am"/>
    <s v="Block EE 27, First Floor, Sector 2, Salt Lake, Kolkata"/>
    <n v="919836808162"/>
    <n v="1"/>
    <n v="1"/>
    <n v="0"/>
    <n v="0"/>
    <s v="-"/>
    <n v="0"/>
    <s v="-"/>
    <n v="2"/>
    <m/>
    <m/>
    <m/>
    <n v="100"/>
    <x v="0"/>
    <s v="Affordable"/>
  </r>
  <r>
    <s v="Dash"/>
    <s v="https://www.zomato.com/kolkata/dash-sector-1-salt-lake"/>
    <x v="1568"/>
    <s v="City Centre 1, Sector 1, Salt Lake, Kolkata"/>
    <s v="Opens at 12noon"/>
    <s v="C 302, 3rd Floor, Block C, City Centre 1, Sector 1, Salt Lake, Kolkata"/>
    <n v="913340063262"/>
    <n v="1"/>
    <n v="1"/>
    <n v="1"/>
    <n v="0"/>
    <n v="3.6"/>
    <n v="75"/>
    <s v="-"/>
    <n v="4"/>
    <m/>
    <m/>
    <s v="Student Crowd, Good Music, Customizable Food, Elaborate Menu, Food Presentation, Hospitality"/>
    <n v="1200"/>
    <x v="2"/>
    <s v="Expensive"/>
  </r>
  <r>
    <s v="Reality"/>
    <s v="https://www.zomato.com/kolkata/reality-minto-park"/>
    <x v="1644"/>
    <s v="Minto Park, Kolkata"/>
    <s v="Opens at 12noon"/>
    <s v="12 A, Ward 63, Minto Park, Kolkata"/>
    <n v="919007024444"/>
    <n v="1"/>
    <n v="1"/>
    <n v="1"/>
    <n v="0"/>
    <n v="3.5"/>
    <n v="9"/>
    <s v="-"/>
    <n v="5"/>
    <m/>
    <m/>
    <m/>
    <n v="1000"/>
    <x v="2"/>
    <s v="Affordable"/>
  </r>
  <r>
    <s v="Binge Bae-Fi-Kar"/>
    <s v="https://www.zomato.com/kolkata/binge-bae-fi-kar-sector-5-salt-lake"/>
    <x v="1645"/>
    <s v="Sector 5, Salt Lake, Kolkata"/>
    <s v="Opens at 8am"/>
    <s v="Block EP-GP, Electronic Complex, Plot N1, Opposite ICICI Bank, Sector 5, Salt Lake, Kolkata"/>
    <n v="918697239413"/>
    <n v="1"/>
    <n v="1"/>
    <n v="0"/>
    <n v="0"/>
    <s v="-"/>
    <n v="0"/>
    <n v="3"/>
    <n v="57"/>
    <m/>
    <m/>
    <m/>
    <n v="200"/>
    <x v="0"/>
    <s v="Affordable"/>
  </r>
  <r>
    <s v="Snacks 24X7"/>
    <s v="https://www.zomato.com/kolkata/snacks-24x7-1-sector-5-salt-lake"/>
    <x v="1232"/>
    <s v="Sector 5, Salt Lake, Kolkata"/>
    <m/>
    <s v="NP 232, Sector 5, Salt Lake, Kolkata"/>
    <n v="918697641684"/>
    <n v="1"/>
    <n v="0"/>
    <n v="0"/>
    <n v="0"/>
    <s v="-"/>
    <n v="0"/>
    <n v="3"/>
    <n v="20"/>
    <m/>
    <m/>
    <m/>
    <n v="100"/>
    <x v="0"/>
    <s v="Affordable"/>
  </r>
  <r>
    <s v="Spice Market"/>
    <s v="https://www.zomato.com/kolkata/spice-market-desapriya-park"/>
    <x v="1646"/>
    <s v="Desapriya Park, Kolkata"/>
    <s v="Opens at 12noon"/>
    <s v="174, Sarat Bose Road, Desapriya Park, Kolkata"/>
    <n v="919051486411"/>
    <n v="1"/>
    <n v="1"/>
    <n v="1"/>
    <n v="0"/>
    <n v="3.8"/>
    <n v="71"/>
    <s v="-"/>
    <n v="10"/>
    <m/>
    <s v="Sangria, Cocktails, Starters, Drinks, Rice"/>
    <s v="Best Staff, Comforting Atmosphere, Very Affordable, Fantastic Decoration, Nice Concept, Good Wifi"/>
    <n v="1000"/>
    <x v="2"/>
    <s v="Affordable"/>
  </r>
  <r>
    <s v="The Crazy 4 Cake"/>
    <s v="https://www.zomato.com/kolkata/the-crazy-4-cake-picnic-garden"/>
    <x v="133"/>
    <s v="Picnic Garden, Kolkata"/>
    <m/>
    <s v="2G, Kustia Masjid Bari Lane, Picnic Garden, Kolkata"/>
    <n v="919007005573"/>
    <n v="1"/>
    <n v="0"/>
    <n v="0"/>
    <n v="0"/>
    <s v="-"/>
    <n v="0"/>
    <s v="-"/>
    <n v="0"/>
    <m/>
    <m/>
    <m/>
    <n v="200"/>
    <x v="0"/>
    <s v="Affordable"/>
  </r>
  <r>
    <s v="LunchBox - Meals and Thalis"/>
    <s v="https://www.zomato.com/kolkata/lunchbox-meals-and-thalis-ruby-hospital-area"/>
    <x v="81"/>
    <s v="Ruby Hospital Area, Kolkata"/>
    <m/>
    <s v="Plot 83, 1st Floor, Phaseâ€“II, Kasba Industrial Estate, Ruby Hospital Area, Kolkata"/>
    <n v="917304678007"/>
    <n v="1"/>
    <n v="0"/>
    <n v="0"/>
    <n v="0"/>
    <s v="-"/>
    <n v="0"/>
    <n v="4.3"/>
    <n v="861"/>
    <m/>
    <m/>
    <m/>
    <n v="200"/>
    <x v="0"/>
    <s v="Affordable"/>
  </r>
  <r>
    <s v="Ovenstory Pizza"/>
    <s v="https://www.zomato.com/kolkata/ovenstory-pizza-beliaghata"/>
    <x v="98"/>
    <s v="Beliaghata, Kolkata"/>
    <m/>
    <s v="64/3/1, Ground Floor, Dr Suresh Chandra Banerjee Road, Beliaghata, Kolkata"/>
    <n v="917738383000"/>
    <n v="1"/>
    <n v="0"/>
    <n v="0"/>
    <n v="0"/>
    <s v="-"/>
    <n v="0"/>
    <n v="3.9"/>
    <n v="813"/>
    <m/>
    <m/>
    <s v="Great Portions, Value for Money, Packaging, Food"/>
    <n v="250"/>
    <x v="0"/>
    <s v="Affordable"/>
  </r>
  <r>
    <s v="The Good Bowl"/>
    <s v="https://www.zomato.com/kolkata/the-good-bowl-kasba"/>
    <x v="158"/>
    <s v="Kasba, Kolkata"/>
    <m/>
    <s v="Plot 83, 1st Floor, Phase 2, Kasba Industrial Estate, Kasba, Kolkata"/>
    <n v="918828100666"/>
    <n v="1"/>
    <n v="0"/>
    <n v="0"/>
    <n v="0"/>
    <s v="-"/>
    <n v="0"/>
    <n v="4.0999999999999996"/>
    <n v="827"/>
    <m/>
    <m/>
    <m/>
    <n v="200"/>
    <x v="0"/>
    <s v="Affordable"/>
  </r>
  <r>
    <s v="Green Chilli"/>
    <s v="https://www.zomato.com/kolkata/green-chilli-topsia"/>
    <x v="204"/>
    <s v="Topsia, Kolkata"/>
    <s v="Opens at 11am"/>
    <s v="2/1, Ground Floor, Chowbaga Road, Topsia, Kolkata"/>
    <n v="916290457844"/>
    <n v="1"/>
    <n v="1"/>
    <n v="0"/>
    <n v="0"/>
    <s v="-"/>
    <n v="0"/>
    <n v="3.6"/>
    <n v="2116"/>
    <m/>
    <m/>
    <s v="Good Wifi, Fresh Food, Customizable Food, Elaborate Menu, Good Quality"/>
    <n v="150"/>
    <x v="0"/>
    <s v="Affordable"/>
  </r>
  <r>
    <s v="Wow Chicken"/>
    <s v="https://www.zomato.com/kolkata/wow-chicken-alipore"/>
    <x v="643"/>
    <s v="Alipore, Kolkata"/>
    <s v="1pm â€“ 4am (Today)"/>
    <s v="31, Ekbalpore Lane, Alipore, Kolkata"/>
    <n v="919051083216"/>
    <n v="1"/>
    <n v="1"/>
    <n v="0"/>
    <n v="0"/>
    <s v="-"/>
    <n v="0"/>
    <n v="3.4"/>
    <n v="259"/>
    <m/>
    <m/>
    <m/>
    <n v="150"/>
    <x v="0"/>
    <s v="Affordable"/>
  </r>
  <r>
    <s v="Brishti Bebo Food Point"/>
    <s v="https://www.zomato.com/kolkata/brishti-bebo-food-point-sector-4-salt-lake"/>
    <x v="348"/>
    <s v="Sector 4, Salt Lake, Kolkata"/>
    <s v="Opens at 5pm"/>
    <s v="RA -275, Milan Nagar, Sector 4, Salt Lake, Kolkata"/>
    <n v="917003943525"/>
    <n v="1"/>
    <n v="1"/>
    <n v="0"/>
    <n v="0"/>
    <s v="-"/>
    <n v="0"/>
    <s v="-"/>
    <n v="4"/>
    <m/>
    <m/>
    <m/>
    <n v="100"/>
    <x v="0"/>
    <s v="Affordable"/>
  </r>
  <r>
    <s v="Purbasha Hotel"/>
    <s v="https://www.zomato.com/kolkata/purbasha-hotel-tangra"/>
    <x v="1647"/>
    <s v="Tangra, Kolkata"/>
    <s v="Opens at 6pm"/>
    <s v="54/3B, Debendra Chandra Dey Road, Tangra, Kolkata"/>
    <n v="916291494579"/>
    <n v="1"/>
    <n v="1"/>
    <n v="1"/>
    <n v="0"/>
    <s v="-"/>
    <n v="0"/>
    <n v="4"/>
    <n v="17"/>
    <m/>
    <m/>
    <m/>
    <n v="300"/>
    <x v="0"/>
    <s v="Affordable"/>
  </r>
  <r>
    <s v="The Parking"/>
    <s v="https://www.zomato.com/kolkata/the-parking-ruby-hospital-area"/>
    <x v="1648"/>
    <s v="Ruby Hospital Area, Kolkata"/>
    <s v="12midnight â€“ 2am, 2pm â€“ 12midnight (Today)"/>
    <s v="477, Laskarhat Road, Ruby Hospital Area, Kolkata"/>
    <n v="917890019791"/>
    <n v="1"/>
    <n v="1"/>
    <n v="1"/>
    <n v="0"/>
    <n v="3.6"/>
    <n v="21"/>
    <n v="4"/>
    <n v="134"/>
    <m/>
    <m/>
    <s v="Very Affordable, Sanitised Service, Nice Concept, Clean and Hygienic Place, Comforting Atmosphere, Mouth Watering Food"/>
    <n v="300"/>
    <x v="2"/>
    <s v="Affordable"/>
  </r>
  <r>
    <s v="HFC"/>
    <s v="https://www.zomato.com/kolkata/hfc-3-beliaghata"/>
    <x v="362"/>
    <s v="Beliaghata, Kolkata"/>
    <s v="Opens at 5pm"/>
    <s v="76/2, Doctor Suresh Chandra Banerjee Road, Phool Bagan, Near Ragini Cinema Hall, Beliaghata, Kolkata"/>
    <n v="917278984155"/>
    <n v="1"/>
    <n v="1"/>
    <n v="0"/>
    <n v="0"/>
    <s v="-"/>
    <n v="0"/>
    <s v="-"/>
    <n v="15"/>
    <m/>
    <m/>
    <m/>
    <n v="200"/>
    <x v="0"/>
    <s v="Affordable"/>
  </r>
  <r>
    <s v="Shiv Snacks"/>
    <s v="https://www.zomato.com/kolkata/shiv-snacks-kasba"/>
    <x v="245"/>
    <s v="Kasba, Kolkata"/>
    <s v="Opens at 3pm"/>
    <s v="81, Laskarhat, Madhayapara, Kasba, Kolkata"/>
    <n v="919331018288"/>
    <n v="1"/>
    <n v="1"/>
    <n v="1"/>
    <n v="0"/>
    <s v="-"/>
    <n v="0"/>
    <s v="-"/>
    <n v="4"/>
    <m/>
    <m/>
    <m/>
    <n v="300"/>
    <x v="0"/>
    <s v="Affordable"/>
  </r>
  <r>
    <s v="SKP Food Centre"/>
    <s v="https://www.zomato.com/kolkata/skp-food-centre-sector-4-salt-lake"/>
    <x v="193"/>
    <s v="Sector 4, Salt Lake, Kolkata"/>
    <s v="Opens at 12noon"/>
    <s v="Nowbhanga, Sector IV, Bidhannagar, Sector 4, Salt Lake, Kolkata"/>
    <n v="918777794893"/>
    <n v="1"/>
    <n v="1"/>
    <n v="0"/>
    <n v="0"/>
    <s v="-"/>
    <n v="0"/>
    <n v="3.5"/>
    <n v="45"/>
    <m/>
    <m/>
    <m/>
    <n v="100"/>
    <x v="0"/>
    <s v="Affordable"/>
  </r>
  <r>
    <s v="Biryani Juntion"/>
    <s v="https://www.zomato.com/kolkata/biryani-juntion-picnic-garden"/>
    <x v="94"/>
    <s v="Picnic Garden, Kolkata"/>
    <s v="Opens at 3pm"/>
    <s v="2/1,Chowbaga Road, Picnic Garden, Kolkata"/>
    <n v="919874063789"/>
    <n v="1"/>
    <n v="1"/>
    <n v="1"/>
    <n v="0"/>
    <s v="-"/>
    <n v="0"/>
    <n v="3.5"/>
    <n v="97"/>
    <m/>
    <m/>
    <m/>
    <n v="400"/>
    <x v="0"/>
    <s v="Affordable"/>
  </r>
  <r>
    <s v="Azan Food Corner"/>
    <s v="https://www.zomato.com/kolkata/azan-food-corner-topsia"/>
    <x v="362"/>
    <s v="Topsia, Kolkata"/>
    <m/>
    <s v="42, Ground Floor, 2nd Lane, Topsia, Kolkata"/>
    <n v="918240248947"/>
    <n v="1"/>
    <n v="1"/>
    <n v="0"/>
    <n v="0"/>
    <s v="-"/>
    <n v="0"/>
    <s v="-"/>
    <n v="2"/>
    <m/>
    <m/>
    <m/>
    <n v="150"/>
    <x v="0"/>
    <s v="Affordable"/>
  </r>
  <r>
    <s v="Al-Humd Fast Food "/>
    <s v="https://www.zomato.com/kolkata/al-humd-fast-food-ruby-hospital-area"/>
    <x v="861"/>
    <s v="Ruby Hospital Area, Kolkata"/>
    <m/>
    <s v="A/2, Gulshan Colony, Uttar Panchanna Gram, Borough, Ruby Hospital Area, Kolkata"/>
    <n v="916290958852"/>
    <n v="1"/>
    <n v="0"/>
    <n v="0"/>
    <n v="0"/>
    <s v="-"/>
    <n v="0"/>
    <s v="-"/>
    <n v="0"/>
    <m/>
    <m/>
    <m/>
    <n v="50"/>
    <x v="0"/>
    <s v="Affordable"/>
  </r>
  <r>
    <s v="Krish's"/>
    <s v="https://www.zomato.com/kolkata/krishs-picnic-garden"/>
    <x v="291"/>
    <s v="Picnic Garden, Kolkata"/>
    <s v="Opens tomorrow at 5pm"/>
    <s v="165/A, Ground Floor, Krishna Villa, Picnic Garden Road, Picnic Garden, Kolkata"/>
    <n v="917278754610"/>
    <n v="1"/>
    <n v="1"/>
    <n v="0"/>
    <n v="0"/>
    <s v="-"/>
    <n v="0"/>
    <n v="4.2"/>
    <n v="3421"/>
    <m/>
    <m/>
    <s v="Value for Money, Quantity, Prices, Food"/>
    <n v="250"/>
    <x v="0"/>
    <s v="Affordable"/>
  </r>
  <r>
    <s v="Arabian Chicken Shawarma And Kebab"/>
    <s v="https://www.zomato.com/kolkata/arabian-chicken-shawarma-and-kebab-park-circus-area"/>
    <x v="1649"/>
    <s v="Park Circus Area, Kolkata"/>
    <s v="Opens at 11am"/>
    <s v="14C, Gora Chand Road, Park Circus Area, Kolkata"/>
    <n v="919831535479"/>
    <n v="1"/>
    <n v="1"/>
    <n v="1"/>
    <n v="0"/>
    <n v="3.2"/>
    <n v="52"/>
    <n v="3.8"/>
    <n v="1988"/>
    <m/>
    <m/>
    <m/>
    <n v="300"/>
    <x v="2"/>
    <s v="Affordable"/>
  </r>
  <r>
    <s v="Domino's Pizza"/>
    <s v="https://www.zomato.com/kolkata/dominos-pizza-kankurgachi"/>
    <x v="9"/>
    <s v="Kankurgachi, Kolkata"/>
    <s v="Opens at 10am"/>
    <s v="P-55, C.I.T Road, Near Pantaloons, Kankurgachi, Kolkata"/>
    <n v="913340749469"/>
    <n v="1"/>
    <n v="1"/>
    <n v="1"/>
    <n v="0"/>
    <n v="4"/>
    <n v="729"/>
    <n v="4.2"/>
    <n v="10700"/>
    <m/>
    <s v="Deluxe Veggie Pizza, Calzone Pockets, Butterscotch Mousse Cake, Stuffed Garlic Bread, Choco Lava Cake, Cheese Burst"/>
    <s v="Good Taste and Affordable, Drive through, Inexpensive, Order Online, Good Crowd, Fast Delivery"/>
    <n v="400"/>
    <x v="1"/>
    <s v="Affordable"/>
  </r>
  <r>
    <s v="Kolkata@99"/>
    <s v="https://www.zomato.com/kolkata/kolkata@99-sector-5-salt-lake"/>
    <x v="1650"/>
    <s v="Sector 5, Salt Lake, Kolkata"/>
    <m/>
    <s v="21/1, 2nd Floor, AN Block, Govinda Bhavan, Sector 5, Salt Lake, Kolkata"/>
    <n v="919051728439"/>
    <n v="1"/>
    <n v="0"/>
    <n v="0"/>
    <n v="0"/>
    <s v="-"/>
    <n v="0"/>
    <n v="3.7"/>
    <n v="37500"/>
    <m/>
    <s v="Basanti Polau, Combo Meals, Briyani, Mutton, Rice"/>
    <s v="Delivery Person, Low Price, Combos, Proper Packaging, Cute Packaging, Good Quality Food"/>
    <n v="100"/>
    <x v="0"/>
    <s v="Affordable"/>
  </r>
  <r>
    <s v="Aminia"/>
    <s v="https://www.zomato.com/kolkata/aminia-shyam-bazar"/>
    <x v="1651"/>
    <s v="Shyam Bazar, Kolkata"/>
    <s v="Opens at 11am"/>
    <s v="94, Bidhan Sarani, Faria Pukur Crossing, Shyam Bazar, Kolkata"/>
    <n v="916292242613"/>
    <n v="1"/>
    <n v="1"/>
    <n v="1"/>
    <n v="0"/>
    <n v="4"/>
    <n v="2030"/>
    <n v="4.0999999999999996"/>
    <n v="11800"/>
    <m/>
    <s v="Chicken Handi Masala, Chicken Tengri Butter Masala, Chicken Seekh, Chicken Tikka Kabab, Special Mutton Biryani, Firni"/>
    <s v="Tasty Food with Fast Service, Behaviour of the Staff, Reasonable Cost, Cashless Payments, Ample Seating Area, Prompt Delivery"/>
    <n v="700"/>
    <x v="1"/>
    <s v="Affordable"/>
  </r>
  <r>
    <s v="Chowman"/>
    <s v="https://www.zomato.com/kolkata/chowman-hatibagan"/>
    <x v="149"/>
    <s v="Hatibagan, Kolkata"/>
    <s v="Opens at 11:45am"/>
    <s v="118, Ground Floor, Raja Dinendra Street, Hatibagan, Kolkata"/>
    <n v="917439513770"/>
    <n v="1"/>
    <n v="1"/>
    <n v="1"/>
    <n v="0"/>
    <n v="4"/>
    <n v="247"/>
    <n v="4.3"/>
    <n v="4793"/>
    <m/>
    <s v="Chilli Chicken, Noodles, Prawns, Fried Rice, Sauce"/>
    <s v="Family Favorite, Amazing Interiors, Awesome Spot to Hangout, Comforting Atmosphere, Contactless Delivery, Wonderful Presentation"/>
    <n v="400"/>
    <x v="1"/>
    <s v="Affordable"/>
  </r>
  <r>
    <s v="Kwality Wallâ€™s Frozen Dessert and Ice Cream Shop"/>
    <s v="https://www.zomato.com/kolkata/kwality-walls-frozen-dessert-and-ice-cream-shop-beliaghata"/>
    <x v="12"/>
    <s v="Beliaghata, Kolkata"/>
    <m/>
    <s v="B/30A/H/8, Radha Madhav Dutta Garden Lane, Beliaghata, Kolkata"/>
    <n v="919831356967"/>
    <n v="1"/>
    <n v="0"/>
    <n v="0"/>
    <n v="0"/>
    <s v="-"/>
    <n v="0"/>
    <n v="4.5"/>
    <n v="884"/>
    <m/>
    <m/>
    <m/>
    <n v="100"/>
    <x v="0"/>
    <s v="Affordable"/>
  </r>
  <r>
    <s v="Monginis"/>
    <s v="https://www.zomato.com/kolkata/monginis-3-kankurgachi"/>
    <x v="741"/>
    <s v="Kankurgachi, Kolkata"/>
    <s v="Opens at 10:10am"/>
    <s v="P187, Shall A 4, Manicktala, Phoolbagan, Kankurgachi, Kolkata"/>
    <n v="917439503080"/>
    <n v="1"/>
    <n v="1"/>
    <n v="0"/>
    <n v="0"/>
    <s v="-"/>
    <n v="0"/>
    <n v="4.0999999999999996"/>
    <n v="672"/>
    <m/>
    <m/>
    <m/>
    <n v="50"/>
    <x v="0"/>
    <s v="Affordable"/>
  </r>
  <r>
    <s v="Mama Mia!"/>
    <s v="https://www.zomato.com/kolkata/mama-mia-beliaghata"/>
    <x v="24"/>
    <s v="Beliaghata, Kolkata"/>
    <s v="10am â€“ 2am (Today)"/>
    <s v="3/1/1, Ground Floor, Beleghata Main Road, Beliaghata, Kolkata"/>
    <n v="918334009918"/>
    <n v="1"/>
    <n v="1"/>
    <n v="1"/>
    <n v="0"/>
    <n v="3.9"/>
    <n v="200"/>
    <n v="4.4000000000000004"/>
    <n v="4401"/>
    <m/>
    <s v="Rich Vanilla Ice Cream, Blueberry Tart, Blueberry Mousse, Gelato, Ice Creams, Cakes"/>
    <s v="Great Fragrance, Totally Worth it, Pocket Friendly, Flavour, Prices, Quantity"/>
    <n v="300"/>
    <x v="2"/>
    <s v="Affordable"/>
  </r>
  <r>
    <s v="NIC - Natural Ice Creams"/>
    <s v="https://www.zomato.com/kolkata/nic-natural-ice-creams-hatibagan"/>
    <x v="12"/>
    <s v="Hatibagan, Kolkata"/>
    <m/>
    <s v="Shop 121, Arabinda Sarani, Hatibagan, Kolkata"/>
    <n v="919038252069"/>
    <n v="1"/>
    <n v="0"/>
    <n v="0"/>
    <n v="1"/>
    <s v="-"/>
    <n v="0"/>
    <n v="4.5"/>
    <n v="1429"/>
    <m/>
    <m/>
    <m/>
    <n v="100"/>
    <x v="0"/>
    <s v="Affordable"/>
  </r>
  <r>
    <s v="Bhojohori Manna"/>
    <s v="https://www.zomato.com/kolkata/bhojohori-manna-hatibagan"/>
    <x v="38"/>
    <s v="Hatibagan, Kolkata"/>
    <s v="Opens at 12noon"/>
    <s v="79/3/4, Bidhan Sarani, Near Star Theatre, Hatibagan, Kolkata"/>
    <n v="919836043322"/>
    <n v="1"/>
    <n v="1"/>
    <n v="1"/>
    <n v="0"/>
    <n v="4"/>
    <n v="930"/>
    <n v="4.2"/>
    <n v="1105"/>
    <s v="Bengali Food"/>
    <s v="Jumbo Chingri Malaikari, Chicken Dakbangla, Chicken Dak Bunglow, Mutton Dakbunglow, Mochar Ghonto, Ilish"/>
    <s v="Relaxed Atmosphere, More Variety, Cleanliness, Seat, Good Quality Food, Family Crowd"/>
    <n v="700"/>
    <x v="1"/>
    <s v="Affordable"/>
  </r>
  <r>
    <s v="Baskin Robbins"/>
    <s v="https://www.zomato.com/kolkata/baskin-robbins-2-kankurgachi"/>
    <x v="24"/>
    <s v="Kankurgachi, Kolkata"/>
    <s v="11am â€“ 2am (Today)"/>
    <s v="P-27, C.I.T. Scheme 12, Maniktala Main Road, Opposite Great Eastarn, Kankurgachi, Kolkata"/>
    <n v="917044466216"/>
    <n v="1"/>
    <n v="1"/>
    <n v="1"/>
    <n v="1"/>
    <n v="3.3"/>
    <n v="18"/>
    <n v="4.0999999999999996"/>
    <n v="985"/>
    <m/>
    <m/>
    <s v="Great Menu, Clean and Hygienic Place, Delicious Taste, Flavour, Good Quality, Fresh Food"/>
    <n v="300"/>
    <x v="2"/>
    <s v="Affordable"/>
  </r>
  <r>
    <s v="Tewari Brothers"/>
    <s v="https://www.zomato.com/kolkata/tewari-brothers-2-bara-bazar"/>
    <x v="713"/>
    <s v="Bara Bazar, Kolkata"/>
    <s v="Opens at 7am"/>
    <s v="3A, Jagmohan Mullick Lane, Bara Bazar, Kolkata"/>
    <n v="913322688913"/>
    <n v="1"/>
    <n v="1"/>
    <n v="1"/>
    <n v="1"/>
    <n v="4.2"/>
    <n v="506"/>
    <n v="4.3"/>
    <n v="1875"/>
    <m/>
    <s v="Besan Ladoo, Imarti, Kaju Katli, Raj Kachori, Kaju Barfi, Samosa"/>
    <s v="Sweetshop+Restaurant, Prices, Quality, Staff, Ambience, Service"/>
    <n v="300"/>
    <x v="1"/>
    <s v="Affordable"/>
  </r>
  <r>
    <s v="Flurys"/>
    <s v="https://www.zomato.com/kolkata/flurys-2-kankurgachi"/>
    <x v="68"/>
    <s v="Kankurgachi, Kolkata"/>
    <m/>
    <s v="P -157/1, CIT Scheme 7M, Ward 32, Kankurgachi, Kolkata"/>
    <n v="919051505152"/>
    <n v="1"/>
    <n v="1"/>
    <n v="1"/>
    <n v="0"/>
    <n v="3.1"/>
    <n v="7"/>
    <n v="4.0999999999999996"/>
    <n v="130"/>
    <m/>
    <m/>
    <m/>
    <n v="300"/>
    <x v="2"/>
    <s v="Affordable"/>
  </r>
  <r>
    <s v="Tripti Bhojnalaya"/>
    <s v="https://www.zomato.com/kolkata/tripti-bhojnalaya-1-kestopur"/>
    <x v="3"/>
    <s v="Kestopur, Kolkata"/>
    <m/>
    <s v="Shop 01, AF 130, Ground Floor, Chowla Apartment, Rabindrapally, Kestopur, Kolkata"/>
    <n v="919123796168"/>
    <n v="1"/>
    <n v="0"/>
    <n v="0"/>
    <n v="0"/>
    <s v="-"/>
    <n v="0"/>
    <n v="3.6"/>
    <n v="3691"/>
    <m/>
    <m/>
    <s v="Everything was very Good, Filling Food, Fair Prices, Mouth Watering Food, Tamper Proof Packaging, Great Portions"/>
    <n v="150"/>
    <x v="0"/>
    <s v="Affordable"/>
  </r>
  <r>
    <s v="Aamar Kolkata"/>
    <s v="https://www.zomato.com/kolkata/aamar-kolkata-dum-dum"/>
    <x v="1650"/>
    <s v="Dum Dum, Kolkata"/>
    <s v="Opens at 12noon"/>
    <s v="28 J, Northern Avenue, Satpukur, Dum Dum, Kolkata"/>
    <n v="919123820184"/>
    <n v="1"/>
    <n v="1"/>
    <n v="1"/>
    <n v="0"/>
    <n v="4"/>
    <n v="238"/>
    <n v="3.9"/>
    <n v="2687"/>
    <m/>
    <s v="Chocolate, Paratha, Coffee, Fish, Sauce, Rice"/>
    <s v="Cozy Place, Amazing Food, Decoration, Owner, Perfect Place, Combo"/>
    <n v="550"/>
    <x v="1"/>
    <s v="Affordable"/>
  </r>
  <r>
    <s v="Faasos - Wraps &amp; Rolls"/>
    <s v="https://www.zomato.com/kolkata/faasos-wraps-rolls-hatibagan"/>
    <x v="100"/>
    <s v="Hatibagan, Kolkata"/>
    <m/>
    <s v="10/5, Principal Kshudiram Bose Road, Ward 11, Kolkata Municipal Corporation, Hatibagan, Kolkata"/>
    <n v="917700020020"/>
    <n v="1"/>
    <n v="0"/>
    <n v="0"/>
    <n v="0"/>
    <s v="-"/>
    <n v="0"/>
    <n v="4.2"/>
    <n v="742"/>
    <m/>
    <m/>
    <m/>
    <n v="200"/>
    <x v="0"/>
    <s v="Affordable"/>
  </r>
  <r>
    <s v="Krazy For Chocolates"/>
    <s v="https://www.zomato.com/kolkata/krazy-for-chocolates-2-kankurgachi"/>
    <x v="1518"/>
    <s v="Kankurgachi, Kolkata"/>
    <s v="Opens at 9am"/>
    <s v="P-50, Ground Floor, Ward 31, Swami Swarupananda Sarani, Kankurgachi, Kolkata"/>
    <n v="919831183837"/>
    <n v="1"/>
    <n v="1"/>
    <n v="0"/>
    <n v="0"/>
    <s v="-"/>
    <n v="0"/>
    <n v="4.2"/>
    <n v="441"/>
    <m/>
    <m/>
    <m/>
    <n v="200"/>
    <x v="0"/>
    <s v="Affordable"/>
  </r>
  <r>
    <s v="Toasted N Roasted"/>
    <s v="https://www.zomato.com/kolkata/toasted-n-roasted-sector-5-salt-lake"/>
    <x v="1652"/>
    <s v="Sector 5, Salt Lake, Kolkata"/>
    <s v="Opens at 9am"/>
    <s v="NP 222, Sector 5, Salt Lake, Kolkata"/>
    <n v="919836117733"/>
    <n v="1"/>
    <n v="1"/>
    <n v="1"/>
    <n v="0"/>
    <n v="3.6"/>
    <n v="43"/>
    <n v="3.6"/>
    <n v="259"/>
    <m/>
    <m/>
    <s v="Good Food and Good Service, Customizable Food, Preparation, Elaborate Menu, Young Crowd, Fresh Food"/>
    <n v="500"/>
    <x v="2"/>
    <s v="Affordable"/>
  </r>
  <r>
    <s v="Caafe 360 Degree"/>
    <s v="https://www.zomato.com/kolkata/caafe-360-degree-kankurgachi"/>
    <x v="711"/>
    <s v="Kankurgachi, Kolkata"/>
    <s v="Opens at 11am"/>
    <s v="P148/A, C.I.T Road, Kankurgachi, Kolkata"/>
    <n v="913340630360"/>
    <n v="1"/>
    <n v="1"/>
    <n v="1"/>
    <n v="1"/>
    <n v="4.0999999999999996"/>
    <n v="698"/>
    <n v="3.5"/>
    <n v="744"/>
    <s v="Hookah at it's best!"/>
    <s v="Kit Kat Shake, Mexican Rice, Mixed Sauce Pasta, Shisha, Hot Chocolate, Pasta"/>
    <s v="Hookah Lovers, Sheesha, Comfortable Seating, Cool Place, Combos, Seating Arrangements"/>
    <n v="600"/>
    <x v="1"/>
    <s v="Affordable"/>
  </r>
  <r>
    <s v="The Brooklyn Creamery - Healthy Ice Cream"/>
    <s v="https://www.zomato.com/kolkata/the-brooklyn-creamery-healthy-ice-cream-beliaghata"/>
    <x v="12"/>
    <s v="Beliaghata, Kolkata"/>
    <m/>
    <s v="64/3/1, Dr. Suresh Chandra Road, Beliaghata, Kolkata"/>
    <s v="+917208028873z"/>
    <n v="1"/>
    <n v="0"/>
    <n v="0"/>
    <n v="0"/>
    <s v="-"/>
    <n v="0"/>
    <n v="4.0999999999999996"/>
    <n v="3"/>
    <m/>
    <m/>
    <m/>
    <n v="200"/>
    <x v="0"/>
    <s v="Affordable"/>
  </r>
  <r>
    <s v="The Chutney Co."/>
    <s v="https://www.zomato.com/kolkata/the-chutney-co-dalhousie-bbd-bagh"/>
    <x v="0"/>
    <s v="Dalhousie BBD Bagh, Kolkata"/>
    <s v="Opens at 12noon"/>
    <s v="21, 1st Floor, Center Point, Hemanta Basu Sarani, Dalhousie BBD Bagh, Kolkata"/>
    <n v="916291905166"/>
    <n v="1"/>
    <n v="1"/>
    <n v="1"/>
    <n v="1"/>
    <n v="4.5"/>
    <n v="846"/>
    <n v="4.3"/>
    <n v="1821"/>
    <s v="Vegetarian Favorites!"/>
    <s v="Molagapodi Idli, Rawa Onion Dosa, Peanut Chutney, Mysore Dosa, Chocolate Dessert, Filtered Coffee"/>
    <s v="Comfortable Seating Area, Family Place, Great Value, Servings, Good Quality Food, Best Places"/>
    <n v="400"/>
    <x v="1"/>
    <s v="Affordable"/>
  </r>
  <r>
    <s v="Neelachal"/>
    <s v="https://www.zomato.com/kolkata/neelachal-shyam-bazar"/>
    <x v="479"/>
    <s v="Shyam Bazar, Kolkata"/>
    <s v="Opens at 2pm"/>
    <s v="65/1G, Baghbazar, Near Multipurpose Girls School, Shyam Bazar, Kolkata"/>
    <n v="919830407805"/>
    <n v="1"/>
    <n v="1"/>
    <n v="0"/>
    <n v="0"/>
    <s v="-"/>
    <n v="0"/>
    <n v="4.0999999999999996"/>
    <n v="1971"/>
    <m/>
    <m/>
    <m/>
    <n v="100"/>
    <x v="0"/>
    <s v="Affordable"/>
  </r>
  <r>
    <s v="Aahare 74"/>
    <s v="https://www.zomato.com/kolkata/aahare-74-dum-dum"/>
    <x v="1653"/>
    <s v="Dum Dum, Kolkata"/>
    <s v="Opens at 9am"/>
    <s v="131/2, Debinibas Road, Opposite Dr Kar Chamber, Dum Dum, Kolkata"/>
    <n v="917044610524"/>
    <n v="1"/>
    <n v="1"/>
    <n v="1"/>
    <n v="0"/>
    <n v="3.5"/>
    <n v="47"/>
    <n v="3.8"/>
    <n v="268"/>
    <m/>
    <m/>
    <s v="Affordable Prices, Best Food under Best Budget, Hospitality, Elaborate Menu, Fresh Food, Good Quality"/>
    <n v="300"/>
    <x v="2"/>
    <s v="Affordable"/>
  </r>
  <r>
    <s v="Tripti Snacks Bar"/>
    <s v="https://www.zomato.com/kolkata/tripti-snacks-bar-shyam-bazar"/>
    <x v="1617"/>
    <s v="Shyam Bazar, Kolkata"/>
    <s v="Opens at 12noon"/>
    <s v="208/1, A.P.C. Road, Shyam Bazar, Kolkata"/>
    <n v="919830169050"/>
    <n v="1"/>
    <n v="1"/>
    <n v="0"/>
    <n v="0"/>
    <n v="3.9"/>
    <n v="217"/>
    <n v="4.2"/>
    <n v="1159"/>
    <m/>
    <s v="Fried Rice Chicken, Chicken Chowmein, Noodle, Momos, Soup, Paratha"/>
    <s v="Good Quantity, Tasty Food, Reasonable Price, Portion, Good Food, Value for Money"/>
    <n v="300"/>
    <x v="2"/>
    <s v="Affordable"/>
  </r>
  <r>
    <s v="Pappu Biryani House"/>
    <s v="https://www.zomato.com/kolkata/pappu-biryani-house-hatibagan"/>
    <x v="59"/>
    <s v="Hatibagan, Kolkata"/>
    <s v="Opens at 1pm"/>
    <s v="80, Bidhan Sarani, Hatibagan, Kolkata"/>
    <n v="919874971091"/>
    <n v="1"/>
    <n v="1"/>
    <n v="0"/>
    <n v="0"/>
    <s v="-"/>
    <n v="0"/>
    <n v="3.6"/>
    <n v="25100"/>
    <m/>
    <m/>
    <s v="Hearty Breakfasts, Bottomless Brunch, Yummy Food, Elaborate Menu, Worth the Money, Good Service"/>
    <n v="100"/>
    <x v="0"/>
    <s v="Affordable"/>
  </r>
  <r>
    <s v="Fries Before Guys"/>
    <s v="https://www.zomato.com/kolkata/fries-before-guys-bangur"/>
    <x v="102"/>
    <s v="Bangur, Kolkata"/>
    <m/>
    <s v="P-22, Block A, Bangur, Kolkata"/>
    <n v="917980922619"/>
    <n v="1"/>
    <n v="0"/>
    <n v="0"/>
    <n v="0"/>
    <s v="-"/>
    <n v="0"/>
    <n v="3.7"/>
    <n v="33"/>
    <m/>
    <m/>
    <m/>
    <n v="150"/>
    <x v="0"/>
    <s v="Affordable"/>
  </r>
  <r>
    <s v="Momore@Home"/>
    <s v="https://www.zomato.com/kolkata/momorehome-sector-5-salt-lake"/>
    <x v="1654"/>
    <s v="Sector 5, Salt Lake, Kolkata"/>
    <s v="Opens at 11am"/>
    <s v="MB 231, Mahis Batan, Tarun Sangha Club, Sector 5, Salt Lake, Kolkata"/>
    <n v="919230103200"/>
    <n v="1"/>
    <n v="1"/>
    <n v="0"/>
    <n v="0"/>
    <s v="-"/>
    <n v="0"/>
    <n v="3.6"/>
    <n v="1142"/>
    <m/>
    <m/>
    <m/>
    <n v="100"/>
    <x v="0"/>
    <s v="Affordable"/>
  </r>
  <r>
    <s v="Zeeshan"/>
    <s v="https://www.zomato.com/kolkata/zeeshan-esplanade"/>
    <x v="147"/>
    <s v="Esplanade, Kolkata"/>
    <s v="Opens at 11am"/>
    <s v="2, Jawaharlal Nehru Road, Near Esplanade Metro Station, Esplanade, Kolkata"/>
    <n v="913322281520"/>
    <n v="1"/>
    <n v="1"/>
    <n v="1"/>
    <n v="0"/>
    <n v="3"/>
    <n v="73"/>
    <n v="4"/>
    <n v="14"/>
    <m/>
    <m/>
    <m/>
    <n v="200"/>
    <x v="2"/>
    <s v="Affordable"/>
  </r>
  <r>
    <s v="Barista"/>
    <s v="https://www.zomato.com/kolkata/barista-new-market-area"/>
    <x v="267"/>
    <s v="New Market Area, Kolkata"/>
    <s v="Opens at 9:30am"/>
    <s v="1, New Empire Building, Humayun Place, New Market Area, Kolkata"/>
    <n v="913340076862"/>
    <n v="1"/>
    <n v="0"/>
    <n v="1"/>
    <n v="0"/>
    <n v="3.1"/>
    <n v="269"/>
    <n v="4.0999999999999996"/>
    <n v="117"/>
    <m/>
    <s v="Mocha Frappe, Mango Mania, Chicken Puff, Hot Coffee, Cappuccino, Sandwiches"/>
    <s v="Quiet, Best Food under Best Budget, Behavior, Young Crowd, Cafe, Nice Place"/>
    <n v="600"/>
    <x v="2"/>
    <s v="Affordable"/>
  </r>
  <r>
    <s v="Fusion"/>
    <s v="https://www.zomato.com/kolkata/fusion-hatibagan"/>
    <x v="902"/>
    <s v="Hatibagan, Kolkata"/>
    <s v="Opens at 12noon"/>
    <s v="151/1, Bidhan Sarani, Near Star Theatre, Hatibagan, Kolkata"/>
    <n v="913325542791"/>
    <n v="1"/>
    <n v="1"/>
    <n v="1"/>
    <n v="0"/>
    <n v="2"/>
    <n v="743"/>
    <n v="4.2"/>
    <n v="1708"/>
    <m/>
    <s v="Red Wine Chicken, Hariyali Chicken, Drum Sticks, Chicken Lababdar, Drums of Heaven, Mixed Noodles"/>
    <s v="Budget is Also Friendly, Best Quality Food and Service, Relaxed Atmosphere, Themed Decor, Ample Seating Area, Mixed Rice"/>
    <n v="600"/>
    <x v="3"/>
    <s v="Affordable"/>
  </r>
  <r>
    <s v="Sanju's Kitchen"/>
    <s v="https://www.zomato.com/kolkata/sanjus-kitchen-1-kestopur"/>
    <x v="369"/>
    <s v="Kestopur, Kolkata"/>
    <m/>
    <s v="AF 358, Sarat Sarani, Kestopur, Kolkata"/>
    <n v="918961790104"/>
    <n v="1"/>
    <n v="0"/>
    <n v="0"/>
    <n v="0"/>
    <s v="-"/>
    <n v="0"/>
    <s v="-"/>
    <n v="0"/>
    <m/>
    <m/>
    <m/>
    <n v="150"/>
    <x v="0"/>
    <s v="Affordable"/>
  </r>
  <r>
    <s v="Rasna Buzz"/>
    <s v="https://www.zomato.com/kolkata/rasna-buzz-1-sector-1-salt-lake"/>
    <x v="1655"/>
    <s v="Sector 1, Salt Lake, Kolkata"/>
    <s v="Opens at 1pm"/>
    <s v="AE 345, Sector 1, Salt Lake, Kolkata"/>
    <n v="918777809559"/>
    <n v="1"/>
    <n v="1"/>
    <n v="1"/>
    <n v="0"/>
    <n v="3.8"/>
    <n v="50"/>
    <n v="3.8"/>
    <n v="61"/>
    <m/>
    <m/>
    <s v="Weekend Brunch, Good Music, Owner, Student Crowd, Customizable Food, Elaborate Menu"/>
    <n v="350"/>
    <x v="2"/>
    <s v="Affordable"/>
  </r>
  <r>
    <s v="Container Kabab By Baba Rafi"/>
    <s v="https://www.zomato.com/kolkata/container-kabab-by-baba-rafi-sector-4-salt-lake"/>
    <x v="1656"/>
    <s v="Sector 4, Salt Lake, Kolkata"/>
    <s v="Opens at 11am"/>
    <s v="Main Gate 12, Jheel Meel, Sector 4, Salt Lake, Kolkata"/>
    <n v="919886111257"/>
    <n v="1"/>
    <n v="1"/>
    <n v="1"/>
    <n v="0"/>
    <n v="3.8"/>
    <n v="76"/>
    <n v="3.5"/>
    <n v="72"/>
    <m/>
    <s v="Soya Wrap, Tortilla, Virgin Mojito, Kebabs, Rice"/>
    <s v="Service is Great and Fast, Excellent Location, Fantastic Decoration, Served Quickly, Clean and Hygienic Place, Nice Concept"/>
    <n v="500"/>
    <x v="2"/>
    <s v="Affordable"/>
  </r>
  <r>
    <s v="Belgian Waffle Junction"/>
    <s v="https://www.zomato.com/kolkata/belgian-waffle-junction-bangur"/>
    <x v="435"/>
    <s v="Bangur, Kolkata"/>
    <s v="24 Hours (Today)"/>
    <s v="P-22, Bangur Avenue, Block A, Bangur, Kolkata"/>
    <n v="917980922619"/>
    <n v="1"/>
    <n v="1"/>
    <n v="1"/>
    <n v="0"/>
    <n v="3.8"/>
    <n v="119"/>
    <n v="3.5"/>
    <n v="1138"/>
    <m/>
    <s v="Colourful Macroons, Belgian Chocolate, Pancakes, Waffles"/>
    <s v="Bank for the Buck, Eggless Dessert Options, Totally Worth it, Table Service, Pretty Decor, Pocket Friendly"/>
    <n v="400"/>
    <x v="2"/>
    <s v="Affordable"/>
  </r>
  <r>
    <s v="Badsha"/>
    <s v="https://www.zomato.com/kolkata/badsha-shobha-bazar"/>
    <x v="383"/>
    <s v="Shobha Bazar, Kolkata"/>
    <s v="Opens at 1pm"/>
    <s v="6, Aurobindo Sarani, Shobha Bazar, Kolkata"/>
    <n v="918582908195"/>
    <n v="1"/>
    <n v="1"/>
    <n v="1"/>
    <n v="0"/>
    <n v="3.4"/>
    <n v="139"/>
    <n v="4.2"/>
    <n v="671"/>
    <m/>
    <m/>
    <s v="Good Food, Quality, Service, Taste"/>
    <n v="500"/>
    <x v="2"/>
    <s v="Affordable"/>
  </r>
  <r>
    <s v="Mezban Biryani"/>
    <s v="https://www.zomato.com/kolkata/mezban-biryani-lake-town"/>
    <x v="1657"/>
    <s v="Lake Town, Kolkata"/>
    <s v="12:14am â€“ 11:55pm (Today)"/>
    <s v="281, Canal Street, Lake Town, Kolkata"/>
    <n v="917992321716"/>
    <n v="1"/>
    <n v="1"/>
    <n v="0"/>
    <n v="0"/>
    <s v="-"/>
    <n v="0"/>
    <n v="3.7"/>
    <n v="42"/>
    <m/>
    <m/>
    <m/>
    <n v="150"/>
    <x v="0"/>
    <s v="Affordable"/>
  </r>
  <r>
    <s v="Khatirdari"/>
    <s v="https://www.zomato.com/kolkata/khatirdari-lake-town"/>
    <x v="113"/>
    <s v="Lake Town, Kolkata"/>
    <s v="Opens at 7am"/>
    <s v="223, Block B, Bangur, Lake Town, Kolkata"/>
    <n v="919874852525"/>
    <n v="1"/>
    <n v="1"/>
    <n v="1"/>
    <n v="0"/>
    <n v="3.8"/>
    <n v="64"/>
    <n v="3.8"/>
    <n v="119"/>
    <m/>
    <m/>
    <s v="Plenty of Vegetarian Options, Casual Seating Area, Inexpensive, Good Crowd, Great Recommendations, Great Ambiance"/>
    <n v="400"/>
    <x v="2"/>
    <s v="Affordable"/>
  </r>
  <r>
    <s v="The Shake Factory"/>
    <s v="https://www.zomato.com/kolkata/the-shake-factory-bangur"/>
    <x v="531"/>
    <s v="Bangur, Kolkata"/>
    <s v="12noon â€“ 3am (Today)"/>
    <s v="P-22, Bangur Avenue, Block A, Bangur, Kolkata"/>
    <n v="919073862984"/>
    <n v="1"/>
    <n v="1"/>
    <n v="1"/>
    <n v="0"/>
    <n v="3.6"/>
    <n v="41"/>
    <n v="4"/>
    <n v="477"/>
    <m/>
    <m/>
    <s v="Customizable Dishes, Outdoor Seating, Good Wifi, Family Crowd, Student Crowd, Good Music"/>
    <n v="400"/>
    <x v="2"/>
    <s v="Affordable"/>
  </r>
  <r>
    <s v="SGF - Spice Grill Flame"/>
    <s v="https://www.zomato.com/kolkata/sgf-spice-grill-flame-bangur"/>
    <x v="40"/>
    <s v="Bangur, Kolkata"/>
    <s v="12noon â€“ 11pm (Today)"/>
    <s v="68/3/1, Block D, Bangur, Kolkata"/>
    <n v="916290988618"/>
    <n v="1"/>
    <n v="1"/>
    <n v="0"/>
    <n v="0"/>
    <s v="-"/>
    <n v="0"/>
    <n v="3.6"/>
    <n v="426"/>
    <m/>
    <m/>
    <s v="Customizable Food, Elaborate Menu, Fresh Food, Good Quality, Good Food, Packaging"/>
    <n v="250"/>
    <x v="0"/>
    <s v="Affordable"/>
  </r>
  <r>
    <s v="Shankar Pawbhaji"/>
    <s v="https://www.zomato.com/kolkata/shankar-pawbhaji-bara-bazar"/>
    <x v="323"/>
    <s v="Bara Bazar, Kolkata"/>
    <s v="Opens at 2pm"/>
    <s v="2, Jagmohan Mullick Lane, Near Tiwari Brothers, Bara Bazar, Kolkata"/>
    <n v="919038414995"/>
    <n v="1"/>
    <n v="1"/>
    <n v="1"/>
    <n v="0"/>
    <s v="-"/>
    <n v="1"/>
    <n v="3.7"/>
    <n v="44"/>
    <m/>
    <m/>
    <m/>
    <n v="200"/>
    <x v="0"/>
    <s v="Affordable"/>
  </r>
  <r>
    <s v="Chaccha Jaan Biryani Aur Kebab Waale"/>
    <s v="https://www.zomato.com/kolkata/chaccha-jaan-biryani-aur-kebab-waale-hatibagan"/>
    <x v="750"/>
    <s v="Hatibagan, Kolkata"/>
    <m/>
    <s v="140, Bidhan Sarani, Near Bazaar, Hatibagan, Kolkata"/>
    <n v="918240159169"/>
    <n v="1"/>
    <n v="0"/>
    <n v="0"/>
    <n v="0"/>
    <s v="-"/>
    <n v="0"/>
    <n v="3.8"/>
    <n v="2240"/>
    <m/>
    <m/>
    <s v="Proper Packaging, Flavour, Quantity, Prices"/>
    <n v="200"/>
    <x v="0"/>
    <s v="Affordable"/>
  </r>
  <r>
    <s v="Mahabhoj"/>
    <s v="https://www.zomato.com/kolkata/mahabhoj-hatibagan"/>
    <x v="1618"/>
    <s v="Hatibagan, Kolkata"/>
    <m/>
    <s v="60/9A, Gouribere Lane, Hatibagan, Kolkata"/>
    <n v="918910030263"/>
    <n v="1"/>
    <n v="0"/>
    <n v="0"/>
    <n v="0"/>
    <s v="-"/>
    <n v="0"/>
    <n v="3.6"/>
    <n v="6"/>
    <m/>
    <m/>
    <m/>
    <n v="150"/>
    <x v="0"/>
    <s v="Affordable"/>
  </r>
  <r>
    <s v="Foodies"/>
    <s v="https://www.zomato.com/kolkata/foodies-hatibagan"/>
    <x v="1658"/>
    <s v="Hatibagan, Kolkata"/>
    <m/>
    <s v="76, Bidhan Sarani, Hatibagan, Kolkata"/>
    <n v="916291420685"/>
    <n v="1"/>
    <n v="0"/>
    <n v="0"/>
    <n v="0"/>
    <s v="-"/>
    <n v="0"/>
    <s v="-"/>
    <n v="12"/>
    <m/>
    <m/>
    <m/>
    <n v="100"/>
    <x v="0"/>
    <s v="Affordable"/>
  </r>
  <r>
    <s v="Jeet Momo Stall"/>
    <s v="https://www.zomato.com/kolkata/jeet-momo-stall-kankurgachi"/>
    <x v="951"/>
    <s v="Kankurgachi, Kolkata"/>
    <s v="Opens at 4:15pm"/>
    <s v="Jewish Graveyard, Hem Chandra Naskar Road, Kankurgachi, Kolkata"/>
    <n v="917980454176"/>
    <n v="1"/>
    <n v="1"/>
    <n v="0"/>
    <n v="0"/>
    <n v="3.3"/>
    <n v="59"/>
    <n v="4"/>
    <n v="991"/>
    <m/>
    <m/>
    <s v="Student Crowd, Young Crowd, Elaborate Menu, Customizable Food, Fresh Food, Good Quality"/>
    <n v="150"/>
    <x v="2"/>
    <s v="Affordable"/>
  </r>
  <r>
    <s v="Raj Eating Center"/>
    <s v="https://www.zomato.com/kolkata/raj-eating-center-hatibagan"/>
    <x v="56"/>
    <s v="Hatibagan, Kolkata"/>
    <s v="Opens at 6am"/>
    <s v="48/2, Ramdulal Sarkar Street, Opposite Girish Park Police Station, Hatibagan, Kolkata"/>
    <n v="919903304858"/>
    <n v="1"/>
    <n v="1"/>
    <n v="1"/>
    <n v="0"/>
    <s v="-"/>
    <n v="2"/>
    <s v="-"/>
    <n v="3"/>
    <m/>
    <m/>
    <m/>
    <n v="200"/>
    <x v="0"/>
    <s v="Affordable"/>
  </r>
  <r>
    <s v="Mukti Cabin"/>
    <s v="https://www.zomato.com/kolkata/mukti-cabin-girish-park"/>
    <x v="3"/>
    <s v="Girish Park, Kolkata"/>
    <s v="Opens at 2pm"/>
    <s v="82, Vivekananda Road, Girish Park, Kolkata"/>
    <n v="919830661708"/>
    <n v="1"/>
    <n v="1"/>
    <n v="1"/>
    <n v="0"/>
    <n v="3"/>
    <n v="13"/>
    <n v="3.7"/>
    <n v="338"/>
    <m/>
    <m/>
    <m/>
    <n v="200"/>
    <x v="2"/>
    <s v="Affordable"/>
  </r>
  <r>
    <s v="Ekanto Apon Fast Food Centre"/>
    <s v="https://www.zomato.com/kolkata/ekanto-apon-fast-food-centre-hatibagan"/>
    <x v="301"/>
    <s v="Hatibagan, Kolkata"/>
    <s v="Opens at 9am"/>
    <s v="82, Bidhan Sarani, Hatibagan, Kolkata"/>
    <n v="918584096598"/>
    <n v="1"/>
    <n v="1"/>
    <n v="0"/>
    <n v="0"/>
    <s v="-"/>
    <n v="0"/>
    <n v="3.4"/>
    <n v="3487"/>
    <m/>
    <m/>
    <m/>
    <n v="100"/>
    <x v="0"/>
    <s v="Affordable"/>
  </r>
  <r>
    <s v="Guest Snack Bar"/>
    <s v="https://www.zomato.com/kolkata/guest-snack-bar-college-street"/>
    <x v="54"/>
    <s v="College Street, Kolkata"/>
    <s v="Opens at 2pm"/>
    <s v="32, Surya Sen Street, College Street, Kolkata"/>
    <n v="919830158037"/>
    <n v="1"/>
    <n v="1"/>
    <n v="1"/>
    <n v="0"/>
    <n v="2.8"/>
    <n v="42"/>
    <s v="-"/>
    <n v="15"/>
    <m/>
    <m/>
    <m/>
    <n v="300"/>
    <x v="3"/>
    <s v="Affordable"/>
  </r>
  <r>
    <s v="Hungry Monkkzzz"/>
    <s v="https://www.zomato.com/kolkata/hungry-monkkzzz-hatibagan"/>
    <x v="193"/>
    <s v="Hatibagan, Kolkata"/>
    <m/>
    <s v="167/4, Bidhan Sarni, Ward-17, Hatibagan, Kolkata"/>
    <n v="919804674448"/>
    <n v="1"/>
    <n v="1"/>
    <n v="0"/>
    <n v="0"/>
    <s v="-"/>
    <n v="0"/>
    <n v="4"/>
    <n v="3157"/>
    <m/>
    <s v="Fried Momo, Chicken Momos, Noodle, Pasta"/>
    <s v="Reasonable Price, Good Food, Quantity, Prices"/>
    <n v="150"/>
    <x v="0"/>
    <s v="Affordable"/>
  </r>
  <r>
    <s v="Fatso's"/>
    <s v="https://www.zomato.com/kolkata/fatsos-hatibagan"/>
    <x v="1659"/>
    <s v="Hatibagan, Kolkata"/>
    <s v="Opens at 2pm"/>
    <s v="45/1A, Beadon Street, Hatibagan, Kolkata"/>
    <n v="919073010030"/>
    <n v="1"/>
    <n v="1"/>
    <n v="1"/>
    <n v="0"/>
    <n v="4"/>
    <n v="534"/>
    <n v="4.3"/>
    <n v="364"/>
    <m/>
    <s v="Mama Rosa Pasta, White Sauce Pasta, Chicken Roll, Crispy Chicken, Rolls, Brownie"/>
    <s v="Casual Seating Area, Cute Little Place, Good Crowd, Polite Staff, Low Price, Friendly Place"/>
    <n v="450"/>
    <x v="1"/>
    <s v="Affordable"/>
  </r>
  <r>
    <s v="Gaytri Fast Food Center"/>
    <s v="https://www.zomato.com/kolkata/gaytri-fast-food-center-hatibagan"/>
    <x v="1393"/>
    <s v="Hatibagan, Kolkata"/>
    <s v="Opens at 3:30pm"/>
    <s v="94/1A, Sri Aurobindo Sarani, Hatibagan, Kolkata"/>
    <n v="919804444057"/>
    <n v="1"/>
    <n v="1"/>
    <n v="0"/>
    <n v="0"/>
    <s v="-"/>
    <n v="0"/>
    <n v="4.3"/>
    <n v="63"/>
    <m/>
    <m/>
    <m/>
    <n v="150"/>
    <x v="0"/>
    <s v="Affordable"/>
  </r>
  <r>
    <s v="The Munchie Bites"/>
    <s v="https://www.zomato.com/kolkata/the-munchie-bites-hatibagan"/>
    <x v="1366"/>
    <s v="Hatibagan, Kolkata"/>
    <s v="Opens at 5pm"/>
    <s v="P9, Dalim Tola Lane, Opposite Ram Mandir, Hatibagan, Kolkata"/>
    <n v="919051529859"/>
    <n v="1"/>
    <n v="1"/>
    <n v="0"/>
    <n v="0"/>
    <s v="-"/>
    <n v="0"/>
    <n v="4"/>
    <n v="25"/>
    <m/>
    <m/>
    <m/>
    <n v="150"/>
    <x v="0"/>
    <s v="Affordable"/>
  </r>
  <r>
    <s v="Prince Snacks"/>
    <s v="https://www.zomato.com/kolkata/prince-snacks-machuabazar"/>
    <x v="193"/>
    <s v="Machuabazar, Kolkata"/>
    <s v="Opens at 5pm"/>
    <s v="297, Acharya Prafulla, Chandra Road, Sealdah, Machuabazar, Kolkata"/>
    <n v="919830459786"/>
    <n v="1"/>
    <n v="1"/>
    <n v="0"/>
    <n v="0"/>
    <s v="-"/>
    <n v="0"/>
    <s v="-"/>
    <n v="3"/>
    <m/>
    <m/>
    <m/>
    <n v="100"/>
    <x v="0"/>
    <s v="Affordable"/>
  </r>
  <r>
    <s v="Monchow"/>
    <s v="https://www.zomato.com/kolkata/monchow-college-street"/>
    <x v="185"/>
    <s v="College Street, Kolkata"/>
    <s v="Opens at 2pm"/>
    <s v="27, Surya Sen Street, College Street, Kolkata"/>
    <n v="919903008105"/>
    <n v="1"/>
    <n v="1"/>
    <n v="1"/>
    <n v="0"/>
    <n v="3.7"/>
    <n v="5"/>
    <n v="3.7"/>
    <n v="30"/>
    <m/>
    <m/>
    <m/>
    <n v="400"/>
    <x v="2"/>
    <s v="Affordable"/>
  </r>
  <r>
    <s v="Joga Kichuri"/>
    <s v="https://www.zomato.com/kolkata/joga-kichuri-shyam-bazar"/>
    <x v="290"/>
    <s v="Shyam Bazar, Kolkata"/>
    <m/>
    <s v="23, Ultadanga Road, Shyam Bazar, Kolkata"/>
    <n v="917686963502"/>
    <n v="1"/>
    <n v="1"/>
    <n v="0"/>
    <n v="0"/>
    <n v="3.7"/>
    <n v="41"/>
    <n v="4"/>
    <n v="106"/>
    <m/>
    <m/>
    <s v="Good Wifi, Weekend Brunch, Mouth Watering Food, Food Presentation, Young Crowd, Customizable Food"/>
    <n v="250"/>
    <x v="2"/>
    <s v="Affordable"/>
  </r>
  <r>
    <s v="Tripty Bhojanalaya"/>
    <s v="https://www.zomato.com/kolkata/tripty-bhojanalaya-hatibagan"/>
    <x v="54"/>
    <s v="Hatibagan, Kolkata"/>
    <m/>
    <s v="14A/1A, Ward 12, Ultadanga Road, Hatibagan, Kolkata"/>
    <n v="919433799195"/>
    <n v="1"/>
    <n v="0"/>
    <n v="0"/>
    <n v="0"/>
    <s v="-"/>
    <n v="0"/>
    <s v="-"/>
    <n v="16"/>
    <m/>
    <m/>
    <m/>
    <n v="100"/>
    <x v="0"/>
    <s v="Affordable"/>
  </r>
  <r>
    <s v="Bhuri Bhoj"/>
    <s v="https://www.zomato.com/kolkata/bhuri-bhoj-beliaghata"/>
    <x v="272"/>
    <s v="Beliaghata, Kolkata"/>
    <m/>
    <s v="P182, Suren Sarkar Road, CIT Scheme, Near Gurudas Park, Beliaghata, Kolkata"/>
    <n v="919836338282"/>
    <n v="1"/>
    <n v="0"/>
    <n v="0"/>
    <n v="0"/>
    <s v="-"/>
    <n v="0"/>
    <s v="-"/>
    <n v="10"/>
    <m/>
    <m/>
    <m/>
    <n v="150"/>
    <x v="0"/>
    <s v="Affordable"/>
  </r>
  <r>
    <s v="Barbeque Thela"/>
    <s v="https://www.zomato.com/kolkata/barbeque-thela-maniktala"/>
    <x v="580"/>
    <s v="Maniktala, Kolkata"/>
    <s v="Opens at 5pm"/>
    <s v="7B, Harinath Dey Road, Maniktala, Kolkata"/>
    <n v="919883879894"/>
    <n v="1"/>
    <n v="1"/>
    <n v="0"/>
    <n v="0"/>
    <s v="-"/>
    <n v="0"/>
    <n v="4"/>
    <n v="14"/>
    <m/>
    <m/>
    <m/>
    <n v="100"/>
    <x v="0"/>
    <s v="Affordable"/>
  </r>
  <r>
    <s v="Home Restaurant"/>
    <s v="https://www.zomato.com/kolkata/home-restaurant-kankurgachi"/>
    <x v="393"/>
    <s v="Kankurgachi, Kolkata"/>
    <m/>
    <s v="16/1/H/39, Biplabi Barin Ghosh Sarani, Kankurgachi, Kolkata"/>
    <n v="919674017257"/>
    <n v="1"/>
    <n v="0"/>
    <n v="0"/>
    <n v="0"/>
    <s v="-"/>
    <n v="0"/>
    <s v="-"/>
    <n v="0"/>
    <m/>
    <m/>
    <m/>
    <n v="100"/>
    <x v="0"/>
    <s v="Affordable"/>
  </r>
  <r>
    <s v="Saif Fried Chicken"/>
    <s v="https://www.zomato.com/kolkata/saif-fried-chicken-machuabazar"/>
    <x v="1660"/>
    <s v="Machuabazar, Kolkata"/>
    <s v="Opens at 5pm"/>
    <s v="296, Acharya Prafulla Chandra Road, Garpar, Machuabazar, Kolkata"/>
    <n v="918017777786"/>
    <n v="1"/>
    <n v="1"/>
    <n v="1"/>
    <n v="0"/>
    <s v="-"/>
    <n v="0"/>
    <s v="-"/>
    <n v="4"/>
    <m/>
    <m/>
    <m/>
    <n v="300"/>
    <x v="0"/>
    <s v="Affordable"/>
  </r>
  <r>
    <s v="Keyafe"/>
    <s v="https://www.zomato.com/kolkata/keyafe-hatibagan"/>
    <x v="1661"/>
    <s v="Hatibagan, Kolkata"/>
    <s v="Opens at 11am"/>
    <s v="2C, Nalin Sarkar Street, Sovabazar, Hatibagan, Kolkata"/>
    <n v="919330048665"/>
    <n v="1"/>
    <n v="1"/>
    <n v="0"/>
    <n v="0"/>
    <s v="-"/>
    <n v="0"/>
    <n v="3.4"/>
    <n v="3"/>
    <m/>
    <m/>
    <m/>
    <n v="50"/>
    <x v="0"/>
    <s v="Affordable"/>
  </r>
  <r>
    <s v="WOW! Momo"/>
    <s v="https://www.zomato.com/kolkata/wow-momo-new-market-area"/>
    <x v="1"/>
    <s v="New Market Area, Kolkata"/>
    <s v="Opens at 10am"/>
    <s v="3A, Humayun Place, New Empire Cinema, New Market Area, Kolkata"/>
    <n v="917604053819"/>
    <n v="1"/>
    <n v="1"/>
    <n v="1"/>
    <n v="0"/>
    <n v="4.0999999999999996"/>
    <n v="726"/>
    <n v="4.3"/>
    <n v="3788"/>
    <m/>
    <s v="Chicken Fried Momos, Chocolate Momo, Chicken Cheese Momo, Tandoori Momo, Sauce, Burger"/>
    <s v="Great Taste, Best Place, Tasty, Hygiene, Location, Good Taste"/>
    <n v="350"/>
    <x v="1"/>
    <s v="Affordable"/>
  </r>
  <r>
    <s v="KFC"/>
    <s v="https://www.zomato.com/kolkata/kfc-new-market-area"/>
    <x v="1413"/>
    <s v="New Market Area, Kolkata"/>
    <s v="Opens at 11am"/>
    <s v="3, Ground Floor, Humayun Place, New Empire Cinema Building, New Market Area, Kolkata"/>
    <n v="913333994444"/>
    <n v="1"/>
    <n v="1"/>
    <n v="1"/>
    <n v="0"/>
    <n v="4.2"/>
    <n v="1301"/>
    <n v="4.0999999999999996"/>
    <n v="6028"/>
    <m/>
    <s v="Crispy Chicken Patty, Chicken Zinger, Chicken Strip, Choco Lash, Zinger Burger, Hot Wings"/>
    <s v="Drive through, Elegantly Decorated, Good Crowd, Pocket Friendly, Quick Delivery, Great Recommendations"/>
    <n v="450"/>
    <x v="1"/>
    <s v="Affordable"/>
  </r>
  <r>
    <s v="Kwality Wallâ€™s Frozen Dessert and Ice Cream Shop"/>
    <s v="https://www.zomato.com/kolkata/kwality-walls-frozen-dessert-and-ice-cream-shop-camac-street-area"/>
    <x v="12"/>
    <s v="Camac Street Area, Kolkata"/>
    <m/>
    <s v="4A, Wood Street, Camac Street Area, Kolkata"/>
    <n v="919038805745"/>
    <n v="1"/>
    <n v="0"/>
    <n v="0"/>
    <n v="0"/>
    <s v="-"/>
    <n v="0"/>
    <n v="4"/>
    <n v="28"/>
    <m/>
    <m/>
    <m/>
    <n v="100"/>
    <x v="0"/>
    <s v="Affordable"/>
  </r>
  <r>
    <s v="Kasturi Restaurant"/>
    <s v="https://www.zomato.com/kolkata/kasturi-restaurant-1-new-market-area"/>
    <x v="13"/>
    <s v="New Market Area, Kolkata"/>
    <s v="Opens at 7:30am"/>
    <s v="7A, Mustaque Ahmed Street, New Market Area, Kolkata"/>
    <n v="918334922221"/>
    <n v="1"/>
    <n v="1"/>
    <n v="1"/>
    <n v="0"/>
    <n v="3.6"/>
    <n v="117"/>
    <n v="4.0999999999999996"/>
    <n v="4144"/>
    <m/>
    <m/>
    <s v="Family Place, Food Presentation, Portion, Timely Service, Great Portions, Price"/>
    <n v="800"/>
    <x v="2"/>
    <s v="Affordable"/>
  </r>
  <r>
    <s v="WOW! China"/>
    <s v="https://www.zomato.com/kolkata/wow-china-park-street-area"/>
    <x v="1662"/>
    <s v="Park Street Area, Kolkata"/>
    <s v="11am â€“ 3am (Today)"/>
    <s v="19-57, Park Street Area, Kolkata"/>
    <n v="919123934293"/>
    <n v="1"/>
    <n v="1"/>
    <n v="1"/>
    <n v="0"/>
    <n v="4.0999999999999996"/>
    <n v="297"/>
    <n v="3.9"/>
    <n v="3251"/>
    <m/>
    <s v="Cinnamon Ice Cream, Spring Rolls, Cocktails, Starter, Prawn, Drinks"/>
    <s v="Interior Decoration, Food Quantity, Bar, Good Music, Chinese, Spill Proof Packaging"/>
    <n v="400"/>
    <x v="1"/>
    <s v="Affordable"/>
  </r>
  <r>
    <s v="Behrouz Biryani"/>
    <s v="https://www.zomato.com/kolkata/behrouz-biryani-hatibagan"/>
    <x v="33"/>
    <s v="Hatibagan, Kolkata"/>
    <m/>
    <s v="10/5, Principal Kshudiram Bose Road, Ward 11, Kolkata Municipal Corporation, Hatibagan, Kolkata"/>
    <n v="917700050050"/>
    <n v="1"/>
    <n v="0"/>
    <n v="0"/>
    <n v="0"/>
    <s v="-"/>
    <n v="0"/>
    <n v="4.0999999999999996"/>
    <n v="1117"/>
    <m/>
    <m/>
    <m/>
    <n v="400"/>
    <x v="0"/>
    <s v="Affordable"/>
  </r>
  <r>
    <s v="6 Ballygunge Place Take Away"/>
    <s v="https://www.zomato.com/kolkata/6-ballygunge-place-take-away-machuabazar"/>
    <x v="661"/>
    <s v="Machuabazar, Kolkata"/>
    <s v="Opens at 11:30am"/>
    <s v="6/2A, Machuabazar, Kolkata"/>
    <n v="917439534604"/>
    <n v="1"/>
    <n v="1"/>
    <n v="0"/>
    <n v="0"/>
    <s v="-"/>
    <n v="0"/>
    <n v="4.5"/>
    <n v="299"/>
    <m/>
    <m/>
    <m/>
    <n v="150"/>
    <x v="0"/>
    <s v="Affordable"/>
  </r>
  <r>
    <s v="Bhikharam Chandmal Rajuji"/>
    <s v="https://www.zomato.com/kolkata/bhikharam-chandmal-rajuji-bara-bazar"/>
    <x v="39"/>
    <s v="Bara Bazar, Kolkata"/>
    <s v="Opens at 7am"/>
    <s v="9, Jagmohan Mullick Lane, Bara Bazar, Kolkata"/>
    <n v="919331433352"/>
    <n v="1"/>
    <n v="1"/>
    <n v="1"/>
    <n v="0"/>
    <n v="3.7"/>
    <n v="95"/>
    <n v="4.3"/>
    <n v="142"/>
    <s v="Sweets at it's best!!"/>
    <m/>
    <m/>
    <n v="300"/>
    <x v="2"/>
    <s v="Affordable"/>
  </r>
  <r>
    <s v="Mitra Cafe"/>
    <s v="https://www.zomato.com/kolkata/mitra-cafe-shyam-bazar"/>
    <x v="595"/>
    <s v="Shyam Bazar, Kolkata"/>
    <s v="Opens at 3pm"/>
    <s v="3/A, Bhupendra Bose Avenue, Shyam Bazar, Kolkata"/>
    <n v="913325438192"/>
    <n v="1"/>
    <n v="1"/>
    <n v="1"/>
    <n v="0"/>
    <n v="4.0999999999999996"/>
    <n v="658"/>
    <n v="4.4000000000000004"/>
    <n v="1893"/>
    <m/>
    <s v="Brain Chop, Chicken Kaviraji, Mutton Kabiraji, Fish Kobiraji, Chicken Cutlets, Fish Roll"/>
    <s v="Nice Crowd, Pocket Friendly, Takeaway, Prompt Service, Hygiene, Tasty"/>
    <n v="500"/>
    <x v="1"/>
    <s v="Affordable"/>
  </r>
  <r>
    <s v="The Yellow Straw"/>
    <s v="https://www.zomato.com/kolkata/the-yellow-straw-1-dalhousie-bbd-bagh"/>
    <x v="67"/>
    <s v="Dalhousie BBD Bagh, Kolkata"/>
    <s v="Opens at 10am"/>
    <s v="Ground Floor, 4A, Hemanta Basu Sarani, Dalhousie BBD Bagh, Kolkata"/>
    <n v="917044410101"/>
    <n v="1"/>
    <n v="1"/>
    <n v="1"/>
    <n v="0"/>
    <n v="4"/>
    <n v="214"/>
    <n v="3.9"/>
    <n v="1695"/>
    <m/>
    <s v="Juices, Shakes, Pasta, Drink, Snacks"/>
    <s v="Healthy Options, Friendly Staff, Great Ambience, Perfect Place, Great Place, Hospitality"/>
    <n v="250"/>
    <x v="1"/>
    <s v="Affordable"/>
  </r>
  <r>
    <s v="Kreamz"/>
    <s v="https://www.zomato.com/kolkata/kreamz-maniktala"/>
    <x v="14"/>
    <s v="Maniktala, Kolkata"/>
    <m/>
    <s v="31, C I T Scheme M III, Block B Narkeldanga Main Road, Maniktala, Kolkata"/>
    <n v="918100252624"/>
    <n v="1"/>
    <n v="0"/>
    <n v="0"/>
    <n v="0"/>
    <s v="-"/>
    <n v="0"/>
    <n v="4"/>
    <n v="42"/>
    <m/>
    <m/>
    <m/>
    <n v="100"/>
    <x v="0"/>
    <s v="Affordable"/>
  </r>
  <r>
    <s v="Tea Junction"/>
    <s v="https://www.zomato.com/kolkata/tea-junction-new-market-area"/>
    <x v="78"/>
    <s v="New Market Area, Kolkata"/>
    <s v="Opens at 10am"/>
    <s v="3A, Humayun Palace, Lindsay Street, New Market Area, Kolkata"/>
    <n v="916290824608"/>
    <n v="1"/>
    <n v="1"/>
    <n v="0"/>
    <n v="0"/>
    <n v="3"/>
    <n v="109"/>
    <n v="3.9"/>
    <n v="516"/>
    <m/>
    <m/>
    <s v="Location, Price, Staff, Service, Packaging, Quality"/>
    <n v="300"/>
    <x v="2"/>
    <s v="Affordable"/>
  </r>
  <r>
    <s v="Ovenstory Pizza"/>
    <s v="https://www.zomato.com/kolkata/ovenstory-pizza-alipore"/>
    <x v="98"/>
    <s v="Alipore, Kolkata"/>
    <m/>
    <s v="Premises 2, Ground Floor, Agrawal House, Ward 75, Munshi Premchand Road, Alipore, Kolkata"/>
    <n v="917738383000"/>
    <n v="1"/>
    <n v="0"/>
    <n v="0"/>
    <n v="0"/>
    <s v="-"/>
    <n v="0"/>
    <n v="4.2"/>
    <n v="1914"/>
    <m/>
    <m/>
    <s v="Cute Packaging, Great Portions, Timely Service, Worth the Money, Delicious Food, Good Quality"/>
    <n v="250"/>
    <x v="0"/>
    <s v="Affordable"/>
  </r>
  <r>
    <s v="Anir's"/>
    <s v="https://www.zomato.com/kolkata/anirs-shyam-bazar"/>
    <x v="766"/>
    <s v="Shyam Bazar, Kolkata"/>
    <s v="Opens at 1pm"/>
    <s v="41/1/1, Bagh Bazar Street, Shyam Bazar, Kolkata"/>
    <n v="919831662869"/>
    <n v="1"/>
    <n v="1"/>
    <n v="1"/>
    <n v="0"/>
    <n v="3.3"/>
    <n v="405"/>
    <n v="4"/>
    <n v="5821"/>
    <m/>
    <s v="Masala Tikka, Pan Fried Momos, Egg Fried Rice, Chicken Roll, Kababs"/>
    <s v="Cute Little Place, Good Crowd, Takeaway, Friendly Place, Low Price, Attitude"/>
    <n v="600"/>
    <x v="2"/>
    <s v="Affordable"/>
  </r>
  <r>
    <s v="Pure Veg Meals By LunchBox"/>
    <s v="https://www.zomato.com/kolkata/pure-veg-meals-by-lunchbox-kidderpore"/>
    <x v="205"/>
    <s v="Kidderpore, Kolkata"/>
    <m/>
    <s v="Premises 2, Agrawal House, Ground Floor, Munshi Premchand Road, Ward 75, Kidderpore, Kolkata"/>
    <n v="912250629407"/>
    <n v="1"/>
    <n v="0"/>
    <n v="0"/>
    <n v="0"/>
    <s v="-"/>
    <n v="0"/>
    <n v="3.9"/>
    <n v="0"/>
    <m/>
    <m/>
    <m/>
    <n v="200"/>
    <x v="0"/>
    <s v="Affordable"/>
  </r>
  <r>
    <s v="Nalin Chandra Das &amp; Sons"/>
    <s v="https://www.zomato.com/kolkata/nalin-chandra-das-sons-bara-bazar"/>
    <x v="169"/>
    <s v="Bara Bazar, Kolkata"/>
    <s v="Opens at 8am"/>
    <s v="2, Kalikrishna Tagore Street, Bara Bazar, Kolkata"/>
    <n v="918637506547"/>
    <n v="1"/>
    <n v="1"/>
    <n v="1"/>
    <n v="0"/>
    <n v="3.8"/>
    <n v="2"/>
    <n v="4.0999999999999996"/>
    <n v="142"/>
    <m/>
    <m/>
    <m/>
    <n v="300"/>
    <x v="2"/>
    <s v="Affordable"/>
  </r>
  <r>
    <s v="INOX"/>
    <s v="https://www.zomato.com/kolkata/inox-esplanade"/>
    <x v="246"/>
    <s v="Esplanade, Kolkata"/>
    <m/>
    <s v="5, Jawaharlal Nehru Road, Esplanade, Kolkata"/>
    <n v="916292248656"/>
    <n v="1"/>
    <n v="0"/>
    <n v="0"/>
    <n v="0"/>
    <s v="-"/>
    <n v="0"/>
    <n v="4"/>
    <n v="5"/>
    <m/>
    <m/>
    <m/>
    <n v="250"/>
    <x v="0"/>
    <s v="Affordable"/>
  </r>
  <r>
    <s v="Calorie Crave"/>
    <s v="https://www.zomato.com/kolkata/calorie-crave-desapriya-park"/>
    <x v="1663"/>
    <s v="Desapriya Park, Kolkata"/>
    <m/>
    <s v="2, Maharaja Nandakumar Road, Desapriya Park, Kolkata"/>
    <n v="919903336365"/>
    <n v="1"/>
    <n v="0"/>
    <n v="0"/>
    <n v="0"/>
    <s v="-"/>
    <n v="0"/>
    <n v="4.3"/>
    <n v="148"/>
    <m/>
    <m/>
    <s v="Healthy Food, Food Presentation, Extensive Menu, Worth the Money, Hospitality, Great Portions"/>
    <n v="250"/>
    <x v="0"/>
    <s v="Affordable"/>
  </r>
  <r>
    <s v="Sanghai Pure Chinese Food"/>
    <s v="https://www.zomato.com/kolkata/sanghai-pure-chinese-food-shyam-bazar"/>
    <x v="204"/>
    <s v="Shyam Bazar, Kolkata"/>
    <s v="Opens at 2pm"/>
    <s v="10/A, Krishna Ram Bose Street, Shyam Bazar, Kolkata"/>
    <n v="918420324521"/>
    <n v="1"/>
    <n v="1"/>
    <n v="1"/>
    <n v="0"/>
    <n v="3.9"/>
    <n v="263"/>
    <n v="4.3"/>
    <n v="530"/>
    <m/>
    <s v="Gravy Chowmein, Lemon Chicken, Schezwan Chicken, Noodle, Soups, Crispy Chicken"/>
    <s v="Relaxed Atmosphere, Mixed Rice, Good Quantity, Reasonable Price, Delicious Food, Good Food"/>
    <n v="500"/>
    <x v="2"/>
    <s v="Affordable"/>
  </r>
  <r>
    <s v="Omelette King"/>
    <s v="https://www.zomato.com/kolkata/omelette-king-kalighat"/>
    <x v="1664"/>
    <s v="Kalighat, Kolkata"/>
    <m/>
    <s v="11H, Ground Floor, Satyendra Nath Majumder Sarani, Manohar Pukur Road, Kalighat, Kolkata"/>
    <n v="919432127300"/>
    <n v="1"/>
    <n v="0"/>
    <n v="0"/>
    <n v="0"/>
    <s v="-"/>
    <n v="0"/>
    <n v="4"/>
    <n v="93"/>
    <m/>
    <m/>
    <m/>
    <n v="150"/>
    <x v="0"/>
    <s v="Affordable"/>
  </r>
  <r>
    <s v="Oven O Bake"/>
    <s v="https://www.zomato.com/kolkata/oven-o-bake-1-kalighat"/>
    <x v="1206"/>
    <s v="Kalighat, Kolkata"/>
    <s v="Opens at 2pm"/>
    <s v="45A, Rash Behari Avenue, Near Kalighat Metro Station, Kalighat, Kolkata"/>
    <n v="919903222075"/>
    <n v="1"/>
    <n v="1"/>
    <n v="1"/>
    <n v="0"/>
    <n v="3.6"/>
    <n v="24"/>
    <n v="4"/>
    <n v="15"/>
    <m/>
    <m/>
    <s v="Large Servings, Filling Food, Very Affordable, Clean and Hygienic Place, Nice Concept, Delicious Taste"/>
    <n v="700"/>
    <x v="2"/>
    <s v="Affordable"/>
  </r>
  <r>
    <s v="Samosa Rani"/>
    <s v="https://www.zomato.com/kolkata/samosa-rani-beliaghata"/>
    <x v="323"/>
    <s v="Beliaghata, Kolkata"/>
    <s v="Opens at 8am"/>
    <s v="B/95/H/1, Beleghata Main Road, Opposite Ragini Cinema Hall, Beliaghata, Kolkata"/>
    <n v="919831545862"/>
    <n v="1"/>
    <n v="1"/>
    <n v="0"/>
    <n v="0"/>
    <s v="-"/>
    <n v="0"/>
    <n v="3.2"/>
    <n v="26"/>
    <m/>
    <m/>
    <m/>
    <n v="100"/>
    <x v="0"/>
    <s v="Affordable"/>
  </r>
  <r>
    <s v="Sital's"/>
    <s v="https://www.zomato.com/kolkata/sitals-machuabazar"/>
    <x v="272"/>
    <s v="Machuabazar, Kolkata"/>
    <s v="Opens at 12noon"/>
    <s v="201, Bidhan Sarani, Machuabazar, Kolkata"/>
    <n v="917003722909"/>
    <n v="1"/>
    <n v="1"/>
    <n v="1"/>
    <n v="0"/>
    <s v="-"/>
    <n v="2"/>
    <s v="-"/>
    <n v="19"/>
    <m/>
    <m/>
    <m/>
    <n v="200"/>
    <x v="0"/>
    <s v="Affordable"/>
  </r>
  <r>
    <s v="Parvez Hotel"/>
    <s v="https://www.zomato.com/kolkata/parvez-hotel-tangra"/>
    <x v="1665"/>
    <s v="Tangra, Kolkata"/>
    <s v="Opens at 7am"/>
    <s v="36/H/8, DC Dey Road, Tangra, Kolkata"/>
    <n v="917036775122"/>
    <n v="1"/>
    <n v="1"/>
    <n v="1"/>
    <n v="0"/>
    <n v="3.2"/>
    <n v="4"/>
    <s v="-"/>
    <n v="11"/>
    <m/>
    <m/>
    <m/>
    <n v="400"/>
    <x v="2"/>
    <s v="Affordable"/>
  </r>
  <r>
    <s v="Hungry Beard"/>
    <s v="https://www.zomato.com/kolkata/hungry-beard-maniktala"/>
    <x v="1617"/>
    <s v="Maniktala, Kolkata"/>
    <m/>
    <s v="5/H/18, Bagmari Road, Maniktala, Kolkata"/>
    <n v="919674957592"/>
    <n v="1"/>
    <n v="0"/>
    <n v="0"/>
    <n v="0"/>
    <s v="-"/>
    <n v="0"/>
    <n v="3.6"/>
    <n v="54"/>
    <m/>
    <m/>
    <s v="Food Presentation, Worth the Money, Timely Service, Great Portions, Delicious Food"/>
    <n v="150"/>
    <x v="0"/>
    <s v="Affordable"/>
  </r>
  <r>
    <s v="Tasty Bite"/>
    <s v="https://www.zomato.com/kolkata/tasty-bite-3-kalighat"/>
    <x v="348"/>
    <s v="Kalighat, Kolkata"/>
    <s v="Opens at 8am"/>
    <s v="285 B, Kalighat Road, Near Kalighat, Kolkata"/>
    <n v="919674901049"/>
    <n v="1"/>
    <n v="1"/>
    <n v="0"/>
    <n v="0"/>
    <s v="-"/>
    <n v="0"/>
    <n v="4"/>
    <n v="29"/>
    <m/>
    <m/>
    <m/>
    <n v="100"/>
    <x v="0"/>
    <s v="Affordable"/>
  </r>
  <r>
    <s v="Wah Janaab"/>
    <s v="https://www.zomato.com/kolkata/wah-janaab-park-circus-area"/>
    <x v="1666"/>
    <s v="Park Circus Area, Kolkata"/>
    <m/>
    <s v="6, Fazlul Haque Sarani, Jhotwala Road, Park Circus Area, Kolkata"/>
    <n v="918585861943"/>
    <n v="1"/>
    <n v="0"/>
    <n v="0"/>
    <n v="0"/>
    <s v="-"/>
    <n v="0"/>
    <n v="4.0999999999999996"/>
    <n v="193"/>
    <m/>
    <s v="Beef, Kebabs, Meat, Biryani"/>
    <s v="Extensive Menu, Worth the Money, Great Portions, Taste, Food"/>
    <n v="150"/>
    <x v="0"/>
    <s v="Affordable"/>
  </r>
  <r>
    <s v="Flavours Inn Dhaba"/>
    <s v="https://www.zomato.com/kolkata/flavours-inn-dhaba-3-ultadanga"/>
    <x v="1667"/>
    <s v="Ultadanga, Kolkata"/>
    <s v="Opens at 8am"/>
    <s v="19/1, Bidhan Nagar Road, Ultadanga, Kolkata"/>
    <n v="916291340387"/>
    <n v="1"/>
    <n v="1"/>
    <n v="0"/>
    <n v="0"/>
    <s v="-"/>
    <n v="0"/>
    <n v="4"/>
    <n v="28"/>
    <m/>
    <m/>
    <s v="Great Veg Options, Excellent Food Quality, Affordable Prices, Best Food under Best Budget"/>
    <n v="150"/>
    <x v="0"/>
    <s v="Affordable"/>
  </r>
  <r>
    <s v="Hickory Smoked Bistro Cafe"/>
    <s v="https://www.zomato.com/kolkata/hickory-smoked-bistro-cafe-jodhpur-park"/>
    <x v="1668"/>
    <s v="Jodhpur Park, Kolkata"/>
    <s v="Opens at 12noon"/>
    <s v="432/1, Prince Anwar Shah Road, Jodhpur Park, Kolkata"/>
    <n v="919748894873"/>
    <n v="1"/>
    <n v="1"/>
    <n v="1"/>
    <n v="0"/>
    <n v="3.8"/>
    <n v="57"/>
    <n v="4"/>
    <n v="33"/>
    <m/>
    <m/>
    <s v="Fantastic Decoration, Clean and Hygienic Place, Nice Concept, Best Food under Best Budget, Customizable Food, Elaborate Menu"/>
    <n v="500"/>
    <x v="2"/>
    <s v="Affordable"/>
  </r>
  <r>
    <s v="Chainaama"/>
    <s v="https://www.zomato.com/kolkata/chainaama-desapriya-park"/>
    <x v="1669"/>
    <s v="Desapriya Park, Kolkata"/>
    <m/>
    <s v="195A, Ground Floor, Sarat Bose Road, Desapriya Park, Kolkata"/>
    <n v="919831009282"/>
    <n v="1"/>
    <n v="0"/>
    <n v="0"/>
    <n v="0"/>
    <s v="-"/>
    <n v="0"/>
    <n v="4.3"/>
    <n v="92"/>
    <m/>
    <m/>
    <m/>
    <n v="100"/>
    <x v="0"/>
    <s v="Affordable"/>
  </r>
  <r>
    <s v="BOT"/>
    <s v="https://www.zomato.com/kolkata/bot-picnic-garden"/>
    <x v="1298"/>
    <s v="Picnic Garden, Kolkata"/>
    <m/>
    <s v="6, Tiljala Road, Picnic Garden, Kolkata"/>
    <n v="917003527963"/>
    <n v="1"/>
    <n v="0"/>
    <n v="0"/>
    <n v="0"/>
    <s v="-"/>
    <n v="0"/>
    <s v="-"/>
    <n v="1"/>
    <m/>
    <m/>
    <m/>
    <n v="100"/>
    <x v="0"/>
    <s v="Affordable"/>
  </r>
  <r>
    <s v="Aanand Restaurant"/>
    <s v="https://www.zomato.com/kolkata/aanand-restaurant-girish-park"/>
    <x v="1670"/>
    <s v="Girish Park, Kolkata"/>
    <s v="Opens at 1:16pm"/>
    <s v="1/H/32, Ramesh Dutta Street, Girish Park, Kolkata"/>
    <n v="918240137964"/>
    <n v="1"/>
    <n v="1"/>
    <n v="0"/>
    <n v="0"/>
    <s v="-"/>
    <n v="0"/>
    <n v="3.7"/>
    <n v="17"/>
    <m/>
    <m/>
    <m/>
    <n v="100"/>
    <x v="0"/>
    <s v="Affordable"/>
  </r>
  <r>
    <s v="Muns Kitchen"/>
    <s v="https://www.zomato.com/kolkata/muns-kitchen-1-shobha-bazar"/>
    <x v="1670"/>
    <s v="Shobha Bazar, Kolkata"/>
    <m/>
    <s v="437A, Rabindra Sarani, Shobha Bazar, Kolkata"/>
    <n v="917003425978"/>
    <n v="1"/>
    <n v="0"/>
    <n v="0"/>
    <n v="0"/>
    <s v="-"/>
    <n v="0"/>
    <s v="-"/>
    <n v="0"/>
    <m/>
    <m/>
    <m/>
    <n v="150"/>
    <x v="0"/>
    <s v="Affordable"/>
  </r>
  <r>
    <s v="Aaheli ( A Unit Of Peerless Hotel Limited )"/>
    <s v="https://www.zomato.com/kolkata/aaheli-a-unit-of-peerless-hotel-limited-southern-avenue"/>
    <x v="3"/>
    <s v="Southern Avenue, Kolkata"/>
    <s v="Opens at 12:30pm"/>
    <s v="190, Sarat Bose Road, Southern Avenue, Kolkata"/>
    <n v="916289858533"/>
    <n v="1"/>
    <n v="1"/>
    <n v="1"/>
    <n v="0"/>
    <n v="3.3"/>
    <n v="11"/>
    <s v="-"/>
    <n v="3"/>
    <m/>
    <m/>
    <s v="Comforting Atmosphere, Mood, Staff, Good Quality, Ambience, Service"/>
    <n v="800"/>
    <x v="2"/>
    <s v="Affordable"/>
  </r>
  <r>
    <s v="Dilruba Restaurant"/>
    <s v="https://www.zomato.com/kolkata/dilruba-restaurant-shyam-bazar"/>
    <x v="1064"/>
    <s v="Shyam Bazar, Kolkata"/>
    <s v="Opens at 3pm"/>
    <s v="86, Bidhan Sarani, Shyam Bazar, Kolkata"/>
    <n v="919339385285"/>
    <n v="1"/>
    <n v="1"/>
    <n v="1"/>
    <n v="0"/>
    <n v="3.6"/>
    <n v="205"/>
    <n v="4.0999999999999996"/>
    <n v="2717"/>
    <m/>
    <s v="Mutton Kaviraji, Hakka Noodles, Chilli Chicken, Rice"/>
    <s v="Inexpensive, Prices, Decor, Good Place, Good Food, Food Quality"/>
    <n v="300"/>
    <x v="2"/>
    <s v="Affordable"/>
  </r>
  <r>
    <s v="SK Foodiez"/>
    <s v="https://www.zomato.com/kolkata/sk-foodiez-alipore"/>
    <x v="1671"/>
    <s v="Alipore, Kolkata"/>
    <s v="Opens at 3pm"/>
    <s v="13/1, Mayurbhanj Road, Alipore, Kolkata"/>
    <n v="917980953424"/>
    <n v="1"/>
    <n v="1"/>
    <n v="1"/>
    <n v="0"/>
    <n v="3.1"/>
    <n v="6"/>
    <n v="4"/>
    <n v="231"/>
    <m/>
    <m/>
    <m/>
    <n v="450"/>
    <x v="2"/>
    <s v="Affordable"/>
  </r>
  <r>
    <s v="Batcaves Gourmet Popcorn"/>
    <s v="https://www.zomato.com/kolkata/batcaves-gourmet-popcorn-elgin"/>
    <x v="1366"/>
    <s v="Elgin, Kolkata"/>
    <m/>
    <s v="10/3, Forum Mallsreepally, Main Road, Elgin, Kolkata"/>
    <n v="919073200542"/>
    <n v="1"/>
    <n v="0"/>
    <n v="0"/>
    <n v="0"/>
    <s v="-"/>
    <n v="0"/>
    <n v="4.5"/>
    <n v="1"/>
    <m/>
    <m/>
    <m/>
    <n v="50"/>
    <x v="0"/>
    <s v="Affordable"/>
  </r>
  <r>
    <s v="Red Sauce"/>
    <s v="https://www.zomato.com/kolkata/red-sauce-2-shyam-bazar"/>
    <x v="1672"/>
    <s v="Shyam Bazar, Kolkata"/>
    <s v="Opens at 1pm"/>
    <s v="1/1D, Naya Ratna Lane, Near Dream Land Nursing Home, Shyam Bazar, Kolkata"/>
    <n v="918981079911"/>
    <n v="1"/>
    <n v="1"/>
    <n v="0"/>
    <n v="0"/>
    <s v="-"/>
    <n v="0"/>
    <n v="3.7"/>
    <n v="85"/>
    <m/>
    <m/>
    <s v="Tasty Appetizers, Healthy and Delicious, Affordable Prices, Food"/>
    <n v="200"/>
    <x v="0"/>
    <s v="Affordable"/>
  </r>
  <r>
    <s v="Pizza Kingz"/>
    <s v="https://www.zomato.com/kolkata/pizza-kingz-2-college-street"/>
    <x v="351"/>
    <s v="College Street, Kolkata"/>
    <s v="Opens at 1:30pm"/>
    <s v="73A, Maulana Shaukat Ali Street, College Street, Kolkata"/>
    <n v="918583831113"/>
    <n v="1"/>
    <n v="1"/>
    <n v="1"/>
    <n v="0"/>
    <n v="3.5"/>
    <n v="7"/>
    <n v="3.7"/>
    <n v="77"/>
    <m/>
    <m/>
    <s v="Fresh Food with Good Quality, Price, Quality, Packaging, Taste, Food"/>
    <n v="500"/>
    <x v="2"/>
    <s v="Affordable"/>
  </r>
  <r>
    <s v="Bohemian CafÃ©"/>
    <s v="https://www.zomato.com/kolkata/bohemian-cafÃ©-bhawanipur"/>
    <x v="1673"/>
    <s v="Bhawanipur, Kolkata"/>
    <s v="Opens at 11am"/>
    <s v="1, Allenby Road, Bhawanipur, Kolkata"/>
    <n v="919831927100"/>
    <n v="1"/>
    <n v="1"/>
    <n v="1"/>
    <n v="0"/>
    <n v="3.5"/>
    <n v="19"/>
    <n v="3.6"/>
    <n v="1"/>
    <m/>
    <m/>
    <m/>
    <n v="500"/>
    <x v="2"/>
    <s v="Affordable"/>
  </r>
  <r>
    <s v="Rasu's The Spice Station"/>
    <s v="https://www.zomato.com/kolkata/rasus-the-spice-station-kankurgachi"/>
    <x v="181"/>
    <s v="Kankurgachi, Kolkata"/>
    <m/>
    <s v="P-7A, Swami Swarupananda Sarani, CIT Road, Scheme-6M, Kankurgachi, Kolkata"/>
    <n v="919903510789"/>
    <n v="1"/>
    <n v="0"/>
    <n v="0"/>
    <n v="0"/>
    <s v="-"/>
    <n v="0"/>
    <n v="3.9"/>
    <n v="52"/>
    <m/>
    <m/>
    <s v="Worth the Money, Great Portions, Good Quality, Food"/>
    <n v="150"/>
    <x v="0"/>
    <s v="Affordable"/>
  </r>
  <r>
    <s v="Zakiya Fast Food"/>
    <s v="https://www.zomato.com/kolkata/zakiya-fast-food-dalhousie-bbd-bagh"/>
    <x v="1665"/>
    <s v="Dalhousie BBD Bagh, Kolkata"/>
    <m/>
    <s v="82, Maulana Shawkat Ali Street, Ward 43, Dalhousie BBD Bagh, Kolkata"/>
    <n v="919007206387"/>
    <n v="1"/>
    <n v="0"/>
    <n v="0"/>
    <n v="0"/>
    <s v="-"/>
    <n v="0"/>
    <n v="3.9"/>
    <n v="32"/>
    <m/>
    <m/>
    <m/>
    <n v="100"/>
    <x v="0"/>
    <s v="Affordable"/>
  </r>
  <r>
    <s v="Royal Food Service"/>
    <s v="https://www.zomato.com/kolkata/royal-food-service-2-dalhousie-bbd-bagh"/>
    <x v="1674"/>
    <s v="Dalhousie BBD Bagh, Kolkata"/>
    <s v="Opens at 6am"/>
    <s v="1, Indian Exchange Place, Near Writers Building, Dalhousie BBD Bagh, Kolkata"/>
    <n v="918240447821"/>
    <n v="1"/>
    <n v="1"/>
    <n v="0"/>
    <n v="0"/>
    <s v="-"/>
    <n v="0"/>
    <s v="-"/>
    <n v="14"/>
    <m/>
    <m/>
    <m/>
    <n v="100"/>
    <x v="0"/>
    <s v="Affordable"/>
  </r>
  <r>
    <s v="Kabir's"/>
    <s v="https://www.zomato.com/kolkata/kabirs-chandni-chowk"/>
    <x v="1675"/>
    <s v="Chandni Chowk, Kolkata"/>
    <s v="Opens at 12noon"/>
    <s v="13, Imperial House, Ganesh Chandra Avenue, Chandni Chowk, Kolkata"/>
    <n v="919748463993"/>
    <n v="1"/>
    <n v="1"/>
    <n v="1"/>
    <n v="0"/>
    <n v="3.8"/>
    <n v="28"/>
    <n v="4"/>
    <n v="53"/>
    <m/>
    <m/>
    <s v="Best Decor, Humble Staff, Very Affordable, Nice Concept, Cozy Place, Awesome Food"/>
    <n v="500"/>
    <x v="2"/>
    <s v="Affordable"/>
  </r>
  <r>
    <s v="Buns N Chicken"/>
    <s v="https://www.zomato.com/kolkata/buns-n-chicken-kidderpore"/>
    <x v="272"/>
    <s v="Kidderpore, Kolkata"/>
    <s v="Opens at 12noon"/>
    <s v="35BM, Karl Marx Sarani, Ward 77, Kidderpore, Kolkata"/>
    <n v="918583091984"/>
    <n v="1"/>
    <n v="1"/>
    <n v="0"/>
    <n v="0"/>
    <s v="-"/>
    <n v="0"/>
    <n v="4.0999999999999996"/>
    <n v="241"/>
    <m/>
    <s v="Chicken Jumbo Burger, Crispy Fried Chicken, Shawarma, Chicken Popcorn, Burgers"/>
    <m/>
    <n v="150"/>
    <x v="0"/>
    <s v="Affordable"/>
  </r>
  <r>
    <s v="Sushil Roll Corner"/>
    <s v="https://www.zomato.com/kolkata/sushil-roll-corner-shyam-bazar"/>
    <x v="172"/>
    <s v="Shyam Bazar, Kolkata"/>
    <s v="Opens at 11am"/>
    <s v="42/B, Bagbazar Street, Bidhan Sarani, Shyam Bazar, Kolkata"/>
    <n v="918420316759"/>
    <n v="1"/>
    <n v="1"/>
    <n v="0"/>
    <n v="0"/>
    <n v="3.3"/>
    <n v="10"/>
    <n v="4.0999999999999996"/>
    <n v="63"/>
    <m/>
    <m/>
    <m/>
    <n v="350"/>
    <x v="2"/>
    <s v="Affordable"/>
  </r>
  <r>
    <s v="Majlish"/>
    <s v="https://www.zomato.com/kolkata/majlish-shobha-bazar"/>
    <x v="1676"/>
    <s v="Shobha Bazar, Kolkata"/>
    <s v="Opens at 3pm"/>
    <s v="90B, Jatindra Mohan Avenue, Shobha Bazar, Kolkata"/>
    <n v="917980612865"/>
    <n v="1"/>
    <n v="1"/>
    <n v="0"/>
    <n v="0"/>
    <s v="-"/>
    <n v="2"/>
    <s v="-"/>
    <n v="8"/>
    <m/>
    <m/>
    <m/>
    <n v="150"/>
    <x v="0"/>
    <s v="Affordable"/>
  </r>
  <r>
    <s v="Slurpy Bowl"/>
    <s v="https://www.zomato.com/kolkata/slurpy-bowl-elgin"/>
    <x v="56"/>
    <s v="Elgin, Kolkata"/>
    <s v="Opens at 8am"/>
    <s v="26, Borough 8, Lee Road, Elgin, Kolkata"/>
    <n v="919836453773"/>
    <n v="1"/>
    <n v="1"/>
    <n v="0"/>
    <n v="0"/>
    <s v="-"/>
    <n v="0"/>
    <s v="-"/>
    <n v="5"/>
    <m/>
    <m/>
    <m/>
    <n v="200"/>
    <x v="0"/>
    <s v="Affordable"/>
  </r>
  <r>
    <s v="Farzi Cafe"/>
    <s v="https://www.zomato.com/kolkata/farzi-cafe-park-street-area"/>
    <x v="1677"/>
    <s v="Park Street Area, Kolkata"/>
    <s v="Opens at 12noon"/>
    <s v="13, Harrington St, Kankaria Estate, Ho Chi Minh Sarani, Park Street Area, Kolkata"/>
    <n v="918100105700"/>
    <n v="1"/>
    <n v="1"/>
    <n v="1"/>
    <n v="0"/>
    <n v="4"/>
    <n v="260"/>
    <s v="-"/>
    <n v="5"/>
    <m/>
    <s v="Cocktails, Cheesecake, Desserts, Drink"/>
    <s v="Great Recommendations, Served Quickly, Great Hospitality, Good Music, Bar, Waiter"/>
    <n v="2000"/>
    <x v="1"/>
    <s v="Expensive"/>
  </r>
  <r>
    <s v="Steak Lovers"/>
    <s v="https://www.zomato.com/kolkata/steak-lovers-park-circus-area"/>
    <x v="469"/>
    <s v="Park Circus Area, Kolkata"/>
    <s v="11am â€“ 5am (Today)"/>
    <s v="24/1/1H, Bright Street, Borough VII, Park Circus Area, Kolkata"/>
    <n v="919007271601"/>
    <n v="1"/>
    <n v="1"/>
    <n v="0"/>
    <n v="0"/>
    <s v="-"/>
    <n v="0"/>
    <n v="3.3"/>
    <n v="17"/>
    <m/>
    <m/>
    <s v="Cute Packaging, Worth the Money, Delicious Food, Great Portions, Timely Service, Quantity"/>
    <n v="300"/>
    <x v="0"/>
    <s v="Affordable"/>
  </r>
  <r>
    <s v="Italia"/>
    <s v="https://www.zomato.com/kolkata/italia-park-circus-area"/>
    <x v="1678"/>
    <s v="Park Circus Area, Kolkata"/>
    <m/>
    <s v="24/1/1H, Bright Street, Park Circus Area, Kolkata"/>
    <n v="919007271601"/>
    <n v="1"/>
    <n v="0"/>
    <n v="0"/>
    <n v="0"/>
    <s v="-"/>
    <n v="0"/>
    <s v="-"/>
    <n v="0"/>
    <m/>
    <m/>
    <m/>
    <n v="300"/>
    <x v="0"/>
    <s v="Affordable"/>
  </r>
  <r>
    <s v="7-Eleven"/>
    <s v="https://www.zomato.com/kolkata/7-eleven-hazra"/>
    <x v="1679"/>
    <s v="Hazra, Kolkata"/>
    <m/>
    <s v="16a/1, Earle Street Hazra, Kolkata"/>
    <n v="919051663532"/>
    <n v="1"/>
    <n v="0"/>
    <n v="0"/>
    <n v="0"/>
    <s v="-"/>
    <n v="0"/>
    <s v="-"/>
    <n v="3"/>
    <m/>
    <m/>
    <m/>
    <n v="150"/>
    <x v="0"/>
    <s v="Affordable"/>
  </r>
  <r>
    <s v="Foodistan Street Classic"/>
    <s v="https://www.zomato.com/kolkata/foodistan-street-classic-wellesley"/>
    <x v="1680"/>
    <s v="Wellesley, Kolkata"/>
    <m/>
    <s v="16, Pemantle Street, Wellesley, Kolkata"/>
    <n v="918100065807"/>
    <n v="1"/>
    <n v="0"/>
    <n v="0"/>
    <n v="0"/>
    <s v="-"/>
    <n v="0"/>
    <s v="-"/>
    <n v="11"/>
    <m/>
    <m/>
    <m/>
    <n v="100"/>
    <x v="0"/>
    <s v="Affordable"/>
  </r>
  <r>
    <s v="Aiyan's Cafe Den"/>
    <s v="https://www.zomato.com/kolkata/aiyans-cafe-den-park-circus-area"/>
    <x v="181"/>
    <s v="Park Circus Area, Kolkata"/>
    <m/>
    <s v="34/1, Ground Floor, Jannagar Road, Park Circus Area, Kolkata"/>
    <n v="918444810008"/>
    <n v="1"/>
    <n v="0"/>
    <n v="0"/>
    <n v="0"/>
    <s v="-"/>
    <n v="0"/>
    <s v="-"/>
    <n v="5"/>
    <m/>
    <m/>
    <m/>
    <n v="100"/>
    <x v="0"/>
    <s v="Affordable"/>
  </r>
  <r>
    <s v="Masala Tarka"/>
    <s v="https://www.zomato.com/kolkata/masala-tarka-1-machuabazar"/>
    <x v="56"/>
    <s v="Machuabazar, Kolkata"/>
    <m/>
    <s v="54, Kailash Bose Street, Machuabazar, Kolkata"/>
    <n v="919831111109"/>
    <n v="1"/>
    <n v="0"/>
    <n v="0"/>
    <n v="0"/>
    <s v="-"/>
    <n v="0"/>
    <n v="4"/>
    <n v="14"/>
    <m/>
    <m/>
    <s v="Worth the Money, Great Portions, Delicious Food, Timely Service"/>
    <n v="200"/>
    <x v="0"/>
    <s v="Affordable"/>
  </r>
  <r>
    <s v="Paradise Kitchen"/>
    <s v="https://www.zomato.com/kolkata/paradise-kitchen-1-topsia"/>
    <x v="780"/>
    <s v="Topsia, Kolkata"/>
    <s v="12midnight â€“ 4am, 7am â€“ 12midnight (Today)"/>
    <s v="35/1A, Topsia Road, Topsia, Kolkata"/>
    <n v="917980058423"/>
    <n v="1"/>
    <n v="1"/>
    <n v="0"/>
    <n v="0"/>
    <s v="-"/>
    <n v="0"/>
    <s v="-"/>
    <n v="6"/>
    <m/>
    <m/>
    <m/>
    <n v="100"/>
    <x v="0"/>
    <s v="Affordable"/>
  </r>
  <r>
    <s v="Everything @ 149"/>
    <s v="https://www.zomato.com/kolkata/everything-@-149-tollygunge"/>
    <x v="1681"/>
    <s v="Tollygunge, Kolkata"/>
    <m/>
    <s v="50, Prince Rahimuddin Street, Near Tollygunge, Kolkata"/>
    <n v="918276075579"/>
    <n v="1"/>
    <n v="0"/>
    <n v="0"/>
    <n v="0"/>
    <s v="-"/>
    <n v="0"/>
    <s v="-"/>
    <n v="0"/>
    <m/>
    <m/>
    <m/>
    <n v="400"/>
    <x v="0"/>
    <s v="Affordable"/>
  </r>
  <r>
    <s v="Yo Chello"/>
    <s v="https://www.zomato.com/kolkata/yo-chello-entally"/>
    <x v="1682"/>
    <s v="Entally, Kolkata"/>
    <m/>
    <s v="139 H, Ananda Palit Road, Entally, Kolkata"/>
    <n v="918777765381"/>
    <n v="1"/>
    <n v="0"/>
    <n v="0"/>
    <n v="0"/>
    <s v="-"/>
    <n v="0"/>
    <s v="-"/>
    <n v="4"/>
    <m/>
    <m/>
    <m/>
    <n v="250"/>
    <x v="0"/>
    <s v="Affordable"/>
  </r>
  <r>
    <s v="The Foodiez"/>
    <s v="https://www.zomato.com/kolkata/the-foodiez-kidderpore"/>
    <x v="849"/>
    <s v="Kidderpore, Kolkata"/>
    <s v="Opens at 4:30pm"/>
    <s v="3H/5, Ibrahim Road, Kidderpore, Kolkata"/>
    <n v="917003477719"/>
    <n v="1"/>
    <n v="1"/>
    <n v="0"/>
    <n v="0"/>
    <s v="-"/>
    <n v="0"/>
    <n v="4"/>
    <n v="3568"/>
    <m/>
    <m/>
    <m/>
    <n v="150"/>
    <x v="0"/>
    <s v="Affordable"/>
  </r>
  <r>
    <s v="Sooper Burger"/>
    <s v="https://www.zomato.com/kolkata/sooper-burger-1-park-circus-area"/>
    <x v="468"/>
    <s v="Park Circus Area, Kolkata"/>
    <s v="12midnight â€“ 5am, 5pm â€“ 12midnight (Today)"/>
    <s v="6/1 A, Rameshwar, Shaw Road, Park Circus Area, Kolkata"/>
    <n v="918231839199"/>
    <n v="1"/>
    <n v="1"/>
    <n v="0"/>
    <n v="0"/>
    <s v="-"/>
    <n v="0"/>
    <n v="3.3"/>
    <n v="111"/>
    <m/>
    <m/>
    <m/>
    <n v="250"/>
    <x v="0"/>
    <s v="Affordable"/>
  </r>
  <r>
    <s v="Dilli 6"/>
    <s v="https://www.zomato.com/kolkata/dilli-6-bara-bazar"/>
    <x v="1013"/>
    <s v="Bara Bazar, Kolkata"/>
    <s v="Opens at 4pm"/>
    <s v="16, Zakaria Street, Bara Bazar, Kolkata"/>
    <n v="918444962583"/>
    <n v="1"/>
    <n v="1"/>
    <n v="1"/>
    <n v="0"/>
    <n v="4"/>
    <n v="308"/>
    <n v="4.0999999999999996"/>
    <n v="2221"/>
    <m/>
    <s v="Afghan Chicken, Tangdi Kabab, Rumali Roti, Naan, Kebabs"/>
    <s v="Lip Smacking Food, Good Crowd, Polite Staff, Reasonable Prices, Prompt Service, Ambience"/>
    <n v="400"/>
    <x v="1"/>
    <s v="Affordable"/>
  </r>
  <r>
    <s v="The Sandbox Cafe"/>
    <s v="https://www.zomato.com/kolkata/the-sandbox-cafe-ballygunge"/>
    <x v="204"/>
    <s v="Ballygunge, Kolkata"/>
    <s v="12midnight â€“ 2am, 4pm â€“ 12midnight (Today)"/>
    <s v="33/1A, Beckbagan, Ahiripukur Road, Ballygunge, Kolkata"/>
    <n v="916290718357"/>
    <n v="1"/>
    <n v="1"/>
    <n v="1"/>
    <n v="0"/>
    <n v="3.5"/>
    <n v="23"/>
    <n v="3.9"/>
    <n v="37"/>
    <m/>
    <m/>
    <s v="Hygiene, Food Presentation, Worth the Money, Customizable Food, Elaborate Menu, Fresh Food"/>
    <n v="800"/>
    <x v="2"/>
    <s v="Affordable"/>
  </r>
  <r>
    <s v="Shri Karni Bhojnalya"/>
    <s v="https://www.zomato.com/kolkata/shri-karni-bhojnalya-bara-bazar"/>
    <x v="297"/>
    <s v="Bara Bazar, Kolkata"/>
    <m/>
    <s v="131, Cotton Street, Gandhi Katla, Bara Bazar, Kolkata"/>
    <n v="916377498499"/>
    <n v="1"/>
    <n v="1"/>
    <n v="1"/>
    <n v="0"/>
    <n v="3.3"/>
    <n v="6"/>
    <n v="3.9"/>
    <n v="30"/>
    <m/>
    <m/>
    <m/>
    <n v="250"/>
    <x v="2"/>
    <s v="Affordable"/>
  </r>
  <r>
    <s v="The Egg Story"/>
    <s v="https://www.zomato.com/kolkata/the-egg-story-bhawanipur"/>
    <x v="1683"/>
    <s v="Bhawanipur, Kolkata"/>
    <m/>
    <s v="15, Harish Mukherjee Road, Bhawanipur, Kolkata"/>
    <n v="919836007537"/>
    <n v="1"/>
    <n v="0"/>
    <n v="0"/>
    <n v="0"/>
    <s v="-"/>
    <n v="0"/>
    <n v="4"/>
    <n v="26"/>
    <m/>
    <m/>
    <s v="Fresh Food with Good Quality, Best Food under Best Budget, Extensive Menu, Worth the Money, Food, Taste"/>
    <n v="200"/>
    <x v="0"/>
    <s v="Affordable"/>
  </r>
  <r>
    <s v="Crazy N Bites"/>
    <s v="https://www.zomato.com/kolkata/crazy-n-bites-ballygunge"/>
    <x v="1594"/>
    <s v="Ballygunge, Kolkata"/>
    <s v="12midnight â€“ 8am, 10:30pm â€“ 12midnight (Today)"/>
    <s v="22B/H6, Beck Bagan Row, ground floor, Ballygunge, Kolkata"/>
    <n v="918902112665"/>
    <n v="1"/>
    <n v="1"/>
    <n v="0"/>
    <n v="0"/>
    <s v="-"/>
    <n v="0"/>
    <n v="3.1"/>
    <n v="125"/>
    <m/>
    <m/>
    <m/>
    <n v="200"/>
    <x v="0"/>
    <s v="Affordable"/>
  </r>
  <r>
    <s v="New Punjab Khalsa Hindu Hotel"/>
    <s v="https://www.zomato.com/kolkata/new-punjab-khalsa-hindu-hotel-bara-bazar"/>
    <x v="56"/>
    <s v="Bara Bazar, Kolkata"/>
    <s v="Opens at 7pm"/>
    <s v="P4A, C.I.T Scheme XLII, Kalakar Street, Bara Bazar, Kolkata"/>
    <n v="918240445884"/>
    <n v="1"/>
    <n v="1"/>
    <n v="1"/>
    <n v="0"/>
    <n v="3.1"/>
    <n v="24"/>
    <n v="3.8"/>
    <n v="157"/>
    <m/>
    <m/>
    <m/>
    <n v="250"/>
    <x v="2"/>
    <s v="Affordable"/>
  </r>
  <r>
    <s v="Gujrati Basa"/>
    <s v="https://www.zomato.com/kolkata/gujrati-basa-1-bara-bazar"/>
    <x v="1684"/>
    <s v="Bara Bazar, Kolkata"/>
    <s v="Opens at 10:30am"/>
    <s v="1, Rupchand Roy Street, Bara Bazar, Kolkata"/>
    <n v="918420134998"/>
    <n v="1"/>
    <n v="1"/>
    <n v="1"/>
    <n v="0"/>
    <n v="3.6"/>
    <n v="63"/>
    <n v="4.4000000000000004"/>
    <n v="333"/>
    <m/>
    <m/>
    <m/>
    <n v="300"/>
    <x v="2"/>
    <s v="Affordable"/>
  </r>
  <r>
    <s v="The Craveyard"/>
    <s v="https://www.zomato.com/kolkata/the-craveyard-bara-bazar"/>
    <x v="944"/>
    <s v="Bara Bazar, Kolkata"/>
    <m/>
    <s v="69/1, 5th Floor, Nimtola Ghat Street, Bara Bazar, Kolkata"/>
    <n v="917439462077"/>
    <n v="1"/>
    <n v="0"/>
    <n v="0"/>
    <n v="1"/>
    <s v="-"/>
    <n v="0"/>
    <n v="3.8"/>
    <n v="17"/>
    <m/>
    <m/>
    <m/>
    <n v="100"/>
    <x v="0"/>
    <s v="Affordable"/>
  </r>
  <r>
    <s v="Kolkata Qureshy Kabab"/>
    <s v="https://www.zomato.com/kolkata/kolkata-qureshy-kabab-dalhousie-bbd-bagh"/>
    <x v="1685"/>
    <s v="Dalhousie BBD Bagh, Kolkata"/>
    <s v="Opens at 3pm"/>
    <s v="24, Bolai Dutt Street, Dalhousie BBD Bagh, Kolkata"/>
    <n v="919123917007"/>
    <n v="1"/>
    <n v="1"/>
    <n v="1"/>
    <n v="0"/>
    <s v="-"/>
    <n v="1"/>
    <s v="-"/>
    <n v="1"/>
    <m/>
    <m/>
    <m/>
    <n v="300"/>
    <x v="0"/>
    <s v="Affordable"/>
  </r>
  <r>
    <s v="Star Eating House"/>
    <s v="https://www.zomato.com/kolkata/star-eating-house-taltala"/>
    <x v="1686"/>
    <s v="Taltala, Kolkata"/>
    <s v="12:01am â€“ 2am, 6pm â€“ 12midnight (Today)"/>
    <s v="109/2, Collin St, Janbazar, Taltala, Kolkata"/>
    <n v="918777273875"/>
    <n v="1"/>
    <n v="1"/>
    <n v="1"/>
    <n v="0"/>
    <s v="-"/>
    <n v="1"/>
    <s v="-"/>
    <n v="4"/>
    <m/>
    <m/>
    <m/>
    <n v="450"/>
    <x v="0"/>
    <s v="Affordable"/>
  </r>
  <r>
    <s v="Ahlade Aatkhana "/>
    <s v="https://www.zomato.com/kolkata/ahlade-aatkhana-bow-bazar"/>
    <x v="193"/>
    <s v="Bow Bazar, Kolkata"/>
    <m/>
    <s v="144/, Near Lady Duffrin Hospital, Bow Bazar, Kolkata"/>
    <n v="918585003534"/>
    <n v="1"/>
    <n v="0"/>
    <n v="0"/>
    <n v="0"/>
    <s v="-"/>
    <n v="0"/>
    <s v="-"/>
    <n v="0"/>
    <m/>
    <m/>
    <m/>
    <n v="100"/>
    <x v="0"/>
    <s v="Affordable"/>
  </r>
  <r>
    <s v="AMS Food"/>
    <s v="https://www.zomato.com/kolkata/ams-food-dalhousie-bbd-bagh"/>
    <x v="272"/>
    <s v="Dalhousie BBD Bagh, Kolkata"/>
    <m/>
    <s v="11, Hare Street, Borough-V, Dalhousie BBD Bagh, Kolkata"/>
    <n v="919339492988"/>
    <n v="1"/>
    <n v="0"/>
    <n v="0"/>
    <n v="0"/>
    <s v="-"/>
    <n v="0"/>
    <s v="-"/>
    <n v="2"/>
    <m/>
    <m/>
    <m/>
    <n v="50"/>
    <x v="0"/>
    <s v="Affordable"/>
  </r>
  <r>
    <s v="Hayat Food"/>
    <s v="https://www.zomato.com/kolkata/hayat-food-5-kaikhali"/>
    <x v="867"/>
    <s v="Kaikhali, Kolkata"/>
    <s v="Opens at 11am"/>
    <s v="Kaikhali Mistiri Para, Ward 6, Kaikhali, Kolkata"/>
    <n v="917439856637"/>
    <n v="1"/>
    <n v="1"/>
    <n v="0"/>
    <n v="0"/>
    <s v="-"/>
    <n v="0"/>
    <n v="3.2"/>
    <n v="34"/>
    <m/>
    <m/>
    <m/>
    <n v="150"/>
    <x v="0"/>
    <s v="Affordable"/>
  </r>
  <r>
    <s v="Hunger Stopage"/>
    <s v="https://www.zomato.com/kolkata/hunger-stopage-gt-road-howrah"/>
    <x v="1190"/>
    <s v="GT Road, Howrah"/>
    <s v="Opens at 3:15pm"/>
    <s v="2, Dr. P.K. Banerjee Road, Near GT Road, Howrah"/>
    <n v="916291175899"/>
    <n v="1"/>
    <n v="1"/>
    <n v="0"/>
    <n v="0"/>
    <n v="3.3"/>
    <n v="6"/>
    <n v="4"/>
    <n v="18"/>
    <m/>
    <m/>
    <m/>
    <n v="200"/>
    <x v="2"/>
    <s v="Affordable"/>
  </r>
  <r>
    <s v="Middy's Chef Roll"/>
    <s v="https://www.zomato.com/kolkata/middys-chef-roll-park-street-area"/>
    <x v="147"/>
    <s v="Park Street Area, Kolkata"/>
    <s v="6pm â€“ 5am (Today)"/>
    <s v="35/1, AJC Bose Road, Near Mercy Hospital, Park Street Area, Kolkata"/>
    <n v="919123312906"/>
    <n v="1"/>
    <n v="1"/>
    <n v="0"/>
    <n v="0"/>
    <s v="-"/>
    <n v="0"/>
    <n v="3.4"/>
    <n v="1636"/>
    <m/>
    <s v="Egg Roll, Rolls, Raita, Biryani"/>
    <s v="Tamper Proof Packaging, Cute Packaging, Extensive Menu, Great Portions, Delicious Food, Timely Service"/>
    <n v="100"/>
    <x v="0"/>
    <s v="Affordable"/>
  </r>
  <r>
    <s v="Food Quest"/>
    <s v="https://www.zomato.com/kolkata/food-quest-taltala"/>
    <x v="204"/>
    <s v="Taltala, Kolkata"/>
    <m/>
    <s v="16A, Moulana Abdur Rezzaque Malihabad Street, Taltala, Kolkata"/>
    <n v="918981284372"/>
    <n v="1"/>
    <n v="1"/>
    <n v="0"/>
    <n v="0"/>
    <s v="-"/>
    <n v="0"/>
    <s v="-"/>
    <n v="3"/>
    <m/>
    <m/>
    <m/>
    <n v="150"/>
    <x v="0"/>
    <s v="Affordable"/>
  </r>
  <r>
    <s v="Izhaans"/>
    <s v="https://www.zomato.com/kolkata/izhaans-ballygunge"/>
    <x v="449"/>
    <s v="Ballygunge, Kolkata"/>
    <m/>
    <s v="44, Lower Range, Ballygunge, Kolkata"/>
    <n v="918240374843"/>
    <n v="1"/>
    <n v="0"/>
    <n v="0"/>
    <n v="0"/>
    <s v="-"/>
    <n v="0"/>
    <s v="-"/>
    <n v="0"/>
    <m/>
    <m/>
    <m/>
    <n v="200"/>
    <x v="0"/>
    <s v="Affordable"/>
  </r>
  <r>
    <s v="Kitchen Delight"/>
    <s v="https://www.zomato.com/kolkata/kitchen-delight-entally"/>
    <x v="246"/>
    <s v="Entally, Kolkata"/>
    <m/>
    <s v="B/1/H/19, Rameshwar Shaw Road, Entally, Kolkata"/>
    <n v="919674829037"/>
    <n v="1"/>
    <n v="0"/>
    <n v="0"/>
    <n v="0"/>
    <s v="-"/>
    <n v="0"/>
    <s v="-"/>
    <n v="0"/>
    <m/>
    <m/>
    <m/>
    <n v="150"/>
    <x v="0"/>
    <s v="Affordable"/>
  </r>
  <r>
    <s v="Juice+2"/>
    <s v="https://www.zomato.com/kolkata/juice-2-wellesley"/>
    <x v="1687"/>
    <s v="Wellesley, Kolkata"/>
    <s v="Opens at 12noon"/>
    <s v="30, Rafi Ahmed Kidwai Road, Wellesley, Kolkata"/>
    <n v="919633763691"/>
    <n v="1"/>
    <n v="1"/>
    <n v="0"/>
    <n v="0"/>
    <s v="-"/>
    <n v="0"/>
    <n v="3.7"/>
    <n v="162"/>
    <m/>
    <m/>
    <m/>
    <n v="100"/>
    <x v="0"/>
    <s v="Affordable"/>
  </r>
  <r>
    <s v="Batcaves Gourmet Popcorn"/>
    <s v="https://www.zomato.com/kolkata/batcaves-gourmet-popcorn-ballygunge"/>
    <x v="1366"/>
    <s v="Quest Mall, Ballygunge, Kolkata"/>
    <s v="Opens at 11am"/>
    <s v="33, Basement 2, Quest Mall, Syed Amir Ali Avenue, Ballygunge, Kolkata"/>
    <n v="919903359239"/>
    <n v="1"/>
    <n v="1"/>
    <n v="0"/>
    <n v="0"/>
    <s v="-"/>
    <n v="0"/>
    <n v="4.5"/>
    <n v="349"/>
    <m/>
    <m/>
    <m/>
    <n v="50"/>
    <x v="0"/>
    <s v="Affordable"/>
  </r>
  <r>
    <s v="WOW! Momo"/>
    <s v="https://www.zomato.com/kolkata/wow-momo-3-lake-market-area"/>
    <x v="1"/>
    <s v="Lake Market Area, Kolkata"/>
    <s v="10am â€“ 3am (Today)"/>
    <s v="57, Rashbehari Avenue, Lake Market Area, Kolkata"/>
    <n v="917604053810"/>
    <n v="1"/>
    <n v="1"/>
    <n v="1"/>
    <n v="0"/>
    <n v="2.6"/>
    <n v="6"/>
    <n v="4.0999999999999996"/>
    <n v="2305"/>
    <m/>
    <m/>
    <s v="Timely Service, Worth the Money, Great Portions, Nice Place, Delicious Food, Packaging"/>
    <n v="400"/>
    <x v="3"/>
    <s v="Affordable"/>
  </r>
  <r>
    <s v="Arsalan"/>
    <s v="https://www.zomato.com/kolkata/arsalan-new-alipore"/>
    <x v="8"/>
    <s v="New Alipore, Kolkata"/>
    <s v="11am â€“ 4am (Today)"/>
    <s v="23A/29N/2, Daimond Harbour Road, Near Kolkata Mint, New Alipore, Kolkata"/>
    <n v="919007007944"/>
    <n v="1"/>
    <n v="1"/>
    <n v="1"/>
    <n v="0"/>
    <n v="4.0999999999999996"/>
    <n v="1655"/>
    <n v="4.2"/>
    <n v="24600"/>
    <s v="Biryani and Tandoor!"/>
    <s v="Mutton Kalimirch, Masala Tikka, Keema Nun, Chicken Chatpata, Murg Reshmi Kabab, Chicken Lahori"/>
    <s v="Good Food Good Quality, Relaxed Atmosphere, Ample Seating Area, Authentic Taste, Best Places, Chinese"/>
    <n v="600"/>
    <x v="1"/>
    <s v="Affordable"/>
  </r>
  <r>
    <s v="Kwality Wall's Frozen Dessert And Ice Cream Shop"/>
    <s v="https://www.zomato.com/kolkata/kwality-walls-frozen-dessert-and-ice-cream-shop-lake-market-area"/>
    <x v="12"/>
    <s v="Lake Market Area, Kolkata"/>
    <m/>
    <s v="65-a/1, Rash Behari Avenue, Ward 84, Lake Market Area, Kolkata"/>
    <n v="919331079982"/>
    <n v="1"/>
    <n v="0"/>
    <n v="0"/>
    <n v="0"/>
    <s v="-"/>
    <n v="0"/>
    <n v="4.4000000000000004"/>
    <n v="1"/>
    <m/>
    <m/>
    <m/>
    <n v="100"/>
    <x v="0"/>
    <s v="Affordable"/>
  </r>
  <r>
    <s v="Ritam Food Plaza"/>
    <s v="https://www.zomato.com/kolkata/ritam-food-plaza-behala"/>
    <x v="181"/>
    <s v="Behala, Kolkata"/>
    <s v="Opens at 11am"/>
    <s v="127/N, James Long Sarani, Near Uccha Balika Vidyamandir, Behala, Kolkata"/>
    <n v="919830482278"/>
    <n v="1"/>
    <n v="1"/>
    <n v="1"/>
    <n v="0"/>
    <n v="3.6"/>
    <n v="327"/>
    <n v="3.7"/>
    <n v="31900"/>
    <m/>
    <s v="Garlic Chilli Chicken, Fish Chilli, Chicken Lollipop, Chicken Manchurian, Noodle, Mixed Fried Rice"/>
    <s v="Nice Crowd, Inexpensive, Nice Packaging, Great Recommendations, Delivery Time, Polite Staff"/>
    <n v="350"/>
    <x v="2"/>
    <s v="Affordable"/>
  </r>
  <r>
    <s v="Hungru Pizza"/>
    <s v="https://www.zomato.com/kolkata/hungru-pizza-behala"/>
    <x v="27"/>
    <s v="Behala, Kolkata"/>
    <s v="Opens at 10am"/>
    <s v="19, Mondal Para First Lane, James Long Sarani, Near MP Birla School, Behala, Kolkata"/>
    <n v="917980142868"/>
    <n v="1"/>
    <n v="1"/>
    <n v="0"/>
    <n v="0"/>
    <s v="-"/>
    <n v="0"/>
    <n v="3.8"/>
    <n v="2671"/>
    <m/>
    <m/>
    <s v="Hearty Breakfasts, Variety of Pizza, Weekend Brunch, Low Price, Worth the Money, Timely Service"/>
    <n v="150"/>
    <x v="0"/>
    <s v="Affordable"/>
  </r>
  <r>
    <s v="Tea Junction"/>
    <s v="https://www.zomato.com/kolkata/tea-junction-desapriya-park"/>
    <x v="78"/>
    <s v="Desapriya Park, Kolkata"/>
    <s v="Opens at 10am"/>
    <s v="95, Ground Floor, Priya Cinema, Desapriya Park, Kolkata"/>
    <n v="917044091667"/>
    <n v="1"/>
    <n v="1"/>
    <n v="0"/>
    <n v="0"/>
    <s v="-"/>
    <n v="0"/>
    <n v="4.0999999999999996"/>
    <n v="532"/>
    <m/>
    <m/>
    <m/>
    <n v="150"/>
    <x v="0"/>
    <s v="Affordable"/>
  </r>
  <r>
    <s v="Haji Biryani"/>
    <s v="https://www.zomato.com/kolkata/haji-biryani-tara-tala"/>
    <x v="1688"/>
    <s v="Tara Tala, Kolkata"/>
    <s v="Opens at 1pm"/>
    <s v="161, Banamali Naskar Road, Parnasree, Tara Tala, Kolkata"/>
    <n v="919674550829"/>
    <n v="1"/>
    <n v="1"/>
    <n v="0"/>
    <n v="0"/>
    <s v="-"/>
    <n v="0"/>
    <n v="3.8"/>
    <n v="19400"/>
    <m/>
    <m/>
    <m/>
    <n v="200"/>
    <x v="0"/>
    <s v="Affordable"/>
  </r>
  <r>
    <s v="Zeeshan"/>
    <s v="https://www.zomato.com/kolkata/zeeshan-desapriya-park"/>
    <x v="465"/>
    <s v="Desapriya Park, Kolkata"/>
    <s v="Opens at 11am"/>
    <s v="187, Sarat Bose Road, Desapriya Park, Kolkata"/>
    <n v="919163279179"/>
    <n v="1"/>
    <n v="1"/>
    <n v="0"/>
    <n v="0"/>
    <s v="-"/>
    <n v="0"/>
    <n v="4.0999999999999996"/>
    <n v="1804"/>
    <m/>
    <s v="Laccha Paratha, Chicken Roll, Rolls, Biryani"/>
    <s v="Packaging, Price, Quantity, Service, Staff"/>
    <n v="100"/>
    <x v="0"/>
    <s v="Affordable"/>
  </r>
  <r>
    <s v="Cafe Coffee Day"/>
    <s v="https://www.zomato.com/kolkata/cafe-coffee-day-desapriya-park"/>
    <x v="90"/>
    <s v="Desapriya Park, Kolkata"/>
    <s v="Opens at 8am"/>
    <s v="P - 86, Lake Road, Desapriya Park, Kolkata"/>
    <n v="916363924082"/>
    <n v="1"/>
    <n v="1"/>
    <n v="1"/>
    <n v="0"/>
    <n v="2.7"/>
    <n v="40"/>
    <n v="3.8"/>
    <n v="184"/>
    <m/>
    <m/>
    <m/>
    <n v="500"/>
    <x v="3"/>
    <s v="Affordable"/>
  </r>
  <r>
    <s v="Bawarchi"/>
    <s v="https://www.zomato.com/kolkata/bawarchi-behala"/>
    <x v="1689"/>
    <s v="Behala, Kolkata"/>
    <s v="Opens at 12noon"/>
    <s v="20, Bhupen Roy Road, Ward 121, Behala, Kolkata"/>
    <s v="080 47483203"/>
    <n v="1"/>
    <n v="1"/>
    <n v="1"/>
    <n v="0"/>
    <n v="3.9"/>
    <n v="104"/>
    <n v="4.0999999999999996"/>
    <n v="1633"/>
    <m/>
    <s v="Double Mutton Roll, Kebabs, Starters, Biryani"/>
    <s v="Vibe, Elaborate Menu, Customizable Food, Fresh Food, Good Quality, Music"/>
    <n v="1000"/>
    <x v="2"/>
    <s v="Affordable"/>
  </r>
  <r>
    <s v="Chai Break"/>
    <s v="https://www.zomato.com/kolkata/chai-break-southern-avenue"/>
    <x v="88"/>
    <s v="Southern Avenue, Kolkata"/>
    <s v="Opens at 11:30am"/>
    <s v="10 B, Lake Range, Southern Avenue, Kolkata"/>
    <n v="918336927874"/>
    <n v="1"/>
    <n v="1"/>
    <n v="1"/>
    <n v="1"/>
    <n v="3.7"/>
    <n v="207"/>
    <n v="4"/>
    <n v="853"/>
    <m/>
    <s v="Peri Peri Pizza, Kit Kat Shake, Tea, Shakes, Pasta, Pizza"/>
    <s v="Sheesha, Hookah, Cozy, Nice Ambience, Management, Interior"/>
    <n v="800"/>
    <x v="2"/>
    <s v="Affordable"/>
  </r>
  <r>
    <s v="WBFC"/>
    <s v="https://www.zomato.com/kolkata/wbfc-1-kidderpore"/>
    <x v="359"/>
    <s v="Kidderpore, Kolkata"/>
    <s v="1pm â€“ 4am (Today)"/>
    <s v="30/1B/H/3, Ekbalpore Lane, Kidderpore, Kolkata"/>
    <n v="919051083216"/>
    <n v="1"/>
    <n v="1"/>
    <n v="0"/>
    <n v="0"/>
    <s v="-"/>
    <n v="0"/>
    <n v="3.9"/>
    <n v="1340"/>
    <m/>
    <m/>
    <m/>
    <n v="150"/>
    <x v="0"/>
    <s v="Affordable"/>
  </r>
  <r>
    <s v="South Indian  Coffee House"/>
    <s v="https://www.zomato.com/kolkata/south-indian-coffee-house-behala"/>
    <x v="0"/>
    <s v="Behala, Kolkata"/>
    <s v="Opens at 8am"/>
    <s v="11/B, Brahmo Samaj Road, Behala, Kolkata"/>
    <n v="919874156709"/>
    <n v="1"/>
    <n v="1"/>
    <n v="1"/>
    <n v="0"/>
    <n v="3.9"/>
    <n v="283"/>
    <n v="4"/>
    <n v="8257"/>
    <m/>
    <s v="Dahi Idli, Idli Sambar, Special Masala Dosa, Filter Coffee, Dosa"/>
    <s v="Relaxed Atmosphere, Nice Food, Packing, Good Taste, Portions, Good Service"/>
    <n v="300"/>
    <x v="2"/>
    <s v="Affordable"/>
  </r>
  <r>
    <s v="Sharma Sweets"/>
    <s v="https://www.zomato.com/kolkata/sharma-sweets-1-tollygunge"/>
    <x v="86"/>
    <s v="Tollygunge, Kolkata"/>
    <s v="Opens at 7am"/>
    <s v="188, NSC Bose Road, Borough-x, Tollygunge, Kolkata"/>
    <n v="919874799157"/>
    <n v="1"/>
    <n v="1"/>
    <n v="1"/>
    <n v="1"/>
    <n v="3.5"/>
    <n v="16"/>
    <n v="4"/>
    <n v="6135"/>
    <m/>
    <m/>
    <s v="Best Food under Best Budget, Packing, Great Portions, Fresh Food, Good Quality, Price"/>
    <n v="200"/>
    <x v="2"/>
    <s v="Affordable"/>
  </r>
  <r>
    <s v="Basil Restaurant and Cafe"/>
    <s v="https://www.zomato.com/kolkata/basil-restaurant-and-cafe-behala"/>
    <x v="1690"/>
    <s v="Behala, Kolkata"/>
    <s v="Opens at 8am"/>
    <s v="763, Raja Rammohan Roy Road, Panchanantala, Behala, Kolkata"/>
    <n v="919748235076"/>
    <n v="1"/>
    <n v="1"/>
    <n v="1"/>
    <n v="0"/>
    <n v="3.5"/>
    <n v="191"/>
    <n v="3.9"/>
    <n v="11000"/>
    <m/>
    <s v="Pan Fried Momos, Garlic Chicken, Fish Fry, Burger, Pizza, Sauce"/>
    <s v="Low Price, Mouth Watering Food, Prompt Service, Combo, Portion, Good Place"/>
    <n v="350"/>
    <x v="2"/>
    <s v="Affordable"/>
  </r>
  <r>
    <s v="Mainland China"/>
    <s v="https://www.zomato.com/kolkata/mainland-china-lake-market-area"/>
    <x v="89"/>
    <s v="Lake Mall, Rash Behari Avenue, Kolkata"/>
    <s v="Opens at 12noon"/>
    <s v="Shop 402, 104, 4th Floor, Lake Mall, Ward 87, BR 8, Rashbehari Avenue, Lake Market Area, Kolkata"/>
    <n v="916292212135"/>
    <n v="1"/>
    <n v="1"/>
    <n v="1"/>
    <n v="0"/>
    <s v="-"/>
    <n v="1"/>
    <n v="4.0999999999999996"/>
    <n v="391"/>
    <m/>
    <m/>
    <m/>
    <n v="2000"/>
    <x v="0"/>
    <s v="Expensive"/>
  </r>
  <r>
    <s v="Maa Annapurna Pure Veg"/>
    <s v="https://www.zomato.com/kolkata/maa-annapurna-pure-veg-tollygunge"/>
    <x v="648"/>
    <s v="Tollygunge, Kolkata"/>
    <s v="Opens at 1:30pm"/>
    <s v="3/1, Azadgarh Regent Park, Tollygunge, Kolkata"/>
    <n v="916290539984"/>
    <n v="1"/>
    <n v="1"/>
    <n v="1"/>
    <n v="0"/>
    <n v="3.6"/>
    <n v="165"/>
    <n v="3.8"/>
    <n v="15200"/>
    <m/>
    <m/>
    <s v="Pocket Friendly, Perfect Presentation, Worth the Money, Good Food, Price"/>
    <n v="250"/>
    <x v="2"/>
    <s v="Affordable"/>
  </r>
  <r>
    <s v="Cafe 2020"/>
    <s v="https://www.zomato.com/kolkata/cafe-2020-behala"/>
    <x v="1691"/>
    <s v="Behala, Kolkata"/>
    <m/>
    <s v="11, James Long Sarani, Behala, Kolkata"/>
    <n v="917044290987"/>
    <n v="1"/>
    <n v="0"/>
    <n v="0"/>
    <n v="0"/>
    <s v="-"/>
    <n v="0"/>
    <n v="3.8"/>
    <n v="1024"/>
    <m/>
    <m/>
    <m/>
    <n v="200"/>
    <x v="0"/>
    <s v="Affordable"/>
  </r>
  <r>
    <s v="Aalya Biryani"/>
    <s v="https://www.zomato.com/kolkata/aalya-biryani-2-behala"/>
    <x v="36"/>
    <s v="Behala, Kolkata"/>
    <m/>
    <s v="34, Banamali Naskar Road, Behala, Kolkata"/>
    <n v="919330560190"/>
    <n v="1"/>
    <n v="0"/>
    <n v="0"/>
    <n v="0"/>
    <s v="-"/>
    <n v="0"/>
    <n v="3.9"/>
    <n v="1058"/>
    <m/>
    <m/>
    <m/>
    <n v="100"/>
    <x v="0"/>
    <s v="Affordable"/>
  </r>
  <r>
    <s v="Phire Elo Rupsha"/>
    <s v="https://www.zomato.com/kolkata/phire-elo-rupsha-behala"/>
    <x v="458"/>
    <s v="Behala, Kolkata"/>
    <s v="Opens at 10:50am"/>
    <s v="127N, James Long Sarani, Behala, Kolkata"/>
    <n v="916291643718"/>
    <n v="1"/>
    <n v="1"/>
    <n v="0"/>
    <n v="0"/>
    <s v="-"/>
    <n v="0"/>
    <n v="3.7"/>
    <n v="1761"/>
    <m/>
    <m/>
    <s v="Excellent Packaging, Proper Packaging, Food Quantity, Great Portions, Price"/>
    <n v="200"/>
    <x v="0"/>
    <s v="Affordable"/>
  </r>
  <r>
    <s v="Shivam Sandwich"/>
    <s v="https://www.zomato.com/kolkata/shivam-sandwich-tollygunge"/>
    <x v="944"/>
    <s v="Tollygunge, Kolkata"/>
    <s v="Opens at 10am"/>
    <s v="50/70, Netaji Subhas Chandra Bose Road, Near Allahabad Bank, Tollygunge, Kolkata"/>
    <n v="916291625854"/>
    <n v="1"/>
    <n v="1"/>
    <n v="0"/>
    <n v="0"/>
    <s v="-"/>
    <n v="0"/>
    <n v="4.2"/>
    <n v="12400"/>
    <m/>
    <s v="Veg Cheese Sandwich, Oreo Shake, Cold Coffee, Sandwiches, Brownie, Burger"/>
    <s v="Generous Portions, Proper Packaging, Worth the Money, Tasty Food, Reasonable Price, Good Service"/>
    <n v="100"/>
    <x v="0"/>
    <s v="Affordable"/>
  </r>
  <r>
    <s v="Chimney Cove"/>
    <s v="https://www.zomato.com/kolkata/chimney-cove-naktala"/>
    <x v="1692"/>
    <s v="Naktala, Kolkata"/>
    <s v="Opens at 12noon"/>
    <s v="1/1, Subhash Park, Bansdroni, Naktala, Kolkata"/>
    <n v="919123751192"/>
    <n v="1"/>
    <n v="1"/>
    <n v="1"/>
    <n v="0"/>
    <n v="3.7"/>
    <n v="32"/>
    <n v="4.0999999999999996"/>
    <n v="745"/>
    <m/>
    <m/>
    <s v="Cooperative Staff, Reasonable Rate, Delicious Taste, Great Service, Young Crowd, Cafe"/>
    <n v="300"/>
    <x v="2"/>
    <s v="Affordable"/>
  </r>
  <r>
    <s v="The Super Snack Bar"/>
    <s v="https://www.zomato.com/kolkata/the-super-snack-bar-new-alipore"/>
    <x v="107"/>
    <s v="New Alipore, Kolkata"/>
    <s v="Opens at 8:30am"/>
    <s v="513A, Block M, New Alipore, Kolkata"/>
    <n v="918697750043"/>
    <n v="1"/>
    <n v="1"/>
    <n v="1"/>
    <n v="1"/>
    <n v="3.3"/>
    <n v="278"/>
    <n v="3.9"/>
    <n v="966"/>
    <m/>
    <s v="Chana Bhatura, Paw Bhaji, Juices, Sambhar, Vada, Cold Coffee"/>
    <s v="Location, Quality Food, Courteous Staff, Good Place, Prices, Ambience"/>
    <n v="400"/>
    <x v="2"/>
    <s v="Affordable"/>
  </r>
  <r>
    <s v="Dough Knots"/>
    <s v="https://www.zomato.com/kolkata/dough-knots-behala"/>
    <x v="741"/>
    <s v="Behala, Kolkata"/>
    <s v="Opens at 8am"/>
    <s v="204/A, Roy Bahadur Road, Ekanna Pally, Behala, Kolkata"/>
    <n v="919836635323"/>
    <n v="1"/>
    <n v="1"/>
    <n v="1"/>
    <n v="0"/>
    <n v="3.1"/>
    <n v="57"/>
    <n v="3.8"/>
    <n v="1952"/>
    <m/>
    <m/>
    <m/>
    <n v="250"/>
    <x v="2"/>
    <s v="Affordable"/>
  </r>
  <r>
    <s v="Sai Vada Pav Centre"/>
    <s v="https://www.zomato.com/kolkata/sai-vada-pav-centre-tollygunge"/>
    <x v="323"/>
    <s v="Tollygunge, Kolkata"/>
    <m/>
    <s v="18, Baburam Ghosh Road, Tollygunge, Kolkata"/>
    <n v="919432663328"/>
    <n v="1"/>
    <n v="0"/>
    <n v="0"/>
    <n v="0"/>
    <s v="-"/>
    <n v="0"/>
    <n v="3.6"/>
    <n v="65"/>
    <m/>
    <m/>
    <m/>
    <n v="100"/>
    <x v="0"/>
    <s v="Affordable"/>
  </r>
  <r>
    <s v="The Food Factory"/>
    <s v="https://www.zomato.com/kolkata/the-food-factory-behala"/>
    <x v="1693"/>
    <s v="Behala, Kolkata"/>
    <s v="Opens at 10am"/>
    <s v="743, Raja Ram Mohon Roy Road, Behala, Kolkata"/>
    <n v="917449502500"/>
    <n v="1"/>
    <n v="1"/>
    <n v="0"/>
    <n v="0"/>
    <s v="-"/>
    <n v="0"/>
    <n v="3.9"/>
    <n v="5167"/>
    <m/>
    <m/>
    <s v="Good Value, Good Quantity, Great Portions, Timely Service, Good Food, Price"/>
    <n v="100"/>
    <x v="0"/>
    <s v="Affordable"/>
  </r>
  <r>
    <s v="The Brooklyn Creamery - Healthy Ice Cream"/>
    <s v="https://www.zomato.com/kolkata/the-brooklyn-creamery-healthy-ice-cream-southern-avenue"/>
    <x v="12"/>
    <s v="Southern Avenue, Kolkata"/>
    <m/>
    <s v="P 459B, Hemanta Mukherjee Saranai, Keyatala, Southern Avenue, Kolkata"/>
    <n v="919674704084"/>
    <n v="1"/>
    <n v="0"/>
    <n v="0"/>
    <n v="0"/>
    <s v="-"/>
    <n v="0"/>
    <n v="4"/>
    <n v="29"/>
    <m/>
    <m/>
    <m/>
    <n v="200"/>
    <x v="0"/>
    <s v="Affordable"/>
  </r>
  <r>
    <s v="New Royal Biryani"/>
    <s v="https://www.zomato.com/kolkata/new-royal-biryani-behala"/>
    <x v="59"/>
    <s v="Behala, Kolkata"/>
    <s v="Opens at 12noon"/>
    <s v="153/2, Roy Bahadur Road, Behala, Kolkata"/>
    <n v="919062808418"/>
    <n v="1"/>
    <n v="1"/>
    <n v="0"/>
    <n v="0"/>
    <s v="-"/>
    <n v="0"/>
    <n v="3.8"/>
    <n v="6785"/>
    <m/>
    <m/>
    <m/>
    <n v="150"/>
    <x v="0"/>
    <s v="Affordable"/>
  </r>
  <r>
    <s v="A-1 Taj Biryani House"/>
    <s v="https://www.zomato.com/kolkata/a-1-taj-biryani-house-2-tollygunge"/>
    <x v="36"/>
    <s v="Tollygunge, Kolkata"/>
    <s v="Opens at 12noon"/>
    <s v="56/76, N.S.C Bose Road, Tollygunge, Kolkata"/>
    <n v="918334966373"/>
    <n v="1"/>
    <n v="1"/>
    <n v="0"/>
    <n v="0"/>
    <s v="-"/>
    <n v="0"/>
    <n v="3.9"/>
    <n v="524"/>
    <m/>
    <m/>
    <m/>
    <n v="100"/>
    <x v="0"/>
    <s v="Affordable"/>
  </r>
  <r>
    <s v="Let's Eat"/>
    <s v="https://www.zomato.com/kolkata/lets-eat-behala"/>
    <x v="204"/>
    <s v="Behala, Kolkata"/>
    <s v="Opens at 12noon"/>
    <s v="568/A, Diamond Harbour Road, Behala, Kolkata"/>
    <n v="913379621614"/>
    <n v="1"/>
    <n v="1"/>
    <n v="1"/>
    <n v="0"/>
    <n v="3.8"/>
    <n v="29"/>
    <n v="4.2"/>
    <n v="1779"/>
    <m/>
    <s v="Steam Chicken Momos, Momos, Hakka Noodles, Soup, Sauce, Rice"/>
    <s v="Very Affordable, Good Packaging, Delicious Taste, Food Presentation, Worth the Money, Wonderful Presentation"/>
    <n v="400"/>
    <x v="2"/>
    <s v="Affordable"/>
  </r>
  <r>
    <s v="Prince Fast Food Centre"/>
    <s v="https://www.zomato.com/kolkata/prince-fast-food-centre-behala"/>
    <x v="368"/>
    <s v="Behala, Kolkata"/>
    <s v="Opens at 12noon"/>
    <s v="294A, Raja Ram Mohan Roy Road, Behala, Kolkata"/>
    <n v="919830060845"/>
    <n v="1"/>
    <n v="1"/>
    <n v="1"/>
    <n v="0"/>
    <n v="3.1"/>
    <n v="233"/>
    <n v="4.2"/>
    <n v="491"/>
    <m/>
    <s v="Fish Fry, Rolls, Noodle, Fried Rice"/>
    <s v="Pocket Friendly, Good Place, Good Food, Quantity, Price, Ambience"/>
    <n v="400"/>
    <x v="2"/>
    <s v="Affordable"/>
  </r>
  <r>
    <s v="Kotal's Satyanarayan"/>
    <s v="https://www.zomato.com/kolkata/kotals-satyanarayan-tollygunge"/>
    <x v="169"/>
    <s v="Tollygunge, Kolkata"/>
    <s v="Opens at 6am"/>
    <s v="115B, Mahatma Gandhi Road, Ward 115, Tollygunge, Kolkata"/>
    <n v="918902483331"/>
    <n v="1"/>
    <n v="1"/>
    <n v="0"/>
    <n v="1"/>
    <s v="-"/>
    <n v="0"/>
    <n v="4.3"/>
    <n v="967"/>
    <m/>
    <m/>
    <m/>
    <n v="100"/>
    <x v="0"/>
    <s v="Affordable"/>
  </r>
  <r>
    <s v="Sree Durgar Rannaghar"/>
    <s v="https://www.zomato.com/kolkata/sree-durgar-rannaghar-behala"/>
    <x v="1694"/>
    <s v="Behala, Kolkata"/>
    <s v="Opens at 1pm"/>
    <s v="14 E, Bramho Samaj Road, Behala, Kolkata"/>
    <n v="919123920767"/>
    <n v="1"/>
    <n v="1"/>
    <n v="0"/>
    <n v="0"/>
    <s v="-"/>
    <n v="0"/>
    <n v="4"/>
    <n v="2710"/>
    <m/>
    <m/>
    <s v="Elaborate Menu, Worth the Money, Good Quality, Fresh Food"/>
    <n v="150"/>
    <x v="0"/>
    <s v="Affordable"/>
  </r>
  <r>
    <s v="Simla Golden Biryani"/>
    <s v="https://www.zomato.com/kolkata/simla-golden-biryani-tollygunge"/>
    <x v="5"/>
    <s v="Tollygunge, Kolkata"/>
    <m/>
    <s v="32/1, Chandi Ghosh Road, Tollygunge, Kolkata"/>
    <n v="919831982286"/>
    <n v="1"/>
    <n v="0"/>
    <n v="0"/>
    <n v="0"/>
    <s v="-"/>
    <n v="0"/>
    <n v="3.6"/>
    <n v="445"/>
    <m/>
    <m/>
    <m/>
    <n v="150"/>
    <x v="0"/>
    <s v="Affordable"/>
  </r>
  <r>
    <s v="INOX"/>
    <s v="https://www.zomato.com/kolkata/inox-prince-anwar-shah-road"/>
    <x v="246"/>
    <s v="South City Mall, Prince Anwar Shah Road, Kolkata"/>
    <m/>
    <s v="375, 2nd Floor, South City Mall, Prince Anwar Shah Road, Kolkata"/>
    <n v="916292248655"/>
    <n v="1"/>
    <n v="0"/>
    <n v="0"/>
    <n v="0"/>
    <s v="-"/>
    <n v="0"/>
    <n v="3.9"/>
    <n v="18"/>
    <m/>
    <m/>
    <m/>
    <n v="250"/>
    <x v="0"/>
    <s v="Affordable"/>
  </r>
  <r>
    <s v="Manpasand Sweets &amp; Snacks"/>
    <s v="https://www.zomato.com/kolkata/manpasand-sweets-snacks-tollygunge"/>
    <x v="1695"/>
    <s v="Tollygunge, Kolkata"/>
    <s v="Opens at 11am"/>
    <s v="148/2, Netaji Subhash Chandra Bose Road, Ward 95, Tollygunge, Kolkata"/>
    <n v="918013362478"/>
    <n v="1"/>
    <n v="1"/>
    <n v="0"/>
    <n v="1"/>
    <s v="-"/>
    <n v="0"/>
    <n v="3.6"/>
    <n v="4285"/>
    <m/>
    <m/>
    <m/>
    <n v="100"/>
    <x v="0"/>
    <s v="Affordable"/>
  </r>
  <r>
    <s v="Gourmet Hut"/>
    <s v="https://www.zomato.com/kolkata/gourmet-hut-tollygunge"/>
    <x v="204"/>
    <s v="Tollygunge, Kolkata"/>
    <s v="Opens at 12:30pm"/>
    <s v="5/2, Netaji Nagar, Tollygunge, Kolkata"/>
    <n v="913323770128"/>
    <n v="1"/>
    <n v="1"/>
    <n v="1"/>
    <n v="0"/>
    <n v="3.8"/>
    <n v="337"/>
    <n v="4.3"/>
    <n v="1922"/>
    <m/>
    <s v="Gravy Chicken, Pan Fried Momo, Pepper Chicken, Noodle, Momos, Starters"/>
    <s v="Reasonable Price, Tasty, Nice Place, Quantity, Ambiance, Main Course"/>
    <n v="500"/>
    <x v="2"/>
    <s v="Affordable"/>
  </r>
  <r>
    <s v="Kreamz"/>
    <s v="https://www.zomato.com/kolkata/kreamz-2-behala"/>
    <x v="391"/>
    <s v="Behala, Kolkata"/>
    <s v="Opens at 10am"/>
    <s v="2/B, Bonamali Naskar Road, Parnasree Pally, Behala, Kolkata"/>
    <n v="919051641714"/>
    <n v="1"/>
    <n v="1"/>
    <n v="1"/>
    <n v="0"/>
    <s v="-"/>
    <n v="3"/>
    <n v="4.0999999999999996"/>
    <n v="125"/>
    <m/>
    <m/>
    <m/>
    <n v="400"/>
    <x v="0"/>
    <s v="Affordable"/>
  </r>
  <r>
    <s v="Raffs F9"/>
    <s v="https://www.zomato.com/kolkata/raffs-f9-tollygunge"/>
    <x v="27"/>
    <s v="Tollygunge, Kolkata"/>
    <m/>
    <s v="57/1J, NSC Bose Road, Regent Park, South 24PGS, Tollygunge, Kolkata"/>
    <n v="919051915538"/>
    <n v="1"/>
    <n v="0"/>
    <n v="0"/>
    <n v="0"/>
    <s v="-"/>
    <n v="0"/>
    <n v="4"/>
    <n v="381"/>
    <m/>
    <m/>
    <m/>
    <n v="150"/>
    <x v="0"/>
    <s v="Affordable"/>
  </r>
  <r>
    <s v="Handi Food Court"/>
    <s v="https://www.zomato.com/kolkata/handi-food-court-behala"/>
    <x v="1696"/>
    <s v="Behala, Kolkata"/>
    <s v="Opens at 12:30pm"/>
    <s v="12, Roy Bahadur Road, Near Bank Of Baroda, Behala, Kolkata"/>
    <n v="919748672251"/>
    <n v="1"/>
    <n v="1"/>
    <n v="1"/>
    <n v="0"/>
    <n v="3.2"/>
    <n v="188"/>
    <n v="4.0999999999999996"/>
    <n v="2107"/>
    <m/>
    <s v="Chicken Bharta, Chowmein, Chicken Biryani, Paratha"/>
    <s v="Good Place, Quantity, Good Food, Staff, Ambience"/>
    <n v="500"/>
    <x v="2"/>
    <s v="Affordable"/>
  </r>
  <r>
    <s v="Keventers Ice Creams"/>
    <s v="https://www.zomato.com/kolkata/keventers-ice-creams-lake-market-area"/>
    <x v="315"/>
    <s v="Lake Mall, Rash Behari Avenue, Kolkata"/>
    <s v="Opens at 10am"/>
    <s v="Food Court Counter 10 B, 4th Floor, Lake Mall, Rash Behari Avenue, Lake Market Area, Kolkata"/>
    <n v="918013361099"/>
    <n v="1"/>
    <n v="1"/>
    <n v="1"/>
    <n v="1"/>
    <s v="-"/>
    <n v="1"/>
    <s v="-"/>
    <n v="7"/>
    <m/>
    <m/>
    <m/>
    <n v="400"/>
    <x v="0"/>
    <s v="Affordable"/>
  </r>
  <r>
    <s v="Eatelicious"/>
    <s v="https://www.zomato.com/kolkata/eatelicious-behala"/>
    <x v="1697"/>
    <s v="Behala, Kolkata"/>
    <s v="Opens at 1:30pm"/>
    <s v="49, Roy Bahadur Road, Near Rajendrani Jewellers, Behala, Kolkata"/>
    <n v="919681287311"/>
    <n v="1"/>
    <n v="1"/>
    <n v="1"/>
    <n v="0"/>
    <n v="3.9"/>
    <n v="154"/>
    <n v="3.8"/>
    <n v="167"/>
    <m/>
    <m/>
    <s v="Variety of Pizza, Weekend Brunch, Lights, Good Wifi, Good Music, Waiter"/>
    <n v="550"/>
    <x v="2"/>
    <s v="Affordable"/>
  </r>
  <r>
    <s v="The Bong's Quest"/>
    <s v="https://www.zomato.com/kolkata/the-bongs-quest-behala"/>
    <x v="1698"/>
    <s v="Behala, Kolkata"/>
    <s v="Opens at 12noon"/>
    <s v="129, James Long Sarani, Behala, Kolkata"/>
    <n v="916290637152"/>
    <n v="1"/>
    <n v="1"/>
    <n v="1"/>
    <n v="0"/>
    <n v="3.7"/>
    <n v="110"/>
    <n v="4"/>
    <n v="903"/>
    <m/>
    <s v="Chicken Wings Combo, Fish Diamond Fry, Fish and Chips, Basanti Pulao, Kung Pao Chicken, Chicken Lollipop"/>
    <s v="Amazing Taste, Good Packaging, Affordable Prices, Delicious Taste, Mouth Watering Food, Wonderful Presentation"/>
    <n v="300"/>
    <x v="2"/>
    <s v="Affordable"/>
  </r>
  <r>
    <s v="Nandini"/>
    <s v="https://www.zomato.com/kolkata/nandini-behala"/>
    <x v="181"/>
    <s v="Behala, Kolkata"/>
    <s v="Opens at 12noon"/>
    <s v="391, Diamond Harbour Road, Behala, Kolkata"/>
    <n v="913324880143"/>
    <n v="1"/>
    <n v="1"/>
    <n v="1"/>
    <n v="0"/>
    <n v="2.6"/>
    <n v="247"/>
    <n v="4.3"/>
    <n v="2150"/>
    <m/>
    <m/>
    <s v="Family Place, Sitting Arrangement, Tasty Food, Good Service, Value for Money, Prices"/>
    <n v="600"/>
    <x v="3"/>
    <s v="Affordable"/>
  </r>
  <r>
    <s v="Tawa"/>
    <s v="https://www.zomato.com/kolkata/tawa-behala"/>
    <x v="1699"/>
    <s v="Behala, Kolkata"/>
    <s v="Opens at 12:30pm"/>
    <s v="20, Banamali Naskar Road, Behala, Kolkata"/>
    <n v="913332464420"/>
    <n v="1"/>
    <n v="0"/>
    <n v="1"/>
    <n v="0"/>
    <n v="2.9"/>
    <n v="99"/>
    <n v="4.2"/>
    <n v="993"/>
    <m/>
    <m/>
    <m/>
    <n v="450"/>
    <x v="3"/>
    <s v="Affordable"/>
  </r>
  <r>
    <s v="Extra Cheese Bistro"/>
    <s v="https://www.zomato.com/kolkata/extra-cheese-bistro-behala"/>
    <x v="557"/>
    <s v="Behala, Kolkata"/>
    <s v="12midnight â€“ 2am, 11am â€“ 12midnight (Today)"/>
    <s v="19A, Banamali Ghosal Lane, Jadu Colony, Sarada Pally, Behala, Kolkata"/>
    <n v="918100530043"/>
    <n v="1"/>
    <n v="1"/>
    <n v="1"/>
    <n v="0"/>
    <n v="3"/>
    <n v="13"/>
    <n v="4"/>
    <n v="73"/>
    <m/>
    <m/>
    <s v="Variety of Pizza, Worth the Money, Delicious Food, Staff, Taste"/>
    <n v="300"/>
    <x v="2"/>
    <s v="Affordable"/>
  </r>
  <r>
    <s v="Burger Express"/>
    <s v="https://www.zomato.com/kolkata/burger-express-taltala"/>
    <x v="468"/>
    <s v="Taltala, Kolkata"/>
    <s v="12noon â€“ 4am (Today)"/>
    <s v="43B, Ripon Street, Taltala, Kolkata"/>
    <n v="919163450342"/>
    <n v="1"/>
    <n v="1"/>
    <n v="1"/>
    <n v="0"/>
    <n v="2.9"/>
    <n v="11"/>
    <n v="3.8"/>
    <n v="752"/>
    <m/>
    <m/>
    <m/>
    <n v="200"/>
    <x v="3"/>
    <s v="Affordable"/>
  </r>
  <r>
    <s v="Sandwich &amp; Momo House"/>
    <s v="https://www.zomato.com/kolkata/sandwich-momo-house-tollygunge"/>
    <x v="1700"/>
    <s v="Tollygunge, Kolkata"/>
    <s v="Opens at 9am"/>
    <s v="9, Regent Road, Ranikuthi, Tilak Nagar, Tollygunge, Kolkata"/>
    <n v="917980650378"/>
    <n v="1"/>
    <n v="1"/>
    <n v="0"/>
    <n v="0"/>
    <s v="-"/>
    <n v="3"/>
    <n v="3.9"/>
    <n v="910"/>
    <m/>
    <m/>
    <s v="Spill Proof Packaging, Student Crowd, Worth the Money, Customizable Food, Elaborate Menu, Great Portions"/>
    <n v="250"/>
    <x v="0"/>
    <s v="Affordable"/>
  </r>
  <r>
    <s v="Pav Bhaji Since 1985"/>
    <s v="https://www.zomato.com/kolkata/pav-bhaji-since-1985-tollygunge"/>
    <x v="298"/>
    <s v="Tollygunge, Kolkata"/>
    <s v="Opens at 6am"/>
    <s v="Near Rooplekha, Karumoyee Ghat Road, Tollygunge, Kolkata"/>
    <n v="919432663328"/>
    <n v="1"/>
    <n v="1"/>
    <n v="0"/>
    <n v="0"/>
    <s v="-"/>
    <n v="0"/>
    <n v="3.6"/>
    <n v="350"/>
    <m/>
    <m/>
    <m/>
    <n v="100"/>
    <x v="0"/>
    <s v="Affordable"/>
  </r>
  <r>
    <s v="Monalisha"/>
    <s v="https://www.zomato.com/kolkata/monalisha-tollygunge"/>
    <x v="262"/>
    <s v="Tollygunge, Kolkata"/>
    <s v="Opens at 12noon"/>
    <s v="32/1, Chandi Ghosh Road, Tollygunge, Kolkata"/>
    <n v="919051576447"/>
    <n v="1"/>
    <n v="1"/>
    <n v="1"/>
    <n v="0"/>
    <n v="3.5"/>
    <n v="46"/>
    <n v="4.2"/>
    <n v="231"/>
    <m/>
    <m/>
    <m/>
    <n v="400"/>
    <x v="2"/>
    <s v="Affordable"/>
  </r>
  <r>
    <s v="The Hungry Lions"/>
    <s v="https://www.zomato.com/kolkata/the-hungry-lions-tollygunge"/>
    <x v="204"/>
    <s v="Tollygunge, Kolkata"/>
    <s v="Opens at 12noon"/>
    <s v="71, 3, Netaji Subhash Chandra Bose Road, Manik Bandopadhyay Sarani, Tollygunge, Kolkata"/>
    <n v="917292802050"/>
    <n v="1"/>
    <n v="1"/>
    <n v="1"/>
    <n v="0"/>
    <n v="3.5"/>
    <n v="4"/>
    <n v="3.8"/>
    <n v="91"/>
    <m/>
    <m/>
    <m/>
    <n v="350"/>
    <x v="2"/>
    <s v="Affordable"/>
  </r>
  <r>
    <s v="Dawat A Bhojan"/>
    <s v="https://www.zomato.com/kolkata/dawat-a-bhojan-tollygunge"/>
    <x v="1701"/>
    <s v="Tollygunge, Kolkata"/>
    <m/>
    <s v="136, Pasupati Bhattacharjee Road, Tollygunge, Kolkata"/>
    <n v="917278665126"/>
    <n v="1"/>
    <n v="0"/>
    <n v="0"/>
    <n v="0"/>
    <s v="-"/>
    <n v="0"/>
    <n v="3.6"/>
    <n v="109"/>
    <m/>
    <m/>
    <m/>
    <n v="150"/>
    <x v="0"/>
    <s v="Affordable"/>
  </r>
  <r>
    <s v="Thalis Of India"/>
    <s v="https://www.zomato.com/kolkata/thalis-of-india-behala"/>
    <x v="369"/>
    <s v="Behala, Kolkata"/>
    <m/>
    <s v="81/1B, Raja Ram Mohan Roy Road, Biren Roy Road, Borough 14, Behala, Kolkata"/>
    <n v="919007304747"/>
    <n v="1"/>
    <n v="0"/>
    <n v="0"/>
    <n v="0"/>
    <s v="-"/>
    <n v="0"/>
    <n v="3.1"/>
    <n v="95"/>
    <m/>
    <m/>
    <m/>
    <n v="200"/>
    <x v="0"/>
    <s v="Affordable"/>
  </r>
  <r>
    <s v="New Shimla Biryani"/>
    <s v="https://www.zomato.com/kolkata/new-shimla-biryani-tollygunge"/>
    <x v="36"/>
    <s v="Tollygunge, Kolkata"/>
    <s v="Opens at 4:01am"/>
    <s v="321, M.G.Road(2/15A, Ashok Nagar NSC Bose Rd), Tollygunge, Kolkata"/>
    <n v="919123081437"/>
    <n v="1"/>
    <n v="1"/>
    <n v="0"/>
    <n v="0"/>
    <s v="-"/>
    <n v="0"/>
    <n v="3.7"/>
    <n v="900"/>
    <m/>
    <m/>
    <m/>
    <n v="150"/>
    <x v="0"/>
    <s v="Affordable"/>
  </r>
  <r>
    <s v="Tsao's Kitchen"/>
    <s v="https://www.zomato.com/kolkata/tsaos-kitchen-behala"/>
    <x v="1702"/>
    <s v="Behala, Kolkata"/>
    <s v="Opens at 12:30pm"/>
    <s v="74, 663/1, Diamond Harbour Road, Behala, Kolkata"/>
    <n v="919903130706"/>
    <n v="1"/>
    <n v="1"/>
    <n v="1"/>
    <n v="0"/>
    <n v="4"/>
    <n v="131"/>
    <n v="4"/>
    <n v="1228"/>
    <m/>
    <s v="Ma Po Tofu, Egg Chilli, Lat ma Kai Chicken, Garlic Pepper Chicken, Chicken Lollipops, Fried Rice Chicken"/>
    <s v="Tasty Appetizers, Very Affordable, Food Tastes Great, Great Veg Options, Filling Food, Mouth Watering Food"/>
    <n v="1300"/>
    <x v="1"/>
    <s v="Expensive"/>
  </r>
  <r>
    <s v="Chinese Food Corner"/>
    <s v="https://www.zomato.com/kolkata/chinese-food-corner-behala"/>
    <x v="204"/>
    <s v="Behala, Kolkata"/>
    <s v="Opens at 11am"/>
    <s v="627/2, Diamond Harbour Road, Near Sarat Sadan, Arcadia, Behala, Kolkata"/>
    <n v="919903040649"/>
    <n v="1"/>
    <n v="1"/>
    <n v="1"/>
    <n v="0"/>
    <n v="3.7"/>
    <n v="155"/>
    <n v="3.9"/>
    <n v="2045"/>
    <m/>
    <m/>
    <s v="Economical, Not very Crowded, Mouth Watering Food, Worth the Money, Good Food, Food Quality"/>
    <n v="300"/>
    <x v="2"/>
    <s v="Affordable"/>
  </r>
  <r>
    <s v="Ice Choco Cafe"/>
    <s v="https://www.zomato.com/kolkata/ice-choco-cafe-tollygunge"/>
    <x v="1703"/>
    <s v="Tollygunge, Kolkata"/>
    <s v="Opens at 10am"/>
    <s v="32/5A, Near Kudghat Bridge, Chandi Ghosh Road, Tollygunge, Kolkata"/>
    <n v="919433112085"/>
    <n v="1"/>
    <n v="1"/>
    <n v="1"/>
    <n v="0"/>
    <n v="3.6"/>
    <n v="259"/>
    <n v="4.0999999999999996"/>
    <n v="750"/>
    <m/>
    <s v="Double Patty Burger, Kitkat Shake, Sundae, White Sauce Pasta, Chicken Burger, Ice Creams"/>
    <s v="Service Timings, Soft Music, Packed on Weekends, Staff Behavior, Student Crowd, Good Place"/>
    <n v="450"/>
    <x v="2"/>
    <s v="Affordable"/>
  </r>
  <r>
    <s v="Jugal's"/>
    <s v="https://www.zomato.com/kolkata/jugals-desapriya-park"/>
    <x v="169"/>
    <s v="Desapriya Park, Kolkata"/>
    <s v="Opens at 9:30am"/>
    <s v="156/C, Rash Behari Avenue, Ward 90, Desapriya Park, Kolkata"/>
    <n v="918334039302"/>
    <n v="1"/>
    <n v="1"/>
    <n v="1"/>
    <n v="1"/>
    <n v="3.5"/>
    <n v="135"/>
    <n v="4"/>
    <n v="59"/>
    <m/>
    <s v="Chanar Jilipi, Chocolate Sandesh, Rasmalai, Bengali Sweets"/>
    <s v="Location, Prices, Quality, Experience, Taste"/>
    <n v="150"/>
    <x v="2"/>
    <s v="Affordable"/>
  </r>
  <r>
    <s v="24 Ave Pizza"/>
    <s v="https://www.zomato.com/kolkata/24-ave-pizza-tollygunge"/>
    <x v="1704"/>
    <s v="Tollygunge, Kolkata"/>
    <s v="Opens at 2:30pm"/>
    <s v="232 A, South City Garden, Basant Lal Shah Road, Tollygunge, Kolkata"/>
    <n v="919830584076"/>
    <n v="1"/>
    <n v="1"/>
    <n v="1"/>
    <n v="0"/>
    <n v="3.4"/>
    <n v="94"/>
    <n v="3.3"/>
    <n v="798"/>
    <m/>
    <m/>
    <s v="Variety of Pizza, Weekend Brunch, Excellent Food, Customizable Food, Elaborate Menu, Fresh Food"/>
    <n v="200"/>
    <x v="2"/>
    <s v="Affordable"/>
  </r>
  <r>
    <s v="Barista"/>
    <s v="https://www.zomato.com/kolkata/barista-southern-avenue"/>
    <x v="267"/>
    <s v="Southern Avenue, Kolkata"/>
    <s v="Opens at 9:30am"/>
    <s v="207, Sarat Bose Road, Southern Avenue, Kolkata"/>
    <n v="913340089278"/>
    <n v="1"/>
    <n v="0"/>
    <n v="1"/>
    <n v="0"/>
    <n v="2.9"/>
    <n v="19"/>
    <n v="4"/>
    <n v="75"/>
    <m/>
    <m/>
    <s v="Good Music, Customizable Food, Fresh Food, Good Quality, Staff"/>
    <n v="600"/>
    <x v="3"/>
    <s v="Affordable"/>
  </r>
  <r>
    <s v="Chinese Fusion"/>
    <s v="https://www.zomato.com/kolkata/chinese-fusion-behala"/>
    <x v="204"/>
    <s v="Behala, Kolkata"/>
    <m/>
    <s v="239/F, Ram Krishna SaraniI, Behala, Kolkata"/>
    <n v="918583037207"/>
    <n v="1"/>
    <n v="0"/>
    <n v="0"/>
    <n v="0"/>
    <s v="-"/>
    <n v="0"/>
    <n v="3.7"/>
    <n v="157"/>
    <m/>
    <m/>
    <m/>
    <n v="200"/>
    <x v="0"/>
    <s v="Affordable"/>
  </r>
  <r>
    <s v="The Baker's House"/>
    <s v="https://www.zomato.com/kolkata/the-bakers-house-tollygunge"/>
    <x v="14"/>
    <s v="Tollygunge, Kolkata"/>
    <s v="24 Hours (Today)"/>
    <s v="C-6/2, H.L. Sarkar Road, Chirantani Park, Bansdroni, Tollygunge, Kolkata"/>
    <n v="919073984834"/>
    <n v="1"/>
    <n v="1"/>
    <n v="0"/>
    <n v="0"/>
    <s v="-"/>
    <n v="0"/>
    <n v="3.4"/>
    <n v="609"/>
    <m/>
    <m/>
    <s v="Customizable Food, Elaborate Menu, Fresh Food, Good Quality"/>
    <n v="100"/>
    <x v="0"/>
    <s v="Affordable"/>
  </r>
  <r>
    <s v="Farmm"/>
    <s v="https://www.zomato.com/kolkata/farmm-tollygunge"/>
    <x v="1705"/>
    <s v="Tollygunge, Kolkata"/>
    <s v="Opens at 12noon"/>
    <s v="100 A, NSC Bose Road, Tollygunge, Kolkata"/>
    <n v="917439767990"/>
    <n v="1"/>
    <n v="1"/>
    <n v="1"/>
    <n v="0"/>
    <n v="4.2"/>
    <n v="318"/>
    <n v="4"/>
    <n v="2205"/>
    <m/>
    <s v="Watermelon Cooler, Barbeque Chicken Wings, Tacos, Mocktails, French Fries, Platter"/>
    <s v="Excellent Service Provided, Unique Menu, Excellent Hospitality, Live Kitchen, Pocket Friendly, Hygienic"/>
    <n v="500"/>
    <x v="1"/>
    <s v="Affordable"/>
  </r>
  <r>
    <s v="Delicious Master"/>
    <s v="https://www.zomato.com/kolkata/delicious-master-jadavpur"/>
    <x v="1706"/>
    <s v="Jadavpur, Kolkata"/>
    <s v="Opens at 2pm"/>
    <s v="8, 79/1H, Narkel Bagan, Bade Raipur Road, Jadavpur, Kolkata"/>
    <n v="919775508504"/>
    <n v="1"/>
    <n v="1"/>
    <n v="1"/>
    <n v="0"/>
    <n v="3.3"/>
    <n v="6"/>
    <n v="3.5"/>
    <n v="100"/>
    <m/>
    <m/>
    <s v="Excellent Experience, Affordable Prices, Good Quality, Price, Taste"/>
    <n v="300"/>
    <x v="2"/>
    <s v="Affordable"/>
  </r>
  <r>
    <s v="Cocobean"/>
    <s v="https://www.zomato.com/kolkata/cocobean-behala"/>
    <x v="107"/>
    <s v="Behala, Kolkata"/>
    <s v="Opens at 11am"/>
    <s v="539, Parnasree Pally, Behala, Kolkata"/>
    <n v="919831209315"/>
    <n v="1"/>
    <n v="1"/>
    <n v="1"/>
    <n v="0"/>
    <n v="3.3"/>
    <n v="8"/>
    <n v="3.8"/>
    <n v="532"/>
    <m/>
    <m/>
    <m/>
    <n v="200"/>
    <x v="2"/>
    <s v="Affordable"/>
  </r>
  <r>
    <s v="Naturaas"/>
    <s v="https://www.zomato.com/kolkata/naturaas-1-tollygunge"/>
    <x v="1707"/>
    <s v="Tollygunge, Kolkata"/>
    <s v="Opens at 6:30am"/>
    <s v="131/26, Composite Housing Estate, Regent Park, NSC Bose Road, Tollygunge, Kolkata"/>
    <n v="919903158252"/>
    <n v="1"/>
    <n v="1"/>
    <n v="1"/>
    <n v="0"/>
    <n v="3.3"/>
    <n v="12"/>
    <n v="4.0999999999999996"/>
    <n v="1091"/>
    <m/>
    <m/>
    <m/>
    <n v="300"/>
    <x v="2"/>
    <s v="Affordable"/>
  </r>
  <r>
    <s v="Bhupen Cabin"/>
    <s v="https://www.zomato.com/kolkata/bhupen-cabin-naktala"/>
    <x v="3"/>
    <s v="Naktala, Kolkata"/>
    <s v="Opens at 11am"/>
    <s v="4/31, Netaji Nagar, Ward 98, Naktala, Kolkata"/>
    <n v="919903095963"/>
    <n v="1"/>
    <n v="1"/>
    <n v="1"/>
    <n v="0"/>
    <s v="-"/>
    <n v="0"/>
    <n v="4.0999999999999996"/>
    <n v="241"/>
    <m/>
    <m/>
    <m/>
    <n v="350"/>
    <x v="0"/>
    <s v="Affordable"/>
  </r>
  <r>
    <s v="Blue Tokai Coffee Roasters"/>
    <s v="https://www.zomato.com/kolkata/blue-tokai-coffee-roasters-kalighat"/>
    <x v="266"/>
    <s v="Kalighat, Kolkata"/>
    <s v="Opens at 8am"/>
    <s v="35, Janak Road, Kalighat, Kolkata"/>
    <n v="918448143900"/>
    <n v="1"/>
    <n v="1"/>
    <n v="1"/>
    <n v="0"/>
    <n v="3.6"/>
    <n v="84"/>
    <n v="4.4000000000000004"/>
    <n v="251"/>
    <m/>
    <m/>
    <s v="Food Menu, Outdoor Seating, Good Wifi, Portion Size, Young Crowd, Customizable Food"/>
    <n v="800"/>
    <x v="2"/>
    <s v="Affordable"/>
  </r>
  <r>
    <s v="Pure Veg Meals By LunchBox"/>
    <s v="https://www.zomato.com/kolkata/pure-veg-meals-by-lunchbox-jodhpur-park"/>
    <x v="205"/>
    <s v="Jodhpur Park, Kolkata"/>
    <m/>
    <s v="Ward 91, Jodhpur Park, Kolkata"/>
    <n v="912250629315"/>
    <n v="1"/>
    <n v="0"/>
    <n v="0"/>
    <n v="0"/>
    <s v="-"/>
    <n v="0"/>
    <n v="3.9"/>
    <n v="21"/>
    <m/>
    <m/>
    <m/>
    <n v="200"/>
    <x v="0"/>
    <s v="Affordable"/>
  </r>
  <r>
    <s v="Rayyan Chinese Flavour"/>
    <s v="https://www.zomato.com/kolkata/rayyan-chinese-flavour-taltala"/>
    <x v="181"/>
    <s v="Taltala, Kolkata"/>
    <s v="11am â€“ 4am (Today)"/>
    <s v="6A, Muzaffar Ahmed Street, Taltala, Kolkata"/>
    <n v="919038302543"/>
    <n v="1"/>
    <n v="1"/>
    <n v="1"/>
    <n v="0"/>
    <n v="3.8"/>
    <n v="132"/>
    <n v="3.5"/>
    <n v="2843"/>
    <m/>
    <m/>
    <s v="Amazing Food, Student Crowd, Young Crowd, Good Quantity, Tasty Food, Fresh Food"/>
    <n v="350"/>
    <x v="2"/>
    <s v="Affordable"/>
  </r>
  <r>
    <s v="Hotlets And Wiches"/>
    <s v="https://www.zomato.com/kolkata/hotlets-and-wiches-behala"/>
    <x v="1708"/>
    <s v="Behala, Kolkata"/>
    <s v="Opens at 8am"/>
    <s v="204/A, Roy Bahadur Road, Ward 116, Behala, Kolkata"/>
    <n v="919836635323"/>
    <n v="1"/>
    <n v="1"/>
    <n v="0"/>
    <n v="0"/>
    <s v="-"/>
    <n v="0"/>
    <n v="3.9"/>
    <n v="197"/>
    <m/>
    <m/>
    <m/>
    <n v="150"/>
    <x v="0"/>
    <s v="Affordable"/>
  </r>
  <r>
    <s v="Double Daker's Lane"/>
    <s v="https://www.zomato.com/kolkata/double-dakers-lane-tara-tala"/>
    <x v="867"/>
    <s v="Tara Tala, Kolkata"/>
    <s v="Opens at 12noon"/>
    <s v="P-375/4A, Parnasree Pally, Near Tara Tala, Kolkata"/>
    <n v="919038942702"/>
    <n v="1"/>
    <n v="1"/>
    <n v="1"/>
    <n v="0"/>
    <n v="3.9"/>
    <n v="27"/>
    <n v="3.7"/>
    <n v="1468"/>
    <m/>
    <m/>
    <s v="Chirpy Crowd, Drive through, Economical, Cordial Staff, Pocket Friendly, Comfort Food"/>
    <n v="400"/>
    <x v="2"/>
    <s v="Affordable"/>
  </r>
  <r>
    <s v="Food Way"/>
    <s v="https://www.zomato.com/kolkata/food-way-naktala"/>
    <x v="348"/>
    <s v="Naktala, Kolkata"/>
    <s v="Opens at 11am"/>
    <s v="117/2, N.S Road, Netaji Nagar, Naktala, Kolkata"/>
    <n v="917063816463"/>
    <n v="1"/>
    <n v="1"/>
    <n v="0"/>
    <n v="0"/>
    <s v="-"/>
    <n v="0"/>
    <n v="3.8"/>
    <n v="167"/>
    <m/>
    <m/>
    <m/>
    <n v="100"/>
    <x v="0"/>
    <s v="Affordable"/>
  </r>
  <r>
    <s v="The Howrah Bridge"/>
    <s v="https://www.zomato.com/kolkata/the-howrah-bridge-jadavpur"/>
    <x v="1709"/>
    <s v="Jadavpur, Kolkata"/>
    <s v="Opens at 2pm"/>
    <s v="20/2 B, K.P. Roy Lane, Sahid Nagar, Jadavpur, Kolkata"/>
    <n v="917044002009"/>
    <n v="1"/>
    <n v="1"/>
    <n v="1"/>
    <n v="0"/>
    <n v="3.6"/>
    <n v="265"/>
    <n v="4.3"/>
    <n v="533"/>
    <m/>
    <m/>
    <s v="Low Price, Prompt Service, Reasonable Price, Worth the Money, Good Place, Nice Place"/>
    <n v="550"/>
    <x v="2"/>
    <s v="Affordable"/>
  </r>
  <r>
    <s v="Amritsari Fusion"/>
    <s v="https://www.zomato.com/kolkata/amritsari-fusion-1-behala"/>
    <x v="1710"/>
    <s v="Behala, Kolkata"/>
    <m/>
    <s v="239/F, Ram Krishna SaraniI, Vivekananda Pally, Behala, Kolkata"/>
    <n v="918583037207"/>
    <n v="1"/>
    <n v="0"/>
    <n v="0"/>
    <n v="0"/>
    <s v="-"/>
    <n v="0"/>
    <n v="3.9"/>
    <n v="367"/>
    <m/>
    <m/>
    <m/>
    <n v="250"/>
    <x v="0"/>
    <s v="Affordable"/>
  </r>
  <r>
    <s v="Hungry Helpers LLP"/>
    <s v="https://www.zomato.com/kolkata/hungry-helpers-llp-behala"/>
    <x v="193"/>
    <s v="Behala, Kolkata"/>
    <s v="Opens at 11am"/>
    <s v="71/2/1, Satyen Roy Road, Behala, Kolkata"/>
    <n v="918585021266"/>
    <n v="1"/>
    <n v="1"/>
    <n v="0"/>
    <n v="0"/>
    <s v="-"/>
    <n v="0"/>
    <n v="3.9"/>
    <n v="59"/>
    <m/>
    <m/>
    <m/>
    <n v="150"/>
    <x v="0"/>
    <s v="Affordable"/>
  </r>
  <r>
    <s v="Biryani Story"/>
    <s v="https://www.zomato.com/kolkata/biryani-story-behala"/>
    <x v="36"/>
    <s v="Behala, Kolkata"/>
    <s v="Opens at 11am"/>
    <s v="239/F, Ram Krishna SaraniI, Vivekananda Pally, Behala, Kolkata"/>
    <n v="918583037207"/>
    <n v="1"/>
    <n v="1"/>
    <n v="0"/>
    <n v="0"/>
    <s v="-"/>
    <n v="0"/>
    <n v="3.8"/>
    <n v="130"/>
    <m/>
    <m/>
    <m/>
    <n v="350"/>
    <x v="0"/>
    <s v="Affordable"/>
  </r>
  <r>
    <s v="Flavours"/>
    <s v="https://www.zomato.com/kolkata/flavours-2-naktala"/>
    <x v="82"/>
    <s v="Naktala, Kolkata"/>
    <m/>
    <s v="24, Central Park, Borough XI, Naktala, Kolkata"/>
    <n v="918013772367"/>
    <n v="1"/>
    <n v="0"/>
    <n v="0"/>
    <n v="0"/>
    <s v="-"/>
    <n v="0"/>
    <n v="3.8"/>
    <n v="248"/>
    <m/>
    <m/>
    <m/>
    <n v="100"/>
    <x v="0"/>
    <s v="Affordable"/>
  </r>
  <r>
    <s v="Cafe Latte Restaurant"/>
    <s v="https://www.zomato.com/kolkata/cafe-latte-restaurant-behala"/>
    <x v="1711"/>
    <s v="Behala, Kolkata"/>
    <s v="Opens at 10:30am"/>
    <s v="121, Banamali Ghosal Lane, South 24 Parganas, Behala, Kolkata"/>
    <n v="919732024267"/>
    <n v="1"/>
    <n v="1"/>
    <n v="1"/>
    <n v="0"/>
    <n v="3.7"/>
    <n v="186"/>
    <n v="4.4000000000000004"/>
    <n v="963"/>
    <m/>
    <m/>
    <s v="Casual Seating Area, Pocket Friendly, Great Recommendations, Polite Staff, Great Ambiance, Attitude"/>
    <n v="700"/>
    <x v="2"/>
    <s v="Affordable"/>
  </r>
  <r>
    <s v="Testy Fast Food Centre"/>
    <s v="https://www.zomato.com/kolkata/testy-fast-food-centre-naktala"/>
    <x v="1084"/>
    <s v="Naktala, Kolkata"/>
    <s v="Opens at 12noon"/>
    <s v="135, Kalibari Rifle Club Road, Bansdroni, Naktala, Kolkata"/>
    <n v="919903898795"/>
    <n v="1"/>
    <n v="1"/>
    <n v="0"/>
    <n v="0"/>
    <s v="-"/>
    <n v="0"/>
    <n v="4.0999999999999996"/>
    <n v="751"/>
    <m/>
    <m/>
    <m/>
    <n v="150"/>
    <x v="0"/>
    <s v="Affordable"/>
  </r>
  <r>
    <s v="A Nandini's Food Valley"/>
    <s v="https://www.zomato.com/kolkata/a-nandinis-food-valley-tollygunge"/>
    <x v="0"/>
    <s v="Tollygunge, Kolkata"/>
    <s v="Opens at 11am"/>
    <s v="5/73 A, Netaji Nagar, Tollygunge, Kolkata"/>
    <n v="919239919099"/>
    <n v="1"/>
    <n v="1"/>
    <n v="1"/>
    <n v="0"/>
    <n v="2.6"/>
    <n v="6"/>
    <n v="3.8"/>
    <n v="158"/>
    <m/>
    <m/>
    <m/>
    <n v="300"/>
    <x v="3"/>
    <s v="Affordable"/>
  </r>
  <r>
    <s v="Igloo Cafe &amp; Ice Cream Parlour"/>
    <s v="https://www.zomato.com/kolkata/igloo-cafe-ice-cream-parlour-behala"/>
    <x v="1712"/>
    <s v="Behala, Kolkata"/>
    <s v="Opens at 8am"/>
    <s v="17, Mitra Colony, James Long Sarani, Behala, Kolkata"/>
    <n v="919062107089"/>
    <n v="1"/>
    <n v="1"/>
    <n v="1"/>
    <n v="0"/>
    <n v="3.8"/>
    <n v="270"/>
    <n v="4.0999999999999996"/>
    <n v="849"/>
    <m/>
    <s v="Sundae, French Fry, Ice Creams, Sandwich, Snacks, Pasta"/>
    <s v="Table Service, Pocket Friendly, Cozy Place, Awesome Place, Environment, Food Presentation"/>
    <n v="400"/>
    <x v="2"/>
    <s v="Affordable"/>
  </r>
  <r>
    <s v="Farebi Kitchen"/>
    <s v="https://www.zomato.com/kolkata/farebi-kitchen-tollygunge"/>
    <x v="113"/>
    <s v="Tollygunge, Kolkata"/>
    <m/>
    <s v="13, Raja Ram Mohan Roy Road, Tollygunge, Kolkata"/>
    <n v="918013326199"/>
    <n v="1"/>
    <n v="0"/>
    <n v="0"/>
    <n v="0"/>
    <s v="-"/>
    <n v="0"/>
    <n v="4.0999999999999996"/>
    <n v="269"/>
    <m/>
    <m/>
    <s v="Contactless Delivery, Extensive Menu, Worth the Money, Great Portions, Timely Service, Delicious Food"/>
    <n v="150"/>
    <x v="0"/>
    <s v="Affordable"/>
  </r>
  <r>
    <s v="Suger And Chilli"/>
    <s v="https://www.zomato.com/kolkata/suger-and-chilli-naktala"/>
    <x v="204"/>
    <s v="Naktala, Kolkata"/>
    <s v="Opens at 11:30am"/>
    <s v="5/26, Netajinager, Naktala, Kolkata"/>
    <n v="919831538979"/>
    <n v="1"/>
    <n v="1"/>
    <n v="0"/>
    <n v="0"/>
    <s v="-"/>
    <n v="2"/>
    <s v="-"/>
    <n v="6"/>
    <m/>
    <m/>
    <m/>
    <n v="200"/>
    <x v="0"/>
    <s v="Affordable"/>
  </r>
  <r>
    <s v="Suruchi Kitchen"/>
    <s v="https://www.zomato.com/kolkata/suruchi-kitchen-tollygunge"/>
    <x v="3"/>
    <s v="Tollygunge, Kolkata"/>
    <m/>
    <s v="4/3, Netaji Nagar, Tollygunge, Kolkata"/>
    <n v="918777561729"/>
    <n v="1"/>
    <n v="0"/>
    <n v="0"/>
    <n v="0"/>
    <s v="-"/>
    <n v="0"/>
    <n v="3.5"/>
    <n v="89"/>
    <m/>
    <m/>
    <m/>
    <n v="150"/>
    <x v="0"/>
    <s v="Affordable"/>
  </r>
  <r>
    <s v="Aafter 9 Restaurant &amp; Bar"/>
    <s v="https://www.zomato.com/kolkata/aafter-9-restaurant-bar-garia"/>
    <x v="1713"/>
    <s v="Garia, Kolkata"/>
    <s v="Opens at 12:30pm"/>
    <s v="91A, Raja Subodh Chandra Mallick Road, Ramgarh, Garia, Kolkata"/>
    <n v="913324300101"/>
    <n v="1"/>
    <n v="1"/>
    <n v="1"/>
    <n v="0"/>
    <n v="3.9"/>
    <n v="247"/>
    <n v="4.3"/>
    <n v="309"/>
    <m/>
    <s v="Tacos, Starter, Fish, Drinks, Noodles"/>
    <s v="Cozy, Bar, Lights, Courteous Staff, Music, Interior"/>
    <n v="1600"/>
    <x v="2"/>
    <s v="Expensive"/>
  </r>
  <r>
    <s v="Shahi Nawab"/>
    <s v="https://www.zomato.com/kolkata/shahi-nawab-behala"/>
    <x v="883"/>
    <s v="Behala, Kolkata"/>
    <s v="Opens at 11am"/>
    <s v="34, Biren Roy Road, Opposite New Holy Hock School, Behala, Kolkata"/>
    <n v="919804412805"/>
    <n v="1"/>
    <n v="1"/>
    <n v="0"/>
    <n v="0"/>
    <s v="-"/>
    <n v="0"/>
    <n v="3.7"/>
    <n v="3329"/>
    <m/>
    <m/>
    <m/>
    <n v="200"/>
    <x v="0"/>
    <s v="Affordable"/>
  </r>
  <r>
    <s v="Drools Cafe"/>
    <s v="https://www.zomato.com/kolkata/drools-cafe-tollygunge"/>
    <x v="867"/>
    <s v="Tollygunge, Kolkata"/>
    <s v="Opens at 10:18am"/>
    <s v="141/2, NSC Bose Road, Regent Colony, Tollygunge, Kolkata"/>
    <n v="917003454424"/>
    <n v="1"/>
    <n v="1"/>
    <n v="0"/>
    <n v="0"/>
    <s v="-"/>
    <n v="0"/>
    <n v="3.6"/>
    <n v="18"/>
    <m/>
    <m/>
    <m/>
    <n v="100"/>
    <x v="0"/>
    <s v="Affordable"/>
  </r>
  <r>
    <s v="Curry To Carry"/>
    <s v="https://www.zomato.com/kolkata/curry-to-carry-tara-tala"/>
    <x v="56"/>
    <s v="Tara Tala, Kolkata"/>
    <m/>
    <s v="432, Shreeparna Apartment, Parnasree, Tara Tala, Kolkata"/>
    <n v="919836470111"/>
    <n v="1"/>
    <n v="0"/>
    <n v="0"/>
    <n v="0"/>
    <s v="-"/>
    <n v="0"/>
    <n v="4"/>
    <n v="60"/>
    <m/>
    <m/>
    <m/>
    <n v="150"/>
    <x v="0"/>
    <s v="Affordable"/>
  </r>
  <r>
    <s v="Kabita's Kitchen"/>
    <s v="https://www.zomato.com/kolkata/kabitas-kitchen-naktala"/>
    <x v="956"/>
    <s v="Naktala, Kolkata"/>
    <s v="Opens at 11am"/>
    <s v="Bishal Travels, Rishi Raj Narayan Road, Subodh Garden, Naktala, Kolkata"/>
    <n v="919831216372"/>
    <n v="1"/>
    <n v="1"/>
    <n v="0"/>
    <n v="0"/>
    <s v="-"/>
    <n v="0"/>
    <n v="3.7"/>
    <n v="375"/>
    <m/>
    <m/>
    <m/>
    <n v="100"/>
    <x v="0"/>
    <s v="Affordable"/>
  </r>
  <r>
    <s v="Subal's"/>
    <s v="https://www.zomato.com/kolkata/subals-tollygunge"/>
    <x v="193"/>
    <s v="Tollygunge, Kolkata"/>
    <s v="Opens at 1pm"/>
    <s v="77, Malancha Road, Tollygunge, Kolkata"/>
    <n v="919163413848"/>
    <n v="1"/>
    <n v="1"/>
    <n v="1"/>
    <n v="0"/>
    <n v="2.9"/>
    <n v="99"/>
    <n v="4"/>
    <n v="48"/>
    <m/>
    <m/>
    <m/>
    <n v="300"/>
    <x v="3"/>
    <s v="Affordable"/>
  </r>
  <r>
    <s v="The Vetki's"/>
    <s v="https://www.zomato.com/kolkata/the-vetkis-tollygunge"/>
    <x v="153"/>
    <s v="Tollygunge, Kolkata"/>
    <m/>
    <s v="49, Purna Chandra Mitra Lane, Tollygunge, Kolkata"/>
    <n v="918420990121"/>
    <n v="1"/>
    <n v="0"/>
    <n v="0"/>
    <n v="0"/>
    <s v="-"/>
    <n v="0"/>
    <n v="3.5"/>
    <n v="156"/>
    <m/>
    <m/>
    <m/>
    <n v="200"/>
    <x v="0"/>
    <s v="Affordable"/>
  </r>
  <r>
    <s v="Ranna Baati"/>
    <s v="https://www.zomato.com/kolkata/ranna-baati-tollygunge"/>
    <x v="3"/>
    <s v="Tollygunge, Kolkata"/>
    <s v="Opens at 11am"/>
    <s v="P-516/4, Kalabagan, Basant Lal Saha Road, Tollygunge, Kolkata"/>
    <n v="918777868400"/>
    <n v="1"/>
    <n v="1"/>
    <n v="0"/>
    <n v="0"/>
    <s v="-"/>
    <n v="0"/>
    <n v="4.0999999999999996"/>
    <n v="1348"/>
    <m/>
    <s v="Chingri Malaikari, Bhetki Paturi, Authentic Bengali Food, Veg Thali, Mutton Kosha, Fish Fry"/>
    <s v="Great Recommendations, Owner, Good Food, Spicy, Quantity, Price"/>
    <n v="200"/>
    <x v="0"/>
    <s v="Affordable"/>
  </r>
  <r>
    <s v="Dey Cafe"/>
    <s v="https://www.zomato.com/kolkata/dey-cafe-tollygunge"/>
    <x v="1714"/>
    <s v="Tollygunge, Kolkata"/>
    <m/>
    <s v="93, Sarada Pally, Raja Rammohan Roy Road, Tollygunge, Kolkata"/>
    <n v="918820471022"/>
    <n v="1"/>
    <n v="0"/>
    <n v="0"/>
    <n v="0"/>
    <s v="-"/>
    <n v="0"/>
    <n v="3"/>
    <n v="23"/>
    <m/>
    <m/>
    <m/>
    <n v="100"/>
    <x v="0"/>
    <s v="Affordable"/>
  </r>
  <r>
    <s v="Food Buddyz"/>
    <s v="https://www.zomato.com/kolkata/food-buddyz-new-alipore"/>
    <x v="1715"/>
    <s v="New Alipore, Kolkata"/>
    <m/>
    <s v="1B, Ustad Amir Khan Sarani, Borough X, New Alipore, Kolkata"/>
    <n v="919836445533"/>
    <n v="1"/>
    <n v="0"/>
    <n v="0"/>
    <n v="0"/>
    <s v="-"/>
    <n v="0"/>
    <n v="3.4"/>
    <n v="23"/>
    <m/>
    <m/>
    <m/>
    <n v="100"/>
    <x v="0"/>
    <s v="Affordable"/>
  </r>
  <r>
    <s v="Eat Out - Your Hunger Partner "/>
    <s v="https://www.zomato.com/kolkata/eat-out-your-hunger-partner-kidderpore"/>
    <x v="362"/>
    <s v="Kidderpore, Kolkata"/>
    <s v="Opens at 4pm"/>
    <s v="24/H/11, Dent Mission Road, Kidderpore, Kolkata"/>
    <n v="918910671123"/>
    <n v="1"/>
    <n v="1"/>
    <n v="1"/>
    <n v="0"/>
    <s v="-"/>
    <n v="1"/>
    <s v="-"/>
    <n v="3"/>
    <m/>
    <m/>
    <m/>
    <n v="250"/>
    <x v="0"/>
    <s v="Affordable"/>
  </r>
  <r>
    <s v="Foodis"/>
    <s v="https://www.zomato.com/kolkata/foodis-behala"/>
    <x v="199"/>
    <s v="Behala, Kolkata"/>
    <m/>
    <s v="P-412/4, Upen Banerjee Road, Behala, Kolkata"/>
    <n v="919051768766"/>
    <n v="1"/>
    <n v="0"/>
    <n v="0"/>
    <n v="0"/>
    <s v="-"/>
    <n v="0"/>
    <s v="-"/>
    <n v="0"/>
    <m/>
    <m/>
    <m/>
    <n v="150"/>
    <x v="0"/>
    <s v="Affordable"/>
  </r>
  <r>
    <s v="Sathi Snacks"/>
    <s v="https://www.zomato.com/kolkata/sathi-snacks-tollygunge"/>
    <x v="56"/>
    <s v="Tollygunge, Kolkata"/>
    <m/>
    <s v="77, Netaji Subhas Chandra Bose Road, Tollygunge, Kolkata"/>
    <n v="919681127047"/>
    <n v="1"/>
    <n v="0"/>
    <n v="0"/>
    <n v="0"/>
    <s v="-"/>
    <n v="0"/>
    <n v="3.5"/>
    <n v="45"/>
    <m/>
    <m/>
    <m/>
    <n v="100"/>
    <x v="0"/>
    <s v="Affordable"/>
  </r>
  <r>
    <s v="Canton  Restaurant"/>
    <s v="https://www.zomato.com/kolkata/canton-restaurant-1-behala"/>
    <x v="149"/>
    <s v="Behala, Kolkata"/>
    <m/>
    <s v="220/1, Diamond Harbour Road, Behala, Kolkata"/>
    <n v="918768616808"/>
    <n v="1"/>
    <n v="0"/>
    <n v="0"/>
    <n v="0"/>
    <s v="-"/>
    <n v="0"/>
    <n v="4"/>
    <n v="32"/>
    <m/>
    <m/>
    <m/>
    <n v="200"/>
    <x v="0"/>
    <s v="Affordable"/>
  </r>
  <r>
    <s v="Mysha"/>
    <s v="https://www.zomato.com/kolkata/mysha-behala"/>
    <x v="1716"/>
    <s v="Behala, Kolkata"/>
    <s v="Opens at 12noon"/>
    <s v="163, Diamond Harbour Road, Behala, Kolkata"/>
    <n v="918777717359"/>
    <n v="1"/>
    <n v="1"/>
    <n v="0"/>
    <n v="0"/>
    <s v="-"/>
    <n v="0"/>
    <n v="4.2"/>
    <n v="84"/>
    <m/>
    <m/>
    <m/>
    <n v="100"/>
    <x v="0"/>
    <s v="Affordable"/>
  </r>
  <r>
    <s v="Rice Bowl"/>
    <s v="https://www.zomato.com/kolkata/rice-bowl-tollygunge"/>
    <x v="204"/>
    <s v="Tollygunge, Kolkata"/>
    <s v="Opens at 12:30pm"/>
    <s v="68/7, Ground Floor, Manick Bandyopadhay Sarani, Vivekanand Nagar, Tollygunge, Kolkata"/>
    <n v="919831192148"/>
    <n v="1"/>
    <n v="1"/>
    <n v="0"/>
    <n v="0"/>
    <s v="-"/>
    <n v="0"/>
    <s v="-"/>
    <n v="15"/>
    <m/>
    <m/>
    <m/>
    <n v="150"/>
    <x v="0"/>
    <s v="Affordable"/>
  </r>
  <r>
    <s v="Lobon"/>
    <s v="https://www.zomato.com/kolkata/lobon-behala"/>
    <x v="3"/>
    <s v="Behala, Kolkata"/>
    <s v="Opens at 10am"/>
    <s v="79/1, Biren Roy Road East, Behala, Kolkata"/>
    <n v="917278432805"/>
    <n v="1"/>
    <n v="1"/>
    <n v="0"/>
    <n v="0"/>
    <s v="-"/>
    <n v="0"/>
    <n v="3.8"/>
    <n v="2709"/>
    <m/>
    <m/>
    <m/>
    <n v="150"/>
    <x v="0"/>
    <s v="Affordable"/>
  </r>
  <r>
    <s v="Fried N Grill"/>
    <s v="https://www.zomato.com/kolkata/fried-n-grill-alipore"/>
    <x v="849"/>
    <s v="Alipore, Kolkata"/>
    <s v="12noon â€“ 2am (Today)"/>
    <s v="30/1B/H/3, Ekbalpore Lane, Alipore, Kolkata"/>
    <n v="919051083216"/>
    <n v="1"/>
    <n v="1"/>
    <n v="0"/>
    <n v="0"/>
    <s v="-"/>
    <n v="0"/>
    <n v="3.8"/>
    <n v="134"/>
    <m/>
    <m/>
    <m/>
    <n v="150"/>
    <x v="0"/>
    <s v="Affordable"/>
  </r>
  <r>
    <s v="Combo King"/>
    <s v="https://www.zomato.com/kolkata/combo-king-taltala"/>
    <x v="375"/>
    <s v="Taltala, Kolkata"/>
    <s v="Opens at 11am"/>
    <s v="6A, Muzaffar Ahmed Street, Taltala, Kolkata"/>
    <n v="919831552951"/>
    <n v="1"/>
    <n v="1"/>
    <n v="0"/>
    <n v="0"/>
    <s v="-"/>
    <n v="0"/>
    <n v="3.5"/>
    <n v="275"/>
    <m/>
    <m/>
    <m/>
    <n v="150"/>
    <x v="0"/>
    <s v="Affordable"/>
  </r>
  <r>
    <s v="Jataayu"/>
    <s v="https://www.zomato.com/kolkata/jataayu-tollygunge"/>
    <x v="3"/>
    <s v="Tollygunge, Kolkata"/>
    <s v="Opens at 10am"/>
    <s v="315/2/2, Netaji Sarak, Raja Rammohan Ray Road, Tollygunge, Kolkata"/>
    <n v="919874848289"/>
    <n v="1"/>
    <n v="1"/>
    <n v="0"/>
    <n v="0"/>
    <s v="-"/>
    <n v="0"/>
    <n v="4.0999999999999996"/>
    <n v="417"/>
    <m/>
    <m/>
    <s v="Mouth Watering Food, Spill Proof Packaging, Worth the Money, Extensive Menu, Great Portions, Timely Service"/>
    <n v="200"/>
    <x v="0"/>
    <s v="Affordable"/>
  </r>
  <r>
    <s v="Ayan Fast Food Centre"/>
    <s v="https://www.zomato.com/kolkata/ayan-fast-food-centre-tollygunge"/>
    <x v="113"/>
    <s v="Tollygunge, Kolkata"/>
    <s v="Opens at 11:30am"/>
    <s v="1, Bansdroni Avenue, Ward 112, Tollygunge, Kolkata"/>
    <n v="918584003112"/>
    <n v="1"/>
    <n v="1"/>
    <n v="0"/>
    <n v="0"/>
    <s v="-"/>
    <n v="0"/>
    <n v="3.8"/>
    <n v="56"/>
    <m/>
    <m/>
    <m/>
    <n v="150"/>
    <x v="0"/>
    <s v="Affordable"/>
  </r>
  <r>
    <s v="Royal Height"/>
    <s v="https://www.zomato.com/kolkata/royal-height-1-behala"/>
    <x v="1717"/>
    <s v="Behala, Kolkata"/>
    <s v="Opens at 11am"/>
    <s v="9, Sahid Dinesh Gupta Road, Sarada Pally, Behala, Kolkata"/>
    <n v="913365011144"/>
    <n v="1"/>
    <n v="1"/>
    <n v="1"/>
    <n v="0"/>
    <n v="3.6"/>
    <n v="160"/>
    <n v="4.3"/>
    <n v="358"/>
    <m/>
    <m/>
    <s v="Comfortable Seating Area, Family Place, Affordable Prices, Management, Food Quality, Good Food"/>
    <n v="800"/>
    <x v="2"/>
    <s v="Affordable"/>
  </r>
  <r>
    <s v="The Regal Inn"/>
    <s v="https://www.zomato.com/kolkata/the-regal-inn-tara-tala"/>
    <x v="654"/>
    <s v="Tara Tala, Kolkata"/>
    <s v="Opens at 2pm"/>
    <s v="161, Parnasaree Pally, Upen Banerjee Road, Tara Tala, Kolkata"/>
    <n v="913365268522"/>
    <n v="1"/>
    <n v="1"/>
    <n v="0"/>
    <n v="0"/>
    <s v="-"/>
    <n v="0"/>
    <n v="4.2"/>
    <n v="573"/>
    <m/>
    <m/>
    <s v="Quantity, Price, Packaging, Food"/>
    <n v="150"/>
    <x v="0"/>
    <s v="Affordable"/>
  </r>
  <r>
    <s v="Prajna Delicacy"/>
    <s v="https://www.zomato.com/kolkata/prajna-delicacy-tollygunge"/>
    <x v="83"/>
    <s v="Tollygunge, Kolkata"/>
    <s v="Opens at 11am"/>
    <s v="140/26, NSC Bose Road, Tollygunge, Kolkata"/>
    <n v="919804240015"/>
    <n v="1"/>
    <n v="1"/>
    <n v="0"/>
    <n v="0"/>
    <s v="-"/>
    <n v="0"/>
    <n v="3.5"/>
    <n v="65"/>
    <m/>
    <m/>
    <m/>
    <n v="150"/>
    <x v="0"/>
    <s v="Affordable"/>
  </r>
  <r>
    <s v="Krishna's The Vegetarian Paradise"/>
    <s v="https://www.zomato.com/kolkata/krishnas-the-vegetarian-paradise-new-alipore"/>
    <x v="1718"/>
    <s v="New Alipore, Kolkata"/>
    <s v="Opens at 9am"/>
    <s v="65, Buroshibtola Main Road, Ward No- 117, Kolkata Municipal Corporation, New Alipore, Kolkata"/>
    <n v="919830059705"/>
    <n v="1"/>
    <n v="1"/>
    <n v="0"/>
    <n v="1"/>
    <s v="-"/>
    <n v="0"/>
    <n v="3.3"/>
    <n v="879"/>
    <m/>
    <m/>
    <m/>
    <n v="150"/>
    <x v="0"/>
    <s v="Affordable"/>
  </r>
  <r>
    <s v="The Suruchi Food Center"/>
    <s v="https://www.zomato.com/kolkata/the-suruchi-food-center-tollygunge"/>
    <x v="284"/>
    <s v="Tollygunge, Kolkata"/>
    <s v="Opens at 11:15am"/>
    <s v="67, Raja Ram Mohan Roy Road, Tollygunge, Kolkata"/>
    <n v="919830878726"/>
    <n v="1"/>
    <n v="1"/>
    <n v="1"/>
    <n v="0"/>
    <n v="2.5"/>
    <n v="36"/>
    <n v="4"/>
    <n v="296"/>
    <m/>
    <m/>
    <m/>
    <n v="500"/>
    <x v="3"/>
    <s v="Affordable"/>
  </r>
  <r>
    <s v="Mast Parathe &amp; Fusion"/>
    <s v="https://www.zomato.com/kolkata/mast-parathe-fusion-behala"/>
    <x v="1303"/>
    <s v="Behala, Kolkata"/>
    <m/>
    <s v="239/F, Ramakrishan Sarani, Vivekananda Pally, Behala, Kolkata"/>
    <n v="919830797697"/>
    <n v="1"/>
    <n v="0"/>
    <n v="0"/>
    <n v="0"/>
    <s v="-"/>
    <n v="0"/>
    <s v="-"/>
    <n v="0"/>
    <m/>
    <m/>
    <m/>
    <n v="200"/>
    <x v="0"/>
    <s v="Affordable"/>
  </r>
  <r>
    <s v="Pushti Tushti"/>
    <s v="https://www.zomato.com/kolkata/pushti-tushti-golf-green"/>
    <x v="262"/>
    <s v="Golf Green, Kolkata"/>
    <s v="Opens at 12noon"/>
    <s v="3/49, Ground Floor, Azadgarh, Golf Green, Kolkata"/>
    <n v="918777254991"/>
    <n v="1"/>
    <n v="1"/>
    <n v="0"/>
    <n v="0"/>
    <s v="-"/>
    <n v="0"/>
    <n v="4"/>
    <n v="25"/>
    <m/>
    <m/>
    <m/>
    <n v="200"/>
    <x v="0"/>
    <s v="Affordable"/>
  </r>
  <r>
    <s v="Hyangla.com"/>
    <s v="https://www.zomato.com/kolkata/hyangla-com-2-behala"/>
    <x v="272"/>
    <s v="Behala, Kolkata"/>
    <m/>
    <s v="9B, Banomali Ghosal Lane, Kolkata Municipal Corporation, Behala, Kolkata"/>
    <n v="916291547137"/>
    <n v="1"/>
    <n v="0"/>
    <n v="0"/>
    <n v="0"/>
    <s v="-"/>
    <n v="0"/>
    <s v="-"/>
    <n v="5"/>
    <m/>
    <m/>
    <m/>
    <n v="150"/>
    <x v="0"/>
    <s v="Affordable"/>
  </r>
  <r>
    <s v="Wok Joy"/>
    <s v="https://www.zomato.com/kolkata/wok-joy-new-alipore"/>
    <x v="204"/>
    <s v="New Alipore, Kolkata"/>
    <m/>
    <s v="38A/31, Jyotish Roy Road, Borough XIII, New Alipore, Kolkata"/>
    <n v="918017021397"/>
    <n v="1"/>
    <n v="0"/>
    <n v="0"/>
    <n v="0"/>
    <s v="-"/>
    <n v="0"/>
    <n v="3.9"/>
    <n v="79"/>
    <m/>
    <m/>
    <s v="Portions, Prices, Quality, Packaging, Taste, Food"/>
    <n v="250"/>
    <x v="0"/>
    <s v="Affordable"/>
  </r>
  <r>
    <s v="Kebabs In Roll"/>
    <s v="https://www.zomato.com/kolkata/kebabs-in-roll-tollygunge"/>
    <x v="1719"/>
    <s v="Tollygunge, Kolkata"/>
    <m/>
    <s v="40/1, Chanditala Main Road, Tollygunge, Kolkata"/>
    <n v="918697227737"/>
    <n v="1"/>
    <n v="0"/>
    <n v="0"/>
    <n v="0"/>
    <s v="-"/>
    <n v="0"/>
    <n v="3.7"/>
    <n v="26"/>
    <m/>
    <m/>
    <m/>
    <n v="100"/>
    <x v="0"/>
    <s v="Affordable"/>
  </r>
  <r>
    <s v="Yummy! Khichdi"/>
    <s v="https://www.zomato.com/kolkata/yummy-khichdi-tollygunge"/>
    <x v="56"/>
    <s v="Tollygunge, Kolkata"/>
    <m/>
    <s v="P-516/4, Ground Floor, BL Saha Road, Tollygunge, Kolkata"/>
    <n v="918336992343"/>
    <n v="1"/>
    <n v="0"/>
    <n v="0"/>
    <n v="0"/>
    <s v="-"/>
    <n v="0"/>
    <n v="4.2"/>
    <n v="90"/>
    <m/>
    <m/>
    <m/>
    <n v="150"/>
    <x v="0"/>
    <s v="Affordable"/>
  </r>
  <r>
    <s v="Geetanjali Homemade"/>
    <s v="https://www.zomato.com/kolkata/geetanjali-homemade-golf-green"/>
    <x v="301"/>
    <s v="Golf Green, Kolkata"/>
    <m/>
    <s v="3/122A, Gandhi Colony, Kolkata, Golf Green, Kolkata"/>
    <n v="919038771078"/>
    <n v="1"/>
    <n v="0"/>
    <n v="0"/>
    <n v="0"/>
    <s v="-"/>
    <n v="0"/>
    <s v="-"/>
    <n v="8"/>
    <m/>
    <m/>
    <m/>
    <n v="150"/>
    <x v="0"/>
    <s v="Affordable"/>
  </r>
  <r>
    <s v="Kitchen By The Pond"/>
    <s v="https://www.zomato.com/kolkata/kitchen-by-the-pond-new-alipore"/>
    <x v="35"/>
    <s v="New Alipore, Kolkata"/>
    <m/>
    <s v="38A/31, Jyotish Roy Road, New Alipore, Kolkata"/>
    <n v="918017021397"/>
    <n v="1"/>
    <n v="0"/>
    <n v="0"/>
    <n v="0"/>
    <s v="-"/>
    <n v="0"/>
    <n v="4.2"/>
    <n v="113"/>
    <m/>
    <m/>
    <s v="Fresh Food with Good Quality, Great Portions, Quality, Price, Taste, Packaging"/>
    <n v="250"/>
    <x v="0"/>
    <s v="Affordable"/>
  </r>
  <r>
    <s v="Inn Side Magazine"/>
    <s v="https://www.zomato.com/kolkata/inn-side-magazine-1-tollygunge"/>
    <x v="1720"/>
    <s v="Tollygunge, Kolkata"/>
    <s v="Opens at 11:20am"/>
    <s v="140/1/61, Ground Floor, Near GD Birla Centre for Education, Netaji Subhash Chandra Bose Road, Tollygunge, Kolkata"/>
    <n v="919073750352"/>
    <n v="1"/>
    <n v="1"/>
    <n v="0"/>
    <n v="0"/>
    <n v="3.7"/>
    <n v="24"/>
    <n v="3.7"/>
    <n v="17"/>
    <m/>
    <m/>
    <s v="Best in Service, Nice Concept, Recommended Place, Amazing Taste, Served Quickly, Affordable Prices"/>
    <n v="350"/>
    <x v="2"/>
    <s v="Affordable"/>
  </r>
  <r>
    <s v="Mon Amie"/>
    <s v="https://www.zomato.com/kolkata/mon-amie-behala"/>
    <x v="1721"/>
    <s v="Behala, Kolkata"/>
    <s v="Opens at 11am"/>
    <s v="104/1/3, Satyen Roy Road, Behala, Kolkata"/>
    <n v="919330724403"/>
    <n v="1"/>
    <n v="1"/>
    <n v="1"/>
    <n v="0"/>
    <n v="3.9"/>
    <n v="29"/>
    <n v="3.7"/>
    <n v="119"/>
    <m/>
    <m/>
    <s v="Cooperative Staff, Clean and Hygienic Place, Comforting Atmosphere, Delicious Taste, Proper Packaging, Elaborate Menu"/>
    <n v="500"/>
    <x v="2"/>
    <s v="Affordable"/>
  </r>
  <r>
    <s v="New Seraj Biryani"/>
    <s v="https://www.zomato.com/kolkata/new-seraj-biryani-behala"/>
    <x v="36"/>
    <s v="Behala, Kolkata"/>
    <s v="Opens at 11:30am"/>
    <s v="Raja Ram Mohan Road, Muchipara Sukanta Pally, Behala, Kolkata"/>
    <n v="918617254510"/>
    <n v="1"/>
    <n v="1"/>
    <n v="1"/>
    <n v="0"/>
    <n v="3.1"/>
    <n v="34"/>
    <n v="3.5"/>
    <n v="1245"/>
    <m/>
    <m/>
    <m/>
    <n v="250"/>
    <x v="2"/>
    <s v="Affordable"/>
  </r>
  <r>
    <s v="Krishna Chat Centre"/>
    <s v="https://www.zomato.com/kolkata/krishna-chat-centre-new-alipore"/>
    <x v="1722"/>
    <s v="New Alipore, Kolkata"/>
    <s v="Opens at 11am"/>
    <s v="65 or 6/6, Buroshibtala Main Road, New Alipore, Kolkata"/>
    <n v="919830401239"/>
    <n v="1"/>
    <n v="1"/>
    <n v="0"/>
    <n v="0"/>
    <s v="-"/>
    <n v="0"/>
    <n v="3.2"/>
    <n v="75"/>
    <m/>
    <m/>
    <m/>
    <n v="100"/>
    <x v="0"/>
    <s v="Affordable"/>
  </r>
  <r>
    <s v="Yes Momo King"/>
    <s v="https://www.zomato.com/kolkata/yes-momo-king-tollygunge"/>
    <x v="1723"/>
    <s v="Tollygunge, Kolkata"/>
    <s v="Opens at 12noon"/>
    <s v="57/1J, NSC Bose Road, Tollygunge, Kolkata"/>
    <n v="918777244889"/>
    <n v="1"/>
    <n v="1"/>
    <n v="1"/>
    <n v="0"/>
    <n v="3.6"/>
    <n v="10"/>
    <n v="4"/>
    <n v="27"/>
    <m/>
    <m/>
    <m/>
    <n v="200"/>
    <x v="2"/>
    <s v="Affordable"/>
  </r>
  <r>
    <s v="Sip &amp; Drink"/>
    <s v="https://www.zomato.com/kolkata/sip-drink-esplanade"/>
    <x v="875"/>
    <s v="Esplanade, Kolkata"/>
    <s v="Opens at 8:48am"/>
    <s v="9B, Esplande Row East, Chowringhee North, Bow Barracks, Esplanade, Kolkata"/>
    <n v="919038587368"/>
    <n v="1"/>
    <n v="1"/>
    <n v="0"/>
    <n v="0"/>
    <s v="-"/>
    <n v="0"/>
    <n v="3"/>
    <n v="43"/>
    <m/>
    <m/>
    <m/>
    <n v="100"/>
    <x v="0"/>
    <s v="Affordable"/>
  </r>
  <r>
    <s v="Agarwal's Vegetarian"/>
    <s v="https://www.zomato.com/kolkata/agarwals-vegetarian-new-alipore"/>
    <x v="1724"/>
    <s v="New Alipore, Kolkata"/>
    <m/>
    <s v="6/6, Buroshibtala Main Road, New Alipore, Kolkata"/>
    <n v="919830059705"/>
    <n v="1"/>
    <n v="0"/>
    <n v="0"/>
    <n v="0"/>
    <s v="-"/>
    <n v="0"/>
    <n v="3.8"/>
    <n v="253"/>
    <m/>
    <m/>
    <m/>
    <n v="150"/>
    <x v="0"/>
    <s v="Affordable"/>
  </r>
  <r>
    <s v="Tifin Time"/>
    <s v="https://www.zomato.com/kolkata/tifin-time-naktala"/>
    <x v="1725"/>
    <s v="Naktala, Kolkata"/>
    <s v="Opens at 8am"/>
    <s v="170/102, N.S.C Bose Road, Naktala, Kolkata"/>
    <n v="916291640803"/>
    <n v="1"/>
    <n v="1"/>
    <n v="0"/>
    <n v="0"/>
    <s v="-"/>
    <n v="0"/>
    <n v="4"/>
    <n v="920"/>
    <m/>
    <m/>
    <m/>
    <n v="50"/>
    <x v="0"/>
    <s v="Affordable"/>
  </r>
  <r>
    <s v="The Great Gastro"/>
    <s v="https://www.zomato.com/kolkata/the-great-gastro-behala"/>
    <x v="958"/>
    <s v="Behala, Kolkata"/>
    <m/>
    <s v="315/2/2, Raja Rammohan Ray Road, Netaji Sarak, Behala, Kolkata"/>
    <n v="918017279731"/>
    <n v="1"/>
    <n v="0"/>
    <n v="0"/>
    <n v="0"/>
    <s v="-"/>
    <n v="0"/>
    <n v="3.8"/>
    <n v="252"/>
    <m/>
    <m/>
    <s v="Spill Proof Packaging, Breakfast, Great Portions, Portion Size, Extensive Menu, Worth the Money"/>
    <n v="250"/>
    <x v="0"/>
    <s v="Affordable"/>
  </r>
  <r>
    <s v="Madhumita Restaurant"/>
    <s v="https://www.zomato.com/kolkata/madhumita-restaurant-tollygunge"/>
    <x v="637"/>
    <s v="Tollygunge, Kolkata"/>
    <s v="Opens at 10am"/>
    <s v="135A, N.S.C. Bose Road, Tollygunge, Kolkata"/>
    <n v="913323117066"/>
    <n v="1"/>
    <n v="0"/>
    <n v="1"/>
    <n v="0"/>
    <n v="2.9"/>
    <n v="61"/>
    <n v="4"/>
    <n v="496"/>
    <m/>
    <m/>
    <m/>
    <n v="500"/>
    <x v="3"/>
    <s v="Affordable"/>
  </r>
  <r>
    <s v="WOW Kolkata"/>
    <s v="https://www.zomato.com/kolkata/wow-kolkata-behala"/>
    <x v="1726"/>
    <s v="Behala, Kolkata"/>
    <s v="Opens at 12noon"/>
    <s v="162, Diamond Harbour Road, Behala, Kolkata"/>
    <n v="916291867691"/>
    <n v="1"/>
    <n v="1"/>
    <n v="1"/>
    <n v="0"/>
    <s v="-"/>
    <n v="0"/>
    <s v="-"/>
    <n v="0"/>
    <m/>
    <m/>
    <m/>
    <n v="500"/>
    <x v="0"/>
    <s v="Affordable"/>
  </r>
  <r>
    <s v="Bean's And Cream Cafe"/>
    <s v="https://www.zomato.com/kolkata/beans-and-cream-cafe-behala"/>
    <x v="1727"/>
    <s v="Behala, Kolkata"/>
    <s v="Opens at 5pm"/>
    <s v="30A, Bhupen Roy Road, Near MP Birla, Behala, Kolkata"/>
    <n v="913364586494"/>
    <n v="1"/>
    <n v="1"/>
    <n v="1"/>
    <n v="0"/>
    <n v="3.8"/>
    <n v="286"/>
    <n v="4.0999999999999996"/>
    <n v="583"/>
    <m/>
    <s v="Choco Truffle, Cappuccino, Mojito, Hot Chocolate, Sandwiches, Brownie"/>
    <s v="Free Wifi, Affordable, Cozy Ambience, Cozy Place, Owner, Perfect Place"/>
    <n v="500"/>
    <x v="2"/>
    <s v="Affordable"/>
  </r>
  <r>
    <s v="Amiya Snacks"/>
    <s v="https://www.zomato.com/kolkata/amiya-snacks-baghajatin"/>
    <x v="113"/>
    <s v="Baghajatin, Kolkata"/>
    <s v="Opens at 11am"/>
    <s v="P 13, Ganguly Bagan, Baghajatin, Kolkata"/>
    <n v="919874324963"/>
    <n v="1"/>
    <n v="1"/>
    <n v="0"/>
    <n v="0"/>
    <s v="-"/>
    <n v="0"/>
    <n v="3.3"/>
    <n v="151"/>
    <m/>
    <m/>
    <m/>
    <n v="100"/>
    <x v="0"/>
    <s v="Affordable"/>
  </r>
  <r>
    <s v="Pihu's"/>
    <s v="https://www.zomato.com/kolkata/pihus-tollygunge"/>
    <x v="831"/>
    <s v="Tollygunge, Kolkata"/>
    <s v="Opens at 2pm"/>
    <s v="26, Paschim Putiary, Panchanantala Road, Tollygunge, Kolkata"/>
    <n v="919007550604"/>
    <n v="1"/>
    <n v="1"/>
    <n v="0"/>
    <n v="0"/>
    <s v="-"/>
    <n v="0"/>
    <n v="3.5"/>
    <n v="33"/>
    <m/>
    <m/>
    <s v="Food Tastes Great, Healthy and Delicious, Worth the Money, Reasonable Price, Great Portions, Delicious Food"/>
    <n v="100"/>
    <x v="0"/>
    <s v="Affordable"/>
  </r>
  <r>
    <s v="Macademian"/>
    <s v="https://www.zomato.com/kolkata/macademian-1-tollygunge"/>
    <x v="1728"/>
    <s v="Tollygunge, Kolkata"/>
    <s v="Opens at 4pm"/>
    <s v="1/7, Ashok Nagar, Tollygunge, Kolkata"/>
    <n v="918250455085"/>
    <n v="1"/>
    <n v="1"/>
    <n v="1"/>
    <n v="0"/>
    <n v="3.6"/>
    <n v="6"/>
    <n v="4"/>
    <n v="31"/>
    <m/>
    <m/>
    <m/>
    <n v="300"/>
    <x v="2"/>
    <s v="Affordable"/>
  </r>
  <r>
    <s v="Kocoa Mania"/>
    <s v="https://www.zomato.com/kolkata/kocoa-mania-2-tollygunge"/>
    <x v="1057"/>
    <s v="Tollygunge, Kolkata"/>
    <s v="Opens at 10:20am"/>
    <s v="91A/2, Ground Floor, Netaji Subhash Chandra Bose Road, Tollygunge, Kolkata"/>
    <n v="916291960630"/>
    <n v="1"/>
    <n v="1"/>
    <n v="0"/>
    <n v="1"/>
    <s v="-"/>
    <n v="0"/>
    <n v="3.1"/>
    <n v="638"/>
    <m/>
    <m/>
    <m/>
    <n v="200"/>
    <x v="0"/>
    <s v="Affordable"/>
  </r>
  <r>
    <s v="Sreelagna Fast Food Centre"/>
    <s v="https://www.zomato.com/kolkata/sreelagna-fast-food-centre-tollygunge"/>
    <x v="204"/>
    <s v="Tollygunge, Kolkata"/>
    <s v="Opens at 2pm"/>
    <s v="66, Chandi Ghosh Road, Tollygunge, Kolkata"/>
    <n v="919433339940"/>
    <n v="1"/>
    <n v="1"/>
    <n v="0"/>
    <n v="0"/>
    <s v="-"/>
    <n v="0"/>
    <n v="4.3"/>
    <n v="52"/>
    <m/>
    <m/>
    <m/>
    <n v="150"/>
    <x v="0"/>
    <s v="Affordable"/>
  </r>
  <r>
    <s v="Little Hut"/>
    <s v="https://www.zomato.com/kolkata/little-hut-behala"/>
    <x v="1729"/>
    <s v="Behala, Kolkata"/>
    <s v="Opens at 12:30pm"/>
    <s v="46/1-A/1, Ho Chi Minh Sarani, Biren Roy Road, Behala, Kolkata"/>
    <n v="919903469178"/>
    <n v="1"/>
    <n v="1"/>
    <n v="0"/>
    <n v="0"/>
    <s v="-"/>
    <n v="0"/>
    <n v="3.1"/>
    <n v="130"/>
    <m/>
    <m/>
    <m/>
    <n v="150"/>
    <x v="0"/>
    <s v="Affordable"/>
  </r>
  <r>
    <s v="Tangerine"/>
    <s v="https://www.zomato.com/kolkata/tangerine-new-alipore"/>
    <x v="204"/>
    <s v="New Alipore, Kolkata"/>
    <s v="Opens at 12noon"/>
    <s v="90/S/2,, Block E, Near S.B.I. Bank, New Alipore, Kolkata"/>
    <n v="913340055002"/>
    <n v="1"/>
    <n v="1"/>
    <n v="1"/>
    <n v="0"/>
    <n v="3"/>
    <n v="36"/>
    <n v="2.8"/>
    <n v="59"/>
    <s v="Seafood at it's best!!"/>
    <m/>
    <m/>
    <n v="800"/>
    <x v="2"/>
    <s v="Affordable"/>
  </r>
  <r>
    <s v="Iinsta Food"/>
    <s v="https://www.zomato.com/kolkata/iinsta-food-jadavpur"/>
    <x v="1493"/>
    <s v="Jadavpur, Kolkata"/>
    <m/>
    <s v="6/53, Bejoygarh, Borough-X, Jadavpur, Kolkata"/>
    <n v="918335838611"/>
    <n v="1"/>
    <n v="1"/>
    <n v="1"/>
    <n v="0"/>
    <n v="2.7"/>
    <n v="46"/>
    <n v="3.4"/>
    <n v="2757"/>
    <m/>
    <m/>
    <m/>
    <n v="400"/>
    <x v="3"/>
    <s v="Affordable"/>
  </r>
  <r>
    <s v="The Tea Trove"/>
    <s v="https://www.zomato.com/kolkata/the-tea-trove-tollygunge"/>
    <x v="1399"/>
    <s v="Tollygunge, Kolkata"/>
    <s v="Opens at 10:30am"/>
    <s v="78/1, Netaji Subhas Chandra Bose Road, Tollygunge, Kolkata"/>
    <n v="919831347166"/>
    <n v="1"/>
    <n v="1"/>
    <n v="0"/>
    <n v="0"/>
    <s v="-"/>
    <n v="0"/>
    <n v="4"/>
    <n v="55"/>
    <m/>
    <m/>
    <m/>
    <n v="400"/>
    <x v="0"/>
    <s v="Affordable"/>
  </r>
  <r>
    <s v="K2 The Restaurant"/>
    <s v="https://www.zomato.com/kolkata/k2-the-restaurant-tollygunge"/>
    <x v="664"/>
    <s v="Tollygunge, Kolkata"/>
    <s v="Opens at 11am"/>
    <s v="5/28, Netaji Nagar, Near Netaji Nagar Bus Stand, Tollygunge, Kolkata"/>
    <n v="919836554141"/>
    <n v="1"/>
    <n v="1"/>
    <n v="1"/>
    <n v="0"/>
    <n v="3.7"/>
    <n v="330"/>
    <n v="3.9"/>
    <n v="768"/>
    <m/>
    <m/>
    <s v="Chinese, Good Quality Food, Family Crowd, Awesome Food, Portions, Location"/>
    <n v="700"/>
    <x v="2"/>
    <s v="Affordable"/>
  </r>
  <r>
    <s v="Momo King"/>
    <s v="https://www.zomato.com/kolkata/momo-king-tollygunge"/>
    <x v="193"/>
    <s v="Tollygunge, Kolkata"/>
    <s v="Opens at 10:30am"/>
    <s v="5/73, Netaji Nagar, Tollygunge, Kolkata"/>
    <n v="917044549868"/>
    <n v="1"/>
    <n v="1"/>
    <n v="0"/>
    <n v="0"/>
    <s v="-"/>
    <n v="0"/>
    <n v="4.3"/>
    <n v="38"/>
    <m/>
    <m/>
    <m/>
    <n v="150"/>
    <x v="0"/>
    <s v="Affordable"/>
  </r>
  <r>
    <s v="Royal Fast Food"/>
    <s v="https://www.zomato.com/kolkata/royal-fast-food-2-behala"/>
    <x v="204"/>
    <s v="Behala, Kolkata"/>
    <s v="Opens at 11am"/>
    <s v="738/1, Diamond Harbour Road, Behala, Kolkata,"/>
    <n v="917980420733"/>
    <n v="1"/>
    <n v="0"/>
    <n v="1"/>
    <n v="0"/>
    <n v="3.3"/>
    <n v="40"/>
    <n v="3.5"/>
    <n v="223"/>
    <m/>
    <m/>
    <m/>
    <n v="300"/>
    <x v="2"/>
    <s v="Affordable"/>
  </r>
  <r>
    <s v="Sip &amp; Bite"/>
    <s v="https://www.zomato.com/kolkata/sip-bite-naktala"/>
    <x v="1730"/>
    <s v="Naktala, Kolkata"/>
    <m/>
    <s v="174/28A/1, NSC Bose Road, Naktala, Kolkata"/>
    <n v="919432582223"/>
    <n v="1"/>
    <n v="1"/>
    <n v="1"/>
    <n v="0"/>
    <n v="2.9"/>
    <n v="44"/>
    <n v="3.5"/>
    <n v="2124"/>
    <m/>
    <m/>
    <m/>
    <n v="400"/>
    <x v="3"/>
    <s v="Affordable"/>
  </r>
  <r>
    <s v="Street Cuisine"/>
    <s v="https://www.zomato.com/kolkata/street-cuisine-behala"/>
    <x v="1731"/>
    <s v="Behala, Kolkata"/>
    <s v="Opens at 12:30pm"/>
    <s v="16/1, Kazipara Road, Parnasree Pally, Behala, Kolkata"/>
    <n v="918420099200"/>
    <n v="1"/>
    <n v="1"/>
    <n v="0"/>
    <n v="0"/>
    <s v="-"/>
    <n v="0"/>
    <n v="4"/>
    <n v="29"/>
    <m/>
    <m/>
    <m/>
    <n v="150"/>
    <x v="0"/>
    <s v="Affordable"/>
  </r>
  <r>
    <s v="Sarobar The Cafe Studio"/>
    <s v="https://www.zomato.com/kolkata/sarobar-the-cafe-studio-baghajatin"/>
    <x v="1732"/>
    <s v="Baghajatin, Kolkata"/>
    <s v="Opens at 12noon"/>
    <s v="155, Baghajatin Block C, C/5, Baghajatin Colony, Baghajatin, Kolkata"/>
    <n v="919051387799"/>
    <n v="1"/>
    <n v="1"/>
    <n v="1"/>
    <n v="0"/>
    <n v="3.5"/>
    <n v="46"/>
    <n v="3.2"/>
    <n v="27"/>
    <m/>
    <m/>
    <s v="Nice Concept, Portions, Customizable Food, Elaborate Menu, Fresh Food, Good Quality"/>
    <n v="500"/>
    <x v="2"/>
    <s v="Affordable"/>
  </r>
  <r>
    <s v="Kwality Wallâ€™s Frozen Dessert And Ice Cream Shop"/>
    <s v="https://www.zomato.com/kolkata/kwality-walls-frozen-dessert-and-ice-cream-shop-8-tollygunge"/>
    <x v="12"/>
    <s v="Tollygunge, Kolkata"/>
    <s v="Opens at 11am"/>
    <s v="40, Swagatam Video Center, Chandi Ghosh Road, Tollygunge, Kolkata"/>
    <n v="919831979263"/>
    <n v="1"/>
    <n v="1"/>
    <n v="0"/>
    <n v="0"/>
    <s v="-"/>
    <n v="0"/>
    <n v="4.5"/>
    <n v="2"/>
    <m/>
    <m/>
    <m/>
    <n v="150"/>
    <x v="0"/>
    <s v="Affordable"/>
  </r>
  <r>
    <s v="Tasty Questy"/>
    <s v="https://www.zomato.com/kolkata/tasty-questy-tollygunge"/>
    <x v="1165"/>
    <s v="Tollygunge, Kolkata"/>
    <s v="Opens at 6am"/>
    <s v="104A/14, Dhara Para Rangkal Math, Karunamoyee Ghat Road, Tollygunge, Kolkata"/>
    <n v="919432663328"/>
    <n v="1"/>
    <n v="1"/>
    <n v="0"/>
    <n v="1"/>
    <s v="-"/>
    <n v="0"/>
    <n v="3.9"/>
    <n v="101"/>
    <m/>
    <m/>
    <m/>
    <n v="100"/>
    <x v="0"/>
    <s v="Affordable"/>
  </r>
  <r>
    <s v="MomoJee"/>
    <s v="https://www.zomato.com/kolkata/momojee-behala"/>
    <x v="951"/>
    <s v="Behala, Kolkata"/>
    <s v="Opens at 8am"/>
    <s v="69, Roy Bahadur Road, Behala, Kolkata"/>
    <n v="917003545316"/>
    <n v="1"/>
    <n v="1"/>
    <n v="0"/>
    <n v="0"/>
    <s v="-"/>
    <n v="0"/>
    <n v="4.2"/>
    <n v="53"/>
    <m/>
    <m/>
    <s v="Weekend Brunch, Elaborate Menu, Customizable Food, Fresh Food, Good Quality"/>
    <n v="150"/>
    <x v="0"/>
    <s v="Affordable"/>
  </r>
  <r>
    <s v="New Mumbo Jumbo"/>
    <s v="https://www.zomato.com/kolkata/new-mumbo-jumbo-1-naktala"/>
    <x v="909"/>
    <s v="Naktala, Kolkata"/>
    <s v="Opens at 12noon"/>
    <s v="145, Hari Sava Math, Bansdroni, Opposite Brahmapur Agradoot Club, Naktala, Kolkata"/>
    <n v="917439699031"/>
    <n v="1"/>
    <n v="1"/>
    <n v="1"/>
    <n v="0"/>
    <n v="2.5"/>
    <n v="7"/>
    <n v="3.6"/>
    <n v="115"/>
    <m/>
    <m/>
    <s v="Fresh Food, Good Quality, Value for Money, Packaging"/>
    <n v="300"/>
    <x v="3"/>
    <s v="Affordable"/>
  </r>
  <r>
    <s v="Tasty Treat"/>
    <s v="https://www.zomato.com/kolkata/tasty-treat-behala"/>
    <x v="1733"/>
    <s v="Behala, Kolkata"/>
    <s v="Opens at 11am"/>
    <s v="257, Roy Bahadur Road, Behala, Kolkata"/>
    <n v="917686830583"/>
    <n v="1"/>
    <n v="1"/>
    <n v="0"/>
    <n v="0"/>
    <s v="-"/>
    <n v="0"/>
    <s v="-"/>
    <n v="3"/>
    <m/>
    <m/>
    <m/>
    <n v="100"/>
    <x v="0"/>
    <s v="Affordable"/>
  </r>
  <r>
    <s v="Crooked Kitchen"/>
    <s v="https://www.zomato.com/kolkata/crooked-kitchen-tollygunge"/>
    <x v="1734"/>
    <s v="Tollygunge, Kolkata"/>
    <s v="Opens at 6am"/>
    <s v="104/A14, Karunamoyee Ghat Road, Tollygunge, Kolkata"/>
    <n v="918240521991"/>
    <n v="1"/>
    <n v="1"/>
    <n v="0"/>
    <n v="0"/>
    <s v="-"/>
    <n v="0"/>
    <n v="3.7"/>
    <n v="20"/>
    <m/>
    <m/>
    <m/>
    <n v="200"/>
    <x v="0"/>
    <s v="Affordable"/>
  </r>
  <r>
    <s v="Anna Dosa Point"/>
    <s v="https://www.zomato.com/kolkata/anna-dosa-point-behala"/>
    <x v="0"/>
    <s v="Behala, Kolkata"/>
    <m/>
    <s v="Shop 7/B, Brahmo Samaj Road, Behala, Kolkata"/>
    <n v="919205173342"/>
    <n v="1"/>
    <n v="0"/>
    <n v="0"/>
    <n v="0"/>
    <s v="-"/>
    <n v="0"/>
    <n v="3.1"/>
    <n v="46"/>
    <m/>
    <m/>
    <m/>
    <n v="200"/>
    <x v="0"/>
    <s v="Affordable"/>
  </r>
  <r>
    <s v="JK Meat Treat"/>
    <s v="https://www.zomato.com/kolkata/jk-meat-treat-jadavpur"/>
    <x v="842"/>
    <s v="Jadavpur, Kolkata"/>
    <m/>
    <s v="206, Ananda Pally, Jadavpur, Kolkata"/>
    <n v="919163892439"/>
    <n v="1"/>
    <n v="0"/>
    <n v="0"/>
    <n v="0"/>
    <s v="-"/>
    <n v="0"/>
    <n v="4.3"/>
    <n v="116"/>
    <m/>
    <m/>
    <s v="Extensive Menu, Worth the Money, Great Portions, Delicious Food, Price, Value for Money"/>
    <n v="200"/>
    <x v="0"/>
    <s v="Affordable"/>
  </r>
  <r>
    <s v="The Bong Kitchen"/>
    <s v="https://www.zomato.com/kolkata/the-bong-kitchen-1-baghajatin"/>
    <x v="153"/>
    <s v="Baghajatin, Kolkata"/>
    <m/>
    <s v="C/7/2A, Birnagar, Baghajatin, Kolkata"/>
    <n v="917003744199"/>
    <n v="1"/>
    <n v="0"/>
    <n v="0"/>
    <n v="0"/>
    <s v="-"/>
    <n v="0"/>
    <n v="3.4"/>
    <n v="90"/>
    <m/>
    <m/>
    <m/>
    <n v="150"/>
    <x v="0"/>
    <s v="Affordable"/>
  </r>
  <r>
    <s v="Savister"/>
    <s v="https://www.zomato.com/kolkata/savister-tollygunge"/>
    <x v="1735"/>
    <s v="Tollygunge, Kolkata"/>
    <s v="12midnight â€“ 4am, 10am â€“ 12midnight (Today)"/>
    <s v="34/22, 1/18, Netaji Subhash Chandra Bose Road, Ashok Nagar, Tollygunge, Kolkata"/>
    <n v="917980922619"/>
    <n v="1"/>
    <n v="1"/>
    <n v="1"/>
    <n v="0"/>
    <s v="-"/>
    <n v="1"/>
    <n v="3.5"/>
    <n v="140"/>
    <m/>
    <m/>
    <m/>
    <n v="300"/>
    <x v="0"/>
    <s v="Affordable"/>
  </r>
  <r>
    <s v="F4U - Food For U"/>
    <s v="https://www.zomato.com/kolkata/f4u-food-for-u-jodhpur-park"/>
    <x v="369"/>
    <s v="Jodhpur Park, Kolkata"/>
    <s v="Opens at 10am"/>
    <s v="1/327 A, Gariahat Road, Near EDF Hospital, Jodhpur Park, Kolkata"/>
    <n v="918017996766"/>
    <n v="1"/>
    <n v="1"/>
    <n v="0"/>
    <n v="0"/>
    <s v="-"/>
    <n v="0"/>
    <n v="3.9"/>
    <n v="9"/>
    <m/>
    <m/>
    <m/>
    <n v="150"/>
    <x v="0"/>
    <s v="Affordable"/>
  </r>
  <r>
    <s v="Green Salad"/>
    <s v="https://www.zomato.com/kolkata/green-salad-kalikapur"/>
    <x v="3"/>
    <s v="Kalikapur, Kolkata"/>
    <m/>
    <s v="26/4, South Purbachal, Hospital Road, Kalikapur, Kolkata"/>
    <n v="917003744528"/>
    <n v="1"/>
    <n v="0"/>
    <n v="0"/>
    <n v="0"/>
    <s v="-"/>
    <n v="0"/>
    <s v="-"/>
    <n v="2"/>
    <m/>
    <m/>
    <m/>
    <n v="150"/>
    <x v="0"/>
    <s v="Affordable"/>
  </r>
  <r>
    <s v="Taste Of West"/>
    <s v="https://www.zomato.com/kolkata/taste-of-west-1-lake-market-area"/>
    <x v="272"/>
    <s v="Lake Market Area, Kolkata"/>
    <s v="Opens at 3pm"/>
    <s v="41B, Rashbehari Avenue, Ward 084, Lake Market Area, Kolkata"/>
    <n v="919163656062"/>
    <n v="1"/>
    <n v="1"/>
    <n v="0"/>
    <n v="0"/>
    <s v="-"/>
    <n v="0"/>
    <s v="-"/>
    <n v="1"/>
    <m/>
    <m/>
    <m/>
    <n v="100"/>
    <x v="0"/>
    <s v="Affordable"/>
  </r>
  <r>
    <s v="Misty Food Service"/>
    <s v="https://www.zomato.com/kolkata/misty-food-service-tollygunge"/>
    <x v="56"/>
    <s v="Tollygunge, Kolkata"/>
    <m/>
    <s v="63, Chandi Ghosh Road, Tollygunge, Kolkata"/>
    <n v="919123973522"/>
    <n v="1"/>
    <n v="0"/>
    <n v="0"/>
    <n v="0"/>
    <s v="-"/>
    <n v="0"/>
    <n v="3.4"/>
    <n v="14"/>
    <m/>
    <m/>
    <m/>
    <n v="100"/>
    <x v="0"/>
    <s v="Affordable"/>
  </r>
  <r>
    <s v="Kamini Snacks"/>
    <s v="https://www.zomato.com/kolkata/kamini-snacks-new-alipore"/>
    <x v="272"/>
    <s v="New Alipore, Kolkata"/>
    <m/>
    <s v="7, Jyotish Roy Road, Ajoy Nagar, New Alipore, Kolkata"/>
    <n v="918017118050"/>
    <n v="1"/>
    <n v="0"/>
    <n v="0"/>
    <n v="0"/>
    <s v="-"/>
    <n v="0"/>
    <s v="-"/>
    <n v="0"/>
    <m/>
    <m/>
    <m/>
    <n v="150"/>
    <x v="0"/>
    <s v="Affordable"/>
  </r>
  <r>
    <s v="Dalchini"/>
    <s v="https://www.zomato.com/kolkata/dalchini-baghajatin"/>
    <x v="113"/>
    <s v="Baghajatin, Kolkata"/>
    <m/>
    <s v="1/1B, Sree Colony, Regent Estate, Baghajatin, Kolkata"/>
    <n v="919153203460"/>
    <n v="1"/>
    <n v="0"/>
    <n v="0"/>
    <n v="0"/>
    <s v="-"/>
    <n v="0"/>
    <s v="-"/>
    <n v="1"/>
    <m/>
    <m/>
    <m/>
    <n v="150"/>
    <x v="0"/>
    <s v="Affordable"/>
  </r>
  <r>
    <s v="Shandar Chinese Kitchen"/>
    <s v="https://www.zomato.com/kolkata/shandar-chinese-kitchen-jadavpur"/>
    <x v="1736"/>
    <s v="Jadavpur, Kolkata"/>
    <s v="Opens at 1pm"/>
    <s v="1/2, Poddar Nagar, Jadavpur, Kolkata"/>
    <n v="919831165696"/>
    <n v="1"/>
    <n v="1"/>
    <n v="0"/>
    <n v="0"/>
    <s v="-"/>
    <n v="0"/>
    <n v="4"/>
    <n v="43"/>
    <m/>
    <m/>
    <m/>
    <n v="200"/>
    <x v="0"/>
    <s v="Affordable"/>
  </r>
  <r>
    <s v="Sarak"/>
    <s v="https://www.zomato.com/kolkata/sarak-behala"/>
    <x v="298"/>
    <s v="Behala, Kolkata"/>
    <m/>
    <s v="315/2/2, Raja Rammohan Roy Road, Netaji Sarak, Behala, Kolkata"/>
    <n v="919830483870"/>
    <n v="1"/>
    <n v="0"/>
    <n v="0"/>
    <n v="0"/>
    <s v="-"/>
    <n v="0"/>
    <n v="4"/>
    <n v="31"/>
    <m/>
    <m/>
    <s v="Proper Packaging, Great Portions, Delicious Food, Quality, Taste"/>
    <n v="200"/>
    <x v="0"/>
    <s v="Affordable"/>
  </r>
  <r>
    <s v="Kwality Wallâ€™s Frozen Dessert and Ice Cream Shop"/>
    <s v="https://www.zomato.com/kolkata/kwality-walls-frozen-dessert-and-ice-cream-shop-3-tollygunge"/>
    <x v="12"/>
    <s v="Tollygunge, Kolkata"/>
    <m/>
    <s v="1/54, Ashok Nagar Colony, Tollygunge, Kolkata"/>
    <n v="919477375377"/>
    <n v="1"/>
    <n v="0"/>
    <n v="0"/>
    <n v="1"/>
    <s v="-"/>
    <n v="0"/>
    <n v="4.3"/>
    <n v="67"/>
    <m/>
    <m/>
    <m/>
    <n v="100"/>
    <x v="0"/>
    <s v="Affordable"/>
  </r>
  <r>
    <s v="Ovenstory Pizza"/>
    <s v="https://www.zomato.com/kolkata/ovenstory-pizza-jodhpur-park"/>
    <x v="98"/>
    <s v="Jodhpur Park, Kolkata"/>
    <m/>
    <s v="71, 1st Floor, Above Reliance Fresh, Jodhpur Park Road, Dhakuria, Selimpur, Jodhpur Park, Kolkata"/>
    <n v="917738383000"/>
    <n v="1"/>
    <n v="0"/>
    <n v="0"/>
    <n v="0"/>
    <s v="-"/>
    <n v="0"/>
    <n v="4"/>
    <n v="138"/>
    <m/>
    <m/>
    <s v="Great Portions, Value for Money, Packaging, Taste"/>
    <n v="250"/>
    <x v="0"/>
    <s v="Affordable"/>
  </r>
  <r>
    <s v="Sikdars Food Junction"/>
    <s v="https://www.zomato.com/kolkata/sikdars-food-junction-prince-anwar-shah-road"/>
    <x v="1287"/>
    <s v="Prince Anwar Shah Road, Kolkata"/>
    <m/>
    <s v="176/1, Prince Anwar Shah Road, Kolkata"/>
    <n v="916290045689"/>
    <n v="1"/>
    <n v="0"/>
    <n v="0"/>
    <n v="0"/>
    <s v="-"/>
    <n v="0"/>
    <s v="-"/>
    <n v="14"/>
    <m/>
    <m/>
    <m/>
    <n v="100"/>
    <x v="0"/>
    <s v="Affordable"/>
  </r>
  <r>
    <s v="The Fried Chicken &amp; More"/>
    <s v="https://www.zomato.com/kolkata/the-fried-chicken-more-golf-green"/>
    <x v="849"/>
    <s v="Golf Green, Kolkata"/>
    <m/>
    <s v="35, New Bickramghar, Jadavpur, Golf Green, Kolkata"/>
    <n v="917278197921"/>
    <n v="1"/>
    <n v="0"/>
    <n v="0"/>
    <n v="0"/>
    <s v="-"/>
    <n v="0"/>
    <n v="4"/>
    <n v="388"/>
    <m/>
    <m/>
    <s v="Cute Packaging, Extensive Menu, Food Presentation, Worth the Money, Timely Service, Delicious Food"/>
    <n v="150"/>
    <x v="0"/>
    <s v="Affordable"/>
  </r>
  <r>
    <s v="Wok Up"/>
    <s v="https://www.zomato.com/kolkata/wok-up-3-prince-anwar-shah-road"/>
    <x v="366"/>
    <s v="Prince Anwar Shah Road, Kolkata"/>
    <s v="6pm â€“ 4am (Today)"/>
    <s v="157, Jodhpur Park, Prince Anwar Shah Road, Kolkata"/>
    <n v="919830678660"/>
    <n v="1"/>
    <n v="1"/>
    <n v="1"/>
    <n v="0"/>
    <n v="3.1"/>
    <n v="4"/>
    <n v="3.9"/>
    <n v="2714"/>
    <m/>
    <m/>
    <s v="Packaging, Good Food, Quantity, Price, Ambience"/>
    <n v="500"/>
    <x v="2"/>
    <s v="Affordable"/>
  </r>
  <r>
    <s v="Barbeques"/>
    <s v="https://www.zomato.com/kolkata/barbeques-new-alipore"/>
    <x v="1258"/>
    <s v="New Alipore, Kolkata"/>
    <s v="Opens at 5:30pm"/>
    <s v="23/A, Plot 326, Diamond Harbour Road, Sahapur Colony, Borough-X, New Alipore, Kolkata"/>
    <n v="919073249778"/>
    <n v="1"/>
    <n v="1"/>
    <n v="0"/>
    <n v="0"/>
    <s v="-"/>
    <n v="0"/>
    <n v="3.6"/>
    <n v="18"/>
    <m/>
    <m/>
    <m/>
    <n v="150"/>
    <x v="0"/>
    <s v="Affordable"/>
  </r>
  <r>
    <s v="Utsaav"/>
    <s v="https://www.zomato.com/kolkata/utsaav-1-new-alipore"/>
    <x v="204"/>
    <s v="New Alipore, Kolkata"/>
    <s v="Opens at 11:30am"/>
    <s v="28/7, Sahapur Colony East, New Alipore, Kolkata"/>
    <n v="919674604030"/>
    <n v="1"/>
    <n v="1"/>
    <n v="1"/>
    <n v="0"/>
    <n v="3.5"/>
    <n v="17"/>
    <n v="2.9"/>
    <n v="28"/>
    <m/>
    <m/>
    <s v="Great Place for Family, Best in Service, Excellent Location, Served Quickly, Packing, Food Quality"/>
    <n v="500"/>
    <x v="2"/>
    <s v="Affordable"/>
  </r>
  <r>
    <s v="Rare Recipes"/>
    <s v="https://www.zomato.com/kolkata/rare-recipes-1-tollygunge"/>
    <x v="204"/>
    <s v="Tollygunge, Kolkata"/>
    <m/>
    <s v="3/23, Rajendra Prised Colony, Tollygunge Prince Anwar Shah Road, Tollygunge, Kolkata"/>
    <n v="919073992066"/>
    <n v="1"/>
    <n v="0"/>
    <n v="0"/>
    <n v="0"/>
    <s v="-"/>
    <n v="0"/>
    <s v="-"/>
    <n v="9"/>
    <m/>
    <m/>
    <m/>
    <n v="250"/>
    <x v="0"/>
    <s v="Affordable"/>
  </r>
  <r>
    <s v="Parathawala"/>
    <s v="https://www.zomato.com/kolkata/parathawala-tollygunge"/>
    <x v="113"/>
    <s v="Tollygunge, Kolkata"/>
    <s v="Opens at 8:30am"/>
    <s v="45/1A, Sultan Alum Road, Tollygunge, Kolkata"/>
    <n v="919163214896"/>
    <n v="1"/>
    <n v="1"/>
    <n v="0"/>
    <n v="0"/>
    <s v="-"/>
    <n v="0"/>
    <n v="3.8"/>
    <n v="437"/>
    <m/>
    <m/>
    <m/>
    <n v="150"/>
    <x v="0"/>
    <s v="Affordable"/>
  </r>
  <r>
    <s v="Mum Inn"/>
    <s v="https://www.zomato.com/kolkata/mum-inn-prince-anwar-shah-road"/>
    <x v="115"/>
    <s v="Prince Anwar Shah Road, Kolkata"/>
    <m/>
    <s v="166/C/478, Ground Floor, Prince Anwar Shah Road, Kolkata"/>
    <n v="919331977725"/>
    <n v="1"/>
    <n v="0"/>
    <n v="0"/>
    <n v="0"/>
    <s v="-"/>
    <n v="0"/>
    <s v="-"/>
    <n v="13"/>
    <m/>
    <m/>
    <m/>
    <n v="50"/>
    <x v="0"/>
    <s v="Affordable"/>
  </r>
  <r>
    <s v="Kababi"/>
    <s v="https://www.zomato.com/kolkata/kababi-tollygunge"/>
    <x v="1737"/>
    <s v="Tollygunge, Kolkata"/>
    <s v="Opens at 5pm"/>
    <s v="6/6, Bijoygarh, Near Palleshree More, Tollygunge, Kolkata"/>
    <n v="916291066625"/>
    <n v="1"/>
    <n v="1"/>
    <n v="0"/>
    <n v="0"/>
    <s v="-"/>
    <n v="0"/>
    <n v="4.0999999999999996"/>
    <n v="1151"/>
    <m/>
    <m/>
    <m/>
    <n v="200"/>
    <x v="0"/>
    <s v="Affordable"/>
  </r>
  <r>
    <s v="Maa Tara Rani Hotel"/>
    <s v="https://www.zomato.com/kolkata/maa-tara-rani-hotel-prince-anwar-shah-road"/>
    <x v="831"/>
    <s v="Prince Anwar Shah Road, Kolkata"/>
    <m/>
    <s v="187, Prince Anwar Shah Road, Kolkata"/>
    <n v="917439449552"/>
    <n v="1"/>
    <n v="0"/>
    <n v="0"/>
    <n v="0"/>
    <s v="-"/>
    <n v="0"/>
    <s v="-"/>
    <n v="11"/>
    <m/>
    <m/>
    <m/>
    <n v="100"/>
    <x v="0"/>
    <s v="Affordable"/>
  </r>
  <r>
    <s v="Momoyaan Restaurant"/>
    <s v="https://www.zomato.com/kolkata/momoyaan-restaurant-alipore"/>
    <x v="951"/>
    <s v="Alipore, Kolkata"/>
    <s v="Opens at 5pm"/>
    <s v="37/1, Diamond Harbor Road, Kolkata Municipal Corporation, Alipore, Kolkata"/>
    <n v="919674333879"/>
    <n v="1"/>
    <n v="1"/>
    <n v="0"/>
    <n v="0"/>
    <s v="-"/>
    <n v="0"/>
    <s v="-"/>
    <n v="5"/>
    <m/>
    <m/>
    <m/>
    <n v="150"/>
    <x v="0"/>
    <s v="Affordable"/>
  </r>
  <r>
    <s v="Sam Foodie"/>
    <s v="https://www.zomato.com/kolkata/sam-foodie-tollygunge"/>
    <x v="270"/>
    <s v="Tollygunge, Kolkata"/>
    <m/>
    <s v="85, Sultan Alam Road, Tollygunge, Kolkata"/>
    <n v="918420000975"/>
    <n v="1"/>
    <n v="0"/>
    <n v="0"/>
    <n v="0"/>
    <s v="-"/>
    <n v="0"/>
    <s v="-"/>
    <n v="0"/>
    <m/>
    <m/>
    <m/>
    <n v="100"/>
    <x v="0"/>
    <s v="Affordable"/>
  </r>
  <r>
    <s v="Hungry Birds"/>
    <s v="https://www.zomato.com/kolkata/hungry-birds-tollygunge"/>
    <x v="193"/>
    <s v="Tollygunge, Kolkata"/>
    <s v="Opens at 3pm"/>
    <s v="48/8, Purna Chandra Mitra Lane, Tollygunge, Kolkata"/>
    <n v="919831209799"/>
    <n v="1"/>
    <n v="1"/>
    <n v="0"/>
    <n v="0"/>
    <s v="-"/>
    <n v="0"/>
    <s v="-"/>
    <n v="2"/>
    <m/>
    <m/>
    <m/>
    <n v="200"/>
    <x v="0"/>
    <s v="Affordable"/>
  </r>
  <r>
    <s v="TOMO"/>
    <s v="https://www.zomato.com/kolkata/tomo-1-jadavpur"/>
    <x v="3"/>
    <s v="Jadavpur, Kolkata"/>
    <s v="Opens at 12noon"/>
    <s v="44, PGH Shah Road, New Bikramgarh, Jadavpur, Kolkata"/>
    <n v="919875675759"/>
    <n v="1"/>
    <n v="1"/>
    <n v="0"/>
    <n v="0"/>
    <s v="-"/>
    <n v="0"/>
    <s v="-"/>
    <n v="2"/>
    <m/>
    <m/>
    <m/>
    <n v="150"/>
    <x v="0"/>
    <s v="Affordable"/>
  </r>
  <r>
    <s v="Sufi Biryani"/>
    <s v="https://www.zomato.com/kolkata/sufi-biryani-tollygunge"/>
    <x v="36"/>
    <s v="Tollygunge, Kolkata"/>
    <m/>
    <s v="Shop 50, Prince Rahimuddin Lane, Borough 10, Tollygunge, Kolkata"/>
    <n v="918276075579"/>
    <n v="1"/>
    <n v="0"/>
    <n v="0"/>
    <n v="0"/>
    <s v="-"/>
    <n v="0"/>
    <s v="-"/>
    <n v="0"/>
    <m/>
    <m/>
    <m/>
    <n v="150"/>
    <x v="0"/>
    <s v="Affordable"/>
  </r>
  <r>
    <s v="Arati Food Court"/>
    <s v="https://www.zomato.com/kolkata/arati-food-court-new-alipore"/>
    <x v="85"/>
    <s v="New Alipore, Kolkata"/>
    <s v="Opens at 5pm"/>
    <s v="6, Tollygunge Circular Road, New Alipore, Kolkata"/>
    <n v="917278734484"/>
    <n v="1"/>
    <n v="1"/>
    <n v="0"/>
    <n v="0"/>
    <s v="-"/>
    <n v="0"/>
    <s v="-"/>
    <n v="2"/>
    <m/>
    <m/>
    <m/>
    <n v="100"/>
    <x v="0"/>
    <s v="Affordable"/>
  </r>
  <r>
    <s v="Diya Food Centre"/>
    <s v="https://www.zomato.com/kolkata/diya-food-centre-prince-anwar-shah-road"/>
    <x v="153"/>
    <s v="Prince Anwar Shah Road, Kolkata"/>
    <s v="Opens at 8:30am"/>
    <s v="58/1, Prince Anwar Shah Road, Kolkata"/>
    <n v="919038623188"/>
    <n v="1"/>
    <n v="1"/>
    <n v="0"/>
    <n v="0"/>
    <s v="-"/>
    <n v="0"/>
    <s v="-"/>
    <n v="0"/>
    <m/>
    <m/>
    <m/>
    <n v="150"/>
    <x v="0"/>
    <s v="Affordable"/>
  </r>
  <r>
    <s v="Biryani Love By Beefy Affair "/>
    <s v="https://www.zomato.com/kolkata/biryani-love-by-beefy-affair-tollygunge"/>
    <x v="36"/>
    <s v="Tollygunge, Kolkata"/>
    <m/>
    <s v="50, Prince Rahimuddin Street, Tollygunge, Kolkata"/>
    <n v="918276075579"/>
    <n v="1"/>
    <n v="0"/>
    <n v="0"/>
    <n v="0"/>
    <s v="-"/>
    <n v="0"/>
    <s v="-"/>
    <n v="5"/>
    <m/>
    <m/>
    <m/>
    <n v="250"/>
    <x v="0"/>
    <s v="Affordable"/>
  </r>
  <r>
    <s v="Harekrakam"/>
    <s v="https://www.zomato.com/kolkata/harekrakam-jodhpur-park"/>
    <x v="56"/>
    <s v="Jodhpur Park, Kolkata"/>
    <m/>
    <s v="363 Jodhpur Park, Kolkata"/>
    <n v="918335801265"/>
    <n v="1"/>
    <n v="0"/>
    <n v="0"/>
    <n v="0"/>
    <s v="-"/>
    <n v="0"/>
    <s v="-"/>
    <n v="1"/>
    <m/>
    <m/>
    <m/>
    <n v="150"/>
    <x v="0"/>
    <s v="Affordable"/>
  </r>
  <r>
    <s v="Tiffin Wala"/>
    <s v="https://www.zomato.com/kolkata/tiffin-wala-prince-anwar-shah-road"/>
    <x v="1650"/>
    <s v="Prince Anwar Shah Road, Kolkata"/>
    <s v="Opens at 5pm"/>
    <s v="31, New Bikramgarh Road, Near Prince Anwar Shah Road, Kolkata"/>
    <n v="918145139169"/>
    <n v="1"/>
    <n v="1"/>
    <n v="0"/>
    <n v="0"/>
    <s v="-"/>
    <n v="0"/>
    <s v="-"/>
    <n v="3"/>
    <m/>
    <m/>
    <m/>
    <n v="100"/>
    <x v="0"/>
    <s v="Affordable"/>
  </r>
  <r>
    <s v="Meraki Kitchen"/>
    <s v="https://www.zomato.com/kolkata/meraki-kitchen-jadavpur"/>
    <x v="1738"/>
    <s v="Jadavpur, Kolkata"/>
    <s v="12midnight â€“ 4am, 5pm â€“ 12midnight (Today)"/>
    <s v="84 B, Ibrahimpur Road, Jadavpur, Kolkata"/>
    <n v="916289496474"/>
    <n v="1"/>
    <n v="1"/>
    <n v="0"/>
    <n v="0"/>
    <s v="-"/>
    <n v="0"/>
    <n v="3.9"/>
    <n v="49"/>
    <m/>
    <m/>
    <m/>
    <n v="150"/>
    <x v="0"/>
    <s v="Affordable"/>
  </r>
  <r>
    <s v="Dhaka Biriyani House"/>
    <s v="https://www.zomato.com/kolkata/dhaka-biriyani-house-prince-anwar-shah-road"/>
    <x v="59"/>
    <s v="Prince Anwar Shah Road, Kolkata"/>
    <s v="12noon â€“ 2am (Today)"/>
    <s v="377/2, Prince Anwar Shah Road, Kolkata"/>
    <n v="918961353620"/>
    <n v="1"/>
    <n v="1"/>
    <n v="0"/>
    <n v="0"/>
    <n v="2.2000000000000002"/>
    <n v="149"/>
    <n v="3.7"/>
    <n v="2002"/>
    <m/>
    <m/>
    <m/>
    <n v="300"/>
    <x v="3"/>
    <s v="Affordable"/>
  </r>
  <r>
    <s v="Kwality Wallâ€™s Frozen Dessert and Ice Cream Shop"/>
    <s v="https://www.zomato.com/kolkata/kwality-walls-frozen-dessert-and-ice-cream-shop-1-dhakuria"/>
    <x v="12"/>
    <s v="Dhakuria, Kolkata"/>
    <m/>
    <s v="52/2, Sarat Ghosh Garden Road, Ward-91, Dhakuria, Kolkata"/>
    <n v="919831268231"/>
    <n v="1"/>
    <n v="0"/>
    <n v="0"/>
    <n v="1"/>
    <s v="-"/>
    <n v="0"/>
    <n v="4.5999999999999996"/>
    <n v="907"/>
    <m/>
    <m/>
    <m/>
    <n v="100"/>
    <x v="0"/>
    <s v="Affordable"/>
  </r>
  <r>
    <s v="WOW! China"/>
    <s v="https://www.zomato.com/kolkata/wow-china-jadavpur"/>
    <x v="1662"/>
    <s v="Jadavpur, Kolkata"/>
    <s v="Opens at 11am"/>
    <s v="29A/2E/1, Raja Subodh Chandra Mallick Road, Jadavpur, Kolkata"/>
    <n v="918240210947"/>
    <n v="1"/>
    <n v="1"/>
    <n v="1"/>
    <n v="0"/>
    <n v="3.4"/>
    <n v="34"/>
    <n v="3.9"/>
    <n v="3146"/>
    <m/>
    <m/>
    <s v="Fair Prices, Tamper Proof Packaging, Perfect Presentation, Portion, Elaborate Menu, Customizable Food"/>
    <n v="400"/>
    <x v="2"/>
    <s v="Affordable"/>
  </r>
  <r>
    <s v="Baskin Robbins"/>
    <s v="https://www.zomato.com/kolkata/baskin-robbins-hindustan-park"/>
    <x v="24"/>
    <s v="Hindustan Park, Kolkata"/>
    <s v="10am â€“ 4am (Today)"/>
    <s v="49B, Purna Das Road, Hindustan Park, Kolkata"/>
    <n v="919007730350"/>
    <n v="1"/>
    <n v="1"/>
    <n v="0"/>
    <n v="1"/>
    <s v="-"/>
    <n v="0"/>
    <n v="4.0999999999999996"/>
    <n v="776"/>
    <m/>
    <m/>
    <m/>
    <n v="150"/>
    <x v="0"/>
    <s v="Affordable"/>
  </r>
  <r>
    <s v="Hotel Apanjan"/>
    <s v="https://www.zomato.com/kolkata/hotel-apanjan-garia"/>
    <x v="1739"/>
    <s v="Garia, Kolkata"/>
    <s v="Opens at 3pm"/>
    <s v="1539, Boral Main Road, Garia, Kolkata"/>
    <n v="919903444474"/>
    <n v="1"/>
    <n v="1"/>
    <n v="1"/>
    <n v="0"/>
    <n v="3.5"/>
    <n v="79"/>
    <n v="3.9"/>
    <n v="5417"/>
    <m/>
    <m/>
    <s v="Good Taste, Reasonable Price, Good Food, Good Quality"/>
    <n v="400"/>
    <x v="2"/>
    <s v="Affordable"/>
  </r>
  <r>
    <s v="Krazzy For Waffle"/>
    <s v="https://www.zomato.com/kolkata/krazzy-for-waffle-prince-anwar-shah-road"/>
    <x v="1518"/>
    <s v="Prince Anwar Shah Road, Kolkata"/>
    <s v="9am â€“ 3am (Today)"/>
    <s v="391/123, Ward-93, Jadavpur, Prince Anwar Shah Road, Kolkata"/>
    <n v="919903467402"/>
    <n v="1"/>
    <n v="1"/>
    <n v="1"/>
    <n v="0"/>
    <n v="4.2"/>
    <n v="428"/>
    <n v="3.9"/>
    <n v="12600"/>
    <m/>
    <s v="Caramel Cookie Shake, Oreo Waffle, Crispy Waffles, Chocolate Waffle, Milkshakes, Desserts"/>
    <s v="Totally Worth it, Cozy Place, Concept, Food Presentation, Student Crowd, Hygiene"/>
    <n v="500"/>
    <x v="1"/>
    <s v="Affordable"/>
  </r>
  <r>
    <s v="Momo &amp; Adda"/>
    <s v="https://www.zomato.com/kolkata/momo-adda-naktala"/>
    <x v="1740"/>
    <s v="Naktala, Kolkata"/>
    <s v="Opens at 12noon"/>
    <s v="25, Bidhan Pally, Ward-112, Near Naktala Gitanjali Metro Station, Naktala, Kolkata"/>
    <n v="919432306341"/>
    <n v="1"/>
    <n v="1"/>
    <n v="1"/>
    <n v="0"/>
    <n v="3.9"/>
    <n v="324"/>
    <n v="3.6"/>
    <n v="14200"/>
    <m/>
    <s v="Honey Potato, Butter Garlic Fish, Hong Kong Chicken, Chilli Mushroom, Chicken Steamed Momo, Fried Momo"/>
    <s v="Not very Crowded, Cute Little Place, Cool Ambience, Pocket Friendly, Polite Staff, Mouth Watering Food"/>
    <n v="350"/>
    <x v="2"/>
    <s v="Affordable"/>
  </r>
  <r>
    <s v="Royal Fast Food Taste"/>
    <s v="https://www.zomato.com/kolkata/royal-fast-food-taste-naktala"/>
    <x v="1741"/>
    <s v="Naktala, Kolkata"/>
    <s v="Opens at 12noon"/>
    <s v="152, H L, Sarkar Road, Bansdroni, Naktala, Kolkata"/>
    <n v="918697470975"/>
    <n v="1"/>
    <n v="1"/>
    <n v="1"/>
    <n v="0"/>
    <n v="4.0999999999999996"/>
    <n v="476"/>
    <n v="4"/>
    <n v="26900"/>
    <m/>
    <s v="Murg Reshmi Kabab, Fried Rice Chicken, Chicken Drumstick, Reshmi Butter Masala, Chicken Tandoori, Noodle"/>
    <s v="Great for Birthdays, Couple Friendly, Packed on Weekends, Good Packaging, Delivery Time, Student Crowd"/>
    <n v="200"/>
    <x v="1"/>
    <s v="Affordable"/>
  </r>
  <r>
    <s v="Buddha Bites"/>
    <s v="https://www.zomato.com/kolkata/buddha-bites-naktala"/>
    <x v="314"/>
    <s v="Naktala, Kolkata"/>
    <m/>
    <s v="1/246, Naktala Road, Ward 100, Naktala, Kolkata"/>
    <n v="919073751032"/>
    <n v="1"/>
    <n v="0"/>
    <n v="0"/>
    <n v="0"/>
    <s v="-"/>
    <n v="0"/>
    <n v="3.6"/>
    <n v="483"/>
    <m/>
    <m/>
    <m/>
    <n v="200"/>
    <x v="0"/>
    <s v="Affordable"/>
  </r>
  <r>
    <s v="D Win Dragon"/>
    <s v="https://www.zomato.com/kolkata/d-win-dragon-naktala"/>
    <x v="121"/>
    <s v="Naktala, Kolkata"/>
    <s v="Opens at 12:30pm"/>
    <s v="237, N.S.C. Bose Road, Naktala, Kolkata"/>
    <n v="918017555339"/>
    <n v="1"/>
    <n v="1"/>
    <n v="1"/>
    <n v="0"/>
    <n v="3.7"/>
    <n v="435"/>
    <n v="3.8"/>
    <n v="12200"/>
    <m/>
    <s v="Chicken Drum, Butter Garlic Fish, Hong Kong Chicken, Fried Rice Chicken, Pan Fried Momos, Pork"/>
    <s v="Ample Seating Area, Chinese, Combo, Excellent Food, Mood, Nice Food"/>
    <n v="700"/>
    <x v="2"/>
    <s v="Affordable"/>
  </r>
  <r>
    <s v="Bedwin Food Plaza"/>
    <s v="https://www.zomato.com/kolkata/bedwin-food-plaza-naktala"/>
    <x v="1676"/>
    <s v="Naktala, Kolkata"/>
    <s v="24 Hours (Today)"/>
    <s v="5/49, Netaji Nagar, Naktala, Kolkata"/>
    <n v="919123850990"/>
    <n v="1"/>
    <n v="1"/>
    <n v="0"/>
    <n v="0"/>
    <n v="3.2"/>
    <n v="18"/>
    <n v="3.9"/>
    <n v="1214"/>
    <m/>
    <m/>
    <m/>
    <n v="150"/>
    <x v="2"/>
    <s v="Affordable"/>
  </r>
  <r>
    <s v="Momo Circle"/>
    <s v="https://www.zomato.com/kolkata/momo-circle-2-tollygunge"/>
    <x v="951"/>
    <s v="Tollygunge, Kolkata"/>
    <m/>
    <s v="15, Ground Floor, Ward 97, Ashok Nagar Market, N S C Bose Road, Tollygunge, Kolkata"/>
    <n v="917003941919"/>
    <n v="1"/>
    <n v="0"/>
    <n v="0"/>
    <n v="0"/>
    <s v="-"/>
    <n v="0"/>
    <n v="4.5"/>
    <n v="2773"/>
    <m/>
    <m/>
    <s v="Delicious Taste, Mouth Watering Food, Best Food under Best Budget, Fresh Food with Good Quality, Spill Proof Packaging, Cute Packaging"/>
    <n v="150"/>
    <x v="0"/>
    <s v="Affordable"/>
  </r>
  <r>
    <s v="Krishnalal Bhujiwala &amp; Sweets"/>
    <s v="https://www.zomato.com/kolkata/krishnalal-bhujiwala-sweets-garia"/>
    <x v="1742"/>
    <s v="Garia, Kolkata"/>
    <s v="Opens at 11am"/>
    <s v="29, Raja S C Mullick Road, Garia, Kolkata"/>
    <n v="919674400949"/>
    <n v="1"/>
    <n v="1"/>
    <n v="1"/>
    <n v="1"/>
    <n v="3"/>
    <n v="29"/>
    <n v="3.9"/>
    <n v="1790"/>
    <m/>
    <m/>
    <m/>
    <n v="200"/>
    <x v="2"/>
    <s v="Affordable"/>
  </r>
  <r>
    <s v="P 12"/>
    <s v="https://www.zomato.com/kolkata/p-12-garia"/>
    <x v="1743"/>
    <s v="Garia, Kolkata"/>
    <s v="Opens at 12noon"/>
    <s v="437, Kendua Main Road, Green View, Garia, Kolkata"/>
    <n v="918697251804"/>
    <n v="1"/>
    <n v="1"/>
    <n v="1"/>
    <n v="0"/>
    <n v="3.5"/>
    <n v="26"/>
    <n v="4"/>
    <n v="776"/>
    <m/>
    <m/>
    <s v="Elaborate Menu, Customizable Food, Timely Service, Fresh Food, Good Quality"/>
    <n v="250"/>
    <x v="2"/>
    <s v="Affordable"/>
  </r>
  <r>
    <s v="Rasona Rooftop Cafe"/>
    <s v="https://www.zomato.com/kolkata/rasona-rooftop-cafe-behala"/>
    <x v="1744"/>
    <s v="Behala, Kolkata"/>
    <s v="Opens at 12noon"/>
    <s v="100 A Ho Chi Minh Saprani, Behala, Kolkata"/>
    <s v="+91 8068974138"/>
    <n v="1"/>
    <n v="1"/>
    <n v="1"/>
    <n v="0"/>
    <n v="3.7"/>
    <n v="47"/>
    <n v="3.8"/>
    <n v="731"/>
    <m/>
    <s v="Chicken Cheese Sandwich, Tandoori Momos, French Fries, Pasta, Chicken"/>
    <s v="Rooftop Cafe, Inexpensive, Fantastic Decoration, Served Quickly, Affordable Prices, Wonderful Presentation"/>
    <n v="300"/>
    <x v="2"/>
    <s v="Affordable"/>
  </r>
  <r>
    <s v="Bedwin"/>
    <s v="https://www.zomato.com/kolkata/bedwin-jadavpur"/>
    <x v="1745"/>
    <s v="Jadavpur, Kolkata"/>
    <s v="Opens at 12noon"/>
    <s v="32/33, Jheel Road, 43, Paul Bazaar, Jadavpur, Kolkata"/>
    <n v="913324182575"/>
    <n v="1"/>
    <n v="1"/>
    <n v="1"/>
    <n v="0"/>
    <n v="2.6"/>
    <n v="140"/>
    <n v="4.0999999999999996"/>
    <n v="275"/>
    <m/>
    <m/>
    <m/>
    <n v="450"/>
    <x v="3"/>
    <s v="Affordable"/>
  </r>
  <r>
    <s v="Oh! Calcutta"/>
    <s v="https://www.zomato.com/kolkata/oh-calcutta-behala"/>
    <x v="96"/>
    <s v="Behala, Kolkata"/>
    <m/>
    <s v="A1, Riddhi Siddhi Pearl 5, Bose Para Bye Lane, Barisha, Behala, Kolkata"/>
    <n v="916292212134"/>
    <n v="1"/>
    <n v="0"/>
    <n v="0"/>
    <n v="0"/>
    <s v="-"/>
    <n v="0"/>
    <n v="4"/>
    <n v="25"/>
    <m/>
    <m/>
    <m/>
    <n v="350"/>
    <x v="0"/>
    <s v="Affordable"/>
  </r>
  <r>
    <s v="Bhim Nag's Brother Sreenath Nag"/>
    <s v="https://www.zomato.com/kolkata/bhim-nags-brother-sreenath-nag-garia"/>
    <x v="1746"/>
    <s v="Garia, Kolkata"/>
    <s v="Opens at 8am"/>
    <s v="110, Baroda Avenue, Patuli Township, Garia, Kolkata"/>
    <n v="918910559953"/>
    <n v="1"/>
    <n v="1"/>
    <n v="0"/>
    <n v="1"/>
    <s v="-"/>
    <n v="0"/>
    <n v="4.2"/>
    <n v="1095"/>
    <m/>
    <m/>
    <m/>
    <n v="100"/>
    <x v="0"/>
    <s v="Affordable"/>
  </r>
  <r>
    <s v="The Saffron"/>
    <s v="https://www.zomato.com/kolkata/the-saffron-behala"/>
    <x v="687"/>
    <s v="Behala, Kolkata"/>
    <s v="Opens at 12noon"/>
    <s v="87/A, Ho Chi Minh Sarani, Behala, Kolkata"/>
    <n v="918100545459"/>
    <n v="1"/>
    <n v="1"/>
    <n v="1"/>
    <n v="0"/>
    <n v="4.0999999999999996"/>
    <n v="426"/>
    <n v="4.0999999999999996"/>
    <n v="6268"/>
    <m/>
    <s v="Tandoori Butter Masala, Chicken Tandoori, Kebabs, Fish"/>
    <s v="Relaxed Atmosphere, Good for Large Groups, Good Quantity, Great Taste, Good Taste, Good Ambience"/>
    <n v="500"/>
    <x v="1"/>
    <s v="Affordable"/>
  </r>
  <r>
    <s v="Brar's Punjabi Food Court"/>
    <s v="https://www.zomato.com/kolkata/brars-punjabi-food-court-garia"/>
    <x v="1747"/>
    <s v="Garia, Kolkata"/>
    <s v="Opens at 11:30am"/>
    <s v="2399, Garia Station Road, Arindam Apartment, Fartabad More, Garia, Kolkata"/>
    <n v="919831540560"/>
    <n v="1"/>
    <n v="1"/>
    <n v="1"/>
    <n v="0"/>
    <n v="3.2"/>
    <n v="28"/>
    <n v="4"/>
    <n v="6797"/>
    <m/>
    <m/>
    <s v="Pocket Friendly, Portion, Spicy, Fresh Food, Good Quality, Price"/>
    <n v="200"/>
    <x v="2"/>
    <s v="Affordable"/>
  </r>
  <r>
    <s v="Raj Restaurant"/>
    <s v="https://www.zomato.com/kolkata/raj-restaurant-1-garia"/>
    <x v="1748"/>
    <s v="Garia, Kolkata"/>
    <s v="Opens at 11am"/>
    <s v="124/C, Raja S.C. Mullick Road, Garia, Kolkata"/>
    <n v="919038536284"/>
    <n v="1"/>
    <n v="1"/>
    <n v="1"/>
    <n v="0"/>
    <n v="3"/>
    <n v="350"/>
    <n v="4.0999999999999996"/>
    <n v="240"/>
    <m/>
    <m/>
    <s v="Prime Location, Friendly Place, Reasonable Price, Good Food, Good Place, Food Quality"/>
    <n v="500"/>
    <x v="2"/>
    <s v="Affordable"/>
  </r>
  <r>
    <s v="Railo Nimontron"/>
    <s v="https://www.zomato.com/kolkata/railo-nimontron-naktala"/>
    <x v="35"/>
    <s v="Naktala, Kolkata"/>
    <m/>
    <s v="152, H L Sarkar Road, Naktala, Kolkata"/>
    <n v="917003993446"/>
    <n v="1"/>
    <n v="0"/>
    <n v="0"/>
    <n v="0"/>
    <s v="-"/>
    <n v="0"/>
    <n v="3.8"/>
    <n v="905"/>
    <m/>
    <m/>
    <s v="Elaborate Menu, Customizable Food, Worth the Money, Great Portions, Delicious Food, Fresh Food"/>
    <n v="150"/>
    <x v="0"/>
    <s v="Affordable"/>
  </r>
  <r>
    <s v="NU Sagar Biryani Centre"/>
    <s v="https://www.zomato.com/kolkata/nu-sagar-biryani-centre-naktala"/>
    <x v="883"/>
    <s v="Naktala, Kolkata"/>
    <s v="Opens at 11:30am"/>
    <s v="P-88, Naktala, Kolkata"/>
    <n v="919748677207"/>
    <n v="1"/>
    <n v="1"/>
    <n v="0"/>
    <n v="0"/>
    <s v="-"/>
    <n v="0"/>
    <n v="3.7"/>
    <n v="226"/>
    <m/>
    <m/>
    <m/>
    <n v="100"/>
    <x v="0"/>
    <s v="Affordable"/>
  </r>
  <r>
    <s v="Saradamoyee"/>
    <s v="https://www.zomato.com/kolkata/saradamoyee-garia"/>
    <x v="153"/>
    <s v="Garia, Kolkata"/>
    <m/>
    <s v="114/W/5, Raja Subodh Chandra Mullick Road, Borough X, Garia, Kolkata"/>
    <n v="919007818221"/>
    <n v="1"/>
    <n v="0"/>
    <n v="0"/>
    <n v="0"/>
    <s v="-"/>
    <n v="0"/>
    <n v="3.6"/>
    <n v="554"/>
    <m/>
    <m/>
    <m/>
    <n v="100"/>
    <x v="0"/>
    <s v="Affordable"/>
  </r>
  <r>
    <s v="Winni Cakes &amp; More"/>
    <s v="https://www.zomato.com/kolkata/winni-cakes-more-garia"/>
    <x v="741"/>
    <s v="Garia, Kolkata"/>
    <m/>
    <s v="K.M.C Premise 131, Sreerampore East Police Station, Garia, Kolkata"/>
    <n v="917003285783"/>
    <n v="1"/>
    <n v="0"/>
    <n v="0"/>
    <n v="0"/>
    <s v="-"/>
    <n v="0"/>
    <n v="3.9"/>
    <n v="194"/>
    <m/>
    <m/>
    <m/>
    <n v="100"/>
    <x v="0"/>
    <s v="Affordable"/>
  </r>
  <r>
    <s v="China Bowl"/>
    <s v="https://www.zomato.com/kolkata/china-bowl-garia"/>
    <x v="1027"/>
    <s v="Garia, Kolkata"/>
    <m/>
    <s v="111/B, Raja Subodh Chandra Mullick Road, Garia, Kolkata"/>
    <n v="917439453726"/>
    <n v="1"/>
    <n v="0"/>
    <n v="0"/>
    <n v="0"/>
    <s v="-"/>
    <n v="0"/>
    <n v="3.9"/>
    <n v="370"/>
    <m/>
    <m/>
    <s v="Cute Packaging, Extensive Menu, Great Portions, Worth the Money, Timely Service, Delicious Food"/>
    <n v="250"/>
    <x v="0"/>
    <s v="Affordable"/>
  </r>
  <r>
    <s v="Home Style"/>
    <s v="https://www.zomato.com/kolkata/home-style-garia"/>
    <x v="153"/>
    <s v="Garia, Kolkata"/>
    <s v="Opens at 8am"/>
    <s v="24, Pranabananda Road, Near Shiv Mandir, Garia, Kolkata"/>
    <n v="917031528862"/>
    <n v="1"/>
    <n v="1"/>
    <n v="0"/>
    <n v="0"/>
    <s v="-"/>
    <n v="0"/>
    <n v="3.7"/>
    <n v="4769"/>
    <m/>
    <m/>
    <s v="Spicy, Fresh Food, Good Food, Quality, Price"/>
    <n v="100"/>
    <x v="0"/>
    <s v="Affordable"/>
  </r>
  <r>
    <s v="Picaso"/>
    <s v="https://www.zomato.com/kolkata/picaso-tollygunge"/>
    <x v="167"/>
    <s v="Tollygunge, Kolkata"/>
    <s v="Opens at 11am"/>
    <s v="40A, Chandi Ghosh Road, Tollygunge, Kolkata"/>
    <n v="919903899400"/>
    <n v="1"/>
    <n v="1"/>
    <n v="1"/>
    <n v="0"/>
    <n v="3.2"/>
    <n v="17"/>
    <n v="3.7"/>
    <n v="365"/>
    <m/>
    <m/>
    <s v="Customizable Food, Prices, Good Quality, Value for Money, Taste"/>
    <n v="300"/>
    <x v="2"/>
    <s v="Affordable"/>
  </r>
  <r>
    <s v="The Flavours"/>
    <s v="https://www.zomato.com/kolkata/the-flavours-narendra-pur"/>
    <x v="1749"/>
    <s v="Narendra Pur, Kolkata"/>
    <s v="Opens at 12noon"/>
    <s v="3rd Floor, Wood Square Mall, Narendra Pur, Kolkata"/>
    <n v="918910892199"/>
    <n v="1"/>
    <n v="1"/>
    <n v="1"/>
    <n v="0"/>
    <n v="4"/>
    <n v="288"/>
    <n v="4.0999999999999996"/>
    <n v="3371"/>
    <m/>
    <m/>
    <s v="Table Service, Themed Decor, Relaxed Atmosphere, Servicing, Packed on Weekends, Excellent Food"/>
    <n v="600"/>
    <x v="1"/>
    <s v="Affordable"/>
  </r>
  <r>
    <s v="Anish Fast Food"/>
    <s v="https://www.zomato.com/kolkata/anish-fast-food-naktala"/>
    <x v="1750"/>
    <s v="Naktala, Kolkata"/>
    <s v="Opens at 4:30pm"/>
    <s v="255/27, N.S.C Bose Road, Naktala, Kolkata"/>
    <n v="919831524331"/>
    <n v="1"/>
    <n v="1"/>
    <n v="0"/>
    <n v="0"/>
    <s v="-"/>
    <n v="0"/>
    <n v="4.2"/>
    <n v="261"/>
    <m/>
    <m/>
    <m/>
    <n v="100"/>
    <x v="0"/>
    <s v="Affordable"/>
  </r>
  <r>
    <s v="Lajjat-E-Taam"/>
    <s v="https://www.zomato.com/kolkata/lajjat-e-taam-naktala"/>
    <x v="504"/>
    <s v="Naktala, Kolkata"/>
    <s v="Opens at 11am"/>
    <s v="255/24, Netaji Subhash Chandra Boss Road, Naktala, Kolkata"/>
    <n v="919830221966"/>
    <n v="1"/>
    <n v="1"/>
    <n v="0"/>
    <n v="0"/>
    <s v="-"/>
    <n v="0"/>
    <n v="3.7"/>
    <n v="440"/>
    <m/>
    <m/>
    <s v="Worth the Money, Great Portions, Delicious Food, Quantity, Price, Packaging"/>
    <n v="150"/>
    <x v="0"/>
    <s v="Affordable"/>
  </r>
  <r>
    <s v="Pradip Snacks"/>
    <s v="https://www.zomato.com/kolkata/pradip-snacks-baghajatin"/>
    <x v="245"/>
    <s v="Baghajatin, Kolkata"/>
    <s v="Opens at 4:30pm"/>
    <s v="C/32, Baghajatin, Kolkata"/>
    <n v="919088168002"/>
    <n v="1"/>
    <n v="1"/>
    <n v="0"/>
    <n v="0"/>
    <s v="-"/>
    <n v="0"/>
    <n v="4.2"/>
    <n v="165"/>
    <m/>
    <m/>
    <m/>
    <n v="150"/>
    <x v="0"/>
    <s v="Affordable"/>
  </r>
  <r>
    <s v="Das Kitchen &amp; Caterers"/>
    <s v="https://www.zomato.com/kolkata/das-kitchen-caterers-hatibagan"/>
    <x v="193"/>
    <s v="Hatibagan, Kolkata"/>
    <s v="Opens at 2:30pm"/>
    <s v="B/157 A/H/1, Sri Aurobindo Sarani, Hatibagan, Kolkata"/>
    <n v="918910193072"/>
    <n v="1"/>
    <n v="1"/>
    <n v="1"/>
    <n v="0"/>
    <n v="2.7"/>
    <n v="56"/>
    <n v="4.2"/>
    <n v="703"/>
    <m/>
    <m/>
    <m/>
    <n v="250"/>
    <x v="3"/>
    <s v="Affordable"/>
  </r>
  <r>
    <s v="Nebulal's"/>
    <s v="https://www.zomato.com/kolkata/nebulals-shyam-bazar"/>
    <x v="56"/>
    <s v="Shyam Bazar, Kolkata"/>
    <s v="Opens at 1pm"/>
    <s v="240 A, A.P.C Road, Shyam Bazar, Kolkata"/>
    <n v="918334055634"/>
    <n v="1"/>
    <n v="1"/>
    <n v="0"/>
    <n v="0"/>
    <s v="-"/>
    <n v="0"/>
    <n v="4.2"/>
    <n v="653"/>
    <m/>
    <m/>
    <s v="This Restaurant is so Nice, Great Portions, Good Quality, Value for Money, Packaging, Food"/>
    <n v="100"/>
    <x v="0"/>
    <s v="Affordable"/>
  </r>
  <r>
    <s v="Brar's Punjabi Hotel"/>
    <s v="https://www.zomato.com/kolkata/brars-punjabi-hotel-garia"/>
    <x v="1747"/>
    <s v="Garia, Kolkata"/>
    <s v="Opens at 11am"/>
    <s v="1, Boral Main Road, Garia, Kolkata"/>
    <n v="919051505051"/>
    <n v="1"/>
    <n v="1"/>
    <n v="1"/>
    <n v="0"/>
    <n v="3.2"/>
    <n v="133"/>
    <n v="3.9"/>
    <n v="4979"/>
    <m/>
    <m/>
    <s v="Reasonable Price, Food Quality, Delicious Food, Prices, Good Food, Experience"/>
    <n v="350"/>
    <x v="2"/>
    <s v="Affordable"/>
  </r>
  <r>
    <s v="Cafe Spilled Beans"/>
    <s v="https://www.zomato.com/kolkata/cafe-spilled-beans-1-garia"/>
    <x v="1751"/>
    <s v="Garia, Kolkata"/>
    <s v="Opens at 4am"/>
    <s v="2, Near Kavi Nazrul Metro, Garia Station Road, Garia, Kolkata"/>
    <n v="917003868126"/>
    <n v="1"/>
    <n v="1"/>
    <n v="1"/>
    <n v="0"/>
    <n v="3.8"/>
    <n v="307"/>
    <n v="3.5"/>
    <n v="719"/>
    <m/>
    <s v="Classic Chicken Sandwich, Chicken Maggi, Egg Mayo Sandwich, Baked Pasta, Pastas, Cappuccino"/>
    <s v="Servings, Cozy, Good Wifi, Decorations, Portion Size, Contactless Delivery"/>
    <n v="600"/>
    <x v="2"/>
    <s v="Affordable"/>
  </r>
  <r>
    <s v="Kabab@Kolkata"/>
    <s v="https://www.zomato.com/kolkata/kabab@kolkata-jadavpur"/>
    <x v="1752"/>
    <s v="Jadavpur, Kolkata"/>
    <s v="Opens at 4:29pm"/>
    <s v="E/176, Ward 100, Ramgarh Colony, Jadavpur, Kolkata"/>
    <n v="919874462446"/>
    <n v="1"/>
    <n v="1"/>
    <n v="0"/>
    <n v="0"/>
    <s v="-"/>
    <n v="0"/>
    <n v="4.0999999999999996"/>
    <n v="257"/>
    <m/>
    <m/>
    <s v="Customizable Food, Fresh Food, Good Quality, Value for Money, Packaging"/>
    <n v="150"/>
    <x v="0"/>
    <s v="Affordable"/>
  </r>
  <r>
    <s v="Himur Heshel"/>
    <s v="https://www.zomato.com/kolkata/himur-heshel-1-garia"/>
    <x v="118"/>
    <s v="Garia, Kolkata"/>
    <s v="Opens at 12noon"/>
    <s v="1A And 1B / K-14, Baishnabghata Patuli Township, Patuli Police Station, Garia, Kolkata"/>
    <n v="919073104496"/>
    <n v="1"/>
    <n v="1"/>
    <n v="1"/>
    <n v="0"/>
    <n v="4"/>
    <n v="148"/>
    <n v="3.9"/>
    <n v="2104"/>
    <m/>
    <s v="Gondhoraj Ghol, Authentic Bengali Food, Basanti Pulao, Dal, Chutney, Rice"/>
    <s v="Host, Seating Arrangements, Customizable Food, Atmosphere, Worth the Money, Proper Packaging"/>
    <n v="600"/>
    <x v="1"/>
    <s v="Affordable"/>
  </r>
  <r>
    <s v="GnC's The Food Hub"/>
    <s v="https://www.zomato.com/kolkata/gncs-the-food-hub-garia"/>
    <x v="474"/>
    <s v="Garia, Kolkata"/>
    <s v="Opens at 1:30pm"/>
    <s v="P-14, Ground Floor, Green View, Baishnabghata, Patuli, Garia, Kolkata"/>
    <n v="919830877017"/>
    <n v="1"/>
    <n v="1"/>
    <n v="1"/>
    <n v="0"/>
    <n v="3.3"/>
    <n v="7"/>
    <n v="4"/>
    <n v="19"/>
    <m/>
    <m/>
    <s v="Great Place for Family, Comforting Atmosphere, Cozy Place, Quality Food, Worth the Money, Timely Service"/>
    <n v="600"/>
    <x v="2"/>
    <s v="Affordable"/>
  </r>
  <r>
    <s v="Event Horizon Eatery"/>
    <s v="https://www.zomato.com/kolkata/event-horizon-eatery-naktala"/>
    <x v="1753"/>
    <s v="Naktala, Kolkata"/>
    <m/>
    <s v="D-11/1 Ramgarh Colony, Near Ramgarh Community Hall, Ward 100, Borough X, Naktala, Kolkata"/>
    <n v="916290091953"/>
    <n v="1"/>
    <n v="0"/>
    <n v="0"/>
    <n v="0"/>
    <s v="-"/>
    <n v="0"/>
    <n v="3.9"/>
    <n v="103"/>
    <m/>
    <m/>
    <m/>
    <n v="100"/>
    <x v="0"/>
    <s v="Affordable"/>
  </r>
  <r>
    <s v="Mood Life Cafe"/>
    <s v="https://www.zomato.com/kolkata/mood-life-cafe-garia"/>
    <x v="1754"/>
    <s v="Garia, Kolkata"/>
    <s v="Opens at 11am"/>
    <s v="Briji Prabanda, Main Road, Opposite Kavi Nazrul Metro Station, Garia, Kolkata"/>
    <n v="919102269398"/>
    <n v="1"/>
    <n v="1"/>
    <n v="1"/>
    <n v="0"/>
    <n v="3.6"/>
    <n v="19"/>
    <n v="3.7"/>
    <n v="21"/>
    <m/>
    <m/>
    <s v="Friendly Service, Served Quickly, Decoration, Cafe, Worth the Money, Price"/>
    <n v="300"/>
    <x v="2"/>
    <s v="Affordable"/>
  </r>
  <r>
    <s v="Cakes And Fries"/>
    <s v="https://www.zomato.com/kolkata/cakes-and-fries-garia"/>
    <x v="31"/>
    <s v="Garia, Kolkata"/>
    <m/>
    <s v="Q22, Ward 111, Near Taltala More, Garia, Kolkata"/>
    <n v="919831696589"/>
    <n v="1"/>
    <n v="0"/>
    <n v="0"/>
    <n v="0"/>
    <s v="-"/>
    <n v="0"/>
    <n v="4.2"/>
    <n v="243"/>
    <m/>
    <m/>
    <m/>
    <n v="350"/>
    <x v="0"/>
    <s v="Affordable"/>
  </r>
  <r>
    <s v="Darjeeling Momo House"/>
    <s v="https://www.zomato.com/kolkata/darjeeling-momo-house-1-garia"/>
    <x v="951"/>
    <s v="Garia, Kolkata"/>
    <s v="Opens at 4pm"/>
    <s v="517, Garia Bus Stand, Boroughxi, Garia, Kolkata"/>
    <n v="917003696793"/>
    <n v="1"/>
    <n v="1"/>
    <n v="0"/>
    <n v="0"/>
    <s v="-"/>
    <n v="0"/>
    <n v="4"/>
    <n v="57"/>
    <m/>
    <m/>
    <m/>
    <n v="100"/>
    <x v="0"/>
    <s v="Affordable"/>
  </r>
  <r>
    <s v="Tumpa Fast Food Center"/>
    <s v="https://www.zomato.com/kolkata/tumpa-fast-food-center-naktala"/>
    <x v="1393"/>
    <s v="Naktala, Kolkata"/>
    <m/>
    <s v="397, Bansdroni Park, Naktala, Kolkata"/>
    <n v="919163561938"/>
    <n v="1"/>
    <n v="0"/>
    <n v="0"/>
    <n v="0"/>
    <s v="-"/>
    <n v="0"/>
    <n v="3.5"/>
    <n v="20"/>
    <m/>
    <m/>
    <m/>
    <n v="50"/>
    <x v="0"/>
    <s v="Affordable"/>
  </r>
  <r>
    <s v="Bangaleer Bhuribhoj"/>
    <s v="https://www.zomato.com/kolkata/bangaleer-bhuribhoj-1-behala"/>
    <x v="3"/>
    <s v="Behala, Kolkata"/>
    <m/>
    <s v="78/1/12, Biren Roy Road, Behala, Kolkata"/>
    <n v="918981102184"/>
    <n v="1"/>
    <n v="0"/>
    <n v="0"/>
    <n v="0"/>
    <s v="-"/>
    <n v="0"/>
    <n v="4"/>
    <n v="361"/>
    <m/>
    <m/>
    <s v="Excellent Food Quality, Fresh Food with Good Quality, Worth the Money, Great Portions, Delicious Food, Quantity"/>
    <n v="150"/>
    <x v="0"/>
    <s v="Affordable"/>
  </r>
  <r>
    <s v="Annapurna"/>
    <s v="https://www.zomato.com/kolkata/annapurna-3-behala"/>
    <x v="842"/>
    <s v="Behala, Kolkata"/>
    <m/>
    <s v="53/3, Gopal Missra Road, Senpally, Behala, Kolkata"/>
    <n v="919007880770"/>
    <n v="1"/>
    <n v="0"/>
    <n v="0"/>
    <n v="0"/>
    <s v="-"/>
    <n v="0"/>
    <n v="4.3"/>
    <n v="352"/>
    <m/>
    <m/>
    <m/>
    <n v="150"/>
    <x v="0"/>
    <s v="Affordable"/>
  </r>
  <r>
    <s v="Shivam Family Restro"/>
    <s v="https://www.zomato.com/kolkata/shivam-family-restro-garia"/>
    <x v="1755"/>
    <s v="Garia, Kolkata"/>
    <s v="Opens at 11:30am"/>
    <s v="108, Kanungo Park, Near Kanungo Park Play Ground, Garia, Kolkata"/>
    <n v="917406070022"/>
    <n v="1"/>
    <n v="1"/>
    <n v="1"/>
    <n v="0"/>
    <n v="3.9"/>
    <n v="251"/>
    <n v="4.3"/>
    <n v="98"/>
    <m/>
    <s v="Steamed Chicken Momo, Chicken Hakka Noodles, Drums of Heaven, Egg Roll, Chicken Roll, Fish"/>
    <s v="Good Quantity, Reasonable Price, Main Course, Good Food, Good Place, Prices"/>
    <n v="500"/>
    <x v="2"/>
    <s v="Affordable"/>
  </r>
  <r>
    <s v="Raja Ice Parlour"/>
    <s v="https://www.zomato.com/kolkata/raja-ice-parlour-garia"/>
    <x v="1756"/>
    <s v="Garia, Kolkata"/>
    <s v="Opens at 10am"/>
    <s v="127B/1, SC Mollusk Road, Garia, Kolkata"/>
    <n v="917278985949"/>
    <n v="1"/>
    <n v="1"/>
    <n v="0"/>
    <n v="0"/>
    <s v="-"/>
    <n v="0"/>
    <n v="3.6"/>
    <n v="63"/>
    <m/>
    <m/>
    <m/>
    <n v="100"/>
    <x v="0"/>
    <s v="Affordable"/>
  </r>
  <r>
    <s v="Khao More Cafe"/>
    <s v="https://www.zomato.com/kolkata/khao-more-cafe-naktala"/>
    <x v="193"/>
    <s v="Naktala, Kolkata"/>
    <s v="Opens at 12noon"/>
    <s v="1/301, NSC Bose Road, Naktala, Kolkata"/>
    <n v="919123034541"/>
    <n v="1"/>
    <n v="1"/>
    <n v="1"/>
    <n v="0"/>
    <n v="3.4"/>
    <n v="31"/>
    <n v="3.9"/>
    <n v="91"/>
    <m/>
    <m/>
    <s v="Reasonable Rates, Comforting Atmosphere, Fantastic Decoration, Clean and Hygienic Place, Nice Concept, Ambience was Super Cool"/>
    <n v="300"/>
    <x v="2"/>
    <s v="Affordable"/>
  </r>
  <r>
    <s v="Yuan Restaurant"/>
    <s v="https://www.zomato.com/kolkata/yuan-restaurant-garia"/>
    <x v="646"/>
    <s v="Garia, Kolkata"/>
    <s v="Opens at 11am"/>
    <s v="I-21, Baishnabghata, Garia, Kolkata"/>
    <n v="919051383279"/>
    <n v="1"/>
    <n v="1"/>
    <n v="1"/>
    <n v="0"/>
    <n v="3.8"/>
    <n v="166"/>
    <n v="4"/>
    <n v="583"/>
    <m/>
    <s v="Gravy Chowmein, Lamb, Pork, Soup, Drink, Noodles"/>
    <s v="Nice Foods and Great Service, Gastronomical Experience, Relaxed Atmosphere, Packed on Weekends, Chinese, Food Quantity"/>
    <n v="800"/>
    <x v="2"/>
    <s v="Affordable"/>
  </r>
  <r>
    <s v="Mrs Chow"/>
    <s v="https://www.zomato.com/kolkata/mrs-chow-naktala"/>
    <x v="1757"/>
    <s v="Naktala, Kolkata"/>
    <m/>
    <s v="237, NSC Bose Road, Naktala, Kolkata"/>
    <n v="919831051311"/>
    <n v="1"/>
    <n v="0"/>
    <n v="0"/>
    <n v="0"/>
    <s v="-"/>
    <n v="0"/>
    <n v="3.9"/>
    <n v="698"/>
    <m/>
    <m/>
    <s v="Spicy, Good Quality, Packaging, Taste, Food"/>
    <n v="150"/>
    <x v="0"/>
    <s v="Affordable"/>
  </r>
  <r>
    <s v="Q33"/>
    <s v="https://www.zomato.com/kolkata/q33-ballygunge"/>
    <x v="1758"/>
    <s v="Quest Mall, Ballygunge, Kolkata"/>
    <s v="Opens at 11am"/>
    <s v="33, Ground Floor, Quest Mall, Syed Ali Amir Avenue, Ballygunge, Kolkata"/>
    <n v="913340333233"/>
    <n v="1"/>
    <n v="1"/>
    <n v="1"/>
    <n v="0"/>
    <n v="3.9"/>
    <n v="677"/>
    <n v="4.0999999999999996"/>
    <n v="274"/>
    <m/>
    <s v="Chocolate Mud Tart, Indonesian Chicken Satay, Americano Coffee, Potato Wedges, Coffees, Milkshakes"/>
    <s v="Good Options, Staff Service, Server, Cafe, Seating Arrangements, Cozy Place"/>
    <n v="800"/>
    <x v="2"/>
    <s v="Affordable"/>
  </r>
  <r>
    <s v="Homemade Tasty Food"/>
    <s v="https://www.zomato.com/kolkata/homemade-tasty-food-jadavpur"/>
    <x v="54"/>
    <s v="Jadavpur, Kolkata"/>
    <m/>
    <s v="H/5, Baghajatin Colony, Jadavpur, Kolkata"/>
    <n v="918961032248"/>
    <n v="1"/>
    <n v="0"/>
    <n v="0"/>
    <n v="0"/>
    <s v="-"/>
    <n v="0"/>
    <n v="4"/>
    <n v="418"/>
    <m/>
    <m/>
    <m/>
    <n v="100"/>
    <x v="0"/>
    <s v="Affordable"/>
  </r>
  <r>
    <s v="Vola's Kitchen"/>
    <s v="https://www.zomato.com/kolkata/volas-kitchen-garia"/>
    <x v="54"/>
    <s v="Garia, Kolkata"/>
    <m/>
    <s v="1/359, Baishnabghata Patuli Township, Patuli, Garia, Kolkata"/>
    <n v="919875659440"/>
    <n v="1"/>
    <n v="0"/>
    <n v="0"/>
    <n v="0"/>
    <s v="-"/>
    <n v="0"/>
    <n v="4"/>
    <n v="204"/>
    <m/>
    <m/>
    <m/>
    <n v="150"/>
    <x v="0"/>
    <s v="Affordable"/>
  </r>
  <r>
    <s v="Food Junction"/>
    <s v="https://www.zomato.com/kolkata/food-junction-1-garia"/>
    <x v="1759"/>
    <s v="Garia, Kolkata"/>
    <s v="11am â€“ 2am (Today)"/>
    <s v="167, Shreerampur Garia, Kanungo Park, Garia, Kolkata"/>
    <n v="918777255498"/>
    <n v="1"/>
    <n v="1"/>
    <n v="1"/>
    <n v="0"/>
    <n v="3.8"/>
    <n v="212"/>
    <n v="3.7"/>
    <n v="5940"/>
    <m/>
    <m/>
    <s v="Lip Smacking Food, Great Recommendations, Low Price, Nice Food, Prompt Service, Good Quality Food"/>
    <n v="400"/>
    <x v="2"/>
    <s v="Affordable"/>
  </r>
  <r>
    <s v="Ek Cup Cha"/>
    <s v="https://www.zomato.com/kolkata/ek-cup-cha-baghajatin"/>
    <x v="1760"/>
    <s v="Baghajatin, Kolkata"/>
    <s v="Opens at 4:10pm"/>
    <s v="H/45, H Block, B.P Township Road, Patuli, Baghajatin, Kolkata"/>
    <n v="919674495033"/>
    <n v="1"/>
    <n v="1"/>
    <n v="0"/>
    <n v="0"/>
    <n v="3.4"/>
    <n v="33"/>
    <n v="3.7"/>
    <n v="160"/>
    <m/>
    <m/>
    <s v="Served Quickly, Healthy and Delicious, Nice Concept, Clean and Hygienic Place, Fresh Food with Good Quality, Best Food under Best Budget"/>
    <n v="250"/>
    <x v="2"/>
    <s v="Affordable"/>
  </r>
  <r>
    <s v="Vishnu Bhujiawala"/>
    <s v="https://www.zomato.com/kolkata/vishnu-bhujiawala-naktala"/>
    <x v="323"/>
    <s v="Naktala, Kolkata"/>
    <s v="Opens at 11am"/>
    <s v="1/246, Naktala, Kolkata"/>
    <n v="917003310437"/>
    <n v="1"/>
    <n v="1"/>
    <n v="0"/>
    <n v="0"/>
    <s v="-"/>
    <n v="0"/>
    <n v="3.4"/>
    <n v="474"/>
    <m/>
    <m/>
    <m/>
    <n v="50"/>
    <x v="0"/>
    <s v="Affordable"/>
  </r>
  <r>
    <s v="Let's Poaka"/>
    <s v="https://www.zomato.com/kolkata/lets-poaka-garia"/>
    <x v="1761"/>
    <s v="Garia, Kolkata"/>
    <s v="Opens tomorrow at 12noon"/>
    <s v="14/8, Pranabananda Road, Near Kavi Nazrul Metro, Garia, Kolkata"/>
    <n v="917595853558"/>
    <n v="1"/>
    <n v="1"/>
    <n v="0"/>
    <n v="0"/>
    <n v="3.1"/>
    <n v="4"/>
    <n v="4"/>
    <n v="1387"/>
    <m/>
    <s v="Pork Momo, Momos, Soup, Sauce"/>
    <s v="Portion Size, Great Portions, Delicious Food, Packaging, Price, Food Quality"/>
    <n v="800"/>
    <x v="2"/>
    <s v="Affordable"/>
  </r>
  <r>
    <s v="Vorar Alo"/>
    <s v="https://www.zomato.com/kolkata/vorar-alo-1-naktala"/>
    <x v="56"/>
    <s v="Naktala, Kolkata"/>
    <m/>
    <s v="62, Simanta Bag, Bansdroni, Naktala, Kolkata"/>
    <n v="919830850042"/>
    <n v="1"/>
    <n v="0"/>
    <n v="0"/>
    <n v="0"/>
    <s v="-"/>
    <n v="0"/>
    <n v="3.5"/>
    <n v="22"/>
    <m/>
    <m/>
    <m/>
    <n v="100"/>
    <x v="0"/>
    <s v="Affordable"/>
  </r>
  <r>
    <s v="Kilo Eats"/>
    <s v="https://www.zomato.com/kolkata/kilo-eats-garia"/>
    <x v="188"/>
    <s v="Garia, Kolkata"/>
    <s v="12noon â€“ 2:30am (Today)"/>
    <s v="175, Bidhan Pally, Garia, Kolkata"/>
    <n v="917439730551"/>
    <n v="1"/>
    <n v="1"/>
    <n v="0"/>
    <n v="0"/>
    <s v="-"/>
    <n v="0"/>
    <n v="3.9"/>
    <n v="611"/>
    <m/>
    <s v="Shahi Korma, Laal Maas, Gulab Jamun, Kababs, Biryani, Garlic Chicken"/>
    <s v="Pocket Friendly, Delicious Taste, Spill Proof Packaging, Mouth Watering Food, Best Food under Best Budget, Contactless Delivery"/>
    <n v="200"/>
    <x v="0"/>
    <s v="Affordable"/>
  </r>
  <r>
    <s v="Modish"/>
    <s v="https://www.zomato.com/kolkata/modish-garia"/>
    <x v="1762"/>
    <s v="Garia, Kolkata"/>
    <s v="Opens tomorrow at 9am"/>
    <s v="1B, Southend Gardens, Opposite Sabuj Dal Club, Garia, Kolkata"/>
    <n v="919007318333"/>
    <n v="1"/>
    <n v="1"/>
    <n v="0"/>
    <n v="0"/>
    <n v="3.4"/>
    <n v="15"/>
    <n v="4"/>
    <n v="195"/>
    <m/>
    <m/>
    <s v="Serving Size, Cooperative Staff, Cute Packaging, Food Presentation, Worth the Money, Delicious Food"/>
    <n v="550"/>
    <x v="2"/>
    <s v="Affordable"/>
  </r>
  <r>
    <s v="Roll &amp; Fry"/>
    <s v="https://www.zomato.com/kolkata/roll-fry-garia"/>
    <x v="1763"/>
    <s v="Garia, Kolkata"/>
    <s v="Opens at 11am"/>
    <s v="116, Shop 12, Ranu Apartment, Birji Road, Garia, Kolkata"/>
    <n v="918777255498"/>
    <n v="1"/>
    <n v="1"/>
    <n v="0"/>
    <n v="0"/>
    <s v="-"/>
    <n v="0"/>
    <s v="-"/>
    <n v="5"/>
    <m/>
    <m/>
    <m/>
    <n v="100"/>
    <x v="0"/>
    <s v="Affordable"/>
  </r>
  <r>
    <s v="Snacks &amp; Grill"/>
    <s v="https://www.zomato.com/kolkata/snacks-grill-tollygunge"/>
    <x v="1764"/>
    <s v="Tollygunge, Kolkata"/>
    <s v="Opens at 4pm"/>
    <s v="170/159, Netaji Subhas Chandra Bose Road, Tollygunge, Kolkata"/>
    <n v="919874048291"/>
    <n v="1"/>
    <n v="1"/>
    <n v="1"/>
    <n v="0"/>
    <n v="3.5"/>
    <n v="63"/>
    <n v="4"/>
    <n v="8745"/>
    <m/>
    <m/>
    <s v="Combos, Proper Packaging, Customizable Food, Worth the Money, Portion, Elaborate Menu"/>
    <n v="300"/>
    <x v="2"/>
    <s v="Affordable"/>
  </r>
  <r>
    <s v="Utsav Restaurant"/>
    <s v="https://www.zomato.com/kolkata/utsav-restaurant-tollygunge"/>
    <x v="1765"/>
    <s v="Tollygunge, Kolkata"/>
    <s v="Opens at 12noon"/>
    <s v="170/159, A N.S.C.Bose Road, Tollygunge, Kolkata"/>
    <n v="917980373274"/>
    <n v="1"/>
    <n v="1"/>
    <n v="1"/>
    <n v="0"/>
    <n v="3.2"/>
    <n v="12"/>
    <n v="3.8"/>
    <n v="1319"/>
    <m/>
    <m/>
    <s v="Best Food under Best Budget, Elaborate Menu, Good Quality, Price, Food"/>
    <n v="200"/>
    <x v="2"/>
    <s v="Affordable"/>
  </r>
  <r>
    <s v="T.T.K. Restora"/>
    <s v="https://www.zomato.com/kolkata/t-t-k-restora-garia"/>
    <x v="204"/>
    <s v="Garia, Kolkata"/>
    <s v="Opens at 11am"/>
    <s v="111/4A, Raja S.C. Mallick Road, Garia, Kolkata"/>
    <n v="913324308091"/>
    <n v="1"/>
    <n v="1"/>
    <n v="1"/>
    <n v="0"/>
    <n v="2.7"/>
    <n v="260"/>
    <n v="4.2"/>
    <n v="145"/>
    <m/>
    <s v="Rolls, Soup, Momos, Noodles"/>
    <s v="Chinese, Good Quantity, Waiter, Good Ambience, Good Place, Location"/>
    <n v="600"/>
    <x v="3"/>
    <s v="Affordable"/>
  </r>
  <r>
    <s v="Binge Belly"/>
    <s v="https://www.zomato.com/kolkata/binge-belly-2-naktala"/>
    <x v="1766"/>
    <s v="Naktala, Kolkata"/>
    <m/>
    <s v="251A/40 NSC Bose Road, Naktala, Kolkata"/>
    <n v="918583034453"/>
    <n v="1"/>
    <n v="0"/>
    <n v="0"/>
    <n v="0"/>
    <s v="-"/>
    <n v="0"/>
    <s v="-"/>
    <n v="9"/>
    <m/>
    <m/>
    <m/>
    <n v="250"/>
    <x v="0"/>
    <s v="Affordable"/>
  </r>
  <r>
    <s v="Bite Story"/>
    <s v="https://www.zomato.com/kolkata/bite-story-new-alipore"/>
    <x v="284"/>
    <s v="New Alipore, Kolkata"/>
    <m/>
    <s v="182/A, Kabiguru Sarani, Near Beauty Saloon, New Alipore, Kolkata"/>
    <n v="919836904434"/>
    <n v="1"/>
    <n v="0"/>
    <n v="0"/>
    <n v="0"/>
    <s v="-"/>
    <n v="0"/>
    <n v="4"/>
    <n v="22"/>
    <m/>
    <m/>
    <m/>
    <n v="100"/>
    <x v="0"/>
    <s v="Affordable"/>
  </r>
  <r>
    <s v="Golden Wok"/>
    <s v="https://www.zomato.com/kolkata/golden-wok-naktala"/>
    <x v="204"/>
    <s v="Naktala, Kolkata"/>
    <m/>
    <s v="357 (35), Kendua (Main) Road, Ward 101, Naktala, Kolkata"/>
    <n v="918910675667"/>
    <n v="1"/>
    <n v="0"/>
    <n v="0"/>
    <n v="0"/>
    <s v="-"/>
    <n v="0"/>
    <n v="4.0999999999999996"/>
    <n v="95"/>
    <m/>
    <m/>
    <s v="Tamper Proof Packaging, Worth the Money, Extensive Menu, Great Portions, Quantity, Food"/>
    <n v="200"/>
    <x v="0"/>
    <s v="Affordable"/>
  </r>
  <r>
    <s v="Vilasha Artisan Chocolate"/>
    <s v="https://www.zomato.com/kolkata/vilasha-artisan-chocolate-garia"/>
    <x v="160"/>
    <s v="Garia, Kolkata"/>
    <s v="Opens at 6am"/>
    <s v="R-135, Kamdohari Purbapara, Garia, Kolkata"/>
    <n v="919511593839"/>
    <n v="1"/>
    <n v="1"/>
    <n v="0"/>
    <n v="0"/>
    <s v="-"/>
    <n v="0"/>
    <n v="4"/>
    <n v="26"/>
    <m/>
    <m/>
    <m/>
    <n v="100"/>
    <x v="0"/>
    <s v="Affordable"/>
  </r>
  <r>
    <s v="Bong Cuisine"/>
    <s v="https://www.zomato.com/kolkata/bong-cuisine-2-naktala"/>
    <x v="563"/>
    <s v="Naktala, Kolkata"/>
    <m/>
    <s v="4/91C, Vidyasagar Colony, Near Nabaran Sangha Club, Naktala, Kolkata"/>
    <n v="919477640758"/>
    <n v="1"/>
    <n v="0"/>
    <n v="0"/>
    <n v="0"/>
    <s v="-"/>
    <n v="0"/>
    <n v="3.3"/>
    <n v="77"/>
    <m/>
    <m/>
    <s v="Worth the Money, Extensive Menu, Great Portions, Timely Service, Delicious Food, Good Quality"/>
    <n v="150"/>
    <x v="0"/>
    <s v="Affordable"/>
  </r>
  <r>
    <s v="The Royal"/>
    <s v="https://www.zomato.com/kolkata/the-royal-2-garia"/>
    <x v="1767"/>
    <s v="Garia, Kolkata"/>
    <s v="Opens at 11:30am"/>
    <s v="550, Boral Main Road, Garia, Kolkata"/>
    <n v="919836251110"/>
    <n v="1"/>
    <n v="1"/>
    <n v="0"/>
    <n v="0"/>
    <s v="-"/>
    <n v="0"/>
    <n v="4"/>
    <n v="25"/>
    <m/>
    <m/>
    <m/>
    <n v="200"/>
    <x v="0"/>
    <s v="Affordable"/>
  </r>
  <r>
    <s v="Kokam"/>
    <s v="https://www.zomato.com/kolkata/kokam-garia"/>
    <x v="31"/>
    <s v="Garia, Kolkata"/>
    <m/>
    <s v="133A, 3rd Floor, Anandam Kanungo Park, Garia, Kolkata"/>
    <n v="917980536295"/>
    <n v="1"/>
    <n v="0"/>
    <n v="0"/>
    <n v="0"/>
    <s v="-"/>
    <n v="0"/>
    <n v="3.5"/>
    <n v="190"/>
    <m/>
    <m/>
    <m/>
    <n v="200"/>
    <x v="0"/>
    <s v="Affordable"/>
  </r>
  <r>
    <s v="Taste Tea Treat"/>
    <s v="https://www.zomato.com/kolkata/taste-tea-treat-golf-green"/>
    <x v="1768"/>
    <s v="Golf Green, Kolkata"/>
    <s v="Opens at 5pm"/>
    <s v="35/6/6, Minapara Road, Ward 95, 6/30, Bijoygarh, Golf Green, Kolkata"/>
    <n v="919038058973"/>
    <n v="1"/>
    <n v="1"/>
    <n v="0"/>
    <n v="0"/>
    <s v="-"/>
    <n v="0"/>
    <s v="-"/>
    <n v="3"/>
    <m/>
    <m/>
    <m/>
    <n v="100"/>
    <x v="0"/>
    <s v="Affordable"/>
  </r>
  <r>
    <s v="Sweet Chilliz"/>
    <s v="https://www.zomato.com/kolkata/sweet-chilliz-sonarpur"/>
    <x v="1206"/>
    <s v="Sonarpur, Kolkata"/>
    <s v="Opens at 11:30am"/>
    <s v="Garia Main Road Beside Satyam Shivam Sundaram, Garia, Sonarpur, Kolkata"/>
    <n v="919733045159"/>
    <n v="1"/>
    <n v="1"/>
    <n v="1"/>
    <n v="0"/>
    <n v="3.1"/>
    <n v="5"/>
    <s v="-"/>
    <n v="7"/>
    <m/>
    <m/>
    <m/>
    <n v="500"/>
    <x v="2"/>
    <s v="Affordable"/>
  </r>
  <r>
    <s v="MBBS Chai"/>
    <s v="https://www.zomato.com/kolkata/mbbs-chai-tollygunge"/>
    <x v="1769"/>
    <s v="Tollygunge, Kolkata"/>
    <s v="Opens at 10:27am"/>
    <s v="South City Garden, BL Saha Road, Tollygunge, Kolkata"/>
    <n v="919831919933"/>
    <n v="1"/>
    <n v="1"/>
    <n v="0"/>
    <n v="0"/>
    <s v="-"/>
    <n v="0"/>
    <n v="3.7"/>
    <n v="174"/>
    <m/>
    <m/>
    <m/>
    <n v="100"/>
    <x v="0"/>
    <s v="Affordable"/>
  </r>
  <r>
    <s v="Saha Biryani"/>
    <s v="https://www.zomato.com/kolkata/saha-biryani-prince-anwar-shah-road"/>
    <x v="59"/>
    <s v="Prince Anwar Shah Road, Kolkata"/>
    <s v="12midnight â€“ 4am, 3pm â€“ 12midnight (Today)"/>
    <s v="345, Prince Anwar Shah Road, Kolkata"/>
    <n v="919874124376"/>
    <n v="1"/>
    <n v="1"/>
    <n v="1"/>
    <n v="0"/>
    <s v="-"/>
    <n v="1"/>
    <s v="-"/>
    <n v="19"/>
    <m/>
    <m/>
    <m/>
    <n v="500"/>
    <x v="0"/>
    <s v="Affordable"/>
  </r>
  <r>
    <s v="New Maharaj"/>
    <s v="https://www.zomato.com/kolkata/new-maharaj-1-southern-avenue"/>
    <x v="1770"/>
    <s v="Southern Avenue, Kolkata"/>
    <s v="Opens at 7am"/>
    <s v="195A, Sarat Bose Road, Southern Avenue, Kolkata"/>
    <n v="916299841741"/>
    <n v="1"/>
    <n v="1"/>
    <n v="0"/>
    <n v="0"/>
    <s v="-"/>
    <n v="0"/>
    <n v="3.9"/>
    <n v="51"/>
    <m/>
    <m/>
    <m/>
    <n v="100"/>
    <x v="0"/>
    <s v="Affordable"/>
  </r>
  <r>
    <s v="Spicy Treat"/>
    <s v="https://www.zomato.com/kolkata/spicy-treat-baghajatin"/>
    <x v="281"/>
    <s v="Baghajatin, Kolkata"/>
    <s v="Opens at 11:30am"/>
    <s v="109, Baghajatin SPD Block, Raja SC Mullick Road, Baghajatin, Kolkata"/>
    <n v="919748031266"/>
    <n v="1"/>
    <n v="1"/>
    <n v="0"/>
    <n v="0"/>
    <s v="-"/>
    <n v="0"/>
    <n v="4.3"/>
    <n v="747"/>
    <m/>
    <m/>
    <s v="Owner, Quantity, Price, Value for Money, Food, Service"/>
    <n v="150"/>
    <x v="0"/>
    <s v="Affordable"/>
  </r>
  <r>
    <s v="Swapna's Tawa Curry"/>
    <s v="https://www.zomato.com/kolkata/swapnas-tawa-curry-behala"/>
    <x v="56"/>
    <s v="Behala, Kolkata"/>
    <s v="Opens at 5pm"/>
    <s v="Shop 4, 168/D, Roy Bahadur Road, Adarshapally, Behala, Kolkata"/>
    <n v="919007036986"/>
    <n v="1"/>
    <n v="1"/>
    <n v="1"/>
    <n v="0"/>
    <s v="-"/>
    <n v="0"/>
    <s v="-"/>
    <n v="0"/>
    <m/>
    <m/>
    <m/>
    <n v="400"/>
    <x v="0"/>
    <s v="Affordable"/>
  </r>
  <r>
    <s v="Pet Pujo"/>
    <s v="https://www.zomato.com/kolkata/pet-pujo-ajoy-nagar"/>
    <x v="265"/>
    <s v="Ajoy Nagar, Kolkata"/>
    <m/>
    <s v="1050/2, Survey Park, Calcutta Greens Commercial Complex, Ajoy Nagar, Kolkata"/>
    <n v="918240496412"/>
    <n v="1"/>
    <n v="0"/>
    <n v="0"/>
    <n v="0"/>
    <s v="-"/>
    <n v="0"/>
    <n v="2.5"/>
    <n v="13"/>
    <m/>
    <m/>
    <m/>
    <n v="150"/>
    <x v="0"/>
    <s v="Affordable"/>
  </r>
  <r>
    <s v="Metro Food Junction"/>
    <s v="https://www.zomato.com/kolkata/metro-food-junction-1-garia"/>
    <x v="990"/>
    <s v="Garia, Kolkata"/>
    <s v="Opens at 12noon"/>
    <s v="259, Ward 110, Birji Road, Garia, Kolkata"/>
    <n v="919437140779"/>
    <n v="1"/>
    <n v="1"/>
    <n v="0"/>
    <n v="0"/>
    <s v="-"/>
    <n v="0"/>
    <n v="2.9"/>
    <n v="69"/>
    <m/>
    <m/>
    <m/>
    <n v="200"/>
    <x v="0"/>
    <s v="Affordable"/>
  </r>
  <r>
    <s v="Maharaj Tomake Selam"/>
    <s v="https://www.zomato.com/kolkata/maharaj-tomake-selam-tollygunge"/>
    <x v="301"/>
    <s v="Tollygunge, Kolkata"/>
    <s v="Opens at 8am"/>
    <s v="C6/2, H.L.Sarkar Road, Chirantani Park, Bansdroni, Municipal Corporation, Tollygunge, Kolkata"/>
    <n v="916289608685"/>
    <n v="1"/>
    <n v="1"/>
    <n v="0"/>
    <n v="0"/>
    <s v="-"/>
    <n v="0"/>
    <n v="3.1"/>
    <n v="770"/>
    <m/>
    <m/>
    <s v="Elaborate Menu, Customizable Food, Fresh Food, Good Quality, Price"/>
    <n v="150"/>
    <x v="0"/>
    <s v="Affordable"/>
  </r>
  <r>
    <s v="Babumashai"/>
    <s v="https://www.zomato.com/kolkata/babumashai-garia"/>
    <x v="383"/>
    <s v="The Last Metro, Garia, Kolkata"/>
    <s v="Opens at 12noon"/>
    <s v="1518, Garia Main Road, Near Kavi Nazrul Metro, Garia, Kolkata"/>
    <n v="913324367541"/>
    <n v="1"/>
    <n v="1"/>
    <n v="1"/>
    <n v="0"/>
    <n v="3"/>
    <n v="200"/>
    <n v="4"/>
    <n v="178"/>
    <m/>
    <m/>
    <s v="Prime Location, Nice Place, Decor, Ambiance, Good Place, Staff"/>
    <n v="700"/>
    <x v="2"/>
    <s v="Affordable"/>
  </r>
  <r>
    <s v="The Chinese Raja"/>
    <s v="https://www.zomato.com/kolkata/the-chinese-raja-ajoy-nagar"/>
    <x v="1771"/>
    <s v="Ajoy Nagar, Kolkata"/>
    <s v="Opens at 11am"/>
    <s v="4, Santi Park, Pearless Hospital, Ajoy Nagar, Kolkata"/>
    <n v="917439570979"/>
    <n v="1"/>
    <n v="1"/>
    <n v="0"/>
    <n v="0"/>
    <s v="-"/>
    <n v="0"/>
    <n v="3"/>
    <n v="78"/>
    <m/>
    <m/>
    <m/>
    <n v="200"/>
    <x v="0"/>
    <s v="Affordable"/>
  </r>
  <r>
    <s v="Chai Se Fry Tak"/>
    <s v="https://www.zomato.com/kolkata/chai-se-fry-tak-golf-green"/>
    <x v="867"/>
    <s v="Golf Green, Kolkata"/>
    <s v="5pm â€“ 2am (Today)"/>
    <s v="7/12B/14, Vijoygar, Golf Green, Kolkata"/>
    <n v="918585805334"/>
    <n v="1"/>
    <n v="1"/>
    <n v="0"/>
    <n v="0"/>
    <n v="3.5"/>
    <n v="14"/>
    <s v="-"/>
    <n v="10"/>
    <m/>
    <m/>
    <s v="Very Affordable, Delicious Taste, Student Crowd, Fresh Food, Good Quality"/>
    <n v="350"/>
    <x v="2"/>
    <s v="Affordable"/>
  </r>
  <r>
    <s v="Euro CafÃ©"/>
    <s v="https://www.zomato.com/kolkata/euro-cafÃ©-ruby-hospital-area"/>
    <x v="1772"/>
    <s v="Ruby Hospital Area, Kolkata"/>
    <m/>
    <s v="H-2A, Naskarhat, Tagore Park Main Road, Ruby Hospital Area, Kolkata"/>
    <n v="919674359444"/>
    <n v="1"/>
    <n v="0"/>
    <n v="0"/>
    <n v="0"/>
    <s v="-"/>
    <n v="0"/>
    <n v="4"/>
    <n v="40"/>
    <m/>
    <m/>
    <m/>
    <n v="250"/>
    <x v="0"/>
    <s v="Affordable"/>
  </r>
  <r>
    <s v="Desi Chullah"/>
    <s v="https://www.zomato.com/kolkata/desi-chullah-garia"/>
    <x v="1773"/>
    <s v="Garia, Kolkata"/>
    <m/>
    <s v="308, Kendua Main Road, Garia, Kolkata"/>
    <n v="919330343005"/>
    <n v="1"/>
    <n v="0"/>
    <n v="0"/>
    <n v="0"/>
    <s v="-"/>
    <n v="0"/>
    <n v="3.9"/>
    <n v="2852"/>
    <m/>
    <s v="Raita, Dal Makhani, Mutton Biryani, Pulao, Platter, Starter"/>
    <s v="Good Portion Size, Good Food Good Quality, Good Wifi, Food Presentation, Elaborate Menu, Tasty Food"/>
    <n v="250"/>
    <x v="0"/>
    <s v="Affordable"/>
  </r>
  <r>
    <s v="Nila"/>
    <s v="https://www.zomato.com/kolkata/nila-naktala"/>
    <x v="107"/>
    <s v="Naktala, Kolkata"/>
    <m/>
    <s v="247A/15, Bablu Apartment, Near Nabin Sangha Club, Raipur Road, Naktala, Kolkata"/>
    <n v="919433707826"/>
    <n v="1"/>
    <n v="0"/>
    <n v="0"/>
    <n v="0"/>
    <s v="-"/>
    <n v="0"/>
    <n v="4"/>
    <n v="182"/>
    <m/>
    <m/>
    <m/>
    <n v="150"/>
    <x v="0"/>
    <s v="Affordable"/>
  </r>
  <r>
    <s v="Vojan Caterer"/>
    <s v="https://www.zomato.com/kolkata/vojan-caterer-jadavpur"/>
    <x v="3"/>
    <s v="Jadavpur, Kolkata"/>
    <s v="Opens at 11am"/>
    <s v="9 N, Raipur Road East, Jadavpur, Kolkata"/>
    <n v="919051423550"/>
    <n v="1"/>
    <n v="1"/>
    <n v="0"/>
    <n v="0"/>
    <s v="-"/>
    <n v="0"/>
    <n v="4.0999999999999996"/>
    <n v="658"/>
    <m/>
    <m/>
    <m/>
    <n v="100"/>
    <x v="0"/>
    <s v="Affordable"/>
  </r>
  <r>
    <s v="Wow Burger &amp; Sandwich More"/>
    <s v="https://www.zomato.com/kolkata/wow-burger-sandwich-more-golf-green"/>
    <x v="1774"/>
    <s v="Golf Green, Kolkata"/>
    <s v="12:30am â€“ 4:31am (Today)"/>
    <s v="1/14, Azadghar, Minapara Road, Golf Green, Kolkata"/>
    <n v="918240168578"/>
    <n v="1"/>
    <n v="1"/>
    <n v="0"/>
    <n v="0"/>
    <s v="-"/>
    <n v="0"/>
    <n v="3.3"/>
    <n v="234"/>
    <m/>
    <m/>
    <m/>
    <n v="100"/>
    <x v="0"/>
    <s v="Affordable"/>
  </r>
  <r>
    <s v="F4U - Food For U"/>
    <s v="https://www.zomato.com/kolkata/f4u-food-for-u-prince-anwar-shah-road"/>
    <x v="369"/>
    <s v="Prince Anwar Shah Road, Kolkata"/>
    <s v="Opens at 10:20am"/>
    <s v="54/1B, Anjuman Begum Row, Near Jogesh Chandra College, Prince Anwar Shah Road, Kolkata"/>
    <n v="918017996766"/>
    <n v="1"/>
    <n v="1"/>
    <n v="1"/>
    <n v="0"/>
    <n v="4.0999999999999996"/>
    <n v="365"/>
    <n v="3.9"/>
    <n v="1650"/>
    <s v="Reasonable Thali Combos"/>
    <s v="Basanti Pulao, Paneer Butter Masala, Platter, Mutton"/>
    <s v="Prompt Delivery, Combos, Reasonable Prices, Packing, Food Taste, Great Service"/>
    <n v="500"/>
    <x v="1"/>
    <s v="Affordable"/>
  </r>
  <r>
    <s v="I Love Haldiram"/>
    <s v="https://www.zomato.com/kolkata/i-love-haldiram-chowringhee"/>
    <x v="49"/>
    <s v="Chowringhee, Kolkata"/>
    <s v="Opens at 8:30am"/>
    <s v="58, Chowringhee Road, Chowringhee, Kolkata"/>
    <n v="919339692171"/>
    <n v="1"/>
    <n v="1"/>
    <n v="1"/>
    <n v="1"/>
    <n v="3.9"/>
    <n v="1071"/>
    <n v="4"/>
    <n v="715"/>
    <m/>
    <s v="Paneer Dhokla, Healthy Veg Food, Dahi Fuchka, Raj Kachori, Paw Bhaji, Kaju Barfi"/>
    <s v="Good for Families, Comfortable Chairs, Self Service, Hygienic Place, Prime Location, Decent Place"/>
    <n v="400"/>
    <x v="2"/>
    <s v="Affordable"/>
  </r>
  <r>
    <s v="Flurys"/>
    <s v="https://www.zomato.com/kolkata/flurys-alipore"/>
    <x v="14"/>
    <s v="Alipore, Kolkata"/>
    <s v="Opens at 8am"/>
    <s v="Shop 8B, Alipore Road, Alipore, Kolkata"/>
    <n v="913324484072"/>
    <n v="1"/>
    <n v="1"/>
    <n v="1"/>
    <n v="0"/>
    <n v="2.7"/>
    <n v="97"/>
    <n v="3.9"/>
    <n v="487"/>
    <s v="The legendary breakfast place on the Calcutta famous Park Street corner."/>
    <m/>
    <s v="Breakfast, Staff, Experience, Price"/>
    <n v="400"/>
    <x v="3"/>
    <s v="Affordable"/>
  </r>
  <r>
    <s v="Sai Vada Pav Centre"/>
    <s v="https://www.zomato.com/kolkata/sai-vada-pav-centre-3-tollygunge"/>
    <x v="323"/>
    <s v="Tollygunge, Kolkata"/>
    <s v="Opens at 6am"/>
    <s v="104A/14, Karunamoyee Ghat Road, Tollygunge, Kolkata"/>
    <n v="919432693866"/>
    <n v="1"/>
    <n v="1"/>
    <n v="1"/>
    <n v="1"/>
    <n v="3.2"/>
    <n v="4"/>
    <n v="3.9"/>
    <n v="670"/>
    <m/>
    <m/>
    <m/>
    <n v="100"/>
    <x v="2"/>
    <s v="Affordable"/>
  </r>
  <r>
    <s v="Al-Firdaus Fast Food"/>
    <s v="https://www.zomato.com/kolkata/al-firdaus-fast-food-dalhousie-bbd-bagh"/>
    <x v="172"/>
    <s v="Dalhousie BBD Bagh, Kolkata"/>
    <m/>
    <s v="20, Harin Bari Lane, Dalhousie BBD Bagh, Kolkata"/>
    <n v="917003738736"/>
    <n v="1"/>
    <n v="0"/>
    <n v="0"/>
    <n v="0"/>
    <s v="-"/>
    <n v="0"/>
    <n v="3.8"/>
    <n v="849"/>
    <m/>
    <m/>
    <s v="Cute Packaging, Timely Service, Worth the Money, Delicious Food, Great Portions, Good Quality"/>
    <n v="100"/>
    <x v="0"/>
    <s v="Affordable"/>
  </r>
  <r>
    <s v="Burger Express"/>
    <s v="https://www.zomato.com/kolkata/burger-express-kidderpore"/>
    <x v="362"/>
    <s v="Kidderpore, Kolkata"/>
    <m/>
    <s v="30/1B/H/3, Ekbalpore Lane, Kidderpore, Kolkata"/>
    <n v="917003537752"/>
    <n v="1"/>
    <n v="0"/>
    <n v="0"/>
    <n v="0"/>
    <s v="-"/>
    <n v="0"/>
    <n v="3.8"/>
    <n v="83"/>
    <m/>
    <m/>
    <m/>
    <n v="200"/>
    <x v="0"/>
    <s v="Affordable"/>
  </r>
  <r>
    <s v="Bindass Food Plaza"/>
    <s v="https://www.zomato.com/kolkata/bindass-food-plaza-college-street"/>
    <x v="666"/>
    <s v="College Street, Kolkata"/>
    <s v="Opens at 12noon"/>
    <s v="18, College Street, Kolkata"/>
    <n v="919830088487"/>
    <n v="1"/>
    <n v="1"/>
    <n v="1"/>
    <n v="0"/>
    <n v="3.2"/>
    <n v="11"/>
    <n v="4.0999999999999996"/>
    <n v="454"/>
    <m/>
    <m/>
    <m/>
    <n v="500"/>
    <x v="2"/>
    <s v="Affordable"/>
  </r>
  <r>
    <s v="Vello Ka Adda"/>
    <s v="https://www.zomato.com/kolkata/vello-ka-adda-bhawanipur"/>
    <x v="1775"/>
    <s v="Bhawanipur, Kolkata"/>
    <m/>
    <s v="19, Mohini Mohan Road, Ward 70, Borough - VIII, Bhawanipur, Kolkata"/>
    <n v="918100207270"/>
    <n v="1"/>
    <n v="0"/>
    <n v="0"/>
    <n v="0"/>
    <s v="-"/>
    <n v="0"/>
    <n v="3.3"/>
    <n v="16"/>
    <m/>
    <m/>
    <s v="Cute Packaging, Food Presentation, Extensive Menu, Worth the Money, Timely Service, Great Portions"/>
    <n v="100"/>
    <x v="0"/>
    <s v="Affordable"/>
  </r>
  <r>
    <s v="Om Ginger"/>
    <s v="https://www.zomato.com/kolkata/om-ginger-tollygunge"/>
    <x v="909"/>
    <s v="Tollygunge, Kolkata"/>
    <s v="Opens at 12noon"/>
    <s v="66/1, Raja Ram Mohan Roy Road, Tollygunge, Kolkata"/>
    <n v="917686816916"/>
    <n v="1"/>
    <n v="1"/>
    <n v="0"/>
    <n v="0"/>
    <s v="-"/>
    <n v="0"/>
    <n v="3.2"/>
    <n v="314"/>
    <m/>
    <m/>
    <s v="Combo, Good Food, Food Quality, Quantity, Menu, Taste"/>
    <n v="150"/>
    <x v="0"/>
    <s v="Affordable"/>
  </r>
  <r>
    <s v="Bharat Dhaba"/>
    <s v="https://www.zomato.com/kolkata/bharat-dhaba-tara-tala"/>
    <x v="56"/>
    <s v="Tara Tala, Kolkata"/>
    <s v="Opens at 10am"/>
    <s v="Near C.P.T Colony Gate 4, Tara Tala Road, Tara Tala, Kolkata"/>
    <n v="919051214601"/>
    <n v="1"/>
    <n v="1"/>
    <n v="0"/>
    <n v="0"/>
    <n v="3.5"/>
    <n v="54"/>
    <n v="4"/>
    <n v="563"/>
    <m/>
    <m/>
    <m/>
    <n v="300"/>
    <x v="2"/>
    <s v="Affordable"/>
  </r>
  <r>
    <s v="Dey Sweets"/>
    <s v="https://www.zomato.com/kolkata/dey-sweets-bow-bazar"/>
    <x v="86"/>
    <s v="Bow Bazar, Kolkata"/>
    <s v="Opens at 7am"/>
    <s v="102, Prem Chand Boral Street, Near Medical College, Bow Bazar, Kolkata"/>
    <n v="916290987815"/>
    <n v="1"/>
    <n v="1"/>
    <n v="0"/>
    <n v="1"/>
    <s v="-"/>
    <n v="0"/>
    <n v="4"/>
    <n v="123"/>
    <m/>
    <m/>
    <m/>
    <n v="50"/>
    <x v="0"/>
    <s v="Affordable"/>
  </r>
  <r>
    <s v="Jalsa"/>
    <s v="https://www.zomato.com/kolkata/jalsa-camac-street-area"/>
    <x v="1776"/>
    <s v="Camac Street Area, Kolkata"/>
    <s v="Opens at 12noon"/>
    <s v="Ground Floor, Harrington Mansion, Ho Chi Minh Sarani, Camac Street Area, Kolkata"/>
    <n v="916289769643"/>
    <n v="1"/>
    <n v="1"/>
    <n v="1"/>
    <n v="0"/>
    <n v="4"/>
    <n v="166"/>
    <s v="-"/>
    <n v="4"/>
    <m/>
    <s v="Baklawa, Cocktails, Drinks, Dessert, Fish"/>
    <s v="Family Place, Sanitised Service, Served Quickly, Nice Concept, Indian Food, Hospitality"/>
    <n v="1800"/>
    <x v="1"/>
    <s v="Expensive"/>
  </r>
  <r>
    <s v="Chopstick"/>
    <s v="https://www.zomato.com/kolkata/chopstick-kalighat"/>
    <x v="671"/>
    <s v="Kalighat, Kolkata"/>
    <s v="Opens at 11am"/>
    <s v="23 A, Sardar Shankar Road, Kalighat, Kolkata"/>
    <n v="918697664662"/>
    <n v="1"/>
    <n v="1"/>
    <n v="1"/>
    <n v="0"/>
    <n v="2.4"/>
    <n v="36"/>
    <n v="3.8"/>
    <n v="1198"/>
    <m/>
    <m/>
    <m/>
    <n v="650"/>
    <x v="3"/>
    <s v="Affordable"/>
  </r>
  <r>
    <s v="BJs Sports Restrau Cum Lounge"/>
    <s v="https://www.zomato.com/kolkata/bjs-sports-restrau-cum-lounge-hazra"/>
    <x v="1777"/>
    <s v="Hazra, Kolkata"/>
    <s v="Opens at 11am"/>
    <s v="104/1A, Sarat Bose Road, Near 85 Lansdowne, Hazra, Kolkata"/>
    <n v="919830770844"/>
    <n v="1"/>
    <n v="1"/>
    <n v="1"/>
    <n v="0"/>
    <n v="4.5"/>
    <n v="1745"/>
    <n v="3.6"/>
    <n v="4260"/>
    <m/>
    <s v="Thai Chicken Satay, Blackberry Mojito, Mocha Latte, Crunchy Chicken, Cranberry Juice, Cheese Fondue"/>
    <s v="Sporty Ambience, Live Sports, Private Room, Live Band, Games, Reasonable Cost"/>
    <n v="750"/>
    <x v="1"/>
    <s v="Affordable"/>
  </r>
  <r>
    <s v="Rolling Dough"/>
    <s v="https://www.zomato.com/kolkata/rolling-dough-6-tara-tala"/>
    <x v="1778"/>
    <s v="Tara Tala, Kolkata"/>
    <m/>
    <s v="P 161, Parnasree Pally, Tara Tala, Kolkata"/>
    <n v="918013825148"/>
    <n v="1"/>
    <n v="0"/>
    <n v="0"/>
    <n v="0"/>
    <s v="-"/>
    <n v="0"/>
    <s v="-"/>
    <n v="10"/>
    <m/>
    <m/>
    <m/>
    <n v="150"/>
    <x v="0"/>
    <s v="Affordable"/>
  </r>
  <r>
    <s v="Sei Vui"/>
    <s v="https://www.zomato.com/kolkata/sei-vui-dalhousie-bbd-bagh"/>
    <x v="291"/>
    <s v="Dalhousie BBD Bagh, Kolkata"/>
    <s v="Opens at 12noon"/>
    <s v="17, Black Burn Lane, Tiretta Bazar, Opposite Poddar Court Telephone Exchange, Dalhousie BBD Bagh, Kolkata"/>
    <n v="919874718756"/>
    <n v="1"/>
    <n v="1"/>
    <n v="1"/>
    <n v="0"/>
    <s v="-"/>
    <n v="2"/>
    <n v="4.2"/>
    <n v="507"/>
    <m/>
    <m/>
    <s v="Affordable, Chinese, Perfect Presentation, Main Course, Decor, Ambiance"/>
    <n v="600"/>
    <x v="0"/>
    <s v="Affordable"/>
  </r>
  <r>
    <s v="Chakhna Chor"/>
    <s v="https://www.zomato.com/kolkata/chakhna-chor-1-tollygunge"/>
    <x v="56"/>
    <s v="Tollygunge, Kolkata"/>
    <m/>
    <s v="Shop 10 1/7 Netaji Subhas Chandra Road Ashoke Nagar Tollygunge, Kolkata"/>
    <n v="918093763405"/>
    <n v="1"/>
    <n v="0"/>
    <n v="0"/>
    <n v="0"/>
    <s v="-"/>
    <n v="0"/>
    <n v="4"/>
    <n v="17"/>
    <m/>
    <m/>
    <m/>
    <n v="100"/>
    <x v="0"/>
    <s v="Affordable"/>
  </r>
  <r>
    <s v="Steak Lovers "/>
    <s v="https://www.zomato.com/kolkata/steak-lovers-tollygunge"/>
    <x v="1779"/>
    <s v="Tollygunge, Kolkata"/>
    <m/>
    <s v="50, Prince Rahimuddin Lane, Borought 10, Kolkata Muncipal Corporation, Tollygunge, Kolkata"/>
    <n v="918276075579"/>
    <n v="1"/>
    <n v="0"/>
    <n v="0"/>
    <n v="0"/>
    <s v="-"/>
    <n v="0"/>
    <n v="3.2"/>
    <n v="80"/>
    <m/>
    <m/>
    <s v="Contactless Delivery, Low Price, Tamper Proof Packaging, Packaging, Food"/>
    <n v="300"/>
    <x v="0"/>
    <s v="Affordable"/>
  </r>
  <r>
    <s v="Pizza Factory"/>
    <s v="https://www.zomato.com/kolkata/pizza-factory-tollygunge"/>
    <x v="97"/>
    <s v="Tollygunge, Kolkata"/>
    <m/>
    <s v="50, Prince Rahimuddin Street, Borough -X, Tollygunge, Kolkata"/>
    <n v="918276075579"/>
    <n v="1"/>
    <n v="0"/>
    <n v="0"/>
    <n v="0"/>
    <s v="-"/>
    <n v="0"/>
    <n v="3.2"/>
    <n v="36"/>
    <m/>
    <m/>
    <s v="Fresh Food with Good Quality, Delicious Taste, Spill Proof Packaging, Food"/>
    <n v="250"/>
    <x v="0"/>
    <s v="Affordable"/>
  </r>
  <r>
    <s v="Borkan Food Centre"/>
    <s v="https://www.zomato.com/kolkata/borkan-food-centre-jadavpur"/>
    <x v="5"/>
    <s v="Jadavpur, Kolkata"/>
    <s v="Opens at 12noon"/>
    <s v="G-7, CIT Market, Jadavpur, Kolkata"/>
    <n v="919051639185"/>
    <n v="1"/>
    <n v="1"/>
    <n v="1"/>
    <n v="0"/>
    <s v="-"/>
    <n v="1"/>
    <s v="-"/>
    <n v="2"/>
    <m/>
    <m/>
    <m/>
    <n v="300"/>
    <x v="0"/>
    <s v="Affordable"/>
  </r>
  <r>
    <s v="Chengiz Khan"/>
    <s v="https://www.zomato.com/kolkata/chengiz-khan-behala"/>
    <x v="1190"/>
    <s v="Behala, Kolkata"/>
    <s v="Opens at 1:30pm"/>
    <s v="12/2, Netaji Subhas Road, Behala, Kolkata"/>
    <n v="919830476222"/>
    <n v="1"/>
    <n v="1"/>
    <n v="0"/>
    <n v="0"/>
    <s v="-"/>
    <n v="0"/>
    <n v="4.0999999999999996"/>
    <n v="241"/>
    <m/>
    <m/>
    <m/>
    <n v="150"/>
    <x v="0"/>
    <s v="Affordable"/>
  </r>
  <r>
    <s v="Joey's Pizza"/>
    <s v="https://www.zomato.com/kolkata/joeys-pizza-tollygunge"/>
    <x v="97"/>
    <s v="Tollygunge, Kolkata"/>
    <m/>
    <s v="50, Prince Rahimuddin Street, Tollygunge, Kolkata"/>
    <n v="918276075579"/>
    <n v="1"/>
    <n v="0"/>
    <n v="0"/>
    <n v="0"/>
    <s v="-"/>
    <n v="0"/>
    <n v="3.4"/>
    <n v="97"/>
    <m/>
    <m/>
    <m/>
    <n v="250"/>
    <x v="0"/>
    <s v="Affordable"/>
  </r>
  <r>
    <s v="Panch Mishali"/>
    <s v="https://www.zomato.com/kolkata/panch-mishali-naktala"/>
    <x v="3"/>
    <s v="Naktala, Kolkata"/>
    <m/>
    <s v="Ground Floor, Premises 58/15, Pallishree, P.S. Patuli, Naktala, Kolkata"/>
    <n v="917596041999"/>
    <n v="1"/>
    <n v="0"/>
    <n v="0"/>
    <n v="0"/>
    <s v="-"/>
    <n v="0"/>
    <s v="-"/>
    <n v="11"/>
    <m/>
    <m/>
    <m/>
    <n v="100"/>
    <x v="0"/>
    <s v="Affordable"/>
  </r>
  <r>
    <s v="Snack It"/>
    <s v="https://www.zomato.com/kolkata/snack-it-hindustan-park"/>
    <x v="1780"/>
    <s v="Hindustan Park, Kolkata"/>
    <m/>
    <s v="19/1A, Biplabi Ambika Chakraborty Sarani, Ward-086, Borough-VIII, Hindustan Park, Kolkata"/>
    <n v="919330820750"/>
    <n v="1"/>
    <n v="0"/>
    <n v="0"/>
    <n v="0"/>
    <s v="-"/>
    <n v="0"/>
    <s v="-"/>
    <n v="5"/>
    <m/>
    <m/>
    <m/>
    <n v="250"/>
    <x v="0"/>
    <s v="Affordable"/>
  </r>
  <r>
    <s v="Khana Americana"/>
    <s v="https://www.zomato.com/kolkata/khana-americana-new-alipore"/>
    <x v="1781"/>
    <s v="New Alipore, Kolkata"/>
    <m/>
    <s v="38A/31, Jyotish Roy Road, Borough XIII, New Alipore, Kolkata"/>
    <n v="913379661521"/>
    <n v="1"/>
    <n v="0"/>
    <n v="0"/>
    <n v="0"/>
    <s v="-"/>
    <n v="0"/>
    <n v="4.3"/>
    <n v="121"/>
    <m/>
    <m/>
    <s v="Fresh Food with Good Quality, Extensive Menu, Quality, Price, Taste, Packaging"/>
    <n v="250"/>
    <x v="0"/>
    <s v="Affordable"/>
  </r>
  <r>
    <s v="Uttapam - Flavours Of South"/>
    <s v="https://www.zomato.com/kolkata/uttapam-flavours-of-south-park-circus-area"/>
    <x v="1782"/>
    <s v="Park Circus Area, Kolkata"/>
    <s v="Opens at 10am"/>
    <s v="65C, Shakespeare Sarani Road, Park Circus Area, Kolkata"/>
    <n v="919903610090"/>
    <n v="1"/>
    <n v="1"/>
    <n v="0"/>
    <n v="0"/>
    <s v="-"/>
    <n v="0"/>
    <n v="4"/>
    <n v="42"/>
    <m/>
    <m/>
    <m/>
    <n v="100"/>
    <x v="0"/>
    <s v="Affordable"/>
  </r>
  <r>
    <s v="Red Dragon"/>
    <s v="https://www.zomato.com/kolkata/red-dragon-1-golf-green"/>
    <x v="204"/>
    <s v="Golf Green, Kolkata"/>
    <s v="Opens at 12noon"/>
    <s v="8/52, Bijoygarh, Jadavpur, Golf Green, Kolkata"/>
    <n v="919874974099"/>
    <n v="1"/>
    <n v="1"/>
    <n v="1"/>
    <n v="0"/>
    <n v="2.8"/>
    <n v="4"/>
    <n v="4"/>
    <n v="28"/>
    <m/>
    <m/>
    <m/>
    <n v="400"/>
    <x v="3"/>
    <s v="Affordable"/>
  </r>
  <r>
    <s v="The Night Room - Snooker Cafe &amp; Lounge"/>
    <s v="https://www.zomato.com/kolkata/the-night-room-snooker-cafe-lounge-ballygunge"/>
    <x v="945"/>
    <s v="Ballygunge, Kolkata"/>
    <s v="12midnight â€“ 4am, 12noon â€“ 12midnight (Today)"/>
    <s v="7, Point Crossing, 4D Nasirudin Road, Ballygunge, Kolkata"/>
    <n v="919874300567"/>
    <n v="1"/>
    <n v="1"/>
    <n v="1"/>
    <n v="0"/>
    <n v="3.7"/>
    <n v="10"/>
    <s v="-"/>
    <n v="5"/>
    <m/>
    <m/>
    <s v="Cooperative Staff, Hookah, Music, Fresh Food, Ambiance, Good Quality"/>
    <n v="900"/>
    <x v="2"/>
    <s v="Affordable"/>
  </r>
  <r>
    <s v="Sanjib Da Dhaba 4u"/>
    <s v="https://www.zomato.com/kolkata/sanjib-da-dhaba-4u-2-picnic-garden"/>
    <x v="654"/>
    <s v="Picnic Garden, Kolkata"/>
    <m/>
    <s v="69/1, Tiljala Road, Picnic Garden, Kolkata"/>
    <n v="919051218999"/>
    <n v="1"/>
    <n v="0"/>
    <n v="0"/>
    <n v="0"/>
    <s v="-"/>
    <n v="0"/>
    <s v="-"/>
    <n v="0"/>
    <m/>
    <m/>
    <m/>
    <n v="200"/>
    <x v="0"/>
    <s v="Affordable"/>
  </r>
  <r>
    <s v="Four Coins Cafe"/>
    <s v="https://www.zomato.com/kolkata/four-coins-cafe-1-lake-gardens"/>
    <x v="1783"/>
    <s v="Lake Gardens, Kolkata"/>
    <s v="Opens at 1pm"/>
    <s v="162/170 Lakegardens Road, Lake Gardens, Kolkata"/>
    <n v="917980696906"/>
    <n v="1"/>
    <n v="1"/>
    <n v="1"/>
    <n v="0"/>
    <n v="3.7"/>
    <n v="39"/>
    <s v="-"/>
    <n v="8"/>
    <m/>
    <m/>
    <s v="Books Books and Books, Ambience was Super Cool, Vibe, Good Wifi, Food Quantity, Portions"/>
    <n v="1200"/>
    <x v="2"/>
    <s v="Expensive"/>
  </r>
  <r>
    <s v="New Noodle Time"/>
    <s v="https://www.zomato.com/kolkata/new-noodle-time-picnic-garden"/>
    <x v="204"/>
    <s v="Picnic Garden, Kolkata"/>
    <s v="12midnight â€“ 3am, 12noon â€“ 12midnight (Today)"/>
    <s v="29A/ 4A, GJ. Khan Road, Picnic Garden, Kolkata"/>
    <n v="919875690167"/>
    <n v="1"/>
    <n v="1"/>
    <n v="0"/>
    <n v="0"/>
    <s v="-"/>
    <n v="0"/>
    <s v="-"/>
    <n v="0"/>
    <m/>
    <m/>
    <m/>
    <n v="200"/>
    <x v="0"/>
    <s v="Affordable"/>
  </r>
  <r>
    <s v="Shake And Sandwich Cafe"/>
    <s v="https://www.zomato.com/kolkata/shake-and-sandwich-cafe-tollygunge"/>
    <x v="1784"/>
    <s v="Tollygunge, Kolkata"/>
    <s v="Opens at 10am"/>
    <s v="140/22A, NSC Bose Road, Tollygunge, Kolkata"/>
    <n v="919804396522"/>
    <n v="1"/>
    <n v="1"/>
    <n v="0"/>
    <n v="0"/>
    <s v="-"/>
    <n v="0"/>
    <s v="-"/>
    <n v="0"/>
    <m/>
    <m/>
    <m/>
    <n v="100"/>
    <x v="0"/>
    <s v="Affordable"/>
  </r>
  <r>
    <s v="The Meadowside Cafe"/>
    <s v="https://www.zomato.com/kolkata/the-meadowside-cafe-dhakuria"/>
    <x v="193"/>
    <s v="Dhakuria, Kolkata"/>
    <s v="Opens at 11am"/>
    <s v="27 S/2, KaliPada Roy Lane, Shahid Nagar, Garfa, Kolkata, Near Dhakuria, Kolkata"/>
    <n v="919330548001"/>
    <n v="1"/>
    <n v="1"/>
    <n v="0"/>
    <n v="0"/>
    <n v="3.4"/>
    <n v="17"/>
    <s v="-"/>
    <n v="4"/>
    <m/>
    <m/>
    <m/>
    <n v="400"/>
    <x v="2"/>
    <s v="Affordable"/>
  </r>
  <r>
    <s v="Fries And Crunches"/>
    <s v="https://www.zomato.com/kolkata/fries-and-crunches-lake-gardens"/>
    <x v="272"/>
    <s v="Lake Gardens, Kolkata"/>
    <s v="Opens at 4pm"/>
    <s v="395, Lake Gardens, Kolkata"/>
    <n v="918100069202"/>
    <n v="1"/>
    <n v="1"/>
    <n v="0"/>
    <n v="0"/>
    <s v="-"/>
    <n v="0"/>
    <s v="-"/>
    <n v="3"/>
    <m/>
    <m/>
    <m/>
    <n v="200"/>
    <x v="0"/>
    <s v="Affordable"/>
  </r>
  <r>
    <s v="Calcutta Culture"/>
    <s v="https://www.zomato.com/kolkata/calcutta-culture-jadavpur"/>
    <x v="1785"/>
    <s v="Jadavpur, Kolkata"/>
    <s v="Opens at 11am"/>
    <s v="17/E, North Road, Opposite Manasa Fl Off Shop, Jadavpur, Kolkata"/>
    <n v="918100476840"/>
    <n v="1"/>
    <n v="1"/>
    <n v="0"/>
    <n v="0"/>
    <s v="-"/>
    <n v="0"/>
    <s v="-"/>
    <n v="0"/>
    <m/>
    <m/>
    <m/>
    <n v="200"/>
    <x v="0"/>
    <s v="Affordable"/>
  </r>
  <r>
    <s v="Tasty Treat"/>
    <s v="https://www.zomato.com/kolkata/tasty-treat-jadavpur"/>
    <x v="1786"/>
    <s v="Jadavpur, Kolkata"/>
    <m/>
    <s v="78/2A, Ground Floor, Bade Raipur Road, Jadavpur, Kolkata"/>
    <n v="919804004342"/>
    <n v="1"/>
    <n v="0"/>
    <n v="0"/>
    <n v="0"/>
    <s v="-"/>
    <n v="0"/>
    <s v="-"/>
    <n v="0"/>
    <m/>
    <m/>
    <m/>
    <n v="150"/>
    <x v="0"/>
    <s v="Affordable"/>
  </r>
  <r>
    <s v="Bike &amp; Blend"/>
    <s v="https://www.zomato.com/kolkata/bike-blend-hindustan-park"/>
    <x v="185"/>
    <s v="Hindustan Park, Kolkata"/>
    <s v="Opens at 11am"/>
    <s v="33C, Dover Terrace, Hindustan Road, Hindustan Park, Kolkata"/>
    <n v="919830033893"/>
    <n v="1"/>
    <n v="1"/>
    <n v="0"/>
    <n v="0"/>
    <s v="-"/>
    <n v="0"/>
    <s v="-"/>
    <n v="0"/>
    <m/>
    <m/>
    <m/>
    <n v="600"/>
    <x v="0"/>
    <s v="Affordable"/>
  </r>
  <r>
    <s v="Adam's Kabab Shop"/>
    <s v="https://www.zomato.com/kolkata/adams-kabab-shop-1-park-circus-area"/>
    <x v="1787"/>
    <s v="Park Circus Area, Kolkata"/>
    <s v="Opens at 11am"/>
    <s v="30B, Syed Amir Ali Avenue, Park Circus Area, Kolkata"/>
    <n v="917980966304"/>
    <n v="1"/>
    <n v="1"/>
    <n v="0"/>
    <n v="0"/>
    <s v="-"/>
    <n v="1"/>
    <s v="-"/>
    <n v="12"/>
    <m/>
    <m/>
    <m/>
    <n v="250"/>
    <x v="0"/>
    <s v="Affordable"/>
  </r>
  <r>
    <s v="Thalis By Ranna Baati"/>
    <s v="https://www.zomato.com/kolkata/thalis-by-ranna-baati-tollygunge"/>
    <x v="54"/>
    <s v="Tollygunge, Kolkata"/>
    <m/>
    <s v="P 516/4, B.L. Saha Road, Near Kalabagn, Tollygunge, Kolkata"/>
    <n v="918777868400"/>
    <n v="1"/>
    <n v="0"/>
    <n v="0"/>
    <n v="0"/>
    <s v="-"/>
    <n v="0"/>
    <s v="-"/>
    <n v="6"/>
    <m/>
    <m/>
    <m/>
    <n v="250"/>
    <x v="0"/>
    <s v="Affordable"/>
  </r>
  <r>
    <s v="Food Plaza Shraddhanjali"/>
    <s v="https://www.zomato.com/kolkata/food-plaza-shraddhanjali-behala"/>
    <x v="204"/>
    <s v="Behala, Kolkata"/>
    <m/>
    <s v="2D, DR. A.K. Paul Road, Behala, Kolkata"/>
    <n v="919433622280"/>
    <n v="1"/>
    <n v="0"/>
    <n v="0"/>
    <n v="0"/>
    <s v="-"/>
    <n v="0"/>
    <s v="-"/>
    <n v="1"/>
    <m/>
    <m/>
    <m/>
    <n v="100"/>
    <x v="0"/>
    <s v="Affordable"/>
  </r>
  <r>
    <s v="Cafe Koffee Kotha"/>
    <s v="https://www.zomato.com/kolkata/cafe-koffee-kotha-hindustan-park"/>
    <x v="1788"/>
    <s v="Hindustan Park, Kolkata"/>
    <s v="Opens at 9:01am"/>
    <s v="49A, Purna Das Road, Hindustan Park, Kolkata"/>
    <n v="919830336579"/>
    <n v="1"/>
    <n v="1"/>
    <n v="1"/>
    <n v="0"/>
    <n v="3.9"/>
    <n v="90"/>
    <n v="4"/>
    <n v="96"/>
    <m/>
    <m/>
    <s v="Fantastic Decoration, Excellent Location, Nice Concept, Weekend Brunch, Best Food under Best Budget, Good Music"/>
    <n v="700"/>
    <x v="2"/>
    <s v="Affordable"/>
  </r>
  <r>
    <s v="Wow Chinese"/>
    <s v="https://www.zomato.com/kolkata/wow-chinese-kasba"/>
    <x v="1789"/>
    <s v="Kasba, Kolkata"/>
    <m/>
    <s v="130, Bosepukur, Kasba, Kolkata"/>
    <n v="919433141100"/>
    <n v="1"/>
    <n v="0"/>
    <n v="0"/>
    <n v="0"/>
    <s v="-"/>
    <n v="0"/>
    <s v="-"/>
    <n v="1"/>
    <m/>
    <m/>
    <m/>
    <n v="150"/>
    <x v="0"/>
    <s v="Affordable"/>
  </r>
  <r>
    <s v="Sandwich Pizza House"/>
    <s v="https://www.zomato.com/kolkata/sandwich-pizza-house-park-circus-area"/>
    <x v="97"/>
    <s v="Park Circus Area, Kolkata"/>
    <s v="Opens at 11:35am"/>
    <s v="191, Park Street, Park Circus Area, Kolkata"/>
    <n v="918910385216"/>
    <n v="1"/>
    <n v="1"/>
    <n v="0"/>
    <n v="0"/>
    <s v="-"/>
    <n v="2"/>
    <s v="-"/>
    <n v="3"/>
    <m/>
    <m/>
    <m/>
    <n v="300"/>
    <x v="0"/>
    <s v="Affordable"/>
  </r>
  <r>
    <s v="Shaan-E-Lucknow-EE"/>
    <s v="https://www.zomato.com/kolkata/shaan-e-lucknow-ee-jadavpur"/>
    <x v="556"/>
    <s v="Jadavpur, Kolkata"/>
    <s v="12midnight â€“ 4am, 1:01pm â€“ 6pm, 6:30pm â€“ 11:45pm (Today)"/>
    <s v="5/2, Jadavpur Central Road, Ward 93, Borough-X, Jadavpur, Kolkata"/>
    <n v="918420636497"/>
    <n v="1"/>
    <n v="1"/>
    <n v="1"/>
    <n v="0"/>
    <s v="-"/>
    <n v="0"/>
    <s v="-"/>
    <n v="15"/>
    <m/>
    <m/>
    <m/>
    <n v="400"/>
    <x v="0"/>
    <s v="Affordable"/>
  </r>
  <r>
    <s v="Moghul's"/>
    <s v="https://www.zomato.com/kolkata/moghuls-1-tangra"/>
    <x v="1665"/>
    <s v="Tangra, Kolkata"/>
    <s v="Opens at 11am"/>
    <s v="B/9A/H/5, Matheswartala Road, Tangra, Kolkata"/>
    <n v="919830991007"/>
    <n v="1"/>
    <n v="1"/>
    <n v="1"/>
    <n v="0"/>
    <n v="3.6"/>
    <n v="4"/>
    <s v="-"/>
    <n v="10"/>
    <m/>
    <m/>
    <m/>
    <n v="300"/>
    <x v="2"/>
    <s v="Affordable"/>
  </r>
  <r>
    <s v="Makhanlal Express"/>
    <s v="https://www.zomato.com/kolkata/makhanlal-express-1-new-alipore"/>
    <x v="1790"/>
    <s v="New Alipore, Kolkata"/>
    <m/>
    <s v="17/1, Sahapur Colony East, Block J, New Alipore, Kolkata"/>
    <n v="919874515316"/>
    <n v="1"/>
    <n v="0"/>
    <n v="0"/>
    <n v="0"/>
    <s v="-"/>
    <n v="0"/>
    <n v="3.4"/>
    <n v="27"/>
    <m/>
    <m/>
    <m/>
    <n v="50"/>
    <x v="0"/>
    <s v="Affordable"/>
  </r>
  <r>
    <s v="English Bazar Express"/>
    <s v="https://www.zomato.com/kolkata/english-bazar-express-gariahat"/>
    <x v="204"/>
    <s v="Gariahat, Kolkata"/>
    <s v="Opens at 11am"/>
    <s v="23/51, Gariahat Road, Gariahat, Kolkata"/>
    <n v="919932091763"/>
    <n v="1"/>
    <n v="1"/>
    <n v="0"/>
    <n v="0"/>
    <s v="-"/>
    <n v="0"/>
    <s v="-"/>
    <n v="18"/>
    <m/>
    <m/>
    <m/>
    <n v="250"/>
    <x v="0"/>
    <s v="Affordable"/>
  </r>
  <r>
    <s v="The Park Heritage"/>
    <s v="https://www.zomato.com/kolkata/the-park-heritage-park-street-area"/>
    <x v="1791"/>
    <s v="Park Street Area, Kolkata"/>
    <s v="12midnight â€“ 4:15am, 12noon â€“ 11:50pm (Today)"/>
    <s v="Shop 2, Ist Floor, Chowringhee Mansion Building, Jawaharlal Nehru Road, Park Street Area, Kolkata"/>
    <n v="917003761841"/>
    <n v="1"/>
    <n v="1"/>
    <n v="0"/>
    <n v="0"/>
    <s v="-"/>
    <n v="0"/>
    <s v="-"/>
    <n v="0"/>
    <m/>
    <m/>
    <s v="Healthy and Delicious, Mouth Watering Food, Fresh Food with Good Quality, Affordable Prices, Extensive Menu, Great Portions"/>
    <n v="300"/>
    <x v="0"/>
    <s v="Affordable"/>
  </r>
  <r>
    <s v="Tres"/>
    <s v="https://www.zomato.com/kolkata/tres-ajoy-nagar"/>
    <x v="1792"/>
    <s v="Ajoy Nagar, Kolkata"/>
    <s v="Opens at 12:01pm"/>
    <s v="126, Ajoy Nagar, Kolkata"/>
    <n v="918961231361"/>
    <n v="1"/>
    <n v="1"/>
    <n v="1"/>
    <n v="0"/>
    <n v="3.7"/>
    <n v="12"/>
    <s v="-"/>
    <n v="5"/>
    <m/>
    <m/>
    <s v="Excellent Hospitality, Fresh Food, Prices, Good Quality"/>
    <n v="500"/>
    <x v="2"/>
    <s v="Affordable"/>
  </r>
  <r>
    <s v="Fogo Pizza"/>
    <s v="https://www.zomato.com/kolkata/fogo-pizza-tollygunge"/>
    <x v="557"/>
    <s v="Tollygunge, Kolkata"/>
    <m/>
    <s v="50, Prince Rahimuddin Street, Tollygunge, Kolkata"/>
    <n v="918276075579"/>
    <n v="1"/>
    <n v="0"/>
    <n v="0"/>
    <n v="0"/>
    <s v="-"/>
    <n v="0"/>
    <s v="-"/>
    <n v="12"/>
    <m/>
    <m/>
    <m/>
    <n v="350"/>
    <x v="0"/>
    <s v="Affordable"/>
  </r>
  <r>
    <s v="Anmol's Kitchen"/>
    <s v="https://www.zomato.com/kolkata/anmols-kitchen-2-new-alipore"/>
    <x v="1188"/>
    <s v="New Alipore, Kolkata"/>
    <s v="Opens at 12noon"/>
    <s v="F-5/1, Durgapur Colony, New Alipore, Kolkata"/>
    <n v="916290121107"/>
    <n v="1"/>
    <n v="1"/>
    <n v="0"/>
    <n v="0"/>
    <s v="-"/>
    <n v="0"/>
    <s v="-"/>
    <n v="0"/>
    <m/>
    <m/>
    <m/>
    <n v="150"/>
    <x v="0"/>
    <s v="Affordable"/>
  </r>
  <r>
    <s v="Shaw Eating Shop"/>
    <s v="https://www.zomato.com/kolkata/shaw-eating-shop-behala"/>
    <x v="54"/>
    <s v="Behala, Kolkata"/>
    <s v="Opens at 7:45am"/>
    <s v="639, Diamond Harbour Road, Behala, Kolkata"/>
    <n v="919123848560"/>
    <n v="1"/>
    <n v="1"/>
    <n v="1"/>
    <n v="0"/>
    <s v="-"/>
    <n v="0"/>
    <n v="3.2"/>
    <n v="24"/>
    <m/>
    <m/>
    <m/>
    <n v="300"/>
    <x v="0"/>
    <s v="Affordable"/>
  </r>
  <r>
    <s v="LunchBox - Meals and Thalis"/>
    <s v="https://www.zomato.com/kolkata/lunchbox-meals-and-thalis-alipore"/>
    <x v="81"/>
    <s v="Alipore, Kolkata"/>
    <m/>
    <s v="Ward 75, Premises 2, Ground Floor, Agrawal House, Munshi Premchand Road, Alipore, Kolkata"/>
    <n v="917304678007"/>
    <n v="1"/>
    <n v="0"/>
    <n v="0"/>
    <n v="0"/>
    <s v="-"/>
    <n v="0"/>
    <n v="3.5"/>
    <n v="173"/>
    <m/>
    <m/>
    <s v="Packaging, Value for Money, Taste, Food"/>
    <n v="200"/>
    <x v="0"/>
    <s v="Affordable"/>
  </r>
  <r>
    <s v="HÃ¤agen Dazs"/>
    <s v="https://www.zomato.com/kolkata/hÃ¤agen-dazs-1-ballygunge"/>
    <x v="333"/>
    <s v="Ballygunge, Kolkata"/>
    <m/>
    <s v="6, Rose Valley Apartment, Tiljala Road, Near Bondel Gate, Ballygunge, Kolkata"/>
    <n v="917003527963"/>
    <n v="1"/>
    <n v="0"/>
    <n v="0"/>
    <n v="0"/>
    <s v="-"/>
    <n v="0"/>
    <n v="4.0999999999999996"/>
    <n v="64"/>
    <m/>
    <m/>
    <m/>
    <n v="200"/>
    <x v="0"/>
    <s v="Affordable"/>
  </r>
  <r>
    <s v="Just Cakes"/>
    <s v="https://www.zomato.com/kolkata/just-cakes-gt-road-howrah"/>
    <x v="133"/>
    <s v="GT Road, Howrah"/>
    <s v="Opens at 7am"/>
    <s v="Baikuntha Chatterjee Lane, Maidan Area, GT Road, Howrah"/>
    <n v="919804759600"/>
    <n v="1"/>
    <n v="1"/>
    <n v="0"/>
    <n v="1"/>
    <s v="-"/>
    <n v="0"/>
    <n v="4.4000000000000004"/>
    <n v="350"/>
    <m/>
    <m/>
    <s v="Goodie Baskets, Fluffy Cakes, Eggless Dessert Options, Best Service, Amazing Taste, Good Value"/>
    <n v="100"/>
    <x v="0"/>
    <s v="Affordable"/>
  </r>
  <r>
    <s v="Paul's Food"/>
    <s v="https://www.zomato.com/kolkata/pauls-food-kidderpore"/>
    <x v="56"/>
    <s v="Kidderpore, Kolkata"/>
    <m/>
    <s v="51A/H/3, Ward 79, Karl Marx Sarani, Opposite Khidderpore post Office, Kidderpore, Kolkata"/>
    <n v="919830498387"/>
    <n v="1"/>
    <n v="0"/>
    <n v="0"/>
    <n v="0"/>
    <s v="-"/>
    <n v="0"/>
    <s v="-"/>
    <n v="2"/>
    <m/>
    <m/>
    <m/>
    <n v="50"/>
    <x v="0"/>
    <s v="Affordable"/>
  </r>
  <r>
    <s v="Jivete Jol"/>
    <s v="https://www.zomato.com/kolkata/jivete-jol-bhawanipur"/>
    <x v="1793"/>
    <s v="Bhawanipur, Kolkata"/>
    <m/>
    <s v="31/B, Chakraberia Road, Bhawanipur, Kolkata"/>
    <n v="917774855051"/>
    <n v="1"/>
    <n v="0"/>
    <n v="0"/>
    <n v="0"/>
    <s v="-"/>
    <n v="0"/>
    <s v="-"/>
    <n v="0"/>
    <m/>
    <m/>
    <m/>
    <n v="100"/>
    <x v="0"/>
    <s v="Affordable"/>
  </r>
  <r>
    <s v="Mancherji's"/>
    <s v="https://www.zomato.com/kolkata/mancherjis-1-new-market-area"/>
    <x v="1794"/>
    <s v="New Market Area, Kolkata"/>
    <s v="Opens at 12:30pm"/>
    <s v="14, Kyd Street, Near MLA Hostel, New Market Area, Kolkata"/>
    <n v="919830254120"/>
    <n v="1"/>
    <n v="1"/>
    <n v="1"/>
    <n v="0"/>
    <n v="3.3"/>
    <n v="46"/>
    <n v="4"/>
    <n v="21"/>
    <m/>
    <m/>
    <m/>
    <n v="600"/>
    <x v="2"/>
    <s v="Affordable"/>
  </r>
  <r>
    <s v="WOW! Momo"/>
    <s v="https://www.zomato.com/kolkata/wow-momo-sector-2-salt-lake"/>
    <x v="1"/>
    <s v="Sector 2, Salt Lake, Kolkata"/>
    <s v="Opens at 11am"/>
    <s v="EE-4, Sector 2, Salt Lake, Kolkata"/>
    <n v="918777271668"/>
    <n v="1"/>
    <n v="1"/>
    <n v="1"/>
    <n v="0"/>
    <n v="3.5"/>
    <n v="4"/>
    <n v="4.2"/>
    <n v="1708"/>
    <m/>
    <m/>
    <m/>
    <n v="350"/>
    <x v="2"/>
    <s v="Affordable"/>
  </r>
  <r>
    <s v="Wow! China Bistro"/>
    <s v="https://www.zomato.com/kolkata/wow-china-bistro-sector-5-salt-lake"/>
    <x v="1662"/>
    <s v="Sector 5, Salt Lake, Kolkata"/>
    <s v="11am â€“ 3am (Today)"/>
    <s v="Plot-K1, Unit-A, Ground Floor, Block-EP &amp; GP, Sector 5, Salt Lake, Kolkata"/>
    <n v="917596034131"/>
    <n v="1"/>
    <n v="1"/>
    <n v="1"/>
    <n v="0"/>
    <n v="4"/>
    <n v="335"/>
    <n v="4"/>
    <n v="693"/>
    <m/>
    <s v="Buffet, Ice Creams, Hakka Noodles, Dessert"/>
    <s v="Nice Ambience with Music, Cheap and Affordable, Amazing Ambience, Ambience was Super Cool, Fair Prices, Weekend Brunch"/>
    <n v="400"/>
    <x v="1"/>
    <s v="Affordable"/>
  </r>
  <r>
    <s v="New Bela Arsalan Biryani House"/>
    <s v="https://www.zomato.com/kolkata/new-bela-arsalan-biryani-house-new-town"/>
    <x v="59"/>
    <s v="New Town, Kolkata"/>
    <m/>
    <s v="Thakdari Main Road, Balaka Gate, New Town, Kolkata"/>
    <n v="917717723303"/>
    <n v="1"/>
    <n v="1"/>
    <n v="1"/>
    <n v="0"/>
    <n v="3.4"/>
    <n v="57"/>
    <n v="3.9"/>
    <n v="8713"/>
    <m/>
    <m/>
    <s v="Good Quantity, Good Taste, Good Service, Portion, Fresh Food, Good Food"/>
    <n v="350"/>
    <x v="2"/>
    <s v="Affordable"/>
  </r>
  <r>
    <s v="Haka"/>
    <s v="https://www.zomato.com/kolkata/haka-kankurgachi"/>
    <x v="7"/>
    <s v="Mani Square Mall, Kankurgachi, Kolkata"/>
    <s v="Opens at 12:30pm"/>
    <s v="164/1, 4th Floor, Mani Square Mall, EM Bypass, Kankurgachi, Kolkata"/>
    <n v="919330627502"/>
    <n v="1"/>
    <n v="1"/>
    <n v="1"/>
    <n v="0"/>
    <n v="4.2"/>
    <n v="3705"/>
    <n v="4.3"/>
    <n v="2337"/>
    <s v="Chinese Delicacies On Offer: Buffet, As We Like It!"/>
    <s v="Crispy Honey Chilli Potato, Chocochip Cake, Wonderful Buffet, Chicken Suimai, Veg Dimsums, Chicken Hakka Chowmein"/>
    <s v="Everything was very Good, Complimentary Drinks, Ample Seating Area, Relaxed Atmosphere, Good for Large Groups, Pleasant Ambience"/>
    <n v="800"/>
    <x v="1"/>
    <s v="Affordable"/>
  </r>
  <r>
    <s v="Baskin Robbins"/>
    <s v="https://www.zomato.com/kolkata/baskin-robbins-sector-3-salt-lake"/>
    <x v="24"/>
    <s v="Sector 3, Salt Lake, Kolkata"/>
    <s v="Opens at 11am"/>
    <s v="Shop 1, HB 290, Near Broadway Mall, Sector 3, Salt Lake, Kolkata"/>
    <n v="918670997668"/>
    <n v="1"/>
    <n v="1"/>
    <n v="0"/>
    <n v="1"/>
    <s v="-"/>
    <n v="0"/>
    <n v="4.2"/>
    <n v="1474"/>
    <m/>
    <s v="Belgium Chocolate Ice Cream, Mississippi Mud, Chocolate Icecreams, Chocolate Fudge, Ice Creams"/>
    <m/>
    <n v="150"/>
    <x v="0"/>
    <s v="Affordable"/>
  </r>
  <r>
    <s v="Natural Ice Cream"/>
    <s v="https://www.zomato.com/kolkata/natural-ice-cream-sector-5-salt-lake"/>
    <x v="12"/>
    <s v="Sector 5, Salt Lake, Kolkata"/>
    <s v="Opens at 9am"/>
    <s v="GN 26, Block GN, Sector 5, Salt Lake, Kolkata"/>
    <n v="919152987663"/>
    <n v="1"/>
    <n v="1"/>
    <n v="0"/>
    <n v="1"/>
    <s v="-"/>
    <n v="0"/>
    <n v="4.5"/>
    <n v="473"/>
    <m/>
    <m/>
    <m/>
    <n v="350"/>
    <x v="0"/>
    <s v="Affordable"/>
  </r>
  <r>
    <s v="Cafe Food Territory"/>
    <s v="https://www.zomato.com/kolkata/cafe-food-territory-kestopur"/>
    <x v="1795"/>
    <s v="Kestopur, Kolkata"/>
    <s v="Opens at 8am"/>
    <s v="BC-18, Samarpally, Krishnapur, Kestopur, Kolkata"/>
    <n v="919330885606"/>
    <n v="1"/>
    <n v="1"/>
    <n v="1"/>
    <n v="0"/>
    <s v="-"/>
    <n v="0"/>
    <s v="-"/>
    <n v="0"/>
    <m/>
    <m/>
    <m/>
    <n v="200"/>
    <x v="0"/>
    <s v="Affordable"/>
  </r>
  <r>
    <s v="GlacÃ© Patisserie"/>
    <s v="https://www.zomato.com/kolkata/glacÃ©-patisserie-sector-1-salt-lake"/>
    <x v="137"/>
    <s v="Sector 1, Salt Lake, Kolkata"/>
    <s v="Opens at 11am"/>
    <s v="CF 344, Sector 1, Salt Lake, Kolkata"/>
    <n v="917439777344"/>
    <n v="1"/>
    <n v="1"/>
    <n v="0"/>
    <n v="0"/>
    <s v="-"/>
    <n v="0"/>
    <n v="3.7"/>
    <n v="316"/>
    <m/>
    <m/>
    <s v="Extensive Menu, Food Presentation, Worth the Money, Timely Service, Great Portions, Delicious Food"/>
    <n v="200"/>
    <x v="0"/>
    <s v="Affordable"/>
  </r>
  <r>
    <s v="Kitchen King"/>
    <s v="https://www.zomato.com/kolkata/kitchen-king-1-kestopur"/>
    <x v="905"/>
    <s v="Kestopur, Kolkata"/>
    <m/>
    <s v="Shop 2, Ground Floor, Mohini apartment, Near Hari Mandir, Krishnapur, Kestopur, Kolkata"/>
    <n v="917003158119"/>
    <n v="1"/>
    <n v="0"/>
    <n v="0"/>
    <n v="0"/>
    <s v="-"/>
    <n v="0"/>
    <n v="3.4"/>
    <n v="83"/>
    <m/>
    <m/>
    <m/>
    <n v="100"/>
    <x v="0"/>
    <s v="Affordable"/>
  </r>
  <r>
    <s v="Mirch Masala"/>
    <s v="https://www.zomato.com/kolkata/mirch-masala-2-sector-1-salt-lake"/>
    <x v="1522"/>
    <s v="Sector 1, Salt Lake, Kolkata"/>
    <s v="Opens at 12noon"/>
    <s v="DC Block, Outside City Center, Sector 1, Salt Lake, Kolkata"/>
    <n v="919163018393"/>
    <n v="1"/>
    <n v="1"/>
    <n v="1"/>
    <n v="0"/>
    <n v="3.5"/>
    <n v="6"/>
    <n v="4"/>
    <n v="55"/>
    <m/>
    <m/>
    <m/>
    <n v="200"/>
    <x v="2"/>
    <s v="Affordable"/>
  </r>
  <r>
    <s v="Swadsutra"/>
    <s v="https://www.zomato.com/kolkata/swadsutra-sector-5-salt-lake"/>
    <x v="1796"/>
    <s v="Sector 5, Salt Lake, Kolkata"/>
    <s v="Opens at 12noon"/>
    <s v="NP-290, Ground Floor, Ward 28, Nayapatti Main Road, Near Baidurja Co-operative Society, Sector 5, Salt Lake, Kolkata"/>
    <n v="918910198541"/>
    <n v="1"/>
    <n v="1"/>
    <n v="0"/>
    <n v="0"/>
    <s v="-"/>
    <n v="0"/>
    <n v="3.6"/>
    <n v="471"/>
    <m/>
    <m/>
    <s v="Proper Packaging, Extensive Menu, Worth the Money, Great Portions, Packing, Tasty Food"/>
    <n v="250"/>
    <x v="0"/>
    <s v="Affordable"/>
  </r>
  <r>
    <s v="Dawat Patrified"/>
    <s v="https://www.zomato.com/kolkata/dawat-patrified-sector-1-salt-lake"/>
    <x v="1710"/>
    <s v="Sector 1, Salt Lake, Kolkata"/>
    <s v="12noon â€“ 3am (Today)"/>
    <s v="95, Block BE, 1st Avenue Road, Salt Lake City, Near Sector 1, Salt Lake, Kolkata"/>
    <n v="919831711642"/>
    <n v="1"/>
    <n v="1"/>
    <n v="1"/>
    <n v="0"/>
    <n v="3.3"/>
    <n v="18"/>
    <n v="3.7"/>
    <n v="63"/>
    <m/>
    <m/>
    <s v="Hospitality is very Good, Contactless Delivery, Fresh Food with Good Quality, Music, Experience, Price"/>
    <n v="800"/>
    <x v="2"/>
    <s v="Affordable"/>
  </r>
  <r>
    <s v="Edhaba"/>
    <s v="https://www.zomato.com/kolkata/edhaba-kankurgachi"/>
    <x v="1797"/>
    <s v="Kankurgachi, Kolkata"/>
    <s v="Opens at 11am"/>
    <s v="233, Satin Sen Sarani, Near North Road Bus Stop, Kankurgachi, Kolkata"/>
    <n v="919681557271"/>
    <n v="1"/>
    <n v="1"/>
    <n v="0"/>
    <n v="0"/>
    <s v="-"/>
    <n v="0"/>
    <n v="3.7"/>
    <n v="134"/>
    <m/>
    <m/>
    <s v="Tamper Proof Packaging, Contactless Delivery, Cute Packaging, Worth the Money, Extensive Menu, Great Portions"/>
    <n v="100"/>
    <x v="0"/>
    <s v="Affordable"/>
  </r>
  <r>
    <s v="Kusum Snacks"/>
    <s v="https://www.zomato.com/kolkata/kusum-snacks-lake-town"/>
    <x v="1798"/>
    <s v="Lake Town, Kolkata"/>
    <s v="Opens at 6:55am"/>
    <s v="30, S K Deb Road, Near Natun Pally Temple, Lake Town, Kolkata"/>
    <n v="918334838600"/>
    <n v="1"/>
    <n v="1"/>
    <n v="1"/>
    <n v="0"/>
    <n v="3.4"/>
    <n v="22"/>
    <n v="3.2"/>
    <n v="392"/>
    <m/>
    <m/>
    <s v="Hygienic, Best in Service, Fresh Food, Good Quality, Price, Quantity"/>
    <n v="250"/>
    <x v="2"/>
    <s v="Affordable"/>
  </r>
  <r>
    <s v="Meals 'O' Memories"/>
    <s v="https://www.zomato.com/kolkata/meals-o-memories-1-lake-town"/>
    <x v="1799"/>
    <s v="Lake Town, Kolkata"/>
    <s v="Opens at 7am"/>
    <s v="133, Tirupati Apartment, Dakshindari Road, Lake Town, Kolkata"/>
    <n v="918777474854"/>
    <n v="1"/>
    <n v="1"/>
    <n v="0"/>
    <n v="0"/>
    <s v="-"/>
    <n v="0"/>
    <n v="3.9"/>
    <n v="483"/>
    <m/>
    <m/>
    <m/>
    <n v="200"/>
    <x v="0"/>
    <s v="Affordable"/>
  </r>
  <r>
    <s v="Couch Potato"/>
    <s v="https://www.zomato.com/kolkata/couch-potato-1-girish-park"/>
    <x v="1800"/>
    <s v="Girish Park, Kolkata"/>
    <m/>
    <s v="67B, Beadon Street, Opposite Chandramani Memorial High School, Girish Park, Kolkata"/>
    <n v="917595046487"/>
    <n v="1"/>
    <n v="0"/>
    <n v="0"/>
    <n v="0"/>
    <s v="-"/>
    <n v="0"/>
    <n v="3.5"/>
    <n v="128"/>
    <m/>
    <m/>
    <s v="Cheap and Affordable, Best Food under Best Budget, Proper Packaging, Worth the Money, Portion, Great Portions"/>
    <n v="150"/>
    <x v="0"/>
    <s v="Affordable"/>
  </r>
  <r>
    <s v="Bombay Sandwich"/>
    <s v="https://www.zomato.com/kolkata/bombay-sandwich-lake-town"/>
    <x v="1801"/>
    <s v="Lake Town, Kolkata"/>
    <s v="Opens at 6:55am"/>
    <s v="170, Patipukur, SK Deb Road, Lake Town, Kolkata"/>
    <n v="918334838600"/>
    <n v="1"/>
    <n v="1"/>
    <n v="0"/>
    <n v="0"/>
    <s v="-"/>
    <n v="0"/>
    <s v="-"/>
    <n v="15"/>
    <m/>
    <m/>
    <m/>
    <n v="150"/>
    <x v="0"/>
    <s v="Affordable"/>
  </r>
  <r>
    <s v="Abby's Kitchen &amp; Bakery"/>
    <s v="https://www.zomato.com/kolkata/abbys-kitchen-bakery-sector-1-salt-lake"/>
    <x v="1802"/>
    <s v="Sector 1, Salt Lake, Kolkata"/>
    <m/>
    <s v="Flat 14, 59/60, Bagmari Road, BRS 3, Block 19, Sector 1, Salt Lake, Kolkata"/>
    <n v="917439067956"/>
    <n v="1"/>
    <n v="0"/>
    <n v="0"/>
    <n v="0"/>
    <s v="-"/>
    <n v="0"/>
    <s v="-"/>
    <n v="8"/>
    <m/>
    <m/>
    <m/>
    <n v="250"/>
    <x v="0"/>
    <s v="Affordable"/>
  </r>
  <r>
    <s v="Balloon Chef"/>
    <s v="https://www.zomato.com/kolkata/balloon-chef-lake-town"/>
    <x v="393"/>
    <s v="Lake Town, Kolkata"/>
    <m/>
    <s v="P-81, Block B, Lake Town, Kolkata"/>
    <n v="916290276118"/>
    <n v="1"/>
    <n v="0"/>
    <n v="0"/>
    <n v="0"/>
    <s v="-"/>
    <n v="0"/>
    <n v="4"/>
    <n v="38"/>
    <m/>
    <m/>
    <s v="Contactless Delivery, Affordable Prices, Extensive Menu, Worth the Money, Timely Service, Great Portions"/>
    <n v="150"/>
    <x v="0"/>
    <s v="Affordable"/>
  </r>
  <r>
    <s v="Food Express"/>
    <s v="https://www.zomato.com/kolkata/food-express-kestopur"/>
    <x v="1803"/>
    <s v="Kestopur, Kolkata"/>
    <s v="12noon â€“ 5:30am (Today)"/>
    <s v="AB 319, Samarpally, Krishnapur, Opposite Tirupati Enclave, Kestopur, Kolkata"/>
    <n v="917980396625"/>
    <n v="1"/>
    <n v="1"/>
    <n v="0"/>
    <n v="0"/>
    <s v="-"/>
    <n v="0"/>
    <s v="-"/>
    <n v="25"/>
    <m/>
    <m/>
    <m/>
    <n v="100"/>
    <x v="0"/>
    <s v="Affordable"/>
  </r>
  <r>
    <s v="Chai Maggi Break"/>
    <s v="https://www.zomato.com/kolkata/chai-maggi-break-kestopur"/>
    <x v="955"/>
    <s v="Kestopur, Kolkata"/>
    <m/>
    <s v="Krishnapur, Kestopur, Kolkata"/>
    <n v="918697341788"/>
    <n v="1"/>
    <n v="0"/>
    <n v="0"/>
    <n v="0"/>
    <s v="-"/>
    <n v="0"/>
    <n v="3.5"/>
    <n v="385"/>
    <m/>
    <m/>
    <m/>
    <n v="200"/>
    <x v="0"/>
    <s v="Affordable"/>
  </r>
  <r>
    <s v="Express By Ab's"/>
    <s v="https://www.zomato.com/kolkata/express-by-abs-sector-5-salt-lake"/>
    <x v="255"/>
    <s v="Sector 5, Salt Lake, Kolkata"/>
    <m/>
    <s v="Plot A2, M2 &amp; N2, 1st Floor, Block Gp, Omega Building, Sector 5, Salt Lake, Kolkata"/>
    <n v="917337383763"/>
    <n v="1"/>
    <n v="0"/>
    <n v="0"/>
    <n v="0"/>
    <s v="-"/>
    <n v="0"/>
    <n v="4.2"/>
    <n v="57"/>
    <m/>
    <m/>
    <m/>
    <n v="150"/>
    <x v="0"/>
    <s v="Affordable"/>
  </r>
  <r>
    <s v="Prince Cafe And Caterers"/>
    <s v="https://www.zomato.com/kolkata/prince-cafe-and-caterers-kankurgachi"/>
    <x v="1804"/>
    <s v="Kankurgachi, Kolkata"/>
    <s v="Opens at 1pm"/>
    <s v="132A/1X, Raja Rajendralal Mitra Road, Kankurgachi, Kolkata"/>
    <n v="918100251881"/>
    <n v="1"/>
    <n v="1"/>
    <n v="0"/>
    <n v="0"/>
    <s v="-"/>
    <n v="1"/>
    <s v="-"/>
    <n v="12"/>
    <m/>
    <m/>
    <m/>
    <n v="500"/>
    <x v="0"/>
    <s v="Affordable"/>
  </r>
  <r>
    <s v="4th Street Dining Hall"/>
    <s v="https://www.zomato.com/kolkata/4th-street-dining-hall-sector-3-salt-lake"/>
    <x v="35"/>
    <s v="Sector 3, Salt Lake, Kolkata"/>
    <s v="Opens at 12noon"/>
    <s v="HB-286, Sector 3, Salt Lake, Kolkata"/>
    <n v="919830257658"/>
    <n v="1"/>
    <n v="1"/>
    <n v="1"/>
    <n v="0"/>
    <n v="3.9"/>
    <n v="51"/>
    <n v="4"/>
    <n v="48"/>
    <m/>
    <m/>
    <s v="Cheap and Affordable, Customizable Dishes, Fair Prices, Family Crowd, Vibe, Elaborate Menu"/>
    <n v="1000"/>
    <x v="2"/>
    <s v="Affordable"/>
  </r>
  <r>
    <s v="Pizza From Punjabi By Taste"/>
    <s v="https://www.zomato.com/kolkata/pizza-from-punjabi-by-taste-sector-2-salt-lake"/>
    <x v="1805"/>
    <s v="Sector 2, Salt Lake, Kolkata"/>
    <m/>
    <s v="SA-108, Canal Side Road, Sector 2, Salt Lake, Kolkata"/>
    <n v="918377975166"/>
    <n v="1"/>
    <n v="0"/>
    <n v="0"/>
    <n v="0"/>
    <s v="-"/>
    <n v="0"/>
    <s v="-"/>
    <n v="7"/>
    <m/>
    <m/>
    <m/>
    <n v="300"/>
    <x v="0"/>
    <s v="Affordable"/>
  </r>
  <r>
    <s v="Kitchen 165"/>
    <s v="https://www.zomato.com/kolkata/kitchen-165-science-city-area"/>
    <x v="1806"/>
    <s v="Science City Area, Kolkata"/>
    <s v="Opens at 7am"/>
    <s v="165 E/EA, Metroplitan CHS, Canal South Road, Science City Area, Kolkata"/>
    <n v="917044077658"/>
    <n v="1"/>
    <n v="1"/>
    <n v="1"/>
    <n v="0"/>
    <n v="3.9"/>
    <n v="103"/>
    <n v="3.9"/>
    <n v="59"/>
    <m/>
    <s v="Mutton Biryani, Kebab, Pasta, Starters, Rice"/>
    <s v="Quick Serving, Cashless Payments, Awesome Spot to Hangout, Great Menu, Excellent Location, Comforting Atmosphere"/>
    <n v="1500"/>
    <x v="2"/>
    <s v="Expensive"/>
  </r>
  <r>
    <s v="Swad Bodol"/>
    <s v="https://www.zomato.com/kolkata/swad-bodol-1-lake-town"/>
    <x v="113"/>
    <s v="Lake Town, Kolkata"/>
    <s v="Opens at 12noon"/>
    <s v="268, DD Road, Sreebhumi, Opposite Gandhi Seba Sadhan Hospital, Lake Town, Kolkata"/>
    <n v="919830381588"/>
    <n v="1"/>
    <n v="1"/>
    <n v="1"/>
    <n v="0"/>
    <n v="3.2"/>
    <n v="7"/>
    <n v="4.2"/>
    <n v="73"/>
    <m/>
    <m/>
    <m/>
    <n v="300"/>
    <x v="2"/>
    <s v="Affordable"/>
  </r>
  <r>
    <s v="Hing Bar &amp; Restaurant"/>
    <s v="https://www.zomato.com/kolkata/hing-bar-restaurant-sector-5-salt-lake"/>
    <x v="113"/>
    <s v="Sector 5, Salt Lake, Kolkata"/>
    <s v="Opens at 12noon"/>
    <s v="J1/6, Beside Webel Bhavan, EP Block, Bidhan Nagar, Sector 5, Salt Lake, Kolkata"/>
    <n v="918037971780"/>
    <n v="1"/>
    <n v="1"/>
    <n v="1"/>
    <n v="0"/>
    <n v="3.8"/>
    <n v="438"/>
    <n v="4"/>
    <n v="313"/>
    <m/>
    <s v="Beer, Mixed Fried Rice, Drink, Kebabs, Starters"/>
    <s v="Bar, Tandoori, Nice Ambience, Main Course, Music, Nice Place"/>
    <n v="650"/>
    <x v="2"/>
    <s v="Affordable"/>
  </r>
  <r>
    <s v="Le Coffee Creme"/>
    <s v="https://www.zomato.com/kolkata/le-coffee-creme-sector-1-salt-lake"/>
    <x v="1807"/>
    <s v="Sector 1, Salt Lake, Kolkata"/>
    <s v="7:30am â€“ 11pm (Today)"/>
    <s v="EC 26, Near City Centre 1, Sector 1, Salt Lake, Kolkata"/>
    <n v="918420199856"/>
    <n v="1"/>
    <n v="1"/>
    <n v="1"/>
    <n v="0"/>
    <n v="4"/>
    <n v="1165"/>
    <n v="3.7"/>
    <n v="742"/>
    <m/>
    <s v="Chocolate Crepe, Lime Cooler, Lemon Mojito, Chocolate Souffle, Shisha, Nachos"/>
    <s v="Intimate Seating, Quiet, Pretty Cafe, Live Sports Screening, Affordable Food, Pocket Friendly Prices"/>
    <n v="800"/>
    <x v="1"/>
    <s v="Affordable"/>
  </r>
  <r>
    <s v="Cafe Darshani "/>
    <s v="https://www.zomato.com/kolkata/cafe-darshani-2-sector-1-salt-lake"/>
    <x v="0"/>
    <s v="Sector 1, Salt Lake, Kolkata"/>
    <s v="Opens at 6:30am"/>
    <s v="CF 119, Near Swimming Pool, Sector 1, Salt Lake, Kolkata"/>
    <n v="919830081188"/>
    <n v="1"/>
    <n v="1"/>
    <n v="0"/>
    <n v="0"/>
    <s v="-"/>
    <n v="0"/>
    <n v="3.8"/>
    <n v="100"/>
    <m/>
    <m/>
    <m/>
    <n v="150"/>
    <x v="0"/>
    <s v="Affordable"/>
  </r>
  <r>
    <s v="Ashirvad Biryani Centre"/>
    <s v="https://www.zomato.com/kolkata/ashirvad-biryani-centre-science-city-area"/>
    <x v="36"/>
    <s v="Science City Area, Kolkata"/>
    <m/>
    <s v="1, Ground Floor, Dhapa Road, Science City Area, Kolkata"/>
    <n v="918210661719"/>
    <n v="1"/>
    <n v="0"/>
    <n v="0"/>
    <n v="0"/>
    <s v="-"/>
    <n v="0"/>
    <s v="-"/>
    <n v="1"/>
    <m/>
    <m/>
    <m/>
    <n v="150"/>
    <x v="0"/>
    <s v="Affordable"/>
  </r>
  <r>
    <s v="Rajwada Kitchen"/>
    <s v="https://www.zomato.com/kolkata/rajwada-kitchen-kestopur"/>
    <x v="1808"/>
    <s v="Kestopur, Kolkata"/>
    <s v="12:01am â€“ 2:06am, 7am â€“ 11:55pm (Today)"/>
    <s v="AF- 167, Rabindrapally Talbagan, Krishnapur, Ward 33, Kestopur, Kolkata"/>
    <n v="919007586997"/>
    <n v="1"/>
    <n v="1"/>
    <n v="0"/>
    <n v="0"/>
    <s v="-"/>
    <n v="0"/>
    <s v="-"/>
    <n v="0"/>
    <m/>
    <m/>
    <m/>
    <n v="100"/>
    <x v="0"/>
    <s v="Affordable"/>
  </r>
  <r>
    <s v="Haji Biryani Center "/>
    <s v="https://www.zomato.com/kolkata/haji-biryani-center-new-town"/>
    <x v="36"/>
    <s v="New Town, Kolkata"/>
    <s v="Opens at 12noon"/>
    <s v="Thakdari Main Road, Balakha Abasan, New Town, Kolkata"/>
    <n v="919382797072"/>
    <n v="1"/>
    <n v="1"/>
    <n v="0"/>
    <n v="0"/>
    <s v="-"/>
    <n v="0"/>
    <n v="3.8"/>
    <n v="39"/>
    <m/>
    <m/>
    <m/>
    <n v="150"/>
    <x v="0"/>
    <s v="Affordable"/>
  </r>
  <r>
    <s v="Green Kitchen"/>
    <s v="https://www.zomato.com/kolkata/green-kitchen-lake-town"/>
    <x v="284"/>
    <s v="Lake Town, Kolkata"/>
    <s v="Opens at 12:02pm"/>
    <s v="1st Floor, P-181, Block B Lake Town, Kolkata"/>
    <n v="919051139236"/>
    <n v="1"/>
    <n v="1"/>
    <n v="1"/>
    <n v="0"/>
    <n v="3.6"/>
    <n v="4"/>
    <s v="-"/>
    <n v="0"/>
    <m/>
    <m/>
    <m/>
    <n v="300"/>
    <x v="2"/>
    <s v="Affordable"/>
  </r>
  <r>
    <s v="Desi Videsi"/>
    <s v="https://www.zomato.com/kolkata/desi-videsi-kankurgachi"/>
    <x v="260"/>
    <s v="Kankurgachi, Kolkata"/>
    <s v="Opens at 12noon"/>
    <s v="4/2, Bagmari Road, Kankurgachi, Kolkata"/>
    <n v="919331645333"/>
    <n v="1"/>
    <n v="1"/>
    <n v="0"/>
    <n v="0"/>
    <s v="-"/>
    <n v="0"/>
    <s v="-"/>
    <n v="11"/>
    <m/>
    <m/>
    <m/>
    <n v="250"/>
    <x v="0"/>
    <s v="Affordable"/>
  </r>
  <r>
    <s v="Anytime Cakes"/>
    <s v="https://www.zomato.com/kolkata/anytime-cakes-2-baguihati"/>
    <x v="133"/>
    <s v="Baguihati, Kolkata"/>
    <s v="Opens at 6am"/>
    <s v="FC 1/B, Abhirup Apartments, Narayantala West, Baguihati, Kolkata"/>
    <n v="917076703948"/>
    <n v="1"/>
    <n v="1"/>
    <n v="0"/>
    <n v="0"/>
    <s v="-"/>
    <n v="0"/>
    <n v="4"/>
    <n v="14"/>
    <m/>
    <m/>
    <m/>
    <n v="400"/>
    <x v="0"/>
    <s v="Affordable"/>
  </r>
  <r>
    <s v="Sipsmart Cloud Kitchen"/>
    <s v="https://www.zomato.com/kolkata/sipsmart-cloud-kitchen-1-sealdah-area"/>
    <x v="1809"/>
    <s v="Sealdah Area, Kolkata"/>
    <s v="Opens at 5pm"/>
    <s v="2/H/22, Bipradas Street, Sealdah Area, Kolkata"/>
    <n v="916289548215"/>
    <n v="1"/>
    <n v="1"/>
    <n v="0"/>
    <n v="0"/>
    <s v="-"/>
    <n v="0"/>
    <s v="-"/>
    <n v="5"/>
    <m/>
    <m/>
    <m/>
    <n v="150"/>
    <x v="0"/>
    <s v="Affordable"/>
  </r>
  <r>
    <s v="Cookie2nite"/>
    <s v="https://www.zomato.com/kolkata/cookie2nite-bangur"/>
    <x v="1810"/>
    <s v="Bangur, Kolkata"/>
    <s v="Opens at 9:30am"/>
    <s v="135, Bangur Avenue, Block A, Bangur, Kolkata"/>
    <n v="916290970901"/>
    <n v="1"/>
    <n v="1"/>
    <n v="1"/>
    <n v="0"/>
    <n v="3.5"/>
    <n v="6"/>
    <s v="-"/>
    <n v="15"/>
    <m/>
    <m/>
    <m/>
    <n v="500"/>
    <x v="2"/>
    <s v="Affordable"/>
  </r>
  <r>
    <s v="Sam's Cafe"/>
    <s v="https://www.zomato.com/kolkata/sams-cafe-bara-bazar"/>
    <x v="391"/>
    <s v="Bara Bazar, Kolkata"/>
    <s v="Opens at 11am"/>
    <s v="P-6, Kalakar Street, Bara Bazar, Kolkata"/>
    <n v="919831069411"/>
    <n v="1"/>
    <n v="1"/>
    <n v="1"/>
    <n v="0"/>
    <s v="-"/>
    <n v="0"/>
    <s v="-"/>
    <n v="7"/>
    <m/>
    <m/>
    <m/>
    <n v="400"/>
    <x v="0"/>
    <s v="Affordable"/>
  </r>
  <r>
    <s v="Zomoz- The Momo Company"/>
    <s v="https://www.zomato.com/kolkata/zomoz-the-momo-company-beliaghata"/>
    <x v="1494"/>
    <s v="Beliaghata, Kolkata"/>
    <m/>
    <s v="64/3/1, DR Suresh Chandra Road, Beliaghata, Kolkata"/>
    <n v="918697985422"/>
    <n v="1"/>
    <n v="0"/>
    <n v="0"/>
    <n v="0"/>
    <s v="-"/>
    <n v="0"/>
    <s v="-"/>
    <n v="0"/>
    <m/>
    <m/>
    <m/>
    <n v="200"/>
    <x v="0"/>
    <s v="Affordable"/>
  </r>
  <r>
    <s v="Empty Stomach"/>
    <s v="https://www.zomato.com/kolkata/empty-stomach-sector-4-salt-lake"/>
    <x v="1495"/>
    <s v="Sector 4, Salt Lake, Kolkata"/>
    <s v="Opens at 5pm"/>
    <s v="J 240, Sukanta Nagar, Sector 4, Salt Lake, Kolkata"/>
    <n v="919038541026"/>
    <n v="1"/>
    <n v="1"/>
    <n v="1"/>
    <n v="0"/>
    <n v="2.9"/>
    <n v="13"/>
    <n v="4.3"/>
    <n v="75"/>
    <m/>
    <m/>
    <m/>
    <n v="300"/>
    <x v="3"/>
    <s v="Affordable"/>
  </r>
  <r>
    <s v="Crazy Chaap Corner"/>
    <s v="https://www.zomato.com/kolkata/crazy-chaap-corner-1-bangur"/>
    <x v="56"/>
    <s v="Bangur, Kolkata"/>
    <m/>
    <s v="68/3/1, Avenue, Block D, Bangur, Kolkata"/>
    <n v="919830219699"/>
    <n v="1"/>
    <n v="1"/>
    <n v="0"/>
    <n v="0"/>
    <s v="-"/>
    <n v="0"/>
    <n v="4"/>
    <n v="37"/>
    <m/>
    <m/>
    <m/>
    <n v="250"/>
    <x v="0"/>
    <s v="Affordable"/>
  </r>
  <r>
    <s v="Naan Meri Jaan"/>
    <s v="https://www.zomato.com/kolkata/naan-meri-jaan-bangur"/>
    <x v="56"/>
    <s v="Bangur, Kolkata"/>
    <m/>
    <s v="68/3/1, Bangur Avenue, Block D, Ward 29, North Twenty Four Parganas, Bangur, Kolkata"/>
    <n v="919830219699"/>
    <n v="1"/>
    <n v="0"/>
    <n v="0"/>
    <n v="0"/>
    <s v="-"/>
    <n v="0"/>
    <s v="-"/>
    <n v="8"/>
    <m/>
    <m/>
    <m/>
    <n v="300"/>
    <x v="0"/>
    <s v="Affordable"/>
  </r>
  <r>
    <s v="Opium"/>
    <s v="https://www.zomato.com/kolkata/opium-sector-5-salt-lake"/>
    <x v="481"/>
    <s v="Sector 5, Salt Lake, Kolkata"/>
    <s v="Opens at 12:30pm"/>
    <s v="J2, Near Infinity Tower, Block GP, Bidhan Nagar, Sector 5, Salt Lake, Kolkata"/>
    <n v="913323577641"/>
    <n v="1"/>
    <n v="1"/>
    <n v="1"/>
    <n v="0"/>
    <n v="4.3"/>
    <n v="2116"/>
    <n v="4"/>
    <n v="39"/>
    <m/>
    <s v="Mutton Patiyala, Chicken Cheese Stick, Mutton Liver Masala, Tandoori Chilli Chicken, Mexican Fish, Patiala Chicken"/>
    <s v="Rock Music, Live Entertainment, Best Pub, Live Sports, Free Wifi, Reasonable Cost"/>
    <n v="1200"/>
    <x v="1"/>
    <s v="Expensive"/>
  </r>
  <r>
    <s v="North Pole"/>
    <s v="https://www.zomato.com/kolkata/north-pole-1-shyam-bazar"/>
    <x v="272"/>
    <s v="Shyam Bazar, Kolkata"/>
    <s v="Opens at 12:30pm"/>
    <s v="3, Law College, Mohan Lal Street, Shyam Bazar, Kolkata"/>
    <n v="919323343233"/>
    <n v="1"/>
    <n v="1"/>
    <n v="1"/>
    <n v="0"/>
    <n v="3.5"/>
    <n v="10"/>
    <n v="3.1"/>
    <n v="41"/>
    <m/>
    <m/>
    <m/>
    <n v="150"/>
    <x v="2"/>
    <s v="Affordable"/>
  </r>
  <r>
    <s v="New Silver Chimney"/>
    <s v="https://www.zomato.com/kolkata/new-silver-chimney-1-sector-1-salt-lake"/>
    <x v="664"/>
    <s v="Sector 1, Salt Lake, Kolkata"/>
    <s v="Opens at 12noon"/>
    <s v="BF 37, Sector 1, Salt Lake, Kolkata"/>
    <n v="913323216825"/>
    <n v="1"/>
    <n v="1"/>
    <n v="1"/>
    <n v="0"/>
    <n v="2"/>
    <n v="214"/>
    <n v="3.5"/>
    <n v="202"/>
    <m/>
    <s v="Hyderabadi Chicken, Rolls, Soup, Momo"/>
    <s v="Chinese, Reasonable Price, Location, Hospitality, Ambiance, Food Quality"/>
    <n v="600"/>
    <x v="3"/>
    <s v="Affordable"/>
  </r>
  <r>
    <s v="The Soul Food"/>
    <s v="https://www.zomato.com/kolkata/the-soul-food-new-town"/>
    <x v="1811"/>
    <s v="New Town, Kolkata"/>
    <m/>
    <s v="171, Street 29, Action Area 1A, New Town, Kolkata"/>
    <n v="916289981536"/>
    <n v="1"/>
    <n v="0"/>
    <n v="0"/>
    <n v="0"/>
    <s v="-"/>
    <n v="0"/>
    <n v="3.9"/>
    <n v="40"/>
    <m/>
    <m/>
    <m/>
    <n v="150"/>
    <x v="0"/>
    <s v="Affordable"/>
  </r>
  <r>
    <s v="Kreamz "/>
    <s v="https://www.zomato.com/kolkata/kreamz-sector-4-salt-lake"/>
    <x v="14"/>
    <s v="Sector 4, Salt Lake, Kolkata"/>
    <m/>
    <s v="Nicco Park &amp; Resorts LTD, Jheel Meel, Ward 14, Sector 4, Salt Lake, Kolkata"/>
    <n v="919007203602"/>
    <n v="1"/>
    <n v="0"/>
    <n v="0"/>
    <n v="0"/>
    <s v="-"/>
    <n v="0"/>
    <n v="4"/>
    <n v="7"/>
    <m/>
    <m/>
    <m/>
    <n v="100"/>
    <x v="0"/>
    <s v="Affordable"/>
  </r>
  <r>
    <s v="Millie's"/>
    <s v="https://www.zomato.com/kolkata/millies-sector-1-salt-lake"/>
    <x v="1057"/>
    <s v="Sector 1, Salt Lake, Kolkata"/>
    <s v="Opens at 8am"/>
    <s v="BE 97, Block BE, Sector 1, Salt Lake, Kolkata"/>
    <n v="917596075005"/>
    <n v="1"/>
    <n v="1"/>
    <n v="1"/>
    <n v="0"/>
    <n v="3.9"/>
    <n v="97"/>
    <n v="3.2"/>
    <n v="138"/>
    <m/>
    <m/>
    <s v="Variety of Pizza, Good Wifi, Good Music, Customizable Food, Elaborate Menu, Fresh Food"/>
    <n v="500"/>
    <x v="2"/>
    <s v="Affordable"/>
  </r>
  <r>
    <s v="Homemade Food Planet"/>
    <s v="https://www.zomato.com/kolkata/homemade-food-planet-beliaghata"/>
    <x v="262"/>
    <s v="Beliaghata, Kolkata"/>
    <m/>
    <s v="73, LNM Road, Beliaghata, Kolkata"/>
    <n v="916289690134"/>
    <n v="1"/>
    <n v="0"/>
    <n v="0"/>
    <n v="0"/>
    <s v="-"/>
    <n v="0"/>
    <n v="3.1"/>
    <n v="24"/>
    <m/>
    <m/>
    <m/>
    <n v="150"/>
    <x v="0"/>
    <s v="Affordable"/>
  </r>
  <r>
    <s v="Cakefections"/>
    <s v="https://www.zomato.com/kolkata/cakefections-ultadanga"/>
    <x v="133"/>
    <s v="Ultadanga, Kolkata"/>
    <m/>
    <s v="104, Bidhan Nagar Road, Ultadanga, Kolkata"/>
    <n v="919007431155"/>
    <n v="1"/>
    <n v="1"/>
    <n v="0"/>
    <n v="0"/>
    <s v="-"/>
    <n v="0"/>
    <s v="-"/>
    <n v="2"/>
    <m/>
    <m/>
    <m/>
    <n v="150"/>
    <x v="0"/>
    <s v="Affordable"/>
  </r>
  <r>
    <s v="Tasty Affair"/>
    <s v="https://www.zomato.com/kolkata/tasty-affair-sector-5-salt-lake"/>
    <x v="193"/>
    <s v="Sector 5, Salt Lake, Kolkata"/>
    <s v="Opens at 9am"/>
    <s v="J2, GP Block, Bidhannagar, Sector 5, Salt Lake, Kolkata"/>
    <n v="919679829825"/>
    <n v="1"/>
    <n v="1"/>
    <n v="0"/>
    <n v="0"/>
    <s v="-"/>
    <n v="0"/>
    <s v="-"/>
    <n v="4"/>
    <m/>
    <m/>
    <m/>
    <n v="150"/>
    <x v="0"/>
    <s v="Affordable"/>
  </r>
  <r>
    <s v="Bonheur By Cakit"/>
    <s v="https://www.zomato.com/kolkata/bonheur-by-cakit-bangur"/>
    <x v="31"/>
    <s v="Bangur, Kolkata"/>
    <s v="Opens at 11am"/>
    <s v="110/6/1, Block C, Bangur Avenue, Bangur, Kolkata"/>
    <n v="919836296267"/>
    <n v="1"/>
    <n v="1"/>
    <n v="0"/>
    <n v="0"/>
    <s v="-"/>
    <n v="0"/>
    <n v="4"/>
    <n v="10"/>
    <m/>
    <m/>
    <m/>
    <n v="100"/>
    <x v="0"/>
    <s v="Affordable"/>
  </r>
  <r>
    <s v="Sizzling Burgers"/>
    <s v="https://www.zomato.com/kolkata/sizzling-burgers-sector-5-salt-lake"/>
    <x v="635"/>
    <s v="Sector 5, Salt Lake, Kolkata"/>
    <m/>
    <s v="Street 14, EN Block, Bidhannagar, Sector 5, Salt Lake, Kolkata"/>
    <n v="919800055522"/>
    <n v="1"/>
    <n v="0"/>
    <n v="0"/>
    <n v="0"/>
    <s v="-"/>
    <n v="0"/>
    <s v="-"/>
    <n v="0"/>
    <m/>
    <m/>
    <m/>
    <n v="100"/>
    <x v="0"/>
    <s v="Affordable"/>
  </r>
  <r>
    <s v="Desi Chakhna"/>
    <s v="https://www.zomato.com/kolkata/desi-chakhna-sector-3-salt-lake"/>
    <x v="323"/>
    <s v="Sector 3, Salt Lake, Kolkata"/>
    <m/>
    <s v="173, Bidhan Nagar, Ward 6, North Twenty Four Parganas, Sector 3, Salt Lake, Kolkata"/>
    <n v="918420850020"/>
    <n v="1"/>
    <n v="0"/>
    <n v="0"/>
    <n v="0"/>
    <s v="-"/>
    <n v="0"/>
    <s v="-"/>
    <n v="0"/>
    <m/>
    <m/>
    <m/>
    <n v="50"/>
    <x v="0"/>
    <s v="Affordable"/>
  </r>
  <r>
    <s v="Shuktoni"/>
    <s v="https://www.zomato.com/kolkata/shuktoni-kankurgachi"/>
    <x v="3"/>
    <s v="Kankurgachi, Kolkata"/>
    <m/>
    <s v="P- 47, Ground Floor, Swami Swarupananda Sarani, Kankurgachi, Kolkata"/>
    <n v="918584870156"/>
    <n v="1"/>
    <n v="0"/>
    <n v="0"/>
    <n v="0"/>
    <s v="-"/>
    <n v="0"/>
    <s v="-"/>
    <n v="12"/>
    <m/>
    <m/>
    <m/>
    <n v="250"/>
    <x v="0"/>
    <s v="Affordable"/>
  </r>
  <r>
    <s v="Crunch &amp; Munch"/>
    <s v="https://www.zomato.com/kolkata/crunch-munch-2-kankurgachi"/>
    <x v="133"/>
    <s v="Kankurgachi, Kolkata"/>
    <m/>
    <s v="160-D18/3, Purbasha Housing Estate, Maniktala Main Road, Kankurgachi, Kolkata"/>
    <n v="918777633996"/>
    <n v="1"/>
    <n v="0"/>
    <n v="0"/>
    <n v="0"/>
    <s v="-"/>
    <n v="0"/>
    <s v="-"/>
    <n v="7"/>
    <m/>
    <m/>
    <m/>
    <n v="200"/>
    <x v="0"/>
    <s v="Affordable"/>
  </r>
  <r>
    <s v="The Gourmet Nut"/>
    <s v="https://www.zomato.com/kolkata/the-gourmet-nut-science-city-area"/>
    <x v="160"/>
    <s v="Science City Area, Kolkata"/>
    <m/>
    <s v="168/C, Canal South Road, Block B KMC, Ward-57, Science City Area, Kolkata"/>
    <n v="918420438981"/>
    <n v="1"/>
    <n v="0"/>
    <n v="0"/>
    <n v="0"/>
    <s v="-"/>
    <n v="0"/>
    <s v="-"/>
    <n v="0"/>
    <m/>
    <m/>
    <m/>
    <n v="400"/>
    <x v="0"/>
    <s v="Affordable"/>
  </r>
  <r>
    <s v="The Yellow Straw"/>
    <s v="https://www.zomato.com/kolkata/the-yellow-straw-1-tollygunge"/>
    <x v="67"/>
    <s v="Tollygunge, Kolkata"/>
    <s v="10:30am â€“ 4:30am (Today)"/>
    <s v="78, Baburam Ghosh Road, Tollygunge, Kolkata"/>
    <n v="913340684197"/>
    <n v="1"/>
    <n v="1"/>
    <n v="0"/>
    <n v="0"/>
    <s v="-"/>
    <n v="0"/>
    <n v="4.2"/>
    <n v="3266"/>
    <m/>
    <s v="Mango Shakes, Fruit Juices, Chocolate Shake, Sundae, Drink, Coffee"/>
    <s v="Good Value, Good Service, Prices, Menu, Staff, Quantity"/>
    <n v="200"/>
    <x v="0"/>
    <s v="Affordable"/>
  </r>
  <r>
    <s v="Lunch Stopper"/>
    <s v="https://www.zomato.com/kolkata/lunch-stopper-sector-5-salt-lake"/>
    <x v="369"/>
    <s v="Sector 5, Salt Lake, Kolkata"/>
    <s v="Opens at 12noon"/>
    <s v="Bengal Intelligent Park, Street 18, EP Block, Sector 5, Salt Lake, Kolkata"/>
    <n v="919088010203"/>
    <n v="1"/>
    <n v="1"/>
    <n v="1"/>
    <n v="0"/>
    <n v="3.5"/>
    <n v="67"/>
    <n v="4.0999999999999996"/>
    <n v="1214"/>
    <m/>
    <m/>
    <s v="Combos, Packing, Food Quality, Prices, Experience, Ambience"/>
    <n v="400"/>
    <x v="2"/>
    <s v="Affordable"/>
  </r>
  <r>
    <s v="WOW! Momo"/>
    <s v="https://www.zomato.com/kolkata/wow-momo-golpark"/>
    <x v="1"/>
    <s v="Golpark, Kolkata"/>
    <s v="Opens at 10am"/>
    <s v="19, Gariahat Road, Golpark, Kolkata"/>
    <n v="917604053821"/>
    <n v="1"/>
    <n v="1"/>
    <n v="0"/>
    <n v="0"/>
    <s v="-"/>
    <n v="0"/>
    <n v="4.2"/>
    <n v="1514"/>
    <m/>
    <m/>
    <s v="Service, Staff, Quality, Food"/>
    <n v="200"/>
    <x v="0"/>
    <s v="Affordable"/>
  </r>
  <r>
    <s v="KFC"/>
    <s v="https://www.zomato.com/kolkata/kfc-hindustan-park"/>
    <x v="10"/>
    <s v="Hindustan Park, Kolkata"/>
    <s v="12midnight â€“ 3am, 11am â€“ 12midnight (Today)"/>
    <s v="26A, Hindustan Park, Kolkata"/>
    <n v="919073639559"/>
    <n v="1"/>
    <n v="1"/>
    <n v="1"/>
    <n v="0"/>
    <n v="4.0999999999999996"/>
    <n v="387"/>
    <n v="4.0999999999999996"/>
    <n v="10400"/>
    <m/>
    <s v="Ginger Chicken, Popcorn Chicken, Hot Wings, Burgers, Fries"/>
    <s v="Nice Crowd, Great Recommendations, Polite Staff, Good Quality Food, Combos, Seating"/>
    <n v="400"/>
    <x v="1"/>
    <s v="Affordable"/>
  </r>
  <r>
    <s v="Suruchi"/>
    <s v="https://www.zomato.com/kolkata/suruchi-1-tollygunge"/>
    <x v="1812"/>
    <s v="Tollygunge, Kolkata"/>
    <s v="Opens at 12noon"/>
    <s v="4/3, Netaji Nagar, Ward 98, Tollygunge, Kolkata"/>
    <n v="919830452162"/>
    <n v="1"/>
    <n v="1"/>
    <n v="1"/>
    <n v="0"/>
    <n v="3.7"/>
    <n v="161"/>
    <n v="4"/>
    <n v="26800"/>
    <m/>
    <m/>
    <s v="Good Packaging, Tandoori, Perfect Presentation, Tasty Food, Worth the Money, Elaborate Menu"/>
    <n v="200"/>
    <x v="2"/>
    <s v="Affordable"/>
  </r>
  <r>
    <s v="Haka"/>
    <s v="https://www.zomato.com/kolkata/haka-jodhpur-park"/>
    <x v="1813"/>
    <s v="Jodhpur Park, Kolkata"/>
    <s v="Opens at 11:30am"/>
    <s v="1/504, Ground Floor, Gariahat Road South, Jodhpur Park, Kolkata"/>
    <n v="916292159264"/>
    <n v="1"/>
    <n v="1"/>
    <n v="0"/>
    <n v="0"/>
    <s v="-"/>
    <n v="0"/>
    <n v="4.3"/>
    <n v="2197"/>
    <m/>
    <s v="Corn Pepper Salt, Hakka Noodles, Soup, Chicken"/>
    <s v="Prompt Service, Worth the Money, Extensive Menu, Hospitality, Main Course, Great Portions"/>
    <n v="300"/>
    <x v="0"/>
    <s v="Affordable"/>
  </r>
  <r>
    <s v="Mainland China"/>
    <s v="https://www.zomato.com/kolkata/mainland-china-1-jodhpur-park"/>
    <x v="89"/>
    <s v="Jodhpur Park, Kolkata"/>
    <s v="Opens at 11:30am"/>
    <s v="Premises 1/504, Ground Floor, Gariahat Road South, Jodhpur Park, Kolkata"/>
    <n v="919830662966"/>
    <n v="1"/>
    <n v="1"/>
    <n v="1"/>
    <n v="0"/>
    <s v="-"/>
    <n v="3"/>
    <n v="4.4000000000000004"/>
    <n v="445"/>
    <m/>
    <m/>
    <m/>
    <n v="2000"/>
    <x v="0"/>
    <s v="Expensive"/>
  </r>
  <r>
    <s v="Shawarma Nation"/>
    <s v="https://www.zomato.com/kolkata/shawarma-nation-prince-anwar-shah-road"/>
    <x v="686"/>
    <s v="Prince Anwar Shah Road, Kolkata"/>
    <s v="Opens at 12noon"/>
    <s v="345, Prince Anwar Shah Road, Kolkata"/>
    <n v="917439726533"/>
    <n v="1"/>
    <n v="1"/>
    <n v="1"/>
    <n v="0"/>
    <n v="4.0999999999999996"/>
    <n v="1473"/>
    <n v="4.0999999999999996"/>
    <n v="9290"/>
    <m/>
    <s v="Jumbo Shawarma Roll, Doner Kabab, Shawarma Salad, Falafel, Hummus, Smoothies"/>
    <s v="Not very Crowded, Great Recommendations, Cleanliness, Cozy, Sitting Area, Polite Staff"/>
    <n v="500"/>
    <x v="1"/>
    <s v="Affordable"/>
  </r>
  <r>
    <s v="Sharma Sweets"/>
    <s v="https://www.zomato.com/kolkata/sharma-sweets-new-alipore"/>
    <x v="310"/>
    <s v="New Alipore, Kolkata"/>
    <s v="Opens at 8am"/>
    <s v="22, Tollygunj Circular Road, New Alipore, Kolkata"/>
    <n v="919674539766"/>
    <n v="1"/>
    <n v="1"/>
    <n v="0"/>
    <n v="1"/>
    <s v="-"/>
    <n v="0"/>
    <n v="4.0999999999999996"/>
    <n v="2196"/>
    <m/>
    <m/>
    <m/>
    <n v="100"/>
    <x v="0"/>
    <s v="Affordable"/>
  </r>
  <r>
    <s v="Flavours Fever"/>
    <s v="https://www.zomato.com/kolkata/flavours-fever-1-naktala"/>
    <x v="1814"/>
    <s v="Naktala, Kolkata"/>
    <s v="Opens at 12noon"/>
    <s v="69/1/4/195/3, Raja Subodh Chandra Mullick Road, Naktala, Kolkata"/>
    <n v="918100641949"/>
    <n v="1"/>
    <n v="1"/>
    <n v="0"/>
    <n v="0"/>
    <s v="-"/>
    <n v="0"/>
    <n v="3.8"/>
    <n v="1211"/>
    <m/>
    <m/>
    <m/>
    <n v="100"/>
    <x v="0"/>
    <s v="Affordable"/>
  </r>
  <r>
    <s v="M/S. Babai  Food Centre"/>
    <s v="https://www.zomato.com/kolkata/m-s-babai-food-centre-jadavpur"/>
    <x v="175"/>
    <s v="Jadavpur, Kolkata"/>
    <s v="12midnight â€“ 3:39am, 5:57pm â€“ 12midnight (Today)"/>
    <s v="62E/225A, Raja Subodh Chandra, Mullick Road B\/39, Bapuji Nagar, Jadavpur, Kolkata"/>
    <n v="917980709077"/>
    <n v="1"/>
    <n v="1"/>
    <n v="0"/>
    <n v="0"/>
    <s v="-"/>
    <n v="0"/>
    <n v="4"/>
    <n v="521"/>
    <m/>
    <m/>
    <m/>
    <n v="100"/>
    <x v="0"/>
    <s v="Affordable"/>
  </r>
  <r>
    <s v="Alladi"/>
    <s v="https://www.zomato.com/kolkata/alladi-tollygunge"/>
    <x v="1815"/>
    <s v="Tollygunge, Kolkata"/>
    <m/>
    <s v="1/33B, Netaji Nagar, Near Netaji Nagar College Ground, Tollygunge, Kolkata"/>
    <n v="919830041018"/>
    <n v="1"/>
    <n v="1"/>
    <n v="0"/>
    <n v="0"/>
    <n v="3.3"/>
    <n v="41"/>
    <n v="3.4"/>
    <n v="1482"/>
    <m/>
    <m/>
    <s v="Combo, Elaborate Menu, Reasonable Price, Customizable Food, Worth the Money, Fresh Food"/>
    <n v="300"/>
    <x v="2"/>
    <s v="Affordable"/>
  </r>
  <r>
    <s v="Curry Pot"/>
    <s v="https://www.zomato.com/kolkata/curry-pot-1-naktala"/>
    <x v="274"/>
    <s v="Naktala, Kolkata"/>
    <s v="Opens at 12noon"/>
    <s v="5/10, Netaji Nagar, Naktala, Kolkata"/>
    <n v="918910944145"/>
    <n v="1"/>
    <n v="1"/>
    <n v="0"/>
    <n v="0"/>
    <s v="-"/>
    <n v="0"/>
    <n v="3.8"/>
    <n v="3626"/>
    <m/>
    <m/>
    <m/>
    <n v="150"/>
    <x v="0"/>
    <s v="Affordable"/>
  </r>
  <r>
    <s v="Beefy Affair"/>
    <s v="https://www.zomato.com/kolkata/beefy-affair-tollygunge"/>
    <x v="1816"/>
    <s v="Tollygunge, Kolkata"/>
    <m/>
    <s v="50, Prince Rahimuddin Lane, Tollygunge, Kolkata"/>
    <n v="918276075579"/>
    <n v="1"/>
    <n v="0"/>
    <n v="0"/>
    <n v="0"/>
    <s v="-"/>
    <n v="0"/>
    <n v="3.6"/>
    <n v="240"/>
    <m/>
    <m/>
    <s v="Contactless Delivery, Extensive Menu, Tasty Food, Timely Service, Portion, Great Portions"/>
    <n v="250"/>
    <x v="0"/>
    <s v="Affordable"/>
  </r>
  <r>
    <s v="South Wind"/>
    <s v="https://www.zomato.com/kolkata/south-wind-tollygunge"/>
    <x v="0"/>
    <s v="Tollygunge, Kolkata"/>
    <s v="Opens at 9:30am"/>
    <s v="47/C/4, Flat 2D, Moore Avenue, Kolkata Muncipal Corporation, Borough X, Tollygunge, Kolkata"/>
    <n v="919051966748"/>
    <n v="1"/>
    <n v="1"/>
    <n v="0"/>
    <n v="0"/>
    <s v="-"/>
    <n v="2"/>
    <n v="4.3"/>
    <n v="110"/>
    <m/>
    <m/>
    <m/>
    <n v="250"/>
    <x v="0"/>
    <s v="Affordable"/>
  </r>
  <r>
    <s v="Prithvi Bites"/>
    <s v="https://www.zomato.com/kolkata/prithvi-bites-naktala"/>
    <x v="335"/>
    <s v="Naktala, Kolkata"/>
    <s v="Opens at 12noon"/>
    <s v="255/7/1, N.S.C. Bose Road, Naktala, Kolkata"/>
    <n v="918777246200"/>
    <n v="1"/>
    <n v="1"/>
    <n v="1"/>
    <n v="0"/>
    <n v="2.7"/>
    <n v="4"/>
    <n v="4"/>
    <n v="52"/>
    <m/>
    <m/>
    <m/>
    <n v="300"/>
    <x v="3"/>
    <s v="Affordable"/>
  </r>
  <r>
    <s v="Khai Khai - Foodies Unite"/>
    <s v="https://www.zomato.com/kolkata/khai-khai-foodies-unite-baghajatin"/>
    <x v="383"/>
    <s v="Baghajatin, Kolkata"/>
    <s v="Opens at 11am"/>
    <s v="C/72, Baghajatin Pally Baghajatin, Kolkata"/>
    <n v="917980339193"/>
    <n v="1"/>
    <n v="1"/>
    <n v="0"/>
    <n v="0"/>
    <s v="-"/>
    <n v="0"/>
    <n v="3.7"/>
    <n v="3"/>
    <m/>
    <m/>
    <m/>
    <n v="200"/>
    <x v="0"/>
    <s v="Affordable"/>
  </r>
  <r>
    <s v="Bookhara"/>
    <s v="https://www.zomato.com/kolkata/bookhara-garia"/>
    <x v="383"/>
    <s v="Garia, Kolkata"/>
    <s v="Opens at 12noon"/>
    <s v="Garia Main Road, Near Sheetla Mandir,  Garia, Kolkata"/>
    <n v="919831607802"/>
    <n v="1"/>
    <n v="1"/>
    <n v="1"/>
    <n v="0"/>
    <n v="3.3"/>
    <n v="253"/>
    <n v="3.9"/>
    <n v="1832"/>
    <m/>
    <m/>
    <s v="Good Service, Location, Good Food, Food Quality, Price, Ambiance"/>
    <n v="500"/>
    <x v="2"/>
    <s v="Affordable"/>
  </r>
  <r>
    <s v="Only Aahar"/>
    <s v="https://www.zomato.com/kolkata/only-aahar-kalikapur"/>
    <x v="1817"/>
    <s v="Kalikapur, Kolkata"/>
    <m/>
    <s v="18/3, Kalikapur, Kolkata"/>
    <n v="916290603557"/>
    <n v="1"/>
    <n v="0"/>
    <n v="0"/>
    <n v="0"/>
    <s v="-"/>
    <n v="0"/>
    <s v="-"/>
    <n v="6"/>
    <m/>
    <m/>
    <m/>
    <n v="150"/>
    <x v="0"/>
    <s v="Affordable"/>
  </r>
  <r>
    <s v="Papa Poncho"/>
    <s v="https://www.zomato.com/kolkata/papa-poncho-ajoy-nagar"/>
    <x v="1818"/>
    <s v="Ajoy Nagar, Kolkata"/>
    <s v="Opens at 12noon"/>
    <s v="B-267, Survey Park, Ajoy Nagar, Kolkata"/>
    <n v="919147005553"/>
    <n v="1"/>
    <n v="1"/>
    <n v="0"/>
    <n v="0"/>
    <s v="-"/>
    <n v="0"/>
    <n v="4.0999999999999996"/>
    <n v="186"/>
    <m/>
    <m/>
    <s v="Contactless Delivery, Proper Packaging, Worth the Money, Great Portions, Timely Service, Quantity"/>
    <n v="250"/>
    <x v="0"/>
    <s v="Affordable"/>
  </r>
  <r>
    <s v="Kobbe Eats"/>
    <s v="https://www.zomato.com/kolkata/kobbe-eats-garia"/>
    <x v="1819"/>
    <s v="Garia, Kolkata"/>
    <s v="Opens at 11:30am"/>
    <s v="3, Boral Main Road, Near Garia Burning Ghat, Garia, Kolkata"/>
    <n v="918272981158"/>
    <n v="1"/>
    <n v="1"/>
    <n v="1"/>
    <n v="0"/>
    <n v="3"/>
    <n v="13"/>
    <s v="-"/>
    <n v="24"/>
    <m/>
    <m/>
    <m/>
    <n v="700"/>
    <x v="2"/>
    <s v="Affordable"/>
  </r>
  <r>
    <s v="Food Funda"/>
    <s v="https://www.zomato.com/kolkata/food-funda-baghajatin"/>
    <x v="172"/>
    <s v="Baghajatin, Kolkata"/>
    <m/>
    <s v="D/39, Baghajatin Pally, Block - D, Baghajatin, Kolkata"/>
    <n v="919830505588"/>
    <n v="1"/>
    <n v="0"/>
    <n v="0"/>
    <n v="0"/>
    <s v="-"/>
    <n v="0"/>
    <s v="-"/>
    <n v="5"/>
    <m/>
    <m/>
    <m/>
    <n v="100"/>
    <x v="0"/>
    <s v="Affordable"/>
  </r>
  <r>
    <s v="Stoner's Paradise"/>
    <s v="https://www.zomato.com/kolkata/stoners-paradise-tollygunge"/>
    <x v="1820"/>
    <s v="Tollygunge, Kolkata"/>
    <s v="10:45am â€“ 5am (Today)"/>
    <s v="50, Prince Rahimuddin Lane, Tollygunge, Kolkata"/>
    <n v="918276075579"/>
    <n v="1"/>
    <n v="1"/>
    <n v="0"/>
    <n v="0"/>
    <s v="-"/>
    <n v="0"/>
    <n v="3.4"/>
    <n v="23"/>
    <m/>
    <m/>
    <m/>
    <n v="250"/>
    <x v="0"/>
    <s v="Affordable"/>
  </r>
  <r>
    <s v="Food Terminal"/>
    <s v="https://www.zomato.com/kolkata/food-terminal-kalikapur"/>
    <x v="1821"/>
    <s v="Kalikapur, Kolkata"/>
    <s v="12midnight â€“ 2:10am, 2:30pm â€“ 12midnight (Today)"/>
    <s v="734, Purbapally, Kalikapur, Kolkata"/>
    <n v="918208885676"/>
    <n v="1"/>
    <n v="1"/>
    <n v="1"/>
    <n v="0"/>
    <n v="3.6"/>
    <n v="16"/>
    <n v="3.2"/>
    <n v="52"/>
    <m/>
    <m/>
    <s v="Great Place for Family, Comforting Atmosphere, Served Quickly, Clean and Hygienic Place, Healthy and Delicious, Fresh Food with Good Quality"/>
    <n v="200"/>
    <x v="2"/>
    <s v="Affordable"/>
  </r>
  <r>
    <s v="A-1 Tasty"/>
    <s v="https://www.zomato.com/kolkata/a-1-tasty-naktala"/>
    <x v="1822"/>
    <s v="Naktala, Kolkata"/>
    <s v="12:01am â€“ 2:30am, 9:59am â€“ 12midnight (Today)"/>
    <s v="135, Rifle Club Road, Naktala, Kolkata"/>
    <n v="916289604682"/>
    <n v="1"/>
    <n v="1"/>
    <n v="0"/>
    <n v="0"/>
    <s v="-"/>
    <n v="0"/>
    <s v="-"/>
    <n v="12"/>
    <m/>
    <m/>
    <m/>
    <n v="150"/>
    <x v="0"/>
    <s v="Affordable"/>
  </r>
  <r>
    <s v="Cravings Mania"/>
    <s v="https://www.zomato.com/kolkata/cravings-mania-1-garia"/>
    <x v="359"/>
    <s v="Garia, Kolkata"/>
    <m/>
    <s v="1/C-29, Baishbnghata Patuli Township, C Block, Garia, Kolkata"/>
    <n v="917278458571"/>
    <n v="1"/>
    <n v="0"/>
    <n v="0"/>
    <n v="0"/>
    <s v="-"/>
    <n v="0"/>
    <n v="4"/>
    <n v="60"/>
    <m/>
    <m/>
    <m/>
    <n v="200"/>
    <x v="0"/>
    <s v="Affordable"/>
  </r>
  <r>
    <s v="Dips &amp; Toppings"/>
    <s v="https://www.zomato.com/kolkata/dips-toppings-naktala"/>
    <x v="1823"/>
    <s v="Naktala, Kolkata"/>
    <s v="Opens at 11am"/>
    <s v="225A, N.S.C Bose Road, Naktala, Kolkata"/>
    <n v="919874449968"/>
    <n v="1"/>
    <n v="1"/>
    <n v="1"/>
    <n v="0"/>
    <n v="3.8"/>
    <n v="13"/>
    <s v="-"/>
    <n v="15"/>
    <m/>
    <m/>
    <s v="Cooperative Staff, Very Affordable, Fresh Food, Good Quality, Value for Money"/>
    <n v="350"/>
    <x v="2"/>
    <s v="Affordable"/>
  </r>
  <r>
    <s v="Aminia"/>
    <s v="https://www.zomato.com/kolkata/aminia-tollygunge"/>
    <x v="1824"/>
    <s v="Tollygunge, Kolkata"/>
    <s v="Opens at 11:30am"/>
    <s v="140/35, NSC Bose Road, Near Malancha Cinema, Tollygunge, Kolkata"/>
    <n v="913324810546"/>
    <n v="1"/>
    <n v="1"/>
    <n v="1"/>
    <n v="0"/>
    <n v="3.8"/>
    <n v="1084"/>
    <n v="4.0999999999999996"/>
    <n v="6363"/>
    <m/>
    <s v="Reshmi Murgh, Mutton Rezala, Firni, Laccha Paratha, Mutton Biriyani, Chicken Biryani"/>
    <s v="Quantity and Quality of Food, Comfortable Seating Area, Family Place, Fancy Crowd, Great Quality, Atmosphere"/>
    <n v="700"/>
    <x v="2"/>
    <s v="Affordable"/>
  </r>
  <r>
    <s v="Pizza Hut"/>
    <s v="https://www.zomato.com/kolkata/pizza-hut-new-alipore"/>
    <x v="11"/>
    <s v="New Alipore, Kolkata"/>
    <s v="Opens at 11am"/>
    <s v="Plot 571, Ground Floor, Block-N, New Alipore, Kolkata"/>
    <n v="18002022022"/>
    <n v="1"/>
    <n v="1"/>
    <n v="1"/>
    <n v="0"/>
    <n v="2.2999999999999998"/>
    <n v="4"/>
    <n v="3.7"/>
    <n v="507"/>
    <m/>
    <m/>
    <m/>
    <n v="600"/>
    <x v="3"/>
    <s v="Affordable"/>
  </r>
  <r>
    <s v="Kwality Wallâ€™s Frozen Dessert and Ice Cream Shop"/>
    <s v="https://www.zomato.com/kolkata/kwality-walls-frozen-dessert-and-ice-cream-shop-2-tollygunge"/>
    <x v="12"/>
    <s v="Tollygunge, Kolkata"/>
    <m/>
    <s v="4 B, Tollygunj Circular Road, Ward 81, Tollygunge, Kolkata"/>
    <n v="919836297781"/>
    <n v="1"/>
    <n v="0"/>
    <n v="0"/>
    <n v="0"/>
    <s v="-"/>
    <n v="0"/>
    <n v="4.4000000000000004"/>
    <n v="496"/>
    <m/>
    <m/>
    <m/>
    <n v="100"/>
    <x v="0"/>
    <s v="Affordable"/>
  </r>
  <r>
    <s v="Monginis Cake Shop"/>
    <s v="https://www.zomato.com/kolkata/monginis-cake-shop-tollygunge"/>
    <x v="741"/>
    <s v="Tollygunge, Kolkata"/>
    <s v="Opens at 9am"/>
    <s v="35A, Deshapran, Shasmal Road, Tollygunge, Kolkata"/>
    <n v="918777254677"/>
    <n v="1"/>
    <n v="1"/>
    <n v="1"/>
    <n v="0"/>
    <n v="3.6"/>
    <n v="8"/>
    <n v="4.3"/>
    <n v="592"/>
    <m/>
    <m/>
    <m/>
    <n v="300"/>
    <x v="2"/>
    <s v="Affordable"/>
  </r>
  <r>
    <s v="Hatari"/>
    <s v="https://www.zomato.com/kolkata/hatari-golf-green"/>
    <x v="1825"/>
    <s v="Golf Green, Kolkata"/>
    <s v="Opens at 11:30am"/>
    <s v="1/16,  Arabindo Nagar, Golf Green, Kolkata"/>
    <n v="918961943339"/>
    <n v="1"/>
    <n v="1"/>
    <n v="0"/>
    <n v="0"/>
    <s v="-"/>
    <n v="0"/>
    <n v="4.2"/>
    <n v="9174"/>
    <s v="Legendary family restaurant. Known for their quantity and quick service"/>
    <s v="Mongolian Chicken, Hakka Chowmein, Schezwan Rice, Drums of Heaven, Starter, Fish"/>
    <s v="Great Value, Chinese, Good Quantity, Awesome Food, Reasonable Price, Good Service"/>
    <n v="300"/>
    <x v="0"/>
    <s v="Affordable"/>
  </r>
  <r>
    <s v="Mama Mia!"/>
    <s v="https://www.zomato.com/kolkata/mama-mia-baghajatin"/>
    <x v="24"/>
    <s v="Baghajatin, Kolkata"/>
    <m/>
    <s v="68A/227, Ground Floor, Raja Subodh Chandra Mullick Road, Baghajatin, Kolkata"/>
    <n v="916289762390"/>
    <n v="1"/>
    <n v="0"/>
    <n v="0"/>
    <n v="0"/>
    <s v="-"/>
    <n v="0"/>
    <n v="4.4000000000000004"/>
    <n v="10700"/>
    <m/>
    <s v="Oreo Mousse, Blue Berry Cheese Cake, Red Velvet, Ice Creams, Cakes, Chocolate"/>
    <s v="Yummy Food, Quality of Food, Cute Packaging, Spill Proof Packaging, Worth the Money, Food Presentation"/>
    <n v="200"/>
    <x v="0"/>
    <s v="Affordable"/>
  </r>
  <r>
    <s v="Subway"/>
    <s v="https://www.zomato.com/kolkata/subway-1-prince-anwar-shah-road"/>
    <x v="23"/>
    <s v="Prince Anwar Shah Road, Kolkata"/>
    <s v="Opens at 10am"/>
    <s v="85, Prince Anwar Shah Road, Kolkata"/>
    <n v="913340047825"/>
    <n v="1"/>
    <n v="1"/>
    <n v="1"/>
    <n v="0"/>
    <n v="3.8"/>
    <n v="250"/>
    <n v="3.8"/>
    <n v="4637"/>
    <m/>
    <m/>
    <s v="Economical, Cute Little Place, Healthy Food, Prompt Service, Quick Service, Portions"/>
    <n v="400"/>
    <x v="2"/>
    <s v="Affordable"/>
  </r>
  <r>
    <s v="Kasturi Restaurant"/>
    <s v="https://www.zomato.com/kolkata/kasturi-restaurant-jadavpur"/>
    <x v="13"/>
    <s v="Jadavpur, Kolkata"/>
    <s v="Opens at 11am"/>
    <s v="9B, Central Road, Jadavpur, Kolkata"/>
    <n v="918334922223"/>
    <n v="1"/>
    <n v="1"/>
    <n v="1"/>
    <n v="0"/>
    <n v="3.9"/>
    <n v="421"/>
    <n v="4"/>
    <n v="14200"/>
    <m/>
    <s v="Kochupata Chingri, Ilish, Alu Bhaja, Dal, Pulao, Prawns"/>
    <s v="Comfortable Seating Area, Themed Decor, Customer Service, Family Crowd, Nice Food, Staff Behaviour"/>
    <n v="800"/>
    <x v="2"/>
    <s v="Affordable"/>
  </r>
  <r>
    <s v="Gupta Brothers"/>
    <s v="https://www.zomato.com/kolkata/gupta-brothers-tollygunge"/>
    <x v="1826"/>
    <s v="Tollygunge, Kolkata"/>
    <m/>
    <s v="16/3, Chanditalla Main Road, Tollygunge, Kolkata"/>
    <n v="918892069863"/>
    <n v="1"/>
    <n v="0"/>
    <n v="0"/>
    <n v="0"/>
    <s v="-"/>
    <n v="0"/>
    <n v="4.0999999999999996"/>
    <n v="8642"/>
    <m/>
    <m/>
    <s v="Fair Prices, Contactless Delivery, Proper Packaging, Worth the Money, Extensive Menu, Timely Service"/>
    <n v="100"/>
    <x v="0"/>
    <s v="Affordable"/>
  </r>
  <r>
    <s v="Baskin Robbins"/>
    <s v="https://www.zomato.com/kolkata/baskin-robbins-prince-anwar-shah-road"/>
    <x v="24"/>
    <s v="Prince Anwar Shah Road, Kolkata"/>
    <s v="9am â€“ 6am (Today)"/>
    <s v="369, Lake Garden's, Prince Anwar Shah Road, Kolkata"/>
    <n v="917044559459"/>
    <n v="1"/>
    <n v="1"/>
    <n v="0"/>
    <n v="1"/>
    <s v="-"/>
    <n v="1"/>
    <n v="4.3"/>
    <n v="8366"/>
    <m/>
    <s v="Black Currant Ice Cream, Mississippi Mud, Banana Caramel, Ice Creams, Shakes, Chocolate"/>
    <s v="Great Fragrance, Totally Worth it, Mood, Cute Packaging, Courteous Staff, Flavour"/>
    <n v="300"/>
    <x v="0"/>
    <s v="Affordable"/>
  </r>
  <r>
    <s v="Koshe Kosha"/>
    <s v="https://www.zomato.com/kolkata/koshe-kosha-jadavpur"/>
    <x v="32"/>
    <s v="Jadavpur, Kolkata"/>
    <s v="Opens at 11am"/>
    <s v="126, Raja S.C Mallick Road, Near KPC Hospital, Jadavpur, Kolkata"/>
    <n v="919830949494"/>
    <n v="1"/>
    <n v="1"/>
    <n v="1"/>
    <n v="0"/>
    <n v="4"/>
    <n v="578"/>
    <n v="4.2"/>
    <n v="3355"/>
    <m/>
    <s v="Dhakai Mangsho, Gondhoraj Murgi, Bhetki Fry, Basanti Polao, Authentic Bengali Food, Mutton Kosha"/>
    <s v="Comfortable Seating Area, Relaxed Atmosphere, Reasonable Rate, Authenticity, Packed on Weekends, Nice Service"/>
    <n v="800"/>
    <x v="1"/>
    <s v="Affordable"/>
  </r>
  <r>
    <s v="Mughal-E-Yani"/>
    <s v="https://www.zomato.com/kolkata/mughal-e-yani-naktala"/>
    <x v="1015"/>
    <s v="Naktala, Kolkata"/>
    <s v="Opens at 11:30am"/>
    <s v="178, 1/29, Brahmapur Shib Mandir Road, Naktala, Kolkata"/>
    <n v="919831188428"/>
    <n v="1"/>
    <n v="1"/>
    <n v="1"/>
    <n v="0"/>
    <n v="3.8"/>
    <n v="151"/>
    <n v="4"/>
    <n v="16500"/>
    <m/>
    <m/>
    <s v="Perfect Presentation, Tamper Proof Packaging, Good Taste, Worth the Money, Tasty, Great Portions"/>
    <n v="250"/>
    <x v="2"/>
    <s v="Affordable"/>
  </r>
  <r>
    <s v="Chai Break"/>
    <s v="https://www.zomato.com/kolkata/chai-break-alipore"/>
    <x v="1827"/>
    <s v="Enclave, Alipore, Kolkata"/>
    <s v="Opens at 12noon"/>
    <s v="17/1F, Floor 2, Enclave, Alipore, Kolkata"/>
    <n v="913340444097"/>
    <n v="1"/>
    <n v="1"/>
    <n v="1"/>
    <n v="0"/>
    <n v="3.8"/>
    <n v="258"/>
    <n v="4"/>
    <n v="645"/>
    <s v="Being open all night and serving midnight cravings"/>
    <m/>
    <s v="Hookah, Friendly Staff, Good Ambience, Best Place, Location, Good Place"/>
    <n v="800"/>
    <x v="2"/>
    <s v="Affordable"/>
  </r>
  <r>
    <s v="6 Ballygunge Place Takeaway"/>
    <s v="https://www.zomato.com/kolkata/6-ballygunge-place-takeaway-jadavpur"/>
    <x v="41"/>
    <s v="Jadavpur, Kolkata"/>
    <s v="Opens at 10am"/>
    <s v="17A Jadavpur Central Road, Jadavpur, Kolkata"/>
    <n v="919831744419"/>
    <n v="1"/>
    <n v="1"/>
    <n v="0"/>
    <n v="0"/>
    <s v="-"/>
    <n v="0"/>
    <n v="4.0999999999999996"/>
    <n v="279"/>
    <m/>
    <m/>
    <s v="Fresh Food with Good Quality, Cute Packaging, Extensive Menu, Worth the Money, Great Portions, Timely Service"/>
    <n v="150"/>
    <x v="0"/>
    <s v="Affordable"/>
  </r>
  <r>
    <s v="Hindusthan Sweets"/>
    <s v="https://www.zomato.com/kolkata/hindusthan-sweets-2-jadavpur"/>
    <x v="53"/>
    <s v="Jadavpur, Kolkata"/>
    <s v="Opens at 11am"/>
    <s v="13, Raja, S.C. Mullick Road, Jadavpur, Kolkata"/>
    <n v="919123718804"/>
    <n v="1"/>
    <n v="1"/>
    <n v="0"/>
    <n v="0"/>
    <s v="-"/>
    <n v="0"/>
    <n v="4.2"/>
    <n v="1194"/>
    <m/>
    <m/>
    <m/>
    <n v="50"/>
    <x v="0"/>
    <s v="Affordable"/>
  </r>
  <r>
    <s v="Gusto Pizza"/>
    <s v="https://www.zomato.com/kolkata/gusto-pizza-1-santoshpur"/>
    <x v="1828"/>
    <s v="Santoshpur, Kolkata"/>
    <s v="Opens at 10am"/>
    <s v="1540, Mukundapur, Borough 12, Santoshpur, Kolkata"/>
    <n v="918240663651"/>
    <n v="1"/>
    <n v="1"/>
    <n v="0"/>
    <n v="0"/>
    <s v="-"/>
    <n v="0"/>
    <n v="4"/>
    <n v="800"/>
    <m/>
    <m/>
    <m/>
    <n v="250"/>
    <x v="0"/>
    <s v="Affordable"/>
  </r>
  <r>
    <s v="Tandoori Darbar"/>
    <s v="https://www.zomato.com/kolkata/tandoori-darbar-behala"/>
    <x v="563"/>
    <s v="Behala, Kolkata"/>
    <s v="Opens at 11am"/>
    <s v="553/A, Diamond Harbour Road, Near Behala Municipal Corporation Office, Behala, Kolkata."/>
    <n v="913323496476"/>
    <n v="1"/>
    <n v="1"/>
    <n v="1"/>
    <n v="0"/>
    <n v="3.8"/>
    <n v="550"/>
    <n v="4.2"/>
    <n v="4614"/>
    <m/>
    <s v="Kababs, Butter Naan, Chicken Bharta, Dal Makhani, Mutton Biriyani, Starters"/>
    <s v="Food Service, Family Restaurant, Tandoori, Delivery Time, Atmosphere, Good Ambience"/>
    <n v="700"/>
    <x v="2"/>
    <s v="Affordable"/>
  </r>
  <r>
    <s v="Kebabs In Roll"/>
    <s v="https://www.zomato.com/kolkata/kebabs-in-roll-jadavpur"/>
    <x v="238"/>
    <s v="Jadavpur, Kolkata"/>
    <s v="Opens at 12:01pm"/>
    <s v="40/2, Jheel Road, Palbazar, Jadavpur, Kolkata"/>
    <n v="918777786462"/>
    <n v="1"/>
    <n v="1"/>
    <n v="1"/>
    <n v="0"/>
    <n v="3.3"/>
    <n v="2"/>
    <n v="4.0999999999999996"/>
    <n v="115"/>
    <m/>
    <m/>
    <m/>
    <n v="500"/>
    <x v="2"/>
    <s v="Affordable"/>
  </r>
  <r>
    <s v="Krazy For Chocolates"/>
    <s v="https://www.zomato.com/kolkata/krazy-for-chocolates-prince-anwar-shah-road"/>
    <x v="130"/>
    <s v="South City Mall, Prince Anwar Shah Road, Kolkata"/>
    <s v="Opens at 9am"/>
    <s v="391/123, Prince Anwar Shah Road, Kolkata"/>
    <n v="919051683837"/>
    <n v="1"/>
    <n v="1"/>
    <n v="0"/>
    <n v="0"/>
    <s v="-"/>
    <n v="0"/>
    <n v="4.3"/>
    <n v="323"/>
    <m/>
    <m/>
    <m/>
    <n v="200"/>
    <x v="0"/>
    <s v="Affordable"/>
  </r>
  <r>
    <s v="Flurys"/>
    <s v="https://www.zomato.com/kolkata/flurys-1-prince-anwar-shah-road"/>
    <x v="68"/>
    <s v="Prince Anwar Shah Road, Kolkata"/>
    <s v="Opens at 8am"/>
    <s v="345, Prince Anwar Shah Road, Kolkata"/>
    <n v="913340088754"/>
    <n v="1"/>
    <n v="1"/>
    <n v="1"/>
    <n v="0"/>
    <n v="2.8"/>
    <n v="11"/>
    <n v="4.3"/>
    <n v="292"/>
    <m/>
    <m/>
    <m/>
    <n v="300"/>
    <x v="3"/>
    <s v="Affordable"/>
  </r>
  <r>
    <s v="Bijoli Grill"/>
    <s v="https://www.zomato.com/kolkata/bijoli-grill-golf-green"/>
    <x v="148"/>
    <s v="Golf Green, Kolkata"/>
    <s v="Opens at 12noon"/>
    <s v="8/101, Bijoy Garh, Golf Green, Kolkata"/>
    <n v="918420048388"/>
    <n v="1"/>
    <n v="1"/>
    <n v="1"/>
    <n v="0"/>
    <n v="3.4"/>
    <n v="16"/>
    <n v="3.8"/>
    <n v="986"/>
    <m/>
    <m/>
    <s v="Elaborate Menu, Fresh Food, Good Quality, Staff"/>
    <n v="650"/>
    <x v="2"/>
    <s v="Affordable"/>
  </r>
  <r>
    <s v="Banana Leaf @ Komala Vilas"/>
    <s v="https://www.zomato.com/kolkata/banana-leaf-@-komala-vilas-new-alipore"/>
    <x v="83"/>
    <s v="New Alipore, Kolkata"/>
    <s v="Opens at 8am"/>
    <s v="90/S/2, Block E, New Alipore, Kolkata"/>
    <n v="917278747508"/>
    <n v="1"/>
    <n v="1"/>
    <n v="1"/>
    <n v="1"/>
    <n v="3.8"/>
    <n v="4"/>
    <n v="4"/>
    <n v="357"/>
    <m/>
    <m/>
    <s v="Hygienic, Food Presentation, Worth the Money, Timely Service, Delicious Food, Experience"/>
    <n v="300"/>
    <x v="2"/>
    <s v="Affordable"/>
  </r>
  <r>
    <s v="Potstickers"/>
    <s v="https://www.zomato.com/kolkata/potstickers-behala"/>
    <x v="167"/>
    <s v="Behala, Kolkata"/>
    <s v="12midnight â€“ 4am, 10am â€“ 12midnight (Today)"/>
    <s v="14/60, Chanditala Main Road, Behala, Kolkata"/>
    <n v="919007717463"/>
    <n v="1"/>
    <n v="1"/>
    <n v="1"/>
    <n v="0"/>
    <n v="3"/>
    <n v="39"/>
    <n v="3.5"/>
    <n v="537"/>
    <m/>
    <m/>
    <s v="Good Wifi, Student Crowd, Customizable Food, Elaborate Menu, Young Crowd, Fresh Food"/>
    <n v="500"/>
    <x v="2"/>
    <s v="Affordable"/>
  </r>
  <r>
    <s v="The Brooklyn Creamery - Healthy Ice Cream"/>
    <s v="https://www.zomato.com/kolkata/the-brooklyn-creamery-healthy-ice-cream-jodhpur-park"/>
    <x v="12"/>
    <s v="Jodhpur Park, Kolkata"/>
    <m/>
    <s v="71, Jodhpur Park, Kolkata"/>
    <n v="912250629315"/>
    <n v="1"/>
    <n v="0"/>
    <n v="0"/>
    <n v="0"/>
    <s v="-"/>
    <n v="0"/>
    <n v="4"/>
    <n v="20"/>
    <m/>
    <m/>
    <m/>
    <n v="200"/>
    <x v="0"/>
    <s v="Affordable"/>
  </r>
  <r>
    <s v="GlacÃ© Patisserie"/>
    <s v="https://www.zomato.com/kolkata/glacÃ©-patisserie-tollygunge"/>
    <x v="137"/>
    <s v="Tollygunge, Kolkata"/>
    <s v="Opens at 11am"/>
    <s v="2/1-A/1, Ashok Nagar, Tollygunge, Kolkata"/>
    <n v="917439738715"/>
    <n v="1"/>
    <n v="1"/>
    <n v="1"/>
    <n v="0"/>
    <n v="3.7"/>
    <n v="20"/>
    <n v="4.2"/>
    <n v="728"/>
    <m/>
    <m/>
    <s v="Fantastic Decoration, Perfect Presentation, Packing, Customizable Food, Worth the Money, Good Quality"/>
    <n v="450"/>
    <x v="2"/>
    <s v="Affordable"/>
  </r>
  <r>
    <s v="The Dragon's Kitchen"/>
    <s v="https://www.zomato.com/kolkata/the-dragons-kitchen-behala"/>
    <x v="227"/>
    <s v="Behala, Kolkata"/>
    <s v="12midnight â€“ 4am, 10am â€“ 12midnight (Today)"/>
    <s v="14/60, Ward 116, Chanditala Main Road, Behala, Kolkata"/>
    <n v="919007717463"/>
    <n v="1"/>
    <n v="1"/>
    <n v="0"/>
    <n v="0"/>
    <s v="-"/>
    <n v="0"/>
    <n v="3.4"/>
    <n v="1024"/>
    <m/>
    <m/>
    <s v="Good Wifi, Portion Size, Elaborate Menu, Customizable Food, Fresh Food, Extensive Menu"/>
    <n v="150"/>
    <x v="0"/>
    <s v="Affordable"/>
  </r>
  <r>
    <s v="Haji Biryani"/>
    <s v="https://www.zomato.com/kolkata/haji-biryani-tollygunge"/>
    <x v="36"/>
    <s v="Tollygunge, Kolkata"/>
    <s v="Opens at 12noon"/>
    <s v="Niranjan Pally, Regent Park, Bansdroni, Tollygunge, Kolkata"/>
    <n v="917044331120"/>
    <n v="1"/>
    <n v="1"/>
    <n v="0"/>
    <n v="0"/>
    <n v="3.8"/>
    <n v="213"/>
    <n v="3.9"/>
    <n v="10200"/>
    <m/>
    <m/>
    <s v="Comfort Food, Great Recommendations, Best Place, Flavour, Quantity, Price"/>
    <n v="200"/>
    <x v="2"/>
    <s v="Affordable"/>
  </r>
  <r>
    <s v="Snehalata Fast Food Center"/>
    <s v="https://www.zomato.com/kolkata/snehalata-fast-food-center-thakur-pukur"/>
    <x v="193"/>
    <s v="Thakur Pukur, Kolkata"/>
    <s v="Opens at 2pm"/>
    <s v="326, Mahatma Gandhi Road, Post Office R.C.Thakurani, P.S- Haridebpur, Thakur Pukur, Kolkata"/>
    <n v="919836362159"/>
    <n v="1"/>
    <n v="1"/>
    <n v="1"/>
    <n v="0"/>
    <n v="3.3"/>
    <n v="8"/>
    <n v="4.2"/>
    <n v="247"/>
    <m/>
    <m/>
    <m/>
    <n v="200"/>
    <x v="2"/>
    <s v="Affordable"/>
  </r>
  <r>
    <s v="BBQ Bazaar"/>
    <s v="https://www.zomato.com/kolkata/bbq-bazaar-garia"/>
    <x v="1829"/>
    <s v="Garia, Kolkata"/>
    <s v="Opens at 12noon"/>
    <s v="136, Boral Main Road, Garia, Kolkata"/>
    <n v="917685023660"/>
    <n v="1"/>
    <n v="1"/>
    <n v="0"/>
    <n v="0"/>
    <n v="3.5"/>
    <n v="29"/>
    <n v="3.4"/>
    <n v="1272"/>
    <m/>
    <m/>
    <s v="Very Affordable, Best Staff, Clean and Hygienic Place, Nice Concept, Served Quickly, Delicious Taste"/>
    <n v="350"/>
    <x v="2"/>
    <s v="Affordable"/>
  </r>
  <r>
    <s v="Belgian Waffle Junction"/>
    <s v="https://www.zomato.com/kolkata/belgian-waffle-junction-tollygunge"/>
    <x v="435"/>
    <s v="Tollygunge, Kolkata"/>
    <s v="12midnight â€“ 4am, 10am â€“ 12midnight (Today)"/>
    <s v="34/22, Netaji Subhas Chandra Bose Road, Ashok Nagar, Tollygunge, Kolkata"/>
    <n v="917980922619"/>
    <n v="1"/>
    <n v="1"/>
    <n v="1"/>
    <n v="0"/>
    <n v="3.2"/>
    <n v="4"/>
    <n v="4"/>
    <n v="243"/>
    <m/>
    <m/>
    <m/>
    <n v="400"/>
    <x v="2"/>
    <s v="Affordable"/>
  </r>
  <r>
    <s v="Ganapati Kitchen"/>
    <s v="https://www.zomato.com/kolkata/ganapati-kitchen-behala"/>
    <x v="1830"/>
    <s v="Behala, Kolkata"/>
    <s v="Opens at 9am"/>
    <s v="77A, Kali Pada Mukharjee Road, Behala, Kolkata"/>
    <n v="919903229110"/>
    <n v="1"/>
    <n v="1"/>
    <n v="0"/>
    <n v="0"/>
    <s v="-"/>
    <n v="0"/>
    <n v="3.6"/>
    <n v="92"/>
    <m/>
    <m/>
    <m/>
    <n v="100"/>
    <x v="0"/>
    <s v="Affordable"/>
  </r>
  <r>
    <s v="Saanvi's Kitchen"/>
    <s v="https://www.zomato.com/kolkata/saanvis-kitchen-golf-green"/>
    <x v="1831"/>
    <s v="Golf Green, Kolkata"/>
    <s v="Opens at 3pm"/>
    <s v="210, H.L Sarkar Road, Borough - XI, Golf Green, Kolkata"/>
    <n v="918240260179"/>
    <n v="1"/>
    <n v="1"/>
    <n v="0"/>
    <n v="0"/>
    <s v="-"/>
    <n v="0"/>
    <n v="3.2"/>
    <n v="24"/>
    <m/>
    <m/>
    <m/>
    <n v="100"/>
    <x v="0"/>
    <s v="Affordable"/>
  </r>
  <r>
    <s v="Suswadhu"/>
    <s v="https://www.zomato.com/kolkata/suswadhu-naktala"/>
    <x v="172"/>
    <s v="Naktala, Kolkata"/>
    <s v="Opens at 6pm"/>
    <s v="6/1, South Raynagar, Bijan Kanan Development Society, Naktala, Kolkata"/>
    <n v="919831568111"/>
    <n v="1"/>
    <n v="1"/>
    <n v="0"/>
    <n v="0"/>
    <s v="-"/>
    <n v="0"/>
    <n v="3.7"/>
    <n v="133"/>
    <m/>
    <m/>
    <s v="Best Food under Best Budget, Delicious Food, Good Quality, Packaging"/>
    <n v="100"/>
    <x v="0"/>
    <s v="Affordable"/>
  </r>
  <r>
    <s v="How!! Momo"/>
    <s v="https://www.zomato.com/kolkata/how-momo-1-behala"/>
    <x v="951"/>
    <s v="Behala, Kolkata"/>
    <s v="Opens at 6pm"/>
    <s v="345A, First Floor, Astha Apartment, Santosh Roy Road, Sakherbazar, Near Maxx Building, Behala, Kolkata"/>
    <n v="916289431149"/>
    <n v="1"/>
    <n v="1"/>
    <n v="0"/>
    <n v="0"/>
    <s v="-"/>
    <n v="0"/>
    <n v="3"/>
    <n v="135"/>
    <m/>
    <m/>
    <m/>
    <n v="150"/>
    <x v="0"/>
    <s v="Affordable"/>
  </r>
  <r>
    <s v="Hot &amp; Fresh"/>
    <s v="https://www.zomato.com/kolkata/hot-fresh-garia"/>
    <x v="1832"/>
    <s v="Garia, Kolkata"/>
    <s v="Opens at 12:15pm"/>
    <s v="Ramakrishna Nagar, Garia, Kolkata"/>
    <n v="918697739240"/>
    <n v="1"/>
    <n v="1"/>
    <n v="0"/>
    <n v="0"/>
    <s v="-"/>
    <n v="0"/>
    <n v="3.9"/>
    <n v="58"/>
    <m/>
    <m/>
    <m/>
    <n v="250"/>
    <x v="0"/>
    <s v="Affordable"/>
  </r>
  <r>
    <s v="Madhu's Kitchen"/>
    <s v="https://www.zomato.com/kolkata/madhus-kitchen-naktala"/>
    <x v="369"/>
    <s v="Naktala, Kolkata"/>
    <m/>
    <s v="1/11, Ram Kantapur, Rc Thakurani, Haridevpur, Kolkata Municipal Corporation, Naktala, Kolkata"/>
    <n v="916291806610"/>
    <n v="1"/>
    <n v="0"/>
    <n v="0"/>
    <n v="0"/>
    <s v="-"/>
    <n v="0"/>
    <n v="3.7"/>
    <n v="38"/>
    <m/>
    <m/>
    <m/>
    <n v="100"/>
    <x v="0"/>
    <s v="Affordable"/>
  </r>
  <r>
    <s v="Test Nest"/>
    <s v="https://www.zomato.com/kolkata/test-nest-thakur-pukur"/>
    <x v="1190"/>
    <s v="Thakur Pukur, Kolkata"/>
    <s v="Opens at 6pm"/>
    <s v="152, Mission Anchal, Borough-XI, Thakur Pukur, Kolkata"/>
    <n v="918240046253"/>
    <n v="1"/>
    <n v="1"/>
    <n v="0"/>
    <n v="0"/>
    <s v="-"/>
    <n v="0"/>
    <s v="-"/>
    <n v="9"/>
    <m/>
    <m/>
    <m/>
    <n v="100"/>
    <x v="0"/>
    <s v="Affordable"/>
  </r>
  <r>
    <s v="Tejpata "/>
    <s v="https://www.zomato.com/kolkata/tejpata-1-naktala"/>
    <x v="272"/>
    <s v="Naktala, Kolkata"/>
    <s v="Opens at 11am"/>
    <s v="32, Madhya Para, Naktala, Kolkata"/>
    <n v="919007867194"/>
    <n v="1"/>
    <n v="1"/>
    <n v="0"/>
    <n v="0"/>
    <s v="-"/>
    <n v="0"/>
    <s v="-"/>
    <n v="14"/>
    <m/>
    <m/>
    <m/>
    <n v="100"/>
    <x v="0"/>
    <s v="Affordable"/>
  </r>
  <r>
    <s v="Cafe Queen"/>
    <s v="https://www.zomato.com/kolkata/cafe-queen-tollygunge"/>
    <x v="1650"/>
    <s v="Tollygunge, Kolkata"/>
    <s v="Opens at 8am"/>
    <s v="356/1, Ward 113, Pirpukur Road, Bansdroni, Near Vidyasagar Park, 5th Lane, Tollygunge, Kolkata"/>
    <n v="918777644776"/>
    <n v="1"/>
    <n v="1"/>
    <n v="0"/>
    <n v="0"/>
    <s v="-"/>
    <n v="0"/>
    <n v="3.5"/>
    <n v="75"/>
    <m/>
    <m/>
    <m/>
    <n v="100"/>
    <x v="0"/>
    <s v="Affordable"/>
  </r>
  <r>
    <s v="Toungue Lover"/>
    <s v="https://www.zomato.com/kolkata/toungue-lover-tollygunge"/>
    <x v="1833"/>
    <s v="Tollygunge, Kolkata"/>
    <s v="Opens at 11am"/>
    <s v="1/29, Brahmapur Shiv Mandir Road, Tagore Garden, Bandroni, Tollygunge, Kolkata"/>
    <n v="919831188428"/>
    <n v="1"/>
    <n v="1"/>
    <n v="0"/>
    <n v="0"/>
    <n v="3.4"/>
    <n v="13"/>
    <n v="3.9"/>
    <n v="639"/>
    <m/>
    <m/>
    <m/>
    <n v="250"/>
    <x v="2"/>
    <s v="Affordable"/>
  </r>
  <r>
    <s v="Aaj...Ki Menu?"/>
    <s v="https://www.zomato.com/kolkata/aaj-ki-menu-naktala"/>
    <x v="35"/>
    <s v="Naktala, Kolkata"/>
    <m/>
    <s v="150, B Block, Niranjan Pally, Naktala, Kolkata"/>
    <n v="918777835978"/>
    <n v="1"/>
    <n v="0"/>
    <n v="0"/>
    <n v="0"/>
    <s v="-"/>
    <n v="0"/>
    <n v="4"/>
    <n v="217"/>
    <m/>
    <m/>
    <m/>
    <n v="100"/>
    <x v="0"/>
    <s v="Affordable"/>
  </r>
  <r>
    <s v="Coffee N Chill"/>
    <s v="https://www.zomato.com/kolkata/coffee-n-chill-thakur-pukur"/>
    <x v="1834"/>
    <s v="Thakur Pukur, Kolkata"/>
    <s v="Opens at 10am"/>
    <s v="85/1/2, Near Eden Tolly Signature Plus, Ramchandrapur Kabardanga, Thakur Pukur, Kolkata"/>
    <n v="917439925013"/>
    <n v="1"/>
    <n v="1"/>
    <n v="0"/>
    <n v="0"/>
    <n v="3.8"/>
    <n v="7"/>
    <s v="-"/>
    <n v="16"/>
    <m/>
    <m/>
    <m/>
    <n v="350"/>
    <x v="2"/>
    <s v="Affordable"/>
  </r>
  <r>
    <s v="Hungry Helpers"/>
    <s v="https://www.zomato.com/kolkata/hungry-helpers-naktala"/>
    <x v="181"/>
    <s v="Naktala, Kolkata"/>
    <s v="Opens at 1pm"/>
    <s v="Niranjan Pally, B Block, Congress Nagar, Ward 113, Naktala, Kolkata"/>
    <n v="918584925303"/>
    <n v="1"/>
    <n v="1"/>
    <n v="0"/>
    <n v="0"/>
    <s v="-"/>
    <n v="0"/>
    <s v="-"/>
    <n v="2"/>
    <m/>
    <m/>
    <m/>
    <n v="100"/>
    <x v="0"/>
    <s v="Affordable"/>
  </r>
  <r>
    <s v="Soujannya Panchkori"/>
    <s v="https://www.zomato.com/kolkata/soujannya-panchkori-ajoy-nagar"/>
    <x v="869"/>
    <s v="Ajoy Nagar, Kolkata"/>
    <m/>
    <s v="S/21, Sahid Smriti Colony, Borough 12, Ajoy Nagar, Kolkata"/>
    <n v="919748156350"/>
    <n v="1"/>
    <n v="0"/>
    <n v="0"/>
    <n v="0"/>
    <s v="-"/>
    <n v="0"/>
    <n v="3.4"/>
    <n v="19"/>
    <m/>
    <m/>
    <m/>
    <n v="150"/>
    <x v="0"/>
    <s v="Affordable"/>
  </r>
  <r>
    <s v="Kusum Rolls"/>
    <s v="https://www.zomato.com/kolkata/kusum-rolls-1-behala"/>
    <x v="268"/>
    <s v="Behala, Kolkata"/>
    <s v="Opens at 12noon"/>
    <s v="6, Diamond Harbour Road, Opposite United Bank Of India, Behala, Kolkata"/>
    <n v="918231050020"/>
    <n v="1"/>
    <n v="1"/>
    <n v="1"/>
    <n v="0"/>
    <s v="-"/>
    <n v="0"/>
    <s v="-"/>
    <n v="0"/>
    <m/>
    <m/>
    <m/>
    <n v="200"/>
    <x v="0"/>
    <s v="Affordable"/>
  </r>
  <r>
    <s v="Ding Chinese"/>
    <s v="https://www.zomato.com/kolkata/ding-chinese-ajoy-nagar"/>
    <x v="149"/>
    <s v="Ajoy Nagar, Kolkata"/>
    <m/>
    <s v="2/53, Mukundapur, Kalikapur, Ward 109, Borough-XII, Ajoy Nagar, Kolkata"/>
    <n v="919831952658"/>
    <n v="1"/>
    <n v="0"/>
    <n v="0"/>
    <n v="0"/>
    <s v="-"/>
    <n v="0"/>
    <n v="4"/>
    <n v="45"/>
    <m/>
    <m/>
    <m/>
    <n v="250"/>
    <x v="0"/>
    <s v="Affordable"/>
  </r>
  <r>
    <s v="Nirankari Bharat Jalpan"/>
    <s v="https://www.zomato.com/kolkata/nirankari-bharat-jalpan-behala"/>
    <x v="56"/>
    <s v="Behala, Kolkata"/>
    <s v="Opens at 11am"/>
    <s v="50/1, Biren Roy Road, Behala, Kolkata"/>
    <n v="917596832890"/>
    <n v="1"/>
    <n v="1"/>
    <n v="0"/>
    <n v="0"/>
    <s v="-"/>
    <n v="0"/>
    <s v="-"/>
    <n v="21"/>
    <m/>
    <m/>
    <m/>
    <n v="50"/>
    <x v="0"/>
    <s v="Affordable"/>
  </r>
  <r>
    <s v="Mimmim's Kitchen"/>
    <s v="https://www.zomato.com/kolkata/mimmims-kitchen-naktala"/>
    <x v="1835"/>
    <s v="Naktala, Kolkata"/>
    <s v="Opens at 1:30pm"/>
    <s v="A41, Satyajit Park, Ward 113, Naktala, Kolkata"/>
    <n v="917044089323"/>
    <n v="1"/>
    <n v="1"/>
    <n v="0"/>
    <n v="0"/>
    <n v="3.7"/>
    <n v="68"/>
    <n v="3.7"/>
    <n v="1074"/>
    <m/>
    <m/>
    <s v="Economical, Lip Smacking Food, Quantity, Experience, Food"/>
    <n v="350"/>
    <x v="2"/>
    <s v="Affordable"/>
  </r>
  <r>
    <s v="The Shake Factory"/>
    <s v="https://www.zomato.com/kolkata/the-shake-factory-1-tollygunge"/>
    <x v="531"/>
    <s v="Tollygunge, Kolkata"/>
    <s v="12midnight â€“ 4am, 10am â€“ 12midnight (Today)"/>
    <s v="1/18, Netaji Subhash Chandra Bose Road, Ashok Nagar, Tollygunge, Kolkata"/>
    <n v="917980922619"/>
    <n v="1"/>
    <n v="1"/>
    <n v="1"/>
    <n v="0"/>
    <n v="3.6"/>
    <n v="2"/>
    <n v="4.3"/>
    <n v="100"/>
    <m/>
    <m/>
    <m/>
    <n v="400"/>
    <x v="2"/>
    <s v="Affordable"/>
  </r>
  <r>
    <s v="Lâ€™instant CafÃ©"/>
    <s v="https://www.zomato.com/kolkata/linstant-cafÃ©-golf-green"/>
    <x v="532"/>
    <s v="Golf Green, Kolkata"/>
    <s v="Opens at 11am"/>
    <s v="18/2/47, Uday Sankar Sarani, Golf Green Urban Complex, Golf Green, Kolkata"/>
    <n v="918089868986"/>
    <n v="1"/>
    <n v="1"/>
    <n v="1"/>
    <n v="0"/>
    <n v="4"/>
    <n v="188"/>
    <n v="3.6"/>
    <n v="576"/>
    <m/>
    <s v="Salmon, Cookies, Hot Chocolate, Cheesecake, Pizzas, Burger"/>
    <s v="Variety of Pizza, Customizable Dishes, Outdoor Seating, Reasonable Rate, Sitting Arrangement, Weekend Brunch"/>
    <n v="650"/>
    <x v="1"/>
    <s v="Affordable"/>
  </r>
  <r>
    <s v="The Tasty Touchh"/>
    <s v="https://www.zomato.com/kolkata/the-tasty-touchh-4-garia"/>
    <x v="1836"/>
    <s v="Garia, Kolkata"/>
    <s v="Opens at 1pm"/>
    <s v="Block E 1/10, Baishnabghata Patuli Township, Kadamtala, Garia, Kolkata"/>
    <n v="917044920960"/>
    <n v="1"/>
    <n v="1"/>
    <n v="1"/>
    <n v="0"/>
    <n v="3.6"/>
    <n v="11"/>
    <s v="-"/>
    <n v="9"/>
    <m/>
    <m/>
    <m/>
    <n v="600"/>
    <x v="2"/>
    <s v="Affordable"/>
  </r>
  <r>
    <s v="Maa Durga Hotel"/>
    <s v="https://www.zomato.com/kolkata/maa-durga-hotel-4-jadavpur"/>
    <x v="989"/>
    <s v="Jadavpur, Kolkata"/>
    <s v="12:05am â€“ 4am, 6pm â€“ 12midnight (Today)"/>
    <s v="Raja S.C Mallick Road, Jadavpur, Kolkata"/>
    <n v="917750037982"/>
    <n v="1"/>
    <n v="1"/>
    <n v="0"/>
    <n v="0"/>
    <s v="-"/>
    <n v="0"/>
    <s v="-"/>
    <n v="5"/>
    <m/>
    <m/>
    <m/>
    <n v="100"/>
    <x v="0"/>
    <s v="Affordable"/>
  </r>
  <r>
    <s v="Lip Lick - The Food Empire"/>
    <s v="https://www.zomato.com/kolkata/lip-lick-the-food-empire-jodhpur-park"/>
    <x v="1837"/>
    <s v="Jodhpur Park, Kolkata"/>
    <m/>
    <s v="37, Gariahat Road-south, Selimpur more, Jodhpur Park, Kolkata"/>
    <n v="919831962317"/>
    <n v="1"/>
    <n v="0"/>
    <n v="0"/>
    <n v="0"/>
    <s v="-"/>
    <n v="0"/>
    <n v="3.6"/>
    <n v="53"/>
    <m/>
    <m/>
    <m/>
    <n v="150"/>
    <x v="0"/>
    <s v="Affordable"/>
  </r>
  <r>
    <s v="Bangalir Hensel"/>
    <s v="https://www.zomato.com/kolkata/bangalir-hensel-behala"/>
    <x v="3"/>
    <s v="Behala, Kolkata"/>
    <s v="Opens at 10am"/>
    <s v="24, Ho-Chi-Minh-Sarani, Behala, Kolkata"/>
    <n v="919674156172"/>
    <n v="1"/>
    <n v="1"/>
    <n v="0"/>
    <n v="0"/>
    <s v="-"/>
    <n v="0"/>
    <n v="4"/>
    <n v="44"/>
    <m/>
    <m/>
    <m/>
    <n v="150"/>
    <x v="0"/>
    <s v="Affordable"/>
  </r>
  <r>
    <s v="Hoboi Fast Food"/>
    <s v="https://www.zomato.com/kolkata/hoboi-fast-food-1-behala"/>
    <x v="450"/>
    <s v="Behala, Kolkata"/>
    <m/>
    <s v="56, Kajipara Road, Behala, Kolkata"/>
    <n v="919123385219"/>
    <n v="1"/>
    <n v="1"/>
    <n v="1"/>
    <n v="0"/>
    <s v="-"/>
    <n v="0"/>
    <n v="3.4"/>
    <n v="15"/>
    <m/>
    <m/>
    <m/>
    <n v="500"/>
    <x v="0"/>
    <s v="Affordable"/>
  </r>
  <r>
    <s v="Wok Tossed"/>
    <s v="https://www.zomato.com/kolkata/wok-tossed-behala"/>
    <x v="193"/>
    <s v="Behala, Kolkata"/>
    <s v="Opens at 12:05pm"/>
    <s v="62, Parnasree Pally, Road 1, Behala, Kolkata"/>
    <n v="918583812088"/>
    <n v="1"/>
    <n v="1"/>
    <n v="0"/>
    <n v="0"/>
    <s v="-"/>
    <n v="0"/>
    <s v="-"/>
    <n v="0"/>
    <m/>
    <m/>
    <m/>
    <n v="300"/>
    <x v="0"/>
    <s v="Affordable"/>
  </r>
  <r>
    <s v="Jeera"/>
    <s v="https://www.zomato.com/kolkata/jeera-ruby-hospital-area"/>
    <x v="108"/>
    <s v="Ruby Hospital Area, Kolkata"/>
    <m/>
    <s v="S/29A, Ground Floor, Anandapur Kasba Industrial Estate, Phase-3M, EM By-Pass East, Ward 108, Kolkata Municipal Corporation, Ruby Hospital Area, Kolkata"/>
    <n v="917439967606"/>
    <n v="1"/>
    <n v="0"/>
    <n v="0"/>
    <n v="0"/>
    <s v="-"/>
    <n v="0"/>
    <s v="-"/>
    <n v="0"/>
    <m/>
    <m/>
    <m/>
    <n v="150"/>
    <x v="0"/>
    <s v="Affordable"/>
  </r>
  <r>
    <s v="Express O Mugg"/>
    <s v="https://www.zomato.com/kolkata/express-o-mugg-1-naktala"/>
    <x v="1838"/>
    <s v="Naktala, Kolkata"/>
    <s v="Opens at 12:15pm"/>
    <s v="174/28/1, Netaji Subhas Chandra Bose Road, Naktala, Kolkata"/>
    <n v="916289774488"/>
    <n v="1"/>
    <n v="0"/>
    <n v="1"/>
    <n v="0"/>
    <n v="3.3"/>
    <n v="17"/>
    <n v="3.3"/>
    <n v="122"/>
    <m/>
    <m/>
    <s v="Awesome Spot to Hangout, Comforting Atmosphere, Perfect Presentation, Cafe, Timely Service, Hospitality"/>
    <n v="600"/>
    <x v="2"/>
    <s v="Affordable"/>
  </r>
  <r>
    <s v="Am 2 Pm"/>
    <s v="https://www.zomato.com/kolkata/am-2-pm-naktala"/>
    <x v="1839"/>
    <s v="Naktala, Kolkata"/>
    <m/>
    <s v="63, Ground Floor, Manick Bandopadhay, Ward 97, Naktala, Kolkata"/>
    <n v="917003581244"/>
    <n v="1"/>
    <n v="0"/>
    <n v="0"/>
    <n v="0"/>
    <s v="-"/>
    <n v="0"/>
    <s v="-"/>
    <n v="0"/>
    <m/>
    <m/>
    <m/>
    <n v="100"/>
    <x v="0"/>
    <s v="Affordable"/>
  </r>
  <r>
    <s v="Kings Fast Food"/>
    <s v="https://www.zomato.com/kolkata/kings-fast-food-tara-tala"/>
    <x v="1840"/>
    <s v="Tara Tala, Kolkata"/>
    <s v="Opens at 1pm"/>
    <s v="61, Upen Banerjee Road, Near Vivekananda Hospital, Tara Tala, Kolkata"/>
    <n v="917428842503"/>
    <n v="1"/>
    <n v="1"/>
    <n v="0"/>
    <n v="0"/>
    <s v="-"/>
    <n v="0"/>
    <s v="-"/>
    <n v="3"/>
    <m/>
    <m/>
    <m/>
    <n v="150"/>
    <x v="0"/>
    <s v="Affordable"/>
  </r>
  <r>
    <s v="Fuddzone"/>
    <s v="https://www.zomato.com/kolkata/fuddzone-garia"/>
    <x v="181"/>
    <s v="Garia, Kolkata"/>
    <s v="Opens at 11am"/>
    <s v="1/101, Block D, Baishnabghata Patuli Township, Garia, Kolkata"/>
    <n v="919433753607"/>
    <n v="1"/>
    <n v="1"/>
    <n v="1"/>
    <n v="0"/>
    <s v="-"/>
    <n v="0"/>
    <n v="3.9"/>
    <n v="43"/>
    <m/>
    <m/>
    <m/>
    <n v="400"/>
    <x v="0"/>
    <s v="Affordable"/>
  </r>
  <r>
    <s v="Roll House"/>
    <s v="https://www.zomato.com/kolkata/roll-house-baghajatin"/>
    <x v="1287"/>
    <s v="Baghajatin, Kolkata"/>
    <s v="Opens at 4pm"/>
    <s v="31G Raja SC Mullick Road, Baghajatin, Kolkata"/>
    <n v="919477527205"/>
    <n v="1"/>
    <n v="1"/>
    <n v="0"/>
    <n v="0"/>
    <s v="-"/>
    <n v="0"/>
    <s v="-"/>
    <n v="0"/>
    <m/>
    <m/>
    <m/>
    <n v="100"/>
    <x v="0"/>
    <s v="Affordable"/>
  </r>
  <r>
    <s v="Anglo Bongs Caffe"/>
    <s v="https://www.zomato.com/kolkata/anglo-bongs-caffe-tollygunge"/>
    <x v="1841"/>
    <s v="Tollygunge, Kolkata"/>
    <m/>
    <s v="288, Chakdha Sree Pally, Purbaputiary, Regent Park, Tollygunge, Kolkata"/>
    <n v="918481828805"/>
    <n v="1"/>
    <n v="0"/>
    <n v="0"/>
    <n v="0"/>
    <s v="-"/>
    <n v="0"/>
    <n v="3.8"/>
    <n v="114"/>
    <m/>
    <s v="Classic Chicken Burger, Bacon, Chicken Wings, Prawns"/>
    <s v="Best Food under Best Budget, Cute Packaging, Worth the Money, Great Portions, Extensive Menu, Timely Service"/>
    <n v="300"/>
    <x v="0"/>
    <s v="Affordable"/>
  </r>
  <r>
    <s v="Cafe Elio"/>
    <s v="https://www.zomato.com/kolkata/cafe-elio-jadavpur"/>
    <x v="1842"/>
    <s v="Jadavpur, Kolkata"/>
    <s v="Opens at 12:30pm"/>
    <s v="80/2F, Bade Raipur Road, Anandapally, Ward 96, Jadavpur, Kolkata"/>
    <n v="919836695438"/>
    <n v="1"/>
    <n v="1"/>
    <n v="1"/>
    <n v="0"/>
    <n v="3.6"/>
    <n v="23"/>
    <s v="-"/>
    <n v="3"/>
    <m/>
    <m/>
    <s v="Games, Friendly Place, Staff Behaviour, Young Crowd, Cafe, Portion"/>
    <n v="450"/>
    <x v="2"/>
    <s v="Affordable"/>
  </r>
  <r>
    <s v="Heavenly Bites"/>
    <s v="https://www.zomato.com/kolkata/heavenly-bites-naktala"/>
    <x v="1843"/>
    <s v="Naktala, Kolkata"/>
    <m/>
    <s v="150 Niranjan Pally, Block B, Naktala, Kolkata"/>
    <n v="918777835978"/>
    <n v="1"/>
    <n v="0"/>
    <n v="0"/>
    <n v="0"/>
    <s v="-"/>
    <n v="0"/>
    <n v="4.3"/>
    <n v="68"/>
    <m/>
    <m/>
    <m/>
    <n v="250"/>
    <x v="0"/>
    <s v="Affordable"/>
  </r>
  <r>
    <s v="Nu Sagar"/>
    <s v="https://www.zomato.com/kolkata/nu-sagar-1-baghajatin"/>
    <x v="883"/>
    <s v="Baghajatin, Kolkata"/>
    <s v="Opens at 11:30am"/>
    <s v="32 Madhya Para, Bansdroni, Baghajatin, Kolkata"/>
    <n v="918240103764"/>
    <n v="1"/>
    <n v="1"/>
    <n v="1"/>
    <n v="0"/>
    <s v="-"/>
    <n v="0"/>
    <s v="-"/>
    <n v="0"/>
    <m/>
    <m/>
    <m/>
    <n v="250"/>
    <x v="0"/>
    <s v="Affordable"/>
  </r>
  <r>
    <s v="Foodi Mood Kitchen"/>
    <s v="https://www.zomato.com/kolkata/foodi-mood-kitchen-2-naktala"/>
    <x v="193"/>
    <s v="Naktala, Kolkata"/>
    <s v="Opens at 4pm"/>
    <s v="268, Harisava Math, P-78/1, Usha Park, Brahmapur, Naktala, Kolkata"/>
    <n v="917003074441"/>
    <n v="1"/>
    <n v="1"/>
    <n v="0"/>
    <n v="0"/>
    <s v="-"/>
    <n v="0"/>
    <s v="-"/>
    <n v="5"/>
    <m/>
    <m/>
    <m/>
    <n v="100"/>
    <x v="0"/>
    <s v="Affordable"/>
  </r>
  <r>
    <s v="Hungry Owls"/>
    <s v="https://www.zomato.com/kolkata/hungry-owls-naktala"/>
    <x v="291"/>
    <s v="Naktala, Kolkata"/>
    <m/>
    <s v="96, Chirantani Park, 333B Bansdroni Road, Ward-113, bansdroni road, Naktala, Kolkata"/>
    <n v="919330540260"/>
    <n v="1"/>
    <n v="0"/>
    <n v="0"/>
    <n v="0"/>
    <s v="-"/>
    <n v="0"/>
    <s v="-"/>
    <n v="0"/>
    <m/>
    <m/>
    <m/>
    <n v="250"/>
    <x v="0"/>
    <s v="Affordable"/>
  </r>
  <r>
    <s v="Dasu's Kitchen"/>
    <s v="https://www.zomato.com/kolkata/dasus-kitchen-tollygunge"/>
    <x v="260"/>
    <s v="Tollygunge, Kolkata"/>
    <m/>
    <s v="1/36, Netaji Nagar, Tollygunge, Kolkata"/>
    <n v="919073656434"/>
    <n v="1"/>
    <n v="0"/>
    <n v="0"/>
    <n v="0"/>
    <s v="-"/>
    <n v="0"/>
    <s v="-"/>
    <n v="2"/>
    <m/>
    <m/>
    <m/>
    <n v="200"/>
    <x v="0"/>
    <s v="Affordable"/>
  </r>
  <r>
    <s v="Maa Er Swad"/>
    <s v="https://www.zomato.com/kolkata/maa-er-swad-baghajatin"/>
    <x v="1844"/>
    <s v="Baghajatin, Kolkata"/>
    <m/>
    <s v="4/112/B, Vidyasagar Colony, Ganguly Bagan, Baghajatin, Kolkata"/>
    <n v="919088915453"/>
    <n v="1"/>
    <n v="0"/>
    <n v="0"/>
    <n v="0"/>
    <s v="-"/>
    <n v="0"/>
    <s v="-"/>
    <n v="3"/>
    <m/>
    <m/>
    <m/>
    <n v="100"/>
    <x v="0"/>
    <s v="Affordable"/>
  </r>
  <r>
    <s v="Chandrani Kitchen"/>
    <s v="https://www.zomato.com/kolkata/chandrani-kitchen-1-jadavpur"/>
    <x v="3"/>
    <s v="Jadavpur, Kolkata"/>
    <m/>
    <s v="9A, Central Road, Jadavpur, Kolkata"/>
    <n v="919123722295"/>
    <n v="1"/>
    <n v="0"/>
    <n v="0"/>
    <n v="0"/>
    <s v="-"/>
    <n v="0"/>
    <s v="-"/>
    <n v="18"/>
    <m/>
    <m/>
    <m/>
    <n v="100"/>
    <x v="0"/>
    <s v="Affordable"/>
  </r>
  <r>
    <s v="Buddy Bites"/>
    <s v="https://www.zomato.com/kolkata/buddy-bites-santoshpur"/>
    <x v="1845"/>
    <s v="Santoshpur, Kolkata"/>
    <s v="Opens at 11am"/>
    <s v="157, Santoshpur, Kolkata"/>
    <n v="917003778294"/>
    <n v="1"/>
    <n v="1"/>
    <n v="0"/>
    <n v="0"/>
    <s v="-"/>
    <n v="0"/>
    <s v="-"/>
    <n v="6"/>
    <m/>
    <m/>
    <m/>
    <n v="150"/>
    <x v="0"/>
    <s v="Affordable"/>
  </r>
  <r>
    <s v="Bhojon Bilashi"/>
    <s v="https://www.zomato.com/kolkata/bhojon-bilashi-jadavpur"/>
    <x v="760"/>
    <s v="Jadavpur, Kolkata"/>
    <s v="Opens at 11am"/>
    <s v="59/A, Raja Subodh Chandra Road, Bapuji Nagar, Jadavpur, Kolkata"/>
    <n v="919547375734"/>
    <n v="1"/>
    <n v="1"/>
    <n v="0"/>
    <n v="0"/>
    <s v="-"/>
    <n v="1"/>
    <n v="3.5"/>
    <n v="24"/>
    <m/>
    <m/>
    <m/>
    <n v="250"/>
    <x v="0"/>
    <s v="Affordable"/>
  </r>
  <r>
    <s v="South Indian Kitchen"/>
    <s v="https://www.zomato.com/kolkata/south-indian-kitchen-ajoy-nagar"/>
    <x v="1846"/>
    <s v="Ajoy Nagar, Kolkata"/>
    <m/>
    <s v="1756, Chak Garia 1, Santi Park, Opposite Peerless Hospital Main Gate, Ajoy Nagar, Kolkata"/>
    <n v="918017875746"/>
    <n v="1"/>
    <n v="0"/>
    <n v="0"/>
    <n v="0"/>
    <s v="-"/>
    <n v="0"/>
    <s v="-"/>
    <n v="0"/>
    <m/>
    <m/>
    <m/>
    <n v="150"/>
    <x v="0"/>
    <s v="Affordable"/>
  </r>
  <r>
    <s v="Akash Kitchen"/>
    <s v="https://www.zomato.com/kolkata/akash-kitchen-behala"/>
    <x v="262"/>
    <s v="Behala, Kolkata"/>
    <m/>
    <s v="96, Near Shitala Mandir, Motilal Gupta Road, Behala, Kolkata"/>
    <n v="919804988509"/>
    <n v="1"/>
    <n v="0"/>
    <n v="1"/>
    <n v="0"/>
    <n v="2.6"/>
    <n v="23"/>
    <n v="4"/>
    <n v="94"/>
    <m/>
    <m/>
    <m/>
    <n v="450"/>
    <x v="3"/>
    <s v="Affordable"/>
  </r>
  <r>
    <s v="Dunes Cafe"/>
    <s v="https://www.zomato.com/kolkata/dunes-cafe-garia"/>
    <x v="1374"/>
    <s v="Garia, Kolkata"/>
    <s v="Opens at 11am"/>
    <s v="1/6, Block H, Baishnabghata Patuli Township, Garia, Kolkata"/>
    <n v="919874858954"/>
    <n v="1"/>
    <n v="1"/>
    <n v="1"/>
    <n v="0"/>
    <n v="3.7"/>
    <n v="31"/>
    <s v="-"/>
    <n v="25"/>
    <m/>
    <m/>
    <s v="Awesome Spot to Hangout, Fantastic Decoration, Nice Concept, Clean and Hygienic Place, Weekend Brunch, Good Music"/>
    <n v="300"/>
    <x v="2"/>
    <s v="Affordable"/>
  </r>
  <r>
    <s v="Standard Delivery"/>
    <s v="https://www.zomato.com/kolkata/standard-delivery-naktala"/>
    <x v="369"/>
    <s v="Naktala, Kolkata"/>
    <s v="Opens at 9am"/>
    <s v="6/6, Vidyasagar Park, Pirpukur Road, Bansdroni, Naktala, Kolkata"/>
    <n v="917278086576"/>
    <n v="1"/>
    <n v="1"/>
    <n v="0"/>
    <n v="0"/>
    <s v="-"/>
    <n v="0"/>
    <n v="4.0999999999999996"/>
    <n v="110"/>
    <m/>
    <m/>
    <m/>
    <n v="100"/>
    <x v="0"/>
    <s v="Affordable"/>
  </r>
  <r>
    <s v="Afreen Biriyani House"/>
    <s v="https://www.zomato.com/kolkata/afreen-biriyani-house-2-thakur-pukur"/>
    <x v="36"/>
    <s v="Thakur Pukur, Kolkata"/>
    <s v="Opens at 12noon"/>
    <s v="Near Kabardanga More, Mahatma Gandhi Road, Ramchandrapur, Thakur Pukur, Kolkata"/>
    <n v="918620007022"/>
    <n v="1"/>
    <n v="1"/>
    <n v="0"/>
    <n v="0"/>
    <s v="-"/>
    <n v="0"/>
    <n v="4"/>
    <n v="5"/>
    <m/>
    <m/>
    <m/>
    <n v="100"/>
    <x v="0"/>
    <s v="Affordable"/>
  </r>
  <r>
    <s v="Y.A.K Junction"/>
    <s v="https://www.zomato.com/kolkata/y-a-k-junction-park-circus-area"/>
    <x v="272"/>
    <s v="Park Circus Area, Kolkata"/>
    <s v="Opens at 6pm"/>
    <s v="Ground Floor, Ward 60, BR 6, 21/H/8, Jannagar Road, Park Circus Area, Kolkata"/>
    <n v="919831321114"/>
    <n v="1"/>
    <n v="1"/>
    <n v="0"/>
    <n v="0"/>
    <s v="-"/>
    <n v="0"/>
    <n v="4"/>
    <n v="28"/>
    <m/>
    <m/>
    <m/>
    <n v="100"/>
    <x v="0"/>
    <s v="Affordable"/>
  </r>
  <r>
    <s v="Mouchak"/>
    <s v="https://www.zomato.com/kolkata/mouchak-behala"/>
    <x v="3"/>
    <s v="Behala, Kolkata"/>
    <s v="Opens at 6pm"/>
    <s v="15/2, Banomali Ghosal Lane, Behala, Kolkata"/>
    <n v="919051979287"/>
    <n v="1"/>
    <n v="1"/>
    <n v="0"/>
    <n v="0"/>
    <n v="3.5"/>
    <n v="9"/>
    <n v="4.3"/>
    <n v="265"/>
    <m/>
    <m/>
    <m/>
    <n v="200"/>
    <x v="2"/>
    <s v="Affordable"/>
  </r>
  <r>
    <s v="Vinayak Kitchen"/>
    <s v="https://www.zomato.com/kolkata/vinayak-kitchen-alipore"/>
    <x v="193"/>
    <s v="Alipore, Kolkata"/>
    <m/>
    <s v="29/3D, Chetla Central Road, Near Petrol Pump, Alipore, Kolkata"/>
    <n v="919674384028"/>
    <n v="1"/>
    <n v="0"/>
    <n v="0"/>
    <n v="0"/>
    <s v="-"/>
    <n v="0"/>
    <n v="4.5"/>
    <n v="230"/>
    <m/>
    <m/>
    <s v="Delicious Food, Good Quality, Packaging, Taste"/>
    <n v="100"/>
    <x v="0"/>
    <s v="Affordable"/>
  </r>
  <r>
    <s v="Bowl Full - Globe In A Bowl"/>
    <s v="https://www.zomato.com/kolkata/bowl-full-globe-in-a-bowl-santoshpur"/>
    <x v="1847"/>
    <s v="Santoshpur, Kolkata"/>
    <m/>
    <s v="1050/1, Survey Park, UNS-77, Unnayan, Ward 109, Santoshpur, Kolkata"/>
    <n v="913340620747"/>
    <n v="1"/>
    <n v="0"/>
    <n v="0"/>
    <n v="0"/>
    <s v="-"/>
    <n v="0"/>
    <n v="3.6"/>
    <n v="41"/>
    <m/>
    <m/>
    <m/>
    <n v="200"/>
    <x v="0"/>
    <s v="Affordable"/>
  </r>
  <r>
    <s v="Chicken X"/>
    <s v="https://www.zomato.com/kolkata/chicken-x-thakur-pukur"/>
    <x v="272"/>
    <s v="Thakur Pukur, Kolkata"/>
    <s v="Opens at 6pm"/>
    <s v="533/ 1, Mahatma Gandhi Road, Borough-X III, Kolkata Thakur Pukur, Kolkata"/>
    <n v="918420455519"/>
    <n v="1"/>
    <n v="1"/>
    <n v="0"/>
    <n v="0"/>
    <s v="-"/>
    <n v="0"/>
    <s v="-"/>
    <n v="3"/>
    <m/>
    <m/>
    <m/>
    <n v="100"/>
    <x v="0"/>
    <s v="Affordable"/>
  </r>
  <r>
    <s v="Sheesha Zone"/>
    <s v="https://www.zomato.com/kolkata/sheesha-zone-park-circus-area"/>
    <x v="1848"/>
    <s v="Park Circus Area, Kolkata"/>
    <s v="12midnight â€“ 3am, 12noon â€“ 12midnight (Today)"/>
    <s v="27/1A, Rameshwar Shaw Road, Beniapukur, Park Circus Area, Kolkata"/>
    <n v="919875454562"/>
    <n v="1"/>
    <n v="1"/>
    <n v="1"/>
    <n v="0"/>
    <n v="3.5"/>
    <n v="6"/>
    <s v="-"/>
    <n v="4"/>
    <m/>
    <m/>
    <m/>
    <n v="500"/>
    <x v="2"/>
    <s v="Affordable"/>
  </r>
  <r>
    <s v="AG's Burger"/>
    <s v="https://www.zomato.com/kolkata/ags-burger-2-naktala"/>
    <x v="1849"/>
    <s v="Naktala, Kolkata"/>
    <s v="Opens tomorrow at 10am"/>
    <s v="14Q, Naktala Road, Naktala, Kolkata"/>
    <n v="917439114758"/>
    <n v="1"/>
    <n v="1"/>
    <n v="0"/>
    <n v="0"/>
    <n v="3.8"/>
    <n v="40"/>
    <n v="4"/>
    <n v="43"/>
    <m/>
    <s v="Burgers, Tandoori Chicken, French Fries, Kebabs"/>
    <s v="Takeaway Option, Clean and Hygienic Place, Weekend Brunch, Customizable Food, Young Crowd, Food Presentation"/>
    <n v="500"/>
    <x v="2"/>
    <s v="Affordable"/>
  </r>
  <r>
    <s v="Miraz"/>
    <s v="https://www.zomato.com/kolkata/miraz-tollygunge"/>
    <x v="1617"/>
    <s v="Tollygunge, Kolkata"/>
    <s v="Opens at 1pm"/>
    <s v="3/73, Azadgarh, Borough X, Tollygunge, Kolkata"/>
    <n v="918240140998"/>
    <n v="1"/>
    <n v="1"/>
    <n v="0"/>
    <n v="0"/>
    <s v="-"/>
    <n v="0"/>
    <n v="4.3"/>
    <n v="64"/>
    <m/>
    <m/>
    <s v="Mouth Watering Food, Best Food under Best Budget, Extensive Menu, Worth the Money, Timely Service, Great Portions"/>
    <n v="100"/>
    <x v="0"/>
    <s v="Affordable"/>
  </r>
  <r>
    <s v="Mini Box Fast Food Centre"/>
    <s v="https://www.zomato.com/kolkata/mini-box-fast-food-centre-golf-green"/>
    <x v="458"/>
    <s v="Golf Green, Kolkata"/>
    <m/>
    <s v="42, Ground Floor, Graham Road, Golf Green, Kolkata"/>
    <n v="919875394204"/>
    <n v="1"/>
    <n v="0"/>
    <n v="0"/>
    <n v="0"/>
    <s v="-"/>
    <n v="0"/>
    <s v="-"/>
    <n v="3"/>
    <m/>
    <m/>
    <m/>
    <n v="100"/>
    <x v="0"/>
    <s v="Affordable"/>
  </r>
  <r>
    <s v="Fusion Asian Kitchen"/>
    <s v="https://www.zomato.com/kolkata/fusion-asian-kitchen-jadavpur"/>
    <x v="1196"/>
    <s v="Jadavpur, Kolkata"/>
    <m/>
    <s v="5/2, Central Road, Jadavpur, Kolkata"/>
    <n v="918910771006"/>
    <n v="1"/>
    <n v="0"/>
    <n v="0"/>
    <n v="0"/>
    <s v="-"/>
    <n v="0"/>
    <s v="-"/>
    <n v="21"/>
    <m/>
    <m/>
    <m/>
    <n v="250"/>
    <x v="0"/>
    <s v="Affordable"/>
  </r>
  <r>
    <s v="Swader Raja"/>
    <s v="https://www.zomato.com/kolkata/swader-raja-jodhpur-park"/>
    <x v="1850"/>
    <s v="Jodhpur Park, Kolkata"/>
    <s v="Opens at 8am"/>
    <s v="135, Lake Gardens, Jodhpur Park, Kolkata"/>
    <n v="919073718455"/>
    <n v="1"/>
    <n v="1"/>
    <n v="0"/>
    <n v="0"/>
    <s v="-"/>
    <n v="0"/>
    <n v="3.7"/>
    <n v="560"/>
    <m/>
    <m/>
    <m/>
    <n v="150"/>
    <x v="0"/>
    <s v="Affordable"/>
  </r>
  <r>
    <s v="Binod Chinese"/>
    <s v="https://www.zomato.com/kolkata/binod-chinese-behala"/>
    <x v="348"/>
    <s v="Behala, Kolkata"/>
    <s v="Opens at 10am"/>
    <s v="11A, Sourin Roy Road, Behala, Kolkata"/>
    <n v="919508759835"/>
    <n v="1"/>
    <n v="1"/>
    <n v="0"/>
    <n v="0"/>
    <s v="-"/>
    <n v="0"/>
    <s v="-"/>
    <n v="4"/>
    <m/>
    <m/>
    <m/>
    <n v="100"/>
    <x v="0"/>
    <s v="Affordable"/>
  </r>
  <r>
    <s v="The Walking Street"/>
    <s v="https://www.zomato.com/kolkata/the-walking-street-1-santoshpur"/>
    <x v="1851"/>
    <s v="Metropolis Mall, Hiland Park, Kolkata"/>
    <s v="Opens at 1pm"/>
    <s v="1925, Chak Garia, Metropolis Mall, Highland Park, Santoshpur, Kolkata"/>
    <n v="919038022222"/>
    <n v="1"/>
    <n v="1"/>
    <n v="0"/>
    <n v="0"/>
    <s v="-"/>
    <n v="2"/>
    <s v="-"/>
    <n v="6"/>
    <m/>
    <m/>
    <m/>
    <n v="500"/>
    <x v="0"/>
    <s v="Affordable"/>
  </r>
  <r>
    <s v="Singh &amp; Son's Kitchen"/>
    <s v="https://www.zomato.com/kolkata/singh-sons-kitchen-tollygunge"/>
    <x v="1852"/>
    <s v="Tollygunge, Kolkata"/>
    <s v="12midnight â€“ 7:59am, 8am â€“ 12midnight (Today)"/>
    <s v="129, Graham Road, Tollygunge, Kolkata"/>
    <n v="917980905750"/>
    <n v="1"/>
    <n v="1"/>
    <n v="0"/>
    <n v="0"/>
    <s v="-"/>
    <n v="0"/>
    <s v="-"/>
    <n v="4"/>
    <m/>
    <m/>
    <m/>
    <n v="100"/>
    <x v="0"/>
    <s v="Affordable"/>
  </r>
  <r>
    <s v="WOW! Momo On Wheels"/>
    <s v="https://www.zomato.com/kolkata/wow-momo-on-wheels-kalighat"/>
    <x v="1"/>
    <s v="Kalighat, Kolkata"/>
    <s v="Opens at 10:30am"/>
    <s v="Kalighat Metro Station, Rash Behari Avenue Road, Kalighat, Kolkata"/>
    <n v="917596069923"/>
    <n v="1"/>
    <n v="1"/>
    <n v="0"/>
    <n v="0"/>
    <s v="-"/>
    <n v="0"/>
    <n v="4"/>
    <n v="1822"/>
    <m/>
    <m/>
    <m/>
    <n v="200"/>
    <x v="0"/>
    <s v="Affordable"/>
  </r>
  <r>
    <s v="Kwality Wallâ€™s Frozen Dessert and Ice Cream Shop"/>
    <s v="https://www.zomato.com/kolkata/kwality-walls-frozen-dessert-and-ice-cream-shop-dhakuria"/>
    <x v="12"/>
    <s v="Dhakuria, Kolkata"/>
    <m/>
    <s v="117 B, Selimpore Road, Ward 92, Dhakuria, Kolkata"/>
    <n v="917596894257"/>
    <n v="1"/>
    <n v="0"/>
    <n v="0"/>
    <n v="1"/>
    <s v="-"/>
    <n v="0"/>
    <n v="4.5"/>
    <n v="149"/>
    <m/>
    <m/>
    <m/>
    <n v="100"/>
    <x v="0"/>
    <s v="Affordable"/>
  </r>
  <r>
    <s v="Kathleen"/>
    <s v="https://www.zomato.com/kolkata/kathleen-1-tollygunge"/>
    <x v="14"/>
    <s v="Tollygunge, Kolkata"/>
    <s v="Opens at 9am"/>
    <s v="14, Regent Palace, Ranikuthi, Tollygunge, Kolkata"/>
    <n v="913328672537"/>
    <n v="1"/>
    <n v="1"/>
    <n v="0"/>
    <n v="0"/>
    <s v="-"/>
    <n v="0"/>
    <n v="4"/>
    <n v="363"/>
    <m/>
    <m/>
    <m/>
    <n v="50"/>
    <x v="0"/>
    <s v="Affordable"/>
  </r>
  <r>
    <s v="Hindusthan Sweets"/>
    <s v="https://www.zomato.com/kolkata/hindusthan-sweets-jadavpur"/>
    <x v="53"/>
    <s v="Jadavpur, Kolkata"/>
    <s v="Opens at 9am"/>
    <s v="58/1, Central Road, Near 8B Bus Stand, Jadavpur, Kolkata"/>
    <n v="917003683902"/>
    <n v="1"/>
    <n v="1"/>
    <n v="0"/>
    <n v="0"/>
    <s v="-"/>
    <n v="0"/>
    <n v="4.2"/>
    <n v="2116"/>
    <m/>
    <s v="Mango Doi, Fruit Juices, Baked Rosogolla, Aam Doi, Kalakand, Kaju Barfi"/>
    <s v="Prices, Quality, Taste, Food"/>
    <n v="50"/>
    <x v="0"/>
    <s v="Affordable"/>
  </r>
  <r>
    <s v="Flurys"/>
    <s v="https://www.zomato.com/kolkata/flurys-1-tollygunge"/>
    <x v="68"/>
    <s v="Tollygunge, Kolkata"/>
    <s v="Opens at 8am"/>
    <s v="174/1/2, NSC Bose Road, Netaji Nagar, Tollygunge, Kolkata"/>
    <n v="918478956539"/>
    <n v="1"/>
    <n v="1"/>
    <n v="1"/>
    <n v="0"/>
    <s v="-"/>
    <n v="2"/>
    <n v="4.3"/>
    <n v="162"/>
    <m/>
    <m/>
    <m/>
    <n v="300"/>
    <x v="0"/>
    <s v="Affordable"/>
  </r>
  <r>
    <s v="Cafe Drifter"/>
    <s v="https://www.zomato.com/kolkata/cafe-drifter-baghajatin"/>
    <x v="1853"/>
    <s v="Baghajatin, Kolkata"/>
    <s v="Opens at 11am"/>
    <s v="E/1, 19, Baghajatin Station Road, Ajanta Park, Baghajatin, Kolkata"/>
    <n v="918017855817"/>
    <n v="1"/>
    <n v="1"/>
    <n v="1"/>
    <n v="0"/>
    <n v="3.5"/>
    <n v="227"/>
    <n v="3.6"/>
    <n v="1526"/>
    <m/>
    <s v="Cheese Sandwich, Chicken Pizza, Brownie, Fish Fry, Coffee"/>
    <s v="Staff Behaviour, Young Crowd, Worth the Money, Nice Place, Good Place, Delicious Food"/>
    <n v="600"/>
    <x v="2"/>
    <s v="Affordable"/>
  </r>
  <r>
    <s v="Millie's"/>
    <s v="https://www.zomato.com/kolkata/millies-elgin"/>
    <x v="1057"/>
    <s v="Elgin, Kolkata"/>
    <s v="Opens at 10am"/>
    <s v="16 B, Sarat Bose Road, Elgin, Kolkata"/>
    <n v="917596075002"/>
    <n v="1"/>
    <n v="1"/>
    <n v="1"/>
    <n v="0"/>
    <n v="3.9"/>
    <n v="122"/>
    <n v="4.0999999999999996"/>
    <n v="136"/>
    <m/>
    <s v="Blueberry Cupcake, Cookie, Cupcakes, Velvet Cake, Cheese Cake, Pastries"/>
    <s v="Pretty Decor, Hygiene, Best Food under Best Budget, Flavour, Timely Service, Prices"/>
    <n v="500"/>
    <x v="2"/>
    <s v="Affordable"/>
  </r>
  <r>
    <s v="The New My Club"/>
    <s v="https://www.zomato.com/kolkata/the-new-my-club-gariahat"/>
    <x v="181"/>
    <s v="Gariahat, Kolkata"/>
    <s v="Opens at 12noon"/>
    <s v="196/2, Near Basanti Devi College, Gariahat, Kolkata"/>
    <n v="913324644700"/>
    <n v="1"/>
    <n v="1"/>
    <n v="1"/>
    <n v="0"/>
    <n v="3.1"/>
    <n v="253"/>
    <n v="4.3"/>
    <n v="274"/>
    <m/>
    <s v="Moglai Paratha, Fish Fry, Rolls, Tea, Soup, Snacks"/>
    <s v="Low Price, Good Place, Location, Prices, Good Food, Quantity"/>
    <n v="400"/>
    <x v="2"/>
    <s v="Affordable"/>
  </r>
  <r>
    <s v="Parantha Point"/>
    <s v="https://www.zomato.com/kolkata/parantha-point-bhawanipur"/>
    <x v="56"/>
    <s v="Bhawanipur, Kolkata"/>
    <s v="Opens at 7:30am"/>
    <s v="8A, Priyanath Mullick Road, Bhawanipur, Kolkata"/>
    <n v="919339030735"/>
    <n v="1"/>
    <n v="1"/>
    <n v="1"/>
    <n v="0"/>
    <n v="3.1"/>
    <n v="136"/>
    <n v="4"/>
    <n v="2595"/>
    <m/>
    <m/>
    <s v="Prices, Food Quality, Quantity, Ambience, Service"/>
    <n v="300"/>
    <x v="2"/>
    <s v="Affordable"/>
  </r>
  <r>
    <s v="Sattvic"/>
    <s v="https://www.zomato.com/kolkata/sattvic-gariahat"/>
    <x v="56"/>
    <s v="Gariahat, Kolkata"/>
    <m/>
    <s v="13/5, Anil Maitra Road, Gariahat, Kolkata"/>
    <n v="919073999003"/>
    <n v="1"/>
    <n v="0"/>
    <n v="0"/>
    <n v="0"/>
    <s v="-"/>
    <n v="0"/>
    <n v="3.5"/>
    <n v="0"/>
    <m/>
    <m/>
    <m/>
    <n v="100"/>
    <x v="0"/>
    <s v="Affordable"/>
  </r>
  <r>
    <s v="Bengal Hotel"/>
    <s v="https://www.zomato.com/kolkata/bengal-hotel-behala"/>
    <x v="203"/>
    <s v="Behala, Kolkata"/>
    <s v="Opens at 3pm"/>
    <s v="280, Diamond Harbour Road, Opposite 14 Bus Stop, Behala, Kolkata"/>
    <n v="919163944222"/>
    <n v="1"/>
    <n v="1"/>
    <n v="1"/>
    <n v="0"/>
    <n v="4"/>
    <n v="257"/>
    <n v="3.7"/>
    <n v="1503"/>
    <m/>
    <s v="Butter Fish, Stew, Mutton Kasha, Biryani"/>
    <s v="Portion Size, Best Place, Tasty, Food Quality, Price, Quantity"/>
    <n v="300"/>
    <x v="1"/>
    <s v="Affordable"/>
  </r>
  <r>
    <s v="Binod Stores"/>
    <s v="https://www.zomato.com/kolkata/binod-stores-new-alipore"/>
    <x v="348"/>
    <s v="New Alipore, Kolkata"/>
    <m/>
    <s v="68/1, Borough- IX, Kolkata Municipal Corporation, New Alipore, Kolkata"/>
    <n v="918335049886"/>
    <n v="1"/>
    <n v="0"/>
    <n v="0"/>
    <n v="0"/>
    <s v="-"/>
    <n v="0"/>
    <s v="-"/>
    <n v="1"/>
    <m/>
    <m/>
    <m/>
    <n v="100"/>
    <x v="0"/>
    <s v="Affordable"/>
  </r>
  <r>
    <s v="Comida Casera La Casera"/>
    <s v="https://www.zomato.com/kolkata/comida-casera-la-casera-garia"/>
    <x v="1854"/>
    <s v="Garia, Kolkata"/>
    <m/>
    <s v="Garia Station Road, Kaitala, Koyal Para, Narendrapur, Ward 29, Garia, Kolkata"/>
    <n v="919330685831"/>
    <n v="1"/>
    <n v="0"/>
    <n v="0"/>
    <n v="0"/>
    <s v="-"/>
    <n v="0"/>
    <n v="2.9"/>
    <n v="17"/>
    <m/>
    <m/>
    <m/>
    <n v="150"/>
    <x v="0"/>
    <s v="Affordable"/>
  </r>
  <r>
    <s v="Faloodah"/>
    <s v="https://www.zomato.com/kolkata/faloodah-lake-market-area"/>
    <x v="1068"/>
    <s v="Lake Market Area, Kolkata"/>
    <s v="Opens at 11am"/>
    <s v="104, Rash Behari Avenue, Lake Market Area, Kolkata"/>
    <n v="917003363385"/>
    <n v="1"/>
    <n v="1"/>
    <n v="0"/>
    <n v="0"/>
    <s v="-"/>
    <n v="0"/>
    <s v="-"/>
    <n v="1"/>
    <m/>
    <m/>
    <m/>
    <n v="350"/>
    <x v="0"/>
    <s v="Affordable"/>
  </r>
  <r>
    <s v="Watami Kitchen"/>
    <s v="https://www.zomato.com/kolkata/watami-kitchen-behala"/>
    <x v="36"/>
    <s v="Behala, Kolkata"/>
    <m/>
    <s v="22/2, Chanditola, Main Road, Near Sridi Post Office, Behala, Kolkata"/>
    <n v="919883037037"/>
    <n v="1"/>
    <n v="0"/>
    <n v="0"/>
    <n v="0"/>
    <s v="-"/>
    <n v="0"/>
    <s v="-"/>
    <n v="0"/>
    <m/>
    <m/>
    <m/>
    <n v="150"/>
    <x v="0"/>
    <s v="Affordable"/>
  </r>
  <r>
    <s v="TASTE OF CHENNAI"/>
    <s v="https://www.zomato.com/kolkata/taste-of-chennai-hazra"/>
    <x v="0"/>
    <s v="Hazra, Kolkata"/>
    <m/>
    <s v="Shop 12, Ground Floor, 53, S.P. Mukherjee Road, Hazra, Kolkata"/>
    <n v="918910233733"/>
    <n v="1"/>
    <n v="1"/>
    <n v="1"/>
    <n v="0"/>
    <n v="2.9"/>
    <n v="15"/>
    <s v="-"/>
    <n v="14"/>
    <m/>
    <m/>
    <m/>
    <n v="250"/>
    <x v="3"/>
    <s v="Affordable"/>
  </r>
  <r>
    <s v="Coolfi Ice Cream"/>
    <s v="https://www.zomato.com/kolkata/coolfi-ice-cream-kasba"/>
    <x v="315"/>
    <s v="Kasba, Kolkata"/>
    <m/>
    <s v="6/A, Baikuntha Ghosh Road, Kasba, Kolkata"/>
    <n v="919491369315"/>
    <n v="1"/>
    <n v="0"/>
    <n v="0"/>
    <n v="0"/>
    <s v="-"/>
    <n v="0"/>
    <s v="-"/>
    <n v="5"/>
    <m/>
    <m/>
    <m/>
    <n v="50"/>
    <x v="0"/>
    <s v="Affordable"/>
  </r>
  <r>
    <s v="Boss's Kitchen"/>
    <s v="https://www.zomato.com/kolkata/bosss-kitchen-1-behala"/>
    <x v="59"/>
    <s v="Behala, Kolkata"/>
    <s v="Opens at 12noon"/>
    <s v="17B, Sashi Bhusan Mukherjee Road, Behala, Kolkata"/>
    <n v="917003227002"/>
    <n v="1"/>
    <n v="1"/>
    <n v="0"/>
    <n v="0"/>
    <s v="-"/>
    <n v="0"/>
    <n v="3.5"/>
    <n v="411"/>
    <m/>
    <m/>
    <m/>
    <n v="200"/>
    <x v="0"/>
    <s v="Affordable"/>
  </r>
  <r>
    <s v="New Bangla Khabar"/>
    <s v="https://www.zomato.com/kolkata/new-bangla-khabar-new-alipore"/>
    <x v="3"/>
    <s v="New Alipore, Kolkata"/>
    <m/>
    <s v="24, Ward 117, Malakar Para Road, New Alipore, Kolkata"/>
    <n v="918017134510"/>
    <n v="1"/>
    <n v="0"/>
    <n v="0"/>
    <n v="0"/>
    <s v="-"/>
    <n v="0"/>
    <s v="-"/>
    <n v="4"/>
    <m/>
    <m/>
    <m/>
    <n v="100"/>
    <x v="0"/>
    <s v="Affordable"/>
  </r>
  <r>
    <s v="Sree Durga Sweets"/>
    <s v="https://www.zomato.com/kolkata/sree-durga-sweets-behala"/>
    <x v="310"/>
    <s v="Behala, Kolkata"/>
    <s v="Opens at 9:30am"/>
    <s v="9/9, Diamond Harbour Road, Behala, Kolkata"/>
    <n v="919830010868"/>
    <n v="1"/>
    <n v="1"/>
    <n v="0"/>
    <n v="1"/>
    <s v="-"/>
    <n v="0"/>
    <s v="-"/>
    <n v="3"/>
    <m/>
    <m/>
    <m/>
    <n v="250"/>
    <x v="0"/>
    <s v="Affordable"/>
  </r>
  <r>
    <s v="Ace Of Spicez"/>
    <s v="https://www.zomato.com/kolkata/ace-of-spicez-garia"/>
    <x v="204"/>
    <s v="Garia, Kolkata"/>
    <s v="Opens at 11am"/>
    <s v="B-42, Garia Park, Near Garia, Kolkata"/>
    <n v="919830751102"/>
    <n v="1"/>
    <n v="1"/>
    <n v="0"/>
    <n v="0"/>
    <s v="-"/>
    <n v="0"/>
    <n v="3.8"/>
    <n v="56"/>
    <m/>
    <m/>
    <s v="Spill Proof Packaging, Great Portions, Timely Service, Prices, Quantity, Packaging"/>
    <n v="200"/>
    <x v="0"/>
    <s v="Affordable"/>
  </r>
  <r>
    <s v="Sai Vada Pav Centre"/>
    <s v="https://www.zomato.com/kolkata/sai-vada-pav-centre-2-tollygunge"/>
    <x v="246"/>
    <s v="Tollygunge, Kolkata"/>
    <m/>
    <s v="62, 3rd Floor, New Market, Jangrahatiara 2, Near Karunamoyee Ghat, Tollygunge, Kolkata"/>
    <n v="919432663328"/>
    <n v="1"/>
    <n v="0"/>
    <n v="0"/>
    <n v="0"/>
    <s v="-"/>
    <n v="0"/>
    <s v="-"/>
    <n v="0"/>
    <m/>
    <m/>
    <m/>
    <n v="100"/>
    <x v="0"/>
    <s v="Affordable"/>
  </r>
  <r>
    <s v="Midnight Cravings"/>
    <s v="https://www.zomato.com/kolkata/midnight-cravings-1-tollygunge"/>
    <x v="56"/>
    <s v="Tollygunge, Kolkata"/>
    <m/>
    <s v="91A/18, BL Saha Road, Tollygunge, Kolkata"/>
    <n v="918100475781"/>
    <n v="1"/>
    <n v="0"/>
    <n v="0"/>
    <n v="0"/>
    <s v="-"/>
    <n v="0"/>
    <n v="3.1"/>
    <n v="25"/>
    <m/>
    <m/>
    <m/>
    <n v="150"/>
    <x v="0"/>
    <s v="Affordable"/>
  </r>
  <r>
    <s v="New Everest"/>
    <s v="https://www.zomato.com/kolkata/new-everest-1-garia"/>
    <x v="185"/>
    <s v="Garia, Kolkata"/>
    <s v="Opens on Friday at 1pm"/>
    <s v="3, Boral Main Road, Garia, Kolkata"/>
    <n v="918282948769"/>
    <n v="1"/>
    <n v="1"/>
    <n v="0"/>
    <n v="0"/>
    <s v="-"/>
    <n v="0"/>
    <n v="4.0999999999999996"/>
    <n v="113"/>
    <m/>
    <m/>
    <m/>
    <n v="150"/>
    <x v="0"/>
    <s v="Affordable"/>
  </r>
  <r>
    <s v="Sutanuti"/>
    <s v="https://www.zomato.com/kolkata/sutanuti-2-behala"/>
    <x v="3"/>
    <s v="Behala, Kolkata"/>
    <m/>
    <s v="101/2, Roybahadur Road, Behala, Kolkata"/>
    <n v="918910204184"/>
    <n v="1"/>
    <n v="0"/>
    <n v="0"/>
    <n v="0"/>
    <s v="-"/>
    <n v="0"/>
    <s v="-"/>
    <n v="0"/>
    <m/>
    <m/>
    <m/>
    <n v="150"/>
    <x v="0"/>
    <s v="Affordable"/>
  </r>
  <r>
    <s v="Thalaivaa The Taste Of South"/>
    <s v="https://www.zomato.com/kolkata/thalaivaa-the-taste-of-south-jadavpur"/>
    <x v="0"/>
    <s v="Jadavpur, Kolkata"/>
    <s v="Opens at 9:01am"/>
    <s v="15/1b, Central Road, Ground Floor, Jadavpur, Kolkata"/>
    <n v="916291895454"/>
    <n v="1"/>
    <n v="1"/>
    <n v="0"/>
    <n v="0"/>
    <s v="-"/>
    <n v="0"/>
    <s v="-"/>
    <n v="0"/>
    <m/>
    <m/>
    <m/>
    <n v="100"/>
    <x v="0"/>
    <s v="Affordable"/>
  </r>
  <r>
    <s v="Big Chili Bong"/>
    <s v="https://www.zomato.com/kolkata/big-chili-bong-santoshpur"/>
    <x v="967"/>
    <s v="Santoshpur, Kolkata"/>
    <s v="Opens at 1pm"/>
    <s v="Shaid Smriti Colony, Hiland Park, Near Sammiloni College, Santoshpur, Kolkata"/>
    <n v="919674517394"/>
    <n v="1"/>
    <n v="1"/>
    <n v="0"/>
    <n v="0"/>
    <s v="-"/>
    <n v="0"/>
    <s v="-"/>
    <n v="0"/>
    <m/>
    <m/>
    <m/>
    <n v="150"/>
    <x v="0"/>
    <s v="Affordable"/>
  </r>
  <r>
    <s v="Tripti Fast Food Centre"/>
    <s v="https://www.zomato.com/kolkata/tripti-fast-food-centre-garia"/>
    <x v="1423"/>
    <s v="Garia, Kolkata"/>
    <m/>
    <s v="1133, Near Boalia friends club, Boalia, Garia, Kolkata"/>
    <n v="919883027847"/>
    <n v="1"/>
    <n v="0"/>
    <n v="0"/>
    <n v="0"/>
    <s v="-"/>
    <n v="0"/>
    <s v="-"/>
    <n v="0"/>
    <m/>
    <m/>
    <m/>
    <n v="50"/>
    <x v="0"/>
    <s v="Affordable"/>
  </r>
  <r>
    <s v="Soo Drinky"/>
    <s v="https://www.zomato.com/kolkata/soo-drinky-garia"/>
    <x v="1370"/>
    <s v="Garia, Kolkata"/>
    <m/>
    <s v="3817, Garia Station Road, Opposite Barada Prasad High School, Garia, Kolkata"/>
    <n v="917980258957"/>
    <n v="1"/>
    <n v="0"/>
    <n v="0"/>
    <n v="0"/>
    <s v="-"/>
    <n v="0"/>
    <s v="-"/>
    <n v="0"/>
    <m/>
    <m/>
    <m/>
    <n v="250"/>
    <x v="0"/>
    <s v="Affordable"/>
  </r>
  <r>
    <s v="Baraf"/>
    <s v="https://www.zomato.com/kolkata/baraf-garia"/>
    <x v="113"/>
    <s v="The Last Metro, Garia, Kolkata"/>
    <s v="Opens at 11am"/>
    <s v="1518, Garia Main Road, Near Kavi Nazrul Metro, Garia, Kolkata"/>
    <n v="913324367541"/>
    <n v="1"/>
    <n v="1"/>
    <n v="1"/>
    <n v="0"/>
    <n v="3.7"/>
    <n v="219"/>
    <n v="3.3"/>
    <n v="104"/>
    <m/>
    <m/>
    <s v="Comfortable Seating Area, Food Service, Bar, Lights, Staff Behaviour, Environment"/>
    <n v="1000"/>
    <x v="2"/>
    <s v="Affordable"/>
  </r>
  <r>
    <s v="Hot Lips"/>
    <s v="https://www.zomato.com/kolkata/hot-lips-behala"/>
    <x v="1855"/>
    <s v="Behala, Kolkata"/>
    <s v="Opens at 11am"/>
    <s v="182, Om Tower, Ho Chi Minh Sarani, Behala, Kolkata"/>
    <n v="919903390222"/>
    <n v="1"/>
    <n v="1"/>
    <n v="1"/>
    <n v="0"/>
    <n v="3.4"/>
    <n v="405"/>
    <n v="3.9"/>
    <n v="8326"/>
    <m/>
    <m/>
    <s v="Good Quantity, Nice Food, Good Taste, Good Service, Reasonable Price, Nice Place"/>
    <n v="500"/>
    <x v="2"/>
    <s v="Affordable"/>
  </r>
  <r>
    <s v="Cafelogy"/>
    <s v="https://www.zomato.com/kolkata/cafelogy-behala"/>
    <x v="1856"/>
    <s v="Behala, Kolkata"/>
    <s v="Opens at 12noon"/>
    <s v="H1/1, Phase 1, Sarsuna Housing Estate, Behala, Kolkata"/>
    <n v="918017928276"/>
    <n v="1"/>
    <n v="1"/>
    <n v="1"/>
    <n v="0"/>
    <n v="4"/>
    <n v="243"/>
    <n v="4.2"/>
    <n v="2097"/>
    <m/>
    <s v="Fried Rice Chicken, Chicken Pakora, Schezwan Chicken, Shakes, Momo, Drinks"/>
    <s v="Economical, Elegantly Decorated, Casual Seating Area, Nice Crowd, Good Portions, Service Time"/>
    <n v="350"/>
    <x v="1"/>
    <s v="Affordable"/>
  </r>
  <r>
    <s v="Asit Snacks Bar"/>
    <s v="https://www.zomato.com/kolkata/asit-snacks-bar-behala"/>
    <x v="1442"/>
    <s v="Behala, Kolkata"/>
    <s v="Opens at 11am"/>
    <s v="349, Ho Chi Minh Sarani, Behala, Kolkata"/>
    <n v="919231628972"/>
    <n v="1"/>
    <n v="1"/>
    <n v="1"/>
    <n v="0"/>
    <n v="3.8"/>
    <n v="307"/>
    <n v="4"/>
    <n v="14200"/>
    <m/>
    <m/>
    <s v="Inexpensive, Good Portions, Mouth Watering Food, Prompt Service, Good Service, Timely Service"/>
    <n v="500"/>
    <x v="2"/>
    <s v="Affordable"/>
  </r>
  <r>
    <s v="Daily Shass"/>
    <s v="https://www.zomato.com/kolkata/daily-shass-behala"/>
    <x v="1857"/>
    <s v="Behala, Kolkata"/>
    <s v="Opens at 12noon"/>
    <s v="10/6/1, James Long Sarani, Near Barisha Uchha Balika Vidyamandir, Behala, Kolkata"/>
    <n v="917439781521"/>
    <n v="1"/>
    <n v="1"/>
    <n v="1"/>
    <n v="0"/>
    <n v="3.7"/>
    <n v="8"/>
    <n v="3.6"/>
    <n v="85"/>
    <m/>
    <m/>
    <m/>
    <n v="500"/>
    <x v="2"/>
    <s v="Affordable"/>
  </r>
  <r>
    <s v="Biswas Mistanna Bhander"/>
    <s v="https://www.zomato.com/kolkata/biswas-mistanna-bhander-behala"/>
    <x v="86"/>
    <s v="Behala, Kolkata"/>
    <s v="Opens at 6:30am"/>
    <s v="1, Shyamsunder Pally, Biren Roy Road, Shakuntala Park, Behala, Kolkata"/>
    <n v="919903458586"/>
    <n v="1"/>
    <n v="1"/>
    <n v="0"/>
    <n v="0"/>
    <s v="-"/>
    <n v="0"/>
    <n v="4"/>
    <n v="11600"/>
    <m/>
    <m/>
    <m/>
    <n v="50"/>
    <x v="0"/>
    <s v="Affordable"/>
  </r>
  <r>
    <s v="Prasada"/>
    <s v="https://www.zomato.com/kolkata/prasada-joka"/>
    <x v="0"/>
    <s v="Joka, Kolkata"/>
    <s v="Opens at 8am"/>
    <s v="180, Mukund Das Colony, Diamond Harbour Road, Thakur Pukur, Near Vivekananda College, Joka, Kolkata"/>
    <n v="917980327230"/>
    <n v="1"/>
    <n v="1"/>
    <n v="1"/>
    <n v="1"/>
    <n v="3.6"/>
    <n v="18"/>
    <n v="4.2"/>
    <n v="1767"/>
    <m/>
    <m/>
    <m/>
    <n v="150"/>
    <x v="2"/>
    <s v="Affordable"/>
  </r>
  <r>
    <s v="Kolkata Taj Biryani"/>
    <s v="https://www.zomato.com/kolkata/kolkata-taj-biryani-behala"/>
    <x v="36"/>
    <s v="Behala, Kolkata"/>
    <s v="Opens at 12noon"/>
    <s v="238, Ho Chi Minh Sarani, Behala, Kolkata"/>
    <n v="918961690448"/>
    <n v="1"/>
    <n v="1"/>
    <n v="1"/>
    <n v="0"/>
    <n v="3.6"/>
    <n v="80"/>
    <n v="4"/>
    <n v="5052"/>
    <m/>
    <m/>
    <m/>
    <n v="150"/>
    <x v="2"/>
    <s v="Affordable"/>
  </r>
  <r>
    <s v="New Poulami Sweets"/>
    <s v="https://www.zomato.com/kolkata/new-poulami-sweets-behala"/>
    <x v="86"/>
    <s v="Behala, Kolkata"/>
    <s v="Opens at 8am"/>
    <s v="309 F, Ground Floor, Sangita Residency, Ward 127, Ho-Chi-Minh Sarani, Behala, Kolkata"/>
    <n v="919051069696"/>
    <n v="1"/>
    <n v="1"/>
    <n v="0"/>
    <n v="1"/>
    <s v="-"/>
    <n v="0"/>
    <n v="4"/>
    <n v="2010"/>
    <m/>
    <m/>
    <m/>
    <n v="50"/>
    <x v="0"/>
    <s v="Affordable"/>
  </r>
  <r>
    <s v="Shorshea Phoron"/>
    <s v="https://www.zomato.com/kolkata/shorshea-phoron-behala"/>
    <x v="3"/>
    <s v="Behala, Kolkata"/>
    <s v="Opens at 12noon"/>
    <s v="182, Om Tower, Ho Chi Minh Sarani, Behala, Kolkata"/>
    <n v="919748990789"/>
    <n v="1"/>
    <n v="1"/>
    <n v="1"/>
    <n v="0"/>
    <n v="3.2"/>
    <n v="14"/>
    <n v="3.3"/>
    <n v="545"/>
    <m/>
    <m/>
    <m/>
    <n v="300"/>
    <x v="2"/>
    <s v="Affordable"/>
  </r>
  <r>
    <s v="Jiya Snacks"/>
    <s v="https://www.zomato.com/kolkata/jiya-snacks-ballygunge"/>
    <x v="113"/>
    <s v="Ballygunge, Kolkata"/>
    <s v="Opens at 2pm"/>
    <s v="107, Ekdalia Road, Near Government Bus Stop, Ballygunge, Kolkata"/>
    <n v="918336867800"/>
    <n v="1"/>
    <n v="1"/>
    <n v="0"/>
    <n v="0"/>
    <s v="-"/>
    <n v="0"/>
    <s v="-"/>
    <n v="11"/>
    <m/>
    <m/>
    <m/>
    <n v="100"/>
    <x v="0"/>
    <s v="Affordable"/>
  </r>
  <r>
    <s v="Roll Capital"/>
    <s v="https://www.zomato.com/kolkata/roll-capital-ajoy-nagar"/>
    <x v="1858"/>
    <s v="Ajoy Nagar, Kolkata"/>
    <m/>
    <s v="57A, Sammilani Park, Ajoy Nagar, Kolkata"/>
    <n v="918697071403"/>
    <n v="1"/>
    <n v="1"/>
    <n v="0"/>
    <n v="0"/>
    <s v="-"/>
    <n v="0"/>
    <n v="4.3"/>
    <n v="1277"/>
    <m/>
    <s v="Oreo Brownie, Salads, Rolls, Paratha, Sauce, Chicken"/>
    <s v="Packing, Customizable Food, Elaborate Menu, Extensive Menu, Worth the Money, Great Portions"/>
    <n v="100"/>
    <x v="0"/>
    <s v="Affordable"/>
  </r>
  <r>
    <s v="Chandu Bhelwala"/>
    <s v="https://www.zomato.com/kolkata/chandu-bhelwala-southern-avenue"/>
    <x v="323"/>
    <s v="Southern Avenue, Kolkata"/>
    <s v="Opens at 3pm"/>
    <s v="A-16, Charu Chandra Place East, Southern Avenue, Kolkata"/>
    <n v="919874616701"/>
    <n v="1"/>
    <n v="1"/>
    <n v="0"/>
    <n v="0"/>
    <s v="-"/>
    <n v="0"/>
    <n v="4"/>
    <n v="18"/>
    <m/>
    <m/>
    <s v="Extensive Menu, Great Portions, Worth the Money, Delicious Food"/>
    <n v="100"/>
    <x v="0"/>
    <s v="Affordable"/>
  </r>
  <r>
    <s v="Monkey Chef"/>
    <s v="https://www.zomato.com/kolkata/monkey-chef-baguihati"/>
    <x v="1859"/>
    <s v="Baguihati, Kolkata"/>
    <m/>
    <s v="Ground Floor, Tegharia Main Road, Beside Loknath Mandir, Baguihati, Kolkata"/>
    <n v="917044811400"/>
    <n v="1"/>
    <n v="0"/>
    <n v="0"/>
    <n v="0"/>
    <s v="-"/>
    <n v="0"/>
    <n v="4"/>
    <n v="2534"/>
    <m/>
    <s v="Mustard Fish, Butter Garlic Prawns, Dragon Chicken, Chilli Garlic Noodles, Chicken Lollipop, Chicken Hakka Noodles"/>
    <s v="Great Packaging, Proper Packaging, Weekend Brunch, Chinese, Customizable Food, Elaborate Menu"/>
    <n v="150"/>
    <x v="0"/>
    <s v="Affordable"/>
  </r>
  <r>
    <s v="Midnight Belly"/>
    <s v="https://www.zomato.com/kolkata/midnight-belly-prince-anwar-shah-road"/>
    <x v="1190"/>
    <s v="Prince Anwar Shah Road, Kolkata"/>
    <m/>
    <s v="321/A, Prince Anwar Shah Road, Kolkata"/>
    <n v="919831882210"/>
    <n v="1"/>
    <n v="0"/>
    <n v="0"/>
    <n v="0"/>
    <s v="-"/>
    <n v="0"/>
    <n v="3.7"/>
    <n v="8555"/>
    <m/>
    <m/>
    <s v="Nice Food, Awesome Food, Good Service, Great Food, Good Food, Quantity"/>
    <n v="200"/>
    <x v="0"/>
    <s v="Affordable"/>
  </r>
  <r>
    <s v="Chunky Monkey"/>
    <s v="https://www.zomato.com/kolkata/chunky-monkey-tollygunge"/>
    <x v="163"/>
    <s v="Tollygunge, Kolkata"/>
    <s v="12midnight â€“ 4am, 4pm â€“ 12midnight (Today)"/>
    <s v="15, Russa Road, East 2nd Lane, Municipal Corporation, Tollygunge, Kolkata"/>
    <n v="917003097396"/>
    <n v="1"/>
    <n v="1"/>
    <n v="0"/>
    <n v="0"/>
    <s v="-"/>
    <n v="0"/>
    <n v="3.4"/>
    <n v="300"/>
    <m/>
    <m/>
    <s v="Cute Packaging, Worth the Money, Extensive Menu, Great Portions, Timely Service, Food Presentation"/>
    <n v="200"/>
    <x v="0"/>
    <s v="Affordable"/>
  </r>
  <r>
    <s v="Mood Music Food"/>
    <s v="https://www.zomato.com/kolkata/mood-music-food-jadavpur"/>
    <x v="193"/>
    <s v="Jadavpur, Kolkata"/>
    <s v="Opens at 4pm"/>
    <s v="141/36, Prince Golam Hossain Sha Road, Jadavpur, Kolkata"/>
    <n v="918981966593"/>
    <n v="1"/>
    <n v="1"/>
    <n v="1"/>
    <n v="0"/>
    <n v="3.2"/>
    <n v="13"/>
    <s v="-"/>
    <n v="1"/>
    <m/>
    <m/>
    <m/>
    <n v="450"/>
    <x v="2"/>
    <s v="Affordable"/>
  </r>
  <r>
    <s v="C3 Kitchen"/>
    <s v="https://www.zomato.com/kolkata/c3-kitchen-jadavpur"/>
    <x v="1860"/>
    <s v="Jadavpur, Kolkata"/>
    <m/>
    <s v="37, Bikramgarh, Jadavpur, Kolkata"/>
    <n v="919903673307"/>
    <n v="1"/>
    <n v="0"/>
    <n v="0"/>
    <n v="0"/>
    <s v="-"/>
    <n v="0"/>
    <s v="-"/>
    <n v="1"/>
    <m/>
    <m/>
    <m/>
    <n v="200"/>
    <x v="0"/>
    <s v="Affordable"/>
  </r>
  <r>
    <s v="Hot &amp; Spice"/>
    <s v="https://www.zomato.com/kolkata/hot-spice-kasba"/>
    <x v="1861"/>
    <s v="Kasba, Kolkata"/>
    <m/>
    <s v="253/B.B, Chatterjee Road, Kasba, Kolkata"/>
    <n v="919163280335"/>
    <n v="1"/>
    <n v="0"/>
    <n v="0"/>
    <n v="0"/>
    <s v="-"/>
    <n v="0"/>
    <s v="-"/>
    <n v="6"/>
    <m/>
    <m/>
    <m/>
    <n v="100"/>
    <x v="0"/>
    <s v="Affordable"/>
  </r>
  <r>
    <s v="Hungry Hangout"/>
    <s v="https://www.zomato.com/kolkata/hungry-hangout-jadavpur"/>
    <x v="1229"/>
    <s v="Jadavpur, Kolkata"/>
    <s v="Opens at 2pm"/>
    <s v="16 B, Bidhanpally, Jadavpur, Kolkata"/>
    <n v="918334026833"/>
    <n v="1"/>
    <n v="1"/>
    <n v="1"/>
    <n v="0"/>
    <s v="-"/>
    <n v="1"/>
    <s v="-"/>
    <n v="0"/>
    <m/>
    <m/>
    <m/>
    <n v="450"/>
    <x v="0"/>
    <s v="Affordable"/>
  </r>
  <r>
    <s v="WOW! Momo"/>
    <s v="https://www.zomato.com/kolkata/wow-momo-3-behala"/>
    <x v="1"/>
    <s v="Behala, Kolkata"/>
    <m/>
    <s v="355, Near Behala Police Station, Diamond Harbour Road, Behala, Kolkata"/>
    <n v="916289907339"/>
    <n v="1"/>
    <n v="0"/>
    <n v="0"/>
    <n v="0"/>
    <s v="-"/>
    <n v="0"/>
    <n v="4.2"/>
    <n v="10100"/>
    <m/>
    <s v="Momo Burger, Fried Momo, Momos, Chocolate, Soup"/>
    <s v="Cute Packaging, Combo, Good Service, Food Presentation, Worth the Money, Value for Money"/>
    <n v="200"/>
    <x v="0"/>
    <s v="Affordable"/>
  </r>
  <r>
    <s v="Domino's Pizza"/>
    <s v="https://www.zomato.com/kolkata/dominos-pizza-1-behala"/>
    <x v="9"/>
    <s v="Behala, Kolkata"/>
    <s v="Opens at 10am"/>
    <s v="18, James Long Sarani, Behala, Kolkata"/>
    <n v="913323960451"/>
    <n v="1"/>
    <n v="1"/>
    <n v="1"/>
    <n v="0"/>
    <n v="4.0999999999999996"/>
    <n v="575"/>
    <n v="4.4000000000000004"/>
    <n v="9215"/>
    <m/>
    <s v="Chicken Fiesta, Veg Supreme, Loaded Pizzas, Barbeque Chicken, Cheese Burst, Choco Lava Cake"/>
    <s v="Elegantly Decorated, Cozy Ambiance, Nice Crowd, Great Recommendations, Polite Staff, Reasonable Prices"/>
    <n v="400"/>
    <x v="1"/>
    <s v="Affordable"/>
  </r>
  <r>
    <s v="Aminia"/>
    <s v="https://www.zomato.com/kolkata/aminia-behala"/>
    <x v="1651"/>
    <s v="Behala, Kolkata"/>
    <s v="Opens at 11:30am"/>
    <s v="54, Diamond Harbor Road, Pathak Para, Behala, Kolkata"/>
    <n v="916292242615"/>
    <n v="1"/>
    <n v="1"/>
    <n v="1"/>
    <n v="0"/>
    <n v="4.0999999999999996"/>
    <n v="1630"/>
    <n v="4.3"/>
    <n v="13100"/>
    <m/>
    <s v="Lahori Chicken, Galawti Kebab, Panneer Butter Masala, Mutton Curry, Mughlai Food, Peas Pulao"/>
    <s v="Gastronomical Experience, Lovely Ambience, Variation, Family Place, Sofas, Fast Delivery"/>
    <n v="700"/>
    <x v="1"/>
    <s v="Affordable"/>
  </r>
  <r>
    <s v="Kwality Wallâ€™s Frozen Dessert and Ice Cream Shop"/>
    <s v="https://www.zomato.com/kolkata/kwality-walls-frozen-dessert-and-ice-cream-shop-3-behala"/>
    <x v="12"/>
    <s v="Behala, Kolkata"/>
    <m/>
    <s v="P-16, Rama Krisna Sarani, Behala, Kolkata"/>
    <n v="918972270799"/>
    <n v="1"/>
    <n v="0"/>
    <n v="0"/>
    <n v="1"/>
    <s v="-"/>
    <n v="0"/>
    <n v="4.5"/>
    <n v="712"/>
    <m/>
    <m/>
    <m/>
    <n v="100"/>
    <x v="0"/>
    <s v="Affordable"/>
  </r>
  <r>
    <s v="Ashirwad Biryani"/>
    <s v="https://www.zomato.com/kolkata/ashirwad-biryani-3-behala"/>
    <x v="36"/>
    <s v="Behala, Kolkata"/>
    <s v="Opens at 11:58am"/>
    <s v="257, Mahendra Banerjee Road, Borough 14, Behala, Kolkata"/>
    <n v="918910907211"/>
    <n v="1"/>
    <n v="1"/>
    <n v="1"/>
    <n v="0"/>
    <n v="2.9"/>
    <n v="13"/>
    <n v="3.9"/>
    <n v="1978"/>
    <m/>
    <m/>
    <s v="Quantity, Packaging, Price, Service"/>
    <n v="250"/>
    <x v="3"/>
    <s v="Affordable"/>
  </r>
  <r>
    <s v="Hatari"/>
    <s v="https://www.zomato.com/kolkata/hatari-behala"/>
    <x v="649"/>
    <s v="Behala, Kolkata"/>
    <s v="Opens at 11:30am"/>
    <s v="18, Bhupen Roy Road, Behala, Kolkata"/>
    <n v="919230550804"/>
    <n v="1"/>
    <n v="1"/>
    <n v="1"/>
    <n v="0"/>
    <n v="4.3"/>
    <n v="1172"/>
    <n v="4.3"/>
    <n v="7919"/>
    <s v="Legendary family restaurant. Known for their quantity and quick service"/>
    <s v="Red Wine Chicken, Nasi Goreng Rice, Mongolian Fish, Red Pepper Fish, Sea Food, Lamb"/>
    <s v="Quantity Super, Good for Large Groups, Relaxed Atmosphere, Reasonable Rate, Family Restaurant, Authenticity"/>
    <n v="900"/>
    <x v="1"/>
    <s v="Affordable"/>
  </r>
  <r>
    <s v="Wow! Bangali"/>
    <s v="https://www.zomato.com/kolkata/wow-bangali-behala"/>
    <x v="1008"/>
    <s v="Behala, Kolkata"/>
    <s v="Opens at 11:30am"/>
    <s v="15/1/2, Sodepur Brick Field Road, Behala, Kolkata"/>
    <n v="918584068154"/>
    <n v="1"/>
    <n v="1"/>
    <n v="0"/>
    <n v="0"/>
    <s v="-"/>
    <n v="0"/>
    <n v="4"/>
    <n v="1346"/>
    <m/>
    <m/>
    <m/>
    <n v="100"/>
    <x v="0"/>
    <s v="Affordable"/>
  </r>
  <r>
    <s v="Sumi's Kitchen"/>
    <s v="https://www.zomato.com/kolkata/sumis-kitchen-behala"/>
    <x v="1862"/>
    <s v="Behala, Kolkata"/>
    <s v="Opens at 12:30pm"/>
    <s v="85, Biren Roy Road West, Bakultala, Behala, Kolkata"/>
    <n v="919831739811"/>
    <n v="1"/>
    <n v="1"/>
    <n v="1"/>
    <n v="0"/>
    <n v="3"/>
    <n v="426"/>
    <n v="3.6"/>
    <n v="31100"/>
    <m/>
    <m/>
    <s v="Good Food and Good Service, Good Delivery, Experience, Good Quality"/>
    <n v="500"/>
    <x v="2"/>
    <s v="Affordable"/>
  </r>
  <r>
    <s v="KFC"/>
    <s v="https://www.zomato.com/kolkata/kfc-2-behala"/>
    <x v="10"/>
    <s v="Behala, Kolkata"/>
    <s v="Opens at 11am"/>
    <s v="96, Diamond Harbour Road, Shaker Bazar, Behala, Kolkata"/>
    <n v="918448189382"/>
    <n v="1"/>
    <n v="1"/>
    <n v="1"/>
    <n v="0"/>
    <n v="4.0999999999999996"/>
    <n v="1025"/>
    <n v="4.2"/>
    <n v="24300"/>
    <m/>
    <s v="Chicken Bucket, Popcorn Chicken, Hot Wings, Rice Bowl, Pav Bhaji, Burgers"/>
    <s v="Chirpy Crowd, Elegantly Decorated, Economical, Office Crowd, Cute Little Place, Cordial Staff"/>
    <n v="400"/>
    <x v="1"/>
    <s v="Affordable"/>
  </r>
  <r>
    <s v="Chowman"/>
    <s v="https://www.zomato.com/kolkata/chowman-behala"/>
    <x v="646"/>
    <s v="Behala, Kolkata"/>
    <s v="Opens at 12noon"/>
    <s v="6A/2, Banamali Ghoshal Lane, Behala, Kolkata"/>
    <n v="919073313187"/>
    <n v="1"/>
    <n v="1"/>
    <n v="1"/>
    <n v="0"/>
    <n v="4.4000000000000004"/>
    <n v="3064"/>
    <n v="4.2"/>
    <n v="24200"/>
    <s v="Combining contemporary elegance, an intimate ambience and an unparalleled service."/>
    <s v="Crispy Chilli Lamb, Devilled Chicken, Fish Schezwan, Chilli Shrimp, Hong Kong Style Chicken, General Tso Chicken"/>
    <s v="Food and Service, Everything was very Good, Impressive Decor, Fantastic Service, Ample Seating Area, Calm"/>
    <n v="1000"/>
    <x v="1"/>
    <s v="Affordable"/>
  </r>
  <r>
    <s v="Subway"/>
    <s v="https://www.zomato.com/kolkata/subway-new-alipore"/>
    <x v="23"/>
    <s v="New Alipore, Kolkata"/>
    <s v="Opens at 9am"/>
    <s v="175, Block G, Nalini Ranjan Avenue, New Alipore, Kolkata"/>
    <n v="913340080066"/>
    <n v="1"/>
    <n v="1"/>
    <n v="1"/>
    <n v="0"/>
    <n v="3.6"/>
    <n v="299"/>
    <n v="4"/>
    <n v="6045"/>
    <m/>
    <s v="Turkey Sub, Chicken Ham, Wraps, Salads, Breads"/>
    <s v="Healthy Food, Great Place, Location, Nice Place, Staff, Ambiance"/>
    <n v="400"/>
    <x v="2"/>
    <s v="Affordable"/>
  </r>
  <r>
    <s v="Crazy 4 Cakes"/>
    <s v="https://www.zomato.com/kolkata/crazy-4-cakes-new-alipore"/>
    <x v="31"/>
    <s v="New Alipore, Kolkata"/>
    <s v="Opens at 9am"/>
    <s v="264, Durgapur Colony, Ward 81, Br-X, New Alipore, Kolkata"/>
    <n v="919674904610"/>
    <n v="1"/>
    <n v="1"/>
    <n v="0"/>
    <n v="0"/>
    <s v="-"/>
    <n v="0"/>
    <n v="4"/>
    <n v="1656"/>
    <m/>
    <m/>
    <s v="Not Expensive, Worth the Money, Timely Service, Quality, Price"/>
    <n v="50"/>
    <x v="0"/>
    <s v="Affordable"/>
  </r>
  <r>
    <s v="Jadu Kadai"/>
    <s v="https://www.zomato.com/kolkata/jadu-kadai-behala"/>
    <x v="1503"/>
    <s v="Behala, Kolkata"/>
    <m/>
    <s v="743, Diamond Harbour Road, Near Behala Chowrasta, Behala, Kolkata"/>
    <n v="919874118554"/>
    <n v="1"/>
    <n v="1"/>
    <n v="1"/>
    <n v="0"/>
    <n v="3.3"/>
    <n v="270"/>
    <n v="3.9"/>
    <n v="6061"/>
    <m/>
    <s v="Tandoori Chicken, Naan, Chilli Chicken, Fried Rice, Biryani"/>
    <s v="Mixed Rice, Tasty Food, Spicy, Location, Nice Place, Good Food"/>
    <n v="550"/>
    <x v="2"/>
    <s v="Affordable"/>
  </r>
  <r>
    <s v="Zam Zam"/>
    <s v="https://www.zomato.com/kolkata/zam-zam-kidderpore"/>
    <x v="2"/>
    <s v="Kidderpore, Kolkata"/>
    <s v="Opens at 12noon"/>
    <s v="18, Dent Mission Road, Kidderpore, Kolkata"/>
    <n v="919748888834"/>
    <n v="1"/>
    <n v="1"/>
    <n v="1"/>
    <n v="0"/>
    <n v="4.0999999999999996"/>
    <n v="588"/>
    <n v="4.2"/>
    <n v="2936"/>
    <m/>
    <m/>
    <s v="Seating Arrangement, Good Food, Quantity, Staff, Service, Experience"/>
    <n v="500"/>
    <x v="1"/>
    <s v="Affordable"/>
  </r>
  <r>
    <s v="Koshe Kosha"/>
    <s v="https://www.zomato.com/kolkata/koshe-kosha-behala"/>
    <x v="32"/>
    <s v="Behala, Kolkata"/>
    <s v="Opens at 11am"/>
    <s v="12, Mondal Para 1st Lane, James Long Sarani, Near M P Birla High School, Behala, Kolkata"/>
    <n v="919830949494"/>
    <n v="1"/>
    <n v="1"/>
    <n v="1"/>
    <n v="0"/>
    <n v="3.5"/>
    <n v="451"/>
    <n v="4.2"/>
    <n v="4378"/>
    <m/>
    <s v="Gondhoraj Mangsho, Gondhoraj Chicken, Aam Doi, Basanti Polao, Mutton Kosha, Bhetki Paturi"/>
    <s v="Gastronomical Experience, Good Value, Management, Courteous Staff, Mood, Combo"/>
    <n v="800"/>
    <x v="2"/>
    <s v="Affordable"/>
  </r>
  <r>
    <s v="6 Ballygunge Place Take Away"/>
    <s v="https://www.zomato.com/kolkata/6-ballygunge-place-take-away-behala"/>
    <x v="749"/>
    <s v="Behala, Kolkata"/>
    <s v="Opens at 11:30am"/>
    <s v="165, Santosh Roy Road, Behala, Kolkata"/>
    <n v="919836255529"/>
    <n v="1"/>
    <n v="1"/>
    <n v="0"/>
    <n v="0"/>
    <s v="-"/>
    <n v="0"/>
    <n v="4.2"/>
    <n v="1371"/>
    <m/>
    <m/>
    <m/>
    <n v="150"/>
    <x v="0"/>
    <s v="Affordable"/>
  </r>
  <r>
    <s v="Flurys"/>
    <s v="https://www.zomato.com/kolkata/flurys-3-new-alipore"/>
    <x v="68"/>
    <s v="New Alipore, Kolkata"/>
    <s v="Opens at 9am"/>
    <s v="41, Ramtanu Lahiri Sarani, Ward 81, New Alipore, Kolkata"/>
    <n v="913346022552"/>
    <n v="1"/>
    <n v="1"/>
    <n v="1"/>
    <n v="0"/>
    <n v="3"/>
    <n v="86"/>
    <n v="4.0999999999999996"/>
    <n v="637"/>
    <s v="The legendary breakfast place on the Calcutta famous Park Street corner."/>
    <m/>
    <m/>
    <n v="300"/>
    <x v="2"/>
    <s v="Affordable"/>
  </r>
  <r>
    <s v="Monginis"/>
    <s v="https://www.zomato.com/kolkata/monginis-3-new-alipore"/>
    <x v="741"/>
    <s v="New Alipore, Kolkata"/>
    <s v="Opens at 8:30am"/>
    <s v="23A/541B, Diamond Harbour Road, Near Petrol Pump, New Alipore, Kolkata"/>
    <n v="916290824962"/>
    <n v="1"/>
    <n v="1"/>
    <n v="0"/>
    <n v="0"/>
    <s v="-"/>
    <n v="0"/>
    <n v="4.2"/>
    <n v="1630"/>
    <m/>
    <m/>
    <m/>
    <n v="50"/>
    <x v="0"/>
    <s v="Affordable"/>
  </r>
  <r>
    <s v="Oudh 1590"/>
    <s v="https://www.zomato.com/kolkata/oudh-1590-naktala"/>
    <x v="18"/>
    <s v="Naktala, Kolkata"/>
    <s v="Opens at 12noon"/>
    <s v="356/3/1, NSC Bose Road, Naktala, Kolkata"/>
    <n v="919903767636"/>
    <n v="1"/>
    <n v="1"/>
    <n v="1"/>
    <n v="0"/>
    <n v="3.6"/>
    <n v="164"/>
    <n v="4.2"/>
    <n v="8074"/>
    <m/>
    <s v="Awadhi Lamb Biryani, Kundan Kaliya, Raita, Biryani"/>
    <s v="Served Quickly, Perfect Presentation, Family Crowd, Excellent Food, Good Music, Wonderful Presentation"/>
    <n v="1200"/>
    <x v="2"/>
    <s v="Expensive"/>
  </r>
  <r>
    <s v="Balaram Mullick &amp; Radharaman Mullick Sweets"/>
    <s v="https://www.zomato.com/kolkata/balaram-mullick-radharaman-mullick-sweets-behala"/>
    <x v="1746"/>
    <s v="Behala, Kolkata"/>
    <s v="Opens at 10:30am"/>
    <s v="567, Ground Floor, Diamond Harbor Road, Behala, Kolkata"/>
    <n v="919836786973"/>
    <n v="1"/>
    <n v="1"/>
    <n v="0"/>
    <n v="0"/>
    <s v="-"/>
    <n v="0"/>
    <n v="4.3"/>
    <n v="4"/>
    <m/>
    <m/>
    <m/>
    <n v="100"/>
    <x v="0"/>
    <s v="Affordable"/>
  </r>
  <r>
    <s v="Kabuliwala"/>
    <s v="https://www.zomato.com/kolkata/kabuliwala-thakur-pukur"/>
    <x v="653"/>
    <s v="Thakur Pukur, Kolkata"/>
    <s v="Opens at 11:30am"/>
    <s v="110, 1st Floor, Om Sai Kriti Apartment, Diamond Harbour Road, Thakur Pukur, Kolkata"/>
    <n v="917676216666"/>
    <n v="1"/>
    <n v="1"/>
    <n v="0"/>
    <n v="0"/>
    <s v="-"/>
    <n v="0"/>
    <n v="4.0999999999999996"/>
    <n v="14500"/>
    <m/>
    <s v="Basmati Rice, Firni, Paneer Butter Masala, Mutton"/>
    <s v="Great Taste, Good Quantity, Proper Packaging, Packing, Good Taste, Extensive Menu"/>
    <n v="200"/>
    <x v="0"/>
    <s v="Affordable"/>
  </r>
  <r>
    <s v="Mama Mia!"/>
    <s v="https://www.zomato.com/kolkata/mama-mia-behala"/>
    <x v="24"/>
    <s v="Behala, Kolkata"/>
    <m/>
    <s v="63/21, Barisha, Purba Barisha, South 24 PGNS, Nabalia Para Road, Behala, Kolkata"/>
    <n v="919830910187"/>
    <n v="1"/>
    <n v="0"/>
    <n v="0"/>
    <n v="0"/>
    <s v="-"/>
    <n v="0"/>
    <n v="4.4000000000000004"/>
    <n v="4351"/>
    <m/>
    <m/>
    <m/>
    <n v="200"/>
    <x v="0"/>
    <s v="Affordable"/>
  </r>
  <r>
    <s v="NIC - Natural Ice Creams"/>
    <s v="https://www.zomato.com/kolkata/nic-natural-ice-creams-behala"/>
    <x v="12"/>
    <s v="Behala, Kolkata"/>
    <s v="Opens at 12noon"/>
    <s v="Shop 25/A, Raja Ram Mohan Roy Road, Behala, Kolkata"/>
    <n v="919563652465"/>
    <n v="1"/>
    <n v="1"/>
    <n v="1"/>
    <n v="0"/>
    <n v="3.8"/>
    <n v="7"/>
    <n v="4.5999999999999996"/>
    <n v="2202"/>
    <m/>
    <m/>
    <m/>
    <n v="300"/>
    <x v="2"/>
    <s v="Affordable"/>
  </r>
  <r>
    <s v="Azad Hind Dhaba"/>
    <s v="https://www.zomato.com/kolkata/azad-hind-dhaba-joka"/>
    <x v="37"/>
    <s v="Joka, Kolkata"/>
    <s v="Opens at 11am"/>
    <s v="109, Diamond Harbour Road, Near Bharath Petrol Pump, Joka, Kolkata"/>
    <n v="919051313131"/>
    <n v="1"/>
    <n v="1"/>
    <n v="0"/>
    <n v="0"/>
    <n v="3.1"/>
    <n v="584"/>
    <n v="3.9"/>
    <n v="12000"/>
    <m/>
    <s v="Panneer Butter Masala, Kadhai Chicken, Rumali Roti, Butter Naan, Chicken Roll, Kabab"/>
    <s v="Desi Vibes, Authenticity, Pocket Friendly, Fast Service, Decoration, Good Quantity"/>
    <n v="700"/>
    <x v="2"/>
    <s v="Affordable"/>
  </r>
  <r>
    <s v="Baskin Robbins"/>
    <s v="https://www.zomato.com/kolkata/baskin-robbins-behala"/>
    <x v="24"/>
    <s v="Behala, Kolkata"/>
    <s v="11am â€“ 2am (Today)"/>
    <s v="68A, Bhupen Roy Road, Behala, Kolkata"/>
    <n v="918584953633"/>
    <n v="1"/>
    <n v="1"/>
    <n v="0"/>
    <n v="1"/>
    <s v="-"/>
    <n v="0"/>
    <n v="4.4000000000000004"/>
    <n v="2637"/>
    <m/>
    <s v="Mississippi Mud, Banana Caramel, Icecream, Ice Creams, Chocolate"/>
    <m/>
    <n v="150"/>
    <x v="0"/>
    <s v="Affordable"/>
  </r>
  <r>
    <s v="Cookies &amp; Cakes"/>
    <s v="https://www.zomato.com/kolkata/cookies-cakes-behala"/>
    <x v="1117"/>
    <s v="Behala, Kolkata"/>
    <s v="Opens at 8am"/>
    <s v="116B, Senhati Colony, Chanditola Branch Road, Behala, Kolkata"/>
    <n v="919143154944"/>
    <n v="1"/>
    <n v="1"/>
    <n v="0"/>
    <n v="0"/>
    <s v="-"/>
    <n v="0"/>
    <n v="4.3"/>
    <n v="5447"/>
    <m/>
    <m/>
    <s v="Affordable and Authentic, Proper Packaging, Worth the Money, Food Presentation, Timely Service, Great Portions"/>
    <n v="100"/>
    <x v="0"/>
    <s v="Affordable"/>
  </r>
  <r>
    <s v="Dariole"/>
    <s v="https://www.zomato.com/kolkata/dariole-behala"/>
    <x v="60"/>
    <s v="Behala, Kolkata"/>
    <s v="Opens at 9am"/>
    <s v="Ground Floor, Riddhi Siddhi Pearl 5, Bose Para Bye Lane, Behala, Kolkata"/>
    <n v="919073938330"/>
    <n v="1"/>
    <n v="1"/>
    <n v="0"/>
    <n v="0"/>
    <s v="-"/>
    <n v="0"/>
    <n v="4.4000000000000004"/>
    <n v="944"/>
    <m/>
    <m/>
    <m/>
    <n v="100"/>
    <x v="0"/>
    <s v="Affordable"/>
  </r>
  <r>
    <s v="Kathleen"/>
    <s v="https://www.zomato.com/kolkata/kathleen-3-behala"/>
    <x v="14"/>
    <s v="Behala, Kolkata"/>
    <s v="Opens at 9am"/>
    <s v="305, Diamond Harbour Road, Behala, Kolkata"/>
    <n v="918337007398"/>
    <n v="1"/>
    <n v="1"/>
    <n v="0"/>
    <n v="0"/>
    <s v="-"/>
    <n v="0"/>
    <n v="3.9"/>
    <n v="593"/>
    <m/>
    <m/>
    <m/>
    <n v="50"/>
    <x v="0"/>
    <s v="Affordable"/>
  </r>
  <r>
    <s v="Machhli Baba Fries"/>
    <s v="https://www.zomato.com/kolkata/machhli-baba-fries-behala"/>
    <x v="62"/>
    <s v="Behala, Kolkata"/>
    <s v="Opens at 7am"/>
    <s v="24, Raja Ram Mohon Roy Road, Near Mondal Jewellers, Behala, Kolkata"/>
    <n v="918100101946"/>
    <n v="1"/>
    <n v="1"/>
    <n v="1"/>
    <n v="0"/>
    <n v="3.4"/>
    <n v="6"/>
    <n v="4.2"/>
    <n v="2485"/>
    <m/>
    <m/>
    <m/>
    <n v="300"/>
    <x v="2"/>
    <s v="Affordable"/>
  </r>
  <r>
    <s v="Natural Ice Cream"/>
    <s v="https://www.zomato.com/kolkata/natural-ice-cream-behala"/>
    <x v="12"/>
    <s v="Behala, Kolkata"/>
    <s v="Opens at 9am"/>
    <s v="203, Mahatma Gandhi Road, Behala, Kolkata"/>
    <n v="917304469962"/>
    <n v="1"/>
    <n v="1"/>
    <n v="1"/>
    <n v="1"/>
    <n v="3.9"/>
    <n v="6"/>
    <n v="4.5999999999999996"/>
    <n v="609"/>
    <m/>
    <m/>
    <m/>
    <n v="300"/>
    <x v="2"/>
    <s v="Affordable"/>
  </r>
  <r>
    <s v="Haka"/>
    <s v="https://www.zomato.com/kolkata/haka-behala"/>
    <x v="7"/>
    <s v="Behala, Kolkata"/>
    <s v="Opens at 12:30pm"/>
    <s v="A1, Riddhi Siddhi Pearl 5, Bose Para Bye Lane, Barisha, Behala, Kolkata"/>
    <n v="916292212134"/>
    <n v="1"/>
    <n v="1"/>
    <n v="1"/>
    <n v="0"/>
    <n v="4"/>
    <n v="123"/>
    <n v="4.3"/>
    <n v="2817"/>
    <m/>
    <s v="Brownies, Buffet, Prawns, Soup, Starters, Fish"/>
    <s v="Interior Decoration, Chinese, Family Crowd, Lights, Good Wifi, Good Music"/>
    <n v="800"/>
    <x v="1"/>
    <s v="Affordable"/>
  </r>
  <r>
    <s v="Rang De Basanti Dhaba"/>
    <s v="https://www.zomato.com/kolkata/rang-de-basanti-dhaba-behala"/>
    <x v="136"/>
    <s v="Behala, Kolkata"/>
    <s v="Opens at 11am"/>
    <s v="E-7/99/A, Maheshtala, Biren Roy Road, Behala, Kolkata"/>
    <n v="919330676794"/>
    <n v="1"/>
    <n v="1"/>
    <n v="1"/>
    <n v="0"/>
    <n v="3.7"/>
    <n v="136"/>
    <n v="3.9"/>
    <n v="3190"/>
    <m/>
    <s v="Chole, Fish Tikka, Mutton, Starters, Biryani, Chicken"/>
    <s v="Atmosphere, Good Music, Perfect Presentation, Tasty Food, Elaborate Menu, Proper Packaging"/>
    <n v="600"/>
    <x v="2"/>
    <s v="Affordable"/>
  </r>
  <r>
    <s v="Kreamz"/>
    <s v="https://www.zomato.com/kolkata/kreamz-3-behala"/>
    <x v="14"/>
    <s v="Behala, Kolkata"/>
    <m/>
    <s v="2/6, Sourin Roy Road, Behala, Kolkata"/>
    <n v="918584894768"/>
    <n v="1"/>
    <n v="0"/>
    <n v="0"/>
    <n v="0"/>
    <s v="-"/>
    <n v="0"/>
    <n v="4"/>
    <n v="34"/>
    <m/>
    <m/>
    <m/>
    <n v="100"/>
    <x v="0"/>
    <s v="Affordable"/>
  </r>
  <r>
    <s v="Tea Junction"/>
    <s v="https://www.zomato.com/kolkata/tea-junction-kidderpore"/>
    <x v="1163"/>
    <s v="Kidderpore, Kolkata"/>
    <s v="12:01am â€“ 5am, 8am â€“ 12midnight (Today)"/>
    <s v="7/2, The Calcutta Medical Research Institute, Diamond Harbor Road, Kidderpore, Kolkata"/>
    <n v="916289123026"/>
    <n v="1"/>
    <n v="1"/>
    <n v="1"/>
    <n v="0"/>
    <n v="3.1"/>
    <n v="1"/>
    <n v="4"/>
    <n v="498"/>
    <m/>
    <m/>
    <m/>
    <n v="350"/>
    <x v="2"/>
    <s v="Affordable"/>
  </r>
  <r>
    <s v="The French Loaf"/>
    <s v="https://www.zomato.com/kolkata/the-french-loaf-alipore"/>
    <x v="79"/>
    <s v="Alipore, Kolkata"/>
    <s v="12midnight â€“ 3am, 7am â€“ 12midnight (Today)"/>
    <s v="4A, Ground Floor, New Road, Near Krishna Super Bazar, Alipore, Kolkata"/>
    <n v="917824844262"/>
    <n v="1"/>
    <n v="1"/>
    <n v="1"/>
    <n v="0"/>
    <n v="3.4"/>
    <n v="64"/>
    <n v="3.9"/>
    <n v="472"/>
    <m/>
    <m/>
    <s v="Good Place, Ambience, Value for Money, Taste"/>
    <n v="400"/>
    <x v="2"/>
    <s v="Affordable"/>
  </r>
  <r>
    <s v="Mainland China"/>
    <s v="https://www.zomato.com/kolkata/mainland-china-behala"/>
    <x v="89"/>
    <s v="Behala, Kolkata"/>
    <m/>
    <s v="A1, Riddhi Siddhi Pearl 5, Bose Para Bye Lane, Behala, Kolkata"/>
    <n v="916292212134"/>
    <n v="1"/>
    <n v="0"/>
    <n v="0"/>
    <n v="0"/>
    <s v="-"/>
    <n v="0"/>
    <n v="4.0999999999999996"/>
    <n v="345"/>
    <m/>
    <m/>
    <s v="Healthy and Delicious, Spill Proof Packaging, Fresh Food with Good Quality, Extensive Menu, Quantity, Service"/>
    <n v="500"/>
    <x v="0"/>
    <s v="Affordable"/>
  </r>
  <r>
    <s v="Cafe Coffee Day"/>
    <s v="https://www.zomato.com/kolkata/cafe-coffee-day-behala"/>
    <x v="90"/>
    <s v="Behala, Kolkata"/>
    <s v="Opens at 8am"/>
    <s v="68A/1, James Long Sarani, Bhupen Roy Road, Behala, Kolkata"/>
    <n v="916363924090"/>
    <n v="1"/>
    <n v="1"/>
    <n v="1"/>
    <n v="0"/>
    <n v="2.5"/>
    <n v="241"/>
    <n v="4.0999999999999996"/>
    <n v="1109"/>
    <m/>
    <m/>
    <s v="Great Place, Good Place, Location, Ambiance, Nice Place, Staff"/>
    <n v="500"/>
    <x v="3"/>
    <s v="Affordable"/>
  </r>
  <r>
    <s v="Rollick"/>
    <s v="https://www.zomato.com/kolkata/rollick-1-behala"/>
    <x v="354"/>
    <s v="Behala, Kolkata"/>
    <s v="Opens at 12noon"/>
    <s v="19, Mondal Para, 1st Lane, 160 Bhupen Roy Road, Behala, Kolkata"/>
    <n v="918100353603"/>
    <n v="1"/>
    <n v="1"/>
    <n v="1"/>
    <n v="0"/>
    <s v="-"/>
    <n v="0"/>
    <s v="-"/>
    <n v="0"/>
    <m/>
    <m/>
    <m/>
    <n v="200"/>
    <x v="0"/>
    <s v="Affordable"/>
  </r>
  <r>
    <s v="fnpCakes â€˜nâ€™ more"/>
    <s v="https://www.zomato.com/kolkata/fnpcakes-n-more-new-alipore"/>
    <x v="31"/>
    <s v="New Alipore, Kolkata"/>
    <s v="Opens at 10am"/>
    <s v="Shop 3, Block B, Ustad Allaudin Khan Sarani, New Alipore, Kolkata"/>
    <n v="919330877226"/>
    <n v="1"/>
    <n v="1"/>
    <n v="1"/>
    <n v="0"/>
    <n v="3.7"/>
    <n v="41"/>
    <n v="4.0999999999999996"/>
    <n v="438"/>
    <m/>
    <m/>
    <s v="Amazing Interiors, Customizable Food, Fresh Food, Elaborate Menu, Timely Service, Good Quality"/>
    <n v="300"/>
    <x v="2"/>
    <s v="Affordable"/>
  </r>
  <r>
    <s v="Faasos - Wraps &amp; Rolls"/>
    <s v="https://www.zomato.com/kolkata/faasos-wraps-rolls-joka"/>
    <x v="100"/>
    <s v="Joka, Kolkata"/>
    <m/>
    <s v="203, Mahatma Gandhi Road, Joka, Kolkata"/>
    <n v="917700020020"/>
    <n v="1"/>
    <n v="0"/>
    <n v="0"/>
    <n v="0"/>
    <s v="-"/>
    <n v="0"/>
    <n v="4.0999999999999996"/>
    <n v="3184"/>
    <m/>
    <m/>
    <s v="Good Wifi, Cute Packaging, Proper Packaging, Customizable Food, Fresh Food, Great Portions"/>
    <n v="200"/>
    <x v="0"/>
    <s v="Affordable"/>
  </r>
  <r>
    <s v="Sweet Truth - Cake and Desserts"/>
    <s v="https://www.zomato.com/kolkata/sweet-truth-cake-and-desserts-joka"/>
    <x v="31"/>
    <s v="Joka, Kolkata"/>
    <m/>
    <s v="203, Mahatma Gandhi Road, Joka, Kolkata"/>
    <n v="917710055553"/>
    <n v="1"/>
    <n v="0"/>
    <n v="0"/>
    <n v="0"/>
    <s v="-"/>
    <n v="0"/>
    <n v="4.0999999999999996"/>
    <n v="1361"/>
    <m/>
    <s v="New York Cheesecake, Red Velvet Cake, Cheesecake, Brownies, Pastry"/>
    <s v="Cute Packaging, Great Portions, Fresh Food, Worth the Money, Customizable Food, Timely Service"/>
    <n v="300"/>
    <x v="0"/>
    <s v="Affordable"/>
  </r>
  <r>
    <s v="Shawarma Nation"/>
    <s v="https://www.zomato.com/kolkata/shawarma-nation-1-behala"/>
    <x v="686"/>
    <s v="Behala, Kolkata"/>
    <m/>
    <s v="P 20, Nabalia Para Road, Behala, Kolkata"/>
    <n v="918337074715"/>
    <n v="1"/>
    <n v="0"/>
    <n v="0"/>
    <n v="0"/>
    <s v="-"/>
    <n v="0"/>
    <n v="4.2"/>
    <n v="3547"/>
    <m/>
    <m/>
    <m/>
    <n v="250"/>
    <x v="0"/>
    <s v="Affordable"/>
  </r>
  <r>
    <s v="China Green"/>
    <s v="https://www.zomato.com/kolkata/china-green-behala"/>
    <x v="695"/>
    <s v="Behala, Kolkata"/>
    <m/>
    <s v="669/1, Diamond Harbour Road, Near Behala Chowrasta, Behala, Kolkata"/>
    <n v="919903462511"/>
    <n v="1"/>
    <n v="1"/>
    <n v="1"/>
    <n v="0"/>
    <n v="3.6"/>
    <n v="63"/>
    <n v="4.0999999999999996"/>
    <n v="3375"/>
    <m/>
    <m/>
    <s v="Chinese Restaurant, Worth the Money, Customizable Food, Great Portions, Elaborate Menu, Timely Service"/>
    <n v="400"/>
    <x v="2"/>
    <s v="Affordable"/>
  </r>
  <r>
    <s v="Chilli Garlic"/>
    <s v="https://www.zomato.com/kolkata/chilli-garlic-behala"/>
    <x v="1863"/>
    <s v="Behala, Kolkata"/>
    <s v="Opens at 11:30am"/>
    <s v="808, Ho Chi Minh Sarani, Near Shakuntala Park Multiplex, Behala, Kolkata"/>
    <n v="919874928140"/>
    <n v="1"/>
    <n v="1"/>
    <n v="1"/>
    <n v="0"/>
    <n v="4"/>
    <n v="328"/>
    <n v="4.0999999999999996"/>
    <n v="13700"/>
    <m/>
    <s v="Drums of Heaven, Veg Hakka Noodles, Noodle, Mixed Fried Rice, Momos, Chicken"/>
    <s v="Polite Staff, Worth the Money, Good Taste, Proper Packaging, Food Presentation, Good Service"/>
    <n v="700"/>
    <x v="1"/>
    <s v="Affordable"/>
  </r>
  <r>
    <s v="Jessore Local"/>
    <s v="https://www.zomato.com/kolkata/jessore-local-thakur-pukur"/>
    <x v="3"/>
    <s v="Thakur Pukur, Kolkata"/>
    <m/>
    <s v="110, 1st Floor, Om Sai Kriti Apartment, Diamond Harbour Road, Thakur Pukur, Kolkata"/>
    <n v="917676216666"/>
    <n v="1"/>
    <n v="0"/>
    <n v="0"/>
    <n v="0"/>
    <s v="-"/>
    <n v="0"/>
    <n v="3.4"/>
    <n v="105"/>
    <m/>
    <m/>
    <m/>
    <n v="250"/>
    <x v="0"/>
    <s v="Affordable"/>
  </r>
  <r>
    <s v="The Good Bowl"/>
    <s v="https://www.zomato.com/kolkata/the-good-bowl-joka"/>
    <x v="158"/>
    <s v="Joka, Kolkata"/>
    <m/>
    <s v="203, Mahatma Gandhi Road, Joka, Kolkata"/>
    <n v="918828100666"/>
    <n v="1"/>
    <n v="0"/>
    <n v="0"/>
    <n v="0"/>
    <s v="-"/>
    <n v="0"/>
    <n v="4.2"/>
    <n v="764"/>
    <m/>
    <m/>
    <s v="Fresh Food, Great Portions, Customizable Food, Good Quality, Delicious Food, Packaging"/>
    <n v="200"/>
    <x v="0"/>
    <s v="Affordable"/>
  </r>
  <r>
    <s v="Cocoa Bakery"/>
    <s v="https://www.zomato.com/kolkata/cocoa-bakery-new-alipore"/>
    <x v="160"/>
    <s v="New Alipore, Kolkata"/>
    <s v="Opens at 8am"/>
    <s v="22N/1, Block A, New Alipore, Kolkata"/>
    <n v="913340067373"/>
    <n v="1"/>
    <n v="1"/>
    <n v="1"/>
    <n v="0"/>
    <n v="4.2"/>
    <n v="839"/>
    <n v="4.2"/>
    <n v="3832"/>
    <m/>
    <s v="Chocolate Surprise, Macaroons, Mud Pie, Crepe, Walnut Brownie, Red Velvet Cake"/>
    <s v="Quaint Little Place, Cosy Place, Nice Decor, Breakfast, Cozy, Vibe"/>
    <n v="500"/>
    <x v="1"/>
    <s v="Affordable"/>
  </r>
  <r>
    <s v="Sanjha Chulha"/>
    <s v="https://www.zomato.com/kolkata/sanjha-chulha-behala"/>
    <x v="161"/>
    <s v="Behala, Kolkata"/>
    <s v="Opens at 12noon"/>
    <s v="25 Nafar CH Das Road, Ward 120, Borough X III, Behala, Kolkata"/>
    <n v="919073150000"/>
    <n v="1"/>
    <n v="1"/>
    <n v="1"/>
    <n v="0"/>
    <n v="2.9"/>
    <n v="13"/>
    <n v="4.0999999999999996"/>
    <n v="458"/>
    <m/>
    <m/>
    <m/>
    <n v="700"/>
    <x v="3"/>
    <s v="Affordable"/>
  </r>
  <r>
    <s v="Garden Cafe"/>
    <s v="https://www.zomato.com/kolkata/garden-cafe-alipore"/>
    <x v="1864"/>
    <s v="Alipore, Kolkata"/>
    <s v="Opens at 9am"/>
    <s v="8/1, Woodlands Service Station, Alipore Road, Alipore, Kolkata"/>
    <n v="913324567354"/>
    <n v="1"/>
    <n v="1"/>
    <n v="1"/>
    <n v="1"/>
    <n v="4.0999999999999996"/>
    <n v="433"/>
    <n v="4"/>
    <n v="2666"/>
    <s v="South Indian Delights!!"/>
    <s v="Dahi Vada, Sambar, Dosa, Kulfi, Pizzas, Cold Coffee"/>
    <s v="South Indian Food, Fast Service, Prompt Service, Quick Service, Cafe, Best Place"/>
    <n v="350"/>
    <x v="1"/>
    <s v="Affordable"/>
  </r>
  <r>
    <s v="Kitchen Of Flavours"/>
    <s v="https://www.zomato.com/kolkata/kitchen-of-flavours-joka"/>
    <x v="1865"/>
    <s v="Joka, Kolkata"/>
    <s v="Opens at 9am"/>
    <s v="14/7, Near 22 Bigha Road, Nabapally, Joka, Kolkata"/>
    <n v="918777530699"/>
    <n v="1"/>
    <n v="1"/>
    <n v="0"/>
    <n v="0"/>
    <s v="-"/>
    <n v="0"/>
    <n v="4.0999999999999996"/>
    <n v="1489"/>
    <m/>
    <m/>
    <m/>
    <n v="100"/>
    <x v="0"/>
    <s v="Affordable"/>
  </r>
  <r>
    <s v="The Biryani Life"/>
    <s v="https://www.zomato.com/kolkata/the-biryani-life-joka"/>
    <x v="59"/>
    <s v="Joka, Kolkata"/>
    <m/>
    <s v="203, Mahatma Gandhi Road, Above Jana Small Finanace Bank, Joka, Kolkata"/>
    <n v="919987240001"/>
    <n v="1"/>
    <n v="0"/>
    <n v="0"/>
    <n v="0"/>
    <s v="-"/>
    <n v="0"/>
    <n v="4.0999999999999996"/>
    <n v="640"/>
    <m/>
    <m/>
    <s v="Fresh Food, Great Portions, Good Quality, Value for Money, Packaging"/>
    <n v="250"/>
    <x v="0"/>
    <s v="Affordable"/>
  </r>
  <r>
    <s v="Dubbawala"/>
    <s v="https://www.zomato.com/kolkata/dubbawala-thakur-pukur"/>
    <x v="3"/>
    <s v="Thakur Pukur, Kolkata"/>
    <s v="Opens at 8am"/>
    <s v="268, Diamond Harbour Road, Ward 124, Thakur Pukur, Kolkata"/>
    <n v="916290578949"/>
    <n v="1"/>
    <n v="1"/>
    <n v="0"/>
    <n v="0"/>
    <s v="-"/>
    <n v="0"/>
    <n v="3.6"/>
    <n v="6668"/>
    <m/>
    <s v="Basmati Rice, Mutton Kosha, Thali, Chutney, Fish"/>
    <s v="Portion, Good Food, Price, Good Quality"/>
    <n v="150"/>
    <x v="0"/>
    <s v="Affordable"/>
  </r>
  <r>
    <s v="Vaishnavi Rasoi Ghar"/>
    <s v="https://www.zomato.com/kolkata/vaishnavi-rasoi-ghar-joka"/>
    <x v="56"/>
    <s v="Joka, Kolkata"/>
    <m/>
    <s v="Flat 2E, Tower 13, Genex Valley Residential Club, Diamond Park, Joka, Kolkata"/>
    <n v="918910220996"/>
    <n v="1"/>
    <n v="0"/>
    <n v="0"/>
    <n v="0"/>
    <s v="-"/>
    <n v="0"/>
    <n v="3.8"/>
    <n v="240"/>
    <m/>
    <m/>
    <m/>
    <n v="150"/>
    <x v="0"/>
    <s v="Affordable"/>
  </r>
  <r>
    <s v="Benjamin Bangalee"/>
    <s v="https://www.zomato.com/kolkata/benjamin-bangalee-behala"/>
    <x v="1866"/>
    <s v="Behala, Kolkata"/>
    <s v="Opens at 12noon"/>
    <s v="P/122, James Long Sarani, Behala, Kolkata"/>
    <n v="917980531503"/>
    <n v="1"/>
    <n v="1"/>
    <n v="1"/>
    <n v="0"/>
    <n v="4.0999999999999996"/>
    <n v="438"/>
    <n v="3.9"/>
    <n v="4830"/>
    <m/>
    <s v="Charcoal Chicken, Jumbo Roll, Chicken Honey, Gondhoraj Chicken, Chicken Roast, Chicken Hakka Noodles"/>
    <s v="Good for Large Groups, Ample Seating Area, Service Time, Mixed Rice, Family Place, Staff Behaviour"/>
    <n v="650"/>
    <x v="1"/>
    <s v="Affordable"/>
  </r>
  <r>
    <s v="The Brooklyn Creamery"/>
    <s v="https://www.zomato.com/kolkata/the-brooklyn-creamery-tollygunge"/>
    <x v="12"/>
    <s v="Tollygunge, Kolkata"/>
    <m/>
    <s v="6/1/2, Graham's Land, N.S.C Bose Road, Tollygunge, Kolkata"/>
    <n v="917908572487"/>
    <n v="1"/>
    <n v="0"/>
    <n v="0"/>
    <n v="0"/>
    <s v="-"/>
    <n v="0"/>
    <n v="4.5"/>
    <n v="132"/>
    <m/>
    <m/>
    <m/>
    <n v="200"/>
    <x v="0"/>
    <s v="Affordable"/>
  </r>
  <r>
    <s v="Asit Snacks Bar"/>
    <s v="https://www.zomato.com/kolkata/asit-snacks-bar-1-behala"/>
    <x v="1867"/>
    <s v="Behala, Kolkata"/>
    <m/>
    <s v="108B, Near Sarsuna Police Station, Sonamukhi Road, Behala, Kolkata"/>
    <n v="918777824358"/>
    <n v="1"/>
    <n v="0"/>
    <n v="0"/>
    <n v="0"/>
    <s v="-"/>
    <n v="0"/>
    <n v="4"/>
    <n v="81"/>
    <m/>
    <m/>
    <m/>
    <n v="150"/>
    <x v="0"/>
    <s v="Affordable"/>
  </r>
  <r>
    <s v="Calcutta Cravings"/>
    <s v="https://www.zomato.com/kolkata/calcutta-cravings-behala"/>
    <x v="221"/>
    <s v="Behala, Kolkata"/>
    <m/>
    <s v="24, Raja Ram Mohon Roy Road, Near Mondal Jewellers, Behala, Kolkata"/>
    <n v="918100101946"/>
    <n v="1"/>
    <n v="0"/>
    <n v="0"/>
    <n v="0"/>
    <s v="-"/>
    <n v="0"/>
    <n v="4"/>
    <n v="109"/>
    <m/>
    <m/>
    <m/>
    <n v="150"/>
    <x v="0"/>
    <s v="Affordable"/>
  </r>
  <r>
    <s v="Kolkata Ki Rasoi"/>
    <s v="https://www.zomato.com/kolkata/kolkata-ki-rasoi-behala"/>
    <x v="56"/>
    <s v="Behala, Kolkata"/>
    <m/>
    <s v="1391, Shibrampur, Kasta Danga Road, Behala, Kolkata"/>
    <n v="918919417729"/>
    <n v="1"/>
    <n v="0"/>
    <n v="0"/>
    <n v="0"/>
    <s v="-"/>
    <n v="0"/>
    <n v="4"/>
    <n v="262"/>
    <m/>
    <m/>
    <m/>
    <n v="150"/>
    <x v="0"/>
    <s v="Affordable"/>
  </r>
  <r>
    <s v="Blue Tokai Coffee Roasters"/>
    <s v="https://www.zomato.com/kolkata/blue-tokai-coffee-roasters-new-alipore"/>
    <x v="1868"/>
    <s v="New Alipore, Kolkata"/>
    <s v="Opens at 8am"/>
    <s v="23S, Block B, New Alipore, Kolkata"/>
    <n v="917042979995"/>
    <n v="1"/>
    <n v="1"/>
    <n v="1"/>
    <n v="0"/>
    <n v="3.6"/>
    <n v="8"/>
    <n v="4.3"/>
    <n v="71"/>
    <m/>
    <m/>
    <m/>
    <n v="350"/>
    <x v="2"/>
    <s v="Affordable"/>
  </r>
  <r>
    <s v="Barista"/>
    <s v="https://www.zomato.com/kolkata/barista-new-alipore"/>
    <x v="267"/>
    <s v="New Alipore, Kolkata"/>
    <s v="Opens at 10:30am"/>
    <s v="175 G, New Alipore, Kolkata"/>
    <n v="913340071228"/>
    <n v="1"/>
    <n v="1"/>
    <n v="1"/>
    <n v="0"/>
    <n v="3.1"/>
    <n v="99"/>
    <n v="4.0999999999999996"/>
    <n v="163"/>
    <m/>
    <m/>
    <s v="Good Options, Customizable Dishes, Family Crowd, Cafe, Music, Good Place"/>
    <n v="600"/>
    <x v="2"/>
    <s v="Affordable"/>
  </r>
  <r>
    <s v="Krazy Wing Shack"/>
    <s v="https://www.zomato.com/kolkata/krazy-wing-shack-thakur-pukur"/>
    <x v="272"/>
    <s v="Thakur Pukur, Kolkata"/>
    <s v="Opens at 9am"/>
    <s v="84A, Purba Apartment, Das Para Road, Thakur Pukur, Kolkata"/>
    <n v="917719955262"/>
    <n v="1"/>
    <n v="1"/>
    <n v="0"/>
    <n v="0"/>
    <s v="-"/>
    <n v="0"/>
    <n v="4.3"/>
    <n v="776"/>
    <m/>
    <s v="Fried Chicken, Wings, Hakka Noodles, Meat, Fries, Cake"/>
    <s v="Economical Price, Portion Size, Spill Proof Packaging, Worth the Money, Great Portions, Timely Service"/>
    <n v="200"/>
    <x v="0"/>
    <s v="Affordable"/>
  </r>
  <r>
    <s v="Salt And Sugar"/>
    <s v="https://www.zomato.com/kolkata/salt-and-sugar-joka"/>
    <x v="1366"/>
    <s v="Joka, Kolkata"/>
    <m/>
    <s v="A1, Diamond Park, Joka, Kolkata"/>
    <n v="919831438245"/>
    <n v="1"/>
    <n v="0"/>
    <n v="0"/>
    <n v="0"/>
    <s v="-"/>
    <n v="0"/>
    <n v="4.4000000000000004"/>
    <n v="518"/>
    <m/>
    <m/>
    <m/>
    <n v="100"/>
    <x v="0"/>
    <s v="Affordable"/>
  </r>
  <r>
    <s v="Paine's Kitchen"/>
    <s v="https://www.zomato.com/kolkata/paines-kitchen-behala"/>
    <x v="1869"/>
    <s v="Behala, Kolkata"/>
    <s v="Opens at 1pm"/>
    <s v="36A, Diamond Harbour Road, Sakherbajar, Behala, Kolkata"/>
    <n v="918697819795"/>
    <n v="1"/>
    <n v="1"/>
    <n v="0"/>
    <n v="0"/>
    <s v="-"/>
    <n v="0"/>
    <n v="3.8"/>
    <n v="164"/>
    <m/>
    <m/>
    <s v="Worth the Money, Food Presentation, Great Portions, Extensive Menu, Timely Service, Delicious Food"/>
    <n v="150"/>
    <x v="0"/>
    <s v="Affordable"/>
  </r>
  <r>
    <s v="The Confectioners &amp; Bakers"/>
    <s v="https://www.zomato.com/kolkata/the-confectioners-bakers-behala"/>
    <x v="1870"/>
    <s v="Behala, Kolkata"/>
    <s v="Opens at 9am"/>
    <s v="54, Biren Ray Road, Behala, Kolkata"/>
    <n v="918617297217"/>
    <n v="1"/>
    <n v="1"/>
    <n v="0"/>
    <n v="0"/>
    <s v="-"/>
    <n v="0"/>
    <n v="3.9"/>
    <n v="132"/>
    <m/>
    <m/>
    <m/>
    <n v="50"/>
    <x v="0"/>
    <s v="Affordable"/>
  </r>
  <r>
    <s v="Shawarma Hut"/>
    <s v="https://www.zomato.com/kolkata/shawarma-hut-behala"/>
    <x v="120"/>
    <s v="Behala, Kolkata"/>
    <m/>
    <s v="45, Ho Chi Minh Sarani, Behala, Kolkata"/>
    <n v="918100396122"/>
    <n v="1"/>
    <n v="0"/>
    <n v="0"/>
    <n v="0"/>
    <s v="-"/>
    <n v="0"/>
    <n v="3.3"/>
    <n v="44"/>
    <m/>
    <m/>
    <m/>
    <n v="100"/>
    <x v="0"/>
    <s v="Affordable"/>
  </r>
  <r>
    <s v="The Manjil Food Centre"/>
    <s v="https://www.zomato.com/kolkata/the-manjil-food-centre-behala"/>
    <x v="1871"/>
    <s v="Behala, Kolkata"/>
    <s v="Opens at 10am"/>
    <s v="149, Biren Roy Road, Diamond City West, Behala, Kolkata"/>
    <n v="919830080331"/>
    <n v="1"/>
    <n v="1"/>
    <n v="1"/>
    <n v="0"/>
    <n v="2.9"/>
    <n v="68"/>
    <n v="3.4"/>
    <n v="4140"/>
    <m/>
    <m/>
    <m/>
    <n v="500"/>
    <x v="3"/>
    <s v="Affordable"/>
  </r>
  <r>
    <s v="Mitra Food And Snacks Corner"/>
    <s v="https://www.zomato.com/kolkata/mitra-food-and-snacks-corner-behala"/>
    <x v="1348"/>
    <s v="Behala, Kolkata"/>
    <m/>
    <s v="11/6, Parui Kancha Road, Borough -14, Behala, Kolkata"/>
    <n v="917980730014"/>
    <n v="1"/>
    <n v="0"/>
    <n v="0"/>
    <n v="0"/>
    <s v="-"/>
    <n v="0"/>
    <n v="4"/>
    <n v="22"/>
    <m/>
    <m/>
    <m/>
    <n v="100"/>
    <x v="0"/>
    <s v="Affordable"/>
  </r>
  <r>
    <s v="Cake Walk"/>
    <s v="https://www.zomato.com/kolkata/cake-walk-joka"/>
    <x v="31"/>
    <s v="Joka, Kolkata"/>
    <s v="Opens at 11am"/>
    <s v="21/1/1, Pailan Park, Opposite Pailan Management College, Joka, Kolkata"/>
    <n v="919163329753"/>
    <n v="1"/>
    <n v="1"/>
    <n v="0"/>
    <n v="0"/>
    <s v="-"/>
    <n v="0"/>
    <n v="4.0999999999999996"/>
    <n v="470"/>
    <m/>
    <m/>
    <m/>
    <n v="150"/>
    <x v="0"/>
    <s v="Affordable"/>
  </r>
  <r>
    <s v="New Jalajog Food Products"/>
    <s v="https://www.zomato.com/kolkata/new-jalajog-food-products-thakur-pukur"/>
    <x v="1872"/>
    <s v="Thakur Pukur, Kolkata"/>
    <m/>
    <s v="68, MG Road, Thakur Pukur, Kolkata"/>
    <n v="919123688265"/>
    <n v="1"/>
    <n v="0"/>
    <n v="0"/>
    <n v="0"/>
    <s v="-"/>
    <n v="0"/>
    <n v="4.2"/>
    <n v="79"/>
    <m/>
    <m/>
    <m/>
    <n v="100"/>
    <x v="0"/>
    <s v="Affordable"/>
  </r>
  <r>
    <s v="Shreya's Kitchen"/>
    <s v="https://www.zomato.com/kolkata/shreyas-kitchen-tara-tala"/>
    <x v="272"/>
    <s v="Tara Tala, Kolkata"/>
    <s v="Opens at 1pm"/>
    <s v="249A, santi apartment, Upenbanrjee Road, Tara Tala, Kolkata"/>
    <n v="917980658879"/>
    <n v="1"/>
    <n v="1"/>
    <n v="0"/>
    <n v="0"/>
    <s v="-"/>
    <n v="0"/>
    <n v="4.3"/>
    <n v="136"/>
    <m/>
    <m/>
    <m/>
    <n v="100"/>
    <x v="0"/>
    <s v="Affordable"/>
  </r>
  <r>
    <s v="The Herbs &amp; Spices"/>
    <s v="https://www.zomato.com/kolkata/the-herbs-spices-joka"/>
    <x v="113"/>
    <s v="Joka, Kolkata"/>
    <s v="Opens at 12noon"/>
    <s v="Gennex Valley, Diamond Park, Opposite ESIC Hospital, Joka, Kolkata"/>
    <n v="919883480606"/>
    <n v="1"/>
    <n v="1"/>
    <n v="1"/>
    <n v="0"/>
    <n v="3.6"/>
    <n v="234"/>
    <n v="4"/>
    <n v="7382"/>
    <m/>
    <m/>
    <s v="Relaxed Atmosphere, Friendly Service, Good Taste, Good Food, Ambiance, Quantity"/>
    <n v="550"/>
    <x v="2"/>
    <s v="Affordable"/>
  </r>
  <r>
    <s v="Maggie N Adda Fast Food"/>
    <s v="https://www.zomato.com/kolkata/maggie-n-adda-fast-food-behala"/>
    <x v="1873"/>
    <s v="Behala, Kolkata"/>
    <m/>
    <s v="187, Parui Pucca Road, Borough 14, Behala, Kolkata"/>
    <n v="918981683295"/>
    <n v="1"/>
    <n v="0"/>
    <n v="0"/>
    <n v="0"/>
    <s v="-"/>
    <n v="0"/>
    <n v="3.4"/>
    <n v="30"/>
    <m/>
    <m/>
    <m/>
    <n v="100"/>
    <x v="0"/>
    <s v="Affordable"/>
  </r>
  <r>
    <s v="Xiang Lin's Kitchen"/>
    <s v="https://www.zomato.com/kolkata/xiang-lins-kitchen-thakur-pukur"/>
    <x v="1874"/>
    <s v="Thakur Pukur, Kolkata"/>
    <m/>
    <s v="P/122, James Long Sarani, Thakur Pukur, Kolkata"/>
    <n v="918411066553"/>
    <n v="1"/>
    <n v="0"/>
    <n v="0"/>
    <n v="0"/>
    <s v="-"/>
    <n v="0"/>
    <n v="4.0999999999999996"/>
    <n v="360"/>
    <m/>
    <m/>
    <s v="Contactless Delivery, Tamper Proof Packaging, Worth the Money, Extensive Menu, Great Portions, Tasty"/>
    <n v="250"/>
    <x v="0"/>
    <s v="Affordable"/>
  </r>
  <r>
    <s v="Sb's Rannaghar"/>
    <s v="https://www.zomato.com/kolkata/sbs-rannaghar-1-behala"/>
    <x v="54"/>
    <s v="Behala, Kolkata"/>
    <m/>
    <s v="44/1, Gabtala Lane, Behala, Kolkata"/>
    <n v="918240359544"/>
    <n v="1"/>
    <n v="0"/>
    <n v="0"/>
    <n v="0"/>
    <s v="-"/>
    <n v="0"/>
    <n v="3.4"/>
    <n v="32"/>
    <m/>
    <m/>
    <m/>
    <n v="100"/>
    <x v="0"/>
    <s v="Affordable"/>
  </r>
  <r>
    <s v="SS Kitchen"/>
    <s v="https://www.zomato.com/kolkata/ss-kitchen-joka"/>
    <x v="181"/>
    <s v="Joka, Kolkata"/>
    <m/>
    <s v="P-66/B, Diamond Park, Joka, Kolkata"/>
    <n v="919339867454"/>
    <n v="1"/>
    <n v="1"/>
    <n v="1"/>
    <n v="0"/>
    <s v="-"/>
    <n v="0"/>
    <n v="3.2"/>
    <n v="78"/>
    <m/>
    <m/>
    <m/>
    <n v="300"/>
    <x v="0"/>
    <s v="Affordable"/>
  </r>
  <r>
    <s v="Fries Before Guys"/>
    <s v="https://www.zomato.com/kolkata/fries-before-guys-behala"/>
    <x v="359"/>
    <s v="Behala, Kolkata"/>
    <s v="Opens at 2pm"/>
    <s v="184/9, Ground Floor, Roy Bahadur Road, Behala, Kolkata"/>
    <n v="913340692011"/>
    <n v="1"/>
    <n v="1"/>
    <n v="1"/>
    <n v="0"/>
    <n v="3.5"/>
    <n v="104"/>
    <n v="3.4"/>
    <n v="73"/>
    <m/>
    <m/>
    <s v="Office Crowd, Inexpensive, Cute Little Place, Cordial Staff, Good Crowd, Great Recommendations"/>
    <n v="400"/>
    <x v="2"/>
    <s v="Affordable"/>
  </r>
  <r>
    <s v="Dakshinayan Restaurant"/>
    <s v="https://www.zomato.com/kolkata/dakshinayan-restaurant-joka"/>
    <x v="1875"/>
    <s v="Joka, Kolkata"/>
    <s v="Opens at 12noon"/>
    <s v="Near Diamond Park, Diamond Harbour Road, Joka, Kolkata"/>
    <n v="919831738083"/>
    <n v="1"/>
    <n v="1"/>
    <n v="1"/>
    <n v="0"/>
    <n v="2.6"/>
    <n v="77"/>
    <n v="3.6"/>
    <n v="495"/>
    <m/>
    <m/>
    <m/>
    <n v="450"/>
    <x v="3"/>
    <s v="Affordable"/>
  </r>
  <r>
    <s v="Firangi Bake"/>
    <s v="https://www.zomato.com/kolkata/firangi-bake-joka"/>
    <x v="374"/>
    <s v="Joka, Kolkata"/>
    <m/>
    <s v="203, Mahatma Gandhi Road, Joka, Kolkata"/>
    <n v="917710090007"/>
    <n v="1"/>
    <n v="0"/>
    <n v="0"/>
    <n v="0"/>
    <s v="-"/>
    <n v="0"/>
    <n v="4.3"/>
    <n v="733"/>
    <m/>
    <m/>
    <s v="Fresh Food, Great Portions, Elaborate Menu, Customizable Food, Good Quality, Worth the Money"/>
    <n v="250"/>
    <x v="0"/>
    <s v="Affordable"/>
  </r>
  <r>
    <s v="Mahakal Mukhwas Food Centre"/>
    <s v="https://www.zomato.com/kolkata/mahakal-mukhwas-food-centre-behala"/>
    <x v="272"/>
    <s v="Behala, Kolkata"/>
    <m/>
    <s v="175H, Fakir Para Road, Behala, Kolkata"/>
    <n v="917278500775"/>
    <n v="1"/>
    <n v="0"/>
    <n v="0"/>
    <n v="0"/>
    <s v="-"/>
    <n v="0"/>
    <n v="3.3"/>
    <n v="21"/>
    <m/>
    <m/>
    <m/>
    <n v="150"/>
    <x v="0"/>
    <s v="Affordable"/>
  </r>
  <r>
    <s v="Chef-A-Tale"/>
    <s v="https://www.zomato.com/kolkata/chef-a-tale-thakur-pukur"/>
    <x v="1876"/>
    <s v="Thakur Pukur, Kolkata"/>
    <s v="Opens at 11:15am"/>
    <s v="2, Mahatma Gandhi Road, Thakur Pukur, Kolkata"/>
    <n v="919907619095"/>
    <n v="1"/>
    <n v="1"/>
    <n v="0"/>
    <n v="0"/>
    <s v="-"/>
    <n v="0"/>
    <n v="4"/>
    <n v="61"/>
    <m/>
    <m/>
    <m/>
    <n v="250"/>
    <x v="0"/>
    <s v="Affordable"/>
  </r>
  <r>
    <s v="Laddu Ghar"/>
    <s v="https://www.zomato.com/kolkata/laddu-ghar-1-behala"/>
    <x v="1877"/>
    <s v="Behala, Kolkata"/>
    <m/>
    <s v="93/37A, Joyrampur, Jala Road, Behala, Kolkata"/>
    <n v="919804348389"/>
    <n v="1"/>
    <n v="0"/>
    <n v="0"/>
    <n v="0"/>
    <s v="-"/>
    <n v="0"/>
    <s v="-"/>
    <n v="0"/>
    <m/>
    <m/>
    <m/>
    <n v="50"/>
    <x v="0"/>
    <s v="Affordable"/>
  </r>
  <r>
    <s v="Khabar Kella"/>
    <s v="https://www.zomato.com/kolkata/khabar-kella-behala"/>
    <x v="85"/>
    <s v="Behala, Kolkata"/>
    <m/>
    <s v="326/10, Om Apartment, Raja Ram Mohan Roy Road, Behala, Kolkata"/>
    <n v="916290970143"/>
    <n v="1"/>
    <n v="0"/>
    <n v="0"/>
    <n v="0"/>
    <s v="-"/>
    <n v="0"/>
    <n v="3.2"/>
    <n v="29"/>
    <m/>
    <m/>
    <m/>
    <n v="150"/>
    <x v="0"/>
    <s v="Affordable"/>
  </r>
  <r>
    <s v="The Mungerian's Desi Food"/>
    <s v="https://www.zomato.com/kolkata/the-mungerians-desi-food-behala"/>
    <x v="181"/>
    <s v="Behala, Kolkata"/>
    <s v="Opens at 10am"/>
    <s v="245A, Parui Paddy Land, 5 Biren Roy Road, West Kalipore, Borough-XIV, Behala, Kolkata"/>
    <n v="916290253897"/>
    <n v="1"/>
    <n v="0"/>
    <n v="1"/>
    <n v="0"/>
    <s v="-"/>
    <n v="0"/>
    <s v="-"/>
    <n v="0"/>
    <m/>
    <m/>
    <s v="Menu Options, Best Staff, Low Price, Staff Behaviour, Presentation, Timely Service"/>
    <n v="500"/>
    <x v="0"/>
    <s v="Affordable"/>
  </r>
  <r>
    <s v="Regency"/>
    <s v="https://www.zomato.com/kolkata/regency-behala"/>
    <x v="944"/>
    <s v="Behala, Kolkata"/>
    <m/>
    <s v="325B, Parui Das Para Road, Behala, Kolkata"/>
    <n v="919123388986"/>
    <n v="1"/>
    <n v="0"/>
    <n v="0"/>
    <n v="0"/>
    <s v="-"/>
    <n v="0"/>
    <s v="-"/>
    <n v="0"/>
    <m/>
    <m/>
    <m/>
    <n v="100"/>
    <x v="0"/>
    <s v="Affordable"/>
  </r>
  <r>
    <s v="Sweet Tooth "/>
    <s v="https://www.zomato.com/kolkata/sweet-tooth-new-alipore"/>
    <x v="14"/>
    <s v="New Alipore, Kolkata"/>
    <s v="Opens at 10:30am"/>
    <s v="538/C, Block N, New Alipore, Kolkata"/>
    <n v="917603030379"/>
    <n v="1"/>
    <n v="1"/>
    <n v="0"/>
    <n v="0"/>
    <s v="-"/>
    <n v="0"/>
    <s v="-"/>
    <n v="0"/>
    <m/>
    <m/>
    <m/>
    <n v="100"/>
    <x v="0"/>
    <s v="Affordable"/>
  </r>
  <r>
    <s v="Tribe"/>
    <s v="https://www.zomato.com/kolkata/tribe-behala"/>
    <x v="1878"/>
    <s v="Behala, Kolkata"/>
    <s v="Opens at 11am"/>
    <s v="18, Mondal Para, 1st Lane, Mailing 12, Ward 121, Behala, Kolkata"/>
    <n v="917596026314"/>
    <n v="1"/>
    <n v="1"/>
    <n v="1"/>
    <n v="0"/>
    <n v="4.2"/>
    <n v="20"/>
    <n v="4.2"/>
    <n v="13"/>
    <m/>
    <m/>
    <s v="Ambiance, Fresh Food, Good Quality, Service"/>
    <n v="600"/>
    <x v="1"/>
    <s v="Affordable"/>
  </r>
  <r>
    <s v="Red Kitchen &amp; Lounge"/>
    <s v="https://www.zomato.com/kolkata/red-kitchen-lounge-alipore"/>
    <x v="181"/>
    <s v="Enclave, Alipore, Kolkata"/>
    <s v="Opens at 12noon"/>
    <s v="4th Floor, 17/1 F, Enclave Building, Alipore Road, Alipore, Kolkata"/>
    <n v="913324489951"/>
    <n v="1"/>
    <n v="1"/>
    <n v="1"/>
    <n v="0"/>
    <n v="3.9"/>
    <n v="272"/>
    <n v="3.3"/>
    <n v="92"/>
    <s v="Chinese at it's best"/>
    <m/>
    <s v="Live Kitchen, Dance Floor, Dj, Music, Courteous Staff, Good Place"/>
    <n v="1700"/>
    <x v="2"/>
    <s v="Expensive"/>
  </r>
  <r>
    <s v="Mandarin Restaurant"/>
    <s v="https://www.zomato.com/kolkata/mandarin-restaurant-southern-avenue"/>
    <x v="149"/>
    <s v="Southern Avenue, Kolkata"/>
    <s v="Opens at 12noon"/>
    <s v="Flat LT, 26, Tapan Chowdhury Avenue, Southern Avenue, Kolkata"/>
    <n v="919163204377"/>
    <n v="1"/>
    <n v="1"/>
    <n v="1"/>
    <n v="0"/>
    <n v="3.6"/>
    <n v="239"/>
    <s v="-"/>
    <n v="8"/>
    <m/>
    <m/>
    <s v="Management, Preparation, Portions, Good Service, Decor, Main Course"/>
    <n v="700"/>
    <x v="2"/>
    <s v="Affordable"/>
  </r>
  <r>
    <s v="Curcuma"/>
    <s v="https://www.zomato.com/kolkata/curcuma-behala"/>
    <x v="284"/>
    <s v="Behala, Kolkata"/>
    <s v="Opens at 11:54am"/>
    <s v="Shop 4, 3rd Floor, Royal Green Club House, Behind Stadium Greenfield City, Sibrampur, Behala, Kolkata"/>
    <n v="919073281154"/>
    <n v="1"/>
    <n v="1"/>
    <n v="1"/>
    <n v="0"/>
    <n v="3"/>
    <n v="9"/>
    <n v="3.9"/>
    <n v="235"/>
    <m/>
    <m/>
    <m/>
    <n v="300"/>
    <x v="2"/>
    <s v="Affordable"/>
  </r>
  <r>
    <s v="Snacks Bar"/>
    <s v="https://www.zomato.com/kolkata/snacks-bar-behala"/>
    <x v="1879"/>
    <s v="Behala, Kolkata"/>
    <s v="Opens at 12noon"/>
    <s v="P-74, Dakshin Behala Road, Borough-XIV, Near Diamond City, Behala, Kolkata"/>
    <n v="918910896909"/>
    <n v="1"/>
    <n v="1"/>
    <n v="0"/>
    <n v="0"/>
    <s v="-"/>
    <n v="0"/>
    <s v="-"/>
    <n v="2"/>
    <m/>
    <m/>
    <m/>
    <n v="100"/>
    <x v="0"/>
    <s v="Affordable"/>
  </r>
  <r>
    <s v="Fung Shway"/>
    <s v="https://www.zomato.com/kolkata/fung-shway-loudon-street-area"/>
    <x v="1880"/>
    <s v="Loudon Street Area, Kolkata"/>
    <s v="Opens at 11am"/>
    <s v="12, DR. U N Brahmachari Street, Loudon Street Area, Kolkata"/>
    <n v="919748010001"/>
    <n v="1"/>
    <n v="1"/>
    <n v="1"/>
    <n v="0"/>
    <s v="-"/>
    <n v="0"/>
    <s v="-"/>
    <n v="0"/>
    <m/>
    <m/>
    <m/>
    <n v="650"/>
    <x v="0"/>
    <s v="Affordable"/>
  </r>
  <r>
    <s v="Xin"/>
    <s v="https://www.zomato.com/kolkata/xin-prince-anwar-shah-road"/>
    <x v="149"/>
    <s v="Prince Anwar Shah Road, Kolkata"/>
    <m/>
    <s v="108, Jodhpur Gardens, Prince Anwar Shah Road, Kolkata"/>
    <n v="918910676071"/>
    <n v="1"/>
    <n v="0"/>
    <n v="0"/>
    <n v="0"/>
    <s v="-"/>
    <n v="0"/>
    <s v="-"/>
    <n v="2"/>
    <m/>
    <m/>
    <m/>
    <n v="250"/>
    <x v="0"/>
    <s v="Affordable"/>
  </r>
  <r>
    <s v="46 The Art Restaurant"/>
    <s v="https://www.zomato.com/kolkata/46-the-art-restaurant-behala"/>
    <x v="1881"/>
    <s v="Behala, Kolkata"/>
    <s v="Opens at 10am"/>
    <s v="597 Parnasree Palli, Near Agomani Comunity Hall, Behala, Kolkata"/>
    <n v="919123385219"/>
    <n v="1"/>
    <n v="0"/>
    <n v="1"/>
    <n v="0"/>
    <n v="3.8"/>
    <n v="10"/>
    <s v="-"/>
    <n v="2"/>
    <m/>
    <m/>
    <s v="Menu, Ambience, Service, Food"/>
    <n v="300"/>
    <x v="2"/>
    <s v="Affordable"/>
  </r>
  <r>
    <s v="Bhojonaloy"/>
    <s v="https://www.zomato.com/kolkata/bhojonaloy-behala"/>
    <x v="272"/>
    <s v="Behala, Kolkata"/>
    <s v="Opens at 12noon"/>
    <s v="78/1, Ho-Chi-Minh-Sarani, Borough 14, Behala, Kolkata"/>
    <n v="919681274948"/>
    <n v="1"/>
    <n v="1"/>
    <n v="0"/>
    <n v="0"/>
    <s v="-"/>
    <n v="0"/>
    <s v="-"/>
    <n v="0"/>
    <m/>
    <m/>
    <m/>
    <n v="50"/>
    <x v="0"/>
    <s v="Affordable"/>
  </r>
  <r>
    <s v="Priya Tiffin Center"/>
    <s v="https://www.zomato.com/kolkata/priya-tiffin-center-new-alipore"/>
    <x v="1882"/>
    <s v="New Alipore, Kolkata"/>
    <m/>
    <s v="200, Block J, Sahapur Colony, New Alipore, Kolkata"/>
    <n v="919043569506"/>
    <n v="1"/>
    <n v="0"/>
    <n v="0"/>
    <n v="0"/>
    <s v="-"/>
    <n v="0"/>
    <s v="-"/>
    <n v="8"/>
    <m/>
    <m/>
    <m/>
    <n v="100"/>
    <x v="0"/>
    <s v="Affordable"/>
  </r>
  <r>
    <s v="Mama's Bakery"/>
    <s v="https://www.zomato.com/kolkata/mamas-bakery-1-tollygunge"/>
    <x v="31"/>
    <s v="Tollygunge, Kolkata"/>
    <s v="Opens at 8am"/>
    <s v="36, Flat 201, A Block, Ganges Residency, Tollygunge, Kolkata"/>
    <n v="919062299616"/>
    <n v="1"/>
    <n v="1"/>
    <n v="0"/>
    <n v="1"/>
    <s v="-"/>
    <n v="0"/>
    <n v="4"/>
    <n v="19"/>
    <m/>
    <m/>
    <s v="Fresh Food with Good Quality, Proper Packaging, Great Portions, Worth the Money"/>
    <n v="200"/>
    <x v="0"/>
    <s v="Affordable"/>
  </r>
  <r>
    <s v="Chef's Boutique"/>
    <s v="https://www.zomato.com/kolkata/chefs-boutique-1-behala"/>
    <x v="272"/>
    <s v="Behala, Kolkata"/>
    <s v="Opens at 11am"/>
    <s v="45, Ho-Chi Minih Sarani, Behala, Kolkata"/>
    <n v="919330954168"/>
    <n v="1"/>
    <n v="1"/>
    <n v="0"/>
    <n v="0"/>
    <s v="-"/>
    <n v="0"/>
    <s v="-"/>
    <n v="17"/>
    <m/>
    <m/>
    <m/>
    <n v="200"/>
    <x v="0"/>
    <s v="Affordable"/>
  </r>
  <r>
    <s v="FF1(Food Factory)"/>
    <s v="https://www.zomato.com/kolkata/ff1-food-factory-tollygunge"/>
    <x v="1883"/>
    <s v="Tollygunge, Kolkata"/>
    <s v="1pm â€“ 2am (Today)"/>
    <s v="9/8B, Manick Bandhopadhay, Sarani, Tollygunge, Kolkata"/>
    <n v="917003217366"/>
    <n v="1"/>
    <n v="1"/>
    <n v="0"/>
    <n v="0"/>
    <s v="-"/>
    <n v="0"/>
    <s v="-"/>
    <n v="19"/>
    <m/>
    <m/>
    <m/>
    <n v="150"/>
    <x v="0"/>
    <s v="Affordable"/>
  </r>
  <r>
    <s v="Ttoniq Cafe"/>
    <s v="https://www.zomato.com/kolkata/ttoniq-cafe-lake-gardens"/>
    <x v="1229"/>
    <s v="Lake Gardens, Kolkata"/>
    <s v="Opens at 10am"/>
    <s v="221 A, Jodhpur Gardens, Opposite South City Mall, Near Lake Gardens, Kolkata"/>
    <n v="917436874632"/>
    <n v="1"/>
    <n v="1"/>
    <n v="0"/>
    <n v="0"/>
    <n v="3.9"/>
    <n v="4"/>
    <s v="-"/>
    <n v="19"/>
    <m/>
    <m/>
    <m/>
    <n v="250"/>
    <x v="2"/>
    <s v="Affordable"/>
  </r>
  <r>
    <s v="Yummy Kitchen"/>
    <s v="https://www.zomato.com/kolkata/yummy-kitchen-behala"/>
    <x v="54"/>
    <s v="Behala, Kolkata"/>
    <s v="Opens at 12noon"/>
    <s v="299/A, Diamond Harbour Road, Behala, Kolkata"/>
    <n v="919836910509"/>
    <n v="1"/>
    <n v="1"/>
    <n v="0"/>
    <n v="0"/>
    <s v="-"/>
    <n v="0"/>
    <s v="-"/>
    <n v="1"/>
    <m/>
    <m/>
    <m/>
    <n v="100"/>
    <x v="0"/>
    <s v="Affordable"/>
  </r>
  <r>
    <s v="To Go"/>
    <s v="https://www.zomato.com/kolkata/to-go-new-alipore"/>
    <x v="1884"/>
    <s v="New Alipore, Kolkata"/>
    <s v="Opens at 9:30am"/>
    <s v="15, Ustad Allauddin Khan Sarani, F Block, New Alipore, Kolkata"/>
    <n v="918100164407"/>
    <n v="1"/>
    <n v="1"/>
    <n v="0"/>
    <n v="0"/>
    <s v="-"/>
    <n v="0"/>
    <n v="4"/>
    <n v="26"/>
    <m/>
    <m/>
    <m/>
    <n v="150"/>
    <x v="0"/>
    <s v="Affordable"/>
  </r>
  <r>
    <s v="Dhakai Rasoi"/>
    <s v="https://www.zomato.com/kolkata/dhakai-rasoi-behala"/>
    <x v="3"/>
    <s v="Behala, Kolkata"/>
    <m/>
    <s v="P-43, Bhupen Roy Road, Behala, Kolkata"/>
    <n v="919830665543"/>
    <n v="1"/>
    <n v="0"/>
    <n v="0"/>
    <n v="0"/>
    <s v="-"/>
    <n v="0"/>
    <s v="-"/>
    <n v="18"/>
    <m/>
    <m/>
    <m/>
    <n v="150"/>
    <x v="0"/>
    <s v="Affordable"/>
  </r>
  <r>
    <s v="BN Food Centre"/>
    <s v="https://www.zomato.com/kolkata/bn-food-centre-prince-anwar-shah-road"/>
    <x v="113"/>
    <s v="Prince Anwar Shah Road, Kolkata"/>
    <m/>
    <s v="1/9, Rajendra Prasad Colony, Near Kali Mandir, Prince Anwar Shah Road, Kolkata"/>
    <n v="919831086284"/>
    <n v="1"/>
    <n v="0"/>
    <n v="0"/>
    <n v="0"/>
    <s v="-"/>
    <n v="0"/>
    <s v="-"/>
    <n v="7"/>
    <m/>
    <m/>
    <m/>
    <n v="100"/>
    <x v="0"/>
    <s v="Affordable"/>
  </r>
  <r>
    <s v="Rahaman Kitchen"/>
    <s v="https://www.zomato.com/kolkata/rahaman-kitchen-prince-anwar-shah-road"/>
    <x v="36"/>
    <s v="Prince Anwar Shah Road, Kolkata"/>
    <m/>
    <s v="58/35A, Lake Garden, Near Tirupati Bhawan, Prince Anwar Shah Road, Kolkata"/>
    <n v="917439170978"/>
    <n v="1"/>
    <n v="0"/>
    <n v="0"/>
    <n v="0"/>
    <s v="-"/>
    <n v="0"/>
    <s v="-"/>
    <n v="1"/>
    <m/>
    <m/>
    <m/>
    <n v="150"/>
    <x v="0"/>
    <s v="Affordable"/>
  </r>
  <r>
    <s v="Heal Thy Food"/>
    <s v="https://www.zomato.com/kolkata/heal-thy-food-new-alipore"/>
    <x v="1885"/>
    <s v="New Alipore, Kolkata"/>
    <m/>
    <s v="603/1/B, Block O, New Alipore, Kolkata"/>
    <n v="919330823020"/>
    <n v="1"/>
    <n v="0"/>
    <n v="0"/>
    <n v="0"/>
    <s v="-"/>
    <n v="0"/>
    <s v="-"/>
    <n v="8"/>
    <m/>
    <m/>
    <m/>
    <n v="250"/>
    <x v="0"/>
    <s v="Affordable"/>
  </r>
  <r>
    <s v="Food &amp; Foodies"/>
    <s v="https://www.zomato.com/kolkata/food-foodies-joka"/>
    <x v="527"/>
    <s v="Joka, Kolkata"/>
    <s v="Opens at 12noon"/>
    <s v="60/1 Ward 144, James Long Sarani, Dakshini Apartment, Joka, Kolkata"/>
    <n v="919123077418"/>
    <n v="1"/>
    <n v="1"/>
    <n v="0"/>
    <n v="0"/>
    <s v="-"/>
    <n v="2"/>
    <n v="4"/>
    <n v="14"/>
    <m/>
    <m/>
    <m/>
    <n v="300"/>
    <x v="0"/>
    <s v="Affordable"/>
  </r>
  <r>
    <s v="Bake And Steam"/>
    <s v="https://www.zomato.com/kolkata/bake-and-steam-lake-market-area"/>
    <x v="1886"/>
    <s v="Lake Market Area, Kolkata"/>
    <s v="Opens at 12noon"/>
    <s v="10C, Southern Avenue, Lake Market Area, Kolkata"/>
    <n v="919830034763"/>
    <n v="1"/>
    <n v="1"/>
    <n v="0"/>
    <n v="0"/>
    <n v="3.7"/>
    <n v="30"/>
    <n v="4"/>
    <n v="15"/>
    <m/>
    <s v="Sizzler, Cheesecake, Mocktails, Desserts"/>
    <s v="Amazing Interiors, Awesome Spot to Hangout, Comforting Atmosphere, Excellent Location, Portion, Fresh Food"/>
    <n v="1200"/>
    <x v="2"/>
    <s v="Expensive"/>
  </r>
  <r>
    <s v="The Titanic Kitchen"/>
    <s v="https://www.zomato.com/kolkata/the-titanic-kitchen-behala"/>
    <x v="369"/>
    <s v="Behala, Kolkata"/>
    <m/>
    <s v="H5-1/267/1, 2, 3, Babur Bagan Road, Pojoteshibrampur, Maheshtala, Behala, Kolkata"/>
    <n v="919073130984"/>
    <n v="1"/>
    <n v="0"/>
    <n v="0"/>
    <n v="0"/>
    <s v="-"/>
    <n v="0"/>
    <s v="-"/>
    <n v="1"/>
    <m/>
    <m/>
    <m/>
    <n v="250"/>
    <x v="0"/>
    <s v="Affordable"/>
  </r>
  <r>
    <s v="North Indian By Ranna Baati"/>
    <s v="https://www.zomato.com/kolkata/north-indian-by-ranna-baati-tollygunge"/>
    <x v="56"/>
    <s v="Tollygunge, Kolkata"/>
    <m/>
    <s v="P-516/4, B.L. Saha Road, Kalabagan, Basant Lal Saha Road, Ground Floor, Tollygunge, Kolkata"/>
    <n v="918777868400"/>
    <n v="1"/>
    <n v="0"/>
    <n v="0"/>
    <n v="0"/>
    <s v="-"/>
    <n v="0"/>
    <s v="-"/>
    <n v="0"/>
    <m/>
    <m/>
    <m/>
    <n v="200"/>
    <x v="0"/>
    <s v="Affordable"/>
  </r>
  <r>
    <s v="Colab Coffee Calcutta"/>
    <s v="https://www.zomato.com/kolkata/colab-coffee-calcutta-jodhpur-park"/>
    <x v="1887"/>
    <s v="Jodhpur Park, Kolkata"/>
    <s v="Opens at 9:30am"/>
    <s v="164/9/1, Prince Anwar Shah Road, Lake Gardens, Jodhpur Park, Kolkata"/>
    <n v="918910780424"/>
    <n v="1"/>
    <n v="1"/>
    <n v="0"/>
    <n v="0"/>
    <n v="2.7"/>
    <n v="6"/>
    <s v="-"/>
    <n v="4"/>
    <m/>
    <m/>
    <m/>
    <n v="700"/>
    <x v="3"/>
    <s v="Affordable"/>
  </r>
  <r>
    <s v="Hot Dawg Tales"/>
    <s v="https://www.zomato.com/kolkata/hot-dawg-tales-alipore"/>
    <x v="1888"/>
    <s v="Alipore, Kolkata"/>
    <m/>
    <s v="8/9, Alipore, Kolkata"/>
    <n v="918443928347"/>
    <n v="1"/>
    <n v="0"/>
    <n v="0"/>
    <n v="0"/>
    <s v="-"/>
    <n v="0"/>
    <s v="-"/>
    <n v="11"/>
    <m/>
    <m/>
    <m/>
    <n v="150"/>
    <x v="0"/>
    <s v="Affordable"/>
  </r>
  <r>
    <s v="Foody"/>
    <s v="https://www.zomato.com/kolkata/foody-2-behala"/>
    <x v="1889"/>
    <s v="Behala, Kolkata"/>
    <m/>
    <s v="560/A, Raja Ram Mohan Roy Road, Sarodapally, Biren Roy Road, Behala, Kolkata"/>
    <n v="918240214189"/>
    <n v="1"/>
    <n v="0"/>
    <n v="0"/>
    <n v="0"/>
    <s v="-"/>
    <n v="0"/>
    <s v="-"/>
    <n v="2"/>
    <m/>
    <m/>
    <m/>
    <n v="100"/>
    <x v="0"/>
    <s v="Affordable"/>
  </r>
  <r>
    <s v="Topshhey"/>
    <s v="https://www.zomato.com/kolkata/topshhey-jodhpur-park"/>
    <x v="3"/>
    <s v="Jodhpur Park, Kolkata"/>
    <m/>
    <s v="121, Ground Floor, Jodhpur Park, Kolkata"/>
    <n v="918100230788"/>
    <n v="1"/>
    <n v="0"/>
    <n v="0"/>
    <n v="0"/>
    <s v="-"/>
    <n v="0"/>
    <n v="3"/>
    <n v="21"/>
    <m/>
    <m/>
    <s v="Extensive Menu, Great Portions, Worth the Money, Delicious Food"/>
    <n v="200"/>
    <x v="0"/>
    <s v="Affordable"/>
  </r>
  <r>
    <s v="Mirchi Restaurant"/>
    <s v="https://www.zomato.com/kolkata/mirchi-restaurant-behala"/>
    <x v="329"/>
    <s v="Behala, Kolkata"/>
    <s v="Opens at 12noon"/>
    <s v="297/E/2, Motilal Gupta Road, Behala, Kolkata"/>
    <n v="917449550032"/>
    <n v="1"/>
    <n v="1"/>
    <n v="1"/>
    <n v="0"/>
    <s v="-"/>
    <n v="3"/>
    <s v="-"/>
    <n v="2"/>
    <m/>
    <m/>
    <m/>
    <n v="400"/>
    <x v="0"/>
    <s v="Affordable"/>
  </r>
  <r>
    <s v="B3 Big Bengal Biryani"/>
    <s v="https://www.zomato.com/kolkata/b3-big-bengal-biryani-2-tollygunge"/>
    <x v="5"/>
    <s v="Tollygunge, Kolkata"/>
    <m/>
    <s v="135, Tollygunge Circular Road, Tollygunge, Kolkata"/>
    <n v="918777231253"/>
    <n v="1"/>
    <n v="0"/>
    <n v="0"/>
    <n v="0"/>
    <s v="-"/>
    <n v="0"/>
    <s v="-"/>
    <n v="8"/>
    <m/>
    <m/>
    <m/>
    <n v="100"/>
    <x v="0"/>
    <s v="Affordable"/>
  </r>
  <r>
    <s v="Tummy Yummy - Rabindra Hotel"/>
    <s v="https://www.zomato.com/kolkata/tummy-yummy-rabindra-hotel-behala"/>
    <x v="1890"/>
    <s v="Behala, Kolkata"/>
    <m/>
    <s v="637/1, Ho Chi Minh Sarani, Behala, Kolkata"/>
    <n v="919681261503"/>
    <n v="1"/>
    <n v="0"/>
    <n v="0"/>
    <n v="0"/>
    <s v="-"/>
    <n v="0"/>
    <s v="-"/>
    <n v="19"/>
    <m/>
    <m/>
    <m/>
    <n v="150"/>
    <x v="0"/>
    <s v="Affordable"/>
  </r>
  <r>
    <s v="Hunger Twister"/>
    <s v="https://www.zomato.com/kolkata/hunger-twister-tollygunge"/>
    <x v="1891"/>
    <s v="Tollygunge, Kolkata"/>
    <m/>
    <s v="34/22, Netaji Subhas Chandra Bose Road, 1/18 Ashok Nagar, Tollygunge, Kolkata"/>
    <n v="917980922619"/>
    <n v="1"/>
    <n v="0"/>
    <n v="0"/>
    <n v="1"/>
    <s v="-"/>
    <n v="0"/>
    <s v="-"/>
    <n v="20"/>
    <m/>
    <m/>
    <m/>
    <n v="200"/>
    <x v="0"/>
    <s v="Affordable"/>
  </r>
  <r>
    <s v="Oven To Plate"/>
    <s v="https://www.zomato.com/kolkata/oven-to-plate-prince-anwar-shah-road"/>
    <x v="272"/>
    <s v="Prince Anwar Shah Road, Kolkata"/>
    <m/>
    <s v="62/22, Rajendra Prasad Colony, Haripada Dutta Lane, Prince Anwar Shah Road, Kolkata"/>
    <n v="918240461362"/>
    <n v="1"/>
    <n v="0"/>
    <n v="0"/>
    <n v="0"/>
    <s v="-"/>
    <n v="0"/>
    <s v="-"/>
    <n v="0"/>
    <m/>
    <m/>
    <m/>
    <n v="150"/>
    <x v="0"/>
    <s v="Affordable"/>
  </r>
  <r>
    <s v="Food Hubb"/>
    <s v="https://www.zomato.com/kolkata/food-hubb-12-bhawanipur"/>
    <x v="687"/>
    <s v="Bhawanipur, Kolkata"/>
    <m/>
    <s v="17/1, Kundu Lane, Bhawanipur, Kolkata"/>
    <n v="916290565285"/>
    <n v="1"/>
    <n v="0"/>
    <n v="0"/>
    <n v="0"/>
    <s v="-"/>
    <n v="0"/>
    <s v="-"/>
    <n v="0"/>
    <m/>
    <m/>
    <m/>
    <n v="100"/>
    <x v="0"/>
    <s v="Affordable"/>
  </r>
  <r>
    <s v="Salt N Spice"/>
    <s v="https://www.zomato.com/kolkata/salt-n-spice-bhawanipur"/>
    <x v="1892"/>
    <s v="Bhawanipur, Kolkata"/>
    <s v="Opens at 12noon"/>
    <s v="12 Ramesh Mitter Road, Ground Floor, Bhawanipur, Kolkata"/>
    <n v="916292271886"/>
    <n v="1"/>
    <n v="1"/>
    <n v="1"/>
    <n v="0"/>
    <n v="3.7"/>
    <n v="24"/>
    <s v="-"/>
    <n v="10"/>
    <m/>
    <m/>
    <s v="Good Music, Elaborate Menu, Fresh Food, Prices, Good Quality, Ambience"/>
    <n v="800"/>
    <x v="2"/>
    <s v="Affordable"/>
  </r>
  <r>
    <s v="Williams Kitchen"/>
    <s v="https://www.zomato.com/kolkata/williams-kitchen-loudon-street-area"/>
    <x v="1254"/>
    <s v="Loudon Street Area, Kolkata"/>
    <s v="Opens at 12noon"/>
    <s v="40, 5th Floor, Shakespeare Point, Shakespeare Sarani, Loudon Street Area, Kolkata"/>
    <n v="919830136701"/>
    <n v="1"/>
    <n v="1"/>
    <n v="1"/>
    <n v="1"/>
    <n v="3.1"/>
    <n v="17"/>
    <s v="-"/>
    <n v="6"/>
    <m/>
    <m/>
    <s v="Great Food Great Service, Elaborate Menu, Good Quality, Ambience"/>
    <n v="2000"/>
    <x v="2"/>
    <s v="Expensive"/>
  </r>
  <r>
    <s v="Flavourable"/>
    <s v="https://www.zomato.com/kolkata/flavourable-desapriya-park"/>
    <x v="1893"/>
    <s v="Desapriya Park, Kolkata"/>
    <s v="Opens at 12noon"/>
    <s v="100, Flat 1A, First Floor, Monoharpukur Road, Desapriya Park, Kolkata"/>
    <s v="080 49653123"/>
    <n v="1"/>
    <n v="1"/>
    <n v="1"/>
    <n v="0"/>
    <s v="-"/>
    <n v="0"/>
    <s v="-"/>
    <n v="0"/>
    <m/>
    <m/>
    <m/>
    <n v="600"/>
    <x v="0"/>
    <s v="Affordable"/>
  </r>
  <r>
    <s v="Hello Hakka"/>
    <s v="https://www.zomato.com/kolkata/hello-hakka-2-behala"/>
    <x v="1894"/>
    <s v="Behala, Kolkata"/>
    <m/>
    <s v="16/3, Ward-116, Chanditola Main Road, Behala, Kolkata"/>
    <n v="919147103527"/>
    <n v="1"/>
    <n v="0"/>
    <n v="0"/>
    <n v="0"/>
    <s v="-"/>
    <n v="0"/>
    <s v="-"/>
    <n v="0"/>
    <m/>
    <m/>
    <m/>
    <n v="200"/>
    <x v="0"/>
    <s v="Affordable"/>
  </r>
  <r>
    <s v="Zomoz- The Momo Company"/>
    <s v="https://www.zomato.com/kolkata/zomoz-the-momo-company-thakur-pukur"/>
    <x v="1494"/>
    <s v="Thakur Pukur, Kolkata"/>
    <m/>
    <s v="203, 2nd Floor, Mahatma Gandhi Road, Thakur Pukur, Kolkata"/>
    <n v="918697985422"/>
    <n v="1"/>
    <n v="0"/>
    <n v="0"/>
    <n v="0"/>
    <s v="-"/>
    <n v="0"/>
    <s v="-"/>
    <n v="0"/>
    <m/>
    <m/>
    <s v="Packaging, Quality, Food, Taste"/>
    <n v="200"/>
    <x v="0"/>
    <s v="Affordable"/>
  </r>
  <r>
    <s v="Eaterio's!"/>
    <s v="https://www.zomato.com/kolkata/eaterios-lake-gardens"/>
    <x v="936"/>
    <s v="Lake Gardens, Kolkata"/>
    <m/>
    <s v="A137, Lake Gardens, Borough X, Lake Gardens, Kolkata"/>
    <n v="919831148348"/>
    <n v="1"/>
    <n v="0"/>
    <n v="0"/>
    <n v="0"/>
    <s v="-"/>
    <n v="0"/>
    <s v="-"/>
    <n v="21"/>
    <m/>
    <m/>
    <m/>
    <n v="150"/>
    <x v="0"/>
    <s v="Affordable"/>
  </r>
  <r>
    <s v="Gharoya Bhuribhoj"/>
    <s v="https://www.zomato.com/kolkata/gharoya-bhuribhoj-new-alipore"/>
    <x v="3"/>
    <s v="New Alipore, Kolkata"/>
    <m/>
    <s v="24, Near Radha Krishna Mandir, Malakar Para Road, New Alipore, Kolkata"/>
    <n v="917439069053"/>
    <n v="1"/>
    <n v="0"/>
    <n v="0"/>
    <n v="0"/>
    <s v="-"/>
    <n v="0"/>
    <s v="-"/>
    <n v="4"/>
    <m/>
    <m/>
    <m/>
    <n v="100"/>
    <x v="0"/>
    <s v="Affordable"/>
  </r>
  <r>
    <s v="Hungry La"/>
    <s v="https://www.zomato.com/kolkata/hungry-la-tollygunge"/>
    <x v="479"/>
    <s v="Tollygunge, Kolkata"/>
    <s v="Opens at 1pm"/>
    <s v="28, Mahatma Gandhi Road, Ward 115, Borough-X, Tollygunge, Kolkata"/>
    <n v="919804662158"/>
    <n v="1"/>
    <n v="1"/>
    <n v="1"/>
    <n v="0"/>
    <s v="-"/>
    <n v="3"/>
    <s v="-"/>
    <n v="11"/>
    <m/>
    <m/>
    <m/>
    <n v="300"/>
    <x v="0"/>
    <s v="Affordable"/>
  </r>
  <r>
    <s v="Mini 59 Cafe"/>
    <s v="https://www.zomato.com/kolkata/mini-59-cafe-1-tollygunge"/>
    <x v="1895"/>
    <s v="Tollygunge, Kolkata"/>
    <s v="Opens tomorrow at 12noon"/>
    <s v="35, Chandi Ghosh Road, Tollygunge, Kolkata"/>
    <n v="917003643992"/>
    <n v="1"/>
    <n v="1"/>
    <n v="1"/>
    <n v="0"/>
    <n v="3.5"/>
    <n v="9"/>
    <s v="-"/>
    <n v="7"/>
    <m/>
    <m/>
    <s v="Best in Service, Nice Concept, Affordable Prices, Student Crowd, Cafe, Fresh Food"/>
    <n v="350"/>
    <x v="2"/>
    <s v="Affordable"/>
  </r>
  <r>
    <s v="CafÃ© Mezzuna"/>
    <s v="https://www.zomato.com/kolkata/cafÃ©-mezzuna-jodhpur-park"/>
    <x v="248"/>
    <s v="Jodhpur Park, Kolkata"/>
    <m/>
    <s v="1/504, Gariahat Road (South), Jodhpur Park, Ground Floor, Kolkata, Jodhpur Park, Kolkata"/>
    <n v="919830662966"/>
    <n v="1"/>
    <n v="0"/>
    <n v="0"/>
    <n v="0"/>
    <s v="-"/>
    <n v="0"/>
    <n v="3.4"/>
    <n v="85"/>
    <m/>
    <m/>
    <s v="Reasonable Price, Food, Service, Quality, Taste"/>
    <n v="500"/>
    <x v="0"/>
    <s v="Affordable"/>
  </r>
  <r>
    <s v="Saffron Cafe"/>
    <s v="https://www.zomato.com/kolkata/saffron-cafe-park-circus-area"/>
    <x v="1896"/>
    <s v="Park Circus Area, Kolkata"/>
    <s v="Opens at 2pm"/>
    <s v="24, Tarak Dutta Road, Park Circus Area, Kolkata"/>
    <n v="919903837514"/>
    <n v="1"/>
    <n v="1"/>
    <n v="1"/>
    <n v="0"/>
    <s v="-"/>
    <n v="1"/>
    <s v="-"/>
    <n v="1"/>
    <m/>
    <m/>
    <m/>
    <n v="500"/>
    <x v="0"/>
    <s v="Affordable"/>
  </r>
  <r>
    <s v="The nightingale"/>
    <s v="https://www.zomato.com/kolkata/the-nightingale-1-jodhpur-park"/>
    <x v="1897"/>
    <s v="Jodhpur Park, Kolkata"/>
    <m/>
    <s v="200, Jodhpur Park, Kolkata"/>
    <n v="916290944694"/>
    <n v="1"/>
    <n v="0"/>
    <n v="0"/>
    <n v="0"/>
    <s v="-"/>
    <n v="0"/>
    <s v="-"/>
    <n v="4"/>
    <m/>
    <m/>
    <m/>
    <n v="100"/>
    <x v="0"/>
    <s v="Affordable"/>
  </r>
  <r>
    <s v="Pocket Friendly Autowalla"/>
    <s v="https://www.zomato.com/kolkata/pocket-friendly-autowalla-1-jodhpur-park"/>
    <x v="1898"/>
    <s v="Jodhpur Park, Kolkata"/>
    <s v="Opens at 9:30am"/>
    <s v="1/201, Borough-X, Gariahat Road, Jodhpur Park, Kolkata"/>
    <n v="918017327436"/>
    <n v="1"/>
    <n v="1"/>
    <n v="0"/>
    <n v="0"/>
    <n v="3.3"/>
    <n v="16"/>
    <s v="-"/>
    <n v="2"/>
    <m/>
    <m/>
    <s v="Decor, Prices, Good Quality, Quantity, Food, Taste"/>
    <n v="200"/>
    <x v="2"/>
    <s v="Affordable"/>
  </r>
  <r>
    <s v="The Spice World"/>
    <s v="https://www.zomato.com/kolkata/the-spice-world-2-behala"/>
    <x v="459"/>
    <s v="Behala, Kolkata"/>
    <s v="Opens at 11am"/>
    <s v="302-A, Raja Ram Mohan Roy Road, Behala, Kolkata"/>
    <n v="918100627305"/>
    <n v="1"/>
    <n v="1"/>
    <n v="1"/>
    <n v="0"/>
    <s v="-"/>
    <n v="0"/>
    <s v="-"/>
    <n v="0"/>
    <m/>
    <m/>
    <m/>
    <n v="300"/>
    <x v="0"/>
    <s v="Affordable"/>
  </r>
  <r>
    <s v="Kychang"/>
    <s v="https://www.zomato.com/kolkata/kychang-tollygunge"/>
    <x v="1899"/>
    <s v="Tollygunge, Kolkata"/>
    <m/>
    <s v="51/5B, Prince Golam Mohammad Shah Road, Tollygunge, Kolkata"/>
    <n v="916290123186"/>
    <n v="1"/>
    <n v="0"/>
    <n v="0"/>
    <n v="0"/>
    <s v="-"/>
    <n v="0"/>
    <s v="-"/>
    <n v="0"/>
    <m/>
    <m/>
    <m/>
    <n v="100"/>
    <x v="0"/>
    <s v="Affordable"/>
  </r>
  <r>
    <s v="Roll Wala"/>
    <s v="https://www.zomato.com/kolkata/roll-wala-prince-anwar-shah-road"/>
    <x v="0"/>
    <s v="Prince Anwar Shah Road, Kolkata"/>
    <m/>
    <s v="51/5B, Prince Golam Mohammad Shah Road, Jadavpur, Near Prince Anwar Shah Road, Kolkata"/>
    <n v="916290123186"/>
    <n v="1"/>
    <n v="0"/>
    <n v="0"/>
    <n v="0"/>
    <s v="-"/>
    <n v="0"/>
    <s v="-"/>
    <n v="0"/>
    <m/>
    <m/>
    <m/>
    <n v="100"/>
    <x v="0"/>
    <s v="Affordable"/>
  </r>
  <r>
    <s v="Foodies' Point"/>
    <s v="https://www.zomato.com/kolkata/foodies-point-4-tollygunge"/>
    <x v="172"/>
    <s v="Tollygunge, Kolkata"/>
    <s v="Opens at 11am"/>
    <s v="48/3, Netaji Subhas Chandra Bose Road, Tollygunge, Kolkata"/>
    <n v="917044200870"/>
    <n v="1"/>
    <n v="1"/>
    <n v="0"/>
    <n v="0"/>
    <s v="-"/>
    <n v="0"/>
    <n v="4"/>
    <n v="16"/>
    <m/>
    <m/>
    <m/>
    <n v="150"/>
    <x v="0"/>
    <s v="Affordable"/>
  </r>
  <r>
    <s v="Hungon"/>
    <s v="https://www.zomato.com/kolkata/hungon-golf-green"/>
    <x v="958"/>
    <s v="Golf Green, Kolkata"/>
    <s v="Opens at 12noon"/>
    <s v="35/15, Prince Golam Mohammad Shah Road, Golf Green, Kolkata"/>
    <n v="917449966976"/>
    <n v="1"/>
    <n v="1"/>
    <n v="0"/>
    <n v="0"/>
    <s v="-"/>
    <n v="0"/>
    <s v="-"/>
    <n v="0"/>
    <m/>
    <m/>
    <m/>
    <n v="200"/>
    <x v="0"/>
    <s v="Affordable"/>
  </r>
  <r>
    <s v="Cafe I Can Flyy"/>
    <s v="https://www.zomato.com/kolkata/cafe-i-can-flyy-hazra"/>
    <x v="1900"/>
    <s v="Hazra, Kolkata"/>
    <s v="Opens tomorrow at 11:30am"/>
    <s v="4B, Valmiki Street, Hazra, Kolkata"/>
    <n v="919073949492"/>
    <n v="1"/>
    <n v="1"/>
    <n v="1"/>
    <n v="0"/>
    <n v="4.5999999999999996"/>
    <n v="868"/>
    <n v="4"/>
    <n v="105"/>
    <m/>
    <s v="Chicken Poppers, Double Cheese Pizza, Choco Frappe, Chicken Meatballs, Chicken Tikka Sandwich, Cappuccino"/>
    <s v="Play Area, Space Management, Awesome Cafe, Pretty Cafe, Positive Vibe, Beautiful Cafe"/>
    <n v="800"/>
    <x v="1"/>
    <s v="Affordable"/>
  </r>
  <r>
    <s v="Gali Parathewali"/>
    <s v="https://www.zomato.com/kolkata/gali-parathewali-prince-anwar-shah-road"/>
    <x v="1419"/>
    <s v="Prince Anwar Shah Road, Kolkata"/>
    <m/>
    <s v="188/95, Ward 93, Prince Anwar Shah Road, Kolkata"/>
    <n v="917439967606"/>
    <n v="1"/>
    <n v="0"/>
    <n v="0"/>
    <n v="0"/>
    <s v="-"/>
    <n v="0"/>
    <s v="-"/>
    <n v="0"/>
    <m/>
    <m/>
    <m/>
    <n v="200"/>
    <x v="0"/>
    <s v="Affordable"/>
  </r>
  <r>
    <s v="Dosa Junction"/>
    <s v="https://www.zomato.com/kolkata/dosa-junction-new-alipore"/>
    <x v="1901"/>
    <s v="New Alipore, Kolkata"/>
    <m/>
    <s v="13, Alipore Avenue, New Alipore, Kolkata"/>
    <n v="918584967657"/>
    <n v="1"/>
    <n v="0"/>
    <n v="0"/>
    <n v="0"/>
    <s v="-"/>
    <n v="0"/>
    <s v="-"/>
    <n v="0"/>
    <m/>
    <m/>
    <m/>
    <n v="150"/>
    <x v="0"/>
    <s v="Affordable"/>
  </r>
  <r>
    <s v="Healthy Smart"/>
    <s v="https://www.zomato.com/kolkata/healthy-smart-jadavpur"/>
    <x v="1501"/>
    <s v="Jadavpur, Kolkata"/>
    <m/>
    <s v="33/A, Avenue South, Jadavpur, Kolkata"/>
    <n v="917596948645"/>
    <n v="1"/>
    <n v="0"/>
    <n v="0"/>
    <n v="0"/>
    <s v="-"/>
    <n v="0"/>
    <s v="-"/>
    <n v="0"/>
    <m/>
    <m/>
    <m/>
    <n v="150"/>
    <x v="0"/>
    <s v="Affordable"/>
  </r>
  <r>
    <s v="Suruchi Chinese Restaurant"/>
    <s v="https://www.zomato.com/kolkata/suruchi-chinese-restaurant-tollygunge"/>
    <x v="193"/>
    <s v="Tollygunge, Kolkata"/>
    <m/>
    <s v="4/3, Netaji Nagar, Tollygunge, Kolkata"/>
    <n v="917980209419"/>
    <n v="1"/>
    <n v="0"/>
    <n v="0"/>
    <n v="0"/>
    <s v="-"/>
    <n v="0"/>
    <s v="-"/>
    <n v="0"/>
    <m/>
    <m/>
    <m/>
    <n v="150"/>
    <x v="0"/>
    <s v="Affordable"/>
  </r>
  <r>
    <s v="Bune -The Coffee Room"/>
    <s v="https://www.zomato.com/kolkata/bune-the-coffee-room-jodhpur-park"/>
    <x v="1751"/>
    <s v="Jodhpur Park, Kolkata"/>
    <s v="Opens at 11am"/>
    <s v="219, Jodhpur Park, Kolkata"/>
    <n v="919330321589"/>
    <n v="1"/>
    <n v="1"/>
    <n v="1"/>
    <n v="0"/>
    <n v="3.4"/>
    <n v="158"/>
    <n v="3.6"/>
    <n v="75"/>
    <m/>
    <m/>
    <s v="Great Recommendations, Great Ambiance, Cozy Ambience, Amazing Food, Reasonable Prices, Prompt Service"/>
    <n v="500"/>
    <x v="2"/>
    <s v="Affordable"/>
  </r>
  <r>
    <s v="Chef Abs Bistro"/>
    <s v="https://www.zomato.com/kolkata/chef-abs-bistro-lake-gardens"/>
    <x v="272"/>
    <s v="Lake Gardens, Kolkata"/>
    <m/>
    <s v="45/1A, Sultan Alum Road, Lake Gardens, Kolkata"/>
    <n v="918420523944"/>
    <n v="1"/>
    <n v="0"/>
    <n v="0"/>
    <n v="0"/>
    <s v="-"/>
    <n v="0"/>
    <s v="-"/>
    <n v="0"/>
    <m/>
    <m/>
    <m/>
    <n v="200"/>
    <x v="0"/>
    <s v="Affordable"/>
  </r>
  <r>
    <s v="Heena's Kitchen"/>
    <s v="https://www.zomato.com/kolkata/heenas-kitchen-tollygunge"/>
    <x v="1902"/>
    <s v="Tollygunge, Kolkata"/>
    <s v="Opens at 11am"/>
    <s v="57/2E, Netaji Subhash Chandra Bose Road, Nehru Colony, Tollygunge, Kolkata"/>
    <n v="917003540104"/>
    <n v="1"/>
    <n v="1"/>
    <n v="0"/>
    <n v="0"/>
    <s v="-"/>
    <n v="0"/>
    <s v="-"/>
    <n v="0"/>
    <m/>
    <m/>
    <m/>
    <n v="200"/>
    <x v="0"/>
    <s v="Affordable"/>
  </r>
  <r>
    <s v="Tandoor Hub"/>
    <s v="https://www.zomato.com/kolkata/tandoor-hub-joka"/>
    <x v="1637"/>
    <s v="Joka, Kolkata"/>
    <m/>
    <s v="2, Mukund Das Colony, Mahatma Gandhi Road, Joka, Kolkata"/>
    <n v="919088103420"/>
    <n v="1"/>
    <n v="0"/>
    <n v="0"/>
    <n v="0"/>
    <s v="-"/>
    <n v="0"/>
    <s v="-"/>
    <n v="0"/>
    <m/>
    <m/>
    <m/>
    <n v="350"/>
    <x v="0"/>
    <s v="Affordable"/>
  </r>
  <r>
    <s v="A-One Taj Biryani House"/>
    <s v="https://www.zomato.com/kolkata/a-one-taj-biryani-house-1-tollygunge"/>
    <x v="36"/>
    <s v="Tollygunge, Kolkata"/>
    <m/>
    <s v="15 Nsc Bose Road, Ashoke Nagar, Borough X, Kolkata Municipal Corporation, Tollygunge, Kolkata"/>
    <n v="919831506838"/>
    <n v="1"/>
    <n v="0"/>
    <n v="0"/>
    <n v="0"/>
    <s v="-"/>
    <n v="0"/>
    <s v="-"/>
    <n v="0"/>
    <m/>
    <m/>
    <m/>
    <n v="100"/>
    <x v="0"/>
    <s v="Affordable"/>
  </r>
  <r>
    <s v="Wok Haven"/>
    <s v="https://www.zomato.com/kolkata/wok-haven-joka"/>
    <x v="193"/>
    <s v="Joka, Kolkata"/>
    <s v="Opens at 8am"/>
    <s v="60/1, James Long Sarani, Thakur Pukur, Mahestola, Joka, Kolkata"/>
    <n v="919038000818"/>
    <n v="1"/>
    <n v="1"/>
    <n v="1"/>
    <n v="0"/>
    <n v="3.1"/>
    <n v="32"/>
    <n v="3.8"/>
    <n v="498"/>
    <m/>
    <m/>
    <s v="Customizable Food, Elaborate Menu, Fresh Food, Good Quality"/>
    <n v="500"/>
    <x v="2"/>
    <s v="Affordable"/>
  </r>
  <r>
    <s v="Tasty Bites"/>
    <s v="https://www.zomato.com/kolkata/tasty-bites-tara-tala"/>
    <x v="1903"/>
    <s v="Tara Tala, Kolkata"/>
    <s v="Opens at 12noon"/>
    <s v="318, Ground Floor, Parnashree Pally, Tara Tala, Kolkata"/>
    <n v="919088544455"/>
    <n v="1"/>
    <n v="1"/>
    <n v="1"/>
    <n v="0"/>
    <n v="3.8"/>
    <n v="103"/>
    <n v="4.0999999999999996"/>
    <n v="1441"/>
    <m/>
    <m/>
    <s v="Variety of Veg Options, Fusion Dishes, Gastronomical Experience, Family Place, Awesome Food, Main Course"/>
    <n v="400"/>
    <x v="2"/>
    <s v="Affordable"/>
  </r>
  <r>
    <s v="Amar Cafe"/>
    <s v="https://www.zomato.com/kolkata/amar-cafe-behala"/>
    <x v="1904"/>
    <s v="Behala, Kolkata"/>
    <s v="Opens at 9am"/>
    <s v="Flat A/101, 3/F Kailash Ghosh Road, Kailash Apartment, Near Philips Quarter, Behala, Kolkata"/>
    <n v="919007059961"/>
    <n v="1"/>
    <n v="1"/>
    <n v="1"/>
    <n v="0"/>
    <n v="3.4"/>
    <n v="87"/>
    <n v="3.5"/>
    <n v="247"/>
    <m/>
    <m/>
    <s v="Cafe, Owner, Interior, Hospitality, Nice Place, Good Place"/>
    <n v="650"/>
    <x v="2"/>
    <s v="Affordable"/>
  </r>
  <r>
    <s v="Love Eat"/>
    <s v="https://www.zomato.com/kolkata/love-eat-1-behala"/>
    <x v="485"/>
    <s v="Behala, Kolkata"/>
    <s v="Opens at 11am"/>
    <s v="306, Santosh Roy Road, Behala, Kolkata"/>
    <n v="916291206600"/>
    <n v="1"/>
    <n v="1"/>
    <n v="1"/>
    <n v="0"/>
    <s v="-"/>
    <n v="0"/>
    <s v="-"/>
    <n v="0"/>
    <m/>
    <m/>
    <m/>
    <n v="500"/>
    <x v="0"/>
    <s v="Affordable"/>
  </r>
  <r>
    <s v="LunchBox - Meals and Thalis"/>
    <s v="https://www.zomato.com/kolkata/lunchbox-meals-and-thalis-joka"/>
    <x v="81"/>
    <s v="Joka, Kolkata"/>
    <m/>
    <s v="203, 2nd Floor, Mahatma Gandhi Road, Near Jana Small Finance Bank, Joka, Kolkata"/>
    <n v="917304678007"/>
    <n v="1"/>
    <n v="0"/>
    <n v="0"/>
    <n v="0"/>
    <s v="-"/>
    <n v="0"/>
    <n v="4.2"/>
    <n v="553"/>
    <m/>
    <m/>
    <s v="Cute Packaging, Food Presentation, Great Portions, Timely Service, Worth the Money, Delicious Food"/>
    <n v="200"/>
    <x v="0"/>
    <s v="Affordable"/>
  </r>
  <r>
    <s v="Paribeshan"/>
    <s v="https://www.zomato.com/kolkata/paribeshan-thakur-pukur"/>
    <x v="368"/>
    <s v="Thakur Pukur, Kolkata"/>
    <m/>
    <s v="10, Chandi Charan Ghosh Road, Mail 12, Ward 124, Thakur Pukur, Kolkata"/>
    <n v="918777790533"/>
    <n v="1"/>
    <n v="0"/>
    <n v="0"/>
    <n v="0"/>
    <s v="-"/>
    <n v="0"/>
    <n v="3.6"/>
    <n v="87"/>
    <m/>
    <m/>
    <m/>
    <n v="100"/>
    <x v="0"/>
    <s v="Affordable"/>
  </r>
  <r>
    <s v="Agapastala"/>
    <s v="https://www.zomato.com/kolkata/agapastala-1-behala"/>
    <x v="35"/>
    <s v="Behala, Kolkata"/>
    <m/>
    <s v="132/13, 145, Netaji Subhash Road, Borough-14, Behala, Kolkata"/>
    <n v="919830007544"/>
    <n v="1"/>
    <n v="0"/>
    <n v="0"/>
    <n v="0"/>
    <s v="-"/>
    <n v="0"/>
    <s v="-"/>
    <n v="18"/>
    <m/>
    <m/>
    <m/>
    <n v="150"/>
    <x v="0"/>
    <s v="Affordable"/>
  </r>
  <r>
    <s v="Gharkoo Momo &amp; Maggie"/>
    <s v="https://www.zomato.com/kolkata/gharkoo-momo-maggie-behala"/>
    <x v="204"/>
    <s v="Behala, Kolkata"/>
    <s v="Opens at 9:25am"/>
    <s v="Shibrampur Road, Joth Shibrampur, Behala, Kolkata"/>
    <n v="919051760735"/>
    <n v="1"/>
    <n v="1"/>
    <n v="1"/>
    <n v="0"/>
    <n v="3.5"/>
    <n v="4"/>
    <n v="3.9"/>
    <n v="109"/>
    <m/>
    <m/>
    <m/>
    <n v="200"/>
    <x v="2"/>
    <s v="Affordable"/>
  </r>
  <r>
    <s v="Bangalir Rannaghar"/>
    <s v="https://www.zomato.com/kolkata/bangalir-rannaghar-behala"/>
    <x v="35"/>
    <s v="Behala, Kolkata"/>
    <m/>
    <s v="32/A, Drak Paul Road, Behala, Kolkata"/>
    <n v="919038112178"/>
    <n v="1"/>
    <n v="0"/>
    <n v="0"/>
    <n v="0"/>
    <s v="-"/>
    <n v="0"/>
    <s v="-"/>
    <n v="3"/>
    <m/>
    <m/>
    <m/>
    <n v="100"/>
    <x v="0"/>
    <s v="Affordable"/>
  </r>
  <r>
    <s v="Anjana's Kitchen"/>
    <s v="https://www.zomato.com/kolkata/anjanas-kitchen-behala"/>
    <x v="3"/>
    <s v="Behala, Kolkata"/>
    <m/>
    <s v="F3-91/A/NEW, Gharami Para Road, P.O.- Roypur, P.S.- Maheshtala, WARD NO.-23, South Twenty Four Parganas, Behala, Kolkata"/>
    <n v="919433635174"/>
    <n v="1"/>
    <n v="0"/>
    <n v="0"/>
    <n v="0"/>
    <s v="-"/>
    <n v="0"/>
    <s v="-"/>
    <n v="2"/>
    <m/>
    <m/>
    <m/>
    <n v="100"/>
    <x v="0"/>
    <s v="Affordable"/>
  </r>
  <r>
    <s v="Hot Crispy Fried Chicken"/>
    <s v="https://www.zomato.com/kolkata/hot-crispy-fried-chicken-behala"/>
    <x v="948"/>
    <s v="Behala, Kolkata"/>
    <s v="Opens at 5pm"/>
    <s v="65/2, Biren Roy Road W, Natunpara, Bakultala, Behala, Kolkata"/>
    <n v="919831745855"/>
    <n v="1"/>
    <n v="1"/>
    <n v="1"/>
    <n v="0"/>
    <n v="3.6"/>
    <n v="48"/>
    <n v="4.5"/>
    <n v="1003"/>
    <m/>
    <m/>
    <m/>
    <n v="250"/>
    <x v="2"/>
    <s v="Affordable"/>
  </r>
  <r>
    <s v="Mom's Magic Kitchen"/>
    <s v="https://www.zomato.com/kolkata/moms-magic-kitchen-baranagar"/>
    <x v="56"/>
    <s v="Baranagar, Kolkata"/>
    <m/>
    <s v="77, Narayan Pally, Baranagar, Kolkata"/>
    <n v="919051923342"/>
    <n v="1"/>
    <n v="0"/>
    <n v="0"/>
    <n v="0"/>
    <s v="-"/>
    <n v="0"/>
    <s v="-"/>
    <n v="13"/>
    <m/>
    <m/>
    <m/>
    <n v="100"/>
    <x v="0"/>
    <s v="Affordable"/>
  </r>
  <r>
    <s v="The Hangla Hensel"/>
    <s v="https://www.zomato.com/kolkata/the-hangla-hensel-behala"/>
    <x v="976"/>
    <s v="Behala, Kolkata"/>
    <m/>
    <s v="12/1, S.N Roy Road, Kolkata Municipal Corporation, Behala, Kolkata"/>
    <n v="919836373975"/>
    <n v="1"/>
    <n v="1"/>
    <n v="0"/>
    <n v="0"/>
    <s v="-"/>
    <n v="0"/>
    <s v="-"/>
    <n v="7"/>
    <m/>
    <m/>
    <m/>
    <n v="150"/>
    <x v="0"/>
    <s v="Affordable"/>
  </r>
  <r>
    <s v="Red Chillies"/>
    <s v="https://www.zomato.com/kolkata/red-chillies-2-new-alipore"/>
    <x v="314"/>
    <s v="New Alipore, Kolkata"/>
    <m/>
    <s v="32, Dr Kotnis Sarani, Block O, New Alipore, Kolkata"/>
    <n v="919874802853"/>
    <n v="1"/>
    <n v="0"/>
    <n v="0"/>
    <n v="0"/>
    <s v="-"/>
    <n v="0"/>
    <s v="-"/>
    <n v="2"/>
    <m/>
    <m/>
    <m/>
    <n v="500"/>
    <x v="0"/>
    <s v="Affordable"/>
  </r>
  <r>
    <s v="Kabab House "/>
    <s v="https://www.zomato.com/kolkata/kabab-house-new-alipore"/>
    <x v="1258"/>
    <s v="New Alipore, Kolkata"/>
    <s v="Opens tomorrow at 5pm"/>
    <s v="1/1, Nalapukur Lane, New Alipore, Kolkata"/>
    <n v="917003575712"/>
    <n v="1"/>
    <n v="1"/>
    <n v="0"/>
    <n v="0"/>
    <s v="-"/>
    <n v="0"/>
    <n v="3.9"/>
    <n v="38"/>
    <m/>
    <m/>
    <m/>
    <n v="50"/>
    <x v="0"/>
    <s v="Affordable"/>
  </r>
  <r>
    <s v="Tatka"/>
    <s v="https://www.zomato.com/kolkata/tatka-behala"/>
    <x v="1905"/>
    <s v="Behala, Kolkata"/>
    <m/>
    <s v="123/1, Roy Bahadur Road, Behala, Kolkata"/>
    <n v="919007611701"/>
    <n v="1"/>
    <n v="1"/>
    <n v="0"/>
    <n v="0"/>
    <s v="-"/>
    <n v="2"/>
    <n v="3.6"/>
    <n v="95"/>
    <m/>
    <m/>
    <m/>
    <n v="400"/>
    <x v="0"/>
    <s v="Affordable"/>
  </r>
  <r>
    <s v="Foodies"/>
    <s v="https://www.zomato.com/kolkata/foodies-1-behala"/>
    <x v="272"/>
    <s v="Behala, Kolkata"/>
    <s v="Opens at 6:30pm"/>
    <s v="1 Rabindra Nagar, Lamp Post 205, Behala, Kolkata"/>
    <n v="918343001212"/>
    <n v="1"/>
    <n v="1"/>
    <n v="0"/>
    <n v="0"/>
    <s v="-"/>
    <n v="0"/>
    <n v="4"/>
    <n v="34"/>
    <m/>
    <m/>
    <m/>
    <n v="100"/>
    <x v="0"/>
    <s v="Affordable"/>
  </r>
  <r>
    <s v="Bhojon"/>
    <s v="https://www.zomato.com/kolkata/bhojon-2-behala"/>
    <x v="54"/>
    <s v="Behala, Kolkata"/>
    <m/>
    <s v="19/5, Kallipada Mukherjee Road, Behala, Kolkata"/>
    <n v="918820855222"/>
    <n v="1"/>
    <n v="0"/>
    <n v="0"/>
    <n v="0"/>
    <s v="-"/>
    <n v="0"/>
    <s v="-"/>
    <n v="16"/>
    <m/>
    <m/>
    <m/>
    <n v="200"/>
    <x v="0"/>
    <s v="Affordable"/>
  </r>
  <r>
    <s v="Chandan Unique Enterprise"/>
    <s v="https://www.zomato.com/kolkata/chandan-unique-enterprise-thakur-pukur"/>
    <x v="3"/>
    <s v="Thakur Pukur, Kolkata"/>
    <m/>
    <s v="House 23/A, Sarat Chandra Road, Near Sri Radha Krishna Temple, Thakur Pukur, Kolkata"/>
    <n v="919674595460"/>
    <n v="1"/>
    <n v="0"/>
    <n v="0"/>
    <n v="0"/>
    <s v="-"/>
    <n v="0"/>
    <s v="-"/>
    <n v="0"/>
    <m/>
    <m/>
    <m/>
    <n v="100"/>
    <x v="0"/>
    <s v="Affordable"/>
  </r>
  <r>
    <s v="Indian Plate"/>
    <s v="https://www.zomato.com/kolkata/indian-plate-behala"/>
    <x v="1906"/>
    <s v="Behala, Kolkata"/>
    <m/>
    <s v="76/2, Flat B, Banamali Naskar Road, Near Behala Club, Behala, Kolkata"/>
    <n v="917003551912"/>
    <n v="1"/>
    <n v="0"/>
    <n v="0"/>
    <n v="0"/>
    <s v="-"/>
    <n v="0"/>
    <n v="4.0999999999999996"/>
    <n v="180"/>
    <m/>
    <m/>
    <m/>
    <n v="100"/>
    <x v="0"/>
    <s v="Affordable"/>
  </r>
  <r>
    <s v="Combo Inn"/>
    <s v="https://www.zomato.com/kolkata/combo-inn-tollygunge"/>
    <x v="1205"/>
    <s v="Tollygunge, Kolkata"/>
    <s v="Opens at 11am"/>
    <s v="21B, Chandar Village Road, Tollygunge, Kolkata"/>
    <n v="917980430604"/>
    <n v="1"/>
    <n v="1"/>
    <n v="0"/>
    <n v="0"/>
    <s v="-"/>
    <n v="0"/>
    <s v="-"/>
    <n v="2"/>
    <m/>
    <m/>
    <m/>
    <n v="100"/>
    <x v="0"/>
    <s v="Affordable"/>
  </r>
  <r>
    <s v="Taste Of Salt"/>
    <s v="https://www.zomato.com/kolkata/taste-of-salt-tollygunge"/>
    <x v="204"/>
    <s v="Tollygunge, Kolkata"/>
    <s v="Opens at 6pm"/>
    <s v="91 A Mahatma Gandhi Road, Tollygunge, Kolkata"/>
    <n v="918017001515"/>
    <n v="1"/>
    <n v="1"/>
    <n v="0"/>
    <n v="0"/>
    <s v="-"/>
    <n v="0"/>
    <s v="-"/>
    <n v="1"/>
    <m/>
    <m/>
    <m/>
    <n v="150"/>
    <x v="0"/>
    <s v="Affordable"/>
  </r>
  <r>
    <s v="Binge In Cafe"/>
    <s v="https://www.zomato.com/kolkata/binge-in-cafe-behala"/>
    <x v="1907"/>
    <s v="Behala, Kolkata"/>
    <s v="Opens at 3:15pm"/>
    <s v="16, Sursuna Main Road, Behala, Kolkata"/>
    <n v="919330903251"/>
    <n v="1"/>
    <n v="1"/>
    <n v="1"/>
    <n v="0"/>
    <s v="-"/>
    <n v="0"/>
    <s v="-"/>
    <n v="5"/>
    <m/>
    <m/>
    <m/>
    <n v="400"/>
    <x v="0"/>
    <s v="Affordable"/>
  </r>
  <r>
    <s v="Roop's Kebab &amp; Tandoor House"/>
    <s v="https://www.zomato.com/kolkata/roops-kebab-tandoor-house-behala"/>
    <x v="1359"/>
    <s v="Behala, Kolkata"/>
    <s v="Opens at 12noon"/>
    <s v="47, Sashi Bhushan Mukherjee Road, Behala, Kolkata"/>
    <n v="918617260997"/>
    <n v="1"/>
    <n v="1"/>
    <n v="0"/>
    <n v="0"/>
    <s v="-"/>
    <n v="0"/>
    <s v="-"/>
    <n v="6"/>
    <m/>
    <m/>
    <m/>
    <n v="100"/>
    <x v="0"/>
    <s v="Affordable"/>
  </r>
  <r>
    <s v="Raj Fast Food"/>
    <s v="https://www.zomato.com/kolkata/raj-fast-food-behala"/>
    <x v="1287"/>
    <s v="Behala, Kolkata"/>
    <s v="Opens at 5pm"/>
    <s v="Sarsuna Main Road, Behala, Kolkata"/>
    <n v="916290482877"/>
    <n v="1"/>
    <n v="1"/>
    <n v="0"/>
    <n v="0"/>
    <s v="-"/>
    <n v="0"/>
    <s v="-"/>
    <n v="4"/>
    <m/>
    <m/>
    <m/>
    <n v="100"/>
    <x v="0"/>
    <s v="Affordable"/>
  </r>
  <r>
    <s v="Abhishek's Kitchen"/>
    <s v="https://www.zomato.com/kolkata/abhisheks-kitchen-tollygunge"/>
    <x v="368"/>
    <s v="Tollygunge, Kolkata"/>
    <m/>
    <s v="10/1, Kalipur Road, Haridevpur, Tollygunge, Kolkata"/>
    <n v="917439569337"/>
    <n v="1"/>
    <n v="0"/>
    <n v="0"/>
    <n v="0"/>
    <s v="-"/>
    <n v="0"/>
    <s v="-"/>
    <n v="0"/>
    <m/>
    <m/>
    <m/>
    <n v="100"/>
    <x v="0"/>
    <s v="Affordable"/>
  </r>
  <r>
    <s v="Griddle &amp; Woks"/>
    <s v="https://www.zomato.com/kolkata/griddle-woks-tara-tala"/>
    <x v="204"/>
    <s v="Tara Tala, Kolkata"/>
    <m/>
    <s v="842/X, Parnasree Pally, Upen Banerjee Road Behala, Tara Tala, Kolkata"/>
    <n v="919123927442"/>
    <n v="1"/>
    <n v="0"/>
    <n v="0"/>
    <n v="0"/>
    <s v="-"/>
    <n v="0"/>
    <s v="-"/>
    <n v="0"/>
    <m/>
    <m/>
    <m/>
    <n v="100"/>
    <x v="0"/>
    <s v="Affordable"/>
  </r>
  <r>
    <s v="Sloka's"/>
    <s v="https://www.zomato.com/kolkata/slokas-1-behala"/>
    <x v="867"/>
    <s v="Behala, Kolkata"/>
    <m/>
    <s v="39/A, Opposite Ramkuthir Building, Behala, Kolkata"/>
    <n v="919831120933"/>
    <n v="1"/>
    <n v="0"/>
    <n v="0"/>
    <n v="0"/>
    <s v="-"/>
    <n v="0"/>
    <s v="-"/>
    <n v="3"/>
    <m/>
    <m/>
    <m/>
    <n v="50"/>
    <x v="0"/>
    <s v="Affordable"/>
  </r>
  <r>
    <s v="New Food Plaza"/>
    <s v="https://www.zomato.com/kolkata/new-food-plaza-behala"/>
    <x v="525"/>
    <s v="Behala, Kolkata"/>
    <m/>
    <s v="104/1/24, Satyen Roy Road, Near Madhuri Jewellery, Behala, Kolkata"/>
    <n v="919062731877"/>
    <n v="1"/>
    <n v="0"/>
    <n v="0"/>
    <n v="0"/>
    <s v="-"/>
    <n v="0"/>
    <s v="-"/>
    <n v="3"/>
    <m/>
    <m/>
    <m/>
    <n v="100"/>
    <x v="0"/>
    <s v="Affordable"/>
  </r>
  <r>
    <s v="Tasty Bites"/>
    <s v="https://www.zomato.com/kolkata/tasty-bites-2-behala"/>
    <x v="1470"/>
    <s v="Behala, Kolkata"/>
    <m/>
    <s v="164/1, Dr. A K Paul Road, Behala, Kolkata"/>
    <n v="919163276730"/>
    <n v="1"/>
    <n v="0"/>
    <n v="0"/>
    <n v="0"/>
    <s v="-"/>
    <n v="0"/>
    <s v="-"/>
    <n v="3"/>
    <m/>
    <m/>
    <m/>
    <n v="150"/>
    <x v="0"/>
    <s v="Affordable"/>
  </r>
  <r>
    <s v="Lavanese"/>
    <s v="https://www.zomato.com/kolkata/lavanese-1-behala"/>
    <x v="1908"/>
    <s v="Behala, Kolkata"/>
    <m/>
    <s v="25/A, Parui Paka Road, Behala, Kolkata"/>
    <n v="917003987684"/>
    <n v="1"/>
    <n v="0"/>
    <n v="0"/>
    <n v="0"/>
    <s v="-"/>
    <n v="0"/>
    <s v="-"/>
    <n v="8"/>
    <m/>
    <m/>
    <m/>
    <n v="300"/>
    <x v="0"/>
    <s v="Affordable"/>
  </r>
  <r>
    <s v="Barbiqueen's"/>
    <s v="https://www.zomato.com/kolkata/barbiqueens-behala"/>
    <x v="1909"/>
    <s v="Behala, Kolkata"/>
    <s v="Opens at 4pm"/>
    <s v="178, Ho-Chi-Minh Sarani, Biren Roy Road, West Sarsuna, Behala, Kolkata"/>
    <n v="916290878161"/>
    <n v="1"/>
    <n v="1"/>
    <n v="0"/>
    <n v="0"/>
    <s v="-"/>
    <n v="0"/>
    <n v="3.3"/>
    <n v="39"/>
    <m/>
    <m/>
    <m/>
    <n v="300"/>
    <x v="0"/>
    <s v="Affordable"/>
  </r>
  <r>
    <s v="Kwality Wallâ€™s Frozen Dessert and Ice Cream Shop"/>
    <s v="https://www.zomato.com/kolkata/kwality-walls-frozen-dessert-and-ice-cream-shop-entally"/>
    <x v="12"/>
    <s v="Entally, Kolkata"/>
    <m/>
    <s v="2, Ground Floor, Dr Lal Mohan Bhattacharyya Road, Ward 55, Entally, Kolkata"/>
    <n v="919831222594"/>
    <n v="1"/>
    <n v="0"/>
    <n v="0"/>
    <n v="1"/>
    <s v="-"/>
    <n v="0"/>
    <n v="4.5"/>
    <n v="564"/>
    <m/>
    <m/>
    <m/>
    <n v="100"/>
    <x v="0"/>
    <s v="Affordable"/>
  </r>
  <r>
    <s v="Kabuliwala"/>
    <s v="https://www.zomato.com/kolkata/kabuliwala-shobha-bazar"/>
    <x v="1910"/>
    <s v="Shobha Bazar, Kolkata"/>
    <s v="Opens at 11:30am"/>
    <s v="34A, Ground Floor, Raja Naba Krishna Street, Ward 10, Shobha Bazar, Kolkata"/>
    <n v="917676216666"/>
    <n v="1"/>
    <n v="1"/>
    <n v="0"/>
    <n v="0"/>
    <s v="-"/>
    <n v="0"/>
    <n v="4.2"/>
    <n v="628"/>
    <m/>
    <m/>
    <m/>
    <n v="200"/>
    <x v="0"/>
    <s v="Affordable"/>
  </r>
  <r>
    <s v="Azad Hind Dhaba"/>
    <s v="https://www.zomato.com/kolkata/azad-hind-dhaba-girish-park"/>
    <x v="781"/>
    <s v="Girish Park, Kolkata"/>
    <s v="Opens at 11am"/>
    <s v="16, Vivekananda Road, Girish Park, Kolkata"/>
    <n v="919903753775"/>
    <n v="1"/>
    <n v="1"/>
    <n v="1"/>
    <n v="1"/>
    <n v="3"/>
    <n v="16"/>
    <n v="3.8"/>
    <n v="1024"/>
    <m/>
    <m/>
    <m/>
    <n v="600"/>
    <x v="2"/>
    <s v="Affordable"/>
  </r>
  <r>
    <s v="Bhikharam Chandmal"/>
    <s v="https://www.zomato.com/kolkata/bhikharam-chandmal-1-dalhousie-bbd-bagh"/>
    <x v="663"/>
    <s v="Dalhousie BBD Bagh, Kolkata"/>
    <s v="Opens at 8am"/>
    <s v="19, Synagogue Street, Brabourne Road, Dalhousie BBD Bagh, Kolkata"/>
    <n v="913322433912"/>
    <n v="1"/>
    <n v="1"/>
    <n v="1"/>
    <n v="1"/>
    <n v="3.5"/>
    <n v="50"/>
    <n v="4.2"/>
    <n v="1141"/>
    <s v="Sweets At It's Best!!"/>
    <m/>
    <m/>
    <n v="300"/>
    <x v="2"/>
    <s v="Affordable"/>
  </r>
  <r>
    <s v="Baskin Robbins"/>
    <s v="https://www.zomato.com/kolkata/baskin-robbins-girish-park"/>
    <x v="24"/>
    <s v="Girish Park, Kolkata"/>
    <m/>
    <s v="191, C. R. Avenue, Girish Park, Kolkata"/>
    <n v="917044561748"/>
    <n v="1"/>
    <n v="0"/>
    <n v="0"/>
    <n v="1"/>
    <s v="-"/>
    <n v="0"/>
    <n v="4.3"/>
    <n v="425"/>
    <m/>
    <m/>
    <m/>
    <n v="150"/>
    <x v="0"/>
    <s v="Affordable"/>
  </r>
  <r>
    <s v="Mitra Cafe"/>
    <s v="https://www.zomato.com/kolkata/mitra-cafe-dum-dum"/>
    <x v="1911"/>
    <s v="Dum Dum, Kolkata"/>
    <s v="Opens at 4pm"/>
    <s v="14L/1A, Dum Dum Road, Dum Dum, Kolkata"/>
    <n v="918420021132"/>
    <n v="1"/>
    <n v="1"/>
    <n v="1"/>
    <n v="0"/>
    <n v="4"/>
    <n v="822"/>
    <n v="4.4000000000000004"/>
    <n v="5296"/>
    <m/>
    <s v="Chicken Kaviraji, Mutton Kaviraji, Brain Chop, Fish Kobiraji, Drums of Heaven, Fish Fingers"/>
    <s v="Great Value for Money, Good for Large Groups, Ample Seating Area, Relaxed Atmosphere, Food Menu, Friendly Place"/>
    <n v="500"/>
    <x v="1"/>
    <s v="Affordable"/>
  </r>
  <r>
    <s v="LunchBox - Meals and Thalis"/>
    <s v="https://www.zomato.com/kolkata/lunchbox-meals-and-thalis-hatibagan"/>
    <x v="81"/>
    <s v="Hatibagan, Kolkata"/>
    <m/>
    <s v="10/5, Principal Kshudiram Bose Road, Ward 11, Kolkata Municipal Corporation, Hatibagan, Kolkata"/>
    <n v="917304678007"/>
    <n v="1"/>
    <n v="0"/>
    <n v="0"/>
    <n v="0"/>
    <s v="-"/>
    <n v="0"/>
    <n v="4.0999999999999996"/>
    <n v="176"/>
    <m/>
    <m/>
    <m/>
    <n v="200"/>
    <x v="0"/>
    <s v="Affordable"/>
  </r>
  <r>
    <s v="Sweet Truth - Cake and Desserts"/>
    <s v="https://www.zomato.com/kolkata/sweet-truth-cake-and-desserts-hatibagan"/>
    <x v="31"/>
    <s v="Hatibagan, Kolkata"/>
    <m/>
    <s v="10/5, Principal Kshudiram Bose Road, Ward 11, Kolkata Municipal Corporation, Hatibagan, Kolkata"/>
    <n v="917710055553"/>
    <n v="1"/>
    <n v="0"/>
    <n v="0"/>
    <n v="0"/>
    <s v="-"/>
    <n v="0"/>
    <n v="4.3"/>
    <n v="147"/>
    <m/>
    <m/>
    <m/>
    <n v="200"/>
    <x v="0"/>
    <s v="Affordable"/>
  </r>
  <r>
    <s v="The Good Bowl"/>
    <s v="https://www.zomato.com/kolkata/the-good-bowl-hatibagan"/>
    <x v="158"/>
    <s v="Hatibagan, Kolkata"/>
    <m/>
    <s v="10/5, Principal Kshudiram Bose Road, Ward 11, Kolkata Municipal Corporation, Hatibagan, Kolkata"/>
    <n v="918828100666"/>
    <n v="1"/>
    <n v="0"/>
    <n v="0"/>
    <n v="0"/>
    <s v="-"/>
    <n v="0"/>
    <n v="4.2"/>
    <n v="145"/>
    <m/>
    <m/>
    <m/>
    <n v="200"/>
    <x v="0"/>
    <s v="Affordable"/>
  </r>
  <r>
    <s v="The Biryani Life"/>
    <s v="https://www.zomato.com/kolkata/the-biryani-life-hatibagan"/>
    <x v="59"/>
    <s v="Hatibagan, Kolkata"/>
    <m/>
    <s v="10/5, Principal Kshudiram Bose Road, Ward 11, Kolkata Municipal Corporation, Hatibagan, Kolkata"/>
    <n v="919987240001"/>
    <n v="1"/>
    <n v="0"/>
    <n v="0"/>
    <n v="0"/>
    <s v="-"/>
    <n v="0"/>
    <n v="3.1"/>
    <n v="39"/>
    <m/>
    <m/>
    <m/>
    <n v="150"/>
    <x v="0"/>
    <s v="Affordable"/>
  </r>
  <r>
    <s v="C4U Cafe And Restaurant"/>
    <s v="https://www.zomato.com/kolkata/c4u-cafe-and-restaurant-sinthi"/>
    <x v="1912"/>
    <s v="Sinthi, Kolkata"/>
    <s v="Opens at 2:09pm"/>
    <s v="138B, Bidhan Park, Sinthi, Kolkata"/>
    <n v="919875408727"/>
    <n v="1"/>
    <n v="1"/>
    <n v="1"/>
    <n v="0"/>
    <n v="3.4"/>
    <n v="9"/>
    <s v="-"/>
    <n v="6"/>
    <m/>
    <m/>
    <s v="Nice Concept, Atmosphere, Good Quality, Food"/>
    <n v="500"/>
    <x v="2"/>
    <s v="Affordable"/>
  </r>
  <r>
    <s v="Farzi Dhaba"/>
    <s v="https://www.zomato.com/kolkata/farzi-dhaba-park-street-area"/>
    <x v="1913"/>
    <s v="Park Street Area, Kolkata"/>
    <s v="12midnight â€“ 3am, 12noon â€“ 11:55pm (Today)"/>
    <s v="24, Park Street Area, Kolkata"/>
    <n v="919073624454"/>
    <n v="1"/>
    <n v="1"/>
    <n v="1"/>
    <n v="0"/>
    <n v="3.2"/>
    <n v="5"/>
    <s v="-"/>
    <n v="2"/>
    <m/>
    <m/>
    <m/>
    <n v="800"/>
    <x v="2"/>
    <s v="Affordable"/>
  </r>
  <r>
    <s v="Cocoberry"/>
    <s v="https://www.zomato.com/kolkata/cocoberry-ballygunge"/>
    <x v="1914"/>
    <s v="Ballygunge, Kolkata"/>
    <s v="Opens at 12:15pm"/>
    <s v="10, Gurusaday Road, Ballygunge, Kolkata"/>
    <n v="919910117773"/>
    <n v="1"/>
    <n v="1"/>
    <n v="1"/>
    <n v="0"/>
    <s v="-"/>
    <n v="1"/>
    <s v="-"/>
    <n v="12"/>
    <m/>
    <m/>
    <m/>
    <n v="300"/>
    <x v="0"/>
    <s v="Affordable"/>
  </r>
  <r>
    <s v="Creamy Creation"/>
    <s v="https://www.zomato.com/kolkata/creamy-creation-girish-park"/>
    <x v="133"/>
    <s v="Girish Park, Kolkata"/>
    <m/>
    <s v="4/5, Singhi Bagan, Central Avenue, Near Central Bank, Girish Park, Kolkata"/>
    <n v="919831147800"/>
    <n v="1"/>
    <n v="0"/>
    <n v="0"/>
    <n v="0"/>
    <s v="-"/>
    <n v="0"/>
    <s v="-"/>
    <n v="0"/>
    <m/>
    <m/>
    <m/>
    <n v="150"/>
    <x v="0"/>
    <s v="Affordable"/>
  </r>
  <r>
    <s v="Zoodle's Kitchen"/>
    <s v="https://www.zomato.com/kolkata/zoodles-kitchen-shobha-bazar"/>
    <x v="172"/>
    <s v="Shobha Bazar, Kolkata"/>
    <s v="Opens at 4pm"/>
    <s v="T367, Rabindra Sarani, Shobha Bazar, Kolkata"/>
    <n v="919830306085"/>
    <n v="1"/>
    <n v="1"/>
    <n v="0"/>
    <n v="0"/>
    <s v="-"/>
    <n v="0"/>
    <n v="3.7"/>
    <n v="33"/>
    <m/>
    <m/>
    <m/>
    <n v="50"/>
    <x v="0"/>
    <s v="Affordable"/>
  </r>
  <r>
    <s v="Kakoli Kitchen"/>
    <s v="https://www.zomato.com/kolkata/kakoli-kitchen-shibpur-howrah"/>
    <x v="284"/>
    <s v="Shibpur, Howrah"/>
    <m/>
    <s v="25, Lokenath Chatterjee Lane, Shibpur, Howrah"/>
    <n v="918777577434"/>
    <n v="1"/>
    <n v="1"/>
    <n v="1"/>
    <n v="0"/>
    <s v="-"/>
    <n v="3"/>
    <n v="3.5"/>
    <n v="251"/>
    <m/>
    <m/>
    <s v="Value for Money, Packaging, Taste, Food"/>
    <n v="300"/>
    <x v="0"/>
    <s v="Affordable"/>
  </r>
  <r>
    <s v="Hakka Fast Food Center"/>
    <s v="https://www.zomato.com/kolkata/hakka-fast-food-center-taltala"/>
    <x v="193"/>
    <s v="Taltala, Kolkata"/>
    <m/>
    <s v="51 A, SN Banerjee Road, Near Mandal Medical Store, Taltala, Kolkata"/>
    <n v="919681377402"/>
    <n v="1"/>
    <n v="0"/>
    <n v="0"/>
    <n v="0"/>
    <s v="-"/>
    <n v="0"/>
    <s v="-"/>
    <n v="3"/>
    <m/>
    <m/>
    <m/>
    <n v="150"/>
    <x v="0"/>
    <s v="Affordable"/>
  </r>
  <r>
    <s v="Baskin Robbins"/>
    <s v="https://www.zomato.com/kolkata/baskin-robbins-2-minto-park"/>
    <x v="24"/>
    <s v="Minto Park, Kolkata"/>
    <m/>
    <s v="67A, Ground Floor, Ballygunge Circular Road, Opposite Tivoli Court, Minto Park, Kolkata"/>
    <n v="919830059913"/>
    <n v="1"/>
    <n v="0"/>
    <n v="0"/>
    <n v="0"/>
    <s v="-"/>
    <n v="0"/>
    <n v="4.3"/>
    <n v="8"/>
    <m/>
    <m/>
    <m/>
    <n v="150"/>
    <x v="0"/>
    <s v="Affordable"/>
  </r>
  <r>
    <s v="Zoya Biriyani"/>
    <s v="https://www.zomato.com/kolkata/zoya-biriyani-hatibagan"/>
    <x v="59"/>
    <s v="Hatibagan, Kolkata"/>
    <s v="Opens at 12noon"/>
    <s v="49 Bidhan Sarani, Opposite Vivekand Museum, Hatibagan, Kolkata"/>
    <n v="919038563470"/>
    <n v="1"/>
    <n v="1"/>
    <n v="0"/>
    <n v="0"/>
    <n v="3.6"/>
    <n v="4"/>
    <n v="4.0999999999999996"/>
    <n v="19600"/>
    <m/>
    <s v="Basmati Rice, Chicken Biryani, Mutton Biryani, Meat"/>
    <s v="Quaint Little Place, Fancy Crowd, Low Price, Nice Food, Reasonable Price, Good Service"/>
    <n v="300"/>
    <x v="2"/>
    <s v="Affordable"/>
  </r>
  <r>
    <s v="Deli Bites"/>
    <s v="https://www.zomato.com/kolkata/deli-bites-kankurgachi"/>
    <x v="1915"/>
    <s v="Kankurgachi, Kolkata"/>
    <s v="Opens at 12:30pm"/>
    <s v="33/1A, Upendra Chandra Banerjee Road, Kankurgachi, Kolkata"/>
    <n v="917439493909"/>
    <n v="1"/>
    <n v="1"/>
    <n v="0"/>
    <n v="0"/>
    <s v="-"/>
    <n v="0"/>
    <s v="-"/>
    <n v="7"/>
    <m/>
    <m/>
    <m/>
    <n v="200"/>
    <x v="0"/>
    <s v="Affordable"/>
  </r>
  <r>
    <s v="Denzong Kitchen"/>
    <s v="https://www.zomato.com/kolkata/denzong-kitchen-tollygunge"/>
    <x v="44"/>
    <s v="Tollygunge, Kolkata"/>
    <s v="Opens at 11:30am"/>
    <s v="7/18B/1, Bijoygarh, Tollygunge, Kolkata"/>
    <n v="913335517280"/>
    <n v="1"/>
    <n v="1"/>
    <n v="1"/>
    <n v="0"/>
    <n v="4.0999999999999996"/>
    <n v="973"/>
    <n v="4.0999999999999996"/>
    <n v="32400"/>
    <s v="Chinese Cuisines at the Affordable Prices!!"/>
    <s v="Chicken Steamed Momos, Pan Fried Momo, Noodle, Veg Fried Rice, Chilli Chicken"/>
    <s v="Inexpensive, Pocket Friendly, Takeaway, Chinese Restaurant, Polite Staff, Prompt Service"/>
    <n v="500"/>
    <x v="1"/>
    <s v="Affordable"/>
  </r>
  <r>
    <s v="Chowman"/>
    <s v="https://www.zomato.com/kolkata/chowman-golf-green"/>
    <x v="646"/>
    <s v="Golf Green, Kolkata"/>
    <s v="Opens at 12noon"/>
    <s v="144 A, Prince Gulam Hussain Shah Road, Opposite Katjunagar Post Office, Golf Green, Kolkata"/>
    <n v="919073313179"/>
    <n v="1"/>
    <n v="1"/>
    <n v="1"/>
    <n v="0"/>
    <n v="4.2"/>
    <n v="1814"/>
    <n v="4.2"/>
    <n v="14900"/>
    <s v="Combining contemporary elegance, an intimate ambience and an unparalleled service."/>
    <s v="Duck Spring Roll, Coriander Fish, Lemon Pepper Soup, Shanghai Fried Rice, Chilli Wine Fish, Tsing Hoi Chicken"/>
    <s v="Best Staff, Affordable, Cozy Ambience, Good Value, Ample Seating Area, Quick Delivery"/>
    <n v="1000"/>
    <x v="1"/>
    <s v="Affordable"/>
  </r>
  <r>
    <s v="Pizza Hut"/>
    <s v="https://www.zomato.com/kolkata/pizza-hut-tollygunge"/>
    <x v="11"/>
    <s v="Tollygunge, Kolkata"/>
    <s v="Opens at 11am"/>
    <s v="123/3, N.S.C. Bose Road, Netaji Nagar, Tollygunge, Kolkata"/>
    <n v="913340082087"/>
    <n v="1"/>
    <n v="1"/>
    <n v="1"/>
    <n v="0"/>
    <n v="3.7"/>
    <n v="505"/>
    <n v="4"/>
    <n v="10100"/>
    <s v="Pan Pizza"/>
    <s v="Tandoor Paneer Pizza, Garlic Bread Stick, Masala Soda, Pizzas"/>
    <s v="Fantastic Food and Service, Ample Seating Area, Relaxed Atmosphere, Delivery Person, Contactless Delivery, Family Crowd"/>
    <n v="600"/>
    <x v="2"/>
    <s v="Affordable"/>
  </r>
  <r>
    <s v="Balaram Mullick &amp; Radharaman Mullick Sweets"/>
    <s v="https://www.zomato.com/kolkata/balaram-mullick-radharaman-mullick-sweets-jadavpur"/>
    <x v="73"/>
    <s v="Jadavpur, Kolkata"/>
    <s v="Opens at 10am"/>
    <s v="39, Santoshpur Avenue, Jadavpur, Kolkata"/>
    <n v="919836926657"/>
    <n v="1"/>
    <n v="1"/>
    <n v="0"/>
    <n v="1"/>
    <s v="-"/>
    <n v="0"/>
    <n v="4.4000000000000004"/>
    <n v="722"/>
    <m/>
    <m/>
    <m/>
    <n v="100"/>
    <x v="0"/>
    <s v="Affordable"/>
  </r>
  <r>
    <s v="Kwality Wallâ€™s Frozen Dessert and Ice Cream Shop"/>
    <s v="https://www.zomato.com/kolkata/kwality-walls-frozen-dessert-and-ice-cream-shop-2-jadavpur"/>
    <x v="12"/>
    <s v="Jadavpur, Kolkata"/>
    <m/>
    <s v="7/14, Bijoygarh, Jadavpur, Kolkata"/>
    <n v="918240275047"/>
    <n v="1"/>
    <n v="0"/>
    <n v="0"/>
    <n v="1"/>
    <s v="-"/>
    <n v="0"/>
    <n v="4.5999999999999996"/>
    <n v="950"/>
    <m/>
    <m/>
    <m/>
    <n v="100"/>
    <x v="0"/>
    <s v="Affordable"/>
  </r>
  <r>
    <s v="Baskin Robbins"/>
    <s v="https://www.zomato.com/kolkata/baskin-robbins-jodhpur-park"/>
    <x v="24"/>
    <s v="Jodhpur Park, Kolkata"/>
    <s v="10am â€“ 4am (Today)"/>
    <s v="34, Gariahat Road, Jodhpur Park, Kolkata"/>
    <n v="913379609647"/>
    <n v="1"/>
    <n v="1"/>
    <n v="1"/>
    <n v="1"/>
    <n v="3.5"/>
    <n v="27"/>
    <n v="4.3"/>
    <n v="983"/>
    <m/>
    <m/>
    <s v="Wonderful Presentation, Perfect Presentation, Great Portions, Fresh Food, Good Quality, Quantity"/>
    <n v="300"/>
    <x v="2"/>
    <s v="Affordable"/>
  </r>
  <r>
    <s v="Subway"/>
    <s v="https://www.zomato.com/kolkata/subway-tollygunge"/>
    <x v="23"/>
    <s v="Tollygunge, Kolkata"/>
    <s v="Opens at 10am"/>
    <s v="131/46, N. S. C. Bose Road, Tollygunge, Kolkata"/>
    <n v="913323814020"/>
    <n v="1"/>
    <n v="1"/>
    <n v="1"/>
    <n v="0"/>
    <n v="2.7"/>
    <n v="59"/>
    <n v="4.0999999999999996"/>
    <n v="5603"/>
    <m/>
    <m/>
    <s v="Customizable Food, Elaborate Menu, Great Portions, Fresh Food, Good Quality, Price"/>
    <n v="400"/>
    <x v="3"/>
    <s v="Affordable"/>
  </r>
  <r>
    <s v="Boogi Boogi"/>
    <s v="https://www.zomato.com/kolkata/boogi-boogi-garia"/>
    <x v="1916"/>
    <s v="Garia, Kolkata"/>
    <s v="Opens at 11:30am"/>
    <s v="Srinagar, Near Garia Station, Garia, Kolkata"/>
    <n v="919123358383"/>
    <n v="1"/>
    <n v="1"/>
    <n v="0"/>
    <n v="0"/>
    <s v="-"/>
    <n v="0"/>
    <n v="4"/>
    <n v="4260"/>
    <m/>
    <m/>
    <s v="Good Service, Spicy, Good Food, Price, Good Quality"/>
    <n v="100"/>
    <x v="0"/>
    <s v="Affordable"/>
  </r>
  <r>
    <s v="Azad Hind Dhaba"/>
    <s v="https://www.zomato.com/kolkata/azad-hind-dhaba-tollygunge"/>
    <x v="37"/>
    <s v="Tollygunge, Kolkata"/>
    <s v="Opens at 11am"/>
    <s v="185/1Q, N.S.C. Bose Road, Gaachtala, Tollygunge, Kolkata"/>
    <n v="918336905887"/>
    <n v="1"/>
    <n v="1"/>
    <n v="1"/>
    <n v="0"/>
    <n v="2.5"/>
    <n v="427"/>
    <n v="3.9"/>
    <n v="6959"/>
    <m/>
    <s v="Aloo Ka Paratha, Afghan Chicken, Tikka Butter Masala, Rumali Roti, Tandoori Roti, Mutton Biryani"/>
    <s v="Great Seating Capacity, Desi Vibes, Pocket Friendly, Decoration, Location, Good Food"/>
    <n v="700"/>
    <x v="3"/>
    <s v="Affordable"/>
  </r>
  <r>
    <s v="Dariole"/>
    <s v="https://www.zomato.com/kolkata/dariole-naktala"/>
    <x v="60"/>
    <s v="Naktala, Kolkata"/>
    <m/>
    <s v="243/3, N.S.C. Bose Road, Borough-X, Naktala, Kolkata"/>
    <n v="917872823835"/>
    <n v="1"/>
    <n v="0"/>
    <n v="0"/>
    <n v="0"/>
    <s v="-"/>
    <n v="0"/>
    <n v="4.3"/>
    <n v="348"/>
    <m/>
    <m/>
    <m/>
    <n v="100"/>
    <x v="0"/>
    <s v="Affordable"/>
  </r>
  <r>
    <s v="Night Ninja"/>
    <s v="https://www.zomato.com/kolkata/night-ninja-garia"/>
    <x v="1188"/>
    <s v="Garia, Kolkata"/>
    <m/>
    <s v="1/10, Baishnabghata Patuli Township, Garia, Kolkata"/>
    <n v="919038888988"/>
    <n v="1"/>
    <n v="1"/>
    <n v="0"/>
    <n v="0"/>
    <s v="-"/>
    <n v="0"/>
    <n v="3.9"/>
    <n v="8788"/>
    <m/>
    <s v="Egg Noodles, Pan Fried Momo, Garlic Chicken, Chowmein, Chicken Wings, Rolls"/>
    <s v="Contactless Delivery, Customizable Food, Good Taste, Cute Packaging, Good Quantity, Elaborate Menu"/>
    <n v="150"/>
    <x v="0"/>
    <s v="Affordable"/>
  </r>
  <r>
    <s v="Cafe Coffee Day"/>
    <s v="https://www.zomato.com/kolkata/cafe-coffee-day-santoshpur"/>
    <x v="90"/>
    <s v="Santoshpur, Kolkata"/>
    <s v="Opens at 8am"/>
    <s v="E 226, Santoshpur Avenue, Near Titan Eye Showroom, Santoshpur, Kolkata"/>
    <n v="917003796557"/>
    <n v="1"/>
    <n v="1"/>
    <n v="0"/>
    <n v="0"/>
    <n v="3.1"/>
    <n v="125"/>
    <n v="4.3"/>
    <n v="735"/>
    <m/>
    <m/>
    <s v="Music, Nice Place, Good Place, Decor, Ambience"/>
    <n v="500"/>
    <x v="2"/>
    <s v="Affordable"/>
  </r>
  <r>
    <s v="Banchharam's"/>
    <s v="https://www.zomato.com/kolkata/banchharams-jadavpur"/>
    <x v="73"/>
    <s v="Jadavpur, Kolkata"/>
    <m/>
    <s v="B/4, Baghajatin Market Complex, Jadavpur, Kolkata"/>
    <n v="918697734390"/>
    <n v="1"/>
    <n v="1"/>
    <n v="1"/>
    <n v="1"/>
    <n v="3.9"/>
    <n v="140"/>
    <n v="4"/>
    <n v="27"/>
    <m/>
    <s v="Radhaballavi, Barfi, Sweets, Snacks"/>
    <s v="Huge Vegetarian Menu, Family Crowd, Price, Quality"/>
    <n v="200"/>
    <x v="2"/>
    <s v="Affordable"/>
  </r>
  <r>
    <s v="Chef Alladin"/>
    <s v="https://www.zomato.com/kolkata/chef-alladin-garia"/>
    <x v="1917"/>
    <s v="Garia, Kolkata"/>
    <s v="Opens at 11:30am"/>
    <s v="1276, Tentulberia, Ward 6, South Twenty Four Parganas, Garia, Kolkata"/>
    <n v="919038888988"/>
    <n v="1"/>
    <n v="1"/>
    <n v="1"/>
    <n v="0"/>
    <n v="4.2"/>
    <n v="820"/>
    <n v="3.7"/>
    <n v="14300"/>
    <m/>
    <s v="Kesari Firni, Masala Paneer, Afghan Chicken, Lahori Chicken, Roll, Chicken Biryani"/>
    <s v="Economical, Not very Crowded, Best Restaurant, Awesome Service, Reasonable Rates, Chinese"/>
    <n v="500"/>
    <x v="1"/>
    <s v="Affordable"/>
  </r>
  <r>
    <s v="Royal's Biryani &amp; Kebab"/>
    <s v="https://www.zomato.com/kolkata/royals-biryani-kebab-garia"/>
    <x v="1918"/>
    <s v="Garia, Kolkata"/>
    <m/>
    <s v="1/1, B.P Township, Patuli, Near Patuli Fire Station, Garia, Kolkata"/>
    <n v="919477877310"/>
    <n v="1"/>
    <n v="1"/>
    <n v="0"/>
    <n v="0"/>
    <n v="3.5"/>
    <n v="239"/>
    <n v="4"/>
    <n v="12500"/>
    <m/>
    <s v="Rolls, Chicken Biriyani, Mutton Biryani, Salad"/>
    <s v="Economical, Inexpensive, Great Ambiance, Polite Staff, Contactless Delivery, Portion"/>
    <n v="400"/>
    <x v="2"/>
    <s v="Affordable"/>
  </r>
  <r>
    <s v="Baba Loknath South Indian"/>
    <s v="https://www.zomato.com/kolkata/baba-loknath-south-indian-garia"/>
    <x v="1919"/>
    <s v="Garia, Kolkata"/>
    <s v="Opens at 9am"/>
    <s v="Garia Station, Panchasayar Main Road, Ward 1, Garia, Kolkata"/>
    <n v="917890618200"/>
    <n v="1"/>
    <n v="1"/>
    <n v="0"/>
    <n v="1"/>
    <s v="-"/>
    <n v="0"/>
    <n v="4"/>
    <n v="6831"/>
    <m/>
    <m/>
    <s v="Tamper Proof Packaging, Worth the Money, Great Portions, Timely Service, Delicious Food, Good Quality"/>
    <n v="100"/>
    <x v="0"/>
    <s v="Affordable"/>
  </r>
  <r>
    <s v="Sharma Sweets"/>
    <s v="https://www.zomato.com/kolkata/sharma-sweets-tollygunge"/>
    <x v="86"/>
    <s v="Tollygunge, Kolkata"/>
    <s v="Opens at 7am"/>
    <s v="170/157, NSC Bose Road, Tollygunge, Kolkata"/>
    <n v="919874799157"/>
    <n v="1"/>
    <n v="1"/>
    <n v="0"/>
    <n v="0"/>
    <s v="-"/>
    <n v="0"/>
    <n v="4.2"/>
    <n v="14900"/>
    <m/>
    <s v="Kesari Jalebi, Khasta Kachori, Potato Curry, Hot Gulab Jamun, Kaju Barfi, Sweets"/>
    <s v="Breakfast, Worth the Money, Portion, Timely Service, Food"/>
    <n v="100"/>
    <x v="0"/>
    <s v="Affordable"/>
  </r>
  <r>
    <s v="Kamdhenu's Sweets"/>
    <s v="https://www.zomato.com/kolkata/kamdhenus-sweets-jadavpur"/>
    <x v="169"/>
    <s v="Jadavpur, Kolkata"/>
    <s v="Opens at 8:30am"/>
    <s v="B/43, Baghajatin Pally, Ward 96, Jadavpur, Kolkata"/>
    <n v="919831396594"/>
    <n v="1"/>
    <n v="1"/>
    <n v="0"/>
    <n v="1"/>
    <s v="-"/>
    <n v="0"/>
    <n v="4.3"/>
    <n v="351"/>
    <m/>
    <s v="Nolen Gurer Sandesh, Radhaballavi, Sweets, Gulab Jamun, Snacks"/>
    <m/>
    <n v="150"/>
    <x v="0"/>
    <s v="Affordable"/>
  </r>
  <r>
    <s v="Red Bamboo Shoot Restaurant"/>
    <s v="https://www.zomato.com/kolkata/red-bamboo-shoot-restaurant-1-garia"/>
    <x v="204"/>
    <s v="Garia, Kolkata"/>
    <s v="Opens at 12noon"/>
    <s v="24, Block 1 A, Patuli Township, Garia, Kolkata"/>
    <n v="913346024225"/>
    <n v="1"/>
    <n v="1"/>
    <n v="1"/>
    <n v="0"/>
    <n v="3.9"/>
    <n v="281"/>
    <n v="4.0999999999999996"/>
    <n v="2356"/>
    <m/>
    <s v="Fried Rice Chicken, Chicken Hakka Noodles, Prawn, Starter, Chilli Chicken"/>
    <s v="Good for Large Groups, Family Place, Cutlery, Staff Behaviour, Courteous Staff, Good Quality Food"/>
    <n v="600"/>
    <x v="2"/>
    <s v="Affordable"/>
  </r>
  <r>
    <s v="Haji'z"/>
    <s v="https://www.zomato.com/kolkata/hajiz-garia"/>
    <x v="1920"/>
    <s v="Garia, Kolkata"/>
    <s v="Opens at 10:30am"/>
    <s v="Garia Main Road, Pratapgarh, Kamalgazi, Garia, Kolkata"/>
    <n v="918240119360"/>
    <n v="1"/>
    <n v="1"/>
    <n v="0"/>
    <n v="0"/>
    <s v="-"/>
    <n v="0"/>
    <n v="3.6"/>
    <n v="570"/>
    <m/>
    <m/>
    <m/>
    <n v="200"/>
    <x v="0"/>
    <s v="Affordable"/>
  </r>
  <r>
    <s v="Lunchbox"/>
    <s v="https://www.zomato.com/kolkata/lunchbox-jadavpur"/>
    <x v="1921"/>
    <s v="Jadavpur, Kolkata"/>
    <m/>
    <s v="3, Ganguly Bagan, Raja Subodh Chandra Mallick Road, Opposite PNB Bank, Jadavpur, Kolkata"/>
    <n v="917980520119"/>
    <n v="1"/>
    <n v="0"/>
    <n v="0"/>
    <n v="0"/>
    <s v="-"/>
    <n v="0"/>
    <n v="3.6"/>
    <n v="65"/>
    <m/>
    <m/>
    <m/>
    <n v="100"/>
    <x v="0"/>
    <s v="Affordable"/>
  </r>
  <r>
    <s v="Gambit's Pizza"/>
    <s v="https://www.zomato.com/kolkata/gambits-pizza-santoshpur"/>
    <x v="605"/>
    <s v="Metropolis Mall, Hiland Park, Kolkata"/>
    <s v="Opens at 1pm"/>
    <s v="1925, Ground Floor, Metropolis Mall, Chak Garia, Hiland Park, Santoshpur, Kolkata"/>
    <n v="919038022222"/>
    <n v="1"/>
    <n v="1"/>
    <n v="0"/>
    <n v="0"/>
    <s v="-"/>
    <n v="3"/>
    <n v="4"/>
    <n v="393"/>
    <m/>
    <m/>
    <s v="Proper Packaging, Great Portions, Worth the Money, Extensive Menu, Timely Service, Price"/>
    <n v="400"/>
    <x v="0"/>
    <s v="Affordable"/>
  </r>
  <r>
    <s v="Golu Sahab"/>
    <s v="https://www.zomato.com/kolkata/golu-sahab-garia"/>
    <x v="497"/>
    <s v="Garia, Kolkata"/>
    <s v="Opens at 10:30am"/>
    <s v="56, Sreenagar Main Road, Garia, Kolkata"/>
    <n v="918910133030"/>
    <n v="1"/>
    <n v="1"/>
    <n v="1"/>
    <n v="0"/>
    <n v="3.5"/>
    <n v="6"/>
    <n v="4.0999999999999996"/>
    <n v="528"/>
    <m/>
    <m/>
    <m/>
    <n v="500"/>
    <x v="2"/>
    <s v="Affordable"/>
  </r>
  <r>
    <s v="Labonga Dhaba"/>
    <s v="https://www.zomato.com/kolkata/labonga-dhaba-garia"/>
    <x v="1922"/>
    <s v="Garia, Kolkata"/>
    <s v="Opens at 12noon"/>
    <s v="Nayabad Avenue, Panchasayar, Borough 7, Garia, Kolkata"/>
    <n v="916289437557"/>
    <n v="1"/>
    <n v="1"/>
    <n v="0"/>
    <n v="0"/>
    <s v="-"/>
    <n v="3"/>
    <n v="3.9"/>
    <n v="458"/>
    <m/>
    <m/>
    <s v="Good Price, Cute Packaging, Extensive Menu, Worth the Money, Timely Service, Great Portions"/>
    <n v="450"/>
    <x v="0"/>
    <s v="Affordable"/>
  </r>
  <r>
    <s v="Maduroi Dosa"/>
    <s v="https://www.zomato.com/kolkata/maduroi-dosa-garia"/>
    <x v="0"/>
    <s v="Garia, Kolkata"/>
    <s v="Opens at 8am"/>
    <s v="Panchasayar Main Road, Near Garia Station, Garia, Kolkata"/>
    <n v="918910290305"/>
    <n v="1"/>
    <n v="1"/>
    <n v="0"/>
    <n v="0"/>
    <s v="-"/>
    <n v="0"/>
    <n v="4"/>
    <n v="226"/>
    <m/>
    <m/>
    <m/>
    <n v="100"/>
    <x v="0"/>
    <s v="Affordable"/>
  </r>
  <r>
    <s v="Snack Shack"/>
    <s v="https://www.zomato.com/kolkata/snack-shack-narendra-pur"/>
    <x v="1923"/>
    <s v="Narendra Pur, Kolkata"/>
    <m/>
    <s v="54, NSC Bose Road, Mahamaya Apartment, Near Spencers, Narendra Pur, Kolkata"/>
    <n v="919830678655"/>
    <n v="1"/>
    <n v="1"/>
    <n v="1"/>
    <n v="1"/>
    <n v="3.6"/>
    <n v="62"/>
    <n v="4.0999999999999996"/>
    <n v="2416"/>
    <m/>
    <m/>
    <m/>
    <n v="350"/>
    <x v="2"/>
    <s v="Affordable"/>
  </r>
  <r>
    <s v="Fiery Chilly"/>
    <s v="https://www.zomato.com/kolkata/fiery-chilly-narendra-pur"/>
    <x v="204"/>
    <s v="Narendra Pur, Kolkata"/>
    <m/>
    <s v="Plot-26/37, Nivedita Apartment, 3rd Row, Nilachal Complex, Opposite Mandirgate, Narendra Pur, Kolkata"/>
    <n v="919674697331"/>
    <n v="1"/>
    <n v="0"/>
    <n v="0"/>
    <n v="0"/>
    <s v="-"/>
    <n v="0"/>
    <n v="3.7"/>
    <n v="879"/>
    <m/>
    <m/>
    <s v="Delicious Taste, Owner, Worth the Money, Extensive Menu, Great Portions, Timely Service"/>
    <n v="150"/>
    <x v="0"/>
    <s v="Affordable"/>
  </r>
  <r>
    <s v="Go Lebanese"/>
    <s v="https://www.zomato.com/kolkata/go-lebanese-ajoy-nagar"/>
    <x v="278"/>
    <s v="Ajoy Nagar, Kolkata"/>
    <s v="Opens at 12:30pm"/>
    <s v="387, Ajoy Nagar More, Ajoy Nagar, Kolkata"/>
    <n v="918334864222"/>
    <n v="1"/>
    <n v="1"/>
    <n v="1"/>
    <n v="0"/>
    <n v="3.8"/>
    <n v="363"/>
    <n v="3.7"/>
    <n v="4668"/>
    <m/>
    <m/>
    <s v="Prompt Service, Preparation, Great Food, Good Food, Menu, Ambiance"/>
    <n v="300"/>
    <x v="2"/>
    <s v="Affordable"/>
  </r>
  <r>
    <s v="Neil's Kitchen"/>
    <s v="https://www.zomato.com/kolkata/neils-kitchen-ajoy-nagar"/>
    <x v="1924"/>
    <s v="Upohar Town Centre, Garia, Kolkata"/>
    <s v="Opens at 11:30am"/>
    <s v="Shop 23, 2052, Ambuja Upohar Town Centre, Ajoy Nagar, Kolkata"/>
    <n v="918017761750"/>
    <n v="1"/>
    <n v="1"/>
    <n v="0"/>
    <n v="0"/>
    <n v="2.5"/>
    <n v="210"/>
    <n v="4.0999999999999996"/>
    <n v="2298"/>
    <m/>
    <s v="Noodle, Chicken Bharta, Rolls, Momo"/>
    <s v="Good Food, Price, Quality, Experience, Service, Staff"/>
    <n v="600"/>
    <x v="3"/>
    <s v="Affordable"/>
  </r>
  <r>
    <s v="Doiwala"/>
    <s v="https://www.zomato.com/kolkata/doiwala-tollygunge"/>
    <x v="1336"/>
    <s v="Tollygunge, Kolkata"/>
    <m/>
    <s v="140/4A/1, Netaji Subhash Chandra Bose Road, Borough X, Tollygunge, Kolkata"/>
    <n v="919831277776"/>
    <n v="1"/>
    <n v="0"/>
    <n v="0"/>
    <n v="0"/>
    <s v="-"/>
    <n v="0"/>
    <n v="4"/>
    <n v="44"/>
    <m/>
    <m/>
    <m/>
    <n v="50"/>
    <x v="0"/>
    <s v="Affordable"/>
  </r>
  <r>
    <s v="Maat"/>
    <s v="https://www.zomato.com/kolkata/maat-garia"/>
    <x v="1925"/>
    <s v="Garia, Kolkata"/>
    <s v="Opens at 12noon"/>
    <s v="Shop 24, Ward 109, Chak Garia, Srinagar, Garia, Kolkata"/>
    <n v="919433310269"/>
    <n v="1"/>
    <n v="1"/>
    <n v="0"/>
    <n v="0"/>
    <s v="-"/>
    <n v="0"/>
    <n v="3.8"/>
    <n v="4804"/>
    <m/>
    <m/>
    <s v="Good Portion Size, Pocket Friendly, Contactless Delivery, Fresh Food, Good Quality"/>
    <n v="150"/>
    <x v="0"/>
    <s v="Affordable"/>
  </r>
  <r>
    <s v="Chot Joldi Hesel"/>
    <s v="https://www.zomato.com/kolkata/chot-joldi-hesel-garia"/>
    <x v="246"/>
    <s v="Garia, Kolkata"/>
    <m/>
    <s v="Bara - Bat -Tala, West Balia, Station Road, Garia, Kolkata"/>
    <n v="916289316549"/>
    <n v="1"/>
    <n v="0"/>
    <n v="0"/>
    <n v="0"/>
    <s v="-"/>
    <n v="0"/>
    <n v="3.9"/>
    <n v="152"/>
    <m/>
    <m/>
    <s v="Cute Packaging, Food Presentation, Extensive Menu, Worth the Money, Timely Service, Great Portions"/>
    <n v="150"/>
    <x v="0"/>
    <s v="Affordable"/>
  </r>
  <r>
    <s v="The Asian Bowl"/>
    <s v="https://www.zomato.com/kolkata/the-asian-bowl-narendra-pur"/>
    <x v="1926"/>
    <s v="Narendra Pur, Kolkata"/>
    <s v="Opens at 11:30am"/>
    <s v="1385, Netaji Subhash Chandra Bose Road, Pratapgarh, Narendra Pur, Kolkata"/>
    <n v="919831745450"/>
    <n v="1"/>
    <n v="1"/>
    <n v="0"/>
    <n v="0"/>
    <s v="-"/>
    <n v="0"/>
    <n v="4"/>
    <n v="928"/>
    <m/>
    <m/>
    <s v="Good Wifi, Fresh Food, Customizable Food, Good Quality, Price"/>
    <n v="200"/>
    <x v="0"/>
    <s v="Affordable"/>
  </r>
  <r>
    <s v="Arko's Kitchen"/>
    <s v="https://www.zomato.com/kolkata/arkos-kitchen-garia"/>
    <x v="151"/>
    <s v="Garia, Kolkata"/>
    <s v="Opens at 1pm"/>
    <s v="39, Briji East, Garia, Kolkata"/>
    <n v="919073244979"/>
    <n v="1"/>
    <n v="1"/>
    <n v="0"/>
    <n v="0"/>
    <s v="-"/>
    <n v="0"/>
    <n v="3.5"/>
    <n v="456"/>
    <m/>
    <m/>
    <s v="Mouth Watering Food, Delicious Taste, Extensive Menu, Worth the Money, Great Portions, Quantity"/>
    <n v="150"/>
    <x v="0"/>
    <s v="Affordable"/>
  </r>
  <r>
    <s v="Hot Wings"/>
    <s v="https://www.zomato.com/kolkata/hot-wings-1-garia"/>
    <x v="547"/>
    <s v="Garia, Kolkata"/>
    <m/>
    <s v="48, Sree Nagar Main Road, Garia, Kolkata"/>
    <n v="919830964069"/>
    <n v="1"/>
    <n v="0"/>
    <n v="0"/>
    <n v="0"/>
    <s v="-"/>
    <n v="0"/>
    <n v="4"/>
    <n v="100"/>
    <m/>
    <m/>
    <s v="Extensive Menu, Worth the Money, Great Portions, Delicious Food, Quality"/>
    <n v="150"/>
    <x v="0"/>
    <s v="Affordable"/>
  </r>
  <r>
    <s v="Foodie Folks"/>
    <s v="https://www.zomato.com/kolkata/foodie-folks-santoshpur"/>
    <x v="153"/>
    <s v="Santoshpur, Kolkata"/>
    <m/>
    <s v="236, Santoshpur Avenue, Santoshpur, Kolkata"/>
    <n v="919475178800"/>
    <n v="1"/>
    <n v="0"/>
    <n v="0"/>
    <n v="0"/>
    <s v="-"/>
    <n v="0"/>
    <n v="4.0999999999999996"/>
    <n v="1"/>
    <m/>
    <m/>
    <m/>
    <n v="150"/>
    <x v="0"/>
    <s v="Affordable"/>
  </r>
  <r>
    <s v=" Zomoz - The Momo Company"/>
    <s v="https://www.zomato.com/kolkata/zomoz-the-momo-company-garia"/>
    <x v="999"/>
    <s v="Garia, Kolkata"/>
    <m/>
    <s v="Ground &amp; 1st Floor, 6 Anukul Chandra Road, Tentulberia, Garia Station Road, Garia, Kolkata"/>
    <n v="918697985422"/>
    <n v="1"/>
    <n v="0"/>
    <n v="0"/>
    <n v="0"/>
    <s v="-"/>
    <n v="0"/>
    <s v="-"/>
    <n v="0"/>
    <m/>
    <m/>
    <s v="Packaging, Price, Quality, Taste, Food"/>
    <n v="200"/>
    <x v="0"/>
    <s v="Affordable"/>
  </r>
  <r>
    <s v="House Of Fries"/>
    <s v="https://www.zomato.com/kolkata/house-of-fries-garia"/>
    <x v="612"/>
    <s v="Garia, Kolkata"/>
    <s v="Opens at 11:30am"/>
    <s v="Shop 3, Near Spenser Grocery Centre, Chak, Garia, Kolkata"/>
    <n v="919748155679"/>
    <n v="1"/>
    <n v="1"/>
    <n v="1"/>
    <n v="0"/>
    <n v="3.6"/>
    <n v="6"/>
    <n v="3.7"/>
    <n v="24"/>
    <m/>
    <m/>
    <m/>
    <n v="400"/>
    <x v="2"/>
    <s v="Affordable"/>
  </r>
  <r>
    <s v="Shanghai Kitchen"/>
    <s v="https://www.zomato.com/kolkata/shanghai-kitchen-narendra-pur"/>
    <x v="204"/>
    <s v="Narendra Pur, Kolkata"/>
    <m/>
    <s v="Mandal Baati, Pratapgarh, Kamalgazi, Narendra Pur, Kolkata"/>
    <n v="917890046460"/>
    <n v="1"/>
    <n v="0"/>
    <n v="0"/>
    <n v="0"/>
    <s v="-"/>
    <n v="0"/>
    <n v="3.6"/>
    <n v="182"/>
    <m/>
    <m/>
    <m/>
    <n v="150"/>
    <x v="0"/>
    <s v="Affordable"/>
  </r>
  <r>
    <s v="The Combo Kitchen"/>
    <s v="https://www.zomato.com/kolkata/the-combo-kitchen-narendra-pur"/>
    <x v="46"/>
    <s v="Narendra Pur, Kolkata"/>
    <s v="Opens at 10:30am"/>
    <s v="Mandal Baati, Pratapgarh, Kamalgazi, Narendra Pur, Kolkata"/>
    <n v="917890046460"/>
    <n v="1"/>
    <n v="1"/>
    <n v="0"/>
    <n v="0"/>
    <s v="-"/>
    <n v="0"/>
    <n v="3.7"/>
    <n v="151"/>
    <m/>
    <m/>
    <m/>
    <n v="250"/>
    <x v="0"/>
    <s v="Affordable"/>
  </r>
  <r>
    <s v="Jhumar Rannaghor"/>
    <s v="https://www.zomato.com/kolkata/jhumar-rannaghor-garia"/>
    <x v="3"/>
    <s v="Garia, Kolkata"/>
    <m/>
    <s v="T 46, BP Town Ship, Patuli, Garia, Kolkata"/>
    <n v="918240192206"/>
    <n v="1"/>
    <n v="0"/>
    <n v="0"/>
    <n v="0"/>
    <s v="-"/>
    <n v="0"/>
    <n v="3.6"/>
    <n v="107"/>
    <m/>
    <m/>
    <m/>
    <n v="150"/>
    <x v="0"/>
    <s v="Affordable"/>
  </r>
  <r>
    <s v="Mr. Momo"/>
    <s v="https://www.zomato.com/kolkata/mr-momo-garia"/>
    <x v="1927"/>
    <s v="Garia, Kolkata"/>
    <s v="Opens at 12noon"/>
    <s v="1/266, Baishmabhagta Patuli Township, Garia, Kolkata"/>
    <n v="919040093425"/>
    <n v="1"/>
    <n v="1"/>
    <n v="0"/>
    <n v="0"/>
    <s v="-"/>
    <n v="0"/>
    <n v="4"/>
    <n v="14"/>
    <m/>
    <m/>
    <m/>
    <n v="200"/>
    <x v="0"/>
    <s v="Affordable"/>
  </r>
  <r>
    <s v="Tandoor House"/>
    <s v="https://www.zomato.com/kolkata/tandoor-house-naktala"/>
    <x v="39"/>
    <s v="Naktala, Kolkata"/>
    <s v="Opens at 4pm"/>
    <s v="Plot 5, Nivedita Park, South Roy Nagar, Bramhapur, Naktala, Kolkata"/>
    <n v="919831845557"/>
    <n v="1"/>
    <n v="1"/>
    <n v="0"/>
    <n v="0"/>
    <s v="-"/>
    <n v="0"/>
    <s v="-"/>
    <n v="12"/>
    <m/>
    <m/>
    <m/>
    <n v="150"/>
    <x v="0"/>
    <s v="Affordable"/>
  </r>
  <r>
    <s v="The Chinese Delight"/>
    <s v="https://www.zomato.com/kolkata/the-chinese-delight-1-narendra-pur"/>
    <x v="181"/>
    <s v="Narendra Pur, Kolkata"/>
    <s v="Opens at 2pm"/>
    <s v="Sonarpur Station Road, Green Park, Opposite Geetanjali, Narendra Pur, Kolkata"/>
    <n v="919007595959"/>
    <n v="1"/>
    <n v="1"/>
    <n v="1"/>
    <n v="0"/>
    <n v="3.3"/>
    <n v="13"/>
    <n v="4.3"/>
    <n v="581"/>
    <m/>
    <m/>
    <m/>
    <n v="400"/>
    <x v="2"/>
    <s v="Affordable"/>
  </r>
  <r>
    <s v="Biryanishk By The Biryani Company"/>
    <s v="https://www.zomato.com/kolkata/biryanishk-by-the-biryani-company-garia"/>
    <x v="5"/>
    <s v="Garia, Kolkata"/>
    <s v="Opens at 12noon"/>
    <s v="61, Raja S C Mullick Road, Garia, Kolkata"/>
    <n v="917604018318"/>
    <n v="1"/>
    <n v="1"/>
    <n v="1"/>
    <n v="0"/>
    <n v="3.9"/>
    <n v="396"/>
    <n v="4.0999999999999996"/>
    <n v="889"/>
    <m/>
    <s v="Zafrani Firni, Phirni, Mutton Biryani, Chicken Bharta, Chicken Biryani, Kebabs"/>
    <s v="Elegantly Decorated, Cozy Ambiance, Polite Staff, Prompt Service, Behavior, Good Ambience"/>
    <n v="450"/>
    <x v="2"/>
    <s v="Affordable"/>
  </r>
  <r>
    <s v="Thali Wali"/>
    <s v="https://www.zomato.com/kolkata/thali-wali-garia"/>
    <x v="56"/>
    <s v="Garia, Kolkata"/>
    <m/>
    <s v="Greens Row, Mahamayatala, Near Hanuman Mandir, Garia, Kolkata"/>
    <n v="919836436315"/>
    <n v="1"/>
    <n v="0"/>
    <n v="0"/>
    <n v="0"/>
    <s v="-"/>
    <n v="0"/>
    <s v="-"/>
    <n v="22"/>
    <m/>
    <m/>
    <m/>
    <n v="100"/>
    <x v="0"/>
    <s v="Affordable"/>
  </r>
  <r>
    <s v="Kamala Fast Food"/>
    <s v="https://www.zomato.com/kolkata/kamala-fast-food-garia"/>
    <x v="1928"/>
    <s v="Garia, Kolkata"/>
    <s v="Opens at 1:20pm"/>
    <s v="Holding 5, Purba Baliya, NArendrapur, Rajpur, Sonarpur, Garia, Kolkata"/>
    <n v="919007793149"/>
    <n v="1"/>
    <n v="1"/>
    <n v="0"/>
    <n v="0"/>
    <s v="-"/>
    <n v="0"/>
    <s v="-"/>
    <n v="8"/>
    <m/>
    <m/>
    <m/>
    <n v="150"/>
    <x v="0"/>
    <s v="Affordable"/>
  </r>
  <r>
    <s v="Gokul's Idli Dosa"/>
    <s v="https://www.zomato.com/kolkata/gokuls-idli-dosa-1-garia"/>
    <x v="1929"/>
    <s v="Garia, Kolkata"/>
    <s v="Opens at 8am"/>
    <s v="Shop 8, Mahalakshmi Apartment, Srinagar Road, Opposite SBI Bank, Garia, Kolkata"/>
    <n v="919831232622"/>
    <n v="1"/>
    <n v="1"/>
    <n v="0"/>
    <n v="0"/>
    <s v="-"/>
    <n v="0"/>
    <s v="-"/>
    <n v="0"/>
    <m/>
    <m/>
    <m/>
    <n v="250"/>
    <x v="0"/>
    <s v="Affordable"/>
  </r>
  <r>
    <s v="Biliti Cafe"/>
    <s v="https://www.zomato.com/kolkata/biliti-cafe-garia"/>
    <x v="272"/>
    <s v="Garia, Kolkata"/>
    <s v="Opens at 1pm"/>
    <s v="92, Garia Station Road, Barhans, Garia, Kolkata"/>
    <n v="916291050982"/>
    <n v="1"/>
    <n v="1"/>
    <n v="0"/>
    <n v="0"/>
    <s v="-"/>
    <n v="0"/>
    <s v="-"/>
    <n v="0"/>
    <m/>
    <m/>
    <m/>
    <n v="200"/>
    <x v="0"/>
    <s v="Affordable"/>
  </r>
  <r>
    <s v="Angara Chillies"/>
    <s v="https://www.zomato.com/kolkata/angara-chillies-narendra-pur"/>
    <x v="1930"/>
    <s v="Narendra Pur, Kolkata"/>
    <s v="Opens at 11am"/>
    <s v="1381, Sonarpur Station Road, Ward 27, Narendra Pur, Kolkata"/>
    <n v="918100008434"/>
    <n v="1"/>
    <n v="1"/>
    <n v="1"/>
    <n v="0"/>
    <s v="-"/>
    <n v="0"/>
    <s v="-"/>
    <n v="10"/>
    <m/>
    <m/>
    <m/>
    <n v="700"/>
    <x v="0"/>
    <s v="Affordable"/>
  </r>
  <r>
    <s v="Fried N Fresh"/>
    <s v="https://www.zomato.com/kolkata/fried-n-fresh-garia"/>
    <x v="669"/>
    <s v="Garia, Kolkata"/>
    <m/>
    <s v="Ward 31, Opposite Maa Durga Store, Rabindra Nagar, Garia, Kolkata"/>
    <n v="919874441265"/>
    <n v="1"/>
    <n v="0"/>
    <n v="0"/>
    <n v="0"/>
    <s v="-"/>
    <n v="0"/>
    <s v="-"/>
    <n v="9"/>
    <m/>
    <m/>
    <m/>
    <n v="150"/>
    <x v="0"/>
    <s v="Affordable"/>
  </r>
  <r>
    <s v="Calcutta Walks"/>
    <s v="https://www.zomato.com/kolkata/calcutta-walks-1-ajoy-nagar"/>
    <x v="348"/>
    <s v="Ajoy Nagar, Kolkata"/>
    <m/>
    <s v="Shop UPTC 003, 2052, Chak Garia, Pancha Sayar, Ajoy Nagar, Kolkata"/>
    <n v="918100393181"/>
    <n v="1"/>
    <n v="0"/>
    <n v="0"/>
    <n v="0"/>
    <s v="-"/>
    <n v="0"/>
    <n v="4.3"/>
    <n v="60"/>
    <m/>
    <s v="Barbecue Chicken, Chicken Roll, Kebab, Momo, Noodles, Fish"/>
    <s v="Tamper Proof Packaging, Extensive Menu, Great Portions, Worth the Money, Timely Service, Good Quality"/>
    <n v="200"/>
    <x v="0"/>
    <s v="Affordable"/>
  </r>
  <r>
    <s v="Disha's Kitchen"/>
    <s v="https://www.zomato.com/kolkata/dishas-kitchen-1-tollygunge"/>
    <x v="1447"/>
    <s v="Tollygunge, Kolkata"/>
    <m/>
    <s v="585, Mission Achal, Natun Pally, Tollygunge, Kolkata"/>
    <n v="917595812180"/>
    <n v="1"/>
    <n v="0"/>
    <n v="0"/>
    <n v="0"/>
    <s v="-"/>
    <n v="0"/>
    <n v="4"/>
    <n v="46"/>
    <m/>
    <m/>
    <m/>
    <n v="100"/>
    <x v="0"/>
    <s v="Affordable"/>
  </r>
  <r>
    <s v="Club Coffee Multicuisine Restaurant"/>
    <s v="https://www.zomato.com/kolkata/club-coffee-multicuisine-restaurant-garia"/>
    <x v="1931"/>
    <s v="Garia, Kolkata"/>
    <s v="Opens at 11am"/>
    <s v="Shop 6, Laskarpur, Purbapara, Garia, Kolkata"/>
    <n v="918100278911"/>
    <n v="1"/>
    <n v="1"/>
    <n v="1"/>
    <n v="0"/>
    <n v="3.9"/>
    <n v="7"/>
    <s v="-"/>
    <n v="11"/>
    <m/>
    <m/>
    <m/>
    <n v="400"/>
    <x v="2"/>
    <s v="Affordable"/>
  </r>
  <r>
    <s v="Bangalir Thali"/>
    <s v="https://www.zomato.com/kolkata/bangalir-thali-garia"/>
    <x v="3"/>
    <s v="Garia, Kolkata"/>
    <s v="24 Hours (Today)"/>
    <s v="T 49, BP Township Patuli, Paragana, Garia, Kolkata"/>
    <n v="918240192206"/>
    <n v="1"/>
    <n v="1"/>
    <n v="0"/>
    <n v="0"/>
    <s v="-"/>
    <n v="0"/>
    <n v="3.4"/>
    <n v="154"/>
    <m/>
    <m/>
    <m/>
    <n v="150"/>
    <x v="0"/>
    <s v="Affordable"/>
  </r>
  <r>
    <s v="Souri Cafe"/>
    <s v="https://www.zomato.com/kolkata/souri-cafe-tollygunge"/>
    <x v="1932"/>
    <s v="Tollygunge, Kolkata"/>
    <s v="Opens at 8am"/>
    <s v="153, Ward 114, Purbaputiary Dakhin Para, Tai Bagan, Tollygunge, Kolkata"/>
    <n v="919073499773"/>
    <n v="1"/>
    <n v="1"/>
    <n v="0"/>
    <n v="0"/>
    <n v="3.7"/>
    <n v="4"/>
    <n v="3.3"/>
    <n v="28"/>
    <m/>
    <m/>
    <m/>
    <n v="250"/>
    <x v="2"/>
    <s v="Affordable"/>
  </r>
  <r>
    <s v="Cafe 84"/>
    <s v="https://www.zomato.com/kolkata/cafe-84-garia"/>
    <x v="1933"/>
    <s v="Garia, Kolkata"/>
    <s v="Opens at 10:30am"/>
    <s v="544, North Kumrakhali Mahamayatala, Garia, Kolkata"/>
    <n v="919073717384"/>
    <n v="1"/>
    <n v="1"/>
    <n v="1"/>
    <n v="0"/>
    <n v="3.5"/>
    <n v="44"/>
    <n v="3.9"/>
    <n v="176"/>
    <m/>
    <m/>
    <s v="Good Food and Good Ambience, Great Menu, Comforting Atmosphere, Fantastic Decoration, Served Quickly, Clean and Hygienic Place"/>
    <n v="300"/>
    <x v="2"/>
    <s v="Affordable"/>
  </r>
  <r>
    <s v="Puchkaman"/>
    <s v="https://www.zomato.com/kolkata/puchkaman-narendra-pur"/>
    <x v="298"/>
    <s v="Narendra Pur, Kolkata"/>
    <m/>
    <s v="Ground Floor, Sonarpur Station Road, Near Kamalgazi More, Narendra Pur, Kolkata"/>
    <n v="918420839001"/>
    <n v="1"/>
    <n v="1"/>
    <n v="1"/>
    <n v="0"/>
    <n v="3.6"/>
    <n v="3"/>
    <n v="3.1"/>
    <n v="13"/>
    <m/>
    <m/>
    <m/>
    <n v="500"/>
    <x v="2"/>
    <s v="Affordable"/>
  </r>
  <r>
    <s v="Shaan's Food Corner"/>
    <s v="https://www.zomato.com/kolkata/shaans-food-corner-garia"/>
    <x v="1934"/>
    <s v="Garia, Kolkata"/>
    <s v="Opens at 8am"/>
    <s v="Laskarpur, Rabindranagar, Purb O1 Nang Ziler Pada, Garia, Kolkata"/>
    <n v="919123978118"/>
    <n v="1"/>
    <n v="1"/>
    <n v="0"/>
    <n v="0"/>
    <s v="-"/>
    <n v="0"/>
    <n v="3.6"/>
    <n v="141"/>
    <m/>
    <m/>
    <m/>
    <n v="100"/>
    <x v="0"/>
    <s v="Affordable"/>
  </r>
  <r>
    <s v="Nishtha Thali"/>
    <s v="https://www.zomato.com/kolkata/nishtha-thali-garia"/>
    <x v="3"/>
    <s v="Garia, Kolkata"/>
    <m/>
    <s v="T-49, B P Township, Patuli, Garia, Kolkata"/>
    <n v="918240192206"/>
    <n v="1"/>
    <n v="0"/>
    <n v="0"/>
    <n v="0"/>
    <s v="-"/>
    <n v="0"/>
    <n v="4"/>
    <n v="58"/>
    <m/>
    <m/>
    <m/>
    <n v="150"/>
    <x v="0"/>
    <s v="Affordable"/>
  </r>
  <r>
    <s v="Burrito Raja"/>
    <s v="https://www.zomato.com/kolkata/burrito-raja-santoshpur"/>
    <x v="1935"/>
    <s v="Santoshpur, Kolkata"/>
    <m/>
    <s v="1540, Mukundapur, Santoshpur, Kolkata"/>
    <n v="918910712103"/>
    <n v="1"/>
    <n v="0"/>
    <n v="0"/>
    <n v="0"/>
    <s v="-"/>
    <n v="0"/>
    <n v="3.9"/>
    <n v="64"/>
    <m/>
    <m/>
    <m/>
    <n v="250"/>
    <x v="0"/>
    <s v="Affordable"/>
  </r>
  <r>
    <s v="Shahi Hotel"/>
    <s v="https://www.zomato.com/kolkata/shahi-hotel-garia"/>
    <x v="599"/>
    <s v="Garia, Kolkata"/>
    <s v="Opens at 12noon"/>
    <s v="Boral Rakhiter More, Sonarpur, South Garia, Garia, Kolkata"/>
    <n v="919163104857"/>
    <n v="1"/>
    <n v="1"/>
    <n v="0"/>
    <n v="0"/>
    <s v="-"/>
    <n v="0"/>
    <n v="3.2"/>
    <n v="32"/>
    <m/>
    <m/>
    <m/>
    <n v="100"/>
    <x v="0"/>
    <s v="Affordable"/>
  </r>
  <r>
    <s v="Boumar Rannaghar"/>
    <s v="https://www.zomato.com/kolkata/boumar-rannaghar-naktala"/>
    <x v="96"/>
    <s v="Naktala, Kolkata"/>
    <s v="Opens at 11am"/>
    <s v="P 36B, Bijan Kanan Brahmapur, Naktala, Kolkata"/>
    <n v="919831475777"/>
    <n v="1"/>
    <n v="1"/>
    <n v="1"/>
    <n v="0"/>
    <n v="3.8"/>
    <n v="149"/>
    <n v="4"/>
    <n v="3102"/>
    <m/>
    <m/>
    <m/>
    <n v="200"/>
    <x v="2"/>
    <s v="Affordable"/>
  </r>
  <r>
    <s v="Adraq"/>
    <s v="https://www.zomato.com/kolkata/adraq-ajoy-nagar"/>
    <x v="842"/>
    <s v="Ajoy Nagar, Kolkata"/>
    <m/>
    <s v="939, Nayabad Main Road, Nayabad, Ajoy Nagar, Kolkata"/>
    <n v="919830361145"/>
    <n v="1"/>
    <n v="0"/>
    <n v="0"/>
    <n v="0"/>
    <s v="-"/>
    <n v="0"/>
    <n v="4"/>
    <n v="44"/>
    <m/>
    <m/>
    <m/>
    <n v="150"/>
    <x v="0"/>
    <s v="Affordable"/>
  </r>
  <r>
    <s v="India Gate"/>
    <s v="https://www.zomato.com/kolkata/india-gate-narendra-pur"/>
    <x v="1130"/>
    <s v="Narendra Pur, Kolkata"/>
    <s v="Opens at 10:30am"/>
    <s v="Mandal Baati, Pratapgarh, Kamal Gazi, Narendra Pur, Kolkata"/>
    <n v="919831745450"/>
    <n v="1"/>
    <n v="1"/>
    <n v="0"/>
    <n v="0"/>
    <s v="-"/>
    <n v="0"/>
    <n v="4"/>
    <n v="119"/>
    <m/>
    <m/>
    <m/>
    <n v="200"/>
    <x v="0"/>
    <s v="Affordable"/>
  </r>
  <r>
    <s v="Anupama Rasoi"/>
    <s v="https://www.zomato.com/kolkata/anupama-rasoi-garia"/>
    <x v="323"/>
    <s v="Garia, Kolkata"/>
    <m/>
    <s v="D-14, Atabagan, Near Badgach Tala, Garia, Kolkata"/>
    <n v="918240197395"/>
    <n v="1"/>
    <n v="0"/>
    <n v="0"/>
    <n v="0"/>
    <s v="-"/>
    <n v="0"/>
    <s v="-"/>
    <n v="0"/>
    <m/>
    <m/>
    <m/>
    <n v="100"/>
    <x v="0"/>
    <s v="Affordable"/>
  </r>
  <r>
    <s v="The Good Food Cafe"/>
    <s v="https://www.zomato.com/kolkata/the-good-food-cafe-park-street-area"/>
    <x v="1936"/>
    <s v="Park Street Area, Kolkata"/>
    <s v="Opens at 9am"/>
    <s v="18G, Park Street Area, Kolkata"/>
    <n v="917596067546"/>
    <n v="1"/>
    <n v="1"/>
    <n v="1"/>
    <n v="0"/>
    <n v="3.3"/>
    <n v="11"/>
    <s v="-"/>
    <n v="1"/>
    <m/>
    <m/>
    <m/>
    <n v="600"/>
    <x v="2"/>
    <s v="Affordable"/>
  </r>
  <r>
    <s v="Beans N Fries"/>
    <s v="https://www.zomato.com/kolkata/beans-n-fries-garia"/>
    <x v="780"/>
    <s v="Garia, Kolkata"/>
    <m/>
    <s v="739, Model Town Road, Uttarpurb Fartabad, Garia, Kolkata"/>
    <n v="919674927460"/>
    <n v="1"/>
    <n v="1"/>
    <n v="1"/>
    <n v="0"/>
    <n v="3.6"/>
    <n v="15"/>
    <n v="4"/>
    <n v="21"/>
    <m/>
    <m/>
    <s v="Live Kitchen, Cheap and Affordable, Awesome Spot to Hangout, Best in Service, Healthy and Delicious, Fresh Food with Good Quality"/>
    <n v="200"/>
    <x v="2"/>
    <s v="Affordable"/>
  </r>
  <r>
    <s v="Valley Restaurant Cum Bar"/>
    <s v="https://www.zomato.com/kolkata/valley-restaurant-cum-bar-santoshpur"/>
    <x v="181"/>
    <s v="Santoshpur, Kolkata"/>
    <s v="Opens at 11am"/>
    <s v="1050/2, Survey Park, Santoshpur, Kolkata"/>
    <n v="917439532637"/>
    <n v="1"/>
    <n v="1"/>
    <n v="1"/>
    <n v="0"/>
    <s v="-"/>
    <n v="0"/>
    <s v="-"/>
    <n v="1"/>
    <m/>
    <m/>
    <m/>
    <n v="600"/>
    <x v="0"/>
    <s v="Affordable"/>
  </r>
  <r>
    <s v="Arish Cuisine"/>
    <s v="https://www.zomato.com/kolkata/arish-cuisine-ruby-hospital-area"/>
    <x v="1937"/>
    <s v="Ruby Hospital Area, Kolkata"/>
    <m/>
    <s v="N-327, Baishnabghata Patuli Township, Opposite Corporation Primary School, Ruby Hospital Area, Kolkata"/>
    <n v="919836717274"/>
    <n v="1"/>
    <n v="1"/>
    <n v="0"/>
    <n v="0"/>
    <s v="-"/>
    <n v="0"/>
    <n v="3.7"/>
    <n v="77"/>
    <m/>
    <m/>
    <s v="Fresh Food with Good Quality, Mouth Watering Food, Delicious Taste, Spill Proof Packaging, Great Portions, Extensive Menu"/>
    <n v="250"/>
    <x v="0"/>
    <s v="Affordable"/>
  </r>
  <r>
    <s v="Sugarinn Sweets and Snacks"/>
    <s v="https://www.zomato.com/kolkata/sugarinn-sweets-and-snacks-1-garia"/>
    <x v="288"/>
    <s v="Garia, Kolkata"/>
    <m/>
    <s v="117, Ramkrishna Nagar, Garia, Kolkata"/>
    <n v="918389852600"/>
    <n v="1"/>
    <n v="0"/>
    <n v="0"/>
    <n v="0"/>
    <s v="-"/>
    <n v="0"/>
    <s v="-"/>
    <n v="8"/>
    <m/>
    <m/>
    <m/>
    <n v="50"/>
    <x v="0"/>
    <s v="Affordable"/>
  </r>
  <r>
    <s v="Sri Kamal Restora &amp; Cateres"/>
    <s v="https://www.zomato.com/kolkata/sri-kamal-restora-cateres-baghajatin"/>
    <x v="181"/>
    <s v="Baghajatin, Kolkata"/>
    <s v="Opens at 12noon"/>
    <s v="E/112, Block E, Baghajatin, Kolkata"/>
    <n v="917602938413"/>
    <n v="1"/>
    <n v="1"/>
    <n v="0"/>
    <n v="0"/>
    <s v="-"/>
    <n v="0"/>
    <s v="-"/>
    <n v="0"/>
    <m/>
    <m/>
    <m/>
    <n v="100"/>
    <x v="0"/>
    <s v="Affordable"/>
  </r>
  <r>
    <s v="Tandoor Park"/>
    <s v="https://www.zomato.com/kolkata/tandoor-park-ajoy-nagar"/>
    <x v="1938"/>
    <s v="Ajoy Nagar, Kolkata"/>
    <s v="Opens at 11am"/>
    <s v="Shop 6, Survey Park, UNS 6, Unnayan Commercial Complex, Ajoy Nagar, Kolkata"/>
    <n v="919830006647"/>
    <n v="1"/>
    <n v="1"/>
    <n v="0"/>
    <n v="0"/>
    <s v="-"/>
    <n v="0"/>
    <n v="4.0999999999999996"/>
    <n v="608"/>
    <m/>
    <m/>
    <m/>
    <n v="200"/>
    <x v="0"/>
    <s v="Affordable"/>
  </r>
  <r>
    <s v="The Clove"/>
    <s v="https://www.zomato.com/kolkata/the-clove-naktala"/>
    <x v="1939"/>
    <s v="Naktala, Kolkata"/>
    <s v="Opens at 12noon"/>
    <s v="112 Banerjee Para, Sonali Park, Naktala, Kolkata"/>
    <n v="919073510530"/>
    <n v="1"/>
    <n v="1"/>
    <n v="0"/>
    <n v="0"/>
    <s v="-"/>
    <n v="0"/>
    <n v="3.9"/>
    <n v="5624"/>
    <m/>
    <m/>
    <s v="Proper Packaging, Great Portions, Worth the Money, Elaborate Menu, Customizable Food, Portion"/>
    <n v="200"/>
    <x v="0"/>
    <s v="Affordable"/>
  </r>
  <r>
    <s v="Cafe TOV"/>
    <s v="https://www.zomato.com/kolkata/cafe-tov-santoshpur"/>
    <x v="1940"/>
    <s v="Santoshpur, Kolkata"/>
    <s v="Opens at 11am"/>
    <s v="C-234, Survey Park Road, Ajoy Nagar, Santoshpur, Kolkata"/>
    <n v="919007548012"/>
    <n v="1"/>
    <n v="1"/>
    <n v="1"/>
    <n v="0"/>
    <n v="3.9"/>
    <n v="64"/>
    <n v="4.3"/>
    <n v="750"/>
    <m/>
    <s v="Tteokbokki, Ramen, Sushi, Breads, Coffee"/>
    <s v="Great Staff, Large Servings, Excellent Location, Fantastic Decoration, Nice Concept, Fair Prices"/>
    <n v="700"/>
    <x v="2"/>
    <s v="Affordable"/>
  </r>
  <r>
    <s v="Cheat Day"/>
    <s v="https://www.zomato.com/kolkata/cheat-day-golf-green"/>
    <x v="1941"/>
    <s v="Golf Green, Kolkata"/>
    <m/>
    <s v="23, Mahendranath Sane Lane, Golf Green, Kolkata"/>
    <n v="918240065558"/>
    <n v="1"/>
    <n v="0"/>
    <n v="0"/>
    <n v="0"/>
    <s v="-"/>
    <n v="0"/>
    <n v="3.4"/>
    <n v="347"/>
    <m/>
    <m/>
    <s v="Cute Packaging, Worth the Money, Extensive Menu, Food Presentation, Portion Size, Great Portions"/>
    <n v="150"/>
    <x v="0"/>
    <s v="Affordable"/>
  </r>
  <r>
    <s v="Xpress Kitchen"/>
    <s v="https://www.zomato.com/kolkata/xpress-kitchen-naktala"/>
    <x v="1942"/>
    <s v="Naktala, Kolkata"/>
    <m/>
    <s v="85/257, Raja Sc Mullick Road, Naktala, Kolkata"/>
    <n v="919830406223"/>
    <n v="1"/>
    <n v="1"/>
    <n v="1"/>
    <n v="0"/>
    <s v="-"/>
    <n v="0"/>
    <n v="4"/>
    <n v="42"/>
    <m/>
    <m/>
    <m/>
    <n v="500"/>
    <x v="0"/>
    <s v="Affordable"/>
  </r>
  <r>
    <s v="7 Spice"/>
    <s v="https://www.zomato.com/kolkata/7-spice-golf-green"/>
    <x v="1205"/>
    <s v="Golf Green, Kolkata"/>
    <s v="Opens tomorrow at 12noon"/>
    <s v="8/77/C, Bijoygarh, Golf Green, Kolkata"/>
    <n v="919831431293"/>
    <n v="1"/>
    <n v="1"/>
    <n v="0"/>
    <n v="0"/>
    <s v="-"/>
    <n v="0"/>
    <n v="3.9"/>
    <n v="88"/>
    <m/>
    <m/>
    <m/>
    <n v="150"/>
    <x v="0"/>
    <s v="Affordable"/>
  </r>
  <r>
    <s v="Ridhima Snacks Bar"/>
    <s v="https://www.zomato.com/kolkata/ridhima-snacks-bar-naktala"/>
    <x v="1943"/>
    <s v="Naktala, Kolkata"/>
    <m/>
    <s v="49, Bansdroni Government Colony, Naktala, Kolkata"/>
    <n v="919339542625"/>
    <n v="1"/>
    <n v="1"/>
    <n v="0"/>
    <n v="0"/>
    <s v="-"/>
    <n v="0"/>
    <n v="2.9"/>
    <n v="13"/>
    <m/>
    <m/>
    <m/>
    <n v="100"/>
    <x v="0"/>
    <s v="Affordable"/>
  </r>
  <r>
    <s v="Jade"/>
    <s v="https://www.zomato.com/kolkata/jade-tollygunge"/>
    <x v="1944"/>
    <s v="Tollygunge, Kolkata"/>
    <m/>
    <s v="Ground Floor, Right Side, 70 Nehru Colony, Tollygunge, Kolkata"/>
    <n v="919088366483"/>
    <n v="1"/>
    <n v="0"/>
    <n v="0"/>
    <n v="0"/>
    <s v="-"/>
    <n v="0"/>
    <n v="4.3"/>
    <n v="48"/>
    <m/>
    <m/>
    <s v="Worth the Money, Food Presentation, Extensive Menu, Great Portions, Timely Service, Delicious Food"/>
    <n v="100"/>
    <x v="0"/>
    <s v="Affordable"/>
  </r>
  <r>
    <s v="Miam The Good Food"/>
    <s v="https://www.zomato.com/kolkata/miam-the-good-food-baghajatin"/>
    <x v="867"/>
    <s v="Baghajatin, Kolkata"/>
    <s v="Opens at 6:30pm"/>
    <s v="2/76, Gandhi Colony, Near Netaji Nagar, Baghajatin, Kolkata"/>
    <n v="919433574955"/>
    <n v="1"/>
    <n v="1"/>
    <n v="0"/>
    <n v="0"/>
    <s v="-"/>
    <n v="0"/>
    <s v="-"/>
    <n v="8"/>
    <m/>
    <m/>
    <m/>
    <n v="100"/>
    <x v="0"/>
    <s v="Affordable"/>
  </r>
  <r>
    <s v="Tansub Fast Food"/>
    <s v="https://www.zomato.com/kolkata/tansub-fast-food-naktala"/>
    <x v="242"/>
    <s v="Naktala, Kolkata"/>
    <s v="Opens at 8am"/>
    <s v="2/92/1, Near HP Petrol Pump, Naktala, Kolkata"/>
    <n v="917980718187"/>
    <n v="1"/>
    <n v="1"/>
    <n v="0"/>
    <n v="0"/>
    <s v="-"/>
    <n v="0"/>
    <n v="3.9"/>
    <n v="30"/>
    <m/>
    <m/>
    <m/>
    <n v="100"/>
    <x v="0"/>
    <s v="Affordable"/>
  </r>
  <r>
    <s v="Khawab"/>
    <s v="https://www.zomato.com/kolkata/khawab-ajoy-nagar"/>
    <x v="59"/>
    <s v="Ajoy Nagar, Kolkata"/>
    <m/>
    <s v="Shop 3, 1050/1, Survey Park, Unnayan The Condovile, Ajoy Nagar, Kolkata"/>
    <n v="919830438306"/>
    <n v="1"/>
    <n v="1"/>
    <n v="1"/>
    <n v="0"/>
    <n v="3"/>
    <n v="245"/>
    <n v="3.7"/>
    <n v="215"/>
    <m/>
    <s v="Raita, Kebabs, Rolls, Rice, Chicken"/>
    <s v="Good Place, Quantity, Prices, Food Quality, Ambience"/>
    <n v="500"/>
    <x v="2"/>
    <s v="Affordable"/>
  </r>
  <r>
    <s v="Denglong Jiao"/>
    <s v="https://www.zomato.com/kolkata/denglong-jiao-baghajatin"/>
    <x v="1945"/>
    <s v="Baghajatin, Kolkata"/>
    <s v="Opens at 12noon"/>
    <s v="A/132, I- Block Road, Near Baghjatin Jheel, Baghajatin, Kolkata"/>
    <n v="918697889609"/>
    <n v="1"/>
    <n v="1"/>
    <n v="1"/>
    <n v="0"/>
    <s v="-"/>
    <n v="3"/>
    <s v="-"/>
    <n v="10"/>
    <m/>
    <m/>
    <m/>
    <n v="400"/>
    <x v="0"/>
    <s v="Affordable"/>
  </r>
  <r>
    <s v="Bhoj Baji"/>
    <s v="https://www.zomato.com/kolkata/bhoj-baji-4-tollygunge"/>
    <x v="1946"/>
    <s v="Tollygunge, Kolkata"/>
    <s v="Opens at 5pm"/>
    <s v="27/13, Jadunath Ukil Road, ward 115, Tollygunge, Kolkata"/>
    <n v="917980502439"/>
    <n v="1"/>
    <n v="1"/>
    <n v="0"/>
    <n v="0"/>
    <s v="-"/>
    <n v="0"/>
    <s v="-"/>
    <n v="3"/>
    <m/>
    <m/>
    <m/>
    <n v="50"/>
    <x v="0"/>
    <s v="Affordable"/>
  </r>
  <r>
    <s v="Bangaliana"/>
    <s v="https://www.zomato.com/kolkata/bangaliana-naktala"/>
    <x v="3"/>
    <s v="Naktala, Kolkata"/>
    <m/>
    <s v="3/2, Netaji Nagar, Naktala, Kolkata"/>
    <n v="919432201927"/>
    <n v="1"/>
    <n v="0"/>
    <n v="0"/>
    <n v="0"/>
    <s v="-"/>
    <n v="0"/>
    <s v="-"/>
    <n v="2"/>
    <m/>
    <m/>
    <m/>
    <n v="100"/>
    <x v="0"/>
    <s v="Affordable"/>
  </r>
  <r>
    <s v="Kolkata Curry"/>
    <s v="https://www.zomato.com/kolkata/kolkata-curry-3-baghajatin"/>
    <x v="383"/>
    <s v="Baghajatin, Kolkata"/>
    <m/>
    <s v="D/2/1, Rabindra Pally, Baghajatin, Kolkata"/>
    <n v="918013781654"/>
    <n v="1"/>
    <n v="0"/>
    <n v="0"/>
    <n v="0"/>
    <s v="-"/>
    <n v="0"/>
    <s v="-"/>
    <n v="15"/>
    <m/>
    <m/>
    <m/>
    <n v="150"/>
    <x v="0"/>
    <s v="Affordable"/>
  </r>
  <r>
    <s v="Bhoj Baji"/>
    <s v="https://www.zomato.com/kolkata/bhoj-baji-5-tollygunge"/>
    <x v="272"/>
    <s v="Tollygunge, Kolkata"/>
    <m/>
    <s v="27/13, Jadunath Ukil Road, Ward 115, Paschim Putiary, Tollygunge, Kolkata"/>
    <n v="917980502439"/>
    <n v="1"/>
    <n v="0"/>
    <n v="0"/>
    <n v="0"/>
    <s v="-"/>
    <n v="0"/>
    <n v="3.8"/>
    <n v="0"/>
    <m/>
    <m/>
    <m/>
    <n v="150"/>
    <x v="0"/>
    <s v="Affordable"/>
  </r>
  <r>
    <s v="Meghma"/>
    <s v="https://www.zomato.com/kolkata/meghma-1-santoshpur"/>
    <x v="3"/>
    <s v="Santoshpur, Kolkata"/>
    <m/>
    <s v="1050/1, Survey Park, Shop Number UNA- 23, Santoshpur, Kolkata"/>
    <n v="919874829951"/>
    <n v="1"/>
    <n v="0"/>
    <n v="0"/>
    <n v="0"/>
    <s v="-"/>
    <n v="0"/>
    <s v="-"/>
    <n v="6"/>
    <m/>
    <m/>
    <m/>
    <n v="150"/>
    <x v="0"/>
    <s v="Affordable"/>
  </r>
  <r>
    <s v="Rasam Rasoi"/>
    <s v="https://www.zomato.com/kolkata/rasam-rasoi-garia"/>
    <x v="0"/>
    <s v="Garia, Kolkata"/>
    <m/>
    <s v="P 38, Raipur Road, Garia, Kolkata"/>
    <n v="919831405543"/>
    <n v="1"/>
    <n v="0"/>
    <n v="0"/>
    <n v="0"/>
    <s v="-"/>
    <n v="0"/>
    <s v="-"/>
    <n v="15"/>
    <m/>
    <m/>
    <m/>
    <n v="100"/>
    <x v="0"/>
    <s v="Affordable"/>
  </r>
  <r>
    <s v="Yummistan"/>
    <s v="https://www.zomato.com/kolkata/yummistan-tollygunge"/>
    <x v="1366"/>
    <s v="Tollygunge, Kolkata"/>
    <m/>
    <s v="17, Shanti Nagar Colony, Tollygunge, Kolkata"/>
    <n v="917980312538"/>
    <n v="1"/>
    <n v="0"/>
    <n v="0"/>
    <n v="0"/>
    <s v="-"/>
    <n v="0"/>
    <s v="-"/>
    <n v="2"/>
    <m/>
    <m/>
    <m/>
    <n v="100"/>
    <x v="0"/>
    <s v="Affordable"/>
  </r>
  <r>
    <s v="Arsalan"/>
    <s v="https://www.zomato.com/kolkata/arsalan-hatibagan"/>
    <x v="8"/>
    <s v="Hatibagan, Kolkata"/>
    <s v="11am â€“ 4am (Today)"/>
    <s v="138, Bidhan Sarani, Hatibagan, Kolkata"/>
    <n v="919163400111"/>
    <n v="1"/>
    <n v="1"/>
    <n v="1"/>
    <n v="0"/>
    <n v="4.2"/>
    <n v="3621"/>
    <n v="4.2"/>
    <n v="26800"/>
    <s v="Biryani and Tandoor!"/>
    <s v="Mutton Lajawab, Mutton Egg Roll, Chicken Tengri Butter Masala, Lahori Murg, Chicken Lahori, Mutton Biriani"/>
    <s v="Lovely Ambience, Packed on Weekends, Themed Decor, Good Value, Awesome Food Quality, Servicing"/>
    <n v="600"/>
    <x v="1"/>
    <s v="Affordable"/>
  </r>
  <r>
    <s v="Pizza Hut"/>
    <s v="https://www.zomato.com/kolkata/pizza-hut-hatibagan"/>
    <x v="11"/>
    <s v="Hatibagan, Kolkata"/>
    <s v="Opens at 10am"/>
    <s v="138/2, Bidhan Sarani, Hatibagan, Kolkata"/>
    <n v="917595068001"/>
    <n v="1"/>
    <n v="1"/>
    <n v="1"/>
    <n v="0"/>
    <n v="3.8"/>
    <n v="651"/>
    <n v="4"/>
    <n v="9366"/>
    <s v="Pan Pizza"/>
    <s v="Potato Poppers, Garlic Bread Stick, Choco Truffle Cake, Choco Mousse, Pizzas, Chicken Wings"/>
    <s v="Relaxed Atmosphere, Good for Large Groups, Family Place, Quality of Food, Service Time, Reasonable Prices"/>
    <n v="600"/>
    <x v="2"/>
    <s v="Affordable"/>
  </r>
  <r>
    <s v="Crazy 4 Cakes"/>
    <s v="https://www.zomato.com/kolkata/crazy-4-cakes-bara-bazar"/>
    <x v="31"/>
    <s v="Bara Bazar, Kolkata"/>
    <s v="Opens at 11am"/>
    <s v="265, Rabindra Sarani, Bara Bazar, Kolkata"/>
    <n v="917003652071"/>
    <n v="1"/>
    <n v="1"/>
    <n v="0"/>
    <n v="0"/>
    <s v="-"/>
    <n v="0"/>
    <n v="4.0999999999999996"/>
    <n v="1829"/>
    <m/>
    <m/>
    <m/>
    <n v="200"/>
    <x v="0"/>
    <s v="Affordable"/>
  </r>
  <r>
    <s v="Monginis"/>
    <s v="https://www.zomato.com/kolkata/monginis-3-girish-park"/>
    <x v="14"/>
    <s v="Girish Park, Kolkata"/>
    <s v="Opens at 9am"/>
    <s v="53, Vivekananda Road, Near Girish Park Metro Gate 3, Girish Park, Kolkata"/>
    <n v="916290824736"/>
    <n v="1"/>
    <n v="1"/>
    <n v="0"/>
    <n v="0"/>
    <s v="-"/>
    <n v="0"/>
    <n v="4.3"/>
    <n v="849"/>
    <m/>
    <m/>
    <m/>
    <n v="50"/>
    <x v="0"/>
    <s v="Affordable"/>
  </r>
  <r>
    <s v="Kwality Wallâ€™s Frozen Dessert and Ice Cream Shop"/>
    <s v="https://www.zomato.com/kolkata/kwality-walls-frozen-dessert-and-ice-cream-shop-2-hatibagan"/>
    <x v="12"/>
    <s v="Hatibagan, Kolkata"/>
    <m/>
    <s v="B/123/2/H/30, Acharya Prafulla Chandra Road, Hatibagan, Kolkata"/>
    <n v="918777838961"/>
    <n v="1"/>
    <n v="0"/>
    <n v="0"/>
    <n v="1"/>
    <s v="-"/>
    <n v="0"/>
    <n v="4.5"/>
    <n v="814"/>
    <m/>
    <m/>
    <m/>
    <n v="100"/>
    <x v="0"/>
    <s v="Affordable"/>
  </r>
  <r>
    <s v="WOW! China"/>
    <s v="https://www.zomato.com/kolkata/wow-china-sector-1-salt-lake"/>
    <x v="1662"/>
    <s v="Sector 1, Salt Lake, Kolkata"/>
    <s v="Opens at 11am"/>
    <s v="Plot DC-1, Ground Floor, Block -C, City Centre, Bidhannagar, Sector 1, Salt Lake, Kolkata"/>
    <n v="917605023448"/>
    <n v="1"/>
    <n v="1"/>
    <n v="1"/>
    <n v="0"/>
    <n v="3.1"/>
    <n v="22"/>
    <n v="3.9"/>
    <n v="2019"/>
    <m/>
    <m/>
    <s v="Cooperative Staff, Excellent Location, Proper Packaging, Great Portions, Timely Service, Spicy"/>
    <n v="400"/>
    <x v="2"/>
    <s v="Affordable"/>
  </r>
  <r>
    <s v="Mama Mia!"/>
    <s v="https://www.zomato.com/kolkata/mama-mia-shyam-bazar"/>
    <x v="24"/>
    <s v="Shyam Bazar, Kolkata"/>
    <s v="Opens at 12noon"/>
    <s v="19290, Arham Guest House, Nayan Krishna Saha Lane, Shyam Bazar, Kolkata"/>
    <n v="919830129985"/>
    <n v="1"/>
    <n v="1"/>
    <n v="0"/>
    <n v="0"/>
    <s v="-"/>
    <n v="0"/>
    <n v="4.3"/>
    <n v="5698"/>
    <m/>
    <s v="Gelato, Blueberry Cheesecake, Chocolate Mousse, Ice Creams, Dessert"/>
    <s v="Cute Packaging, Proper Packaging, Customizable Food, Worth the Money, Food Presentation, Great Portions"/>
    <n v="300"/>
    <x v="0"/>
    <s v="Affordable"/>
  </r>
  <r>
    <s v="Oudh 1590"/>
    <s v="https://www.zomato.com/kolkata/oudh-1590-kalindi"/>
    <x v="18"/>
    <s v="Kalindi, Kolkata"/>
    <s v="Opens at 12noon"/>
    <s v="335, Jessore Road, Kalindi, Kolkata"/>
    <n v="917596088080"/>
    <n v="1"/>
    <n v="1"/>
    <n v="1"/>
    <n v="0"/>
    <n v="4.2"/>
    <n v="697"/>
    <n v="4.2"/>
    <n v="12200"/>
    <m/>
    <s v="Yakhni Pulao, Badam Sharbat, Chicken Irani, Murg Irani, Mutton Galouti Kabab, Tangdi Kabab"/>
    <s v="Value for Money Experience, Decor is Excellent, Good Food Good Quality, Comfortable Seating Area, Good for Large Groups, Themed Decor"/>
    <n v="1200"/>
    <x v="1"/>
    <s v="Expensive"/>
  </r>
  <r>
    <s v="Classic Fast Food Centre"/>
    <s v="https://www.zomato.com/kolkata/classic-fast-food-centre-1-baranagar"/>
    <x v="1947"/>
    <s v="Baranagar, Kolkata"/>
    <s v="Opens at 5pm"/>
    <s v="290, Gopal Lal Thakur Road, Near Ramkrishna Mission School, Jai Shree Cinema Building, Baranagar, Kolkata"/>
    <n v="919830353890"/>
    <n v="1"/>
    <n v="1"/>
    <n v="1"/>
    <n v="0"/>
    <n v="4"/>
    <n v="380"/>
    <n v="3.9"/>
    <n v="39000"/>
    <m/>
    <m/>
    <s v="Inexpensive, Cozy Ambiance, Pocket Friendly, Best Food, Polite Staff, Nice Food"/>
    <n v="200"/>
    <x v="1"/>
    <s v="Affordable"/>
  </r>
  <r>
    <s v="edabba"/>
    <s v="https://www.zomato.com/kolkata/edabba-sinthi"/>
    <x v="59"/>
    <s v="Sinthi, Kolkata"/>
    <s v="Opens at 11am"/>
    <s v="24, Kashi Nath Dutta Road, Sinthi, Kolkata"/>
    <n v="918100114802"/>
    <n v="1"/>
    <n v="1"/>
    <n v="0"/>
    <n v="0"/>
    <s v="-"/>
    <n v="0"/>
    <n v="4"/>
    <n v="5081"/>
    <m/>
    <m/>
    <s v="Portion Size, Proper Packaging, Combo, Worth the Money, Great Portions, Timely Service"/>
    <n v="150"/>
    <x v="0"/>
    <s v="Affordable"/>
  </r>
  <r>
    <s v="Bhikharam Chandmal Rajuji"/>
    <s v="https://www.zomato.com/kolkata/bhikharam-chandmal-rajuji-girish-park"/>
    <x v="39"/>
    <s v="Girish Park, Kolkata"/>
    <s v="Opens at 8:30am"/>
    <s v="109, Muktaram Babu Street, Near Ram Mandir, Girish Park, Kolkata"/>
    <n v="919831104225"/>
    <n v="1"/>
    <n v="1"/>
    <n v="0"/>
    <n v="0"/>
    <n v="3.8"/>
    <n v="1"/>
    <n v="4.2"/>
    <n v="15"/>
    <m/>
    <m/>
    <m/>
    <n v="300"/>
    <x v="2"/>
    <s v="Affordable"/>
  </r>
  <r>
    <s v="Tea Junction"/>
    <s v="https://www.zomato.com/kolkata/tea-junction-lake-town"/>
    <x v="78"/>
    <s v="Lake Town, Kolkata"/>
    <s v="10am â€“ 12midnight, 12:30am â€“ 4am (Today)"/>
    <s v="P- 225, Jaya And Mini Cinema Hall, North 24 Paraganas, Lake Town, Kolkata"/>
    <n v="916290824635"/>
    <n v="1"/>
    <n v="1"/>
    <n v="0"/>
    <n v="0"/>
    <n v="3.3"/>
    <n v="26"/>
    <n v="4.2"/>
    <n v="1755"/>
    <m/>
    <m/>
    <m/>
    <n v="300"/>
    <x v="2"/>
    <s v="Affordable"/>
  </r>
  <r>
    <s v="Cafe Coffee Day"/>
    <s v="https://www.zomato.com/kolkata/cafe-coffee-day-1-shobha-bazar"/>
    <x v="90"/>
    <s v="Shobha Bazar, Kolkata"/>
    <s v="Opens at 8am"/>
    <s v="2/1, Raja Kali Krishna Lane, Shobha Bazar, Kolkata"/>
    <n v="918001483739"/>
    <n v="1"/>
    <n v="1"/>
    <n v="1"/>
    <n v="0"/>
    <n v="3.4"/>
    <n v="103"/>
    <n v="3.9"/>
    <n v="277"/>
    <m/>
    <m/>
    <s v="Fancy Crowd, Decor, Menu, Ambience, Staff, Service"/>
    <n v="500"/>
    <x v="2"/>
    <s v="Affordable"/>
  </r>
  <r>
    <s v="6 Ballygunge Place Take Away"/>
    <s v="https://www.zomato.com/kolkata/6-ballygunge-place-take-away-shobha-bazar"/>
    <x v="35"/>
    <s v="Shobha Bazar, Kolkata"/>
    <s v="Opens at 12noon"/>
    <s v="47 C, Ward 10, Sri Aurobinda Sarani, Shobha Bazar, Kolkata"/>
    <n v="918017029600"/>
    <n v="1"/>
    <n v="1"/>
    <n v="0"/>
    <n v="0"/>
    <s v="-"/>
    <n v="0"/>
    <n v="4.3"/>
    <n v="332"/>
    <m/>
    <m/>
    <m/>
    <n v="150"/>
    <x v="0"/>
    <s v="Affordable"/>
  </r>
  <r>
    <s v="Krazzy For Waffle"/>
    <s v="https://www.zomato.com/kolkata/krazzy-for-waffle-bangur"/>
    <x v="106"/>
    <s v="Bangur, Kolkata"/>
    <s v="12:01am â€“ 4am, 9:12am â€“ 12midnight (Today)"/>
    <s v="Shop 11, Super Market Block, Bangur, Kolkata"/>
    <n v="919831014328"/>
    <n v="1"/>
    <n v="1"/>
    <n v="1"/>
    <n v="0"/>
    <n v="3.8"/>
    <n v="13"/>
    <n v="3.8"/>
    <n v="330"/>
    <m/>
    <m/>
    <s v="Customizable Food, Elaborate Menu, Fresh Food, Good Quality"/>
    <n v="500"/>
    <x v="2"/>
    <s v="Affordable"/>
  </r>
  <r>
    <s v="Flurys"/>
    <s v="https://www.zomato.com/kolkata/flurys-shyam-bazar"/>
    <x v="68"/>
    <s v="Shyam Bazar, Kolkata"/>
    <s v="Opens at 9am"/>
    <s v="Shop 5, 192, APC Road, Block-A, Shyam Bazar, Kolkata"/>
    <n v="919051023958"/>
    <n v="1"/>
    <n v="1"/>
    <n v="1"/>
    <n v="0"/>
    <s v="-"/>
    <n v="1"/>
    <n v="4.2"/>
    <n v="214"/>
    <m/>
    <m/>
    <m/>
    <n v="300"/>
    <x v="0"/>
    <s v="Affordable"/>
  </r>
  <r>
    <s v="A1 Haji Fast Food Centre"/>
    <s v="https://www.zomato.com/kolkata/a1-haji-fast-food-centre-kalindi"/>
    <x v="756"/>
    <s v="Kalindi, Kolkata"/>
    <s v="Opens at 11:59am"/>
    <s v="83/76, Mullick Colony, Near Laxmi Narayan Mandir, Kalindi, Kolkata"/>
    <n v="916289002332"/>
    <n v="1"/>
    <n v="1"/>
    <n v="0"/>
    <n v="0"/>
    <s v="-"/>
    <n v="0"/>
    <n v="4"/>
    <n v="2625"/>
    <m/>
    <s v="Chicken Roll, Rolls, Paratha, Kebabs, Biryani"/>
    <s v="Price, Good Quality, Service, Food"/>
    <n v="150"/>
    <x v="0"/>
    <s v="Affordable"/>
  </r>
  <r>
    <s v="Peaberrys"/>
    <s v="https://www.zomato.com/kolkata/peaberrys-baranagar"/>
    <x v="1948"/>
    <s v="Baranagar, Kolkata"/>
    <s v="Opens at 12noon"/>
    <s v="561/D, Eden Pavilion, Bonhooghly, Lake View Park Road, Baranagar, Kolkata"/>
    <n v="918910947930"/>
    <n v="1"/>
    <n v="1"/>
    <n v="1"/>
    <n v="0"/>
    <n v="3.7"/>
    <n v="43"/>
    <n v="4.3"/>
    <n v="1293"/>
    <m/>
    <m/>
    <s v="Perfect Presentation, Cute Packaging, Staff Behaviour, Worth the Money, Proper Packaging, Great Portions"/>
    <n v="500"/>
    <x v="2"/>
    <s v="Affordable"/>
  </r>
  <r>
    <s v="WFC (Wow Fried Chicken)"/>
    <s v="https://www.zomato.com/kolkata/wfc-wow-fried-chicken-dum-dum"/>
    <x v="1949"/>
    <s v="Dum Dum, Kolkata"/>
    <s v="12noon â€“ 4am (Today)"/>
    <s v="94, Shop 8, Ganpati Sur Sarani, Dum Dum, Kolkata"/>
    <n v="918013907736"/>
    <n v="1"/>
    <n v="1"/>
    <n v="1"/>
    <n v="0"/>
    <n v="3"/>
    <n v="61"/>
    <n v="4"/>
    <n v="1494"/>
    <m/>
    <m/>
    <m/>
    <n v="400"/>
    <x v="2"/>
    <s v="Affordable"/>
  </r>
  <r>
    <s v="New Haji Biryani"/>
    <s v="https://www.zomato.com/kolkata/new-haji-biryani-1-dum-dum"/>
    <x v="36"/>
    <s v="Dum Dum, Kolkata"/>
    <s v="12midnight â€“ 4am, 12noon â€“ 12midnight (Today)"/>
    <s v="442, Purba Sinthee Road, Kadamtala Bazar, Dum Dum, Kolkata"/>
    <n v="919330508010"/>
    <n v="1"/>
    <n v="1"/>
    <n v="1"/>
    <n v="0"/>
    <n v="3.4"/>
    <n v="13"/>
    <n v="3.9"/>
    <n v="1908"/>
    <m/>
    <m/>
    <m/>
    <n v="300"/>
    <x v="2"/>
    <s v="Affordable"/>
  </r>
  <r>
    <s v="Raksha Kali Mistanna Bhandar"/>
    <s v="https://www.zomato.com/kolkata/raksha-kali-mistanna-bhandar-baranagar"/>
    <x v="73"/>
    <s v="Baranagar, Kolkata"/>
    <s v="Opens at 6:30am"/>
    <s v="15, TN Chatterjee Street, Ananya, Baranagar, Kolkata"/>
    <n v="917003041476"/>
    <n v="1"/>
    <n v="1"/>
    <n v="0"/>
    <n v="0"/>
    <s v="-"/>
    <n v="0"/>
    <n v="3.8"/>
    <n v="3682"/>
    <m/>
    <m/>
    <s v="Excellent Packaging, Spill Proof Packaging, Contactless Delivery, Yummy Food, Delicious, Amazing Taste"/>
    <n v="50"/>
    <x v="0"/>
    <s v="Affordable"/>
  </r>
  <r>
    <s v="Ebowl"/>
    <s v="https://www.zomato.com/kolkata/ebowl-sinthi"/>
    <x v="1950"/>
    <s v="Sinthi, Kolkata"/>
    <m/>
    <s v="24, Kashi Nath Dutta Road, Sinthi, Kolkata"/>
    <n v="918100114802"/>
    <n v="1"/>
    <n v="0"/>
    <n v="0"/>
    <n v="0"/>
    <s v="-"/>
    <n v="0"/>
    <n v="4"/>
    <n v="942"/>
    <m/>
    <m/>
    <m/>
    <n v="200"/>
    <x v="0"/>
    <s v="Affordable"/>
  </r>
  <r>
    <s v="Tandoor Box"/>
    <s v="https://www.zomato.com/kolkata/tandoor-box-dum-dum"/>
    <x v="56"/>
    <s v="Dum Dum, Kolkata"/>
    <s v="Opens at 11:30am"/>
    <s v="48 B, B.T. Road, Dum Dum, Kolkata"/>
    <n v="919831808900"/>
    <n v="1"/>
    <n v="1"/>
    <n v="0"/>
    <n v="0"/>
    <s v="-"/>
    <n v="0"/>
    <n v="4.0999999999999996"/>
    <n v="4599"/>
    <m/>
    <m/>
    <s v="Extensive Menu, Worth the Money, Customizable Food, Elaborate Menu, Spicy, Timely Service"/>
    <n v="250"/>
    <x v="0"/>
    <s v="Affordable"/>
  </r>
  <r>
    <s v="Maa Karunamoyee Fast Food Centre"/>
    <s v="https://www.zomato.com/kolkata/maa-karunamoyee-fast-food-centre-baranagar"/>
    <x v="1951"/>
    <s v="Baranagar, Kolkata"/>
    <s v="Opens at 12noon"/>
    <s v="331, MNK Road, Baranagar, Kolkata"/>
    <n v="919330481552"/>
    <n v="1"/>
    <n v="1"/>
    <n v="1"/>
    <n v="0"/>
    <n v="3.6"/>
    <n v="35"/>
    <n v="4"/>
    <n v="2111"/>
    <m/>
    <m/>
    <s v="Customizable Food, Elaborate Menu, Good Quality, Fresh Food, Price"/>
    <n v="150"/>
    <x v="2"/>
    <s v="Affordable"/>
  </r>
  <r>
    <s v="Maa Kali Mistanna Bhandar"/>
    <s v="https://www.zomato.com/kolkata/maa-kali-mistanna-bhandar-baranagar"/>
    <x v="169"/>
    <s v="Baranagar, Kolkata"/>
    <s v="Opens at 6:30am"/>
    <s v="17, TN Chatterjee Street, Baranagar, Kolkata"/>
    <n v="919674250442"/>
    <n v="1"/>
    <n v="1"/>
    <n v="0"/>
    <n v="1"/>
    <s v="-"/>
    <n v="0"/>
    <n v="4.2"/>
    <n v="1621"/>
    <m/>
    <m/>
    <m/>
    <n v="50"/>
    <x v="0"/>
    <s v="Affordable"/>
  </r>
  <r>
    <s v="R.B. South Indian Center"/>
    <s v="https://www.zomato.com/kolkata/r-b-south-indian-center-baranagar"/>
    <x v="0"/>
    <s v="Baranagar, Kolkata"/>
    <s v="Opens at 10am"/>
    <s v="140, Vikram Super Market, BT Road, Baranagar, Kolkata"/>
    <n v="918100836435"/>
    <n v="1"/>
    <n v="1"/>
    <n v="0"/>
    <n v="0"/>
    <s v="-"/>
    <n v="0"/>
    <n v="4"/>
    <n v="303"/>
    <m/>
    <m/>
    <m/>
    <n v="100"/>
    <x v="0"/>
    <s v="Affordable"/>
  </r>
  <r>
    <s v="Aala Biryani"/>
    <s v="https://www.zomato.com/kolkata/aala-biryani-baranagar"/>
    <x v="36"/>
    <s v="Baranagar, Kolkata"/>
    <s v="Opens at 12noon"/>
    <s v="30, Netaji Colony, Baranagar, Kolkata"/>
    <n v="918013423690"/>
    <n v="1"/>
    <n v="1"/>
    <n v="1"/>
    <n v="0"/>
    <n v="3.2"/>
    <n v="59"/>
    <n v="3.9"/>
    <n v="5106"/>
    <m/>
    <m/>
    <m/>
    <n v="300"/>
    <x v="2"/>
    <s v="Affordable"/>
  </r>
  <r>
    <s v="Paradise Biryani"/>
    <s v="https://www.zomato.com/kolkata/paradise-biryani-park-street-area"/>
    <x v="876"/>
    <s v="Park Street Area, Kolkata"/>
    <s v="Opens at 11am"/>
    <s v="Shop 30 D, Ground Floor, Building Chowringhee Mansion, Jawaharlal Nehru Road, Park Street Area, Kolkata"/>
    <n v="919014206718"/>
    <n v="1"/>
    <n v="1"/>
    <n v="1"/>
    <n v="0"/>
    <n v="3.4"/>
    <n v="107"/>
    <n v="4"/>
    <n v="1679"/>
    <m/>
    <s v="Murg Kebab, Meat, Dessert, Chicken"/>
    <s v="Great Service Good Food, Great Place for Family, Excellent Location, Comforting Atmosphere, Fantastic Decoration, Clean and Hygienic Place"/>
    <n v="800"/>
    <x v="2"/>
    <s v="Affordable"/>
  </r>
  <r>
    <s v="Dhaka Biriyani House &amp; Restaurant"/>
    <s v="https://www.zomato.com/kolkata/dhaka-biriyani-house-restaurant-1-baranagar"/>
    <x v="1219"/>
    <s v="Baranagar, Kolkata"/>
    <s v="Opens at 12noon"/>
    <s v="20/24, Netaji Colony Market, Tobin Road, Baranagar, Kolkata"/>
    <n v="919007631038"/>
    <n v="1"/>
    <n v="1"/>
    <n v="1"/>
    <n v="0"/>
    <n v="2.9"/>
    <n v="169"/>
    <n v="4"/>
    <n v="1137"/>
    <m/>
    <m/>
    <s v="Great Portions, Good Place, Food Quality, Quantity, Price, Ambience"/>
    <n v="400"/>
    <x v="3"/>
    <s v="Affordable"/>
  </r>
  <r>
    <s v="The Brooklyn Creamery - Healthy Ice Cream"/>
    <s v="https://www.zomato.com/kolkata/the-brooklyn-creamery-healthy-ice-cream-lake-town"/>
    <x v="12"/>
    <s v="Lake Town, Kolkata"/>
    <m/>
    <s v="225, BLOCK-B, WARD 22, Lake Town, Kolkata"/>
    <n v="919836950805"/>
    <n v="1"/>
    <n v="0"/>
    <n v="0"/>
    <n v="0"/>
    <s v="-"/>
    <n v="0"/>
    <n v="4.0999999999999996"/>
    <n v="3"/>
    <m/>
    <m/>
    <m/>
    <n v="200"/>
    <x v="0"/>
    <s v="Affordable"/>
  </r>
  <r>
    <s v="Sabita Restaurant"/>
    <s v="https://www.zomato.com/kolkata/sabita-restaurant-kalindi"/>
    <x v="1952"/>
    <s v="Kalindi, Kolkata"/>
    <s v="Opens at 12noon"/>
    <s v="2/99, Dum Dum Road, Kalindi, Kolkata"/>
    <n v="917044559182"/>
    <n v="1"/>
    <n v="1"/>
    <n v="1"/>
    <n v="0"/>
    <n v="3"/>
    <n v="146"/>
    <n v="3.9"/>
    <n v="1970"/>
    <m/>
    <m/>
    <m/>
    <n v="500"/>
    <x v="2"/>
    <s v="Affordable"/>
  </r>
  <r>
    <s v="Jacky's Crazy Kitchen"/>
    <s v="https://www.zomato.com/kolkata/jackys-crazy-kitchen-baranagar"/>
    <x v="113"/>
    <s v="Baranagar, Kolkata"/>
    <s v="Opens at 12:30pm"/>
    <s v="39/1, Cossipore Road, Baranagar, Kolkata"/>
    <n v="917980161374"/>
    <n v="1"/>
    <n v="1"/>
    <n v="0"/>
    <n v="0"/>
    <s v="-"/>
    <n v="0"/>
    <n v="4"/>
    <n v="288"/>
    <m/>
    <m/>
    <m/>
    <n v="100"/>
    <x v="0"/>
    <s v="Affordable"/>
  </r>
  <r>
    <s v="FoodPath"/>
    <s v="https://www.zomato.com/kolkata/foodpath-sinthi"/>
    <x v="1953"/>
    <s v="Sinthi, Kolkata"/>
    <s v="Opens at 12noon"/>
    <s v="2C, Kali Charan Ghosh Road, Sinthi Mod, Sinthi, Kolkata"/>
    <n v="918100308858"/>
    <n v="1"/>
    <n v="1"/>
    <n v="1"/>
    <n v="0"/>
    <n v="4.0999999999999996"/>
    <n v="950"/>
    <n v="3.8"/>
    <n v="4521"/>
    <m/>
    <s v="Pastas, Kitkat Shake, Lasagne, Spaghetti, Oreo Shake, Cappuccino"/>
    <s v="Nice Theme, Couple Friendly, Quaint Little Place, Cosy Place, Fancy Crowd, Decorations"/>
    <n v="500"/>
    <x v="1"/>
    <s v="Affordable"/>
  </r>
  <r>
    <s v="Chaplin Chinese Restaurant"/>
    <s v="https://www.zomato.com/kolkata/chaplin-chinese-restaurant-sinthi"/>
    <x v="193"/>
    <s v="Sinthi, Kolkata"/>
    <s v="Opens at 11am"/>
    <s v="48/4B, B.T Road, Sinthi Mor, Near South Sinthi Bus Stop, Sinthi, Kolkata"/>
    <n v="917044012790"/>
    <n v="1"/>
    <n v="1"/>
    <n v="1"/>
    <n v="0"/>
    <n v="2.5"/>
    <n v="111"/>
    <n v="4"/>
    <n v="633"/>
    <m/>
    <m/>
    <m/>
    <n v="500"/>
    <x v="3"/>
    <s v="Affordable"/>
  </r>
  <r>
    <s v="Mughal Biryani"/>
    <s v="https://www.zomato.com/kolkata/mughal-biryani-kalindi"/>
    <x v="36"/>
    <s v="Kalindi, Kolkata"/>
    <s v="Opens at 12noon"/>
    <s v="123, Dum Dum Road, Kalindi, Kolkata"/>
    <n v="918582940766"/>
    <n v="1"/>
    <n v="1"/>
    <n v="0"/>
    <n v="0"/>
    <s v="-"/>
    <n v="0"/>
    <n v="3.7"/>
    <n v="13800"/>
    <m/>
    <m/>
    <s v="Prompt Service, Portion, Quantity, Good Quality"/>
    <n v="100"/>
    <x v="0"/>
    <s v="Affordable"/>
  </r>
  <r>
    <s v="Yadav Snack"/>
    <s v="https://www.zomato.com/kolkata/yadav-snack-baranagar"/>
    <x v="0"/>
    <s v="Baranagar, Kolkata"/>
    <s v="Opens at 11am"/>
    <s v="156/4/B, B T Road, Dunlop, Mrignane Market, Baranagar, Kolkata"/>
    <n v="919007795662"/>
    <n v="1"/>
    <n v="1"/>
    <n v="1"/>
    <n v="0"/>
    <n v="3.2"/>
    <n v="4"/>
    <n v="4.3"/>
    <n v="245"/>
    <m/>
    <m/>
    <m/>
    <n v="250"/>
    <x v="2"/>
    <s v="Affordable"/>
  </r>
  <r>
    <s v="Love Desi Chinese"/>
    <s v="https://www.zomato.com/kolkata/love-desi-chinese-baranagar"/>
    <x v="172"/>
    <s v="Baranagar, Kolkata"/>
    <s v="Opens at 12noon"/>
    <s v="140, Block C, Dunlop Supermarket, B.T. Road, Baranagar, Kolkata"/>
    <n v="917044444089"/>
    <n v="1"/>
    <n v="1"/>
    <n v="0"/>
    <n v="0"/>
    <s v="-"/>
    <n v="0"/>
    <n v="4"/>
    <n v="1768"/>
    <m/>
    <m/>
    <s v="Elaborate Menu, Nice Place, Good Quality, Fresh Food"/>
    <n v="150"/>
    <x v="0"/>
    <s v="Affordable"/>
  </r>
  <r>
    <s v="Dhakai Handi"/>
    <s v="https://www.zomato.com/kolkata/dhakai-handi-1-sinthi"/>
    <x v="749"/>
    <s v="Sinthi, Kolkata"/>
    <s v="Opens at 11am"/>
    <s v="124 A, Kalicharan Ghosh Road, Sinthi, Kolkata"/>
    <n v="918100244551"/>
    <n v="1"/>
    <n v="1"/>
    <n v="0"/>
    <n v="0"/>
    <s v="-"/>
    <n v="0"/>
    <n v="3.8"/>
    <n v="5948"/>
    <m/>
    <s v="Dum Pulao, Chingri Pulao, Bhuna Chicken, Chicken Roast, Basanti Pulao, Meat"/>
    <s v="Preparation, Combo, Extensive Menu, Flavour, Great Portions, Prices"/>
    <n v="250"/>
    <x v="0"/>
    <s v="Affordable"/>
  </r>
  <r>
    <s v="Anandamela Confectionery"/>
    <s v="https://www.zomato.com/kolkata/anandamela-confectionery-sinthi"/>
    <x v="1276"/>
    <s v="Sinthi, Kolkata"/>
    <s v="Opens at 10am"/>
    <s v="39B/1, Cossipore Road, Sinthi, Kolkata"/>
    <n v="918276997920"/>
    <n v="1"/>
    <n v="1"/>
    <n v="0"/>
    <n v="0"/>
    <s v="-"/>
    <n v="0"/>
    <s v="-"/>
    <n v="17"/>
    <m/>
    <m/>
    <m/>
    <n v="100"/>
    <x v="0"/>
    <s v="Affordable"/>
  </r>
  <r>
    <s v="Bhikaram Chandmal"/>
    <s v="https://www.zomato.com/kolkata/bhikaram-chandmal-3-baranagar"/>
    <x v="1954"/>
    <s v="Baranagar, Kolkata"/>
    <m/>
    <s v="131/4, Ward 1, BT Road, Baranagar, Kolkata"/>
    <n v="918961182098"/>
    <n v="1"/>
    <n v="0"/>
    <n v="0"/>
    <n v="0"/>
    <s v="-"/>
    <n v="0"/>
    <n v="3.8"/>
    <n v="199"/>
    <m/>
    <m/>
    <m/>
    <n v="100"/>
    <x v="0"/>
    <s v="Affordable"/>
  </r>
  <r>
    <s v="Taste N Bite"/>
    <s v="https://www.zomato.com/kolkata/taste-n-bite-6-baranagar"/>
    <x v="31"/>
    <s v="Baranagar, Kolkata"/>
    <s v="Opens at 10am"/>
    <s v="1/R/21, Deshbandhu Road, Ward 7, Baranagar, Kolkata"/>
    <n v="917003034533"/>
    <n v="1"/>
    <n v="1"/>
    <n v="0"/>
    <n v="0"/>
    <s v="-"/>
    <n v="0"/>
    <n v="3.6"/>
    <n v="40"/>
    <m/>
    <m/>
    <m/>
    <n v="50"/>
    <x v="0"/>
    <s v="Affordable"/>
  </r>
  <r>
    <s v="Shile Bata"/>
    <s v="https://www.zomato.com/kolkata/shile-bata-baranagar"/>
    <x v="96"/>
    <s v="Baranagar, Kolkata"/>
    <s v="Opens at 12noon"/>
    <s v="561/D, Lake View Park Road, Bonhooghly, Baranagar, Kolkata"/>
    <n v="918910947930"/>
    <n v="1"/>
    <n v="1"/>
    <n v="0"/>
    <n v="0"/>
    <s v="-"/>
    <n v="0"/>
    <s v="-"/>
    <n v="27"/>
    <m/>
    <m/>
    <m/>
    <n v="200"/>
    <x v="0"/>
    <s v="Affordable"/>
  </r>
  <r>
    <s v="Sony Food Centre"/>
    <s v="https://www.zomato.com/kolkata/sony-food-centre-shobha-bazar"/>
    <x v="40"/>
    <s v="Shobha Bazar, Kolkata"/>
    <s v="Opens at 8am"/>
    <s v="22, Ahiritola Street, Beniatola, Shobha Bazar, Kolkata"/>
    <n v="917044071544"/>
    <n v="1"/>
    <n v="1"/>
    <n v="0"/>
    <n v="0"/>
    <s v="-"/>
    <n v="0"/>
    <n v="4.0999999999999996"/>
    <n v="289"/>
    <m/>
    <m/>
    <m/>
    <n v="300"/>
    <x v="0"/>
    <s v="Affordable"/>
  </r>
  <r>
    <s v="@69 Food Zone"/>
    <s v="https://www.zomato.com/kolkata/@69-food-zone-sinthi"/>
    <x v="181"/>
    <s v="Sinthi, Kolkata"/>
    <s v="Opens at 12noon"/>
    <s v="14, South Sinthee Road, Sinthi, Kolkata"/>
    <n v="919143021159"/>
    <n v="1"/>
    <n v="1"/>
    <n v="1"/>
    <n v="0"/>
    <n v="3.2"/>
    <n v="47"/>
    <n v="3.7"/>
    <n v="2236"/>
    <m/>
    <m/>
    <m/>
    <n v="300"/>
    <x v="2"/>
    <s v="Affordable"/>
  </r>
  <r>
    <s v="Puchkaman"/>
    <s v="https://www.zomato.com/kolkata/puchkaman-1-dum-dum"/>
    <x v="1208"/>
    <s v="Dum Dum, Kolkata"/>
    <m/>
    <s v="213/1, Dum Dum Cossipore Road, Opposite Hanuman Mandir, Ward 14, Dum Dum, Kolkata"/>
    <n v="916291045690"/>
    <n v="1"/>
    <n v="0"/>
    <n v="0"/>
    <n v="0"/>
    <s v="-"/>
    <n v="0"/>
    <n v="3.5"/>
    <n v="222"/>
    <m/>
    <m/>
    <s v="Cute Packaging, Food Presentation, Great Portions, Worth the Money, Delicious Food, Quantity"/>
    <n v="100"/>
    <x v="0"/>
    <s v="Affordable"/>
  </r>
  <r>
    <s v="Ebites@99"/>
    <s v="https://www.zomato.com/kolkata/ebites@99-sinthi"/>
    <x v="181"/>
    <s v="Sinthi, Kolkata"/>
    <m/>
    <s v="24, Kashi Nath Dutta Road, Sinthi, Kolkata"/>
    <n v="918100114802"/>
    <n v="1"/>
    <n v="0"/>
    <n v="0"/>
    <n v="0"/>
    <s v="-"/>
    <n v="0"/>
    <n v="4.0999999999999996"/>
    <n v="113"/>
    <m/>
    <m/>
    <m/>
    <n v="100"/>
    <x v="0"/>
    <s v="Affordable"/>
  </r>
  <r>
    <s v="New Arsalan Biryani"/>
    <s v="https://www.zomato.com/kolkata/new-arsalan-biryani-baranagar"/>
    <x v="36"/>
    <s v="Baranagar, Kolkata"/>
    <s v="Opens at 11am"/>
    <s v="104, B.T Road, Baranagar, Kolkata"/>
    <n v="919905036067"/>
    <n v="1"/>
    <n v="1"/>
    <n v="1"/>
    <n v="0"/>
    <s v="-"/>
    <n v="2"/>
    <n v="3.7"/>
    <n v="47"/>
    <m/>
    <m/>
    <m/>
    <n v="200"/>
    <x v="0"/>
    <s v="Affordable"/>
  </r>
  <r>
    <s v="Kolkata Haji Biryani"/>
    <s v="https://www.zomato.com/kolkata/kolkata-haji-biryani-sinthi"/>
    <x v="59"/>
    <s v="Sinthi, Kolkata"/>
    <s v="Opens at 12noon"/>
    <s v="442, Purba Sinthee Road, Kadamtala Bazar, Sinthi, Kolkata"/>
    <n v="919903936922"/>
    <n v="1"/>
    <n v="1"/>
    <n v="0"/>
    <n v="0"/>
    <s v="-"/>
    <n v="0"/>
    <n v="4.0999999999999996"/>
    <n v="939"/>
    <m/>
    <m/>
    <m/>
    <n v="150"/>
    <x v="0"/>
    <s v="Affordable"/>
  </r>
  <r>
    <s v="Wakhani"/>
    <s v="https://www.zomato.com/kolkata/wakhani-baranagar"/>
    <x v="1955"/>
    <s v="Baranagar, Kolkata"/>
    <s v="Opens at 1pm"/>
    <s v="269/2, B.T Road, Opposite Baranagar Police Station, Baranagar, Kolkata"/>
    <n v="918100263085"/>
    <n v="1"/>
    <n v="1"/>
    <n v="0"/>
    <n v="0"/>
    <s v="-"/>
    <n v="1"/>
    <n v="4"/>
    <n v="33"/>
    <m/>
    <m/>
    <m/>
    <n v="400"/>
    <x v="0"/>
    <s v="Affordable"/>
  </r>
  <r>
    <s v="Bimal Food &amp; Co"/>
    <s v="https://www.zomato.com/kolkata/bimal-food-co-kalindi"/>
    <x v="0"/>
    <s v="Kalindi, Kolkata"/>
    <m/>
    <s v="82, Dum Dum Road, Tanawar Colony, Kalindi, Kolkata"/>
    <n v="918777651415"/>
    <n v="1"/>
    <n v="0"/>
    <n v="0"/>
    <n v="0"/>
    <s v="-"/>
    <n v="0"/>
    <n v="4"/>
    <n v="47"/>
    <m/>
    <m/>
    <m/>
    <n v="50"/>
    <x v="0"/>
    <s v="Affordable"/>
  </r>
  <r>
    <s v="Haji Kolkata Biryani House"/>
    <s v="https://www.zomato.com/kolkata/haji-kolkata-biryani-house-1-kalindi"/>
    <x v="36"/>
    <s v="Kalindi, Kolkata"/>
    <m/>
    <s v="103, Dumdum, Kalindi, Kolkata"/>
    <n v="919785426241"/>
    <n v="1"/>
    <n v="1"/>
    <n v="1"/>
    <n v="0"/>
    <s v="-"/>
    <n v="0"/>
    <n v="3.9"/>
    <n v="102"/>
    <m/>
    <m/>
    <m/>
    <n v="300"/>
    <x v="0"/>
    <s v="Affordable"/>
  </r>
  <r>
    <s v="Kalpana's Kitchen"/>
    <s v="https://www.zomato.com/kolkata/kalpanas-kitchen-baranagar"/>
    <x v="1956"/>
    <s v="Baranagar, Kolkata"/>
    <m/>
    <s v="106/1/2 A K, Mukherjee Road, Noapara, Near Baranagar, Kolkata"/>
    <n v="918961040941"/>
    <n v="1"/>
    <n v="0"/>
    <n v="0"/>
    <n v="0"/>
    <s v="-"/>
    <n v="0"/>
    <n v="3.9"/>
    <n v="2535"/>
    <m/>
    <s v="Paratha, Pasta, Rice, Chicken"/>
    <s v="Spill Proof Packaging, Portion Size, Extensive Menu, Great Portions, Worth the Money, Customizable Food"/>
    <n v="100"/>
    <x v="0"/>
    <s v="Affordable"/>
  </r>
  <r>
    <s v="Foodizm"/>
    <s v="https://www.zomato.com/kolkata/foodizm-baranagar"/>
    <x v="1957"/>
    <s v="Baranagar, Kolkata"/>
    <s v="Opens at 12noon"/>
    <s v="262, B.T Road, Tobin Road Crossing, Baranagar, Kolkata"/>
    <n v="917003695266"/>
    <n v="1"/>
    <n v="1"/>
    <n v="1"/>
    <n v="0"/>
    <n v="3.7"/>
    <n v="101"/>
    <n v="4.3"/>
    <n v="1460"/>
    <m/>
    <m/>
    <s v="Pocket Friendly, Comfort Food, Owner, Worth the Money, Food Quality, Good Food"/>
    <n v="500"/>
    <x v="2"/>
    <s v="Affordable"/>
  </r>
  <r>
    <s v="Gunja's Bakery"/>
    <s v="https://www.zomato.com/kolkata/gunjas-bakery-baranagar"/>
    <x v="31"/>
    <s v="Baranagar, Kolkata"/>
    <s v="Opens at 11am"/>
    <s v="76/b/10, Rai Mohan Banerjee Road, Baranagar, Kolkata"/>
    <n v="919163132433"/>
    <n v="1"/>
    <n v="1"/>
    <n v="0"/>
    <n v="0"/>
    <s v="-"/>
    <n v="0"/>
    <n v="3.9"/>
    <n v="758"/>
    <m/>
    <m/>
    <s v="Best Food under Best Budget, Proper Packaging, Good Quality, Timely Service, Prices, Fresh Food"/>
    <n v="350"/>
    <x v="0"/>
    <s v="Affordable"/>
  </r>
  <r>
    <s v="Ujan's Food Zone"/>
    <s v="https://www.zomato.com/kolkata/ujans-food-zone-sinthi"/>
    <x v="425"/>
    <s v="Sinthi, Kolkata"/>
    <s v="Opens at 12noon"/>
    <s v="94, South Sinthi Road, Near Metro Cinema Hall, Sinthi, Kolkata"/>
    <n v="913365002427"/>
    <n v="1"/>
    <n v="1"/>
    <n v="1"/>
    <n v="0"/>
    <n v="3.6"/>
    <n v="156"/>
    <n v="3.7"/>
    <n v="1113"/>
    <m/>
    <m/>
    <s v="Good Quantity, Chef, Good Place, Prices, Ambience, Value for Money"/>
    <n v="550"/>
    <x v="2"/>
    <s v="Affordable"/>
  </r>
  <r>
    <s v="The Spice Route"/>
    <s v="https://www.zomato.com/kolkata/the-spice-route-baranagar"/>
    <x v="1958"/>
    <s v="Baranagar, Kolkata"/>
    <s v="Opens at 12noon"/>
    <s v="156/1/A, B.T. Road, Baranagar, Kolkata"/>
    <n v="919903311345"/>
    <n v="1"/>
    <n v="1"/>
    <n v="1"/>
    <n v="0"/>
    <s v="-"/>
    <n v="2"/>
    <n v="4"/>
    <n v="43"/>
    <m/>
    <m/>
    <m/>
    <n v="500"/>
    <x v="0"/>
    <s v="Affordable"/>
  </r>
  <r>
    <s v="Spice Edge"/>
    <s v="https://www.zomato.com/kolkata/spice-edge-dum-dum"/>
    <x v="1959"/>
    <s v="Dum Dum, Kolkata"/>
    <s v="11am â€“ 3pm, 5pm â€“ 2am (Today)"/>
    <s v="133, Rastraguru Avenue, Clive House, North Twenty Four Parganas, Dum Dum, Kolkata"/>
    <n v="919875626367"/>
    <n v="1"/>
    <n v="1"/>
    <n v="0"/>
    <n v="0"/>
    <n v="3.1"/>
    <n v="166"/>
    <n v="3.4"/>
    <n v="3065"/>
    <m/>
    <m/>
    <m/>
    <n v="350"/>
    <x v="2"/>
    <s v="Affordable"/>
  </r>
  <r>
    <s v="Sri Krishna Hot Chips"/>
    <s v="https://www.zomato.com/kolkata/sri-krishna-hot-chips-baranagar"/>
    <x v="323"/>
    <s v="Baranagar, Kolkata"/>
    <s v="Opens at 9am"/>
    <s v="262/2, B.T. Road, Ward 24, Baranagar, Kolkata"/>
    <n v="918583998181"/>
    <n v="1"/>
    <n v="1"/>
    <n v="0"/>
    <n v="0"/>
    <s v="-"/>
    <n v="0"/>
    <n v="4.3"/>
    <n v="563"/>
    <m/>
    <m/>
    <m/>
    <n v="100"/>
    <x v="0"/>
    <s v="Affordable"/>
  </r>
  <r>
    <s v="Royal Eshaa Bites"/>
    <s v="https://www.zomato.com/kolkata/royal-eshaa-bites-sinthi"/>
    <x v="1960"/>
    <s v="Sinthi, Kolkata"/>
    <s v="9am â€“ 2am (Today)"/>
    <s v="7C, Gopal Chandra Bose Lane, Sinthi, Kolkata"/>
    <n v="918910109714"/>
    <n v="1"/>
    <n v="1"/>
    <n v="0"/>
    <n v="0"/>
    <s v="-"/>
    <n v="0"/>
    <n v="3.2"/>
    <n v="318"/>
    <m/>
    <m/>
    <m/>
    <n v="150"/>
    <x v="0"/>
    <s v="Affordable"/>
  </r>
  <r>
    <s v="Hunger Twister"/>
    <s v="https://www.zomato.com/kolkata/hunger-twister-bangur"/>
    <x v="825"/>
    <s v="Bangur, Kolkata"/>
    <m/>
    <s v="Shop 8, 38, P 11, Bangur Avenue, Block A, Ward 29, Bangur, Kolkata"/>
    <n v="917980922619"/>
    <n v="1"/>
    <n v="0"/>
    <n v="0"/>
    <n v="0"/>
    <s v="-"/>
    <n v="0"/>
    <n v="3"/>
    <n v="20"/>
    <m/>
    <m/>
    <m/>
    <n v="150"/>
    <x v="0"/>
    <s v="Affordable"/>
  </r>
  <r>
    <s v="Dinners Bar Cum Restaurant"/>
    <s v="https://www.zomato.com/kolkata/dinners-bar-cum-restaurant-1-baranagar"/>
    <x v="113"/>
    <s v="Baranagar, Kolkata"/>
    <s v="Opens at 1pm"/>
    <s v="269, BT Raod, North 24, Parganas Baranagar, Kolkata"/>
    <n v="918420803764"/>
    <n v="1"/>
    <n v="1"/>
    <n v="1"/>
    <n v="0"/>
    <n v="3.5"/>
    <n v="31"/>
    <n v="4.3"/>
    <n v="310"/>
    <m/>
    <m/>
    <m/>
    <n v="1000"/>
    <x v="2"/>
    <s v="Affordable"/>
  </r>
  <r>
    <s v="Ami Kolkata Express"/>
    <s v="https://www.zomato.com/kolkata/ami-kolkata-express-nagerbazar"/>
    <x v="83"/>
    <s v="Diamond Plaza Mall, Nagerbazar, Kolkata"/>
    <s v="Opens at 11:30am"/>
    <s v="Shop 5, 4th Floor, Diamond Plaza Mall, Jessore Road, Nagerbazar, Kolkata"/>
    <n v="919007711910"/>
    <n v="1"/>
    <n v="1"/>
    <n v="0"/>
    <n v="0"/>
    <s v="-"/>
    <n v="2"/>
    <n v="4"/>
    <n v="74"/>
    <m/>
    <m/>
    <m/>
    <n v="300"/>
    <x v="0"/>
    <s v="Affordable"/>
  </r>
  <r>
    <s v="24 Grains"/>
    <s v="https://www.zomato.com/kolkata/24-grains-sinthi"/>
    <x v="1961"/>
    <s v="Sinthi, Kolkata"/>
    <s v="Opens at 11am"/>
    <s v="5, Kashi Nath Dutta Road, Sinthi, Kolkata"/>
    <n v="919830260485"/>
    <n v="1"/>
    <n v="1"/>
    <n v="1"/>
    <n v="0"/>
    <n v="3.2"/>
    <n v="74"/>
    <n v="3.3"/>
    <n v="128"/>
    <m/>
    <m/>
    <s v="Customizable Food, Elaborate Menu, Main Course, Fresh Food, Good Quality, Ambience"/>
    <n v="400"/>
    <x v="2"/>
    <s v="Affordable"/>
  </r>
  <r>
    <s v="Food Jet"/>
    <s v="https://www.zomato.com/kolkata/food-jet-dum-dum"/>
    <x v="722"/>
    <s v="Dum Dum, Kolkata"/>
    <s v="Opens at 11am"/>
    <s v="E/P 55B, Kunja Mallik, Dum Dum, Kolkata"/>
    <n v="918335000123"/>
    <n v="1"/>
    <n v="1"/>
    <n v="0"/>
    <n v="0"/>
    <s v="-"/>
    <n v="0"/>
    <n v="4.0999999999999996"/>
    <n v="263"/>
    <m/>
    <m/>
    <s v="Fresh Food with Good Quality, Worth the Money, Great Portions, Delicious Food, Taste"/>
    <n v="200"/>
    <x v="0"/>
    <s v="Affordable"/>
  </r>
  <r>
    <s v="Krazzy For Ice Cream Sundae"/>
    <s v="https://www.zomato.com/kolkata/krazzy-for-ice-cream-sundae-bangur"/>
    <x v="12"/>
    <s v="Bangur, Kolkata"/>
    <m/>
    <s v="Shop 11, Bangur Super Market, Block C, Bangur, Kolkata"/>
    <n v="919831014328"/>
    <n v="1"/>
    <n v="1"/>
    <n v="1"/>
    <n v="0"/>
    <s v="-"/>
    <n v="1"/>
    <n v="3.6"/>
    <n v="78"/>
    <m/>
    <m/>
    <m/>
    <n v="250"/>
    <x v="0"/>
    <s v="Affordable"/>
  </r>
  <r>
    <s v="Roy's Veg"/>
    <s v="https://www.zomato.com/kolkata/roys-veg-1-dum-dum"/>
    <x v="1962"/>
    <s v="Dum Dum, Kolkata"/>
    <m/>
    <s v="1223, Madhugarh, Purba Sinthee Road, Dum Dum, Kolkata"/>
    <n v="918240428843"/>
    <n v="1"/>
    <n v="0"/>
    <n v="0"/>
    <n v="0"/>
    <s v="-"/>
    <n v="0"/>
    <n v="2.8"/>
    <n v="171"/>
    <m/>
    <m/>
    <s v="Healthy and Delicious, Delicious Taste, Fresh Food with Good Quality, Extensive Menu, Great Portions, Quantity"/>
    <n v="100"/>
    <x v="0"/>
    <s v="Affordable"/>
  </r>
  <r>
    <s v="Treat &amp; Bite"/>
    <s v="https://www.zomato.com/kolkata/treat-bite-sinthi"/>
    <x v="1879"/>
    <s v="Sinthi, Kolkata"/>
    <s v="Opens at 12noon"/>
    <s v="125, Ganapati Sur Sarani, Sinthi, Kolkata"/>
    <n v="919674709928"/>
    <n v="1"/>
    <n v="1"/>
    <n v="0"/>
    <n v="0"/>
    <n v="3.4"/>
    <n v="4"/>
    <n v="4.3"/>
    <n v="118"/>
    <m/>
    <m/>
    <m/>
    <n v="500"/>
    <x v="2"/>
    <s v="Affordable"/>
  </r>
  <r>
    <s v="Ayush Fast Food"/>
    <s v="https://www.zomato.com/kolkata/ayush-fast-food-2-sinthi"/>
    <x v="172"/>
    <s v="Sinthi, Kolkata"/>
    <s v="Opens at 12noon"/>
    <s v="1C, Roypara Road, KMC Ward 002, Sinthi, Kolkata"/>
    <n v="919083590980"/>
    <n v="1"/>
    <n v="1"/>
    <n v="1"/>
    <n v="0"/>
    <s v="-"/>
    <n v="1"/>
    <s v="-"/>
    <n v="5"/>
    <m/>
    <m/>
    <m/>
    <n v="300"/>
    <x v="0"/>
    <s v="Affordable"/>
  </r>
  <r>
    <s v="Kalewa"/>
    <s v="https://www.zomato.com/kolkata/kalewa-bangur"/>
    <x v="1963"/>
    <s v="Bangur, Kolkata"/>
    <s v="Opens at 7am"/>
    <s v="Shop 1, 222, Shyamnagar Road, Bangur, Kolkata"/>
    <n v="919823045416"/>
    <n v="1"/>
    <n v="1"/>
    <n v="0"/>
    <n v="0"/>
    <s v="-"/>
    <n v="0"/>
    <n v="4"/>
    <n v="48"/>
    <m/>
    <m/>
    <m/>
    <n v="50"/>
    <x v="0"/>
    <s v="Affordable"/>
  </r>
  <r>
    <s v="Puchka Shots"/>
    <s v="https://www.zomato.com/kolkata/puchka-shots-bangur"/>
    <x v="323"/>
    <s v="Bangur, Kolkata"/>
    <s v="Opens at 1pm"/>
    <s v="103, Bangur Avenue, Near New Star Cosmetics, Block A, Bangur, Kolkata"/>
    <n v="919804677420"/>
    <n v="1"/>
    <n v="1"/>
    <n v="1"/>
    <n v="0"/>
    <n v="3.1"/>
    <n v="5"/>
    <s v="-"/>
    <n v="14"/>
    <m/>
    <m/>
    <m/>
    <n v="150"/>
    <x v="2"/>
    <s v="Affordable"/>
  </r>
  <r>
    <s v="MD Walia Kebab Corner"/>
    <s v="https://www.zomato.com/kolkata/md-walia-kebab-corner-hatibagan"/>
    <x v="144"/>
    <s v="Hatibagan, Kolkata"/>
    <m/>
    <s v="82/2C, Bidhan Sarani, Hatibagan, Kolkata"/>
    <n v="919547871039"/>
    <n v="1"/>
    <n v="0"/>
    <n v="0"/>
    <n v="0"/>
    <s v="-"/>
    <n v="0"/>
    <n v="3.3"/>
    <n v="23"/>
    <m/>
    <m/>
    <m/>
    <n v="100"/>
    <x v="0"/>
    <s v="Affordable"/>
  </r>
  <r>
    <s v="Dumghan"/>
    <s v="https://www.zomato.com/kolkata/dumghan-1-baranagar"/>
    <x v="1670"/>
    <s v="Baranagar, Kolkata"/>
    <m/>
    <s v="561/D, Eden Pavilion, Baranagar, Kolkata"/>
    <n v="918910947930"/>
    <n v="1"/>
    <n v="0"/>
    <n v="0"/>
    <n v="0"/>
    <s v="-"/>
    <n v="0"/>
    <n v="4"/>
    <n v="150"/>
    <m/>
    <m/>
    <m/>
    <n v="250"/>
    <x v="0"/>
    <s v="Affordable"/>
  </r>
  <r>
    <s v="Desi And Tasty"/>
    <s v="https://www.zomato.com/kolkata/desi-and-tasty-sinthi"/>
    <x v="56"/>
    <s v="Sinthi, Kolkata"/>
    <m/>
    <s v="35/1/J, Cossipore Road, Borough, Sinthi, Kolkata"/>
    <n v="919339234612"/>
    <n v="1"/>
    <n v="0"/>
    <n v="0"/>
    <n v="0"/>
    <s v="-"/>
    <n v="0"/>
    <n v="3.5"/>
    <n v="223"/>
    <m/>
    <m/>
    <m/>
    <n v="100"/>
    <x v="0"/>
    <s v="Affordable"/>
  </r>
  <r>
    <s v="Kolkata fries"/>
    <s v="https://www.zomato.com/kolkata/kolkata-fries-1-baranagar"/>
    <x v="272"/>
    <s v="Baranagar, Kolkata"/>
    <s v="Opens at 1pm"/>
    <s v="134 R/1, Netaji Colony, Near Baranagar Thana, Baranagar, Kolkata"/>
    <n v="919903334291"/>
    <n v="1"/>
    <n v="1"/>
    <n v="1"/>
    <n v="0"/>
    <n v="3.6"/>
    <n v="74"/>
    <n v="4.0999999999999996"/>
    <n v="873"/>
    <m/>
    <m/>
    <s v="Pocket Friendly, Polite Staff, Amazing Food, Good Food, Quantity, Ambience"/>
    <n v="400"/>
    <x v="2"/>
    <s v="Affordable"/>
  </r>
  <r>
    <s v="Biryani Adda"/>
    <s v="https://www.zomato.com/kolkata/biryani-adda-3-paikpara"/>
    <x v="861"/>
    <s v="Paikpara, Kolkata"/>
    <m/>
    <s v="96/H/27, Cossipore Road, Paikpara, Kolkata"/>
    <n v="918910591615"/>
    <n v="1"/>
    <n v="0"/>
    <n v="0"/>
    <n v="0"/>
    <s v="-"/>
    <n v="0"/>
    <n v="3.3"/>
    <n v="75"/>
    <m/>
    <m/>
    <s v="Healthy and Delicious, Fresh Food with Good Quality, Worth the Money, Timely Service, Great Portions, Quantity"/>
    <n v="100"/>
    <x v="0"/>
    <s v="Affordable"/>
  </r>
  <r>
    <s v="Mushtang-The Ramen Club"/>
    <s v="https://www.zomato.com/kolkata/mushtang-the-ramen-club-baranagar"/>
    <x v="193"/>
    <s v="Baranagar, Kolkata"/>
    <m/>
    <s v="140/E/R/32, Ward 14, B T Road, Vikram Ac Market, Near Sinali Cinema Hall, Baranagar, Kolkata"/>
    <n v="916289784330"/>
    <n v="1"/>
    <n v="0"/>
    <n v="0"/>
    <n v="0"/>
    <s v="-"/>
    <n v="0"/>
    <s v="-"/>
    <n v="0"/>
    <m/>
    <m/>
    <s v="Food Presentation, Extensive Menu, Worth the Money, Timely Service, Delicious Food, Great Portions"/>
    <n v="150"/>
    <x v="0"/>
    <s v="Affordable"/>
  </r>
  <r>
    <s v="Farest Kitchen"/>
    <s v="https://www.zomato.com/kolkata/farest-kitchen-dum-dum"/>
    <x v="204"/>
    <s v="Dum Dum, Kolkata"/>
    <m/>
    <s v="126 Old, 38/1, Block -D, Dum Dum, Kolkata"/>
    <n v="917980697358"/>
    <n v="1"/>
    <n v="0"/>
    <n v="0"/>
    <n v="0"/>
    <s v="-"/>
    <n v="0"/>
    <n v="4.0999999999999996"/>
    <n v="982"/>
    <m/>
    <m/>
    <s v="Good Food, Value for Money, Price, Quality"/>
    <n v="100"/>
    <x v="0"/>
    <s v="Affordable"/>
  </r>
  <r>
    <s v="Broccoli Pizza and Pasta"/>
    <s v="https://www.zomato.com/kolkata/broccoli-pizza-and-pasta-sector-1-salt-lake"/>
    <x v="557"/>
    <s v="Sector 1, Salt Lake, Kolkata"/>
    <s v="Opens at 7am"/>
    <s v="DC 23, Ground Floor, Sector 1, Salt Lake, Kolkata"/>
    <n v="919830032240"/>
    <n v="1"/>
    <n v="0"/>
    <n v="1"/>
    <n v="0"/>
    <n v="3.7"/>
    <n v="21"/>
    <s v="-"/>
    <n v="15"/>
    <m/>
    <m/>
    <s v="Best in Service, Best Food under Best Budget, Ambiance, Staff, Quality, Price"/>
    <n v="500"/>
    <x v="2"/>
    <s v="Affordable"/>
  </r>
  <r>
    <s v="Dilli Khaas"/>
    <s v="https://www.zomato.com/kolkata/dilli-khaas-baranagar"/>
    <x v="113"/>
    <s v="Baranagar, Kolkata"/>
    <m/>
    <s v="561/D, Eden Pavilion, Bonhooghly, Lake View Park Road, Baranagar, Kolkata"/>
    <n v="918910947930"/>
    <n v="1"/>
    <n v="0"/>
    <n v="0"/>
    <n v="0"/>
    <s v="-"/>
    <n v="0"/>
    <s v="-"/>
    <n v="3"/>
    <m/>
    <m/>
    <m/>
    <n v="250"/>
    <x v="0"/>
    <s v="Affordable"/>
  </r>
  <r>
    <s v="Samar Royal Foods"/>
    <s v="https://www.zomato.com/kolkata/samar-royal-foods-dum-dum"/>
    <x v="1964"/>
    <s v="Dum Dum, Kolkata"/>
    <m/>
    <s v="6-A, Bahirgata Colony, Ward-16, Dum Dum, Kolkata"/>
    <n v="919733506176"/>
    <n v="1"/>
    <n v="0"/>
    <n v="0"/>
    <n v="0"/>
    <s v="-"/>
    <n v="0"/>
    <s v="-"/>
    <n v="23"/>
    <m/>
    <m/>
    <m/>
    <n v="100"/>
    <x v="0"/>
    <s v="Affordable"/>
  </r>
  <r>
    <s v="Bangaliyana"/>
    <s v="https://www.zomato.com/kolkata/bangaliyana-2-sinthi"/>
    <x v="3"/>
    <s v="Sinthi, Kolkata"/>
    <m/>
    <s v="7C, Gopal Chandra Bose Lane, Sinthi, Kolkata"/>
    <n v="919831622165"/>
    <n v="1"/>
    <n v="0"/>
    <n v="0"/>
    <n v="0"/>
    <s v="-"/>
    <n v="0"/>
    <n v="3.3"/>
    <n v="43"/>
    <m/>
    <m/>
    <m/>
    <n v="150"/>
    <x v="0"/>
    <s v="Affordable"/>
  </r>
  <r>
    <s v="The Bake Of Bengal"/>
    <s v="https://www.zomato.com/kolkata/the-bake-of-bengal-kalindi"/>
    <x v="1965"/>
    <s v="Kalindi, Kolkata"/>
    <m/>
    <s v="Shop 1, 137, New Old 31, Lalgarh Colony, Kalindi, Kolkata"/>
    <n v="917003984307"/>
    <n v="1"/>
    <n v="0"/>
    <n v="0"/>
    <n v="0"/>
    <s v="-"/>
    <n v="0"/>
    <n v="3.8"/>
    <n v="20"/>
    <m/>
    <m/>
    <m/>
    <n v="200"/>
    <x v="0"/>
    <s v="Affordable"/>
  </r>
  <r>
    <s v="Amar Rannaghar"/>
    <s v="https://www.zomato.com/kolkata/amar-rannaghar-sinthi"/>
    <x v="1966"/>
    <s v="Sinthi, Kolkata"/>
    <s v="5am â€“ 4:30am (Today)"/>
    <s v="16, Purba Sinthee, Sinthi, Kolkata"/>
    <n v="919903724006"/>
    <n v="1"/>
    <n v="1"/>
    <n v="0"/>
    <n v="0"/>
    <s v="-"/>
    <n v="0"/>
    <n v="3.4"/>
    <n v="73"/>
    <m/>
    <m/>
    <m/>
    <n v="150"/>
    <x v="0"/>
    <s v="Affordable"/>
  </r>
  <r>
    <s v="Island Of Creams"/>
    <s v="https://www.zomato.com/kolkata/island-of-creams-bangur"/>
    <x v="1967"/>
    <s v="Bangur, Kolkata"/>
    <s v="Opens at 11:55am"/>
    <s v="Shop 8, 15 Bangur, Kolkata"/>
    <n v="919811447283"/>
    <n v="1"/>
    <n v="1"/>
    <n v="0"/>
    <n v="0"/>
    <s v="-"/>
    <n v="0"/>
    <s v="-"/>
    <n v="0"/>
    <m/>
    <m/>
    <m/>
    <n v="200"/>
    <x v="0"/>
    <s v="Affordable"/>
  </r>
  <r>
    <s v="New Haji Kolkata Biryani House"/>
    <s v="https://www.zomato.com/kolkata/new-haji-kolkata-biryani-house-kalindi"/>
    <x v="36"/>
    <s v="Kalindi, Kolkata"/>
    <s v="Opens at 12noon"/>
    <s v="158, Dum Dum Road, Kalindi, Kolkata"/>
    <n v="919785426241"/>
    <n v="1"/>
    <n v="1"/>
    <n v="1"/>
    <n v="0"/>
    <s v="-"/>
    <n v="1"/>
    <s v="-"/>
    <n v="16"/>
    <m/>
    <m/>
    <m/>
    <n v="300"/>
    <x v="0"/>
    <s v="Affordable"/>
  </r>
  <r>
    <s v="London Pizza"/>
    <s v="https://www.zomato.com/kolkata/london-pizza-bangur"/>
    <x v="97"/>
    <s v="Bangur, Kolkata"/>
    <m/>
    <s v="141, Bangur Avenue, Bangur, Kolkata"/>
    <n v="919810687204"/>
    <n v="1"/>
    <n v="0"/>
    <n v="0"/>
    <n v="0"/>
    <s v="-"/>
    <n v="0"/>
    <s v="-"/>
    <n v="6"/>
    <m/>
    <m/>
    <m/>
    <n v="100"/>
    <x v="0"/>
    <s v="Affordable"/>
  </r>
  <r>
    <s v="Wow! Burger Cafe"/>
    <s v="https://www.zomato.com/kolkata/wow-burger-cafe-sinthi"/>
    <x v="1968"/>
    <s v="Sinthi, Kolkata"/>
    <m/>
    <s v="7C Gopal Chandra Bose Lane, Sinthi, Kolkata"/>
    <n v="919831514060"/>
    <n v="1"/>
    <n v="0"/>
    <n v="0"/>
    <n v="0"/>
    <s v="-"/>
    <n v="0"/>
    <s v="-"/>
    <n v="0"/>
    <m/>
    <m/>
    <m/>
    <n v="100"/>
    <x v="0"/>
    <s v="Affordable"/>
  </r>
  <r>
    <s v="Bangalider Rannaghar"/>
    <s v="https://www.zomato.com/kolkata/bangalider-rannaghar-1-sinthi"/>
    <x v="369"/>
    <s v="Sinthi, Kolkata"/>
    <m/>
    <s v="7/A, Gopal Basu Lane, Sinthi, Kolkata"/>
    <n v="917003446849"/>
    <n v="1"/>
    <n v="0"/>
    <n v="0"/>
    <n v="0"/>
    <s v="-"/>
    <n v="0"/>
    <n v="3.2"/>
    <n v="31"/>
    <m/>
    <m/>
    <m/>
    <n v="150"/>
    <x v="0"/>
    <s v="Affordable"/>
  </r>
  <r>
    <s v="Sristy's Kitchen "/>
    <s v="https://www.zomato.com/kolkata/sristys-kitchen-nagerbazar"/>
    <x v="113"/>
    <s v="Nagerbazar, Kolkata"/>
    <s v="Opens at 11:30am"/>
    <s v="177, Near Diamond Plaza Mall, Jessore Road, South Dumdum, Nagerbazar, Kolkata"/>
    <n v="919874776382"/>
    <n v="1"/>
    <n v="1"/>
    <n v="1"/>
    <n v="0"/>
    <n v="3.1"/>
    <n v="28"/>
    <n v="3.8"/>
    <n v="275"/>
    <m/>
    <m/>
    <m/>
    <n v="500"/>
    <x v="2"/>
    <s v="Affordable"/>
  </r>
  <r>
    <s v="Flavors Of Kolkata"/>
    <s v="https://www.zomato.com/kolkata/flavors-of-kolkata-sector-1-salt-lake"/>
    <x v="3"/>
    <s v="Sector 1, Salt Lake, Kolkata"/>
    <s v="Opens at 1pm"/>
    <s v="Shop 129, Bd Market, Sector 1, Salt Lake, Kolkata"/>
    <n v="919830238235"/>
    <n v="1"/>
    <n v="1"/>
    <n v="0"/>
    <n v="0"/>
    <s v="-"/>
    <n v="0"/>
    <s v="-"/>
    <n v="7"/>
    <m/>
    <m/>
    <m/>
    <n v="100"/>
    <x v="0"/>
    <s v="Affordable"/>
  </r>
  <r>
    <s v="Arosh Biryani "/>
    <s v="https://www.zomato.com/kolkata/arosh-biryani-1-kankurgachi"/>
    <x v="757"/>
    <s v="Kankurgachi, Kolkata"/>
    <m/>
    <s v="157, Manicktala Main Road, Ward 32, Kankurgachi, Kolkata"/>
    <n v="916294203735"/>
    <n v="1"/>
    <n v="0"/>
    <n v="0"/>
    <n v="0"/>
    <s v="-"/>
    <n v="0"/>
    <s v="-"/>
    <n v="0"/>
    <m/>
    <m/>
    <m/>
    <n v="100"/>
    <x v="0"/>
    <s v="Affordable"/>
  </r>
  <r>
    <s v="Hugs With Mugs"/>
    <s v="https://www.zomato.com/kolkata/hugs-with-mugs-sinthi"/>
    <x v="474"/>
    <s v="Sinthi, Kolkata"/>
    <s v="Opens at 2pm"/>
    <s v="01, Deshapriya Nagar Colony, Sinthi, Kolkata"/>
    <n v="917439888302"/>
    <n v="1"/>
    <n v="1"/>
    <n v="1"/>
    <n v="0"/>
    <n v="3"/>
    <n v="16"/>
    <n v="4"/>
    <n v="43"/>
    <m/>
    <m/>
    <s v="Clean and Hygienic Place, Nice Concept, Presentation, Cafe, Fresh Food, Good Quality"/>
    <n v="400"/>
    <x v="2"/>
    <s v="Affordable"/>
  </r>
  <r>
    <s v="16 Ana Snacks"/>
    <s v="https://www.zomato.com/kolkata/16-ana-snacks-baranagar"/>
    <x v="767"/>
    <s v="Baranagar, Kolkata"/>
    <s v="Opens at 9am"/>
    <s v="1, 1 PWD Road, Ashokegarh, Dunlop, Baranagar, Kolkata"/>
    <n v="919836708585"/>
    <n v="1"/>
    <n v="1"/>
    <n v="0"/>
    <n v="0"/>
    <s v="-"/>
    <n v="0"/>
    <n v="4.0999999999999996"/>
    <n v="97"/>
    <m/>
    <m/>
    <m/>
    <n v="100"/>
    <x v="0"/>
    <s v="Affordable"/>
  </r>
  <r>
    <s v="Khush Home Bakery"/>
    <s v="https://www.zomato.com/kolkata/khush-home-bakery-nagerbazar"/>
    <x v="31"/>
    <s v="Nagerbazar, Kolkata"/>
    <m/>
    <s v="4/43, Mordecai Lane, Near Nagerbazar, Kolkata"/>
    <n v="919011918248"/>
    <n v="1"/>
    <n v="0"/>
    <n v="0"/>
    <n v="0"/>
    <s v="-"/>
    <n v="0"/>
    <n v="3.5"/>
    <n v="44"/>
    <m/>
    <m/>
    <s v="Delicious Taste, Cute Packaging, Food Presentation, Worth the Money, Extensive Menu, Timely Service"/>
    <n v="400"/>
    <x v="0"/>
    <s v="Affordable"/>
  </r>
  <r>
    <s v="Cholo Khai"/>
    <s v="https://www.zomato.com/kolkata/cholo-khai-dum-dum"/>
    <x v="35"/>
    <s v="Dum Dum, Kolkata"/>
    <m/>
    <s v="45, B.N Sarani, Bediapara, Dum Dum, Kolkata"/>
    <n v="919051337426"/>
    <n v="1"/>
    <n v="0"/>
    <n v="0"/>
    <n v="0"/>
    <s v="-"/>
    <n v="0"/>
    <n v="4.3"/>
    <n v="562"/>
    <m/>
    <m/>
    <s v="Excellent Food Quality, Fair Prices, Mouth Watering Food, Proper Packaging, Worth the Money, Timely Service"/>
    <n v="100"/>
    <x v="0"/>
    <s v="Affordable"/>
  </r>
  <r>
    <s v="New Mughal Biryani"/>
    <s v="https://www.zomato.com/kolkata/new-mughal-biryani-kalindi"/>
    <x v="36"/>
    <s v="Kalindi, Kolkata"/>
    <m/>
    <s v="31/1, Dum Dum Cossipore Road, Ward 14, Kalindi, Kolkata"/>
    <n v="917044760416"/>
    <n v="1"/>
    <n v="0"/>
    <n v="0"/>
    <n v="0"/>
    <s v="-"/>
    <n v="0"/>
    <n v="3.1"/>
    <n v="244"/>
    <m/>
    <m/>
    <m/>
    <n v="150"/>
    <x v="0"/>
    <s v="Affordable"/>
  </r>
  <r>
    <s v="Hotel 99 And Restaurant"/>
    <s v="https://www.zomato.com/kolkata/hotel-99-and-restaurant-baranagar"/>
    <x v="113"/>
    <s v="Baranagar, Kolkata"/>
    <s v="Opens at 8:30am"/>
    <s v="268, B.T Road, Near Baranagar Police Station, Baranagar, Kolkata"/>
    <n v="919433153915"/>
    <n v="1"/>
    <n v="1"/>
    <n v="1"/>
    <n v="0"/>
    <n v="3.3"/>
    <n v="6"/>
    <n v="4.0999999999999996"/>
    <n v="136"/>
    <m/>
    <m/>
    <m/>
    <n v="200"/>
    <x v="2"/>
    <s v="Affordable"/>
  </r>
  <r>
    <s v="Rosheiya"/>
    <s v="https://www.zomato.com/kolkata/rosheiya-baranagar"/>
    <x v="842"/>
    <s v="Baranagar, Kolkata"/>
    <s v="Opens at 1pm"/>
    <s v="E/2, Lake View Park, Bonhooghly, Baranagar, Kolkata"/>
    <n v="919433284773"/>
    <n v="1"/>
    <n v="1"/>
    <n v="1"/>
    <n v="0"/>
    <n v="3.4"/>
    <n v="23"/>
    <n v="4"/>
    <n v="185"/>
    <m/>
    <m/>
    <s v="Fresh Food, Decor, Good Quality, Staff"/>
    <n v="400"/>
    <x v="2"/>
    <s v="Affordable"/>
  </r>
  <r>
    <s v="Dada Bhai Biryani "/>
    <s v="https://www.zomato.com/kolkata/dada-bhai-biryani-nagerbazar"/>
    <x v="36"/>
    <s v="Nagerbazar, Kolkata"/>
    <s v="Opens at 1pm"/>
    <s v="82/A, Jessore Road, Babutola, Nagerbazar, Kolkata"/>
    <n v="918777834835"/>
    <n v="1"/>
    <n v="1"/>
    <n v="1"/>
    <n v="0"/>
    <n v="3.7"/>
    <n v="5"/>
    <n v="4"/>
    <n v="70"/>
    <m/>
    <m/>
    <m/>
    <n v="300"/>
    <x v="2"/>
    <s v="Affordable"/>
  </r>
  <r>
    <s v="Steaming Mug"/>
    <s v="https://www.zomato.com/kolkata/steaming-mug-1-dum-dum"/>
    <x v="1969"/>
    <s v="Dum Dum, Kolkata"/>
    <s v="Opens at 8:30am"/>
    <s v="29/1C, Northern Avenue, Dum Dum, Kolkata"/>
    <n v="919830227938"/>
    <n v="1"/>
    <n v="1"/>
    <n v="1"/>
    <n v="0"/>
    <n v="3.3"/>
    <n v="127"/>
    <n v="3.9"/>
    <n v="508"/>
    <m/>
    <m/>
    <s v="Sofas, Cafe, Worth the Money, Decor, Nice Place, Ambiance"/>
    <n v="600"/>
    <x v="2"/>
    <s v="Affordable"/>
  </r>
  <r>
    <s v="Darchini"/>
    <s v="https://www.zomato.com/kolkata/darchini-1-sinthi"/>
    <x v="599"/>
    <s v="Sinthi, Kolkata"/>
    <s v="Opens at 12noon"/>
    <s v="59, Deshapriya Nagar, Sinthi, Kolkata"/>
    <n v="919143021157"/>
    <n v="1"/>
    <n v="1"/>
    <n v="1"/>
    <n v="0"/>
    <s v="-"/>
    <n v="1"/>
    <n v="3.7"/>
    <n v="136"/>
    <m/>
    <m/>
    <m/>
    <n v="400"/>
    <x v="0"/>
    <s v="Affordable"/>
  </r>
  <r>
    <s v="Eco-Nest"/>
    <s v="https://www.zomato.com/kolkata/eco-nest-dum-dum"/>
    <x v="284"/>
    <s v="Dum Dum, Kolkata"/>
    <s v="4pm â€“ 4am (Today)"/>
    <s v="37, Dum Dum Road, GTR Gate, Ward 14, Dum Dum, Kolkata"/>
    <n v="917003439044"/>
    <n v="1"/>
    <n v="1"/>
    <n v="0"/>
    <n v="0"/>
    <s v="-"/>
    <n v="0"/>
    <n v="3.6"/>
    <n v="81"/>
    <m/>
    <m/>
    <m/>
    <n v="100"/>
    <x v="0"/>
    <s v="Affordable"/>
  </r>
  <r>
    <s v="Uttarayan Fast Food And Snacks"/>
    <s v="https://www.zomato.com/kolkata/uttarayan-fast-food-and-snacks-1-baranagar"/>
    <x v="172"/>
    <s v="Baranagar, Kolkata"/>
    <s v="Opens at 5pm"/>
    <s v="57, Cossipore Road, Kutighat, Baranagar, Kolkata"/>
    <n v="917980309921"/>
    <n v="1"/>
    <n v="1"/>
    <n v="0"/>
    <n v="0"/>
    <s v="-"/>
    <n v="0"/>
    <n v="3.6"/>
    <n v="85"/>
    <m/>
    <m/>
    <m/>
    <n v="100"/>
    <x v="0"/>
    <s v="Affordable"/>
  </r>
  <r>
    <s v="Rehan's Fast Food Corner"/>
    <s v="https://www.zomato.com/kolkata/rehans-fast-food-corner-baranagar"/>
    <x v="204"/>
    <s v="Baranagar, Kolkata"/>
    <s v="Opens tomorrow at 1pm"/>
    <s v="140, B T Road, Vikaram AC Market, Near Sonali Cinema, Baranagar, Kolkata"/>
    <n v="918100853784"/>
    <n v="1"/>
    <n v="1"/>
    <n v="1"/>
    <n v="0"/>
    <s v="-"/>
    <n v="1"/>
    <s v="-"/>
    <n v="18"/>
    <m/>
    <m/>
    <m/>
    <n v="300"/>
    <x v="0"/>
    <s v="Affordable"/>
  </r>
  <r>
    <s v="Flavours Of Punjab"/>
    <s v="https://www.zomato.com/kolkata/flavours-of-punjab-baranagar"/>
    <x v="56"/>
    <s v="Baranagar, Kolkata"/>
    <s v="Opens at 11:01am"/>
    <s v="Flat 4A, 121/1, Blue Pearl Apartment, Block B, B.T Road, Baranagar, Kolkata"/>
    <n v="916290315218"/>
    <n v="1"/>
    <n v="1"/>
    <n v="0"/>
    <n v="0"/>
    <s v="-"/>
    <n v="0"/>
    <n v="3.9"/>
    <n v="464"/>
    <m/>
    <m/>
    <s v="Healthy and Delicious, Fresh Food with Good Quality, Worth the Money, Food"/>
    <n v="150"/>
    <x v="0"/>
    <s v="Affordable"/>
  </r>
  <r>
    <s v="Surachi"/>
    <s v="https://www.zomato.com/kolkata/surachi-bangur"/>
    <x v="1970"/>
    <s v="Bangur, Kolkata"/>
    <s v="Opens at 8am"/>
    <s v="P 71, Lake Town, Bangur, Kolkata"/>
    <n v="918240410142"/>
    <n v="1"/>
    <n v="1"/>
    <n v="1"/>
    <n v="0"/>
    <s v="-"/>
    <n v="2"/>
    <n v="3.6"/>
    <n v="122"/>
    <m/>
    <m/>
    <m/>
    <n v="100"/>
    <x v="0"/>
    <s v="Affordable"/>
  </r>
  <r>
    <s v="Lokenath Restaurant"/>
    <s v="https://www.zomato.com/kolkata/lokenath-restaurant-baranagar"/>
    <x v="181"/>
    <s v="Baranagar, Kolkata"/>
    <s v="Opens at 11am"/>
    <s v="20/25, Netaji Colony, Baranagar, Kolkata"/>
    <n v="919830927899"/>
    <n v="1"/>
    <n v="1"/>
    <n v="0"/>
    <n v="0"/>
    <s v="-"/>
    <n v="0"/>
    <n v="3.9"/>
    <n v="280"/>
    <m/>
    <m/>
    <m/>
    <n v="100"/>
    <x v="0"/>
    <s v="Affordable"/>
  </r>
  <r>
    <s v="Tandoor-E-Night"/>
    <s v="https://www.zomato.com/kolkata/tandoor-e-night-1-sinthi"/>
    <x v="687"/>
    <s v="Sinthi, Kolkata"/>
    <s v="Opens at 1pm"/>
    <s v="2/2, Sambhu Nath Das Lane, State Bank Colony, Sadhan Pally, Sinthi, Kolkata"/>
    <n v="919903099832"/>
    <n v="1"/>
    <n v="1"/>
    <n v="0"/>
    <n v="0"/>
    <s v="-"/>
    <n v="0"/>
    <n v="4"/>
    <n v="253"/>
    <m/>
    <m/>
    <m/>
    <n v="200"/>
    <x v="0"/>
    <s v="Affordable"/>
  </r>
  <r>
    <s v="Shilpi's Cuisine"/>
    <s v="https://www.zomato.com/kolkata/shilpis-cuisine-dum-dum"/>
    <x v="1366"/>
    <s v="Dum Dum, Kolkata"/>
    <s v="Opens at 6pm"/>
    <s v="132D, Ganapati Sur Sarani, Dum Dum, Kolkata"/>
    <n v="919874718472"/>
    <n v="1"/>
    <n v="1"/>
    <n v="1"/>
    <n v="0"/>
    <n v="3.4"/>
    <n v="4"/>
    <s v="-"/>
    <n v="13"/>
    <m/>
    <m/>
    <m/>
    <n v="300"/>
    <x v="2"/>
    <s v="Affordable"/>
  </r>
  <r>
    <s v="Xpert Shahi Biryani"/>
    <s v="https://www.zomato.com/kolkata/xpert-shahi-biryani-1-belghoria"/>
    <x v="36"/>
    <s v="Belghoria, Kolkata"/>
    <s v="Opens at 12noon"/>
    <s v="88/1, M.M. Feeder Road, Near Ariadaha, Belghoria, Kolkata"/>
    <n v="918583082910"/>
    <n v="0"/>
    <n v="1"/>
    <n v="1"/>
    <n v="0"/>
    <s v="-"/>
    <n v="0"/>
    <s v="-"/>
    <n v="0"/>
    <m/>
    <m/>
    <m/>
    <n v="250"/>
    <x v="0"/>
    <s v="Affordable"/>
  </r>
  <r>
    <s v="The Crush"/>
    <s v="https://www.zomato.com/kolkata/the-crush-baranagar"/>
    <x v="348"/>
    <s v="Baranagar, Kolkata"/>
    <s v="Opens at 11am"/>
    <s v="11, Neogi Para Road, Neogipara, Ariadaha, Baranagar, Kolkata"/>
    <n v="918013878308"/>
    <n v="1"/>
    <n v="1"/>
    <n v="0"/>
    <n v="0"/>
    <n v="3.4"/>
    <n v="7"/>
    <n v="4"/>
    <n v="33"/>
    <m/>
    <m/>
    <m/>
    <n v="200"/>
    <x v="2"/>
    <s v="Affordable"/>
  </r>
  <r>
    <s v="The Adda Cafe"/>
    <s v="https://www.zomato.com/kolkata/the-adda-cafe-sinthi"/>
    <x v="272"/>
    <s v="Sinthi, Kolkata"/>
    <s v="Opens at 10:30am"/>
    <s v="48/2/W, Barrackpore Trunk Road, Sinthi, Kolkata"/>
    <n v="918100053022"/>
    <n v="1"/>
    <n v="1"/>
    <n v="1"/>
    <n v="0"/>
    <s v="-"/>
    <n v="2"/>
    <s v="-"/>
    <n v="15"/>
    <m/>
    <m/>
    <m/>
    <n v="300"/>
    <x v="0"/>
    <s v="Affordable"/>
  </r>
  <r>
    <s v="Restora Ektara"/>
    <s v="https://www.zomato.com/kolkata/restora-ektara-baranagar"/>
    <x v="193"/>
    <s v="Baranagar, Kolkata"/>
    <s v="Opens at 11am"/>
    <s v="106/1/2, A.K Mukherjee Road, Noapara, Baranagar, Kolkata"/>
    <n v="919875562170"/>
    <n v="1"/>
    <n v="1"/>
    <n v="1"/>
    <n v="0"/>
    <s v="-"/>
    <n v="3"/>
    <n v="4"/>
    <n v="23"/>
    <m/>
    <m/>
    <m/>
    <n v="300"/>
    <x v="0"/>
    <s v="Affordable"/>
  </r>
  <r>
    <s v="Khana Garam"/>
    <s v="https://www.zomato.com/kolkata/khana-garam-baguihati"/>
    <x v="1971"/>
    <s v="Baguihati, Kolkata"/>
    <s v="Opens at 2pm"/>
    <s v="Hatiyara, Jhil Bagan CO-Operative, North Twenty Four Parganas, Baguihati, Kolkata"/>
    <n v="919007745988"/>
    <n v="1"/>
    <n v="1"/>
    <n v="0"/>
    <n v="0"/>
    <s v="-"/>
    <n v="0"/>
    <s v="-"/>
    <n v="5"/>
    <m/>
    <m/>
    <m/>
    <n v="250"/>
    <x v="0"/>
    <s v="Affordable"/>
  </r>
  <r>
    <s v="Nana Haji Biryani"/>
    <s v="https://www.zomato.com/kolkata/nana-haji-biryani-1-baranagar"/>
    <x v="36"/>
    <s v="Baranagar, Kolkata"/>
    <s v="Opens at 11am"/>
    <s v="81/A, A.K Mukherjee Road, Baranagar, Kolkata"/>
    <n v="917980231538"/>
    <n v="1"/>
    <n v="1"/>
    <n v="0"/>
    <n v="0"/>
    <s v="-"/>
    <n v="0"/>
    <n v="3.5"/>
    <n v="25"/>
    <m/>
    <m/>
    <m/>
    <n v="150"/>
    <x v="0"/>
    <s v="Affordable"/>
  </r>
  <r>
    <s v="Urban Bites"/>
    <s v="https://www.zomato.com/kolkata/urban-bites-kalindi"/>
    <x v="1972"/>
    <s v="Kalindi, Kolkata"/>
    <s v="Opens at 6:55am"/>
    <s v="170, Sk Deb Road, Patipukur Lake Town, Sreebhumi, Kalindi, Kolkata"/>
    <n v="918334838600"/>
    <n v="1"/>
    <n v="1"/>
    <n v="1"/>
    <n v="0"/>
    <s v="-"/>
    <n v="0"/>
    <s v="-"/>
    <n v="11"/>
    <m/>
    <m/>
    <m/>
    <n v="200"/>
    <x v="0"/>
    <s v="Affordable"/>
  </r>
  <r>
    <s v="Wow Chow"/>
    <s v="https://www.zomato.com/kolkata/wow-chow-sector-1-salt-lake"/>
    <x v="1973"/>
    <s v="Sector 1, Salt Lake, Kolkata"/>
    <m/>
    <s v="E-205, Block-E, City Centre, Sector 1, Salt Lake, Kolkata"/>
    <n v="919330627519"/>
    <n v="1"/>
    <n v="0"/>
    <n v="0"/>
    <n v="0"/>
    <s v="-"/>
    <n v="0"/>
    <n v="4.4000000000000004"/>
    <n v="115"/>
    <m/>
    <m/>
    <s v="Contactless Delivery, Extensive Menu, Delicious Taste, Great Taste, Great Portions, Worth the Money"/>
    <n v="250"/>
    <x v="0"/>
    <s v="Affordable"/>
  </r>
  <r>
    <s v="North Star Hotel"/>
    <s v="https://www.zomato.com/kolkata/north-star-hotel-dum-dum"/>
    <x v="204"/>
    <s v="Dum Dum, Kolkata"/>
    <s v="Opens at 11am"/>
    <s v="66/1, Dum Dum, Kolkata"/>
    <n v="919836963151"/>
    <n v="1"/>
    <n v="1"/>
    <n v="1"/>
    <n v="0"/>
    <s v="-"/>
    <n v="0"/>
    <s v="-"/>
    <n v="0"/>
    <m/>
    <m/>
    <m/>
    <n v="500"/>
    <x v="0"/>
    <s v="Affordable"/>
  </r>
  <r>
    <s v="Dey's Grill"/>
    <s v="https://www.zomato.com/kolkata/deys-grill-baranagar"/>
    <x v="1395"/>
    <s v="Baranagar, Kolkata"/>
    <s v="Opens at 5pm"/>
    <s v="36/1, Maharaja Nanda Kumar Road, Baranagar, Kolkata"/>
    <n v="918013452823"/>
    <n v="1"/>
    <n v="1"/>
    <n v="0"/>
    <n v="0"/>
    <s v="-"/>
    <n v="0"/>
    <n v="4"/>
    <n v="24"/>
    <m/>
    <m/>
    <m/>
    <n v="200"/>
    <x v="0"/>
    <s v="Affordable"/>
  </r>
  <r>
    <s v="Hanglamo"/>
    <s v="https://www.zomato.com/kolkata/hanglamo-shobha-bazar"/>
    <x v="272"/>
    <s v="Shobha Bazar, Kolkata"/>
    <m/>
    <s v="50/1, Nandaram Sen Street, Sovabazar, Shobha Bazar, Kolkata"/>
    <n v="916289008167"/>
    <n v="1"/>
    <n v="0"/>
    <n v="0"/>
    <n v="0"/>
    <s v="-"/>
    <n v="0"/>
    <n v="3.4"/>
    <n v="26"/>
    <m/>
    <m/>
    <m/>
    <n v="150"/>
    <x v="0"/>
    <s v="Affordable"/>
  </r>
  <r>
    <s v="Hunger Killer"/>
    <s v="https://www.zomato.com/kolkata/hunger-killer-lake-town"/>
    <x v="1974"/>
    <s v="Lake Town, Kolkata"/>
    <s v="Opens at 6:55am"/>
    <s v="170, Nawal Kisore Diwan, SK Deb Road, Madhyamgram Municipality, Lake Town, Kolkata"/>
    <n v="918334838600"/>
    <n v="1"/>
    <n v="1"/>
    <n v="0"/>
    <n v="0"/>
    <s v="-"/>
    <n v="0"/>
    <s v="-"/>
    <n v="2"/>
    <m/>
    <m/>
    <m/>
    <n v="150"/>
    <x v="0"/>
    <s v="Affordable"/>
  </r>
  <r>
    <s v="Calcutta 7"/>
    <s v="https://www.zomato.com/kolkata/calcutta-7-dum-dum"/>
    <x v="3"/>
    <s v="Dum Dum, Kolkata"/>
    <m/>
    <s v="6/3D/1K, Uma Kanta Sen Lane, Dum Dum, Kolkata"/>
    <n v="917595866976"/>
    <n v="1"/>
    <n v="0"/>
    <n v="0"/>
    <n v="0"/>
    <s v="-"/>
    <n v="0"/>
    <n v="3.6"/>
    <n v="41"/>
    <m/>
    <m/>
    <m/>
    <n v="100"/>
    <x v="0"/>
    <s v="Affordable"/>
  </r>
  <r>
    <s v="Drooling Panda"/>
    <s v="https://www.zomato.com/kolkata/drooling-panda-baranagar"/>
    <x v="204"/>
    <s v="Baranagar, Kolkata"/>
    <m/>
    <s v="561/D, Eden Pavilion, Bonhooghly, Baranagar, Kolkata"/>
    <n v="918910947930"/>
    <n v="1"/>
    <n v="0"/>
    <n v="0"/>
    <n v="0"/>
    <s v="-"/>
    <n v="0"/>
    <n v="4.2"/>
    <n v="300"/>
    <m/>
    <m/>
    <m/>
    <n v="200"/>
    <x v="0"/>
    <s v="Affordable"/>
  </r>
  <r>
    <s v="Rajasthani Rasoi"/>
    <s v="https://www.zomato.com/kolkata/rajasthani-rasoi-dum-dum"/>
    <x v="56"/>
    <s v="Dum Dum, Kolkata"/>
    <m/>
    <s v="111/1A, Lichu Bagan, Near Maa Laxmi Furniture, Laxmi Nagar, Dum Dum Road, Dum Dum, Kolkata"/>
    <n v="917003979846"/>
    <n v="1"/>
    <n v="0"/>
    <n v="0"/>
    <n v="0"/>
    <s v="-"/>
    <n v="0"/>
    <s v="-"/>
    <n v="12"/>
    <m/>
    <m/>
    <m/>
    <n v="100"/>
    <x v="0"/>
    <s v="Affordable"/>
  </r>
  <r>
    <s v="Snacking Square"/>
    <s v="https://www.zomato.com/kolkata/snacking-square-sector-2-salt-lake"/>
    <x v="1975"/>
    <s v="Sector 2, Salt Lake, Kolkata"/>
    <m/>
    <s v="145, Near Purto Bhawan, CG Block, Sector 2, Salt Lake, Kolkata"/>
    <n v="916289274688"/>
    <n v="1"/>
    <n v="0"/>
    <n v="0"/>
    <n v="0"/>
    <s v="-"/>
    <n v="0"/>
    <s v="-"/>
    <n v="2"/>
    <m/>
    <m/>
    <m/>
    <n v="200"/>
    <x v="0"/>
    <s v="Affordable"/>
  </r>
  <r>
    <s v="Cakey Bakey"/>
    <s v="https://www.zomato.com/kolkata/cakey-bakey-taltala"/>
    <x v="31"/>
    <s v="Taltala, Kolkata"/>
    <s v="Opens at 9am"/>
    <s v="71/A, Lenin Sarani, Ground Floor, Borough VI, Taltala, Kolkata"/>
    <n v="918296482031"/>
    <n v="1"/>
    <n v="1"/>
    <n v="0"/>
    <n v="0"/>
    <s v="-"/>
    <n v="0"/>
    <s v="-"/>
    <n v="2"/>
    <m/>
    <m/>
    <m/>
    <n v="50"/>
    <x v="0"/>
    <s v="Affordable"/>
  </r>
  <r>
    <s v="Mamota Kitchen"/>
    <s v="https://www.zomato.com/kolkata/mamota-kitchen-2-dum-dum"/>
    <x v="1976"/>
    <s v="Dum Dum, Kolkata"/>
    <m/>
    <s v="556/1, Purba Sinthee Road, Madhugarh, Dum Dum, Kolkata"/>
    <n v="918777091721"/>
    <n v="1"/>
    <n v="0"/>
    <n v="0"/>
    <n v="0"/>
    <s v="-"/>
    <n v="0"/>
    <s v="-"/>
    <n v="0"/>
    <m/>
    <m/>
    <m/>
    <n v="350"/>
    <x v="0"/>
    <s v="Affordable"/>
  </r>
  <r>
    <s v="Ronit's Kitchen"/>
    <s v="https://www.zomato.com/kolkata/ronits-kitchen-sinthi"/>
    <x v="1977"/>
    <s v="Sinthi, Kolkata"/>
    <s v="Opens at 5pm"/>
    <s v="258, Dum Dum, M.C Garden Road, Sinthi, Kolkata"/>
    <n v="918274949274"/>
    <n v="1"/>
    <n v="1"/>
    <n v="0"/>
    <n v="0"/>
    <s v="-"/>
    <n v="0"/>
    <s v="-"/>
    <n v="8"/>
    <m/>
    <m/>
    <m/>
    <n v="150"/>
    <x v="0"/>
    <s v="Affordable"/>
  </r>
  <r>
    <s v="Mahal Restaurant"/>
    <s v="https://www.zomato.com/kolkata/mahal-restaurant-college-street"/>
    <x v="3"/>
    <s v="College Street, Kolkata"/>
    <m/>
    <s v="6/3, Ramanath Mazumder Street, College Street, Kolkata"/>
    <n v="919830265708"/>
    <n v="1"/>
    <n v="1"/>
    <n v="1"/>
    <n v="0"/>
    <n v="4"/>
    <n v="160"/>
    <n v="4.0999999999999996"/>
    <n v="5073"/>
    <m/>
    <s v="Katla Kalia, Chingri Malaikari, Aloo Posto, Chutney, Fish"/>
    <s v="Economical, Cute Little Place, Good Crowd, Reasonable Prices, Polite Staff, Prompt Service"/>
    <n v="400"/>
    <x v="1"/>
    <s v="Affordable"/>
  </r>
  <r>
    <s v="BOB - Bites On Break"/>
    <s v="https://www.zomato.com/bob-bites-on-break-food-truck"/>
    <x v="272"/>
    <s v="Shobha Bazar, Kolkata"/>
    <s v="Opens at 5:30pm"/>
    <s v="17/2, Raja Raj Ballav Street, Shobha Bazar, Kolkata"/>
    <n v="919038386905"/>
    <n v="1"/>
    <n v="1"/>
    <n v="0"/>
    <n v="0"/>
    <s v="-"/>
    <n v="1"/>
    <n v="4"/>
    <n v="61"/>
    <m/>
    <m/>
    <m/>
    <n v="300"/>
    <x v="0"/>
    <s v="Affordable"/>
  </r>
  <r>
    <s v="Biswas Kitchen"/>
    <s v="https://www.zomato.com/kolkata/biswas-kitchen-paikpara"/>
    <x v="82"/>
    <s v="Paikpara, Kolkata"/>
    <m/>
    <s v="3, Rani Debendra Bala Road, Paikpara, Kolkata"/>
    <n v="919432357357"/>
    <n v="1"/>
    <n v="0"/>
    <n v="0"/>
    <n v="0"/>
    <s v="-"/>
    <n v="0"/>
    <n v="4"/>
    <n v="36"/>
    <m/>
    <m/>
    <s v="Cheap and Affordable, Fair Prices, Fresh Food with Good Quality, Food Presentation, Worth the Money, Timely Service"/>
    <n v="100"/>
    <x v="0"/>
    <s v="Affordable"/>
  </r>
  <r>
    <s v="Punjabi Hotel"/>
    <s v="https://www.zomato.com/kolkata/punjabi-hotel-shyam-bazar"/>
    <x v="56"/>
    <s v="Shyam Bazar, Kolkata"/>
    <s v="Opens at 11am"/>
    <s v="15, Bagh Bazar Street, Shyam Bazar, Kolkata"/>
    <n v="917003417083"/>
    <n v="1"/>
    <n v="1"/>
    <n v="1"/>
    <n v="1"/>
    <n v="3.5"/>
    <n v="52"/>
    <n v="4.2"/>
    <n v="642"/>
    <m/>
    <m/>
    <s v="Value for Money, Packaging, Taste, Food"/>
    <n v="200"/>
    <x v="2"/>
    <s v="Affordable"/>
  </r>
  <r>
    <s v="Vishal Restaurant"/>
    <s v="https://www.zomato.com/kolkata/vishal-restaurant-shobha-bazar"/>
    <x v="1978"/>
    <s v="Shobha Bazar, Kolkata"/>
    <s v="6pm â€“ 3am (Today)"/>
    <s v="17 B, Abinash Kabiraj Street, Shobha Bazar, Kolkata"/>
    <n v="918420982244"/>
    <n v="1"/>
    <n v="1"/>
    <n v="1"/>
    <n v="0"/>
    <n v="3.3"/>
    <n v="6"/>
    <n v="3.7"/>
    <n v="42"/>
    <m/>
    <m/>
    <m/>
    <n v="400"/>
    <x v="2"/>
    <s v="Affordable"/>
  </r>
  <r>
    <s v="Hungry Freakers"/>
    <s v="https://www.zomato.com/kolkata/hungry-freakers-1-liluah-howrah"/>
    <x v="272"/>
    <s v="Liluah, Howrah"/>
    <m/>
    <s v="7, Girish Ghosh Lane, Ghusuri Liluah, Howrah"/>
    <n v="918617228349"/>
    <n v="1"/>
    <n v="0"/>
    <n v="0"/>
    <n v="0"/>
    <s v="-"/>
    <n v="0"/>
    <s v="-"/>
    <n v="3"/>
    <m/>
    <m/>
    <m/>
    <n v="100"/>
    <x v="0"/>
    <s v="Affordable"/>
  </r>
  <r>
    <s v="New Amritsar Annapurna Hotel"/>
    <s v="https://www.zomato.com/kolkata/new-amritsar-annapurna-hotel-2-shobha-bazar"/>
    <x v="1979"/>
    <s v="Shobha Bazar, Kolkata"/>
    <m/>
    <s v="31/1, Jatindra Mohan Avenue, Shobha Bazar, Kolkata"/>
    <n v="919330544347"/>
    <n v="1"/>
    <n v="0"/>
    <n v="0"/>
    <n v="0"/>
    <s v="-"/>
    <n v="0"/>
    <s v="-"/>
    <n v="9"/>
    <m/>
    <m/>
    <m/>
    <n v="100"/>
    <x v="0"/>
    <s v="Affordable"/>
  </r>
  <r>
    <s v="LunchBox - Meals and Thalis"/>
    <s v="https://www.zomato.com/kolkata/lunchbox-meals-and-thalis-salkia-howrah"/>
    <x v="81"/>
    <s v="Salkia, Howrah"/>
    <m/>
    <s v="61A, Golabari, Sri Aurobindo Road, Salkia, Howrah"/>
    <n v="917304678007"/>
    <n v="1"/>
    <n v="0"/>
    <n v="0"/>
    <n v="0"/>
    <s v="-"/>
    <n v="0"/>
    <n v="4"/>
    <n v="856"/>
    <m/>
    <m/>
    <m/>
    <n v="200"/>
    <x v="0"/>
    <s v="Affordable"/>
  </r>
  <r>
    <s v="Mayer Hater Ranna"/>
    <s v="https://www.zomato.com/kolkata/mayer-hater-ranna-paikpara"/>
    <x v="113"/>
    <s v="Paikpara, Kolkata"/>
    <s v="Opens at 11am"/>
    <s v="1/B, Umakanta, Opposite Vinayak Villa, Sen Lane, Paikpara, Kolkata"/>
    <n v="919804190707"/>
    <n v="1"/>
    <n v="1"/>
    <n v="0"/>
    <n v="0"/>
    <s v="-"/>
    <n v="0"/>
    <n v="4"/>
    <n v="148"/>
    <m/>
    <m/>
    <m/>
    <n v="150"/>
    <x v="0"/>
    <s v="Affordable"/>
  </r>
  <r>
    <s v="Baskin Robbins"/>
    <s v="https://www.zomato.com/kolkata/baskin-robbins-tollygunge"/>
    <x v="24"/>
    <s v="Tollygunge, Kolkata"/>
    <s v="Opens at 11am"/>
    <s v="96, Baburam Ghosh Road, Tollygunge, Kolkata"/>
    <n v="917439931360"/>
    <n v="1"/>
    <n v="1"/>
    <n v="0"/>
    <n v="0"/>
    <s v="-"/>
    <n v="0"/>
    <n v="4.3"/>
    <n v="83"/>
    <m/>
    <m/>
    <m/>
    <n v="150"/>
    <x v="0"/>
    <s v="Affordable"/>
  </r>
  <r>
    <s v="Mama Mia!"/>
    <s v="https://www.zomato.com/kolkata/mama-mia-new-alipore"/>
    <x v="24"/>
    <s v="New Alipore, Kolkata"/>
    <s v="Opens at 10am"/>
    <s v="19/2, Sahapur Colony, New Alipore, Kolkata"/>
    <n v="918334009917"/>
    <n v="1"/>
    <n v="1"/>
    <n v="1"/>
    <n v="0"/>
    <n v="4.0999999999999996"/>
    <n v="401"/>
    <n v="4.3"/>
    <n v="4690"/>
    <m/>
    <s v="Cheesecake Ice Cream, Mango Yogurt, Black Forest Ice Cream, Gelato, Blueberry Cheesecake, Chocolate Mousse"/>
    <s v="Totally Worth it, Table Service, Cute Packaging, Packing, Great Place, Location"/>
    <n v="300"/>
    <x v="1"/>
    <s v="Affordable"/>
  </r>
  <r>
    <s v="Balaram Mullick &amp; Radharaman Mullick Sweets"/>
    <s v="https://www.zomato.com/kolkata/balaram-mullick-radharaman-mullick-sweets-lake-gardens"/>
    <x v="419"/>
    <s v="Lake Gardens, Kolkata"/>
    <s v="Opens at 10am"/>
    <s v="367, Lake Gardens, Kolkata"/>
    <n v="918336945362"/>
    <n v="1"/>
    <n v="1"/>
    <n v="1"/>
    <n v="0"/>
    <n v="4.4000000000000004"/>
    <n v="634"/>
    <n v="4.4000000000000004"/>
    <n v="11100"/>
    <s v="The pioneers of baked rossogolla"/>
    <s v="Jolbhoras, Baked Samosa, Choco Vanilla, Mango Doi, Chocolate Mud Pie, Mango Sandesh"/>
    <s v="Nice/Colourful Packaging, Gift Baskets Available, Good for Families, Behavior, Hygiene, Preparation"/>
    <n v="100"/>
    <x v="1"/>
    <s v="Affordable"/>
  </r>
  <r>
    <s v="Behrouz Biryani"/>
    <s v="https://www.zomato.com/kolkata/behrouz-biryani-joka"/>
    <x v="33"/>
    <s v="Joka, Kolkata"/>
    <m/>
    <s v="203, Mahatma Gandhi Road, Joka, Kolkata"/>
    <n v="917700050050"/>
    <n v="1"/>
    <n v="0"/>
    <n v="0"/>
    <n v="0"/>
    <s v="-"/>
    <n v="0"/>
    <n v="4.0999999999999996"/>
    <n v="2702"/>
    <m/>
    <m/>
    <s v="Packing, Customizable Food, Fresh Food, Great Portions, Spicy, Elaborate Menu"/>
    <n v="400"/>
    <x v="0"/>
    <s v="Affordable"/>
  </r>
  <r>
    <s v="Rollick- Ice Creams, Cakes &amp; Desserts"/>
    <s v="https://www.zomato.com/kolkata/rollick-ice-creams-cakes-desserts-jadavpur"/>
    <x v="92"/>
    <s v="Jadavpur, Kolkata"/>
    <m/>
    <s v="5/35, 1/2A, Azadgarh Colony, Mina Para Road, Ward 95, Jadavpur, Kolkata"/>
    <n v="919831258030"/>
    <n v="1"/>
    <n v="0"/>
    <n v="0"/>
    <n v="0"/>
    <s v="-"/>
    <n v="0"/>
    <n v="4.4000000000000004"/>
    <n v="613"/>
    <m/>
    <m/>
    <m/>
    <n v="150"/>
    <x v="0"/>
    <s v="Affordable"/>
  </r>
  <r>
    <s v="Taste Of Swadesh"/>
    <s v="https://www.zomato.com/kolkata/taste-of-swadesh-tollygunge"/>
    <x v="1980"/>
    <s v="Tollygunge, Kolkata"/>
    <s v="Opens at 10am"/>
    <s v="5/92, Netaji Nagar, Tollygunge, Kolkata"/>
    <n v="919830082163"/>
    <n v="1"/>
    <n v="1"/>
    <n v="1"/>
    <n v="1"/>
    <n v="2.9"/>
    <n v="44"/>
    <n v="3.6"/>
    <n v="1150"/>
    <m/>
    <m/>
    <m/>
    <n v="350"/>
    <x v="3"/>
    <s v="Affordable"/>
  </r>
  <r>
    <s v="Haldiram's Prabhuji"/>
    <s v="https://www.zomato.com/kolkata/haldirams-prabhuji-naktala"/>
    <x v="3"/>
    <s v="Naktala, Kolkata"/>
    <m/>
    <s v="243/3, Netaji Subhash Chandra Bose Road, Naktala, Kolkata"/>
    <n v="919831729214"/>
    <n v="1"/>
    <n v="0"/>
    <n v="0"/>
    <n v="0"/>
    <s v="-"/>
    <n v="0"/>
    <s v="-"/>
    <n v="5"/>
    <m/>
    <m/>
    <m/>
    <n v="250"/>
    <x v="0"/>
    <s v="Affordable"/>
  </r>
  <r>
    <s v="La Foochka"/>
    <s v="https://www.zomato.com/kolkata/la-foochka-1-garia"/>
    <x v="246"/>
    <s v="Garia, Kolkata"/>
    <s v="Opens at 5pm"/>
    <s v="92, Ananda Abasan, Station Road, Garia, Kolkata"/>
    <n v="917278330871"/>
    <n v="1"/>
    <n v="1"/>
    <n v="0"/>
    <n v="0"/>
    <s v="-"/>
    <n v="0"/>
    <s v="-"/>
    <n v="0"/>
    <m/>
    <m/>
    <m/>
    <n v="150"/>
    <x v="0"/>
    <s v="Affordable"/>
  </r>
  <r>
    <s v="Mehek-E-Dawat"/>
    <s v="https://www.zomato.com/kolkata/mehek-e-dawat-behala"/>
    <x v="442"/>
    <s v="Behala, Kolkata"/>
    <m/>
    <s v="59B, Becharam Chatterjee Road, State Bank Colony, Behala, Kolkata"/>
    <n v="919163624283"/>
    <n v="1"/>
    <n v="1"/>
    <n v="0"/>
    <n v="0"/>
    <s v="-"/>
    <n v="0"/>
    <n v="3.7"/>
    <n v="2457"/>
    <m/>
    <m/>
    <m/>
    <n v="200"/>
    <x v="0"/>
    <s v="Affordable"/>
  </r>
  <r>
    <s v="Hungergasm"/>
    <s v="https://www.zomato.com/kolkata/hungergasm-baghajatin"/>
    <x v="1981"/>
    <s v="Baghajatin, Kolkata"/>
    <m/>
    <s v="1/24A, Vidyasagar Uponibesh, Baghajatin, Kolkata"/>
    <n v="917003312115"/>
    <n v="1"/>
    <n v="0"/>
    <n v="0"/>
    <n v="0"/>
    <s v="-"/>
    <n v="0"/>
    <n v="3.8"/>
    <n v="72"/>
    <m/>
    <m/>
    <m/>
    <n v="150"/>
    <x v="0"/>
    <s v="Affordable"/>
  </r>
  <r>
    <s v="New Ganapati Fast Food Center"/>
    <s v="https://www.zomato.com/kolkata/new-ganapati-fast-food-center-behala"/>
    <x v="1982"/>
    <s v="Behala, Kolkata"/>
    <s v="Opens at 11am"/>
    <s v="521, Sarsuna Main Road, Near Sarkarhat Siddheswari Kali Mandir, Behala, Kolkata"/>
    <n v="918013948319"/>
    <n v="1"/>
    <n v="1"/>
    <n v="0"/>
    <n v="0"/>
    <s v="-"/>
    <n v="0"/>
    <n v="3.8"/>
    <n v="87"/>
    <m/>
    <m/>
    <m/>
    <n v="100"/>
    <x v="0"/>
    <s v="Affordable"/>
  </r>
  <r>
    <s v="Bose's Kitchen"/>
    <s v="https://www.zomato.com/kolkata/boses-kitchen-behala"/>
    <x v="272"/>
    <s v="Behala, Kolkata"/>
    <s v="24 Hours (Today)"/>
    <s v="47, Hochi Minh Sarani, Behala, Kolkata"/>
    <n v="916290063782"/>
    <n v="1"/>
    <n v="1"/>
    <n v="0"/>
    <n v="0"/>
    <s v="-"/>
    <n v="0"/>
    <n v="2.8"/>
    <n v="57"/>
    <m/>
    <m/>
    <m/>
    <n v="100"/>
    <x v="0"/>
    <s v="Affordable"/>
  </r>
  <r>
    <s v="Kwality Wallâ€™s Frozen Dessert and Ice Cream Shop"/>
    <s v="https://www.zomato.com/kolkata/kwality-walls-frozen-dessert-and-ice-cream-shop-tollygunge"/>
    <x v="12"/>
    <s v="Tollygunge, Kolkata"/>
    <m/>
    <s v="3/166, Gandhi Colony, Ward 98, Tollygunge, Kolkata"/>
    <n v="918017762170"/>
    <n v="1"/>
    <n v="0"/>
    <n v="0"/>
    <n v="1"/>
    <s v="-"/>
    <n v="0"/>
    <n v="4"/>
    <n v="27"/>
    <m/>
    <m/>
    <m/>
    <n v="100"/>
    <x v="0"/>
    <s v="Affordable"/>
  </r>
  <r>
    <s v="Yummy Paratha"/>
    <s v="https://www.zomato.com/kolkata/yummy-paratha-golf-green"/>
    <x v="1303"/>
    <s v="Golf Green, Kolkata"/>
    <m/>
    <s v="37/4, Prince Golam Hossain Shah Road, New Bikramgarh Bazar, Ward 95, Golf Green, Kolkata"/>
    <n v="919748426225"/>
    <n v="1"/>
    <n v="0"/>
    <n v="0"/>
    <n v="0"/>
    <s v="-"/>
    <n v="0"/>
    <n v="4"/>
    <n v="216"/>
    <m/>
    <m/>
    <m/>
    <n v="100"/>
    <x v="0"/>
    <s v="Affordable"/>
  </r>
  <r>
    <s v="Grihini"/>
    <s v="https://www.zomato.com/kolkata/grihini-1-behala"/>
    <x v="153"/>
    <s v="Behala, Kolkata"/>
    <m/>
    <s v="3/2, Ward 116, Chanditala Branch Road, Behala, Kolkata"/>
    <n v="917003521687"/>
    <n v="1"/>
    <n v="0"/>
    <n v="0"/>
    <n v="0"/>
    <s v="-"/>
    <n v="0"/>
    <n v="3.8"/>
    <n v="799"/>
    <m/>
    <m/>
    <m/>
    <n v="100"/>
    <x v="0"/>
    <s v="Affordable"/>
  </r>
  <r>
    <s v="KFC"/>
    <s v="https://www.zomato.com/kolkata/kfc-nagerbazar"/>
    <x v="10"/>
    <s v="Diamond Plaza Mall, Jessore Road, Kolkata"/>
    <s v="Opens at 11am"/>
    <s v="Plot 1, Shop 1, DCN Mall, Jessore Road, Nagerbazar, Kolkata"/>
    <n v="913333994444"/>
    <n v="1"/>
    <n v="1"/>
    <n v="1"/>
    <n v="0"/>
    <n v="4.2"/>
    <n v="1404"/>
    <n v="4.2"/>
    <n v="20100"/>
    <m/>
    <s v="Chicken Rock, Chocolate Crusher, Chicken Bucket, Zinger Burger, Hot Wings, Crispy Fried Chicken"/>
    <s v="Not very Crowded, Cozy Ambiance, Great Recommendations, Order Online, Pocket Friendly, Favorite Place"/>
    <n v="400"/>
    <x v="1"/>
    <s v="Affordable"/>
  </r>
  <r>
    <s v="Pizza Hut"/>
    <s v="https://www.zomato.com/kolkata/pizza-hut-1-nagerbazar"/>
    <x v="11"/>
    <s v="Nagerbazar, Kolkata"/>
    <s v="Opens at 11am"/>
    <s v="104, Ground Floor, 14 Dum Dum Road, Police Station Dum Dum, North Twenty Four Parganas, Nagerbazar, Kolkata"/>
    <n v="18002022022"/>
    <n v="1"/>
    <n v="1"/>
    <n v="1"/>
    <n v="0"/>
    <n v="3.4"/>
    <n v="5"/>
    <n v="3.9"/>
    <n v="2454"/>
    <m/>
    <m/>
    <s v="Delivery Person, Tamper Proof Packaging, Good Service, Quantity, Taste"/>
    <n v="600"/>
    <x v="2"/>
    <s v="Affordable"/>
  </r>
  <r>
    <s v="Veg Dhaba"/>
    <s v="https://www.zomato.com/kolkata/veg-dhaba-bangur"/>
    <x v="40"/>
    <s v="Bangur, Kolkata"/>
    <s v="11am â€“ 2am (Today)"/>
    <s v="55, Bangur Avenue, Block D, Bangur, Kolkata"/>
    <n v="919830881236"/>
    <n v="1"/>
    <n v="1"/>
    <n v="1"/>
    <n v="1"/>
    <n v="3.6"/>
    <n v="375"/>
    <n v="3.8"/>
    <n v="5647"/>
    <m/>
    <m/>
    <s v="Pocket Friendly, Good Taste, Quality Food, Good Food, Menu"/>
    <n v="300"/>
    <x v="2"/>
    <s v="Affordable"/>
  </r>
  <r>
    <s v="Subway"/>
    <s v="https://www.zomato.com/kolkata/subway-kaikhali"/>
    <x v="23"/>
    <s v="Kaikhali, Kolkata"/>
    <s v="Opens at 10am"/>
    <s v="Ground Floor, PS Magnum, Dakhin Mart, Kaikhali, Kolkata"/>
    <n v="913340609030"/>
    <n v="1"/>
    <n v="1"/>
    <n v="1"/>
    <n v="0"/>
    <n v="3.6"/>
    <n v="127"/>
    <n v="4"/>
    <n v="6230"/>
    <m/>
    <m/>
    <m/>
    <n v="400"/>
    <x v="2"/>
    <s v="Affordable"/>
  </r>
  <r>
    <s v="WOW! China"/>
    <s v="https://www.zomato.com/kolkata/wow-china-1-nagerbazar"/>
    <x v="1662"/>
    <s v="Diamond Plaza Mall, Jessore Road, Kolkata"/>
    <s v="Opens at 10am"/>
    <s v="1/72a, Counter 1, Food Court, 4th Floor, Diamond Plaza Mall, Jessore Road, Nagerbazar, Kolkata"/>
    <n v="917044188430"/>
    <n v="1"/>
    <n v="1"/>
    <n v="1"/>
    <n v="0"/>
    <n v="3.3"/>
    <n v="50"/>
    <n v="3.9"/>
    <n v="3433"/>
    <m/>
    <m/>
    <s v="Friendly Place, Wonderful Presentation, Young Crowd, Perfect Place, Elaborate Menu, Customizable Food"/>
    <n v="400"/>
    <x v="2"/>
    <s v="Affordable"/>
  </r>
  <r>
    <s v="Sai Jalpan Junction"/>
    <s v="https://www.zomato.com/kolkata/sai-jalpan-junction-bangur"/>
    <x v="242"/>
    <s v="Bangur, Kolkata"/>
    <s v="Opens at 7:30am"/>
    <s v="Block B, Bangur, Kolkata"/>
    <n v="919331137904"/>
    <n v="1"/>
    <n v="1"/>
    <n v="0"/>
    <n v="0"/>
    <s v="-"/>
    <n v="0"/>
    <n v="4.2"/>
    <n v="8209"/>
    <m/>
    <m/>
    <s v="Great Recommendations, Breakfast, Packing, Great Food, Worth the Money, Timely Service"/>
    <n v="100"/>
    <x v="0"/>
    <s v="Affordable"/>
  </r>
  <r>
    <s v="The Belgian Waffle Co."/>
    <s v="https://www.zomato.com/kolkata/the-belgian-waffle-co-bangur"/>
    <x v="61"/>
    <s v="Bangur, Kolkata"/>
    <s v="Opens at 12noon"/>
    <s v="39, Bangur Avenue, Block A, Near HDFC Bank, Bangur, Kolkata"/>
    <n v="919883380456"/>
    <n v="1"/>
    <n v="1"/>
    <n v="1"/>
    <n v="0"/>
    <n v="4"/>
    <n v="184"/>
    <n v="4.4000000000000004"/>
    <n v="3660"/>
    <m/>
    <s v="Crispy Waffles, Pizza Waffle, Belgian Chocolate, Pancakes, Cake"/>
    <s v="Pocket Friendly, Contactless Delivery, Bread, Value for Money, Flavour, Ambiance"/>
    <n v="300"/>
    <x v="1"/>
    <s v="Affordable"/>
  </r>
  <r>
    <s v="Yummmy Hub"/>
    <s v="https://www.zomato.com/kolkata/yummmy-hub-1-dum-dum"/>
    <x v="97"/>
    <s v="Dum Dum, Kolkata"/>
    <s v="Opens at 5:15pm"/>
    <s v="26/113, Annapurna Apartment, 1 Motilal Colony, Jessore Road, Dum Dum, Kolkata"/>
    <n v="918478006450"/>
    <n v="1"/>
    <n v="1"/>
    <n v="1"/>
    <n v="0"/>
    <n v="3.3"/>
    <n v="9"/>
    <n v="3.8"/>
    <n v="418"/>
    <m/>
    <m/>
    <s v="Fresh Food with Good Quality, Best Food under Best Budget, Affordable Prices, Timely Service"/>
    <n v="400"/>
    <x v="2"/>
    <s v="Affordable"/>
  </r>
  <r>
    <s v="Crazy 4 Cakes"/>
    <s v="https://www.zomato.com/kolkata/crazy-4-cakes-2-dum-dum"/>
    <x v="31"/>
    <s v="Dum Dum, Kolkata"/>
    <m/>
    <s v="10/A, Ward 7, RBC Road, Dum Dum, Kolkata"/>
    <n v="918240780678"/>
    <n v="1"/>
    <n v="0"/>
    <n v="0"/>
    <n v="0"/>
    <s v="-"/>
    <n v="0"/>
    <n v="3.9"/>
    <n v="337"/>
    <m/>
    <m/>
    <m/>
    <n v="50"/>
    <x v="0"/>
    <s v="Affordable"/>
  </r>
  <r>
    <s v="Behrouz Biryani"/>
    <s v="https://www.zomato.com/kolkata/behrouz-biryani-bangur"/>
    <x v="33"/>
    <s v="Bangur, Kolkata"/>
    <m/>
    <s v="P 206, Bangur Avenue, Block A, Bangur, Kolkata"/>
    <n v="917700050050"/>
    <n v="1"/>
    <n v="0"/>
    <n v="0"/>
    <n v="0"/>
    <s v="-"/>
    <n v="0"/>
    <n v="4.0999999999999996"/>
    <n v="1743"/>
    <m/>
    <m/>
    <s v="Delicious Taste, Mouth Watering Food, Tamper Proof Packaging, Affordable Prices, Best Food under Best Budget, Extensive Menu"/>
    <n v="400"/>
    <x v="0"/>
    <s v="Affordable"/>
  </r>
  <r>
    <s v="Haji Biryani"/>
    <s v="https://www.zomato.com/kolkata/haji-biryani-dum-dum"/>
    <x v="36"/>
    <s v="Dum Dum, Kolkata"/>
    <m/>
    <s v="3, Moti Lal Colony, P.O. Rajbari, Dum Dum, Kolkata"/>
    <n v="917685865430"/>
    <n v="1"/>
    <n v="0"/>
    <n v="0"/>
    <n v="0"/>
    <s v="-"/>
    <n v="0"/>
    <n v="3.7"/>
    <n v="4427"/>
    <m/>
    <m/>
    <m/>
    <n v="100"/>
    <x v="0"/>
    <s v="Affordable"/>
  </r>
  <r>
    <s v="Tea Junction"/>
    <s v="https://www.zomato.com/kolkata/tea-junction-nagerbazar"/>
    <x v="78"/>
    <s v="Diamond Plaza Mall, Jessore Road, Kolkata"/>
    <s v="Opens at 10:30am"/>
    <s v="68, 4th Floor, Diamond Plaza Mall, Jessore Road, Nagerbazar, Kolkata"/>
    <n v="916290824612"/>
    <n v="1"/>
    <n v="1"/>
    <n v="1"/>
    <n v="0"/>
    <n v="3.3"/>
    <n v="211"/>
    <n v="4.4000000000000004"/>
    <n v="924"/>
    <m/>
    <s v="Ginger Tea, Chinese Samosa, Chicken Cheese Sandwich, Sandwiches, Snacks, Chocolate"/>
    <s v="Elaborate Seating, Nice Place, Perfect Place, Great Place, Good Place, Cafe"/>
    <n v="300"/>
    <x v="2"/>
    <s v="Affordable"/>
  </r>
  <r>
    <s v="Sharma Snacks"/>
    <s v="https://www.zomato.com/kolkata/sharma-snacks-nagerbazar"/>
    <x v="70"/>
    <s v="Nagerbazar, Kolkata"/>
    <s v="Opens at 8am"/>
    <s v="129, Jessore Road, Bangur Avenue, Kolkata, Nagerbazar, Kolkata"/>
    <n v="919830921174"/>
    <n v="1"/>
    <n v="1"/>
    <n v="1"/>
    <n v="1"/>
    <n v="3"/>
    <n v="48"/>
    <n v="3.9"/>
    <n v="4339"/>
    <m/>
    <m/>
    <m/>
    <n v="150"/>
    <x v="2"/>
    <s v="Affordable"/>
  </r>
  <r>
    <s v="Sumana R Henshel"/>
    <s v="https://www.zomato.com/kolkata/sumana-r-henshel-dum-dum"/>
    <x v="54"/>
    <s v="Dum Dum, Kolkata"/>
    <m/>
    <s v="Block 9/4C, 357, Parvati Garden, Sarat Bose Lane, Birati, Dum Dum, Kolkata"/>
    <n v="916291741113"/>
    <n v="1"/>
    <n v="0"/>
    <n v="0"/>
    <n v="0"/>
    <s v="-"/>
    <n v="0"/>
    <n v="4.0999999999999996"/>
    <n v="317"/>
    <m/>
    <m/>
    <m/>
    <n v="150"/>
    <x v="0"/>
    <s v="Affordable"/>
  </r>
  <r>
    <s v="Baskin Robbins"/>
    <s v="https://www.zomato.com/kolkata/baskin-robbins-kaikhali"/>
    <x v="24"/>
    <s v="Kaikhali, Kolkata"/>
    <s v="11am â€“ 3am (Today)"/>
    <s v="RGM 170, Teghoria, Dhali Para, Kaikhali, Kolkata"/>
    <n v="917044561738"/>
    <n v="1"/>
    <n v="1"/>
    <n v="1"/>
    <n v="1"/>
    <n v="3.2"/>
    <n v="19"/>
    <n v="4.3"/>
    <n v="1778"/>
    <m/>
    <m/>
    <m/>
    <n v="300"/>
    <x v="2"/>
    <s v="Affordable"/>
  </r>
  <r>
    <s v="Super Hazi Biryani Centre"/>
    <s v="https://www.zomato.com/kolkata/super-hazi-biryani-centre-belghoria"/>
    <x v="59"/>
    <s v="Belghoria, Kolkata"/>
    <s v="Opens at 11am"/>
    <s v="Nandannagar Bazar, Belghoria, Kolkata"/>
    <n v="918210346686"/>
    <n v="1"/>
    <n v="1"/>
    <n v="0"/>
    <n v="0"/>
    <s v="-"/>
    <n v="0"/>
    <n v="3.4"/>
    <n v="4694"/>
    <m/>
    <m/>
    <m/>
    <n v="150"/>
    <x v="0"/>
    <s v="Affordable"/>
  </r>
  <r>
    <s v="Koshe Kosha"/>
    <s v="https://www.zomato.com/kolkata/koshe-kosha-nagerbazar"/>
    <x v="32"/>
    <s v="Nagerbazar, Kolkata"/>
    <s v="Opens at 11am"/>
    <s v="507/4, Jessore Road, Devendra Nagar, Nagerbazar Kolkata"/>
    <n v="917595077709"/>
    <n v="1"/>
    <n v="1"/>
    <n v="1"/>
    <n v="0"/>
    <n v="3.7"/>
    <n v="18"/>
    <n v="4.0999999999999996"/>
    <n v="1161"/>
    <m/>
    <m/>
    <s v="Good Hospitality, Good Service, Elaborate Menu, Timely Service, Fresh Food, Packaging"/>
    <n v="800"/>
    <x v="2"/>
    <s v="Affordable"/>
  </r>
  <r>
    <s v="Mamma Mahi Story"/>
    <s v="https://www.zomato.com/kolkata/mamma-mahi-story-belghoria"/>
    <x v="0"/>
    <s v="Belghoria, Kolkata"/>
    <s v="Opens at 3:30pm"/>
    <s v="111 A, Tarun Pally, D.P. Nagar, Ward 25, Belghoria, Kolkata"/>
    <n v="918013862647"/>
    <n v="1"/>
    <n v="1"/>
    <n v="0"/>
    <n v="1"/>
    <s v="-"/>
    <n v="0"/>
    <n v="4.3"/>
    <n v="5308"/>
    <m/>
    <m/>
    <s v="Best Food under Best Budget, Affordable Prices, Awesome Food, Good Taste, Value for Money, Great Portions"/>
    <n v="100"/>
    <x v="0"/>
    <s v="Affordable"/>
  </r>
  <r>
    <s v="@99"/>
    <s v="https://www.zomato.com/kolkata/@99-baguihati"/>
    <x v="672"/>
    <s v="Baguihati, Kolkata"/>
    <s v="Opens at 10am"/>
    <s v="Asha Vila, Raghunathpur East, Opposite Disha Eye Hospital, Baguihati, Kolkata"/>
    <n v="916290174462"/>
    <n v="1"/>
    <n v="1"/>
    <n v="0"/>
    <n v="0"/>
    <s v="-"/>
    <n v="0"/>
    <n v="4"/>
    <n v="39"/>
    <m/>
    <m/>
    <m/>
    <n v="250"/>
    <x v="0"/>
    <s v="Affordable"/>
  </r>
  <r>
    <s v="Babul"/>
    <s v="https://www.zomato.com/kolkata/babul-dum-dum"/>
    <x v="1215"/>
    <s v="Dum Dum, Kolkata"/>
    <s v="Opens at 12noon"/>
    <s v="2, Airport Gate, Post Office Rajbari, Dum Dum, Kolkata"/>
    <n v="918697738668"/>
    <n v="1"/>
    <n v="1"/>
    <n v="1"/>
    <n v="0"/>
    <n v="3.7"/>
    <n v="131"/>
    <n v="4.2"/>
    <n v="7547"/>
    <m/>
    <s v="Hakka Chowmein, Kulcha, Roll, Egg"/>
    <s v="Good Quality Food, Good Service, Preparation, Tasty"/>
    <n v="500"/>
    <x v="2"/>
    <s v="Affordable"/>
  </r>
  <r>
    <s v="New Arsalan Biryani"/>
    <s v="https://www.zomato.com/kolkata/new-arsalan-biryani-kestopur"/>
    <x v="36"/>
    <s v="Kestopur, Kolkata"/>
    <s v="12:01am â€“ 2am, 10:30am â€“ 12midnight (Today)"/>
    <s v="E/E-3/4, Jyangra Kalital, Near UBI Bank, Kestopur, Kolkata"/>
    <n v="919330403591"/>
    <n v="1"/>
    <n v="1"/>
    <n v="1"/>
    <n v="0"/>
    <n v="3.3"/>
    <n v="0"/>
    <n v="3.3"/>
    <n v="240"/>
    <m/>
    <m/>
    <m/>
    <n v="350"/>
    <x v="2"/>
    <s v="Affordable"/>
  </r>
  <r>
    <s v="Rahul Food Plaza"/>
    <s v="https://www.zomato.com/kolkata/rahul-food-plaza-belghoria"/>
    <x v="40"/>
    <s v="Belghoria, Kolkata"/>
    <s v="Opens at 11am"/>
    <s v="11, Sur Tower, BT Road, Belghoria, Kolkata"/>
    <n v="918420747711"/>
    <n v="1"/>
    <n v="1"/>
    <n v="1"/>
    <n v="0"/>
    <n v="3.2"/>
    <n v="18"/>
    <n v="4"/>
    <n v="1786"/>
    <m/>
    <m/>
    <s v="Customizable Food, Elaborate Menu, Fresh Food, Good Quality, Quantity, Price"/>
    <n v="400"/>
    <x v="2"/>
    <s v="Affordable"/>
  </r>
  <r>
    <s v="Yours Cheesy Day"/>
    <s v="https://www.zomato.com/kolkata/yours-cheesy-day-chinar-park"/>
    <x v="272"/>
    <s v="Chinar Park, Kolkata"/>
    <s v="24 Hours (Today)"/>
    <s v="Near Lokenath Mandir, Tegharia Ramakrishna Marg, Chinar Park, Kolkata"/>
    <n v="917890541204"/>
    <n v="1"/>
    <n v="1"/>
    <n v="0"/>
    <n v="0"/>
    <s v="-"/>
    <n v="0"/>
    <n v="3.5"/>
    <n v="158"/>
    <m/>
    <m/>
    <s v="Proper Packaging, Value for Money, Quantity, Taste"/>
    <n v="100"/>
    <x v="0"/>
    <s v="Affordable"/>
  </r>
  <r>
    <s v="Gazab Ba Restaurant"/>
    <s v="https://www.zomato.com/kolkata/gazab-ba-restaurant-chinar-park"/>
    <x v="599"/>
    <s v="Chinar Park, Kolkata"/>
    <s v="Opens at 12noon"/>
    <s v="211, Kalipark Road, Bablatala, Chinar Park, Kolkata"/>
    <n v="919804226522"/>
    <n v="1"/>
    <n v="1"/>
    <n v="1"/>
    <n v="0"/>
    <n v="3.9"/>
    <n v="254"/>
    <n v="4.0999999999999996"/>
    <n v="12800"/>
    <m/>
    <m/>
    <s v="Family Place, Delivery Time, Good Taste, Reasonable Price, Good Service, Good Food"/>
    <n v="500"/>
    <x v="2"/>
    <s v="Affordable"/>
  </r>
  <r>
    <s v="Ruchita Restaurant"/>
    <s v="https://www.zomato.com/kolkata/ruchita-restaurant-barasat"/>
    <x v="181"/>
    <s v="Barasat, Kolkata"/>
    <s v="Opens at 12noon"/>
    <s v="Near Boys School, Sodepur Road, Madhyamgram, Barasat, Kolkata"/>
    <n v="918013498099"/>
    <n v="1"/>
    <n v="1"/>
    <n v="1"/>
    <n v="0"/>
    <n v="3.2"/>
    <n v="13"/>
    <n v="3.9"/>
    <n v="2029"/>
    <m/>
    <m/>
    <m/>
    <n v="250"/>
    <x v="2"/>
    <s v="Affordable"/>
  </r>
  <r>
    <s v="Bhikharam Chandmal"/>
    <s v="https://www.zomato.com/kolkata/bhikharam-chandmal-bangur"/>
    <x v="663"/>
    <s v="Bangur, Kolkata"/>
    <s v="Opens at 7:10am"/>
    <s v="120/B, Bangur Avenue, Bangur, Kolkata"/>
    <n v="918240853972"/>
    <n v="1"/>
    <n v="1"/>
    <n v="0"/>
    <n v="1"/>
    <n v="3.2"/>
    <n v="0"/>
    <n v="4.4000000000000004"/>
    <n v="1681"/>
    <s v="Sweets at it's best!!"/>
    <m/>
    <s v="Great Place, Great Portions, Value for Money, Price, Quality, Food"/>
    <n v="300"/>
    <x v="2"/>
    <s v="Affordable"/>
  </r>
  <r>
    <s v="Rollick- Ice Creams, Cakes &amp; Desserts"/>
    <s v="https://www.zomato.com/kolkata/rollick-ice-creams-cakes-desserts-lake-town"/>
    <x v="92"/>
    <s v="Lake Town, Kolkata"/>
    <s v="Opens at 1pm"/>
    <s v="P-1, Bangur Avenue, Block B, Lake Town, Kolkata"/>
    <n v="919330116612"/>
    <n v="1"/>
    <n v="1"/>
    <n v="1"/>
    <n v="1"/>
    <n v="2.9"/>
    <n v="28"/>
    <n v="4.3"/>
    <n v="889"/>
    <m/>
    <m/>
    <m/>
    <n v="200"/>
    <x v="3"/>
    <s v="Affordable"/>
  </r>
  <r>
    <s v="Roozbeh Biryani"/>
    <s v="https://www.zomato.com/kolkata/roozbeh-biryani-belghoria"/>
    <x v="56"/>
    <s v="Belghoria, Kolkata"/>
    <m/>
    <s v="Near Jatindas Statue, Belghoria, Kolkata"/>
    <n v="917003651728"/>
    <n v="1"/>
    <n v="1"/>
    <n v="1"/>
    <n v="0"/>
    <n v="3.4"/>
    <n v="10"/>
    <n v="4.2"/>
    <n v="781"/>
    <m/>
    <m/>
    <s v="Mouth Watering Food, Affordable Prices, Best Food under Best Budget, Delicious Taste, Timely Service, Good Quality"/>
    <n v="350"/>
    <x v="2"/>
    <s v="Affordable"/>
  </r>
  <r>
    <s v="Krazy For Chocolates"/>
    <s v="https://www.zomato.com/kolkata/krazy-for-chocolates-bangur"/>
    <x v="130"/>
    <s v="Bangur, Kolkata"/>
    <s v="Opens at 9am"/>
    <s v="1/20, Bangur Avenue, Block B, Bangur, Kolkata"/>
    <n v="919674713837"/>
    <n v="1"/>
    <n v="1"/>
    <n v="1"/>
    <n v="1"/>
    <n v="3.6"/>
    <n v="73"/>
    <n v="3.6"/>
    <n v="876"/>
    <m/>
    <m/>
    <m/>
    <n v="500"/>
    <x v="2"/>
    <s v="Affordable"/>
  </r>
  <r>
    <s v="Flurys"/>
    <s v="https://www.zomato.com/kolkata/flurys-bangur"/>
    <x v="68"/>
    <s v="Bangur, Kolkata"/>
    <s v="Opens at 8am"/>
    <s v="67B, Bangur Avenue, Block -A, Bangur, Kolkata"/>
    <n v="913346039359"/>
    <n v="1"/>
    <n v="1"/>
    <n v="1"/>
    <n v="0"/>
    <n v="3.3"/>
    <n v="86"/>
    <n v="4.0999999999999996"/>
    <n v="1212"/>
    <m/>
    <m/>
    <m/>
    <n v="300"/>
    <x v="2"/>
    <s v="Affordable"/>
  </r>
  <r>
    <s v="Rasui"/>
    <s v="https://www.zomato.com/kolkata/rasui-belghoria"/>
    <x v="1983"/>
    <s v="Belghoria, Kolkata"/>
    <s v="Opens at 12noon"/>
    <s v="1st Floor, Plot 107/2, Flying Point, Feeder Road, Belghoria, Kolkata"/>
    <n v="919674528068"/>
    <n v="1"/>
    <n v="1"/>
    <n v="1"/>
    <n v="0"/>
    <n v="3.7"/>
    <n v="444"/>
    <n v="4"/>
    <n v="7844"/>
    <m/>
    <s v="Mutton Handi, Schezwan Fried Rice, Tandoori Chicken, Tandoori Roti, Chilli Chicken"/>
    <s v="Themed Decor, Comfortable Seating Area, Nice Food, Good Quality Food, Tasty Food, Food Presentation"/>
    <n v="700"/>
    <x v="2"/>
    <s v="Affordable"/>
  </r>
  <r>
    <s v="Wow Fried Chicken"/>
    <s v="https://www.zomato.com/kolkata/wow-fried-chicken-dum-dum"/>
    <x v="359"/>
    <s v="Dum Dum, Kolkata"/>
    <s v="Opens at 5pm"/>
    <s v="75/1, Subhash Nagar, 1st Lane, Opposite Telephone Exchange, Dum Dum, Kolkata"/>
    <n v="919874464158"/>
    <n v="1"/>
    <n v="1"/>
    <n v="0"/>
    <n v="0"/>
    <s v="-"/>
    <n v="0"/>
    <n v="4.3"/>
    <n v="4039"/>
    <m/>
    <m/>
    <s v="Worth the Money, Value for Money, Good Quality, Price, Quantity"/>
    <n v="100"/>
    <x v="0"/>
    <s v="Affordable"/>
  </r>
  <r>
    <s v="Red Dragon Chinese Restaurant"/>
    <s v="https://www.zomato.com/kolkata/red-dragon-chinese-restaurant-barasat"/>
    <x v="527"/>
    <s v="Barasat, Kolkata"/>
    <s v="Opens at 12noon"/>
    <s v="Madhyamgram Station Road, Madhyamgram Bazar, Barasat, Kolkata"/>
    <n v="919804634199"/>
    <n v="1"/>
    <n v="1"/>
    <n v="0"/>
    <n v="0"/>
    <s v="-"/>
    <n v="0"/>
    <n v="4"/>
    <n v="662"/>
    <m/>
    <m/>
    <m/>
    <n v="150"/>
    <x v="0"/>
    <s v="Affordable"/>
  </r>
  <r>
    <s v="Hot Food"/>
    <s v="https://www.zomato.com/kolkata/hot-food-new-town"/>
    <x v="1984"/>
    <s v="New Town, Kolkata"/>
    <s v="Opens at 7am"/>
    <s v="30C, Bus Stand, Sardar Para, Ghuni, Hatiara, Rajarhat, New Town, Kolkata"/>
    <n v="917003243092"/>
    <n v="1"/>
    <n v="1"/>
    <n v="0"/>
    <n v="0"/>
    <s v="-"/>
    <n v="0"/>
    <n v="3.7"/>
    <n v="6316"/>
    <m/>
    <s v="Papri Chaat, Vada, Cheesecake, Noodles"/>
    <s v="Good Wifi, Tasty, Customizable Food, Worth the Money, Extensive Menu, Fresh Food"/>
    <n v="100"/>
    <x v="0"/>
    <s v="Affordable"/>
  </r>
  <r>
    <s v="Dakshin Masala"/>
    <s v="https://www.zomato.com/kolkata/dakshin-masala-belghoria"/>
    <x v="83"/>
    <s v="Belghoria, Kolkata"/>
    <m/>
    <s v="8, BT Road, Belghoria, Kolkata"/>
    <n v="919831054521"/>
    <n v="1"/>
    <n v="0"/>
    <n v="0"/>
    <n v="1"/>
    <s v="-"/>
    <n v="0"/>
    <n v="4.3"/>
    <n v="890"/>
    <m/>
    <m/>
    <s v="Cute Packaging, Food Presentation, Great Portions, Delicious Food, Quality"/>
    <n v="150"/>
    <x v="0"/>
    <s v="Affordable"/>
  </r>
  <r>
    <s v="The Brooklyn Creamery - Healthy Ice Cream"/>
    <s v="https://www.zomato.com/kolkata/the-brooklyn-creamery-healthy-ice-cream-baguihati"/>
    <x v="12"/>
    <s v="Baguihati, Kolkata"/>
    <m/>
    <s v="158/1, VIP Road, Deshbandhunagar, Baguihati, Kolkata"/>
    <n v="918778641995"/>
    <n v="1"/>
    <n v="0"/>
    <n v="0"/>
    <n v="0"/>
    <s v="-"/>
    <n v="0"/>
    <n v="3.9"/>
    <n v="22"/>
    <m/>
    <m/>
    <m/>
    <n v="200"/>
    <x v="0"/>
    <s v="Affordable"/>
  </r>
  <r>
    <s v="Grill Hub"/>
    <s v="https://www.zomato.com/kolkata/grill-hub-3-barasat"/>
    <x v="1985"/>
    <s v="Barasat, Kolkata"/>
    <s v="Opens at 12noon"/>
    <s v="108/4, Rani Park, Jessore Road, Madhyamgram Chowmatha, Barasat, Kolkata"/>
    <n v="919831210101"/>
    <n v="1"/>
    <n v="1"/>
    <n v="1"/>
    <n v="0"/>
    <n v="4.2"/>
    <n v="503"/>
    <n v="4.3"/>
    <n v="6969"/>
    <m/>
    <s v="Roast Chicken Platter, Chicken Slider, Chicken Bbq Wings, Smoked Chicken Sandwich, Mixed Pasta, Quesadilla"/>
    <s v="Drive through, Elegantly Decorated, Not very Crowded, Pocket Friendly, Polite Staff, Prompt Service"/>
    <n v="500"/>
    <x v="1"/>
    <s v="Affordable"/>
  </r>
  <r>
    <s v="Royal Chef"/>
    <s v="https://www.zomato.com/kolkata/royal-chef-1-barasat"/>
    <x v="260"/>
    <s v="Barasat, Kolkata"/>
    <s v="Opens at 12noon"/>
    <s v="182/10/72, Rangit Mall, Near Madhyamgram Municipality, Near Barasat, Kolkata"/>
    <n v="917278776838"/>
    <n v="1"/>
    <n v="1"/>
    <n v="1"/>
    <n v="0"/>
    <n v="2.9"/>
    <n v="183"/>
    <n v="3.9"/>
    <n v="2877"/>
    <m/>
    <m/>
    <s v="Family Restaurant, Cleanliness, Tandoori, Portion Size, Nice Ambience, Ambiance"/>
    <n v="650"/>
    <x v="3"/>
    <s v="Affordable"/>
  </r>
  <r>
    <s v="Royal Arsalan Biriyani"/>
    <s v="https://www.zomato.com/kolkata/royal-arsalan-biriyani-dum-dum"/>
    <x v="36"/>
    <s v="Dum Dum, Kolkata"/>
    <s v="Opens at 12:30pm"/>
    <s v="Shop LP 36/15, Subhash Nagar Road, Dum Dum, Kolkata"/>
    <n v="917023412958"/>
    <n v="1"/>
    <n v="1"/>
    <n v="1"/>
    <n v="0"/>
    <s v="-"/>
    <n v="1"/>
    <n v="4"/>
    <n v="140"/>
    <m/>
    <m/>
    <m/>
    <n v="300"/>
    <x v="0"/>
    <s v="Affordable"/>
  </r>
  <r>
    <s v="Snack N Go"/>
    <s v="https://www.zomato.com/kolkata/snack-n-go-sinthi"/>
    <x v="597"/>
    <s v="Sinthi, Kolkata"/>
    <s v="Opens at 2pm"/>
    <s v="68, Kali Charan Ghosh Road, Ward 2, Sinthi, Kolkata"/>
    <n v="919830130496"/>
    <n v="1"/>
    <n v="1"/>
    <n v="1"/>
    <n v="0"/>
    <n v="3.7"/>
    <n v="54"/>
    <n v="3.8"/>
    <n v="877"/>
    <m/>
    <m/>
    <s v="Elaborate Menu, Customizable Food, Reasonable Price, Fresh Food, Good Quality, Prices"/>
    <n v="400"/>
    <x v="2"/>
    <s v="Affordable"/>
  </r>
  <r>
    <s v="Lebanese"/>
    <s v="https://www.zomato.com/kolkata/lebanese-belghoria"/>
    <x v="1986"/>
    <s v="Belghoria, Kolkata"/>
    <s v="Opens at 12:55pm"/>
    <s v="13/1/A, Madhusudan Banerjee Road, Belghoria, Kolkata"/>
    <n v="919433796654"/>
    <n v="1"/>
    <n v="1"/>
    <n v="1"/>
    <n v="0"/>
    <s v="-"/>
    <n v="2"/>
    <n v="3.7"/>
    <n v="313"/>
    <m/>
    <m/>
    <m/>
    <n v="300"/>
    <x v="0"/>
    <s v="Affordable"/>
  </r>
  <r>
    <s v="Hakka Huan"/>
    <s v="https://www.zomato.com/kolkata/hakka-huan-new-town"/>
    <x v="281"/>
    <s v="New Town, Kolkata"/>
    <m/>
    <s v="AB-144, Ground Floor, Street 96, Action Area 1, New Town, Kolkata"/>
    <n v="917439808959"/>
    <n v="1"/>
    <n v="0"/>
    <n v="0"/>
    <n v="0"/>
    <s v="-"/>
    <n v="0"/>
    <n v="4"/>
    <n v="315"/>
    <m/>
    <m/>
    <m/>
    <n v="300"/>
    <x v="0"/>
    <s v="Affordable"/>
  </r>
  <r>
    <s v="Parijat's Kitchen"/>
    <s v="https://www.zomato.com/kolkata/parijats-kitchen-chinar-park"/>
    <x v="1987"/>
    <s v="Chinar Park, Kolkata"/>
    <m/>
    <s v="Near Aryaan Hospital, Roypara-Hatiara Road, Noapara, Sukanta Pally, Rajarhat, Chinar Park, Kolkata"/>
    <n v="917890541204"/>
    <n v="1"/>
    <n v="0"/>
    <n v="0"/>
    <n v="0"/>
    <s v="-"/>
    <n v="0"/>
    <n v="3.7"/>
    <n v="2479"/>
    <m/>
    <m/>
    <s v="Customizable Food, Fresh Food, Great Portions, Good Quality, Timely Service, Worth the Money"/>
    <n v="100"/>
    <x v="0"/>
    <s v="Affordable"/>
  </r>
  <r>
    <s v="Eco Nest"/>
    <s v="https://www.zomato.com/kolkata/eco-nest-3-dum-dum"/>
    <x v="284"/>
    <s v="Dum Dum, Kolkata"/>
    <s v="4pm â€“ 4am (Today)"/>
    <s v="Shop 37, Dum Dum Road, Near GTR Gate, Dum Dum, Kolkata"/>
    <n v="917605896014"/>
    <n v="1"/>
    <n v="1"/>
    <n v="0"/>
    <n v="0"/>
    <s v="-"/>
    <n v="0"/>
    <n v="3.9"/>
    <n v="33"/>
    <m/>
    <m/>
    <m/>
    <n v="100"/>
    <x v="0"/>
    <s v="Affordable"/>
  </r>
  <r>
    <s v="Sumi Home Delivery"/>
    <s v="https://www.zomato.com/kolkata/sumi-home-delivery-dum-dum"/>
    <x v="3"/>
    <s v="Dum Dum, Kolkata"/>
    <m/>
    <s v="47/A, Arabinda Sarani, West Kamalapur, Rajbari, Dum Dum, Kolkata"/>
    <n v="917980966765"/>
    <n v="1"/>
    <n v="0"/>
    <n v="0"/>
    <n v="0"/>
    <s v="-"/>
    <n v="0"/>
    <n v="3.9"/>
    <n v="384"/>
    <m/>
    <m/>
    <m/>
    <n v="150"/>
    <x v="0"/>
    <s v="Affordable"/>
  </r>
  <r>
    <s v="Food Centre"/>
    <s v="https://www.zomato.com/kolkata/food-centre-dum-dum"/>
    <x v="1988"/>
    <s v="Dum Dum, Kolkata"/>
    <s v="Opens at 6pm"/>
    <s v="16, Paramhansa Sarani, Italgacha Road, Dum Dum, Kolkata"/>
    <n v="918420973556"/>
    <n v="1"/>
    <n v="1"/>
    <n v="1"/>
    <n v="0"/>
    <s v="-"/>
    <n v="3"/>
    <n v="4"/>
    <n v="53"/>
    <m/>
    <m/>
    <m/>
    <n v="250"/>
    <x v="0"/>
    <s v="Affordable"/>
  </r>
  <r>
    <s v="La China Grill"/>
    <s v="https://www.zomato.com/kolkata/la-china-grill-dum-dum"/>
    <x v="149"/>
    <s v="Dum Dum, Kolkata"/>
    <s v="Opens at 12noon"/>
    <s v="63/10/1, Surer Math, Near Indian Art College, Dum Dum, Kolkata"/>
    <n v="919836926832"/>
    <n v="1"/>
    <n v="1"/>
    <n v="0"/>
    <n v="0"/>
    <n v="3.8"/>
    <n v="363"/>
    <n v="3.8"/>
    <n v="5329"/>
    <m/>
    <s v="Schezwan Fried Rice, Schezwan Chicken, Sandwiches, Chilli Chicken, Momo, Fish"/>
    <s v="Low Price, Reasonable Price, Worth the Money, Good Food, Delicious Food, Nice Place"/>
    <n v="550"/>
    <x v="2"/>
    <s v="Affordable"/>
  </r>
  <r>
    <s v="Haji Taj Biryani Centre"/>
    <s v="https://www.zomato.com/kolkata/haji-taj-biryani-centre-dum-dum"/>
    <x v="36"/>
    <s v="Dum Dum, Kolkata"/>
    <s v="Opens at 11am"/>
    <s v="3, Moti Lal Colony Jessore Road, Dum Dum, Kolkata"/>
    <n v="919875381323"/>
    <n v="1"/>
    <n v="1"/>
    <n v="0"/>
    <n v="0"/>
    <s v="-"/>
    <n v="0"/>
    <s v="-"/>
    <n v="13"/>
    <m/>
    <m/>
    <m/>
    <n v="100"/>
    <x v="0"/>
    <s v="Affordable"/>
  </r>
  <r>
    <s v="Shahi Dum Pukht"/>
    <s v="https://www.zomato.com/kolkata/shahi-dum-pukht-sinthi"/>
    <x v="501"/>
    <s v="Sinthi, Kolkata"/>
    <m/>
    <s v="449, Purba Sinthee Road, Ward 12, North Twenty Four Pargan, Sinthi, Kolkata"/>
    <n v="918017777790"/>
    <n v="1"/>
    <n v="0"/>
    <n v="0"/>
    <n v="0"/>
    <s v="-"/>
    <n v="0"/>
    <n v="3.6"/>
    <n v="93"/>
    <m/>
    <m/>
    <s v="Worth the Money, Great Portions, Delicious Food, Prices, Taste"/>
    <n v="100"/>
    <x v="0"/>
    <s v="Affordable"/>
  </r>
  <r>
    <s v="Delhi Cafe &amp; Restaurant"/>
    <s v="https://www.zomato.com/kolkata/delhi-cafe-restaurant-dum-dum"/>
    <x v="1989"/>
    <s v="Dum Dum, Kolkata"/>
    <s v="Opens at 12noon"/>
    <s v="Shop 2, Ward 14, Dum Dum Road, Dum Dum, Kolkata"/>
    <n v="918777652321"/>
    <n v="1"/>
    <n v="1"/>
    <n v="1"/>
    <n v="0"/>
    <s v="-"/>
    <n v="3"/>
    <n v="4"/>
    <n v="46"/>
    <m/>
    <m/>
    <m/>
    <n v="400"/>
    <x v="0"/>
    <s v="Affordable"/>
  </r>
  <r>
    <s v="Rasoi Jalpan"/>
    <s v="https://www.zomato.com/kolkata/rasoi-jalpan-bangur"/>
    <x v="56"/>
    <s v="Bangur, Kolkata"/>
    <s v="Opens at 7am"/>
    <s v="P1/1, Bangur Avenue, Block A, Bangur, Kolkata"/>
    <n v="919831937908"/>
    <n v="1"/>
    <n v="1"/>
    <n v="0"/>
    <n v="0"/>
    <s v="-"/>
    <n v="0"/>
    <n v="4"/>
    <n v="39"/>
    <m/>
    <m/>
    <m/>
    <n v="150"/>
    <x v="0"/>
    <s v="Affordable"/>
  </r>
  <r>
    <s v="Big Bites"/>
    <s v="https://www.zomato.com/kolkata/big-bites-kaikhali"/>
    <x v="27"/>
    <s v="Kaikhali, Kolkata"/>
    <s v="Opens at 11am"/>
    <s v="TG-2/3A, Tegharia, Kaikhali, Kolkata"/>
    <n v="918013510385"/>
    <n v="1"/>
    <n v="1"/>
    <n v="0"/>
    <n v="0"/>
    <s v="-"/>
    <n v="0"/>
    <n v="3.5"/>
    <n v="175"/>
    <m/>
    <m/>
    <m/>
    <n v="200"/>
    <x v="0"/>
    <s v="Affordable"/>
  </r>
  <r>
    <s v="Appayan Restaurant"/>
    <s v="https://www.zomato.com/kolkata/appayan-restaurant-dum-dum"/>
    <x v="1051"/>
    <s v="Dum Dum, Kolkata"/>
    <s v="Opens at 1pm"/>
    <s v="13, Mahajati Road, Near SBI ATM, Dum Dum, Kolkata"/>
    <n v="919836048314"/>
    <n v="1"/>
    <n v="1"/>
    <n v="1"/>
    <n v="0"/>
    <s v="-"/>
    <n v="1"/>
    <s v="-"/>
    <n v="12"/>
    <m/>
    <m/>
    <m/>
    <n v="350"/>
    <x v="0"/>
    <s v="Affordable"/>
  </r>
  <r>
    <s v="D Chef Kitchen"/>
    <s v="https://www.zomato.com/kolkata/d-chef-kitchen-kestopur"/>
    <x v="1804"/>
    <s v="Kestopur, Kolkata"/>
    <s v="Opens at 12noon"/>
    <s v="Shop 3, A H 51, Block D, Krishnapur, Near Ganpati Park, Kestopur, Kolkata"/>
    <n v="919830943177"/>
    <n v="1"/>
    <n v="1"/>
    <n v="1"/>
    <n v="0"/>
    <n v="3.3"/>
    <n v="14"/>
    <n v="4"/>
    <n v="326"/>
    <m/>
    <m/>
    <s v="Proper Packaging, Portion, Timely Service, Great Portions, Delicious Food, Good Quality"/>
    <n v="500"/>
    <x v="2"/>
    <s v="Affordable"/>
  </r>
  <r>
    <s v="Tandoori Hub"/>
    <s v="https://www.zomato.com/kolkata/tandoori-hub-dum-dum"/>
    <x v="1258"/>
    <s v="Dum Dum, Kolkata"/>
    <s v="12midnight â€“ 3am, 12noon â€“ 12midnight (Today)"/>
    <s v="152, 68/1, Chandpur Pally, S A Dutta Sarani, Ward 17, Dum Dum, Kolkata"/>
    <n v="917003462171"/>
    <n v="1"/>
    <n v="1"/>
    <n v="0"/>
    <n v="0"/>
    <s v="-"/>
    <n v="0"/>
    <n v="3.3"/>
    <n v="41"/>
    <m/>
    <m/>
    <m/>
    <n v="150"/>
    <x v="0"/>
    <s v="Affordable"/>
  </r>
  <r>
    <s v="Star Food Express"/>
    <s v="https://www.zomato.com/kolkata/star-food-express-chinar-park"/>
    <x v="458"/>
    <s v="Chinar Park, Kolkata"/>
    <m/>
    <s v="92/2, Atghara, Chinar Park, Kolkata"/>
    <n v="917449460871"/>
    <n v="1"/>
    <n v="0"/>
    <n v="0"/>
    <n v="0"/>
    <s v="-"/>
    <n v="0"/>
    <s v="-"/>
    <n v="3"/>
    <m/>
    <m/>
    <m/>
    <n v="150"/>
    <x v="0"/>
    <s v="Affordable"/>
  </r>
  <r>
    <s v="Bro Food Hub"/>
    <s v="https://www.zomato.com/kolkata/bro-food-hub-dum-dum"/>
    <x v="1990"/>
    <s v="Dum Dum, Kolkata"/>
    <s v="Opens at 5pm"/>
    <s v="34M, Premises 84/A, 84, Subhas Nagar Road, Dum Dum, Kolkata"/>
    <n v="919836190563"/>
    <n v="1"/>
    <n v="1"/>
    <n v="0"/>
    <n v="0"/>
    <s v="-"/>
    <n v="0"/>
    <s v="-"/>
    <n v="13"/>
    <m/>
    <m/>
    <m/>
    <n v="100"/>
    <x v="0"/>
    <s v="Affordable"/>
  </r>
  <r>
    <s v="Apni Rasoi"/>
    <s v="https://www.zomato.com/kolkata/apni-rasoi-kalindi"/>
    <x v="612"/>
    <s v="Kalindi, Kolkata"/>
    <s v="Opens at 8am"/>
    <s v="181, Dum Dum Road, Ghoshpara, Kalindi, Kolkata"/>
    <n v="918910606350"/>
    <n v="1"/>
    <n v="1"/>
    <n v="0"/>
    <n v="0"/>
    <s v="-"/>
    <n v="1"/>
    <s v="-"/>
    <n v="0"/>
    <m/>
    <m/>
    <m/>
    <n v="300"/>
    <x v="0"/>
    <s v="Affordable"/>
  </r>
  <r>
    <s v="FRIED 'n' FRESH CHICKII"/>
    <s v="https://www.zomato.com/kolkata/fried-n-fresh-chickii-kaikhali"/>
    <x v="1991"/>
    <s v="Kaikhali, Kolkata"/>
    <s v="Opens at 4pm"/>
    <s v="Shop 3, Ward 5, Jiten Smrit Bhavan, Chiriamore, Near Maa Sharada Maternity Nursing Home, Kaikhali, Kolkata"/>
    <n v="919007765813"/>
    <n v="1"/>
    <n v="1"/>
    <n v="0"/>
    <n v="0"/>
    <s v="-"/>
    <n v="0"/>
    <s v="-"/>
    <n v="2"/>
    <m/>
    <m/>
    <m/>
    <n v="100"/>
    <x v="0"/>
    <s v="Affordable"/>
  </r>
  <r>
    <s v="Zhongwen"/>
    <s v="https://www.zomato.com/kolkata/zhongwen-dum-dum"/>
    <x v="945"/>
    <s v="Dum Dum, Kolkata"/>
    <s v="Opens at 12:30pm"/>
    <s v="Gouripur, Narayanpur, Dum Dum, Kolkata"/>
    <n v="919330776404"/>
    <n v="1"/>
    <n v="1"/>
    <n v="1"/>
    <n v="0"/>
    <n v="3.7"/>
    <n v="38"/>
    <n v="4.3"/>
    <n v="77"/>
    <m/>
    <m/>
    <s v="Service and Quality of Food, Authenticity, Clean and Hygienic Place, Chinese Restaurant, Great Service, Chef"/>
    <n v="500"/>
    <x v="2"/>
    <s v="Affordable"/>
  </r>
  <r>
    <s v="House Of Candy"/>
    <s v="https://www.zomato.com/kolkata/house-of-candy-nagerbazar"/>
    <x v="160"/>
    <s v="Diamond Plaza Mall, Jessore Road, Kolkata"/>
    <s v="Opens at 10:30am"/>
    <s v="68, 4th Floor, Diamond Plaza, Jessore Road, Amarpalli, Nagerbazar, Kolkata"/>
    <n v="919051889793"/>
    <n v="1"/>
    <n v="1"/>
    <n v="0"/>
    <n v="0"/>
    <s v="-"/>
    <n v="0"/>
    <n v="4"/>
    <n v="17"/>
    <m/>
    <m/>
    <m/>
    <n v="200"/>
    <x v="0"/>
    <s v="Affordable"/>
  </r>
  <r>
    <s v="New Ruchi Food Corner"/>
    <s v="https://www.zomato.com/kolkata/new-ruchi-food-corner-baguihati"/>
    <x v="172"/>
    <s v="Baguihati, Kolkata"/>
    <s v="Opens at 5pm"/>
    <s v="BMC 25/125, BD 24, Deshbandhunagar, Baguihati, Kolkata"/>
    <n v="918017606766"/>
    <n v="1"/>
    <n v="1"/>
    <n v="0"/>
    <n v="0"/>
    <s v="-"/>
    <n v="0"/>
    <s v="-"/>
    <n v="7"/>
    <m/>
    <m/>
    <m/>
    <n v="100"/>
    <x v="0"/>
    <s v="Affordable"/>
  </r>
  <r>
    <s v="Lovely Biriyani"/>
    <s v="https://www.zomato.com/kolkata/lovely-biriyani-1-sinthi"/>
    <x v="883"/>
    <s v="Sinthi, Kolkata"/>
    <s v="Opens at 1pm"/>
    <s v="20/1/2, Gopal Chandra Bose Lane, Sinthi, Kolkata"/>
    <n v="917003221936"/>
    <n v="1"/>
    <n v="1"/>
    <n v="0"/>
    <n v="0"/>
    <s v="-"/>
    <n v="0"/>
    <s v="-"/>
    <n v="6"/>
    <m/>
    <m/>
    <m/>
    <n v="100"/>
    <x v="0"/>
    <s v="Affordable"/>
  </r>
  <r>
    <s v="Dada Boudi"/>
    <s v="https://www.zomato.com/kolkata/dada-boudi-baguihati"/>
    <x v="36"/>
    <s v="Baguihati, Kolkata"/>
    <m/>
    <s v="Hatiara Extension, Baguihati, Kolkata"/>
    <n v="916290123186"/>
    <n v="1"/>
    <n v="0"/>
    <n v="0"/>
    <n v="0"/>
    <s v="-"/>
    <n v="0"/>
    <s v="-"/>
    <n v="12"/>
    <m/>
    <m/>
    <m/>
    <n v="350"/>
    <x v="0"/>
    <s v="Affordable"/>
  </r>
  <r>
    <s v="Eat O Pio"/>
    <s v="https://www.zomato.com/kolkata/eat-o-pio-chinar-park"/>
    <x v="1992"/>
    <s v="Chinar Park, Kolkata"/>
    <s v="1pm â€“ 2am (Today)"/>
    <s v="Saurav Ganguly Avenue, Bablatala, Chinar Park, Kolkata"/>
    <n v="919330103414"/>
    <n v="1"/>
    <n v="1"/>
    <n v="1"/>
    <n v="0"/>
    <s v="-"/>
    <n v="3"/>
    <n v="3.7"/>
    <n v="26"/>
    <m/>
    <m/>
    <m/>
    <n v="450"/>
    <x v="0"/>
    <s v="Affordable"/>
  </r>
  <r>
    <s v="Bangali Ahar"/>
    <s v="https://www.zomato.com/kolkata/bangali-ahar-sinthi"/>
    <x v="369"/>
    <s v="Sinthi, Kolkata"/>
    <s v="7am â€“ 4am (Today)"/>
    <s v="7/C, Gopal Chandra Bose Lane, Sinthi, Kolkata"/>
    <n v="918910342459"/>
    <n v="1"/>
    <n v="1"/>
    <n v="0"/>
    <n v="0"/>
    <s v="-"/>
    <n v="0"/>
    <n v="3.2"/>
    <n v="34"/>
    <m/>
    <m/>
    <m/>
    <n v="150"/>
    <x v="0"/>
    <s v="Affordable"/>
  </r>
  <r>
    <s v="Shree Salasar Food"/>
    <s v="https://www.zomato.com/kolkata/shree-salasar-food-kestopur"/>
    <x v="85"/>
    <s v="Kestopur, Kolkata"/>
    <s v="Opens at 10:06am"/>
    <s v="AC-12, Prafulla Kanan, Kestopur, Kolkata"/>
    <n v="919831374348"/>
    <n v="1"/>
    <n v="1"/>
    <n v="0"/>
    <n v="0"/>
    <s v="-"/>
    <n v="0"/>
    <s v="-"/>
    <n v="5"/>
    <m/>
    <m/>
    <m/>
    <n v="250"/>
    <x v="0"/>
    <s v="Affordable"/>
  </r>
  <r>
    <s v="Cafe E Mumbai"/>
    <s v="https://www.zomato.com/kolkata/cafe-e-mumbai-chinar-park"/>
    <x v="1993"/>
    <s v="Chinar Park, Kolkata"/>
    <m/>
    <s v="Meadows Quare, Near Aryaan Hospital, Hatiara Road, Chinar Park, Kolkata"/>
    <n v="917890541204"/>
    <n v="1"/>
    <n v="0"/>
    <n v="0"/>
    <n v="0"/>
    <s v="-"/>
    <n v="0"/>
    <s v="-"/>
    <n v="0"/>
    <m/>
    <m/>
    <m/>
    <n v="150"/>
    <x v="0"/>
    <s v="Affordable"/>
  </r>
  <r>
    <s v="Bhoj Baji"/>
    <s v="https://www.zomato.com/kolkata/bhoj-baji-1-sinthi"/>
    <x v="146"/>
    <s v="Sinthi, Kolkata"/>
    <s v="Opens at 5pm"/>
    <s v="45/35, Ramkrishna Ghosh Road, Near Bhagabti Oil Mill, Sinthi, Kolkata"/>
    <n v="918910266200"/>
    <n v="1"/>
    <n v="1"/>
    <n v="0"/>
    <n v="0"/>
    <s v="-"/>
    <n v="0"/>
    <n v="4"/>
    <n v="35"/>
    <m/>
    <m/>
    <m/>
    <n v="150"/>
    <x v="0"/>
    <s v="Affordable"/>
  </r>
  <r>
    <s v="Savister"/>
    <s v="https://www.zomato.com/kolkata/savister-bangur"/>
    <x v="1735"/>
    <s v="Bangur, Kolkata"/>
    <s v="12midnight â€“ 4am, 12noon â€“ 12midnight (Today)"/>
    <s v="Premises 38, P-11, Bangur Avenue, Block -A, Shop 08, Ward 29, Ward -29, South Dum Dum Municipality, North Twenty Four Parganas, West Bengal, Bangur, Kolkata"/>
    <n v="917980922619"/>
    <n v="1"/>
    <n v="0"/>
    <n v="1"/>
    <n v="1"/>
    <s v="-"/>
    <n v="0"/>
    <n v="2.9"/>
    <n v="19"/>
    <m/>
    <m/>
    <m/>
    <n v="300"/>
    <x v="0"/>
    <s v="Affordable"/>
  </r>
  <r>
    <s v="Dhaba 24*7"/>
    <s v="https://www.zomato.com/kolkata/dhaba-24-7-barasat"/>
    <x v="1994"/>
    <s v="Barasat, Kolkata"/>
    <s v="12midnight â€“ 2am, 10:45am â€“ 12midnight (Today)"/>
    <s v="Birati, Bankra, Jessore Road, Barasat, Kolkata"/>
    <n v="919073510140"/>
    <n v="1"/>
    <n v="1"/>
    <n v="1"/>
    <n v="0"/>
    <n v="2.5"/>
    <n v="22"/>
    <n v="3.9"/>
    <n v="123"/>
    <m/>
    <m/>
    <s v="Clean and Hygienic Place, Delicious Taste, Fresh Food, Staff, Food Quality"/>
    <n v="450"/>
    <x v="3"/>
    <s v="Affordable"/>
  </r>
  <r>
    <s v="Chick N Licken"/>
    <s v="https://www.zomato.com/kolkata/chick-n-licken-dum-dum"/>
    <x v="272"/>
    <s v="Dum Dum, Kolkata"/>
    <s v="Opens at 12noon"/>
    <s v="30, Rabindra Sarani, Balaka, Near State Bank Of India, Dum Dum, Kolkata"/>
    <n v="917003441919"/>
    <n v="1"/>
    <n v="1"/>
    <n v="0"/>
    <n v="0"/>
    <n v="2.9"/>
    <n v="13"/>
    <n v="4"/>
    <n v="147"/>
    <m/>
    <m/>
    <s v="Young Crowd, Great Portions, Fresh Food, Good Quality"/>
    <n v="300"/>
    <x v="3"/>
    <s v="Affordable"/>
  </r>
  <r>
    <s v="Dimwala"/>
    <s v="https://www.zomato.com/kolkata/dimwala-kaikhali"/>
    <x v="268"/>
    <s v="Kaikhali, Kolkata"/>
    <s v="Opens at 4:45pm"/>
    <s v="Near Sani Kali Mandir, KB Sarani Mall Road, Kaikhali, Kolkata"/>
    <n v="919331886575"/>
    <n v="1"/>
    <n v="1"/>
    <n v="0"/>
    <n v="0"/>
    <s v="-"/>
    <n v="0"/>
    <s v="-"/>
    <n v="11"/>
    <m/>
    <m/>
    <m/>
    <n v="50"/>
    <x v="0"/>
    <s v="Affordable"/>
  </r>
  <r>
    <s v="Sweet Dish"/>
    <s v="https://www.zomato.com/kolkata/sweet-dish-baguihati"/>
    <x v="12"/>
    <s v="Baguihati, Kolkata"/>
    <m/>
    <s v="Jhil Bagan, CO-operative, hatiyara, North Twenty Four Parganas, Ward 14, Bidhannagar, Baguihati, Kolkata"/>
    <n v="916290123186"/>
    <n v="1"/>
    <n v="0"/>
    <n v="0"/>
    <n v="0"/>
    <s v="-"/>
    <n v="0"/>
    <s v="-"/>
    <n v="1"/>
    <m/>
    <m/>
    <m/>
    <n v="50"/>
    <x v="0"/>
    <s v="Affordable"/>
  </r>
  <r>
    <s v="Cloudish"/>
    <s v="https://www.zomato.com/kolkata/cloudish-sinthi"/>
    <x v="1995"/>
    <s v="Sinthi, Kolkata"/>
    <s v="3pm â€“ 3am (Today)"/>
    <s v="30/1F/1B, Hare Krishna Sett Lane, Sinthi, Kolkata"/>
    <n v="919836121121"/>
    <n v="1"/>
    <n v="1"/>
    <n v="0"/>
    <n v="0"/>
    <s v="-"/>
    <n v="0"/>
    <n v="4"/>
    <n v="29"/>
    <m/>
    <m/>
    <m/>
    <n v="150"/>
    <x v="0"/>
    <s v="Affordable"/>
  </r>
  <r>
    <s v="AFC (Awesome Fried Chicken)"/>
    <s v="https://www.zomato.com/kolkata/afc-awesome-fried-chicken-1-new-town"/>
    <x v="272"/>
    <s v="New Town, Kolkata"/>
    <m/>
    <s v="Gouranganagar, (Oppsite Greenfield), New Town, Kolkata"/>
    <n v="918100501465"/>
    <n v="1"/>
    <n v="0"/>
    <n v="0"/>
    <n v="0"/>
    <s v="-"/>
    <n v="0"/>
    <s v="-"/>
    <n v="2"/>
    <m/>
    <m/>
    <m/>
    <n v="50"/>
    <x v="0"/>
    <s v="Affordable"/>
  </r>
  <r>
    <s v="Sagun Chinese Hut"/>
    <s v="https://www.zomato.com/kolkata/sagun-chinese-hut-1-dum-dum"/>
    <x v="761"/>
    <s v="Dum Dum, Kolkata"/>
    <m/>
    <s v="32A, Vivekananda Sarani, Ward 6, Dum Dum, Kolkata"/>
    <n v="918100389082"/>
    <n v="1"/>
    <n v="0"/>
    <n v="0"/>
    <n v="0"/>
    <s v="-"/>
    <n v="0"/>
    <s v="-"/>
    <n v="6"/>
    <m/>
    <m/>
    <m/>
    <n v="100"/>
    <x v="0"/>
    <s v="Affordable"/>
  </r>
  <r>
    <s v="Krishnas Dreams"/>
    <s v="https://www.zomato.com/kolkata/krishnas-dreams-1-sinthi"/>
    <x v="1996"/>
    <s v="Sinthi, Kolkata"/>
    <m/>
    <s v="48/15B, South Sinthee Road, Sinthi, Kolkata"/>
    <n v="919874703505"/>
    <n v="1"/>
    <n v="0"/>
    <n v="0"/>
    <n v="0"/>
    <s v="-"/>
    <n v="0"/>
    <s v="-"/>
    <n v="7"/>
    <m/>
    <m/>
    <m/>
    <n v="200"/>
    <x v="0"/>
    <s v="Affordable"/>
  </r>
  <r>
    <s v="Ma Kali Fast Food Center"/>
    <s v="https://www.zomato.com/kolkata/ma-kali-fast-food-center-dum-dum"/>
    <x v="193"/>
    <s v="Dum Dum, Kolkata"/>
    <s v="Opens at 6pm"/>
    <s v="106, Rabindra Sarani, Garui, Panchanantala, Dum Dum, Kolkata"/>
    <n v="918777760379"/>
    <n v="1"/>
    <n v="1"/>
    <n v="0"/>
    <n v="0"/>
    <s v="-"/>
    <n v="0"/>
    <s v="-"/>
    <n v="12"/>
    <m/>
    <m/>
    <m/>
    <n v="150"/>
    <x v="0"/>
    <s v="Affordable"/>
  </r>
  <r>
    <s v="Aashiq Biryani"/>
    <s v="https://www.zomato.com/kolkata/aashiq-biryani-nagerbazar"/>
    <x v="59"/>
    <s v="Nagerbazar, Kolkata"/>
    <s v="Opens at 11am"/>
    <s v="49/8, K.B. Ward no 22, Sarani, North Dum Dum Municipality, Mall Road, Nagerbazar, Kolkata"/>
    <n v="918864038197"/>
    <n v="1"/>
    <n v="1"/>
    <n v="0"/>
    <n v="0"/>
    <n v="3.2"/>
    <n v="4"/>
    <n v="3.3"/>
    <n v="18"/>
    <m/>
    <m/>
    <m/>
    <n v="300"/>
    <x v="2"/>
    <s v="Affordable"/>
  </r>
  <r>
    <s v="Caledon Kababs"/>
    <s v="https://www.zomato.com/kolkata/caledon-kababs-chinar-park"/>
    <x v="1395"/>
    <s v="Chinar Park, Kolkata"/>
    <m/>
    <s v="1D, Rama Residency, Bangalaxmi Abasan, Rajarhat Main Road, Chinar Park, Kolkata"/>
    <n v="917797222128"/>
    <n v="1"/>
    <n v="0"/>
    <n v="0"/>
    <n v="0"/>
    <s v="-"/>
    <n v="0"/>
    <s v="-"/>
    <n v="0"/>
    <m/>
    <m/>
    <m/>
    <n v="300"/>
    <x v="0"/>
    <s v="Affordable"/>
  </r>
  <r>
    <s v="Tripti The Taste Of Bengal"/>
    <s v="https://www.zomato.com/kolkata/tripti-the-taste-of-bengal-1-dum-dum"/>
    <x v="113"/>
    <s v="Dum Dum, Kolkata"/>
    <s v="Opens at 3pm"/>
    <s v="92, PK Guha Road, Dum Dum, Kolkata"/>
    <n v="918240705358"/>
    <n v="1"/>
    <n v="1"/>
    <n v="0"/>
    <n v="0"/>
    <s v="-"/>
    <n v="0"/>
    <s v="-"/>
    <n v="0"/>
    <m/>
    <m/>
    <m/>
    <n v="150"/>
    <x v="0"/>
    <s v="Affordable"/>
  </r>
  <r>
    <s v="Super Star Hazi Biriyani"/>
    <s v="https://www.zomato.com/kolkata/super-star-hazi-biriyani-dum-dum"/>
    <x v="5"/>
    <s v="Dum Dum, Kolkata"/>
    <m/>
    <s v="75(508), MB Road, Birati, Dum Dum, Kolkata"/>
    <n v="919102112667"/>
    <n v="1"/>
    <n v="0"/>
    <n v="0"/>
    <n v="0"/>
    <s v="-"/>
    <n v="0"/>
    <s v="-"/>
    <n v="0"/>
    <m/>
    <m/>
    <m/>
    <n v="100"/>
    <x v="0"/>
    <s v="Affordable"/>
  </r>
  <r>
    <s v="Wow Burger &amp; Sandwich"/>
    <s v="https://www.zomato.com/kolkata/wow-burger-sandwich-baranagar"/>
    <x v="1997"/>
    <s v="Baranagar, Kolkata"/>
    <m/>
    <s v="72, Near Ambagan Khelar Math, Subhas Nagar, Baranagar, Kolkata"/>
    <n v="919330335642"/>
    <n v="1"/>
    <n v="0"/>
    <n v="0"/>
    <n v="0"/>
    <s v="-"/>
    <n v="0"/>
    <n v="2.8"/>
    <n v="40"/>
    <m/>
    <m/>
    <m/>
    <n v="100"/>
    <x v="0"/>
    <s v="Affordable"/>
  </r>
  <r>
    <s v="6 Ballygunge Place"/>
    <s v="https://www.zomato.com/kolkata/6-ballygunge-place-baranagar"/>
    <x v="369"/>
    <s v="Baranagar, Kolkata"/>
    <m/>
    <s v="110 BT Road, Ground Floor, Dunlop, Baranagar, Kolkata"/>
    <n v="919073996400"/>
    <n v="1"/>
    <n v="0"/>
    <n v="0"/>
    <n v="0"/>
    <s v="-"/>
    <n v="0"/>
    <s v="-"/>
    <n v="0"/>
    <m/>
    <m/>
    <m/>
    <n v="150"/>
    <x v="0"/>
    <s v="Affordable"/>
  </r>
  <r>
    <s v="22 Chinar Park"/>
    <s v="https://www.zomato.com/kolkata/22-chinar-park-kaikhali"/>
    <x v="272"/>
    <s v="Kaikhali, Kolkata"/>
    <m/>
    <s v="Rajarhat Road, Kaikhali, Kolkata"/>
    <n v="919830189164"/>
    <n v="1"/>
    <n v="0"/>
    <n v="0"/>
    <n v="0"/>
    <s v="-"/>
    <n v="0"/>
    <n v="3.1"/>
    <n v="47"/>
    <m/>
    <m/>
    <m/>
    <n v="100"/>
    <x v="0"/>
    <s v="Affordable"/>
  </r>
  <r>
    <s v="Magic Man"/>
    <s v="https://www.zomato.com/kolkata/magic-man-2-chinar-park"/>
    <x v="1998"/>
    <s v="Chinar Park, Kolkata"/>
    <m/>
    <s v="Tegharia Lokhnath Mandir, Chinar Park, Kolkata"/>
    <n v="917890541204"/>
    <n v="1"/>
    <n v="0"/>
    <n v="0"/>
    <n v="0"/>
    <s v="-"/>
    <n v="0"/>
    <n v="3.5"/>
    <n v="38"/>
    <m/>
    <m/>
    <m/>
    <n v="150"/>
    <x v="0"/>
    <s v="Affordable"/>
  </r>
  <r>
    <s v="Mondal Brother's"/>
    <s v="https://www.zomato.com/kolkata/mondal-brothers-baranagar"/>
    <x v="869"/>
    <s v="Baranagar, Kolkata"/>
    <s v="Opens at 11am"/>
    <s v="37/1A/H/5, Kashipur Road, Baranagar, Kolkata"/>
    <n v="918100208194"/>
    <n v="1"/>
    <n v="1"/>
    <n v="0"/>
    <n v="0"/>
    <s v="-"/>
    <n v="0"/>
    <n v="3.7"/>
    <n v="76"/>
    <m/>
    <m/>
    <m/>
    <n v="100"/>
    <x v="0"/>
    <s v="Affordable"/>
  </r>
  <r>
    <s v="Kolkata Mistanna Bhandar"/>
    <s v="https://www.zomato.com/kolkata/kolkata-mistanna-bhandar-baguihati"/>
    <x v="12"/>
    <s v="Baguihati, Kolkata"/>
    <s v="Opens tomorrow at 7am"/>
    <s v="Jhil Bagan, CO-operative, Hatiyara, Ward 14, Bidhannagar, Baguihati, Kolkata"/>
    <n v="916290123186"/>
    <n v="1"/>
    <n v="1"/>
    <n v="0"/>
    <n v="0"/>
    <s v="-"/>
    <n v="0"/>
    <s v="-"/>
    <n v="5"/>
    <m/>
    <m/>
    <m/>
    <n v="50"/>
    <x v="0"/>
    <s v="Affordable"/>
  </r>
  <r>
    <s v="Creazy Kitchen"/>
    <s v="https://www.zomato.com/kolkata/creazy-kitchen-kaikhali"/>
    <x v="172"/>
    <s v="Kaikhali, Kolkata"/>
    <s v="Opens at 10am"/>
    <s v="Shop 6, Anandam Apartment, Sardarpada, Rajarhat, Kaikhali, Kolkata"/>
    <n v="919748606182"/>
    <n v="1"/>
    <n v="1"/>
    <n v="1"/>
    <n v="0"/>
    <s v="-"/>
    <n v="0"/>
    <n v="3.3"/>
    <n v="1090"/>
    <m/>
    <m/>
    <m/>
    <n v="250"/>
    <x v="0"/>
    <s v="Affordable"/>
  </r>
  <r>
    <s v="Hello CafÃ©"/>
    <s v="https://www.zomato.com/kolkata/hello-cafÃ©-dum-dum"/>
    <x v="1999"/>
    <s v="Dum Dum, Kolkata"/>
    <s v="Opens at 8am"/>
    <s v="BH 38/150, Jangalpur Road, Rajbari, Dum Dum, Kolkata"/>
    <n v="919903877788"/>
    <n v="1"/>
    <n v="1"/>
    <n v="0"/>
    <n v="1"/>
    <s v="-"/>
    <n v="2"/>
    <s v="-"/>
    <n v="10"/>
    <m/>
    <m/>
    <m/>
    <n v="350"/>
    <x v="0"/>
    <s v="Affordable"/>
  </r>
  <r>
    <s v="Bismilhha Biryani"/>
    <s v="https://www.zomato.com/kolkata/bismilhha-biryani-kalindi"/>
    <x v="56"/>
    <s v="Kalindi, Kolkata"/>
    <s v="8am â€“ 2am (Today)"/>
    <s v="1129/1, Purba Sinthee Road, Kalindi, Kolkata"/>
    <n v="918972884570"/>
    <n v="1"/>
    <n v="1"/>
    <n v="0"/>
    <n v="0"/>
    <s v="-"/>
    <n v="0"/>
    <n v="2.8"/>
    <n v="92"/>
    <m/>
    <m/>
    <m/>
    <n v="150"/>
    <x v="0"/>
    <s v="Affordable"/>
  </r>
  <r>
    <s v="Sharma's Restro"/>
    <s v="https://www.zomato.com/kolkata/sharmas-restro-dum-dum"/>
    <x v="39"/>
    <s v="Dum Dum, Kolkata"/>
    <s v="Opens at 11am"/>
    <s v="156, Rajbari Road, Jangalpur, Belghoria Expressway, Dum Dum, Kolkata"/>
    <n v="919748728138"/>
    <n v="1"/>
    <n v="1"/>
    <n v="0"/>
    <n v="0"/>
    <s v="-"/>
    <n v="1"/>
    <s v="-"/>
    <n v="3"/>
    <m/>
    <m/>
    <m/>
    <n v="500"/>
    <x v="0"/>
    <s v="Affordable"/>
  </r>
  <r>
    <s v="JAM - Just A Minute"/>
    <s v="https://www.zomato.com/kolkata/jam-just-a-minute-dum-dum"/>
    <x v="1401"/>
    <s v="Dum Dum, Kolkata"/>
    <m/>
    <s v="113, Sarat Bose Road, Dum Dum, Kolkata"/>
    <n v="917908796391"/>
    <n v="1"/>
    <n v="0"/>
    <n v="0"/>
    <n v="0"/>
    <s v="-"/>
    <n v="0"/>
    <n v="3.9"/>
    <n v="183"/>
    <m/>
    <m/>
    <m/>
    <n v="150"/>
    <x v="0"/>
    <s v="Affordable"/>
  </r>
  <r>
    <s v="Crazy Cheesy Cafeteria"/>
    <s v="https://www.zomato.com/kolkata/crazy-cheesy-cafeteria-chinar-park"/>
    <x v="1230"/>
    <s v="Chinar Park, Kolkata"/>
    <s v="24 Hours (Today)"/>
    <s v="Tegharia Ramakrishna Marg, Near Lokenath Mandir, Chinar Park, Kolkata"/>
    <n v="91919875583033"/>
    <n v="1"/>
    <n v="1"/>
    <n v="0"/>
    <n v="0"/>
    <s v="-"/>
    <n v="0"/>
    <n v="3.1"/>
    <n v="59"/>
    <m/>
    <m/>
    <m/>
    <n v="150"/>
    <x v="0"/>
    <s v="Affordable"/>
  </r>
  <r>
    <s v="Royal Bengal Methai"/>
    <s v="https://www.zomato.com/kolkata/royal-bengal-methai-baguihati"/>
    <x v="398"/>
    <s v="Baguihati, Kolkata"/>
    <m/>
    <s v="Jhil Bagan, CO-operative, Hatiyara, Bidhannagar, Baguihati, Kolkata"/>
    <n v="916290123186"/>
    <n v="1"/>
    <n v="0"/>
    <n v="0"/>
    <n v="0"/>
    <s v="-"/>
    <n v="0"/>
    <s v="-"/>
    <n v="0"/>
    <m/>
    <m/>
    <m/>
    <n v="50"/>
    <x v="0"/>
    <s v="Affordable"/>
  </r>
  <r>
    <s v="Dada Bhai Bhojnalaya"/>
    <s v="https://www.zomato.com/kolkata/dada-bhai-bhojnalaya-kestopur"/>
    <x v="375"/>
    <s v="Kestopur, Kolkata"/>
    <m/>
    <s v="AB-46, Samarpally, Kestopur, Kolkata"/>
    <n v="917596995957"/>
    <n v="1"/>
    <n v="0"/>
    <n v="0"/>
    <n v="0"/>
    <s v="-"/>
    <n v="0"/>
    <s v="-"/>
    <n v="7"/>
    <m/>
    <m/>
    <m/>
    <n v="150"/>
    <x v="0"/>
    <s v="Affordable"/>
  </r>
  <r>
    <s v="Sandwizz"/>
    <s v="https://www.zomato.com/kolkata/sandwizz-kestopur"/>
    <x v="2000"/>
    <s v="Kestopur, Kolkata"/>
    <m/>
    <s v="AF 385/A, Kinnor Apartment, 4th Floor, Hanapara, Kestopur, Kolkata"/>
    <n v="919903517090"/>
    <n v="1"/>
    <n v="0"/>
    <n v="0"/>
    <n v="0"/>
    <s v="-"/>
    <n v="0"/>
    <s v="-"/>
    <n v="11"/>
    <m/>
    <m/>
    <m/>
    <n v="150"/>
    <x v="0"/>
    <s v="Affordable"/>
  </r>
  <r>
    <s v="Mahakal Street Food"/>
    <s v="https://www.zomato.com/kolkata/mahakal-street-food-baranagar"/>
    <x v="3"/>
    <s v="Baranagar, Kolkata"/>
    <m/>
    <s v="72, Subhas Nagar, Baranagar, Kolkata"/>
    <n v="919330335642"/>
    <n v="1"/>
    <n v="0"/>
    <n v="0"/>
    <n v="0"/>
    <s v="-"/>
    <n v="0"/>
    <n v="3.2"/>
    <n v="39"/>
    <m/>
    <m/>
    <m/>
    <n v="100"/>
    <x v="0"/>
    <s v="Affordable"/>
  </r>
  <r>
    <s v="Foodex@99"/>
    <s v="https://www.zomato.com/kolkata/foodex@99-kestopur"/>
    <x v="2001"/>
    <s v="Kestopur, Kolkata"/>
    <m/>
    <s v="BD-60, Acropolis Abason, Rabindrapally, Kestopur, Kolkata"/>
    <n v="918017222875"/>
    <n v="1"/>
    <n v="0"/>
    <n v="0"/>
    <n v="0"/>
    <s v="-"/>
    <n v="0"/>
    <s v="-"/>
    <n v="0"/>
    <m/>
    <m/>
    <m/>
    <n v="100"/>
    <x v="0"/>
    <s v="Affordable"/>
  </r>
  <r>
    <s v="Mondal Fast Food"/>
    <s v="https://www.zomato.com/kolkata/mondal-fast-food-kankurgachi"/>
    <x v="113"/>
    <s v="Kankurgachi, Kolkata"/>
    <m/>
    <s v="34, Bagmari Road, Kankurgachi, Kolkata"/>
    <n v="918420167987"/>
    <n v="1"/>
    <n v="0"/>
    <n v="0"/>
    <n v="0"/>
    <s v="-"/>
    <n v="0"/>
    <s v="-"/>
    <n v="0"/>
    <m/>
    <m/>
    <m/>
    <n v="100"/>
    <x v="0"/>
    <s v="Affordable"/>
  </r>
  <r>
    <s v="Madhu's Biryani"/>
    <s v="https://www.zomato.com/kolkata/madhus-biryani-paikpara"/>
    <x v="36"/>
    <s v="Paikpara, Kolkata"/>
    <m/>
    <s v="14/B, Birpara Lane, Paikpara, Kolkata"/>
    <n v="919051052566"/>
    <n v="1"/>
    <n v="0"/>
    <n v="0"/>
    <n v="0"/>
    <s v="-"/>
    <n v="0"/>
    <s v="-"/>
    <n v="0"/>
    <m/>
    <m/>
    <m/>
    <n v="150"/>
    <x v="0"/>
    <s v="Affordable"/>
  </r>
  <r>
    <s v="Agarwal's Kitchen"/>
    <s v="https://www.zomato.com/kolkata/agarwals-kitchen-baguihati"/>
    <x v="647"/>
    <s v="Baguihati, Kolkata"/>
    <s v="Opens at 12:01pm"/>
    <s v="RB 31/2, VIP Road, Raghunathpur, Baguihati, Kolkata"/>
    <n v="916291366144"/>
    <n v="1"/>
    <n v="1"/>
    <n v="1"/>
    <n v="0"/>
    <s v="-"/>
    <n v="1"/>
    <n v="3.5"/>
    <n v="219"/>
    <m/>
    <m/>
    <m/>
    <n v="300"/>
    <x v="0"/>
    <s v="Affordable"/>
  </r>
  <r>
    <s v="Momo Mania By KrazyyEats"/>
    <s v="https://www.zomato.com/kolkata/momo-mania-by-krazyyeats-dum-dum"/>
    <x v="2002"/>
    <s v="Dum Dum, Kolkata"/>
    <m/>
    <s v="20/99, PK Guha Road, Rabineer Apartment, Krishigopal Mor, Dum Dum, Kolkata"/>
    <n v="917008274056"/>
    <n v="1"/>
    <n v="1"/>
    <n v="1"/>
    <n v="0"/>
    <s v="-"/>
    <n v="1"/>
    <n v="4"/>
    <n v="42"/>
    <m/>
    <m/>
    <m/>
    <n v="200"/>
    <x v="0"/>
    <s v="Affordable"/>
  </r>
  <r>
    <s v="Tripti Food Corner"/>
    <s v="https://www.zomato.com/kolkata/tripti-food-corner-dum-dum"/>
    <x v="2003"/>
    <s v="Dum Dum, Kolkata"/>
    <s v="Opens at 11am"/>
    <s v="41, Sukanta Sarani, Ward 6, Dum Dum, Kolkata"/>
    <n v="919330649020"/>
    <n v="1"/>
    <n v="1"/>
    <n v="0"/>
    <n v="0"/>
    <s v="-"/>
    <n v="0"/>
    <n v="3.3"/>
    <n v="30"/>
    <m/>
    <m/>
    <m/>
    <n v="100"/>
    <x v="0"/>
    <s v="Affordable"/>
  </r>
  <r>
    <s v="Mou Delicious Kitchen"/>
    <s v="https://www.zomato.com/kolkata/mou-delicious-kitchen-kalindi"/>
    <x v="369"/>
    <s v="Kalindi, Kolkata"/>
    <m/>
    <s v="Flat C/1 104, 2nd Floor, S H K Basu Sarani, Krishna Vila Stream Laundry, Ward 18, Borough, Jawpur, Kalindi, Kolkata"/>
    <n v="919123800083"/>
    <n v="1"/>
    <n v="0"/>
    <n v="0"/>
    <n v="0"/>
    <s v="-"/>
    <n v="0"/>
    <n v="4"/>
    <n v="339"/>
    <m/>
    <m/>
    <m/>
    <n v="100"/>
    <x v="0"/>
    <s v="Affordable"/>
  </r>
  <r>
    <s v="Anjali Caterer"/>
    <s v="https://www.zomato.com/kolkata/anjali-caterer-sinthi"/>
    <x v="54"/>
    <s v="Sinthi, Kolkata"/>
    <s v="Opens at 10am"/>
    <s v="Tulsi Apartment, Near Purbasha Math, Bediapara, South Dum Dum, Sinthi, Kolkata"/>
    <n v="918582982434"/>
    <n v="1"/>
    <n v="1"/>
    <n v="0"/>
    <n v="0"/>
    <s v="-"/>
    <n v="0"/>
    <n v="3.9"/>
    <n v="146"/>
    <m/>
    <m/>
    <m/>
    <n v="150"/>
    <x v="0"/>
    <s v="Affordable"/>
  </r>
  <r>
    <s v="Kerala Cafe"/>
    <s v="https://www.zomato.com/kolkata/kerala-cafe-dum-dum"/>
    <x v="0"/>
    <s v="Dum Dum, Kolkata"/>
    <s v="Opens at 9am"/>
    <s v="175, Central Jail More, RBC Road, Dum Dum, Kolkata"/>
    <n v="918697330327"/>
    <n v="1"/>
    <n v="1"/>
    <n v="1"/>
    <n v="0"/>
    <n v="3.6"/>
    <n v="4"/>
    <n v="4.0999999999999996"/>
    <n v="79"/>
    <m/>
    <m/>
    <m/>
    <n v="250"/>
    <x v="2"/>
    <s v="Affordable"/>
  </r>
  <r>
    <s v="Hiraa Food"/>
    <s v="https://www.zomato.com/kolkata/hiraa-food-baguihati"/>
    <x v="153"/>
    <s v="Baguihati, Kolkata"/>
    <m/>
    <s v="EA 4/3, Deshbandhunagar, Baguihati, Kolkata"/>
    <n v="919239533779"/>
    <n v="1"/>
    <n v="0"/>
    <n v="0"/>
    <n v="0"/>
    <s v="-"/>
    <n v="0"/>
    <s v="-"/>
    <n v="5"/>
    <m/>
    <m/>
    <m/>
    <n v="100"/>
    <x v="0"/>
    <s v="Affordable"/>
  </r>
  <r>
    <s v="Robin's Food Corner"/>
    <s v="https://www.zomato.com/kolkata/robins-food-corner-dum-dum"/>
    <x v="85"/>
    <s v="Dum Dum, Kolkata"/>
    <s v="Opens at 8pm"/>
    <s v="417, PK Guha Road, Dum Dum, Kolkata"/>
    <n v="919903848662"/>
    <n v="1"/>
    <n v="1"/>
    <n v="0"/>
    <n v="0"/>
    <s v="-"/>
    <n v="0"/>
    <n v="3.7"/>
    <n v="53"/>
    <m/>
    <m/>
    <m/>
    <n v="150"/>
    <x v="0"/>
    <s v="Affordable"/>
  </r>
  <r>
    <s v="Viva La Fries"/>
    <s v="https://www.zomato.com/kolkata/viva-la-fries-dum-dum"/>
    <x v="2004"/>
    <s v="Dum Dum, Kolkata"/>
    <s v="Opens at 5pm"/>
    <s v="25/37, Mall Road, Dum Dum, Kolkata"/>
    <n v="919903455477"/>
    <n v="1"/>
    <n v="1"/>
    <n v="0"/>
    <n v="0"/>
    <s v="-"/>
    <n v="0"/>
    <n v="4"/>
    <n v="26"/>
    <m/>
    <m/>
    <m/>
    <n v="100"/>
    <x v="0"/>
    <s v="Affordable"/>
  </r>
  <r>
    <s v="Veg Express"/>
    <s v="https://www.zomato.com/kolkata/veg-express-baguihati"/>
    <x v="113"/>
    <s v="Baguihati, Kolkata"/>
    <m/>
    <s v="Ward 14, Hatiara, Baguihati, Kolkata"/>
    <n v="918478846274"/>
    <n v="1"/>
    <n v="1"/>
    <n v="0"/>
    <n v="0"/>
    <s v="-"/>
    <n v="0"/>
    <s v="-"/>
    <n v="1"/>
    <m/>
    <m/>
    <m/>
    <n v="100"/>
    <x v="0"/>
    <s v="Affordable"/>
  </r>
  <r>
    <s v="The Veg Maharani"/>
    <s v="https://www.zomato.com/kolkata/the-veg-maharani-1-baguihati"/>
    <x v="113"/>
    <s v="Baguihati, Kolkata"/>
    <m/>
    <s v="Hatiara, Sardarpara, Near Ma Manasa Devi Mandir, Baguihati, Kolkata"/>
    <n v="918478846274"/>
    <n v="1"/>
    <n v="0"/>
    <n v="0"/>
    <n v="0"/>
    <s v="-"/>
    <n v="0"/>
    <s v="-"/>
    <n v="0"/>
    <m/>
    <m/>
    <m/>
    <n v="100"/>
    <x v="0"/>
    <s v="Affordable"/>
  </r>
  <r>
    <s v="Madre"/>
    <s v="https://www.zomato.com/kolkata/madre-kalindi"/>
    <x v="2005"/>
    <s v="Kalindi, Kolkata"/>
    <m/>
    <s v="4/4, Seth Bagan Road, Kalindi, Kolkata"/>
    <n v="919433365039"/>
    <n v="1"/>
    <n v="0"/>
    <n v="0"/>
    <n v="0"/>
    <s v="-"/>
    <n v="0"/>
    <s v="-"/>
    <n v="0"/>
    <m/>
    <m/>
    <m/>
    <n v="200"/>
    <x v="0"/>
    <s v="Affordable"/>
  </r>
  <r>
    <s v="Baskin Robbins"/>
    <s v="https://www.zomato.com/kolkata/baskin-robbins-lake-market-area"/>
    <x v="24"/>
    <s v="Lake Market Area, Kolkata"/>
    <s v="Opens at 11am"/>
    <s v="104, F 03, Rash Behari Avenue, Lake Market Area, Kolkata"/>
    <n v="919748565321"/>
    <n v="1"/>
    <n v="1"/>
    <n v="1"/>
    <n v="1"/>
    <s v="-"/>
    <n v="2"/>
    <n v="4"/>
    <n v="41"/>
    <m/>
    <m/>
    <m/>
    <n v="300"/>
    <x v="0"/>
    <s v="Affordable"/>
  </r>
  <r>
    <s v="The Howrah Bridge"/>
    <s v="https://www.zomato.com/kolkata/the-howrah-bridge-kasba"/>
    <x v="2006"/>
    <s v="Kasba, Kolkata"/>
    <s v="Opens at 12noon"/>
    <s v="3004, Rajdanga Main Road, Near Acropolis Mall, Kasba, Kolkata"/>
    <n v="919007817777"/>
    <n v="1"/>
    <n v="1"/>
    <n v="1"/>
    <n v="0"/>
    <n v="2.9"/>
    <n v="58"/>
    <n v="4.0999999999999996"/>
    <n v="231"/>
    <m/>
    <m/>
    <s v="Casual Seating Area, Food Quality, Good Food, Price, Service"/>
    <n v="500"/>
    <x v="3"/>
    <s v="Affordable"/>
  </r>
  <r>
    <s v="The Tasty Bites @ 99"/>
    <s v="https://www.zomato.com/kolkata/the-tasty-bites-@-99-entally"/>
    <x v="450"/>
    <s v="Entally, Kolkata"/>
    <s v="12noon â€“ 5am (Today)"/>
    <s v="3/1/H/17, Sir Syed Ahmed Road, Entally, Kolkata"/>
    <n v="919748949883"/>
    <n v="1"/>
    <n v="1"/>
    <n v="1"/>
    <n v="0"/>
    <s v="-"/>
    <n v="1"/>
    <n v="3.8"/>
    <n v="106"/>
    <m/>
    <m/>
    <m/>
    <n v="400"/>
    <x v="0"/>
    <s v="Affordable"/>
  </r>
  <r>
    <s v="Haldiram's Prabhuji"/>
    <s v="https://www.zomato.com/kolkata/haldirams-prabhuji-dalhousie-bbd-bagh"/>
    <x v="15"/>
    <s v="Dalhousie BBD Bagh, Kolkata"/>
    <s v="Opens at 9am"/>
    <s v="10A, Barbourn Road, Dalhousie BBD Bagh, Kolkata"/>
    <n v="919830011139"/>
    <n v="1"/>
    <n v="1"/>
    <n v="1"/>
    <n v="1"/>
    <n v="3.3"/>
    <n v="79"/>
    <n v="4.0999999999999996"/>
    <n v="4013"/>
    <m/>
    <m/>
    <m/>
    <n v="300"/>
    <x v="2"/>
    <s v="Affordable"/>
  </r>
  <r>
    <s v="Food Square"/>
    <s v="https://www.zomato.com/kolkata/food-square-college-street"/>
    <x v="780"/>
    <s v="College Street, Kolkata"/>
    <s v="Opens at 12noon"/>
    <s v="1/1/1D, Bankim Chatterjee Street, College Street, Kolkata"/>
    <n v="919051126225"/>
    <n v="1"/>
    <n v="1"/>
    <n v="1"/>
    <n v="0"/>
    <n v="4"/>
    <n v="301"/>
    <n v="4.0999999999999996"/>
    <n v="517"/>
    <m/>
    <s v="Paneer Sandwich, Chicken Cheese Sandwich, Milkshakes, Lassi, Virgin Mojito, Pasta"/>
    <s v="Economical, Great Recommendations, Cleanliness, Staff Behaviour, Low Price, Friendly Place"/>
    <n v="400"/>
    <x v="1"/>
    <s v="Affordable"/>
  </r>
  <r>
    <s v="Nettare Cafe"/>
    <s v="https://www.zomato.com/kolkata/nettare-cafe-topsia"/>
    <x v="2007"/>
    <s v="Topsia, Kolkata"/>
    <m/>
    <s v="86 B/1, Topsia Road, Topsia, Kolkata"/>
    <n v="919073609949"/>
    <n v="1"/>
    <n v="0"/>
    <n v="0"/>
    <n v="0"/>
    <s v="-"/>
    <n v="0"/>
    <s v="-"/>
    <n v="8"/>
    <m/>
    <m/>
    <m/>
    <n v="200"/>
    <x v="0"/>
    <s v="Affordable"/>
  </r>
  <r>
    <s v="Alphabite"/>
    <s v="https://www.zomato.com/kolkata/alphabite-entally"/>
    <x v="2008"/>
    <s v="Entally, Kolkata"/>
    <m/>
    <s v="20B, Flat A/3, 3rd Floor, Convent Road, Opposite Entally Police Station, Entally, Kolkata"/>
    <n v="916290678211"/>
    <n v="1"/>
    <n v="0"/>
    <n v="0"/>
    <n v="0"/>
    <s v="-"/>
    <n v="0"/>
    <s v="-"/>
    <n v="0"/>
    <m/>
    <m/>
    <m/>
    <n v="150"/>
    <x v="0"/>
    <s v="Affordable"/>
  </r>
  <r>
    <s v="Bidyut Jana Caterer"/>
    <s v="https://www.zomato.com/kolkata/bidyut-jana-caterer-kankurgachi"/>
    <x v="181"/>
    <s v="Kankurgachi, Kolkata"/>
    <s v="Opens at 11am"/>
    <s v="1, Greenchoo Building, Near Swasthya Bhawan, Kankurgachi, Kolkata"/>
    <n v="919903033555"/>
    <n v="1"/>
    <n v="1"/>
    <n v="0"/>
    <n v="0"/>
    <s v="-"/>
    <n v="0"/>
    <s v="-"/>
    <n v="0"/>
    <m/>
    <m/>
    <m/>
    <n v="50"/>
    <x v="0"/>
    <s v="Affordable"/>
  </r>
  <r>
    <s v="Chowpatty "/>
    <s v="https://www.zomato.com/kolkata/chowpatty-sealdah-area"/>
    <x v="2009"/>
    <s v="Sealdah Area, Kolkata"/>
    <m/>
    <s v="Complex 1, Beleghata Main Road, Sealdah Area, Kolkata"/>
    <n v="919804587876"/>
    <n v="1"/>
    <n v="1"/>
    <n v="1"/>
    <n v="0"/>
    <s v="-"/>
    <n v="0"/>
    <s v="-"/>
    <n v="0"/>
    <m/>
    <m/>
    <m/>
    <n v="300"/>
    <x v="0"/>
    <s v="Affordable"/>
  </r>
  <r>
    <s v="Mithai"/>
    <s v="https://www.zomato.com/kolkata/mithai-park-circus-area"/>
    <x v="86"/>
    <s v="Park Circus Area, Kolkata"/>
    <s v="Opens at 7am"/>
    <s v="48B, Syed Amir Ali Avenue, Park Circus Area, Kolkata"/>
    <n v="913322873590"/>
    <n v="1"/>
    <n v="1"/>
    <n v="0"/>
    <n v="1"/>
    <s v="-"/>
    <n v="0"/>
    <n v="4.4000000000000004"/>
    <n v="618"/>
    <m/>
    <m/>
    <s v="Extensive Menu, Prices, Quality, Staff, Taste"/>
    <n v="50"/>
    <x v="0"/>
    <s v="Affordab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5F989-25D2-4FC2-A7B9-3CDD0606664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Restuarants">
  <location ref="A3:B15" firstHeaderRow="1" firstDataRow="1" firstDataCol="1"/>
  <pivotFields count="22">
    <pivotField axis="axisRow" showAll="0" measureFilter="1">
      <items count="3847">
        <item x="1753"/>
        <item x="304"/>
        <item x="522"/>
        <item x="2776"/>
        <item x="3599"/>
        <item x="505"/>
        <item x="3669"/>
        <item x="2854"/>
        <item x="982"/>
        <item x="1973"/>
        <item x="1418"/>
        <item x="1887"/>
        <item x="1911"/>
        <item x="3709"/>
        <item x="764"/>
        <item x="2688"/>
        <item x="2528"/>
        <item x="3812"/>
        <item x="3061"/>
        <item x="3682"/>
        <item x="907"/>
        <item x="1253"/>
        <item x="2040"/>
        <item x="440"/>
        <item x="2330"/>
        <item x="964"/>
        <item x="3497"/>
        <item x="265"/>
        <item x="1552"/>
        <item x="3313"/>
        <item x="1917"/>
        <item x="36"/>
        <item x="968"/>
        <item x="230"/>
        <item x="42"/>
        <item x="1040"/>
        <item x="3635"/>
        <item x="2799"/>
        <item x="2999"/>
        <item x="973"/>
        <item x="510"/>
        <item x="488"/>
        <item x="3079"/>
        <item x="2910"/>
        <item x="1624"/>
        <item x="1615"/>
        <item x="1101"/>
        <item x="817"/>
        <item x="1583"/>
        <item x="3360"/>
        <item x="2555"/>
        <item x="2262"/>
        <item x="3084"/>
        <item x="1243"/>
        <item x="1224"/>
        <item x="2936"/>
        <item x="1613"/>
        <item x="1906"/>
        <item x="1336"/>
        <item x="601"/>
        <item x="1954"/>
        <item x="2982"/>
        <item x="2370"/>
        <item x="3375"/>
        <item x="556"/>
        <item x="2506"/>
        <item x="3654"/>
        <item x="2673"/>
        <item x="635"/>
        <item x="455"/>
        <item x="1000"/>
        <item x="698"/>
        <item x="3030"/>
        <item x="1093"/>
        <item x="2933"/>
        <item x="2426"/>
        <item x="1804"/>
        <item x="875"/>
        <item x="1086"/>
        <item x="2980"/>
        <item x="1723"/>
        <item x="1107"/>
        <item x="2771"/>
        <item x="2745"/>
        <item x="3807"/>
        <item x="757"/>
        <item x="2650"/>
        <item x="1119"/>
        <item x="1082"/>
        <item x="3309"/>
        <item x="2220"/>
        <item x="337"/>
        <item x="542"/>
        <item x="2817"/>
        <item x="2786"/>
        <item x="433"/>
        <item x="2179"/>
        <item x="97"/>
        <item x="3567"/>
        <item x="1014"/>
        <item x="1957"/>
        <item x="3436"/>
        <item x="658"/>
        <item x="266"/>
        <item x="215"/>
        <item x="220"/>
        <item x="48"/>
        <item x="65"/>
        <item x="3623"/>
        <item x="1429"/>
        <item x="936"/>
        <item x="3803"/>
        <item x="2705"/>
        <item x="2908"/>
        <item x="2048"/>
        <item x="1981"/>
        <item x="1942"/>
        <item x="2479"/>
        <item x="343"/>
        <item x="2234"/>
        <item x="1284"/>
        <item x="1365"/>
        <item x="2809"/>
        <item x="3406"/>
        <item x="2321"/>
        <item x="2207"/>
        <item x="2180"/>
        <item x="1842"/>
        <item x="1929"/>
        <item x="2053"/>
        <item x="1890"/>
        <item x="2517"/>
        <item x="303"/>
        <item x="3551"/>
        <item x="1445"/>
        <item x="1574"/>
        <item x="952"/>
        <item x="162"/>
        <item x="3121"/>
        <item x="3413"/>
        <item x="1893"/>
        <item x="1221"/>
        <item x="1375"/>
        <item x="3018"/>
        <item x="1646"/>
        <item x="3001"/>
        <item x="405"/>
        <item x="1570"/>
        <item x="3403"/>
        <item x="1861"/>
        <item x="31"/>
        <item x="2266"/>
        <item x="376"/>
        <item x="380"/>
        <item x="1777"/>
        <item x="2742"/>
        <item x="1172"/>
        <item x="2810"/>
        <item x="892"/>
        <item x="1725"/>
        <item x="235"/>
        <item x="3253"/>
        <item x="179"/>
        <item x="2929"/>
        <item x="145"/>
        <item x="2327"/>
        <item x="1848"/>
        <item x="2149"/>
        <item x="2455"/>
        <item x="3349"/>
        <item x="2281"/>
        <item x="1371"/>
        <item x="3842"/>
        <item x="958"/>
        <item x="3390"/>
        <item x="2516"/>
        <item x="919"/>
        <item x="3548"/>
        <item x="2425"/>
        <item x="3699"/>
        <item x="1403"/>
        <item x="286"/>
        <item x="1121"/>
        <item x="2501"/>
        <item x="3681"/>
        <item x="6"/>
        <item x="1128"/>
        <item x="1826"/>
        <item x="1833"/>
        <item x="3127"/>
        <item x="2482"/>
        <item x="299"/>
        <item x="312"/>
        <item x="1761"/>
        <item x="1348"/>
        <item x="3073"/>
        <item x="823"/>
        <item x="3019"/>
        <item x="1774"/>
        <item x="1136"/>
        <item x="113"/>
        <item x="2441"/>
        <item x="1520"/>
        <item x="3664"/>
        <item x="2084"/>
        <item x="3610"/>
        <item x="2806"/>
        <item x="3394"/>
        <item x="1118"/>
        <item x="3197"/>
        <item x="3832"/>
        <item x="3553"/>
        <item x="3292"/>
        <item x="3145"/>
        <item x="2197"/>
        <item x="2472"/>
        <item x="1231"/>
        <item x="972"/>
        <item x="1081"/>
        <item x="1143"/>
        <item x="2244"/>
        <item x="1087"/>
        <item x="1149"/>
        <item x="2870"/>
        <item x="1857"/>
        <item x="123"/>
        <item x="3625"/>
        <item x="2871"/>
        <item x="3324"/>
        <item x="2043"/>
        <item x="1276"/>
        <item x="1576"/>
        <item x="916"/>
        <item x="3546"/>
        <item x="876"/>
        <item x="2289"/>
        <item x="118"/>
        <item x="2438"/>
        <item x="851"/>
        <item x="2812"/>
        <item x="1036"/>
        <item x="3784"/>
        <item x="1277"/>
        <item x="2065"/>
        <item x="1506"/>
        <item x="869"/>
        <item x="2067"/>
        <item x="2736"/>
        <item x="2931"/>
        <item x="3172"/>
        <item x="1801"/>
        <item x="426"/>
        <item x="594"/>
        <item x="3629"/>
        <item x="3597"/>
        <item x="80"/>
        <item x="918"/>
        <item x="712"/>
        <item x="3707"/>
        <item x="2856"/>
        <item x="8"/>
        <item x="1102"/>
        <item x="1066"/>
        <item x="1815"/>
        <item x="1573"/>
        <item x="777"/>
        <item x="567"/>
        <item x="142"/>
        <item x="2651"/>
        <item x="1706"/>
        <item x="2447"/>
        <item x="3319"/>
        <item x="3462"/>
        <item x="382"/>
        <item x="301"/>
        <item x="130"/>
        <item x="163"/>
        <item x="495"/>
        <item x="295"/>
        <item x="403"/>
        <item x="733"/>
        <item x="3445"/>
        <item x="2671"/>
        <item x="2146"/>
        <item x="554"/>
        <item x="271"/>
        <item x="61"/>
        <item x="1414"/>
        <item x="2886"/>
        <item x="1307"/>
        <item x="1368"/>
        <item x="194"/>
        <item x="3102"/>
        <item x="1920"/>
        <item x="3686"/>
        <item x="2889"/>
        <item x="267"/>
        <item x="38"/>
        <item x="2928"/>
        <item x="1597"/>
        <item x="2664"/>
        <item x="3519"/>
        <item x="1179"/>
        <item x="3586"/>
        <item x="2442"/>
        <item x="3761"/>
        <item x="3245"/>
        <item x="2552"/>
        <item x="154"/>
        <item x="2502"/>
        <item x="2944"/>
        <item x="401"/>
        <item x="2113"/>
        <item x="1334"/>
        <item x="631"/>
        <item x="1726"/>
        <item x="3511"/>
        <item x="971"/>
        <item x="1171"/>
        <item x="820"/>
        <item x="264"/>
        <item x="1466"/>
        <item x="500"/>
        <item x="1100"/>
        <item x="843"/>
        <item x="2017"/>
        <item x="1215"/>
        <item x="1409"/>
        <item x="974"/>
        <item x="2658"/>
        <item x="19"/>
        <item x="1452"/>
        <item x="1019"/>
        <item x="3310"/>
        <item x="217"/>
        <item x="2676"/>
        <item x="923"/>
        <item x="829"/>
        <item x="95"/>
        <item x="139"/>
        <item x="83"/>
        <item x="795"/>
        <item x="359"/>
        <item x="1139"/>
        <item x="2683"/>
        <item x="1873"/>
        <item x="3212"/>
        <item x="1447"/>
        <item x="3795"/>
        <item x="2715"/>
        <item x="385"/>
        <item x="2147"/>
        <item x="2788"/>
        <item x="1169"/>
        <item x="3704"/>
        <item x="977"/>
        <item x="1757"/>
        <item x="3386"/>
        <item x="2595"/>
        <item x="2251"/>
        <item x="3615"/>
        <item x="1345"/>
        <item x="1075"/>
        <item x="1635"/>
        <item x="472"/>
        <item x="305"/>
        <item x="1724"/>
        <item x="2563"/>
        <item x="529"/>
        <item x="458"/>
        <item x="1901"/>
        <item x="845"/>
        <item x="3442"/>
        <item x="56"/>
        <item x="2963"/>
        <item x="3160"/>
        <item x="3572"/>
        <item x="86"/>
        <item x="2036"/>
        <item x="342"/>
        <item x="917"/>
        <item x="3027"/>
        <item x="47"/>
        <item x="2319"/>
        <item x="2052"/>
        <item x="341"/>
        <item x="1602"/>
        <item x="1023"/>
        <item x="1479"/>
        <item x="3365"/>
        <item x="3126"/>
        <item x="1199"/>
        <item x="3627"/>
        <item x="135"/>
        <item x="751"/>
        <item x="1638"/>
        <item x="3182"/>
        <item x="374"/>
        <item x="1680"/>
        <item x="2796"/>
        <item x="2128"/>
        <item x="4"/>
        <item x="34"/>
        <item x="297"/>
        <item x="612"/>
        <item x="1743"/>
        <item x="1242"/>
        <item x="1438"/>
        <item x="3426"/>
        <item x="2559"/>
        <item x="3469"/>
        <item x="1234"/>
        <item x="932"/>
        <item x="1232"/>
        <item x="2181"/>
        <item x="1205"/>
        <item x="716"/>
        <item x="942"/>
        <item x="1389"/>
        <item x="2536"/>
        <item x="2893"/>
        <item x="2440"/>
        <item x="2883"/>
        <item x="1994"/>
        <item x="420"/>
        <item x="3257"/>
        <item x="3665"/>
        <item x="40"/>
        <item x="543"/>
        <item x="50"/>
        <item x="193"/>
        <item x="1670"/>
        <item x="3641"/>
        <item x="2037"/>
        <item x="1313"/>
        <item x="39"/>
        <item x="1300"/>
        <item x="3559"/>
        <item x="3402"/>
        <item x="2163"/>
        <item x="3498"/>
        <item x="1406"/>
        <item x="117"/>
        <item x="1016"/>
        <item x="842"/>
        <item x="1183"/>
        <item x="1057"/>
        <item x="3067"/>
        <item x="1683"/>
        <item x="2818"/>
        <item x="2359"/>
        <item x="2822"/>
        <item x="3843"/>
        <item x="3783"/>
        <item x="3440"/>
        <item x="527"/>
        <item x="185"/>
        <item x="2110"/>
        <item x="171"/>
        <item x="1588"/>
        <item x="345"/>
        <item x="1719"/>
        <item x="3609"/>
        <item x="734"/>
        <item x="3672"/>
        <item x="2302"/>
        <item x="3254"/>
        <item x="434"/>
        <item x="477"/>
        <item x="3229"/>
        <item x="3564"/>
        <item x="611"/>
        <item x="3418"/>
        <item x="3427"/>
        <item x="2803"/>
        <item x="1381"/>
        <item x="1033"/>
        <item x="1978"/>
        <item x="2132"/>
        <item x="1909"/>
        <item x="586"/>
        <item x="3693"/>
        <item x="2873"/>
        <item x="2351"/>
        <item x="1912"/>
        <item x="64"/>
        <item x="1315"/>
        <item x="2869"/>
        <item x="2032"/>
        <item x="508"/>
        <item x="1926"/>
        <item x="852"/>
        <item x="1240"/>
        <item x="2301"/>
        <item x="2927"/>
        <item x="370"/>
        <item x="2050"/>
        <item x="465"/>
        <item x="3174"/>
        <item x="1446"/>
        <item x="1941"/>
        <item x="3075"/>
        <item x="720"/>
        <item x="2049"/>
        <item x="2038"/>
        <item x="368"/>
        <item x="1460"/>
        <item x="3818"/>
        <item x="247"/>
        <item x="1417"/>
        <item x="3744"/>
        <item x="3447"/>
        <item x="2670"/>
        <item x="2246"/>
        <item x="2224"/>
        <item x="3230"/>
        <item x="429"/>
        <item x="3260"/>
        <item x="1008"/>
        <item x="174"/>
        <item x="1947"/>
        <item x="279"/>
        <item x="2303"/>
        <item x="302"/>
        <item x="1617"/>
        <item x="1699"/>
        <item x="1427"/>
        <item x="198"/>
        <item x="204"/>
        <item x="340"/>
        <item x="3507"/>
        <item x="3743"/>
        <item x="300"/>
        <item x="1551"/>
        <item x="1541"/>
        <item x="2987"/>
        <item x="2738"/>
        <item x="2782"/>
        <item x="925"/>
        <item x="1486"/>
        <item x="322"/>
        <item x="517"/>
        <item x="3308"/>
        <item x="151"/>
        <item x="776"/>
        <item x="2763"/>
        <item x="3233"/>
        <item x="775"/>
        <item x="1096"/>
        <item x="2666"/>
        <item x="3340"/>
        <item x="654"/>
        <item x="3582"/>
        <item x="3354"/>
        <item x="2844"/>
        <item x="1988"/>
        <item x="2172"/>
        <item x="3265"/>
        <item x="3755"/>
        <item x="3433"/>
        <item x="2979"/>
        <item x="2716"/>
        <item x="3622"/>
        <item x="957"/>
        <item x="3410"/>
        <item x="1362"/>
        <item x="791"/>
        <item x="3188"/>
        <item x="3202"/>
        <item x="835"/>
        <item x="825"/>
        <item x="2068"/>
        <item x="2120"/>
        <item x="2256"/>
        <item x="1600"/>
        <item x="824"/>
        <item x="2922"/>
        <item x="3788"/>
        <item x="2080"/>
        <item x="509"/>
        <item x="2138"/>
        <item x="2638"/>
        <item x="1116"/>
        <item x="1097"/>
        <item x="2758"/>
        <item x="2019"/>
        <item x="826"/>
        <item x="3542"/>
        <item x="2992"/>
        <item x="2270"/>
        <item x="1271"/>
        <item x="2378"/>
        <item x="2616"/>
        <item x="1318"/>
        <item x="2373"/>
        <item x="563"/>
        <item x="1768"/>
        <item x="965"/>
        <item x="116"/>
        <item x="2134"/>
        <item x="17"/>
        <item x="2189"/>
        <item x="1959"/>
        <item x="1609"/>
        <item x="2694"/>
        <item x="1892"/>
        <item x="2335"/>
        <item x="802"/>
        <item x="392"/>
        <item x="694"/>
        <item x="1629"/>
        <item x="493"/>
        <item x="486"/>
        <item x="1695"/>
        <item x="2695"/>
        <item x="310"/>
        <item x="3459"/>
        <item x="3573"/>
        <item x="1024"/>
        <item x="2107"/>
        <item x="1763"/>
        <item x="250"/>
        <item x="3532"/>
        <item x="1675"/>
        <item x="2757"/>
        <item x="1733"/>
        <item x="763"/>
        <item x="3029"/>
        <item x="1211"/>
        <item x="924"/>
        <item x="3617"/>
        <item x="2333"/>
        <item x="1265"/>
        <item x="103"/>
        <item x="676"/>
        <item x="1943"/>
        <item x="3318"/>
        <item x="3422"/>
        <item x="3797"/>
        <item x="3395"/>
        <item x="3300"/>
        <item x="3539"/>
        <item x="3282"/>
        <item x="3077"/>
        <item x="1292"/>
        <item x="319"/>
        <item x="614"/>
        <item x="780"/>
        <item x="834"/>
        <item x="3373"/>
        <item x="2027"/>
        <item x="3203"/>
        <item x="3633"/>
        <item x="329"/>
        <item x="2645"/>
        <item x="2495"/>
        <item x="1771"/>
        <item x="3444"/>
        <item x="2054"/>
        <item x="1813"/>
        <item x="1729"/>
        <item x="1470"/>
        <item x="2326"/>
        <item x="589"/>
        <item x="1070"/>
        <item x="1860"/>
        <item x="2510"/>
        <item x="214"/>
        <item x="1191"/>
        <item x="482"/>
        <item x="784"/>
        <item x="608"/>
        <item x="3478"/>
        <item x="736"/>
        <item x="3338"/>
        <item x="448"/>
        <item x="1335"/>
        <item x="3209"/>
        <item x="2439"/>
        <item x="1053"/>
        <item x="1903"/>
        <item x="469"/>
        <item x="1063"/>
        <item x="3736"/>
        <item x="184"/>
        <item x="774"/>
        <item x="1931"/>
        <item x="900"/>
        <item x="481"/>
        <item x="1254"/>
        <item x="283"/>
        <item x="3279"/>
        <item x="499"/>
        <item x="3612"/>
        <item x="3808"/>
        <item x="1956"/>
        <item x="326"/>
        <item x="632"/>
        <item x="1653"/>
        <item x="3096"/>
        <item x="496"/>
        <item x="1458"/>
        <item x="1170"/>
        <item x="2294"/>
        <item x="953"/>
        <item x="954"/>
        <item x="678"/>
        <item x="610"/>
        <item x="1822"/>
        <item x="1659"/>
        <item x="1821"/>
        <item x="2357"/>
        <item x="706"/>
        <item x="2560"/>
        <item x="1875"/>
        <item x="84"/>
        <item x="2461"/>
        <item x="2199"/>
        <item x="101"/>
        <item x="1337"/>
        <item x="2784"/>
        <item x="3311"/>
        <item x="3247"/>
        <item x="1306"/>
        <item x="2880"/>
        <item x="2392"/>
        <item x="2553"/>
        <item x="2644"/>
        <item x="2978"/>
        <item x="1705"/>
        <item x="894"/>
        <item x="3263"/>
        <item x="1197"/>
        <item x="2729"/>
        <item x="1152"/>
        <item x="803"/>
        <item x="3560"/>
        <item x="1160"/>
        <item x="3401"/>
        <item x="3454"/>
        <item x="3659"/>
        <item x="615"/>
        <item x="383"/>
        <item x="1338"/>
        <item x="1176"/>
        <item x="2443"/>
        <item x="2558"/>
        <item x="1355"/>
        <item x="1509"/>
        <item x="2581"/>
        <item x="533"/>
        <item x="880"/>
        <item x="1444"/>
        <item x="2467"/>
        <item x="2508"/>
        <item x="3634"/>
        <item x="1748"/>
        <item x="2390"/>
        <item x="3543"/>
        <item x="3584"/>
        <item x="414"/>
        <item x="2195"/>
        <item x="3488"/>
        <item x="3501"/>
        <item x="1047"/>
        <item x="1400"/>
        <item x="3266"/>
        <item x="1137"/>
        <item x="821"/>
        <item x="987"/>
        <item x="1112"/>
        <item x="887"/>
        <item x="137"/>
        <item x="407"/>
        <item x="884"/>
        <item x="2866"/>
        <item x="3799"/>
        <item x="2627"/>
        <item x="2697"/>
        <item x="2063"/>
        <item x="3411"/>
        <item x="1377"/>
        <item x="1323"/>
        <item x="144"/>
        <item x="703"/>
        <item x="3465"/>
        <item x="1266"/>
        <item x="1751"/>
        <item x="2600"/>
        <item x="2746"/>
        <item x="3033"/>
        <item x="967"/>
        <item x="598"/>
        <item x="3194"/>
        <item x="732"/>
        <item x="664"/>
        <item x="1601"/>
        <item x="1007"/>
        <item x="667"/>
        <item x="275"/>
        <item x="599"/>
        <item x="622"/>
        <item x="2460"/>
        <item x="2634"/>
        <item x="788"/>
        <item x="3062"/>
        <item x="2397"/>
        <item x="2352"/>
        <item x="1750"/>
        <item x="1353"/>
        <item x="2793"/>
        <item x="2888"/>
        <item x="520"/>
        <item x="2761"/>
        <item x="1996"/>
        <item x="874"/>
        <item x="2462"/>
        <item x="1710"/>
        <item x="1716"/>
        <item x="2444"/>
        <item x="858"/>
        <item x="616"/>
        <item x="3711"/>
        <item x="1686"/>
        <item x="2708"/>
        <item x="1983"/>
        <item x="624"/>
        <item x="1287"/>
        <item x="1969"/>
        <item x="3595"/>
        <item x="951"/>
        <item x="471"/>
        <item x="3844"/>
        <item x="1037"/>
        <item x="648"/>
        <item x="1180"/>
        <item x="1013"/>
        <item x="890"/>
        <item x="3457"/>
        <item x="2726"/>
        <item x="692"/>
        <item x="199"/>
        <item x="1810"/>
        <item x="165"/>
        <item x="1728"/>
        <item x="2457"/>
        <item x="2719"/>
        <item x="3802"/>
        <item x="2005"/>
        <item x="3614"/>
        <item x="2020"/>
        <item x="592"/>
        <item x="1533"/>
        <item x="189"/>
        <item x="3066"/>
        <item x="3575"/>
        <item x="3376"/>
        <item x="679"/>
        <item x="2801"/>
        <item x="330"/>
        <item x="3514"/>
        <item x="722"/>
        <item x="1463"/>
        <item x="3562"/>
        <item x="3100"/>
        <item x="1113"/>
        <item x="2434"/>
        <item x="3428"/>
        <item x="1236"/>
        <item x="2943"/>
        <item x="2779"/>
        <item x="2202"/>
        <item x="3326"/>
        <item x="1571"/>
        <item x="3432"/>
        <item x="699"/>
        <item x="1839"/>
        <item x="1515"/>
        <item x="3307"/>
        <item x="2013"/>
        <item x="1041"/>
        <item x="2789"/>
        <item x="2382"/>
        <item x="790"/>
        <item x="2899"/>
        <item x="3361"/>
        <item x="32"/>
        <item x="2753"/>
        <item x="1829"/>
        <item x="2531"/>
        <item x="3330"/>
        <item x="3821"/>
        <item x="2723"/>
        <item x="3012"/>
        <item x="485"/>
        <item x="748"/>
        <item x="344"/>
        <item x="3576"/>
        <item x="3816"/>
        <item x="427"/>
        <item x="1030"/>
        <item x="2829"/>
        <item x="3144"/>
        <item x="2505"/>
        <item x="628"/>
        <item x="1587"/>
        <item x="3343"/>
        <item x="565"/>
        <item x="2445"/>
        <item x="212"/>
        <item x="2656"/>
        <item x="3493"/>
        <item x="1544"/>
        <item x="1430"/>
        <item x="3350"/>
        <item x="3087"/>
        <item x="3785"/>
        <item x="1468"/>
        <item x="2586"/>
        <item x="3181"/>
        <item x="2362"/>
        <item x="2104"/>
        <item x="1816"/>
        <item x="1806"/>
        <item x="3823"/>
        <item x="3715"/>
        <item x="3793"/>
        <item x="1802"/>
        <item x="1827"/>
        <item x="2003"/>
        <item x="3"/>
        <item x="2668"/>
        <item x="3446"/>
        <item x="352"/>
        <item x="167"/>
        <item x="3486"/>
        <item x="3154"/>
        <item x="1213"/>
        <item x="582"/>
        <item x="1089"/>
        <item x="3717"/>
        <item x="66"/>
        <item x="3210"/>
        <item x="229"/>
        <item x="989"/>
        <item x="3200"/>
        <item x="2917"/>
        <item x="2744"/>
        <item x="3399"/>
        <item x="2797"/>
        <item x="3056"/>
        <item x="3303"/>
        <item x="901"/>
        <item x="910"/>
        <item x="410"/>
        <item x="738"/>
        <item x="2572"/>
        <item x="1103"/>
        <item x="1073"/>
        <item x="2848"/>
        <item x="1811"/>
        <item x="3782"/>
        <item x="210"/>
        <item x="2864"/>
        <item x="1930"/>
        <item x="3581"/>
        <item x="1178"/>
        <item x="479"/>
        <item x="691"/>
        <item x="1767"/>
        <item x="3065"/>
        <item x="2916"/>
        <item x="221"/>
        <item x="3640"/>
        <item x="1120"/>
        <item x="46"/>
        <item x="3691"/>
        <item x="1817"/>
        <item x="1858"/>
        <item x="2769"/>
        <item x="537"/>
        <item x="3249"/>
        <item x="1960"/>
        <item x="2585"/>
        <item x="158"/>
        <item x="2115"/>
        <item x="3323"/>
        <item x="3091"/>
        <item x="3258"/>
        <item x="3733"/>
        <item x="2097"/>
        <item x="2399"/>
        <item x="3798"/>
        <item x="2851"/>
        <item x="1885"/>
        <item x="59"/>
        <item x="2686"/>
        <item x="1258"/>
        <item x="3177"/>
        <item x="3655"/>
        <item x="1472"/>
        <item x="1889"/>
        <item x="3663"/>
        <item x="3506"/>
        <item x="2561"/>
        <item x="2904"/>
        <item x="988"/>
        <item x="1491"/>
        <item x="1352"/>
        <item x="853"/>
        <item x="3008"/>
        <item x="3696"/>
        <item x="1904"/>
        <item x="5"/>
        <item x="2983"/>
        <item x="138"/>
        <item x="652"/>
        <item x="3800"/>
        <item x="2659"/>
        <item x="3379"/>
        <item x="243"/>
        <item x="3680"/>
        <item x="3362"/>
        <item x="2901"/>
        <item x="3613"/>
        <item x="828"/>
        <item x="1528"/>
        <item x="3173"/>
        <item x="172"/>
        <item x="2907"/>
        <item x="282"/>
        <item x="1814"/>
        <item x="1069"/>
        <item x="1581"/>
        <item x="2579"/>
        <item x="9"/>
        <item x="1867"/>
        <item x="1824"/>
        <item x="1673"/>
        <item x="148"/>
        <item x="287"/>
        <item x="294"/>
        <item x="3070"/>
        <item x="747"/>
        <item x="1250"/>
        <item x="3034"/>
        <item x="2191"/>
        <item x="2358"/>
        <item x="375"/>
        <item x="1526"/>
        <item x="1175"/>
        <item x="466"/>
        <item x="2913"/>
        <item x="2350"/>
        <item x="642"/>
        <item x="3737"/>
        <item x="3086"/>
        <item x="568"/>
        <item x="2356"/>
        <item x="3467"/>
        <item x="2159"/>
        <item x="3690"/>
        <item x="1702"/>
        <item x="3404"/>
        <item x="536"/>
        <item x="188"/>
        <item x="108"/>
        <item x="2414"/>
        <item x="1891"/>
        <item x="2909"/>
        <item x="451"/>
        <item x="3794"/>
        <item x="726"/>
        <item x="3093"/>
        <item x="205"/>
        <item x="3047"/>
        <item x="3528"/>
        <item x="425"/>
        <item x="2773"/>
        <item x="1569"/>
        <item x="218"/>
        <item x="52"/>
        <item x="1727"/>
        <item x="3776"/>
        <item x="3718"/>
        <item x="1077"/>
        <item x="709"/>
        <item x="3304"/>
        <item x="1898"/>
        <item x="719"/>
        <item x="3221"/>
        <item x="89"/>
        <item x="2953"/>
        <item x="740"/>
        <item x="686"/>
        <item x="2677"/>
        <item x="350"/>
        <item x="677"/>
        <item x="3329"/>
        <item x="2564"/>
        <item x="2209"/>
        <item x="3288"/>
        <item x="822"/>
        <item x="859"/>
        <item x="1542"/>
        <item x="1416"/>
        <item x="242"/>
        <item x="574"/>
        <item x="3248"/>
        <item x="844"/>
        <item x="3207"/>
        <item x="3004"/>
        <item x="1907"/>
        <item x="1220"/>
        <item x="609"/>
        <item x="634"/>
        <item x="3389"/>
        <item x="1548"/>
        <item x="3051"/>
        <item x="1027"/>
        <item x="1246"/>
        <item x="3149"/>
        <item x="2280"/>
        <item x="114"/>
        <item x="332"/>
        <item x="430"/>
        <item x="241"/>
        <item x="1770"/>
        <item x="314"/>
        <item x="3429"/>
        <item x="2804"/>
        <item x="512"/>
        <item x="2366"/>
        <item x="3081"/>
        <item x="3695"/>
        <item x="1412"/>
        <item x="3064"/>
        <item x="2996"/>
        <item x="3574"/>
        <item x="782"/>
        <item x="929"/>
        <item x="366"/>
        <item x="2064"/>
        <item x="2823"/>
        <item x="249"/>
        <item x="797"/>
        <item x="2956"/>
        <item x="569"/>
        <item x="1936"/>
        <item x="3502"/>
        <item x="3592"/>
        <item x="1606"/>
        <item x="704"/>
        <item x="507"/>
        <item x="2116"/>
        <item x="1124"/>
        <item x="362"/>
        <item x="1745"/>
        <item x="721"/>
        <item x="629"/>
        <item x="1937"/>
        <item x="1958"/>
        <item x="1207"/>
        <item x="2825"/>
        <item x="2074"/>
        <item x="1131"/>
        <item x="3706"/>
        <item x="1329"/>
        <item x="2400"/>
        <item x="1582"/>
        <item x="2282"/>
        <item x="3526"/>
        <item x="3076"/>
        <item x="1975"/>
        <item x="3347"/>
        <item x="2976"/>
        <item x="1167"/>
        <item x="399"/>
        <item x="2755"/>
        <item x="1940"/>
        <item x="2831"/>
        <item x="590"/>
        <item x="77"/>
        <item x="1018"/>
        <item x="2915"/>
        <item x="2867"/>
        <item x="111"/>
        <item x="1585"/>
        <item x="3291"/>
        <item x="3510"/>
        <item x="1325"/>
        <item x="1198"/>
        <item x="810"/>
        <item x="3092"/>
        <item x="1835"/>
        <item x="3778"/>
        <item x="2878"/>
        <item x="1291"/>
        <item x="904"/>
        <item x="860"/>
        <item x="3358"/>
        <item x="2142"/>
        <item x="2029"/>
        <item x="2072"/>
        <item x="3523"/>
        <item x="3683"/>
        <item x="2432"/>
        <item x="630"/>
        <item x="2879"/>
        <item x="1067"/>
        <item x="1671"/>
        <item x="1153"/>
        <item x="3281"/>
        <item x="671"/>
        <item x="349"/>
        <item x="2476"/>
        <item x="2150"/>
        <item x="521"/>
        <item x="3359"/>
        <item x="1125"/>
        <item x="3071"/>
        <item x="1290"/>
        <item x="1055"/>
        <item x="143"/>
        <item x="898"/>
        <item x="3826"/>
        <item x="3397"/>
        <item x="257"/>
        <item x="2949"/>
        <item x="1372"/>
        <item x="2826"/>
        <item x="1946"/>
        <item x="2565"/>
        <item x="3537"/>
        <item x="3094"/>
        <item x="2541"/>
        <item x="3000"/>
        <item x="3675"/>
        <item x="877"/>
        <item x="1461"/>
        <item x="3658"/>
        <item x="3516"/>
        <item x="2687"/>
        <item x="2186"/>
        <item x="2868"/>
        <item x="813"/>
        <item x="3274"/>
        <item x="1166"/>
        <item x="2119"/>
        <item x="1664"/>
        <item x="1529"/>
        <item x="705"/>
        <item x="2103"/>
        <item x="1939"/>
        <item x="2339"/>
        <item x="3611"/>
        <item x="3789"/>
        <item x="940"/>
        <item x="2772"/>
        <item x="2661"/>
        <item x="2250"/>
        <item x="1358"/>
        <item x="1487"/>
        <item x="3278"/>
        <item x="487"/>
        <item x="1838"/>
        <item x="674"/>
        <item x="1518"/>
        <item x="1623"/>
        <item x="1154"/>
        <item x="2396"/>
        <item x="2405"/>
        <item x="2557"/>
        <item x="856"/>
        <item x="2625"/>
        <item x="3392"/>
        <item x="604"/>
        <item x="3495"/>
        <item x="2940"/>
        <item x="3416"/>
        <item x="492"/>
        <item x="476"/>
        <item x="1494"/>
        <item x="930"/>
        <item x="1264"/>
        <item x="1678"/>
        <item x="2911"/>
        <item x="881"/>
        <item x="3366"/>
        <item x="2248"/>
        <item x="1795"/>
        <item x="1098"/>
        <item x="1504"/>
        <item x="1151"/>
        <item x="74"/>
        <item x="96"/>
        <item x="176"/>
        <item x="1793"/>
        <item x="2427"/>
        <item x="201"/>
        <item x="1611"/>
        <item x="1779"/>
        <item x="2419"/>
        <item x="2957"/>
        <item x="3764"/>
        <item x="3113"/>
        <item x="2098"/>
        <item x="2841"/>
        <item x="2218"/>
        <item x="561"/>
        <item x="3552"/>
        <item x="3529"/>
        <item x="906"/>
        <item x="2409"/>
        <item x="2059"/>
        <item x="1704"/>
        <item x="1106"/>
        <item x="637"/>
        <item x="446"/>
        <item x="1747"/>
        <item x="1141"/>
        <item x="157"/>
        <item x="1715"/>
        <item x="1285"/>
        <item x="3206"/>
        <item x="1644"/>
        <item x="2487"/>
        <item x="358"/>
        <item x="765"/>
        <item x="1324"/>
        <item x="3608"/>
        <item x="1676"/>
        <item x="456"/>
        <item x="1595"/>
        <item x="222"/>
        <item x="2493"/>
        <item x="1039"/>
        <item x="2652"/>
        <item x="1425"/>
        <item x="3231"/>
        <item x="2654"/>
        <item x="3589"/>
        <item x="391"/>
        <item x="166"/>
        <item x="2828"/>
        <item x="1701"/>
        <item x="3044"/>
        <item x="1662"/>
        <item x="994"/>
        <item x="2451"/>
        <item x="120"/>
        <item x="725"/>
        <item x="2458"/>
        <item x="2437"/>
        <item x="2648"/>
        <item x="905"/>
        <item x="857"/>
        <item x="2921"/>
        <item x="1134"/>
        <item x="3322"/>
        <item x="491"/>
        <item x="498"/>
        <item x="3150"/>
        <item x="1708"/>
        <item x="3568"/>
        <item x="2393"/>
        <item x="3756"/>
        <item x="2885"/>
        <item x="2380"/>
        <item x="1492"/>
        <item x="3770"/>
        <item x="1522"/>
        <item x="1596"/>
        <item x="328"/>
        <item x="559"/>
        <item x="2684"/>
        <item x="224"/>
        <item x="2954"/>
        <item x="3014"/>
        <item x="2211"/>
        <item x="1948"/>
        <item x="2470"/>
        <item x="3676"/>
        <item x="1273"/>
        <item x="1688"/>
        <item x="25"/>
        <item x="1346"/>
        <item x="2492"/>
        <item x="1572"/>
        <item x="2428"/>
        <item x="806"/>
        <item x="238"/>
        <item x="1852"/>
        <item x="1078"/>
        <item x="110"/>
        <item x="864"/>
        <item x="922"/>
        <item x="786"/>
        <item x="447"/>
        <item x="927"/>
        <item x="2718"/>
        <item x="2513"/>
        <item x="1803"/>
        <item x="956"/>
        <item x="2591"/>
        <item x="1966"/>
        <item x="1825"/>
        <item x="1735"/>
        <item x="346"/>
        <item x="291"/>
        <item x="1660"/>
        <item x="3321"/>
        <item x="1631"/>
        <item x="347"/>
        <item x="3673"/>
        <item x="519"/>
        <item x="1854"/>
        <item x="2039"/>
        <item x="26"/>
        <item x="1344"/>
        <item x="1632"/>
        <item x="1720"/>
        <item x="127"/>
        <item x="2446"/>
        <item x="3780"/>
        <item x="3587"/>
        <item x="397"/>
        <item x="7"/>
        <item x="937"/>
        <item x="3579"/>
        <item x="3774"/>
        <item x="787"/>
        <item x="21"/>
        <item x="15"/>
        <item x="2242"/>
        <item x="752"/>
        <item x="888"/>
        <item x="439"/>
        <item x="1312"/>
        <item x="3046"/>
        <item x="1177"/>
        <item x="1980"/>
        <item x="2183"/>
        <item x="2587"/>
        <item x="1135"/>
        <item x="979"/>
        <item x="3734"/>
        <item x="2912"/>
        <item x="1722"/>
        <item x="1563"/>
        <item x="1356"/>
        <item x="528"/>
        <item x="745"/>
        <item x="2509"/>
        <item x="779"/>
        <item x="2820"/>
        <item x="3175"/>
        <item x="1003"/>
        <item x="1536"/>
        <item x="1964"/>
        <item x="2620"/>
        <item x="43"/>
        <item x="1657"/>
        <item x="1339"/>
        <item x="1288"/>
        <item x="2621"/>
        <item x="2608"/>
        <item x="2622"/>
        <item x="3509"/>
        <item x="814"/>
        <item x="1184"/>
        <item x="3540"/>
        <item x="3396"/>
        <item x="3544"/>
        <item x="2349"/>
        <item x="663"/>
        <item x="3817"/>
        <item x="3527"/>
        <item x="1090"/>
        <item x="1739"/>
        <item x="2523"/>
        <item x="1239"/>
        <item x="1845"/>
        <item x="2906"/>
        <item x="2407"/>
        <item x="2371"/>
        <item x="1560"/>
        <item x="2977"/>
        <item x="769"/>
        <item x="2660"/>
        <item x="809"/>
        <item x="2692"/>
        <item x="3205"/>
        <item x="1792"/>
        <item x="2698"/>
        <item x="58"/>
        <item x="3317"/>
        <item x="3834"/>
        <item x="1426"/>
        <item x="1598"/>
        <item x="3387"/>
        <item x="2423"/>
        <item x="2964"/>
        <item x="2058"/>
        <item x="449"/>
        <item x="3195"/>
        <item x="871"/>
        <item x="3337"/>
        <item x="744"/>
        <item x="3219"/>
        <item x="1661"/>
        <item x="1270"/>
        <item x="1127"/>
        <item x="2011"/>
        <item x="714"/>
        <item x="1519"/>
        <item x="1392"/>
        <item x="3369"/>
        <item x="3460"/>
        <item x="1347"/>
        <item x="3554"/>
        <item x="3515"/>
        <item x="532"/>
        <item x="3769"/>
        <item x="1874"/>
        <item x="369"/>
        <item x="3443"/>
        <item x="1530"/>
        <item x="2863"/>
        <item x="2548"/>
        <item x="2341"/>
        <item x="3598"/>
        <item x="236"/>
        <item x="1035"/>
        <item x="3713"/>
        <item x="3178"/>
        <item x="2824"/>
        <item x="2897"/>
        <item x="155"/>
        <item x="670"/>
        <item x="160"/>
        <item x="970"/>
        <item x="3069"/>
        <item x="1736"/>
        <item x="2269"/>
        <item x="501"/>
        <item x="818"/>
        <item x="3600"/>
        <item x="422"/>
        <item x="1610"/>
        <item x="3368"/>
        <item x="2402"/>
        <item x="464"/>
        <item x="3708"/>
        <item x="1074"/>
        <item x="1202"/>
        <item x="1333"/>
        <item x="1262"/>
        <item x="1883"/>
        <item x="3735"/>
        <item x="641"/>
        <item x="1878"/>
        <item x="914"/>
        <item x="3020"/>
        <item x="3521"/>
        <item x="3753"/>
        <item x="1031"/>
        <item x="1626"/>
        <item x="2095"/>
        <item x="3538"/>
        <item x="2734"/>
        <item x="2700"/>
        <item x="2066"/>
        <item x="2973"/>
        <item x="3169"/>
        <item x="2840"/>
        <item x="3747"/>
        <item x="3461"/>
        <item x="3377"/>
        <item x="3074"/>
        <item x="1132"/>
        <item x="2790"/>
        <item x="3530"/>
        <item x="2955"/>
        <item x="2521"/>
        <item x="3398"/>
        <item x="1945"/>
        <item x="1496"/>
        <item x="2623"/>
        <item x="2360"/>
        <item x="3110"/>
        <item x="53"/>
        <item x="1278"/>
        <item x="3060"/>
        <item x="2055"/>
        <item x="687"/>
        <item x="351"/>
        <item x="1302"/>
        <item x="861"/>
        <item x="596"/>
        <item x="2404"/>
        <item x="2117"/>
        <item x="1378"/>
        <item x="1012"/>
        <item x="3080"/>
        <item x="3133"/>
        <item x="2469"/>
        <item x="546"/>
        <item x="2009"/>
        <item x="3624"/>
        <item x="44"/>
        <item x="1514"/>
        <item x="1843"/>
        <item x="1590"/>
        <item x="2542"/>
        <item x="3561"/>
        <item x="2133"/>
        <item x="2255"/>
        <item x="595"/>
        <item x="159"/>
        <item x="728"/>
        <item x="2481"/>
        <item x="1105"/>
        <item x="1364"/>
        <item x="3115"/>
        <item x="317"/>
        <item x="2243"/>
        <item x="1502"/>
        <item x="3700"/>
        <item x="2998"/>
        <item x="2546"/>
        <item x="2490"/>
        <item x="1440"/>
        <item x="2890"/>
        <item x="473"/>
        <item x="3022"/>
        <item x="2488"/>
        <item x="437"/>
        <item x="1026"/>
        <item x="3657"/>
        <item x="2672"/>
        <item x="3637"/>
        <item x="1591"/>
        <item x="2497"/>
        <item x="2136"/>
        <item x="1449"/>
        <item x="41"/>
        <item x="22"/>
        <item x="2607"/>
        <item x="1976"/>
        <item x="2483"/>
        <item x="2456"/>
        <item x="2484"/>
        <item x="1703"/>
        <item x="2285"/>
        <item x="633"/>
        <item x="3259"/>
        <item x="985"/>
        <item x="3820"/>
        <item x="424"/>
        <item x="1870"/>
        <item x="125"/>
        <item x="3101"/>
        <item x="356"/>
        <item x="2895"/>
        <item x="1899"/>
        <item x="708"/>
        <item x="2950"/>
        <item x="181"/>
        <item x="2345"/>
        <item x="573"/>
        <item x="2010"/>
        <item x="3603"/>
        <item x="1882"/>
        <item x="2827"/>
        <item x="2415"/>
        <item x="320"/>
        <item x="1712"/>
        <item x="2317"/>
        <item x="3296"/>
        <item x="3452"/>
        <item x="3146"/>
        <item x="2279"/>
        <item x="2961"/>
        <item x="2524"/>
        <item x="2375"/>
        <item x="1756"/>
        <item x="290"/>
        <item x="2267"/>
        <item x="377"/>
        <item x="1187"/>
        <item x="3024"/>
        <item x="597"/>
        <item x="354"/>
        <item x="2228"/>
        <item x="311"/>
        <item x="2338"/>
        <item x="798"/>
        <item x="2112"/>
        <item x="115"/>
        <item x="3294"/>
        <item x="2086"/>
        <item x="551"/>
        <item x="2537"/>
        <item x="417"/>
        <item x="0"/>
        <item x="1384"/>
        <item x="1796"/>
        <item x="656"/>
        <item x="3135"/>
        <item x="1228"/>
        <item x="226"/>
        <item x="1281"/>
        <item x="2108"/>
        <item x="3557"/>
        <item x="2619"/>
        <item x="3204"/>
        <item x="3165"/>
        <item x="2991"/>
        <item x="2615"/>
        <item x="2605"/>
        <item x="20"/>
        <item x="1895"/>
        <item x="998"/>
        <item x="1226"/>
        <item x="2617"/>
        <item x="2361"/>
        <item x="627"/>
        <item x="2265"/>
        <item x="723"/>
        <item x="327"/>
        <item x="219"/>
        <item x="3578"/>
        <item x="2898"/>
        <item x="3687"/>
        <item x="81"/>
        <item x="961"/>
        <item x="3674"/>
        <item x="1832"/>
        <item x="3607"/>
        <item x="200"/>
        <item x="3153"/>
        <item x="1192"/>
        <item x="1489"/>
        <item x="696"/>
        <item x="793"/>
        <item x="2748"/>
        <item x="2170"/>
        <item x="35"/>
        <item x="191"/>
        <item x="1800"/>
        <item x="991"/>
        <item x="2704"/>
        <item x="710"/>
        <item x="1616"/>
        <item x="13"/>
        <item x="1794"/>
        <item x="1480"/>
        <item x="1159"/>
        <item x="68"/>
        <item x="2025"/>
        <item x="2554"/>
        <item x="1376"/>
        <item x="2547"/>
        <item x="2760"/>
        <item x="256"/>
        <item x="2900"/>
        <item x="1539"/>
        <item x="2239"/>
        <item x="2403"/>
        <item x="2814"/>
        <item x="2260"/>
        <item x="307"/>
        <item x="88"/>
        <item x="3833"/>
        <item x="1910"/>
        <item x="1622"/>
        <item x="1818"/>
        <item x="2203"/>
        <item x="2384"/>
        <item x="372"/>
        <item x="51"/>
        <item x="865"/>
        <item x="284"/>
        <item x="2966"/>
        <item x="10"/>
        <item x="2275"/>
        <item x="3490"/>
        <item x="2184"/>
        <item x="2837"/>
        <item x="3353"/>
        <item x="643"/>
        <item x="2857"/>
        <item x="1477"/>
        <item x="3269"/>
        <item x="3729"/>
        <item x="1391"/>
        <item x="2126"/>
        <item x="928"/>
        <item x="1204"/>
        <item x="2540"/>
        <item x="2016"/>
        <item x="2583"/>
        <item x="1649"/>
        <item x="2821"/>
        <item x="1465"/>
        <item x="3215"/>
        <item x="2945"/>
        <item x="2834"/>
        <item x="1523"/>
        <item x="1410"/>
        <item x="2185"/>
        <item x="3710"/>
        <item x="1840"/>
        <item x="1042"/>
        <item x="2836"/>
        <item x="2551"/>
        <item x="3224"/>
        <item x="1424"/>
        <item x="578"/>
        <item x="700"/>
        <item x="381"/>
        <item x="1698"/>
        <item x="1902"/>
        <item x="2153"/>
        <item x="3391"/>
        <item x="2056"/>
        <item x="2682"/>
        <item x="2140"/>
        <item x="1655"/>
        <item x="1731"/>
        <item x="3315"/>
        <item x="2843"/>
        <item x="3114"/>
        <item x="1363"/>
        <item x="3023"/>
        <item x="2696"/>
        <item x="3466"/>
        <item x="808"/>
        <item x="175"/>
        <item x="1054"/>
        <item x="1437"/>
        <item x="3357"/>
        <item x="94"/>
        <item x="3130"/>
        <item x="3234"/>
        <item x="1938"/>
        <item x="2135"/>
        <item x="1668"/>
        <item x="934"/>
        <item x="2466"/>
        <item x="2474"/>
        <item x="2568"/>
        <item x="3642"/>
        <item x="1714"/>
        <item x="783"/>
        <item x="2102"/>
        <item x="3692"/>
        <item x="3670"/>
        <item x="3471"/>
        <item x="255"/>
        <item x="3815"/>
        <item x="1453"/>
        <item x="801"/>
        <item x="1422"/>
        <item x="1855"/>
        <item x="3016"/>
        <item x="1604"/>
        <item x="3449"/>
        <item x="1168"/>
        <item x="2421"/>
        <item x="1621"/>
        <item x="2160"/>
        <item x="1025"/>
        <item x="2210"/>
        <item x="2311"/>
        <item x="33"/>
        <item x="2693"/>
        <item x="3040"/>
        <item x="1017"/>
        <item x="1268"/>
        <item x="1194"/>
        <item x="746"/>
        <item x="889"/>
        <item x="150"/>
        <item x="3472"/>
        <item x="2725"/>
        <item x="1256"/>
        <item x="121"/>
        <item x="1443"/>
        <item x="87"/>
        <item x="3336"/>
        <item x="2435"/>
        <item x="1505"/>
        <item x="3118"/>
        <item x="237"/>
        <item x="3184"/>
        <item x="3805"/>
        <item x="3106"/>
        <item x="2930"/>
        <item x="976"/>
        <item x="564"/>
        <item x="269"/>
        <item x="1320"/>
        <item x="1538"/>
        <item x="2876"/>
        <item x="2603"/>
        <item x="1498"/>
        <item x="2752"/>
        <item x="2057"/>
        <item x="231"/>
        <item x="1379"/>
        <item x="1094"/>
        <item x="3305"/>
        <item x="1367"/>
        <item x="274"/>
        <item x="12"/>
        <item x="1651"/>
        <item x="1984"/>
        <item x="3779"/>
        <item x="669"/>
        <item x="3751"/>
        <item x="2340"/>
        <item x="743"/>
        <item x="27"/>
        <item x="1781"/>
        <item x="3382"/>
        <item x="1987"/>
        <item x="2041"/>
        <item x="3590"/>
        <item x="3489"/>
        <item x="478"/>
        <item x="3198"/>
        <item x="1249"/>
        <item x="2431"/>
        <item x="2727"/>
        <item x="1099"/>
        <item x="153"/>
        <item x="3571"/>
        <item x="318"/>
        <item x="360"/>
        <item x="45"/>
        <item x="240"/>
        <item x="203"/>
        <item x="2543"/>
        <item x="321"/>
        <item x="2176"/>
        <item x="1933"/>
        <item x="1766"/>
        <item x="2258"/>
        <item x="831"/>
        <item x="1045"/>
        <item x="620"/>
        <item x="3773"/>
        <item x="2024"/>
        <item x="183"/>
        <item x="1038"/>
        <item x="2713"/>
        <item x="3038"/>
        <item x="1850"/>
        <item x="847"/>
        <item x="2527"/>
        <item x="412"/>
        <item x="944"/>
        <item x="2177"/>
        <item x="760"/>
        <item x="3385"/>
        <item x="2914"/>
        <item x="2078"/>
        <item x="474"/>
        <item x="2229"/>
        <item x="3132"/>
        <item x="207"/>
        <item x="338"/>
        <item x="2092"/>
        <item x="949"/>
        <item x="1326"/>
        <item x="3099"/>
        <item x="3722"/>
        <item x="2486"/>
        <item x="1799"/>
        <item x="833"/>
        <item x="3702"/>
        <item x="2633"/>
        <item x="685"/>
        <item x="1310"/>
        <item x="2667"/>
        <item x="3662"/>
        <item x="3549"/>
        <item x="2903"/>
        <item x="3792"/>
        <item x="2225"/>
        <item x="2835"/>
        <item x="1744"/>
        <item x="2577"/>
        <item x="3345"/>
        <item x="3588"/>
        <item x="93"/>
        <item x="1540"/>
        <item x="1554"/>
        <item x="1667"/>
        <item x="3348"/>
        <item x="3806"/>
        <item x="3028"/>
        <item x="1742"/>
        <item x="1402"/>
        <item x="3384"/>
        <item x="3400"/>
        <item x="3652"/>
        <item x="3651"/>
        <item x="1079"/>
        <item x="2534"/>
        <item x="3166"/>
        <item x="2602"/>
        <item x="1374"/>
        <item x="1696"/>
        <item x="3594"/>
        <item x="3129"/>
        <item x="2296"/>
        <item x="2429"/>
        <item x="1640"/>
        <item x="69"/>
        <item x="2475"/>
        <item x="981"/>
        <item x="3124"/>
        <item x="324"/>
        <item x="3828"/>
        <item x="3370"/>
        <item x="2145"/>
        <item x="2082"/>
        <item x="2121"/>
        <item x="1853"/>
        <item x="278"/>
        <item x="3839"/>
        <item x="673"/>
        <item x="3591"/>
        <item x="1648"/>
        <item x="1322"/>
        <item x="3482"/>
        <item x="1721"/>
        <item x="3813"/>
        <item x="2815"/>
        <item x="1091"/>
        <item x="2948"/>
        <item x="3487"/>
        <item x="3825"/>
        <item x="3742"/>
        <item x="1164"/>
        <item x="3244"/>
        <item x="170"/>
        <item x="1985"/>
        <item x="2862"/>
        <item x="102"/>
        <item x="1915"/>
        <item x="2994"/>
        <item x="1949"/>
        <item x="584"/>
        <item x="767"/>
        <item x="3287"/>
        <item x="840"/>
        <item x="1200"/>
        <item x="1442"/>
        <item x="753"/>
        <item x="1382"/>
        <item x="1993"/>
        <item x="24"/>
        <item x="452"/>
        <item x="2293"/>
        <item x="3500"/>
        <item x="1879"/>
        <item x="541"/>
        <item x="879"/>
        <item x="2498"/>
        <item x="3760"/>
        <item x="2129"/>
        <item x="2286"/>
        <item x="3740"/>
        <item x="2192"/>
        <item x="3297"/>
        <item x="1259"/>
        <item x="621"/>
        <item x="1807"/>
        <item x="3043"/>
        <item x="306"/>
        <item x="603"/>
        <item x="402"/>
        <item x="2800"/>
        <item x="1304"/>
        <item x="1230"/>
        <item x="2353"/>
        <item x="251"/>
        <item x="3002"/>
        <item x="695"/>
        <item x="935"/>
        <item x="3108"/>
        <item x="2610"/>
        <item x="2398"/>
        <item x="873"/>
        <item x="2629"/>
        <item x="1625"/>
        <item x="2125"/>
        <item x="2887"/>
        <item x="325"/>
        <item x="213"/>
        <item x="3749"/>
        <item x="373"/>
        <item x="3237"/>
        <item x="1080"/>
        <item x="3689"/>
        <item x="2465"/>
        <item x="1293"/>
        <item x="2166"/>
        <item x="3306"/>
        <item x="1555"/>
        <item x="1193"/>
        <item x="1932"/>
        <item x="1467"/>
        <item x="3643"/>
        <item x="911"/>
        <item x="1062"/>
        <item x="3752"/>
        <item x="1201"/>
        <item x="3176"/>
        <item x="313"/>
        <item x="585"/>
        <item x="169"/>
        <item x="3243"/>
        <item x="2369"/>
        <item x="54"/>
        <item x="1237"/>
        <item x="701"/>
        <item x="2606"/>
        <item x="2794"/>
        <item x="3638"/>
        <item x="3021"/>
        <item x="3456"/>
        <item x="2368"/>
        <item x="3437"/>
        <item x="1896"/>
        <item x="1672"/>
        <item x="3381"/>
        <item x="1608"/>
        <item x="3531"/>
        <item x="3415"/>
        <item x="1749"/>
        <item x="2383"/>
        <item x="1511"/>
        <item x="2681"/>
        <item x="296"/>
        <item x="773"/>
        <item x="1434"/>
        <item x="3414"/>
        <item x="3301"/>
        <item x="2839"/>
        <item x="3518"/>
        <item x="827"/>
        <item x="1428"/>
        <item x="2018"/>
        <item x="416"/>
        <item x="202"/>
        <item x="3152"/>
        <item x="3845"/>
        <item x="647"/>
        <item x="2473"/>
        <item x="868"/>
        <item x="3477"/>
        <item x="1543"/>
        <item x="1869"/>
        <item x="2416"/>
        <item x="1186"/>
        <item x="2331"/>
        <item x="579"/>
        <item x="2094"/>
        <item x="1951"/>
        <item x="232"/>
        <item x="3225"/>
        <item x="3286"/>
        <item x="1311"/>
        <item x="1561"/>
        <item x="3179"/>
        <item x="1663"/>
        <item x="1390"/>
        <item x="3183"/>
        <item x="2109"/>
        <item x="1989"/>
        <item x="2711"/>
        <item x="1927"/>
        <item x="85"/>
        <item x="1366"/>
        <item x="1693"/>
        <item x="2657"/>
        <item x="3829"/>
        <item x="2394"/>
        <item x="2881"/>
        <item x="1612"/>
        <item x="1972"/>
        <item x="2169"/>
        <item x="3141"/>
        <item x="1593"/>
        <item x="1289"/>
        <item x="2939"/>
        <item x="1507"/>
        <item x="1607"/>
        <item x="3167"/>
        <item x="289"/>
        <item x="1122"/>
        <item x="400"/>
        <item x="2206"/>
        <item x="3555"/>
        <item x="3116"/>
        <item x="3054"/>
        <item x="2960"/>
        <item x="3814"/>
        <item x="3827"/>
        <item x="2030"/>
        <item x="14"/>
        <item x="3363"/>
        <item x="441"/>
        <item x="3455"/>
        <item x="2514"/>
        <item x="3208"/>
        <item x="3458"/>
        <item x="1682"/>
        <item x="2882"/>
        <item x="653"/>
        <item x="233"/>
        <item x="3831"/>
        <item x="3408"/>
        <item x="713"/>
        <item x="2845"/>
        <item x="2678"/>
        <item x="735"/>
        <item x="2274"/>
        <item x="2071"/>
        <item x="2014"/>
        <item x="2156"/>
        <item x="3604"/>
        <item x="662"/>
        <item x="3217"/>
        <item x="2363"/>
        <item x="2641"/>
        <item x="1076"/>
        <item x="3660"/>
        <item x="2283"/>
        <item x="1575"/>
        <item x="1775"/>
        <item x="2791"/>
        <item x="2100"/>
        <item x="2081"/>
        <item x="2741"/>
        <item x="2952"/>
        <item x="3164"/>
        <item x="1216"/>
        <item x="1373"/>
        <item x="2193"/>
        <item x="618"/>
        <item x="2981"/>
        <item x="438"/>
        <item x="3694"/>
        <item x="2754"/>
        <item x="959"/>
        <item x="883"/>
        <item x="2636"/>
        <item x="539"/>
        <item x="2334"/>
        <item x="3097"/>
        <item x="690"/>
        <item x="3331"/>
        <item x="660"/>
        <item x="1476"/>
        <item x="1048"/>
        <item x="1780"/>
        <item x="2593"/>
        <item x="280"/>
        <item x="1165"/>
        <item x="3730"/>
        <item x="475"/>
        <item x="3049"/>
        <item x="2284"/>
        <item x="1146"/>
        <item x="2263"/>
        <item x="1455"/>
        <item x="1478"/>
        <item x="553"/>
        <item x="72"/>
        <item x="587"/>
        <item x="2374"/>
        <item x="2545"/>
        <item x="2646"/>
        <item x="2161"/>
        <item x="912"/>
        <item x="1010"/>
        <item x="1147"/>
        <item x="3201"/>
        <item x="2802"/>
        <item x="2935"/>
        <item x="386"/>
        <item x="3593"/>
        <item x="483"/>
        <item x="195"/>
        <item x="2152"/>
        <item x="1953"/>
        <item x="3841"/>
        <item x="2178"/>
        <item x="208"/>
        <item x="583"/>
        <item x="1174"/>
        <item x="1862"/>
        <item x="3748"/>
        <item x="558"/>
        <item x="298"/>
        <item x="1876"/>
        <item x="1819"/>
        <item x="71"/>
        <item x="650"/>
        <item x="1790"/>
        <item x="2709"/>
        <item x="984"/>
        <item x="3434"/>
        <item x="1641"/>
        <item x="3299"/>
        <item x="1138"/>
        <item x="1997"/>
        <item x="2272"/>
        <item x="2347"/>
        <item x="1433"/>
        <item x="665"/>
        <item x="2728"/>
        <item x="1961"/>
        <item x="3570"/>
        <item x="3754"/>
        <item x="946"/>
        <item x="2130"/>
        <item x="1847"/>
        <item x="1578"/>
        <item x="1836"/>
        <item x="3648"/>
        <item x="3701"/>
        <item x="1123"/>
        <item x="3479"/>
        <item x="1161"/>
        <item x="2188"/>
        <item x="895"/>
        <item x="2852"/>
        <item x="2853"/>
        <item x="339"/>
        <item x="152"/>
        <item x="3239"/>
        <item x="1380"/>
        <item x="3712"/>
        <item x="3142"/>
        <item x="149"/>
        <item x="3275"/>
        <item x="1592"/>
        <item x="668"/>
        <item x="106"/>
        <item x="49"/>
        <item x="3450"/>
        <item x="3013"/>
        <item x="292"/>
        <item x="1962"/>
        <item x="3037"/>
        <item x="3791"/>
        <item x="3117"/>
        <item x="1111"/>
        <item x="3058"/>
        <item x="3334"/>
        <item x="1072"/>
        <item x="2478"/>
        <item x="1104"/>
        <item x="1006"/>
        <item x="1162"/>
        <item x="1888"/>
        <item x="1998"/>
        <item x="2364"/>
        <item x="2720"/>
        <item x="819"/>
        <item x="29"/>
        <item x="334"/>
        <item x="2685"/>
        <item x="729"/>
        <item x="1475"/>
        <item x="3583"/>
        <item x="2624"/>
        <item x="1473"/>
        <item x="2519"/>
        <item x="3250"/>
        <item x="3380"/>
        <item x="1517"/>
        <item x="997"/>
        <item x="1503"/>
        <item x="531"/>
        <item x="2459"/>
        <item x="467"/>
        <item x="3620"/>
        <item x="1060"/>
        <item x="2701"/>
        <item x="1510"/>
        <item x="2798"/>
        <item x="316"/>
        <item x="2389"/>
        <item x="99"/>
        <item x="364"/>
        <item x="1900"/>
        <item x="1737"/>
        <item x="1065"/>
        <item x="619"/>
        <item x="980"/>
        <item x="2124"/>
        <item x="2385"/>
        <item x="2766"/>
        <item x="540"/>
        <item x="2114"/>
        <item x="3513"/>
        <item x="3333"/>
        <item x="3732"/>
        <item x="855"/>
        <item x="315"/>
        <item x="2137"/>
        <item x="1637"/>
        <item x="3191"/>
        <item x="276"/>
        <item x="361"/>
        <item x="1880"/>
        <item x="1614"/>
        <item x="1650"/>
        <item x="1713"/>
        <item x="838"/>
        <item x="1643"/>
        <item x="2567"/>
        <item x="2764"/>
        <item x="1754"/>
        <item x="666"/>
        <item x="2001"/>
        <item x="626"/>
        <item x="785"/>
        <item x="2500"/>
        <item x="1965"/>
        <item x="1679"/>
        <item x="2090"/>
        <item x="1296"/>
        <item x="109"/>
        <item x="1490"/>
        <item x="1599"/>
        <item x="2640"/>
        <item x="2712"/>
        <item x="613"/>
        <item x="2515"/>
        <item x="3256"/>
        <item x="2968"/>
        <item x="389"/>
        <item x="766"/>
        <item x="2069"/>
        <item x="1395"/>
        <item x="1457"/>
        <item x="2091"/>
        <item x="1499"/>
        <item x="445"/>
        <item x="1399"/>
        <item x="661"/>
        <item x="2167"/>
        <item x="2292"/>
        <item x="3355"/>
        <item x="1697"/>
        <item x="1645"/>
        <item x="3332"/>
        <item x="2318"/>
        <item x="2433"/>
        <item x="2096"/>
        <item x="530"/>
        <item x="1986"/>
        <item x="683"/>
        <item x="18"/>
        <item x="1894"/>
        <item x="2969"/>
        <item x="3522"/>
        <item x="112"/>
        <item x="248"/>
        <item x="1064"/>
        <item x="2575"/>
        <item x="3185"/>
        <item x="260"/>
        <item x="119"/>
        <item x="1935"/>
        <item x="3474"/>
        <item x="459"/>
        <item x="762"/>
        <item x="1752"/>
        <item x="2007"/>
        <item x="3267"/>
        <item x="649"/>
        <item x="1787"/>
        <item x="331"/>
        <item x="2702"/>
        <item x="1516"/>
        <item x="1182"/>
        <item x="1783"/>
        <item x="1782"/>
        <item x="1411"/>
        <item x="836"/>
        <item x="3356"/>
        <item x="2765"/>
        <item x="2662"/>
        <item x="2938"/>
        <item x="2811"/>
        <item x="1580"/>
        <item x="3003"/>
        <item x="1396"/>
        <item x="3424"/>
        <item x="1309"/>
        <item x="3163"/>
        <item x="2511"/>
        <item x="3550"/>
        <item x="3775"/>
        <item x="1188"/>
        <item x="625"/>
        <item x="1630"/>
        <item x="2408"/>
        <item x="2679"/>
        <item x="778"/>
        <item x="2972"/>
        <item x="2578"/>
        <item x="2062"/>
        <item x="1387"/>
        <item x="365"/>
        <item x="3295"/>
        <item x="3053"/>
        <item x="394"/>
        <item x="3646"/>
        <item x="1342"/>
        <item x="281"/>
        <item x="2570"/>
        <item x="593"/>
        <item x="872"/>
        <item x="2453"/>
        <item x="3242"/>
        <item x="146"/>
        <item x="2750"/>
        <item x="921"/>
        <item x="2819"/>
        <item x="2574"/>
        <item x="133"/>
        <item x="545"/>
        <item x="992"/>
        <item x="1238"/>
        <item x="1126"/>
        <item x="1294"/>
        <item x="2436"/>
        <item x="1944"/>
        <item x="3031"/>
        <item x="2859"/>
        <item x="3196"/>
        <item x="196"/>
        <item x="3128"/>
        <item x="1562"/>
        <item x="2089"/>
        <item x="245"/>
        <item x="1114"/>
        <item x="2849"/>
        <item x="2075"/>
        <item x="1263"/>
        <item x="2045"/>
        <item x="1884"/>
        <item x="882"/>
        <item x="2386"/>
        <item x="2612"/>
        <item x="1741"/>
        <item x="3314"/>
        <item x="2173"/>
        <item x="2626"/>
        <item x="2222"/>
        <item x="11"/>
        <item x="1837"/>
        <item x="526"/>
        <item x="192"/>
        <item x="2609"/>
        <item x="2986"/>
        <item x="1755"/>
        <item x="1856"/>
        <item x="2787"/>
        <item x="2454"/>
        <item x="2216"/>
        <item x="807"/>
        <item x="1245"/>
        <item x="941"/>
        <item x="1343"/>
        <item x="2076"/>
        <item x="3535"/>
        <item x="16"/>
        <item x="950"/>
        <item x="1970"/>
        <item x="2599"/>
        <item x="2300"/>
        <item x="605"/>
        <item x="1052"/>
        <item x="1666"/>
        <item x="750"/>
        <item x="727"/>
        <item x="363"/>
        <item x="903"/>
        <item x="789"/>
        <item x="2674"/>
        <item x="1789"/>
        <item x="3199"/>
        <item x="3105"/>
        <item x="3448"/>
        <item x="2308"/>
        <item x="1547"/>
        <item x="3312"/>
        <item x="3039"/>
        <item x="2959"/>
        <item x="3352"/>
        <item x="2896"/>
        <item x="2592"/>
        <item x="450"/>
        <item x="3499"/>
        <item x="2309"/>
        <item x="1130"/>
        <item x="3688"/>
        <item x="2550"/>
        <item x="1971"/>
        <item x="3618"/>
        <item x="693"/>
        <item x="1450"/>
        <item x="1864"/>
        <item x="1370"/>
        <item x="1558"/>
        <item x="1051"/>
        <item x="560"/>
        <item x="3745"/>
        <item x="141"/>
        <item x="1148"/>
        <item x="1328"/>
        <item x="681"/>
        <item x="2923"/>
        <item x="253"/>
        <item x="2299"/>
        <item x="3109"/>
        <item x="1257"/>
        <item x="534"/>
        <item x="1360"/>
        <item x="3218"/>
        <item x="1500"/>
        <item x="1351"/>
        <item x="1493"/>
        <item x="2376"/>
        <item x="2732"/>
        <item x="1459"/>
        <item x="1421"/>
        <item x="1532"/>
        <item x="2162"/>
        <item x="739"/>
        <item x="2525"/>
        <item x="3653"/>
        <item x="1734"/>
        <item x="2717"/>
        <item x="2731"/>
        <item x="913"/>
        <item x="1740"/>
        <item x="3045"/>
        <item x="3508"/>
        <item x="1913"/>
        <item x="187"/>
        <item x="3762"/>
        <item x="3190"/>
        <item x="2379"/>
        <item x="2093"/>
        <item x="2902"/>
        <item x="1823"/>
        <item x="2951"/>
        <item x="3566"/>
        <item x="216"/>
        <item x="850"/>
        <item x="3189"/>
        <item x="799"/>
        <item x="3214"/>
        <item x="168"/>
        <item x="1021"/>
        <item x="3738"/>
        <item x="978"/>
        <item x="1208"/>
        <item x="707"/>
        <item x="2247"/>
        <item x="1639"/>
        <item x="2329"/>
        <item x="3320"/>
        <item x="816"/>
        <item x="2212"/>
        <item x="3649"/>
        <item x="1283"/>
        <item x="756"/>
        <item x="2227"/>
        <item x="395"/>
        <item x="421"/>
        <item x="2237"/>
        <item x="156"/>
        <item x="960"/>
        <item x="1808"/>
        <item x="1628"/>
        <item x="3090"/>
        <item x="2051"/>
        <item x="2377"/>
        <item x="2240"/>
        <item x="3162"/>
        <item x="3644"/>
        <item x="1206"/>
        <item x="2942"/>
        <item x="1157"/>
        <item x="3186"/>
        <item x="3767"/>
        <item x="2988"/>
        <item x="1786"/>
        <item x="1185"/>
        <item x="518"/>
        <item x="70"/>
        <item x="3068"/>
        <item x="1905"/>
        <item x="2232"/>
        <item x="2918"/>
        <item x="225"/>
        <item x="1812"/>
        <item x="870"/>
        <item x="3271"/>
        <item x="3768"/>
        <item x="759"/>
        <item x="602"/>
        <item x="1214"/>
        <item x="1778"/>
        <item x="2985"/>
        <item x="1394"/>
        <item x="2002"/>
        <item x="3492"/>
        <item x="2777"/>
        <item x="3720"/>
        <item x="1397"/>
        <item x="2580"/>
        <item x="3728"/>
        <item x="2781"/>
        <item x="3098"/>
        <item x="1235"/>
        <item x="357"/>
        <item x="3636"/>
        <item x="1559"/>
        <item x="2647"/>
        <item x="1349"/>
        <item x="562"/>
        <item x="3025"/>
        <item x="1525"/>
        <item x="1181"/>
        <item x="1849"/>
        <item x="1350"/>
        <item x="581"/>
        <item x="731"/>
        <item x="2201"/>
        <item x="2569"/>
        <item x="2314"/>
        <item x="2767"/>
        <item x="272"/>
        <item x="1190"/>
        <item x="3835"/>
        <item x="1140"/>
        <item x="1982"/>
        <item x="3226"/>
        <item x="3453"/>
        <item x="1247"/>
        <item x="3393"/>
        <item x="82"/>
        <item x="2337"/>
        <item x="2073"/>
        <item x="3464"/>
        <item x="105"/>
        <item x="3261"/>
        <item x="2566"/>
        <item x="2740"/>
        <item x="2144"/>
        <item x="2582"/>
        <item x="2245"/>
        <item x="2496"/>
        <item x="646"/>
        <item x="3741"/>
        <item x="435"/>
        <item x="3565"/>
        <item x="3766"/>
        <item x="3714"/>
        <item x="259"/>
        <item x="2749"/>
        <item x="1110"/>
        <item x="986"/>
        <item x="3772"/>
        <item x="3822"/>
        <item x="1267"/>
        <item x="463"/>
        <item x="2101"/>
        <item x="3771"/>
        <item x="506"/>
        <item x="1918"/>
        <item x="3136"/>
        <item x="3180"/>
        <item x="2990"/>
        <item x="3103"/>
        <item x="1004"/>
        <item x="1275"/>
        <item x="969"/>
        <item x="37"/>
        <item x="252"/>
        <item x="886"/>
        <item x="2241"/>
        <item x="2165"/>
        <item x="1092"/>
        <item x="3585"/>
        <item x="672"/>
        <item x="2233"/>
        <item x="3684"/>
        <item x="1158"/>
        <item x="3765"/>
        <item x="239"/>
        <item x="268"/>
        <item x="947"/>
        <item x="1471"/>
        <item x="378"/>
        <item x="1456"/>
        <item x="2099"/>
        <item x="262"/>
        <item x="3656"/>
        <item x="772"/>
        <item x="1537"/>
        <item x="983"/>
        <item x="1011"/>
        <item x="3533"/>
        <item x="832"/>
        <item x="2448"/>
        <item x="1654"/>
        <item x="805"/>
        <item x="3804"/>
        <item x="3238"/>
        <item x="697"/>
        <item x="2324"/>
        <item x="1088"/>
        <item x="3035"/>
        <item x="2965"/>
        <item x="1085"/>
        <item x="2271"/>
        <item x="1001"/>
        <item x="2204"/>
        <item x="3473"/>
        <item x="3524"/>
        <item x="1005"/>
        <item x="1219"/>
        <item x="3168"/>
        <item x="2894"/>
        <item x="3697"/>
        <item x="966"/>
        <item x="2970"/>
        <item x="2642"/>
        <item x="3327"/>
        <item x="1577"/>
        <item x="1398"/>
        <item x="1550"/>
        <item x="2141"/>
        <item x="3052"/>
        <item x="353"/>
        <item x="2832"/>
        <item x="1241"/>
        <item x="3284"/>
        <item x="2485"/>
        <item x="2046"/>
        <item x="3824"/>
        <item x="2967"/>
        <item x="336"/>
        <item x="190"/>
        <item x="3273"/>
        <item x="2941"/>
        <item x="1222"/>
        <item x="1809"/>
        <item x="75"/>
        <item x="211"/>
        <item x="623"/>
        <item x="2860"/>
        <item x="73"/>
        <item x="3192"/>
        <item x="3156"/>
        <item x="715"/>
        <item x="396"/>
        <item x="2468"/>
        <item x="996"/>
        <item x="3139"/>
        <item x="3095"/>
        <item x="3425"/>
        <item x="591"/>
        <item x="2290"/>
        <item x="3148"/>
        <item x="2464"/>
        <item x="1386"/>
        <item x="606"/>
        <item x="2143"/>
        <item x="2703"/>
        <item x="2235"/>
        <item x="3484"/>
        <item x="939"/>
        <item x="1227"/>
        <item x="711"/>
        <item x="1995"/>
        <item x="2320"/>
        <item x="2008"/>
        <item x="2307"/>
        <item x="2332"/>
        <item x="1482"/>
        <item x="863"/>
        <item x="3262"/>
        <item x="2205"/>
        <item x="1142"/>
        <item x="1566"/>
        <item x="1658"/>
        <item x="409"/>
        <item x="2122"/>
        <item x="2077"/>
        <item x="490"/>
        <item x="2946"/>
        <item x="2085"/>
        <item x="3285"/>
        <item x="3619"/>
        <item x="3781"/>
        <item x="2420"/>
        <item x="3621"/>
        <item x="2381"/>
        <item x="1924"/>
        <item x="1919"/>
        <item x="781"/>
        <item x="3085"/>
        <item x="309"/>
        <item x="2665"/>
        <item x="580"/>
        <item x="3276"/>
        <item x="2877"/>
        <item x="2539"/>
        <item x="3155"/>
        <item x="1603"/>
        <item x="1009"/>
        <item x="3601"/>
        <item x="1034"/>
        <item x="2947"/>
        <item x="1546"/>
        <item x="348"/>
        <item x="132"/>
        <item x="2175"/>
        <item x="79"/>
        <item x="1633"/>
        <item x="78"/>
        <item x="98"/>
        <item x="2594"/>
        <item x="480"/>
        <item x="254"/>
        <item x="3819"/>
        <item x="3293"/>
        <item x="1462"/>
        <item x="1436"/>
        <item x="1357"/>
        <item x="1195"/>
        <item x="1687"/>
        <item x="2187"/>
        <item x="2747"/>
        <item x="136"/>
        <item x="2643"/>
        <item x="2635"/>
        <item x="3412"/>
        <item x="2838"/>
        <item x="1844"/>
        <item x="2722"/>
        <item x="1732"/>
        <item x="62"/>
        <item x="3667"/>
        <item x="899"/>
        <item x="3724"/>
        <item x="28"/>
        <item x="2022"/>
        <item x="1305"/>
        <item x="63"/>
        <item x="688"/>
        <item x="2925"/>
        <item x="1212"/>
        <item x="3213"/>
        <item x="2012"/>
        <item x="3032"/>
        <item x="3451"/>
        <item x="1115"/>
        <item x="1210"/>
        <item x="503"/>
        <item x="2597"/>
        <item x="140"/>
        <item x="2325"/>
        <item x="3796"/>
        <item x="3480"/>
        <item x="3010"/>
        <item x="3342"/>
        <item x="1881"/>
        <item x="2118"/>
        <item x="2297"/>
        <item x="1061"/>
        <item x="497"/>
        <item x="3157"/>
        <item x="1340"/>
        <item x="335"/>
        <item x="1407"/>
        <item x="896"/>
        <item x="2412"/>
        <item x="1765"/>
        <item x="1692"/>
        <item x="1788"/>
        <item x="3042"/>
        <item x="453"/>
        <item x="1252"/>
        <item x="3420"/>
        <item x="1634"/>
        <item x="2874"/>
        <item x="2336"/>
        <item x="3137"/>
        <item x="3120"/>
        <item x="511"/>
        <item x="2174"/>
        <item x="1564"/>
        <item x="2070"/>
        <item x="3325"/>
        <item x="2971"/>
        <item x="3341"/>
        <item x="2984"/>
        <item x="2322"/>
        <item x="1868"/>
        <item x="2926"/>
        <item x="1050"/>
        <item x="418"/>
        <item x="2730"/>
        <item x="3569"/>
        <item x="2995"/>
        <item x="3268"/>
        <item x="1497"/>
        <item x="524"/>
        <item x="1665"/>
        <item x="1647"/>
        <item x="3739"/>
        <item x="1448"/>
        <item x="3227"/>
        <item x="2015"/>
        <item x="3494"/>
        <item x="2637"/>
        <item x="841"/>
        <item x="2891"/>
        <item x="1028"/>
        <item x="607"/>
        <item x="1032"/>
        <item x="3364"/>
        <item x="2215"/>
        <item x="990"/>
        <item x="1871"/>
        <item x="2452"/>
        <item x="436"/>
        <item x="1759"/>
        <item x="1717"/>
        <item x="1049"/>
        <item x="2774"/>
        <item x="3668"/>
        <item x="3441"/>
        <item x="3007"/>
        <item x="741"/>
        <item x="3378"/>
        <item x="1332"/>
        <item x="1261"/>
        <item x="270"/>
        <item x="576"/>
        <item x="1512"/>
        <item x="3616"/>
        <item x="2632"/>
        <item x="2139"/>
        <item x="3026"/>
        <item x="273"/>
        <item x="261"/>
        <item x="1636"/>
        <item x="461"/>
        <item x="3351"/>
        <item x="419"/>
        <item x="1925"/>
        <item x="2261"/>
        <item x="1341"/>
        <item x="1481"/>
        <item x="1963"/>
        <item x="2157"/>
        <item x="2669"/>
        <item x="3679"/>
        <item x="2031"/>
        <item x="2919"/>
        <item x="1084"/>
        <item x="1531"/>
        <item x="2813"/>
        <item x="523"/>
        <item x="1746"/>
        <item x="2310"/>
        <item x="2477"/>
        <item x="2535"/>
        <item x="3240"/>
        <item x="2598"/>
        <item x="3435"/>
        <item x="3041"/>
        <item x="3131"/>
        <item x="2413"/>
        <item x="2148"/>
        <item x="1321"/>
        <item x="3631"/>
        <item x="432"/>
        <item x="2123"/>
        <item x="3705"/>
        <item x="815"/>
        <item x="3485"/>
        <item x="3405"/>
        <item x="938"/>
        <item x="1553"/>
        <item x="3017"/>
        <item x="3787"/>
        <item x="2601"/>
        <item x="2604"/>
        <item x="502"/>
        <item x="60"/>
        <item x="2323"/>
        <item x="2259"/>
        <item x="2997"/>
        <item x="3264"/>
        <item x="995"/>
        <item x="1776"/>
        <item x="3716"/>
        <item x="1369"/>
        <item x="2278"/>
        <item x="1359"/>
        <item x="1469"/>
        <item x="2735"/>
        <item x="2131"/>
        <item x="3138"/>
        <item x="1173"/>
        <item x="2780"/>
        <item x="2792"/>
        <item x="2328"/>
        <item x="3088"/>
        <item x="23"/>
        <item x="3171"/>
        <item x="124"/>
        <item x="1859"/>
        <item x="2512"/>
        <item x="3630"/>
        <item x="1316"/>
        <item x="3082"/>
        <item x="2298"/>
        <item x="3758"/>
        <item x="3777"/>
        <item x="3463"/>
        <item x="1415"/>
        <item x="2171"/>
        <item x="1791"/>
        <item x="3759"/>
        <item x="1388"/>
        <item x="1109"/>
        <item x="1797"/>
        <item x="3810"/>
        <item x="993"/>
        <item x="1327"/>
        <item x="228"/>
        <item x="3721"/>
        <item x="2287"/>
        <item x="454"/>
        <item x="3346"/>
        <item x="3541"/>
        <item x="3083"/>
        <item x="1694"/>
        <item x="2993"/>
        <item x="2480"/>
        <item x="3367"/>
        <item x="3438"/>
        <item x="771"/>
        <item x="2504"/>
        <item x="955"/>
        <item x="3316"/>
        <item x="1627"/>
        <item x="2273"/>
        <item x="367"/>
        <item x="538"/>
        <item x="1129"/>
        <item x="1002"/>
        <item x="1656"/>
        <item x="3417"/>
        <item x="3302"/>
        <item x="2573"/>
        <item x="3241"/>
        <item x="1556"/>
        <item x="3236"/>
        <item x="2520"/>
        <item x="3801"/>
        <item x="549"/>
        <item x="2756"/>
        <item x="1851"/>
        <item x="134"/>
        <item x="285"/>
        <item x="1979"/>
        <item x="1897"/>
        <item x="3228"/>
        <item x="1785"/>
        <item x="246"/>
        <item x="57"/>
        <item x="164"/>
        <item x="2532"/>
        <item x="2127"/>
        <item x="2571"/>
        <item x="1408"/>
        <item x="3650"/>
        <item x="2494"/>
        <item x="878"/>
        <item x="3545"/>
        <item x="2158"/>
        <item x="126"/>
        <item x="2576"/>
        <item x="1150"/>
        <item x="3723"/>
        <item x="1083"/>
        <item x="1820"/>
        <item x="182"/>
        <item x="393"/>
        <item x="3786"/>
        <item x="2200"/>
        <item x="1441"/>
        <item x="655"/>
        <item x="423"/>
        <item x="2737"/>
        <item x="1196"/>
        <item x="3639"/>
        <item x="1298"/>
        <item x="2544"/>
        <item x="544"/>
        <item x="2000"/>
        <item x="460"/>
        <item x="3666"/>
        <item x="3431"/>
        <item x="2252"/>
        <item x="2707"/>
        <item x="2596"/>
        <item x="3563"/>
        <item x="1830"/>
        <item x="3750"/>
        <item x="2214"/>
        <item x="3151"/>
        <item x="2590"/>
        <item x="3235"/>
        <item x="2196"/>
        <item x="891"/>
        <item x="3339"/>
        <item x="2974"/>
        <item x="2630"/>
        <item x="2257"/>
        <item x="2699"/>
        <item x="2530"/>
        <item x="2807"/>
        <item x="2231"/>
        <item x="2047"/>
        <item x="3140"/>
        <item x="2424"/>
        <item x="3143"/>
        <item x="3558"/>
        <item x="3050"/>
        <item x="1709"/>
        <item x="2649"/>
        <item x="555"/>
        <item x="2639"/>
        <item x="1700"/>
        <item x="90"/>
        <item x="2346"/>
        <item x="1229"/>
        <item x="1557"/>
        <item x="3372"/>
        <item x="1189"/>
        <item x="277"/>
        <item x="3371"/>
        <item x="3078"/>
        <item x="1677"/>
        <item x="55"/>
        <item x="1029"/>
        <item x="1439"/>
        <item x="1923"/>
        <item x="645"/>
        <item x="684"/>
        <item x="2213"/>
        <item x="100"/>
        <item x="2778"/>
        <item x="3439"/>
        <item x="1689"/>
        <item x="1068"/>
        <item x="104"/>
        <item x="2422"/>
        <item x="3606"/>
        <item x="1773"/>
        <item x="3280"/>
        <item x="3057"/>
        <item x="812"/>
        <item x="129"/>
        <item x="1501"/>
        <item x="2538"/>
        <item x="3727"/>
        <item x="2182"/>
        <item x="2680"/>
        <item x="3596"/>
        <item x="1043"/>
        <item x="1059"/>
        <item x="2533"/>
        <item x="2613"/>
        <item x="867"/>
        <item x="3698"/>
        <item x="3063"/>
        <item x="1282"/>
        <item x="2035"/>
        <item x="854"/>
        <item x="404"/>
        <item x="67"/>
        <item x="1934"/>
        <item x="2367"/>
        <item x="1454"/>
        <item x="178"/>
        <item x="1865"/>
        <item x="1866"/>
        <item x="640"/>
        <item x="2154"/>
        <item x="516"/>
        <item x="2892"/>
        <item x="1707"/>
        <item x="2739"/>
        <item x="1846"/>
        <item x="717"/>
        <item x="1354"/>
        <item x="30"/>
        <item x="1046"/>
        <item x="206"/>
        <item x="258"/>
        <item x="1950"/>
        <item x="2021"/>
        <item x="1330"/>
        <item x="1117"/>
        <item x="2588"/>
        <item x="3147"/>
        <item x="3048"/>
        <item x="1711"/>
        <item x="489"/>
        <item x="1393"/>
        <item x="2304"/>
        <item x="3470"/>
        <item x="227"/>
        <item x="724"/>
        <item x="915"/>
        <item x="1828"/>
        <item x="2628"/>
        <item x="1991"/>
        <item x="547"/>
        <item x="1914"/>
        <item x="730"/>
        <item x="866"/>
        <item x="1015"/>
        <item x="2724"/>
        <item x="131"/>
        <item x="1044"/>
        <item x="1495"/>
        <item x="754"/>
        <item x="718"/>
        <item x="1652"/>
        <item x="1579"/>
        <item x="909"/>
        <item x="1586"/>
        <item x="2721"/>
        <item x="2395"/>
        <item x="2406"/>
        <item x="2872"/>
        <item x="3605"/>
        <item x="2808"/>
        <item x="3246"/>
        <item x="1274"/>
        <item x="2236"/>
        <item x="234"/>
        <item x="749"/>
        <item x="1155"/>
        <item x="3632"/>
        <item x="657"/>
        <item x="494"/>
        <item x="1244"/>
        <item x="3602"/>
        <item x="2365"/>
        <item x="3475"/>
        <item x="659"/>
        <item x="442"/>
        <item x="1319"/>
        <item x="3015"/>
        <item x="2920"/>
        <item x="515"/>
        <item x="2614"/>
        <item x="3726"/>
        <item x="355"/>
        <item x="384"/>
        <item x="1163"/>
        <item x="1508"/>
        <item x="548"/>
        <item x="2006"/>
        <item x="1805"/>
        <item x="2342"/>
        <item x="1967"/>
        <item x="2850"/>
        <item x="293"/>
        <item x="2105"/>
        <item x="513"/>
        <item x="2401"/>
        <item x="3011"/>
        <item x="1921"/>
        <item x="770"/>
        <item x="948"/>
        <item x="2312"/>
        <item x="839"/>
        <item x="504"/>
        <item x="244"/>
        <item x="557"/>
        <item x="2775"/>
        <item x="1589"/>
        <item x="1413"/>
        <item x="1863"/>
        <item x="1431"/>
        <item x="3036"/>
        <item x="2471"/>
        <item x="639"/>
        <item x="1260"/>
        <item x="1451"/>
        <item x="2584"/>
        <item x="2387"/>
        <item x="3006"/>
        <item x="2217"/>
        <item x="91"/>
        <item x="3158"/>
        <item x="848"/>
        <item x="1674"/>
        <item x="186"/>
        <item x="3626"/>
        <item x="1314"/>
        <item x="2805"/>
        <item x="3344"/>
        <item x="2830"/>
        <item x="962"/>
        <item x="3123"/>
        <item x="2354"/>
        <item x="1605"/>
        <item x="223"/>
        <item x="3556"/>
        <item x="963"/>
        <item x="1738"/>
        <item x="3481"/>
        <item x="1308"/>
        <item x="2060"/>
        <item x="3072"/>
        <item x="2847"/>
        <item x="2518"/>
        <item x="3055"/>
        <item x="308"/>
        <item x="1764"/>
        <item x="2743"/>
        <item x="644"/>
        <item x="1974"/>
        <item x="2549"/>
        <item x="636"/>
        <item x="1730"/>
        <item x="1217"/>
        <item x="535"/>
        <item x="2344"/>
        <item x="2372"/>
        <item x="2489"/>
        <item x="387"/>
        <item x="617"/>
        <item x="792"/>
        <item x="3476"/>
        <item x="2463"/>
        <item x="2491"/>
        <item x="3277"/>
        <item x="1251"/>
        <item x="1056"/>
        <item x="768"/>
        <item x="2611"/>
        <item x="2833"/>
        <item x="2958"/>
        <item x="3491"/>
        <item x="2884"/>
        <item x="3423"/>
        <item x="1464"/>
        <item x="3272"/>
        <item x="3534"/>
        <item x="2253"/>
        <item x="2691"/>
        <item x="2198"/>
        <item x="2190"/>
        <item x="2770"/>
        <item x="2079"/>
        <item x="1058"/>
        <item x="577"/>
        <item x="3289"/>
        <item x="2924"/>
        <item x="1280"/>
        <item x="128"/>
        <item x="811"/>
        <item x="837"/>
        <item x="2759"/>
        <item x="1877"/>
        <item x="1968"/>
        <item x="2503"/>
        <item x="323"/>
        <item x="2751"/>
        <item x="1772"/>
        <item x="1841"/>
        <item x="571"/>
        <item x="2238"/>
        <item x="2655"/>
        <item x="1133"/>
        <item x="552"/>
        <item x="1145"/>
        <item x="800"/>
        <item x="3104"/>
        <item x="2710"/>
        <item x="209"/>
        <item x="2033"/>
        <item x="514"/>
        <item x="2254"/>
        <item x="638"/>
        <item x="3187"/>
        <item x="484"/>
        <item x="1297"/>
        <item x="3009"/>
        <item x="1527"/>
        <item x="2194"/>
        <item x="1279"/>
        <item x="1404"/>
        <item x="758"/>
        <item x="3335"/>
        <item x="1684"/>
        <item x="2226"/>
        <item x="1144"/>
        <item x="388"/>
        <item x="3678"/>
        <item x="682"/>
        <item x="3536"/>
        <item x="2529"/>
        <item x="1990"/>
        <item x="2499"/>
        <item x="1203"/>
        <item x="1286"/>
        <item x="2313"/>
        <item x="1303"/>
        <item x="122"/>
        <item x="3107"/>
        <item x="457"/>
        <item x="1233"/>
        <item x="1209"/>
        <item x="2249"/>
        <item x="550"/>
        <item x="1955"/>
        <item x="2522"/>
        <item x="1681"/>
        <item x="3840"/>
        <item x="3383"/>
        <item x="2663"/>
        <item x="1908"/>
        <item x="3134"/>
        <item x="2733"/>
        <item x="1834"/>
        <item x="1798"/>
        <item x="689"/>
        <item x="3512"/>
        <item x="1269"/>
        <item x="1272"/>
        <item x="3838"/>
        <item x="3089"/>
        <item x="1432"/>
        <item x="2842"/>
        <item x="1690"/>
        <item x="3419"/>
        <item x="1225"/>
        <item x="406"/>
        <item x="411"/>
        <item x="2155"/>
        <item x="76"/>
        <item x="371"/>
        <item x="794"/>
        <item x="1831"/>
        <item x="2430"/>
        <item x="2034"/>
        <item x="263"/>
        <item x="1872"/>
        <item x="1020"/>
        <item x="2028"/>
        <item x="2083"/>
        <item x="3122"/>
        <item x="862"/>
        <item x="2768"/>
        <item x="379"/>
        <item x="2785"/>
        <item x="3505"/>
        <item x="2026"/>
        <item x="2934"/>
        <item x="1691"/>
        <item x="1916"/>
        <item x="2706"/>
        <item x="2291"/>
        <item x="3170"/>
        <item x="1619"/>
        <item x="3517"/>
        <item x="566"/>
        <item x="3374"/>
        <item x="2061"/>
        <item x="2004"/>
        <item x="737"/>
        <item x="2653"/>
        <item x="3685"/>
        <item x="2277"/>
        <item x="3290"/>
        <item x="572"/>
        <item x="600"/>
        <item x="2044"/>
        <item x="2932"/>
        <item x="2306"/>
        <item x="3830"/>
        <item x="2937"/>
        <item x="3809"/>
        <item x="2219"/>
        <item x="2962"/>
        <item x="2316"/>
        <item x="2618"/>
        <item x="1299"/>
        <item x="468"/>
        <item x="2042"/>
        <item x="3059"/>
        <item x="3503"/>
        <item x="1977"/>
        <item x="1513"/>
        <item x="3520"/>
        <item x="1535"/>
        <item x="3211"/>
        <item x="173"/>
        <item x="675"/>
        <item x="1022"/>
        <item x="702"/>
        <item x="390"/>
        <item x="92"/>
        <item x="1669"/>
        <item x="1485"/>
        <item x="897"/>
        <item x="3677"/>
        <item x="2865"/>
        <item x="761"/>
        <item x="161"/>
        <item x="2410"/>
        <item x="2343"/>
        <item x="1435"/>
        <item x="1524"/>
        <item x="3731"/>
        <item x="177"/>
        <item x="2264"/>
        <item x="413"/>
        <item x="1405"/>
        <item x="1095"/>
        <item x="1685"/>
        <item x="3161"/>
        <item x="2305"/>
        <item x="3270"/>
        <item x="3719"/>
        <item x="431"/>
        <item x="2562"/>
        <item x="415"/>
        <item x="3468"/>
        <item x="1156"/>
        <item x="3628"/>
        <item x="408"/>
        <item x="470"/>
        <item x="1301"/>
        <item x="1108"/>
        <item x="975"/>
        <item x="3837"/>
        <item x="2526"/>
        <item x="2450"/>
        <item x="3255"/>
        <item x="1223"/>
        <item x="1361"/>
        <item x="1992"/>
        <item x="3232"/>
        <item x="2449"/>
        <item x="3409"/>
        <item x="1769"/>
        <item x="3746"/>
        <item x="3222"/>
        <item x="3836"/>
        <item x="3251"/>
        <item x="3220"/>
        <item x="3223"/>
        <item x="2589"/>
        <item x="2221"/>
        <item x="2208"/>
        <item x="2975"/>
        <item x="1594"/>
        <item x="2288"/>
        <item x="3671"/>
        <item x="931"/>
        <item x="288"/>
        <item x="3430"/>
        <item x="846"/>
        <item x="920"/>
        <item x="933"/>
        <item x="1762"/>
        <item x="1483"/>
        <item x="3647"/>
        <item x="849"/>
        <item x="1423"/>
        <item x="680"/>
        <item x="1331"/>
        <item x="902"/>
        <item x="651"/>
        <item x="2106"/>
        <item x="2631"/>
        <item x="1620"/>
        <item x="3525"/>
        <item x="2783"/>
        <item x="2023"/>
        <item x="1484"/>
        <item x="2507"/>
        <item x="3193"/>
        <item x="588"/>
        <item x="575"/>
        <item x="1474"/>
        <item x="2762"/>
        <item x="2355"/>
        <item x="3547"/>
        <item x="796"/>
        <item x="3111"/>
        <item x="1295"/>
        <item x="1420"/>
        <item x="1545"/>
        <item x="333"/>
        <item x="2689"/>
        <item x="3388"/>
        <item x="3159"/>
        <item x="1642"/>
        <item x="742"/>
        <item x="1886"/>
        <item x="2315"/>
        <item x="1618"/>
        <item x="3811"/>
        <item x="3252"/>
        <item x="945"/>
        <item x="3283"/>
        <item x="2230"/>
        <item x="2111"/>
        <item x="3125"/>
        <item x="2151"/>
        <item x="1385"/>
        <item x="1549"/>
        <item x="1567"/>
        <item x="3703"/>
        <item x="2268"/>
        <item x="1568"/>
        <item x="3298"/>
        <item x="1"/>
        <item x="3421"/>
        <item x="1248"/>
        <item x="2391"/>
        <item x="428"/>
        <item x="1255"/>
        <item x="2675"/>
        <item x="908"/>
        <item x="2168"/>
        <item x="1565"/>
        <item x="3483"/>
        <item x="1952"/>
        <item x="3496"/>
        <item x="3725"/>
        <item x="2714"/>
        <item x="1401"/>
        <item x="3407"/>
        <item x="2295"/>
        <item x="197"/>
        <item x="3661"/>
        <item x="2875"/>
        <item x="2388"/>
        <item x="2223"/>
        <item x="1317"/>
        <item x="1922"/>
        <item x="398"/>
        <item x="3119"/>
        <item x="1758"/>
        <item x="893"/>
        <item x="3005"/>
        <item x="525"/>
        <item x="2690"/>
        <item x="462"/>
        <item x="1383"/>
        <item x="1488"/>
        <item x="3763"/>
        <item x="804"/>
        <item x="1521"/>
        <item x="3216"/>
        <item x="2411"/>
        <item x="2905"/>
        <item x="926"/>
        <item x="1534"/>
        <item x="1760"/>
        <item x="3645"/>
        <item x="3757"/>
        <item x="2418"/>
        <item x="2846"/>
        <item x="2164"/>
        <item x="1718"/>
        <item x="3504"/>
        <item x="2858"/>
        <item x="3112"/>
        <item x="2795"/>
        <item x="444"/>
        <item x="1071"/>
        <item x="147"/>
        <item x="1999"/>
        <item x="999"/>
        <item x="2087"/>
        <item x="1784"/>
        <item x="1928"/>
        <item x="2276"/>
        <item x="2989"/>
        <item x="1419"/>
        <item x="2"/>
        <item x="885"/>
        <item x="2348"/>
        <item x="2417"/>
        <item x="2861"/>
        <item x="1584"/>
        <item x="2855"/>
        <item x="107"/>
        <item x="2556"/>
        <item x="2816"/>
        <item x="443"/>
        <item x="830"/>
        <item x="3790"/>
        <item x="943"/>
        <item x="1218"/>
        <item x="755"/>
        <item x="570"/>
        <item x="2088"/>
        <item x="3328"/>
        <item x="3577"/>
        <item x="3580"/>
        <item x="180"/>
        <item t="default"/>
      </items>
    </pivotField>
    <pivotField showAll="0"/>
    <pivotField showAll="0"/>
    <pivotField showAll="0">
      <items count="146">
        <item x="69"/>
        <item x="128"/>
        <item x="38"/>
        <item x="89"/>
        <item x="56"/>
        <item x="88"/>
        <item x="6"/>
        <item x="79"/>
        <item x="8"/>
        <item x="96"/>
        <item x="126"/>
        <item x="127"/>
        <item x="54"/>
        <item x="103"/>
        <item x="51"/>
        <item x="9"/>
        <item x="64"/>
        <item x="87"/>
        <item x="0"/>
        <item x="130"/>
        <item x="25"/>
        <item x="107"/>
        <item x="95"/>
        <item x="17"/>
        <item x="74"/>
        <item x="92"/>
        <item x="111"/>
        <item x="7"/>
        <item x="47"/>
        <item x="104"/>
        <item x="10"/>
        <item x="37"/>
        <item x="94"/>
        <item x="84"/>
        <item x="119"/>
        <item x="121"/>
        <item x="76"/>
        <item x="124"/>
        <item x="120"/>
        <item x="14"/>
        <item x="137"/>
        <item x="13"/>
        <item x="16"/>
        <item x="52"/>
        <item x="32"/>
        <item x="118"/>
        <item x="39"/>
        <item x="46"/>
        <item x="113"/>
        <item x="114"/>
        <item x="24"/>
        <item x="134"/>
        <item x="44"/>
        <item x="20"/>
        <item x="28"/>
        <item x="110"/>
        <item x="105"/>
        <item x="122"/>
        <item x="106"/>
        <item x="50"/>
        <item x="34"/>
        <item x="35"/>
        <item x="140"/>
        <item x="90"/>
        <item x="33"/>
        <item x="116"/>
        <item x="100"/>
        <item x="48"/>
        <item x="15"/>
        <item x="75"/>
        <item x="65"/>
        <item x="19"/>
        <item x="58"/>
        <item x="60"/>
        <item x="41"/>
        <item x="91"/>
        <item x="143"/>
        <item x="36"/>
        <item x="67"/>
        <item x="55"/>
        <item x="21"/>
        <item x="133"/>
        <item x="72"/>
        <item x="139"/>
        <item x="23"/>
        <item x="85"/>
        <item x="117"/>
        <item x="135"/>
        <item x="29"/>
        <item x="5"/>
        <item x="83"/>
        <item x="97"/>
        <item x="98"/>
        <item x="18"/>
        <item x="93"/>
        <item x="43"/>
        <item x="102"/>
        <item x="2"/>
        <item x="1"/>
        <item x="27"/>
        <item x="108"/>
        <item x="53"/>
        <item x="42"/>
        <item x="82"/>
        <item x="73"/>
        <item x="31"/>
        <item x="144"/>
        <item x="101"/>
        <item x="115"/>
        <item x="59"/>
        <item x="49"/>
        <item x="61"/>
        <item x="80"/>
        <item x="57"/>
        <item x="81"/>
        <item x="78"/>
        <item x="142"/>
        <item x="70"/>
        <item x="40"/>
        <item x="62"/>
        <item x="141"/>
        <item x="77"/>
        <item x="63"/>
        <item x="30"/>
        <item x="112"/>
        <item x="26"/>
        <item x="45"/>
        <item x="12"/>
        <item x="138"/>
        <item x="131"/>
        <item x="71"/>
        <item x="125"/>
        <item x="136"/>
        <item x="132"/>
        <item x="66"/>
        <item x="109"/>
        <item x="68"/>
        <item x="123"/>
        <item x="11"/>
        <item x="4"/>
        <item x="3"/>
        <item x="86"/>
        <item x="129"/>
        <item x="99"/>
        <item x="2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5">
        <item x="3"/>
        <item x="2"/>
        <item x="1"/>
        <item x="0"/>
        <item t="default"/>
      </items>
    </pivotField>
    <pivotField showAll="0"/>
  </pivotFields>
  <rowFields count="1">
    <field x="0"/>
  </rowFields>
  <rowItems count="12">
    <i>
      <x v="278"/>
    </i>
    <i>
      <x v="330"/>
    </i>
    <i>
      <x v="373"/>
    </i>
    <i>
      <x v="815"/>
    </i>
    <i>
      <x v="1261"/>
    </i>
    <i>
      <x v="1610"/>
    </i>
    <i>
      <x v="2187"/>
    </i>
    <i>
      <x v="2261"/>
    </i>
    <i>
      <x v="2284"/>
    </i>
    <i>
      <x v="2441"/>
    </i>
    <i>
      <x v="2481"/>
    </i>
    <i>
      <x v="3415"/>
    </i>
  </rowItems>
  <colItems count="1">
    <i/>
  </colItems>
  <dataFields count="1">
    <dataField name="Max of Dinner Ratings" fld="11" subtotal="max" baseField="0" baseItem="0"/>
  </dataField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Locations">
  <location ref="A2:B12" firstHeaderRow="1" firstDataRow="1" firstDataCol="1"/>
  <pivotFields count="22">
    <pivotField showAll="0"/>
    <pivotField showAll="0"/>
    <pivotField showAll="0"/>
    <pivotField axis="axisRow" showAll="0" measureFilter="1">
      <items count="146">
        <item x="69"/>
        <item x="128"/>
        <item x="38"/>
        <item x="89"/>
        <item x="56"/>
        <item x="88"/>
        <item x="6"/>
        <item x="79"/>
        <item x="8"/>
        <item x="96"/>
        <item x="126"/>
        <item x="127"/>
        <item x="54"/>
        <item x="103"/>
        <item x="51"/>
        <item x="9"/>
        <item x="64"/>
        <item x="87"/>
        <item x="0"/>
        <item x="130"/>
        <item x="25"/>
        <item x="107"/>
        <item x="95"/>
        <item x="17"/>
        <item x="74"/>
        <item x="92"/>
        <item x="111"/>
        <item x="7"/>
        <item x="47"/>
        <item x="104"/>
        <item x="10"/>
        <item x="37"/>
        <item x="94"/>
        <item x="84"/>
        <item x="119"/>
        <item x="121"/>
        <item x="76"/>
        <item x="124"/>
        <item x="120"/>
        <item x="14"/>
        <item x="137"/>
        <item x="13"/>
        <item x="16"/>
        <item x="52"/>
        <item x="32"/>
        <item x="118"/>
        <item x="39"/>
        <item x="46"/>
        <item x="113"/>
        <item x="114"/>
        <item x="24"/>
        <item x="134"/>
        <item x="44"/>
        <item x="20"/>
        <item x="28"/>
        <item x="110"/>
        <item x="105"/>
        <item x="122"/>
        <item x="106"/>
        <item x="50"/>
        <item x="34"/>
        <item x="35"/>
        <item x="140"/>
        <item x="90"/>
        <item x="33"/>
        <item x="116"/>
        <item x="100"/>
        <item x="48"/>
        <item x="15"/>
        <item x="75"/>
        <item x="65"/>
        <item x="19"/>
        <item x="58"/>
        <item x="60"/>
        <item x="41"/>
        <item x="91"/>
        <item x="143"/>
        <item x="36"/>
        <item x="67"/>
        <item x="55"/>
        <item x="21"/>
        <item x="133"/>
        <item x="72"/>
        <item x="139"/>
        <item x="23"/>
        <item x="85"/>
        <item x="117"/>
        <item x="135"/>
        <item x="29"/>
        <item x="5"/>
        <item x="83"/>
        <item x="97"/>
        <item x="98"/>
        <item x="18"/>
        <item x="93"/>
        <item x="43"/>
        <item x="102"/>
        <item x="2"/>
        <item x="1"/>
        <item x="27"/>
        <item x="108"/>
        <item x="53"/>
        <item x="42"/>
        <item x="82"/>
        <item x="73"/>
        <item x="31"/>
        <item x="144"/>
        <item x="101"/>
        <item x="115"/>
        <item x="59"/>
        <item x="49"/>
        <item x="61"/>
        <item x="80"/>
        <item x="57"/>
        <item x="81"/>
        <item x="78"/>
        <item x="142"/>
        <item x="70"/>
        <item x="40"/>
        <item x="62"/>
        <item x="141"/>
        <item x="77"/>
        <item x="63"/>
        <item x="30"/>
        <item x="112"/>
        <item x="26"/>
        <item x="45"/>
        <item x="12"/>
        <item x="138"/>
        <item x="131"/>
        <item x="71"/>
        <item x="125"/>
        <item x="136"/>
        <item x="132"/>
        <item x="66"/>
        <item x="109"/>
        <item x="68"/>
        <item x="123"/>
        <item x="11"/>
        <item x="4"/>
        <item x="3"/>
        <item x="86"/>
        <item x="129"/>
        <item x="99"/>
        <item x="2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5">
        <item x="3"/>
        <item x="2"/>
        <item x="1"/>
        <item x="0"/>
        <item t="default"/>
      </items>
    </pivotField>
    <pivotField showAll="0"/>
  </pivotFields>
  <rowFields count="1">
    <field x="3"/>
  </rowFields>
  <rowItems count="10">
    <i>
      <x v="5"/>
    </i>
    <i>
      <x v="12"/>
    </i>
    <i>
      <x v="22"/>
    </i>
    <i>
      <x v="36"/>
    </i>
    <i>
      <x v="60"/>
    </i>
    <i>
      <x v="70"/>
    </i>
    <i>
      <x v="90"/>
    </i>
    <i>
      <x v="111"/>
    </i>
    <i>
      <x v="115"/>
    </i>
    <i>
      <x v="139"/>
    </i>
  </rowItems>
  <colItems count="1">
    <i/>
  </colItems>
  <dataFields count="1">
    <dataField name="No. of Restuarants" fld="14" subtotal="count" baseField="3" baseItem="5"/>
  </dataFields>
  <chartFormats count="4">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42A1FB-0D17-4BA1-98FA-2A63DA01F5C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Restuarants">
  <location ref="A1:B30" firstHeaderRow="1" firstDataRow="1" firstDataCol="1"/>
  <pivotFields count="22">
    <pivotField axis="axisRow" showAll="0" measureFilter="1">
      <items count="3847">
        <item x="1753"/>
        <item x="304"/>
        <item x="522"/>
        <item x="2776"/>
        <item x="3599"/>
        <item x="505"/>
        <item x="3669"/>
        <item x="2854"/>
        <item x="982"/>
        <item x="1973"/>
        <item x="1418"/>
        <item x="1887"/>
        <item x="1911"/>
        <item x="3709"/>
        <item x="764"/>
        <item x="2688"/>
        <item x="2528"/>
        <item x="3812"/>
        <item x="3061"/>
        <item x="3682"/>
        <item x="907"/>
        <item x="1253"/>
        <item x="2040"/>
        <item x="440"/>
        <item x="2330"/>
        <item x="964"/>
        <item x="3497"/>
        <item x="265"/>
        <item x="1552"/>
        <item x="3313"/>
        <item x="1917"/>
        <item x="36"/>
        <item x="968"/>
        <item x="230"/>
        <item x="42"/>
        <item x="1040"/>
        <item x="3635"/>
        <item x="2799"/>
        <item x="2999"/>
        <item x="973"/>
        <item x="510"/>
        <item x="488"/>
        <item x="3079"/>
        <item x="2910"/>
        <item x="1624"/>
        <item x="1615"/>
        <item x="1101"/>
        <item x="817"/>
        <item x="1583"/>
        <item x="3360"/>
        <item x="2555"/>
        <item x="2262"/>
        <item x="3084"/>
        <item x="1243"/>
        <item x="1224"/>
        <item x="2936"/>
        <item x="1613"/>
        <item x="1906"/>
        <item x="1336"/>
        <item x="601"/>
        <item x="1954"/>
        <item x="2982"/>
        <item x="2370"/>
        <item x="3375"/>
        <item x="556"/>
        <item x="2506"/>
        <item x="3654"/>
        <item x="2673"/>
        <item x="635"/>
        <item x="455"/>
        <item x="1000"/>
        <item x="698"/>
        <item x="3030"/>
        <item x="1093"/>
        <item x="2933"/>
        <item x="2426"/>
        <item x="1804"/>
        <item x="875"/>
        <item x="1086"/>
        <item x="2980"/>
        <item x="1723"/>
        <item x="1107"/>
        <item x="2771"/>
        <item x="2745"/>
        <item x="3807"/>
        <item x="757"/>
        <item x="2650"/>
        <item x="1119"/>
        <item x="1082"/>
        <item x="3309"/>
        <item x="2220"/>
        <item x="337"/>
        <item x="542"/>
        <item x="2817"/>
        <item x="2786"/>
        <item x="433"/>
        <item x="2179"/>
        <item x="97"/>
        <item x="3567"/>
        <item x="1014"/>
        <item x="1957"/>
        <item x="3436"/>
        <item x="658"/>
        <item x="266"/>
        <item x="215"/>
        <item x="220"/>
        <item x="48"/>
        <item x="65"/>
        <item x="3623"/>
        <item x="1429"/>
        <item x="936"/>
        <item x="3803"/>
        <item x="2705"/>
        <item x="2908"/>
        <item x="2048"/>
        <item x="1981"/>
        <item x="1942"/>
        <item x="2479"/>
        <item x="343"/>
        <item x="2234"/>
        <item x="1284"/>
        <item x="1365"/>
        <item x="2809"/>
        <item x="3406"/>
        <item x="2321"/>
        <item x="2207"/>
        <item x="2180"/>
        <item x="1842"/>
        <item x="1929"/>
        <item x="2053"/>
        <item x="1890"/>
        <item x="2517"/>
        <item x="303"/>
        <item x="3551"/>
        <item x="1445"/>
        <item x="1574"/>
        <item x="952"/>
        <item x="162"/>
        <item x="3121"/>
        <item x="3413"/>
        <item x="1893"/>
        <item x="1221"/>
        <item x="1375"/>
        <item x="3018"/>
        <item x="1646"/>
        <item x="3001"/>
        <item x="405"/>
        <item x="1570"/>
        <item x="3403"/>
        <item x="1861"/>
        <item x="31"/>
        <item x="2266"/>
        <item x="376"/>
        <item x="380"/>
        <item x="1777"/>
        <item x="2742"/>
        <item x="1172"/>
        <item x="2810"/>
        <item x="892"/>
        <item x="1725"/>
        <item x="235"/>
        <item x="3253"/>
        <item x="179"/>
        <item x="2929"/>
        <item x="145"/>
        <item x="2327"/>
        <item x="1848"/>
        <item x="2149"/>
        <item x="2455"/>
        <item x="3349"/>
        <item x="2281"/>
        <item x="1371"/>
        <item x="3842"/>
        <item x="958"/>
        <item x="3390"/>
        <item x="2516"/>
        <item x="919"/>
        <item x="3548"/>
        <item x="2425"/>
        <item x="3699"/>
        <item x="1403"/>
        <item x="286"/>
        <item x="1121"/>
        <item x="2501"/>
        <item x="3681"/>
        <item x="6"/>
        <item x="1128"/>
        <item x="1826"/>
        <item x="1833"/>
        <item x="3127"/>
        <item x="2482"/>
        <item x="299"/>
        <item x="312"/>
        <item x="1761"/>
        <item x="1348"/>
        <item x="3073"/>
        <item x="823"/>
        <item x="3019"/>
        <item x="1774"/>
        <item x="1136"/>
        <item x="113"/>
        <item x="2441"/>
        <item x="1520"/>
        <item x="3664"/>
        <item x="2084"/>
        <item x="3610"/>
        <item x="2806"/>
        <item x="3394"/>
        <item x="1118"/>
        <item x="3197"/>
        <item x="3832"/>
        <item x="3553"/>
        <item x="3292"/>
        <item x="3145"/>
        <item x="2197"/>
        <item x="2472"/>
        <item x="1231"/>
        <item x="972"/>
        <item x="1081"/>
        <item x="1143"/>
        <item x="2244"/>
        <item x="1087"/>
        <item x="1149"/>
        <item x="2870"/>
        <item x="1857"/>
        <item x="123"/>
        <item x="3625"/>
        <item x="2871"/>
        <item x="3324"/>
        <item x="2043"/>
        <item x="1276"/>
        <item x="1576"/>
        <item x="916"/>
        <item x="3546"/>
        <item x="876"/>
        <item x="2289"/>
        <item x="118"/>
        <item x="2438"/>
        <item x="851"/>
        <item x="2812"/>
        <item x="1036"/>
        <item x="3784"/>
        <item x="1277"/>
        <item x="2065"/>
        <item x="1506"/>
        <item x="869"/>
        <item x="2067"/>
        <item x="2736"/>
        <item x="2931"/>
        <item x="3172"/>
        <item x="1801"/>
        <item x="426"/>
        <item x="594"/>
        <item x="3629"/>
        <item x="3597"/>
        <item x="80"/>
        <item x="918"/>
        <item x="712"/>
        <item x="3707"/>
        <item x="2856"/>
        <item x="8"/>
        <item x="1102"/>
        <item x="1066"/>
        <item x="1815"/>
        <item x="1573"/>
        <item x="777"/>
        <item x="567"/>
        <item x="142"/>
        <item x="2651"/>
        <item x="1706"/>
        <item x="2447"/>
        <item x="3319"/>
        <item x="3462"/>
        <item x="382"/>
        <item x="301"/>
        <item x="130"/>
        <item x="163"/>
        <item x="495"/>
        <item x="295"/>
        <item x="403"/>
        <item x="733"/>
        <item x="3445"/>
        <item x="2671"/>
        <item x="2146"/>
        <item x="554"/>
        <item x="271"/>
        <item x="61"/>
        <item x="1414"/>
        <item x="2886"/>
        <item x="1307"/>
        <item x="1368"/>
        <item x="194"/>
        <item x="3102"/>
        <item x="1920"/>
        <item x="3686"/>
        <item x="2889"/>
        <item x="267"/>
        <item x="38"/>
        <item x="2928"/>
        <item x="1597"/>
        <item x="2664"/>
        <item x="3519"/>
        <item x="1179"/>
        <item x="3586"/>
        <item x="2442"/>
        <item x="3761"/>
        <item x="3245"/>
        <item x="2552"/>
        <item x="154"/>
        <item x="2502"/>
        <item x="2944"/>
        <item x="401"/>
        <item x="2113"/>
        <item x="1334"/>
        <item x="631"/>
        <item x="1726"/>
        <item x="3511"/>
        <item x="971"/>
        <item x="1171"/>
        <item x="820"/>
        <item x="264"/>
        <item x="1466"/>
        <item x="500"/>
        <item x="1100"/>
        <item x="843"/>
        <item x="2017"/>
        <item x="1215"/>
        <item x="1409"/>
        <item x="974"/>
        <item x="2658"/>
        <item x="19"/>
        <item x="1452"/>
        <item x="1019"/>
        <item x="3310"/>
        <item x="217"/>
        <item x="2676"/>
        <item x="923"/>
        <item x="829"/>
        <item x="95"/>
        <item x="139"/>
        <item x="83"/>
        <item x="795"/>
        <item x="359"/>
        <item x="1139"/>
        <item x="2683"/>
        <item x="1873"/>
        <item x="3212"/>
        <item x="1447"/>
        <item x="3795"/>
        <item x="2715"/>
        <item x="385"/>
        <item x="2147"/>
        <item x="2788"/>
        <item x="1169"/>
        <item x="3704"/>
        <item x="977"/>
        <item x="1757"/>
        <item x="3386"/>
        <item x="2595"/>
        <item x="2251"/>
        <item x="3615"/>
        <item x="1345"/>
        <item x="1075"/>
        <item x="1635"/>
        <item x="472"/>
        <item x="305"/>
        <item x="1724"/>
        <item x="2563"/>
        <item x="529"/>
        <item x="458"/>
        <item x="1901"/>
        <item x="845"/>
        <item x="3442"/>
        <item x="56"/>
        <item x="2963"/>
        <item x="3160"/>
        <item x="3572"/>
        <item x="86"/>
        <item x="2036"/>
        <item x="342"/>
        <item x="917"/>
        <item x="3027"/>
        <item x="47"/>
        <item x="2319"/>
        <item x="2052"/>
        <item x="341"/>
        <item x="1602"/>
        <item x="1023"/>
        <item x="1479"/>
        <item x="3365"/>
        <item x="3126"/>
        <item x="1199"/>
        <item x="3627"/>
        <item x="135"/>
        <item x="751"/>
        <item x="1638"/>
        <item x="3182"/>
        <item x="374"/>
        <item x="1680"/>
        <item x="2796"/>
        <item x="2128"/>
        <item x="4"/>
        <item x="34"/>
        <item x="297"/>
        <item x="612"/>
        <item x="1743"/>
        <item x="1242"/>
        <item x="1438"/>
        <item x="3426"/>
        <item x="2559"/>
        <item x="3469"/>
        <item x="1234"/>
        <item x="932"/>
        <item x="1232"/>
        <item x="2181"/>
        <item x="1205"/>
        <item x="716"/>
        <item x="942"/>
        <item x="1389"/>
        <item x="2536"/>
        <item x="2893"/>
        <item x="2440"/>
        <item x="2883"/>
        <item x="1994"/>
        <item x="420"/>
        <item x="3257"/>
        <item x="3665"/>
        <item x="40"/>
        <item x="543"/>
        <item x="50"/>
        <item x="193"/>
        <item x="1670"/>
        <item x="3641"/>
        <item x="2037"/>
        <item x="1313"/>
        <item x="39"/>
        <item x="1300"/>
        <item x="3559"/>
        <item x="3402"/>
        <item x="2163"/>
        <item x="3498"/>
        <item x="1406"/>
        <item x="117"/>
        <item x="1016"/>
        <item x="842"/>
        <item x="1183"/>
        <item x="1057"/>
        <item x="3067"/>
        <item x="1683"/>
        <item x="2818"/>
        <item x="2359"/>
        <item x="2822"/>
        <item x="3843"/>
        <item x="3783"/>
        <item x="3440"/>
        <item x="527"/>
        <item x="185"/>
        <item x="2110"/>
        <item x="171"/>
        <item x="1588"/>
        <item x="345"/>
        <item x="1719"/>
        <item x="3609"/>
        <item x="734"/>
        <item x="3672"/>
        <item x="2302"/>
        <item x="3254"/>
        <item x="434"/>
        <item x="477"/>
        <item x="3229"/>
        <item x="3564"/>
        <item x="611"/>
        <item x="3418"/>
        <item x="3427"/>
        <item x="2803"/>
        <item x="1381"/>
        <item x="1033"/>
        <item x="1978"/>
        <item x="2132"/>
        <item x="1909"/>
        <item x="586"/>
        <item x="3693"/>
        <item x="2873"/>
        <item x="2351"/>
        <item x="1912"/>
        <item x="64"/>
        <item x="1315"/>
        <item x="2869"/>
        <item x="2032"/>
        <item x="508"/>
        <item x="1926"/>
        <item x="852"/>
        <item x="1240"/>
        <item x="2301"/>
        <item x="2927"/>
        <item x="370"/>
        <item x="2050"/>
        <item x="465"/>
        <item x="3174"/>
        <item x="1446"/>
        <item x="1941"/>
        <item x="3075"/>
        <item x="720"/>
        <item x="2049"/>
        <item x="2038"/>
        <item x="368"/>
        <item x="1460"/>
        <item x="3818"/>
        <item x="247"/>
        <item x="1417"/>
        <item x="3744"/>
        <item x="3447"/>
        <item x="2670"/>
        <item x="2246"/>
        <item x="2224"/>
        <item x="3230"/>
        <item x="429"/>
        <item x="3260"/>
        <item x="1008"/>
        <item x="174"/>
        <item x="1947"/>
        <item x="279"/>
        <item x="2303"/>
        <item x="302"/>
        <item x="1617"/>
        <item x="1699"/>
        <item x="1427"/>
        <item x="198"/>
        <item x="204"/>
        <item x="340"/>
        <item x="3507"/>
        <item x="3743"/>
        <item x="300"/>
        <item x="1551"/>
        <item x="1541"/>
        <item x="2987"/>
        <item x="2738"/>
        <item x="2782"/>
        <item x="925"/>
        <item x="1486"/>
        <item x="322"/>
        <item x="517"/>
        <item x="3308"/>
        <item x="151"/>
        <item x="776"/>
        <item x="2763"/>
        <item x="3233"/>
        <item x="775"/>
        <item x="1096"/>
        <item x="2666"/>
        <item x="3340"/>
        <item x="654"/>
        <item x="3582"/>
        <item x="3354"/>
        <item x="2844"/>
        <item x="1988"/>
        <item x="2172"/>
        <item x="3265"/>
        <item x="3755"/>
        <item x="3433"/>
        <item x="2979"/>
        <item x="2716"/>
        <item x="3622"/>
        <item x="957"/>
        <item x="3410"/>
        <item x="1362"/>
        <item x="791"/>
        <item x="3188"/>
        <item x="3202"/>
        <item x="835"/>
        <item x="825"/>
        <item x="2068"/>
        <item x="2120"/>
        <item x="2256"/>
        <item x="1600"/>
        <item x="824"/>
        <item x="2922"/>
        <item x="3788"/>
        <item x="2080"/>
        <item x="509"/>
        <item x="2138"/>
        <item x="2638"/>
        <item x="1116"/>
        <item x="1097"/>
        <item x="2758"/>
        <item x="2019"/>
        <item x="826"/>
        <item x="3542"/>
        <item x="2992"/>
        <item x="2270"/>
        <item x="1271"/>
        <item x="2378"/>
        <item x="2616"/>
        <item x="1318"/>
        <item x="2373"/>
        <item x="563"/>
        <item x="1768"/>
        <item x="965"/>
        <item x="116"/>
        <item x="2134"/>
        <item x="17"/>
        <item x="2189"/>
        <item x="1959"/>
        <item x="1609"/>
        <item x="2694"/>
        <item x="1892"/>
        <item x="2335"/>
        <item x="802"/>
        <item x="392"/>
        <item x="694"/>
        <item x="1629"/>
        <item x="493"/>
        <item x="486"/>
        <item x="1695"/>
        <item x="2695"/>
        <item x="310"/>
        <item x="3459"/>
        <item x="3573"/>
        <item x="1024"/>
        <item x="2107"/>
        <item x="1763"/>
        <item x="250"/>
        <item x="3532"/>
        <item x="1675"/>
        <item x="2757"/>
        <item x="1733"/>
        <item x="763"/>
        <item x="3029"/>
        <item x="1211"/>
        <item x="924"/>
        <item x="3617"/>
        <item x="2333"/>
        <item x="1265"/>
        <item x="103"/>
        <item x="676"/>
        <item x="1943"/>
        <item x="3318"/>
        <item x="3422"/>
        <item x="3797"/>
        <item x="3395"/>
        <item x="3300"/>
        <item x="3539"/>
        <item x="3282"/>
        <item x="3077"/>
        <item x="1292"/>
        <item x="319"/>
        <item x="614"/>
        <item x="780"/>
        <item x="834"/>
        <item x="3373"/>
        <item x="2027"/>
        <item x="3203"/>
        <item x="3633"/>
        <item x="329"/>
        <item x="2645"/>
        <item x="2495"/>
        <item x="1771"/>
        <item x="3444"/>
        <item x="2054"/>
        <item x="1813"/>
        <item x="1729"/>
        <item x="1470"/>
        <item x="2326"/>
        <item x="589"/>
        <item x="1070"/>
        <item x="1860"/>
        <item x="2510"/>
        <item x="214"/>
        <item x="1191"/>
        <item x="482"/>
        <item x="784"/>
        <item x="608"/>
        <item x="3478"/>
        <item x="736"/>
        <item x="3338"/>
        <item x="448"/>
        <item x="1335"/>
        <item x="3209"/>
        <item x="2439"/>
        <item x="1053"/>
        <item x="1903"/>
        <item x="469"/>
        <item x="1063"/>
        <item x="3736"/>
        <item x="184"/>
        <item x="774"/>
        <item x="1931"/>
        <item x="900"/>
        <item x="481"/>
        <item x="1254"/>
        <item x="283"/>
        <item x="3279"/>
        <item x="499"/>
        <item x="3612"/>
        <item x="3808"/>
        <item x="1956"/>
        <item x="326"/>
        <item x="632"/>
        <item x="1653"/>
        <item x="3096"/>
        <item x="496"/>
        <item x="1458"/>
        <item x="1170"/>
        <item x="2294"/>
        <item x="953"/>
        <item x="954"/>
        <item x="678"/>
        <item x="610"/>
        <item x="1822"/>
        <item x="1659"/>
        <item x="1821"/>
        <item x="2357"/>
        <item x="706"/>
        <item x="2560"/>
        <item x="1875"/>
        <item x="84"/>
        <item x="2461"/>
        <item x="2199"/>
        <item x="101"/>
        <item x="1337"/>
        <item x="2784"/>
        <item x="3311"/>
        <item x="3247"/>
        <item x="1306"/>
        <item x="2880"/>
        <item x="2392"/>
        <item x="2553"/>
        <item x="2644"/>
        <item x="2978"/>
        <item x="1705"/>
        <item x="894"/>
        <item x="3263"/>
        <item x="1197"/>
        <item x="2729"/>
        <item x="1152"/>
        <item x="803"/>
        <item x="3560"/>
        <item x="1160"/>
        <item x="3401"/>
        <item x="3454"/>
        <item x="3659"/>
        <item x="615"/>
        <item x="383"/>
        <item x="1338"/>
        <item x="1176"/>
        <item x="2443"/>
        <item x="2558"/>
        <item x="1355"/>
        <item x="1509"/>
        <item x="2581"/>
        <item x="533"/>
        <item x="880"/>
        <item x="1444"/>
        <item x="2467"/>
        <item x="2508"/>
        <item x="3634"/>
        <item x="1748"/>
        <item x="2390"/>
        <item x="3543"/>
        <item x="3584"/>
        <item x="414"/>
        <item x="2195"/>
        <item x="3488"/>
        <item x="3501"/>
        <item x="1047"/>
        <item x="1400"/>
        <item x="3266"/>
        <item x="1137"/>
        <item x="821"/>
        <item x="987"/>
        <item x="1112"/>
        <item x="887"/>
        <item x="137"/>
        <item x="407"/>
        <item x="884"/>
        <item x="2866"/>
        <item x="3799"/>
        <item x="2627"/>
        <item x="2697"/>
        <item x="2063"/>
        <item x="3411"/>
        <item x="1377"/>
        <item x="1323"/>
        <item x="144"/>
        <item x="703"/>
        <item x="3465"/>
        <item x="1266"/>
        <item x="1751"/>
        <item x="2600"/>
        <item x="2746"/>
        <item x="3033"/>
        <item x="967"/>
        <item x="598"/>
        <item x="3194"/>
        <item x="732"/>
        <item x="664"/>
        <item x="1601"/>
        <item x="1007"/>
        <item x="667"/>
        <item x="275"/>
        <item x="599"/>
        <item x="622"/>
        <item x="2460"/>
        <item x="2634"/>
        <item x="788"/>
        <item x="3062"/>
        <item x="2397"/>
        <item x="2352"/>
        <item x="1750"/>
        <item x="1353"/>
        <item x="2793"/>
        <item x="2888"/>
        <item x="520"/>
        <item x="2761"/>
        <item x="1996"/>
        <item x="874"/>
        <item x="2462"/>
        <item x="1710"/>
        <item x="1716"/>
        <item x="2444"/>
        <item x="858"/>
        <item x="616"/>
        <item x="3711"/>
        <item x="1686"/>
        <item x="2708"/>
        <item x="1983"/>
        <item x="624"/>
        <item x="1287"/>
        <item x="1969"/>
        <item x="3595"/>
        <item x="951"/>
        <item x="471"/>
        <item x="3844"/>
        <item x="1037"/>
        <item x="648"/>
        <item x="1180"/>
        <item x="1013"/>
        <item x="890"/>
        <item x="3457"/>
        <item x="2726"/>
        <item x="692"/>
        <item x="199"/>
        <item x="1810"/>
        <item x="165"/>
        <item x="1728"/>
        <item x="2457"/>
        <item x="2719"/>
        <item x="3802"/>
        <item x="2005"/>
        <item x="3614"/>
        <item x="2020"/>
        <item x="592"/>
        <item x="1533"/>
        <item x="189"/>
        <item x="3066"/>
        <item x="3575"/>
        <item x="3376"/>
        <item x="679"/>
        <item x="2801"/>
        <item x="330"/>
        <item x="3514"/>
        <item x="722"/>
        <item x="1463"/>
        <item x="3562"/>
        <item x="3100"/>
        <item x="1113"/>
        <item x="2434"/>
        <item x="3428"/>
        <item x="1236"/>
        <item x="2943"/>
        <item x="2779"/>
        <item x="2202"/>
        <item x="3326"/>
        <item x="1571"/>
        <item x="3432"/>
        <item x="699"/>
        <item x="1839"/>
        <item x="1515"/>
        <item x="3307"/>
        <item x="2013"/>
        <item x="1041"/>
        <item x="2789"/>
        <item x="2382"/>
        <item x="790"/>
        <item x="2899"/>
        <item x="3361"/>
        <item x="32"/>
        <item x="2753"/>
        <item x="1829"/>
        <item x="2531"/>
        <item x="3330"/>
        <item x="3821"/>
        <item x="2723"/>
        <item x="3012"/>
        <item x="485"/>
        <item x="748"/>
        <item x="344"/>
        <item x="3576"/>
        <item x="3816"/>
        <item x="427"/>
        <item x="1030"/>
        <item x="2829"/>
        <item x="3144"/>
        <item x="2505"/>
        <item x="628"/>
        <item x="1587"/>
        <item x="3343"/>
        <item x="565"/>
        <item x="2445"/>
        <item x="212"/>
        <item x="2656"/>
        <item x="3493"/>
        <item x="1544"/>
        <item x="1430"/>
        <item x="3350"/>
        <item x="3087"/>
        <item x="3785"/>
        <item x="1468"/>
        <item x="2586"/>
        <item x="3181"/>
        <item x="2362"/>
        <item x="2104"/>
        <item x="1816"/>
        <item x="1806"/>
        <item x="3823"/>
        <item x="3715"/>
        <item x="3793"/>
        <item x="1802"/>
        <item x="1827"/>
        <item x="2003"/>
        <item x="3"/>
        <item x="2668"/>
        <item x="3446"/>
        <item x="352"/>
        <item x="167"/>
        <item x="3486"/>
        <item x="3154"/>
        <item x="1213"/>
        <item x="582"/>
        <item x="1089"/>
        <item x="3717"/>
        <item x="66"/>
        <item x="3210"/>
        <item x="229"/>
        <item x="989"/>
        <item x="3200"/>
        <item x="2917"/>
        <item x="2744"/>
        <item x="3399"/>
        <item x="2797"/>
        <item x="3056"/>
        <item x="3303"/>
        <item x="901"/>
        <item x="910"/>
        <item x="410"/>
        <item x="738"/>
        <item x="2572"/>
        <item x="1103"/>
        <item x="1073"/>
        <item x="2848"/>
        <item x="1811"/>
        <item x="3782"/>
        <item x="210"/>
        <item x="2864"/>
        <item x="1930"/>
        <item x="3581"/>
        <item x="1178"/>
        <item x="479"/>
        <item x="691"/>
        <item x="1767"/>
        <item x="3065"/>
        <item x="2916"/>
        <item x="221"/>
        <item x="3640"/>
        <item x="1120"/>
        <item x="46"/>
        <item x="3691"/>
        <item x="1817"/>
        <item x="1858"/>
        <item x="2769"/>
        <item x="537"/>
        <item x="3249"/>
        <item x="1960"/>
        <item x="2585"/>
        <item x="158"/>
        <item x="2115"/>
        <item x="3323"/>
        <item x="3091"/>
        <item x="3258"/>
        <item x="3733"/>
        <item x="2097"/>
        <item x="2399"/>
        <item x="3798"/>
        <item x="2851"/>
        <item x="1885"/>
        <item x="59"/>
        <item x="2686"/>
        <item x="1258"/>
        <item x="3177"/>
        <item x="3655"/>
        <item x="1472"/>
        <item x="1889"/>
        <item x="3663"/>
        <item x="3506"/>
        <item x="2561"/>
        <item x="2904"/>
        <item x="988"/>
        <item x="1491"/>
        <item x="1352"/>
        <item x="853"/>
        <item x="3008"/>
        <item x="3696"/>
        <item x="1904"/>
        <item x="5"/>
        <item x="2983"/>
        <item x="138"/>
        <item x="652"/>
        <item x="3800"/>
        <item x="2659"/>
        <item x="3379"/>
        <item x="243"/>
        <item x="3680"/>
        <item x="3362"/>
        <item x="2901"/>
        <item x="3613"/>
        <item x="828"/>
        <item x="1528"/>
        <item x="3173"/>
        <item x="172"/>
        <item x="2907"/>
        <item x="282"/>
        <item x="1814"/>
        <item x="1069"/>
        <item x="1581"/>
        <item x="2579"/>
        <item x="9"/>
        <item x="1867"/>
        <item x="1824"/>
        <item x="1673"/>
        <item x="148"/>
        <item x="287"/>
        <item x="294"/>
        <item x="3070"/>
        <item x="747"/>
        <item x="1250"/>
        <item x="3034"/>
        <item x="2191"/>
        <item x="2358"/>
        <item x="375"/>
        <item x="1526"/>
        <item x="1175"/>
        <item x="466"/>
        <item x="2913"/>
        <item x="2350"/>
        <item x="642"/>
        <item x="3737"/>
        <item x="3086"/>
        <item x="568"/>
        <item x="2356"/>
        <item x="3467"/>
        <item x="2159"/>
        <item x="3690"/>
        <item x="1702"/>
        <item x="3404"/>
        <item x="536"/>
        <item x="188"/>
        <item x="108"/>
        <item x="2414"/>
        <item x="1891"/>
        <item x="2909"/>
        <item x="451"/>
        <item x="3794"/>
        <item x="726"/>
        <item x="3093"/>
        <item x="205"/>
        <item x="3047"/>
        <item x="3528"/>
        <item x="425"/>
        <item x="2773"/>
        <item x="1569"/>
        <item x="218"/>
        <item x="52"/>
        <item x="1727"/>
        <item x="3776"/>
        <item x="3718"/>
        <item x="1077"/>
        <item x="709"/>
        <item x="3304"/>
        <item x="1898"/>
        <item x="719"/>
        <item x="3221"/>
        <item x="89"/>
        <item x="2953"/>
        <item x="740"/>
        <item x="686"/>
        <item x="2677"/>
        <item x="350"/>
        <item x="677"/>
        <item x="3329"/>
        <item x="2564"/>
        <item x="2209"/>
        <item x="3288"/>
        <item x="822"/>
        <item x="859"/>
        <item x="1542"/>
        <item x="1416"/>
        <item x="242"/>
        <item x="574"/>
        <item x="3248"/>
        <item x="844"/>
        <item x="3207"/>
        <item x="3004"/>
        <item x="1907"/>
        <item x="1220"/>
        <item x="609"/>
        <item x="634"/>
        <item x="3389"/>
        <item x="1548"/>
        <item x="3051"/>
        <item x="1027"/>
        <item x="1246"/>
        <item x="3149"/>
        <item x="2280"/>
        <item x="114"/>
        <item x="332"/>
        <item x="430"/>
        <item x="241"/>
        <item x="1770"/>
        <item x="314"/>
        <item x="3429"/>
        <item x="2804"/>
        <item x="512"/>
        <item x="2366"/>
        <item x="3081"/>
        <item x="3695"/>
        <item x="1412"/>
        <item x="3064"/>
        <item x="2996"/>
        <item x="3574"/>
        <item x="782"/>
        <item x="929"/>
        <item x="366"/>
        <item x="2064"/>
        <item x="2823"/>
        <item x="249"/>
        <item x="797"/>
        <item x="2956"/>
        <item x="569"/>
        <item x="1936"/>
        <item x="3502"/>
        <item x="3592"/>
        <item x="1606"/>
        <item x="704"/>
        <item x="507"/>
        <item x="2116"/>
        <item x="1124"/>
        <item x="362"/>
        <item x="1745"/>
        <item x="721"/>
        <item x="629"/>
        <item x="1937"/>
        <item x="1958"/>
        <item x="1207"/>
        <item x="2825"/>
        <item x="2074"/>
        <item x="1131"/>
        <item x="3706"/>
        <item x="1329"/>
        <item x="2400"/>
        <item x="1582"/>
        <item x="2282"/>
        <item x="3526"/>
        <item x="3076"/>
        <item x="1975"/>
        <item x="3347"/>
        <item x="2976"/>
        <item x="1167"/>
        <item x="399"/>
        <item x="2755"/>
        <item x="1940"/>
        <item x="2831"/>
        <item x="590"/>
        <item x="77"/>
        <item x="1018"/>
        <item x="2915"/>
        <item x="2867"/>
        <item x="111"/>
        <item x="1585"/>
        <item x="3291"/>
        <item x="3510"/>
        <item x="1325"/>
        <item x="1198"/>
        <item x="810"/>
        <item x="3092"/>
        <item x="1835"/>
        <item x="3778"/>
        <item x="2878"/>
        <item x="1291"/>
        <item x="904"/>
        <item x="860"/>
        <item x="3358"/>
        <item x="2142"/>
        <item x="2029"/>
        <item x="2072"/>
        <item x="3523"/>
        <item x="3683"/>
        <item x="2432"/>
        <item x="630"/>
        <item x="2879"/>
        <item x="1067"/>
        <item x="1671"/>
        <item x="1153"/>
        <item x="3281"/>
        <item x="671"/>
        <item x="349"/>
        <item x="2476"/>
        <item x="2150"/>
        <item x="521"/>
        <item x="3359"/>
        <item x="1125"/>
        <item x="3071"/>
        <item x="1290"/>
        <item x="1055"/>
        <item x="143"/>
        <item x="898"/>
        <item x="3826"/>
        <item x="3397"/>
        <item x="257"/>
        <item x="2949"/>
        <item x="1372"/>
        <item x="2826"/>
        <item x="1946"/>
        <item x="2565"/>
        <item x="3537"/>
        <item x="3094"/>
        <item x="2541"/>
        <item x="3000"/>
        <item x="3675"/>
        <item x="877"/>
        <item x="1461"/>
        <item x="3658"/>
        <item x="3516"/>
        <item x="2687"/>
        <item x="2186"/>
        <item x="2868"/>
        <item x="813"/>
        <item x="3274"/>
        <item x="1166"/>
        <item x="2119"/>
        <item x="1664"/>
        <item x="1529"/>
        <item x="705"/>
        <item x="2103"/>
        <item x="1939"/>
        <item x="2339"/>
        <item x="3611"/>
        <item x="3789"/>
        <item x="940"/>
        <item x="2772"/>
        <item x="2661"/>
        <item x="2250"/>
        <item x="1358"/>
        <item x="1487"/>
        <item x="3278"/>
        <item x="487"/>
        <item x="1838"/>
        <item x="674"/>
        <item x="1518"/>
        <item x="1623"/>
        <item x="1154"/>
        <item x="2396"/>
        <item x="2405"/>
        <item x="2557"/>
        <item x="856"/>
        <item x="2625"/>
        <item x="3392"/>
        <item x="604"/>
        <item x="3495"/>
        <item x="2940"/>
        <item x="3416"/>
        <item x="492"/>
        <item x="476"/>
        <item x="1494"/>
        <item x="930"/>
        <item x="1264"/>
        <item x="1678"/>
        <item x="2911"/>
        <item x="881"/>
        <item x="3366"/>
        <item x="2248"/>
        <item x="1795"/>
        <item x="1098"/>
        <item x="1504"/>
        <item x="1151"/>
        <item x="74"/>
        <item x="96"/>
        <item x="176"/>
        <item x="1793"/>
        <item x="2427"/>
        <item x="201"/>
        <item x="1611"/>
        <item x="1779"/>
        <item x="2419"/>
        <item x="2957"/>
        <item x="3764"/>
        <item x="3113"/>
        <item x="2098"/>
        <item x="2841"/>
        <item x="2218"/>
        <item x="561"/>
        <item x="3552"/>
        <item x="3529"/>
        <item x="906"/>
        <item x="2409"/>
        <item x="2059"/>
        <item x="1704"/>
        <item x="1106"/>
        <item x="637"/>
        <item x="446"/>
        <item x="1747"/>
        <item x="1141"/>
        <item x="157"/>
        <item x="1715"/>
        <item x="1285"/>
        <item x="3206"/>
        <item x="1644"/>
        <item x="2487"/>
        <item x="358"/>
        <item x="765"/>
        <item x="1324"/>
        <item x="3608"/>
        <item x="1676"/>
        <item x="456"/>
        <item x="1595"/>
        <item x="222"/>
        <item x="2493"/>
        <item x="1039"/>
        <item x="2652"/>
        <item x="1425"/>
        <item x="3231"/>
        <item x="2654"/>
        <item x="3589"/>
        <item x="391"/>
        <item x="166"/>
        <item x="2828"/>
        <item x="1701"/>
        <item x="3044"/>
        <item x="1662"/>
        <item x="994"/>
        <item x="2451"/>
        <item x="120"/>
        <item x="725"/>
        <item x="2458"/>
        <item x="2437"/>
        <item x="2648"/>
        <item x="905"/>
        <item x="857"/>
        <item x="2921"/>
        <item x="1134"/>
        <item x="3322"/>
        <item x="491"/>
        <item x="498"/>
        <item x="3150"/>
        <item x="1708"/>
        <item x="3568"/>
        <item x="2393"/>
        <item x="3756"/>
        <item x="2885"/>
        <item x="2380"/>
        <item x="1492"/>
        <item x="3770"/>
        <item x="1522"/>
        <item x="1596"/>
        <item x="328"/>
        <item x="559"/>
        <item x="2684"/>
        <item x="224"/>
        <item x="2954"/>
        <item x="3014"/>
        <item x="2211"/>
        <item x="1948"/>
        <item x="2470"/>
        <item x="3676"/>
        <item x="1273"/>
        <item x="1688"/>
        <item x="25"/>
        <item x="1346"/>
        <item x="2492"/>
        <item x="1572"/>
        <item x="2428"/>
        <item x="806"/>
        <item x="238"/>
        <item x="1852"/>
        <item x="1078"/>
        <item x="110"/>
        <item x="864"/>
        <item x="922"/>
        <item x="786"/>
        <item x="447"/>
        <item x="927"/>
        <item x="2718"/>
        <item x="2513"/>
        <item x="1803"/>
        <item x="956"/>
        <item x="2591"/>
        <item x="1966"/>
        <item x="1825"/>
        <item x="1735"/>
        <item x="346"/>
        <item x="291"/>
        <item x="1660"/>
        <item x="3321"/>
        <item x="1631"/>
        <item x="347"/>
        <item x="3673"/>
        <item x="519"/>
        <item x="1854"/>
        <item x="2039"/>
        <item x="26"/>
        <item x="1344"/>
        <item x="1632"/>
        <item x="1720"/>
        <item x="127"/>
        <item x="2446"/>
        <item x="3780"/>
        <item x="3587"/>
        <item x="397"/>
        <item x="7"/>
        <item x="937"/>
        <item x="3579"/>
        <item x="3774"/>
        <item x="787"/>
        <item x="21"/>
        <item x="15"/>
        <item x="2242"/>
        <item x="752"/>
        <item x="888"/>
        <item x="439"/>
        <item x="1312"/>
        <item x="3046"/>
        <item x="1177"/>
        <item x="1980"/>
        <item x="2183"/>
        <item x="2587"/>
        <item x="1135"/>
        <item x="979"/>
        <item x="3734"/>
        <item x="2912"/>
        <item x="1722"/>
        <item x="1563"/>
        <item x="1356"/>
        <item x="528"/>
        <item x="745"/>
        <item x="2509"/>
        <item x="779"/>
        <item x="2820"/>
        <item x="3175"/>
        <item x="1003"/>
        <item x="1536"/>
        <item x="1964"/>
        <item x="2620"/>
        <item x="43"/>
        <item x="1657"/>
        <item x="1339"/>
        <item x="1288"/>
        <item x="2621"/>
        <item x="2608"/>
        <item x="2622"/>
        <item x="3509"/>
        <item x="814"/>
        <item x="1184"/>
        <item x="3540"/>
        <item x="3396"/>
        <item x="3544"/>
        <item x="2349"/>
        <item x="663"/>
        <item x="3817"/>
        <item x="3527"/>
        <item x="1090"/>
        <item x="1739"/>
        <item x="2523"/>
        <item x="1239"/>
        <item x="1845"/>
        <item x="2906"/>
        <item x="2407"/>
        <item x="2371"/>
        <item x="1560"/>
        <item x="2977"/>
        <item x="769"/>
        <item x="2660"/>
        <item x="809"/>
        <item x="2692"/>
        <item x="3205"/>
        <item x="1792"/>
        <item x="2698"/>
        <item x="58"/>
        <item x="3317"/>
        <item x="3834"/>
        <item x="1426"/>
        <item x="1598"/>
        <item x="3387"/>
        <item x="2423"/>
        <item x="2964"/>
        <item x="2058"/>
        <item x="449"/>
        <item x="3195"/>
        <item x="871"/>
        <item x="3337"/>
        <item x="744"/>
        <item x="3219"/>
        <item x="1661"/>
        <item x="1270"/>
        <item x="1127"/>
        <item x="2011"/>
        <item x="714"/>
        <item x="1519"/>
        <item x="1392"/>
        <item x="3369"/>
        <item x="3460"/>
        <item x="1347"/>
        <item x="3554"/>
        <item x="3515"/>
        <item x="532"/>
        <item x="3769"/>
        <item x="1874"/>
        <item x="369"/>
        <item x="3443"/>
        <item x="1530"/>
        <item x="2863"/>
        <item x="2548"/>
        <item x="2341"/>
        <item x="3598"/>
        <item x="236"/>
        <item x="1035"/>
        <item x="3713"/>
        <item x="3178"/>
        <item x="2824"/>
        <item x="2897"/>
        <item x="155"/>
        <item x="670"/>
        <item x="160"/>
        <item x="970"/>
        <item x="3069"/>
        <item x="1736"/>
        <item x="2269"/>
        <item x="501"/>
        <item x="818"/>
        <item x="3600"/>
        <item x="422"/>
        <item x="1610"/>
        <item x="3368"/>
        <item x="2402"/>
        <item x="464"/>
        <item x="3708"/>
        <item x="1074"/>
        <item x="1202"/>
        <item x="1333"/>
        <item x="1262"/>
        <item x="1883"/>
        <item x="3735"/>
        <item x="641"/>
        <item x="1878"/>
        <item x="914"/>
        <item x="3020"/>
        <item x="3521"/>
        <item x="3753"/>
        <item x="1031"/>
        <item x="1626"/>
        <item x="2095"/>
        <item x="3538"/>
        <item x="2734"/>
        <item x="2700"/>
        <item x="2066"/>
        <item x="2973"/>
        <item x="3169"/>
        <item x="2840"/>
        <item x="3747"/>
        <item x="3461"/>
        <item x="3377"/>
        <item x="3074"/>
        <item x="1132"/>
        <item x="2790"/>
        <item x="3530"/>
        <item x="2955"/>
        <item x="2521"/>
        <item x="3398"/>
        <item x="1945"/>
        <item x="1496"/>
        <item x="2623"/>
        <item x="2360"/>
        <item x="3110"/>
        <item x="53"/>
        <item x="1278"/>
        <item x="3060"/>
        <item x="2055"/>
        <item x="687"/>
        <item x="351"/>
        <item x="1302"/>
        <item x="861"/>
        <item x="596"/>
        <item x="2404"/>
        <item x="2117"/>
        <item x="1378"/>
        <item x="1012"/>
        <item x="3080"/>
        <item x="3133"/>
        <item x="2469"/>
        <item x="546"/>
        <item x="2009"/>
        <item x="3624"/>
        <item x="44"/>
        <item x="1514"/>
        <item x="1843"/>
        <item x="1590"/>
        <item x="2542"/>
        <item x="3561"/>
        <item x="2133"/>
        <item x="2255"/>
        <item x="595"/>
        <item x="159"/>
        <item x="728"/>
        <item x="2481"/>
        <item x="1105"/>
        <item x="1364"/>
        <item x="3115"/>
        <item x="317"/>
        <item x="2243"/>
        <item x="1502"/>
        <item x="3700"/>
        <item x="2998"/>
        <item x="2546"/>
        <item x="2490"/>
        <item x="1440"/>
        <item x="2890"/>
        <item x="473"/>
        <item x="3022"/>
        <item x="2488"/>
        <item x="437"/>
        <item x="1026"/>
        <item x="3657"/>
        <item x="2672"/>
        <item x="3637"/>
        <item x="1591"/>
        <item x="2497"/>
        <item x="2136"/>
        <item x="1449"/>
        <item x="41"/>
        <item x="22"/>
        <item x="2607"/>
        <item x="1976"/>
        <item x="2483"/>
        <item x="2456"/>
        <item x="2484"/>
        <item x="1703"/>
        <item x="2285"/>
        <item x="633"/>
        <item x="3259"/>
        <item x="985"/>
        <item x="3820"/>
        <item x="424"/>
        <item x="1870"/>
        <item x="125"/>
        <item x="3101"/>
        <item x="356"/>
        <item x="2895"/>
        <item x="1899"/>
        <item x="708"/>
        <item x="2950"/>
        <item x="181"/>
        <item x="2345"/>
        <item x="573"/>
        <item x="2010"/>
        <item x="3603"/>
        <item x="1882"/>
        <item x="2827"/>
        <item x="2415"/>
        <item x="320"/>
        <item x="1712"/>
        <item x="2317"/>
        <item x="3296"/>
        <item x="3452"/>
        <item x="3146"/>
        <item x="2279"/>
        <item x="2961"/>
        <item x="2524"/>
        <item x="2375"/>
        <item x="1756"/>
        <item x="290"/>
        <item x="2267"/>
        <item x="377"/>
        <item x="1187"/>
        <item x="3024"/>
        <item x="597"/>
        <item x="354"/>
        <item x="2228"/>
        <item x="311"/>
        <item x="2338"/>
        <item x="798"/>
        <item x="2112"/>
        <item x="115"/>
        <item x="3294"/>
        <item x="2086"/>
        <item x="551"/>
        <item x="2537"/>
        <item x="417"/>
        <item x="0"/>
        <item x="1384"/>
        <item x="1796"/>
        <item x="656"/>
        <item x="3135"/>
        <item x="1228"/>
        <item x="226"/>
        <item x="1281"/>
        <item x="2108"/>
        <item x="3557"/>
        <item x="2619"/>
        <item x="3204"/>
        <item x="3165"/>
        <item x="2991"/>
        <item x="2615"/>
        <item x="2605"/>
        <item x="20"/>
        <item x="1895"/>
        <item x="998"/>
        <item x="1226"/>
        <item x="2617"/>
        <item x="2361"/>
        <item x="627"/>
        <item x="2265"/>
        <item x="723"/>
        <item x="327"/>
        <item x="219"/>
        <item x="3578"/>
        <item x="2898"/>
        <item x="3687"/>
        <item x="81"/>
        <item x="961"/>
        <item x="3674"/>
        <item x="1832"/>
        <item x="3607"/>
        <item x="200"/>
        <item x="3153"/>
        <item x="1192"/>
        <item x="1489"/>
        <item x="696"/>
        <item x="793"/>
        <item x="2748"/>
        <item x="2170"/>
        <item x="35"/>
        <item x="191"/>
        <item x="1800"/>
        <item x="991"/>
        <item x="2704"/>
        <item x="710"/>
        <item x="1616"/>
        <item x="13"/>
        <item x="1794"/>
        <item x="1480"/>
        <item x="1159"/>
        <item x="68"/>
        <item x="2025"/>
        <item x="2554"/>
        <item x="1376"/>
        <item x="2547"/>
        <item x="2760"/>
        <item x="256"/>
        <item x="2900"/>
        <item x="1539"/>
        <item x="2239"/>
        <item x="2403"/>
        <item x="2814"/>
        <item x="2260"/>
        <item x="307"/>
        <item x="88"/>
        <item x="3833"/>
        <item x="1910"/>
        <item x="1622"/>
        <item x="1818"/>
        <item x="2203"/>
        <item x="2384"/>
        <item x="372"/>
        <item x="51"/>
        <item x="865"/>
        <item x="284"/>
        <item x="2966"/>
        <item x="10"/>
        <item x="2275"/>
        <item x="3490"/>
        <item x="2184"/>
        <item x="2837"/>
        <item x="3353"/>
        <item x="643"/>
        <item x="2857"/>
        <item x="1477"/>
        <item x="3269"/>
        <item x="3729"/>
        <item x="1391"/>
        <item x="2126"/>
        <item x="928"/>
        <item x="1204"/>
        <item x="2540"/>
        <item x="2016"/>
        <item x="2583"/>
        <item x="1649"/>
        <item x="2821"/>
        <item x="1465"/>
        <item x="3215"/>
        <item x="2945"/>
        <item x="2834"/>
        <item x="1523"/>
        <item x="1410"/>
        <item x="2185"/>
        <item x="3710"/>
        <item x="1840"/>
        <item x="1042"/>
        <item x="2836"/>
        <item x="2551"/>
        <item x="3224"/>
        <item x="1424"/>
        <item x="578"/>
        <item x="700"/>
        <item x="381"/>
        <item x="1698"/>
        <item x="1902"/>
        <item x="2153"/>
        <item x="3391"/>
        <item x="2056"/>
        <item x="2682"/>
        <item x="2140"/>
        <item x="1655"/>
        <item x="1731"/>
        <item x="3315"/>
        <item x="2843"/>
        <item x="3114"/>
        <item x="1363"/>
        <item x="3023"/>
        <item x="2696"/>
        <item x="3466"/>
        <item x="808"/>
        <item x="175"/>
        <item x="1054"/>
        <item x="1437"/>
        <item x="3357"/>
        <item x="94"/>
        <item x="3130"/>
        <item x="3234"/>
        <item x="1938"/>
        <item x="2135"/>
        <item x="1668"/>
        <item x="934"/>
        <item x="2466"/>
        <item x="2474"/>
        <item x="2568"/>
        <item x="3642"/>
        <item x="1714"/>
        <item x="783"/>
        <item x="2102"/>
        <item x="3692"/>
        <item x="3670"/>
        <item x="3471"/>
        <item x="255"/>
        <item x="3815"/>
        <item x="1453"/>
        <item x="801"/>
        <item x="1422"/>
        <item x="1855"/>
        <item x="3016"/>
        <item x="1604"/>
        <item x="3449"/>
        <item x="1168"/>
        <item x="2421"/>
        <item x="1621"/>
        <item x="2160"/>
        <item x="1025"/>
        <item x="2210"/>
        <item x="2311"/>
        <item x="33"/>
        <item x="2693"/>
        <item x="3040"/>
        <item x="1017"/>
        <item x="1268"/>
        <item x="1194"/>
        <item x="746"/>
        <item x="889"/>
        <item x="150"/>
        <item x="3472"/>
        <item x="2725"/>
        <item x="1256"/>
        <item x="121"/>
        <item x="1443"/>
        <item x="87"/>
        <item x="3336"/>
        <item x="2435"/>
        <item x="1505"/>
        <item x="3118"/>
        <item x="237"/>
        <item x="3184"/>
        <item x="3805"/>
        <item x="3106"/>
        <item x="2930"/>
        <item x="976"/>
        <item x="564"/>
        <item x="269"/>
        <item x="1320"/>
        <item x="1538"/>
        <item x="2876"/>
        <item x="2603"/>
        <item x="1498"/>
        <item x="2752"/>
        <item x="2057"/>
        <item x="231"/>
        <item x="1379"/>
        <item x="1094"/>
        <item x="3305"/>
        <item x="1367"/>
        <item x="274"/>
        <item x="12"/>
        <item x="1651"/>
        <item x="1984"/>
        <item x="3779"/>
        <item x="669"/>
        <item x="3751"/>
        <item x="2340"/>
        <item x="743"/>
        <item x="27"/>
        <item x="1781"/>
        <item x="3382"/>
        <item x="1987"/>
        <item x="2041"/>
        <item x="3590"/>
        <item x="3489"/>
        <item x="478"/>
        <item x="3198"/>
        <item x="1249"/>
        <item x="2431"/>
        <item x="2727"/>
        <item x="1099"/>
        <item x="153"/>
        <item x="3571"/>
        <item x="318"/>
        <item x="360"/>
        <item x="45"/>
        <item x="240"/>
        <item x="203"/>
        <item x="2543"/>
        <item x="321"/>
        <item x="2176"/>
        <item x="1933"/>
        <item x="1766"/>
        <item x="2258"/>
        <item x="831"/>
        <item x="1045"/>
        <item x="620"/>
        <item x="3773"/>
        <item x="2024"/>
        <item x="183"/>
        <item x="1038"/>
        <item x="2713"/>
        <item x="3038"/>
        <item x="1850"/>
        <item x="847"/>
        <item x="2527"/>
        <item x="412"/>
        <item x="944"/>
        <item x="2177"/>
        <item x="760"/>
        <item x="3385"/>
        <item x="2914"/>
        <item x="2078"/>
        <item x="474"/>
        <item x="2229"/>
        <item x="3132"/>
        <item x="207"/>
        <item x="338"/>
        <item x="2092"/>
        <item x="949"/>
        <item x="1326"/>
        <item x="3099"/>
        <item x="3722"/>
        <item x="2486"/>
        <item x="1799"/>
        <item x="833"/>
        <item x="3702"/>
        <item x="2633"/>
        <item x="685"/>
        <item x="1310"/>
        <item x="2667"/>
        <item x="3662"/>
        <item x="3549"/>
        <item x="2903"/>
        <item x="3792"/>
        <item x="2225"/>
        <item x="2835"/>
        <item x="1744"/>
        <item x="2577"/>
        <item x="3345"/>
        <item x="3588"/>
        <item x="93"/>
        <item x="1540"/>
        <item x="1554"/>
        <item x="1667"/>
        <item x="3348"/>
        <item x="3806"/>
        <item x="3028"/>
        <item x="1742"/>
        <item x="1402"/>
        <item x="3384"/>
        <item x="3400"/>
        <item x="3652"/>
        <item x="3651"/>
        <item x="1079"/>
        <item x="2534"/>
        <item x="3166"/>
        <item x="2602"/>
        <item x="1374"/>
        <item x="1696"/>
        <item x="3594"/>
        <item x="3129"/>
        <item x="2296"/>
        <item x="2429"/>
        <item x="1640"/>
        <item x="69"/>
        <item x="2475"/>
        <item x="981"/>
        <item x="3124"/>
        <item x="324"/>
        <item x="3828"/>
        <item x="3370"/>
        <item x="2145"/>
        <item x="2082"/>
        <item x="2121"/>
        <item x="1853"/>
        <item x="278"/>
        <item x="3839"/>
        <item x="673"/>
        <item x="3591"/>
        <item x="1648"/>
        <item x="1322"/>
        <item x="3482"/>
        <item x="1721"/>
        <item x="3813"/>
        <item x="2815"/>
        <item x="1091"/>
        <item x="2948"/>
        <item x="3487"/>
        <item x="3825"/>
        <item x="3742"/>
        <item x="1164"/>
        <item x="3244"/>
        <item x="170"/>
        <item x="1985"/>
        <item x="2862"/>
        <item x="102"/>
        <item x="1915"/>
        <item x="2994"/>
        <item x="1949"/>
        <item x="584"/>
        <item x="767"/>
        <item x="3287"/>
        <item x="840"/>
        <item x="1200"/>
        <item x="1442"/>
        <item x="753"/>
        <item x="1382"/>
        <item x="1993"/>
        <item x="24"/>
        <item x="452"/>
        <item x="2293"/>
        <item x="3500"/>
        <item x="1879"/>
        <item x="541"/>
        <item x="879"/>
        <item x="2498"/>
        <item x="3760"/>
        <item x="2129"/>
        <item x="2286"/>
        <item x="3740"/>
        <item x="2192"/>
        <item x="3297"/>
        <item x="1259"/>
        <item x="621"/>
        <item x="1807"/>
        <item x="3043"/>
        <item x="306"/>
        <item x="603"/>
        <item x="402"/>
        <item x="2800"/>
        <item x="1304"/>
        <item x="1230"/>
        <item x="2353"/>
        <item x="251"/>
        <item x="3002"/>
        <item x="695"/>
        <item x="935"/>
        <item x="3108"/>
        <item x="2610"/>
        <item x="2398"/>
        <item x="873"/>
        <item x="2629"/>
        <item x="1625"/>
        <item x="2125"/>
        <item x="2887"/>
        <item x="325"/>
        <item x="213"/>
        <item x="3749"/>
        <item x="373"/>
        <item x="3237"/>
        <item x="1080"/>
        <item x="3689"/>
        <item x="2465"/>
        <item x="1293"/>
        <item x="2166"/>
        <item x="3306"/>
        <item x="1555"/>
        <item x="1193"/>
        <item x="1932"/>
        <item x="1467"/>
        <item x="3643"/>
        <item x="911"/>
        <item x="1062"/>
        <item x="3752"/>
        <item x="1201"/>
        <item x="3176"/>
        <item x="313"/>
        <item x="585"/>
        <item x="169"/>
        <item x="3243"/>
        <item x="2369"/>
        <item x="54"/>
        <item x="1237"/>
        <item x="701"/>
        <item x="2606"/>
        <item x="2794"/>
        <item x="3638"/>
        <item x="3021"/>
        <item x="3456"/>
        <item x="2368"/>
        <item x="3437"/>
        <item x="1896"/>
        <item x="1672"/>
        <item x="3381"/>
        <item x="1608"/>
        <item x="3531"/>
        <item x="3415"/>
        <item x="1749"/>
        <item x="2383"/>
        <item x="1511"/>
        <item x="2681"/>
        <item x="296"/>
        <item x="773"/>
        <item x="1434"/>
        <item x="3414"/>
        <item x="3301"/>
        <item x="2839"/>
        <item x="3518"/>
        <item x="827"/>
        <item x="1428"/>
        <item x="2018"/>
        <item x="416"/>
        <item x="202"/>
        <item x="3152"/>
        <item x="3845"/>
        <item x="647"/>
        <item x="2473"/>
        <item x="868"/>
        <item x="3477"/>
        <item x="1543"/>
        <item x="1869"/>
        <item x="2416"/>
        <item x="1186"/>
        <item x="2331"/>
        <item x="579"/>
        <item x="2094"/>
        <item x="1951"/>
        <item x="232"/>
        <item x="3225"/>
        <item x="3286"/>
        <item x="1311"/>
        <item x="1561"/>
        <item x="3179"/>
        <item x="1663"/>
        <item x="1390"/>
        <item x="3183"/>
        <item x="2109"/>
        <item x="1989"/>
        <item x="2711"/>
        <item x="1927"/>
        <item x="85"/>
        <item x="1366"/>
        <item x="1693"/>
        <item x="2657"/>
        <item x="3829"/>
        <item x="2394"/>
        <item x="2881"/>
        <item x="1612"/>
        <item x="1972"/>
        <item x="2169"/>
        <item x="3141"/>
        <item x="1593"/>
        <item x="1289"/>
        <item x="2939"/>
        <item x="1507"/>
        <item x="1607"/>
        <item x="3167"/>
        <item x="289"/>
        <item x="1122"/>
        <item x="400"/>
        <item x="2206"/>
        <item x="3555"/>
        <item x="3116"/>
        <item x="3054"/>
        <item x="2960"/>
        <item x="3814"/>
        <item x="3827"/>
        <item x="2030"/>
        <item x="14"/>
        <item x="3363"/>
        <item x="441"/>
        <item x="3455"/>
        <item x="2514"/>
        <item x="3208"/>
        <item x="3458"/>
        <item x="1682"/>
        <item x="2882"/>
        <item x="653"/>
        <item x="233"/>
        <item x="3831"/>
        <item x="3408"/>
        <item x="713"/>
        <item x="2845"/>
        <item x="2678"/>
        <item x="735"/>
        <item x="2274"/>
        <item x="2071"/>
        <item x="2014"/>
        <item x="2156"/>
        <item x="3604"/>
        <item x="662"/>
        <item x="3217"/>
        <item x="2363"/>
        <item x="2641"/>
        <item x="1076"/>
        <item x="3660"/>
        <item x="2283"/>
        <item x="1575"/>
        <item x="1775"/>
        <item x="2791"/>
        <item x="2100"/>
        <item x="2081"/>
        <item x="2741"/>
        <item x="2952"/>
        <item x="3164"/>
        <item x="1216"/>
        <item x="1373"/>
        <item x="2193"/>
        <item x="618"/>
        <item x="2981"/>
        <item x="438"/>
        <item x="3694"/>
        <item x="2754"/>
        <item x="959"/>
        <item x="883"/>
        <item x="2636"/>
        <item x="539"/>
        <item x="2334"/>
        <item x="3097"/>
        <item x="690"/>
        <item x="3331"/>
        <item x="660"/>
        <item x="1476"/>
        <item x="1048"/>
        <item x="1780"/>
        <item x="2593"/>
        <item x="280"/>
        <item x="1165"/>
        <item x="3730"/>
        <item x="475"/>
        <item x="3049"/>
        <item x="2284"/>
        <item x="1146"/>
        <item x="2263"/>
        <item x="1455"/>
        <item x="1478"/>
        <item x="553"/>
        <item x="72"/>
        <item x="587"/>
        <item x="2374"/>
        <item x="2545"/>
        <item x="2646"/>
        <item x="2161"/>
        <item x="912"/>
        <item x="1010"/>
        <item x="1147"/>
        <item x="3201"/>
        <item x="2802"/>
        <item x="2935"/>
        <item x="386"/>
        <item x="3593"/>
        <item x="483"/>
        <item x="195"/>
        <item x="2152"/>
        <item x="1953"/>
        <item x="3841"/>
        <item x="2178"/>
        <item x="208"/>
        <item x="583"/>
        <item x="1174"/>
        <item x="1862"/>
        <item x="3748"/>
        <item x="558"/>
        <item x="298"/>
        <item x="1876"/>
        <item x="1819"/>
        <item x="71"/>
        <item x="650"/>
        <item x="1790"/>
        <item x="2709"/>
        <item x="984"/>
        <item x="3434"/>
        <item x="1641"/>
        <item x="3299"/>
        <item x="1138"/>
        <item x="1997"/>
        <item x="2272"/>
        <item x="2347"/>
        <item x="1433"/>
        <item x="665"/>
        <item x="2728"/>
        <item x="1961"/>
        <item x="3570"/>
        <item x="3754"/>
        <item x="946"/>
        <item x="2130"/>
        <item x="1847"/>
        <item x="1578"/>
        <item x="1836"/>
        <item x="3648"/>
        <item x="3701"/>
        <item x="1123"/>
        <item x="3479"/>
        <item x="1161"/>
        <item x="2188"/>
        <item x="895"/>
        <item x="2852"/>
        <item x="2853"/>
        <item x="339"/>
        <item x="152"/>
        <item x="3239"/>
        <item x="1380"/>
        <item x="3712"/>
        <item x="3142"/>
        <item x="149"/>
        <item x="3275"/>
        <item x="1592"/>
        <item x="668"/>
        <item x="106"/>
        <item x="49"/>
        <item x="3450"/>
        <item x="3013"/>
        <item x="292"/>
        <item x="1962"/>
        <item x="3037"/>
        <item x="3791"/>
        <item x="3117"/>
        <item x="1111"/>
        <item x="3058"/>
        <item x="3334"/>
        <item x="1072"/>
        <item x="2478"/>
        <item x="1104"/>
        <item x="1006"/>
        <item x="1162"/>
        <item x="1888"/>
        <item x="1998"/>
        <item x="2364"/>
        <item x="2720"/>
        <item x="819"/>
        <item x="29"/>
        <item x="334"/>
        <item x="2685"/>
        <item x="729"/>
        <item x="1475"/>
        <item x="3583"/>
        <item x="2624"/>
        <item x="1473"/>
        <item x="2519"/>
        <item x="3250"/>
        <item x="3380"/>
        <item x="1517"/>
        <item x="997"/>
        <item x="1503"/>
        <item x="531"/>
        <item x="2459"/>
        <item x="467"/>
        <item x="3620"/>
        <item x="1060"/>
        <item x="2701"/>
        <item x="1510"/>
        <item x="2798"/>
        <item x="316"/>
        <item x="2389"/>
        <item x="99"/>
        <item x="364"/>
        <item x="1900"/>
        <item x="1737"/>
        <item x="1065"/>
        <item x="619"/>
        <item x="980"/>
        <item x="2124"/>
        <item x="2385"/>
        <item x="2766"/>
        <item x="540"/>
        <item x="2114"/>
        <item x="3513"/>
        <item x="3333"/>
        <item x="3732"/>
        <item x="855"/>
        <item x="315"/>
        <item x="2137"/>
        <item x="1637"/>
        <item x="3191"/>
        <item x="276"/>
        <item x="361"/>
        <item x="1880"/>
        <item x="1614"/>
        <item x="1650"/>
        <item x="1713"/>
        <item x="838"/>
        <item x="1643"/>
        <item x="2567"/>
        <item x="2764"/>
        <item x="1754"/>
        <item x="666"/>
        <item x="2001"/>
        <item x="626"/>
        <item x="785"/>
        <item x="2500"/>
        <item x="1965"/>
        <item x="1679"/>
        <item x="2090"/>
        <item x="1296"/>
        <item x="109"/>
        <item x="1490"/>
        <item x="1599"/>
        <item x="2640"/>
        <item x="2712"/>
        <item x="613"/>
        <item x="2515"/>
        <item x="3256"/>
        <item x="2968"/>
        <item x="389"/>
        <item x="766"/>
        <item x="2069"/>
        <item x="1395"/>
        <item x="1457"/>
        <item x="2091"/>
        <item x="1499"/>
        <item x="445"/>
        <item x="1399"/>
        <item x="661"/>
        <item x="2167"/>
        <item x="2292"/>
        <item x="3355"/>
        <item x="1697"/>
        <item x="1645"/>
        <item x="3332"/>
        <item x="2318"/>
        <item x="2433"/>
        <item x="2096"/>
        <item x="530"/>
        <item x="1986"/>
        <item x="683"/>
        <item x="18"/>
        <item x="1894"/>
        <item x="2969"/>
        <item x="3522"/>
        <item x="112"/>
        <item x="248"/>
        <item x="1064"/>
        <item x="2575"/>
        <item x="3185"/>
        <item x="260"/>
        <item x="119"/>
        <item x="1935"/>
        <item x="3474"/>
        <item x="459"/>
        <item x="762"/>
        <item x="1752"/>
        <item x="2007"/>
        <item x="3267"/>
        <item x="649"/>
        <item x="1787"/>
        <item x="331"/>
        <item x="2702"/>
        <item x="1516"/>
        <item x="1182"/>
        <item x="1783"/>
        <item x="1782"/>
        <item x="1411"/>
        <item x="836"/>
        <item x="3356"/>
        <item x="2765"/>
        <item x="2662"/>
        <item x="2938"/>
        <item x="2811"/>
        <item x="1580"/>
        <item x="3003"/>
        <item x="1396"/>
        <item x="3424"/>
        <item x="1309"/>
        <item x="3163"/>
        <item x="2511"/>
        <item x="3550"/>
        <item x="3775"/>
        <item x="1188"/>
        <item x="625"/>
        <item x="1630"/>
        <item x="2408"/>
        <item x="2679"/>
        <item x="778"/>
        <item x="2972"/>
        <item x="2578"/>
        <item x="2062"/>
        <item x="1387"/>
        <item x="365"/>
        <item x="3295"/>
        <item x="3053"/>
        <item x="394"/>
        <item x="3646"/>
        <item x="1342"/>
        <item x="281"/>
        <item x="2570"/>
        <item x="593"/>
        <item x="872"/>
        <item x="2453"/>
        <item x="3242"/>
        <item x="146"/>
        <item x="2750"/>
        <item x="921"/>
        <item x="2819"/>
        <item x="2574"/>
        <item x="133"/>
        <item x="545"/>
        <item x="992"/>
        <item x="1238"/>
        <item x="1126"/>
        <item x="1294"/>
        <item x="2436"/>
        <item x="1944"/>
        <item x="3031"/>
        <item x="2859"/>
        <item x="3196"/>
        <item x="196"/>
        <item x="3128"/>
        <item x="1562"/>
        <item x="2089"/>
        <item x="245"/>
        <item x="1114"/>
        <item x="2849"/>
        <item x="2075"/>
        <item x="1263"/>
        <item x="2045"/>
        <item x="1884"/>
        <item x="882"/>
        <item x="2386"/>
        <item x="2612"/>
        <item x="1741"/>
        <item x="3314"/>
        <item x="2173"/>
        <item x="2626"/>
        <item x="2222"/>
        <item x="11"/>
        <item x="1837"/>
        <item x="526"/>
        <item x="192"/>
        <item x="2609"/>
        <item x="2986"/>
        <item x="1755"/>
        <item x="1856"/>
        <item x="2787"/>
        <item x="2454"/>
        <item x="2216"/>
        <item x="807"/>
        <item x="1245"/>
        <item x="941"/>
        <item x="1343"/>
        <item x="2076"/>
        <item x="3535"/>
        <item x="16"/>
        <item x="950"/>
        <item x="1970"/>
        <item x="2599"/>
        <item x="2300"/>
        <item x="605"/>
        <item x="1052"/>
        <item x="1666"/>
        <item x="750"/>
        <item x="727"/>
        <item x="363"/>
        <item x="903"/>
        <item x="789"/>
        <item x="2674"/>
        <item x="1789"/>
        <item x="3199"/>
        <item x="3105"/>
        <item x="3448"/>
        <item x="2308"/>
        <item x="1547"/>
        <item x="3312"/>
        <item x="3039"/>
        <item x="2959"/>
        <item x="3352"/>
        <item x="2896"/>
        <item x="2592"/>
        <item x="450"/>
        <item x="3499"/>
        <item x="2309"/>
        <item x="1130"/>
        <item x="3688"/>
        <item x="2550"/>
        <item x="1971"/>
        <item x="3618"/>
        <item x="693"/>
        <item x="1450"/>
        <item x="1864"/>
        <item x="1370"/>
        <item x="1558"/>
        <item x="1051"/>
        <item x="560"/>
        <item x="3745"/>
        <item x="141"/>
        <item x="1148"/>
        <item x="1328"/>
        <item x="681"/>
        <item x="2923"/>
        <item x="253"/>
        <item x="2299"/>
        <item x="3109"/>
        <item x="1257"/>
        <item x="534"/>
        <item x="1360"/>
        <item x="3218"/>
        <item x="1500"/>
        <item x="1351"/>
        <item x="1493"/>
        <item x="2376"/>
        <item x="2732"/>
        <item x="1459"/>
        <item x="1421"/>
        <item x="1532"/>
        <item x="2162"/>
        <item x="739"/>
        <item x="2525"/>
        <item x="3653"/>
        <item x="1734"/>
        <item x="2717"/>
        <item x="2731"/>
        <item x="913"/>
        <item x="1740"/>
        <item x="3045"/>
        <item x="3508"/>
        <item x="1913"/>
        <item x="187"/>
        <item x="3762"/>
        <item x="3190"/>
        <item x="2379"/>
        <item x="2093"/>
        <item x="2902"/>
        <item x="1823"/>
        <item x="2951"/>
        <item x="3566"/>
        <item x="216"/>
        <item x="850"/>
        <item x="3189"/>
        <item x="799"/>
        <item x="3214"/>
        <item x="168"/>
        <item x="1021"/>
        <item x="3738"/>
        <item x="978"/>
        <item x="1208"/>
        <item x="707"/>
        <item x="2247"/>
        <item x="1639"/>
        <item x="2329"/>
        <item x="3320"/>
        <item x="816"/>
        <item x="2212"/>
        <item x="3649"/>
        <item x="1283"/>
        <item x="756"/>
        <item x="2227"/>
        <item x="395"/>
        <item x="421"/>
        <item x="2237"/>
        <item x="156"/>
        <item x="960"/>
        <item x="1808"/>
        <item x="1628"/>
        <item x="3090"/>
        <item x="2051"/>
        <item x="2377"/>
        <item x="2240"/>
        <item x="3162"/>
        <item x="3644"/>
        <item x="1206"/>
        <item x="2942"/>
        <item x="1157"/>
        <item x="3186"/>
        <item x="3767"/>
        <item x="2988"/>
        <item x="1786"/>
        <item x="1185"/>
        <item x="518"/>
        <item x="70"/>
        <item x="3068"/>
        <item x="1905"/>
        <item x="2232"/>
        <item x="2918"/>
        <item x="225"/>
        <item x="1812"/>
        <item x="870"/>
        <item x="3271"/>
        <item x="3768"/>
        <item x="759"/>
        <item x="602"/>
        <item x="1214"/>
        <item x="1778"/>
        <item x="2985"/>
        <item x="1394"/>
        <item x="2002"/>
        <item x="3492"/>
        <item x="2777"/>
        <item x="3720"/>
        <item x="1397"/>
        <item x="2580"/>
        <item x="3728"/>
        <item x="2781"/>
        <item x="3098"/>
        <item x="1235"/>
        <item x="357"/>
        <item x="3636"/>
        <item x="1559"/>
        <item x="2647"/>
        <item x="1349"/>
        <item x="562"/>
        <item x="3025"/>
        <item x="1525"/>
        <item x="1181"/>
        <item x="1849"/>
        <item x="1350"/>
        <item x="581"/>
        <item x="731"/>
        <item x="2201"/>
        <item x="2569"/>
        <item x="2314"/>
        <item x="2767"/>
        <item x="272"/>
        <item x="1190"/>
        <item x="3835"/>
        <item x="1140"/>
        <item x="1982"/>
        <item x="3226"/>
        <item x="3453"/>
        <item x="1247"/>
        <item x="3393"/>
        <item x="82"/>
        <item x="2337"/>
        <item x="2073"/>
        <item x="3464"/>
        <item x="105"/>
        <item x="3261"/>
        <item x="2566"/>
        <item x="2740"/>
        <item x="2144"/>
        <item x="2582"/>
        <item x="2245"/>
        <item x="2496"/>
        <item x="646"/>
        <item x="3741"/>
        <item x="435"/>
        <item x="3565"/>
        <item x="3766"/>
        <item x="3714"/>
        <item x="259"/>
        <item x="2749"/>
        <item x="1110"/>
        <item x="986"/>
        <item x="3772"/>
        <item x="3822"/>
        <item x="1267"/>
        <item x="463"/>
        <item x="2101"/>
        <item x="3771"/>
        <item x="506"/>
        <item x="1918"/>
        <item x="3136"/>
        <item x="3180"/>
        <item x="2990"/>
        <item x="3103"/>
        <item x="1004"/>
        <item x="1275"/>
        <item x="969"/>
        <item x="37"/>
        <item x="252"/>
        <item x="886"/>
        <item x="2241"/>
        <item x="2165"/>
        <item x="1092"/>
        <item x="3585"/>
        <item x="672"/>
        <item x="2233"/>
        <item x="3684"/>
        <item x="1158"/>
        <item x="3765"/>
        <item x="239"/>
        <item x="268"/>
        <item x="947"/>
        <item x="1471"/>
        <item x="378"/>
        <item x="1456"/>
        <item x="2099"/>
        <item x="262"/>
        <item x="3656"/>
        <item x="772"/>
        <item x="1537"/>
        <item x="983"/>
        <item x="1011"/>
        <item x="3533"/>
        <item x="832"/>
        <item x="2448"/>
        <item x="1654"/>
        <item x="805"/>
        <item x="3804"/>
        <item x="3238"/>
        <item x="697"/>
        <item x="2324"/>
        <item x="1088"/>
        <item x="3035"/>
        <item x="2965"/>
        <item x="1085"/>
        <item x="2271"/>
        <item x="1001"/>
        <item x="2204"/>
        <item x="3473"/>
        <item x="3524"/>
        <item x="1005"/>
        <item x="1219"/>
        <item x="3168"/>
        <item x="2894"/>
        <item x="3697"/>
        <item x="966"/>
        <item x="2970"/>
        <item x="2642"/>
        <item x="3327"/>
        <item x="1577"/>
        <item x="1398"/>
        <item x="1550"/>
        <item x="2141"/>
        <item x="3052"/>
        <item x="353"/>
        <item x="2832"/>
        <item x="1241"/>
        <item x="3284"/>
        <item x="2485"/>
        <item x="2046"/>
        <item x="3824"/>
        <item x="2967"/>
        <item x="336"/>
        <item x="190"/>
        <item x="3273"/>
        <item x="2941"/>
        <item x="1222"/>
        <item x="1809"/>
        <item x="75"/>
        <item x="211"/>
        <item x="623"/>
        <item x="2860"/>
        <item x="73"/>
        <item x="3192"/>
        <item x="3156"/>
        <item x="715"/>
        <item x="396"/>
        <item x="2468"/>
        <item x="996"/>
        <item x="3139"/>
        <item x="3095"/>
        <item x="3425"/>
        <item x="591"/>
        <item x="2290"/>
        <item x="3148"/>
        <item x="2464"/>
        <item x="1386"/>
        <item x="606"/>
        <item x="2143"/>
        <item x="2703"/>
        <item x="2235"/>
        <item x="3484"/>
        <item x="939"/>
        <item x="1227"/>
        <item x="711"/>
        <item x="1995"/>
        <item x="2320"/>
        <item x="2008"/>
        <item x="2307"/>
        <item x="2332"/>
        <item x="1482"/>
        <item x="863"/>
        <item x="3262"/>
        <item x="2205"/>
        <item x="1142"/>
        <item x="1566"/>
        <item x="1658"/>
        <item x="409"/>
        <item x="2122"/>
        <item x="2077"/>
        <item x="490"/>
        <item x="2946"/>
        <item x="2085"/>
        <item x="3285"/>
        <item x="3619"/>
        <item x="3781"/>
        <item x="2420"/>
        <item x="3621"/>
        <item x="2381"/>
        <item x="1924"/>
        <item x="1919"/>
        <item x="781"/>
        <item x="3085"/>
        <item x="309"/>
        <item x="2665"/>
        <item x="580"/>
        <item x="3276"/>
        <item x="2877"/>
        <item x="2539"/>
        <item x="3155"/>
        <item x="1603"/>
        <item x="1009"/>
        <item x="3601"/>
        <item x="1034"/>
        <item x="2947"/>
        <item x="1546"/>
        <item x="348"/>
        <item x="132"/>
        <item x="2175"/>
        <item x="79"/>
        <item x="1633"/>
        <item x="78"/>
        <item x="98"/>
        <item x="2594"/>
        <item x="480"/>
        <item x="254"/>
        <item x="3819"/>
        <item x="3293"/>
        <item x="1462"/>
        <item x="1436"/>
        <item x="1357"/>
        <item x="1195"/>
        <item x="1687"/>
        <item x="2187"/>
        <item x="2747"/>
        <item x="136"/>
        <item x="2643"/>
        <item x="2635"/>
        <item x="3412"/>
        <item x="2838"/>
        <item x="1844"/>
        <item x="2722"/>
        <item x="1732"/>
        <item x="62"/>
        <item x="3667"/>
        <item x="899"/>
        <item x="3724"/>
        <item x="28"/>
        <item x="2022"/>
        <item x="1305"/>
        <item x="63"/>
        <item x="688"/>
        <item x="2925"/>
        <item x="1212"/>
        <item x="3213"/>
        <item x="2012"/>
        <item x="3032"/>
        <item x="3451"/>
        <item x="1115"/>
        <item x="1210"/>
        <item x="503"/>
        <item x="2597"/>
        <item x="140"/>
        <item x="2325"/>
        <item x="3796"/>
        <item x="3480"/>
        <item x="3010"/>
        <item x="3342"/>
        <item x="1881"/>
        <item x="2118"/>
        <item x="2297"/>
        <item x="1061"/>
        <item x="497"/>
        <item x="3157"/>
        <item x="1340"/>
        <item x="335"/>
        <item x="1407"/>
        <item x="896"/>
        <item x="2412"/>
        <item x="1765"/>
        <item x="1692"/>
        <item x="1788"/>
        <item x="3042"/>
        <item x="453"/>
        <item x="1252"/>
        <item x="3420"/>
        <item x="1634"/>
        <item x="2874"/>
        <item x="2336"/>
        <item x="3137"/>
        <item x="3120"/>
        <item x="511"/>
        <item x="2174"/>
        <item x="1564"/>
        <item x="2070"/>
        <item x="3325"/>
        <item x="2971"/>
        <item x="3341"/>
        <item x="2984"/>
        <item x="2322"/>
        <item x="1868"/>
        <item x="2926"/>
        <item x="1050"/>
        <item x="418"/>
        <item x="2730"/>
        <item x="3569"/>
        <item x="2995"/>
        <item x="3268"/>
        <item x="1497"/>
        <item x="524"/>
        <item x="1665"/>
        <item x="1647"/>
        <item x="3739"/>
        <item x="1448"/>
        <item x="3227"/>
        <item x="2015"/>
        <item x="3494"/>
        <item x="2637"/>
        <item x="841"/>
        <item x="2891"/>
        <item x="1028"/>
        <item x="607"/>
        <item x="1032"/>
        <item x="3364"/>
        <item x="2215"/>
        <item x="990"/>
        <item x="1871"/>
        <item x="2452"/>
        <item x="436"/>
        <item x="1759"/>
        <item x="1717"/>
        <item x="1049"/>
        <item x="2774"/>
        <item x="3668"/>
        <item x="3441"/>
        <item x="3007"/>
        <item x="741"/>
        <item x="3378"/>
        <item x="1332"/>
        <item x="1261"/>
        <item x="270"/>
        <item x="576"/>
        <item x="1512"/>
        <item x="3616"/>
        <item x="2632"/>
        <item x="2139"/>
        <item x="3026"/>
        <item x="273"/>
        <item x="261"/>
        <item x="1636"/>
        <item x="461"/>
        <item x="3351"/>
        <item x="419"/>
        <item x="1925"/>
        <item x="2261"/>
        <item x="1341"/>
        <item x="1481"/>
        <item x="1963"/>
        <item x="2157"/>
        <item x="2669"/>
        <item x="3679"/>
        <item x="2031"/>
        <item x="2919"/>
        <item x="1084"/>
        <item x="1531"/>
        <item x="2813"/>
        <item x="523"/>
        <item x="1746"/>
        <item x="2310"/>
        <item x="2477"/>
        <item x="2535"/>
        <item x="3240"/>
        <item x="2598"/>
        <item x="3435"/>
        <item x="3041"/>
        <item x="3131"/>
        <item x="2413"/>
        <item x="2148"/>
        <item x="1321"/>
        <item x="3631"/>
        <item x="432"/>
        <item x="2123"/>
        <item x="3705"/>
        <item x="815"/>
        <item x="3485"/>
        <item x="3405"/>
        <item x="938"/>
        <item x="1553"/>
        <item x="3017"/>
        <item x="3787"/>
        <item x="2601"/>
        <item x="2604"/>
        <item x="502"/>
        <item x="60"/>
        <item x="2323"/>
        <item x="2259"/>
        <item x="2997"/>
        <item x="3264"/>
        <item x="995"/>
        <item x="1776"/>
        <item x="3716"/>
        <item x="1369"/>
        <item x="2278"/>
        <item x="1359"/>
        <item x="1469"/>
        <item x="2735"/>
        <item x="2131"/>
        <item x="3138"/>
        <item x="1173"/>
        <item x="2780"/>
        <item x="2792"/>
        <item x="2328"/>
        <item x="3088"/>
        <item x="23"/>
        <item x="3171"/>
        <item x="124"/>
        <item x="1859"/>
        <item x="2512"/>
        <item x="3630"/>
        <item x="1316"/>
        <item x="3082"/>
        <item x="2298"/>
        <item x="3758"/>
        <item x="3777"/>
        <item x="3463"/>
        <item x="1415"/>
        <item x="2171"/>
        <item x="1791"/>
        <item x="3759"/>
        <item x="1388"/>
        <item x="1109"/>
        <item x="1797"/>
        <item x="3810"/>
        <item x="993"/>
        <item x="1327"/>
        <item x="228"/>
        <item x="3721"/>
        <item x="2287"/>
        <item x="454"/>
        <item x="3346"/>
        <item x="3541"/>
        <item x="3083"/>
        <item x="1694"/>
        <item x="2993"/>
        <item x="2480"/>
        <item x="3367"/>
        <item x="3438"/>
        <item x="771"/>
        <item x="2504"/>
        <item x="955"/>
        <item x="3316"/>
        <item x="1627"/>
        <item x="2273"/>
        <item x="367"/>
        <item x="538"/>
        <item x="1129"/>
        <item x="1002"/>
        <item x="1656"/>
        <item x="3417"/>
        <item x="3302"/>
        <item x="2573"/>
        <item x="3241"/>
        <item x="1556"/>
        <item x="3236"/>
        <item x="2520"/>
        <item x="3801"/>
        <item x="549"/>
        <item x="2756"/>
        <item x="1851"/>
        <item x="134"/>
        <item x="285"/>
        <item x="1979"/>
        <item x="1897"/>
        <item x="3228"/>
        <item x="1785"/>
        <item x="246"/>
        <item x="57"/>
        <item x="164"/>
        <item x="2532"/>
        <item x="2127"/>
        <item x="2571"/>
        <item x="1408"/>
        <item x="3650"/>
        <item x="2494"/>
        <item x="878"/>
        <item x="3545"/>
        <item x="2158"/>
        <item x="126"/>
        <item x="2576"/>
        <item x="1150"/>
        <item x="3723"/>
        <item x="1083"/>
        <item x="1820"/>
        <item x="182"/>
        <item x="393"/>
        <item x="3786"/>
        <item x="2200"/>
        <item x="1441"/>
        <item x="655"/>
        <item x="423"/>
        <item x="2737"/>
        <item x="1196"/>
        <item x="3639"/>
        <item x="1298"/>
        <item x="2544"/>
        <item x="544"/>
        <item x="2000"/>
        <item x="460"/>
        <item x="3666"/>
        <item x="3431"/>
        <item x="2252"/>
        <item x="2707"/>
        <item x="2596"/>
        <item x="3563"/>
        <item x="1830"/>
        <item x="3750"/>
        <item x="2214"/>
        <item x="3151"/>
        <item x="2590"/>
        <item x="3235"/>
        <item x="2196"/>
        <item x="891"/>
        <item x="3339"/>
        <item x="2974"/>
        <item x="2630"/>
        <item x="2257"/>
        <item x="2699"/>
        <item x="2530"/>
        <item x="2807"/>
        <item x="2231"/>
        <item x="2047"/>
        <item x="3140"/>
        <item x="2424"/>
        <item x="3143"/>
        <item x="3558"/>
        <item x="3050"/>
        <item x="1709"/>
        <item x="2649"/>
        <item x="555"/>
        <item x="2639"/>
        <item x="1700"/>
        <item x="90"/>
        <item x="2346"/>
        <item x="1229"/>
        <item x="1557"/>
        <item x="3372"/>
        <item x="1189"/>
        <item x="277"/>
        <item x="3371"/>
        <item x="3078"/>
        <item x="1677"/>
        <item x="55"/>
        <item x="1029"/>
        <item x="1439"/>
        <item x="1923"/>
        <item x="645"/>
        <item x="684"/>
        <item x="2213"/>
        <item x="100"/>
        <item x="2778"/>
        <item x="3439"/>
        <item x="1689"/>
        <item x="1068"/>
        <item x="104"/>
        <item x="2422"/>
        <item x="3606"/>
        <item x="1773"/>
        <item x="3280"/>
        <item x="3057"/>
        <item x="812"/>
        <item x="129"/>
        <item x="1501"/>
        <item x="2538"/>
        <item x="3727"/>
        <item x="2182"/>
        <item x="2680"/>
        <item x="3596"/>
        <item x="1043"/>
        <item x="1059"/>
        <item x="2533"/>
        <item x="2613"/>
        <item x="867"/>
        <item x="3698"/>
        <item x="3063"/>
        <item x="1282"/>
        <item x="2035"/>
        <item x="854"/>
        <item x="404"/>
        <item x="67"/>
        <item x="1934"/>
        <item x="2367"/>
        <item x="1454"/>
        <item x="178"/>
        <item x="1865"/>
        <item x="1866"/>
        <item x="640"/>
        <item x="2154"/>
        <item x="516"/>
        <item x="2892"/>
        <item x="1707"/>
        <item x="2739"/>
        <item x="1846"/>
        <item x="717"/>
        <item x="1354"/>
        <item x="30"/>
        <item x="1046"/>
        <item x="206"/>
        <item x="258"/>
        <item x="1950"/>
        <item x="2021"/>
        <item x="1330"/>
        <item x="1117"/>
        <item x="2588"/>
        <item x="3147"/>
        <item x="3048"/>
        <item x="1711"/>
        <item x="489"/>
        <item x="1393"/>
        <item x="2304"/>
        <item x="3470"/>
        <item x="227"/>
        <item x="724"/>
        <item x="915"/>
        <item x="1828"/>
        <item x="2628"/>
        <item x="1991"/>
        <item x="547"/>
        <item x="1914"/>
        <item x="730"/>
        <item x="866"/>
        <item x="1015"/>
        <item x="2724"/>
        <item x="131"/>
        <item x="1044"/>
        <item x="1495"/>
        <item x="754"/>
        <item x="718"/>
        <item x="1652"/>
        <item x="1579"/>
        <item x="909"/>
        <item x="1586"/>
        <item x="2721"/>
        <item x="2395"/>
        <item x="2406"/>
        <item x="2872"/>
        <item x="3605"/>
        <item x="2808"/>
        <item x="3246"/>
        <item x="1274"/>
        <item x="2236"/>
        <item x="234"/>
        <item x="749"/>
        <item x="1155"/>
        <item x="3632"/>
        <item x="657"/>
        <item x="494"/>
        <item x="1244"/>
        <item x="3602"/>
        <item x="2365"/>
        <item x="3475"/>
        <item x="659"/>
        <item x="442"/>
        <item x="1319"/>
        <item x="3015"/>
        <item x="2920"/>
        <item x="515"/>
        <item x="2614"/>
        <item x="3726"/>
        <item x="355"/>
        <item x="384"/>
        <item x="1163"/>
        <item x="1508"/>
        <item x="548"/>
        <item x="2006"/>
        <item x="1805"/>
        <item x="2342"/>
        <item x="1967"/>
        <item x="2850"/>
        <item x="293"/>
        <item x="2105"/>
        <item x="513"/>
        <item x="2401"/>
        <item x="3011"/>
        <item x="1921"/>
        <item x="770"/>
        <item x="948"/>
        <item x="2312"/>
        <item x="839"/>
        <item x="504"/>
        <item x="244"/>
        <item x="557"/>
        <item x="2775"/>
        <item x="1589"/>
        <item x="1413"/>
        <item x="1863"/>
        <item x="1431"/>
        <item x="3036"/>
        <item x="2471"/>
        <item x="639"/>
        <item x="1260"/>
        <item x="1451"/>
        <item x="2584"/>
        <item x="2387"/>
        <item x="3006"/>
        <item x="2217"/>
        <item x="91"/>
        <item x="3158"/>
        <item x="848"/>
        <item x="1674"/>
        <item x="186"/>
        <item x="3626"/>
        <item x="1314"/>
        <item x="2805"/>
        <item x="3344"/>
        <item x="2830"/>
        <item x="962"/>
        <item x="3123"/>
        <item x="2354"/>
        <item x="1605"/>
        <item x="223"/>
        <item x="3556"/>
        <item x="963"/>
        <item x="1738"/>
        <item x="3481"/>
        <item x="1308"/>
        <item x="2060"/>
        <item x="3072"/>
        <item x="2847"/>
        <item x="2518"/>
        <item x="3055"/>
        <item x="308"/>
        <item x="1764"/>
        <item x="2743"/>
        <item x="644"/>
        <item x="1974"/>
        <item x="2549"/>
        <item x="636"/>
        <item x="1730"/>
        <item x="1217"/>
        <item x="535"/>
        <item x="2344"/>
        <item x="2372"/>
        <item x="2489"/>
        <item x="387"/>
        <item x="617"/>
        <item x="792"/>
        <item x="3476"/>
        <item x="2463"/>
        <item x="2491"/>
        <item x="3277"/>
        <item x="1251"/>
        <item x="1056"/>
        <item x="768"/>
        <item x="2611"/>
        <item x="2833"/>
        <item x="2958"/>
        <item x="3491"/>
        <item x="2884"/>
        <item x="3423"/>
        <item x="1464"/>
        <item x="3272"/>
        <item x="3534"/>
        <item x="2253"/>
        <item x="2691"/>
        <item x="2198"/>
        <item x="2190"/>
        <item x="2770"/>
        <item x="2079"/>
        <item x="1058"/>
        <item x="577"/>
        <item x="3289"/>
        <item x="2924"/>
        <item x="1280"/>
        <item x="128"/>
        <item x="811"/>
        <item x="837"/>
        <item x="2759"/>
        <item x="1877"/>
        <item x="1968"/>
        <item x="2503"/>
        <item x="323"/>
        <item x="2751"/>
        <item x="1772"/>
        <item x="1841"/>
        <item x="571"/>
        <item x="2238"/>
        <item x="2655"/>
        <item x="1133"/>
        <item x="552"/>
        <item x="1145"/>
        <item x="800"/>
        <item x="3104"/>
        <item x="2710"/>
        <item x="209"/>
        <item x="2033"/>
        <item x="514"/>
        <item x="2254"/>
        <item x="638"/>
        <item x="3187"/>
        <item x="484"/>
        <item x="1297"/>
        <item x="3009"/>
        <item x="1527"/>
        <item x="2194"/>
        <item x="1279"/>
        <item x="1404"/>
        <item x="758"/>
        <item x="3335"/>
        <item x="1684"/>
        <item x="2226"/>
        <item x="1144"/>
        <item x="388"/>
        <item x="3678"/>
        <item x="682"/>
        <item x="3536"/>
        <item x="2529"/>
        <item x="1990"/>
        <item x="2499"/>
        <item x="1203"/>
        <item x="1286"/>
        <item x="2313"/>
        <item x="1303"/>
        <item x="122"/>
        <item x="3107"/>
        <item x="457"/>
        <item x="1233"/>
        <item x="1209"/>
        <item x="2249"/>
        <item x="550"/>
        <item x="1955"/>
        <item x="2522"/>
        <item x="1681"/>
        <item x="3840"/>
        <item x="3383"/>
        <item x="2663"/>
        <item x="1908"/>
        <item x="3134"/>
        <item x="2733"/>
        <item x="1834"/>
        <item x="1798"/>
        <item x="689"/>
        <item x="3512"/>
        <item x="1269"/>
        <item x="1272"/>
        <item x="3838"/>
        <item x="3089"/>
        <item x="1432"/>
        <item x="2842"/>
        <item x="1690"/>
        <item x="3419"/>
        <item x="1225"/>
        <item x="406"/>
        <item x="411"/>
        <item x="2155"/>
        <item x="76"/>
        <item x="371"/>
        <item x="794"/>
        <item x="1831"/>
        <item x="2430"/>
        <item x="2034"/>
        <item x="263"/>
        <item x="1872"/>
        <item x="1020"/>
        <item x="2028"/>
        <item x="2083"/>
        <item x="3122"/>
        <item x="862"/>
        <item x="2768"/>
        <item x="379"/>
        <item x="2785"/>
        <item x="3505"/>
        <item x="2026"/>
        <item x="2934"/>
        <item x="1691"/>
        <item x="1916"/>
        <item x="2706"/>
        <item x="2291"/>
        <item x="3170"/>
        <item x="1619"/>
        <item x="3517"/>
        <item x="566"/>
        <item x="3374"/>
        <item x="2061"/>
        <item x="2004"/>
        <item x="737"/>
        <item x="2653"/>
        <item x="3685"/>
        <item x="2277"/>
        <item x="3290"/>
        <item x="572"/>
        <item x="600"/>
        <item x="2044"/>
        <item x="2932"/>
        <item x="2306"/>
        <item x="3830"/>
        <item x="2937"/>
        <item x="3809"/>
        <item x="2219"/>
        <item x="2962"/>
        <item x="2316"/>
        <item x="2618"/>
        <item x="1299"/>
        <item x="468"/>
        <item x="2042"/>
        <item x="3059"/>
        <item x="3503"/>
        <item x="1977"/>
        <item x="1513"/>
        <item x="3520"/>
        <item x="1535"/>
        <item x="3211"/>
        <item x="173"/>
        <item x="675"/>
        <item x="1022"/>
        <item x="702"/>
        <item x="390"/>
        <item x="92"/>
        <item x="1669"/>
        <item x="1485"/>
        <item x="897"/>
        <item x="3677"/>
        <item x="2865"/>
        <item x="761"/>
        <item x="161"/>
        <item x="2410"/>
        <item x="2343"/>
        <item x="1435"/>
        <item x="1524"/>
        <item x="3731"/>
        <item x="177"/>
        <item x="2264"/>
        <item x="413"/>
        <item x="1405"/>
        <item x="1095"/>
        <item x="1685"/>
        <item x="3161"/>
        <item x="2305"/>
        <item x="3270"/>
        <item x="3719"/>
        <item x="431"/>
        <item x="2562"/>
        <item x="415"/>
        <item x="3468"/>
        <item x="1156"/>
        <item x="3628"/>
        <item x="408"/>
        <item x="470"/>
        <item x="1301"/>
        <item x="1108"/>
        <item x="975"/>
        <item x="3837"/>
        <item x="2526"/>
        <item x="2450"/>
        <item x="3255"/>
        <item x="1223"/>
        <item x="1361"/>
        <item x="1992"/>
        <item x="3232"/>
        <item x="2449"/>
        <item x="3409"/>
        <item x="1769"/>
        <item x="3746"/>
        <item x="3222"/>
        <item x="3836"/>
        <item x="3251"/>
        <item x="3220"/>
        <item x="3223"/>
        <item x="2589"/>
        <item x="2221"/>
        <item x="2208"/>
        <item x="2975"/>
        <item x="1594"/>
        <item x="2288"/>
        <item x="3671"/>
        <item x="931"/>
        <item x="288"/>
        <item x="3430"/>
        <item x="846"/>
        <item x="920"/>
        <item x="933"/>
        <item x="1762"/>
        <item x="1483"/>
        <item x="3647"/>
        <item x="849"/>
        <item x="1423"/>
        <item x="680"/>
        <item x="1331"/>
        <item x="902"/>
        <item x="651"/>
        <item x="2106"/>
        <item x="2631"/>
        <item x="1620"/>
        <item x="3525"/>
        <item x="2783"/>
        <item x="2023"/>
        <item x="1484"/>
        <item x="2507"/>
        <item x="3193"/>
        <item x="588"/>
        <item x="575"/>
        <item x="1474"/>
        <item x="2762"/>
        <item x="2355"/>
        <item x="3547"/>
        <item x="796"/>
        <item x="3111"/>
        <item x="1295"/>
        <item x="1420"/>
        <item x="1545"/>
        <item x="333"/>
        <item x="2689"/>
        <item x="3388"/>
        <item x="3159"/>
        <item x="1642"/>
        <item x="742"/>
        <item x="1886"/>
        <item x="2315"/>
        <item x="1618"/>
        <item x="3811"/>
        <item x="3252"/>
        <item x="945"/>
        <item x="3283"/>
        <item x="2230"/>
        <item x="2111"/>
        <item x="3125"/>
        <item x="2151"/>
        <item x="1385"/>
        <item x="1549"/>
        <item x="1567"/>
        <item x="3703"/>
        <item x="2268"/>
        <item x="1568"/>
        <item x="3298"/>
        <item x="1"/>
        <item x="3421"/>
        <item x="1248"/>
        <item x="2391"/>
        <item x="428"/>
        <item x="1255"/>
        <item x="2675"/>
        <item x="908"/>
        <item x="2168"/>
        <item x="1565"/>
        <item x="3483"/>
        <item x="1952"/>
        <item x="3496"/>
        <item x="3725"/>
        <item x="2714"/>
        <item x="1401"/>
        <item x="3407"/>
        <item x="2295"/>
        <item x="197"/>
        <item x="3661"/>
        <item x="2875"/>
        <item x="2388"/>
        <item x="2223"/>
        <item x="1317"/>
        <item x="1922"/>
        <item x="398"/>
        <item x="3119"/>
        <item x="1758"/>
        <item x="893"/>
        <item x="3005"/>
        <item x="525"/>
        <item x="2690"/>
        <item x="462"/>
        <item x="1383"/>
        <item x="1488"/>
        <item x="3763"/>
        <item x="804"/>
        <item x="1521"/>
        <item x="3216"/>
        <item x="2411"/>
        <item x="2905"/>
        <item x="926"/>
        <item x="1534"/>
        <item x="1760"/>
        <item x="3645"/>
        <item x="3757"/>
        <item x="2418"/>
        <item x="2846"/>
        <item x="2164"/>
        <item x="1718"/>
        <item x="3504"/>
        <item x="2858"/>
        <item x="3112"/>
        <item x="2795"/>
        <item x="444"/>
        <item x="1071"/>
        <item x="147"/>
        <item x="1999"/>
        <item x="999"/>
        <item x="2087"/>
        <item x="1784"/>
        <item x="1928"/>
        <item x="2276"/>
        <item x="2989"/>
        <item x="1419"/>
        <item x="2"/>
        <item x="885"/>
        <item x="2348"/>
        <item x="2417"/>
        <item x="2861"/>
        <item x="1584"/>
        <item x="2855"/>
        <item x="107"/>
        <item x="2556"/>
        <item x="2816"/>
        <item x="443"/>
        <item x="830"/>
        <item x="3790"/>
        <item x="943"/>
        <item x="1218"/>
        <item x="755"/>
        <item x="570"/>
        <item x="2088"/>
        <item x="3328"/>
        <item x="3577"/>
        <item x="3580"/>
        <item x="180"/>
        <item t="default"/>
      </items>
    </pivotField>
    <pivotField showAll="0"/>
    <pivotField showAll="0"/>
    <pivotField showAll="0">
      <items count="146">
        <item x="69"/>
        <item x="128"/>
        <item x="38"/>
        <item x="89"/>
        <item x="56"/>
        <item x="88"/>
        <item x="6"/>
        <item x="79"/>
        <item x="8"/>
        <item x="96"/>
        <item x="126"/>
        <item x="127"/>
        <item x="54"/>
        <item x="103"/>
        <item x="51"/>
        <item x="9"/>
        <item x="64"/>
        <item x="87"/>
        <item x="0"/>
        <item x="130"/>
        <item x="25"/>
        <item x="107"/>
        <item x="95"/>
        <item x="17"/>
        <item x="74"/>
        <item x="92"/>
        <item x="111"/>
        <item x="7"/>
        <item x="47"/>
        <item x="104"/>
        <item x="10"/>
        <item x="37"/>
        <item x="94"/>
        <item x="84"/>
        <item x="119"/>
        <item x="121"/>
        <item x="76"/>
        <item x="124"/>
        <item x="120"/>
        <item x="14"/>
        <item x="137"/>
        <item x="13"/>
        <item x="16"/>
        <item x="52"/>
        <item x="32"/>
        <item x="118"/>
        <item x="39"/>
        <item x="46"/>
        <item x="113"/>
        <item x="114"/>
        <item x="24"/>
        <item x="134"/>
        <item x="44"/>
        <item x="20"/>
        <item x="28"/>
        <item x="110"/>
        <item x="105"/>
        <item x="122"/>
        <item x="106"/>
        <item x="50"/>
        <item x="34"/>
        <item x="35"/>
        <item x="140"/>
        <item x="90"/>
        <item x="33"/>
        <item x="116"/>
        <item x="100"/>
        <item x="48"/>
        <item x="15"/>
        <item x="75"/>
        <item x="65"/>
        <item x="19"/>
        <item x="58"/>
        <item x="60"/>
        <item x="41"/>
        <item x="91"/>
        <item x="143"/>
        <item x="36"/>
        <item x="67"/>
        <item x="55"/>
        <item x="21"/>
        <item x="133"/>
        <item x="72"/>
        <item x="139"/>
        <item x="23"/>
        <item x="85"/>
        <item x="117"/>
        <item x="135"/>
        <item x="29"/>
        <item x="5"/>
        <item x="83"/>
        <item x="97"/>
        <item x="98"/>
        <item x="18"/>
        <item x="93"/>
        <item x="43"/>
        <item x="102"/>
        <item x="2"/>
        <item x="1"/>
        <item x="27"/>
        <item x="108"/>
        <item x="53"/>
        <item x="42"/>
        <item x="82"/>
        <item x="73"/>
        <item x="31"/>
        <item x="144"/>
        <item x="101"/>
        <item x="115"/>
        <item x="59"/>
        <item x="49"/>
        <item x="61"/>
        <item x="80"/>
        <item x="57"/>
        <item x="81"/>
        <item x="78"/>
        <item x="142"/>
        <item x="70"/>
        <item x="40"/>
        <item x="62"/>
        <item x="141"/>
        <item x="77"/>
        <item x="63"/>
        <item x="30"/>
        <item x="112"/>
        <item x="26"/>
        <item x="45"/>
        <item x="12"/>
        <item x="138"/>
        <item x="131"/>
        <item x="71"/>
        <item x="125"/>
        <item x="136"/>
        <item x="132"/>
        <item x="66"/>
        <item x="109"/>
        <item x="68"/>
        <item x="123"/>
        <item x="11"/>
        <item x="4"/>
        <item x="3"/>
        <item x="86"/>
        <item x="129"/>
        <item x="99"/>
        <item x="2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5">
        <item x="3"/>
        <item x="2"/>
        <item x="1"/>
        <item x="0"/>
        <item t="default"/>
      </items>
    </pivotField>
    <pivotField showAll="0"/>
  </pivotFields>
  <rowFields count="1">
    <field x="0"/>
  </rowFields>
  <rowItems count="29">
    <i>
      <x v="32"/>
    </i>
    <i>
      <x v="266"/>
    </i>
    <i>
      <x v="382"/>
    </i>
    <i>
      <x v="383"/>
    </i>
    <i>
      <x v="688"/>
    </i>
    <i>
      <x v="697"/>
    </i>
    <i>
      <x v="941"/>
    </i>
    <i>
      <x v="1398"/>
    </i>
    <i>
      <x v="1399"/>
    </i>
    <i>
      <x v="1427"/>
    </i>
    <i>
      <x v="1520"/>
    </i>
    <i>
      <x v="1712"/>
    </i>
    <i>
      <x v="1740"/>
    </i>
    <i>
      <x v="1916"/>
    </i>
    <i>
      <x v="1917"/>
    </i>
    <i>
      <x v="2089"/>
    </i>
    <i>
      <x v="2182"/>
    </i>
    <i>
      <x v="2284"/>
    </i>
    <i>
      <x v="2377"/>
    </i>
    <i>
      <x v="2482"/>
    </i>
    <i>
      <x v="2524"/>
    </i>
    <i>
      <x v="2971"/>
    </i>
    <i>
      <x v="2997"/>
    </i>
    <i>
      <x v="3026"/>
    </i>
    <i>
      <x v="3345"/>
    </i>
    <i>
      <x v="3435"/>
    </i>
    <i>
      <x v="3512"/>
    </i>
    <i>
      <x v="3639"/>
    </i>
    <i>
      <x v="3685"/>
    </i>
  </rowItems>
  <colItems count="1">
    <i/>
  </colItems>
  <dataFields count="1">
    <dataField name="Max of Delivery Ratings" fld="13" subtotal="max" baseField="0" baseItem="0"/>
  </dataFields>
  <formats count="2">
    <format dxfId="6">
      <pivotArea field="0" type="button" dataOnly="0" labelOnly="1" outline="0" axis="axisRow" fieldPosition="0"/>
    </format>
    <format dxfId="5">
      <pivotArea dataOnly="0"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0" type="count" evalOrder="-1" id="7"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DE4E53-7C82-461E-A6C3-6FFE6E69805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9">
  <location ref="C4:D8" firstHeaderRow="1" firstDataRow="1" firstDataCol="1" rowPageCount="1" colPageCount="1"/>
  <pivotFields count="2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
        <item h="1"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5">
        <item x="2"/>
        <item x="1"/>
        <item x="0"/>
        <item x="3"/>
        <item t="default"/>
      </items>
      <autoSortScope>
        <pivotArea dataOnly="0" outline="0" fieldPosition="0">
          <references count="1">
            <reference field="4294967294" count="1" selected="0">
              <x v="0"/>
            </reference>
          </references>
        </pivotArea>
      </autoSortScope>
    </pivotField>
  </pivotFields>
  <rowFields count="1">
    <field x="19"/>
  </rowFields>
  <rowItems count="4">
    <i>
      <x v="2"/>
    </i>
    <i>
      <x/>
    </i>
    <i>
      <x v="1"/>
    </i>
    <i>
      <x v="3"/>
    </i>
  </rowItems>
  <colItems count="1">
    <i/>
  </colItems>
  <pageFields count="1">
    <pageField fld="10" hier="-1"/>
  </pageFields>
  <dataFields count="1">
    <dataField name="Count of Rating Comment" fld="19" subtotal="count" baseField="0" baseItem="0"/>
  </dataFields>
  <chartFormats count="21">
    <chartFormat chart="0"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9" count="1" selected="0">
            <x v="2"/>
          </reference>
        </references>
      </pivotArea>
    </chartFormat>
    <chartFormat chart="10" format="8">
      <pivotArea type="data" outline="0" fieldPosition="0">
        <references count="2">
          <reference field="4294967294" count="1" selected="0">
            <x v="0"/>
          </reference>
          <reference field="19" count="1" selected="0">
            <x v="0"/>
          </reference>
        </references>
      </pivotArea>
    </chartFormat>
    <chartFormat chart="10" format="9">
      <pivotArea type="data" outline="0" fieldPosition="0">
        <references count="2">
          <reference field="4294967294" count="1" selected="0">
            <x v="0"/>
          </reference>
          <reference field="19" count="1" selected="0">
            <x v="1"/>
          </reference>
        </references>
      </pivotArea>
    </chartFormat>
    <chartFormat chart="10" format="10">
      <pivotArea type="data" outline="0" fieldPosition="0">
        <references count="2">
          <reference field="4294967294" count="1" selected="0">
            <x v="0"/>
          </reference>
          <reference field="19" count="1" selected="0">
            <x v="3"/>
          </reference>
        </references>
      </pivotArea>
    </chartFormat>
    <chartFormat chart="14" format="21" series="1">
      <pivotArea type="data" outline="0" fieldPosition="0">
        <references count="1">
          <reference field="4294967294" count="1" selected="0">
            <x v="0"/>
          </reference>
        </references>
      </pivotArea>
    </chartFormat>
    <chartFormat chart="14" format="22">
      <pivotArea type="data" outline="0" fieldPosition="0">
        <references count="2">
          <reference field="4294967294" count="1" selected="0">
            <x v="0"/>
          </reference>
          <reference field="19" count="1" selected="0">
            <x v="2"/>
          </reference>
        </references>
      </pivotArea>
    </chartFormat>
    <chartFormat chart="14" format="23">
      <pivotArea type="data" outline="0" fieldPosition="0">
        <references count="2">
          <reference field="4294967294" count="1" selected="0">
            <x v="0"/>
          </reference>
          <reference field="19" count="1" selected="0">
            <x v="0"/>
          </reference>
        </references>
      </pivotArea>
    </chartFormat>
    <chartFormat chart="14" format="24">
      <pivotArea type="data" outline="0" fieldPosition="0">
        <references count="2">
          <reference field="4294967294" count="1" selected="0">
            <x v="0"/>
          </reference>
          <reference field="19" count="1" selected="0">
            <x v="1"/>
          </reference>
        </references>
      </pivotArea>
    </chartFormat>
    <chartFormat chart="14" format="25">
      <pivotArea type="data" outline="0" fieldPosition="0">
        <references count="2">
          <reference field="4294967294" count="1" selected="0">
            <x v="0"/>
          </reference>
          <reference field="19" count="1" selected="0">
            <x v="3"/>
          </reference>
        </references>
      </pivotArea>
    </chartFormat>
    <chartFormat chart="17" format="11" series="1">
      <pivotArea type="data" outline="0" fieldPosition="0">
        <references count="1">
          <reference field="4294967294" count="1" selected="0">
            <x v="0"/>
          </reference>
        </references>
      </pivotArea>
    </chartFormat>
    <chartFormat chart="17" format="12">
      <pivotArea type="data" outline="0" fieldPosition="0">
        <references count="2">
          <reference field="4294967294" count="1" selected="0">
            <x v="0"/>
          </reference>
          <reference field="19" count="1" selected="0">
            <x v="2"/>
          </reference>
        </references>
      </pivotArea>
    </chartFormat>
    <chartFormat chart="17" format="13">
      <pivotArea type="data" outline="0" fieldPosition="0">
        <references count="2">
          <reference field="4294967294" count="1" selected="0">
            <x v="0"/>
          </reference>
          <reference field="19" count="1" selected="0">
            <x v="0"/>
          </reference>
        </references>
      </pivotArea>
    </chartFormat>
    <chartFormat chart="17" format="14">
      <pivotArea type="data" outline="0" fieldPosition="0">
        <references count="2">
          <reference field="4294967294" count="1" selected="0">
            <x v="0"/>
          </reference>
          <reference field="19" count="1" selected="0">
            <x v="1"/>
          </reference>
        </references>
      </pivotArea>
    </chartFormat>
    <chartFormat chart="17" format="15">
      <pivotArea type="data" outline="0" fieldPosition="0">
        <references count="2">
          <reference field="4294967294" count="1" selected="0">
            <x v="0"/>
          </reference>
          <reference field="19" count="1" selected="0">
            <x v="3"/>
          </reference>
        </references>
      </pivotArea>
    </chartFormat>
    <chartFormat chart="18" format="21" series="1">
      <pivotArea type="data" outline="0" fieldPosition="0">
        <references count="1">
          <reference field="4294967294" count="1" selected="0">
            <x v="0"/>
          </reference>
        </references>
      </pivotArea>
    </chartFormat>
    <chartFormat chart="18" format="22">
      <pivotArea type="data" outline="0" fieldPosition="0">
        <references count="2">
          <reference field="4294967294" count="1" selected="0">
            <x v="0"/>
          </reference>
          <reference field="19" count="1" selected="0">
            <x v="2"/>
          </reference>
        </references>
      </pivotArea>
    </chartFormat>
    <chartFormat chart="18" format="23">
      <pivotArea type="data" outline="0" fieldPosition="0">
        <references count="2">
          <reference field="4294967294" count="1" selected="0">
            <x v="0"/>
          </reference>
          <reference field="19" count="1" selected="0">
            <x v="0"/>
          </reference>
        </references>
      </pivotArea>
    </chartFormat>
    <chartFormat chart="18" format="24">
      <pivotArea type="data" outline="0" fieldPosition="0">
        <references count="2">
          <reference field="4294967294" count="1" selected="0">
            <x v="0"/>
          </reference>
          <reference field="19" count="1" selected="0">
            <x v="1"/>
          </reference>
        </references>
      </pivotArea>
    </chartFormat>
    <chartFormat chart="18" format="25">
      <pivotArea type="data" outline="0" fieldPosition="0">
        <references count="2">
          <reference field="4294967294" count="1" selected="0">
            <x v="0"/>
          </reference>
          <reference field="19" count="1" selected="0">
            <x v="3"/>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A4D623-3887-4863-A995-410BCB2149F9}"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Affordability">
  <location ref="E6:F10" firstHeaderRow="1" firstDataRow="1" firstDataCol="1"/>
  <pivotFields count="22">
    <pivotField showAll="0"/>
    <pivotField showAll="0"/>
    <pivotField showAll="0"/>
    <pivotField showAll="0">
      <items count="146">
        <item x="69"/>
        <item x="128"/>
        <item x="38"/>
        <item x="89"/>
        <item x="56"/>
        <item x="88"/>
        <item x="6"/>
        <item x="79"/>
        <item x="8"/>
        <item x="96"/>
        <item x="126"/>
        <item x="127"/>
        <item x="54"/>
        <item x="103"/>
        <item x="51"/>
        <item x="9"/>
        <item x="64"/>
        <item x="87"/>
        <item x="0"/>
        <item x="130"/>
        <item x="25"/>
        <item x="107"/>
        <item x="95"/>
        <item x="17"/>
        <item x="74"/>
        <item x="92"/>
        <item x="111"/>
        <item x="7"/>
        <item x="47"/>
        <item x="104"/>
        <item x="10"/>
        <item x="37"/>
        <item x="94"/>
        <item x="84"/>
        <item x="119"/>
        <item x="121"/>
        <item x="76"/>
        <item x="124"/>
        <item x="120"/>
        <item x="14"/>
        <item x="137"/>
        <item x="13"/>
        <item x="16"/>
        <item x="52"/>
        <item x="32"/>
        <item x="118"/>
        <item x="39"/>
        <item x="46"/>
        <item x="113"/>
        <item x="114"/>
        <item x="24"/>
        <item x="134"/>
        <item x="44"/>
        <item x="20"/>
        <item x="28"/>
        <item x="110"/>
        <item x="105"/>
        <item x="122"/>
        <item x="106"/>
        <item x="50"/>
        <item x="34"/>
        <item x="35"/>
        <item x="140"/>
        <item x="90"/>
        <item x="33"/>
        <item x="116"/>
        <item x="100"/>
        <item x="48"/>
        <item x="15"/>
        <item x="75"/>
        <item x="65"/>
        <item x="19"/>
        <item x="58"/>
        <item x="60"/>
        <item x="41"/>
        <item x="91"/>
        <item x="143"/>
        <item x="36"/>
        <item x="67"/>
        <item x="55"/>
        <item x="21"/>
        <item x="133"/>
        <item x="72"/>
        <item x="139"/>
        <item x="23"/>
        <item x="85"/>
        <item x="117"/>
        <item x="135"/>
        <item x="29"/>
        <item x="5"/>
        <item x="83"/>
        <item x="97"/>
        <item x="98"/>
        <item x="18"/>
        <item x="93"/>
        <item x="43"/>
        <item x="102"/>
        <item x="2"/>
        <item x="1"/>
        <item x="27"/>
        <item x="108"/>
        <item x="53"/>
        <item x="42"/>
        <item x="82"/>
        <item x="73"/>
        <item x="31"/>
        <item x="144"/>
        <item x="101"/>
        <item x="115"/>
        <item x="59"/>
        <item x="49"/>
        <item x="61"/>
        <item x="80"/>
        <item x="57"/>
        <item x="81"/>
        <item x="78"/>
        <item x="142"/>
        <item x="70"/>
        <item x="40"/>
        <item x="62"/>
        <item x="141"/>
        <item x="77"/>
        <item x="63"/>
        <item x="30"/>
        <item x="112"/>
        <item x="26"/>
        <item x="45"/>
        <item x="12"/>
        <item x="138"/>
        <item x="131"/>
        <item x="71"/>
        <item x="125"/>
        <item x="136"/>
        <item x="132"/>
        <item x="66"/>
        <item x="109"/>
        <item x="68"/>
        <item x="123"/>
        <item x="11"/>
        <item x="4"/>
        <item x="3"/>
        <item x="86"/>
        <item x="129"/>
        <item x="99"/>
        <item x="2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41">
        <item x="10"/>
        <item x="8"/>
        <item x="3"/>
        <item x="4"/>
        <item x="17"/>
        <item x="0"/>
        <item x="1"/>
        <item x="7"/>
        <item x="12"/>
        <item x="2"/>
        <item x="21"/>
        <item x="6"/>
        <item x="20"/>
        <item x="5"/>
        <item x="13"/>
        <item x="9"/>
        <item x="16"/>
        <item x="19"/>
        <item x="34"/>
        <item x="14"/>
        <item x="29"/>
        <item x="22"/>
        <item x="11"/>
        <item x="32"/>
        <item x="31"/>
        <item x="23"/>
        <item x="28"/>
        <item x="25"/>
        <item x="15"/>
        <item x="27"/>
        <item x="18"/>
        <item x="36"/>
        <item x="35"/>
        <item x="33"/>
        <item x="38"/>
        <item x="24"/>
        <item x="26"/>
        <item x="37"/>
        <item x="39"/>
        <item x="30"/>
        <item t="default"/>
      </items>
    </pivotField>
    <pivotField showAll="0"/>
    <pivotField axis="axisRow" showAll="0">
      <items count="5">
        <item x="3"/>
        <item x="2"/>
        <item x="1"/>
        <item x="0"/>
        <item t="default"/>
      </items>
    </pivotField>
    <pivotField showAll="0"/>
  </pivotFields>
  <rowFields count="1">
    <field x="20"/>
  </rowFields>
  <rowItems count="4">
    <i>
      <x/>
    </i>
    <i>
      <x v="1"/>
    </i>
    <i>
      <x v="2"/>
    </i>
    <i>
      <x v="3"/>
    </i>
  </rowItems>
  <colItems count="1">
    <i/>
  </colItems>
  <dataFields count="1">
    <dataField name="Max of Delivery Ratings" fld="13" subtotal="max" baseField="18" baseItem="1"/>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8680C3-D770-447C-AB29-85A6A14D492F}"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C2:D14" firstHeaderRow="1" firstDataRow="1" firstDataCol="1"/>
  <pivotFields count="21">
    <pivotField showAll="0"/>
    <pivotField showAll="0"/>
    <pivotField axis="axisRow" showAll="0" measureFilter="1">
      <items count="2011">
        <item x="882"/>
        <item x="1785"/>
        <item x="350"/>
        <item x="1985"/>
        <item x="432"/>
        <item x="1402"/>
        <item x="1781"/>
        <item x="1538"/>
        <item x="1112"/>
        <item x="626"/>
        <item x="1583"/>
        <item x="1268"/>
        <item x="1585"/>
        <item x="416"/>
        <item x="518"/>
        <item x="303"/>
        <item x="224"/>
        <item x="209"/>
        <item x="404"/>
        <item x="730"/>
        <item x="1530"/>
        <item x="1031"/>
        <item x="513"/>
        <item x="1184"/>
        <item x="696"/>
        <item x="1368"/>
        <item x="1235"/>
        <item x="986"/>
        <item x="515"/>
        <item x="544"/>
        <item x="1847"/>
        <item x="817"/>
        <item x="196"/>
        <item x="528"/>
        <item x="677"/>
        <item x="895"/>
        <item x="957"/>
        <item x="133"/>
        <item x="1021"/>
        <item x="1518"/>
        <item x="130"/>
        <item x="758"/>
        <item x="576"/>
        <item x="31"/>
        <item x="877"/>
        <item x="60"/>
        <item x="116"/>
        <item x="561"/>
        <item x="14"/>
        <item x="101"/>
        <item x="1057"/>
        <item x="68"/>
        <item x="79"/>
        <item x="219"/>
        <item x="1034"/>
        <item x="901"/>
        <item x="603"/>
        <item x="1365"/>
        <item x="391"/>
        <item x="408"/>
        <item x="1546"/>
        <item x="741"/>
        <item x="1421"/>
        <item x="1117"/>
        <item x="765"/>
        <item x="376"/>
        <item x="1795"/>
        <item x="866"/>
        <item x="106"/>
        <item x="1965"/>
        <item x="1016"/>
        <item x="1127"/>
        <item x="1466"/>
        <item x="1391"/>
        <item x="1642"/>
        <item x="1301"/>
        <item x="52"/>
        <item x="1462"/>
        <item x="174"/>
        <item x="580"/>
        <item x="1779"/>
        <item x="3"/>
        <item x="749"/>
        <item x="1815"/>
        <item x="41"/>
        <item x="274"/>
        <item x="13"/>
        <item x="1962"/>
        <item x="661"/>
        <item x="1011"/>
        <item x="103"/>
        <item x="270"/>
        <item x="64"/>
        <item x="301"/>
        <item x="668"/>
        <item x="1171"/>
        <item x="1008"/>
        <item x="826"/>
        <item x="680"/>
        <item x="1007"/>
        <item x="16"/>
        <item x="236"/>
        <item x="153"/>
        <item x="1017"/>
        <item x="827"/>
        <item x="892"/>
        <item x="1414"/>
        <item x="1181"/>
        <item x="869"/>
        <item x="1650"/>
        <item x="1464"/>
        <item x="1966"/>
        <item x="1630"/>
        <item x="368"/>
        <item x="1698"/>
        <item x="796"/>
        <item x="1277"/>
        <item x="1349"/>
        <item x="1693"/>
        <item x="77"/>
        <item x="1765"/>
        <item x="206"/>
        <item x="1934"/>
        <item x="1359"/>
        <item x="290"/>
        <item x="1372"/>
        <item x="917"/>
        <item x="32"/>
        <item x="1621"/>
        <item x="38"/>
        <item x="699"/>
        <item x="1889"/>
        <item x="35"/>
        <item x="1041"/>
        <item x="570"/>
        <item x="1319"/>
        <item x="221"/>
        <item x="1988"/>
        <item x="694"/>
        <item x="1793"/>
        <item x="1332"/>
        <item x="1020"/>
        <item x="655"/>
        <item x="787"/>
        <item x="1415"/>
        <item x="369"/>
        <item x="118"/>
        <item x="520"/>
        <item x="774"/>
        <item x="82"/>
        <item x="430"/>
        <item x="1803"/>
        <item x="1280"/>
        <item x="240"/>
        <item x="1396"/>
        <item x="1520"/>
        <item x="727"/>
        <item x="1564"/>
        <item x="1045"/>
        <item x="467"/>
        <item x="1036"/>
        <item x="1304"/>
        <item x="62"/>
        <item x="1812"/>
        <item x="1549"/>
        <item x="1850"/>
        <item x="772"/>
        <item x="1425"/>
        <item x="1265"/>
        <item x="1794"/>
        <item x="1844"/>
        <item x="1906"/>
        <item x="96"/>
        <item x="1029"/>
        <item x="956"/>
        <item x="770"/>
        <item x="214"/>
        <item x="1569"/>
        <item x="337"/>
        <item x="1480"/>
        <item x="1868"/>
        <item x="723"/>
        <item x="1754"/>
        <item x="288"/>
        <item x="250"/>
        <item x="1823"/>
        <item x="531"/>
        <item x="47"/>
        <item x="984"/>
        <item x="874"/>
        <item x="1102"/>
        <item x="1397"/>
        <item x="785"/>
        <item x="1633"/>
        <item x="401"/>
        <item x="799"/>
        <item x="289"/>
        <item x="793"/>
        <item x="1586"/>
        <item x="1212"/>
        <item x="1687"/>
        <item x="410"/>
        <item x="1220"/>
        <item x="233"/>
        <item x="1411"/>
        <item x="1669"/>
        <item x="1478"/>
        <item x="361"/>
        <item x="1006"/>
        <item x="1298"/>
        <item x="987"/>
        <item x="1122"/>
        <item x="192"/>
        <item x="709"/>
        <item x="795"/>
        <item x="1274"/>
        <item x="1394"/>
        <item x="36"/>
        <item x="186"/>
        <item x="883"/>
        <item x="1051"/>
        <item x="1657"/>
        <item x="644"/>
        <item x="1152"/>
        <item x="375"/>
        <item x="1219"/>
        <item x="1003"/>
        <item x="722"/>
        <item x="1566"/>
        <item x="1082"/>
        <item x="551"/>
        <item x="325"/>
        <item x="861"/>
        <item x="1862"/>
        <item x="235"/>
        <item x="752"/>
        <item x="152"/>
        <item x="1829"/>
        <item x="593"/>
        <item x="1524"/>
        <item x="766"/>
        <item x="1688"/>
        <item x="1440"/>
        <item x="220"/>
        <item x="833"/>
        <item x="1336"/>
        <item x="640"/>
        <item x="2003"/>
        <item x="1030"/>
        <item x="1026"/>
        <item x="1383"/>
        <item x="641"/>
        <item x="45"/>
        <item x="18"/>
        <item x="847"/>
        <item x="1731"/>
        <item x="1918"/>
        <item x="232"/>
        <item x="1743"/>
        <item x="683"/>
        <item x="1640"/>
        <item x="1840"/>
        <item x="5"/>
        <item x="29"/>
        <item x="1015"/>
        <item x="1121"/>
        <item x="1791"/>
        <item x="50"/>
        <item x="26"/>
        <item x="28"/>
        <item x="1281"/>
        <item x="58"/>
        <item x="1050"/>
        <item x="660"/>
        <item x="1910"/>
        <item x="33"/>
        <item x="159"/>
        <item x="1417"/>
        <item x="195"/>
        <item x="1157"/>
        <item x="1373"/>
        <item x="43"/>
        <item x="1824"/>
        <item x="1009"/>
        <item x="1347"/>
        <item x="681"/>
        <item x="6"/>
        <item x="653"/>
        <item x="1134"/>
        <item x="1242"/>
        <item x="59"/>
        <item x="1424"/>
        <item x="552"/>
        <item x="151"/>
        <item x="1517"/>
        <item x="1108"/>
        <item x="1632"/>
        <item x="1925"/>
        <item x="692"/>
        <item x="913"/>
        <item x="693"/>
        <item x="1797"/>
        <item x="750"/>
        <item x="1759"/>
        <item x="622"/>
        <item x="346"/>
        <item x="8"/>
        <item x="57"/>
        <item x="651"/>
        <item x="1018"/>
        <item x="111"/>
        <item x="876"/>
        <item x="93"/>
        <item x="504"/>
        <item x="4"/>
        <item x="20"/>
        <item x="890"/>
        <item x="495"/>
        <item x="2"/>
        <item x="1716"/>
        <item x="1085"/>
        <item x="757"/>
        <item x="1385"/>
        <item x="954"/>
        <item x="1833"/>
        <item x="830"/>
        <item x="63"/>
        <item x="1589"/>
        <item x="1046"/>
        <item x="30"/>
        <item x="1481"/>
        <item x="1434"/>
        <item x="1994"/>
        <item x="596"/>
        <item x="1852"/>
        <item x="115"/>
        <item x="878"/>
        <item x="635"/>
        <item x="1514"/>
        <item x="157"/>
        <item x="1631"/>
        <item x="1290"/>
        <item x="1052"/>
        <item x="1818"/>
        <item x="1002"/>
        <item x="1521"/>
        <item x="362"/>
        <item x="643"/>
        <item x="17"/>
        <item x="406"/>
        <item x="1413"/>
        <item x="1516"/>
        <item x="1660"/>
        <item x="10"/>
        <item x="399"/>
        <item x="1086"/>
        <item x="102"/>
        <item x="879"/>
        <item x="1638"/>
        <item x="555"/>
        <item x="1306"/>
        <item x="970"/>
        <item x="1037"/>
        <item x="1022"/>
        <item x="201"/>
        <item x="896"/>
        <item x="1351"/>
        <item x="1203"/>
        <item x="532"/>
        <item x="1170"/>
        <item x="855"/>
        <item x="607"/>
        <item x="1629"/>
        <item x="1997"/>
        <item x="1774"/>
        <item x="453"/>
        <item x="700"/>
        <item x="468"/>
        <item x="574"/>
        <item x="2001"/>
        <item x="1720"/>
        <item x="1784"/>
        <item x="1561"/>
        <item x="1100"/>
        <item x="299"/>
        <item x="215"/>
        <item x="1711"/>
        <item x="55"/>
        <item x="581"/>
        <item x="1191"/>
        <item x="522"/>
        <item x="1088"/>
        <item x="1600"/>
        <item x="1283"/>
        <item x="711"/>
        <item x="1128"/>
        <item x="460"/>
        <item x="1838"/>
        <item x="266"/>
        <item x="1788"/>
        <item x="841"/>
        <item x="437"/>
        <item x="806"/>
        <item x="1352"/>
        <item x="421"/>
        <item x="1887"/>
        <item x="800"/>
        <item x="1571"/>
        <item x="237"/>
        <item x="507"/>
        <item x="360"/>
        <item x="589"/>
        <item x="307"/>
        <item x="489"/>
        <item x="1531"/>
        <item x="1353"/>
        <item x="1182"/>
        <item x="837"/>
        <item x="1751"/>
        <item x="380"/>
        <item x="295"/>
        <item x="519"/>
        <item x="1827"/>
        <item x="503"/>
        <item x="88"/>
        <item x="394"/>
        <item x="1777"/>
        <item x="588"/>
        <item x="1104"/>
        <item x="1933"/>
        <item x="549"/>
        <item x="674"/>
        <item x="1893"/>
        <item x="1047"/>
        <item x="630"/>
        <item x="1528"/>
        <item x="443"/>
        <item x="1539"/>
        <item x="494"/>
        <item x="490"/>
        <item x="411"/>
        <item x="202"/>
        <item x="719"/>
        <item x="1602"/>
        <item x="1853"/>
        <item x="536"/>
        <item x="1390"/>
        <item x="1900"/>
        <item x="253"/>
        <item x="1783"/>
        <item x="166"/>
        <item x="1940"/>
        <item x="1807"/>
        <item x="977"/>
        <item x="230"/>
        <item x="413"/>
        <item x="294"/>
        <item x="1758"/>
        <item x="1878"/>
        <item x="464"/>
        <item x="345"/>
        <item x="816"/>
        <item x="400"/>
        <item x="338"/>
        <item x="204"/>
        <item x="1565"/>
        <item x="194"/>
        <item x="332"/>
        <item x="150"/>
        <item x="1042"/>
        <item x="1028"/>
        <item x="1568"/>
        <item x="512"/>
        <item x="1369"/>
        <item x="1662"/>
        <item x="778"/>
        <item x="462"/>
        <item x="1702"/>
        <item x="808"/>
        <item x="1809"/>
        <item x="1912"/>
        <item x="831"/>
        <item x="1982"/>
        <item x="1730"/>
        <item x="1624"/>
        <item x="1004"/>
        <item x="1495"/>
        <item x="1733"/>
        <item x="1723"/>
        <item x="1059"/>
        <item x="1033"/>
        <item x="1226"/>
        <item x="937"/>
        <item x="1855"/>
        <item x="1428"/>
        <item x="1861"/>
        <item x="1729"/>
        <item x="821"/>
        <item x="1153"/>
        <item x="1477"/>
        <item x="1001"/>
        <item x="1064"/>
        <item x="1721"/>
        <item x="1053"/>
        <item x="2009"/>
        <item x="1768"/>
        <item x="1510"/>
        <item x="548"/>
        <item x="459"/>
        <item x="148"/>
        <item x="1976"/>
        <item x="1529"/>
        <item x="1618"/>
        <item x="352"/>
        <item x="1672"/>
        <item x="754"/>
        <item x="1907"/>
        <item x="599"/>
        <item x="1080"/>
        <item x="1778"/>
        <item x="1318"/>
        <item x="763"/>
        <item x="1879"/>
        <item x="1947"/>
        <item x="964"/>
        <item x="164"/>
        <item x="347"/>
        <item x="1273"/>
        <item x="1560"/>
        <item x="546"/>
        <item x="328"/>
        <item x="1032"/>
        <item x="1048"/>
        <item x="1968"/>
        <item x="859"/>
        <item x="285"/>
        <item x="911"/>
        <item x="373"/>
        <item x="1761"/>
        <item x="1736"/>
        <item x="725"/>
        <item x="945"/>
        <item x="1534"/>
        <item x="1697"/>
        <item x="848"/>
        <item x="1892"/>
        <item x="1573"/>
        <item x="1198"/>
        <item x="1043"/>
        <item x="965"/>
        <item x="234"/>
        <item x="89"/>
        <item x="193"/>
        <item x="42"/>
        <item x="1493"/>
        <item x="1883"/>
        <item x="1114"/>
        <item x="450"/>
        <item x="510"/>
        <item x="1652"/>
        <item x="1671"/>
        <item x="1060"/>
        <item x="1653"/>
        <item x="1915"/>
        <item x="1300"/>
        <item x="1412"/>
        <item x="1403"/>
        <item x="1553"/>
        <item x="669"/>
        <item x="1894"/>
        <item x="1738"/>
        <item x="527"/>
        <item x="554"/>
        <item x="1741"/>
        <item x="1842"/>
        <item x="1401"/>
        <item x="786"/>
        <item x="1409"/>
        <item x="564"/>
        <item x="577"/>
        <item x="458"/>
        <item x="1699"/>
        <item x="684"/>
        <item x="1251"/>
        <item x="832"/>
        <item x="384"/>
        <item x="1354"/>
        <item x="1899"/>
        <item x="49"/>
        <item x="1591"/>
        <item x="1703"/>
        <item x="1931"/>
        <item x="1468"/>
        <item x="318"/>
        <item x="1361"/>
        <item x="1135"/>
        <item x="822"/>
        <item x="1176"/>
        <item x="461"/>
        <item x="1909"/>
        <item x="1930"/>
        <item x="1587"/>
        <item x="502"/>
        <item x="420"/>
        <item x="317"/>
        <item x="1880"/>
        <item x="249"/>
        <item x="1705"/>
        <item x="291"/>
        <item x="1859"/>
        <item x="1800"/>
        <item x="200"/>
        <item x="1095"/>
        <item x="1813"/>
        <item x="7"/>
        <item x="671"/>
        <item x="656"/>
        <item x="1701"/>
        <item x="898"/>
        <item x="637"/>
        <item x="1508"/>
        <item x="87"/>
        <item x="1945"/>
        <item x="553"/>
        <item x="1984"/>
        <item x="335"/>
        <item x="733"/>
        <item x="229"/>
        <item x="1957"/>
        <item x="1027"/>
        <item x="670"/>
        <item x="75"/>
        <item x="121"/>
        <item x="695"/>
        <item x="1819"/>
        <item x="1214"/>
        <item x="1266"/>
        <item x="1116"/>
        <item x="1071"/>
        <item x="1745"/>
        <item x="1499"/>
        <item x="1890"/>
        <item x="1522"/>
        <item x="1362"/>
        <item x="181"/>
        <item x="76"/>
        <item x="1262"/>
        <item x="292"/>
        <item x="372"/>
        <item x="1024"/>
        <item x="1542"/>
        <item x="909"/>
        <item x="1865"/>
        <item x="119"/>
        <item x="776"/>
        <item x="1964"/>
        <item x="2006"/>
        <item x="485"/>
        <item x="666"/>
        <item x="675"/>
        <item x="936"/>
        <item x="740"/>
        <item x="990"/>
        <item x="649"/>
        <item x="1503"/>
        <item x="1106"/>
        <item x="1188"/>
        <item x="1429"/>
        <item x="839"/>
        <item x="1225"/>
        <item x="798"/>
        <item x="471"/>
        <item x="429"/>
        <item x="1358"/>
        <item x="470"/>
        <item x="1874"/>
        <item x="260"/>
        <item x="747"/>
        <item x="853"/>
        <item x="1941"/>
        <item x="1447"/>
        <item x="1599"/>
        <item x="1830"/>
        <item x="908"/>
        <item x="591"/>
        <item x="321"/>
        <item x="1453"/>
        <item x="1297"/>
        <item x="1444"/>
        <item x="1659"/>
        <item x="1168"/>
        <item x="856"/>
        <item x="1093"/>
        <item x="1860"/>
        <item x="1796"/>
        <item x="442"/>
        <item x="1457"/>
        <item x="1748"/>
        <item x="505"/>
        <item x="304"/>
        <item x="447"/>
        <item x="1442"/>
        <item x="1614"/>
        <item x="690"/>
        <item x="1942"/>
        <item x="761"/>
        <item x="1356"/>
        <item x="1926"/>
        <item x="511"/>
        <item x="615"/>
        <item x="1125"/>
        <item x="146"/>
        <item x="1119"/>
        <item x="949"/>
        <item x="1597"/>
        <item x="327"/>
        <item x="916"/>
        <item x="1867"/>
        <item x="156"/>
        <item x="479"/>
        <item x="1635"/>
        <item x="967"/>
        <item x="1767"/>
        <item x="618"/>
        <item x="1939"/>
        <item x="1559"/>
        <item x="850"/>
        <item x="1713"/>
        <item x="1398"/>
        <item x="493"/>
        <item x="1696"/>
        <item x="865"/>
        <item x="1961"/>
        <item x="1526"/>
        <item x="1299"/>
        <item x="664"/>
        <item x="1825"/>
        <item x="1876"/>
        <item x="1196"/>
        <item x="1339"/>
        <item x="1831"/>
        <item x="1138"/>
        <item x="932"/>
        <item x="815"/>
        <item x="1789"/>
        <item x="721"/>
        <item x="1063"/>
        <item x="1238"/>
        <item x="1374"/>
        <item x="172"/>
        <item x="1470"/>
        <item x="1325"/>
        <item x="794"/>
        <item x="636"/>
        <item x="245"/>
        <item x="1897"/>
        <item x="756"/>
        <item x="302"/>
        <item x="1310"/>
        <item x="1337"/>
        <item x="1845"/>
        <item x="319"/>
        <item x="446"/>
        <item x="1636"/>
        <item x="1211"/>
        <item x="1458"/>
        <item x="1025"/>
        <item x="1492"/>
        <item x="1333"/>
        <item x="1617"/>
        <item x="753"/>
        <item x="717"/>
        <item x="1814"/>
        <item x="313"/>
        <item x="1648"/>
        <item x="1563"/>
        <item x="1090"/>
        <item x="1989"/>
        <item x="1379"/>
        <item x="149"/>
        <item x="1250"/>
        <item x="600"/>
        <item x="183"/>
        <item x="1066"/>
        <item x="646"/>
        <item x="547"/>
        <item x="177"/>
        <item x="129"/>
        <item x="168"/>
        <item x="1608"/>
        <item x="1076"/>
        <item x="1148"/>
        <item x="1099"/>
        <item x="751"/>
        <item x="1079"/>
        <item x="834"/>
        <item x="1389"/>
        <item x="1625"/>
        <item x="1473"/>
        <item x="1388"/>
        <item x="497"/>
        <item x="1221"/>
        <item x="1821"/>
        <item x="1683"/>
        <item x="281"/>
        <item x="306"/>
        <item x="366"/>
        <item x="1098"/>
        <item x="1527"/>
        <item x="197"/>
        <item x="578"/>
        <item x="397"/>
        <item x="1927"/>
        <item x="1622"/>
        <item x="1654"/>
        <item x="1757"/>
        <item x="1155"/>
        <item x="969"/>
        <item x="659"/>
        <item x="213"/>
        <item x="349"/>
        <item x="367"/>
        <item x="1771"/>
        <item x="899"/>
        <item x="185"/>
        <item x="167"/>
        <item x="1740"/>
        <item x="227"/>
        <item x="1863"/>
        <item x="1973"/>
        <item x="1324"/>
        <item x="425"/>
        <item x="390"/>
        <item x="1673"/>
        <item x="90"/>
        <item x="1603"/>
        <item x="267"/>
        <item x="2007"/>
        <item x="258"/>
        <item x="1234"/>
        <item x="475"/>
        <item x="958"/>
        <item x="480"/>
        <item x="1288"/>
        <item x="1308"/>
        <item x="1077"/>
        <item x="924"/>
        <item x="269"/>
        <item x="1533"/>
        <item x="1227"/>
        <item x="355"/>
        <item x="968"/>
        <item x="534"/>
        <item x="516"/>
        <item x="483"/>
        <item x="915"/>
        <item x="1543"/>
        <item x="282"/>
        <item x="484"/>
        <item x="1206"/>
        <item x="1732"/>
        <item x="1692"/>
        <item x="1816"/>
        <item x="1592"/>
        <item x="1969"/>
        <item x="1578"/>
        <item x="436"/>
        <item x="1109"/>
        <item x="1562"/>
        <item x="286"/>
        <item x="244"/>
        <item x="187"/>
        <item x="1210"/>
        <item x="914"/>
        <item x="579"/>
        <item x="1772"/>
        <item x="357"/>
        <item x="792"/>
        <item x="1113"/>
        <item x="189"/>
        <item x="466"/>
        <item x="1613"/>
        <item x="370"/>
        <item x="526"/>
        <item x="1643"/>
        <item x="1078"/>
        <item x="542"/>
        <item x="424"/>
        <item x="263"/>
        <item x="1832"/>
        <item x="1222"/>
        <item x="1595"/>
        <item x="1572"/>
        <item x="573"/>
        <item x="1766"/>
        <item x="1582"/>
        <item x="575"/>
        <item x="1245"/>
        <item x="438"/>
        <item x="160"/>
        <item x="137"/>
        <item x="1610"/>
        <item x="1870"/>
        <item x="435"/>
        <item x="1068"/>
        <item x="1641"/>
        <item x="222"/>
        <item x="61"/>
        <item x="1107"/>
        <item x="1069"/>
        <item x="775"/>
        <item x="565"/>
        <item x="354"/>
        <item x="92"/>
        <item x="559"/>
        <item x="1609"/>
        <item x="398"/>
        <item x="1843"/>
        <item x="1483"/>
        <item x="1639"/>
        <item x="858"/>
        <item x="1668"/>
        <item x="1199"/>
        <item x="508"/>
        <item x="1537"/>
        <item x="272"/>
        <item x="594"/>
        <item x="1276"/>
        <item x="1166"/>
        <item x="1810"/>
        <item x="1995"/>
        <item x="524"/>
        <item x="1647"/>
        <item x="1905"/>
        <item x="900"/>
        <item x="1996"/>
        <item x="867"/>
        <item x="1949"/>
        <item x="1753"/>
        <item x="412"/>
        <item x="472"/>
        <item x="1331"/>
        <item x="836"/>
        <item x="938"/>
        <item x="941"/>
        <item x="678"/>
        <item x="1449"/>
        <item x="487"/>
        <item x="1213"/>
        <item x="1841"/>
        <item x="780"/>
        <item x="1735"/>
        <item x="1381"/>
        <item x="1423"/>
        <item x="359"/>
        <item x="1139"/>
        <item x="1728"/>
        <item x="1420"/>
        <item x="1557"/>
        <item x="1282"/>
        <item x="849"/>
        <item x="1410"/>
        <item x="1706"/>
        <item x="1143"/>
        <item x="143"/>
        <item x="348"/>
        <item x="474"/>
        <item x="1302"/>
        <item x="1552"/>
        <item x="971"/>
        <item x="402"/>
        <item x="1570"/>
        <item x="1375"/>
        <item x="1691"/>
        <item x="1744"/>
        <item x="1594"/>
        <item x="1676"/>
        <item x="1190"/>
        <item x="1875"/>
        <item x="538"/>
        <item x="1848"/>
        <item x="991"/>
        <item x="1953"/>
        <item x="1541"/>
        <item x="1270"/>
        <item x="1136"/>
        <item x="628"/>
        <item x="992"/>
        <item x="1321"/>
        <item x="1928"/>
        <item x="1974"/>
        <item x="614"/>
        <item x="1005"/>
        <item x="1187"/>
        <item x="1714"/>
        <item x="948"/>
        <item x="1834"/>
        <item x="1762"/>
        <item x="1896"/>
        <item x="1366"/>
        <item x="726"/>
        <item x="1197"/>
        <item x="1341"/>
        <item x="1248"/>
        <item x="1232"/>
        <item x="1661"/>
        <item x="1801"/>
        <item x="1888"/>
        <item x="389"/>
        <item x="533"/>
        <item x="634"/>
        <item x="535"/>
        <item x="1387"/>
        <item x="714"/>
        <item x="1378"/>
        <item x="1269"/>
        <item x="1936"/>
        <item x="1944"/>
        <item x="1446"/>
        <item x="1236"/>
        <item x="1485"/>
        <item x="631"/>
        <item x="1494"/>
        <item x="1498"/>
        <item x="1769"/>
        <item x="1708"/>
        <item x="252"/>
        <item x="592"/>
        <item x="612"/>
        <item x="910"/>
        <item x="434"/>
        <item x="729"/>
        <item x="1960"/>
        <item x="1448"/>
        <item x="1293"/>
        <item x="521"/>
        <item x="1986"/>
        <item x="1786"/>
        <item x="1798"/>
        <item x="247"/>
        <item x="1678"/>
        <item x="1217"/>
        <item x="1679"/>
        <item x="2004"/>
        <item x="1177"/>
        <item x="814"/>
        <item x="1144"/>
        <item x="1149"/>
        <item x="1246"/>
        <item x="1463"/>
        <item x="351"/>
        <item x="1257"/>
        <item x="1150"/>
        <item x="1479"/>
        <item x="1314"/>
        <item x="1987"/>
        <item x="1260"/>
        <item x="1820"/>
        <item x="1386"/>
        <item x="1515"/>
        <item x="1459"/>
        <item x="621"/>
        <item x="1476"/>
        <item x="1472"/>
        <item x="1158"/>
        <item x="912"/>
        <item x="1287"/>
        <item x="1335"/>
        <item x="691"/>
        <item x="1680"/>
        <item x="1763"/>
        <item x="868"/>
        <item x="100"/>
        <item x="1884"/>
        <item x="1655"/>
        <item x="393"/>
        <item x="1065"/>
        <item x="1229"/>
        <item x="225"/>
        <item x="1342"/>
        <item x="585"/>
        <item x="1435"/>
        <item x="1309"/>
        <item x="712"/>
        <item x="1228"/>
        <item x="1502"/>
        <item x="491"/>
        <item x="610"/>
        <item x="1770"/>
        <item x="880"/>
        <item x="881"/>
        <item x="777"/>
        <item x="1674"/>
        <item x="246"/>
        <item x="825"/>
        <item x="1722"/>
        <item x="1504"/>
        <item x="672"/>
        <item x="1180"/>
        <item x="943"/>
        <item x="1172"/>
        <item x="838"/>
        <item x="1590"/>
        <item x="440"/>
        <item x="1491"/>
        <item x="1054"/>
        <item x="1760"/>
        <item x="1857"/>
        <item x="481"/>
        <item x="1946"/>
        <item x="371"/>
        <item x="476"/>
        <item x="1914"/>
        <item x="395"/>
        <item x="1259"/>
        <item x="1684"/>
        <item x="1501"/>
        <item x="1885"/>
        <item x="1131"/>
        <item x="1663"/>
        <item x="1554"/>
        <item x="23"/>
        <item x="652"/>
        <item x="1056"/>
        <item x="1606"/>
        <item x="921"/>
        <item x="322"/>
        <item x="797"/>
        <item x="336"/>
        <item x="67"/>
        <item x="1547"/>
        <item x="409"/>
        <item x="353"/>
        <item x="1115"/>
        <item x="320"/>
        <item x="315"/>
        <item x="1110"/>
        <item x="619"/>
        <item x="1967"/>
        <item x="897"/>
        <item x="12"/>
        <item x="24"/>
        <item x="679"/>
        <item x="333"/>
        <item x="104"/>
        <item x="1405"/>
        <item x="451"/>
        <item x="334"/>
        <item x="381"/>
        <item x="1364"/>
        <item x="1105"/>
        <item x="562"/>
        <item x="1626"/>
        <item x="1202"/>
        <item x="379"/>
        <item x="1500"/>
        <item x="1505"/>
        <item x="456"/>
        <item x="862"/>
        <item x="280"/>
        <item x="988"/>
        <item x="407"/>
        <item x="1179"/>
        <item x="1451"/>
        <item x="506"/>
        <item x="639"/>
        <item x="457"/>
        <item x="448"/>
        <item x="374"/>
        <item x="1141"/>
        <item x="463"/>
        <item x="572"/>
        <item x="248"/>
        <item x="1908"/>
        <item x="903"/>
        <item x="311"/>
        <item x="1263"/>
        <item x="540"/>
        <item x="1611"/>
        <item x="1363"/>
        <item x="732"/>
        <item x="403"/>
        <item x="340"/>
        <item x="875"/>
        <item x="276"/>
        <item x="428"/>
        <item x="1055"/>
        <item x="1707"/>
        <item x="801"/>
        <item x="243"/>
        <item x="989"/>
        <item x="1416"/>
        <item x="392"/>
        <item x="144"/>
        <item x="1849"/>
        <item x="1752"/>
        <item x="1619"/>
        <item x="1395"/>
        <item x="74"/>
        <item x="1261"/>
        <item x="1258"/>
        <item x="486"/>
        <item x="1637"/>
        <item x="1666"/>
        <item x="1175"/>
        <item x="1764"/>
        <item x="1454"/>
        <item x="828"/>
        <item x="207"/>
        <item x="1737"/>
        <item x="1685"/>
        <item x="1507"/>
        <item x="1682"/>
        <item x="645"/>
        <item x="1588"/>
        <item x="1137"/>
        <item x="1328"/>
        <item x="1540"/>
        <item x="1581"/>
        <item x="1305"/>
        <item x="935"/>
        <item x="120"/>
        <item x="1255"/>
        <item x="894"/>
        <item x="686"/>
        <item x="568"/>
        <item x="1240"/>
        <item x="1649"/>
        <item x="278"/>
        <item x="803"/>
        <item x="155"/>
        <item x="846"/>
        <item x="963"/>
        <item x="488"/>
        <item x="364"/>
        <item x="478"/>
        <item x="342"/>
        <item x="1120"/>
        <item x="127"/>
        <item x="550"/>
        <item x="567"/>
        <item x="1580"/>
        <item x="169"/>
        <item x="316"/>
        <item x="742"/>
        <item x="73"/>
        <item x="704"/>
        <item x="19"/>
        <item x="356"/>
        <item x="419"/>
        <item x="71"/>
        <item x="65"/>
        <item x="165"/>
        <item x="112"/>
        <item x="773"/>
        <item x="663"/>
        <item x="746"/>
        <item x="1746"/>
        <item x="25"/>
        <item x="1061"/>
        <item x="1118"/>
        <item x="1790"/>
        <item x="15"/>
        <item x="86"/>
        <item x="53"/>
        <item x="713"/>
        <item x="1826"/>
        <item x="51"/>
        <item x="69"/>
        <item x="84"/>
        <item x="1129"/>
        <item x="1776"/>
        <item x="951"/>
        <item x="2002"/>
        <item x="1484"/>
        <item x="582"/>
        <item x="1436"/>
        <item x="1486"/>
        <item x="926"/>
        <item x="44"/>
        <item x="999"/>
        <item x="1895"/>
        <item x="904"/>
        <item x="1"/>
        <item x="1320"/>
        <item x="1344"/>
        <item x="744"/>
        <item x="1252"/>
        <item x="1355"/>
        <item x="994"/>
        <item x="974"/>
        <item x="1932"/>
        <item x="864"/>
        <item x="1035"/>
        <item x="1013"/>
        <item x="1670"/>
        <item x="1075"/>
        <item x="1450"/>
        <item x="1487"/>
        <item x="556"/>
        <item x="978"/>
        <item x="1404"/>
        <item x="1316"/>
        <item x="1916"/>
        <item x="469"/>
        <item x="934"/>
        <item x="662"/>
        <item x="188"/>
        <item x="1439"/>
        <item x="1124"/>
        <item x="1312"/>
        <item x="418"/>
        <item x="1938"/>
        <item x="1665"/>
        <item x="632"/>
        <item x="1040"/>
        <item x="273"/>
        <item x="1313"/>
        <item x="617"/>
        <item x="1634"/>
        <item x="1284"/>
        <item x="56"/>
        <item x="1254"/>
        <item x="158"/>
        <item x="809"/>
        <item x="1357"/>
        <item x="873"/>
        <item x="1677"/>
        <item x="920"/>
        <item x="703"/>
        <item x="54"/>
        <item x="1087"/>
        <item x="558"/>
        <item x="842"/>
        <item x="736"/>
        <item x="208"/>
        <item x="928"/>
        <item x="1739"/>
        <item x="1871"/>
        <item x="1322"/>
        <item x="1081"/>
        <item x="1575"/>
        <item x="811"/>
        <item x="1937"/>
        <item x="616"/>
        <item x="1264"/>
        <item x="1083"/>
        <item x="1303"/>
        <item x="720"/>
        <item x="417"/>
        <item x="545"/>
        <item x="1574"/>
        <item x="94"/>
        <item x="1747"/>
        <item x="108"/>
        <item x="613"/>
        <item x="783"/>
        <item x="802"/>
        <item x="737"/>
        <item x="1130"/>
        <item x="1070"/>
        <item x="134"/>
        <item x="312"/>
        <item x="1811"/>
        <item x="135"/>
        <item x="161"/>
        <item x="1140"/>
        <item x="203"/>
        <item x="1133"/>
        <item x="80"/>
        <item x="939"/>
        <item x="1579"/>
        <item x="961"/>
        <item x="718"/>
        <item x="601"/>
        <item x="735"/>
        <item x="769"/>
        <item x="427"/>
        <item x="654"/>
        <item x="198"/>
        <item x="66"/>
        <item x="1886"/>
        <item x="113"/>
        <item x="1615"/>
        <item x="1532"/>
        <item x="779"/>
        <item x="262"/>
        <item x="918"/>
        <item x="682"/>
        <item x="477"/>
        <item x="728"/>
        <item x="110"/>
        <item x="231"/>
        <item x="1132"/>
        <item x="925"/>
        <item x="179"/>
        <item x="789"/>
        <item x="1694"/>
        <item x="743"/>
        <item x="343"/>
        <item x="687"/>
        <item x="1550"/>
        <item x="823"/>
        <item x="902"/>
        <item x="888"/>
        <item x="48"/>
        <item x="1903"/>
        <item x="1154"/>
        <item x="1952"/>
        <item x="46"/>
        <item x="1983"/>
        <item x="305"/>
        <item x="1951"/>
        <item x="1215"/>
        <item x="650"/>
        <item x="1627"/>
        <item x="638"/>
        <item x="514"/>
        <item x="1469"/>
        <item x="891"/>
        <item x="300"/>
        <item x="1350"/>
        <item x="843"/>
        <item x="623"/>
        <item x="1237"/>
        <item x="1231"/>
        <item x="1749"/>
        <item x="1360"/>
        <item x="496"/>
        <item x="1367"/>
        <item x="210"/>
        <item x="385"/>
        <item x="820"/>
        <item x="284"/>
        <item x="739"/>
        <item x="1535"/>
        <item x="433"/>
        <item x="378"/>
        <item x="1164"/>
        <item x="1348"/>
        <item x="966"/>
        <item x="1243"/>
        <item x="452"/>
        <item x="1645"/>
        <item x="439"/>
        <item x="871"/>
        <item x="1233"/>
        <item x="1377"/>
        <item x="386"/>
        <item x="1511"/>
        <item x="1959"/>
        <item x="1956"/>
        <item x="1856"/>
        <item x="1488"/>
        <item x="844"/>
        <item x="930"/>
        <item x="906"/>
        <item x="625"/>
        <item x="633"/>
        <item x="946"/>
        <item x="872"/>
        <item x="755"/>
        <item x="705"/>
        <item x="950"/>
        <item x="1474"/>
        <item x="1817"/>
        <item x="1096"/>
        <item x="1174"/>
        <item x="1719"/>
        <item x="1496"/>
        <item x="1835"/>
        <item x="768"/>
        <item x="818"/>
        <item x="331"/>
        <item x="1205"/>
        <item x="1726"/>
        <item x="1279"/>
        <item x="383"/>
        <item x="1709"/>
        <item x="807"/>
        <item x="329"/>
        <item x="190"/>
        <item x="1023"/>
        <item x="1471"/>
        <item x="261"/>
        <item x="1551"/>
        <item x="341"/>
        <item x="1323"/>
        <item x="1920"/>
        <item x="1978"/>
        <item x="22"/>
        <item x="37"/>
        <item x="1866"/>
        <item x="1407"/>
        <item x="154"/>
        <item x="109"/>
        <item x="790"/>
        <item x="1330"/>
        <item x="1836"/>
        <item x="40"/>
        <item x="560"/>
        <item x="886"/>
        <item x="1804"/>
        <item x="1126"/>
        <item x="767"/>
        <item x="1958"/>
        <item x="509"/>
        <item x="1244"/>
        <item x="1992"/>
        <item x="788"/>
        <item x="1943"/>
        <item x="1084"/>
        <item x="1727"/>
        <item x="1204"/>
        <item x="1146"/>
        <item x="608"/>
        <item x="781"/>
        <item x="226"/>
        <item x="863"/>
        <item x="454"/>
        <item x="1806"/>
        <item x="264"/>
        <item x="1097"/>
        <item x="1271"/>
        <item x="905"/>
        <item x="1620"/>
        <item x="365"/>
        <item x="1913"/>
        <item x="415"/>
        <item x="569"/>
        <item x="414"/>
        <item x="1717"/>
        <item x="922"/>
        <item x="993"/>
        <item x="929"/>
        <item x="1073"/>
        <item x="431"/>
        <item x="426"/>
        <item x="1799"/>
        <item x="983"/>
        <item x="539"/>
        <item x="139"/>
        <item x="1241"/>
        <item x="642"/>
        <item x="128"/>
        <item x="1145"/>
        <item x="648"/>
        <item x="1239"/>
        <item x="205"/>
        <item x="444"/>
        <item x="1881"/>
        <item x="255"/>
        <item x="91"/>
        <item x="657"/>
        <item x="1950"/>
        <item x="308"/>
        <item x="1382"/>
        <item x="1612"/>
        <item x="942"/>
        <item x="1169"/>
        <item x="1216"/>
        <item x="689"/>
        <item x="455"/>
        <item x="702"/>
        <item x="239"/>
        <item x="124"/>
        <item x="171"/>
        <item x="21"/>
        <item x="1837"/>
        <item x="2008"/>
        <item x="499"/>
        <item x="998"/>
        <item x="1189"/>
        <item x="1921"/>
        <item x="1039"/>
        <item x="724"/>
        <item x="738"/>
        <item x="1497"/>
        <item x="81"/>
        <item x="1224"/>
        <item x="1223"/>
        <item x="1971"/>
        <item x="1644"/>
        <item x="563"/>
        <item x="405"/>
        <item x="1192"/>
        <item x="1623"/>
        <item x="541"/>
        <item x="1646"/>
        <item x="710"/>
        <item x="293"/>
        <item x="870"/>
        <item x="1773"/>
        <item x="1869"/>
        <item x="1218"/>
        <item x="382"/>
        <item x="1346"/>
        <item x="175"/>
        <item x="824"/>
        <item x="1012"/>
        <item x="748"/>
        <item x="136"/>
        <item x="698"/>
        <item x="1419"/>
        <item x="241"/>
        <item x="34"/>
        <item x="1922"/>
        <item x="314"/>
        <item x="339"/>
        <item x="445"/>
        <item x="1979"/>
        <item x="180"/>
        <item x="1418"/>
        <item x="492"/>
        <item x="1651"/>
        <item x="1334"/>
        <item x="1567"/>
        <item x="947"/>
        <item x="1689"/>
        <item x="117"/>
        <item x="1924"/>
        <item x="1710"/>
        <item x="162"/>
        <item x="1452"/>
        <item x="1380"/>
        <item x="706"/>
        <item x="1555"/>
        <item x="1443"/>
        <item x="933"/>
        <item x="829"/>
        <item x="665"/>
        <item x="1186"/>
        <item x="1593"/>
        <item x="216"/>
        <item x="1185"/>
        <item x="629"/>
        <item x="498"/>
        <item x="145"/>
        <item x="701"/>
        <item x="1014"/>
        <item x="1340"/>
        <item x="962"/>
        <item x="1755"/>
        <item x="1111"/>
        <item x="501"/>
        <item x="885"/>
        <item x="1977"/>
        <item x="979"/>
        <item x="981"/>
        <item x="995"/>
        <item x="1049"/>
        <item x="1904"/>
        <item x="296"/>
        <item x="1285"/>
        <item x="265"/>
        <item x="955"/>
        <item x="782"/>
        <item x="697"/>
        <item x="39"/>
        <item x="105"/>
        <item x="122"/>
        <item x="624"/>
        <item x="184"/>
        <item x="283"/>
        <item x="1872"/>
        <item x="1430"/>
        <item x="982"/>
        <item x="857"/>
        <item x="423"/>
        <item x="647"/>
        <item x="1010"/>
        <item x="1902"/>
        <item x="1718"/>
        <item x="85"/>
        <item x="1156"/>
        <item x="1980"/>
        <item x="851"/>
        <item x="667"/>
        <item x="587"/>
        <item x="1556"/>
        <item x="1326"/>
        <item x="1207"/>
        <item x="1616"/>
        <item x="975"/>
        <item x="887"/>
        <item x="326"/>
        <item x="1756"/>
        <item x="1792"/>
        <item x="1253"/>
        <item x="1161"/>
        <item x="1256"/>
        <item x="1461"/>
        <item x="97"/>
        <item x="1519"/>
        <item x="1433"/>
        <item x="1460"/>
        <item x="1805"/>
        <item x="1286"/>
        <item x="606"/>
        <item x="1142"/>
        <item x="330"/>
        <item x="1948"/>
        <item x="1272"/>
        <item x="759"/>
        <item x="609"/>
        <item x="997"/>
        <item x="1183"/>
        <item x="1178"/>
        <item x="163"/>
        <item x="1230"/>
        <item x="1200"/>
        <item x="1704"/>
        <item x="251"/>
        <item x="1160"/>
        <item x="287"/>
        <item x="1548"/>
        <item x="1506"/>
        <item x="388"/>
        <item x="1802"/>
        <item x="1307"/>
        <item x="557"/>
        <item x="27"/>
        <item x="9"/>
        <item x="1162"/>
        <item x="1558"/>
        <item x="835"/>
        <item x="1427"/>
        <item x="1092"/>
        <item x="11"/>
        <item x="98"/>
        <item x="1828"/>
        <item x="1422"/>
        <item x="731"/>
        <item x="927"/>
        <item x="1201"/>
        <item x="1513"/>
        <item x="597"/>
        <item x="1438"/>
        <item x="1019"/>
        <item x="95"/>
        <item x="422"/>
        <item x="141"/>
        <item x="1605"/>
        <item x="676"/>
        <item x="762"/>
        <item x="259"/>
        <item x="1058"/>
        <item x="1490"/>
        <item x="673"/>
        <item x="1441"/>
        <item x="1159"/>
        <item x="1545"/>
        <item x="605"/>
        <item x="860"/>
        <item x="1338"/>
        <item x="1173"/>
        <item x="1151"/>
        <item x="1167"/>
        <item x="884"/>
        <item x="1275"/>
        <item x="1489"/>
        <item x="1317"/>
        <item x="1289"/>
        <item x="813"/>
        <item x="845"/>
        <item x="1209"/>
        <item x="1509"/>
        <item x="1584"/>
        <item x="1426"/>
        <item x="854"/>
        <item x="1465"/>
        <item x="1101"/>
        <item x="1475"/>
        <item x="1445"/>
        <item x="126"/>
        <item x="1525"/>
        <item x="1343"/>
        <item x="1598"/>
        <item x="297"/>
        <item x="708"/>
        <item x="1808"/>
        <item x="1604"/>
        <item x="268"/>
        <item x="1577"/>
        <item x="1327"/>
        <item x="525"/>
        <item x="1329"/>
        <item x="1787"/>
        <item x="1393"/>
        <item x="973"/>
        <item x="1658"/>
        <item x="1955"/>
        <item x="627"/>
        <item x="1750"/>
        <item x="72"/>
        <item x="1103"/>
        <item x="482"/>
        <item x="1822"/>
        <item x="147"/>
        <item x="114"/>
        <item x="1000"/>
        <item x="1690"/>
        <item x="465"/>
        <item x="238"/>
        <item x="1278"/>
        <item x="586"/>
        <item x="1607"/>
        <item x="182"/>
        <item x="959"/>
        <item x="212"/>
        <item x="1917"/>
        <item x="1089"/>
        <item x="173"/>
        <item x="1667"/>
        <item x="1858"/>
        <item x="2005"/>
        <item x="529"/>
        <item x="1195"/>
        <item x="1091"/>
        <item x="344"/>
        <item x="1267"/>
        <item x="1371"/>
        <item x="441"/>
        <item x="537"/>
        <item x="784"/>
        <item x="584"/>
        <item x="1067"/>
        <item x="449"/>
        <item x="1851"/>
        <item x="1392"/>
        <item x="473"/>
        <item x="734"/>
        <item x="1991"/>
        <item x="543"/>
        <item x="1686"/>
        <item x="275"/>
        <item x="1467"/>
        <item x="1882"/>
        <item x="377"/>
        <item x="1775"/>
        <item x="199"/>
        <item x="944"/>
        <item x="1295"/>
        <item x="256"/>
        <item x="1981"/>
        <item x="517"/>
        <item x="953"/>
        <item x="571"/>
        <item x="715"/>
        <item x="1247"/>
        <item x="1712"/>
        <item x="960"/>
        <item x="980"/>
        <item x="1406"/>
        <item x="1576"/>
        <item x="907"/>
        <item x="257"/>
        <item x="1431"/>
        <item x="889"/>
        <item x="1898"/>
        <item x="2000"/>
        <item x="254"/>
        <item x="1854"/>
        <item x="1700"/>
        <item x="1194"/>
        <item x="1993"/>
        <item x="1839"/>
        <item x="1715"/>
        <item x="1975"/>
        <item x="1311"/>
        <item x="1512"/>
        <item x="595"/>
        <item x="176"/>
        <item x="1911"/>
        <item x="805"/>
        <item x="1345"/>
        <item x="363"/>
        <item x="1370"/>
        <item x="0"/>
        <item x="940"/>
        <item x="83"/>
        <item x="819"/>
        <item x="764"/>
        <item x="1929"/>
        <item x="1455"/>
        <item x="1681"/>
        <item x="760"/>
        <item x="218"/>
        <item x="123"/>
        <item x="178"/>
        <item x="685"/>
        <item x="812"/>
        <item x="1990"/>
        <item x="1432"/>
        <item x="1400"/>
        <item x="1094"/>
        <item x="277"/>
        <item x="810"/>
        <item x="107"/>
        <item x="228"/>
        <item x="324"/>
        <item x="170"/>
        <item x="1782"/>
        <item x="500"/>
        <item x="1999"/>
        <item x="223"/>
        <item x="1954"/>
        <item x="952"/>
        <item x="1456"/>
        <item x="1628"/>
        <item x="919"/>
        <item x="242"/>
        <item x="1919"/>
        <item x="923"/>
        <item x="791"/>
        <item x="140"/>
        <item x="217"/>
        <item x="1292"/>
        <item x="131"/>
        <item x="688"/>
        <item x="804"/>
        <item x="1123"/>
        <item x="191"/>
        <item x="1864"/>
        <item x="1901"/>
        <item x="1249"/>
        <item x="1846"/>
        <item x="1074"/>
        <item x="138"/>
        <item x="658"/>
        <item x="530"/>
        <item x="132"/>
        <item x="99"/>
        <item x="1742"/>
        <item x="1038"/>
        <item x="309"/>
        <item x="323"/>
        <item x="1970"/>
        <item x="1193"/>
        <item x="771"/>
        <item x="1891"/>
        <item x="1734"/>
        <item x="279"/>
        <item x="1044"/>
        <item x="602"/>
        <item x="1596"/>
        <item x="976"/>
        <item x="716"/>
        <item x="1873"/>
        <item x="1725"/>
        <item x="1972"/>
        <item x="298"/>
        <item x="1208"/>
        <item x="985"/>
        <item x="1998"/>
        <item x="604"/>
        <item x="996"/>
        <item x="1384"/>
        <item x="1376"/>
        <item x="1482"/>
        <item x="142"/>
        <item x="310"/>
        <item x="271"/>
        <item x="1877"/>
        <item x="70"/>
        <item x="598"/>
        <item x="972"/>
        <item x="1695"/>
        <item x="931"/>
        <item x="1724"/>
        <item x="1165"/>
        <item x="1780"/>
        <item x="1923"/>
        <item x="1664"/>
        <item x="1963"/>
        <item x="125"/>
        <item x="387"/>
        <item x="1399"/>
        <item x="78"/>
        <item x="1601"/>
        <item x="590"/>
        <item x="1544"/>
        <item x="1163"/>
        <item x="1523"/>
        <item x="1437"/>
        <item x="893"/>
        <item x="1072"/>
        <item x="1315"/>
        <item x="566"/>
        <item x="523"/>
        <item x="583"/>
        <item x="745"/>
        <item x="1536"/>
        <item x="611"/>
        <item x="1147"/>
        <item x="211"/>
        <item x="358"/>
        <item x="1062"/>
        <item x="707"/>
        <item x="396"/>
        <item x="1408"/>
        <item x="1675"/>
        <item x="840"/>
        <item x="1296"/>
        <item x="620"/>
        <item x="1656"/>
        <item x="852"/>
        <item x="1935"/>
        <item x="1294"/>
        <item x="129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5">
        <item x="2"/>
        <item x="1"/>
        <item x="0"/>
        <item x="3"/>
        <item t="default"/>
      </items>
    </pivotField>
    <pivotField showAll="0"/>
  </pivotFields>
  <rowFields count="1">
    <field x="2"/>
  </rowFields>
  <rowItems count="12">
    <i>
      <x v="17"/>
    </i>
    <i>
      <x v="32"/>
    </i>
    <i>
      <x v="76"/>
    </i>
    <i>
      <x v="172"/>
    </i>
    <i>
      <x v="281"/>
    </i>
    <i>
      <x v="371"/>
    </i>
    <i>
      <x v="517"/>
    </i>
    <i>
      <x v="627"/>
    </i>
    <i>
      <x v="630"/>
    </i>
    <i>
      <x v="823"/>
    </i>
    <i>
      <x v="1140"/>
    </i>
    <i>
      <x v="1249"/>
    </i>
  </rowItems>
  <colItems count="1">
    <i/>
  </colItems>
  <dataFields count="1">
    <dataField name="Max of Dinner Ratings" fld="11" subtotal="max" baseField="2" baseItem="0"/>
  </dataFields>
  <chartFormats count="3">
    <chartFormat chart="3"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 xr10:uid="{013FB953-882D-49CD-B7EB-24D13652A387}" sourceName="Area">
  <pivotTables>
    <pivotTable tabId="4" name="PivotTable1"/>
    <pivotTable tabId="30" name="PivotTable4"/>
    <pivotTable tabId="33" name="PivotTable10"/>
  </pivotTables>
  <data>
    <tabular pivotCacheId="789806767">
      <items count="145">
        <i x="69" s="1"/>
        <i x="128" s="1"/>
        <i x="38" s="1"/>
        <i x="89" s="1"/>
        <i x="56" s="1"/>
        <i x="88" s="1"/>
        <i x="6" s="1"/>
        <i x="79" s="1"/>
        <i x="8" s="1"/>
        <i x="96" s="1"/>
        <i x="126" s="1"/>
        <i x="127" s="1"/>
        <i x="54" s="1"/>
        <i x="103" s="1"/>
        <i x="51" s="1"/>
        <i x="9" s="1"/>
        <i x="64" s="1"/>
        <i x="87" s="1"/>
        <i x="0" s="1"/>
        <i x="130" s="1"/>
        <i x="25" s="1"/>
        <i x="107" s="1"/>
        <i x="95" s="1"/>
        <i x="17" s="1"/>
        <i x="74" s="1"/>
        <i x="92" s="1"/>
        <i x="111" s="1"/>
        <i x="7" s="1"/>
        <i x="47" s="1"/>
        <i x="104" s="1"/>
        <i x="10" s="1"/>
        <i x="37" s="1"/>
        <i x="94" s="1"/>
        <i x="84" s="1"/>
        <i x="119" s="1"/>
        <i x="121" s="1"/>
        <i x="76" s="1"/>
        <i x="124" s="1"/>
        <i x="120" s="1"/>
        <i x="14" s="1"/>
        <i x="137" s="1"/>
        <i x="13" s="1"/>
        <i x="16" s="1"/>
        <i x="52" s="1"/>
        <i x="32" s="1"/>
        <i x="118" s="1"/>
        <i x="39" s="1"/>
        <i x="46" s="1"/>
        <i x="113" s="1"/>
        <i x="114" s="1"/>
        <i x="24" s="1"/>
        <i x="134" s="1"/>
        <i x="44" s="1"/>
        <i x="20" s="1"/>
        <i x="28" s="1"/>
        <i x="110" s="1"/>
        <i x="105" s="1"/>
        <i x="122" s="1"/>
        <i x="106" s="1"/>
        <i x="50" s="1"/>
        <i x="34" s="1"/>
        <i x="35" s="1"/>
        <i x="140" s="1"/>
        <i x="90" s="1"/>
        <i x="33" s="1"/>
        <i x="116" s="1"/>
        <i x="100" s="1"/>
        <i x="48" s="1"/>
        <i x="15" s="1"/>
        <i x="75" s="1"/>
        <i x="65" s="1"/>
        <i x="19" s="1"/>
        <i x="58" s="1"/>
        <i x="60" s="1"/>
        <i x="41" s="1"/>
        <i x="91" s="1"/>
        <i x="143" s="1"/>
        <i x="36" s="1"/>
        <i x="67" s="1"/>
        <i x="55" s="1"/>
        <i x="21" s="1"/>
        <i x="133" s="1"/>
        <i x="72" s="1"/>
        <i x="139" s="1"/>
        <i x="23" s="1"/>
        <i x="85" s="1"/>
        <i x="117" s="1"/>
        <i x="135" s="1"/>
        <i x="29" s="1"/>
        <i x="5" s="1"/>
        <i x="83" s="1"/>
        <i x="97" s="1"/>
        <i x="98" s="1"/>
        <i x="18" s="1"/>
        <i x="93" s="1"/>
        <i x="43" s="1"/>
        <i x="102" s="1"/>
        <i x="2" s="1"/>
        <i x="1" s="1"/>
        <i x="27" s="1"/>
        <i x="108" s="1"/>
        <i x="53" s="1"/>
        <i x="42" s="1"/>
        <i x="82" s="1"/>
        <i x="73" s="1"/>
        <i x="31" s="1"/>
        <i x="144" s="1"/>
        <i x="101" s="1"/>
        <i x="115" s="1"/>
        <i x="59" s="1"/>
        <i x="49" s="1"/>
        <i x="61" s="1"/>
        <i x="80" s="1"/>
        <i x="57" s="1"/>
        <i x="81" s="1"/>
        <i x="78" s="1"/>
        <i x="142" s="1"/>
        <i x="70" s="1"/>
        <i x="40" s="1"/>
        <i x="62" s="1"/>
        <i x="141" s="1"/>
        <i x="77" s="1"/>
        <i x="63" s="1"/>
        <i x="30" s="1"/>
        <i x="112" s="1"/>
        <i x="26" s="1"/>
        <i x="45" s="1"/>
        <i x="12" s="1"/>
        <i x="138" s="1"/>
        <i x="131" s="1"/>
        <i x="71" s="1"/>
        <i x="125" s="1"/>
        <i x="136" s="1"/>
        <i x="132" s="1"/>
        <i x="66" s="1"/>
        <i x="109" s="1"/>
        <i x="68" s="1"/>
        <i x="123" s="1"/>
        <i x="11" s="1"/>
        <i x="4" s="1"/>
        <i x="3" s="1"/>
        <i x="86" s="1"/>
        <i x="129" s="1"/>
        <i x="99" s="1"/>
        <i x="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ffordability" xr10:uid="{62A7C9F6-D943-4CF8-8D45-0C52C0922355}" sourceName="Affordability">
  <pivotTables>
    <pivotTable tabId="4" name="PivotTable1"/>
    <pivotTable tabId="28" name="PivotTable2"/>
    <pivotTable tabId="30" name="PivotTable4"/>
    <pivotTable tabId="33" name="PivotTable10"/>
  </pivotTables>
  <data>
    <tabular pivotCacheId="789806767">
      <items count="4">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mment" xr10:uid="{547F9662-6EB8-4C87-A302-03EC2D591D74}" sourceName="Rating Comment">
  <pivotTables>
    <pivotTable tabId="31" name="PivotTable5"/>
  </pivotTables>
  <data>
    <tabular pivotCacheId="1144129407">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xr10:uid="{BDCC3CE6-CBCF-426D-B4A2-090A2A27FB41}" cache="Slicer_Area" caption="Area" style="SlicerStyleLight2" rowHeight="241300"/>
  <slicer name="Affordability" xr10:uid="{883C6F2F-F1B3-4F10-99B6-85D5A14E580C}" cache="Slicer_Affordability" caption="Affordability" style="SlicerStyleDark2" rowHeight="241300"/>
  <slicer name="Rating Comment" xr10:uid="{4B018A01-9D59-4D03-A10C-ACC563C4CC41}" cache="Slicer_Rating_Comment" caption="Rating Comment"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33475E-C177-4D50-9B0A-F1B71E58B37A}" name="Table1" displayName="Table1" ref="A1:U4924" totalsRowShown="0" headerRowDxfId="32" dataDxfId="30" headerRowBorderDxfId="31" tableBorderDxfId="29" totalsRowBorderDxfId="28">
  <autoFilter ref="A1:U4924" xr:uid="{8333475E-C177-4D50-9B0A-F1B71E58B37A}"/>
  <tableColumns count="21">
    <tableColumn id="1" xr3:uid="{D9FE93CA-AE04-4FCB-BCA3-4FEDA603965F}" name="Name" dataDxfId="27"/>
    <tableColumn id="2" xr3:uid="{2BC6B811-DD85-4F95-B845-FD1425E7A5AB}" name="URL" dataDxfId="26"/>
    <tableColumn id="3" xr3:uid="{110BF918-2904-46B5-8FB4-D9544179B6CC}" name="Cuisines" dataDxfId="25"/>
    <tableColumn id="4" xr3:uid="{E9852722-1CF7-45F7-946C-E22A949FAC81}" name="Area" dataDxfId="24"/>
    <tableColumn id="5" xr3:uid="{A6BBD64F-66D2-40D6-8A61-497A39CE1466}" name="Timing" dataDxfId="23"/>
    <tableColumn id="6" xr3:uid="{061C22E6-AB4D-4A12-A37C-44EEEEF546CD}" name="Full_Address" dataDxfId="22"/>
    <tableColumn id="7" xr3:uid="{EA9ED08A-9FD9-42BA-82F0-3EEE6BD0036C}" name="PhoneNumber" dataDxfId="21"/>
    <tableColumn id="8" xr3:uid="{381E2956-E2D8-4FB3-BEEB-84755CF9BAA2}" name="IsHomeDelivery" dataDxfId="20"/>
    <tableColumn id="9" xr3:uid="{2676A390-5F43-44A6-9939-9B54F37CD475}" name="isTakeaway" dataDxfId="19"/>
    <tableColumn id="10" xr3:uid="{54E1C9D9-9DBC-4F25-83DD-264C357850C6}" name="isIndoorSeating" dataDxfId="18"/>
    <tableColumn id="11" xr3:uid="{9CA4E328-63C6-47EE-B626-D9C1090EAEEB}" name="isVegOnly" dataDxfId="17"/>
    <tableColumn id="12" xr3:uid="{DBAB9147-93F8-4355-85DF-4A956D14C135}" name="Dinner Ratings" dataDxfId="16"/>
    <tableColumn id="13" xr3:uid="{CC192517-F65F-494A-A57F-5CDEE239DBCF}" name="Dinner Reviews" dataDxfId="15"/>
    <tableColumn id="14" xr3:uid="{1DE1C969-6769-4B29-90AD-0B3F5F323FA7}" name="Delivery Ratings" dataDxfId="14"/>
    <tableColumn id="15" xr3:uid="{CBE3BD25-6C2A-4614-AFB7-EDAF97202DF1}" name="Delivery Reviews" dataDxfId="13"/>
    <tableColumn id="16" xr3:uid="{A55C760C-EA4D-42DD-9A0C-B89F058170C9}" name="KnownFor" dataDxfId="12"/>
    <tableColumn id="17" xr3:uid="{FABDFE94-608A-4150-BD88-299B6B417F31}" name="PopularDishes" dataDxfId="11"/>
    <tableColumn id="18" xr3:uid="{6C4D0C10-6637-4E67-B628-9A068BBEDA4A}" name="PeopleKnownFor" dataDxfId="10"/>
    <tableColumn id="19" xr3:uid="{0001C9AB-8938-43AF-9C22-16422669E7C3}" name="AverageCost" dataDxfId="9"/>
    <tableColumn id="20" xr3:uid="{6BF71D34-1685-49A2-A755-2D2C010D7892}" name="Rating Comment" dataDxfId="8">
      <calculatedColumnFormula>IF(OR($L2="-", $L2=""), "Not rated", IF($L2&lt;3, "Poor", IF($L2&lt;4, "Average", "Excellent")))</calculatedColumnFormula>
    </tableColumn>
    <tableColumn id="21" xr3:uid="{4D880CBE-6490-4861-AAFE-C00144890A32}" name="Affordability" dataDxfId="7">
      <calculatedColumnFormula>IF($S2&lt;=1049, "Affordable",IF($S2&lt;=2049, "Expensive", IF($S2&lt;=3049, "Very Expensive", "Luxurious Expensive")))</calculatedColumnFormula>
    </tableColumn>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www.zomato.com/kolkata/aminia-new-market-area" TargetMode="External"/><Relationship Id="rId1" Type="http://schemas.openxmlformats.org/officeDocument/2006/relationships/hyperlink" Target="https://www.zomato.com/kolkata/monginis-6-college-street"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924"/>
  <sheetViews>
    <sheetView zoomScale="103" workbookViewId="0">
      <selection activeCell="S1" sqref="S1"/>
    </sheetView>
  </sheetViews>
  <sheetFormatPr defaultRowHeight="14.5" x14ac:dyDescent="0.35"/>
  <cols>
    <col min="1" max="1" width="31.6328125" customWidth="1"/>
    <col min="2" max="2" width="70.81640625" customWidth="1"/>
    <col min="3" max="3" width="68.36328125" customWidth="1"/>
    <col min="4" max="4" width="45.1796875" customWidth="1"/>
    <col min="5" max="5" width="33.7265625" customWidth="1"/>
    <col min="6" max="6" width="138.1796875" bestFit="1" customWidth="1"/>
    <col min="7" max="7" width="22.81640625" customWidth="1"/>
    <col min="8" max="8" width="16.36328125" customWidth="1"/>
    <col min="9" max="9" width="14.6328125" customWidth="1"/>
    <col min="10" max="10" width="15.81640625" customWidth="1"/>
    <col min="11" max="11" width="11.54296875" customWidth="1"/>
    <col min="12" max="12" width="19.36328125" customWidth="1"/>
    <col min="13" max="13" width="17.1796875" customWidth="1"/>
    <col min="14" max="14" width="16.7265625" customWidth="1"/>
    <col min="15" max="15" width="18" customWidth="1"/>
    <col min="16" max="16" width="94.08984375" bestFit="1" customWidth="1"/>
    <col min="17" max="17" width="108.1796875" bestFit="1" customWidth="1"/>
    <col min="18" max="18" width="123.54296875" bestFit="1" customWidth="1"/>
    <col min="19" max="19" width="13.36328125" customWidth="1"/>
    <col min="20" max="20" width="16.81640625" customWidth="1"/>
    <col min="21" max="21" width="17.81640625" bestFit="1" customWidth="1"/>
    <col min="22" max="22" width="29.36328125" bestFit="1" customWidth="1"/>
  </cols>
  <sheetData>
    <row r="1" spans="1:28" x14ac:dyDescent="0.35">
      <c r="A1" s="54" t="s">
        <v>0</v>
      </c>
      <c r="B1" s="55" t="s">
        <v>1</v>
      </c>
      <c r="C1" s="55" t="s">
        <v>2</v>
      </c>
      <c r="D1" s="55" t="s">
        <v>3</v>
      </c>
      <c r="E1" s="55" t="s">
        <v>4</v>
      </c>
      <c r="F1" s="55" t="s">
        <v>5</v>
      </c>
      <c r="G1" s="55" t="s">
        <v>6</v>
      </c>
      <c r="H1" s="55" t="s">
        <v>7</v>
      </c>
      <c r="I1" s="55" t="s">
        <v>8</v>
      </c>
      <c r="J1" s="55" t="s">
        <v>9</v>
      </c>
      <c r="K1" s="55" t="s">
        <v>10</v>
      </c>
      <c r="L1" s="55" t="s">
        <v>11</v>
      </c>
      <c r="M1" s="55" t="s">
        <v>12</v>
      </c>
      <c r="N1" s="55" t="s">
        <v>13</v>
      </c>
      <c r="O1" s="55" t="s">
        <v>14</v>
      </c>
      <c r="P1" s="55" t="s">
        <v>15</v>
      </c>
      <c r="Q1" s="55" t="s">
        <v>16</v>
      </c>
      <c r="R1" s="55" t="s">
        <v>17</v>
      </c>
      <c r="S1" s="55" t="s">
        <v>18</v>
      </c>
      <c r="T1" s="55" t="s">
        <v>19019</v>
      </c>
      <c r="U1" s="56" t="s">
        <v>19031</v>
      </c>
      <c r="V1" s="38"/>
    </row>
    <row r="2" spans="1:28" x14ac:dyDescent="0.35">
      <c r="A2" s="41" t="s">
        <v>19</v>
      </c>
      <c r="B2" s="16" t="s">
        <v>20</v>
      </c>
      <c r="C2" s="16" t="s">
        <v>21</v>
      </c>
      <c r="D2" s="16" t="s">
        <v>22</v>
      </c>
      <c r="E2" s="16" t="s">
        <v>23</v>
      </c>
      <c r="F2" s="16" t="s">
        <v>24</v>
      </c>
      <c r="G2" s="39">
        <v>919748084091</v>
      </c>
      <c r="H2" s="16">
        <v>1</v>
      </c>
      <c r="I2" s="16">
        <v>1</v>
      </c>
      <c r="J2" s="16">
        <v>1</v>
      </c>
      <c r="K2" s="16">
        <v>1</v>
      </c>
      <c r="L2" s="16"/>
      <c r="M2" s="16">
        <v>930</v>
      </c>
      <c r="N2" s="16">
        <v>4.0999999999999996</v>
      </c>
      <c r="O2" s="16">
        <v>5498</v>
      </c>
      <c r="P2" s="16" t="s">
        <v>25</v>
      </c>
      <c r="Q2" s="16" t="s">
        <v>26</v>
      </c>
      <c r="R2" s="16" t="s">
        <v>27</v>
      </c>
      <c r="S2" s="16">
        <v>300</v>
      </c>
      <c r="T2" s="16" t="str">
        <f>IF(OR($L2="-", $L2=""), "Not rated", IF($L2&lt;3, "Poor", IF($L2&lt;4, "Average", "Excellent")))</f>
        <v>Not rated</v>
      </c>
      <c r="U2" s="37" t="str">
        <f t="shared" ref="U2:U65" si="0">IF($S2&lt;=1049, "Affordable",IF($S2&lt;=2049, "Expensive", IF($S2&lt;=3049, "Very Expensive", "Luxurious Expensive")))</f>
        <v>Affordable</v>
      </c>
    </row>
    <row r="3" spans="1:28" x14ac:dyDescent="0.35">
      <c r="A3" s="41" t="s">
        <v>28</v>
      </c>
      <c r="B3" s="16" t="s">
        <v>29</v>
      </c>
      <c r="C3" s="16" t="s">
        <v>30</v>
      </c>
      <c r="D3" s="16" t="s">
        <v>31</v>
      </c>
      <c r="E3" s="16" t="s">
        <v>32</v>
      </c>
      <c r="F3" s="16" t="s">
        <v>33</v>
      </c>
      <c r="G3" s="39">
        <v>917604053802</v>
      </c>
      <c r="H3" s="16">
        <v>1</v>
      </c>
      <c r="I3" s="16">
        <v>1</v>
      </c>
      <c r="J3" s="16">
        <v>1</v>
      </c>
      <c r="K3" s="16">
        <v>0</v>
      </c>
      <c r="L3" s="16">
        <v>4</v>
      </c>
      <c r="M3" s="16">
        <v>469</v>
      </c>
      <c r="N3" s="16">
        <v>4.0999999999999996</v>
      </c>
      <c r="O3" s="16">
        <v>11100</v>
      </c>
      <c r="P3" s="16"/>
      <c r="Q3" s="16" t="s">
        <v>34</v>
      </c>
      <c r="R3" s="16" t="s">
        <v>35</v>
      </c>
      <c r="S3" s="16">
        <v>350</v>
      </c>
      <c r="T3" s="16" t="str">
        <f t="shared" ref="T3:T66" si="1">IF(OR($L3="-", $L3=""), "Not rated", IF($L3&lt;3, "Poor", IF($L3&lt;4, "Average", "Excellent")))</f>
        <v>Excellent</v>
      </c>
      <c r="U3" s="37" t="str">
        <f t="shared" si="0"/>
        <v>Affordable</v>
      </c>
    </row>
    <row r="4" spans="1:28" x14ac:dyDescent="0.35">
      <c r="A4" s="41" t="s">
        <v>36</v>
      </c>
      <c r="B4" s="16" t="s">
        <v>37</v>
      </c>
      <c r="C4" s="16" t="s">
        <v>38</v>
      </c>
      <c r="D4" s="16" t="s">
        <v>39</v>
      </c>
      <c r="E4" s="16" t="s">
        <v>40</v>
      </c>
      <c r="F4" s="16" t="s">
        <v>41</v>
      </c>
      <c r="G4" s="39">
        <v>919748710818</v>
      </c>
      <c r="H4" s="16">
        <v>1</v>
      </c>
      <c r="I4" s="16">
        <v>1</v>
      </c>
      <c r="J4" s="16">
        <v>1</v>
      </c>
      <c r="K4" s="16">
        <v>0</v>
      </c>
      <c r="L4" s="16">
        <v>4.4000000000000004</v>
      </c>
      <c r="M4" s="16">
        <v>1901</v>
      </c>
      <c r="N4" s="16">
        <v>4.3</v>
      </c>
      <c r="O4" s="16">
        <v>83100</v>
      </c>
      <c r="P4" s="16"/>
      <c r="Q4" s="16" t="s">
        <v>42</v>
      </c>
      <c r="R4" s="16" t="s">
        <v>43</v>
      </c>
      <c r="S4" s="16">
        <v>500</v>
      </c>
      <c r="T4" s="16" t="str">
        <f t="shared" si="1"/>
        <v>Excellent</v>
      </c>
      <c r="U4" s="37" t="str">
        <f t="shared" si="0"/>
        <v>Affordable</v>
      </c>
      <c r="AB4" s="2"/>
    </row>
    <row r="5" spans="1:28" x14ac:dyDescent="0.35">
      <c r="A5" s="41" t="s">
        <v>44</v>
      </c>
      <c r="B5" s="16" t="s">
        <v>45</v>
      </c>
      <c r="C5" s="16" t="s">
        <v>46</v>
      </c>
      <c r="D5" s="16" t="s">
        <v>47</v>
      </c>
      <c r="E5" s="16"/>
      <c r="F5" s="16" t="s">
        <v>48</v>
      </c>
      <c r="G5" s="39">
        <v>919330778809</v>
      </c>
      <c r="H5" s="16">
        <v>1</v>
      </c>
      <c r="I5" s="16">
        <v>0</v>
      </c>
      <c r="J5" s="16">
        <v>0</v>
      </c>
      <c r="K5" s="16">
        <v>0</v>
      </c>
      <c r="L5" s="16" t="s">
        <v>49</v>
      </c>
      <c r="M5" s="16">
        <v>0</v>
      </c>
      <c r="N5" s="16">
        <v>3.9</v>
      </c>
      <c r="O5" s="16">
        <v>2260</v>
      </c>
      <c r="P5" s="16"/>
      <c r="Q5" s="16"/>
      <c r="R5" s="16" t="s">
        <v>50</v>
      </c>
      <c r="S5" s="16">
        <v>150</v>
      </c>
      <c r="T5" s="16" t="str">
        <f t="shared" si="1"/>
        <v>Not rated</v>
      </c>
      <c r="U5" s="37" t="str">
        <f t="shared" si="0"/>
        <v>Affordable</v>
      </c>
      <c r="AB5" s="2"/>
    </row>
    <row r="6" spans="1:28" x14ac:dyDescent="0.35">
      <c r="A6" s="41" t="s">
        <v>51</v>
      </c>
      <c r="B6" s="16" t="s">
        <v>52</v>
      </c>
      <c r="C6" s="16" t="s">
        <v>53</v>
      </c>
      <c r="D6" s="16" t="s">
        <v>47</v>
      </c>
      <c r="E6" s="16" t="s">
        <v>54</v>
      </c>
      <c r="F6" s="16" t="s">
        <v>55</v>
      </c>
      <c r="G6" s="39">
        <v>919330778809</v>
      </c>
      <c r="H6" s="16">
        <v>1</v>
      </c>
      <c r="I6" s="16">
        <v>1</v>
      </c>
      <c r="J6" s="16">
        <v>0</v>
      </c>
      <c r="K6" s="16">
        <v>0</v>
      </c>
      <c r="L6" s="16" t="s">
        <v>49</v>
      </c>
      <c r="M6" s="16">
        <v>0</v>
      </c>
      <c r="N6" s="16">
        <v>2.9</v>
      </c>
      <c r="O6" s="16">
        <v>151</v>
      </c>
      <c r="P6" s="16"/>
      <c r="Q6" s="16"/>
      <c r="R6" s="16" t="s">
        <v>56</v>
      </c>
      <c r="S6" s="16">
        <v>200</v>
      </c>
      <c r="T6" s="16" t="str">
        <f t="shared" si="1"/>
        <v>Not rated</v>
      </c>
      <c r="U6" s="37" t="str">
        <f t="shared" si="0"/>
        <v>Affordable</v>
      </c>
      <c r="AB6" s="2"/>
    </row>
    <row r="7" spans="1:28" x14ac:dyDescent="0.35">
      <c r="A7" s="41" t="s">
        <v>57</v>
      </c>
      <c r="B7" s="16" t="s">
        <v>58</v>
      </c>
      <c r="C7" s="16" t="s">
        <v>59</v>
      </c>
      <c r="D7" s="16" t="s">
        <v>60</v>
      </c>
      <c r="E7" s="16" t="s">
        <v>40</v>
      </c>
      <c r="F7" s="16" t="s">
        <v>61</v>
      </c>
      <c r="G7" s="39">
        <v>918282836227</v>
      </c>
      <c r="H7" s="16">
        <v>1</v>
      </c>
      <c r="I7" s="16">
        <v>1</v>
      </c>
      <c r="J7" s="16">
        <v>0</v>
      </c>
      <c r="K7" s="16">
        <v>0</v>
      </c>
      <c r="L7" s="16">
        <v>4</v>
      </c>
      <c r="M7" s="16">
        <v>506</v>
      </c>
      <c r="N7" s="16">
        <v>4</v>
      </c>
      <c r="O7" s="16">
        <v>42500</v>
      </c>
      <c r="P7" s="16"/>
      <c r="Q7" s="16"/>
      <c r="R7" s="16" t="s">
        <v>62</v>
      </c>
      <c r="S7" s="16">
        <v>200</v>
      </c>
      <c r="T7" s="16" t="str">
        <f t="shared" si="1"/>
        <v>Excellent</v>
      </c>
      <c r="U7" s="37" t="str">
        <f t="shared" si="0"/>
        <v>Affordable</v>
      </c>
      <c r="AB7" s="2"/>
    </row>
    <row r="8" spans="1:28" x14ac:dyDescent="0.35">
      <c r="A8" s="41" t="s">
        <v>63</v>
      </c>
      <c r="B8" s="57" t="s">
        <v>64</v>
      </c>
      <c r="C8" s="16" t="s">
        <v>65</v>
      </c>
      <c r="D8" s="16" t="s">
        <v>66</v>
      </c>
      <c r="E8" s="16" t="s">
        <v>67</v>
      </c>
      <c r="F8" s="16" t="s">
        <v>68</v>
      </c>
      <c r="G8" s="39">
        <v>913322651318</v>
      </c>
      <c r="H8" s="16">
        <v>1</v>
      </c>
      <c r="I8" s="16">
        <v>1</v>
      </c>
      <c r="J8" s="16">
        <v>1</v>
      </c>
      <c r="K8" s="16">
        <v>0</v>
      </c>
      <c r="L8" s="16">
        <v>3.5</v>
      </c>
      <c r="M8" s="16">
        <v>3271</v>
      </c>
      <c r="N8" s="16">
        <v>3.9</v>
      </c>
      <c r="O8" s="16">
        <v>1112</v>
      </c>
      <c r="P8" s="16"/>
      <c r="Q8" s="16" t="s">
        <v>69</v>
      </c>
      <c r="R8" s="16" t="s">
        <v>70</v>
      </c>
      <c r="S8" s="16">
        <v>700</v>
      </c>
      <c r="T8" s="16" t="str">
        <f t="shared" si="1"/>
        <v>Average</v>
      </c>
      <c r="U8" s="37" t="str">
        <f t="shared" si="0"/>
        <v>Affordable</v>
      </c>
    </row>
    <row r="9" spans="1:28" x14ac:dyDescent="0.35">
      <c r="A9" s="41" t="s">
        <v>71</v>
      </c>
      <c r="B9" s="16" t="s">
        <v>72</v>
      </c>
      <c r="C9" s="16" t="s">
        <v>73</v>
      </c>
      <c r="D9" s="16" t="s">
        <v>74</v>
      </c>
      <c r="E9" s="16"/>
      <c r="F9" s="16" t="s">
        <v>75</v>
      </c>
      <c r="G9" s="39">
        <v>919330627506</v>
      </c>
      <c r="H9" s="16">
        <v>1</v>
      </c>
      <c r="I9" s="16">
        <v>0</v>
      </c>
      <c r="J9" s="16">
        <v>0</v>
      </c>
      <c r="K9" s="16">
        <v>0</v>
      </c>
      <c r="L9" s="16" t="s">
        <v>49</v>
      </c>
      <c r="M9" s="16">
        <v>0</v>
      </c>
      <c r="N9" s="16">
        <v>4.4000000000000004</v>
      </c>
      <c r="O9" s="16">
        <v>712</v>
      </c>
      <c r="P9" s="16"/>
      <c r="Q9" s="16" t="s">
        <v>76</v>
      </c>
      <c r="R9" s="16" t="s">
        <v>77</v>
      </c>
      <c r="S9" s="16">
        <v>300</v>
      </c>
      <c r="T9" s="16" t="str">
        <f t="shared" si="1"/>
        <v>Not rated</v>
      </c>
      <c r="U9" s="37" t="str">
        <f t="shared" si="0"/>
        <v>Affordable</v>
      </c>
    </row>
    <row r="10" spans="1:28" x14ac:dyDescent="0.35">
      <c r="A10" s="41" t="s">
        <v>78</v>
      </c>
      <c r="B10" s="16" t="s">
        <v>79</v>
      </c>
      <c r="C10" s="16" t="s">
        <v>80</v>
      </c>
      <c r="D10" s="16" t="s">
        <v>31</v>
      </c>
      <c r="E10" s="16"/>
      <c r="F10" s="16" t="s">
        <v>81</v>
      </c>
      <c r="G10" s="39">
        <v>919007007935</v>
      </c>
      <c r="H10" s="16">
        <v>1</v>
      </c>
      <c r="I10" s="16">
        <v>1</v>
      </c>
      <c r="J10" s="16">
        <v>1</v>
      </c>
      <c r="K10" s="16">
        <v>0</v>
      </c>
      <c r="L10" s="16">
        <v>4.0999999999999996</v>
      </c>
      <c r="M10" s="16">
        <v>1367</v>
      </c>
      <c r="N10" s="16">
        <v>4.2</v>
      </c>
      <c r="O10" s="16">
        <v>9638</v>
      </c>
      <c r="P10" s="16" t="s">
        <v>82</v>
      </c>
      <c r="Q10" s="16" t="s">
        <v>83</v>
      </c>
      <c r="R10" s="16" t="s">
        <v>84</v>
      </c>
      <c r="S10" s="16">
        <v>600</v>
      </c>
      <c r="T10" s="16" t="str">
        <f t="shared" si="1"/>
        <v>Excellent</v>
      </c>
      <c r="U10" s="37" t="str">
        <f t="shared" si="0"/>
        <v>Affordable</v>
      </c>
    </row>
    <row r="11" spans="1:28" x14ac:dyDescent="0.35">
      <c r="A11" s="41" t="s">
        <v>85</v>
      </c>
      <c r="B11" s="16" t="s">
        <v>86</v>
      </c>
      <c r="C11" s="16" t="s">
        <v>87</v>
      </c>
      <c r="D11" s="16" t="s">
        <v>31</v>
      </c>
      <c r="E11" s="16" t="s">
        <v>88</v>
      </c>
      <c r="F11" s="16" t="s">
        <v>89</v>
      </c>
      <c r="G11" s="39">
        <v>913340070755</v>
      </c>
      <c r="H11" s="16">
        <v>1</v>
      </c>
      <c r="I11" s="16">
        <v>1</v>
      </c>
      <c r="J11" s="16">
        <v>1</v>
      </c>
      <c r="K11" s="16">
        <v>0</v>
      </c>
      <c r="L11" s="16">
        <v>3.7</v>
      </c>
      <c r="M11" s="16">
        <v>133</v>
      </c>
      <c r="N11" s="16">
        <v>4.0999999999999996</v>
      </c>
      <c r="O11" s="16">
        <v>3931</v>
      </c>
      <c r="P11" s="16"/>
      <c r="Q11" s="16"/>
      <c r="R11" s="16" t="s">
        <v>90</v>
      </c>
      <c r="S11" s="16">
        <v>400</v>
      </c>
      <c r="T11" s="16" t="str">
        <f t="shared" si="1"/>
        <v>Average</v>
      </c>
      <c r="U11" s="37" t="str">
        <f t="shared" si="0"/>
        <v>Affordable</v>
      </c>
    </row>
    <row r="12" spans="1:28" x14ac:dyDescent="0.35">
      <c r="A12" s="41" t="s">
        <v>91</v>
      </c>
      <c r="B12" s="16" t="s">
        <v>92</v>
      </c>
      <c r="C12" s="16" t="s">
        <v>93</v>
      </c>
      <c r="D12" s="16" t="s">
        <v>31</v>
      </c>
      <c r="E12" s="16" t="s">
        <v>94</v>
      </c>
      <c r="F12" s="16" t="s">
        <v>95</v>
      </c>
      <c r="G12" s="39">
        <v>913333994444</v>
      </c>
      <c r="H12" s="16">
        <v>1</v>
      </c>
      <c r="I12" s="16">
        <v>1</v>
      </c>
      <c r="J12" s="16">
        <v>1</v>
      </c>
      <c r="K12" s="16">
        <v>0</v>
      </c>
      <c r="L12" s="16">
        <v>4.2</v>
      </c>
      <c r="M12" s="16">
        <v>2005</v>
      </c>
      <c r="N12" s="16">
        <v>4.2</v>
      </c>
      <c r="O12" s="16">
        <v>17200</v>
      </c>
      <c r="P12" s="16"/>
      <c r="Q12" s="16" t="s">
        <v>96</v>
      </c>
      <c r="R12" s="16" t="s">
        <v>97</v>
      </c>
      <c r="S12" s="16">
        <v>400</v>
      </c>
      <c r="T12" s="16" t="str">
        <f t="shared" si="1"/>
        <v>Excellent</v>
      </c>
      <c r="U12" s="37" t="str">
        <f t="shared" si="0"/>
        <v>Affordable</v>
      </c>
    </row>
    <row r="13" spans="1:28" x14ac:dyDescent="0.35">
      <c r="A13" s="41" t="s">
        <v>98</v>
      </c>
      <c r="B13" s="16" t="s">
        <v>99</v>
      </c>
      <c r="C13" s="16" t="s">
        <v>100</v>
      </c>
      <c r="D13" s="16" t="s">
        <v>31</v>
      </c>
      <c r="E13" s="16" t="s">
        <v>54</v>
      </c>
      <c r="F13" s="16" t="s">
        <v>101</v>
      </c>
      <c r="G13" s="39">
        <v>18002022022</v>
      </c>
      <c r="H13" s="16">
        <v>1</v>
      </c>
      <c r="I13" s="16">
        <v>1</v>
      </c>
      <c r="J13" s="16">
        <v>1</v>
      </c>
      <c r="K13" s="16">
        <v>0</v>
      </c>
      <c r="L13" s="16">
        <v>3.4</v>
      </c>
      <c r="M13" s="16">
        <v>120</v>
      </c>
      <c r="N13" s="16">
        <v>3.9</v>
      </c>
      <c r="O13" s="16">
        <v>5047</v>
      </c>
      <c r="P13" s="16"/>
      <c r="Q13" s="16"/>
      <c r="R13" s="16" t="s">
        <v>102</v>
      </c>
      <c r="S13" s="16">
        <v>600</v>
      </c>
      <c r="T13" s="16" t="str">
        <f t="shared" si="1"/>
        <v>Average</v>
      </c>
      <c r="U13" s="37" t="str">
        <f t="shared" si="0"/>
        <v>Affordable</v>
      </c>
    </row>
    <row r="14" spans="1:28" x14ac:dyDescent="0.35">
      <c r="A14" s="41" t="s">
        <v>103</v>
      </c>
      <c r="B14" s="16" t="s">
        <v>104</v>
      </c>
      <c r="C14" s="16" t="s">
        <v>105</v>
      </c>
      <c r="D14" s="16" t="s">
        <v>39</v>
      </c>
      <c r="E14" s="16"/>
      <c r="F14" s="16" t="s">
        <v>106</v>
      </c>
      <c r="G14" s="39">
        <v>919088055818</v>
      </c>
      <c r="H14" s="16">
        <v>1</v>
      </c>
      <c r="I14" s="16">
        <v>0</v>
      </c>
      <c r="J14" s="16">
        <v>0</v>
      </c>
      <c r="K14" s="16">
        <v>1</v>
      </c>
      <c r="L14" s="16" t="s">
        <v>49</v>
      </c>
      <c r="M14" s="16">
        <v>0</v>
      </c>
      <c r="N14" s="16">
        <v>4.5</v>
      </c>
      <c r="O14" s="16">
        <v>2174</v>
      </c>
      <c r="P14" s="16"/>
      <c r="Q14" s="16"/>
      <c r="R14" s="16"/>
      <c r="S14" s="16">
        <v>100</v>
      </c>
      <c r="T14" s="16" t="str">
        <f t="shared" si="1"/>
        <v>Not rated</v>
      </c>
      <c r="U14" s="37" t="str">
        <f t="shared" si="0"/>
        <v>Affordable</v>
      </c>
    </row>
    <row r="15" spans="1:28" x14ac:dyDescent="0.35">
      <c r="A15" s="41" t="s">
        <v>107</v>
      </c>
      <c r="B15" s="16" t="s">
        <v>108</v>
      </c>
      <c r="C15" s="16" t="s">
        <v>109</v>
      </c>
      <c r="D15" s="16" t="s">
        <v>66</v>
      </c>
      <c r="E15" s="16" t="s">
        <v>54</v>
      </c>
      <c r="F15" s="16" t="s">
        <v>110</v>
      </c>
      <c r="G15" s="39">
        <v>918334922225</v>
      </c>
      <c r="H15" s="16">
        <v>1</v>
      </c>
      <c r="I15" s="16">
        <v>1</v>
      </c>
      <c r="J15" s="16">
        <v>1</v>
      </c>
      <c r="K15" s="16">
        <v>0</v>
      </c>
      <c r="L15" s="16">
        <v>4.4000000000000004</v>
      </c>
      <c r="M15" s="16">
        <v>1114</v>
      </c>
      <c r="N15" s="16">
        <v>4</v>
      </c>
      <c r="O15" s="16">
        <v>8666</v>
      </c>
      <c r="P15" s="16" t="s">
        <v>111</v>
      </c>
      <c r="Q15" s="16" t="s">
        <v>112</v>
      </c>
      <c r="R15" s="16" t="s">
        <v>113</v>
      </c>
      <c r="S15" s="16">
        <v>800</v>
      </c>
      <c r="T15" s="16" t="str">
        <f t="shared" si="1"/>
        <v>Excellent</v>
      </c>
      <c r="U15" s="37" t="str">
        <f t="shared" si="0"/>
        <v>Affordable</v>
      </c>
    </row>
    <row r="16" spans="1:28" x14ac:dyDescent="0.35">
      <c r="A16" s="41" t="s">
        <v>114</v>
      </c>
      <c r="B16" s="40" t="s">
        <v>115</v>
      </c>
      <c r="C16" s="16" t="s">
        <v>116</v>
      </c>
      <c r="D16" s="16" t="s">
        <v>117</v>
      </c>
      <c r="E16" s="16" t="s">
        <v>118</v>
      </c>
      <c r="F16" s="16" t="s">
        <v>119</v>
      </c>
      <c r="G16" s="39">
        <v>919062601234</v>
      </c>
      <c r="H16" s="16">
        <v>1</v>
      </c>
      <c r="I16" s="16">
        <v>1</v>
      </c>
      <c r="J16" s="16">
        <v>0</v>
      </c>
      <c r="K16" s="16">
        <v>0</v>
      </c>
      <c r="L16" s="16" t="s">
        <v>49</v>
      </c>
      <c r="M16" s="16">
        <v>0</v>
      </c>
      <c r="N16" s="16">
        <v>4</v>
      </c>
      <c r="O16" s="16">
        <v>206</v>
      </c>
      <c r="P16" s="16"/>
      <c r="Q16" s="16"/>
      <c r="R16" s="16"/>
      <c r="S16" s="16">
        <v>50</v>
      </c>
      <c r="T16" s="16" t="str">
        <f t="shared" si="1"/>
        <v>Not rated</v>
      </c>
      <c r="U16" s="37" t="str">
        <f t="shared" si="0"/>
        <v>Affordable</v>
      </c>
    </row>
    <row r="17" spans="1:21" x14ac:dyDescent="0.35">
      <c r="A17" s="41" t="s">
        <v>120</v>
      </c>
      <c r="B17" s="16" t="s">
        <v>121</v>
      </c>
      <c r="C17" s="16" t="s">
        <v>122</v>
      </c>
      <c r="D17" s="16" t="s">
        <v>123</v>
      </c>
      <c r="E17" s="16" t="s">
        <v>124</v>
      </c>
      <c r="F17" s="16" t="s">
        <v>125</v>
      </c>
      <c r="G17" s="39">
        <v>919830011135</v>
      </c>
      <c r="H17" s="16">
        <v>1</v>
      </c>
      <c r="I17" s="16">
        <v>1</v>
      </c>
      <c r="J17" s="16">
        <v>1</v>
      </c>
      <c r="K17" s="16">
        <v>1</v>
      </c>
      <c r="L17" s="16">
        <v>3.9</v>
      </c>
      <c r="M17" s="16">
        <v>367</v>
      </c>
      <c r="N17" s="16">
        <v>4</v>
      </c>
      <c r="O17" s="16">
        <v>8856</v>
      </c>
      <c r="P17" s="16"/>
      <c r="Q17" s="16" t="s">
        <v>126</v>
      </c>
      <c r="R17" s="16" t="s">
        <v>127</v>
      </c>
      <c r="S17" s="16">
        <v>300</v>
      </c>
      <c r="T17" s="16" t="str">
        <f t="shared" si="1"/>
        <v>Average</v>
      </c>
      <c r="U17" s="37" t="str">
        <f t="shared" si="0"/>
        <v>Affordable</v>
      </c>
    </row>
    <row r="18" spans="1:21" x14ac:dyDescent="0.35">
      <c r="A18" s="41" t="s">
        <v>128</v>
      </c>
      <c r="B18" s="16" t="s">
        <v>129</v>
      </c>
      <c r="C18" s="16" t="s">
        <v>130</v>
      </c>
      <c r="D18" s="16" t="s">
        <v>131</v>
      </c>
      <c r="E18" s="16"/>
      <c r="F18" s="16" t="s">
        <v>132</v>
      </c>
      <c r="G18" s="39">
        <v>919073634033</v>
      </c>
      <c r="H18" s="16">
        <v>1</v>
      </c>
      <c r="I18" s="16">
        <v>0</v>
      </c>
      <c r="J18" s="16">
        <v>0</v>
      </c>
      <c r="K18" s="16">
        <v>0</v>
      </c>
      <c r="L18" s="16" t="s">
        <v>49</v>
      </c>
      <c r="M18" s="16">
        <v>0</v>
      </c>
      <c r="N18" s="16">
        <v>3.8</v>
      </c>
      <c r="O18" s="16">
        <v>5821</v>
      </c>
      <c r="P18" s="16"/>
      <c r="Q18" s="16"/>
      <c r="R18" s="16" t="s">
        <v>133</v>
      </c>
      <c r="S18" s="16">
        <v>200</v>
      </c>
      <c r="T18" s="16" t="str">
        <f t="shared" si="1"/>
        <v>Not rated</v>
      </c>
      <c r="U18" s="37" t="str">
        <f t="shared" si="0"/>
        <v>Affordable</v>
      </c>
    </row>
    <row r="19" spans="1:21" x14ac:dyDescent="0.35">
      <c r="A19" s="41" t="s">
        <v>134</v>
      </c>
      <c r="B19" s="16" t="s">
        <v>135</v>
      </c>
      <c r="C19" s="16" t="s">
        <v>136</v>
      </c>
      <c r="D19" s="16" t="s">
        <v>66</v>
      </c>
      <c r="E19" s="16" t="s">
        <v>137</v>
      </c>
      <c r="F19" s="16" t="s">
        <v>138</v>
      </c>
      <c r="G19" s="39">
        <v>918976956731</v>
      </c>
      <c r="H19" s="16">
        <v>1</v>
      </c>
      <c r="I19" s="16">
        <v>1</v>
      </c>
      <c r="J19" s="16">
        <v>1</v>
      </c>
      <c r="K19" s="16">
        <v>0</v>
      </c>
      <c r="L19" s="16">
        <v>4.0999999999999996</v>
      </c>
      <c r="M19" s="16">
        <v>418</v>
      </c>
      <c r="N19" s="16">
        <v>4.0999999999999996</v>
      </c>
      <c r="O19" s="16">
        <v>2711</v>
      </c>
      <c r="P19" s="16"/>
      <c r="Q19" s="16" t="s">
        <v>139</v>
      </c>
      <c r="R19" s="16" t="s">
        <v>140</v>
      </c>
      <c r="S19" s="16">
        <v>350</v>
      </c>
      <c r="T19" s="16" t="str">
        <f t="shared" si="1"/>
        <v>Excellent</v>
      </c>
      <c r="U19" s="37" t="str">
        <f t="shared" si="0"/>
        <v>Affordable</v>
      </c>
    </row>
    <row r="20" spans="1:21" x14ac:dyDescent="0.35">
      <c r="A20" s="41" t="s">
        <v>141</v>
      </c>
      <c r="B20" s="16" t="s">
        <v>142</v>
      </c>
      <c r="C20" s="16" t="s">
        <v>143</v>
      </c>
      <c r="D20" s="16" t="s">
        <v>144</v>
      </c>
      <c r="E20" s="16" t="s">
        <v>40</v>
      </c>
      <c r="F20" s="16" t="s">
        <v>145</v>
      </c>
      <c r="G20" s="39">
        <v>917604035764</v>
      </c>
      <c r="H20" s="16">
        <v>1</v>
      </c>
      <c r="I20" s="16">
        <v>1</v>
      </c>
      <c r="J20" s="16">
        <v>1</v>
      </c>
      <c r="K20" s="16">
        <v>0</v>
      </c>
      <c r="L20" s="16">
        <v>4.5</v>
      </c>
      <c r="M20" s="16">
        <v>6454</v>
      </c>
      <c r="N20" s="16">
        <v>4.0999999999999996</v>
      </c>
      <c r="O20" s="16">
        <v>7649</v>
      </c>
      <c r="P20" s="16"/>
      <c r="Q20" s="16" t="s">
        <v>146</v>
      </c>
      <c r="R20" s="16" t="s">
        <v>147</v>
      </c>
      <c r="S20" s="16">
        <v>1200</v>
      </c>
      <c r="T20" s="16" t="str">
        <f t="shared" si="1"/>
        <v>Excellent</v>
      </c>
      <c r="U20" s="37" t="str">
        <f t="shared" si="0"/>
        <v>Expensive</v>
      </c>
    </row>
    <row r="21" spans="1:21" x14ac:dyDescent="0.35">
      <c r="A21" s="41" t="s">
        <v>148</v>
      </c>
      <c r="B21" s="16" t="s">
        <v>149</v>
      </c>
      <c r="C21" s="16" t="s">
        <v>150</v>
      </c>
      <c r="D21" s="16" t="s">
        <v>151</v>
      </c>
      <c r="E21" s="16" t="s">
        <v>152</v>
      </c>
      <c r="F21" s="16" t="s">
        <v>153</v>
      </c>
      <c r="G21" s="39">
        <v>916292241484</v>
      </c>
      <c r="H21" s="16">
        <v>1</v>
      </c>
      <c r="I21" s="16">
        <v>1</v>
      </c>
      <c r="J21" s="16">
        <v>0</v>
      </c>
      <c r="K21" s="16">
        <v>0</v>
      </c>
      <c r="L21" s="16">
        <v>2.7</v>
      </c>
      <c r="M21" s="16">
        <v>6</v>
      </c>
      <c r="N21" s="16">
        <v>4.3</v>
      </c>
      <c r="O21" s="16">
        <v>5158</v>
      </c>
      <c r="P21" s="16" t="s">
        <v>154</v>
      </c>
      <c r="Q21" s="16" t="s">
        <v>155</v>
      </c>
      <c r="R21" s="16" t="s">
        <v>156</v>
      </c>
      <c r="S21" s="16">
        <v>300</v>
      </c>
      <c r="T21" s="16" t="str">
        <f t="shared" si="1"/>
        <v>Poor</v>
      </c>
      <c r="U21" s="37" t="str">
        <f t="shared" si="0"/>
        <v>Affordable</v>
      </c>
    </row>
    <row r="22" spans="1:21" x14ac:dyDescent="0.35">
      <c r="A22" s="41" t="s">
        <v>157</v>
      </c>
      <c r="B22" s="16" t="s">
        <v>158</v>
      </c>
      <c r="C22" s="16" t="s">
        <v>159</v>
      </c>
      <c r="D22" s="16" t="s">
        <v>74</v>
      </c>
      <c r="E22" s="16"/>
      <c r="F22" s="16" t="s">
        <v>160</v>
      </c>
      <c r="G22" s="39">
        <v>917676216666</v>
      </c>
      <c r="H22" s="16">
        <v>1</v>
      </c>
      <c r="I22" s="16">
        <v>0</v>
      </c>
      <c r="J22" s="16">
        <v>0</v>
      </c>
      <c r="K22" s="16">
        <v>0</v>
      </c>
      <c r="L22" s="16" t="s">
        <v>49</v>
      </c>
      <c r="M22" s="16">
        <v>0</v>
      </c>
      <c r="N22" s="16">
        <v>4</v>
      </c>
      <c r="O22" s="16">
        <v>418</v>
      </c>
      <c r="P22" s="16"/>
      <c r="Q22" s="16"/>
      <c r="R22" s="16"/>
      <c r="S22" s="16">
        <v>200</v>
      </c>
      <c r="T22" s="16" t="str">
        <f t="shared" si="1"/>
        <v>Not rated</v>
      </c>
      <c r="U22" s="37" t="str">
        <f t="shared" si="0"/>
        <v>Affordable</v>
      </c>
    </row>
    <row r="23" spans="1:21" x14ac:dyDescent="0.35">
      <c r="A23" s="41" t="s">
        <v>161</v>
      </c>
      <c r="B23" s="16" t="s">
        <v>162</v>
      </c>
      <c r="C23" s="16" t="s">
        <v>163</v>
      </c>
      <c r="D23" s="16" t="s">
        <v>123</v>
      </c>
      <c r="E23" s="16" t="s">
        <v>152</v>
      </c>
      <c r="F23" s="16" t="s">
        <v>164</v>
      </c>
      <c r="G23" s="39">
        <v>919073355511</v>
      </c>
      <c r="H23" s="16">
        <v>1</v>
      </c>
      <c r="I23" s="16">
        <v>1</v>
      </c>
      <c r="J23" s="16">
        <v>1</v>
      </c>
      <c r="K23" s="16">
        <v>1</v>
      </c>
      <c r="L23" s="16">
        <v>3.6</v>
      </c>
      <c r="M23" s="16">
        <v>26</v>
      </c>
      <c r="N23" s="16">
        <v>3.9</v>
      </c>
      <c r="O23" s="16">
        <v>55</v>
      </c>
      <c r="P23" s="16"/>
      <c r="Q23" s="16"/>
      <c r="R23" s="16"/>
      <c r="S23" s="16">
        <v>300</v>
      </c>
      <c r="T23" s="16" t="str">
        <f t="shared" si="1"/>
        <v>Average</v>
      </c>
      <c r="U23" s="37" t="str">
        <f t="shared" si="0"/>
        <v>Affordable</v>
      </c>
    </row>
    <row r="24" spans="1:21" x14ac:dyDescent="0.35">
      <c r="A24" s="41" t="s">
        <v>165</v>
      </c>
      <c r="B24" s="16" t="s">
        <v>166</v>
      </c>
      <c r="C24" s="16" t="s">
        <v>167</v>
      </c>
      <c r="D24" s="16" t="s">
        <v>168</v>
      </c>
      <c r="E24" s="16" t="s">
        <v>54</v>
      </c>
      <c r="F24" s="16" t="s">
        <v>169</v>
      </c>
      <c r="G24" s="39">
        <v>913324010911</v>
      </c>
      <c r="H24" s="16">
        <v>1</v>
      </c>
      <c r="I24" s="16">
        <v>1</v>
      </c>
      <c r="J24" s="16">
        <v>1</v>
      </c>
      <c r="K24" s="16">
        <v>0</v>
      </c>
      <c r="L24" s="16">
        <v>4.0999999999999996</v>
      </c>
      <c r="M24" s="16">
        <v>1017</v>
      </c>
      <c r="N24" s="16">
        <v>4</v>
      </c>
      <c r="O24" s="16">
        <v>47400</v>
      </c>
      <c r="P24" s="16"/>
      <c r="Q24" s="16" t="s">
        <v>170</v>
      </c>
      <c r="R24" s="16" t="s">
        <v>171</v>
      </c>
      <c r="S24" s="16">
        <v>500</v>
      </c>
      <c r="T24" s="16" t="str">
        <f t="shared" si="1"/>
        <v>Excellent</v>
      </c>
      <c r="U24" s="37" t="str">
        <f t="shared" si="0"/>
        <v>Affordable</v>
      </c>
    </row>
    <row r="25" spans="1:21" x14ac:dyDescent="0.35">
      <c r="A25" s="41" t="s">
        <v>172</v>
      </c>
      <c r="B25" s="16" t="s">
        <v>173</v>
      </c>
      <c r="C25" s="16" t="s">
        <v>174</v>
      </c>
      <c r="D25" s="16" t="s">
        <v>31</v>
      </c>
      <c r="E25" s="16" t="s">
        <v>175</v>
      </c>
      <c r="F25" s="16" t="s">
        <v>176</v>
      </c>
      <c r="G25" s="39">
        <v>913340053774</v>
      </c>
      <c r="H25" s="16">
        <v>1</v>
      </c>
      <c r="I25" s="16">
        <v>1</v>
      </c>
      <c r="J25" s="16">
        <v>1</v>
      </c>
      <c r="K25" s="16">
        <v>0</v>
      </c>
      <c r="L25" s="16">
        <v>4</v>
      </c>
      <c r="M25" s="16">
        <v>476</v>
      </c>
      <c r="N25" s="16">
        <v>3.9</v>
      </c>
      <c r="O25" s="16">
        <v>10800</v>
      </c>
      <c r="P25" s="16"/>
      <c r="Q25" s="16" t="s">
        <v>177</v>
      </c>
      <c r="R25" s="16" t="s">
        <v>178</v>
      </c>
      <c r="S25" s="16">
        <v>400</v>
      </c>
      <c r="T25" s="16" t="str">
        <f t="shared" si="1"/>
        <v>Excellent</v>
      </c>
      <c r="U25" s="37" t="str">
        <f t="shared" si="0"/>
        <v>Affordable</v>
      </c>
    </row>
    <row r="26" spans="1:21" x14ac:dyDescent="0.35">
      <c r="A26" s="41" t="s">
        <v>179</v>
      </c>
      <c r="B26" s="16" t="s">
        <v>180</v>
      </c>
      <c r="C26" s="16" t="s">
        <v>181</v>
      </c>
      <c r="D26" s="16" t="s">
        <v>182</v>
      </c>
      <c r="E26" s="16"/>
      <c r="F26" s="16" t="s">
        <v>183</v>
      </c>
      <c r="G26" s="39">
        <v>919830128404</v>
      </c>
      <c r="H26" s="16">
        <v>1</v>
      </c>
      <c r="I26" s="16">
        <v>0</v>
      </c>
      <c r="J26" s="16">
        <v>0</v>
      </c>
      <c r="K26" s="16">
        <v>0</v>
      </c>
      <c r="L26" s="16" t="s">
        <v>49</v>
      </c>
      <c r="M26" s="16">
        <v>0</v>
      </c>
      <c r="N26" s="16">
        <v>4.4000000000000004</v>
      </c>
      <c r="O26" s="16">
        <v>1421</v>
      </c>
      <c r="P26" s="16"/>
      <c r="Q26" s="16"/>
      <c r="R26" s="16"/>
      <c r="S26" s="16">
        <v>300</v>
      </c>
      <c r="T26" s="16" t="str">
        <f t="shared" si="1"/>
        <v>Not rated</v>
      </c>
      <c r="U26" s="37" t="str">
        <f t="shared" si="0"/>
        <v>Affordable</v>
      </c>
    </row>
    <row r="27" spans="1:21" x14ac:dyDescent="0.35">
      <c r="A27" s="41" t="s">
        <v>184</v>
      </c>
      <c r="B27" s="16" t="s">
        <v>185</v>
      </c>
      <c r="C27" s="16" t="s">
        <v>186</v>
      </c>
      <c r="D27" s="16" t="s">
        <v>187</v>
      </c>
      <c r="E27" s="16" t="s">
        <v>188</v>
      </c>
      <c r="F27" s="16" t="s">
        <v>189</v>
      </c>
      <c r="G27" s="39">
        <v>918100333000</v>
      </c>
      <c r="H27" s="16">
        <v>1</v>
      </c>
      <c r="I27" s="16">
        <v>1</v>
      </c>
      <c r="J27" s="16">
        <v>0</v>
      </c>
      <c r="K27" s="16">
        <v>1</v>
      </c>
      <c r="L27" s="16">
        <v>3.5</v>
      </c>
      <c r="M27" s="16">
        <v>2</v>
      </c>
      <c r="N27" s="16">
        <v>4.0999999999999996</v>
      </c>
      <c r="O27" s="16">
        <v>8643</v>
      </c>
      <c r="P27" s="16"/>
      <c r="Q27" s="16" t="s">
        <v>190</v>
      </c>
      <c r="R27" s="16" t="s">
        <v>191</v>
      </c>
      <c r="S27" s="16">
        <v>450</v>
      </c>
      <c r="T27" s="16" t="str">
        <f t="shared" si="1"/>
        <v>Average</v>
      </c>
      <c r="U27" s="37" t="str">
        <f t="shared" si="0"/>
        <v>Affordable</v>
      </c>
    </row>
    <row r="28" spans="1:21" x14ac:dyDescent="0.35">
      <c r="A28" s="41" t="s">
        <v>192</v>
      </c>
      <c r="B28" s="16" t="s">
        <v>193</v>
      </c>
      <c r="C28" s="16" t="s">
        <v>194</v>
      </c>
      <c r="D28" s="16" t="s">
        <v>39</v>
      </c>
      <c r="E28" s="16" t="s">
        <v>40</v>
      </c>
      <c r="F28" s="16" t="s">
        <v>195</v>
      </c>
      <c r="G28" s="39">
        <v>919038888786</v>
      </c>
      <c r="H28" s="16">
        <v>1</v>
      </c>
      <c r="I28" s="16">
        <v>1</v>
      </c>
      <c r="J28" s="16">
        <v>1</v>
      </c>
      <c r="K28" s="16">
        <v>0</v>
      </c>
      <c r="L28" s="16">
        <v>4.0999999999999996</v>
      </c>
      <c r="M28" s="16">
        <v>970</v>
      </c>
      <c r="N28" s="16">
        <v>4.0999999999999996</v>
      </c>
      <c r="O28" s="16">
        <v>9077</v>
      </c>
      <c r="P28" s="16" t="s">
        <v>196</v>
      </c>
      <c r="Q28" s="16" t="s">
        <v>197</v>
      </c>
      <c r="R28" s="16" t="s">
        <v>198</v>
      </c>
      <c r="S28" s="16">
        <v>800</v>
      </c>
      <c r="T28" s="16" t="str">
        <f t="shared" si="1"/>
        <v>Excellent</v>
      </c>
      <c r="U28" s="37" t="str">
        <f t="shared" si="0"/>
        <v>Affordable</v>
      </c>
    </row>
    <row r="29" spans="1:21" x14ac:dyDescent="0.35">
      <c r="A29" s="41" t="s">
        <v>199</v>
      </c>
      <c r="B29" s="16" t="s">
        <v>200</v>
      </c>
      <c r="C29" s="16" t="s">
        <v>201</v>
      </c>
      <c r="D29" s="16" t="s">
        <v>22</v>
      </c>
      <c r="E29" s="16" t="s">
        <v>202</v>
      </c>
      <c r="F29" s="16" t="s">
        <v>203</v>
      </c>
      <c r="G29" s="39">
        <v>917567562423</v>
      </c>
      <c r="H29" s="16">
        <v>1</v>
      </c>
      <c r="I29" s="16">
        <v>1</v>
      </c>
      <c r="J29" s="16">
        <v>1</v>
      </c>
      <c r="K29" s="16">
        <v>0</v>
      </c>
      <c r="L29" s="16">
        <v>3.3</v>
      </c>
      <c r="M29" s="16">
        <v>73</v>
      </c>
      <c r="N29" s="16">
        <v>3.8</v>
      </c>
      <c r="O29" s="16">
        <v>9252</v>
      </c>
      <c r="P29" s="16"/>
      <c r="Q29" s="16" t="s">
        <v>204</v>
      </c>
      <c r="R29" s="16" t="s">
        <v>205</v>
      </c>
      <c r="S29" s="16">
        <v>800</v>
      </c>
      <c r="T29" s="16" t="str">
        <f t="shared" si="1"/>
        <v>Average</v>
      </c>
      <c r="U29" s="37" t="str">
        <f t="shared" si="0"/>
        <v>Affordable</v>
      </c>
    </row>
    <row r="30" spans="1:21" x14ac:dyDescent="0.35">
      <c r="A30" s="41" t="s">
        <v>206</v>
      </c>
      <c r="B30" s="16" t="s">
        <v>207</v>
      </c>
      <c r="C30" s="16" t="s">
        <v>208</v>
      </c>
      <c r="D30" s="16" t="s">
        <v>47</v>
      </c>
      <c r="E30" s="16" t="s">
        <v>54</v>
      </c>
      <c r="F30" s="16" t="s">
        <v>209</v>
      </c>
      <c r="G30" s="39">
        <v>919748206401</v>
      </c>
      <c r="H30" s="16">
        <v>1</v>
      </c>
      <c r="I30" s="16">
        <v>1</v>
      </c>
      <c r="J30" s="16">
        <v>1</v>
      </c>
      <c r="K30" s="16">
        <v>0</v>
      </c>
      <c r="L30" s="16">
        <v>4.0999999999999996</v>
      </c>
      <c r="M30" s="16">
        <v>789</v>
      </c>
      <c r="N30" s="16">
        <v>4.0999999999999996</v>
      </c>
      <c r="O30" s="16">
        <v>31800</v>
      </c>
      <c r="P30" s="16"/>
      <c r="Q30" s="16" t="s">
        <v>210</v>
      </c>
      <c r="R30" s="16" t="s">
        <v>211</v>
      </c>
      <c r="S30" s="16">
        <v>750</v>
      </c>
      <c r="T30" s="16" t="str">
        <f t="shared" si="1"/>
        <v>Excellent</v>
      </c>
      <c r="U30" s="37" t="str">
        <f t="shared" si="0"/>
        <v>Affordable</v>
      </c>
    </row>
    <row r="31" spans="1:21" x14ac:dyDescent="0.35">
      <c r="A31" s="41" t="s">
        <v>212</v>
      </c>
      <c r="B31" s="16" t="s">
        <v>213</v>
      </c>
      <c r="C31" s="16" t="s">
        <v>105</v>
      </c>
      <c r="D31" s="16" t="s">
        <v>131</v>
      </c>
      <c r="E31" s="16" t="s">
        <v>40</v>
      </c>
      <c r="F31" s="16" t="s">
        <v>214</v>
      </c>
      <c r="G31" s="39">
        <v>916290200258</v>
      </c>
      <c r="H31" s="16">
        <v>1</v>
      </c>
      <c r="I31" s="16">
        <v>1</v>
      </c>
      <c r="J31" s="16">
        <v>0</v>
      </c>
      <c r="K31" s="16">
        <v>0</v>
      </c>
      <c r="L31" s="16" t="s">
        <v>49</v>
      </c>
      <c r="M31" s="16">
        <v>0</v>
      </c>
      <c r="N31" s="16">
        <v>4.5</v>
      </c>
      <c r="O31" s="16">
        <v>3128</v>
      </c>
      <c r="P31" s="16"/>
      <c r="Q31" s="16"/>
      <c r="R31" s="16"/>
      <c r="S31" s="16">
        <v>100</v>
      </c>
      <c r="T31" s="16" t="str">
        <f t="shared" si="1"/>
        <v>Not rated</v>
      </c>
      <c r="U31" s="37" t="str">
        <f t="shared" si="0"/>
        <v>Affordable</v>
      </c>
    </row>
    <row r="32" spans="1:21" x14ac:dyDescent="0.35">
      <c r="A32" s="41" t="s">
        <v>215</v>
      </c>
      <c r="B32" s="16" t="s">
        <v>216</v>
      </c>
      <c r="C32" s="16" t="s">
        <v>217</v>
      </c>
      <c r="D32" s="16" t="s">
        <v>218</v>
      </c>
      <c r="E32" s="16"/>
      <c r="F32" s="16" t="s">
        <v>219</v>
      </c>
      <c r="G32" s="39">
        <v>917595974993</v>
      </c>
      <c r="H32" s="16">
        <v>1</v>
      </c>
      <c r="I32" s="16">
        <v>0</v>
      </c>
      <c r="J32" s="16">
        <v>0</v>
      </c>
      <c r="K32" s="16">
        <v>0</v>
      </c>
      <c r="L32" s="16" t="s">
        <v>49</v>
      </c>
      <c r="M32" s="16">
        <v>0</v>
      </c>
      <c r="N32" s="16">
        <v>4.0999999999999996</v>
      </c>
      <c r="O32" s="16">
        <v>8899</v>
      </c>
      <c r="P32" s="16"/>
      <c r="Q32" s="16" t="s">
        <v>220</v>
      </c>
      <c r="R32" s="16" t="s">
        <v>221</v>
      </c>
      <c r="S32" s="16">
        <v>200</v>
      </c>
      <c r="T32" s="16" t="str">
        <f t="shared" si="1"/>
        <v>Not rated</v>
      </c>
      <c r="U32" s="37" t="str">
        <f t="shared" si="0"/>
        <v>Affordable</v>
      </c>
    </row>
    <row r="33" spans="1:21" x14ac:dyDescent="0.35">
      <c r="A33" s="41" t="s">
        <v>222</v>
      </c>
      <c r="B33" s="16" t="s">
        <v>223</v>
      </c>
      <c r="C33" s="16" t="s">
        <v>224</v>
      </c>
      <c r="D33" s="16" t="s">
        <v>123</v>
      </c>
      <c r="E33" s="16" t="s">
        <v>54</v>
      </c>
      <c r="F33" s="16" t="s">
        <v>225</v>
      </c>
      <c r="G33" s="39">
        <v>919836621703</v>
      </c>
      <c r="H33" s="16">
        <v>1</v>
      </c>
      <c r="I33" s="16">
        <v>1</v>
      </c>
      <c r="J33" s="16">
        <v>0</v>
      </c>
      <c r="K33" s="16">
        <v>0</v>
      </c>
      <c r="L33" s="16" t="s">
        <v>49</v>
      </c>
      <c r="M33" s="16">
        <v>0</v>
      </c>
      <c r="N33" s="16">
        <v>3.9</v>
      </c>
      <c r="O33" s="16">
        <v>79600</v>
      </c>
      <c r="P33" s="16"/>
      <c r="Q33" s="16" t="s">
        <v>226</v>
      </c>
      <c r="R33" s="16" t="s">
        <v>227</v>
      </c>
      <c r="S33" s="16">
        <v>100</v>
      </c>
      <c r="T33" s="16" t="str">
        <f t="shared" si="1"/>
        <v>Not rated</v>
      </c>
      <c r="U33" s="37" t="str">
        <f t="shared" si="0"/>
        <v>Affordable</v>
      </c>
    </row>
    <row r="34" spans="1:21" x14ac:dyDescent="0.35">
      <c r="A34" s="41" t="s">
        <v>228</v>
      </c>
      <c r="B34" s="16" t="s">
        <v>229</v>
      </c>
      <c r="C34" s="16" t="s">
        <v>230</v>
      </c>
      <c r="D34" s="16" t="s">
        <v>31</v>
      </c>
      <c r="E34" s="16" t="s">
        <v>152</v>
      </c>
      <c r="F34" s="16" t="s">
        <v>231</v>
      </c>
      <c r="G34" s="39">
        <v>919836890082</v>
      </c>
      <c r="H34" s="16">
        <v>1</v>
      </c>
      <c r="I34" s="16">
        <v>1</v>
      </c>
      <c r="J34" s="16">
        <v>0</v>
      </c>
      <c r="K34" s="16">
        <v>1</v>
      </c>
      <c r="L34" s="16" t="s">
        <v>49</v>
      </c>
      <c r="M34" s="16">
        <v>0</v>
      </c>
      <c r="N34" s="16">
        <v>4.2</v>
      </c>
      <c r="O34" s="16">
        <v>1017</v>
      </c>
      <c r="P34" s="16"/>
      <c r="Q34" s="16"/>
      <c r="R34" s="16" t="s">
        <v>232</v>
      </c>
      <c r="S34" s="16">
        <v>200</v>
      </c>
      <c r="T34" s="16" t="str">
        <f t="shared" si="1"/>
        <v>Not rated</v>
      </c>
      <c r="U34" s="37" t="str">
        <f t="shared" si="0"/>
        <v>Affordable</v>
      </c>
    </row>
    <row r="35" spans="1:21" x14ac:dyDescent="0.35">
      <c r="A35" s="41" t="s">
        <v>233</v>
      </c>
      <c r="B35" s="16" t="s">
        <v>234</v>
      </c>
      <c r="C35" s="16" t="s">
        <v>235</v>
      </c>
      <c r="D35" s="16" t="s">
        <v>31</v>
      </c>
      <c r="E35" s="16" t="s">
        <v>54</v>
      </c>
      <c r="F35" s="16" t="s">
        <v>236</v>
      </c>
      <c r="G35" s="39">
        <v>919830949494</v>
      </c>
      <c r="H35" s="16">
        <v>1</v>
      </c>
      <c r="I35" s="16">
        <v>1</v>
      </c>
      <c r="J35" s="16">
        <v>1</v>
      </c>
      <c r="K35" s="16">
        <v>0</v>
      </c>
      <c r="L35" s="16">
        <v>4.0999999999999996</v>
      </c>
      <c r="M35" s="16">
        <v>637</v>
      </c>
      <c r="N35" s="16">
        <v>4.0999999999999996</v>
      </c>
      <c r="O35" s="16">
        <v>2572</v>
      </c>
      <c r="P35" s="16" t="s">
        <v>237</v>
      </c>
      <c r="Q35" s="16" t="s">
        <v>238</v>
      </c>
      <c r="R35" s="16" t="s">
        <v>239</v>
      </c>
      <c r="S35" s="16">
        <v>800</v>
      </c>
      <c r="T35" s="16" t="str">
        <f t="shared" si="1"/>
        <v>Excellent</v>
      </c>
      <c r="U35" s="37" t="str">
        <f t="shared" si="0"/>
        <v>Affordable</v>
      </c>
    </row>
    <row r="36" spans="1:21" x14ac:dyDescent="0.35">
      <c r="A36" s="41" t="s">
        <v>240</v>
      </c>
      <c r="B36" s="16" t="s">
        <v>241</v>
      </c>
      <c r="C36" s="16" t="s">
        <v>242</v>
      </c>
      <c r="D36" s="16" t="s">
        <v>74</v>
      </c>
      <c r="E36" s="16"/>
      <c r="F36" s="16" t="s">
        <v>243</v>
      </c>
      <c r="G36" s="39">
        <v>917700050050</v>
      </c>
      <c r="H36" s="16">
        <v>1</v>
      </c>
      <c r="I36" s="16">
        <v>0</v>
      </c>
      <c r="J36" s="16">
        <v>0</v>
      </c>
      <c r="K36" s="16">
        <v>0</v>
      </c>
      <c r="L36" s="16" t="s">
        <v>49</v>
      </c>
      <c r="M36" s="16">
        <v>0</v>
      </c>
      <c r="N36" s="16">
        <v>4.2</v>
      </c>
      <c r="O36" s="16">
        <v>3454</v>
      </c>
      <c r="P36" s="16"/>
      <c r="Q36" s="16"/>
      <c r="R36" s="16" t="s">
        <v>244</v>
      </c>
      <c r="S36" s="16">
        <v>400</v>
      </c>
      <c r="T36" s="16" t="str">
        <f t="shared" si="1"/>
        <v>Not rated</v>
      </c>
      <c r="U36" s="37" t="str">
        <f t="shared" si="0"/>
        <v>Affordable</v>
      </c>
    </row>
    <row r="37" spans="1:21" x14ac:dyDescent="0.35">
      <c r="A37" s="41" t="s">
        <v>245</v>
      </c>
      <c r="B37" s="16" t="s">
        <v>246</v>
      </c>
      <c r="C37" s="16" t="s">
        <v>247</v>
      </c>
      <c r="D37" s="16" t="s">
        <v>31</v>
      </c>
      <c r="E37" s="16" t="s">
        <v>40</v>
      </c>
      <c r="F37" s="16" t="s">
        <v>248</v>
      </c>
      <c r="G37" s="39">
        <v>919007686300</v>
      </c>
      <c r="H37" s="16">
        <v>1</v>
      </c>
      <c r="I37" s="16">
        <v>1</v>
      </c>
      <c r="J37" s="16">
        <v>1</v>
      </c>
      <c r="K37" s="16">
        <v>0</v>
      </c>
      <c r="L37" s="16">
        <v>4.5</v>
      </c>
      <c r="M37" s="16">
        <v>1918</v>
      </c>
      <c r="N37" s="16">
        <v>4.2</v>
      </c>
      <c r="O37" s="16">
        <v>8959</v>
      </c>
      <c r="P37" s="16"/>
      <c r="Q37" s="16" t="s">
        <v>249</v>
      </c>
      <c r="R37" s="16" t="s">
        <v>250</v>
      </c>
      <c r="S37" s="16">
        <v>1000</v>
      </c>
      <c r="T37" s="16" t="str">
        <f t="shared" si="1"/>
        <v>Excellent</v>
      </c>
      <c r="U37" s="37" t="str">
        <f t="shared" si="0"/>
        <v>Affordable</v>
      </c>
    </row>
    <row r="38" spans="1:21" x14ac:dyDescent="0.35">
      <c r="A38" s="41" t="s">
        <v>251</v>
      </c>
      <c r="B38" s="16" t="s">
        <v>252</v>
      </c>
      <c r="C38" s="16" t="s">
        <v>253</v>
      </c>
      <c r="D38" s="16" t="s">
        <v>74</v>
      </c>
      <c r="E38" s="16" t="s">
        <v>40</v>
      </c>
      <c r="F38" s="16" t="s">
        <v>254</v>
      </c>
      <c r="G38" s="39">
        <v>913324603922</v>
      </c>
      <c r="H38" s="16">
        <v>1</v>
      </c>
      <c r="I38" s="16">
        <v>1</v>
      </c>
      <c r="J38" s="16">
        <v>1</v>
      </c>
      <c r="K38" s="16">
        <v>0</v>
      </c>
      <c r="L38" s="16">
        <v>4.5</v>
      </c>
      <c r="M38" s="16">
        <v>3855</v>
      </c>
      <c r="N38" s="16">
        <v>4.3</v>
      </c>
      <c r="O38" s="16">
        <v>3219</v>
      </c>
      <c r="P38" s="16" t="s">
        <v>255</v>
      </c>
      <c r="Q38" s="16" t="s">
        <v>256</v>
      </c>
      <c r="R38" s="16" t="s">
        <v>257</v>
      </c>
      <c r="S38" s="16">
        <v>600</v>
      </c>
      <c r="T38" s="16" t="str">
        <f t="shared" si="1"/>
        <v>Excellent</v>
      </c>
      <c r="U38" s="37" t="str">
        <f t="shared" si="0"/>
        <v>Affordable</v>
      </c>
    </row>
    <row r="39" spans="1:21" x14ac:dyDescent="0.35">
      <c r="A39" s="41" t="s">
        <v>258</v>
      </c>
      <c r="B39" s="16" t="s">
        <v>259</v>
      </c>
      <c r="C39" s="16" t="s">
        <v>260</v>
      </c>
      <c r="D39" s="16" t="s">
        <v>39</v>
      </c>
      <c r="E39" s="16" t="s">
        <v>261</v>
      </c>
      <c r="F39" s="16" t="s">
        <v>262</v>
      </c>
      <c r="G39" s="39">
        <v>919038083488</v>
      </c>
      <c r="H39" s="16">
        <v>1</v>
      </c>
      <c r="I39" s="16">
        <v>1</v>
      </c>
      <c r="J39" s="16">
        <v>1</v>
      </c>
      <c r="K39" s="16">
        <v>0</v>
      </c>
      <c r="L39" s="16">
        <v>4.0999999999999996</v>
      </c>
      <c r="M39" s="16">
        <v>1884</v>
      </c>
      <c r="N39" s="16">
        <v>4.0999999999999996</v>
      </c>
      <c r="O39" s="16">
        <v>18100</v>
      </c>
      <c r="P39" s="16" t="s">
        <v>263</v>
      </c>
      <c r="Q39" s="16" t="s">
        <v>264</v>
      </c>
      <c r="R39" s="16" t="s">
        <v>265</v>
      </c>
      <c r="S39" s="16">
        <v>700</v>
      </c>
      <c r="T39" s="16" t="str">
        <f t="shared" si="1"/>
        <v>Excellent</v>
      </c>
      <c r="U39" s="37" t="str">
        <f t="shared" si="0"/>
        <v>Affordable</v>
      </c>
    </row>
    <row r="40" spans="1:21" x14ac:dyDescent="0.35">
      <c r="A40" s="41" t="s">
        <v>266</v>
      </c>
      <c r="B40" s="16" t="s">
        <v>267</v>
      </c>
      <c r="C40" s="16" t="s">
        <v>268</v>
      </c>
      <c r="D40" s="16" t="s">
        <v>131</v>
      </c>
      <c r="E40" s="16" t="s">
        <v>54</v>
      </c>
      <c r="F40" s="16" t="s">
        <v>269</v>
      </c>
      <c r="G40" s="39">
        <v>917890070075</v>
      </c>
      <c r="H40" s="16">
        <v>1</v>
      </c>
      <c r="I40" s="16">
        <v>0</v>
      </c>
      <c r="J40" s="16">
        <v>1</v>
      </c>
      <c r="K40" s="16">
        <v>0</v>
      </c>
      <c r="L40" s="16">
        <v>3.1</v>
      </c>
      <c r="M40" s="16">
        <v>73</v>
      </c>
      <c r="N40" s="16">
        <v>3.8</v>
      </c>
      <c r="O40" s="16">
        <v>2230</v>
      </c>
      <c r="P40" s="16"/>
      <c r="Q40" s="16"/>
      <c r="R40" s="16" t="s">
        <v>270</v>
      </c>
      <c r="S40" s="16">
        <v>700</v>
      </c>
      <c r="T40" s="16" t="str">
        <f t="shared" si="1"/>
        <v>Average</v>
      </c>
      <c r="U40" s="37" t="str">
        <f t="shared" si="0"/>
        <v>Affordable</v>
      </c>
    </row>
    <row r="41" spans="1:21" x14ac:dyDescent="0.35">
      <c r="A41" s="41" t="s">
        <v>271</v>
      </c>
      <c r="B41" s="16" t="s">
        <v>272</v>
      </c>
      <c r="C41" s="16" t="s">
        <v>273</v>
      </c>
      <c r="D41" s="16" t="s">
        <v>274</v>
      </c>
      <c r="E41" s="16" t="s">
        <v>40</v>
      </c>
      <c r="F41" s="16" t="s">
        <v>275</v>
      </c>
      <c r="G41" s="39">
        <v>919830804332</v>
      </c>
      <c r="H41" s="16">
        <v>1</v>
      </c>
      <c r="I41" s="16">
        <v>1</v>
      </c>
      <c r="J41" s="16">
        <v>1</v>
      </c>
      <c r="K41" s="16">
        <v>0</v>
      </c>
      <c r="L41" s="16">
        <v>3.6</v>
      </c>
      <c r="M41" s="16">
        <v>691</v>
      </c>
      <c r="N41" s="16">
        <v>3.9</v>
      </c>
      <c r="O41" s="16">
        <v>295</v>
      </c>
      <c r="P41" s="16" t="s">
        <v>276</v>
      </c>
      <c r="Q41" s="16" t="s">
        <v>277</v>
      </c>
      <c r="R41" s="16" t="s">
        <v>278</v>
      </c>
      <c r="S41" s="16">
        <v>700</v>
      </c>
      <c r="T41" s="16" t="str">
        <f t="shared" si="1"/>
        <v>Average</v>
      </c>
      <c r="U41" s="37" t="str">
        <f t="shared" si="0"/>
        <v>Affordable</v>
      </c>
    </row>
    <row r="42" spans="1:21" x14ac:dyDescent="0.35">
      <c r="A42" s="41" t="s">
        <v>279</v>
      </c>
      <c r="B42" s="16" t="s">
        <v>280</v>
      </c>
      <c r="C42" s="16" t="s">
        <v>281</v>
      </c>
      <c r="D42" s="16" t="s">
        <v>282</v>
      </c>
      <c r="E42" s="16" t="s">
        <v>283</v>
      </c>
      <c r="F42" s="16" t="s">
        <v>284</v>
      </c>
      <c r="G42" s="39">
        <v>913346023391</v>
      </c>
      <c r="H42" s="16">
        <v>1</v>
      </c>
      <c r="I42" s="16">
        <v>1</v>
      </c>
      <c r="J42" s="16">
        <v>1</v>
      </c>
      <c r="K42" s="16">
        <v>0</v>
      </c>
      <c r="L42" s="16">
        <v>3.1</v>
      </c>
      <c r="M42" s="16">
        <v>85</v>
      </c>
      <c r="N42" s="16">
        <v>3.3</v>
      </c>
      <c r="O42" s="16">
        <v>411</v>
      </c>
      <c r="P42" s="16"/>
      <c r="Q42" s="16"/>
      <c r="R42" s="16" t="s">
        <v>285</v>
      </c>
      <c r="S42" s="16">
        <v>300</v>
      </c>
      <c r="T42" s="16" t="str">
        <f t="shared" si="1"/>
        <v>Average</v>
      </c>
      <c r="U42" s="37" t="str">
        <f t="shared" si="0"/>
        <v>Affordable</v>
      </c>
    </row>
    <row r="43" spans="1:21" x14ac:dyDescent="0.35">
      <c r="A43" s="41" t="s">
        <v>286</v>
      </c>
      <c r="B43" s="16" t="s">
        <v>287</v>
      </c>
      <c r="C43" s="16" t="s">
        <v>288</v>
      </c>
      <c r="D43" s="16" t="s">
        <v>289</v>
      </c>
      <c r="E43" s="16" t="s">
        <v>290</v>
      </c>
      <c r="F43" s="16" t="s">
        <v>291</v>
      </c>
      <c r="G43" s="39">
        <v>913324769033</v>
      </c>
      <c r="H43" s="16">
        <v>1</v>
      </c>
      <c r="I43" s="16">
        <v>1</v>
      </c>
      <c r="J43" s="16">
        <v>1</v>
      </c>
      <c r="K43" s="16">
        <v>0</v>
      </c>
      <c r="L43" s="16">
        <v>4.3</v>
      </c>
      <c r="M43" s="16">
        <v>2895</v>
      </c>
      <c r="N43" s="16">
        <v>4</v>
      </c>
      <c r="O43" s="16">
        <v>16000</v>
      </c>
      <c r="P43" s="16"/>
      <c r="Q43" s="16" t="s">
        <v>292</v>
      </c>
      <c r="R43" s="16" t="s">
        <v>293</v>
      </c>
      <c r="S43" s="16">
        <v>450</v>
      </c>
      <c r="T43" s="16" t="str">
        <f t="shared" si="1"/>
        <v>Excellent</v>
      </c>
      <c r="U43" s="37" t="str">
        <f t="shared" si="0"/>
        <v>Affordable</v>
      </c>
    </row>
    <row r="44" spans="1:21" x14ac:dyDescent="0.35">
      <c r="A44" s="41" t="s">
        <v>294</v>
      </c>
      <c r="B44" s="16" t="s">
        <v>295</v>
      </c>
      <c r="C44" s="16" t="s">
        <v>296</v>
      </c>
      <c r="D44" s="16" t="s">
        <v>218</v>
      </c>
      <c r="E44" s="16" t="s">
        <v>40</v>
      </c>
      <c r="F44" s="16" t="s">
        <v>297</v>
      </c>
      <c r="G44" s="39">
        <v>918276064004</v>
      </c>
      <c r="H44" s="16">
        <v>1</v>
      </c>
      <c r="I44" s="16">
        <v>1</v>
      </c>
      <c r="J44" s="16">
        <v>1</v>
      </c>
      <c r="K44" s="16">
        <v>0</v>
      </c>
      <c r="L44" s="16">
        <v>4.2</v>
      </c>
      <c r="M44" s="16">
        <v>865</v>
      </c>
      <c r="N44" s="16">
        <v>4.0999999999999996</v>
      </c>
      <c r="O44" s="16">
        <v>4857</v>
      </c>
      <c r="P44" s="16" t="s">
        <v>298</v>
      </c>
      <c r="Q44" s="16" t="s">
        <v>299</v>
      </c>
      <c r="R44" s="16" t="s">
        <v>300</v>
      </c>
      <c r="S44" s="16">
        <v>800</v>
      </c>
      <c r="T44" s="16" t="str">
        <f t="shared" si="1"/>
        <v>Excellent</v>
      </c>
      <c r="U44" s="37" t="str">
        <f t="shared" si="0"/>
        <v>Affordable</v>
      </c>
    </row>
    <row r="45" spans="1:21" x14ac:dyDescent="0.35">
      <c r="A45" s="41" t="s">
        <v>301</v>
      </c>
      <c r="B45" s="16" t="s">
        <v>302</v>
      </c>
      <c r="C45" s="16" t="s">
        <v>303</v>
      </c>
      <c r="D45" s="16" t="s">
        <v>274</v>
      </c>
      <c r="E45" s="16"/>
      <c r="F45" s="16" t="s">
        <v>304</v>
      </c>
      <c r="G45" s="39">
        <v>919163363198</v>
      </c>
      <c r="H45" s="16">
        <v>1</v>
      </c>
      <c r="I45" s="16">
        <v>0</v>
      </c>
      <c r="J45" s="16">
        <v>0</v>
      </c>
      <c r="K45" s="16">
        <v>0</v>
      </c>
      <c r="L45" s="16" t="s">
        <v>49</v>
      </c>
      <c r="M45" s="16">
        <v>0</v>
      </c>
      <c r="N45" s="16">
        <v>4.3</v>
      </c>
      <c r="O45" s="16">
        <v>541</v>
      </c>
      <c r="P45" s="16"/>
      <c r="Q45" s="16"/>
      <c r="R45" s="16"/>
      <c r="S45" s="16">
        <v>300</v>
      </c>
      <c r="T45" s="16" t="str">
        <f t="shared" si="1"/>
        <v>Not rated</v>
      </c>
      <c r="U45" s="37" t="str">
        <f t="shared" si="0"/>
        <v>Affordable</v>
      </c>
    </row>
    <row r="46" spans="1:21" x14ac:dyDescent="0.35">
      <c r="A46" s="41" t="s">
        <v>305</v>
      </c>
      <c r="B46" s="16" t="s">
        <v>306</v>
      </c>
      <c r="C46" s="16" t="s">
        <v>307</v>
      </c>
      <c r="D46" s="16" t="s">
        <v>308</v>
      </c>
      <c r="E46" s="16" t="s">
        <v>54</v>
      </c>
      <c r="F46" s="16" t="s">
        <v>309</v>
      </c>
      <c r="G46" s="39">
        <v>918481848484</v>
      </c>
      <c r="H46" s="16">
        <v>1</v>
      </c>
      <c r="I46" s="16">
        <v>1</v>
      </c>
      <c r="J46" s="16">
        <v>1</v>
      </c>
      <c r="K46" s="16">
        <v>0</v>
      </c>
      <c r="L46" s="16">
        <v>4.7</v>
      </c>
      <c r="M46" s="16">
        <v>4571</v>
      </c>
      <c r="N46" s="16">
        <v>4.2</v>
      </c>
      <c r="O46" s="16">
        <v>26000</v>
      </c>
      <c r="P46" s="16"/>
      <c r="Q46" s="16" t="s">
        <v>310</v>
      </c>
      <c r="R46" s="16" t="s">
        <v>311</v>
      </c>
      <c r="S46" s="16">
        <v>800</v>
      </c>
      <c r="T46" s="16" t="str">
        <f t="shared" si="1"/>
        <v>Excellent</v>
      </c>
      <c r="U46" s="37" t="str">
        <f t="shared" si="0"/>
        <v>Affordable</v>
      </c>
    </row>
    <row r="47" spans="1:21" x14ac:dyDescent="0.35">
      <c r="A47" s="41" t="s">
        <v>312</v>
      </c>
      <c r="B47" s="16" t="s">
        <v>313</v>
      </c>
      <c r="C47" s="16" t="s">
        <v>59</v>
      </c>
      <c r="D47" s="16" t="s">
        <v>182</v>
      </c>
      <c r="E47" s="16" t="s">
        <v>314</v>
      </c>
      <c r="F47" s="16" t="s">
        <v>315</v>
      </c>
      <c r="G47" s="39">
        <v>918443081872</v>
      </c>
      <c r="H47" s="16">
        <v>1</v>
      </c>
      <c r="I47" s="16">
        <v>1</v>
      </c>
      <c r="J47" s="16">
        <v>1</v>
      </c>
      <c r="K47" s="16">
        <v>0</v>
      </c>
      <c r="L47" s="16">
        <v>3.9</v>
      </c>
      <c r="M47" s="16">
        <v>693</v>
      </c>
      <c r="N47" s="16">
        <v>3.7</v>
      </c>
      <c r="O47" s="16">
        <v>63400</v>
      </c>
      <c r="P47" s="16"/>
      <c r="Q47" s="16" t="s">
        <v>316</v>
      </c>
      <c r="R47" s="16" t="s">
        <v>317</v>
      </c>
      <c r="S47" s="16">
        <v>300</v>
      </c>
      <c r="T47" s="16" t="str">
        <f t="shared" si="1"/>
        <v>Average</v>
      </c>
      <c r="U47" s="37" t="str">
        <f t="shared" si="0"/>
        <v>Affordable</v>
      </c>
    </row>
    <row r="48" spans="1:21" x14ac:dyDescent="0.35">
      <c r="A48" s="41" t="s">
        <v>318</v>
      </c>
      <c r="B48" s="16" t="s">
        <v>319</v>
      </c>
      <c r="C48" s="16" t="s">
        <v>320</v>
      </c>
      <c r="D48" s="16" t="s">
        <v>321</v>
      </c>
      <c r="E48" s="16" t="s">
        <v>322</v>
      </c>
      <c r="F48" s="16" t="s">
        <v>323</v>
      </c>
      <c r="G48" s="39">
        <v>918697176007</v>
      </c>
      <c r="H48" s="16">
        <v>1</v>
      </c>
      <c r="I48" s="16">
        <v>1</v>
      </c>
      <c r="J48" s="16">
        <v>1</v>
      </c>
      <c r="K48" s="16">
        <v>0</v>
      </c>
      <c r="L48" s="16">
        <v>4.0999999999999996</v>
      </c>
      <c r="M48" s="16">
        <v>910</v>
      </c>
      <c r="N48" s="16">
        <v>3.9</v>
      </c>
      <c r="O48" s="16">
        <v>11500</v>
      </c>
      <c r="P48" s="16"/>
      <c r="Q48" s="16" t="s">
        <v>324</v>
      </c>
      <c r="R48" s="16" t="s">
        <v>325</v>
      </c>
      <c r="S48" s="16">
        <v>500</v>
      </c>
      <c r="T48" s="16" t="str">
        <f t="shared" si="1"/>
        <v>Excellent</v>
      </c>
      <c r="U48" s="37" t="str">
        <f t="shared" si="0"/>
        <v>Affordable</v>
      </c>
    </row>
    <row r="49" spans="1:21" x14ac:dyDescent="0.35">
      <c r="A49" s="41" t="s">
        <v>326</v>
      </c>
      <c r="B49" s="16" t="s">
        <v>327</v>
      </c>
      <c r="C49" s="16" t="s">
        <v>181</v>
      </c>
      <c r="D49" s="16" t="s">
        <v>131</v>
      </c>
      <c r="E49" s="16" t="s">
        <v>322</v>
      </c>
      <c r="F49" s="16" t="s">
        <v>328</v>
      </c>
      <c r="G49" s="39">
        <v>919007326146</v>
      </c>
      <c r="H49" s="16">
        <v>1</v>
      </c>
      <c r="I49" s="16">
        <v>1</v>
      </c>
      <c r="J49" s="16">
        <v>1</v>
      </c>
      <c r="K49" s="16">
        <v>1</v>
      </c>
      <c r="L49" s="16">
        <v>3.7</v>
      </c>
      <c r="M49" s="16">
        <v>60</v>
      </c>
      <c r="N49" s="16">
        <v>4.3</v>
      </c>
      <c r="O49" s="16">
        <v>858</v>
      </c>
      <c r="P49" s="16"/>
      <c r="Q49" s="16"/>
      <c r="R49" s="16"/>
      <c r="S49" s="16">
        <v>300</v>
      </c>
      <c r="T49" s="16" t="str">
        <f t="shared" si="1"/>
        <v>Average</v>
      </c>
      <c r="U49" s="37" t="str">
        <f t="shared" si="0"/>
        <v>Affordable</v>
      </c>
    </row>
    <row r="50" spans="1:21" x14ac:dyDescent="0.35">
      <c r="A50" s="41" t="s">
        <v>329</v>
      </c>
      <c r="B50" s="16" t="s">
        <v>330</v>
      </c>
      <c r="C50" s="16" t="s">
        <v>331</v>
      </c>
      <c r="D50" s="16" t="s">
        <v>74</v>
      </c>
      <c r="E50" s="16" t="s">
        <v>40</v>
      </c>
      <c r="F50" s="16" t="s">
        <v>332</v>
      </c>
      <c r="G50" s="39">
        <v>919875673057</v>
      </c>
      <c r="H50" s="16">
        <v>1</v>
      </c>
      <c r="I50" s="16">
        <v>1</v>
      </c>
      <c r="J50" s="16">
        <v>0</v>
      </c>
      <c r="K50" s="16">
        <v>0</v>
      </c>
      <c r="L50" s="16" t="s">
        <v>49</v>
      </c>
      <c r="M50" s="16">
        <v>0</v>
      </c>
      <c r="N50" s="16">
        <v>4.0999999999999996</v>
      </c>
      <c r="O50" s="16">
        <v>28800</v>
      </c>
      <c r="P50" s="16"/>
      <c r="Q50" s="16"/>
      <c r="R50" s="16" t="s">
        <v>333</v>
      </c>
      <c r="S50" s="16">
        <v>100</v>
      </c>
      <c r="T50" s="16" t="str">
        <f t="shared" si="1"/>
        <v>Not rated</v>
      </c>
      <c r="U50" s="37" t="str">
        <f t="shared" si="0"/>
        <v>Affordable</v>
      </c>
    </row>
    <row r="51" spans="1:21" x14ac:dyDescent="0.35">
      <c r="A51" s="41" t="s">
        <v>334</v>
      </c>
      <c r="B51" s="16" t="s">
        <v>335</v>
      </c>
      <c r="C51" s="16" t="s">
        <v>336</v>
      </c>
      <c r="D51" s="16" t="s">
        <v>337</v>
      </c>
      <c r="E51" s="16" t="s">
        <v>283</v>
      </c>
      <c r="F51" s="16" t="s">
        <v>338</v>
      </c>
      <c r="G51" s="39">
        <v>919007394926</v>
      </c>
      <c r="H51" s="16">
        <v>1</v>
      </c>
      <c r="I51" s="16">
        <v>1</v>
      </c>
      <c r="J51" s="16">
        <v>1</v>
      </c>
      <c r="K51" s="16">
        <v>0</v>
      </c>
      <c r="L51" s="16">
        <v>4</v>
      </c>
      <c r="M51" s="16">
        <v>444</v>
      </c>
      <c r="N51" s="16">
        <v>4</v>
      </c>
      <c r="O51" s="16">
        <v>24200</v>
      </c>
      <c r="P51" s="16"/>
      <c r="Q51" s="16" t="s">
        <v>339</v>
      </c>
      <c r="R51" s="16" t="s">
        <v>340</v>
      </c>
      <c r="S51" s="16">
        <v>300</v>
      </c>
      <c r="T51" s="16" t="str">
        <f t="shared" si="1"/>
        <v>Excellent</v>
      </c>
      <c r="U51" s="37" t="str">
        <f t="shared" si="0"/>
        <v>Affordable</v>
      </c>
    </row>
    <row r="52" spans="1:21" x14ac:dyDescent="0.35">
      <c r="A52" s="41" t="s">
        <v>341</v>
      </c>
      <c r="B52" s="16" t="s">
        <v>342</v>
      </c>
      <c r="C52" s="16" t="s">
        <v>281</v>
      </c>
      <c r="D52" s="16" t="s">
        <v>123</v>
      </c>
      <c r="E52" s="16"/>
      <c r="F52" s="16" t="s">
        <v>343</v>
      </c>
      <c r="G52" s="39">
        <v>919331833355</v>
      </c>
      <c r="H52" s="16">
        <v>1</v>
      </c>
      <c r="I52" s="16">
        <v>0</v>
      </c>
      <c r="J52" s="16">
        <v>0</v>
      </c>
      <c r="K52" s="16">
        <v>0</v>
      </c>
      <c r="L52" s="16" t="s">
        <v>49</v>
      </c>
      <c r="M52" s="16">
        <v>0</v>
      </c>
      <c r="N52" s="16">
        <v>4.3</v>
      </c>
      <c r="O52" s="16">
        <v>152</v>
      </c>
      <c r="P52" s="16"/>
      <c r="Q52" s="16"/>
      <c r="R52" s="16"/>
      <c r="S52" s="16">
        <v>100</v>
      </c>
      <c r="T52" s="16" t="str">
        <f t="shared" si="1"/>
        <v>Not rated</v>
      </c>
      <c r="U52" s="37" t="str">
        <f t="shared" si="0"/>
        <v>Affordable</v>
      </c>
    </row>
    <row r="53" spans="1:21" x14ac:dyDescent="0.35">
      <c r="A53" s="41" t="s">
        <v>344</v>
      </c>
      <c r="B53" s="16" t="s">
        <v>345</v>
      </c>
      <c r="C53" s="16" t="s">
        <v>346</v>
      </c>
      <c r="D53" s="16" t="s">
        <v>66</v>
      </c>
      <c r="E53" s="16" t="s">
        <v>347</v>
      </c>
      <c r="F53" s="16" t="s">
        <v>348</v>
      </c>
      <c r="G53" s="39">
        <v>917980415633</v>
      </c>
      <c r="H53" s="16">
        <v>1</v>
      </c>
      <c r="I53" s="16">
        <v>1</v>
      </c>
      <c r="J53" s="16">
        <v>0</v>
      </c>
      <c r="K53" s="16">
        <v>0</v>
      </c>
      <c r="L53" s="16">
        <v>3.8</v>
      </c>
      <c r="M53" s="16">
        <v>1</v>
      </c>
      <c r="N53" s="16">
        <v>4.2</v>
      </c>
      <c r="O53" s="16">
        <v>268</v>
      </c>
      <c r="P53" s="16"/>
      <c r="Q53" s="16"/>
      <c r="R53" s="16"/>
      <c r="S53" s="16">
        <v>400</v>
      </c>
      <c r="T53" s="16" t="str">
        <f t="shared" si="1"/>
        <v>Average</v>
      </c>
      <c r="U53" s="37" t="str">
        <f t="shared" si="0"/>
        <v>Affordable</v>
      </c>
    </row>
    <row r="54" spans="1:21" x14ac:dyDescent="0.35">
      <c r="A54" s="41" t="s">
        <v>349</v>
      </c>
      <c r="B54" s="16" t="s">
        <v>350</v>
      </c>
      <c r="C54" s="16" t="s">
        <v>351</v>
      </c>
      <c r="D54" s="16" t="s">
        <v>274</v>
      </c>
      <c r="E54" s="16"/>
      <c r="F54" s="16" t="s">
        <v>352</v>
      </c>
      <c r="G54" s="39">
        <v>918444866533</v>
      </c>
      <c r="H54" s="16">
        <v>1</v>
      </c>
      <c r="I54" s="16">
        <v>0</v>
      </c>
      <c r="J54" s="16">
        <v>0</v>
      </c>
      <c r="K54" s="16">
        <v>0</v>
      </c>
      <c r="L54" s="16" t="s">
        <v>49</v>
      </c>
      <c r="M54" s="16">
        <v>0</v>
      </c>
      <c r="N54" s="16">
        <v>4</v>
      </c>
      <c r="O54" s="16">
        <v>2059</v>
      </c>
      <c r="P54" s="16"/>
      <c r="Q54" s="16"/>
      <c r="R54" s="16"/>
      <c r="S54" s="16">
        <v>200</v>
      </c>
      <c r="T54" s="16" t="str">
        <f t="shared" si="1"/>
        <v>Not rated</v>
      </c>
      <c r="U54" s="37" t="str">
        <f t="shared" si="0"/>
        <v>Affordable</v>
      </c>
    </row>
    <row r="55" spans="1:21" x14ac:dyDescent="0.35">
      <c r="A55" s="41" t="s">
        <v>353</v>
      </c>
      <c r="B55" s="16" t="s">
        <v>354</v>
      </c>
      <c r="C55" s="16" t="s">
        <v>355</v>
      </c>
      <c r="D55" s="16" t="s">
        <v>31</v>
      </c>
      <c r="E55" s="16" t="s">
        <v>124</v>
      </c>
      <c r="F55" s="16" t="s">
        <v>356</v>
      </c>
      <c r="G55" s="39">
        <v>919339692176</v>
      </c>
      <c r="H55" s="16">
        <v>1</v>
      </c>
      <c r="I55" s="16">
        <v>1</v>
      </c>
      <c r="J55" s="16">
        <v>1</v>
      </c>
      <c r="K55" s="16">
        <v>1</v>
      </c>
      <c r="L55" s="16">
        <v>3.1</v>
      </c>
      <c r="M55" s="16">
        <v>111</v>
      </c>
      <c r="N55" s="16">
        <v>3.8</v>
      </c>
      <c r="O55" s="16">
        <v>2888</v>
      </c>
      <c r="P55" s="16"/>
      <c r="Q55" s="16"/>
      <c r="R55" s="16"/>
      <c r="S55" s="16">
        <v>400</v>
      </c>
      <c r="T55" s="16" t="str">
        <f t="shared" si="1"/>
        <v>Average</v>
      </c>
      <c r="U55" s="37" t="str">
        <f t="shared" si="0"/>
        <v>Affordable</v>
      </c>
    </row>
    <row r="56" spans="1:21" x14ac:dyDescent="0.35">
      <c r="A56" s="41" t="s">
        <v>357</v>
      </c>
      <c r="B56" s="16" t="s">
        <v>358</v>
      </c>
      <c r="C56" s="16" t="s">
        <v>359</v>
      </c>
      <c r="D56" s="16" t="s">
        <v>360</v>
      </c>
      <c r="E56" s="16" t="s">
        <v>152</v>
      </c>
      <c r="F56" s="16" t="s">
        <v>361</v>
      </c>
      <c r="G56" s="39">
        <v>919073551192</v>
      </c>
      <c r="H56" s="16">
        <v>1</v>
      </c>
      <c r="I56" s="16">
        <v>1</v>
      </c>
      <c r="J56" s="16">
        <v>1</v>
      </c>
      <c r="K56" s="16">
        <v>0</v>
      </c>
      <c r="L56" s="16">
        <v>4.0999999999999996</v>
      </c>
      <c r="M56" s="16">
        <v>1356</v>
      </c>
      <c r="N56" s="16">
        <v>3.8</v>
      </c>
      <c r="O56" s="16">
        <v>57600</v>
      </c>
      <c r="P56" s="16"/>
      <c r="Q56" s="16" t="s">
        <v>362</v>
      </c>
      <c r="R56" s="16" t="s">
        <v>363</v>
      </c>
      <c r="S56" s="16">
        <v>600</v>
      </c>
      <c r="T56" s="16" t="str">
        <f t="shared" si="1"/>
        <v>Excellent</v>
      </c>
      <c r="U56" s="37" t="str">
        <f t="shared" si="0"/>
        <v>Affordable</v>
      </c>
    </row>
    <row r="57" spans="1:21" x14ac:dyDescent="0.35">
      <c r="A57" s="41" t="s">
        <v>364</v>
      </c>
      <c r="B57" s="16" t="s">
        <v>365</v>
      </c>
      <c r="C57" s="16" t="s">
        <v>366</v>
      </c>
      <c r="D57" s="16" t="s">
        <v>367</v>
      </c>
      <c r="E57" s="16" t="s">
        <v>283</v>
      </c>
      <c r="F57" s="16" t="s">
        <v>368</v>
      </c>
      <c r="G57" s="39">
        <v>913322875613</v>
      </c>
      <c r="H57" s="16">
        <v>1</v>
      </c>
      <c r="I57" s="16">
        <v>1</v>
      </c>
      <c r="J57" s="16">
        <v>1</v>
      </c>
      <c r="K57" s="16">
        <v>1</v>
      </c>
      <c r="L57" s="16">
        <v>3.9</v>
      </c>
      <c r="M57" s="16">
        <v>186</v>
      </c>
      <c r="N57" s="16">
        <v>4.2</v>
      </c>
      <c r="O57" s="16">
        <v>504</v>
      </c>
      <c r="P57" s="16"/>
      <c r="Q57" s="16"/>
      <c r="R57" s="16"/>
      <c r="S57" s="16">
        <v>200</v>
      </c>
      <c r="T57" s="16" t="str">
        <f t="shared" si="1"/>
        <v>Average</v>
      </c>
      <c r="U57" s="37" t="str">
        <f t="shared" si="0"/>
        <v>Affordable</v>
      </c>
    </row>
    <row r="58" spans="1:21" x14ac:dyDescent="0.35">
      <c r="A58" s="41" t="s">
        <v>369</v>
      </c>
      <c r="B58" s="16" t="s">
        <v>370</v>
      </c>
      <c r="C58" s="16" t="s">
        <v>371</v>
      </c>
      <c r="D58" s="16" t="s">
        <v>360</v>
      </c>
      <c r="E58" s="16" t="s">
        <v>40</v>
      </c>
      <c r="F58" s="16" t="s">
        <v>372</v>
      </c>
      <c r="G58" s="39">
        <v>913369028723</v>
      </c>
      <c r="H58" s="16">
        <v>1</v>
      </c>
      <c r="I58" s="16">
        <v>1</v>
      </c>
      <c r="J58" s="16">
        <v>1</v>
      </c>
      <c r="K58" s="16">
        <v>0</v>
      </c>
      <c r="L58" s="16">
        <v>4.9000000000000004</v>
      </c>
      <c r="M58" s="16">
        <v>5619</v>
      </c>
      <c r="N58" s="16">
        <v>3.9</v>
      </c>
      <c r="O58" s="16">
        <v>1507</v>
      </c>
      <c r="P58" s="16" t="s">
        <v>373</v>
      </c>
      <c r="Q58" s="16" t="s">
        <v>374</v>
      </c>
      <c r="R58" s="16" t="s">
        <v>375</v>
      </c>
      <c r="S58" s="16">
        <v>1800</v>
      </c>
      <c r="T58" s="16" t="str">
        <f t="shared" si="1"/>
        <v>Excellent</v>
      </c>
      <c r="U58" s="37" t="str">
        <f t="shared" si="0"/>
        <v>Expensive</v>
      </c>
    </row>
    <row r="59" spans="1:21" x14ac:dyDescent="0.35">
      <c r="A59" s="41" t="s">
        <v>376</v>
      </c>
      <c r="B59" s="16" t="s">
        <v>377</v>
      </c>
      <c r="C59" s="16" t="s">
        <v>260</v>
      </c>
      <c r="D59" s="16" t="s">
        <v>39</v>
      </c>
      <c r="E59" s="16" t="s">
        <v>54</v>
      </c>
      <c r="F59" s="16" t="s">
        <v>378</v>
      </c>
      <c r="G59" s="39">
        <v>919572009925</v>
      </c>
      <c r="H59" s="16">
        <v>1</v>
      </c>
      <c r="I59" s="16">
        <v>1</v>
      </c>
      <c r="J59" s="16">
        <v>1</v>
      </c>
      <c r="K59" s="16">
        <v>0</v>
      </c>
      <c r="L59" s="16">
        <v>3.5</v>
      </c>
      <c r="M59" s="16">
        <v>35</v>
      </c>
      <c r="N59" s="16">
        <v>3.7</v>
      </c>
      <c r="O59" s="16">
        <v>2002</v>
      </c>
      <c r="P59" s="16"/>
      <c r="Q59" s="16"/>
      <c r="R59" s="16"/>
      <c r="S59" s="16">
        <v>300</v>
      </c>
      <c r="T59" s="16" t="str">
        <f t="shared" si="1"/>
        <v>Average</v>
      </c>
      <c r="U59" s="37" t="str">
        <f t="shared" si="0"/>
        <v>Affordable</v>
      </c>
    </row>
    <row r="60" spans="1:21" x14ac:dyDescent="0.35">
      <c r="A60" s="41" t="s">
        <v>379</v>
      </c>
      <c r="B60" s="16" t="s">
        <v>380</v>
      </c>
      <c r="C60" s="16" t="s">
        <v>381</v>
      </c>
      <c r="D60" s="16" t="s">
        <v>74</v>
      </c>
      <c r="E60" s="16" t="s">
        <v>382</v>
      </c>
      <c r="F60" s="16" t="s">
        <v>383</v>
      </c>
      <c r="G60" s="39">
        <v>919330234017</v>
      </c>
      <c r="H60" s="16">
        <v>1</v>
      </c>
      <c r="I60" s="16">
        <v>1</v>
      </c>
      <c r="J60" s="16">
        <v>1</v>
      </c>
      <c r="K60" s="16">
        <v>1</v>
      </c>
      <c r="L60" s="16">
        <v>3.5</v>
      </c>
      <c r="M60" s="16">
        <v>55</v>
      </c>
      <c r="N60" s="16">
        <v>4.2</v>
      </c>
      <c r="O60" s="16">
        <v>553</v>
      </c>
      <c r="P60" s="16"/>
      <c r="Q60" s="16"/>
      <c r="R60" s="16"/>
      <c r="S60" s="16">
        <v>200</v>
      </c>
      <c r="T60" s="16" t="str">
        <f t="shared" si="1"/>
        <v>Average</v>
      </c>
      <c r="U60" s="37" t="str">
        <f t="shared" si="0"/>
        <v>Affordable</v>
      </c>
    </row>
    <row r="61" spans="1:21" x14ac:dyDescent="0.35">
      <c r="A61" s="41" t="s">
        <v>384</v>
      </c>
      <c r="B61" s="16" t="s">
        <v>385</v>
      </c>
      <c r="C61" s="16" t="s">
        <v>386</v>
      </c>
      <c r="D61" s="16" t="s">
        <v>74</v>
      </c>
      <c r="E61" s="16"/>
      <c r="F61" s="16" t="s">
        <v>387</v>
      </c>
      <c r="G61" s="39">
        <v>917008918416</v>
      </c>
      <c r="H61" s="16">
        <v>1</v>
      </c>
      <c r="I61" s="16">
        <v>1</v>
      </c>
      <c r="J61" s="16">
        <v>1</v>
      </c>
      <c r="K61" s="16">
        <v>0</v>
      </c>
      <c r="L61" s="16">
        <v>3.8</v>
      </c>
      <c r="M61" s="16">
        <v>188</v>
      </c>
      <c r="N61" s="16">
        <v>3.9</v>
      </c>
      <c r="O61" s="16">
        <v>15600</v>
      </c>
      <c r="P61" s="16"/>
      <c r="Q61" s="16"/>
      <c r="R61" s="16" t="s">
        <v>388</v>
      </c>
      <c r="S61" s="16">
        <v>400</v>
      </c>
      <c r="T61" s="16" t="str">
        <f t="shared" si="1"/>
        <v>Average</v>
      </c>
      <c r="U61" s="37" t="str">
        <f t="shared" si="0"/>
        <v>Affordable</v>
      </c>
    </row>
    <row r="62" spans="1:21" x14ac:dyDescent="0.35">
      <c r="A62" s="41" t="s">
        <v>389</v>
      </c>
      <c r="B62" s="16" t="s">
        <v>390</v>
      </c>
      <c r="C62" s="16" t="s">
        <v>391</v>
      </c>
      <c r="D62" s="16" t="s">
        <v>31</v>
      </c>
      <c r="E62" s="16" t="s">
        <v>283</v>
      </c>
      <c r="F62" s="16" t="s">
        <v>392</v>
      </c>
      <c r="G62" s="39">
        <v>919136640940</v>
      </c>
      <c r="H62" s="16">
        <v>1</v>
      </c>
      <c r="I62" s="16">
        <v>1</v>
      </c>
      <c r="J62" s="16">
        <v>1</v>
      </c>
      <c r="K62" s="16">
        <v>0</v>
      </c>
      <c r="L62" s="16">
        <v>4.3</v>
      </c>
      <c r="M62" s="16">
        <v>1437</v>
      </c>
      <c r="N62" s="16">
        <v>4.2</v>
      </c>
      <c r="O62" s="16">
        <v>2240</v>
      </c>
      <c r="P62" s="16"/>
      <c r="Q62" s="16" t="s">
        <v>393</v>
      </c>
      <c r="R62" s="16" t="s">
        <v>394</v>
      </c>
      <c r="S62" s="16">
        <v>600</v>
      </c>
      <c r="T62" s="16" t="str">
        <f t="shared" si="1"/>
        <v>Excellent</v>
      </c>
      <c r="U62" s="37" t="str">
        <f t="shared" si="0"/>
        <v>Affordable</v>
      </c>
    </row>
    <row r="63" spans="1:21" x14ac:dyDescent="0.35">
      <c r="A63" s="41" t="s">
        <v>395</v>
      </c>
      <c r="B63" s="16" t="s">
        <v>396</v>
      </c>
      <c r="C63" s="16" t="s">
        <v>397</v>
      </c>
      <c r="D63" s="16" t="s">
        <v>151</v>
      </c>
      <c r="E63" s="16" t="s">
        <v>398</v>
      </c>
      <c r="F63" s="16" t="s">
        <v>399</v>
      </c>
      <c r="G63" s="39">
        <v>918910206207</v>
      </c>
      <c r="H63" s="16">
        <v>1</v>
      </c>
      <c r="I63" s="16">
        <v>1</v>
      </c>
      <c r="J63" s="16">
        <v>1</v>
      </c>
      <c r="K63" s="16">
        <v>1</v>
      </c>
      <c r="L63" s="16">
        <v>3.8</v>
      </c>
      <c r="M63" s="16">
        <v>252</v>
      </c>
      <c r="N63" s="16">
        <v>4</v>
      </c>
      <c r="O63" s="16">
        <v>13400</v>
      </c>
      <c r="P63" s="16"/>
      <c r="Q63" s="16" t="s">
        <v>400</v>
      </c>
      <c r="R63" s="16" t="s">
        <v>401</v>
      </c>
      <c r="S63" s="16">
        <v>350</v>
      </c>
      <c r="T63" s="16" t="str">
        <f t="shared" si="1"/>
        <v>Average</v>
      </c>
      <c r="U63" s="37" t="str">
        <f t="shared" si="0"/>
        <v>Affordable</v>
      </c>
    </row>
    <row r="64" spans="1:21" x14ac:dyDescent="0.35">
      <c r="A64" s="41" t="s">
        <v>402</v>
      </c>
      <c r="B64" s="16" t="s">
        <v>403</v>
      </c>
      <c r="C64" s="16" t="s">
        <v>288</v>
      </c>
      <c r="D64" s="16" t="s">
        <v>151</v>
      </c>
      <c r="E64" s="16" t="s">
        <v>404</v>
      </c>
      <c r="F64" s="16" t="s">
        <v>405</v>
      </c>
      <c r="G64" s="39">
        <v>919831312934</v>
      </c>
      <c r="H64" s="16">
        <v>1</v>
      </c>
      <c r="I64" s="16">
        <v>1</v>
      </c>
      <c r="J64" s="16">
        <v>1</v>
      </c>
      <c r="K64" s="16">
        <v>0</v>
      </c>
      <c r="L64" s="16">
        <v>3.4</v>
      </c>
      <c r="M64" s="16">
        <v>307</v>
      </c>
      <c r="N64" s="16">
        <v>3.9</v>
      </c>
      <c r="O64" s="16">
        <v>3190</v>
      </c>
      <c r="P64" s="16"/>
      <c r="Q64" s="16" t="s">
        <v>406</v>
      </c>
      <c r="R64" s="16" t="s">
        <v>407</v>
      </c>
      <c r="S64" s="16">
        <v>500</v>
      </c>
      <c r="T64" s="16" t="str">
        <f t="shared" si="1"/>
        <v>Average</v>
      </c>
      <c r="U64" s="37" t="str">
        <f t="shared" si="0"/>
        <v>Affordable</v>
      </c>
    </row>
    <row r="65" spans="1:21" x14ac:dyDescent="0.35">
      <c r="A65" s="41" t="s">
        <v>408</v>
      </c>
      <c r="B65" s="16" t="s">
        <v>409</v>
      </c>
      <c r="C65" s="16" t="s">
        <v>410</v>
      </c>
      <c r="D65" s="16" t="s">
        <v>31</v>
      </c>
      <c r="E65" s="16" t="s">
        <v>40</v>
      </c>
      <c r="F65" s="16" t="s">
        <v>411</v>
      </c>
      <c r="G65" s="39">
        <v>918585007649</v>
      </c>
      <c r="H65" s="16">
        <v>1</v>
      </c>
      <c r="I65" s="16">
        <v>1</v>
      </c>
      <c r="J65" s="16">
        <v>1</v>
      </c>
      <c r="K65" s="16">
        <v>0</v>
      </c>
      <c r="L65" s="16">
        <v>4.3</v>
      </c>
      <c r="M65" s="16">
        <v>2615</v>
      </c>
      <c r="N65" s="16">
        <v>4.0999999999999996</v>
      </c>
      <c r="O65" s="16">
        <v>9527</v>
      </c>
      <c r="P65" s="16" t="s">
        <v>412</v>
      </c>
      <c r="Q65" s="16" t="s">
        <v>413</v>
      </c>
      <c r="R65" s="16" t="s">
        <v>414</v>
      </c>
      <c r="S65" s="16">
        <v>800</v>
      </c>
      <c r="T65" s="16" t="str">
        <f t="shared" si="1"/>
        <v>Excellent</v>
      </c>
      <c r="U65" s="37" t="str">
        <f t="shared" si="0"/>
        <v>Affordable</v>
      </c>
    </row>
    <row r="66" spans="1:21" x14ac:dyDescent="0.35">
      <c r="A66" s="41" t="s">
        <v>415</v>
      </c>
      <c r="B66" s="16" t="s">
        <v>416</v>
      </c>
      <c r="C66" s="16" t="s">
        <v>417</v>
      </c>
      <c r="D66" s="16" t="s">
        <v>418</v>
      </c>
      <c r="E66" s="16" t="s">
        <v>152</v>
      </c>
      <c r="F66" s="16" t="s">
        <v>419</v>
      </c>
      <c r="G66" s="39">
        <v>919555212212</v>
      </c>
      <c r="H66" s="16">
        <v>1</v>
      </c>
      <c r="I66" s="16">
        <v>1</v>
      </c>
      <c r="J66" s="16">
        <v>1</v>
      </c>
      <c r="K66" s="16">
        <v>0</v>
      </c>
      <c r="L66" s="16">
        <v>4</v>
      </c>
      <c r="M66" s="16">
        <v>196</v>
      </c>
      <c r="N66" s="16">
        <v>4.0999999999999996</v>
      </c>
      <c r="O66" s="16">
        <v>4299</v>
      </c>
      <c r="P66" s="16"/>
      <c r="Q66" s="16" t="s">
        <v>420</v>
      </c>
      <c r="R66" s="16" t="s">
        <v>421</v>
      </c>
      <c r="S66" s="16">
        <v>1000</v>
      </c>
      <c r="T66" s="16" t="str">
        <f t="shared" si="1"/>
        <v>Excellent</v>
      </c>
      <c r="U66" s="37" t="str">
        <f t="shared" ref="U66:U129" si="2">IF($S66&lt;=1049, "Affordable",IF($S66&lt;=2049, "Expensive", IF($S66&lt;=3049, "Very Expensive", "Luxurious Expensive")))</f>
        <v>Affordable</v>
      </c>
    </row>
    <row r="67" spans="1:21" x14ac:dyDescent="0.35">
      <c r="A67" s="41" t="s">
        <v>422</v>
      </c>
      <c r="B67" s="16" t="s">
        <v>423</v>
      </c>
      <c r="C67" s="16" t="s">
        <v>424</v>
      </c>
      <c r="D67" s="16" t="s">
        <v>39</v>
      </c>
      <c r="E67" s="16" t="s">
        <v>40</v>
      </c>
      <c r="F67" s="16" t="s">
        <v>425</v>
      </c>
      <c r="G67" s="39">
        <v>919073458938</v>
      </c>
      <c r="H67" s="16">
        <v>1</v>
      </c>
      <c r="I67" s="16">
        <v>1</v>
      </c>
      <c r="J67" s="16">
        <v>0</v>
      </c>
      <c r="K67" s="16">
        <v>0</v>
      </c>
      <c r="L67" s="16">
        <v>3.8</v>
      </c>
      <c r="M67" s="16">
        <v>132</v>
      </c>
      <c r="N67" s="16">
        <v>4</v>
      </c>
      <c r="O67" s="16">
        <v>5564</v>
      </c>
      <c r="P67" s="16"/>
      <c r="Q67" s="16"/>
      <c r="R67" s="16"/>
      <c r="S67" s="16">
        <v>400</v>
      </c>
      <c r="T67" s="16" t="str">
        <f t="shared" ref="T67:T130" si="3">IF(OR($L67="-", $L67=""), "Not rated", IF($L67&lt;3, "Poor", IF($L67&lt;4, "Average", "Excellent")))</f>
        <v>Average</v>
      </c>
      <c r="U67" s="37" t="str">
        <f t="shared" si="2"/>
        <v>Affordable</v>
      </c>
    </row>
    <row r="68" spans="1:21" x14ac:dyDescent="0.35">
      <c r="A68" s="41" t="s">
        <v>426</v>
      </c>
      <c r="B68" s="16" t="s">
        <v>427</v>
      </c>
      <c r="C68" s="16" t="s">
        <v>428</v>
      </c>
      <c r="D68" s="16" t="s">
        <v>151</v>
      </c>
      <c r="E68" s="16" t="s">
        <v>137</v>
      </c>
      <c r="F68" s="16" t="s">
        <v>429</v>
      </c>
      <c r="G68" s="39">
        <v>913346016111</v>
      </c>
      <c r="H68" s="16">
        <v>1</v>
      </c>
      <c r="I68" s="16">
        <v>1</v>
      </c>
      <c r="J68" s="16">
        <v>1</v>
      </c>
      <c r="K68" s="16">
        <v>0</v>
      </c>
      <c r="L68" s="16">
        <v>4</v>
      </c>
      <c r="M68" s="16">
        <v>253</v>
      </c>
      <c r="N68" s="16">
        <v>4.3</v>
      </c>
      <c r="O68" s="16">
        <v>1967</v>
      </c>
      <c r="P68" s="16"/>
      <c r="Q68" s="16" t="s">
        <v>430</v>
      </c>
      <c r="R68" s="16" t="s">
        <v>431</v>
      </c>
      <c r="S68" s="16">
        <v>300</v>
      </c>
      <c r="T68" s="16" t="str">
        <f t="shared" si="3"/>
        <v>Excellent</v>
      </c>
      <c r="U68" s="37" t="str">
        <f t="shared" si="2"/>
        <v>Affordable</v>
      </c>
    </row>
    <row r="69" spans="1:21" x14ac:dyDescent="0.35">
      <c r="A69" s="41" t="s">
        <v>432</v>
      </c>
      <c r="B69" s="16" t="s">
        <v>433</v>
      </c>
      <c r="C69" s="16" t="s">
        <v>434</v>
      </c>
      <c r="D69" s="16" t="s">
        <v>187</v>
      </c>
      <c r="E69" s="16" t="s">
        <v>435</v>
      </c>
      <c r="F69" s="16" t="s">
        <v>436</v>
      </c>
      <c r="G69" s="39">
        <v>918910699164</v>
      </c>
      <c r="H69" s="16">
        <v>1</v>
      </c>
      <c r="I69" s="16">
        <v>1</v>
      </c>
      <c r="J69" s="16">
        <v>1</v>
      </c>
      <c r="K69" s="16">
        <v>0</v>
      </c>
      <c r="L69" s="16">
        <v>4.4000000000000004</v>
      </c>
      <c r="M69" s="16">
        <v>682</v>
      </c>
      <c r="N69" s="16">
        <v>4.2</v>
      </c>
      <c r="O69" s="16">
        <v>2211</v>
      </c>
      <c r="P69" s="16"/>
      <c r="Q69" s="16" t="s">
        <v>437</v>
      </c>
      <c r="R69" s="16" t="s">
        <v>438</v>
      </c>
      <c r="S69" s="16">
        <v>300</v>
      </c>
      <c r="T69" s="16" t="str">
        <f t="shared" si="3"/>
        <v>Excellent</v>
      </c>
      <c r="U69" s="37" t="str">
        <f t="shared" si="2"/>
        <v>Affordable</v>
      </c>
    </row>
    <row r="70" spans="1:21" x14ac:dyDescent="0.35">
      <c r="A70" s="41" t="s">
        <v>439</v>
      </c>
      <c r="B70" s="16" t="s">
        <v>440</v>
      </c>
      <c r="C70" s="16" t="s">
        <v>116</v>
      </c>
      <c r="D70" s="16" t="s">
        <v>66</v>
      </c>
      <c r="E70" s="16" t="s">
        <v>137</v>
      </c>
      <c r="F70" s="16" t="s">
        <v>441</v>
      </c>
      <c r="G70" s="39">
        <v>918217237700</v>
      </c>
      <c r="H70" s="16">
        <v>1</v>
      </c>
      <c r="I70" s="16">
        <v>1</v>
      </c>
      <c r="J70" s="16">
        <v>0</v>
      </c>
      <c r="K70" s="16">
        <v>0</v>
      </c>
      <c r="L70" s="16" t="s">
        <v>49</v>
      </c>
      <c r="M70" s="16">
        <v>0</v>
      </c>
      <c r="N70" s="16">
        <v>4.2</v>
      </c>
      <c r="O70" s="16">
        <v>365</v>
      </c>
      <c r="P70" s="16"/>
      <c r="Q70" s="16"/>
      <c r="R70" s="16"/>
      <c r="S70" s="16">
        <v>50</v>
      </c>
      <c r="T70" s="16" t="str">
        <f t="shared" si="3"/>
        <v>Not rated</v>
      </c>
      <c r="U70" s="37" t="str">
        <f t="shared" si="2"/>
        <v>Affordable</v>
      </c>
    </row>
    <row r="71" spans="1:21" x14ac:dyDescent="0.35">
      <c r="A71" s="41" t="s">
        <v>442</v>
      </c>
      <c r="B71" s="16" t="s">
        <v>443</v>
      </c>
      <c r="C71" s="16" t="s">
        <v>444</v>
      </c>
      <c r="D71" s="16" t="s">
        <v>445</v>
      </c>
      <c r="E71" s="16" t="s">
        <v>124</v>
      </c>
      <c r="F71" s="16" t="s">
        <v>446</v>
      </c>
      <c r="G71" s="39">
        <v>916289300310</v>
      </c>
      <c r="H71" s="16">
        <v>1</v>
      </c>
      <c r="I71" s="16">
        <v>1</v>
      </c>
      <c r="J71" s="16">
        <v>0</v>
      </c>
      <c r="K71" s="16">
        <v>0</v>
      </c>
      <c r="L71" s="16" t="s">
        <v>49</v>
      </c>
      <c r="M71" s="16">
        <v>0</v>
      </c>
      <c r="N71" s="16">
        <v>4.2</v>
      </c>
      <c r="O71" s="16">
        <v>1314</v>
      </c>
      <c r="P71" s="16"/>
      <c r="Q71" s="16"/>
      <c r="R71" s="16"/>
      <c r="S71" s="16">
        <v>150</v>
      </c>
      <c r="T71" s="16" t="str">
        <f t="shared" si="3"/>
        <v>Not rated</v>
      </c>
      <c r="U71" s="37" t="str">
        <f t="shared" si="2"/>
        <v>Affordable</v>
      </c>
    </row>
    <row r="72" spans="1:21" x14ac:dyDescent="0.35">
      <c r="A72" s="41" t="s">
        <v>447</v>
      </c>
      <c r="B72" s="16" t="s">
        <v>448</v>
      </c>
      <c r="C72" s="16" t="s">
        <v>449</v>
      </c>
      <c r="D72" s="16" t="s">
        <v>450</v>
      </c>
      <c r="E72" s="16"/>
      <c r="F72" s="16" t="s">
        <v>451</v>
      </c>
      <c r="G72" s="39">
        <v>919038302543</v>
      </c>
      <c r="H72" s="16">
        <v>1</v>
      </c>
      <c r="I72" s="16">
        <v>1</v>
      </c>
      <c r="J72" s="16">
        <v>1</v>
      </c>
      <c r="K72" s="16">
        <v>0</v>
      </c>
      <c r="L72" s="16">
        <v>3.9</v>
      </c>
      <c r="M72" s="16">
        <v>907</v>
      </c>
      <c r="N72" s="16">
        <v>3.6</v>
      </c>
      <c r="O72" s="16">
        <v>44400</v>
      </c>
      <c r="P72" s="16"/>
      <c r="Q72" s="16"/>
      <c r="R72" s="16" t="s">
        <v>452</v>
      </c>
      <c r="S72" s="16">
        <v>300</v>
      </c>
      <c r="T72" s="16" t="str">
        <f t="shared" si="3"/>
        <v>Average</v>
      </c>
      <c r="U72" s="37" t="str">
        <f t="shared" si="2"/>
        <v>Affordable</v>
      </c>
    </row>
    <row r="73" spans="1:21" x14ac:dyDescent="0.35">
      <c r="A73" s="41" t="s">
        <v>453</v>
      </c>
      <c r="B73" s="16" t="s">
        <v>454</v>
      </c>
      <c r="C73" s="16" t="s">
        <v>260</v>
      </c>
      <c r="D73" s="16" t="s">
        <v>455</v>
      </c>
      <c r="E73" s="16" t="s">
        <v>40</v>
      </c>
      <c r="F73" s="16" t="s">
        <v>456</v>
      </c>
      <c r="G73" s="39">
        <v>919304445846</v>
      </c>
      <c r="H73" s="16">
        <v>1</v>
      </c>
      <c r="I73" s="16">
        <v>1</v>
      </c>
      <c r="J73" s="16">
        <v>0</v>
      </c>
      <c r="K73" s="16">
        <v>0</v>
      </c>
      <c r="L73" s="16" t="s">
        <v>49</v>
      </c>
      <c r="M73" s="16">
        <v>0</v>
      </c>
      <c r="N73" s="16">
        <v>3.9</v>
      </c>
      <c r="O73" s="16">
        <v>998</v>
      </c>
      <c r="P73" s="16"/>
      <c r="Q73" s="16"/>
      <c r="R73" s="16"/>
      <c r="S73" s="16">
        <v>100</v>
      </c>
      <c r="T73" s="16" t="str">
        <f t="shared" si="3"/>
        <v>Not rated</v>
      </c>
      <c r="U73" s="37" t="str">
        <f t="shared" si="2"/>
        <v>Affordable</v>
      </c>
    </row>
    <row r="74" spans="1:21" x14ac:dyDescent="0.35">
      <c r="A74" s="41" t="s">
        <v>457</v>
      </c>
      <c r="B74" s="16" t="s">
        <v>458</v>
      </c>
      <c r="C74" s="16" t="s">
        <v>105</v>
      </c>
      <c r="D74" s="16" t="s">
        <v>31</v>
      </c>
      <c r="E74" s="16" t="s">
        <v>54</v>
      </c>
      <c r="F74" s="16" t="s">
        <v>459</v>
      </c>
      <c r="G74" s="39">
        <v>913346018960</v>
      </c>
      <c r="H74" s="16">
        <v>1</v>
      </c>
      <c r="I74" s="16">
        <v>1</v>
      </c>
      <c r="J74" s="16">
        <v>1</v>
      </c>
      <c r="K74" s="16">
        <v>1</v>
      </c>
      <c r="L74" s="16">
        <v>4.9000000000000004</v>
      </c>
      <c r="M74" s="16">
        <v>2419</v>
      </c>
      <c r="N74" s="16">
        <v>4.5</v>
      </c>
      <c r="O74" s="16">
        <v>9632</v>
      </c>
      <c r="P74" s="16"/>
      <c r="Q74" s="16" t="s">
        <v>460</v>
      </c>
      <c r="R74" s="16" t="s">
        <v>461</v>
      </c>
      <c r="S74" s="16">
        <v>300</v>
      </c>
      <c r="T74" s="16" t="str">
        <f t="shared" si="3"/>
        <v>Excellent</v>
      </c>
      <c r="U74" s="37" t="str">
        <f t="shared" si="2"/>
        <v>Affordable</v>
      </c>
    </row>
    <row r="75" spans="1:21" x14ac:dyDescent="0.35">
      <c r="A75" s="41" t="s">
        <v>462</v>
      </c>
      <c r="B75" s="16" t="s">
        <v>463</v>
      </c>
      <c r="C75" s="16" t="s">
        <v>464</v>
      </c>
      <c r="D75" s="16" t="s">
        <v>465</v>
      </c>
      <c r="E75" s="16" t="s">
        <v>322</v>
      </c>
      <c r="F75" s="16" t="s">
        <v>466</v>
      </c>
      <c r="G75" s="39">
        <v>918420722097</v>
      </c>
      <c r="H75" s="16">
        <v>1</v>
      </c>
      <c r="I75" s="16">
        <v>1</v>
      </c>
      <c r="J75" s="16">
        <v>1</v>
      </c>
      <c r="K75" s="16">
        <v>0</v>
      </c>
      <c r="L75" s="16">
        <v>4.4000000000000004</v>
      </c>
      <c r="M75" s="16">
        <v>1720</v>
      </c>
      <c r="N75" s="16">
        <v>4.0999999999999996</v>
      </c>
      <c r="O75" s="16">
        <v>748</v>
      </c>
      <c r="P75" s="16"/>
      <c r="Q75" s="16" t="s">
        <v>467</v>
      </c>
      <c r="R75" s="16" t="s">
        <v>468</v>
      </c>
      <c r="S75" s="16">
        <v>850</v>
      </c>
      <c r="T75" s="16" t="str">
        <f t="shared" si="3"/>
        <v>Excellent</v>
      </c>
      <c r="U75" s="37" t="str">
        <f t="shared" si="2"/>
        <v>Affordable</v>
      </c>
    </row>
    <row r="76" spans="1:21" x14ac:dyDescent="0.35">
      <c r="A76" s="41" t="s">
        <v>469</v>
      </c>
      <c r="B76" s="16" t="s">
        <v>470</v>
      </c>
      <c r="C76" s="16" t="s">
        <v>471</v>
      </c>
      <c r="D76" s="16" t="s">
        <v>74</v>
      </c>
      <c r="E76" s="16" t="s">
        <v>283</v>
      </c>
      <c r="F76" s="16" t="s">
        <v>472</v>
      </c>
      <c r="G76" s="39">
        <v>913346017674</v>
      </c>
      <c r="H76" s="16">
        <v>1</v>
      </c>
      <c r="I76" s="16">
        <v>1</v>
      </c>
      <c r="J76" s="16">
        <v>0</v>
      </c>
      <c r="K76" s="16">
        <v>1</v>
      </c>
      <c r="L76" s="16">
        <v>3.6</v>
      </c>
      <c r="M76" s="16">
        <v>135</v>
      </c>
      <c r="N76" s="16">
        <v>4.2</v>
      </c>
      <c r="O76" s="16">
        <v>12400</v>
      </c>
      <c r="P76" s="16"/>
      <c r="Q76" s="16" t="s">
        <v>473</v>
      </c>
      <c r="R76" s="16" t="s">
        <v>474</v>
      </c>
      <c r="S76" s="16">
        <v>200</v>
      </c>
      <c r="T76" s="16" t="str">
        <f t="shared" si="3"/>
        <v>Average</v>
      </c>
      <c r="U76" s="37" t="str">
        <f t="shared" si="2"/>
        <v>Affordable</v>
      </c>
    </row>
    <row r="77" spans="1:21" x14ac:dyDescent="0.35">
      <c r="A77" s="41" t="s">
        <v>475</v>
      </c>
      <c r="B77" s="16" t="s">
        <v>476</v>
      </c>
      <c r="C77" s="16" t="s">
        <v>477</v>
      </c>
      <c r="D77" s="16" t="s">
        <v>218</v>
      </c>
      <c r="E77" s="16" t="s">
        <v>314</v>
      </c>
      <c r="F77" s="16" t="s">
        <v>478</v>
      </c>
      <c r="G77" s="39">
        <v>917595974993</v>
      </c>
      <c r="H77" s="16">
        <v>1</v>
      </c>
      <c r="I77" s="16">
        <v>1</v>
      </c>
      <c r="J77" s="16">
        <v>0</v>
      </c>
      <c r="K77" s="16">
        <v>0</v>
      </c>
      <c r="L77" s="16" t="s">
        <v>49</v>
      </c>
      <c r="M77" s="16">
        <v>0</v>
      </c>
      <c r="N77" s="16">
        <v>4.0999999999999996</v>
      </c>
      <c r="O77" s="16">
        <v>13900</v>
      </c>
      <c r="P77" s="16"/>
      <c r="Q77" s="16" t="s">
        <v>479</v>
      </c>
      <c r="R77" s="16" t="s">
        <v>480</v>
      </c>
      <c r="S77" s="16">
        <v>200</v>
      </c>
      <c r="T77" s="16" t="str">
        <f t="shared" si="3"/>
        <v>Not rated</v>
      </c>
      <c r="U77" s="37" t="str">
        <f t="shared" si="2"/>
        <v>Affordable</v>
      </c>
    </row>
    <row r="78" spans="1:21" x14ac:dyDescent="0.35">
      <c r="A78" s="41" t="s">
        <v>481</v>
      </c>
      <c r="B78" s="16" t="s">
        <v>482</v>
      </c>
      <c r="C78" s="16" t="s">
        <v>483</v>
      </c>
      <c r="D78" s="16" t="s">
        <v>367</v>
      </c>
      <c r="E78" s="16" t="s">
        <v>283</v>
      </c>
      <c r="F78" s="16" t="s">
        <v>484</v>
      </c>
      <c r="G78" s="39">
        <v>913340036226</v>
      </c>
      <c r="H78" s="16">
        <v>1</v>
      </c>
      <c r="I78" s="16">
        <v>1</v>
      </c>
      <c r="J78" s="16">
        <v>1</v>
      </c>
      <c r="K78" s="16">
        <v>0</v>
      </c>
      <c r="L78" s="16">
        <v>3.8</v>
      </c>
      <c r="M78" s="16">
        <v>120</v>
      </c>
      <c r="N78" s="16">
        <v>4.2</v>
      </c>
      <c r="O78" s="16">
        <v>3923</v>
      </c>
      <c r="P78" s="16"/>
      <c r="Q78" s="16" t="s">
        <v>485</v>
      </c>
      <c r="R78" s="16" t="s">
        <v>486</v>
      </c>
      <c r="S78" s="16">
        <v>250</v>
      </c>
      <c r="T78" s="16" t="str">
        <f t="shared" si="3"/>
        <v>Average</v>
      </c>
      <c r="U78" s="37" t="str">
        <f t="shared" si="2"/>
        <v>Affordable</v>
      </c>
    </row>
    <row r="79" spans="1:21" x14ac:dyDescent="0.35">
      <c r="A79" s="41" t="s">
        <v>487</v>
      </c>
      <c r="B79" s="16" t="s">
        <v>488</v>
      </c>
      <c r="C79" s="16" t="s">
        <v>489</v>
      </c>
      <c r="D79" s="16" t="s">
        <v>31</v>
      </c>
      <c r="E79" s="16" t="s">
        <v>283</v>
      </c>
      <c r="F79" s="16" t="s">
        <v>490</v>
      </c>
      <c r="G79" s="39">
        <v>913340007452</v>
      </c>
      <c r="H79" s="16">
        <v>1</v>
      </c>
      <c r="I79" s="16">
        <v>1</v>
      </c>
      <c r="J79" s="16">
        <v>1</v>
      </c>
      <c r="K79" s="16">
        <v>0</v>
      </c>
      <c r="L79" s="16">
        <v>4.2</v>
      </c>
      <c r="M79" s="16">
        <v>4779</v>
      </c>
      <c r="N79" s="16">
        <v>4.4000000000000004</v>
      </c>
      <c r="O79" s="16">
        <v>5173</v>
      </c>
      <c r="P79" s="16" t="s">
        <v>491</v>
      </c>
      <c r="Q79" s="16" t="s">
        <v>492</v>
      </c>
      <c r="R79" s="16" t="s">
        <v>493</v>
      </c>
      <c r="S79" s="16">
        <v>300</v>
      </c>
      <c r="T79" s="16" t="str">
        <f t="shared" si="3"/>
        <v>Excellent</v>
      </c>
      <c r="U79" s="37" t="str">
        <f t="shared" si="2"/>
        <v>Affordable</v>
      </c>
    </row>
    <row r="80" spans="1:21" x14ac:dyDescent="0.35">
      <c r="A80" s="41" t="s">
        <v>494</v>
      </c>
      <c r="B80" s="16" t="s">
        <v>495</v>
      </c>
      <c r="C80" s="16" t="s">
        <v>496</v>
      </c>
      <c r="D80" s="16" t="s">
        <v>218</v>
      </c>
      <c r="E80" s="16" t="s">
        <v>124</v>
      </c>
      <c r="F80" s="16" t="s">
        <v>497</v>
      </c>
      <c r="G80" s="39">
        <v>919681048517</v>
      </c>
      <c r="H80" s="16">
        <v>1</v>
      </c>
      <c r="I80" s="16">
        <v>1</v>
      </c>
      <c r="J80" s="16">
        <v>1</v>
      </c>
      <c r="K80" s="16">
        <v>0</v>
      </c>
      <c r="L80" s="16">
        <v>3.4</v>
      </c>
      <c r="M80" s="16">
        <v>89</v>
      </c>
      <c r="N80" s="16">
        <v>3.9</v>
      </c>
      <c r="O80" s="16">
        <v>13800</v>
      </c>
      <c r="P80" s="16"/>
      <c r="Q80" s="16" t="s">
        <v>498</v>
      </c>
      <c r="R80" s="16" t="s">
        <v>499</v>
      </c>
      <c r="S80" s="16">
        <v>300</v>
      </c>
      <c r="T80" s="16" t="str">
        <f t="shared" si="3"/>
        <v>Average</v>
      </c>
      <c r="U80" s="37" t="str">
        <f t="shared" si="2"/>
        <v>Affordable</v>
      </c>
    </row>
    <row r="81" spans="1:21" x14ac:dyDescent="0.35">
      <c r="A81" s="41" t="s">
        <v>376</v>
      </c>
      <c r="B81" s="16" t="s">
        <v>500</v>
      </c>
      <c r="C81" s="16" t="s">
        <v>260</v>
      </c>
      <c r="D81" s="16" t="s">
        <v>182</v>
      </c>
      <c r="E81" s="16" t="s">
        <v>501</v>
      </c>
      <c r="F81" s="16" t="s">
        <v>502</v>
      </c>
      <c r="G81" s="39">
        <v>918013565430</v>
      </c>
      <c r="H81" s="16">
        <v>1</v>
      </c>
      <c r="I81" s="16">
        <v>1</v>
      </c>
      <c r="J81" s="16">
        <v>1</v>
      </c>
      <c r="K81" s="16">
        <v>0</v>
      </c>
      <c r="L81" s="16">
        <v>4</v>
      </c>
      <c r="M81" s="16">
        <v>418</v>
      </c>
      <c r="N81" s="16">
        <v>3.9</v>
      </c>
      <c r="O81" s="16">
        <v>13900</v>
      </c>
      <c r="P81" s="16"/>
      <c r="Q81" s="16"/>
      <c r="R81" s="16" t="s">
        <v>503</v>
      </c>
      <c r="S81" s="16">
        <v>350</v>
      </c>
      <c r="T81" s="16" t="str">
        <f t="shared" si="3"/>
        <v>Excellent</v>
      </c>
      <c r="U81" s="37" t="str">
        <f t="shared" si="2"/>
        <v>Affordable</v>
      </c>
    </row>
    <row r="82" spans="1:21" x14ac:dyDescent="0.35">
      <c r="A82" s="41" t="s">
        <v>504</v>
      </c>
      <c r="B82" s="16" t="s">
        <v>505</v>
      </c>
      <c r="C82" s="16" t="s">
        <v>506</v>
      </c>
      <c r="D82" s="16" t="s">
        <v>131</v>
      </c>
      <c r="E82" s="16" t="s">
        <v>124</v>
      </c>
      <c r="F82" s="16" t="s">
        <v>507</v>
      </c>
      <c r="G82" s="39">
        <v>919339229337</v>
      </c>
      <c r="H82" s="16">
        <v>1</v>
      </c>
      <c r="I82" s="16">
        <v>1</v>
      </c>
      <c r="J82" s="16">
        <v>1</v>
      </c>
      <c r="K82" s="16">
        <v>1</v>
      </c>
      <c r="L82" s="16">
        <v>3.5</v>
      </c>
      <c r="M82" s="16">
        <v>42</v>
      </c>
      <c r="N82" s="16">
        <v>3.9</v>
      </c>
      <c r="O82" s="16">
        <v>1939</v>
      </c>
      <c r="P82" s="16"/>
      <c r="Q82" s="16"/>
      <c r="R82" s="16"/>
      <c r="S82" s="16">
        <v>150</v>
      </c>
      <c r="T82" s="16" t="str">
        <f t="shared" si="3"/>
        <v>Average</v>
      </c>
      <c r="U82" s="37" t="str">
        <f t="shared" si="2"/>
        <v>Affordable</v>
      </c>
    </row>
    <row r="83" spans="1:21" x14ac:dyDescent="0.35">
      <c r="A83" s="41" t="s">
        <v>508</v>
      </c>
      <c r="B83" s="16" t="s">
        <v>509</v>
      </c>
      <c r="C83" s="16" t="s">
        <v>260</v>
      </c>
      <c r="D83" s="16" t="s">
        <v>455</v>
      </c>
      <c r="E83" s="16" t="s">
        <v>510</v>
      </c>
      <c r="F83" s="16" t="s">
        <v>511</v>
      </c>
      <c r="G83" s="39">
        <v>919903519167</v>
      </c>
      <c r="H83" s="16">
        <v>1</v>
      </c>
      <c r="I83" s="16">
        <v>1</v>
      </c>
      <c r="J83" s="16">
        <v>1</v>
      </c>
      <c r="K83" s="16">
        <v>0</v>
      </c>
      <c r="L83" s="16">
        <v>3.9</v>
      </c>
      <c r="M83" s="16">
        <v>463</v>
      </c>
      <c r="N83" s="16">
        <v>3.9</v>
      </c>
      <c r="O83" s="16">
        <v>16400</v>
      </c>
      <c r="P83" s="16"/>
      <c r="Q83" s="16"/>
      <c r="R83" s="16" t="s">
        <v>512</v>
      </c>
      <c r="S83" s="16">
        <v>300</v>
      </c>
      <c r="T83" s="16" t="str">
        <f t="shared" si="3"/>
        <v>Average</v>
      </c>
      <c r="U83" s="37" t="str">
        <f t="shared" si="2"/>
        <v>Affordable</v>
      </c>
    </row>
    <row r="84" spans="1:21" x14ac:dyDescent="0.35">
      <c r="A84" s="41" t="s">
        <v>513</v>
      </c>
      <c r="B84" s="16" t="s">
        <v>514</v>
      </c>
      <c r="C84" s="16" t="s">
        <v>515</v>
      </c>
      <c r="D84" s="16" t="s">
        <v>123</v>
      </c>
      <c r="E84" s="16"/>
      <c r="F84" s="16" t="s">
        <v>516</v>
      </c>
      <c r="G84" s="39">
        <v>919830855551</v>
      </c>
      <c r="H84" s="16">
        <v>1</v>
      </c>
      <c r="I84" s="16">
        <v>0</v>
      </c>
      <c r="J84" s="16">
        <v>0</v>
      </c>
      <c r="K84" s="16">
        <v>0</v>
      </c>
      <c r="L84" s="16" t="s">
        <v>49</v>
      </c>
      <c r="M84" s="16">
        <v>0</v>
      </c>
      <c r="N84" s="16">
        <v>4.0999999999999996</v>
      </c>
      <c r="O84" s="16">
        <v>3697</v>
      </c>
      <c r="P84" s="16"/>
      <c r="Q84" s="16" t="s">
        <v>517</v>
      </c>
      <c r="R84" s="16" t="s">
        <v>518</v>
      </c>
      <c r="S84" s="16">
        <v>50</v>
      </c>
      <c r="T84" s="16" t="str">
        <f t="shared" si="3"/>
        <v>Not rated</v>
      </c>
      <c r="U84" s="37" t="str">
        <f t="shared" si="2"/>
        <v>Affordable</v>
      </c>
    </row>
    <row r="85" spans="1:21" x14ac:dyDescent="0.35">
      <c r="A85" s="41" t="s">
        <v>519</v>
      </c>
      <c r="B85" s="16" t="s">
        <v>520</v>
      </c>
      <c r="C85" s="16" t="s">
        <v>521</v>
      </c>
      <c r="D85" s="16" t="s">
        <v>31</v>
      </c>
      <c r="E85" s="16" t="s">
        <v>522</v>
      </c>
      <c r="F85" s="16" t="s">
        <v>523</v>
      </c>
      <c r="G85" s="39">
        <v>916294427747</v>
      </c>
      <c r="H85" s="16">
        <v>1</v>
      </c>
      <c r="I85" s="16">
        <v>1</v>
      </c>
      <c r="J85" s="16">
        <v>1</v>
      </c>
      <c r="K85" s="16">
        <v>0</v>
      </c>
      <c r="L85" s="16">
        <v>3.8</v>
      </c>
      <c r="M85" s="16">
        <v>142</v>
      </c>
      <c r="N85" s="16">
        <v>3.6</v>
      </c>
      <c r="O85" s="16">
        <v>4277</v>
      </c>
      <c r="P85" s="16"/>
      <c r="Q85" s="16" t="s">
        <v>524</v>
      </c>
      <c r="R85" s="16" t="s">
        <v>525</v>
      </c>
      <c r="S85" s="16">
        <v>350</v>
      </c>
      <c r="T85" s="16" t="str">
        <f t="shared" si="3"/>
        <v>Average</v>
      </c>
      <c r="U85" s="37" t="str">
        <f t="shared" si="2"/>
        <v>Affordable</v>
      </c>
    </row>
    <row r="86" spans="1:21" x14ac:dyDescent="0.35">
      <c r="A86" s="41" t="s">
        <v>526</v>
      </c>
      <c r="B86" s="16" t="s">
        <v>527</v>
      </c>
      <c r="C86" s="16" t="s">
        <v>528</v>
      </c>
      <c r="D86" s="16" t="s">
        <v>418</v>
      </c>
      <c r="E86" s="16" t="s">
        <v>137</v>
      </c>
      <c r="F86" s="16" t="s">
        <v>529</v>
      </c>
      <c r="G86" s="39">
        <v>918697734385</v>
      </c>
      <c r="H86" s="16">
        <v>1</v>
      </c>
      <c r="I86" s="16">
        <v>1</v>
      </c>
      <c r="J86" s="16">
        <v>0</v>
      </c>
      <c r="K86" s="16">
        <v>1</v>
      </c>
      <c r="L86" s="16" t="s">
        <v>49</v>
      </c>
      <c r="M86" s="16">
        <v>0</v>
      </c>
      <c r="N86" s="16">
        <v>4.0999999999999996</v>
      </c>
      <c r="O86" s="16">
        <v>592</v>
      </c>
      <c r="P86" s="16"/>
      <c r="Q86" s="16" t="s">
        <v>530</v>
      </c>
      <c r="R86" s="16"/>
      <c r="S86" s="16">
        <v>50</v>
      </c>
      <c r="T86" s="16" t="str">
        <f t="shared" si="3"/>
        <v>Not rated</v>
      </c>
      <c r="U86" s="37" t="str">
        <f t="shared" si="2"/>
        <v>Affordable</v>
      </c>
    </row>
    <row r="87" spans="1:21" x14ac:dyDescent="0.35">
      <c r="A87" s="41" t="s">
        <v>531</v>
      </c>
      <c r="B87" s="16" t="s">
        <v>532</v>
      </c>
      <c r="C87" s="16" t="s">
        <v>533</v>
      </c>
      <c r="D87" s="16" t="s">
        <v>39</v>
      </c>
      <c r="E87" s="16"/>
      <c r="F87" s="16" t="s">
        <v>534</v>
      </c>
      <c r="G87" s="39">
        <v>918240159169</v>
      </c>
      <c r="H87" s="16">
        <v>1</v>
      </c>
      <c r="I87" s="16">
        <v>0</v>
      </c>
      <c r="J87" s="16">
        <v>0</v>
      </c>
      <c r="K87" s="16">
        <v>0</v>
      </c>
      <c r="L87" s="16" t="s">
        <v>49</v>
      </c>
      <c r="M87" s="16">
        <v>0</v>
      </c>
      <c r="N87" s="16">
        <v>3.8</v>
      </c>
      <c r="O87" s="16">
        <v>55</v>
      </c>
      <c r="P87" s="16"/>
      <c r="Q87" s="16"/>
      <c r="R87" s="16"/>
      <c r="S87" s="16">
        <v>200</v>
      </c>
      <c r="T87" s="16" t="str">
        <f t="shared" si="3"/>
        <v>Not rated</v>
      </c>
      <c r="U87" s="37" t="str">
        <f t="shared" si="2"/>
        <v>Affordable</v>
      </c>
    </row>
    <row r="88" spans="1:21" x14ac:dyDescent="0.35">
      <c r="A88" s="41" t="s">
        <v>535</v>
      </c>
      <c r="B88" s="16" t="s">
        <v>536</v>
      </c>
      <c r="C88" s="16" t="s">
        <v>537</v>
      </c>
      <c r="D88" s="16" t="s">
        <v>418</v>
      </c>
      <c r="E88" s="16" t="s">
        <v>40</v>
      </c>
      <c r="F88" s="16" t="s">
        <v>538</v>
      </c>
      <c r="G88" s="39">
        <v>918584889743</v>
      </c>
      <c r="H88" s="16">
        <v>1</v>
      </c>
      <c r="I88" s="16">
        <v>1</v>
      </c>
      <c r="J88" s="16">
        <v>1</v>
      </c>
      <c r="K88" s="16">
        <v>0</v>
      </c>
      <c r="L88" s="16">
        <v>4.5</v>
      </c>
      <c r="M88" s="16">
        <v>1754</v>
      </c>
      <c r="N88" s="16">
        <v>4.2</v>
      </c>
      <c r="O88" s="16">
        <v>5440</v>
      </c>
      <c r="P88" s="16"/>
      <c r="Q88" s="16" t="s">
        <v>539</v>
      </c>
      <c r="R88" s="16" t="s">
        <v>540</v>
      </c>
      <c r="S88" s="16">
        <v>600</v>
      </c>
      <c r="T88" s="16" t="str">
        <f t="shared" si="3"/>
        <v>Excellent</v>
      </c>
      <c r="U88" s="37" t="str">
        <f t="shared" si="2"/>
        <v>Affordable</v>
      </c>
    </row>
    <row r="89" spans="1:21" x14ac:dyDescent="0.35">
      <c r="A89" s="41" t="s">
        <v>541</v>
      </c>
      <c r="B89" s="16" t="s">
        <v>542</v>
      </c>
      <c r="C89" s="16" t="s">
        <v>543</v>
      </c>
      <c r="D89" s="16" t="s">
        <v>31</v>
      </c>
      <c r="E89" s="16" t="s">
        <v>322</v>
      </c>
      <c r="F89" s="16" t="s">
        <v>544</v>
      </c>
      <c r="G89" s="39">
        <v>913346021224</v>
      </c>
      <c r="H89" s="16">
        <v>1</v>
      </c>
      <c r="I89" s="16">
        <v>1</v>
      </c>
      <c r="J89" s="16">
        <v>1</v>
      </c>
      <c r="K89" s="16">
        <v>0</v>
      </c>
      <c r="L89" s="16">
        <v>4.5</v>
      </c>
      <c r="M89" s="16">
        <v>8326</v>
      </c>
      <c r="N89" s="16">
        <v>4.2</v>
      </c>
      <c r="O89" s="16">
        <v>18000</v>
      </c>
      <c r="P89" s="16"/>
      <c r="Q89" s="16" t="s">
        <v>545</v>
      </c>
      <c r="R89" s="16" t="s">
        <v>546</v>
      </c>
      <c r="S89" s="16">
        <v>1200</v>
      </c>
      <c r="T89" s="16" t="str">
        <f t="shared" si="3"/>
        <v>Excellent</v>
      </c>
      <c r="U89" s="37" t="str">
        <f t="shared" si="2"/>
        <v>Expensive</v>
      </c>
    </row>
    <row r="90" spans="1:21" x14ac:dyDescent="0.35">
      <c r="A90" s="41" t="s">
        <v>547</v>
      </c>
      <c r="B90" s="16" t="s">
        <v>548</v>
      </c>
      <c r="C90" s="16" t="s">
        <v>116</v>
      </c>
      <c r="D90" s="16" t="s">
        <v>308</v>
      </c>
      <c r="E90" s="16"/>
      <c r="F90" s="16" t="s">
        <v>549</v>
      </c>
      <c r="G90" s="39">
        <v>919830334811</v>
      </c>
      <c r="H90" s="16">
        <v>1</v>
      </c>
      <c r="I90" s="16">
        <v>0</v>
      </c>
      <c r="J90" s="16">
        <v>0</v>
      </c>
      <c r="K90" s="16">
        <v>0</v>
      </c>
      <c r="L90" s="16" t="s">
        <v>49</v>
      </c>
      <c r="M90" s="16">
        <v>0</v>
      </c>
      <c r="N90" s="16">
        <v>3.7</v>
      </c>
      <c r="O90" s="16">
        <v>23</v>
      </c>
      <c r="P90" s="16"/>
      <c r="Q90" s="16"/>
      <c r="R90" s="16"/>
      <c r="S90" s="16">
        <v>100</v>
      </c>
      <c r="T90" s="16" t="str">
        <f t="shared" si="3"/>
        <v>Not rated</v>
      </c>
      <c r="U90" s="37" t="str">
        <f t="shared" si="2"/>
        <v>Affordable</v>
      </c>
    </row>
    <row r="91" spans="1:21" x14ac:dyDescent="0.35">
      <c r="A91" s="41" t="s">
        <v>550</v>
      </c>
      <c r="B91" s="16" t="s">
        <v>551</v>
      </c>
      <c r="C91" s="16" t="s">
        <v>21</v>
      </c>
      <c r="D91" s="16" t="s">
        <v>455</v>
      </c>
      <c r="E91" s="16"/>
      <c r="F91" s="16" t="s">
        <v>552</v>
      </c>
      <c r="G91" s="39">
        <v>918942069051</v>
      </c>
      <c r="H91" s="16">
        <v>1</v>
      </c>
      <c r="I91" s="16">
        <v>0</v>
      </c>
      <c r="J91" s="16">
        <v>0</v>
      </c>
      <c r="K91" s="16">
        <v>0</v>
      </c>
      <c r="L91" s="16" t="s">
        <v>49</v>
      </c>
      <c r="M91" s="16">
        <v>0</v>
      </c>
      <c r="N91" s="16">
        <v>4</v>
      </c>
      <c r="O91" s="16">
        <v>3771</v>
      </c>
      <c r="P91" s="16"/>
      <c r="Q91" s="16"/>
      <c r="R91" s="16" t="s">
        <v>553</v>
      </c>
      <c r="S91" s="16">
        <v>100</v>
      </c>
      <c r="T91" s="16" t="str">
        <f t="shared" si="3"/>
        <v>Not rated</v>
      </c>
      <c r="U91" s="37" t="str">
        <f t="shared" si="2"/>
        <v>Affordable</v>
      </c>
    </row>
    <row r="92" spans="1:21" x14ac:dyDescent="0.35">
      <c r="A92" s="41" t="s">
        <v>554</v>
      </c>
      <c r="B92" s="16" t="s">
        <v>555</v>
      </c>
      <c r="C92" s="16" t="s">
        <v>556</v>
      </c>
      <c r="D92" s="16" t="s">
        <v>557</v>
      </c>
      <c r="E92" s="16" t="s">
        <v>322</v>
      </c>
      <c r="F92" s="16" t="s">
        <v>558</v>
      </c>
      <c r="G92" s="39">
        <v>916291837143</v>
      </c>
      <c r="H92" s="16">
        <v>1</v>
      </c>
      <c r="I92" s="16">
        <v>1</v>
      </c>
      <c r="J92" s="16">
        <v>1</v>
      </c>
      <c r="K92" s="16">
        <v>0</v>
      </c>
      <c r="L92" s="16">
        <v>3.3</v>
      </c>
      <c r="M92" s="16">
        <v>80</v>
      </c>
      <c r="N92" s="16">
        <v>3.6</v>
      </c>
      <c r="O92" s="16">
        <v>3566</v>
      </c>
      <c r="P92" s="16"/>
      <c r="Q92" s="16"/>
      <c r="R92" s="16"/>
      <c r="S92" s="16">
        <v>300</v>
      </c>
      <c r="T92" s="16" t="str">
        <f t="shared" si="3"/>
        <v>Average</v>
      </c>
      <c r="U92" s="37" t="str">
        <f t="shared" si="2"/>
        <v>Affordable</v>
      </c>
    </row>
    <row r="93" spans="1:21" x14ac:dyDescent="0.35">
      <c r="A93" s="41" t="s">
        <v>559</v>
      </c>
      <c r="B93" s="16" t="s">
        <v>560</v>
      </c>
      <c r="C93" s="16" t="s">
        <v>561</v>
      </c>
      <c r="D93" s="16" t="s">
        <v>31</v>
      </c>
      <c r="E93" s="16" t="s">
        <v>398</v>
      </c>
      <c r="F93" s="16" t="s">
        <v>562</v>
      </c>
      <c r="G93" s="39">
        <v>916290824613</v>
      </c>
      <c r="H93" s="16">
        <v>1</v>
      </c>
      <c r="I93" s="16">
        <v>1</v>
      </c>
      <c r="J93" s="16">
        <v>0</v>
      </c>
      <c r="K93" s="16">
        <v>0</v>
      </c>
      <c r="L93" s="16">
        <v>3.1</v>
      </c>
      <c r="M93" s="16">
        <v>0</v>
      </c>
      <c r="N93" s="16">
        <v>4.4000000000000004</v>
      </c>
      <c r="O93" s="16">
        <v>361</v>
      </c>
      <c r="P93" s="16"/>
      <c r="Q93" s="16"/>
      <c r="R93" s="16"/>
      <c r="S93" s="16">
        <v>300</v>
      </c>
      <c r="T93" s="16" t="str">
        <f t="shared" si="3"/>
        <v>Average</v>
      </c>
      <c r="U93" s="37" t="str">
        <f t="shared" si="2"/>
        <v>Affordable</v>
      </c>
    </row>
    <row r="94" spans="1:21" x14ac:dyDescent="0.35">
      <c r="A94" s="41" t="s">
        <v>563</v>
      </c>
      <c r="B94" s="16" t="s">
        <v>564</v>
      </c>
      <c r="C94" s="16" t="s">
        <v>565</v>
      </c>
      <c r="D94" s="16" t="s">
        <v>187</v>
      </c>
      <c r="E94" s="16" t="s">
        <v>566</v>
      </c>
      <c r="F94" s="16" t="s">
        <v>567</v>
      </c>
      <c r="G94" s="39">
        <v>919330749090</v>
      </c>
      <c r="H94" s="16">
        <v>1</v>
      </c>
      <c r="I94" s="16">
        <v>1</v>
      </c>
      <c r="J94" s="16">
        <v>1</v>
      </c>
      <c r="K94" s="16">
        <v>0</v>
      </c>
      <c r="L94" s="16">
        <v>3.9</v>
      </c>
      <c r="M94" s="16">
        <v>377</v>
      </c>
      <c r="N94" s="16">
        <v>4.0999999999999996</v>
      </c>
      <c r="O94" s="16">
        <v>1367</v>
      </c>
      <c r="P94" s="16"/>
      <c r="Q94" s="16" t="s">
        <v>568</v>
      </c>
      <c r="R94" s="16" t="s">
        <v>569</v>
      </c>
      <c r="S94" s="16">
        <v>400</v>
      </c>
      <c r="T94" s="16" t="str">
        <f t="shared" si="3"/>
        <v>Average</v>
      </c>
      <c r="U94" s="37" t="str">
        <f t="shared" si="2"/>
        <v>Affordable</v>
      </c>
    </row>
    <row r="95" spans="1:21" x14ac:dyDescent="0.35">
      <c r="A95" s="41" t="s">
        <v>570</v>
      </c>
      <c r="B95" s="16" t="s">
        <v>571</v>
      </c>
      <c r="C95" s="16" t="s">
        <v>572</v>
      </c>
      <c r="D95" s="16" t="s">
        <v>31</v>
      </c>
      <c r="E95" s="16"/>
      <c r="F95" s="16" t="s">
        <v>573</v>
      </c>
      <c r="G95" s="39">
        <v>918584074085</v>
      </c>
      <c r="H95" s="16">
        <v>1</v>
      </c>
      <c r="I95" s="16">
        <v>0</v>
      </c>
      <c r="J95" s="16">
        <v>0</v>
      </c>
      <c r="K95" s="16">
        <v>0</v>
      </c>
      <c r="L95" s="16" t="s">
        <v>49</v>
      </c>
      <c r="M95" s="16">
        <v>0</v>
      </c>
      <c r="N95" s="16">
        <v>3.8</v>
      </c>
      <c r="O95" s="16">
        <v>3965</v>
      </c>
      <c r="P95" s="16"/>
      <c r="Q95" s="16"/>
      <c r="R95" s="16" t="s">
        <v>574</v>
      </c>
      <c r="S95" s="16">
        <v>300</v>
      </c>
      <c r="T95" s="16" t="str">
        <f t="shared" si="3"/>
        <v>Not rated</v>
      </c>
      <c r="U95" s="37" t="str">
        <f t="shared" si="2"/>
        <v>Affordable</v>
      </c>
    </row>
    <row r="96" spans="1:21" x14ac:dyDescent="0.35">
      <c r="A96" s="41" t="s">
        <v>575</v>
      </c>
      <c r="B96" s="16" t="s">
        <v>576</v>
      </c>
      <c r="C96" s="16" t="s">
        <v>577</v>
      </c>
      <c r="D96" s="16" t="s">
        <v>74</v>
      </c>
      <c r="E96" s="16"/>
      <c r="F96" s="16" t="s">
        <v>578</v>
      </c>
      <c r="G96" s="39">
        <v>917304678007</v>
      </c>
      <c r="H96" s="16">
        <v>1</v>
      </c>
      <c r="I96" s="16">
        <v>0</v>
      </c>
      <c r="J96" s="16">
        <v>0</v>
      </c>
      <c r="K96" s="16">
        <v>0</v>
      </c>
      <c r="L96" s="16" t="s">
        <v>49</v>
      </c>
      <c r="M96" s="16">
        <v>0</v>
      </c>
      <c r="N96" s="16">
        <v>4.0999999999999996</v>
      </c>
      <c r="O96" s="16">
        <v>559</v>
      </c>
      <c r="P96" s="16"/>
      <c r="Q96" s="16"/>
      <c r="R96" s="16"/>
      <c r="S96" s="16">
        <v>200</v>
      </c>
      <c r="T96" s="16" t="str">
        <f t="shared" si="3"/>
        <v>Not rated</v>
      </c>
      <c r="U96" s="37" t="str">
        <f t="shared" si="2"/>
        <v>Affordable</v>
      </c>
    </row>
    <row r="97" spans="1:21" x14ac:dyDescent="0.35">
      <c r="A97" s="41" t="s">
        <v>579</v>
      </c>
      <c r="B97" s="16" t="s">
        <v>580</v>
      </c>
      <c r="C97" s="16" t="s">
        <v>581</v>
      </c>
      <c r="D97" s="16" t="s">
        <v>450</v>
      </c>
      <c r="E97" s="16" t="s">
        <v>40</v>
      </c>
      <c r="F97" s="16" t="s">
        <v>582</v>
      </c>
      <c r="G97" s="39">
        <v>919903367046</v>
      </c>
      <c r="H97" s="16">
        <v>1</v>
      </c>
      <c r="I97" s="16">
        <v>1</v>
      </c>
      <c r="J97" s="16">
        <v>1</v>
      </c>
      <c r="K97" s="16">
        <v>0</v>
      </c>
      <c r="L97" s="16">
        <v>3.6</v>
      </c>
      <c r="M97" s="16">
        <v>30</v>
      </c>
      <c r="N97" s="16">
        <v>4.2</v>
      </c>
      <c r="O97" s="16">
        <v>775</v>
      </c>
      <c r="P97" s="16"/>
      <c r="Q97" s="16"/>
      <c r="R97" s="16" t="s">
        <v>583</v>
      </c>
      <c r="S97" s="16">
        <v>450</v>
      </c>
      <c r="T97" s="16" t="str">
        <f t="shared" si="3"/>
        <v>Average</v>
      </c>
      <c r="U97" s="37" t="str">
        <f t="shared" si="2"/>
        <v>Affordable</v>
      </c>
    </row>
    <row r="98" spans="1:21" x14ac:dyDescent="0.35">
      <c r="A98" s="41" t="s">
        <v>584</v>
      </c>
      <c r="B98" s="16" t="s">
        <v>585</v>
      </c>
      <c r="C98" s="16" t="s">
        <v>586</v>
      </c>
      <c r="D98" s="16" t="s">
        <v>587</v>
      </c>
      <c r="E98" s="16" t="s">
        <v>283</v>
      </c>
      <c r="F98" s="16" t="s">
        <v>588</v>
      </c>
      <c r="G98" s="39">
        <v>916290145874</v>
      </c>
      <c r="H98" s="16">
        <v>1</v>
      </c>
      <c r="I98" s="16">
        <v>1</v>
      </c>
      <c r="J98" s="16">
        <v>1</v>
      </c>
      <c r="K98" s="16">
        <v>1</v>
      </c>
      <c r="L98" s="16">
        <v>3.9</v>
      </c>
      <c r="M98" s="16">
        <v>335</v>
      </c>
      <c r="N98" s="16">
        <v>4</v>
      </c>
      <c r="O98" s="16">
        <v>2644</v>
      </c>
      <c r="P98" s="16"/>
      <c r="Q98" s="16" t="s">
        <v>589</v>
      </c>
      <c r="R98" s="16" t="s">
        <v>590</v>
      </c>
      <c r="S98" s="16">
        <v>400</v>
      </c>
      <c r="T98" s="16" t="str">
        <f t="shared" si="3"/>
        <v>Average</v>
      </c>
      <c r="U98" s="37" t="str">
        <f t="shared" si="2"/>
        <v>Affordable</v>
      </c>
    </row>
    <row r="99" spans="1:21" x14ac:dyDescent="0.35">
      <c r="A99" s="41" t="s">
        <v>591</v>
      </c>
      <c r="B99" s="16" t="s">
        <v>592</v>
      </c>
      <c r="C99" s="16" t="s">
        <v>593</v>
      </c>
      <c r="D99" s="16" t="s">
        <v>131</v>
      </c>
      <c r="E99" s="16" t="s">
        <v>594</v>
      </c>
      <c r="F99" s="16" t="s">
        <v>595</v>
      </c>
      <c r="G99" s="39">
        <v>913324552357</v>
      </c>
      <c r="H99" s="16">
        <v>1</v>
      </c>
      <c r="I99" s="16">
        <v>1</v>
      </c>
      <c r="J99" s="16">
        <v>0</v>
      </c>
      <c r="K99" s="16">
        <v>1</v>
      </c>
      <c r="L99" s="16">
        <v>3.2</v>
      </c>
      <c r="M99" s="16">
        <v>1</v>
      </c>
      <c r="N99" s="16">
        <v>3.6</v>
      </c>
      <c r="O99" s="16">
        <v>138</v>
      </c>
      <c r="P99" s="16"/>
      <c r="Q99" s="16"/>
      <c r="R99" s="16"/>
      <c r="S99" s="16">
        <v>200</v>
      </c>
      <c r="T99" s="16" t="str">
        <f t="shared" si="3"/>
        <v>Average</v>
      </c>
      <c r="U99" s="37" t="str">
        <f t="shared" si="2"/>
        <v>Affordable</v>
      </c>
    </row>
    <row r="100" spans="1:21" x14ac:dyDescent="0.35">
      <c r="A100" s="41" t="s">
        <v>596</v>
      </c>
      <c r="B100" s="16" t="s">
        <v>597</v>
      </c>
      <c r="C100" s="16" t="s">
        <v>598</v>
      </c>
      <c r="D100" s="16" t="s">
        <v>123</v>
      </c>
      <c r="E100" s="16" t="s">
        <v>54</v>
      </c>
      <c r="F100" s="16" t="s">
        <v>599</v>
      </c>
      <c r="G100" s="39">
        <v>919331555063</v>
      </c>
      <c r="H100" s="16">
        <v>1</v>
      </c>
      <c r="I100" s="16">
        <v>1</v>
      </c>
      <c r="J100" s="16">
        <v>0</v>
      </c>
      <c r="K100" s="16">
        <v>0</v>
      </c>
      <c r="L100" s="16" t="s">
        <v>49</v>
      </c>
      <c r="M100" s="16">
        <v>0</v>
      </c>
      <c r="N100" s="16">
        <v>3.6</v>
      </c>
      <c r="O100" s="16">
        <v>6576</v>
      </c>
      <c r="P100" s="16"/>
      <c r="Q100" s="16" t="s">
        <v>600</v>
      </c>
      <c r="R100" s="16"/>
      <c r="S100" s="16">
        <v>50</v>
      </c>
      <c r="T100" s="16" t="str">
        <f t="shared" si="3"/>
        <v>Not rated</v>
      </c>
      <c r="U100" s="37" t="str">
        <f t="shared" si="2"/>
        <v>Affordable</v>
      </c>
    </row>
    <row r="101" spans="1:21" x14ac:dyDescent="0.35">
      <c r="A101" s="41" t="s">
        <v>601</v>
      </c>
      <c r="B101" s="16" t="s">
        <v>602</v>
      </c>
      <c r="C101" s="16" t="s">
        <v>603</v>
      </c>
      <c r="D101" s="16" t="s">
        <v>144</v>
      </c>
      <c r="E101" s="16" t="s">
        <v>124</v>
      </c>
      <c r="F101" s="16" t="s">
        <v>604</v>
      </c>
      <c r="G101" s="39">
        <v>919874799155</v>
      </c>
      <c r="H101" s="16">
        <v>1</v>
      </c>
      <c r="I101" s="16">
        <v>1</v>
      </c>
      <c r="J101" s="16">
        <v>0</v>
      </c>
      <c r="K101" s="16">
        <v>1</v>
      </c>
      <c r="L101" s="16" t="s">
        <v>49</v>
      </c>
      <c r="M101" s="16">
        <v>0</v>
      </c>
      <c r="N101" s="16">
        <v>4.2</v>
      </c>
      <c r="O101" s="16">
        <v>981</v>
      </c>
      <c r="P101" s="16"/>
      <c r="Q101" s="16" t="s">
        <v>605</v>
      </c>
      <c r="R101" s="16" t="s">
        <v>606</v>
      </c>
      <c r="S101" s="16">
        <v>100</v>
      </c>
      <c r="T101" s="16" t="str">
        <f t="shared" si="3"/>
        <v>Not rated</v>
      </c>
      <c r="U101" s="37" t="str">
        <f t="shared" si="2"/>
        <v>Affordable</v>
      </c>
    </row>
    <row r="102" spans="1:21" x14ac:dyDescent="0.35">
      <c r="A102" s="41" t="s">
        <v>607</v>
      </c>
      <c r="B102" s="16" t="s">
        <v>608</v>
      </c>
      <c r="C102" s="16" t="s">
        <v>609</v>
      </c>
      <c r="D102" s="16" t="s">
        <v>455</v>
      </c>
      <c r="E102" s="16" t="s">
        <v>54</v>
      </c>
      <c r="F102" s="16" t="s">
        <v>610</v>
      </c>
      <c r="G102" s="39">
        <v>918420230260</v>
      </c>
      <c r="H102" s="16">
        <v>1</v>
      </c>
      <c r="I102" s="16">
        <v>1</v>
      </c>
      <c r="J102" s="16">
        <v>0</v>
      </c>
      <c r="K102" s="16">
        <v>0</v>
      </c>
      <c r="L102" s="16" t="s">
        <v>49</v>
      </c>
      <c r="M102" s="16">
        <v>0</v>
      </c>
      <c r="N102" s="16">
        <v>3.8</v>
      </c>
      <c r="O102" s="16">
        <v>2011</v>
      </c>
      <c r="P102" s="16"/>
      <c r="Q102" s="16"/>
      <c r="R102" s="16" t="s">
        <v>611</v>
      </c>
      <c r="S102" s="16">
        <v>150</v>
      </c>
      <c r="T102" s="16" t="str">
        <f t="shared" si="3"/>
        <v>Not rated</v>
      </c>
      <c r="U102" s="37" t="str">
        <f t="shared" si="2"/>
        <v>Affordable</v>
      </c>
    </row>
    <row r="103" spans="1:21" x14ac:dyDescent="0.35">
      <c r="A103" s="41" t="s">
        <v>612</v>
      </c>
      <c r="B103" s="16" t="s">
        <v>613</v>
      </c>
      <c r="C103" s="16" t="s">
        <v>397</v>
      </c>
      <c r="D103" s="16" t="s">
        <v>123</v>
      </c>
      <c r="E103" s="16" t="s">
        <v>322</v>
      </c>
      <c r="F103" s="16" t="s">
        <v>614</v>
      </c>
      <c r="G103" s="39">
        <v>913322727021</v>
      </c>
      <c r="H103" s="16">
        <v>1</v>
      </c>
      <c r="I103" s="16">
        <v>1</v>
      </c>
      <c r="J103" s="16">
        <v>1</v>
      </c>
      <c r="K103" s="16">
        <v>0</v>
      </c>
      <c r="L103" s="16">
        <v>4</v>
      </c>
      <c r="M103" s="16">
        <v>414</v>
      </c>
      <c r="N103" s="16">
        <v>3.9</v>
      </c>
      <c r="O103" s="16">
        <v>5083</v>
      </c>
      <c r="P103" s="16"/>
      <c r="Q103" s="16"/>
      <c r="R103" s="16" t="s">
        <v>615</v>
      </c>
      <c r="S103" s="16">
        <v>300</v>
      </c>
      <c r="T103" s="16" t="str">
        <f t="shared" si="3"/>
        <v>Excellent</v>
      </c>
      <c r="U103" s="37" t="str">
        <f t="shared" si="2"/>
        <v>Affordable</v>
      </c>
    </row>
    <row r="104" spans="1:21" x14ac:dyDescent="0.35">
      <c r="A104" s="41" t="s">
        <v>616</v>
      </c>
      <c r="B104" s="16" t="s">
        <v>617</v>
      </c>
      <c r="C104" s="16" t="s">
        <v>618</v>
      </c>
      <c r="D104" s="16" t="s">
        <v>187</v>
      </c>
      <c r="E104" s="16" t="s">
        <v>152</v>
      </c>
      <c r="F104" s="16" t="s">
        <v>619</v>
      </c>
      <c r="G104" s="39">
        <v>918336924572</v>
      </c>
      <c r="H104" s="16">
        <v>1</v>
      </c>
      <c r="I104" s="16">
        <v>1</v>
      </c>
      <c r="J104" s="16">
        <v>1</v>
      </c>
      <c r="K104" s="16">
        <v>1</v>
      </c>
      <c r="L104" s="16">
        <v>3.3</v>
      </c>
      <c r="M104" s="16">
        <v>69</v>
      </c>
      <c r="N104" s="16">
        <v>3.8</v>
      </c>
      <c r="O104" s="16">
        <v>602</v>
      </c>
      <c r="P104" s="16"/>
      <c r="Q104" s="16"/>
      <c r="R104" s="16" t="s">
        <v>620</v>
      </c>
      <c r="S104" s="16">
        <v>800</v>
      </c>
      <c r="T104" s="16" t="str">
        <f t="shared" si="3"/>
        <v>Average</v>
      </c>
      <c r="U104" s="37" t="str">
        <f t="shared" si="2"/>
        <v>Affordable</v>
      </c>
    </row>
    <row r="105" spans="1:21" x14ac:dyDescent="0.35">
      <c r="A105" s="41" t="s">
        <v>621</v>
      </c>
      <c r="B105" s="16" t="s">
        <v>622</v>
      </c>
      <c r="C105" s="16" t="s">
        <v>623</v>
      </c>
      <c r="D105" s="16" t="s">
        <v>74</v>
      </c>
      <c r="E105" s="16" t="s">
        <v>404</v>
      </c>
      <c r="F105" s="16" t="s">
        <v>75</v>
      </c>
      <c r="G105" s="39">
        <v>916292192008</v>
      </c>
      <c r="H105" s="16">
        <v>1</v>
      </c>
      <c r="I105" s="16">
        <v>1</v>
      </c>
      <c r="J105" s="16">
        <v>1</v>
      </c>
      <c r="K105" s="16">
        <v>0</v>
      </c>
      <c r="L105" s="16">
        <v>4.5999999999999996</v>
      </c>
      <c r="M105" s="16">
        <v>2657</v>
      </c>
      <c r="N105" s="16">
        <v>4.3</v>
      </c>
      <c r="O105" s="16">
        <v>2008</v>
      </c>
      <c r="P105" s="16" t="s">
        <v>624</v>
      </c>
      <c r="Q105" s="16" t="s">
        <v>625</v>
      </c>
      <c r="R105" s="16" t="s">
        <v>626</v>
      </c>
      <c r="S105" s="16">
        <v>2000</v>
      </c>
      <c r="T105" s="16" t="str">
        <f t="shared" si="3"/>
        <v>Excellent</v>
      </c>
      <c r="U105" s="37" t="str">
        <f t="shared" si="2"/>
        <v>Expensive</v>
      </c>
    </row>
    <row r="106" spans="1:21" x14ac:dyDescent="0.35">
      <c r="A106" s="41" t="s">
        <v>627</v>
      </c>
      <c r="B106" s="16" t="s">
        <v>628</v>
      </c>
      <c r="C106" s="16" t="s">
        <v>629</v>
      </c>
      <c r="D106" s="16" t="s">
        <v>187</v>
      </c>
      <c r="E106" s="16" t="s">
        <v>283</v>
      </c>
      <c r="F106" s="16" t="s">
        <v>630</v>
      </c>
      <c r="G106" s="39">
        <v>916363924105</v>
      </c>
      <c r="H106" s="16">
        <v>1</v>
      </c>
      <c r="I106" s="16">
        <v>1</v>
      </c>
      <c r="J106" s="16">
        <v>1</v>
      </c>
      <c r="K106" s="16">
        <v>0</v>
      </c>
      <c r="L106" s="16">
        <v>2.8</v>
      </c>
      <c r="M106" s="16">
        <v>82</v>
      </c>
      <c r="N106" s="16">
        <v>3.6</v>
      </c>
      <c r="O106" s="16">
        <v>170</v>
      </c>
      <c r="P106" s="16"/>
      <c r="Q106" s="16"/>
      <c r="R106" s="16"/>
      <c r="S106" s="16">
        <v>500</v>
      </c>
      <c r="T106" s="16" t="str">
        <f t="shared" si="3"/>
        <v>Poor</v>
      </c>
      <c r="U106" s="37" t="str">
        <f t="shared" si="2"/>
        <v>Affordable</v>
      </c>
    </row>
    <row r="107" spans="1:21" x14ac:dyDescent="0.35">
      <c r="A107" s="41" t="s">
        <v>631</v>
      </c>
      <c r="B107" s="16" t="s">
        <v>632</v>
      </c>
      <c r="C107" s="16" t="s">
        <v>633</v>
      </c>
      <c r="D107" s="16" t="s">
        <v>60</v>
      </c>
      <c r="E107" s="16" t="s">
        <v>398</v>
      </c>
      <c r="F107" s="16" t="s">
        <v>634</v>
      </c>
      <c r="G107" s="39">
        <v>913340034425</v>
      </c>
      <c r="H107" s="16">
        <v>1</v>
      </c>
      <c r="I107" s="16">
        <v>1</v>
      </c>
      <c r="J107" s="16">
        <v>0</v>
      </c>
      <c r="K107" s="16">
        <v>1</v>
      </c>
      <c r="L107" s="16" t="s">
        <v>49</v>
      </c>
      <c r="M107" s="16">
        <v>0</v>
      </c>
      <c r="N107" s="16">
        <v>3.7</v>
      </c>
      <c r="O107" s="16">
        <v>2493</v>
      </c>
      <c r="P107" s="16"/>
      <c r="Q107" s="16"/>
      <c r="R107" s="16" t="s">
        <v>635</v>
      </c>
      <c r="S107" s="16">
        <v>100</v>
      </c>
      <c r="T107" s="16" t="str">
        <f t="shared" si="3"/>
        <v>Not rated</v>
      </c>
      <c r="U107" s="37" t="str">
        <f t="shared" si="2"/>
        <v>Affordable</v>
      </c>
    </row>
    <row r="108" spans="1:21" x14ac:dyDescent="0.35">
      <c r="A108" s="41" t="s">
        <v>636</v>
      </c>
      <c r="B108" s="16" t="s">
        <v>637</v>
      </c>
      <c r="C108" s="16" t="s">
        <v>638</v>
      </c>
      <c r="D108" s="16" t="s">
        <v>31</v>
      </c>
      <c r="E108" s="16" t="s">
        <v>54</v>
      </c>
      <c r="F108" s="16" t="s">
        <v>639</v>
      </c>
      <c r="G108" s="39">
        <v>919830110245</v>
      </c>
      <c r="H108" s="16">
        <v>1</v>
      </c>
      <c r="I108" s="16">
        <v>1</v>
      </c>
      <c r="J108" s="16">
        <v>1</v>
      </c>
      <c r="K108" s="16">
        <v>0</v>
      </c>
      <c r="L108" s="16">
        <v>4.2</v>
      </c>
      <c r="M108" s="16">
        <v>441</v>
      </c>
      <c r="N108" s="16">
        <v>4.0999999999999996</v>
      </c>
      <c r="O108" s="16">
        <v>1925</v>
      </c>
      <c r="P108" s="16"/>
      <c r="Q108" s="16" t="s">
        <v>640</v>
      </c>
      <c r="R108" s="16" t="s">
        <v>641</v>
      </c>
      <c r="S108" s="16">
        <v>200</v>
      </c>
      <c r="T108" s="16" t="str">
        <f t="shared" si="3"/>
        <v>Excellent</v>
      </c>
      <c r="U108" s="37" t="str">
        <f t="shared" si="2"/>
        <v>Affordable</v>
      </c>
    </row>
    <row r="109" spans="1:21" x14ac:dyDescent="0.35">
      <c r="A109" s="41" t="s">
        <v>642</v>
      </c>
      <c r="B109" s="16" t="s">
        <v>643</v>
      </c>
      <c r="C109" s="16" t="s">
        <v>644</v>
      </c>
      <c r="D109" s="16" t="s">
        <v>337</v>
      </c>
      <c r="E109" s="16"/>
      <c r="F109" s="16" t="s">
        <v>338</v>
      </c>
      <c r="G109" s="39">
        <v>916290382996</v>
      </c>
      <c r="H109" s="16">
        <v>1</v>
      </c>
      <c r="I109" s="16">
        <v>0</v>
      </c>
      <c r="J109" s="16">
        <v>0</v>
      </c>
      <c r="K109" s="16">
        <v>0</v>
      </c>
      <c r="L109" s="16" t="s">
        <v>49</v>
      </c>
      <c r="M109" s="16">
        <v>0</v>
      </c>
      <c r="N109" s="16">
        <v>3.7</v>
      </c>
      <c r="O109" s="16">
        <v>4627</v>
      </c>
      <c r="P109" s="16"/>
      <c r="Q109" s="16"/>
      <c r="R109" s="16"/>
      <c r="S109" s="16">
        <v>150</v>
      </c>
      <c r="T109" s="16" t="str">
        <f t="shared" si="3"/>
        <v>Not rated</v>
      </c>
      <c r="U109" s="37" t="str">
        <f t="shared" si="2"/>
        <v>Affordable</v>
      </c>
    </row>
    <row r="110" spans="1:21" x14ac:dyDescent="0.35">
      <c r="A110" s="41" t="s">
        <v>645</v>
      </c>
      <c r="B110" s="16" t="s">
        <v>646</v>
      </c>
      <c r="C110" s="16" t="s">
        <v>647</v>
      </c>
      <c r="D110" s="16" t="s">
        <v>39</v>
      </c>
      <c r="E110" s="16" t="s">
        <v>40</v>
      </c>
      <c r="F110" s="16" t="s">
        <v>648</v>
      </c>
      <c r="G110" s="39">
        <v>919748766338</v>
      </c>
      <c r="H110" s="16">
        <v>1</v>
      </c>
      <c r="I110" s="16">
        <v>1</v>
      </c>
      <c r="J110" s="16">
        <v>1</v>
      </c>
      <c r="K110" s="16">
        <v>0</v>
      </c>
      <c r="L110" s="16">
        <v>4.0999999999999996</v>
      </c>
      <c r="M110" s="16">
        <v>1463</v>
      </c>
      <c r="N110" s="16">
        <v>3.9</v>
      </c>
      <c r="O110" s="16">
        <v>8005</v>
      </c>
      <c r="P110" s="16"/>
      <c r="Q110" s="16" t="s">
        <v>649</v>
      </c>
      <c r="R110" s="16" t="s">
        <v>650</v>
      </c>
      <c r="S110" s="16">
        <v>600</v>
      </c>
      <c r="T110" s="16" t="str">
        <f t="shared" si="3"/>
        <v>Excellent</v>
      </c>
      <c r="U110" s="37" t="str">
        <f t="shared" si="2"/>
        <v>Affordable</v>
      </c>
    </row>
    <row r="111" spans="1:21" x14ac:dyDescent="0.35">
      <c r="A111" s="41" t="s">
        <v>651</v>
      </c>
      <c r="B111" s="16" t="s">
        <v>652</v>
      </c>
      <c r="C111" s="16" t="s">
        <v>653</v>
      </c>
      <c r="D111" s="16" t="s">
        <v>654</v>
      </c>
      <c r="E111" s="16" t="s">
        <v>40</v>
      </c>
      <c r="F111" s="16" t="s">
        <v>655</v>
      </c>
      <c r="G111" s="39">
        <v>917044068107</v>
      </c>
      <c r="H111" s="16">
        <v>1</v>
      </c>
      <c r="I111" s="16">
        <v>1</v>
      </c>
      <c r="J111" s="16">
        <v>1</v>
      </c>
      <c r="K111" s="16">
        <v>0</v>
      </c>
      <c r="L111" s="16">
        <v>4.4000000000000004</v>
      </c>
      <c r="M111" s="16">
        <v>1708</v>
      </c>
      <c r="N111" s="16">
        <v>3.7</v>
      </c>
      <c r="O111" s="16">
        <v>16100</v>
      </c>
      <c r="P111" s="16"/>
      <c r="Q111" s="16" t="s">
        <v>656</v>
      </c>
      <c r="R111" s="16" t="s">
        <v>657</v>
      </c>
      <c r="S111" s="16">
        <v>800</v>
      </c>
      <c r="T111" s="16" t="str">
        <f t="shared" si="3"/>
        <v>Excellent</v>
      </c>
      <c r="U111" s="37" t="str">
        <f t="shared" si="2"/>
        <v>Affordable</v>
      </c>
    </row>
    <row r="112" spans="1:21" x14ac:dyDescent="0.35">
      <c r="A112" s="41" t="s">
        <v>658</v>
      </c>
      <c r="B112" s="16" t="s">
        <v>659</v>
      </c>
      <c r="C112" s="16" t="s">
        <v>660</v>
      </c>
      <c r="D112" s="16" t="s">
        <v>661</v>
      </c>
      <c r="E112" s="16" t="s">
        <v>404</v>
      </c>
      <c r="F112" s="16" t="s">
        <v>662</v>
      </c>
      <c r="G112" s="39">
        <v>919330627510</v>
      </c>
      <c r="H112" s="16">
        <v>1</v>
      </c>
      <c r="I112" s="16">
        <v>1</v>
      </c>
      <c r="J112" s="16">
        <v>1</v>
      </c>
      <c r="K112" s="16">
        <v>0</v>
      </c>
      <c r="L112" s="16">
        <v>4.7</v>
      </c>
      <c r="M112" s="16">
        <v>1997</v>
      </c>
      <c r="N112" s="16">
        <v>4.4000000000000004</v>
      </c>
      <c r="O112" s="16">
        <v>1291</v>
      </c>
      <c r="P112" s="16" t="s">
        <v>663</v>
      </c>
      <c r="Q112" s="16" t="s">
        <v>664</v>
      </c>
      <c r="R112" s="16" t="s">
        <v>665</v>
      </c>
      <c r="S112" s="16">
        <v>2000</v>
      </c>
      <c r="T112" s="16" t="str">
        <f t="shared" si="3"/>
        <v>Excellent</v>
      </c>
      <c r="U112" s="37" t="str">
        <f t="shared" si="2"/>
        <v>Expensive</v>
      </c>
    </row>
    <row r="113" spans="1:21" x14ac:dyDescent="0.35">
      <c r="A113" s="41" t="s">
        <v>666</v>
      </c>
      <c r="B113" s="16" t="s">
        <v>667</v>
      </c>
      <c r="C113" s="16" t="s">
        <v>668</v>
      </c>
      <c r="D113" s="16" t="s">
        <v>669</v>
      </c>
      <c r="E113" s="16" t="s">
        <v>670</v>
      </c>
      <c r="F113" s="16" t="s">
        <v>671</v>
      </c>
      <c r="G113" s="39">
        <v>918240663651</v>
      </c>
      <c r="H113" s="16">
        <v>1</v>
      </c>
      <c r="I113" s="16">
        <v>1</v>
      </c>
      <c r="J113" s="16">
        <v>0</v>
      </c>
      <c r="K113" s="16">
        <v>0</v>
      </c>
      <c r="L113" s="16" t="s">
        <v>49</v>
      </c>
      <c r="M113" s="16">
        <v>0</v>
      </c>
      <c r="N113" s="16">
        <v>3.9</v>
      </c>
      <c r="O113" s="16">
        <v>2874</v>
      </c>
      <c r="P113" s="16"/>
      <c r="Q113" s="16" t="s">
        <v>672</v>
      </c>
      <c r="R113" s="16" t="s">
        <v>673</v>
      </c>
      <c r="S113" s="16">
        <v>250</v>
      </c>
      <c r="T113" s="16" t="str">
        <f t="shared" si="3"/>
        <v>Not rated</v>
      </c>
      <c r="U113" s="37" t="str">
        <f t="shared" si="2"/>
        <v>Affordable</v>
      </c>
    </row>
    <row r="114" spans="1:21" x14ac:dyDescent="0.35">
      <c r="A114" s="41" t="s">
        <v>674</v>
      </c>
      <c r="B114" s="16" t="s">
        <v>675</v>
      </c>
      <c r="C114" s="16" t="s">
        <v>230</v>
      </c>
      <c r="D114" s="16" t="s">
        <v>187</v>
      </c>
      <c r="E114" s="16" t="s">
        <v>124</v>
      </c>
      <c r="F114" s="16" t="s">
        <v>676</v>
      </c>
      <c r="G114" s="39">
        <v>913346012808</v>
      </c>
      <c r="H114" s="16">
        <v>1</v>
      </c>
      <c r="I114" s="16">
        <v>1</v>
      </c>
      <c r="J114" s="16">
        <v>0</v>
      </c>
      <c r="K114" s="16">
        <v>0</v>
      </c>
      <c r="L114" s="16" t="s">
        <v>49</v>
      </c>
      <c r="M114" s="16">
        <v>0</v>
      </c>
      <c r="N114" s="16">
        <v>4.0999999999999996</v>
      </c>
      <c r="O114" s="16">
        <v>1985</v>
      </c>
      <c r="P114" s="16"/>
      <c r="Q114" s="16"/>
      <c r="R114" s="16"/>
      <c r="S114" s="16">
        <v>150</v>
      </c>
      <c r="T114" s="16" t="str">
        <f t="shared" si="3"/>
        <v>Not rated</v>
      </c>
      <c r="U114" s="37" t="str">
        <f t="shared" si="2"/>
        <v>Affordable</v>
      </c>
    </row>
    <row r="115" spans="1:21" x14ac:dyDescent="0.35">
      <c r="A115" s="41" t="s">
        <v>677</v>
      </c>
      <c r="B115" s="16" t="s">
        <v>678</v>
      </c>
      <c r="C115" s="16" t="s">
        <v>679</v>
      </c>
      <c r="D115" s="16" t="s">
        <v>74</v>
      </c>
      <c r="E115" s="16"/>
      <c r="F115" s="16" t="s">
        <v>243</v>
      </c>
      <c r="G115" s="39">
        <v>917738383000</v>
      </c>
      <c r="H115" s="16">
        <v>1</v>
      </c>
      <c r="I115" s="16">
        <v>0</v>
      </c>
      <c r="J115" s="16">
        <v>0</v>
      </c>
      <c r="K115" s="16">
        <v>0</v>
      </c>
      <c r="L115" s="16" t="s">
        <v>49</v>
      </c>
      <c r="M115" s="16">
        <v>0</v>
      </c>
      <c r="N115" s="16">
        <v>4</v>
      </c>
      <c r="O115" s="16">
        <v>1658</v>
      </c>
      <c r="P115" s="16"/>
      <c r="Q115" s="16"/>
      <c r="R115" s="16" t="s">
        <v>680</v>
      </c>
      <c r="S115" s="16">
        <v>250</v>
      </c>
      <c r="T115" s="16" t="str">
        <f t="shared" si="3"/>
        <v>Not rated</v>
      </c>
      <c r="U115" s="37" t="str">
        <f t="shared" si="2"/>
        <v>Affordable</v>
      </c>
    </row>
    <row r="116" spans="1:21" x14ac:dyDescent="0.35">
      <c r="A116" s="41" t="s">
        <v>681</v>
      </c>
      <c r="B116" s="16" t="s">
        <v>682</v>
      </c>
      <c r="C116" s="16" t="s">
        <v>683</v>
      </c>
      <c r="D116" s="16" t="s">
        <v>445</v>
      </c>
      <c r="E116" s="16" t="s">
        <v>54</v>
      </c>
      <c r="F116" s="16" t="s">
        <v>684</v>
      </c>
      <c r="G116" s="39">
        <v>913322128344</v>
      </c>
      <c r="H116" s="16">
        <v>1</v>
      </c>
      <c r="I116" s="16">
        <v>1</v>
      </c>
      <c r="J116" s="16">
        <v>1</v>
      </c>
      <c r="K116" s="16">
        <v>1</v>
      </c>
      <c r="L116" s="16">
        <v>4.3</v>
      </c>
      <c r="M116" s="16">
        <v>1302</v>
      </c>
      <c r="N116" s="16">
        <v>4.3</v>
      </c>
      <c r="O116" s="16">
        <v>4635</v>
      </c>
      <c r="P116" s="16" t="s">
        <v>685</v>
      </c>
      <c r="Q116" s="16" t="s">
        <v>686</v>
      </c>
      <c r="R116" s="16" t="s">
        <v>687</v>
      </c>
      <c r="S116" s="16">
        <v>500</v>
      </c>
      <c r="T116" s="16" t="str">
        <f t="shared" si="3"/>
        <v>Excellent</v>
      </c>
      <c r="U116" s="37" t="str">
        <f t="shared" si="2"/>
        <v>Affordable</v>
      </c>
    </row>
    <row r="117" spans="1:21" x14ac:dyDescent="0.35">
      <c r="A117" s="41" t="s">
        <v>688</v>
      </c>
      <c r="B117" s="16" t="s">
        <v>689</v>
      </c>
      <c r="C117" s="16" t="s">
        <v>690</v>
      </c>
      <c r="D117" s="16" t="s">
        <v>74</v>
      </c>
      <c r="E117" s="16"/>
      <c r="F117" s="16" t="s">
        <v>243</v>
      </c>
      <c r="G117" s="39">
        <v>917700020020</v>
      </c>
      <c r="H117" s="16">
        <v>1</v>
      </c>
      <c r="I117" s="16">
        <v>0</v>
      </c>
      <c r="J117" s="16">
        <v>0</v>
      </c>
      <c r="K117" s="16">
        <v>0</v>
      </c>
      <c r="L117" s="16" t="s">
        <v>49</v>
      </c>
      <c r="M117" s="16">
        <v>0</v>
      </c>
      <c r="N117" s="16">
        <v>4.0999999999999996</v>
      </c>
      <c r="O117" s="16">
        <v>3105</v>
      </c>
      <c r="P117" s="16"/>
      <c r="Q117" s="16"/>
      <c r="R117" s="16" t="s">
        <v>691</v>
      </c>
      <c r="S117" s="16">
        <v>200</v>
      </c>
      <c r="T117" s="16" t="str">
        <f t="shared" si="3"/>
        <v>Not rated</v>
      </c>
      <c r="U117" s="37" t="str">
        <f t="shared" si="2"/>
        <v>Affordable</v>
      </c>
    </row>
    <row r="118" spans="1:21" x14ac:dyDescent="0.35">
      <c r="A118" s="41" t="s">
        <v>692</v>
      </c>
      <c r="B118" s="16" t="s">
        <v>693</v>
      </c>
      <c r="C118" s="16" t="s">
        <v>694</v>
      </c>
      <c r="D118" s="16" t="s">
        <v>289</v>
      </c>
      <c r="E118" s="16" t="s">
        <v>54</v>
      </c>
      <c r="F118" s="16" t="s">
        <v>695</v>
      </c>
      <c r="G118" s="39">
        <v>919230018332</v>
      </c>
      <c r="H118" s="16">
        <v>1</v>
      </c>
      <c r="I118" s="16">
        <v>1</v>
      </c>
      <c r="J118" s="16">
        <v>0</v>
      </c>
      <c r="K118" s="16">
        <v>0</v>
      </c>
      <c r="L118" s="16" t="s">
        <v>49</v>
      </c>
      <c r="M118" s="16">
        <v>0</v>
      </c>
      <c r="N118" s="16">
        <v>4</v>
      </c>
      <c r="O118" s="16">
        <v>35</v>
      </c>
      <c r="P118" s="16"/>
      <c r="Q118" s="16"/>
      <c r="R118" s="16"/>
      <c r="S118" s="16">
        <v>50</v>
      </c>
      <c r="T118" s="16" t="str">
        <f t="shared" si="3"/>
        <v>Not rated</v>
      </c>
      <c r="U118" s="37" t="str">
        <f t="shared" si="2"/>
        <v>Affordable</v>
      </c>
    </row>
    <row r="119" spans="1:21" x14ac:dyDescent="0.35">
      <c r="A119" s="41" t="s">
        <v>696</v>
      </c>
      <c r="B119" s="16" t="s">
        <v>697</v>
      </c>
      <c r="C119" s="16" t="s">
        <v>698</v>
      </c>
      <c r="D119" s="16" t="s">
        <v>218</v>
      </c>
      <c r="E119" s="16"/>
      <c r="F119" s="16" t="s">
        <v>699</v>
      </c>
      <c r="G119" s="39">
        <v>917595974991</v>
      </c>
      <c r="H119" s="16">
        <v>1</v>
      </c>
      <c r="I119" s="16">
        <v>0</v>
      </c>
      <c r="J119" s="16">
        <v>0</v>
      </c>
      <c r="K119" s="16">
        <v>0</v>
      </c>
      <c r="L119" s="16" t="s">
        <v>49</v>
      </c>
      <c r="M119" s="16">
        <v>0</v>
      </c>
      <c r="N119" s="16">
        <v>4</v>
      </c>
      <c r="O119" s="16">
        <v>3893</v>
      </c>
      <c r="P119" s="16"/>
      <c r="Q119" s="16" t="s">
        <v>700</v>
      </c>
      <c r="R119" s="16" t="s">
        <v>701</v>
      </c>
      <c r="S119" s="16">
        <v>150</v>
      </c>
      <c r="T119" s="16" t="str">
        <f t="shared" si="3"/>
        <v>Not rated</v>
      </c>
      <c r="U119" s="37" t="str">
        <f t="shared" si="2"/>
        <v>Affordable</v>
      </c>
    </row>
    <row r="120" spans="1:21" x14ac:dyDescent="0.35">
      <c r="A120" s="41" t="s">
        <v>702</v>
      </c>
      <c r="B120" s="16" t="s">
        <v>703</v>
      </c>
      <c r="C120" s="16" t="s">
        <v>704</v>
      </c>
      <c r="D120" s="16" t="s">
        <v>705</v>
      </c>
      <c r="E120" s="16" t="s">
        <v>706</v>
      </c>
      <c r="F120" s="16" t="s">
        <v>707</v>
      </c>
      <c r="G120" s="39">
        <v>913340041237</v>
      </c>
      <c r="H120" s="16">
        <v>1</v>
      </c>
      <c r="I120" s="16">
        <v>1</v>
      </c>
      <c r="J120" s="16">
        <v>1</v>
      </c>
      <c r="K120" s="16">
        <v>0</v>
      </c>
      <c r="L120" s="16">
        <v>4</v>
      </c>
      <c r="M120" s="16">
        <v>682</v>
      </c>
      <c r="N120" s="16">
        <v>3.9</v>
      </c>
      <c r="O120" s="16">
        <v>7771</v>
      </c>
      <c r="P120" s="16" t="s">
        <v>708</v>
      </c>
      <c r="Q120" s="16" t="s">
        <v>709</v>
      </c>
      <c r="R120" s="16" t="s">
        <v>710</v>
      </c>
      <c r="S120" s="16">
        <v>450</v>
      </c>
      <c r="T120" s="16" t="str">
        <f t="shared" si="3"/>
        <v>Excellent</v>
      </c>
      <c r="U120" s="37" t="str">
        <f t="shared" si="2"/>
        <v>Affordable</v>
      </c>
    </row>
    <row r="121" spans="1:21" x14ac:dyDescent="0.35">
      <c r="A121" s="41" t="s">
        <v>711</v>
      </c>
      <c r="B121" s="16" t="s">
        <v>712</v>
      </c>
      <c r="C121" s="16" t="s">
        <v>397</v>
      </c>
      <c r="D121" s="16" t="s">
        <v>131</v>
      </c>
      <c r="E121" s="16" t="s">
        <v>713</v>
      </c>
      <c r="F121" s="16" t="s">
        <v>714</v>
      </c>
      <c r="G121" s="39">
        <v>919830536013</v>
      </c>
      <c r="H121" s="16">
        <v>1</v>
      </c>
      <c r="I121" s="16">
        <v>1</v>
      </c>
      <c r="J121" s="16">
        <v>1</v>
      </c>
      <c r="K121" s="16">
        <v>0</v>
      </c>
      <c r="L121" s="16">
        <v>4</v>
      </c>
      <c r="M121" s="16">
        <v>491</v>
      </c>
      <c r="N121" s="16">
        <v>4.0999999999999996</v>
      </c>
      <c r="O121" s="16">
        <v>29600</v>
      </c>
      <c r="P121" s="16"/>
      <c r="Q121" s="16" t="s">
        <v>715</v>
      </c>
      <c r="R121" s="16" t="s">
        <v>716</v>
      </c>
      <c r="S121" s="16">
        <v>400</v>
      </c>
      <c r="T121" s="16" t="str">
        <f t="shared" si="3"/>
        <v>Excellent</v>
      </c>
      <c r="U121" s="37" t="str">
        <f t="shared" si="2"/>
        <v>Affordable</v>
      </c>
    </row>
    <row r="122" spans="1:21" x14ac:dyDescent="0.35">
      <c r="A122" s="41" t="s">
        <v>717</v>
      </c>
      <c r="B122" s="16" t="s">
        <v>718</v>
      </c>
      <c r="C122" s="16" t="s">
        <v>719</v>
      </c>
      <c r="D122" s="16" t="s">
        <v>720</v>
      </c>
      <c r="E122" s="16" t="s">
        <v>152</v>
      </c>
      <c r="F122" s="16" t="s">
        <v>721</v>
      </c>
      <c r="G122" s="39">
        <v>917439644435</v>
      </c>
      <c r="H122" s="16">
        <v>1</v>
      </c>
      <c r="I122" s="16">
        <v>1</v>
      </c>
      <c r="J122" s="16">
        <v>1</v>
      </c>
      <c r="K122" s="16">
        <v>0</v>
      </c>
      <c r="L122" s="16">
        <v>3.5</v>
      </c>
      <c r="M122" s="16">
        <v>18</v>
      </c>
      <c r="N122" s="16">
        <v>4.4000000000000004</v>
      </c>
      <c r="O122" s="16">
        <v>906</v>
      </c>
      <c r="P122" s="16"/>
      <c r="Q122" s="16"/>
      <c r="R122" s="16" t="s">
        <v>722</v>
      </c>
      <c r="S122" s="16">
        <v>200</v>
      </c>
      <c r="T122" s="16" t="str">
        <f t="shared" si="3"/>
        <v>Average</v>
      </c>
      <c r="U122" s="37" t="str">
        <f t="shared" si="2"/>
        <v>Affordable</v>
      </c>
    </row>
    <row r="123" spans="1:21" x14ac:dyDescent="0.35">
      <c r="A123" s="41" t="s">
        <v>723</v>
      </c>
      <c r="B123" s="16" t="s">
        <v>724</v>
      </c>
      <c r="C123" s="16" t="s">
        <v>725</v>
      </c>
      <c r="D123" s="16" t="s">
        <v>74</v>
      </c>
      <c r="E123" s="16" t="s">
        <v>283</v>
      </c>
      <c r="F123" s="16" t="s">
        <v>726</v>
      </c>
      <c r="G123" s="39">
        <v>919051655522</v>
      </c>
      <c r="H123" s="16">
        <v>1</v>
      </c>
      <c r="I123" s="16">
        <v>1</v>
      </c>
      <c r="J123" s="16">
        <v>1</v>
      </c>
      <c r="K123" s="16">
        <v>1</v>
      </c>
      <c r="L123" s="16">
        <v>4.2</v>
      </c>
      <c r="M123" s="16">
        <v>828</v>
      </c>
      <c r="N123" s="16">
        <v>4.0999999999999996</v>
      </c>
      <c r="O123" s="16">
        <v>2402</v>
      </c>
      <c r="P123" s="16" t="s">
        <v>727</v>
      </c>
      <c r="Q123" s="16" t="s">
        <v>728</v>
      </c>
      <c r="R123" s="16" t="s">
        <v>729</v>
      </c>
      <c r="S123" s="16">
        <v>750</v>
      </c>
      <c r="T123" s="16" t="str">
        <f t="shared" si="3"/>
        <v>Excellent</v>
      </c>
      <c r="U123" s="37" t="str">
        <f t="shared" si="2"/>
        <v>Affordable</v>
      </c>
    </row>
    <row r="124" spans="1:21" x14ac:dyDescent="0.35">
      <c r="A124" s="41" t="s">
        <v>730</v>
      </c>
      <c r="B124" s="16" t="s">
        <v>731</v>
      </c>
      <c r="C124" s="16" t="s">
        <v>732</v>
      </c>
      <c r="D124" s="16" t="s">
        <v>289</v>
      </c>
      <c r="E124" s="16" t="s">
        <v>137</v>
      </c>
      <c r="F124" s="16" t="s">
        <v>733</v>
      </c>
      <c r="G124" s="39">
        <v>916290953737</v>
      </c>
      <c r="H124" s="16">
        <v>1</v>
      </c>
      <c r="I124" s="16">
        <v>1</v>
      </c>
      <c r="J124" s="16">
        <v>1</v>
      </c>
      <c r="K124" s="16">
        <v>0</v>
      </c>
      <c r="L124" s="16">
        <v>3.8</v>
      </c>
      <c r="M124" s="16">
        <v>17</v>
      </c>
      <c r="N124" s="16">
        <v>3.5</v>
      </c>
      <c r="O124" s="16">
        <v>1019</v>
      </c>
      <c r="P124" s="16"/>
      <c r="Q124" s="16"/>
      <c r="R124" s="16" t="s">
        <v>734</v>
      </c>
      <c r="S124" s="16">
        <v>500</v>
      </c>
      <c r="T124" s="16" t="str">
        <f t="shared" si="3"/>
        <v>Average</v>
      </c>
      <c r="U124" s="37" t="str">
        <f t="shared" si="2"/>
        <v>Affordable</v>
      </c>
    </row>
    <row r="125" spans="1:21" x14ac:dyDescent="0.35">
      <c r="A125" s="41" t="s">
        <v>735</v>
      </c>
      <c r="B125" s="16" t="s">
        <v>736</v>
      </c>
      <c r="C125" s="16" t="s">
        <v>737</v>
      </c>
      <c r="D125" s="16" t="s">
        <v>738</v>
      </c>
      <c r="E125" s="16" t="s">
        <v>594</v>
      </c>
      <c r="F125" s="16" t="s">
        <v>739</v>
      </c>
      <c r="G125" s="39">
        <v>918697750044</v>
      </c>
      <c r="H125" s="16">
        <v>1</v>
      </c>
      <c r="I125" s="16">
        <v>1</v>
      </c>
      <c r="J125" s="16">
        <v>1</v>
      </c>
      <c r="K125" s="16">
        <v>1</v>
      </c>
      <c r="L125" s="16">
        <v>3.6</v>
      </c>
      <c r="M125" s="16">
        <v>201</v>
      </c>
      <c r="N125" s="16">
        <v>4</v>
      </c>
      <c r="O125" s="16">
        <v>809</v>
      </c>
      <c r="P125" s="16"/>
      <c r="Q125" s="16" t="s">
        <v>740</v>
      </c>
      <c r="R125" s="16" t="s">
        <v>741</v>
      </c>
      <c r="S125" s="16">
        <v>400</v>
      </c>
      <c r="T125" s="16" t="str">
        <f t="shared" si="3"/>
        <v>Average</v>
      </c>
      <c r="U125" s="37" t="str">
        <f t="shared" si="2"/>
        <v>Affordable</v>
      </c>
    </row>
    <row r="126" spans="1:21" x14ac:dyDescent="0.35">
      <c r="A126" s="41" t="s">
        <v>742</v>
      </c>
      <c r="B126" s="16" t="s">
        <v>743</v>
      </c>
      <c r="C126" s="16" t="s">
        <v>744</v>
      </c>
      <c r="D126" s="16" t="s">
        <v>39</v>
      </c>
      <c r="E126" s="16" t="s">
        <v>40</v>
      </c>
      <c r="F126" s="16" t="s">
        <v>745</v>
      </c>
      <c r="G126" s="39">
        <v>919830257724</v>
      </c>
      <c r="H126" s="16">
        <v>1</v>
      </c>
      <c r="I126" s="16">
        <v>1</v>
      </c>
      <c r="J126" s="16">
        <v>0</v>
      </c>
      <c r="K126" s="16">
        <v>0</v>
      </c>
      <c r="L126" s="16">
        <v>4</v>
      </c>
      <c r="M126" s="16">
        <v>471</v>
      </c>
      <c r="N126" s="16">
        <v>3.9</v>
      </c>
      <c r="O126" s="16">
        <v>21000</v>
      </c>
      <c r="P126" s="16"/>
      <c r="Q126" s="16" t="s">
        <v>746</v>
      </c>
      <c r="R126" s="16" t="s">
        <v>747</v>
      </c>
      <c r="S126" s="16">
        <v>700</v>
      </c>
      <c r="T126" s="16" t="str">
        <f t="shared" si="3"/>
        <v>Excellent</v>
      </c>
      <c r="U126" s="37" t="str">
        <f t="shared" si="2"/>
        <v>Affordable</v>
      </c>
    </row>
    <row r="127" spans="1:21" x14ac:dyDescent="0.35">
      <c r="A127" s="41" t="s">
        <v>748</v>
      </c>
      <c r="B127" s="16" t="s">
        <v>749</v>
      </c>
      <c r="C127" s="16" t="s">
        <v>750</v>
      </c>
      <c r="D127" s="16" t="s">
        <v>117</v>
      </c>
      <c r="E127" s="16" t="s">
        <v>54</v>
      </c>
      <c r="F127" s="16" t="s">
        <v>751</v>
      </c>
      <c r="G127" s="39">
        <v>918450077775</v>
      </c>
      <c r="H127" s="16">
        <v>1</v>
      </c>
      <c r="I127" s="16">
        <v>1</v>
      </c>
      <c r="J127" s="16">
        <v>1</v>
      </c>
      <c r="K127" s="16">
        <v>0</v>
      </c>
      <c r="L127" s="16">
        <v>4.3</v>
      </c>
      <c r="M127" s="16">
        <v>863</v>
      </c>
      <c r="N127" s="16">
        <v>4.2</v>
      </c>
      <c r="O127" s="16">
        <v>7380</v>
      </c>
      <c r="P127" s="16"/>
      <c r="Q127" s="16" t="s">
        <v>752</v>
      </c>
      <c r="R127" s="16" t="s">
        <v>753</v>
      </c>
      <c r="S127" s="16">
        <v>700</v>
      </c>
      <c r="T127" s="16" t="str">
        <f t="shared" si="3"/>
        <v>Excellent</v>
      </c>
      <c r="U127" s="37" t="str">
        <f t="shared" si="2"/>
        <v>Affordable</v>
      </c>
    </row>
    <row r="128" spans="1:21" x14ac:dyDescent="0.35">
      <c r="A128" s="41" t="s">
        <v>754</v>
      </c>
      <c r="B128" s="16" t="s">
        <v>755</v>
      </c>
      <c r="C128" s="16" t="s">
        <v>471</v>
      </c>
      <c r="D128" s="16" t="s">
        <v>450</v>
      </c>
      <c r="E128" s="16" t="s">
        <v>756</v>
      </c>
      <c r="F128" s="16" t="s">
        <v>757</v>
      </c>
      <c r="G128" s="39">
        <v>918420636840</v>
      </c>
      <c r="H128" s="16">
        <v>1</v>
      </c>
      <c r="I128" s="16">
        <v>1</v>
      </c>
      <c r="J128" s="16">
        <v>0</v>
      </c>
      <c r="K128" s="16">
        <v>1</v>
      </c>
      <c r="L128" s="16" t="s">
        <v>49</v>
      </c>
      <c r="M128" s="16">
        <v>0</v>
      </c>
      <c r="N128" s="16">
        <v>4.3</v>
      </c>
      <c r="O128" s="16">
        <v>4336</v>
      </c>
      <c r="P128" s="16"/>
      <c r="Q128" s="16" t="s">
        <v>758</v>
      </c>
      <c r="R128" s="16" t="s">
        <v>759</v>
      </c>
      <c r="S128" s="16">
        <v>100</v>
      </c>
      <c r="T128" s="16" t="str">
        <f t="shared" si="3"/>
        <v>Not rated</v>
      </c>
      <c r="U128" s="37" t="str">
        <f t="shared" si="2"/>
        <v>Affordable</v>
      </c>
    </row>
    <row r="129" spans="1:21" x14ac:dyDescent="0.35">
      <c r="A129" s="41" t="s">
        <v>760</v>
      </c>
      <c r="B129" s="16" t="s">
        <v>761</v>
      </c>
      <c r="C129" s="16" t="s">
        <v>762</v>
      </c>
      <c r="D129" s="16" t="s">
        <v>763</v>
      </c>
      <c r="E129" s="16" t="s">
        <v>54</v>
      </c>
      <c r="F129" s="16" t="s">
        <v>764</v>
      </c>
      <c r="G129" s="39">
        <v>919163297239</v>
      </c>
      <c r="H129" s="16">
        <v>1</v>
      </c>
      <c r="I129" s="16">
        <v>1</v>
      </c>
      <c r="J129" s="16">
        <v>1</v>
      </c>
      <c r="K129" s="16">
        <v>0</v>
      </c>
      <c r="L129" s="16">
        <v>4.2</v>
      </c>
      <c r="M129" s="16">
        <v>2627</v>
      </c>
      <c r="N129" s="16">
        <v>4.2</v>
      </c>
      <c r="O129" s="16">
        <v>6978</v>
      </c>
      <c r="P129" s="16" t="s">
        <v>765</v>
      </c>
      <c r="Q129" s="16" t="s">
        <v>766</v>
      </c>
      <c r="R129" s="16" t="s">
        <v>767</v>
      </c>
      <c r="S129" s="16">
        <v>900</v>
      </c>
      <c r="T129" s="16" t="str">
        <f t="shared" si="3"/>
        <v>Excellent</v>
      </c>
      <c r="U129" s="37" t="str">
        <f t="shared" si="2"/>
        <v>Affordable</v>
      </c>
    </row>
    <row r="130" spans="1:21" x14ac:dyDescent="0.35">
      <c r="A130" s="41" t="s">
        <v>768</v>
      </c>
      <c r="B130" s="16" t="s">
        <v>769</v>
      </c>
      <c r="C130" s="16" t="s">
        <v>770</v>
      </c>
      <c r="D130" s="16" t="s">
        <v>131</v>
      </c>
      <c r="E130" s="16" t="s">
        <v>137</v>
      </c>
      <c r="F130" s="16" t="s">
        <v>771</v>
      </c>
      <c r="G130" s="39">
        <v>919903629499</v>
      </c>
      <c r="H130" s="16">
        <v>1</v>
      </c>
      <c r="I130" s="16">
        <v>1</v>
      </c>
      <c r="J130" s="16">
        <v>1</v>
      </c>
      <c r="K130" s="16">
        <v>0</v>
      </c>
      <c r="L130" s="16">
        <v>4</v>
      </c>
      <c r="M130" s="16">
        <v>391</v>
      </c>
      <c r="N130" s="16">
        <v>4.0999999999999996</v>
      </c>
      <c r="O130" s="16">
        <v>8486</v>
      </c>
      <c r="P130" s="16"/>
      <c r="Q130" s="16"/>
      <c r="R130" s="16" t="s">
        <v>772</v>
      </c>
      <c r="S130" s="16">
        <v>450</v>
      </c>
      <c r="T130" s="16" t="str">
        <f t="shared" si="3"/>
        <v>Excellent</v>
      </c>
      <c r="U130" s="37" t="str">
        <f t="shared" ref="U130:U193" si="4">IF($S130&lt;=1049, "Affordable",IF($S130&lt;=2049, "Expensive", IF($S130&lt;=3049, "Very Expensive", "Luxurious Expensive")))</f>
        <v>Affordable</v>
      </c>
    </row>
    <row r="131" spans="1:21" x14ac:dyDescent="0.35">
      <c r="A131" s="41" t="s">
        <v>184</v>
      </c>
      <c r="B131" s="16" t="s">
        <v>773</v>
      </c>
      <c r="C131" s="16" t="s">
        <v>774</v>
      </c>
      <c r="D131" s="16" t="s">
        <v>31</v>
      </c>
      <c r="E131" s="16" t="s">
        <v>775</v>
      </c>
      <c r="F131" s="16" t="s">
        <v>776</v>
      </c>
      <c r="G131" s="39">
        <v>919836199154</v>
      </c>
      <c r="H131" s="16">
        <v>1</v>
      </c>
      <c r="I131" s="16">
        <v>1</v>
      </c>
      <c r="J131" s="16">
        <v>1</v>
      </c>
      <c r="K131" s="16">
        <v>0</v>
      </c>
      <c r="L131" s="16">
        <v>2.5</v>
      </c>
      <c r="M131" s="16">
        <v>9</v>
      </c>
      <c r="N131" s="16">
        <v>3.7</v>
      </c>
      <c r="O131" s="16">
        <v>1798</v>
      </c>
      <c r="P131" s="16"/>
      <c r="Q131" s="16"/>
      <c r="R131" s="16"/>
      <c r="S131" s="16">
        <v>350</v>
      </c>
      <c r="T131" s="16" t="str">
        <f t="shared" ref="T131:T194" si="5">IF(OR($L131="-", $L131=""), "Not rated", IF($L131&lt;3, "Poor", IF($L131&lt;4, "Average", "Excellent")))</f>
        <v>Poor</v>
      </c>
      <c r="U131" s="37" t="str">
        <f t="shared" si="4"/>
        <v>Affordable</v>
      </c>
    </row>
    <row r="132" spans="1:21" x14ac:dyDescent="0.35">
      <c r="A132" s="41" t="s">
        <v>777</v>
      </c>
      <c r="B132" s="16" t="s">
        <v>778</v>
      </c>
      <c r="C132" s="16" t="s">
        <v>779</v>
      </c>
      <c r="D132" s="16" t="s">
        <v>131</v>
      </c>
      <c r="E132" s="16"/>
      <c r="F132" s="16" t="s">
        <v>780</v>
      </c>
      <c r="G132" s="39">
        <v>919674087877</v>
      </c>
      <c r="H132" s="16">
        <v>1</v>
      </c>
      <c r="I132" s="16">
        <v>0</v>
      </c>
      <c r="J132" s="16">
        <v>0</v>
      </c>
      <c r="K132" s="16">
        <v>0</v>
      </c>
      <c r="L132" s="16" t="s">
        <v>49</v>
      </c>
      <c r="M132" s="16">
        <v>0</v>
      </c>
      <c r="N132" s="16">
        <v>4.2</v>
      </c>
      <c r="O132" s="16">
        <v>3489</v>
      </c>
      <c r="P132" s="16"/>
      <c r="Q132" s="16" t="s">
        <v>781</v>
      </c>
      <c r="R132" s="16" t="s">
        <v>782</v>
      </c>
      <c r="S132" s="16">
        <v>200</v>
      </c>
      <c r="T132" s="16" t="str">
        <f t="shared" si="5"/>
        <v>Not rated</v>
      </c>
      <c r="U132" s="37" t="str">
        <f t="shared" si="4"/>
        <v>Affordable</v>
      </c>
    </row>
    <row r="133" spans="1:21" x14ac:dyDescent="0.35">
      <c r="A133" s="41" t="s">
        <v>783</v>
      </c>
      <c r="B133" s="16" t="s">
        <v>784</v>
      </c>
      <c r="C133" s="16" t="s">
        <v>785</v>
      </c>
      <c r="D133" s="16" t="s">
        <v>151</v>
      </c>
      <c r="E133" s="16" t="s">
        <v>786</v>
      </c>
      <c r="F133" s="16" t="s">
        <v>787</v>
      </c>
      <c r="G133" s="39">
        <v>919836778768</v>
      </c>
      <c r="H133" s="16">
        <v>1</v>
      </c>
      <c r="I133" s="16">
        <v>1</v>
      </c>
      <c r="J133" s="16">
        <v>0</v>
      </c>
      <c r="K133" s="16">
        <v>0</v>
      </c>
      <c r="L133" s="16" t="s">
        <v>49</v>
      </c>
      <c r="M133" s="16">
        <v>0</v>
      </c>
      <c r="N133" s="16">
        <v>3.9</v>
      </c>
      <c r="O133" s="16">
        <v>7804</v>
      </c>
      <c r="P133" s="16"/>
      <c r="Q133" s="16" t="s">
        <v>788</v>
      </c>
      <c r="R133" s="16" t="s">
        <v>789</v>
      </c>
      <c r="S133" s="16">
        <v>150</v>
      </c>
      <c r="T133" s="16" t="str">
        <f t="shared" si="5"/>
        <v>Not rated</v>
      </c>
      <c r="U133" s="37" t="str">
        <f t="shared" si="4"/>
        <v>Affordable</v>
      </c>
    </row>
    <row r="134" spans="1:21" x14ac:dyDescent="0.35">
      <c r="A134" s="41" t="s">
        <v>790</v>
      </c>
      <c r="B134" s="16" t="s">
        <v>791</v>
      </c>
      <c r="C134" s="16" t="s">
        <v>792</v>
      </c>
      <c r="D134" s="16" t="s">
        <v>47</v>
      </c>
      <c r="E134" s="16"/>
      <c r="F134" s="16" t="s">
        <v>793</v>
      </c>
      <c r="G134" s="39">
        <v>919748558515</v>
      </c>
      <c r="H134" s="16">
        <v>1</v>
      </c>
      <c r="I134" s="16">
        <v>1</v>
      </c>
      <c r="J134" s="16">
        <v>1</v>
      </c>
      <c r="K134" s="16">
        <v>0</v>
      </c>
      <c r="L134" s="16">
        <v>3.9</v>
      </c>
      <c r="M134" s="16">
        <v>208</v>
      </c>
      <c r="N134" s="16">
        <v>4</v>
      </c>
      <c r="O134" s="16">
        <v>2192</v>
      </c>
      <c r="P134" s="16"/>
      <c r="Q134" s="16"/>
      <c r="R134" s="16"/>
      <c r="S134" s="16">
        <v>250</v>
      </c>
      <c r="T134" s="16" t="str">
        <f t="shared" si="5"/>
        <v>Average</v>
      </c>
      <c r="U134" s="37" t="str">
        <f t="shared" si="4"/>
        <v>Affordable</v>
      </c>
    </row>
    <row r="135" spans="1:21" x14ac:dyDescent="0.35">
      <c r="A135" s="41" t="s">
        <v>794</v>
      </c>
      <c r="B135" s="16" t="s">
        <v>795</v>
      </c>
      <c r="C135" s="16" t="s">
        <v>796</v>
      </c>
      <c r="D135" s="16" t="s">
        <v>367</v>
      </c>
      <c r="E135" s="16"/>
      <c r="F135" s="16" t="s">
        <v>797</v>
      </c>
      <c r="G135" s="39">
        <v>913340293666</v>
      </c>
      <c r="H135" s="16">
        <v>1</v>
      </c>
      <c r="I135" s="16">
        <v>0</v>
      </c>
      <c r="J135" s="16">
        <v>0</v>
      </c>
      <c r="K135" s="16">
        <v>0</v>
      </c>
      <c r="L135" s="16" t="s">
        <v>49</v>
      </c>
      <c r="M135" s="16">
        <v>0</v>
      </c>
      <c r="N135" s="16">
        <v>3.7</v>
      </c>
      <c r="O135" s="16">
        <v>401</v>
      </c>
      <c r="P135" s="16"/>
      <c r="Q135" s="16"/>
      <c r="R135" s="16" t="s">
        <v>798</v>
      </c>
      <c r="S135" s="16">
        <v>50</v>
      </c>
      <c r="T135" s="16" t="str">
        <f t="shared" si="5"/>
        <v>Not rated</v>
      </c>
      <c r="U135" s="37" t="str">
        <f t="shared" si="4"/>
        <v>Affordable</v>
      </c>
    </row>
    <row r="136" spans="1:21" x14ac:dyDescent="0.35">
      <c r="A136" s="41" t="s">
        <v>799</v>
      </c>
      <c r="B136" s="16" t="s">
        <v>800</v>
      </c>
      <c r="C136" s="16" t="s">
        <v>801</v>
      </c>
      <c r="D136" s="16" t="s">
        <v>74</v>
      </c>
      <c r="E136" s="16" t="s">
        <v>713</v>
      </c>
      <c r="F136" s="16" t="s">
        <v>802</v>
      </c>
      <c r="G136" s="39">
        <v>913324763675</v>
      </c>
      <c r="H136" s="16">
        <v>1</v>
      </c>
      <c r="I136" s="16">
        <v>1</v>
      </c>
      <c r="J136" s="16">
        <v>1</v>
      </c>
      <c r="K136" s="16">
        <v>0</v>
      </c>
      <c r="L136" s="16">
        <v>4.0999999999999996</v>
      </c>
      <c r="M136" s="16">
        <v>997</v>
      </c>
      <c r="N136" s="16">
        <v>3.9</v>
      </c>
      <c r="O136" s="16">
        <v>9888</v>
      </c>
      <c r="P136" s="16" t="s">
        <v>803</v>
      </c>
      <c r="Q136" s="16" t="s">
        <v>804</v>
      </c>
      <c r="R136" s="16" t="s">
        <v>805</v>
      </c>
      <c r="S136" s="16">
        <v>700</v>
      </c>
      <c r="T136" s="16" t="str">
        <f t="shared" si="5"/>
        <v>Excellent</v>
      </c>
      <c r="U136" s="37" t="str">
        <f t="shared" si="4"/>
        <v>Affordable</v>
      </c>
    </row>
    <row r="137" spans="1:21" x14ac:dyDescent="0.35">
      <c r="A137" s="41" t="s">
        <v>806</v>
      </c>
      <c r="B137" s="16" t="s">
        <v>807</v>
      </c>
      <c r="C137" s="16" t="s">
        <v>808</v>
      </c>
      <c r="D137" s="16" t="s">
        <v>337</v>
      </c>
      <c r="E137" s="16"/>
      <c r="F137" s="16" t="s">
        <v>809</v>
      </c>
      <c r="G137" s="39">
        <v>919830212244</v>
      </c>
      <c r="H137" s="16">
        <v>1</v>
      </c>
      <c r="I137" s="16">
        <v>0</v>
      </c>
      <c r="J137" s="16">
        <v>0</v>
      </c>
      <c r="K137" s="16">
        <v>0</v>
      </c>
      <c r="L137" s="16" t="s">
        <v>49</v>
      </c>
      <c r="M137" s="16">
        <v>0</v>
      </c>
      <c r="N137" s="16">
        <v>4</v>
      </c>
      <c r="O137" s="16">
        <v>955</v>
      </c>
      <c r="P137" s="16"/>
      <c r="Q137" s="16"/>
      <c r="R137" s="16" t="s">
        <v>810</v>
      </c>
      <c r="S137" s="16">
        <v>250</v>
      </c>
      <c r="T137" s="16" t="str">
        <f t="shared" si="5"/>
        <v>Not rated</v>
      </c>
      <c r="U137" s="37" t="str">
        <f t="shared" si="4"/>
        <v>Affordable</v>
      </c>
    </row>
    <row r="138" spans="1:21" x14ac:dyDescent="0.35">
      <c r="A138" s="41" t="s">
        <v>811</v>
      </c>
      <c r="B138" s="16" t="s">
        <v>812</v>
      </c>
      <c r="C138" s="16" t="s">
        <v>230</v>
      </c>
      <c r="D138" s="16" t="s">
        <v>813</v>
      </c>
      <c r="E138" s="16"/>
      <c r="F138" s="16" t="s">
        <v>814</v>
      </c>
      <c r="G138" s="39">
        <v>917710055553</v>
      </c>
      <c r="H138" s="16">
        <v>1</v>
      </c>
      <c r="I138" s="16">
        <v>0</v>
      </c>
      <c r="J138" s="16">
        <v>0</v>
      </c>
      <c r="K138" s="16">
        <v>0</v>
      </c>
      <c r="L138" s="16" t="s">
        <v>49</v>
      </c>
      <c r="M138" s="16">
        <v>0</v>
      </c>
      <c r="N138" s="16">
        <v>4.0999999999999996</v>
      </c>
      <c r="O138" s="16">
        <v>265</v>
      </c>
      <c r="P138" s="16"/>
      <c r="Q138" s="16"/>
      <c r="R138" s="16"/>
      <c r="S138" s="16">
        <v>300</v>
      </c>
      <c r="T138" s="16" t="str">
        <f t="shared" si="5"/>
        <v>Not rated</v>
      </c>
      <c r="U138" s="37" t="str">
        <f t="shared" si="4"/>
        <v>Affordable</v>
      </c>
    </row>
    <row r="139" spans="1:21" x14ac:dyDescent="0.35">
      <c r="A139" s="41" t="s">
        <v>815</v>
      </c>
      <c r="B139" s="16" t="s">
        <v>816</v>
      </c>
      <c r="C139" s="16" t="s">
        <v>817</v>
      </c>
      <c r="D139" s="16" t="s">
        <v>818</v>
      </c>
      <c r="E139" s="16" t="s">
        <v>786</v>
      </c>
      <c r="F139" s="16" t="s">
        <v>819</v>
      </c>
      <c r="G139" s="39">
        <v>913340603009</v>
      </c>
      <c r="H139" s="16">
        <v>1</v>
      </c>
      <c r="I139" s="16">
        <v>1</v>
      </c>
      <c r="J139" s="16">
        <v>1</v>
      </c>
      <c r="K139" s="16">
        <v>0</v>
      </c>
      <c r="L139" s="16">
        <v>4</v>
      </c>
      <c r="M139" s="16">
        <v>1049</v>
      </c>
      <c r="N139" s="16">
        <v>4.2</v>
      </c>
      <c r="O139" s="16">
        <v>1295</v>
      </c>
      <c r="P139" s="16"/>
      <c r="Q139" s="16" t="s">
        <v>820</v>
      </c>
      <c r="R139" s="16" t="s">
        <v>821</v>
      </c>
      <c r="S139" s="16">
        <v>600</v>
      </c>
      <c r="T139" s="16" t="str">
        <f t="shared" si="5"/>
        <v>Excellent</v>
      </c>
      <c r="U139" s="37" t="str">
        <f t="shared" si="4"/>
        <v>Affordable</v>
      </c>
    </row>
    <row r="140" spans="1:21" x14ac:dyDescent="0.35">
      <c r="A140" s="41" t="s">
        <v>822</v>
      </c>
      <c r="B140" s="16" t="s">
        <v>823</v>
      </c>
      <c r="C140" s="16" t="s">
        <v>824</v>
      </c>
      <c r="D140" s="16" t="s">
        <v>131</v>
      </c>
      <c r="E140" s="16"/>
      <c r="F140" s="16" t="s">
        <v>825</v>
      </c>
      <c r="G140" s="39">
        <v>919674805620</v>
      </c>
      <c r="H140" s="16">
        <v>1</v>
      </c>
      <c r="I140" s="16">
        <v>0</v>
      </c>
      <c r="J140" s="16">
        <v>0</v>
      </c>
      <c r="K140" s="16">
        <v>0</v>
      </c>
      <c r="L140" s="16" t="s">
        <v>49</v>
      </c>
      <c r="M140" s="16">
        <v>0</v>
      </c>
      <c r="N140" s="16">
        <v>4</v>
      </c>
      <c r="O140" s="16">
        <v>75</v>
      </c>
      <c r="P140" s="16"/>
      <c r="Q140" s="16"/>
      <c r="R140" s="16"/>
      <c r="S140" s="16">
        <v>250</v>
      </c>
      <c r="T140" s="16" t="str">
        <f t="shared" si="5"/>
        <v>Not rated</v>
      </c>
      <c r="U140" s="37" t="str">
        <f t="shared" si="4"/>
        <v>Affordable</v>
      </c>
    </row>
    <row r="141" spans="1:21" x14ac:dyDescent="0.35">
      <c r="A141" s="41" t="s">
        <v>826</v>
      </c>
      <c r="B141" s="16" t="s">
        <v>827</v>
      </c>
      <c r="C141" s="16" t="s">
        <v>828</v>
      </c>
      <c r="D141" s="16" t="s">
        <v>587</v>
      </c>
      <c r="E141" s="16" t="s">
        <v>40</v>
      </c>
      <c r="F141" s="16" t="s">
        <v>829</v>
      </c>
      <c r="G141" s="39">
        <v>918335090967</v>
      </c>
      <c r="H141" s="16">
        <v>1</v>
      </c>
      <c r="I141" s="16">
        <v>0</v>
      </c>
      <c r="J141" s="16">
        <v>1</v>
      </c>
      <c r="K141" s="16">
        <v>0</v>
      </c>
      <c r="L141" s="16">
        <v>3.6</v>
      </c>
      <c r="M141" s="16">
        <v>5</v>
      </c>
      <c r="N141" s="16">
        <v>4.2</v>
      </c>
      <c r="O141" s="16">
        <v>5362</v>
      </c>
      <c r="P141" s="16"/>
      <c r="Q141" s="16" t="s">
        <v>830</v>
      </c>
      <c r="R141" s="16" t="s">
        <v>831</v>
      </c>
      <c r="S141" s="16">
        <v>800</v>
      </c>
      <c r="T141" s="16" t="str">
        <f t="shared" si="5"/>
        <v>Average</v>
      </c>
      <c r="U141" s="37" t="str">
        <f t="shared" si="4"/>
        <v>Affordable</v>
      </c>
    </row>
    <row r="142" spans="1:21" x14ac:dyDescent="0.35">
      <c r="A142" s="41" t="s">
        <v>832</v>
      </c>
      <c r="B142" s="16" t="s">
        <v>833</v>
      </c>
      <c r="C142" s="16" t="s">
        <v>834</v>
      </c>
      <c r="D142" s="16" t="s">
        <v>835</v>
      </c>
      <c r="E142" s="16" t="s">
        <v>137</v>
      </c>
      <c r="F142" s="16" t="s">
        <v>836</v>
      </c>
      <c r="G142" s="39">
        <v>919903690579</v>
      </c>
      <c r="H142" s="16">
        <v>1</v>
      </c>
      <c r="I142" s="16">
        <v>1</v>
      </c>
      <c r="J142" s="16">
        <v>1</v>
      </c>
      <c r="K142" s="16">
        <v>1</v>
      </c>
      <c r="L142" s="16">
        <v>3.6</v>
      </c>
      <c r="M142" s="16">
        <v>639</v>
      </c>
      <c r="N142" s="16">
        <v>4</v>
      </c>
      <c r="O142" s="16">
        <v>6280</v>
      </c>
      <c r="P142" s="16"/>
      <c r="Q142" s="16" t="s">
        <v>837</v>
      </c>
      <c r="R142" s="16" t="s">
        <v>838</v>
      </c>
      <c r="S142" s="16">
        <v>400</v>
      </c>
      <c r="T142" s="16" t="str">
        <f t="shared" si="5"/>
        <v>Average</v>
      </c>
      <c r="U142" s="37" t="str">
        <f t="shared" si="4"/>
        <v>Affordable</v>
      </c>
    </row>
    <row r="143" spans="1:21" x14ac:dyDescent="0.35">
      <c r="A143" s="41" t="s">
        <v>839</v>
      </c>
      <c r="B143" s="16" t="s">
        <v>840</v>
      </c>
      <c r="C143" s="16" t="s">
        <v>841</v>
      </c>
      <c r="D143" s="16" t="s">
        <v>842</v>
      </c>
      <c r="E143" s="16" t="s">
        <v>283</v>
      </c>
      <c r="F143" s="16" t="s">
        <v>843</v>
      </c>
      <c r="G143" s="39">
        <v>919609054550</v>
      </c>
      <c r="H143" s="16">
        <v>1</v>
      </c>
      <c r="I143" s="16">
        <v>1</v>
      </c>
      <c r="J143" s="16">
        <v>1</v>
      </c>
      <c r="K143" s="16">
        <v>0</v>
      </c>
      <c r="L143" s="16">
        <v>4.3</v>
      </c>
      <c r="M143" s="16">
        <v>1755</v>
      </c>
      <c r="N143" s="16">
        <v>4.0999999999999996</v>
      </c>
      <c r="O143" s="16">
        <v>940</v>
      </c>
      <c r="P143" s="16" t="s">
        <v>844</v>
      </c>
      <c r="Q143" s="16" t="s">
        <v>845</v>
      </c>
      <c r="R143" s="16" t="s">
        <v>846</v>
      </c>
      <c r="S143" s="16">
        <v>500</v>
      </c>
      <c r="T143" s="16" t="str">
        <f t="shared" si="5"/>
        <v>Excellent</v>
      </c>
      <c r="U143" s="37" t="str">
        <f t="shared" si="4"/>
        <v>Affordable</v>
      </c>
    </row>
    <row r="144" spans="1:21" x14ac:dyDescent="0.35">
      <c r="A144" s="41" t="s">
        <v>847</v>
      </c>
      <c r="B144" s="16" t="s">
        <v>848</v>
      </c>
      <c r="C144" s="16" t="s">
        <v>397</v>
      </c>
      <c r="D144" s="16" t="s">
        <v>123</v>
      </c>
      <c r="E144" s="16" t="s">
        <v>54</v>
      </c>
      <c r="F144" s="16" t="s">
        <v>849</v>
      </c>
      <c r="G144" s="39">
        <v>919831247193</v>
      </c>
      <c r="H144" s="16">
        <v>1</v>
      </c>
      <c r="I144" s="16">
        <v>1</v>
      </c>
      <c r="J144" s="16">
        <v>1</v>
      </c>
      <c r="K144" s="16">
        <v>0</v>
      </c>
      <c r="L144" s="16">
        <v>4</v>
      </c>
      <c r="M144" s="16">
        <v>242</v>
      </c>
      <c r="N144" s="16">
        <v>4.0999999999999996</v>
      </c>
      <c r="O144" s="16">
        <v>3670</v>
      </c>
      <c r="P144" s="16"/>
      <c r="Q144" s="16"/>
      <c r="R144" s="16" t="s">
        <v>850</v>
      </c>
      <c r="S144" s="16">
        <v>200</v>
      </c>
      <c r="T144" s="16" t="str">
        <f t="shared" si="5"/>
        <v>Excellent</v>
      </c>
      <c r="U144" s="37" t="str">
        <f t="shared" si="4"/>
        <v>Affordable</v>
      </c>
    </row>
    <row r="145" spans="1:21" x14ac:dyDescent="0.35">
      <c r="A145" s="41" t="s">
        <v>851</v>
      </c>
      <c r="B145" s="16" t="s">
        <v>852</v>
      </c>
      <c r="C145" s="16" t="s">
        <v>853</v>
      </c>
      <c r="D145" s="16" t="s">
        <v>131</v>
      </c>
      <c r="E145" s="16"/>
      <c r="F145" s="16" t="s">
        <v>854</v>
      </c>
      <c r="G145" s="39">
        <v>919836955290</v>
      </c>
      <c r="H145" s="16">
        <v>1</v>
      </c>
      <c r="I145" s="16">
        <v>0</v>
      </c>
      <c r="J145" s="16">
        <v>0</v>
      </c>
      <c r="K145" s="16">
        <v>0</v>
      </c>
      <c r="L145" s="16" t="s">
        <v>49</v>
      </c>
      <c r="M145" s="16">
        <v>0</v>
      </c>
      <c r="N145" s="16">
        <v>4.3</v>
      </c>
      <c r="O145" s="16">
        <v>2577</v>
      </c>
      <c r="P145" s="16"/>
      <c r="Q145" s="16"/>
      <c r="R145" s="16" t="s">
        <v>855</v>
      </c>
      <c r="S145" s="16">
        <v>100</v>
      </c>
      <c r="T145" s="16" t="str">
        <f t="shared" si="5"/>
        <v>Not rated</v>
      </c>
      <c r="U145" s="37" t="str">
        <f t="shared" si="4"/>
        <v>Affordable</v>
      </c>
    </row>
    <row r="146" spans="1:21" x14ac:dyDescent="0.35">
      <c r="A146" s="41" t="s">
        <v>856</v>
      </c>
      <c r="B146" s="16" t="s">
        <v>857</v>
      </c>
      <c r="C146" s="16" t="s">
        <v>858</v>
      </c>
      <c r="D146" s="16" t="s">
        <v>151</v>
      </c>
      <c r="E146" s="16" t="s">
        <v>283</v>
      </c>
      <c r="F146" s="16" t="s">
        <v>859</v>
      </c>
      <c r="G146" s="39">
        <v>919748290307</v>
      </c>
      <c r="H146" s="16">
        <v>1</v>
      </c>
      <c r="I146" s="16">
        <v>1</v>
      </c>
      <c r="J146" s="16">
        <v>0</v>
      </c>
      <c r="K146" s="16">
        <v>1</v>
      </c>
      <c r="L146" s="16" t="s">
        <v>49</v>
      </c>
      <c r="M146" s="16">
        <v>0</v>
      </c>
      <c r="N146" s="16">
        <v>4.0999999999999996</v>
      </c>
      <c r="O146" s="16">
        <v>7189</v>
      </c>
      <c r="P146" s="16" t="s">
        <v>860</v>
      </c>
      <c r="Q146" s="16" t="s">
        <v>861</v>
      </c>
      <c r="R146" s="16" t="s">
        <v>862</v>
      </c>
      <c r="S146" s="16">
        <v>100</v>
      </c>
      <c r="T146" s="16" t="str">
        <f t="shared" si="5"/>
        <v>Not rated</v>
      </c>
      <c r="U146" s="37" t="str">
        <f t="shared" si="4"/>
        <v>Affordable</v>
      </c>
    </row>
    <row r="147" spans="1:21" x14ac:dyDescent="0.35">
      <c r="A147" s="41" t="s">
        <v>863</v>
      </c>
      <c r="B147" s="16" t="s">
        <v>864</v>
      </c>
      <c r="C147" s="16" t="s">
        <v>865</v>
      </c>
      <c r="D147" s="16" t="s">
        <v>47</v>
      </c>
      <c r="E147" s="16"/>
      <c r="F147" s="16" t="s">
        <v>866</v>
      </c>
      <c r="G147" s="39">
        <v>917003563705</v>
      </c>
      <c r="H147" s="16">
        <v>1</v>
      </c>
      <c r="I147" s="16">
        <v>0</v>
      </c>
      <c r="J147" s="16">
        <v>0</v>
      </c>
      <c r="K147" s="16">
        <v>0</v>
      </c>
      <c r="L147" s="16" t="s">
        <v>49</v>
      </c>
      <c r="M147" s="16">
        <v>0</v>
      </c>
      <c r="N147" s="16">
        <v>3.9</v>
      </c>
      <c r="O147" s="16">
        <v>731</v>
      </c>
      <c r="P147" s="16"/>
      <c r="Q147" s="16"/>
      <c r="R147" s="16"/>
      <c r="S147" s="16">
        <v>200</v>
      </c>
      <c r="T147" s="16" t="str">
        <f t="shared" si="5"/>
        <v>Not rated</v>
      </c>
      <c r="U147" s="37" t="str">
        <f t="shared" si="4"/>
        <v>Affordable</v>
      </c>
    </row>
    <row r="148" spans="1:21" x14ac:dyDescent="0.35">
      <c r="A148" s="41" t="s">
        <v>867</v>
      </c>
      <c r="B148" s="16" t="s">
        <v>868</v>
      </c>
      <c r="C148" s="16" t="s">
        <v>869</v>
      </c>
      <c r="D148" s="16" t="s">
        <v>870</v>
      </c>
      <c r="E148" s="16" t="s">
        <v>40</v>
      </c>
      <c r="F148" s="16" t="s">
        <v>871</v>
      </c>
      <c r="G148" s="39">
        <v>913322870005</v>
      </c>
      <c r="H148" s="16">
        <v>1</v>
      </c>
      <c r="I148" s="16">
        <v>1</v>
      </c>
      <c r="J148" s="16">
        <v>1</v>
      </c>
      <c r="K148" s="16">
        <v>0</v>
      </c>
      <c r="L148" s="16">
        <v>4.5999999999999996</v>
      </c>
      <c r="M148" s="16">
        <v>8457</v>
      </c>
      <c r="N148" s="16">
        <v>4</v>
      </c>
      <c r="O148" s="16">
        <v>3844</v>
      </c>
      <c r="P148" s="16" t="s">
        <v>872</v>
      </c>
      <c r="Q148" s="16" t="s">
        <v>873</v>
      </c>
      <c r="R148" s="16" t="s">
        <v>874</v>
      </c>
      <c r="S148" s="16">
        <v>1200</v>
      </c>
      <c r="T148" s="16" t="str">
        <f t="shared" si="5"/>
        <v>Excellent</v>
      </c>
      <c r="U148" s="37" t="str">
        <f t="shared" si="4"/>
        <v>Expensive</v>
      </c>
    </row>
    <row r="149" spans="1:21" x14ac:dyDescent="0.35">
      <c r="A149" s="41" t="s">
        <v>875</v>
      </c>
      <c r="B149" s="16" t="s">
        <v>876</v>
      </c>
      <c r="C149" s="16" t="s">
        <v>260</v>
      </c>
      <c r="D149" s="16" t="s">
        <v>182</v>
      </c>
      <c r="E149" s="16" t="s">
        <v>40</v>
      </c>
      <c r="F149" s="16" t="s">
        <v>877</v>
      </c>
      <c r="G149" s="39">
        <v>917488326394</v>
      </c>
      <c r="H149" s="16">
        <v>1</v>
      </c>
      <c r="I149" s="16">
        <v>1</v>
      </c>
      <c r="J149" s="16">
        <v>1</v>
      </c>
      <c r="K149" s="16">
        <v>0</v>
      </c>
      <c r="L149" s="16">
        <v>3.6</v>
      </c>
      <c r="M149" s="16">
        <v>169</v>
      </c>
      <c r="N149" s="16">
        <v>3.6</v>
      </c>
      <c r="O149" s="16">
        <v>4672</v>
      </c>
      <c r="P149" s="16"/>
      <c r="Q149" s="16"/>
      <c r="R149" s="16"/>
      <c r="S149" s="16">
        <v>200</v>
      </c>
      <c r="T149" s="16" t="str">
        <f t="shared" si="5"/>
        <v>Average</v>
      </c>
      <c r="U149" s="37" t="str">
        <f t="shared" si="4"/>
        <v>Affordable</v>
      </c>
    </row>
    <row r="150" spans="1:21" x14ac:dyDescent="0.35">
      <c r="A150" s="41" t="s">
        <v>878</v>
      </c>
      <c r="B150" s="16" t="s">
        <v>879</v>
      </c>
      <c r="C150" s="16" t="s">
        <v>880</v>
      </c>
      <c r="D150" s="16" t="s">
        <v>31</v>
      </c>
      <c r="E150" s="16" t="s">
        <v>40</v>
      </c>
      <c r="F150" s="16" t="s">
        <v>881</v>
      </c>
      <c r="G150" s="39">
        <v>913322172942</v>
      </c>
      <c r="H150" s="16">
        <v>1</v>
      </c>
      <c r="I150" s="16">
        <v>1</v>
      </c>
      <c r="J150" s="16">
        <v>1</v>
      </c>
      <c r="K150" s="16">
        <v>0</v>
      </c>
      <c r="L150" s="16">
        <v>4.4000000000000004</v>
      </c>
      <c r="M150" s="16">
        <v>12700</v>
      </c>
      <c r="N150" s="16">
        <v>4.0999999999999996</v>
      </c>
      <c r="O150" s="16">
        <v>7450</v>
      </c>
      <c r="P150" s="16" t="s">
        <v>882</v>
      </c>
      <c r="Q150" s="16" t="s">
        <v>883</v>
      </c>
      <c r="R150" s="16" t="s">
        <v>884</v>
      </c>
      <c r="S150" s="16">
        <v>1000</v>
      </c>
      <c r="T150" s="16" t="str">
        <f t="shared" si="5"/>
        <v>Excellent</v>
      </c>
      <c r="U150" s="37" t="str">
        <f t="shared" si="4"/>
        <v>Affordable</v>
      </c>
    </row>
    <row r="151" spans="1:21" x14ac:dyDescent="0.35">
      <c r="A151" s="41" t="s">
        <v>885</v>
      </c>
      <c r="B151" s="16" t="s">
        <v>886</v>
      </c>
      <c r="C151" s="16" t="s">
        <v>260</v>
      </c>
      <c r="D151" s="16" t="s">
        <v>182</v>
      </c>
      <c r="E151" s="16" t="s">
        <v>40</v>
      </c>
      <c r="F151" s="16" t="s">
        <v>887</v>
      </c>
      <c r="G151" s="39">
        <v>919831751812</v>
      </c>
      <c r="H151" s="16">
        <v>1</v>
      </c>
      <c r="I151" s="16">
        <v>1</v>
      </c>
      <c r="J151" s="16">
        <v>1</v>
      </c>
      <c r="K151" s="16">
        <v>0</v>
      </c>
      <c r="L151" s="16">
        <v>4</v>
      </c>
      <c r="M151" s="16">
        <v>354</v>
      </c>
      <c r="N151" s="16">
        <v>4.2</v>
      </c>
      <c r="O151" s="16">
        <v>2961</v>
      </c>
      <c r="P151" s="16"/>
      <c r="Q151" s="16"/>
      <c r="R151" s="16" t="s">
        <v>888</v>
      </c>
      <c r="S151" s="16">
        <v>400</v>
      </c>
      <c r="T151" s="16" t="str">
        <f t="shared" si="5"/>
        <v>Excellent</v>
      </c>
      <c r="U151" s="37" t="str">
        <f t="shared" si="4"/>
        <v>Affordable</v>
      </c>
    </row>
    <row r="152" spans="1:21" x14ac:dyDescent="0.35">
      <c r="A152" s="41" t="s">
        <v>889</v>
      </c>
      <c r="B152" s="16" t="s">
        <v>890</v>
      </c>
      <c r="C152" s="16" t="s">
        <v>586</v>
      </c>
      <c r="D152" s="16" t="s">
        <v>187</v>
      </c>
      <c r="E152" s="16" t="s">
        <v>283</v>
      </c>
      <c r="F152" s="16" t="s">
        <v>891</v>
      </c>
      <c r="G152" s="39">
        <v>919903972348</v>
      </c>
      <c r="H152" s="16">
        <v>1</v>
      </c>
      <c r="I152" s="16">
        <v>1</v>
      </c>
      <c r="J152" s="16">
        <v>1</v>
      </c>
      <c r="K152" s="16">
        <v>0</v>
      </c>
      <c r="L152" s="16">
        <v>4.2</v>
      </c>
      <c r="M152" s="16">
        <v>350</v>
      </c>
      <c r="N152" s="16">
        <v>3.9</v>
      </c>
      <c r="O152" s="16">
        <v>1670</v>
      </c>
      <c r="P152" s="16"/>
      <c r="Q152" s="16" t="s">
        <v>892</v>
      </c>
      <c r="R152" s="16" t="s">
        <v>893</v>
      </c>
      <c r="S152" s="16">
        <v>400</v>
      </c>
      <c r="T152" s="16" t="str">
        <f t="shared" si="5"/>
        <v>Excellent</v>
      </c>
      <c r="U152" s="37" t="str">
        <f t="shared" si="4"/>
        <v>Affordable</v>
      </c>
    </row>
    <row r="153" spans="1:21" x14ac:dyDescent="0.35">
      <c r="A153" s="41" t="s">
        <v>894</v>
      </c>
      <c r="B153" s="16" t="s">
        <v>895</v>
      </c>
      <c r="C153" s="16" t="s">
        <v>896</v>
      </c>
      <c r="D153" s="16" t="s">
        <v>31</v>
      </c>
      <c r="E153" s="16" t="s">
        <v>897</v>
      </c>
      <c r="F153" s="16" t="s">
        <v>898</v>
      </c>
      <c r="G153" s="39">
        <v>917980038107</v>
      </c>
      <c r="H153" s="16">
        <v>1</v>
      </c>
      <c r="I153" s="16">
        <v>1</v>
      </c>
      <c r="J153" s="16">
        <v>1</v>
      </c>
      <c r="K153" s="16">
        <v>0</v>
      </c>
      <c r="L153" s="16">
        <v>3.4</v>
      </c>
      <c r="M153" s="16">
        <v>10</v>
      </c>
      <c r="N153" s="16">
        <v>3.9</v>
      </c>
      <c r="O153" s="16">
        <v>1283</v>
      </c>
      <c r="P153" s="16"/>
      <c r="Q153" s="16"/>
      <c r="R153" s="16" t="s">
        <v>899</v>
      </c>
      <c r="S153" s="16">
        <v>400</v>
      </c>
      <c r="T153" s="16" t="str">
        <f t="shared" si="5"/>
        <v>Average</v>
      </c>
      <c r="U153" s="37" t="str">
        <f t="shared" si="4"/>
        <v>Affordable</v>
      </c>
    </row>
    <row r="154" spans="1:21" x14ac:dyDescent="0.35">
      <c r="A154" s="41" t="s">
        <v>900</v>
      </c>
      <c r="B154" s="16" t="s">
        <v>901</v>
      </c>
      <c r="C154" s="16" t="s">
        <v>902</v>
      </c>
      <c r="D154" s="16" t="s">
        <v>367</v>
      </c>
      <c r="E154" s="16" t="s">
        <v>594</v>
      </c>
      <c r="F154" s="16" t="s">
        <v>903</v>
      </c>
      <c r="G154" s="39">
        <v>919674938837</v>
      </c>
      <c r="H154" s="16">
        <v>1</v>
      </c>
      <c r="I154" s="16">
        <v>1</v>
      </c>
      <c r="J154" s="16">
        <v>1</v>
      </c>
      <c r="K154" s="16">
        <v>0</v>
      </c>
      <c r="L154" s="16">
        <v>4</v>
      </c>
      <c r="M154" s="16">
        <v>175</v>
      </c>
      <c r="N154" s="16">
        <v>4.0999999999999996</v>
      </c>
      <c r="O154" s="16">
        <v>945</v>
      </c>
      <c r="P154" s="16"/>
      <c r="Q154" s="16" t="s">
        <v>904</v>
      </c>
      <c r="R154" s="16"/>
      <c r="S154" s="16">
        <v>500</v>
      </c>
      <c r="T154" s="16" t="str">
        <f t="shared" si="5"/>
        <v>Excellent</v>
      </c>
      <c r="U154" s="37" t="str">
        <f t="shared" si="4"/>
        <v>Affordable</v>
      </c>
    </row>
    <row r="155" spans="1:21" x14ac:dyDescent="0.35">
      <c r="A155" s="41" t="s">
        <v>905</v>
      </c>
      <c r="B155" s="16" t="s">
        <v>906</v>
      </c>
      <c r="C155" s="16" t="s">
        <v>907</v>
      </c>
      <c r="D155" s="16" t="s">
        <v>908</v>
      </c>
      <c r="E155" s="16" t="s">
        <v>54</v>
      </c>
      <c r="F155" s="16" t="s">
        <v>909</v>
      </c>
      <c r="G155" s="39">
        <v>913322830307</v>
      </c>
      <c r="H155" s="16">
        <v>1</v>
      </c>
      <c r="I155" s="16">
        <v>1</v>
      </c>
      <c r="J155" s="16">
        <v>1</v>
      </c>
      <c r="K155" s="16">
        <v>0</v>
      </c>
      <c r="L155" s="16">
        <v>4.3</v>
      </c>
      <c r="M155" s="16">
        <v>1461</v>
      </c>
      <c r="N155" s="16">
        <v>4.0999999999999996</v>
      </c>
      <c r="O155" s="16">
        <v>4254</v>
      </c>
      <c r="P155" s="16"/>
      <c r="Q155" s="16" t="s">
        <v>910</v>
      </c>
      <c r="R155" s="16" t="s">
        <v>911</v>
      </c>
      <c r="S155" s="16">
        <v>650</v>
      </c>
      <c r="T155" s="16" t="str">
        <f t="shared" si="5"/>
        <v>Excellent</v>
      </c>
      <c r="U155" s="37" t="str">
        <f t="shared" si="4"/>
        <v>Affordable</v>
      </c>
    </row>
    <row r="156" spans="1:21" x14ac:dyDescent="0.35">
      <c r="A156" s="41" t="s">
        <v>912</v>
      </c>
      <c r="B156" s="16" t="s">
        <v>913</v>
      </c>
      <c r="C156" s="16" t="s">
        <v>914</v>
      </c>
      <c r="D156" s="16" t="s">
        <v>915</v>
      </c>
      <c r="E156" s="16" t="s">
        <v>152</v>
      </c>
      <c r="F156" s="16" t="s">
        <v>916</v>
      </c>
      <c r="G156" s="39">
        <v>919804237342</v>
      </c>
      <c r="H156" s="16">
        <v>1</v>
      </c>
      <c r="I156" s="16">
        <v>1</v>
      </c>
      <c r="J156" s="16">
        <v>1</v>
      </c>
      <c r="K156" s="16">
        <v>1</v>
      </c>
      <c r="L156" s="16">
        <v>4</v>
      </c>
      <c r="M156" s="16">
        <v>341</v>
      </c>
      <c r="N156" s="16">
        <v>4.4000000000000004</v>
      </c>
      <c r="O156" s="16">
        <v>3106</v>
      </c>
      <c r="P156" s="16" t="s">
        <v>917</v>
      </c>
      <c r="Q156" s="16" t="s">
        <v>918</v>
      </c>
      <c r="R156" s="16" t="s">
        <v>919</v>
      </c>
      <c r="S156" s="16">
        <v>400</v>
      </c>
      <c r="T156" s="16" t="str">
        <f t="shared" si="5"/>
        <v>Excellent</v>
      </c>
      <c r="U156" s="37" t="str">
        <f t="shared" si="4"/>
        <v>Affordable</v>
      </c>
    </row>
    <row r="157" spans="1:21" x14ac:dyDescent="0.35">
      <c r="A157" s="41" t="s">
        <v>920</v>
      </c>
      <c r="B157" s="16" t="s">
        <v>921</v>
      </c>
      <c r="C157" s="16" t="s">
        <v>922</v>
      </c>
      <c r="D157" s="16" t="s">
        <v>450</v>
      </c>
      <c r="E157" s="16"/>
      <c r="F157" s="16" t="s">
        <v>923</v>
      </c>
      <c r="G157" s="39">
        <v>919073956262</v>
      </c>
      <c r="H157" s="16">
        <v>1</v>
      </c>
      <c r="I157" s="16">
        <v>0</v>
      </c>
      <c r="J157" s="16">
        <v>0</v>
      </c>
      <c r="K157" s="16">
        <v>0</v>
      </c>
      <c r="L157" s="16" t="s">
        <v>49</v>
      </c>
      <c r="M157" s="16">
        <v>0</v>
      </c>
      <c r="N157" s="16">
        <v>4.4000000000000004</v>
      </c>
      <c r="O157" s="16">
        <v>173</v>
      </c>
      <c r="P157" s="16"/>
      <c r="Q157" s="16"/>
      <c r="R157" s="16" t="s">
        <v>924</v>
      </c>
      <c r="S157" s="16">
        <v>350</v>
      </c>
      <c r="T157" s="16" t="str">
        <f t="shared" si="5"/>
        <v>Not rated</v>
      </c>
      <c r="U157" s="37" t="str">
        <f t="shared" si="4"/>
        <v>Affordable</v>
      </c>
    </row>
    <row r="158" spans="1:21" x14ac:dyDescent="0.35">
      <c r="A158" s="41" t="s">
        <v>925</v>
      </c>
      <c r="B158" s="16" t="s">
        <v>926</v>
      </c>
      <c r="C158" s="16" t="s">
        <v>927</v>
      </c>
      <c r="D158" s="16" t="s">
        <v>669</v>
      </c>
      <c r="E158" s="16" t="s">
        <v>54</v>
      </c>
      <c r="F158" s="16" t="s">
        <v>928</v>
      </c>
      <c r="G158" s="39">
        <v>913324663405</v>
      </c>
      <c r="H158" s="16">
        <v>1</v>
      </c>
      <c r="I158" s="16">
        <v>1</v>
      </c>
      <c r="J158" s="16">
        <v>1</v>
      </c>
      <c r="K158" s="16">
        <v>0</v>
      </c>
      <c r="L158" s="16">
        <v>4.0999999999999996</v>
      </c>
      <c r="M158" s="16">
        <v>2520</v>
      </c>
      <c r="N158" s="16">
        <v>4.0999999999999996</v>
      </c>
      <c r="O158" s="16">
        <v>8546</v>
      </c>
      <c r="P158" s="16"/>
      <c r="Q158" s="16" t="s">
        <v>929</v>
      </c>
      <c r="R158" s="16" t="s">
        <v>930</v>
      </c>
      <c r="S158" s="16">
        <v>500</v>
      </c>
      <c r="T158" s="16" t="str">
        <f t="shared" si="5"/>
        <v>Excellent</v>
      </c>
      <c r="U158" s="37" t="str">
        <f t="shared" si="4"/>
        <v>Affordable</v>
      </c>
    </row>
    <row r="159" spans="1:21" x14ac:dyDescent="0.35">
      <c r="A159" s="41" t="s">
        <v>931</v>
      </c>
      <c r="B159" s="16" t="s">
        <v>932</v>
      </c>
      <c r="C159" s="16" t="s">
        <v>933</v>
      </c>
      <c r="D159" s="16" t="s">
        <v>669</v>
      </c>
      <c r="E159" s="16" t="s">
        <v>54</v>
      </c>
      <c r="F159" s="16" t="s">
        <v>934</v>
      </c>
      <c r="G159" s="39">
        <v>913324649625</v>
      </c>
      <c r="H159" s="16">
        <v>1</v>
      </c>
      <c r="I159" s="16">
        <v>1</v>
      </c>
      <c r="J159" s="16">
        <v>1</v>
      </c>
      <c r="K159" s="16">
        <v>0</v>
      </c>
      <c r="L159" s="16">
        <v>3.8</v>
      </c>
      <c r="M159" s="16">
        <v>436</v>
      </c>
      <c r="N159" s="16">
        <v>3.7</v>
      </c>
      <c r="O159" s="16">
        <v>33200</v>
      </c>
      <c r="P159" s="16"/>
      <c r="Q159" s="16" t="s">
        <v>935</v>
      </c>
      <c r="R159" s="16" t="s">
        <v>936</v>
      </c>
      <c r="S159" s="16">
        <v>500</v>
      </c>
      <c r="T159" s="16" t="str">
        <f t="shared" si="5"/>
        <v>Average</v>
      </c>
      <c r="U159" s="37" t="str">
        <f t="shared" si="4"/>
        <v>Affordable</v>
      </c>
    </row>
    <row r="160" spans="1:21" x14ac:dyDescent="0.35">
      <c r="A160" s="41" t="s">
        <v>937</v>
      </c>
      <c r="B160" s="16" t="s">
        <v>938</v>
      </c>
      <c r="C160" s="16" t="s">
        <v>939</v>
      </c>
      <c r="D160" s="16" t="s">
        <v>321</v>
      </c>
      <c r="E160" s="16" t="s">
        <v>40</v>
      </c>
      <c r="F160" s="16" t="s">
        <v>940</v>
      </c>
      <c r="G160" s="39">
        <v>916289273012</v>
      </c>
      <c r="H160" s="16">
        <v>1</v>
      </c>
      <c r="I160" s="16">
        <v>1</v>
      </c>
      <c r="J160" s="16">
        <v>0</v>
      </c>
      <c r="K160" s="16">
        <v>0</v>
      </c>
      <c r="L160" s="16" t="s">
        <v>49</v>
      </c>
      <c r="M160" s="16">
        <v>0</v>
      </c>
      <c r="N160" s="16">
        <v>3.9</v>
      </c>
      <c r="O160" s="16">
        <v>1060</v>
      </c>
      <c r="P160" s="16"/>
      <c r="Q160" s="16"/>
      <c r="R160" s="16" t="s">
        <v>941</v>
      </c>
      <c r="S160" s="16">
        <v>200</v>
      </c>
      <c r="T160" s="16" t="str">
        <f t="shared" si="5"/>
        <v>Not rated</v>
      </c>
      <c r="U160" s="37" t="str">
        <f t="shared" si="4"/>
        <v>Affordable</v>
      </c>
    </row>
    <row r="161" spans="1:21" x14ac:dyDescent="0.35">
      <c r="A161" s="41" t="s">
        <v>453</v>
      </c>
      <c r="B161" s="16" t="s">
        <v>942</v>
      </c>
      <c r="C161" s="16" t="s">
        <v>260</v>
      </c>
      <c r="D161" s="16" t="s">
        <v>943</v>
      </c>
      <c r="E161" s="16" t="s">
        <v>944</v>
      </c>
      <c r="F161" s="16" t="s">
        <v>945</v>
      </c>
      <c r="G161" s="39">
        <v>919123357413</v>
      </c>
      <c r="H161" s="16">
        <v>1</v>
      </c>
      <c r="I161" s="16">
        <v>1</v>
      </c>
      <c r="J161" s="16">
        <v>1</v>
      </c>
      <c r="K161" s="16">
        <v>0</v>
      </c>
      <c r="L161" s="16" t="s">
        <v>49</v>
      </c>
      <c r="M161" s="16">
        <v>0</v>
      </c>
      <c r="N161" s="16">
        <v>3.9</v>
      </c>
      <c r="O161" s="16">
        <v>256</v>
      </c>
      <c r="P161" s="16"/>
      <c r="Q161" s="16"/>
      <c r="R161" s="16"/>
      <c r="S161" s="16">
        <v>300</v>
      </c>
      <c r="T161" s="16" t="str">
        <f t="shared" si="5"/>
        <v>Not rated</v>
      </c>
      <c r="U161" s="37" t="str">
        <f t="shared" si="4"/>
        <v>Affordable</v>
      </c>
    </row>
    <row r="162" spans="1:21" x14ac:dyDescent="0.35">
      <c r="A162" s="41" t="s">
        <v>946</v>
      </c>
      <c r="B162" s="16" t="s">
        <v>947</v>
      </c>
      <c r="C162" s="16" t="s">
        <v>948</v>
      </c>
      <c r="D162" s="16" t="s">
        <v>218</v>
      </c>
      <c r="E162" s="16"/>
      <c r="F162" s="16" t="s">
        <v>949</v>
      </c>
      <c r="G162" s="39">
        <v>919875407673</v>
      </c>
      <c r="H162" s="16">
        <v>1</v>
      </c>
      <c r="I162" s="16">
        <v>1</v>
      </c>
      <c r="J162" s="16">
        <v>1</v>
      </c>
      <c r="K162" s="16">
        <v>0</v>
      </c>
      <c r="L162" s="16">
        <v>4.0999999999999996</v>
      </c>
      <c r="M162" s="16">
        <v>425</v>
      </c>
      <c r="N162" s="16">
        <v>4.0999999999999996</v>
      </c>
      <c r="O162" s="16">
        <v>4316</v>
      </c>
      <c r="P162" s="16"/>
      <c r="Q162" s="16" t="s">
        <v>950</v>
      </c>
      <c r="R162" s="16" t="s">
        <v>951</v>
      </c>
      <c r="S162" s="16">
        <v>450</v>
      </c>
      <c r="T162" s="16" t="str">
        <f t="shared" si="5"/>
        <v>Excellent</v>
      </c>
      <c r="U162" s="37" t="str">
        <f t="shared" si="4"/>
        <v>Affordable</v>
      </c>
    </row>
    <row r="163" spans="1:21" x14ac:dyDescent="0.35">
      <c r="A163" s="41" t="s">
        <v>952</v>
      </c>
      <c r="B163" s="16" t="s">
        <v>953</v>
      </c>
      <c r="C163" s="16" t="s">
        <v>954</v>
      </c>
      <c r="D163" s="16" t="s">
        <v>870</v>
      </c>
      <c r="E163" s="16" t="s">
        <v>322</v>
      </c>
      <c r="F163" s="16" t="s">
        <v>955</v>
      </c>
      <c r="G163" s="39">
        <v>919073307728</v>
      </c>
      <c r="H163" s="16">
        <v>1</v>
      </c>
      <c r="I163" s="16">
        <v>1</v>
      </c>
      <c r="J163" s="16">
        <v>0</v>
      </c>
      <c r="K163" s="16">
        <v>1</v>
      </c>
      <c r="L163" s="16">
        <v>3.8</v>
      </c>
      <c r="M163" s="16">
        <v>146</v>
      </c>
      <c r="N163" s="16">
        <v>4.0999999999999996</v>
      </c>
      <c r="O163" s="16">
        <v>1099</v>
      </c>
      <c r="P163" s="16"/>
      <c r="Q163" s="16" t="s">
        <v>956</v>
      </c>
      <c r="R163" s="16" t="s">
        <v>957</v>
      </c>
      <c r="S163" s="16">
        <v>300</v>
      </c>
      <c r="T163" s="16" t="str">
        <f t="shared" si="5"/>
        <v>Average</v>
      </c>
      <c r="U163" s="37" t="str">
        <f t="shared" si="4"/>
        <v>Affordable</v>
      </c>
    </row>
    <row r="164" spans="1:21" x14ac:dyDescent="0.35">
      <c r="A164" s="41" t="s">
        <v>958</v>
      </c>
      <c r="B164" s="16" t="s">
        <v>959</v>
      </c>
      <c r="C164" s="16" t="s">
        <v>960</v>
      </c>
      <c r="D164" s="16" t="s">
        <v>22</v>
      </c>
      <c r="E164" s="16" t="s">
        <v>40</v>
      </c>
      <c r="F164" s="16" t="s">
        <v>961</v>
      </c>
      <c r="G164" s="39">
        <v>919830039983</v>
      </c>
      <c r="H164" s="16">
        <v>1</v>
      </c>
      <c r="I164" s="16">
        <v>1</v>
      </c>
      <c r="J164" s="16">
        <v>1</v>
      </c>
      <c r="K164" s="16">
        <v>1</v>
      </c>
      <c r="L164" s="16">
        <v>4.3</v>
      </c>
      <c r="M164" s="16">
        <v>797</v>
      </c>
      <c r="N164" s="16">
        <v>3.6</v>
      </c>
      <c r="O164" s="16">
        <v>6408</v>
      </c>
      <c r="P164" s="16"/>
      <c r="Q164" s="16" t="s">
        <v>962</v>
      </c>
      <c r="R164" s="16" t="s">
        <v>963</v>
      </c>
      <c r="S164" s="16">
        <v>850</v>
      </c>
      <c r="T164" s="16" t="str">
        <f t="shared" si="5"/>
        <v>Excellent</v>
      </c>
      <c r="U164" s="37" t="str">
        <f t="shared" si="4"/>
        <v>Affordable</v>
      </c>
    </row>
    <row r="165" spans="1:21" x14ac:dyDescent="0.35">
      <c r="A165" s="41" t="s">
        <v>964</v>
      </c>
      <c r="B165" s="16" t="s">
        <v>965</v>
      </c>
      <c r="C165" s="16" t="s">
        <v>966</v>
      </c>
      <c r="D165" s="16" t="s">
        <v>321</v>
      </c>
      <c r="E165" s="16" t="s">
        <v>124</v>
      </c>
      <c r="F165" s="16" t="s">
        <v>967</v>
      </c>
      <c r="G165" s="39">
        <v>913340882211</v>
      </c>
      <c r="H165" s="16">
        <v>1</v>
      </c>
      <c r="I165" s="16">
        <v>1</v>
      </c>
      <c r="J165" s="16">
        <v>1</v>
      </c>
      <c r="K165" s="16">
        <v>1</v>
      </c>
      <c r="L165" s="16">
        <v>4</v>
      </c>
      <c r="M165" s="16">
        <v>348</v>
      </c>
      <c r="N165" s="16">
        <v>4.3</v>
      </c>
      <c r="O165" s="16">
        <v>1670</v>
      </c>
      <c r="P165" s="16"/>
      <c r="Q165" s="16" t="s">
        <v>968</v>
      </c>
      <c r="R165" s="16" t="s">
        <v>969</v>
      </c>
      <c r="S165" s="16">
        <v>750</v>
      </c>
      <c r="T165" s="16" t="str">
        <f t="shared" si="5"/>
        <v>Excellent</v>
      </c>
      <c r="U165" s="37" t="str">
        <f t="shared" si="4"/>
        <v>Affordable</v>
      </c>
    </row>
    <row r="166" spans="1:21" x14ac:dyDescent="0.35">
      <c r="A166" s="41" t="s">
        <v>970</v>
      </c>
      <c r="B166" s="16" t="s">
        <v>971</v>
      </c>
      <c r="C166" s="16" t="s">
        <v>972</v>
      </c>
      <c r="D166" s="16" t="s">
        <v>39</v>
      </c>
      <c r="E166" s="16" t="s">
        <v>973</v>
      </c>
      <c r="F166" s="16" t="s">
        <v>974</v>
      </c>
      <c r="G166" s="39">
        <v>918100418770</v>
      </c>
      <c r="H166" s="16">
        <v>1</v>
      </c>
      <c r="I166" s="16">
        <v>1</v>
      </c>
      <c r="J166" s="16">
        <v>0</v>
      </c>
      <c r="K166" s="16">
        <v>0</v>
      </c>
      <c r="L166" s="16" t="s">
        <v>49</v>
      </c>
      <c r="M166" s="16">
        <v>0</v>
      </c>
      <c r="N166" s="16">
        <v>3.9</v>
      </c>
      <c r="O166" s="16">
        <v>236</v>
      </c>
      <c r="P166" s="16"/>
      <c r="Q166" s="16"/>
      <c r="R166" s="16"/>
      <c r="S166" s="16">
        <v>250</v>
      </c>
      <c r="T166" s="16" t="str">
        <f t="shared" si="5"/>
        <v>Not rated</v>
      </c>
      <c r="U166" s="37" t="str">
        <f t="shared" si="4"/>
        <v>Affordable</v>
      </c>
    </row>
    <row r="167" spans="1:21" x14ac:dyDescent="0.35">
      <c r="A167" s="41" t="s">
        <v>975</v>
      </c>
      <c r="B167" s="16" t="s">
        <v>976</v>
      </c>
      <c r="C167" s="16" t="s">
        <v>977</v>
      </c>
      <c r="D167" s="16" t="s">
        <v>978</v>
      </c>
      <c r="E167" s="16"/>
      <c r="F167" s="16" t="s">
        <v>979</v>
      </c>
      <c r="G167" s="39">
        <v>919874752187</v>
      </c>
      <c r="H167" s="16">
        <v>1</v>
      </c>
      <c r="I167" s="16">
        <v>1</v>
      </c>
      <c r="J167" s="16">
        <v>0</v>
      </c>
      <c r="K167" s="16">
        <v>1</v>
      </c>
      <c r="L167" s="16">
        <v>4</v>
      </c>
      <c r="M167" s="16">
        <v>265</v>
      </c>
      <c r="N167" s="16">
        <v>4</v>
      </c>
      <c r="O167" s="16">
        <v>2877</v>
      </c>
      <c r="P167" s="16"/>
      <c r="Q167" s="16"/>
      <c r="R167" s="16" t="s">
        <v>980</v>
      </c>
      <c r="S167" s="16">
        <v>150</v>
      </c>
      <c r="T167" s="16" t="str">
        <f t="shared" si="5"/>
        <v>Excellent</v>
      </c>
      <c r="U167" s="37" t="str">
        <f t="shared" si="4"/>
        <v>Affordable</v>
      </c>
    </row>
    <row r="168" spans="1:21" x14ac:dyDescent="0.35">
      <c r="A168" s="41" t="s">
        <v>981</v>
      </c>
      <c r="B168" s="16" t="s">
        <v>982</v>
      </c>
      <c r="C168" s="16" t="s">
        <v>983</v>
      </c>
      <c r="D168" s="16" t="s">
        <v>360</v>
      </c>
      <c r="E168" s="16" t="s">
        <v>124</v>
      </c>
      <c r="F168" s="16" t="s">
        <v>984</v>
      </c>
      <c r="G168" s="39">
        <v>918583938281</v>
      </c>
      <c r="H168" s="16">
        <v>1</v>
      </c>
      <c r="I168" s="16">
        <v>1</v>
      </c>
      <c r="J168" s="16">
        <v>1</v>
      </c>
      <c r="K168" s="16">
        <v>0</v>
      </c>
      <c r="L168" s="16">
        <v>3.7</v>
      </c>
      <c r="M168" s="16">
        <v>83</v>
      </c>
      <c r="N168" s="16">
        <v>4</v>
      </c>
      <c r="O168" s="16">
        <v>5395</v>
      </c>
      <c r="P168" s="16"/>
      <c r="Q168" s="16"/>
      <c r="R168" s="16" t="s">
        <v>985</v>
      </c>
      <c r="S168" s="16">
        <v>200</v>
      </c>
      <c r="T168" s="16" t="str">
        <f t="shared" si="5"/>
        <v>Average</v>
      </c>
      <c r="U168" s="37" t="str">
        <f t="shared" si="4"/>
        <v>Affordable</v>
      </c>
    </row>
    <row r="169" spans="1:21" x14ac:dyDescent="0.35">
      <c r="A169" s="41" t="s">
        <v>986</v>
      </c>
      <c r="B169" s="16" t="s">
        <v>987</v>
      </c>
      <c r="C169" s="16" t="s">
        <v>424</v>
      </c>
      <c r="D169" s="16" t="s">
        <v>450</v>
      </c>
      <c r="E169" s="16" t="s">
        <v>501</v>
      </c>
      <c r="F169" s="16" t="s">
        <v>988</v>
      </c>
      <c r="G169" s="39">
        <v>918697808789</v>
      </c>
      <c r="H169" s="16">
        <v>1</v>
      </c>
      <c r="I169" s="16">
        <v>1</v>
      </c>
      <c r="J169" s="16">
        <v>1</v>
      </c>
      <c r="K169" s="16">
        <v>0</v>
      </c>
      <c r="L169" s="16">
        <v>3.1</v>
      </c>
      <c r="M169" s="16">
        <v>53</v>
      </c>
      <c r="N169" s="16">
        <v>3.8</v>
      </c>
      <c r="O169" s="16">
        <v>4049</v>
      </c>
      <c r="P169" s="16"/>
      <c r="Q169" s="16"/>
      <c r="R169" s="16" t="s">
        <v>989</v>
      </c>
      <c r="S169" s="16">
        <v>300</v>
      </c>
      <c r="T169" s="16" t="str">
        <f t="shared" si="5"/>
        <v>Average</v>
      </c>
      <c r="U169" s="37" t="str">
        <f t="shared" si="4"/>
        <v>Affordable</v>
      </c>
    </row>
    <row r="170" spans="1:21" x14ac:dyDescent="0.35">
      <c r="A170" s="41" t="s">
        <v>990</v>
      </c>
      <c r="B170" s="16" t="s">
        <v>991</v>
      </c>
      <c r="C170" s="16" t="s">
        <v>992</v>
      </c>
      <c r="D170" s="16" t="s">
        <v>321</v>
      </c>
      <c r="E170" s="16" t="s">
        <v>786</v>
      </c>
      <c r="F170" s="16" t="s">
        <v>993</v>
      </c>
      <c r="G170" s="39">
        <v>918582992464</v>
      </c>
      <c r="H170" s="16">
        <v>1</v>
      </c>
      <c r="I170" s="16">
        <v>1</v>
      </c>
      <c r="J170" s="16">
        <v>0</v>
      </c>
      <c r="K170" s="16">
        <v>0</v>
      </c>
      <c r="L170" s="16" t="s">
        <v>49</v>
      </c>
      <c r="M170" s="16">
        <v>0</v>
      </c>
      <c r="N170" s="16">
        <v>4</v>
      </c>
      <c r="O170" s="16">
        <v>361</v>
      </c>
      <c r="P170" s="16"/>
      <c r="Q170" s="16" t="s">
        <v>994</v>
      </c>
      <c r="R170" s="16"/>
      <c r="S170" s="16">
        <v>100</v>
      </c>
      <c r="T170" s="16" t="str">
        <f t="shared" si="5"/>
        <v>Not rated</v>
      </c>
      <c r="U170" s="37" t="str">
        <f t="shared" si="4"/>
        <v>Affordable</v>
      </c>
    </row>
    <row r="171" spans="1:21" x14ac:dyDescent="0.35">
      <c r="A171" s="41" t="s">
        <v>995</v>
      </c>
      <c r="B171" s="16" t="s">
        <v>996</v>
      </c>
      <c r="C171" s="16" t="s">
        <v>966</v>
      </c>
      <c r="D171" s="16" t="s">
        <v>321</v>
      </c>
      <c r="E171" s="16" t="s">
        <v>283</v>
      </c>
      <c r="F171" s="16" t="s">
        <v>997</v>
      </c>
      <c r="G171" s="39">
        <v>917439236659</v>
      </c>
      <c r="H171" s="16">
        <v>1</v>
      </c>
      <c r="I171" s="16">
        <v>1</v>
      </c>
      <c r="J171" s="16">
        <v>1</v>
      </c>
      <c r="K171" s="16">
        <v>1</v>
      </c>
      <c r="L171" s="16">
        <v>3.6</v>
      </c>
      <c r="M171" s="16">
        <v>17</v>
      </c>
      <c r="N171" s="16">
        <v>4.2</v>
      </c>
      <c r="O171" s="16">
        <v>466</v>
      </c>
      <c r="P171" s="16" t="s">
        <v>998</v>
      </c>
      <c r="Q171" s="16"/>
      <c r="R171" s="16" t="s">
        <v>999</v>
      </c>
      <c r="S171" s="16">
        <v>700</v>
      </c>
      <c r="T171" s="16" t="str">
        <f t="shared" si="5"/>
        <v>Average</v>
      </c>
      <c r="U171" s="37" t="str">
        <f t="shared" si="4"/>
        <v>Affordable</v>
      </c>
    </row>
    <row r="172" spans="1:21" x14ac:dyDescent="0.35">
      <c r="A172" s="41" t="s">
        <v>1000</v>
      </c>
      <c r="B172" s="16" t="s">
        <v>1001</v>
      </c>
      <c r="C172" s="16" t="s">
        <v>586</v>
      </c>
      <c r="D172" s="16" t="s">
        <v>445</v>
      </c>
      <c r="E172" s="16"/>
      <c r="F172" s="16" t="s">
        <v>1002</v>
      </c>
      <c r="G172" s="39">
        <v>919831239300</v>
      </c>
      <c r="H172" s="16">
        <v>1</v>
      </c>
      <c r="I172" s="16">
        <v>1</v>
      </c>
      <c r="J172" s="16">
        <v>0</v>
      </c>
      <c r="K172" s="16">
        <v>1</v>
      </c>
      <c r="L172" s="16" t="s">
        <v>49</v>
      </c>
      <c r="M172" s="16">
        <v>0</v>
      </c>
      <c r="N172" s="16">
        <v>4</v>
      </c>
      <c r="O172" s="16">
        <v>314</v>
      </c>
      <c r="P172" s="16"/>
      <c r="Q172" s="16"/>
      <c r="R172" s="16" t="s">
        <v>1003</v>
      </c>
      <c r="S172" s="16">
        <v>150</v>
      </c>
      <c r="T172" s="16" t="str">
        <f t="shared" si="5"/>
        <v>Not rated</v>
      </c>
      <c r="U172" s="37" t="str">
        <f t="shared" si="4"/>
        <v>Affordable</v>
      </c>
    </row>
    <row r="173" spans="1:21" x14ac:dyDescent="0.35">
      <c r="A173" s="41" t="s">
        <v>1004</v>
      </c>
      <c r="B173" s="16" t="s">
        <v>1005</v>
      </c>
      <c r="C173" s="16" t="s">
        <v>1006</v>
      </c>
      <c r="D173" s="16" t="s">
        <v>123</v>
      </c>
      <c r="E173" s="16" t="s">
        <v>786</v>
      </c>
      <c r="F173" s="16" t="s">
        <v>1007</v>
      </c>
      <c r="G173" s="39">
        <v>913322688452</v>
      </c>
      <c r="H173" s="16">
        <v>1</v>
      </c>
      <c r="I173" s="16">
        <v>1</v>
      </c>
      <c r="J173" s="16">
        <v>1</v>
      </c>
      <c r="K173" s="16">
        <v>1</v>
      </c>
      <c r="L173" s="16">
        <v>3.8</v>
      </c>
      <c r="M173" s="16">
        <v>176</v>
      </c>
      <c r="N173" s="16">
        <v>3.9</v>
      </c>
      <c r="O173" s="16">
        <v>2914</v>
      </c>
      <c r="P173" s="16"/>
      <c r="Q173" s="16"/>
      <c r="R173" s="16" t="s">
        <v>1008</v>
      </c>
      <c r="S173" s="16">
        <v>300</v>
      </c>
      <c r="T173" s="16" t="str">
        <f t="shared" si="5"/>
        <v>Average</v>
      </c>
      <c r="U173" s="37" t="str">
        <f t="shared" si="4"/>
        <v>Affordable</v>
      </c>
    </row>
    <row r="174" spans="1:21" x14ac:dyDescent="0.35">
      <c r="A174" s="41" t="s">
        <v>1009</v>
      </c>
      <c r="B174" s="16" t="s">
        <v>1010</v>
      </c>
      <c r="C174" s="16" t="s">
        <v>1011</v>
      </c>
      <c r="D174" s="16" t="s">
        <v>308</v>
      </c>
      <c r="E174" s="16" t="s">
        <v>54</v>
      </c>
      <c r="F174" s="16" t="s">
        <v>1012</v>
      </c>
      <c r="G174" s="39">
        <v>919830613673</v>
      </c>
      <c r="H174" s="16">
        <v>1</v>
      </c>
      <c r="I174" s="16">
        <v>1</v>
      </c>
      <c r="J174" s="16">
        <v>1</v>
      </c>
      <c r="K174" s="16">
        <v>0</v>
      </c>
      <c r="L174" s="16">
        <v>3.6</v>
      </c>
      <c r="M174" s="16">
        <v>219</v>
      </c>
      <c r="N174" s="16">
        <v>4.0999999999999996</v>
      </c>
      <c r="O174" s="16">
        <v>802</v>
      </c>
      <c r="P174" s="16"/>
      <c r="Q174" s="16"/>
      <c r="R174" s="16" t="s">
        <v>1013</v>
      </c>
      <c r="S174" s="16">
        <v>500</v>
      </c>
      <c r="T174" s="16" t="str">
        <f t="shared" si="5"/>
        <v>Average</v>
      </c>
      <c r="U174" s="37" t="str">
        <f t="shared" si="4"/>
        <v>Affordable</v>
      </c>
    </row>
    <row r="175" spans="1:21" x14ac:dyDescent="0.35">
      <c r="A175" s="41" t="s">
        <v>1014</v>
      </c>
      <c r="B175" s="16" t="s">
        <v>1015</v>
      </c>
      <c r="C175" s="16" t="s">
        <v>1016</v>
      </c>
      <c r="D175" s="16" t="s">
        <v>66</v>
      </c>
      <c r="E175" s="16" t="s">
        <v>54</v>
      </c>
      <c r="F175" s="16" t="s">
        <v>1017</v>
      </c>
      <c r="G175" s="39">
        <v>919674611864</v>
      </c>
      <c r="H175" s="16">
        <v>1</v>
      </c>
      <c r="I175" s="16">
        <v>1</v>
      </c>
      <c r="J175" s="16">
        <v>1</v>
      </c>
      <c r="K175" s="16">
        <v>0</v>
      </c>
      <c r="L175" s="16">
        <v>3.6</v>
      </c>
      <c r="M175" s="16">
        <v>101</v>
      </c>
      <c r="N175" s="16">
        <v>3.9</v>
      </c>
      <c r="O175" s="16">
        <v>5946</v>
      </c>
      <c r="P175" s="16"/>
      <c r="Q175" s="16"/>
      <c r="R175" s="16" t="s">
        <v>1018</v>
      </c>
      <c r="S175" s="16">
        <v>200</v>
      </c>
      <c r="T175" s="16" t="str">
        <f t="shared" si="5"/>
        <v>Average</v>
      </c>
      <c r="U175" s="37" t="str">
        <f t="shared" si="4"/>
        <v>Affordable</v>
      </c>
    </row>
    <row r="176" spans="1:21" x14ac:dyDescent="0.35">
      <c r="A176" s="41" t="s">
        <v>1019</v>
      </c>
      <c r="B176" s="16" t="s">
        <v>1020</v>
      </c>
      <c r="C176" s="16" t="s">
        <v>1021</v>
      </c>
      <c r="D176" s="16" t="s">
        <v>587</v>
      </c>
      <c r="E176" s="16" t="s">
        <v>40</v>
      </c>
      <c r="F176" s="16" t="s">
        <v>1022</v>
      </c>
      <c r="G176" s="39">
        <v>913340036606</v>
      </c>
      <c r="H176" s="16">
        <v>1</v>
      </c>
      <c r="I176" s="16">
        <v>1</v>
      </c>
      <c r="J176" s="16">
        <v>1</v>
      </c>
      <c r="K176" s="16">
        <v>0</v>
      </c>
      <c r="L176" s="16">
        <v>4</v>
      </c>
      <c r="M176" s="16">
        <v>618</v>
      </c>
      <c r="N176" s="16">
        <v>4.2</v>
      </c>
      <c r="O176" s="16">
        <v>1418</v>
      </c>
      <c r="P176" s="16" t="s">
        <v>1023</v>
      </c>
      <c r="Q176" s="16" t="s">
        <v>1024</v>
      </c>
      <c r="R176" s="16" t="s">
        <v>1025</v>
      </c>
      <c r="S176" s="16">
        <v>650</v>
      </c>
      <c r="T176" s="16" t="str">
        <f t="shared" si="5"/>
        <v>Excellent</v>
      </c>
      <c r="U176" s="37" t="str">
        <f t="shared" si="4"/>
        <v>Affordable</v>
      </c>
    </row>
    <row r="177" spans="1:21" x14ac:dyDescent="0.35">
      <c r="A177" s="41" t="s">
        <v>1026</v>
      </c>
      <c r="B177" s="16" t="s">
        <v>1027</v>
      </c>
      <c r="C177" s="16" t="s">
        <v>1028</v>
      </c>
      <c r="D177" s="16" t="s">
        <v>123</v>
      </c>
      <c r="E177" s="16" t="s">
        <v>54</v>
      </c>
      <c r="F177" s="16" t="s">
        <v>1029</v>
      </c>
      <c r="G177" s="39">
        <v>919830683227</v>
      </c>
      <c r="H177" s="16">
        <v>1</v>
      </c>
      <c r="I177" s="16">
        <v>1</v>
      </c>
      <c r="J177" s="16">
        <v>1</v>
      </c>
      <c r="K177" s="16">
        <v>0</v>
      </c>
      <c r="L177" s="16">
        <v>3.9</v>
      </c>
      <c r="M177" s="16">
        <v>294</v>
      </c>
      <c r="N177" s="16">
        <v>4.2</v>
      </c>
      <c r="O177" s="16">
        <v>2481</v>
      </c>
      <c r="P177" s="16"/>
      <c r="Q177" s="16" t="s">
        <v>1030</v>
      </c>
      <c r="R177" s="16" t="s">
        <v>1031</v>
      </c>
      <c r="S177" s="16">
        <v>500</v>
      </c>
      <c r="T177" s="16" t="str">
        <f t="shared" si="5"/>
        <v>Average</v>
      </c>
      <c r="U177" s="37" t="str">
        <f t="shared" si="4"/>
        <v>Affordable</v>
      </c>
    </row>
    <row r="178" spans="1:21" x14ac:dyDescent="0.35">
      <c r="A178" s="41" t="s">
        <v>1032</v>
      </c>
      <c r="B178" s="16" t="s">
        <v>1033</v>
      </c>
      <c r="C178" s="16" t="s">
        <v>1034</v>
      </c>
      <c r="D178" s="16" t="s">
        <v>31</v>
      </c>
      <c r="E178" s="16" t="s">
        <v>40</v>
      </c>
      <c r="F178" s="16" t="s">
        <v>1035</v>
      </c>
      <c r="G178" s="39">
        <v>913340647740</v>
      </c>
      <c r="H178" s="16">
        <v>1</v>
      </c>
      <c r="I178" s="16">
        <v>1</v>
      </c>
      <c r="J178" s="16">
        <v>1</v>
      </c>
      <c r="K178" s="16">
        <v>0</v>
      </c>
      <c r="L178" s="16">
        <v>4.4000000000000004</v>
      </c>
      <c r="M178" s="16">
        <v>3717</v>
      </c>
      <c r="N178" s="16">
        <v>4.3</v>
      </c>
      <c r="O178" s="16">
        <v>5127</v>
      </c>
      <c r="P178" s="16" t="s">
        <v>1036</v>
      </c>
      <c r="Q178" s="16" t="s">
        <v>1037</v>
      </c>
      <c r="R178" s="16" t="s">
        <v>1038</v>
      </c>
      <c r="S178" s="16">
        <v>1000</v>
      </c>
      <c r="T178" s="16" t="str">
        <f t="shared" si="5"/>
        <v>Excellent</v>
      </c>
      <c r="U178" s="37" t="str">
        <f t="shared" si="4"/>
        <v>Affordable</v>
      </c>
    </row>
    <row r="179" spans="1:21" x14ac:dyDescent="0.35">
      <c r="A179" s="41" t="s">
        <v>1039</v>
      </c>
      <c r="B179" s="16" t="s">
        <v>1040</v>
      </c>
      <c r="C179" s="16" t="s">
        <v>230</v>
      </c>
      <c r="D179" s="16" t="s">
        <v>818</v>
      </c>
      <c r="E179" s="16"/>
      <c r="F179" s="16" t="s">
        <v>1041</v>
      </c>
      <c r="G179" s="39">
        <v>913335543314</v>
      </c>
      <c r="H179" s="16">
        <v>1</v>
      </c>
      <c r="I179" s="16">
        <v>0</v>
      </c>
      <c r="J179" s="16">
        <v>0</v>
      </c>
      <c r="K179" s="16">
        <v>0</v>
      </c>
      <c r="L179" s="16" t="s">
        <v>49</v>
      </c>
      <c r="M179" s="16">
        <v>0</v>
      </c>
      <c r="N179" s="16">
        <v>4.3</v>
      </c>
      <c r="O179" s="16">
        <v>254</v>
      </c>
      <c r="P179" s="16"/>
      <c r="Q179" s="16"/>
      <c r="R179" s="16"/>
      <c r="S179" s="16">
        <v>150</v>
      </c>
      <c r="T179" s="16" t="str">
        <f t="shared" si="5"/>
        <v>Not rated</v>
      </c>
      <c r="U179" s="37" t="str">
        <f t="shared" si="4"/>
        <v>Affordable</v>
      </c>
    </row>
    <row r="180" spans="1:21" x14ac:dyDescent="0.35">
      <c r="A180" s="41" t="s">
        <v>1042</v>
      </c>
      <c r="B180" s="16" t="s">
        <v>1043</v>
      </c>
      <c r="C180" s="16" t="s">
        <v>1044</v>
      </c>
      <c r="D180" s="16" t="s">
        <v>123</v>
      </c>
      <c r="E180" s="16" t="s">
        <v>40</v>
      </c>
      <c r="F180" s="16" t="s">
        <v>1045</v>
      </c>
      <c r="G180" s="39">
        <v>913322360033</v>
      </c>
      <c r="H180" s="16">
        <v>1</v>
      </c>
      <c r="I180" s="16">
        <v>1</v>
      </c>
      <c r="J180" s="16">
        <v>1</v>
      </c>
      <c r="K180" s="16">
        <v>0</v>
      </c>
      <c r="L180" s="16">
        <v>3.9</v>
      </c>
      <c r="M180" s="16">
        <v>343</v>
      </c>
      <c r="N180" s="16">
        <v>4</v>
      </c>
      <c r="O180" s="16">
        <v>12700</v>
      </c>
      <c r="P180" s="16"/>
      <c r="Q180" s="16" t="s">
        <v>1046</v>
      </c>
      <c r="R180" s="16" t="s">
        <v>1047</v>
      </c>
      <c r="S180" s="16">
        <v>500</v>
      </c>
      <c r="T180" s="16" t="str">
        <f t="shared" si="5"/>
        <v>Average</v>
      </c>
      <c r="U180" s="37" t="str">
        <f t="shared" si="4"/>
        <v>Affordable</v>
      </c>
    </row>
    <row r="181" spans="1:21" x14ac:dyDescent="0.35">
      <c r="A181" s="41" t="s">
        <v>1048</v>
      </c>
      <c r="B181" s="16" t="s">
        <v>1049</v>
      </c>
      <c r="C181" s="16" t="s">
        <v>603</v>
      </c>
      <c r="D181" s="16" t="s">
        <v>418</v>
      </c>
      <c r="E181" s="16" t="s">
        <v>137</v>
      </c>
      <c r="F181" s="16" t="s">
        <v>1050</v>
      </c>
      <c r="G181" s="39">
        <v>919123369779</v>
      </c>
      <c r="H181" s="16">
        <v>1</v>
      </c>
      <c r="I181" s="16">
        <v>1</v>
      </c>
      <c r="J181" s="16">
        <v>1</v>
      </c>
      <c r="K181" s="16">
        <v>1</v>
      </c>
      <c r="L181" s="16">
        <v>3.8</v>
      </c>
      <c r="M181" s="16">
        <v>176</v>
      </c>
      <c r="N181" s="16">
        <v>4.4000000000000004</v>
      </c>
      <c r="O181" s="16">
        <v>237</v>
      </c>
      <c r="P181" s="16"/>
      <c r="Q181" s="16" t="s">
        <v>1051</v>
      </c>
      <c r="R181" s="16"/>
      <c r="S181" s="16">
        <v>200</v>
      </c>
      <c r="T181" s="16" t="str">
        <f t="shared" si="5"/>
        <v>Average</v>
      </c>
      <c r="U181" s="37" t="str">
        <f t="shared" si="4"/>
        <v>Affordable</v>
      </c>
    </row>
    <row r="182" spans="1:21" x14ac:dyDescent="0.35">
      <c r="A182" s="41" t="s">
        <v>1052</v>
      </c>
      <c r="B182" s="16" t="s">
        <v>1053</v>
      </c>
      <c r="C182" s="16" t="s">
        <v>1054</v>
      </c>
      <c r="D182" s="16" t="s">
        <v>47</v>
      </c>
      <c r="E182" s="16"/>
      <c r="F182" s="16" t="s">
        <v>55</v>
      </c>
      <c r="G182" s="39">
        <v>919330778809</v>
      </c>
      <c r="H182" s="16">
        <v>1</v>
      </c>
      <c r="I182" s="16">
        <v>0</v>
      </c>
      <c r="J182" s="16">
        <v>0</v>
      </c>
      <c r="K182" s="16">
        <v>0</v>
      </c>
      <c r="L182" s="16" t="s">
        <v>49</v>
      </c>
      <c r="M182" s="16">
        <v>0</v>
      </c>
      <c r="N182" s="16">
        <v>3.7</v>
      </c>
      <c r="O182" s="16">
        <v>398</v>
      </c>
      <c r="P182" s="16"/>
      <c r="Q182" s="16"/>
      <c r="R182" s="16"/>
      <c r="S182" s="16">
        <v>150</v>
      </c>
      <c r="T182" s="16" t="str">
        <f t="shared" si="5"/>
        <v>Not rated</v>
      </c>
      <c r="U182" s="37" t="str">
        <f t="shared" si="4"/>
        <v>Affordable</v>
      </c>
    </row>
    <row r="183" spans="1:21" x14ac:dyDescent="0.35">
      <c r="A183" s="41" t="s">
        <v>1055</v>
      </c>
      <c r="B183" s="16" t="s">
        <v>1056</v>
      </c>
      <c r="C183" s="16" t="s">
        <v>1057</v>
      </c>
      <c r="D183" s="16" t="s">
        <v>1058</v>
      </c>
      <c r="E183" s="16" t="s">
        <v>40</v>
      </c>
      <c r="F183" s="16" t="s">
        <v>1059</v>
      </c>
      <c r="G183" s="39">
        <v>913346006050</v>
      </c>
      <c r="H183" s="16">
        <v>1</v>
      </c>
      <c r="I183" s="16">
        <v>1</v>
      </c>
      <c r="J183" s="16">
        <v>1</v>
      </c>
      <c r="K183" s="16">
        <v>0</v>
      </c>
      <c r="L183" s="16">
        <v>4.5999999999999996</v>
      </c>
      <c r="M183" s="16">
        <v>1072</v>
      </c>
      <c r="N183" s="16">
        <v>4.0999999999999996</v>
      </c>
      <c r="O183" s="16">
        <v>4050</v>
      </c>
      <c r="P183" s="16"/>
      <c r="Q183" s="16" t="s">
        <v>1060</v>
      </c>
      <c r="R183" s="16" t="s">
        <v>1061</v>
      </c>
      <c r="S183" s="16">
        <v>500</v>
      </c>
      <c r="T183" s="16" t="str">
        <f t="shared" si="5"/>
        <v>Excellent</v>
      </c>
      <c r="U183" s="37" t="str">
        <f t="shared" si="4"/>
        <v>Affordable</v>
      </c>
    </row>
    <row r="184" spans="1:21" x14ac:dyDescent="0.35">
      <c r="A184" s="41" t="s">
        <v>1062</v>
      </c>
      <c r="B184" s="16" t="s">
        <v>1063</v>
      </c>
      <c r="C184" s="16" t="s">
        <v>397</v>
      </c>
      <c r="D184" s="16" t="s">
        <v>39</v>
      </c>
      <c r="E184" s="16" t="s">
        <v>124</v>
      </c>
      <c r="F184" s="16" t="s">
        <v>1064</v>
      </c>
      <c r="G184" s="39">
        <v>919903546426</v>
      </c>
      <c r="H184" s="16">
        <v>1</v>
      </c>
      <c r="I184" s="16">
        <v>1</v>
      </c>
      <c r="J184" s="16">
        <v>1</v>
      </c>
      <c r="K184" s="16">
        <v>0</v>
      </c>
      <c r="L184" s="16">
        <v>3.1</v>
      </c>
      <c r="M184" s="16">
        <v>12</v>
      </c>
      <c r="N184" s="16">
        <v>3.8</v>
      </c>
      <c r="O184" s="16">
        <v>729</v>
      </c>
      <c r="P184" s="16"/>
      <c r="Q184" s="16"/>
      <c r="R184" s="16"/>
      <c r="S184" s="16">
        <v>150</v>
      </c>
      <c r="T184" s="16" t="str">
        <f t="shared" si="5"/>
        <v>Average</v>
      </c>
      <c r="U184" s="37" t="str">
        <f t="shared" si="4"/>
        <v>Affordable</v>
      </c>
    </row>
    <row r="185" spans="1:21" x14ac:dyDescent="0.35">
      <c r="A185" s="41" t="s">
        <v>1065</v>
      </c>
      <c r="B185" s="16" t="s">
        <v>1066</v>
      </c>
      <c r="C185" s="16" t="s">
        <v>424</v>
      </c>
      <c r="D185" s="16" t="s">
        <v>337</v>
      </c>
      <c r="E185" s="16" t="s">
        <v>40</v>
      </c>
      <c r="F185" s="16" t="s">
        <v>1067</v>
      </c>
      <c r="G185" s="39">
        <v>919315494155</v>
      </c>
      <c r="H185" s="16">
        <v>1</v>
      </c>
      <c r="I185" s="16">
        <v>1</v>
      </c>
      <c r="J185" s="16">
        <v>0</v>
      </c>
      <c r="K185" s="16">
        <v>0</v>
      </c>
      <c r="L185" s="16" t="s">
        <v>49</v>
      </c>
      <c r="M185" s="16">
        <v>0</v>
      </c>
      <c r="N185" s="16">
        <v>3.8</v>
      </c>
      <c r="O185" s="16">
        <v>9845</v>
      </c>
      <c r="P185" s="16"/>
      <c r="Q185" s="16"/>
      <c r="R185" s="16"/>
      <c r="S185" s="16">
        <v>150</v>
      </c>
      <c r="T185" s="16" t="str">
        <f t="shared" si="5"/>
        <v>Not rated</v>
      </c>
      <c r="U185" s="37" t="str">
        <f t="shared" si="4"/>
        <v>Affordable</v>
      </c>
    </row>
    <row r="186" spans="1:21" x14ac:dyDescent="0.35">
      <c r="A186" s="41" t="s">
        <v>1068</v>
      </c>
      <c r="B186" s="16" t="s">
        <v>1069</v>
      </c>
      <c r="C186" s="16" t="s">
        <v>46</v>
      </c>
      <c r="D186" s="16" t="s">
        <v>74</v>
      </c>
      <c r="E186" s="16" t="s">
        <v>322</v>
      </c>
      <c r="F186" s="16" t="s">
        <v>160</v>
      </c>
      <c r="G186" s="39">
        <v>917676216666</v>
      </c>
      <c r="H186" s="16">
        <v>1</v>
      </c>
      <c r="I186" s="16">
        <v>1</v>
      </c>
      <c r="J186" s="16">
        <v>0</v>
      </c>
      <c r="K186" s="16">
        <v>0</v>
      </c>
      <c r="L186" s="16" t="s">
        <v>49</v>
      </c>
      <c r="M186" s="16">
        <v>0</v>
      </c>
      <c r="N186" s="16">
        <v>3.7</v>
      </c>
      <c r="O186" s="16">
        <v>9</v>
      </c>
      <c r="P186" s="16"/>
      <c r="Q186" s="16"/>
      <c r="R186" s="16"/>
      <c r="S186" s="16">
        <v>250</v>
      </c>
      <c r="T186" s="16" t="str">
        <f t="shared" si="5"/>
        <v>Not rated</v>
      </c>
      <c r="U186" s="37" t="str">
        <f t="shared" si="4"/>
        <v>Affordable</v>
      </c>
    </row>
    <row r="187" spans="1:21" x14ac:dyDescent="0.35">
      <c r="A187" s="41" t="s">
        <v>1070</v>
      </c>
      <c r="B187" s="16" t="s">
        <v>1071</v>
      </c>
      <c r="C187" s="16" t="s">
        <v>1072</v>
      </c>
      <c r="D187" s="16" t="s">
        <v>321</v>
      </c>
      <c r="E187" s="16" t="s">
        <v>40</v>
      </c>
      <c r="F187" s="16" t="s">
        <v>1073</v>
      </c>
      <c r="G187" s="39">
        <v>913324546156</v>
      </c>
      <c r="H187" s="16">
        <v>1</v>
      </c>
      <c r="I187" s="16">
        <v>1</v>
      </c>
      <c r="J187" s="16">
        <v>1</v>
      </c>
      <c r="K187" s="16">
        <v>0</v>
      </c>
      <c r="L187" s="16">
        <v>3.8</v>
      </c>
      <c r="M187" s="16">
        <v>664</v>
      </c>
      <c r="N187" s="16">
        <v>4</v>
      </c>
      <c r="O187" s="16">
        <v>2049</v>
      </c>
      <c r="P187" s="16"/>
      <c r="Q187" s="16" t="s">
        <v>1074</v>
      </c>
      <c r="R187" s="16" t="s">
        <v>1075</v>
      </c>
      <c r="S187" s="16">
        <v>750</v>
      </c>
      <c r="T187" s="16" t="str">
        <f t="shared" si="5"/>
        <v>Average</v>
      </c>
      <c r="U187" s="37" t="str">
        <f t="shared" si="4"/>
        <v>Affordable</v>
      </c>
    </row>
    <row r="188" spans="1:21" x14ac:dyDescent="0.35">
      <c r="A188" s="41" t="s">
        <v>1076</v>
      </c>
      <c r="B188" s="16" t="s">
        <v>1077</v>
      </c>
      <c r="C188" s="16" t="s">
        <v>1078</v>
      </c>
      <c r="D188" s="16" t="s">
        <v>915</v>
      </c>
      <c r="E188" s="16" t="s">
        <v>40</v>
      </c>
      <c r="F188" s="16" t="s">
        <v>1079</v>
      </c>
      <c r="G188" s="39">
        <v>918017230342</v>
      </c>
      <c r="H188" s="16">
        <v>1</v>
      </c>
      <c r="I188" s="16">
        <v>1</v>
      </c>
      <c r="J188" s="16">
        <v>1</v>
      </c>
      <c r="K188" s="16">
        <v>0</v>
      </c>
      <c r="L188" s="16">
        <v>4</v>
      </c>
      <c r="M188" s="16">
        <v>1094</v>
      </c>
      <c r="N188" s="16">
        <v>4.0999999999999996</v>
      </c>
      <c r="O188" s="16">
        <v>7080</v>
      </c>
      <c r="P188" s="16" t="s">
        <v>1080</v>
      </c>
      <c r="Q188" s="16" t="s">
        <v>1081</v>
      </c>
      <c r="R188" s="16" t="s">
        <v>1082</v>
      </c>
      <c r="S188" s="16">
        <v>500</v>
      </c>
      <c r="T188" s="16" t="str">
        <f t="shared" si="5"/>
        <v>Excellent</v>
      </c>
      <c r="U188" s="37" t="str">
        <f t="shared" si="4"/>
        <v>Affordable</v>
      </c>
    </row>
    <row r="189" spans="1:21" x14ac:dyDescent="0.35">
      <c r="A189" s="41" t="s">
        <v>1083</v>
      </c>
      <c r="B189" s="16" t="s">
        <v>1084</v>
      </c>
      <c r="C189" s="16" t="s">
        <v>1085</v>
      </c>
      <c r="D189" s="16" t="s">
        <v>705</v>
      </c>
      <c r="E189" s="16" t="s">
        <v>40</v>
      </c>
      <c r="F189" s="16" t="s">
        <v>1086</v>
      </c>
      <c r="G189" s="39">
        <v>913324187707</v>
      </c>
      <c r="H189" s="16">
        <v>1</v>
      </c>
      <c r="I189" s="16">
        <v>1</v>
      </c>
      <c r="J189" s="16">
        <v>1</v>
      </c>
      <c r="K189" s="16">
        <v>0</v>
      </c>
      <c r="L189" s="16">
        <v>4.3</v>
      </c>
      <c r="M189" s="16">
        <v>3480</v>
      </c>
      <c r="N189" s="16">
        <v>4.2</v>
      </c>
      <c r="O189" s="16">
        <v>1565</v>
      </c>
      <c r="P189" s="16" t="s">
        <v>1087</v>
      </c>
      <c r="Q189" s="16" t="s">
        <v>1088</v>
      </c>
      <c r="R189" s="16" t="s">
        <v>1089</v>
      </c>
      <c r="S189" s="16">
        <v>1000</v>
      </c>
      <c r="T189" s="16" t="str">
        <f t="shared" si="5"/>
        <v>Excellent</v>
      </c>
      <c r="U189" s="37" t="str">
        <f t="shared" si="4"/>
        <v>Affordable</v>
      </c>
    </row>
    <row r="190" spans="1:21" x14ac:dyDescent="0.35">
      <c r="A190" s="41" t="s">
        <v>1090</v>
      </c>
      <c r="B190" s="16" t="s">
        <v>1091</v>
      </c>
      <c r="C190" s="16" t="s">
        <v>1092</v>
      </c>
      <c r="D190" s="16" t="s">
        <v>74</v>
      </c>
      <c r="E190" s="16" t="s">
        <v>1093</v>
      </c>
      <c r="F190" s="16" t="s">
        <v>1094</v>
      </c>
      <c r="G190" s="39">
        <v>919019910514</v>
      </c>
      <c r="H190" s="16">
        <v>1</v>
      </c>
      <c r="I190" s="16">
        <v>1</v>
      </c>
      <c r="J190" s="16">
        <v>1</v>
      </c>
      <c r="K190" s="16">
        <v>0</v>
      </c>
      <c r="L190" s="16">
        <v>3.5</v>
      </c>
      <c r="M190" s="16">
        <v>45</v>
      </c>
      <c r="N190" s="16">
        <v>3.8</v>
      </c>
      <c r="O190" s="16">
        <v>405</v>
      </c>
      <c r="P190" s="16"/>
      <c r="Q190" s="16"/>
      <c r="R190" s="16" t="s">
        <v>1095</v>
      </c>
      <c r="S190" s="16">
        <v>300</v>
      </c>
      <c r="T190" s="16" t="str">
        <f t="shared" si="5"/>
        <v>Average</v>
      </c>
      <c r="U190" s="37" t="str">
        <f t="shared" si="4"/>
        <v>Affordable</v>
      </c>
    </row>
    <row r="191" spans="1:21" x14ac:dyDescent="0.35">
      <c r="A191" s="41" t="s">
        <v>1096</v>
      </c>
      <c r="B191" s="16" t="s">
        <v>1097</v>
      </c>
      <c r="C191" s="16" t="s">
        <v>1098</v>
      </c>
      <c r="D191" s="16" t="s">
        <v>818</v>
      </c>
      <c r="E191" s="16"/>
      <c r="F191" s="16" t="s">
        <v>1099</v>
      </c>
      <c r="G191" s="39">
        <v>918828100666</v>
      </c>
      <c r="H191" s="16">
        <v>1</v>
      </c>
      <c r="I191" s="16">
        <v>0</v>
      </c>
      <c r="J191" s="16">
        <v>0</v>
      </c>
      <c r="K191" s="16">
        <v>0</v>
      </c>
      <c r="L191" s="16" t="s">
        <v>49</v>
      </c>
      <c r="M191" s="16">
        <v>0</v>
      </c>
      <c r="N191" s="16">
        <v>4.2</v>
      </c>
      <c r="O191" s="16">
        <v>983</v>
      </c>
      <c r="P191" s="16"/>
      <c r="Q191" s="16"/>
      <c r="R191" s="16"/>
      <c r="S191" s="16">
        <v>200</v>
      </c>
      <c r="T191" s="16" t="str">
        <f t="shared" si="5"/>
        <v>Not rated</v>
      </c>
      <c r="U191" s="37" t="str">
        <f t="shared" si="4"/>
        <v>Affordable</v>
      </c>
    </row>
    <row r="192" spans="1:21" x14ac:dyDescent="0.35">
      <c r="A192" s="41" t="s">
        <v>1100</v>
      </c>
      <c r="B192" s="16" t="s">
        <v>1101</v>
      </c>
      <c r="C192" s="16" t="s">
        <v>260</v>
      </c>
      <c r="D192" s="16" t="s">
        <v>39</v>
      </c>
      <c r="E192" s="16" t="s">
        <v>54</v>
      </c>
      <c r="F192" s="16" t="s">
        <v>1102</v>
      </c>
      <c r="G192" s="39">
        <v>918100020703</v>
      </c>
      <c r="H192" s="16">
        <v>1</v>
      </c>
      <c r="I192" s="16">
        <v>1</v>
      </c>
      <c r="J192" s="16">
        <v>1</v>
      </c>
      <c r="K192" s="16">
        <v>0</v>
      </c>
      <c r="L192" s="16" t="s">
        <v>49</v>
      </c>
      <c r="M192" s="16">
        <v>2</v>
      </c>
      <c r="N192" s="16">
        <v>3.7</v>
      </c>
      <c r="O192" s="16">
        <v>590</v>
      </c>
      <c r="P192" s="16"/>
      <c r="Q192" s="16"/>
      <c r="R192" s="16"/>
      <c r="S192" s="16">
        <v>250</v>
      </c>
      <c r="T192" s="16" t="str">
        <f t="shared" si="5"/>
        <v>Not rated</v>
      </c>
      <c r="U192" s="37" t="str">
        <f t="shared" si="4"/>
        <v>Affordable</v>
      </c>
    </row>
    <row r="193" spans="1:21" x14ac:dyDescent="0.35">
      <c r="A193" s="41" t="s">
        <v>1103</v>
      </c>
      <c r="B193" s="16" t="s">
        <v>1104</v>
      </c>
      <c r="C193" s="16" t="s">
        <v>1105</v>
      </c>
      <c r="D193" s="16" t="s">
        <v>360</v>
      </c>
      <c r="E193" s="16" t="s">
        <v>40</v>
      </c>
      <c r="F193" s="16" t="s">
        <v>1106</v>
      </c>
      <c r="G193" s="39">
        <v>913322275596</v>
      </c>
      <c r="H193" s="16">
        <v>1</v>
      </c>
      <c r="I193" s="16">
        <v>1</v>
      </c>
      <c r="J193" s="16">
        <v>1</v>
      </c>
      <c r="K193" s="16">
        <v>0</v>
      </c>
      <c r="L193" s="16">
        <v>3.8</v>
      </c>
      <c r="M193" s="16">
        <v>198</v>
      </c>
      <c r="N193" s="16">
        <v>3.7</v>
      </c>
      <c r="O193" s="16">
        <v>11500</v>
      </c>
      <c r="P193" s="16"/>
      <c r="Q193" s="16"/>
      <c r="R193" s="16"/>
      <c r="S193" s="16">
        <v>700</v>
      </c>
      <c r="T193" s="16" t="str">
        <f t="shared" si="5"/>
        <v>Average</v>
      </c>
      <c r="U193" s="37" t="str">
        <f t="shared" si="4"/>
        <v>Affordable</v>
      </c>
    </row>
    <row r="194" spans="1:21" x14ac:dyDescent="0.35">
      <c r="A194" s="41" t="s">
        <v>1107</v>
      </c>
      <c r="B194" s="16" t="s">
        <v>1108</v>
      </c>
      <c r="C194" s="16" t="s">
        <v>1109</v>
      </c>
      <c r="D194" s="16" t="s">
        <v>74</v>
      </c>
      <c r="E194" s="16" t="s">
        <v>137</v>
      </c>
      <c r="F194" s="16" t="s">
        <v>1110</v>
      </c>
      <c r="G194" s="39">
        <v>913346027373</v>
      </c>
      <c r="H194" s="16">
        <v>1</v>
      </c>
      <c r="I194" s="16">
        <v>1</v>
      </c>
      <c r="J194" s="16">
        <v>1</v>
      </c>
      <c r="K194" s="16">
        <v>0</v>
      </c>
      <c r="L194" s="16">
        <v>3.7</v>
      </c>
      <c r="M194" s="16">
        <v>173</v>
      </c>
      <c r="N194" s="16">
        <v>4.3</v>
      </c>
      <c r="O194" s="16">
        <v>1737</v>
      </c>
      <c r="P194" s="16"/>
      <c r="Q194" s="16" t="s">
        <v>1111</v>
      </c>
      <c r="R194" s="16" t="s">
        <v>1112</v>
      </c>
      <c r="S194" s="16">
        <v>500</v>
      </c>
      <c r="T194" s="16" t="str">
        <f t="shared" si="5"/>
        <v>Average</v>
      </c>
      <c r="U194" s="37" t="str">
        <f t="shared" ref="U194:U257" si="6">IF($S194&lt;=1049, "Affordable",IF($S194&lt;=2049, "Expensive", IF($S194&lt;=3049, "Very Expensive", "Luxurious Expensive")))</f>
        <v>Affordable</v>
      </c>
    </row>
    <row r="195" spans="1:21" x14ac:dyDescent="0.35">
      <c r="A195" s="41" t="s">
        <v>1113</v>
      </c>
      <c r="B195" s="16" t="s">
        <v>1114</v>
      </c>
      <c r="C195" s="16" t="s">
        <v>1115</v>
      </c>
      <c r="D195" s="16" t="s">
        <v>39</v>
      </c>
      <c r="E195" s="16" t="s">
        <v>40</v>
      </c>
      <c r="F195" s="16" t="s">
        <v>1116</v>
      </c>
      <c r="G195" s="39">
        <v>919830878727</v>
      </c>
      <c r="H195" s="16">
        <v>1</v>
      </c>
      <c r="I195" s="16">
        <v>1</v>
      </c>
      <c r="J195" s="16">
        <v>1</v>
      </c>
      <c r="K195" s="16">
        <v>0</v>
      </c>
      <c r="L195" s="16">
        <v>4</v>
      </c>
      <c r="M195" s="16">
        <v>384</v>
      </c>
      <c r="N195" s="16">
        <v>4.0999999999999996</v>
      </c>
      <c r="O195" s="16">
        <v>1757</v>
      </c>
      <c r="P195" s="16" t="s">
        <v>1117</v>
      </c>
      <c r="Q195" s="16" t="s">
        <v>1118</v>
      </c>
      <c r="R195" s="16" t="s">
        <v>1119</v>
      </c>
      <c r="S195" s="16">
        <v>700</v>
      </c>
      <c r="T195" s="16" t="str">
        <f t="shared" ref="T195:T258" si="7">IF(OR($L195="-", $L195=""), "Not rated", IF($L195&lt;3, "Poor", IF($L195&lt;4, "Average", "Excellent")))</f>
        <v>Excellent</v>
      </c>
      <c r="U195" s="37" t="str">
        <f t="shared" si="6"/>
        <v>Affordable</v>
      </c>
    </row>
    <row r="196" spans="1:21" x14ac:dyDescent="0.35">
      <c r="A196" s="41" t="s">
        <v>103</v>
      </c>
      <c r="B196" s="16" t="s">
        <v>1120</v>
      </c>
      <c r="C196" s="16" t="s">
        <v>105</v>
      </c>
      <c r="D196" s="16" t="s">
        <v>1121</v>
      </c>
      <c r="E196" s="16" t="s">
        <v>54</v>
      </c>
      <c r="F196" s="16" t="s">
        <v>1122</v>
      </c>
      <c r="G196" s="39">
        <v>919804436988</v>
      </c>
      <c r="H196" s="16">
        <v>1</v>
      </c>
      <c r="I196" s="16">
        <v>1</v>
      </c>
      <c r="J196" s="16">
        <v>0</v>
      </c>
      <c r="K196" s="16">
        <v>0</v>
      </c>
      <c r="L196" s="16" t="s">
        <v>49</v>
      </c>
      <c r="M196" s="16">
        <v>0</v>
      </c>
      <c r="N196" s="16">
        <v>4.5</v>
      </c>
      <c r="O196" s="16">
        <v>345</v>
      </c>
      <c r="P196" s="16"/>
      <c r="Q196" s="16"/>
      <c r="R196" s="16"/>
      <c r="S196" s="16">
        <v>100</v>
      </c>
      <c r="T196" s="16" t="str">
        <f t="shared" si="7"/>
        <v>Not rated</v>
      </c>
      <c r="U196" s="37" t="str">
        <f t="shared" si="6"/>
        <v>Affordable</v>
      </c>
    </row>
    <row r="197" spans="1:21" x14ac:dyDescent="0.35">
      <c r="A197" s="41" t="s">
        <v>1123</v>
      </c>
      <c r="B197" s="16" t="s">
        <v>1124</v>
      </c>
      <c r="C197" s="16" t="s">
        <v>1125</v>
      </c>
      <c r="D197" s="16" t="s">
        <v>418</v>
      </c>
      <c r="E197" s="16" t="s">
        <v>40</v>
      </c>
      <c r="F197" s="16" t="s">
        <v>1126</v>
      </c>
      <c r="G197" s="39">
        <v>919681915112</v>
      </c>
      <c r="H197" s="16">
        <v>1</v>
      </c>
      <c r="I197" s="16">
        <v>1</v>
      </c>
      <c r="J197" s="16">
        <v>1</v>
      </c>
      <c r="K197" s="16">
        <v>0</v>
      </c>
      <c r="L197" s="16" t="s">
        <v>49</v>
      </c>
      <c r="M197" s="16">
        <v>0</v>
      </c>
      <c r="N197" s="16" t="s">
        <v>49</v>
      </c>
      <c r="O197" s="16">
        <v>0</v>
      </c>
      <c r="P197" s="16"/>
      <c r="Q197" s="16"/>
      <c r="R197" s="16" t="s">
        <v>1127</v>
      </c>
      <c r="S197" s="16">
        <v>800</v>
      </c>
      <c r="T197" s="16" t="str">
        <f t="shared" si="7"/>
        <v>Not rated</v>
      </c>
      <c r="U197" s="37" t="str">
        <f t="shared" si="6"/>
        <v>Affordable</v>
      </c>
    </row>
    <row r="198" spans="1:21" x14ac:dyDescent="0.35">
      <c r="A198" s="41" t="s">
        <v>1128</v>
      </c>
      <c r="B198" s="16" t="s">
        <v>1129</v>
      </c>
      <c r="C198" s="16" t="s">
        <v>1130</v>
      </c>
      <c r="D198" s="16" t="s">
        <v>455</v>
      </c>
      <c r="E198" s="16"/>
      <c r="F198" s="16" t="s">
        <v>1131</v>
      </c>
      <c r="G198" s="39">
        <v>917003563705</v>
      </c>
      <c r="H198" s="16">
        <v>1</v>
      </c>
      <c r="I198" s="16">
        <v>0</v>
      </c>
      <c r="J198" s="16">
        <v>0</v>
      </c>
      <c r="K198" s="16">
        <v>0</v>
      </c>
      <c r="L198" s="16" t="s">
        <v>49</v>
      </c>
      <c r="M198" s="16">
        <v>0</v>
      </c>
      <c r="N198" s="16">
        <v>3.5</v>
      </c>
      <c r="O198" s="16">
        <v>278</v>
      </c>
      <c r="P198" s="16"/>
      <c r="Q198" s="16"/>
      <c r="R198" s="16"/>
      <c r="S198" s="16">
        <v>200</v>
      </c>
      <c r="T198" s="16" t="str">
        <f t="shared" si="7"/>
        <v>Not rated</v>
      </c>
      <c r="U198" s="37" t="str">
        <f t="shared" si="6"/>
        <v>Affordable</v>
      </c>
    </row>
    <row r="199" spans="1:21" x14ac:dyDescent="0.35">
      <c r="A199" s="41" t="s">
        <v>1132</v>
      </c>
      <c r="B199" s="16" t="s">
        <v>1133</v>
      </c>
      <c r="C199" s="16" t="s">
        <v>528</v>
      </c>
      <c r="D199" s="16" t="s">
        <v>182</v>
      </c>
      <c r="E199" s="16"/>
      <c r="F199" s="16" t="s">
        <v>1134</v>
      </c>
      <c r="G199" s="39">
        <v>918334827888</v>
      </c>
      <c r="H199" s="16">
        <v>1</v>
      </c>
      <c r="I199" s="16">
        <v>0</v>
      </c>
      <c r="J199" s="16">
        <v>0</v>
      </c>
      <c r="K199" s="16">
        <v>0</v>
      </c>
      <c r="L199" s="16" t="s">
        <v>49</v>
      </c>
      <c r="M199" s="16">
        <v>0</v>
      </c>
      <c r="N199" s="16">
        <v>3.6</v>
      </c>
      <c r="O199" s="16">
        <v>368</v>
      </c>
      <c r="P199" s="16"/>
      <c r="Q199" s="16"/>
      <c r="R199" s="16"/>
      <c r="S199" s="16">
        <v>50</v>
      </c>
      <c r="T199" s="16" t="str">
        <f t="shared" si="7"/>
        <v>Not rated</v>
      </c>
      <c r="U199" s="37" t="str">
        <f t="shared" si="6"/>
        <v>Affordable</v>
      </c>
    </row>
    <row r="200" spans="1:21" x14ac:dyDescent="0.35">
      <c r="A200" s="41" t="s">
        <v>1135</v>
      </c>
      <c r="B200" s="16" t="s">
        <v>1136</v>
      </c>
      <c r="C200" s="16" t="s">
        <v>1137</v>
      </c>
      <c r="D200" s="16" t="s">
        <v>1058</v>
      </c>
      <c r="E200" s="16" t="s">
        <v>1138</v>
      </c>
      <c r="F200" s="16" t="s">
        <v>1139</v>
      </c>
      <c r="G200" s="39">
        <v>919330805067</v>
      </c>
      <c r="H200" s="16">
        <v>1</v>
      </c>
      <c r="I200" s="16">
        <v>1</v>
      </c>
      <c r="J200" s="16">
        <v>0</v>
      </c>
      <c r="K200" s="16">
        <v>0</v>
      </c>
      <c r="L200" s="16" t="s">
        <v>49</v>
      </c>
      <c r="M200" s="16">
        <v>1</v>
      </c>
      <c r="N200" s="16">
        <v>3.7</v>
      </c>
      <c r="O200" s="16">
        <v>6682</v>
      </c>
      <c r="P200" s="16"/>
      <c r="Q200" s="16"/>
      <c r="R200" s="16" t="s">
        <v>1140</v>
      </c>
      <c r="S200" s="16">
        <v>300</v>
      </c>
      <c r="T200" s="16" t="str">
        <f t="shared" si="7"/>
        <v>Not rated</v>
      </c>
      <c r="U200" s="37" t="str">
        <f t="shared" si="6"/>
        <v>Affordable</v>
      </c>
    </row>
    <row r="201" spans="1:21" x14ac:dyDescent="0.35">
      <c r="A201" s="41" t="s">
        <v>1141</v>
      </c>
      <c r="B201" s="16" t="s">
        <v>1142</v>
      </c>
      <c r="C201" s="16" t="s">
        <v>1143</v>
      </c>
      <c r="D201" s="16" t="s">
        <v>187</v>
      </c>
      <c r="E201" s="16" t="s">
        <v>124</v>
      </c>
      <c r="F201" s="16" t="s">
        <v>1144</v>
      </c>
      <c r="G201" s="39">
        <v>913324864725</v>
      </c>
      <c r="H201" s="16">
        <v>1</v>
      </c>
      <c r="I201" s="16">
        <v>1</v>
      </c>
      <c r="J201" s="16">
        <v>0</v>
      </c>
      <c r="K201" s="16">
        <v>1</v>
      </c>
      <c r="L201" s="16" t="s">
        <v>49</v>
      </c>
      <c r="M201" s="16">
        <v>0</v>
      </c>
      <c r="N201" s="16">
        <v>4.0999999999999996</v>
      </c>
      <c r="O201" s="16">
        <v>4108</v>
      </c>
      <c r="P201" s="16"/>
      <c r="Q201" s="16"/>
      <c r="R201" s="16"/>
      <c r="S201" s="16">
        <v>100</v>
      </c>
      <c r="T201" s="16" t="str">
        <f t="shared" si="7"/>
        <v>Not rated</v>
      </c>
      <c r="U201" s="37" t="str">
        <f t="shared" si="6"/>
        <v>Affordable</v>
      </c>
    </row>
    <row r="202" spans="1:21" x14ac:dyDescent="0.35">
      <c r="A202" s="41" t="s">
        <v>1145</v>
      </c>
      <c r="B202" s="16" t="s">
        <v>1146</v>
      </c>
      <c r="C202" s="16" t="s">
        <v>1147</v>
      </c>
      <c r="D202" s="16" t="s">
        <v>187</v>
      </c>
      <c r="E202" s="16" t="s">
        <v>54</v>
      </c>
      <c r="F202" s="16" t="s">
        <v>1148</v>
      </c>
      <c r="G202" s="39">
        <v>916291905165</v>
      </c>
      <c r="H202" s="16">
        <v>1</v>
      </c>
      <c r="I202" s="16">
        <v>1</v>
      </c>
      <c r="J202" s="16">
        <v>1</v>
      </c>
      <c r="K202" s="16">
        <v>1</v>
      </c>
      <c r="L202" s="16">
        <v>4.5</v>
      </c>
      <c r="M202" s="16">
        <v>1491</v>
      </c>
      <c r="N202" s="16">
        <v>4.0999999999999996</v>
      </c>
      <c r="O202" s="16">
        <v>2191</v>
      </c>
      <c r="P202" s="16" t="s">
        <v>1149</v>
      </c>
      <c r="Q202" s="16" t="s">
        <v>1150</v>
      </c>
      <c r="R202" s="16" t="s">
        <v>1151</v>
      </c>
      <c r="S202" s="16">
        <v>850</v>
      </c>
      <c r="T202" s="16" t="str">
        <f t="shared" si="7"/>
        <v>Excellent</v>
      </c>
      <c r="U202" s="37" t="str">
        <f t="shared" si="6"/>
        <v>Affordable</v>
      </c>
    </row>
    <row r="203" spans="1:21" x14ac:dyDescent="0.35">
      <c r="A203" s="41" t="s">
        <v>1152</v>
      </c>
      <c r="B203" s="16" t="s">
        <v>1153</v>
      </c>
      <c r="C203" s="16" t="s">
        <v>397</v>
      </c>
      <c r="D203" s="16" t="s">
        <v>218</v>
      </c>
      <c r="E203" s="16"/>
      <c r="F203" s="16" t="s">
        <v>1154</v>
      </c>
      <c r="G203" s="39">
        <v>917595974993</v>
      </c>
      <c r="H203" s="16">
        <v>1</v>
      </c>
      <c r="I203" s="16">
        <v>0</v>
      </c>
      <c r="J203" s="16">
        <v>0</v>
      </c>
      <c r="K203" s="16">
        <v>0</v>
      </c>
      <c r="L203" s="16" t="s">
        <v>49</v>
      </c>
      <c r="M203" s="16">
        <v>0</v>
      </c>
      <c r="N203" s="16">
        <v>3.9</v>
      </c>
      <c r="O203" s="16">
        <v>468</v>
      </c>
      <c r="P203" s="16"/>
      <c r="Q203" s="16"/>
      <c r="R203" s="16"/>
      <c r="S203" s="16">
        <v>150</v>
      </c>
      <c r="T203" s="16" t="str">
        <f t="shared" si="7"/>
        <v>Not rated</v>
      </c>
      <c r="U203" s="37" t="str">
        <f t="shared" si="6"/>
        <v>Affordable</v>
      </c>
    </row>
    <row r="204" spans="1:21" x14ac:dyDescent="0.35">
      <c r="A204" s="41" t="s">
        <v>1155</v>
      </c>
      <c r="B204" s="16" t="s">
        <v>1156</v>
      </c>
      <c r="C204" s="16" t="s">
        <v>1157</v>
      </c>
      <c r="D204" s="16" t="s">
        <v>22</v>
      </c>
      <c r="E204" s="16" t="s">
        <v>40</v>
      </c>
      <c r="F204" s="16" t="s">
        <v>1158</v>
      </c>
      <c r="G204" s="39">
        <v>918583992714</v>
      </c>
      <c r="H204" s="16">
        <v>1</v>
      </c>
      <c r="I204" s="16">
        <v>1</v>
      </c>
      <c r="J204" s="16">
        <v>1</v>
      </c>
      <c r="K204" s="16">
        <v>0</v>
      </c>
      <c r="L204" s="16">
        <v>4.3</v>
      </c>
      <c r="M204" s="16">
        <v>771</v>
      </c>
      <c r="N204" s="16">
        <v>4</v>
      </c>
      <c r="O204" s="16">
        <v>2832</v>
      </c>
      <c r="P204" s="16"/>
      <c r="Q204" s="16" t="s">
        <v>1159</v>
      </c>
      <c r="R204" s="16" t="s">
        <v>1160</v>
      </c>
      <c r="S204" s="16">
        <v>500</v>
      </c>
      <c r="T204" s="16" t="str">
        <f t="shared" si="7"/>
        <v>Excellent</v>
      </c>
      <c r="U204" s="37" t="str">
        <f t="shared" si="6"/>
        <v>Affordable</v>
      </c>
    </row>
    <row r="205" spans="1:21" x14ac:dyDescent="0.35">
      <c r="A205" s="41" t="s">
        <v>1161</v>
      </c>
      <c r="B205" s="16" t="s">
        <v>1162</v>
      </c>
      <c r="C205" s="16" t="s">
        <v>1163</v>
      </c>
      <c r="D205" s="16" t="s">
        <v>39</v>
      </c>
      <c r="E205" s="16" t="s">
        <v>322</v>
      </c>
      <c r="F205" s="16" t="s">
        <v>1164</v>
      </c>
      <c r="G205" s="39">
        <v>913322843827</v>
      </c>
      <c r="H205" s="16">
        <v>1</v>
      </c>
      <c r="I205" s="16">
        <v>1</v>
      </c>
      <c r="J205" s="16">
        <v>1</v>
      </c>
      <c r="K205" s="16">
        <v>0</v>
      </c>
      <c r="L205" s="16">
        <v>4.3</v>
      </c>
      <c r="M205" s="16">
        <v>1996</v>
      </c>
      <c r="N205" s="16">
        <v>4</v>
      </c>
      <c r="O205" s="16">
        <v>3609</v>
      </c>
      <c r="P205" s="16"/>
      <c r="Q205" s="16" t="s">
        <v>1165</v>
      </c>
      <c r="R205" s="16" t="s">
        <v>1166</v>
      </c>
      <c r="S205" s="16">
        <v>600</v>
      </c>
      <c r="T205" s="16" t="str">
        <f t="shared" si="7"/>
        <v>Excellent</v>
      </c>
      <c r="U205" s="37" t="str">
        <f t="shared" si="6"/>
        <v>Affordable</v>
      </c>
    </row>
    <row r="206" spans="1:21" x14ac:dyDescent="0.35">
      <c r="A206" s="41" t="s">
        <v>1167</v>
      </c>
      <c r="B206" s="16" t="s">
        <v>1168</v>
      </c>
      <c r="C206" s="16" t="s">
        <v>1169</v>
      </c>
      <c r="D206" s="16" t="s">
        <v>842</v>
      </c>
      <c r="E206" s="16" t="s">
        <v>137</v>
      </c>
      <c r="F206" s="16" t="s">
        <v>1170</v>
      </c>
      <c r="G206" s="39">
        <v>918335978092</v>
      </c>
      <c r="H206" s="16">
        <v>1</v>
      </c>
      <c r="I206" s="16">
        <v>1</v>
      </c>
      <c r="J206" s="16">
        <v>0</v>
      </c>
      <c r="K206" s="16">
        <v>1</v>
      </c>
      <c r="L206" s="16" t="s">
        <v>49</v>
      </c>
      <c r="M206" s="16">
        <v>0</v>
      </c>
      <c r="N206" s="16">
        <v>4.5</v>
      </c>
      <c r="O206" s="16">
        <v>207</v>
      </c>
      <c r="P206" s="16"/>
      <c r="Q206" s="16"/>
      <c r="R206" s="16" t="s">
        <v>1171</v>
      </c>
      <c r="S206" s="16">
        <v>150</v>
      </c>
      <c r="T206" s="16" t="str">
        <f t="shared" si="7"/>
        <v>Not rated</v>
      </c>
      <c r="U206" s="37" t="str">
        <f t="shared" si="6"/>
        <v>Affordable</v>
      </c>
    </row>
    <row r="207" spans="1:21" x14ac:dyDescent="0.35">
      <c r="A207" s="41" t="s">
        <v>1172</v>
      </c>
      <c r="B207" s="16" t="s">
        <v>1173</v>
      </c>
      <c r="C207" s="16" t="s">
        <v>1174</v>
      </c>
      <c r="D207" s="16" t="s">
        <v>187</v>
      </c>
      <c r="E207" s="16" t="s">
        <v>40</v>
      </c>
      <c r="F207" s="16" t="s">
        <v>1175</v>
      </c>
      <c r="G207" s="39">
        <v>917439723501</v>
      </c>
      <c r="H207" s="16">
        <v>1</v>
      </c>
      <c r="I207" s="16">
        <v>1</v>
      </c>
      <c r="J207" s="16">
        <v>1</v>
      </c>
      <c r="K207" s="16">
        <v>1</v>
      </c>
      <c r="L207" s="16">
        <v>3.4</v>
      </c>
      <c r="M207" s="16">
        <v>75</v>
      </c>
      <c r="N207" s="16">
        <v>4.0999999999999996</v>
      </c>
      <c r="O207" s="16">
        <v>789</v>
      </c>
      <c r="P207" s="16" t="s">
        <v>1176</v>
      </c>
      <c r="Q207" s="16"/>
      <c r="R207" s="16" t="s">
        <v>1177</v>
      </c>
      <c r="S207" s="16">
        <v>500</v>
      </c>
      <c r="T207" s="16" t="str">
        <f t="shared" si="7"/>
        <v>Average</v>
      </c>
      <c r="U207" s="37" t="str">
        <f t="shared" si="6"/>
        <v>Affordable</v>
      </c>
    </row>
    <row r="208" spans="1:21" x14ac:dyDescent="0.35">
      <c r="A208" s="41" t="s">
        <v>1178</v>
      </c>
      <c r="B208" s="16" t="s">
        <v>1179</v>
      </c>
      <c r="C208" s="16" t="s">
        <v>1180</v>
      </c>
      <c r="D208" s="16" t="s">
        <v>445</v>
      </c>
      <c r="E208" s="16" t="s">
        <v>786</v>
      </c>
      <c r="F208" s="16" t="s">
        <v>1181</v>
      </c>
      <c r="G208" s="39">
        <v>913322370997</v>
      </c>
      <c r="H208" s="16">
        <v>1</v>
      </c>
      <c r="I208" s="16">
        <v>1</v>
      </c>
      <c r="J208" s="16">
        <v>1</v>
      </c>
      <c r="K208" s="16">
        <v>1</v>
      </c>
      <c r="L208" s="16">
        <v>3.4</v>
      </c>
      <c r="M208" s="16">
        <v>274</v>
      </c>
      <c r="N208" s="16">
        <v>4</v>
      </c>
      <c r="O208" s="16">
        <v>1099</v>
      </c>
      <c r="P208" s="16" t="s">
        <v>1182</v>
      </c>
      <c r="Q208" s="16" t="s">
        <v>1183</v>
      </c>
      <c r="R208" s="16" t="s">
        <v>1184</v>
      </c>
      <c r="S208" s="16">
        <v>450</v>
      </c>
      <c r="T208" s="16" t="str">
        <f t="shared" si="7"/>
        <v>Average</v>
      </c>
      <c r="U208" s="37" t="str">
        <f t="shared" si="6"/>
        <v>Affordable</v>
      </c>
    </row>
    <row r="209" spans="1:21" x14ac:dyDescent="0.35">
      <c r="A209" s="41" t="s">
        <v>1185</v>
      </c>
      <c r="B209" s="16" t="s">
        <v>1186</v>
      </c>
      <c r="C209" s="16" t="s">
        <v>1187</v>
      </c>
      <c r="D209" s="16" t="s">
        <v>1058</v>
      </c>
      <c r="E209" s="16" t="s">
        <v>40</v>
      </c>
      <c r="F209" s="16" t="s">
        <v>1188</v>
      </c>
      <c r="G209" s="39">
        <v>919831985877</v>
      </c>
      <c r="H209" s="16">
        <v>1</v>
      </c>
      <c r="I209" s="16">
        <v>1</v>
      </c>
      <c r="J209" s="16">
        <v>1</v>
      </c>
      <c r="K209" s="16">
        <v>0</v>
      </c>
      <c r="L209" s="16">
        <v>3.9</v>
      </c>
      <c r="M209" s="16">
        <v>160</v>
      </c>
      <c r="N209" s="16">
        <v>4</v>
      </c>
      <c r="O209" s="16">
        <v>2099</v>
      </c>
      <c r="P209" s="16"/>
      <c r="Q209" s="16"/>
      <c r="R209" s="16" t="s">
        <v>1189</v>
      </c>
      <c r="S209" s="16">
        <v>200</v>
      </c>
      <c r="T209" s="16" t="str">
        <f t="shared" si="7"/>
        <v>Average</v>
      </c>
      <c r="U209" s="37" t="str">
        <f t="shared" si="6"/>
        <v>Affordable</v>
      </c>
    </row>
    <row r="210" spans="1:21" x14ac:dyDescent="0.35">
      <c r="A210" s="41" t="s">
        <v>1190</v>
      </c>
      <c r="B210" s="16" t="s">
        <v>1191</v>
      </c>
      <c r="C210" s="16" t="s">
        <v>1192</v>
      </c>
      <c r="D210" s="16" t="s">
        <v>47</v>
      </c>
      <c r="E210" s="16" t="s">
        <v>40</v>
      </c>
      <c r="F210" s="16" t="s">
        <v>1193</v>
      </c>
      <c r="G210" s="39">
        <v>916290979923</v>
      </c>
      <c r="H210" s="16">
        <v>1</v>
      </c>
      <c r="I210" s="16">
        <v>1</v>
      </c>
      <c r="J210" s="16">
        <v>1</v>
      </c>
      <c r="K210" s="16">
        <v>0</v>
      </c>
      <c r="L210" s="16">
        <v>3.8</v>
      </c>
      <c r="M210" s="16">
        <v>138</v>
      </c>
      <c r="N210" s="16">
        <v>4</v>
      </c>
      <c r="O210" s="16">
        <v>5670</v>
      </c>
      <c r="P210" s="16"/>
      <c r="Q210" s="16"/>
      <c r="R210" s="16"/>
      <c r="S210" s="16">
        <v>400</v>
      </c>
      <c r="T210" s="16" t="str">
        <f t="shared" si="7"/>
        <v>Average</v>
      </c>
      <c r="U210" s="37" t="str">
        <f t="shared" si="6"/>
        <v>Affordable</v>
      </c>
    </row>
    <row r="211" spans="1:21" x14ac:dyDescent="0.35">
      <c r="A211" s="41" t="s">
        <v>1194</v>
      </c>
      <c r="B211" s="16" t="s">
        <v>1195</v>
      </c>
      <c r="C211" s="16" t="s">
        <v>1196</v>
      </c>
      <c r="D211" s="16" t="s">
        <v>321</v>
      </c>
      <c r="E211" s="16"/>
      <c r="F211" s="16" t="s">
        <v>1197</v>
      </c>
      <c r="G211" s="39">
        <v>919748041712</v>
      </c>
      <c r="H211" s="16">
        <v>1</v>
      </c>
      <c r="I211" s="16">
        <v>0</v>
      </c>
      <c r="J211" s="16">
        <v>0</v>
      </c>
      <c r="K211" s="16">
        <v>0</v>
      </c>
      <c r="L211" s="16" t="s">
        <v>49</v>
      </c>
      <c r="M211" s="16">
        <v>0</v>
      </c>
      <c r="N211" s="16">
        <v>4</v>
      </c>
      <c r="O211" s="16">
        <v>1723</v>
      </c>
      <c r="P211" s="16"/>
      <c r="Q211" s="16" t="s">
        <v>1198</v>
      </c>
      <c r="R211" s="16" t="s">
        <v>1199</v>
      </c>
      <c r="S211" s="16">
        <v>300</v>
      </c>
      <c r="T211" s="16" t="str">
        <f t="shared" si="7"/>
        <v>Not rated</v>
      </c>
      <c r="U211" s="37" t="str">
        <f t="shared" si="6"/>
        <v>Affordable</v>
      </c>
    </row>
    <row r="212" spans="1:21" x14ac:dyDescent="0.35">
      <c r="A212" s="41" t="s">
        <v>1200</v>
      </c>
      <c r="B212" s="16" t="s">
        <v>1201</v>
      </c>
      <c r="C212" s="16" t="s">
        <v>424</v>
      </c>
      <c r="D212" s="16" t="s">
        <v>74</v>
      </c>
      <c r="E212" s="16"/>
      <c r="F212" s="16" t="s">
        <v>1202</v>
      </c>
      <c r="G212" s="39">
        <v>919987240001</v>
      </c>
      <c r="H212" s="16">
        <v>1</v>
      </c>
      <c r="I212" s="16">
        <v>0</v>
      </c>
      <c r="J212" s="16">
        <v>0</v>
      </c>
      <c r="K212" s="16">
        <v>0</v>
      </c>
      <c r="L212" s="16" t="s">
        <v>49</v>
      </c>
      <c r="M212" s="16">
        <v>0</v>
      </c>
      <c r="N212" s="16">
        <v>3.5</v>
      </c>
      <c r="O212" s="16">
        <v>191</v>
      </c>
      <c r="P212" s="16"/>
      <c r="Q212" s="16"/>
      <c r="R212" s="16"/>
      <c r="S212" s="16">
        <v>250</v>
      </c>
      <c r="T212" s="16" t="str">
        <f t="shared" si="7"/>
        <v>Not rated</v>
      </c>
      <c r="U212" s="37" t="str">
        <f t="shared" si="6"/>
        <v>Affordable</v>
      </c>
    </row>
    <row r="213" spans="1:21" x14ac:dyDescent="0.35">
      <c r="A213" s="41" t="s">
        <v>1203</v>
      </c>
      <c r="B213" s="16" t="s">
        <v>1204</v>
      </c>
      <c r="C213" s="16" t="s">
        <v>948</v>
      </c>
      <c r="D213" s="16" t="s">
        <v>738</v>
      </c>
      <c r="E213" s="16" t="s">
        <v>152</v>
      </c>
      <c r="F213" s="16" t="s">
        <v>1205</v>
      </c>
      <c r="G213" s="39">
        <v>913322801984</v>
      </c>
      <c r="H213" s="16">
        <v>1</v>
      </c>
      <c r="I213" s="16">
        <v>1</v>
      </c>
      <c r="J213" s="16">
        <v>0</v>
      </c>
      <c r="K213" s="16">
        <v>0</v>
      </c>
      <c r="L213" s="16" t="s">
        <v>49</v>
      </c>
      <c r="M213" s="16">
        <v>0</v>
      </c>
      <c r="N213" s="16">
        <v>4.4000000000000004</v>
      </c>
      <c r="O213" s="16">
        <v>1833</v>
      </c>
      <c r="P213" s="16"/>
      <c r="Q213" s="16" t="s">
        <v>1206</v>
      </c>
      <c r="R213" s="16"/>
      <c r="S213" s="16">
        <v>150</v>
      </c>
      <c r="T213" s="16" t="str">
        <f t="shared" si="7"/>
        <v>Not rated</v>
      </c>
      <c r="U213" s="37" t="str">
        <f t="shared" si="6"/>
        <v>Affordable</v>
      </c>
    </row>
    <row r="214" spans="1:21" x14ac:dyDescent="0.35">
      <c r="A214" s="41" t="s">
        <v>1207</v>
      </c>
      <c r="B214" s="16" t="s">
        <v>1208</v>
      </c>
      <c r="C214" s="16" t="s">
        <v>1209</v>
      </c>
      <c r="D214" s="16" t="s">
        <v>274</v>
      </c>
      <c r="E214" s="16" t="s">
        <v>40</v>
      </c>
      <c r="F214" s="16" t="s">
        <v>1210</v>
      </c>
      <c r="G214" s="39">
        <v>919073331491</v>
      </c>
      <c r="H214" s="16">
        <v>1</v>
      </c>
      <c r="I214" s="16">
        <v>1</v>
      </c>
      <c r="J214" s="16">
        <v>1</v>
      </c>
      <c r="K214" s="16">
        <v>0</v>
      </c>
      <c r="L214" s="16">
        <v>4.2</v>
      </c>
      <c r="M214" s="16">
        <v>1003</v>
      </c>
      <c r="N214" s="16">
        <v>4.0999999999999996</v>
      </c>
      <c r="O214" s="16">
        <v>1570</v>
      </c>
      <c r="P214" s="16"/>
      <c r="Q214" s="16" t="s">
        <v>1211</v>
      </c>
      <c r="R214" s="16" t="s">
        <v>1212</v>
      </c>
      <c r="S214" s="16">
        <v>600</v>
      </c>
      <c r="T214" s="16" t="str">
        <f t="shared" si="7"/>
        <v>Excellent</v>
      </c>
      <c r="U214" s="37" t="str">
        <f t="shared" si="6"/>
        <v>Affordable</v>
      </c>
    </row>
    <row r="215" spans="1:21" x14ac:dyDescent="0.35">
      <c r="A215" s="41" t="s">
        <v>1213</v>
      </c>
      <c r="B215" s="16" t="s">
        <v>1214</v>
      </c>
      <c r="C215" s="16" t="s">
        <v>230</v>
      </c>
      <c r="D215" s="16" t="s">
        <v>39</v>
      </c>
      <c r="E215" s="16" t="s">
        <v>398</v>
      </c>
      <c r="F215" s="16" t="s">
        <v>1215</v>
      </c>
      <c r="G215" s="39">
        <v>918017733503</v>
      </c>
      <c r="H215" s="16">
        <v>1</v>
      </c>
      <c r="I215" s="16">
        <v>1</v>
      </c>
      <c r="J215" s="16">
        <v>0</v>
      </c>
      <c r="K215" s="16">
        <v>0</v>
      </c>
      <c r="L215" s="16">
        <v>4.2</v>
      </c>
      <c r="M215" s="16">
        <v>725</v>
      </c>
      <c r="N215" s="16">
        <v>4</v>
      </c>
      <c r="O215" s="16">
        <v>3275</v>
      </c>
      <c r="P215" s="16" t="s">
        <v>1216</v>
      </c>
      <c r="Q215" s="16" t="s">
        <v>1217</v>
      </c>
      <c r="R215" s="16" t="s">
        <v>1218</v>
      </c>
      <c r="S215" s="16">
        <v>400</v>
      </c>
      <c r="T215" s="16" t="str">
        <f t="shared" si="7"/>
        <v>Excellent</v>
      </c>
      <c r="U215" s="37" t="str">
        <f t="shared" si="6"/>
        <v>Affordable</v>
      </c>
    </row>
    <row r="216" spans="1:21" x14ac:dyDescent="0.35">
      <c r="A216" s="41" t="s">
        <v>1219</v>
      </c>
      <c r="B216" s="16" t="s">
        <v>1220</v>
      </c>
      <c r="C216" s="16" t="s">
        <v>922</v>
      </c>
      <c r="D216" s="16" t="s">
        <v>47</v>
      </c>
      <c r="E216" s="16" t="s">
        <v>54</v>
      </c>
      <c r="F216" s="16" t="s">
        <v>1221</v>
      </c>
      <c r="G216" s="39">
        <v>919883331155</v>
      </c>
      <c r="H216" s="16">
        <v>1</v>
      </c>
      <c r="I216" s="16">
        <v>1</v>
      </c>
      <c r="J216" s="16">
        <v>0</v>
      </c>
      <c r="K216" s="16">
        <v>0</v>
      </c>
      <c r="L216" s="16" t="s">
        <v>49</v>
      </c>
      <c r="M216" s="16">
        <v>0</v>
      </c>
      <c r="N216" s="16">
        <v>3.7</v>
      </c>
      <c r="O216" s="16">
        <v>499</v>
      </c>
      <c r="P216" s="16"/>
      <c r="Q216" s="16"/>
      <c r="R216" s="16"/>
      <c r="S216" s="16">
        <v>50</v>
      </c>
      <c r="T216" s="16" t="str">
        <f t="shared" si="7"/>
        <v>Not rated</v>
      </c>
      <c r="U216" s="37" t="str">
        <f t="shared" si="6"/>
        <v>Affordable</v>
      </c>
    </row>
    <row r="217" spans="1:21" x14ac:dyDescent="0.35">
      <c r="A217" s="41" t="s">
        <v>1222</v>
      </c>
      <c r="B217" s="16" t="s">
        <v>1223</v>
      </c>
      <c r="C217" s="16" t="s">
        <v>1224</v>
      </c>
      <c r="D217" s="16" t="s">
        <v>418</v>
      </c>
      <c r="E217" s="16" t="s">
        <v>40</v>
      </c>
      <c r="F217" s="16" t="s">
        <v>1225</v>
      </c>
      <c r="G217" s="39">
        <v>918240189060</v>
      </c>
      <c r="H217" s="16">
        <v>1</v>
      </c>
      <c r="I217" s="16">
        <v>1</v>
      </c>
      <c r="J217" s="16">
        <v>1</v>
      </c>
      <c r="K217" s="16">
        <v>0</v>
      </c>
      <c r="L217" s="16">
        <v>4.5</v>
      </c>
      <c r="M217" s="16">
        <v>4303</v>
      </c>
      <c r="N217" s="16">
        <v>4.0999999999999996</v>
      </c>
      <c r="O217" s="16">
        <v>795</v>
      </c>
      <c r="P217" s="16"/>
      <c r="Q217" s="16" t="s">
        <v>1226</v>
      </c>
      <c r="R217" s="16" t="s">
        <v>1227</v>
      </c>
      <c r="S217" s="16">
        <v>1000</v>
      </c>
      <c r="T217" s="16" t="str">
        <f t="shared" si="7"/>
        <v>Excellent</v>
      </c>
      <c r="U217" s="37" t="str">
        <f t="shared" si="6"/>
        <v>Affordable</v>
      </c>
    </row>
    <row r="218" spans="1:21" x14ac:dyDescent="0.35">
      <c r="A218" s="41" t="s">
        <v>1228</v>
      </c>
      <c r="B218" s="16" t="s">
        <v>1229</v>
      </c>
      <c r="C218" s="16" t="s">
        <v>1230</v>
      </c>
      <c r="D218" s="16" t="s">
        <v>445</v>
      </c>
      <c r="E218" s="16" t="s">
        <v>1231</v>
      </c>
      <c r="F218" s="16" t="s">
        <v>1232</v>
      </c>
      <c r="G218" s="39">
        <v>913322379584</v>
      </c>
      <c r="H218" s="16">
        <v>1</v>
      </c>
      <c r="I218" s="16">
        <v>1</v>
      </c>
      <c r="J218" s="16">
        <v>1</v>
      </c>
      <c r="K218" s="16">
        <v>0</v>
      </c>
      <c r="L218" s="16">
        <v>4.4000000000000004</v>
      </c>
      <c r="M218" s="16">
        <v>735</v>
      </c>
      <c r="N218" s="16">
        <v>4.2</v>
      </c>
      <c r="O218" s="16">
        <v>720</v>
      </c>
      <c r="P218" s="16" t="s">
        <v>1233</v>
      </c>
      <c r="Q218" s="16" t="s">
        <v>1234</v>
      </c>
      <c r="R218" s="16" t="s">
        <v>1235</v>
      </c>
      <c r="S218" s="16">
        <v>550</v>
      </c>
      <c r="T218" s="16" t="str">
        <f t="shared" si="7"/>
        <v>Excellent</v>
      </c>
      <c r="U218" s="37" t="str">
        <f t="shared" si="6"/>
        <v>Affordable</v>
      </c>
    </row>
    <row r="219" spans="1:21" x14ac:dyDescent="0.35">
      <c r="A219" s="41" t="s">
        <v>1236</v>
      </c>
      <c r="B219" s="16" t="s">
        <v>1237</v>
      </c>
      <c r="C219" s="16" t="s">
        <v>1238</v>
      </c>
      <c r="D219" s="16" t="s">
        <v>151</v>
      </c>
      <c r="E219" s="16" t="s">
        <v>54</v>
      </c>
      <c r="F219" s="16" t="s">
        <v>1239</v>
      </c>
      <c r="G219" s="39">
        <v>913365155837</v>
      </c>
      <c r="H219" s="16">
        <v>1</v>
      </c>
      <c r="I219" s="16">
        <v>1</v>
      </c>
      <c r="J219" s="16">
        <v>1</v>
      </c>
      <c r="K219" s="16">
        <v>1</v>
      </c>
      <c r="L219" s="16">
        <v>3.2</v>
      </c>
      <c r="M219" s="16">
        <v>210</v>
      </c>
      <c r="N219" s="16">
        <v>3.7</v>
      </c>
      <c r="O219" s="16">
        <v>1890</v>
      </c>
      <c r="P219" s="16"/>
      <c r="Q219" s="16" t="s">
        <v>1240</v>
      </c>
      <c r="R219" s="16" t="s">
        <v>1241</v>
      </c>
      <c r="S219" s="16">
        <v>350</v>
      </c>
      <c r="T219" s="16" t="str">
        <f t="shared" si="7"/>
        <v>Average</v>
      </c>
      <c r="U219" s="37" t="str">
        <f t="shared" si="6"/>
        <v>Affordable</v>
      </c>
    </row>
    <row r="220" spans="1:21" x14ac:dyDescent="0.35">
      <c r="A220" s="41" t="s">
        <v>1242</v>
      </c>
      <c r="B220" s="16" t="s">
        <v>1243</v>
      </c>
      <c r="C220" s="16" t="s">
        <v>230</v>
      </c>
      <c r="D220" s="16" t="s">
        <v>47</v>
      </c>
      <c r="E220" s="16" t="s">
        <v>54</v>
      </c>
      <c r="F220" s="16" t="s">
        <v>1244</v>
      </c>
      <c r="G220" s="39">
        <v>919073834252</v>
      </c>
      <c r="H220" s="16">
        <v>1</v>
      </c>
      <c r="I220" s="16">
        <v>1</v>
      </c>
      <c r="J220" s="16">
        <v>0</v>
      </c>
      <c r="K220" s="16">
        <v>0</v>
      </c>
      <c r="L220" s="16" t="s">
        <v>49</v>
      </c>
      <c r="M220" s="16">
        <v>1</v>
      </c>
      <c r="N220" s="16">
        <v>3.8</v>
      </c>
      <c r="O220" s="16">
        <v>2100</v>
      </c>
      <c r="P220" s="16"/>
      <c r="Q220" s="16"/>
      <c r="R220" s="16"/>
      <c r="S220" s="16">
        <v>150</v>
      </c>
      <c r="T220" s="16" t="str">
        <f t="shared" si="7"/>
        <v>Not rated</v>
      </c>
      <c r="U220" s="37" t="str">
        <f t="shared" si="6"/>
        <v>Affordable</v>
      </c>
    </row>
    <row r="221" spans="1:21" x14ac:dyDescent="0.35">
      <c r="A221" s="41" t="s">
        <v>1245</v>
      </c>
      <c r="B221" s="16" t="s">
        <v>1246</v>
      </c>
      <c r="C221" s="16" t="s">
        <v>381</v>
      </c>
      <c r="D221" s="16" t="s">
        <v>669</v>
      </c>
      <c r="E221" s="16" t="s">
        <v>775</v>
      </c>
      <c r="F221" s="16" t="s">
        <v>1247</v>
      </c>
      <c r="G221" s="39">
        <v>913324550974</v>
      </c>
      <c r="H221" s="16">
        <v>1</v>
      </c>
      <c r="I221" s="16">
        <v>1</v>
      </c>
      <c r="J221" s="16">
        <v>0</v>
      </c>
      <c r="K221" s="16">
        <v>1</v>
      </c>
      <c r="L221" s="16" t="s">
        <v>49</v>
      </c>
      <c r="M221" s="16">
        <v>0</v>
      </c>
      <c r="N221" s="16">
        <v>4.3</v>
      </c>
      <c r="O221" s="16">
        <v>2638</v>
      </c>
      <c r="P221" s="16"/>
      <c r="Q221" s="16"/>
      <c r="R221" s="16"/>
      <c r="S221" s="16">
        <v>100</v>
      </c>
      <c r="T221" s="16" t="str">
        <f t="shared" si="7"/>
        <v>Not rated</v>
      </c>
      <c r="U221" s="37" t="str">
        <f t="shared" si="6"/>
        <v>Affordable</v>
      </c>
    </row>
    <row r="222" spans="1:21" x14ac:dyDescent="0.35">
      <c r="A222" s="41" t="s">
        <v>1248</v>
      </c>
      <c r="B222" s="16" t="s">
        <v>1249</v>
      </c>
      <c r="C222" s="16" t="s">
        <v>1250</v>
      </c>
      <c r="D222" s="16" t="s">
        <v>74</v>
      </c>
      <c r="E222" s="16" t="s">
        <v>54</v>
      </c>
      <c r="F222" s="16" t="s">
        <v>1251</v>
      </c>
      <c r="G222" s="39">
        <v>919903609285</v>
      </c>
      <c r="H222" s="16">
        <v>1</v>
      </c>
      <c r="I222" s="16">
        <v>1</v>
      </c>
      <c r="J222" s="16">
        <v>1</v>
      </c>
      <c r="K222" s="16">
        <v>0</v>
      </c>
      <c r="L222" s="16">
        <v>3.5</v>
      </c>
      <c r="M222" s="16">
        <v>143</v>
      </c>
      <c r="N222" s="16">
        <v>4.0999999999999996</v>
      </c>
      <c r="O222" s="16">
        <v>869</v>
      </c>
      <c r="P222" s="16"/>
      <c r="Q222" s="16" t="s">
        <v>1252</v>
      </c>
      <c r="R222" s="16" t="s">
        <v>1253</v>
      </c>
      <c r="S222" s="16">
        <v>500</v>
      </c>
      <c r="T222" s="16" t="str">
        <f t="shared" si="7"/>
        <v>Average</v>
      </c>
      <c r="U222" s="37" t="str">
        <f t="shared" si="6"/>
        <v>Affordable</v>
      </c>
    </row>
    <row r="223" spans="1:21" x14ac:dyDescent="0.35">
      <c r="A223" s="41" t="s">
        <v>1254</v>
      </c>
      <c r="B223" s="16" t="s">
        <v>1255</v>
      </c>
      <c r="C223" s="16" t="s">
        <v>1256</v>
      </c>
      <c r="D223" s="16" t="s">
        <v>74</v>
      </c>
      <c r="E223" s="16" t="s">
        <v>322</v>
      </c>
      <c r="F223" s="16" t="s">
        <v>1257</v>
      </c>
      <c r="G223" s="39">
        <v>918017779607</v>
      </c>
      <c r="H223" s="16">
        <v>1</v>
      </c>
      <c r="I223" s="16">
        <v>1</v>
      </c>
      <c r="J223" s="16">
        <v>1</v>
      </c>
      <c r="K223" s="16">
        <v>0</v>
      </c>
      <c r="L223" s="16">
        <v>3.9</v>
      </c>
      <c r="M223" s="16">
        <v>777</v>
      </c>
      <c r="N223" s="16">
        <v>4.2</v>
      </c>
      <c r="O223" s="16">
        <v>3037</v>
      </c>
      <c r="P223" s="16"/>
      <c r="Q223" s="16" t="s">
        <v>1258</v>
      </c>
      <c r="R223" s="16" t="s">
        <v>1259</v>
      </c>
      <c r="S223" s="16">
        <v>600</v>
      </c>
      <c r="T223" s="16" t="str">
        <f t="shared" si="7"/>
        <v>Average</v>
      </c>
      <c r="U223" s="37" t="str">
        <f t="shared" si="6"/>
        <v>Affordable</v>
      </c>
    </row>
    <row r="224" spans="1:21" x14ac:dyDescent="0.35">
      <c r="A224" s="41" t="s">
        <v>1260</v>
      </c>
      <c r="B224" s="16" t="s">
        <v>1261</v>
      </c>
      <c r="C224" s="16" t="s">
        <v>1262</v>
      </c>
      <c r="D224" s="16" t="s">
        <v>274</v>
      </c>
      <c r="E224" s="16"/>
      <c r="F224" s="16" t="s">
        <v>1263</v>
      </c>
      <c r="G224" s="39">
        <v>918444866533</v>
      </c>
      <c r="H224" s="16">
        <v>1</v>
      </c>
      <c r="I224" s="16">
        <v>0</v>
      </c>
      <c r="J224" s="16">
        <v>0</v>
      </c>
      <c r="K224" s="16">
        <v>0</v>
      </c>
      <c r="L224" s="16" t="s">
        <v>49</v>
      </c>
      <c r="M224" s="16">
        <v>0</v>
      </c>
      <c r="N224" s="16">
        <v>3.8</v>
      </c>
      <c r="O224" s="16">
        <v>13</v>
      </c>
      <c r="P224" s="16"/>
      <c r="Q224" s="16"/>
      <c r="R224" s="16"/>
      <c r="S224" s="16">
        <v>100</v>
      </c>
      <c r="T224" s="16" t="str">
        <f t="shared" si="7"/>
        <v>Not rated</v>
      </c>
      <c r="U224" s="37" t="str">
        <f t="shared" si="6"/>
        <v>Affordable</v>
      </c>
    </row>
    <row r="225" spans="1:21" x14ac:dyDescent="0.35">
      <c r="A225" s="41" t="s">
        <v>1264</v>
      </c>
      <c r="B225" s="16" t="s">
        <v>1265</v>
      </c>
      <c r="C225" s="16" t="s">
        <v>779</v>
      </c>
      <c r="D225" s="16" t="s">
        <v>131</v>
      </c>
      <c r="E225" s="16" t="s">
        <v>1266</v>
      </c>
      <c r="F225" s="16" t="s">
        <v>1267</v>
      </c>
      <c r="G225" s="39">
        <v>918100164252</v>
      </c>
      <c r="H225" s="16">
        <v>1</v>
      </c>
      <c r="I225" s="16">
        <v>1</v>
      </c>
      <c r="J225" s="16">
        <v>1</v>
      </c>
      <c r="K225" s="16">
        <v>0</v>
      </c>
      <c r="L225" s="16">
        <v>3.8</v>
      </c>
      <c r="M225" s="16">
        <v>67</v>
      </c>
      <c r="N225" s="16">
        <v>3.9</v>
      </c>
      <c r="O225" s="16">
        <v>330</v>
      </c>
      <c r="P225" s="16"/>
      <c r="Q225" s="16" t="s">
        <v>1268</v>
      </c>
      <c r="R225" s="16" t="s">
        <v>1269</v>
      </c>
      <c r="S225" s="16">
        <v>600</v>
      </c>
      <c r="T225" s="16" t="str">
        <f t="shared" si="7"/>
        <v>Average</v>
      </c>
      <c r="U225" s="37" t="str">
        <f t="shared" si="6"/>
        <v>Affordable</v>
      </c>
    </row>
    <row r="226" spans="1:21" x14ac:dyDescent="0.35">
      <c r="A226" s="41" t="s">
        <v>1270</v>
      </c>
      <c r="B226" s="16" t="s">
        <v>1271</v>
      </c>
      <c r="C226" s="16" t="s">
        <v>1272</v>
      </c>
      <c r="D226" s="16" t="s">
        <v>47</v>
      </c>
      <c r="E226" s="16" t="s">
        <v>1273</v>
      </c>
      <c r="F226" s="16" t="s">
        <v>1274</v>
      </c>
      <c r="G226" s="39">
        <v>919875673057</v>
      </c>
      <c r="H226" s="16">
        <v>1</v>
      </c>
      <c r="I226" s="16">
        <v>1</v>
      </c>
      <c r="J226" s="16">
        <v>0</v>
      </c>
      <c r="K226" s="16">
        <v>0</v>
      </c>
      <c r="L226" s="16" t="s">
        <v>49</v>
      </c>
      <c r="M226" s="16">
        <v>0</v>
      </c>
      <c r="N226" s="16">
        <v>3.4</v>
      </c>
      <c r="O226" s="16">
        <v>79</v>
      </c>
      <c r="P226" s="16"/>
      <c r="Q226" s="16"/>
      <c r="R226" s="16"/>
      <c r="S226" s="16">
        <v>100</v>
      </c>
      <c r="T226" s="16" t="str">
        <f t="shared" si="7"/>
        <v>Not rated</v>
      </c>
      <c r="U226" s="37" t="str">
        <f t="shared" si="6"/>
        <v>Affordable</v>
      </c>
    </row>
    <row r="227" spans="1:21" x14ac:dyDescent="0.35">
      <c r="A227" s="41" t="s">
        <v>1275</v>
      </c>
      <c r="B227" s="16" t="s">
        <v>1276</v>
      </c>
      <c r="C227" s="16" t="s">
        <v>424</v>
      </c>
      <c r="D227" s="16" t="s">
        <v>182</v>
      </c>
      <c r="E227" s="16" t="s">
        <v>314</v>
      </c>
      <c r="F227" s="16" t="s">
        <v>315</v>
      </c>
      <c r="G227" s="39">
        <v>917003956285</v>
      </c>
      <c r="H227" s="16">
        <v>1</v>
      </c>
      <c r="I227" s="16">
        <v>1</v>
      </c>
      <c r="J227" s="16">
        <v>0</v>
      </c>
      <c r="K227" s="16">
        <v>0</v>
      </c>
      <c r="L227" s="16" t="s">
        <v>49</v>
      </c>
      <c r="M227" s="16">
        <v>0</v>
      </c>
      <c r="N227" s="16">
        <v>3.7</v>
      </c>
      <c r="O227" s="16">
        <v>1314</v>
      </c>
      <c r="P227" s="16"/>
      <c r="Q227" s="16"/>
      <c r="R227" s="16"/>
      <c r="S227" s="16">
        <v>150</v>
      </c>
      <c r="T227" s="16" t="str">
        <f t="shared" si="7"/>
        <v>Not rated</v>
      </c>
      <c r="U227" s="37" t="str">
        <f t="shared" si="6"/>
        <v>Affordable</v>
      </c>
    </row>
    <row r="228" spans="1:21" x14ac:dyDescent="0.35">
      <c r="A228" s="41" t="s">
        <v>1277</v>
      </c>
      <c r="B228" s="16" t="s">
        <v>1278</v>
      </c>
      <c r="C228" s="16" t="s">
        <v>1279</v>
      </c>
      <c r="D228" s="16" t="s">
        <v>943</v>
      </c>
      <c r="E228" s="16" t="s">
        <v>322</v>
      </c>
      <c r="F228" s="16" t="s">
        <v>1280</v>
      </c>
      <c r="G228" s="39">
        <v>913365350880</v>
      </c>
      <c r="H228" s="16">
        <v>1</v>
      </c>
      <c r="I228" s="16">
        <v>1</v>
      </c>
      <c r="J228" s="16">
        <v>1</v>
      </c>
      <c r="K228" s="16">
        <v>0</v>
      </c>
      <c r="L228" s="16">
        <v>4.2</v>
      </c>
      <c r="M228" s="16">
        <v>2752</v>
      </c>
      <c r="N228" s="16">
        <v>4.0999999999999996</v>
      </c>
      <c r="O228" s="16">
        <v>4327</v>
      </c>
      <c r="P228" s="16" t="s">
        <v>1281</v>
      </c>
      <c r="Q228" s="16" t="s">
        <v>1282</v>
      </c>
      <c r="R228" s="16" t="s">
        <v>1283</v>
      </c>
      <c r="S228" s="16">
        <v>1000</v>
      </c>
      <c r="T228" s="16" t="str">
        <f t="shared" si="7"/>
        <v>Excellent</v>
      </c>
      <c r="U228" s="37" t="str">
        <f t="shared" si="6"/>
        <v>Affordable</v>
      </c>
    </row>
    <row r="229" spans="1:21" x14ac:dyDescent="0.35">
      <c r="A229" s="41" t="s">
        <v>1284</v>
      </c>
      <c r="B229" s="16" t="s">
        <v>1285</v>
      </c>
      <c r="C229" s="16" t="s">
        <v>1286</v>
      </c>
      <c r="D229" s="16" t="s">
        <v>22</v>
      </c>
      <c r="E229" s="16" t="s">
        <v>40</v>
      </c>
      <c r="F229" s="16" t="s">
        <v>1287</v>
      </c>
      <c r="G229" s="39">
        <v>913379601651</v>
      </c>
      <c r="H229" s="16">
        <v>1</v>
      </c>
      <c r="I229" s="16">
        <v>1</v>
      </c>
      <c r="J229" s="16">
        <v>1</v>
      </c>
      <c r="K229" s="16">
        <v>1</v>
      </c>
      <c r="L229" s="16">
        <v>4</v>
      </c>
      <c r="M229" s="16">
        <v>278</v>
      </c>
      <c r="N229" s="16">
        <v>3.9</v>
      </c>
      <c r="O229" s="16">
        <v>2147</v>
      </c>
      <c r="P229" s="16" t="s">
        <v>1288</v>
      </c>
      <c r="Q229" s="16" t="s">
        <v>1289</v>
      </c>
      <c r="R229" s="16" t="s">
        <v>1290</v>
      </c>
      <c r="S229" s="16">
        <v>600</v>
      </c>
      <c r="T229" s="16" t="str">
        <f t="shared" si="7"/>
        <v>Excellent</v>
      </c>
      <c r="U229" s="37" t="str">
        <f t="shared" si="6"/>
        <v>Affordable</v>
      </c>
    </row>
    <row r="230" spans="1:21" x14ac:dyDescent="0.35">
      <c r="A230" s="41" t="s">
        <v>1291</v>
      </c>
      <c r="B230" s="16" t="s">
        <v>1292</v>
      </c>
      <c r="C230" s="16" t="s">
        <v>424</v>
      </c>
      <c r="D230" s="16" t="s">
        <v>455</v>
      </c>
      <c r="E230" s="16" t="s">
        <v>1293</v>
      </c>
      <c r="F230" s="16" t="s">
        <v>1294</v>
      </c>
      <c r="G230" s="39">
        <v>917003327852</v>
      </c>
      <c r="H230" s="16">
        <v>1</v>
      </c>
      <c r="I230" s="16">
        <v>1</v>
      </c>
      <c r="J230" s="16">
        <v>1</v>
      </c>
      <c r="K230" s="16">
        <v>0</v>
      </c>
      <c r="L230" s="16">
        <v>3.6</v>
      </c>
      <c r="M230" s="16">
        <v>57</v>
      </c>
      <c r="N230" s="16">
        <v>4</v>
      </c>
      <c r="O230" s="16">
        <v>1229</v>
      </c>
      <c r="P230" s="16"/>
      <c r="Q230" s="16"/>
      <c r="R230" s="16"/>
      <c r="S230" s="16">
        <v>300</v>
      </c>
      <c r="T230" s="16" t="str">
        <f t="shared" si="7"/>
        <v>Average</v>
      </c>
      <c r="U230" s="37" t="str">
        <f t="shared" si="6"/>
        <v>Affordable</v>
      </c>
    </row>
    <row r="231" spans="1:21" x14ac:dyDescent="0.35">
      <c r="A231" s="41" t="s">
        <v>1295</v>
      </c>
      <c r="B231" s="16" t="s">
        <v>1296</v>
      </c>
      <c r="C231" s="16" t="s">
        <v>1297</v>
      </c>
      <c r="D231" s="16" t="s">
        <v>455</v>
      </c>
      <c r="E231" s="16" t="s">
        <v>40</v>
      </c>
      <c r="F231" s="16" t="s">
        <v>1298</v>
      </c>
      <c r="G231" s="39">
        <v>919831044572</v>
      </c>
      <c r="H231" s="16">
        <v>1</v>
      </c>
      <c r="I231" s="16">
        <v>1</v>
      </c>
      <c r="J231" s="16">
        <v>1</v>
      </c>
      <c r="K231" s="16">
        <v>0</v>
      </c>
      <c r="L231" s="16">
        <v>3.6</v>
      </c>
      <c r="M231" s="16">
        <v>215</v>
      </c>
      <c r="N231" s="16">
        <v>4.0999999999999996</v>
      </c>
      <c r="O231" s="16">
        <v>5928</v>
      </c>
      <c r="P231" s="16"/>
      <c r="Q231" s="16"/>
      <c r="R231" s="16" t="s">
        <v>1299</v>
      </c>
      <c r="S231" s="16">
        <v>500</v>
      </c>
      <c r="T231" s="16" t="str">
        <f t="shared" si="7"/>
        <v>Average</v>
      </c>
      <c r="U231" s="37" t="str">
        <f t="shared" si="6"/>
        <v>Affordable</v>
      </c>
    </row>
    <row r="232" spans="1:21" x14ac:dyDescent="0.35">
      <c r="A232" s="41" t="s">
        <v>1300</v>
      </c>
      <c r="B232" s="16" t="s">
        <v>1301</v>
      </c>
      <c r="C232" s="16" t="s">
        <v>1302</v>
      </c>
      <c r="D232" s="16" t="s">
        <v>31</v>
      </c>
      <c r="E232" s="16" t="s">
        <v>322</v>
      </c>
      <c r="F232" s="16" t="s">
        <v>1303</v>
      </c>
      <c r="G232" s="39">
        <v>913340203398</v>
      </c>
      <c r="H232" s="16">
        <v>1</v>
      </c>
      <c r="I232" s="16">
        <v>1</v>
      </c>
      <c r="J232" s="16">
        <v>1</v>
      </c>
      <c r="K232" s="16">
        <v>0</v>
      </c>
      <c r="L232" s="16">
        <v>3.8</v>
      </c>
      <c r="M232" s="16">
        <v>37</v>
      </c>
      <c r="N232" s="16">
        <v>4.3</v>
      </c>
      <c r="O232" s="16">
        <v>292</v>
      </c>
      <c r="P232" s="16"/>
      <c r="Q232" s="16"/>
      <c r="R232" s="16" t="s">
        <v>1304</v>
      </c>
      <c r="S232" s="16">
        <v>500</v>
      </c>
      <c r="T232" s="16" t="str">
        <f t="shared" si="7"/>
        <v>Average</v>
      </c>
      <c r="U232" s="37" t="str">
        <f t="shared" si="6"/>
        <v>Affordable</v>
      </c>
    </row>
    <row r="233" spans="1:21" x14ac:dyDescent="0.35">
      <c r="A233" s="41" t="s">
        <v>1305</v>
      </c>
      <c r="B233" s="16" t="s">
        <v>1306</v>
      </c>
      <c r="C233" s="16" t="s">
        <v>105</v>
      </c>
      <c r="D233" s="16" t="s">
        <v>74</v>
      </c>
      <c r="E233" s="16"/>
      <c r="F233" s="16" t="s">
        <v>1307</v>
      </c>
      <c r="G233" s="39">
        <v>917304469961</v>
      </c>
      <c r="H233" s="16">
        <v>1</v>
      </c>
      <c r="I233" s="16">
        <v>0</v>
      </c>
      <c r="J233" s="16">
        <v>0</v>
      </c>
      <c r="K233" s="16">
        <v>0</v>
      </c>
      <c r="L233" s="16" t="s">
        <v>49</v>
      </c>
      <c r="M233" s="16">
        <v>0</v>
      </c>
      <c r="N233" s="16">
        <v>4</v>
      </c>
      <c r="O233" s="16">
        <v>39</v>
      </c>
      <c r="P233" s="16"/>
      <c r="Q233" s="16"/>
      <c r="R233" s="16"/>
      <c r="S233" s="16">
        <v>200</v>
      </c>
      <c r="T233" s="16" t="str">
        <f t="shared" si="7"/>
        <v>Not rated</v>
      </c>
      <c r="U233" s="37" t="str">
        <f t="shared" si="6"/>
        <v>Affordable</v>
      </c>
    </row>
    <row r="234" spans="1:21" x14ac:dyDescent="0.35">
      <c r="A234" s="41" t="s">
        <v>1308</v>
      </c>
      <c r="B234" s="16" t="s">
        <v>1309</v>
      </c>
      <c r="C234" s="16" t="s">
        <v>1310</v>
      </c>
      <c r="D234" s="16" t="s">
        <v>367</v>
      </c>
      <c r="E234" s="16" t="s">
        <v>1311</v>
      </c>
      <c r="F234" s="16" t="s">
        <v>1312</v>
      </c>
      <c r="G234" s="39">
        <v>919674359444</v>
      </c>
      <c r="H234" s="16">
        <v>1</v>
      </c>
      <c r="I234" s="16">
        <v>1</v>
      </c>
      <c r="J234" s="16">
        <v>0</v>
      </c>
      <c r="K234" s="16">
        <v>0</v>
      </c>
      <c r="L234" s="16" t="s">
        <v>49</v>
      </c>
      <c r="M234" s="16">
        <v>0</v>
      </c>
      <c r="N234" s="16">
        <v>3.9</v>
      </c>
      <c r="O234" s="16">
        <v>394</v>
      </c>
      <c r="P234" s="16"/>
      <c r="Q234" s="16"/>
      <c r="R234" s="16"/>
      <c r="S234" s="16">
        <v>200</v>
      </c>
      <c r="T234" s="16" t="str">
        <f t="shared" si="7"/>
        <v>Not rated</v>
      </c>
      <c r="U234" s="37" t="str">
        <f t="shared" si="6"/>
        <v>Affordable</v>
      </c>
    </row>
    <row r="235" spans="1:21" x14ac:dyDescent="0.35">
      <c r="A235" s="41" t="s">
        <v>1313</v>
      </c>
      <c r="B235" s="16" t="s">
        <v>1314</v>
      </c>
      <c r="C235" s="16" t="s">
        <v>21</v>
      </c>
      <c r="D235" s="16" t="s">
        <v>123</v>
      </c>
      <c r="E235" s="16" t="s">
        <v>1315</v>
      </c>
      <c r="F235" s="16" t="s">
        <v>1316</v>
      </c>
      <c r="G235" s="39">
        <v>919831233770</v>
      </c>
      <c r="H235" s="16">
        <v>1</v>
      </c>
      <c r="I235" s="16">
        <v>1</v>
      </c>
      <c r="J235" s="16">
        <v>0</v>
      </c>
      <c r="K235" s="16">
        <v>0</v>
      </c>
      <c r="L235" s="16" t="s">
        <v>49</v>
      </c>
      <c r="M235" s="16">
        <v>0</v>
      </c>
      <c r="N235" s="16">
        <v>4</v>
      </c>
      <c r="O235" s="16">
        <v>269</v>
      </c>
      <c r="P235" s="16"/>
      <c r="Q235" s="16"/>
      <c r="R235" s="16"/>
      <c r="S235" s="16">
        <v>100</v>
      </c>
      <c r="T235" s="16" t="str">
        <f t="shared" si="7"/>
        <v>Not rated</v>
      </c>
      <c r="U235" s="37" t="str">
        <f t="shared" si="6"/>
        <v>Affordable</v>
      </c>
    </row>
    <row r="236" spans="1:21" x14ac:dyDescent="0.35">
      <c r="A236" s="41" t="s">
        <v>1317</v>
      </c>
      <c r="B236" s="16" t="s">
        <v>1318</v>
      </c>
      <c r="C236" s="16" t="s">
        <v>1319</v>
      </c>
      <c r="D236" s="16" t="s">
        <v>218</v>
      </c>
      <c r="E236" s="16" t="s">
        <v>152</v>
      </c>
      <c r="F236" s="16" t="s">
        <v>1320</v>
      </c>
      <c r="G236" s="39">
        <v>919836751523</v>
      </c>
      <c r="H236" s="16">
        <v>1</v>
      </c>
      <c r="I236" s="16">
        <v>1</v>
      </c>
      <c r="J236" s="16">
        <v>0</v>
      </c>
      <c r="K236" s="16">
        <v>0</v>
      </c>
      <c r="L236" s="16" t="s">
        <v>49</v>
      </c>
      <c r="M236" s="16">
        <v>0</v>
      </c>
      <c r="N236" s="16">
        <v>4.2</v>
      </c>
      <c r="O236" s="16">
        <v>459</v>
      </c>
      <c r="P236" s="16"/>
      <c r="Q236" s="16"/>
      <c r="R236" s="16" t="s">
        <v>1321</v>
      </c>
      <c r="S236" s="16">
        <v>200</v>
      </c>
      <c r="T236" s="16" t="str">
        <f t="shared" si="7"/>
        <v>Not rated</v>
      </c>
      <c r="U236" s="37" t="str">
        <f t="shared" si="6"/>
        <v>Affordable</v>
      </c>
    </row>
    <row r="237" spans="1:21" x14ac:dyDescent="0.35">
      <c r="A237" s="41" t="s">
        <v>1322</v>
      </c>
      <c r="B237" s="16" t="s">
        <v>1323</v>
      </c>
      <c r="C237" s="16" t="s">
        <v>966</v>
      </c>
      <c r="D237" s="16" t="s">
        <v>842</v>
      </c>
      <c r="E237" s="16" t="s">
        <v>124</v>
      </c>
      <c r="F237" s="16" t="s">
        <v>1324</v>
      </c>
      <c r="G237" s="39">
        <v>913379613497</v>
      </c>
      <c r="H237" s="16">
        <v>1</v>
      </c>
      <c r="I237" s="16">
        <v>1</v>
      </c>
      <c r="J237" s="16">
        <v>1</v>
      </c>
      <c r="K237" s="16">
        <v>0</v>
      </c>
      <c r="L237" s="16">
        <v>3.9</v>
      </c>
      <c r="M237" s="16">
        <v>88</v>
      </c>
      <c r="N237" s="16">
        <v>4.2</v>
      </c>
      <c r="O237" s="16">
        <v>1113</v>
      </c>
      <c r="P237" s="16"/>
      <c r="Q237" s="16"/>
      <c r="R237" s="16" t="s">
        <v>1325</v>
      </c>
      <c r="S237" s="16">
        <v>500</v>
      </c>
      <c r="T237" s="16" t="str">
        <f t="shared" si="7"/>
        <v>Average</v>
      </c>
      <c r="U237" s="37" t="str">
        <f t="shared" si="6"/>
        <v>Affordable</v>
      </c>
    </row>
    <row r="238" spans="1:21" x14ac:dyDescent="0.35">
      <c r="A238" s="41" t="s">
        <v>1326</v>
      </c>
      <c r="B238" s="16" t="s">
        <v>1327</v>
      </c>
      <c r="C238" s="16" t="s">
        <v>1328</v>
      </c>
      <c r="D238" s="16" t="s">
        <v>31</v>
      </c>
      <c r="E238" s="16" t="s">
        <v>40</v>
      </c>
      <c r="F238" s="16" t="s">
        <v>1329</v>
      </c>
      <c r="G238" s="39">
        <v>913322654300</v>
      </c>
      <c r="H238" s="16">
        <v>1</v>
      </c>
      <c r="I238" s="16">
        <v>1</v>
      </c>
      <c r="J238" s="16">
        <v>1</v>
      </c>
      <c r="K238" s="16">
        <v>0</v>
      </c>
      <c r="L238" s="16">
        <v>4.3</v>
      </c>
      <c r="M238" s="16">
        <v>6971</v>
      </c>
      <c r="N238" s="16">
        <v>4.2</v>
      </c>
      <c r="O238" s="16">
        <v>4138</v>
      </c>
      <c r="P238" s="16" t="s">
        <v>1330</v>
      </c>
      <c r="Q238" s="16" t="s">
        <v>1331</v>
      </c>
      <c r="R238" s="16" t="s">
        <v>1332</v>
      </c>
      <c r="S238" s="16">
        <v>800</v>
      </c>
      <c r="T238" s="16" t="str">
        <f t="shared" si="7"/>
        <v>Excellent</v>
      </c>
      <c r="U238" s="37" t="str">
        <f t="shared" si="6"/>
        <v>Affordable</v>
      </c>
    </row>
    <row r="239" spans="1:21" x14ac:dyDescent="0.35">
      <c r="A239" s="41" t="s">
        <v>1333</v>
      </c>
      <c r="B239" s="16" t="s">
        <v>1334</v>
      </c>
      <c r="C239" s="16" t="s">
        <v>1335</v>
      </c>
      <c r="D239" s="16" t="s">
        <v>31</v>
      </c>
      <c r="E239" s="16" t="s">
        <v>1336</v>
      </c>
      <c r="F239" s="16" t="s">
        <v>1337</v>
      </c>
      <c r="G239" s="39">
        <v>917605060501</v>
      </c>
      <c r="H239" s="16">
        <v>1</v>
      </c>
      <c r="I239" s="16">
        <v>1</v>
      </c>
      <c r="J239" s="16">
        <v>1</v>
      </c>
      <c r="K239" s="16">
        <v>0</v>
      </c>
      <c r="L239" s="16">
        <v>3.5</v>
      </c>
      <c r="M239" s="16">
        <v>62</v>
      </c>
      <c r="N239" s="16">
        <v>4.3</v>
      </c>
      <c r="O239" s="16">
        <v>656</v>
      </c>
      <c r="P239" s="16"/>
      <c r="Q239" s="16"/>
      <c r="R239" s="16" t="s">
        <v>1338</v>
      </c>
      <c r="S239" s="16">
        <v>1100</v>
      </c>
      <c r="T239" s="16" t="str">
        <f t="shared" si="7"/>
        <v>Average</v>
      </c>
      <c r="U239" s="37" t="str">
        <f t="shared" si="6"/>
        <v>Expensive</v>
      </c>
    </row>
    <row r="240" spans="1:21" x14ac:dyDescent="0.35">
      <c r="A240" s="41" t="s">
        <v>1339</v>
      </c>
      <c r="B240" s="16" t="s">
        <v>1340</v>
      </c>
      <c r="C240" s="16" t="s">
        <v>21</v>
      </c>
      <c r="D240" s="16" t="s">
        <v>187</v>
      </c>
      <c r="E240" s="16" t="s">
        <v>283</v>
      </c>
      <c r="F240" s="16" t="s">
        <v>1148</v>
      </c>
      <c r="G240" s="39">
        <v>916291905165</v>
      </c>
      <c r="H240" s="16">
        <v>1</v>
      </c>
      <c r="I240" s="16">
        <v>1</v>
      </c>
      <c r="J240" s="16">
        <v>1</v>
      </c>
      <c r="K240" s="16">
        <v>0</v>
      </c>
      <c r="L240" s="16">
        <v>2.7</v>
      </c>
      <c r="M240" s="16">
        <v>10</v>
      </c>
      <c r="N240" s="16">
        <v>3.9</v>
      </c>
      <c r="O240" s="16">
        <v>765</v>
      </c>
      <c r="P240" s="16"/>
      <c r="Q240" s="16"/>
      <c r="R240" s="16"/>
      <c r="S240" s="16">
        <v>400</v>
      </c>
      <c r="T240" s="16" t="str">
        <f t="shared" si="7"/>
        <v>Poor</v>
      </c>
      <c r="U240" s="37" t="str">
        <f t="shared" si="6"/>
        <v>Affordable</v>
      </c>
    </row>
    <row r="241" spans="1:21" x14ac:dyDescent="0.35">
      <c r="A241" s="41" t="s">
        <v>1341</v>
      </c>
      <c r="B241" s="16" t="s">
        <v>1342</v>
      </c>
      <c r="C241" s="16" t="s">
        <v>260</v>
      </c>
      <c r="D241" s="16" t="s">
        <v>455</v>
      </c>
      <c r="E241" s="16" t="s">
        <v>40</v>
      </c>
      <c r="F241" s="16" t="s">
        <v>1343</v>
      </c>
      <c r="G241" s="39">
        <v>918777568798</v>
      </c>
      <c r="H241" s="16">
        <v>1</v>
      </c>
      <c r="I241" s="16">
        <v>1</v>
      </c>
      <c r="J241" s="16">
        <v>1</v>
      </c>
      <c r="K241" s="16">
        <v>0</v>
      </c>
      <c r="L241" s="16">
        <v>3.6</v>
      </c>
      <c r="M241" s="16">
        <v>1</v>
      </c>
      <c r="N241" s="16">
        <v>3.7</v>
      </c>
      <c r="O241" s="16">
        <v>719</v>
      </c>
      <c r="P241" s="16"/>
      <c r="Q241" s="16"/>
      <c r="R241" s="16"/>
      <c r="S241" s="16">
        <v>200</v>
      </c>
      <c r="T241" s="16" t="str">
        <f t="shared" si="7"/>
        <v>Average</v>
      </c>
      <c r="U241" s="37" t="str">
        <f t="shared" si="6"/>
        <v>Affordable</v>
      </c>
    </row>
    <row r="242" spans="1:21" x14ac:dyDescent="0.35">
      <c r="A242" s="41" t="s">
        <v>1344</v>
      </c>
      <c r="B242" s="16" t="s">
        <v>1345</v>
      </c>
      <c r="C242" s="16" t="s">
        <v>1262</v>
      </c>
      <c r="D242" s="16" t="s">
        <v>943</v>
      </c>
      <c r="E242" s="16" t="s">
        <v>54</v>
      </c>
      <c r="F242" s="16" t="s">
        <v>1346</v>
      </c>
      <c r="G242" s="39">
        <v>919831771688</v>
      </c>
      <c r="H242" s="16">
        <v>1</v>
      </c>
      <c r="I242" s="16">
        <v>1</v>
      </c>
      <c r="J242" s="16">
        <v>1</v>
      </c>
      <c r="K242" s="16">
        <v>0</v>
      </c>
      <c r="L242" s="16">
        <v>2.5</v>
      </c>
      <c r="M242" s="16">
        <v>238</v>
      </c>
      <c r="N242" s="16">
        <v>4</v>
      </c>
      <c r="O242" s="16">
        <v>1051</v>
      </c>
      <c r="P242" s="16"/>
      <c r="Q242" s="16"/>
      <c r="R242" s="16" t="s">
        <v>1347</v>
      </c>
      <c r="S242" s="16">
        <v>850</v>
      </c>
      <c r="T242" s="16" t="str">
        <f t="shared" si="7"/>
        <v>Poor</v>
      </c>
      <c r="U242" s="37" t="str">
        <f t="shared" si="6"/>
        <v>Affordable</v>
      </c>
    </row>
    <row r="243" spans="1:21" x14ac:dyDescent="0.35">
      <c r="A243" s="41" t="s">
        <v>1348</v>
      </c>
      <c r="B243" s="16" t="s">
        <v>1349</v>
      </c>
      <c r="C243" s="16" t="s">
        <v>1350</v>
      </c>
      <c r="D243" s="16" t="s">
        <v>557</v>
      </c>
      <c r="E243" s="16" t="s">
        <v>152</v>
      </c>
      <c r="F243" s="16" t="s">
        <v>1351</v>
      </c>
      <c r="G243" s="39">
        <v>913323995917</v>
      </c>
      <c r="H243" s="16">
        <v>1</v>
      </c>
      <c r="I243" s="16">
        <v>1</v>
      </c>
      <c r="J243" s="16">
        <v>1</v>
      </c>
      <c r="K243" s="16">
        <v>1</v>
      </c>
      <c r="L243" s="16">
        <v>3.5</v>
      </c>
      <c r="M243" s="16">
        <v>195</v>
      </c>
      <c r="N243" s="16">
        <v>4.4000000000000004</v>
      </c>
      <c r="O243" s="16">
        <v>1610</v>
      </c>
      <c r="P243" s="16"/>
      <c r="Q243" s="16" t="s">
        <v>1352</v>
      </c>
      <c r="R243" s="16" t="s">
        <v>1353</v>
      </c>
      <c r="S243" s="16">
        <v>400</v>
      </c>
      <c r="T243" s="16" t="str">
        <f t="shared" si="7"/>
        <v>Average</v>
      </c>
      <c r="U243" s="37" t="str">
        <f t="shared" si="6"/>
        <v>Affordable</v>
      </c>
    </row>
    <row r="244" spans="1:21" x14ac:dyDescent="0.35">
      <c r="A244" s="41" t="s">
        <v>1354</v>
      </c>
      <c r="B244" s="16" t="s">
        <v>1355</v>
      </c>
      <c r="C244" s="16" t="s">
        <v>1356</v>
      </c>
      <c r="D244" s="16" t="s">
        <v>1357</v>
      </c>
      <c r="E244" s="16" t="s">
        <v>283</v>
      </c>
      <c r="F244" s="16" t="s">
        <v>1358</v>
      </c>
      <c r="G244" s="39">
        <v>918697777777</v>
      </c>
      <c r="H244" s="16">
        <v>1</v>
      </c>
      <c r="I244" s="16">
        <v>1</v>
      </c>
      <c r="J244" s="16">
        <v>0</v>
      </c>
      <c r="K244" s="16">
        <v>0</v>
      </c>
      <c r="L244" s="16" t="s">
        <v>49</v>
      </c>
      <c r="M244" s="16">
        <v>0</v>
      </c>
      <c r="N244" s="16">
        <v>3.8</v>
      </c>
      <c r="O244" s="16">
        <v>621</v>
      </c>
      <c r="P244" s="16"/>
      <c r="Q244" s="16"/>
      <c r="R244" s="16"/>
      <c r="S244" s="16">
        <v>50</v>
      </c>
      <c r="T244" s="16" t="str">
        <f t="shared" si="7"/>
        <v>Not rated</v>
      </c>
      <c r="U244" s="37" t="str">
        <f t="shared" si="6"/>
        <v>Affordable</v>
      </c>
    </row>
    <row r="245" spans="1:21" x14ac:dyDescent="0.35">
      <c r="A245" s="41" t="s">
        <v>1359</v>
      </c>
      <c r="B245" s="16" t="s">
        <v>1360</v>
      </c>
      <c r="C245" s="16" t="s">
        <v>46</v>
      </c>
      <c r="D245" s="16" t="s">
        <v>818</v>
      </c>
      <c r="E245" s="16" t="s">
        <v>594</v>
      </c>
      <c r="F245" s="16" t="s">
        <v>1361</v>
      </c>
      <c r="G245" s="39">
        <v>919051683233</v>
      </c>
      <c r="H245" s="16">
        <v>1</v>
      </c>
      <c r="I245" s="16">
        <v>1</v>
      </c>
      <c r="J245" s="16">
        <v>0</v>
      </c>
      <c r="K245" s="16">
        <v>0</v>
      </c>
      <c r="L245" s="16" t="s">
        <v>49</v>
      </c>
      <c r="M245" s="16">
        <v>0</v>
      </c>
      <c r="N245" s="16">
        <v>3.7</v>
      </c>
      <c r="O245" s="16">
        <v>2231</v>
      </c>
      <c r="P245" s="16"/>
      <c r="Q245" s="16"/>
      <c r="R245" s="16"/>
      <c r="S245" s="16">
        <v>150</v>
      </c>
      <c r="T245" s="16" t="str">
        <f t="shared" si="7"/>
        <v>Not rated</v>
      </c>
      <c r="U245" s="37" t="str">
        <f t="shared" si="6"/>
        <v>Affordable</v>
      </c>
    </row>
    <row r="246" spans="1:21" x14ac:dyDescent="0.35">
      <c r="A246" s="41" t="s">
        <v>1362</v>
      </c>
      <c r="B246" s="16" t="s">
        <v>1363</v>
      </c>
      <c r="C246" s="16" t="s">
        <v>1364</v>
      </c>
      <c r="D246" s="16" t="s">
        <v>182</v>
      </c>
      <c r="E246" s="16" t="s">
        <v>1365</v>
      </c>
      <c r="F246" s="16" t="s">
        <v>315</v>
      </c>
      <c r="G246" s="39">
        <v>917003956285</v>
      </c>
      <c r="H246" s="16">
        <v>1</v>
      </c>
      <c r="I246" s="16">
        <v>1</v>
      </c>
      <c r="J246" s="16">
        <v>0</v>
      </c>
      <c r="K246" s="16">
        <v>0</v>
      </c>
      <c r="L246" s="16" t="s">
        <v>49</v>
      </c>
      <c r="M246" s="16">
        <v>0</v>
      </c>
      <c r="N246" s="16">
        <v>3.8</v>
      </c>
      <c r="O246" s="16">
        <v>1056</v>
      </c>
      <c r="P246" s="16"/>
      <c r="Q246" s="16"/>
      <c r="R246" s="16"/>
      <c r="S246" s="16">
        <v>100</v>
      </c>
      <c r="T246" s="16" t="str">
        <f t="shared" si="7"/>
        <v>Not rated</v>
      </c>
      <c r="U246" s="37" t="str">
        <f t="shared" si="6"/>
        <v>Affordable</v>
      </c>
    </row>
    <row r="247" spans="1:21" x14ac:dyDescent="0.35">
      <c r="A247" s="41" t="s">
        <v>1366</v>
      </c>
      <c r="B247" s="16" t="s">
        <v>1367</v>
      </c>
      <c r="C247" s="16" t="s">
        <v>948</v>
      </c>
      <c r="D247" s="16" t="s">
        <v>1368</v>
      </c>
      <c r="E247" s="16" t="s">
        <v>54</v>
      </c>
      <c r="F247" s="16" t="s">
        <v>1369</v>
      </c>
      <c r="G247" s="39">
        <v>913323454545</v>
      </c>
      <c r="H247" s="16">
        <v>1</v>
      </c>
      <c r="I247" s="16">
        <v>1</v>
      </c>
      <c r="J247" s="16">
        <v>0</v>
      </c>
      <c r="K247" s="16">
        <v>0</v>
      </c>
      <c r="L247" s="16">
        <v>4.0999999999999996</v>
      </c>
      <c r="M247" s="16">
        <v>191</v>
      </c>
      <c r="N247" s="16">
        <v>4.4000000000000004</v>
      </c>
      <c r="O247" s="16">
        <v>376</v>
      </c>
      <c r="P247" s="16"/>
      <c r="Q247" s="16"/>
      <c r="R247" s="16" t="s">
        <v>1370</v>
      </c>
      <c r="S247" s="16">
        <v>2000</v>
      </c>
      <c r="T247" s="16" t="str">
        <f t="shared" si="7"/>
        <v>Excellent</v>
      </c>
      <c r="U247" s="37" t="str">
        <f t="shared" si="6"/>
        <v>Expensive</v>
      </c>
    </row>
    <row r="248" spans="1:21" x14ac:dyDescent="0.35">
      <c r="A248" s="41" t="s">
        <v>1371</v>
      </c>
      <c r="B248" s="16" t="s">
        <v>1372</v>
      </c>
      <c r="C248" s="16" t="s">
        <v>1373</v>
      </c>
      <c r="D248" s="16" t="s">
        <v>144</v>
      </c>
      <c r="E248" s="16" t="s">
        <v>322</v>
      </c>
      <c r="F248" s="16" t="s">
        <v>1374</v>
      </c>
      <c r="G248" s="39">
        <v>919830581024</v>
      </c>
      <c r="H248" s="16">
        <v>1</v>
      </c>
      <c r="I248" s="16">
        <v>1</v>
      </c>
      <c r="J248" s="16">
        <v>0</v>
      </c>
      <c r="K248" s="16">
        <v>0</v>
      </c>
      <c r="L248" s="16" t="s">
        <v>49</v>
      </c>
      <c r="M248" s="16">
        <v>0</v>
      </c>
      <c r="N248" s="16">
        <v>4.2</v>
      </c>
      <c r="O248" s="16">
        <v>601</v>
      </c>
      <c r="P248" s="16"/>
      <c r="Q248" s="16"/>
      <c r="R248" s="16" t="s">
        <v>1375</v>
      </c>
      <c r="S248" s="16">
        <v>200</v>
      </c>
      <c r="T248" s="16" t="str">
        <f t="shared" si="7"/>
        <v>Not rated</v>
      </c>
      <c r="U248" s="37" t="str">
        <f t="shared" si="6"/>
        <v>Affordable</v>
      </c>
    </row>
    <row r="249" spans="1:21" x14ac:dyDescent="0.35">
      <c r="A249" s="41" t="s">
        <v>1376</v>
      </c>
      <c r="B249" s="16" t="s">
        <v>1377</v>
      </c>
      <c r="C249" s="16" t="s">
        <v>1378</v>
      </c>
      <c r="D249" s="16" t="s">
        <v>1379</v>
      </c>
      <c r="E249" s="16" t="s">
        <v>322</v>
      </c>
      <c r="F249" s="16" t="s">
        <v>1380</v>
      </c>
      <c r="G249" s="39">
        <v>917044331529</v>
      </c>
      <c r="H249" s="16">
        <v>1</v>
      </c>
      <c r="I249" s="16">
        <v>1</v>
      </c>
      <c r="J249" s="16">
        <v>1</v>
      </c>
      <c r="K249" s="16">
        <v>0</v>
      </c>
      <c r="L249" s="16">
        <v>3.9</v>
      </c>
      <c r="M249" s="16">
        <v>432</v>
      </c>
      <c r="N249" s="16">
        <v>4.3</v>
      </c>
      <c r="O249" s="16">
        <v>8029</v>
      </c>
      <c r="P249" s="16"/>
      <c r="Q249" s="16" t="s">
        <v>1381</v>
      </c>
      <c r="R249" s="16" t="s">
        <v>1382</v>
      </c>
      <c r="S249" s="16">
        <v>500</v>
      </c>
      <c r="T249" s="16" t="str">
        <f t="shared" si="7"/>
        <v>Average</v>
      </c>
      <c r="U249" s="37" t="str">
        <f t="shared" si="6"/>
        <v>Affordable</v>
      </c>
    </row>
    <row r="250" spans="1:21" x14ac:dyDescent="0.35">
      <c r="A250" s="41" t="s">
        <v>1383</v>
      </c>
      <c r="B250" s="16" t="s">
        <v>1384</v>
      </c>
      <c r="C250" s="16" t="s">
        <v>1385</v>
      </c>
      <c r="D250" s="16" t="s">
        <v>1386</v>
      </c>
      <c r="E250" s="16" t="s">
        <v>40</v>
      </c>
      <c r="F250" s="16" t="s">
        <v>1387</v>
      </c>
      <c r="G250" s="39">
        <v>913346022744</v>
      </c>
      <c r="H250" s="16">
        <v>1</v>
      </c>
      <c r="I250" s="16">
        <v>1</v>
      </c>
      <c r="J250" s="16">
        <v>1</v>
      </c>
      <c r="K250" s="16">
        <v>0</v>
      </c>
      <c r="L250" s="16">
        <v>4.7</v>
      </c>
      <c r="M250" s="16">
        <v>1372</v>
      </c>
      <c r="N250" s="16">
        <v>4.0999999999999996</v>
      </c>
      <c r="O250" s="16">
        <v>5279</v>
      </c>
      <c r="P250" s="16" t="s">
        <v>1388</v>
      </c>
      <c r="Q250" s="16" t="s">
        <v>1389</v>
      </c>
      <c r="R250" s="16" t="s">
        <v>1390</v>
      </c>
      <c r="S250" s="16">
        <v>1500</v>
      </c>
      <c r="T250" s="16" t="str">
        <f t="shared" si="7"/>
        <v>Excellent</v>
      </c>
      <c r="U250" s="37" t="str">
        <f t="shared" si="6"/>
        <v>Expensive</v>
      </c>
    </row>
    <row r="251" spans="1:21" x14ac:dyDescent="0.35">
      <c r="A251" s="41" t="s">
        <v>1391</v>
      </c>
      <c r="B251" s="16" t="s">
        <v>1392</v>
      </c>
      <c r="C251" s="16" t="s">
        <v>1393</v>
      </c>
      <c r="D251" s="16" t="s">
        <v>31</v>
      </c>
      <c r="E251" s="16" t="s">
        <v>40</v>
      </c>
      <c r="F251" s="16" t="s">
        <v>1394</v>
      </c>
      <c r="G251" s="39">
        <v>919830462761</v>
      </c>
      <c r="H251" s="16">
        <v>1</v>
      </c>
      <c r="I251" s="16">
        <v>1</v>
      </c>
      <c r="J251" s="16">
        <v>1</v>
      </c>
      <c r="K251" s="16">
        <v>0</v>
      </c>
      <c r="L251" s="16">
        <v>4.4000000000000004</v>
      </c>
      <c r="M251" s="16">
        <v>940</v>
      </c>
      <c r="N251" s="16">
        <v>4.2</v>
      </c>
      <c r="O251" s="16">
        <v>1345</v>
      </c>
      <c r="P251" s="16"/>
      <c r="Q251" s="16" t="s">
        <v>1395</v>
      </c>
      <c r="R251" s="16" t="s">
        <v>1396</v>
      </c>
      <c r="S251" s="16">
        <v>1500</v>
      </c>
      <c r="T251" s="16" t="str">
        <f t="shared" si="7"/>
        <v>Excellent</v>
      </c>
      <c r="U251" s="37" t="str">
        <f t="shared" si="6"/>
        <v>Expensive</v>
      </c>
    </row>
    <row r="252" spans="1:21" x14ac:dyDescent="0.35">
      <c r="A252" s="41" t="s">
        <v>1397</v>
      </c>
      <c r="B252" s="16" t="s">
        <v>1398</v>
      </c>
      <c r="C252" s="16" t="s">
        <v>1399</v>
      </c>
      <c r="D252" s="16" t="s">
        <v>131</v>
      </c>
      <c r="E252" s="16"/>
      <c r="F252" s="16" t="s">
        <v>1400</v>
      </c>
      <c r="G252" s="39">
        <v>919674087877</v>
      </c>
      <c r="H252" s="16">
        <v>1</v>
      </c>
      <c r="I252" s="16">
        <v>0</v>
      </c>
      <c r="J252" s="16">
        <v>0</v>
      </c>
      <c r="K252" s="16">
        <v>1</v>
      </c>
      <c r="L252" s="16" t="s">
        <v>49</v>
      </c>
      <c r="M252" s="16">
        <v>0</v>
      </c>
      <c r="N252" s="16">
        <v>4.2</v>
      </c>
      <c r="O252" s="16">
        <v>1620</v>
      </c>
      <c r="P252" s="16"/>
      <c r="Q252" s="16" t="s">
        <v>1401</v>
      </c>
      <c r="R252" s="16" t="s">
        <v>1402</v>
      </c>
      <c r="S252" s="16">
        <v>200</v>
      </c>
      <c r="T252" s="16" t="str">
        <f t="shared" si="7"/>
        <v>Not rated</v>
      </c>
      <c r="U252" s="37" t="str">
        <f t="shared" si="6"/>
        <v>Affordable</v>
      </c>
    </row>
    <row r="253" spans="1:21" x14ac:dyDescent="0.35">
      <c r="A253" s="41" t="s">
        <v>1403</v>
      </c>
      <c r="B253" s="16" t="s">
        <v>1404</v>
      </c>
      <c r="C253" s="16" t="s">
        <v>1405</v>
      </c>
      <c r="D253" s="16" t="s">
        <v>450</v>
      </c>
      <c r="E253" s="16" t="s">
        <v>40</v>
      </c>
      <c r="F253" s="16" t="s">
        <v>1406</v>
      </c>
      <c r="G253" s="39">
        <v>919804560042</v>
      </c>
      <c r="H253" s="16">
        <v>1</v>
      </c>
      <c r="I253" s="16">
        <v>1</v>
      </c>
      <c r="J253" s="16">
        <v>0</v>
      </c>
      <c r="K253" s="16">
        <v>0</v>
      </c>
      <c r="L253" s="16" t="s">
        <v>49</v>
      </c>
      <c r="M253" s="16">
        <v>0</v>
      </c>
      <c r="N253" s="16">
        <v>3.6</v>
      </c>
      <c r="O253" s="16">
        <v>529</v>
      </c>
      <c r="P253" s="16"/>
      <c r="Q253" s="16"/>
      <c r="R253" s="16" t="s">
        <v>1407</v>
      </c>
      <c r="S253" s="16">
        <v>100</v>
      </c>
      <c r="T253" s="16" t="str">
        <f t="shared" si="7"/>
        <v>Not rated</v>
      </c>
      <c r="U253" s="37" t="str">
        <f t="shared" si="6"/>
        <v>Affordable</v>
      </c>
    </row>
    <row r="254" spans="1:21" x14ac:dyDescent="0.35">
      <c r="A254" s="41" t="s">
        <v>1408</v>
      </c>
      <c r="B254" s="16" t="s">
        <v>1409</v>
      </c>
      <c r="C254" s="16" t="s">
        <v>1410</v>
      </c>
      <c r="D254" s="16" t="s">
        <v>144</v>
      </c>
      <c r="E254" s="16" t="s">
        <v>40</v>
      </c>
      <c r="F254" s="16" t="s">
        <v>1411</v>
      </c>
      <c r="G254" s="39">
        <v>919903791649</v>
      </c>
      <c r="H254" s="16">
        <v>1</v>
      </c>
      <c r="I254" s="16">
        <v>1</v>
      </c>
      <c r="J254" s="16">
        <v>1</v>
      </c>
      <c r="K254" s="16">
        <v>0</v>
      </c>
      <c r="L254" s="16">
        <v>4.4000000000000004</v>
      </c>
      <c r="M254" s="16">
        <v>1871</v>
      </c>
      <c r="N254" s="16">
        <v>3.9</v>
      </c>
      <c r="O254" s="16">
        <v>10600</v>
      </c>
      <c r="P254" s="16"/>
      <c r="Q254" s="16" t="s">
        <v>1412</v>
      </c>
      <c r="R254" s="16" t="s">
        <v>1413</v>
      </c>
      <c r="S254" s="16">
        <v>500</v>
      </c>
      <c r="T254" s="16" t="str">
        <f t="shared" si="7"/>
        <v>Excellent</v>
      </c>
      <c r="U254" s="37" t="str">
        <f t="shared" si="6"/>
        <v>Affordable</v>
      </c>
    </row>
    <row r="255" spans="1:21" x14ac:dyDescent="0.35">
      <c r="A255" s="41" t="s">
        <v>1414</v>
      </c>
      <c r="B255" s="16" t="s">
        <v>1415</v>
      </c>
      <c r="C255" s="16" t="s">
        <v>1416</v>
      </c>
      <c r="D255" s="16" t="s">
        <v>187</v>
      </c>
      <c r="E255" s="16"/>
      <c r="F255" s="16" t="s">
        <v>1417</v>
      </c>
      <c r="G255" s="39">
        <v>919674927964</v>
      </c>
      <c r="H255" s="16">
        <v>1</v>
      </c>
      <c r="I255" s="16">
        <v>0</v>
      </c>
      <c r="J255" s="16">
        <v>0</v>
      </c>
      <c r="K255" s="16">
        <v>0</v>
      </c>
      <c r="L255" s="16" t="s">
        <v>49</v>
      </c>
      <c r="M255" s="16">
        <v>0</v>
      </c>
      <c r="N255" s="16">
        <v>4</v>
      </c>
      <c r="O255" s="16">
        <v>1067</v>
      </c>
      <c r="P255" s="16"/>
      <c r="Q255" s="16" t="s">
        <v>1418</v>
      </c>
      <c r="R255" s="16" t="s">
        <v>1419</v>
      </c>
      <c r="S255" s="16">
        <v>300</v>
      </c>
      <c r="T255" s="16" t="str">
        <f t="shared" si="7"/>
        <v>Not rated</v>
      </c>
      <c r="U255" s="37" t="str">
        <f t="shared" si="6"/>
        <v>Affordable</v>
      </c>
    </row>
    <row r="256" spans="1:21" x14ac:dyDescent="0.35">
      <c r="A256" s="41" t="s">
        <v>1420</v>
      </c>
      <c r="B256" s="16" t="s">
        <v>1421</v>
      </c>
      <c r="C256" s="16" t="s">
        <v>1422</v>
      </c>
      <c r="D256" s="16" t="s">
        <v>587</v>
      </c>
      <c r="E256" s="16" t="s">
        <v>54</v>
      </c>
      <c r="F256" s="16" t="s">
        <v>1423</v>
      </c>
      <c r="G256" s="39">
        <v>913340404742</v>
      </c>
      <c r="H256" s="16">
        <v>1</v>
      </c>
      <c r="I256" s="16">
        <v>1</v>
      </c>
      <c r="J256" s="16">
        <v>1</v>
      </c>
      <c r="K256" s="16">
        <v>0</v>
      </c>
      <c r="L256" s="16">
        <v>4.0999999999999996</v>
      </c>
      <c r="M256" s="16">
        <v>758</v>
      </c>
      <c r="N256" s="16">
        <v>4.3</v>
      </c>
      <c r="O256" s="16">
        <v>107</v>
      </c>
      <c r="P256" s="16"/>
      <c r="Q256" s="16" t="s">
        <v>1424</v>
      </c>
      <c r="R256" s="16" t="s">
        <v>1425</v>
      </c>
      <c r="S256" s="16">
        <v>800</v>
      </c>
      <c r="T256" s="16" t="str">
        <f t="shared" si="7"/>
        <v>Excellent</v>
      </c>
      <c r="U256" s="37" t="str">
        <f t="shared" si="6"/>
        <v>Affordable</v>
      </c>
    </row>
    <row r="257" spans="1:21" x14ac:dyDescent="0.35">
      <c r="A257" s="41" t="s">
        <v>1426</v>
      </c>
      <c r="B257" s="16" t="s">
        <v>1427</v>
      </c>
      <c r="C257" s="16" t="s">
        <v>1428</v>
      </c>
      <c r="D257" s="16" t="s">
        <v>870</v>
      </c>
      <c r="E257" s="16" t="s">
        <v>322</v>
      </c>
      <c r="F257" s="16" t="s">
        <v>955</v>
      </c>
      <c r="G257" s="39">
        <v>919073307728</v>
      </c>
      <c r="H257" s="16">
        <v>1</v>
      </c>
      <c r="I257" s="16">
        <v>1</v>
      </c>
      <c r="J257" s="16">
        <v>1</v>
      </c>
      <c r="K257" s="16">
        <v>0</v>
      </c>
      <c r="L257" s="16">
        <v>3.7</v>
      </c>
      <c r="M257" s="16">
        <v>189</v>
      </c>
      <c r="N257" s="16">
        <v>4.3</v>
      </c>
      <c r="O257" s="16">
        <v>226</v>
      </c>
      <c r="P257" s="16"/>
      <c r="Q257" s="16" t="s">
        <v>1429</v>
      </c>
      <c r="R257" s="16" t="s">
        <v>1430</v>
      </c>
      <c r="S257" s="16">
        <v>700</v>
      </c>
      <c r="T257" s="16" t="str">
        <f t="shared" si="7"/>
        <v>Average</v>
      </c>
      <c r="U257" s="37" t="str">
        <f t="shared" si="6"/>
        <v>Affordable</v>
      </c>
    </row>
    <row r="258" spans="1:21" x14ac:dyDescent="0.35">
      <c r="A258" s="41" t="s">
        <v>1431</v>
      </c>
      <c r="B258" s="16" t="s">
        <v>1432</v>
      </c>
      <c r="C258" s="16" t="s">
        <v>1433</v>
      </c>
      <c r="D258" s="16" t="s">
        <v>218</v>
      </c>
      <c r="E258" s="16"/>
      <c r="F258" s="16" t="s">
        <v>1434</v>
      </c>
      <c r="G258" s="39">
        <v>913340630179</v>
      </c>
      <c r="H258" s="16">
        <v>1</v>
      </c>
      <c r="I258" s="16">
        <v>1</v>
      </c>
      <c r="J258" s="16">
        <v>1</v>
      </c>
      <c r="K258" s="16">
        <v>0</v>
      </c>
      <c r="L258" s="16">
        <v>3.9</v>
      </c>
      <c r="M258" s="16">
        <v>467</v>
      </c>
      <c r="N258" s="16">
        <v>4.3</v>
      </c>
      <c r="O258" s="16">
        <v>1293</v>
      </c>
      <c r="P258" s="16"/>
      <c r="Q258" s="16" t="s">
        <v>1435</v>
      </c>
      <c r="R258" s="16" t="s">
        <v>1436</v>
      </c>
      <c r="S258" s="16">
        <v>550</v>
      </c>
      <c r="T258" s="16" t="str">
        <f t="shared" si="7"/>
        <v>Average</v>
      </c>
      <c r="U258" s="37" t="str">
        <f t="shared" ref="U258:U321" si="8">IF($S258&lt;=1049, "Affordable",IF($S258&lt;=2049, "Expensive", IF($S258&lt;=3049, "Very Expensive", "Luxurious Expensive")))</f>
        <v>Affordable</v>
      </c>
    </row>
    <row r="259" spans="1:21" x14ac:dyDescent="0.35">
      <c r="A259" s="41" t="s">
        <v>1437</v>
      </c>
      <c r="B259" s="16" t="s">
        <v>1438</v>
      </c>
      <c r="C259" s="16" t="s">
        <v>1439</v>
      </c>
      <c r="D259" s="16" t="s">
        <v>74</v>
      </c>
      <c r="E259" s="16"/>
      <c r="F259" s="16" t="s">
        <v>1440</v>
      </c>
      <c r="G259" s="39">
        <v>917304962930</v>
      </c>
      <c r="H259" s="16">
        <v>1</v>
      </c>
      <c r="I259" s="16">
        <v>0</v>
      </c>
      <c r="J259" s="16">
        <v>0</v>
      </c>
      <c r="K259" s="16">
        <v>0</v>
      </c>
      <c r="L259" s="16" t="s">
        <v>49</v>
      </c>
      <c r="M259" s="16">
        <v>0</v>
      </c>
      <c r="N259" s="16">
        <v>3.9</v>
      </c>
      <c r="O259" s="16">
        <v>6</v>
      </c>
      <c r="P259" s="16"/>
      <c r="Q259" s="16"/>
      <c r="R259" s="16"/>
      <c r="S259" s="16">
        <v>200</v>
      </c>
      <c r="T259" s="16" t="str">
        <f t="shared" ref="T259:T322" si="9">IF(OR($L259="-", $L259=""), "Not rated", IF($L259&lt;3, "Poor", IF($L259&lt;4, "Average", "Excellent")))</f>
        <v>Not rated</v>
      </c>
      <c r="U259" s="37" t="str">
        <f t="shared" si="8"/>
        <v>Affordable</v>
      </c>
    </row>
    <row r="260" spans="1:21" x14ac:dyDescent="0.35">
      <c r="A260" s="41" t="s">
        <v>1441</v>
      </c>
      <c r="B260" s="16" t="s">
        <v>1442</v>
      </c>
      <c r="C260" s="16" t="s">
        <v>46</v>
      </c>
      <c r="D260" s="16" t="s">
        <v>450</v>
      </c>
      <c r="E260" s="16"/>
      <c r="F260" s="16" t="s">
        <v>1443</v>
      </c>
      <c r="G260" s="39">
        <v>916291519916</v>
      </c>
      <c r="H260" s="16">
        <v>1</v>
      </c>
      <c r="I260" s="16">
        <v>0</v>
      </c>
      <c r="J260" s="16">
        <v>0</v>
      </c>
      <c r="K260" s="16">
        <v>0</v>
      </c>
      <c r="L260" s="16" t="s">
        <v>49</v>
      </c>
      <c r="M260" s="16">
        <v>0</v>
      </c>
      <c r="N260" s="16">
        <v>4</v>
      </c>
      <c r="O260" s="16">
        <v>50</v>
      </c>
      <c r="P260" s="16"/>
      <c r="Q260" s="16"/>
      <c r="R260" s="16"/>
      <c r="S260" s="16">
        <v>100</v>
      </c>
      <c r="T260" s="16" t="str">
        <f t="shared" si="9"/>
        <v>Not rated</v>
      </c>
      <c r="U260" s="37" t="str">
        <f t="shared" si="8"/>
        <v>Affordable</v>
      </c>
    </row>
    <row r="261" spans="1:21" x14ac:dyDescent="0.35">
      <c r="A261" s="41" t="s">
        <v>1444</v>
      </c>
      <c r="B261" s="16" t="s">
        <v>1445</v>
      </c>
      <c r="C261" s="16" t="s">
        <v>1446</v>
      </c>
      <c r="D261" s="16" t="s">
        <v>321</v>
      </c>
      <c r="E261" s="16" t="s">
        <v>510</v>
      </c>
      <c r="F261" s="16" t="s">
        <v>1447</v>
      </c>
      <c r="G261" s="39">
        <v>919831114334</v>
      </c>
      <c r="H261" s="16">
        <v>1</v>
      </c>
      <c r="I261" s="16">
        <v>1</v>
      </c>
      <c r="J261" s="16">
        <v>0</v>
      </c>
      <c r="K261" s="16">
        <v>0</v>
      </c>
      <c r="L261" s="16" t="s">
        <v>49</v>
      </c>
      <c r="M261" s="16">
        <v>0</v>
      </c>
      <c r="N261" s="16">
        <v>4</v>
      </c>
      <c r="O261" s="16">
        <v>5785</v>
      </c>
      <c r="P261" s="16"/>
      <c r="Q261" s="16"/>
      <c r="R261" s="16" t="s">
        <v>1448</v>
      </c>
      <c r="S261" s="16">
        <v>150</v>
      </c>
      <c r="T261" s="16" t="str">
        <f t="shared" si="9"/>
        <v>Not rated</v>
      </c>
      <c r="U261" s="37" t="str">
        <f t="shared" si="8"/>
        <v>Affordable</v>
      </c>
    </row>
    <row r="262" spans="1:21" x14ac:dyDescent="0.35">
      <c r="A262" s="41" t="s">
        <v>1449</v>
      </c>
      <c r="B262" s="16" t="s">
        <v>1450</v>
      </c>
      <c r="C262" s="16" t="s">
        <v>1451</v>
      </c>
      <c r="D262" s="16" t="s">
        <v>587</v>
      </c>
      <c r="E262" s="16" t="s">
        <v>1452</v>
      </c>
      <c r="F262" s="16" t="s">
        <v>1453</v>
      </c>
      <c r="G262" s="39">
        <v>917980967317</v>
      </c>
      <c r="H262" s="16">
        <v>1</v>
      </c>
      <c r="I262" s="16">
        <v>1</v>
      </c>
      <c r="J262" s="16">
        <v>1</v>
      </c>
      <c r="K262" s="16">
        <v>0</v>
      </c>
      <c r="L262" s="16">
        <v>3.7</v>
      </c>
      <c r="M262" s="16">
        <v>14</v>
      </c>
      <c r="N262" s="16">
        <v>3.9</v>
      </c>
      <c r="O262" s="16">
        <v>288</v>
      </c>
      <c r="P262" s="16"/>
      <c r="Q262" s="16"/>
      <c r="R262" s="16" t="s">
        <v>1454</v>
      </c>
      <c r="S262" s="16">
        <v>500</v>
      </c>
      <c r="T262" s="16" t="str">
        <f t="shared" si="9"/>
        <v>Average</v>
      </c>
      <c r="U262" s="37" t="str">
        <f t="shared" si="8"/>
        <v>Affordable</v>
      </c>
    </row>
    <row r="263" spans="1:21" x14ac:dyDescent="0.35">
      <c r="A263" s="41" t="s">
        <v>1455</v>
      </c>
      <c r="B263" s="16" t="s">
        <v>1456</v>
      </c>
      <c r="C263" s="16" t="s">
        <v>1457</v>
      </c>
      <c r="D263" s="16" t="s">
        <v>818</v>
      </c>
      <c r="E263" s="16"/>
      <c r="F263" s="16" t="s">
        <v>1458</v>
      </c>
      <c r="G263" s="39">
        <v>917003985692</v>
      </c>
      <c r="H263" s="16">
        <v>1</v>
      </c>
      <c r="I263" s="16">
        <v>0</v>
      </c>
      <c r="J263" s="16">
        <v>0</v>
      </c>
      <c r="K263" s="16">
        <v>0</v>
      </c>
      <c r="L263" s="16" t="s">
        <v>49</v>
      </c>
      <c r="M263" s="16">
        <v>0</v>
      </c>
      <c r="N263" s="16">
        <v>4.0999999999999996</v>
      </c>
      <c r="O263" s="16">
        <v>1</v>
      </c>
      <c r="P263" s="16"/>
      <c r="Q263" s="16"/>
      <c r="R263" s="16"/>
      <c r="S263" s="16">
        <v>150</v>
      </c>
      <c r="T263" s="16" t="str">
        <f t="shared" si="9"/>
        <v>Not rated</v>
      </c>
      <c r="U263" s="37" t="str">
        <f t="shared" si="8"/>
        <v>Affordable</v>
      </c>
    </row>
    <row r="264" spans="1:21" x14ac:dyDescent="0.35">
      <c r="A264" s="41" t="s">
        <v>1459</v>
      </c>
      <c r="B264" s="16" t="s">
        <v>1460</v>
      </c>
      <c r="C264" s="16" t="s">
        <v>424</v>
      </c>
      <c r="D264" s="16" t="s">
        <v>31</v>
      </c>
      <c r="E264" s="16" t="s">
        <v>261</v>
      </c>
      <c r="F264" s="16" t="s">
        <v>1461</v>
      </c>
      <c r="G264" s="39">
        <v>919831552951</v>
      </c>
      <c r="H264" s="16">
        <v>1</v>
      </c>
      <c r="I264" s="16">
        <v>1</v>
      </c>
      <c r="J264" s="16">
        <v>1</v>
      </c>
      <c r="K264" s="16">
        <v>0</v>
      </c>
      <c r="L264" s="16">
        <v>3.8</v>
      </c>
      <c r="M264" s="16">
        <v>147</v>
      </c>
      <c r="N264" s="16">
        <v>3.5</v>
      </c>
      <c r="O264" s="16">
        <v>4874</v>
      </c>
      <c r="P264" s="16"/>
      <c r="Q264" s="16"/>
      <c r="R264" s="16" t="s">
        <v>1462</v>
      </c>
      <c r="S264" s="16">
        <v>400</v>
      </c>
      <c r="T264" s="16" t="str">
        <f t="shared" si="9"/>
        <v>Average</v>
      </c>
      <c r="U264" s="37" t="str">
        <f t="shared" si="8"/>
        <v>Affordable</v>
      </c>
    </row>
    <row r="265" spans="1:21" x14ac:dyDescent="0.35">
      <c r="A265" s="41" t="s">
        <v>1463</v>
      </c>
      <c r="B265" s="16" t="s">
        <v>1464</v>
      </c>
      <c r="C265" s="16" t="s">
        <v>397</v>
      </c>
      <c r="D265" s="16" t="s">
        <v>321</v>
      </c>
      <c r="E265" s="16"/>
      <c r="F265" s="16" t="s">
        <v>1465</v>
      </c>
      <c r="G265" s="39">
        <v>916289273012</v>
      </c>
      <c r="H265" s="16">
        <v>1</v>
      </c>
      <c r="I265" s="16">
        <v>0</v>
      </c>
      <c r="J265" s="16">
        <v>0</v>
      </c>
      <c r="K265" s="16">
        <v>0</v>
      </c>
      <c r="L265" s="16" t="s">
        <v>49</v>
      </c>
      <c r="M265" s="16">
        <v>0</v>
      </c>
      <c r="N265" s="16">
        <v>4</v>
      </c>
      <c r="O265" s="16">
        <v>73</v>
      </c>
      <c r="P265" s="16"/>
      <c r="Q265" s="16"/>
      <c r="R265" s="16"/>
      <c r="S265" s="16">
        <v>150</v>
      </c>
      <c r="T265" s="16" t="str">
        <f t="shared" si="9"/>
        <v>Not rated</v>
      </c>
      <c r="U265" s="37" t="str">
        <f t="shared" si="8"/>
        <v>Affordable</v>
      </c>
    </row>
    <row r="266" spans="1:21" x14ac:dyDescent="0.35">
      <c r="A266" s="41" t="s">
        <v>1466</v>
      </c>
      <c r="B266" s="16" t="s">
        <v>1467</v>
      </c>
      <c r="C266" s="16" t="s">
        <v>1468</v>
      </c>
      <c r="D266" s="16" t="s">
        <v>31</v>
      </c>
      <c r="E266" s="16" t="s">
        <v>40</v>
      </c>
      <c r="F266" s="16" t="s">
        <v>1469</v>
      </c>
      <c r="G266" s="39">
        <v>919073707070</v>
      </c>
      <c r="H266" s="16">
        <v>1</v>
      </c>
      <c r="I266" s="16">
        <v>0</v>
      </c>
      <c r="J266" s="16">
        <v>1</v>
      </c>
      <c r="K266" s="16">
        <v>0</v>
      </c>
      <c r="L266" s="16">
        <v>4.8</v>
      </c>
      <c r="M266" s="16">
        <v>1975</v>
      </c>
      <c r="N266" s="16">
        <v>4.0999999999999996</v>
      </c>
      <c r="O266" s="16">
        <v>707</v>
      </c>
      <c r="P266" s="16"/>
      <c r="Q266" s="16" t="s">
        <v>1470</v>
      </c>
      <c r="R266" s="16" t="s">
        <v>1471</v>
      </c>
      <c r="S266" s="16">
        <v>2500</v>
      </c>
      <c r="T266" s="16" t="str">
        <f t="shared" si="9"/>
        <v>Excellent</v>
      </c>
      <c r="U266" s="37" t="str">
        <f t="shared" si="8"/>
        <v>Very Expensive</v>
      </c>
    </row>
    <row r="267" spans="1:21" x14ac:dyDescent="0.35">
      <c r="A267" s="41" t="s">
        <v>1472</v>
      </c>
      <c r="B267" s="16" t="s">
        <v>1473</v>
      </c>
      <c r="C267" s="16" t="s">
        <v>586</v>
      </c>
      <c r="D267" s="16" t="s">
        <v>557</v>
      </c>
      <c r="E267" s="16" t="s">
        <v>137</v>
      </c>
      <c r="F267" s="16" t="s">
        <v>1474</v>
      </c>
      <c r="G267" s="39">
        <v>919331293544</v>
      </c>
      <c r="H267" s="16">
        <v>1</v>
      </c>
      <c r="I267" s="16">
        <v>1</v>
      </c>
      <c r="J267" s="16">
        <v>0</v>
      </c>
      <c r="K267" s="16">
        <v>0</v>
      </c>
      <c r="L267" s="16" t="s">
        <v>49</v>
      </c>
      <c r="M267" s="16">
        <v>0</v>
      </c>
      <c r="N267" s="16">
        <v>4</v>
      </c>
      <c r="O267" s="16">
        <v>358</v>
      </c>
      <c r="P267" s="16"/>
      <c r="Q267" s="16"/>
      <c r="R267" s="16"/>
      <c r="S267" s="16">
        <v>100</v>
      </c>
      <c r="T267" s="16" t="str">
        <f t="shared" si="9"/>
        <v>Not rated</v>
      </c>
      <c r="U267" s="37" t="str">
        <f t="shared" si="8"/>
        <v>Affordable</v>
      </c>
    </row>
    <row r="268" spans="1:21" x14ac:dyDescent="0.35">
      <c r="A268" s="41" t="s">
        <v>1475</v>
      </c>
      <c r="B268" s="16" t="s">
        <v>1476</v>
      </c>
      <c r="C268" s="16" t="s">
        <v>1477</v>
      </c>
      <c r="D268" s="16" t="s">
        <v>289</v>
      </c>
      <c r="E268" s="16" t="s">
        <v>1478</v>
      </c>
      <c r="F268" s="16" t="s">
        <v>1479</v>
      </c>
      <c r="G268" s="39">
        <v>919874272921</v>
      </c>
      <c r="H268" s="16">
        <v>1</v>
      </c>
      <c r="I268" s="16">
        <v>1</v>
      </c>
      <c r="J268" s="16">
        <v>1</v>
      </c>
      <c r="K268" s="16">
        <v>1</v>
      </c>
      <c r="L268" s="16">
        <v>4.0999999999999996</v>
      </c>
      <c r="M268" s="16">
        <v>312</v>
      </c>
      <c r="N268" s="16">
        <v>3.8</v>
      </c>
      <c r="O268" s="16">
        <v>1244</v>
      </c>
      <c r="P268" s="16"/>
      <c r="Q268" s="16"/>
      <c r="R268" s="16" t="s">
        <v>1480</v>
      </c>
      <c r="S268" s="16">
        <v>800</v>
      </c>
      <c r="T268" s="16" t="str">
        <f t="shared" si="9"/>
        <v>Excellent</v>
      </c>
      <c r="U268" s="37" t="str">
        <f t="shared" si="8"/>
        <v>Affordable</v>
      </c>
    </row>
    <row r="269" spans="1:21" x14ac:dyDescent="0.35">
      <c r="A269" s="41" t="s">
        <v>1481</v>
      </c>
      <c r="B269" s="16" t="s">
        <v>1482</v>
      </c>
      <c r="C269" s="16" t="s">
        <v>1483</v>
      </c>
      <c r="D269" s="16" t="s">
        <v>187</v>
      </c>
      <c r="E269" s="16" t="s">
        <v>322</v>
      </c>
      <c r="F269" s="16" t="s">
        <v>1484</v>
      </c>
      <c r="G269" s="39">
        <v>919836873130</v>
      </c>
      <c r="H269" s="16">
        <v>1</v>
      </c>
      <c r="I269" s="16">
        <v>1</v>
      </c>
      <c r="J269" s="16">
        <v>1</v>
      </c>
      <c r="K269" s="16">
        <v>0</v>
      </c>
      <c r="L269" s="16">
        <v>4.2</v>
      </c>
      <c r="M269" s="16">
        <v>1916</v>
      </c>
      <c r="N269" s="16">
        <v>4</v>
      </c>
      <c r="O269" s="16">
        <v>730</v>
      </c>
      <c r="P269" s="16"/>
      <c r="Q269" s="16" t="s">
        <v>1485</v>
      </c>
      <c r="R269" s="16" t="s">
        <v>1486</v>
      </c>
      <c r="S269" s="16">
        <v>500</v>
      </c>
      <c r="T269" s="16" t="str">
        <f t="shared" si="9"/>
        <v>Excellent</v>
      </c>
      <c r="U269" s="37" t="str">
        <f t="shared" si="8"/>
        <v>Affordable</v>
      </c>
    </row>
    <row r="270" spans="1:21" x14ac:dyDescent="0.35">
      <c r="A270" s="41" t="s">
        <v>1487</v>
      </c>
      <c r="B270" s="16" t="s">
        <v>1488</v>
      </c>
      <c r="C270" s="16" t="s">
        <v>922</v>
      </c>
      <c r="D270" s="16" t="s">
        <v>1121</v>
      </c>
      <c r="E270" s="16" t="s">
        <v>1489</v>
      </c>
      <c r="F270" s="16" t="s">
        <v>1490</v>
      </c>
      <c r="G270" s="39">
        <v>919830247474</v>
      </c>
      <c r="H270" s="16">
        <v>1</v>
      </c>
      <c r="I270" s="16">
        <v>1</v>
      </c>
      <c r="J270" s="16">
        <v>1</v>
      </c>
      <c r="K270" s="16">
        <v>1</v>
      </c>
      <c r="L270" s="16">
        <v>3.8</v>
      </c>
      <c r="M270" s="16">
        <v>247</v>
      </c>
      <c r="N270" s="16">
        <v>3.7</v>
      </c>
      <c r="O270" s="16">
        <v>1595</v>
      </c>
      <c r="P270" s="16"/>
      <c r="Q270" s="16" t="s">
        <v>1491</v>
      </c>
      <c r="R270" s="16" t="s">
        <v>1492</v>
      </c>
      <c r="S270" s="16">
        <v>300</v>
      </c>
      <c r="T270" s="16" t="str">
        <f t="shared" si="9"/>
        <v>Average</v>
      </c>
      <c r="U270" s="37" t="str">
        <f t="shared" si="8"/>
        <v>Affordable</v>
      </c>
    </row>
    <row r="271" spans="1:21" x14ac:dyDescent="0.35">
      <c r="A271" s="41" t="s">
        <v>1493</v>
      </c>
      <c r="B271" s="16" t="s">
        <v>1494</v>
      </c>
      <c r="C271" s="16" t="s">
        <v>1028</v>
      </c>
      <c r="D271" s="16" t="s">
        <v>144</v>
      </c>
      <c r="E271" s="16" t="s">
        <v>1495</v>
      </c>
      <c r="F271" s="16" t="s">
        <v>1496</v>
      </c>
      <c r="G271" s="39">
        <v>919831470491</v>
      </c>
      <c r="H271" s="16">
        <v>1</v>
      </c>
      <c r="I271" s="16">
        <v>0</v>
      </c>
      <c r="J271" s="16">
        <v>1</v>
      </c>
      <c r="K271" s="16">
        <v>0</v>
      </c>
      <c r="L271" s="16">
        <v>3.6</v>
      </c>
      <c r="M271" s="16">
        <v>27</v>
      </c>
      <c r="N271" s="16">
        <v>4</v>
      </c>
      <c r="O271" s="16">
        <v>51</v>
      </c>
      <c r="P271" s="16"/>
      <c r="Q271" s="16"/>
      <c r="R271" s="16" t="s">
        <v>1497</v>
      </c>
      <c r="S271" s="16">
        <v>800</v>
      </c>
      <c r="T271" s="16" t="str">
        <f t="shared" si="9"/>
        <v>Average</v>
      </c>
      <c r="U271" s="37" t="str">
        <f t="shared" si="8"/>
        <v>Affordable</v>
      </c>
    </row>
    <row r="272" spans="1:21" x14ac:dyDescent="0.35">
      <c r="A272" s="41" t="s">
        <v>1498</v>
      </c>
      <c r="B272" s="16" t="s">
        <v>1499</v>
      </c>
      <c r="C272" s="16" t="s">
        <v>46</v>
      </c>
      <c r="D272" s="16" t="s">
        <v>818</v>
      </c>
      <c r="E272" s="16" t="s">
        <v>40</v>
      </c>
      <c r="F272" s="16" t="s">
        <v>1500</v>
      </c>
      <c r="G272" s="39">
        <v>919735642050</v>
      </c>
      <c r="H272" s="16">
        <v>1</v>
      </c>
      <c r="I272" s="16">
        <v>1</v>
      </c>
      <c r="J272" s="16">
        <v>1</v>
      </c>
      <c r="K272" s="16">
        <v>0</v>
      </c>
      <c r="L272" s="16">
        <v>3</v>
      </c>
      <c r="M272" s="16">
        <v>29</v>
      </c>
      <c r="N272" s="16">
        <v>4.2</v>
      </c>
      <c r="O272" s="16">
        <v>145</v>
      </c>
      <c r="P272" s="16"/>
      <c r="Q272" s="16"/>
      <c r="R272" s="16"/>
      <c r="S272" s="16">
        <v>200</v>
      </c>
      <c r="T272" s="16" t="str">
        <f t="shared" si="9"/>
        <v>Average</v>
      </c>
      <c r="U272" s="37" t="str">
        <f t="shared" si="8"/>
        <v>Affordable</v>
      </c>
    </row>
    <row r="273" spans="1:21" x14ac:dyDescent="0.35">
      <c r="A273" s="41" t="s">
        <v>1501</v>
      </c>
      <c r="B273" s="16" t="s">
        <v>1502</v>
      </c>
      <c r="C273" s="16" t="s">
        <v>1503</v>
      </c>
      <c r="D273" s="16" t="s">
        <v>74</v>
      </c>
      <c r="E273" s="16" t="s">
        <v>501</v>
      </c>
      <c r="F273" s="16" t="s">
        <v>1504</v>
      </c>
      <c r="G273" s="39">
        <v>913324864742</v>
      </c>
      <c r="H273" s="16">
        <v>1</v>
      </c>
      <c r="I273" s="16">
        <v>1</v>
      </c>
      <c r="J273" s="16">
        <v>1</v>
      </c>
      <c r="K273" s="16">
        <v>0</v>
      </c>
      <c r="L273" s="16">
        <v>3.9</v>
      </c>
      <c r="M273" s="16">
        <v>763</v>
      </c>
      <c r="N273" s="16">
        <v>4</v>
      </c>
      <c r="O273" s="16">
        <v>6321</v>
      </c>
      <c r="P273" s="16" t="s">
        <v>1505</v>
      </c>
      <c r="Q273" s="16" t="s">
        <v>1506</v>
      </c>
      <c r="R273" s="16" t="s">
        <v>1507</v>
      </c>
      <c r="S273" s="16">
        <v>600</v>
      </c>
      <c r="T273" s="16" t="str">
        <f t="shared" si="9"/>
        <v>Average</v>
      </c>
      <c r="U273" s="37" t="str">
        <f t="shared" si="8"/>
        <v>Affordable</v>
      </c>
    </row>
    <row r="274" spans="1:21" x14ac:dyDescent="0.35">
      <c r="A274" s="41" t="s">
        <v>1508</v>
      </c>
      <c r="B274" s="16" t="s">
        <v>1509</v>
      </c>
      <c r="C274" s="16" t="s">
        <v>633</v>
      </c>
      <c r="D274" s="16" t="s">
        <v>282</v>
      </c>
      <c r="E274" s="16" t="s">
        <v>124</v>
      </c>
      <c r="F274" s="16" t="s">
        <v>1510</v>
      </c>
      <c r="G274" s="39">
        <v>919831361395</v>
      </c>
      <c r="H274" s="16">
        <v>1</v>
      </c>
      <c r="I274" s="16">
        <v>1</v>
      </c>
      <c r="J274" s="16">
        <v>1</v>
      </c>
      <c r="K274" s="16">
        <v>0</v>
      </c>
      <c r="L274" s="16">
        <v>3.8</v>
      </c>
      <c r="M274" s="16">
        <v>617</v>
      </c>
      <c r="N274" s="16">
        <v>4.0999999999999996</v>
      </c>
      <c r="O274" s="16">
        <v>3932</v>
      </c>
      <c r="P274" s="16"/>
      <c r="Q274" s="16" t="s">
        <v>1511</v>
      </c>
      <c r="R274" s="16" t="s">
        <v>1512</v>
      </c>
      <c r="S274" s="16">
        <v>500</v>
      </c>
      <c r="T274" s="16" t="str">
        <f t="shared" si="9"/>
        <v>Average</v>
      </c>
      <c r="U274" s="37" t="str">
        <f t="shared" si="8"/>
        <v>Affordable</v>
      </c>
    </row>
    <row r="275" spans="1:21" x14ac:dyDescent="0.35">
      <c r="A275" s="41" t="s">
        <v>1513</v>
      </c>
      <c r="B275" s="16" t="s">
        <v>1514</v>
      </c>
      <c r="C275" s="16" t="s">
        <v>1515</v>
      </c>
      <c r="D275" s="16" t="s">
        <v>465</v>
      </c>
      <c r="E275" s="16" t="s">
        <v>40</v>
      </c>
      <c r="F275" s="16" t="s">
        <v>1516</v>
      </c>
      <c r="G275" s="39">
        <v>913340603022</v>
      </c>
      <c r="H275" s="16">
        <v>1</v>
      </c>
      <c r="I275" s="16">
        <v>1</v>
      </c>
      <c r="J275" s="16">
        <v>1</v>
      </c>
      <c r="K275" s="16">
        <v>0</v>
      </c>
      <c r="L275" s="16">
        <v>3.9</v>
      </c>
      <c r="M275" s="16">
        <v>1068</v>
      </c>
      <c r="N275" s="16">
        <v>4.0999999999999996</v>
      </c>
      <c r="O275" s="16">
        <v>1254</v>
      </c>
      <c r="P275" s="16"/>
      <c r="Q275" s="16" t="s">
        <v>1517</v>
      </c>
      <c r="R275" s="16" t="s">
        <v>1518</v>
      </c>
      <c r="S275" s="16">
        <v>800</v>
      </c>
      <c r="T275" s="16" t="str">
        <f t="shared" si="9"/>
        <v>Average</v>
      </c>
      <c r="U275" s="37" t="str">
        <f t="shared" si="8"/>
        <v>Affordable</v>
      </c>
    </row>
    <row r="276" spans="1:21" x14ac:dyDescent="0.35">
      <c r="A276" s="41" t="s">
        <v>1519</v>
      </c>
      <c r="B276" s="16" t="s">
        <v>1520</v>
      </c>
      <c r="C276" s="16" t="s">
        <v>704</v>
      </c>
      <c r="D276" s="16" t="s">
        <v>465</v>
      </c>
      <c r="E276" s="16"/>
      <c r="F276" s="16" t="s">
        <v>1521</v>
      </c>
      <c r="G276" s="39">
        <v>919330820750</v>
      </c>
      <c r="H276" s="16">
        <v>1</v>
      </c>
      <c r="I276" s="16">
        <v>0</v>
      </c>
      <c r="J276" s="16">
        <v>0</v>
      </c>
      <c r="K276" s="16">
        <v>0</v>
      </c>
      <c r="L276" s="16" t="s">
        <v>49</v>
      </c>
      <c r="M276" s="16">
        <v>0</v>
      </c>
      <c r="N276" s="16">
        <v>4.0999999999999996</v>
      </c>
      <c r="O276" s="16">
        <v>603</v>
      </c>
      <c r="P276" s="16"/>
      <c r="Q276" s="16"/>
      <c r="R276" s="16"/>
      <c r="S276" s="16">
        <v>150</v>
      </c>
      <c r="T276" s="16" t="str">
        <f t="shared" si="9"/>
        <v>Not rated</v>
      </c>
      <c r="U276" s="37" t="str">
        <f t="shared" si="8"/>
        <v>Affordable</v>
      </c>
    </row>
    <row r="277" spans="1:21" x14ac:dyDescent="0.35">
      <c r="A277" s="41" t="s">
        <v>1522</v>
      </c>
      <c r="B277" s="16" t="s">
        <v>1523</v>
      </c>
      <c r="C277" s="16" t="s">
        <v>1524</v>
      </c>
      <c r="D277" s="16" t="s">
        <v>337</v>
      </c>
      <c r="E277" s="16" t="s">
        <v>40</v>
      </c>
      <c r="F277" s="16" t="s">
        <v>1525</v>
      </c>
      <c r="G277" s="39">
        <v>919874963781</v>
      </c>
      <c r="H277" s="16">
        <v>1</v>
      </c>
      <c r="I277" s="16">
        <v>1</v>
      </c>
      <c r="J277" s="16">
        <v>1</v>
      </c>
      <c r="K277" s="16">
        <v>0</v>
      </c>
      <c r="L277" s="16">
        <v>3.5</v>
      </c>
      <c r="M277" s="16">
        <v>32</v>
      </c>
      <c r="N277" s="16">
        <v>3.9</v>
      </c>
      <c r="O277" s="16">
        <v>377</v>
      </c>
      <c r="P277" s="16"/>
      <c r="Q277" s="16"/>
      <c r="R277" s="16"/>
      <c r="S277" s="16">
        <v>350</v>
      </c>
      <c r="T277" s="16" t="str">
        <f t="shared" si="9"/>
        <v>Average</v>
      </c>
      <c r="U277" s="37" t="str">
        <f t="shared" si="8"/>
        <v>Affordable</v>
      </c>
    </row>
    <row r="278" spans="1:21" x14ac:dyDescent="0.35">
      <c r="A278" s="41" t="s">
        <v>1526</v>
      </c>
      <c r="B278" s="16" t="s">
        <v>1527</v>
      </c>
      <c r="C278" s="16" t="s">
        <v>1528</v>
      </c>
      <c r="D278" s="16" t="s">
        <v>818</v>
      </c>
      <c r="E278" s="16" t="s">
        <v>283</v>
      </c>
      <c r="F278" s="16" t="s">
        <v>1529</v>
      </c>
      <c r="G278" s="39">
        <v>917330663045</v>
      </c>
      <c r="H278" s="16">
        <v>1</v>
      </c>
      <c r="I278" s="16">
        <v>1</v>
      </c>
      <c r="J278" s="16">
        <v>1</v>
      </c>
      <c r="K278" s="16">
        <v>0</v>
      </c>
      <c r="L278" s="16">
        <v>4.5999999999999996</v>
      </c>
      <c r="M278" s="16">
        <v>2045</v>
      </c>
      <c r="N278" s="16">
        <v>4.4000000000000004</v>
      </c>
      <c r="O278" s="16">
        <v>1678</v>
      </c>
      <c r="P278" s="16"/>
      <c r="Q278" s="16" t="s">
        <v>1530</v>
      </c>
      <c r="R278" s="16" t="s">
        <v>1531</v>
      </c>
      <c r="S278" s="16">
        <v>800</v>
      </c>
      <c r="T278" s="16" t="str">
        <f t="shared" si="9"/>
        <v>Excellent</v>
      </c>
      <c r="U278" s="37" t="str">
        <f t="shared" si="8"/>
        <v>Affordable</v>
      </c>
    </row>
    <row r="279" spans="1:21" x14ac:dyDescent="0.35">
      <c r="A279" s="41" t="s">
        <v>1532</v>
      </c>
      <c r="B279" s="16" t="s">
        <v>1533</v>
      </c>
      <c r="C279" s="16" t="s">
        <v>21</v>
      </c>
      <c r="D279" s="16" t="s">
        <v>669</v>
      </c>
      <c r="E279" s="16" t="s">
        <v>137</v>
      </c>
      <c r="F279" s="16" t="s">
        <v>1534</v>
      </c>
      <c r="G279" s="39">
        <v>913342420542</v>
      </c>
      <c r="H279" s="16">
        <v>1</v>
      </c>
      <c r="I279" s="16">
        <v>1</v>
      </c>
      <c r="J279" s="16">
        <v>0</v>
      </c>
      <c r="K279" s="16">
        <v>1</v>
      </c>
      <c r="L279" s="16" t="s">
        <v>49</v>
      </c>
      <c r="M279" s="16">
        <v>0</v>
      </c>
      <c r="N279" s="16">
        <v>3.8</v>
      </c>
      <c r="O279" s="16">
        <v>1085</v>
      </c>
      <c r="P279" s="16"/>
      <c r="Q279" s="16"/>
      <c r="R279" s="16"/>
      <c r="S279" s="16">
        <v>100</v>
      </c>
      <c r="T279" s="16" t="str">
        <f t="shared" si="9"/>
        <v>Not rated</v>
      </c>
      <c r="U279" s="37" t="str">
        <f t="shared" si="8"/>
        <v>Affordable</v>
      </c>
    </row>
    <row r="280" spans="1:21" x14ac:dyDescent="0.35">
      <c r="A280" s="41" t="s">
        <v>1535</v>
      </c>
      <c r="B280" s="16" t="s">
        <v>1536</v>
      </c>
      <c r="C280" s="16" t="s">
        <v>1537</v>
      </c>
      <c r="D280" s="16" t="s">
        <v>31</v>
      </c>
      <c r="E280" s="16" t="s">
        <v>152</v>
      </c>
      <c r="F280" s="16" t="s">
        <v>1538</v>
      </c>
      <c r="G280" s="39">
        <v>913340013710</v>
      </c>
      <c r="H280" s="16">
        <v>1</v>
      </c>
      <c r="I280" s="16">
        <v>1</v>
      </c>
      <c r="J280" s="16">
        <v>1</v>
      </c>
      <c r="K280" s="16">
        <v>0</v>
      </c>
      <c r="L280" s="16">
        <v>3.6</v>
      </c>
      <c r="M280" s="16">
        <v>769</v>
      </c>
      <c r="N280" s="16">
        <v>3.9</v>
      </c>
      <c r="O280" s="16">
        <v>1411</v>
      </c>
      <c r="P280" s="16" t="s">
        <v>1539</v>
      </c>
      <c r="Q280" s="16" t="s">
        <v>1540</v>
      </c>
      <c r="R280" s="16" t="s">
        <v>1541</v>
      </c>
      <c r="S280" s="16">
        <v>900</v>
      </c>
      <c r="T280" s="16" t="str">
        <f t="shared" si="9"/>
        <v>Average</v>
      </c>
      <c r="U280" s="37" t="str">
        <f t="shared" si="8"/>
        <v>Affordable</v>
      </c>
    </row>
    <row r="281" spans="1:21" x14ac:dyDescent="0.35">
      <c r="A281" s="41" t="s">
        <v>1542</v>
      </c>
      <c r="B281" s="16" t="s">
        <v>1543</v>
      </c>
      <c r="C281" s="16" t="s">
        <v>1433</v>
      </c>
      <c r="D281" s="16" t="s">
        <v>870</v>
      </c>
      <c r="E281" s="16" t="s">
        <v>322</v>
      </c>
      <c r="F281" s="16" t="s">
        <v>871</v>
      </c>
      <c r="G281" s="39">
        <v>919073307728</v>
      </c>
      <c r="H281" s="16">
        <v>1</v>
      </c>
      <c r="I281" s="16">
        <v>1</v>
      </c>
      <c r="J281" s="16">
        <v>1</v>
      </c>
      <c r="K281" s="16">
        <v>0</v>
      </c>
      <c r="L281" s="16">
        <v>3.7</v>
      </c>
      <c r="M281" s="16">
        <v>391</v>
      </c>
      <c r="N281" s="16">
        <v>4.0999999999999996</v>
      </c>
      <c r="O281" s="16">
        <v>801</v>
      </c>
      <c r="P281" s="16"/>
      <c r="Q281" s="16" t="s">
        <v>1544</v>
      </c>
      <c r="R281" s="16" t="s">
        <v>1545</v>
      </c>
      <c r="S281" s="16">
        <v>700</v>
      </c>
      <c r="T281" s="16" t="str">
        <f t="shared" si="9"/>
        <v>Average</v>
      </c>
      <c r="U281" s="37" t="str">
        <f t="shared" si="8"/>
        <v>Affordable</v>
      </c>
    </row>
    <row r="282" spans="1:21" x14ac:dyDescent="0.35">
      <c r="A282" s="41" t="s">
        <v>1546</v>
      </c>
      <c r="B282" s="16" t="s">
        <v>1547</v>
      </c>
      <c r="C282" s="16" t="s">
        <v>1548</v>
      </c>
      <c r="D282" s="16" t="s">
        <v>367</v>
      </c>
      <c r="E282" s="16" t="s">
        <v>137</v>
      </c>
      <c r="F282" s="16" t="s">
        <v>1549</v>
      </c>
      <c r="G282" s="39">
        <v>913328650308</v>
      </c>
      <c r="H282" s="16">
        <v>1</v>
      </c>
      <c r="I282" s="16">
        <v>1</v>
      </c>
      <c r="J282" s="16">
        <v>1</v>
      </c>
      <c r="K282" s="16">
        <v>1</v>
      </c>
      <c r="L282" s="16">
        <v>3.8</v>
      </c>
      <c r="M282" s="16">
        <v>162</v>
      </c>
      <c r="N282" s="16">
        <v>4.2</v>
      </c>
      <c r="O282" s="16">
        <v>1030</v>
      </c>
      <c r="P282" s="16"/>
      <c r="Q282" s="16" t="s">
        <v>1550</v>
      </c>
      <c r="R282" s="16"/>
      <c r="S282" s="16">
        <v>300</v>
      </c>
      <c r="T282" s="16" t="str">
        <f t="shared" si="9"/>
        <v>Average</v>
      </c>
      <c r="U282" s="37" t="str">
        <f t="shared" si="8"/>
        <v>Affordable</v>
      </c>
    </row>
    <row r="283" spans="1:21" x14ac:dyDescent="0.35">
      <c r="A283" s="41" t="s">
        <v>1551</v>
      </c>
      <c r="B283" s="16" t="s">
        <v>1552</v>
      </c>
      <c r="C283" s="16" t="s">
        <v>46</v>
      </c>
      <c r="D283" s="16" t="s">
        <v>465</v>
      </c>
      <c r="E283" s="16" t="s">
        <v>40</v>
      </c>
      <c r="F283" s="16" t="s">
        <v>1553</v>
      </c>
      <c r="G283" s="39">
        <v>919830432175</v>
      </c>
      <c r="H283" s="16">
        <v>1</v>
      </c>
      <c r="I283" s="16">
        <v>1</v>
      </c>
      <c r="J283" s="16">
        <v>1</v>
      </c>
      <c r="K283" s="16">
        <v>0</v>
      </c>
      <c r="L283" s="16">
        <v>3.9</v>
      </c>
      <c r="M283" s="16">
        <v>758</v>
      </c>
      <c r="N283" s="16">
        <v>4</v>
      </c>
      <c r="O283" s="16">
        <v>1468</v>
      </c>
      <c r="P283" s="16" t="s">
        <v>1554</v>
      </c>
      <c r="Q283" s="16" t="s">
        <v>1555</v>
      </c>
      <c r="R283" s="16" t="s">
        <v>1556</v>
      </c>
      <c r="S283" s="16">
        <v>600</v>
      </c>
      <c r="T283" s="16" t="str">
        <f t="shared" si="9"/>
        <v>Average</v>
      </c>
      <c r="U283" s="37" t="str">
        <f t="shared" si="8"/>
        <v>Affordable</v>
      </c>
    </row>
    <row r="284" spans="1:21" x14ac:dyDescent="0.35">
      <c r="A284" s="41" t="s">
        <v>1557</v>
      </c>
      <c r="B284" s="16" t="s">
        <v>1558</v>
      </c>
      <c r="C284" s="16" t="s">
        <v>1559</v>
      </c>
      <c r="D284" s="16" t="s">
        <v>445</v>
      </c>
      <c r="E284" s="16" t="s">
        <v>594</v>
      </c>
      <c r="F284" s="16" t="s">
        <v>1560</v>
      </c>
      <c r="G284" s="39">
        <v>919874123751</v>
      </c>
      <c r="H284" s="16">
        <v>1</v>
      </c>
      <c r="I284" s="16">
        <v>1</v>
      </c>
      <c r="J284" s="16">
        <v>1</v>
      </c>
      <c r="K284" s="16">
        <v>1</v>
      </c>
      <c r="L284" s="16">
        <v>3.9</v>
      </c>
      <c r="M284" s="16">
        <v>327</v>
      </c>
      <c r="N284" s="16">
        <v>4.0999999999999996</v>
      </c>
      <c r="O284" s="16">
        <v>4679</v>
      </c>
      <c r="P284" s="16"/>
      <c r="Q284" s="16" t="s">
        <v>1561</v>
      </c>
      <c r="R284" s="16" t="s">
        <v>1562</v>
      </c>
      <c r="S284" s="16">
        <v>400</v>
      </c>
      <c r="T284" s="16" t="str">
        <f t="shared" si="9"/>
        <v>Average</v>
      </c>
      <c r="U284" s="37" t="str">
        <f t="shared" si="8"/>
        <v>Affordable</v>
      </c>
    </row>
    <row r="285" spans="1:21" x14ac:dyDescent="0.35">
      <c r="A285" s="41" t="s">
        <v>1563</v>
      </c>
      <c r="B285" s="16" t="s">
        <v>1564</v>
      </c>
      <c r="C285" s="16" t="s">
        <v>1565</v>
      </c>
      <c r="D285" s="16" t="s">
        <v>465</v>
      </c>
      <c r="E285" s="16" t="s">
        <v>322</v>
      </c>
      <c r="F285" s="16" t="s">
        <v>1566</v>
      </c>
      <c r="G285" s="39">
        <v>916291451178</v>
      </c>
      <c r="H285" s="16">
        <v>1</v>
      </c>
      <c r="I285" s="16">
        <v>1</v>
      </c>
      <c r="J285" s="16">
        <v>0</v>
      </c>
      <c r="K285" s="16">
        <v>0</v>
      </c>
      <c r="L285" s="16" t="s">
        <v>49</v>
      </c>
      <c r="M285" s="16">
        <v>0</v>
      </c>
      <c r="N285" s="16">
        <v>4.0999999999999996</v>
      </c>
      <c r="O285" s="16">
        <v>254</v>
      </c>
      <c r="P285" s="16"/>
      <c r="Q285" s="16"/>
      <c r="R285" s="16" t="s">
        <v>1567</v>
      </c>
      <c r="S285" s="16">
        <v>150</v>
      </c>
      <c r="T285" s="16" t="str">
        <f t="shared" si="9"/>
        <v>Not rated</v>
      </c>
      <c r="U285" s="37" t="str">
        <f t="shared" si="8"/>
        <v>Affordable</v>
      </c>
    </row>
    <row r="286" spans="1:21" x14ac:dyDescent="0.35">
      <c r="A286" s="41" t="s">
        <v>1568</v>
      </c>
      <c r="B286" s="16" t="s">
        <v>1569</v>
      </c>
      <c r="C286" s="16" t="s">
        <v>1169</v>
      </c>
      <c r="D286" s="16" t="s">
        <v>669</v>
      </c>
      <c r="E286" s="16" t="s">
        <v>124</v>
      </c>
      <c r="F286" s="16" t="s">
        <v>1570</v>
      </c>
      <c r="G286" s="39">
        <v>913365251133</v>
      </c>
      <c r="H286" s="16">
        <v>1</v>
      </c>
      <c r="I286" s="16">
        <v>1</v>
      </c>
      <c r="J286" s="16">
        <v>0</v>
      </c>
      <c r="K286" s="16">
        <v>1</v>
      </c>
      <c r="L286" s="16" t="s">
        <v>49</v>
      </c>
      <c r="M286" s="16">
        <v>0</v>
      </c>
      <c r="N286" s="16">
        <v>4.0999999999999996</v>
      </c>
      <c r="O286" s="16">
        <v>3502</v>
      </c>
      <c r="P286" s="16"/>
      <c r="Q286" s="16"/>
      <c r="R286" s="16"/>
      <c r="S286" s="16">
        <v>50</v>
      </c>
      <c r="T286" s="16" t="str">
        <f t="shared" si="9"/>
        <v>Not rated</v>
      </c>
      <c r="U286" s="37" t="str">
        <f t="shared" si="8"/>
        <v>Affordable</v>
      </c>
    </row>
    <row r="287" spans="1:21" x14ac:dyDescent="0.35">
      <c r="A287" s="41" t="s">
        <v>1571</v>
      </c>
      <c r="B287" s="16" t="s">
        <v>1572</v>
      </c>
      <c r="C287" s="16" t="s">
        <v>1573</v>
      </c>
      <c r="D287" s="16" t="s">
        <v>669</v>
      </c>
      <c r="E287" s="16" t="s">
        <v>1574</v>
      </c>
      <c r="F287" s="16" t="s">
        <v>1575</v>
      </c>
      <c r="G287" s="39">
        <v>918240628097</v>
      </c>
      <c r="H287" s="16">
        <v>1</v>
      </c>
      <c r="I287" s="16">
        <v>1</v>
      </c>
      <c r="J287" s="16">
        <v>0</v>
      </c>
      <c r="K287" s="16">
        <v>0</v>
      </c>
      <c r="L287" s="16" t="s">
        <v>49</v>
      </c>
      <c r="M287" s="16">
        <v>0</v>
      </c>
      <c r="N287" s="16">
        <v>3.8</v>
      </c>
      <c r="O287" s="16">
        <v>1813</v>
      </c>
      <c r="P287" s="16"/>
      <c r="Q287" s="16"/>
      <c r="R287" s="16"/>
      <c r="S287" s="16">
        <v>150</v>
      </c>
      <c r="T287" s="16" t="str">
        <f t="shared" si="9"/>
        <v>Not rated</v>
      </c>
      <c r="U287" s="37" t="str">
        <f t="shared" si="8"/>
        <v>Affordable</v>
      </c>
    </row>
    <row r="288" spans="1:21" x14ac:dyDescent="0.35">
      <c r="A288" s="41" t="s">
        <v>1576</v>
      </c>
      <c r="B288" s="16" t="s">
        <v>1577</v>
      </c>
      <c r="C288" s="16" t="s">
        <v>528</v>
      </c>
      <c r="D288" s="16" t="s">
        <v>465</v>
      </c>
      <c r="E288" s="16"/>
      <c r="F288" s="16" t="s">
        <v>1578</v>
      </c>
      <c r="G288" s="39">
        <v>918336970360</v>
      </c>
      <c r="H288" s="16">
        <v>1</v>
      </c>
      <c r="I288" s="16">
        <v>0</v>
      </c>
      <c r="J288" s="16">
        <v>0</v>
      </c>
      <c r="K288" s="16">
        <v>0</v>
      </c>
      <c r="L288" s="16" t="s">
        <v>49</v>
      </c>
      <c r="M288" s="16">
        <v>0</v>
      </c>
      <c r="N288" s="16">
        <v>4</v>
      </c>
      <c r="O288" s="16">
        <v>71</v>
      </c>
      <c r="P288" s="16"/>
      <c r="Q288" s="16"/>
      <c r="R288" s="16"/>
      <c r="S288" s="16">
        <v>50</v>
      </c>
      <c r="T288" s="16" t="str">
        <f t="shared" si="9"/>
        <v>Not rated</v>
      </c>
      <c r="U288" s="37" t="str">
        <f t="shared" si="8"/>
        <v>Affordable</v>
      </c>
    </row>
    <row r="289" spans="1:21" x14ac:dyDescent="0.35">
      <c r="A289" s="41" t="s">
        <v>1579</v>
      </c>
      <c r="B289" s="16" t="s">
        <v>1580</v>
      </c>
      <c r="C289" s="16" t="s">
        <v>1581</v>
      </c>
      <c r="D289" s="16" t="s">
        <v>445</v>
      </c>
      <c r="E289" s="16"/>
      <c r="F289" s="16" t="s">
        <v>1582</v>
      </c>
      <c r="G289" s="39">
        <v>916289300310</v>
      </c>
      <c r="H289" s="16">
        <v>1</v>
      </c>
      <c r="I289" s="16">
        <v>0</v>
      </c>
      <c r="J289" s="16">
        <v>0</v>
      </c>
      <c r="K289" s="16">
        <v>0</v>
      </c>
      <c r="L289" s="16" t="s">
        <v>49</v>
      </c>
      <c r="M289" s="16">
        <v>0</v>
      </c>
      <c r="N289" s="16">
        <v>4</v>
      </c>
      <c r="O289" s="16">
        <v>50</v>
      </c>
      <c r="P289" s="16"/>
      <c r="Q289" s="16"/>
      <c r="R289" s="16"/>
      <c r="S289" s="16">
        <v>150</v>
      </c>
      <c r="T289" s="16" t="str">
        <f t="shared" si="9"/>
        <v>Not rated</v>
      </c>
      <c r="U289" s="37" t="str">
        <f t="shared" si="8"/>
        <v>Affordable</v>
      </c>
    </row>
    <row r="290" spans="1:21" x14ac:dyDescent="0.35">
      <c r="A290" s="41" t="s">
        <v>103</v>
      </c>
      <c r="B290" s="16" t="s">
        <v>1583</v>
      </c>
      <c r="C290" s="16" t="s">
        <v>105</v>
      </c>
      <c r="D290" s="16" t="s">
        <v>1058</v>
      </c>
      <c r="E290" s="16" t="s">
        <v>1584</v>
      </c>
      <c r="F290" s="16" t="s">
        <v>1585</v>
      </c>
      <c r="G290" s="39">
        <v>919831553561</v>
      </c>
      <c r="H290" s="16">
        <v>1</v>
      </c>
      <c r="I290" s="16">
        <v>1</v>
      </c>
      <c r="J290" s="16">
        <v>0</v>
      </c>
      <c r="K290" s="16">
        <v>0</v>
      </c>
      <c r="L290" s="16" t="s">
        <v>49</v>
      </c>
      <c r="M290" s="16">
        <v>0</v>
      </c>
      <c r="N290" s="16">
        <v>4.5</v>
      </c>
      <c r="O290" s="16">
        <v>199</v>
      </c>
      <c r="P290" s="16"/>
      <c r="Q290" s="16"/>
      <c r="R290" s="16"/>
      <c r="S290" s="16">
        <v>150</v>
      </c>
      <c r="T290" s="16" t="str">
        <f t="shared" si="9"/>
        <v>Not rated</v>
      </c>
      <c r="U290" s="37" t="str">
        <f t="shared" si="8"/>
        <v>Affordable</v>
      </c>
    </row>
    <row r="291" spans="1:21" x14ac:dyDescent="0.35">
      <c r="A291" s="41" t="s">
        <v>1586</v>
      </c>
      <c r="B291" s="16" t="s">
        <v>1587</v>
      </c>
      <c r="C291" s="16" t="s">
        <v>346</v>
      </c>
      <c r="D291" s="16" t="s">
        <v>66</v>
      </c>
      <c r="E291" s="16"/>
      <c r="F291" s="16" t="s">
        <v>348</v>
      </c>
      <c r="G291" s="39">
        <v>917980415633</v>
      </c>
      <c r="H291" s="16">
        <v>1</v>
      </c>
      <c r="I291" s="16">
        <v>0</v>
      </c>
      <c r="J291" s="16">
        <v>0</v>
      </c>
      <c r="K291" s="16">
        <v>1</v>
      </c>
      <c r="L291" s="16" t="s">
        <v>49</v>
      </c>
      <c r="M291" s="16">
        <v>0</v>
      </c>
      <c r="N291" s="16">
        <v>4</v>
      </c>
      <c r="O291" s="16">
        <v>27</v>
      </c>
      <c r="P291" s="16"/>
      <c r="Q291" s="16"/>
      <c r="R291" s="16"/>
      <c r="S291" s="16">
        <v>200</v>
      </c>
      <c r="T291" s="16" t="str">
        <f t="shared" si="9"/>
        <v>Not rated</v>
      </c>
      <c r="U291" s="37" t="str">
        <f t="shared" si="8"/>
        <v>Affordable</v>
      </c>
    </row>
    <row r="292" spans="1:21" x14ac:dyDescent="0.35">
      <c r="A292" s="41" t="s">
        <v>1588</v>
      </c>
      <c r="B292" s="16" t="s">
        <v>1589</v>
      </c>
      <c r="C292" s="16" t="s">
        <v>1590</v>
      </c>
      <c r="D292" s="16" t="s">
        <v>669</v>
      </c>
      <c r="E292" s="16" t="s">
        <v>54</v>
      </c>
      <c r="F292" s="16" t="s">
        <v>1591</v>
      </c>
      <c r="G292" s="39">
        <v>919748750575</v>
      </c>
      <c r="H292" s="16">
        <v>1</v>
      </c>
      <c r="I292" s="16">
        <v>1</v>
      </c>
      <c r="J292" s="16">
        <v>0</v>
      </c>
      <c r="K292" s="16">
        <v>0</v>
      </c>
      <c r="L292" s="16">
        <v>3.8</v>
      </c>
      <c r="M292" s="16">
        <v>51</v>
      </c>
      <c r="N292" s="16">
        <v>4.3</v>
      </c>
      <c r="O292" s="16">
        <v>410</v>
      </c>
      <c r="P292" s="16"/>
      <c r="Q292" s="16" t="s">
        <v>1592</v>
      </c>
      <c r="R292" s="16"/>
      <c r="S292" s="16">
        <v>300</v>
      </c>
      <c r="T292" s="16" t="str">
        <f t="shared" si="9"/>
        <v>Average</v>
      </c>
      <c r="U292" s="37" t="str">
        <f t="shared" si="8"/>
        <v>Affordable</v>
      </c>
    </row>
    <row r="293" spans="1:21" x14ac:dyDescent="0.35">
      <c r="A293" s="41" t="s">
        <v>1593</v>
      </c>
      <c r="B293" s="16" t="s">
        <v>1594</v>
      </c>
      <c r="C293" s="16" t="s">
        <v>230</v>
      </c>
      <c r="D293" s="16" t="s">
        <v>455</v>
      </c>
      <c r="E293" s="16"/>
      <c r="F293" s="16" t="s">
        <v>1595</v>
      </c>
      <c r="G293" s="39">
        <v>919748834856</v>
      </c>
      <c r="H293" s="16">
        <v>1</v>
      </c>
      <c r="I293" s="16">
        <v>0</v>
      </c>
      <c r="J293" s="16">
        <v>0</v>
      </c>
      <c r="K293" s="16">
        <v>0</v>
      </c>
      <c r="L293" s="16" t="s">
        <v>49</v>
      </c>
      <c r="M293" s="16">
        <v>0</v>
      </c>
      <c r="N293" s="16">
        <v>4.4000000000000004</v>
      </c>
      <c r="O293" s="16">
        <v>455</v>
      </c>
      <c r="P293" s="16"/>
      <c r="Q293" s="16"/>
      <c r="R293" s="16"/>
      <c r="S293" s="16">
        <v>100</v>
      </c>
      <c r="T293" s="16" t="str">
        <f t="shared" si="9"/>
        <v>Not rated</v>
      </c>
      <c r="U293" s="37" t="str">
        <f t="shared" si="8"/>
        <v>Affordable</v>
      </c>
    </row>
    <row r="294" spans="1:21" x14ac:dyDescent="0.35">
      <c r="A294" s="41" t="s">
        <v>1596</v>
      </c>
      <c r="B294" s="16" t="s">
        <v>1597</v>
      </c>
      <c r="C294" s="16" t="s">
        <v>1598</v>
      </c>
      <c r="D294" s="16" t="s">
        <v>1599</v>
      </c>
      <c r="E294" s="16" t="s">
        <v>1600</v>
      </c>
      <c r="F294" s="16" t="s">
        <v>1601</v>
      </c>
      <c r="G294" s="39">
        <v>918420625889</v>
      </c>
      <c r="H294" s="16">
        <v>1</v>
      </c>
      <c r="I294" s="16">
        <v>1</v>
      </c>
      <c r="J294" s="16">
        <v>0</v>
      </c>
      <c r="K294" s="16">
        <v>1</v>
      </c>
      <c r="L294" s="16" t="s">
        <v>49</v>
      </c>
      <c r="M294" s="16">
        <v>0</v>
      </c>
      <c r="N294" s="16">
        <v>3.7</v>
      </c>
      <c r="O294" s="16">
        <v>3561</v>
      </c>
      <c r="P294" s="16"/>
      <c r="Q294" s="16"/>
      <c r="R294" s="16" t="s">
        <v>1602</v>
      </c>
      <c r="S294" s="16">
        <v>100</v>
      </c>
      <c r="T294" s="16" t="str">
        <f t="shared" si="9"/>
        <v>Not rated</v>
      </c>
      <c r="U294" s="37" t="str">
        <f t="shared" si="8"/>
        <v>Affordable</v>
      </c>
    </row>
    <row r="295" spans="1:21" x14ac:dyDescent="0.35">
      <c r="A295" s="41" t="s">
        <v>1603</v>
      </c>
      <c r="B295" s="16" t="s">
        <v>1604</v>
      </c>
      <c r="C295" s="16" t="s">
        <v>1605</v>
      </c>
      <c r="D295" s="16" t="s">
        <v>144</v>
      </c>
      <c r="E295" s="16" t="s">
        <v>40</v>
      </c>
      <c r="F295" s="16" t="s">
        <v>1606</v>
      </c>
      <c r="G295" s="39">
        <v>919163000200</v>
      </c>
      <c r="H295" s="16">
        <v>1</v>
      </c>
      <c r="I295" s="16">
        <v>1</v>
      </c>
      <c r="J295" s="16">
        <v>1</v>
      </c>
      <c r="K295" s="16">
        <v>0</v>
      </c>
      <c r="L295" s="16">
        <v>4.0999999999999996</v>
      </c>
      <c r="M295" s="16">
        <v>238</v>
      </c>
      <c r="N295" s="16">
        <v>3.5</v>
      </c>
      <c r="O295" s="16">
        <v>240</v>
      </c>
      <c r="P295" s="16"/>
      <c r="Q295" s="16" t="s">
        <v>1607</v>
      </c>
      <c r="R295" s="16" t="s">
        <v>1608</v>
      </c>
      <c r="S295" s="16">
        <v>1500</v>
      </c>
      <c r="T295" s="16" t="str">
        <f t="shared" si="9"/>
        <v>Excellent</v>
      </c>
      <c r="U295" s="37" t="str">
        <f t="shared" si="8"/>
        <v>Expensive</v>
      </c>
    </row>
    <row r="296" spans="1:21" x14ac:dyDescent="0.35">
      <c r="A296" s="41" t="s">
        <v>1609</v>
      </c>
      <c r="B296" s="16" t="s">
        <v>1610</v>
      </c>
      <c r="C296" s="16" t="s">
        <v>1611</v>
      </c>
      <c r="D296" s="16" t="s">
        <v>39</v>
      </c>
      <c r="E296" s="16" t="s">
        <v>283</v>
      </c>
      <c r="F296" s="16" t="s">
        <v>1612</v>
      </c>
      <c r="G296" s="39">
        <v>919123651277</v>
      </c>
      <c r="H296" s="16">
        <v>1</v>
      </c>
      <c r="I296" s="16">
        <v>1</v>
      </c>
      <c r="J296" s="16">
        <v>0</v>
      </c>
      <c r="K296" s="16">
        <v>0</v>
      </c>
      <c r="L296" s="16" t="s">
        <v>49</v>
      </c>
      <c r="M296" s="16">
        <v>0</v>
      </c>
      <c r="N296" s="16">
        <v>4.3</v>
      </c>
      <c r="O296" s="16">
        <v>4144</v>
      </c>
      <c r="P296" s="16"/>
      <c r="Q296" s="16" t="s">
        <v>1613</v>
      </c>
      <c r="R296" s="16"/>
      <c r="S296" s="16">
        <v>150</v>
      </c>
      <c r="T296" s="16" t="str">
        <f t="shared" si="9"/>
        <v>Not rated</v>
      </c>
      <c r="U296" s="37" t="str">
        <f t="shared" si="8"/>
        <v>Affordable</v>
      </c>
    </row>
    <row r="297" spans="1:21" x14ac:dyDescent="0.35">
      <c r="A297" s="41" t="s">
        <v>1614</v>
      </c>
      <c r="B297" s="16" t="s">
        <v>1615</v>
      </c>
      <c r="C297" s="16" t="s">
        <v>1169</v>
      </c>
      <c r="D297" s="16" t="s">
        <v>39</v>
      </c>
      <c r="E297" s="16" t="s">
        <v>283</v>
      </c>
      <c r="F297" s="16" t="s">
        <v>1616</v>
      </c>
      <c r="G297" s="39">
        <v>919830012264</v>
      </c>
      <c r="H297" s="16">
        <v>1</v>
      </c>
      <c r="I297" s="16">
        <v>1</v>
      </c>
      <c r="J297" s="16">
        <v>1</v>
      </c>
      <c r="K297" s="16">
        <v>1</v>
      </c>
      <c r="L297" s="16">
        <v>3.6</v>
      </c>
      <c r="M297" s="16">
        <v>79</v>
      </c>
      <c r="N297" s="16">
        <v>4.4000000000000004</v>
      </c>
      <c r="O297" s="16">
        <v>283</v>
      </c>
      <c r="P297" s="16"/>
      <c r="Q297" s="16"/>
      <c r="R297" s="16" t="s">
        <v>1617</v>
      </c>
      <c r="S297" s="16">
        <v>150</v>
      </c>
      <c r="T297" s="16" t="str">
        <f t="shared" si="9"/>
        <v>Average</v>
      </c>
      <c r="U297" s="37" t="str">
        <f t="shared" si="8"/>
        <v>Affordable</v>
      </c>
    </row>
    <row r="298" spans="1:21" x14ac:dyDescent="0.35">
      <c r="A298" s="41" t="s">
        <v>1618</v>
      </c>
      <c r="B298" s="16" t="s">
        <v>1619</v>
      </c>
      <c r="C298" s="16" t="s">
        <v>424</v>
      </c>
      <c r="D298" s="16" t="s">
        <v>47</v>
      </c>
      <c r="E298" s="16"/>
      <c r="F298" s="16" t="s">
        <v>1620</v>
      </c>
      <c r="G298" s="39">
        <v>919831982286</v>
      </c>
      <c r="H298" s="16">
        <v>1</v>
      </c>
      <c r="I298" s="16">
        <v>0</v>
      </c>
      <c r="J298" s="16">
        <v>0</v>
      </c>
      <c r="K298" s="16">
        <v>0</v>
      </c>
      <c r="L298" s="16" t="s">
        <v>49</v>
      </c>
      <c r="M298" s="16">
        <v>0</v>
      </c>
      <c r="N298" s="16">
        <v>3.7</v>
      </c>
      <c r="O298" s="16">
        <v>52</v>
      </c>
      <c r="P298" s="16"/>
      <c r="Q298" s="16"/>
      <c r="R298" s="16"/>
      <c r="S298" s="16">
        <v>100</v>
      </c>
      <c r="T298" s="16" t="str">
        <f t="shared" si="9"/>
        <v>Not rated</v>
      </c>
      <c r="U298" s="37" t="str">
        <f t="shared" si="8"/>
        <v>Affordable</v>
      </c>
    </row>
    <row r="299" spans="1:21" x14ac:dyDescent="0.35">
      <c r="A299" s="41" t="s">
        <v>1621</v>
      </c>
      <c r="B299" s="16" t="s">
        <v>1622</v>
      </c>
      <c r="C299" s="16" t="s">
        <v>1623</v>
      </c>
      <c r="D299" s="16" t="s">
        <v>1121</v>
      </c>
      <c r="E299" s="16" t="s">
        <v>775</v>
      </c>
      <c r="F299" s="16" t="s">
        <v>1624</v>
      </c>
      <c r="G299" s="39">
        <v>917003919613</v>
      </c>
      <c r="H299" s="16">
        <v>1</v>
      </c>
      <c r="I299" s="16">
        <v>1</v>
      </c>
      <c r="J299" s="16">
        <v>1</v>
      </c>
      <c r="K299" s="16">
        <v>0</v>
      </c>
      <c r="L299" s="16">
        <v>3</v>
      </c>
      <c r="M299" s="16">
        <v>188</v>
      </c>
      <c r="N299" s="16">
        <v>3.8</v>
      </c>
      <c r="O299" s="16">
        <v>11900</v>
      </c>
      <c r="P299" s="16"/>
      <c r="Q299" s="16"/>
      <c r="R299" s="16" t="s">
        <v>1625</v>
      </c>
      <c r="S299" s="16">
        <v>400</v>
      </c>
      <c r="T299" s="16" t="str">
        <f t="shared" si="9"/>
        <v>Average</v>
      </c>
      <c r="U299" s="37" t="str">
        <f t="shared" si="8"/>
        <v>Affordable</v>
      </c>
    </row>
    <row r="300" spans="1:21" x14ac:dyDescent="0.35">
      <c r="A300" s="41" t="s">
        <v>1626</v>
      </c>
      <c r="B300" s="16" t="s">
        <v>1627</v>
      </c>
      <c r="C300" s="16" t="s">
        <v>1628</v>
      </c>
      <c r="D300" s="16" t="s">
        <v>557</v>
      </c>
      <c r="E300" s="16" t="s">
        <v>152</v>
      </c>
      <c r="F300" s="16" t="s">
        <v>1629</v>
      </c>
      <c r="G300" s="39">
        <v>919804083262</v>
      </c>
      <c r="H300" s="16">
        <v>1</v>
      </c>
      <c r="I300" s="16">
        <v>1</v>
      </c>
      <c r="J300" s="16">
        <v>0</v>
      </c>
      <c r="K300" s="16">
        <v>0</v>
      </c>
      <c r="L300" s="16" t="s">
        <v>49</v>
      </c>
      <c r="M300" s="16">
        <v>0</v>
      </c>
      <c r="N300" s="16">
        <v>3.6</v>
      </c>
      <c r="O300" s="16">
        <v>2753</v>
      </c>
      <c r="P300" s="16"/>
      <c r="Q300" s="16"/>
      <c r="R300" s="16" t="s">
        <v>1630</v>
      </c>
      <c r="S300" s="16">
        <v>150</v>
      </c>
      <c r="T300" s="16" t="str">
        <f t="shared" si="9"/>
        <v>Not rated</v>
      </c>
      <c r="U300" s="37" t="str">
        <f t="shared" si="8"/>
        <v>Affordable</v>
      </c>
    </row>
    <row r="301" spans="1:21" x14ac:dyDescent="0.35">
      <c r="A301" s="41" t="s">
        <v>1631</v>
      </c>
      <c r="B301" s="16" t="s">
        <v>1632</v>
      </c>
      <c r="C301" s="16" t="s">
        <v>1633</v>
      </c>
      <c r="D301" s="16" t="s">
        <v>1634</v>
      </c>
      <c r="E301" s="16" t="s">
        <v>594</v>
      </c>
      <c r="F301" s="16" t="s">
        <v>1635</v>
      </c>
      <c r="G301" s="39">
        <v>916291243446</v>
      </c>
      <c r="H301" s="16">
        <v>1</v>
      </c>
      <c r="I301" s="16">
        <v>1</v>
      </c>
      <c r="J301" s="16">
        <v>1</v>
      </c>
      <c r="K301" s="16">
        <v>0</v>
      </c>
      <c r="L301" s="16">
        <v>3</v>
      </c>
      <c r="M301" s="16">
        <v>7</v>
      </c>
      <c r="N301" s="16">
        <v>3.8</v>
      </c>
      <c r="O301" s="16">
        <v>247</v>
      </c>
      <c r="P301" s="16"/>
      <c r="Q301" s="16"/>
      <c r="R301" s="16"/>
      <c r="S301" s="16">
        <v>300</v>
      </c>
      <c r="T301" s="16" t="str">
        <f t="shared" si="9"/>
        <v>Average</v>
      </c>
      <c r="U301" s="37" t="str">
        <f t="shared" si="8"/>
        <v>Affordable</v>
      </c>
    </row>
    <row r="302" spans="1:21" x14ac:dyDescent="0.35">
      <c r="A302" s="41" t="s">
        <v>1636</v>
      </c>
      <c r="B302" s="16" t="s">
        <v>1637</v>
      </c>
      <c r="C302" s="16" t="s">
        <v>1638</v>
      </c>
      <c r="D302" s="16" t="s">
        <v>74</v>
      </c>
      <c r="E302" s="16" t="s">
        <v>322</v>
      </c>
      <c r="F302" s="16" t="s">
        <v>75</v>
      </c>
      <c r="G302" s="39">
        <v>919330627506</v>
      </c>
      <c r="H302" s="16">
        <v>1</v>
      </c>
      <c r="I302" s="16">
        <v>0</v>
      </c>
      <c r="J302" s="16">
        <v>1</v>
      </c>
      <c r="K302" s="16">
        <v>0</v>
      </c>
      <c r="L302" s="16">
        <v>3</v>
      </c>
      <c r="M302" s="16">
        <v>4</v>
      </c>
      <c r="N302" s="16">
        <v>4.3</v>
      </c>
      <c r="O302" s="16">
        <v>293</v>
      </c>
      <c r="P302" s="16"/>
      <c r="Q302" s="16"/>
      <c r="R302" s="16"/>
      <c r="S302" s="16">
        <v>2000</v>
      </c>
      <c r="T302" s="16" t="str">
        <f t="shared" si="9"/>
        <v>Average</v>
      </c>
      <c r="U302" s="37" t="str">
        <f t="shared" si="8"/>
        <v>Expensive</v>
      </c>
    </row>
    <row r="303" spans="1:21" x14ac:dyDescent="0.35">
      <c r="A303" s="41" t="s">
        <v>1639</v>
      </c>
      <c r="B303" s="16" t="s">
        <v>1640</v>
      </c>
      <c r="C303" s="16" t="s">
        <v>1641</v>
      </c>
      <c r="D303" s="16" t="s">
        <v>813</v>
      </c>
      <c r="E303" s="16" t="s">
        <v>152</v>
      </c>
      <c r="F303" s="16" t="s">
        <v>1642</v>
      </c>
      <c r="G303" s="39">
        <v>913346021555</v>
      </c>
      <c r="H303" s="16">
        <v>1</v>
      </c>
      <c r="I303" s="16">
        <v>1</v>
      </c>
      <c r="J303" s="16">
        <v>1</v>
      </c>
      <c r="K303" s="16">
        <v>0</v>
      </c>
      <c r="L303" s="16">
        <v>3.9</v>
      </c>
      <c r="M303" s="16">
        <v>220</v>
      </c>
      <c r="N303" s="16">
        <v>3.8</v>
      </c>
      <c r="O303" s="16">
        <v>478</v>
      </c>
      <c r="P303" s="16"/>
      <c r="Q303" s="16"/>
      <c r="R303" s="16" t="s">
        <v>1643</v>
      </c>
      <c r="S303" s="16">
        <v>1100</v>
      </c>
      <c r="T303" s="16" t="str">
        <f t="shared" si="9"/>
        <v>Average</v>
      </c>
      <c r="U303" s="37" t="str">
        <f t="shared" si="8"/>
        <v>Expensive</v>
      </c>
    </row>
    <row r="304" spans="1:21" x14ac:dyDescent="0.35">
      <c r="A304" s="41" t="s">
        <v>1644</v>
      </c>
      <c r="B304" s="16" t="s">
        <v>1645</v>
      </c>
      <c r="C304" s="16" t="s">
        <v>1433</v>
      </c>
      <c r="D304" s="16" t="s">
        <v>943</v>
      </c>
      <c r="E304" s="16" t="s">
        <v>40</v>
      </c>
      <c r="F304" s="16" t="s">
        <v>1646</v>
      </c>
      <c r="G304" s="39">
        <v>913323281011</v>
      </c>
      <c r="H304" s="16">
        <v>1</v>
      </c>
      <c r="I304" s="16">
        <v>1</v>
      </c>
      <c r="J304" s="16">
        <v>1</v>
      </c>
      <c r="K304" s="16">
        <v>0</v>
      </c>
      <c r="L304" s="16">
        <v>4.0999999999999996</v>
      </c>
      <c r="M304" s="16">
        <v>2171</v>
      </c>
      <c r="N304" s="16">
        <v>4</v>
      </c>
      <c r="O304" s="16">
        <v>223</v>
      </c>
      <c r="P304" s="16" t="s">
        <v>1647</v>
      </c>
      <c r="Q304" s="16" t="s">
        <v>1648</v>
      </c>
      <c r="R304" s="16" t="s">
        <v>1649</v>
      </c>
      <c r="S304" s="16">
        <v>800</v>
      </c>
      <c r="T304" s="16" t="str">
        <f t="shared" si="9"/>
        <v>Excellent</v>
      </c>
      <c r="U304" s="37" t="str">
        <f t="shared" si="8"/>
        <v>Affordable</v>
      </c>
    </row>
    <row r="305" spans="1:21" x14ac:dyDescent="0.35">
      <c r="A305" s="41" t="s">
        <v>1650</v>
      </c>
      <c r="B305" s="16" t="s">
        <v>1651</v>
      </c>
      <c r="C305" s="16" t="s">
        <v>1652</v>
      </c>
      <c r="D305" s="16" t="s">
        <v>360</v>
      </c>
      <c r="E305" s="16" t="s">
        <v>152</v>
      </c>
      <c r="F305" s="16" t="s">
        <v>1653</v>
      </c>
      <c r="G305" s="39">
        <v>913322176398</v>
      </c>
      <c r="H305" s="16">
        <v>1</v>
      </c>
      <c r="I305" s="16">
        <v>0</v>
      </c>
      <c r="J305" s="16">
        <v>1</v>
      </c>
      <c r="K305" s="16">
        <v>0</v>
      </c>
      <c r="L305" s="16">
        <v>3.9</v>
      </c>
      <c r="M305" s="16">
        <v>304</v>
      </c>
      <c r="N305" s="16">
        <v>3.7</v>
      </c>
      <c r="O305" s="16">
        <v>8806</v>
      </c>
      <c r="P305" s="16"/>
      <c r="Q305" s="16" t="s">
        <v>1654</v>
      </c>
      <c r="R305" s="16" t="s">
        <v>1655</v>
      </c>
      <c r="S305" s="16">
        <v>350</v>
      </c>
      <c r="T305" s="16" t="str">
        <f t="shared" si="9"/>
        <v>Average</v>
      </c>
      <c r="U305" s="37" t="str">
        <f t="shared" si="8"/>
        <v>Affordable</v>
      </c>
    </row>
    <row r="306" spans="1:21" x14ac:dyDescent="0.35">
      <c r="A306" s="41" t="s">
        <v>1656</v>
      </c>
      <c r="B306" s="16" t="s">
        <v>1657</v>
      </c>
      <c r="C306" s="16" t="s">
        <v>1658</v>
      </c>
      <c r="D306" s="16" t="s">
        <v>39</v>
      </c>
      <c r="E306" s="16" t="s">
        <v>40</v>
      </c>
      <c r="F306" s="16" t="s">
        <v>1659</v>
      </c>
      <c r="G306" s="39">
        <v>919051514151</v>
      </c>
      <c r="H306" s="16">
        <v>1</v>
      </c>
      <c r="I306" s="16">
        <v>1</v>
      </c>
      <c r="J306" s="16">
        <v>0</v>
      </c>
      <c r="K306" s="16">
        <v>0</v>
      </c>
      <c r="L306" s="16" t="s">
        <v>49</v>
      </c>
      <c r="M306" s="16">
        <v>0</v>
      </c>
      <c r="N306" s="16">
        <v>4.3</v>
      </c>
      <c r="O306" s="16">
        <v>80</v>
      </c>
      <c r="P306" s="16"/>
      <c r="Q306" s="16"/>
      <c r="R306" s="16"/>
      <c r="S306" s="16">
        <v>150</v>
      </c>
      <c r="T306" s="16" t="str">
        <f t="shared" si="9"/>
        <v>Not rated</v>
      </c>
      <c r="U306" s="37" t="str">
        <f t="shared" si="8"/>
        <v>Affordable</v>
      </c>
    </row>
    <row r="307" spans="1:21" x14ac:dyDescent="0.35">
      <c r="A307" s="41" t="s">
        <v>1660</v>
      </c>
      <c r="B307" s="16" t="s">
        <v>1661</v>
      </c>
      <c r="C307" s="16" t="s">
        <v>1662</v>
      </c>
      <c r="D307" s="16" t="s">
        <v>818</v>
      </c>
      <c r="E307" s="16" t="s">
        <v>40</v>
      </c>
      <c r="F307" s="16" t="s">
        <v>1663</v>
      </c>
      <c r="G307" s="39">
        <v>919830993508</v>
      </c>
      <c r="H307" s="16">
        <v>1</v>
      </c>
      <c r="I307" s="16">
        <v>1</v>
      </c>
      <c r="J307" s="16">
        <v>1</v>
      </c>
      <c r="K307" s="16">
        <v>0</v>
      </c>
      <c r="L307" s="16">
        <v>3.2</v>
      </c>
      <c r="M307" s="16">
        <v>29</v>
      </c>
      <c r="N307" s="16">
        <v>4</v>
      </c>
      <c r="O307" s="16">
        <v>234</v>
      </c>
      <c r="P307" s="16"/>
      <c r="Q307" s="16"/>
      <c r="R307" s="16" t="s">
        <v>1664</v>
      </c>
      <c r="S307" s="16">
        <v>400</v>
      </c>
      <c r="T307" s="16" t="str">
        <f t="shared" si="9"/>
        <v>Average</v>
      </c>
      <c r="U307" s="37" t="str">
        <f t="shared" si="8"/>
        <v>Affordable</v>
      </c>
    </row>
    <row r="308" spans="1:21" x14ac:dyDescent="0.35">
      <c r="A308" s="41" t="s">
        <v>1665</v>
      </c>
      <c r="B308" s="16" t="s">
        <v>1666</v>
      </c>
      <c r="C308" s="16" t="s">
        <v>260</v>
      </c>
      <c r="D308" s="16" t="s">
        <v>39</v>
      </c>
      <c r="E308" s="16" t="s">
        <v>54</v>
      </c>
      <c r="F308" s="16" t="s">
        <v>1667</v>
      </c>
      <c r="G308" s="39">
        <v>919874311789</v>
      </c>
      <c r="H308" s="16">
        <v>1</v>
      </c>
      <c r="I308" s="16">
        <v>1</v>
      </c>
      <c r="J308" s="16">
        <v>0</v>
      </c>
      <c r="K308" s="16">
        <v>0</v>
      </c>
      <c r="L308" s="16" t="s">
        <v>49</v>
      </c>
      <c r="M308" s="16">
        <v>0</v>
      </c>
      <c r="N308" s="16">
        <v>4</v>
      </c>
      <c r="O308" s="16">
        <v>64</v>
      </c>
      <c r="P308" s="16"/>
      <c r="Q308" s="16"/>
      <c r="R308" s="16"/>
      <c r="S308" s="16">
        <v>100</v>
      </c>
      <c r="T308" s="16" t="str">
        <f t="shared" si="9"/>
        <v>Not rated</v>
      </c>
      <c r="U308" s="37" t="str">
        <f t="shared" si="8"/>
        <v>Affordable</v>
      </c>
    </row>
    <row r="309" spans="1:21" x14ac:dyDescent="0.35">
      <c r="A309" s="41" t="s">
        <v>1668</v>
      </c>
      <c r="B309" s="16" t="s">
        <v>1669</v>
      </c>
      <c r="C309" s="16" t="s">
        <v>1670</v>
      </c>
      <c r="D309" s="16" t="s">
        <v>818</v>
      </c>
      <c r="E309" s="16" t="s">
        <v>40</v>
      </c>
      <c r="F309" s="16" t="s">
        <v>1671</v>
      </c>
      <c r="G309" s="39">
        <v>918420604914</v>
      </c>
      <c r="H309" s="16">
        <v>1</v>
      </c>
      <c r="I309" s="16">
        <v>1</v>
      </c>
      <c r="J309" s="16">
        <v>1</v>
      </c>
      <c r="K309" s="16">
        <v>0</v>
      </c>
      <c r="L309" s="16">
        <v>4</v>
      </c>
      <c r="M309" s="16">
        <v>87</v>
      </c>
      <c r="N309" s="16">
        <v>4.0999999999999996</v>
      </c>
      <c r="O309" s="16">
        <v>866</v>
      </c>
      <c r="P309" s="16"/>
      <c r="Q309" s="16" t="s">
        <v>1672</v>
      </c>
      <c r="R309" s="16" t="s">
        <v>1673</v>
      </c>
      <c r="S309" s="16">
        <v>500</v>
      </c>
      <c r="T309" s="16" t="str">
        <f t="shared" si="9"/>
        <v>Excellent</v>
      </c>
      <c r="U309" s="37" t="str">
        <f t="shared" si="8"/>
        <v>Affordable</v>
      </c>
    </row>
    <row r="310" spans="1:21" x14ac:dyDescent="0.35">
      <c r="A310" s="41" t="s">
        <v>1674</v>
      </c>
      <c r="B310" s="16" t="s">
        <v>1675</v>
      </c>
      <c r="C310" s="16" t="s">
        <v>260</v>
      </c>
      <c r="D310" s="16" t="s">
        <v>455</v>
      </c>
      <c r="E310" s="16" t="s">
        <v>40</v>
      </c>
      <c r="F310" s="16" t="s">
        <v>1676</v>
      </c>
      <c r="G310" s="39">
        <v>919874445234</v>
      </c>
      <c r="H310" s="16">
        <v>1</v>
      </c>
      <c r="I310" s="16">
        <v>1</v>
      </c>
      <c r="J310" s="16">
        <v>0</v>
      </c>
      <c r="K310" s="16">
        <v>0</v>
      </c>
      <c r="L310" s="16" t="s">
        <v>49</v>
      </c>
      <c r="M310" s="16">
        <v>0</v>
      </c>
      <c r="N310" s="16">
        <v>4</v>
      </c>
      <c r="O310" s="16">
        <v>28</v>
      </c>
      <c r="P310" s="16"/>
      <c r="Q310" s="16"/>
      <c r="R310" s="16"/>
      <c r="S310" s="16">
        <v>100</v>
      </c>
      <c r="T310" s="16" t="str">
        <f t="shared" si="9"/>
        <v>Not rated</v>
      </c>
      <c r="U310" s="37" t="str">
        <f t="shared" si="8"/>
        <v>Affordable</v>
      </c>
    </row>
    <row r="311" spans="1:21" x14ac:dyDescent="0.35">
      <c r="A311" s="41">
        <v>99</v>
      </c>
      <c r="B311" s="16" t="s">
        <v>1677</v>
      </c>
      <c r="C311" s="16" t="s">
        <v>1678</v>
      </c>
      <c r="D311" s="16" t="s">
        <v>587</v>
      </c>
      <c r="E311" s="16" t="s">
        <v>40</v>
      </c>
      <c r="F311" s="16" t="s">
        <v>1679</v>
      </c>
      <c r="G311" s="39">
        <v>916289427433</v>
      </c>
      <c r="H311" s="16">
        <v>1</v>
      </c>
      <c r="I311" s="16">
        <v>1</v>
      </c>
      <c r="J311" s="16">
        <v>1</v>
      </c>
      <c r="K311" s="16">
        <v>0</v>
      </c>
      <c r="L311" s="16">
        <v>3.7</v>
      </c>
      <c r="M311" s="16">
        <v>89</v>
      </c>
      <c r="N311" s="16">
        <v>3.8</v>
      </c>
      <c r="O311" s="16">
        <v>233</v>
      </c>
      <c r="P311" s="16"/>
      <c r="Q311" s="16" t="s">
        <v>1680</v>
      </c>
      <c r="R311" s="16" t="s">
        <v>1681</v>
      </c>
      <c r="S311" s="16">
        <v>500</v>
      </c>
      <c r="T311" s="16" t="str">
        <f t="shared" si="9"/>
        <v>Average</v>
      </c>
      <c r="U311" s="37" t="str">
        <f t="shared" si="8"/>
        <v>Affordable</v>
      </c>
    </row>
    <row r="312" spans="1:21" x14ac:dyDescent="0.35">
      <c r="A312" s="41" t="s">
        <v>1682</v>
      </c>
      <c r="B312" s="16" t="s">
        <v>1683</v>
      </c>
      <c r="C312" s="16" t="s">
        <v>1684</v>
      </c>
      <c r="D312" s="16" t="s">
        <v>818</v>
      </c>
      <c r="E312" s="16" t="s">
        <v>124</v>
      </c>
      <c r="F312" s="16" t="s">
        <v>1685</v>
      </c>
      <c r="G312" s="39">
        <v>919641780527</v>
      </c>
      <c r="H312" s="16">
        <v>1</v>
      </c>
      <c r="I312" s="16">
        <v>1</v>
      </c>
      <c r="J312" s="16">
        <v>0</v>
      </c>
      <c r="K312" s="16">
        <v>0</v>
      </c>
      <c r="L312" s="16" t="s">
        <v>49</v>
      </c>
      <c r="M312" s="16">
        <v>0</v>
      </c>
      <c r="N312" s="16">
        <v>3.7</v>
      </c>
      <c r="O312" s="16">
        <v>4849</v>
      </c>
      <c r="P312" s="16"/>
      <c r="Q312" s="16"/>
      <c r="R312" s="16" t="s">
        <v>1686</v>
      </c>
      <c r="S312" s="16">
        <v>250</v>
      </c>
      <c r="T312" s="16" t="str">
        <f t="shared" si="9"/>
        <v>Not rated</v>
      </c>
      <c r="U312" s="37" t="str">
        <f t="shared" si="8"/>
        <v>Affordable</v>
      </c>
    </row>
    <row r="313" spans="1:21" x14ac:dyDescent="0.35">
      <c r="A313" s="41" t="s">
        <v>1687</v>
      </c>
      <c r="B313" s="16" t="s">
        <v>1688</v>
      </c>
      <c r="C313" s="16" t="s">
        <v>1689</v>
      </c>
      <c r="D313" s="16" t="s">
        <v>187</v>
      </c>
      <c r="E313" s="16" t="s">
        <v>54</v>
      </c>
      <c r="F313" s="16" t="s">
        <v>1690</v>
      </c>
      <c r="G313" s="39">
        <v>918240648864</v>
      </c>
      <c r="H313" s="16">
        <v>1</v>
      </c>
      <c r="I313" s="16">
        <v>1</v>
      </c>
      <c r="J313" s="16">
        <v>1</v>
      </c>
      <c r="K313" s="16">
        <v>0</v>
      </c>
      <c r="L313" s="16">
        <v>3.8</v>
      </c>
      <c r="M313" s="16">
        <v>112</v>
      </c>
      <c r="N313" s="16">
        <v>3.5</v>
      </c>
      <c r="O313" s="16">
        <v>130</v>
      </c>
      <c r="P313" s="16"/>
      <c r="Q313" s="16"/>
      <c r="R313" s="16" t="s">
        <v>1691</v>
      </c>
      <c r="S313" s="16">
        <v>800</v>
      </c>
      <c r="T313" s="16" t="str">
        <f t="shared" si="9"/>
        <v>Average</v>
      </c>
      <c r="U313" s="37" t="str">
        <f t="shared" si="8"/>
        <v>Affordable</v>
      </c>
    </row>
    <row r="314" spans="1:21" x14ac:dyDescent="0.35">
      <c r="A314" s="41" t="s">
        <v>1692</v>
      </c>
      <c r="B314" s="16" t="s">
        <v>1693</v>
      </c>
      <c r="C314" s="16" t="s">
        <v>1694</v>
      </c>
      <c r="D314" s="16" t="s">
        <v>842</v>
      </c>
      <c r="E314" s="16" t="s">
        <v>54</v>
      </c>
      <c r="F314" s="16" t="s">
        <v>1695</v>
      </c>
      <c r="G314" s="39">
        <v>918777786462</v>
      </c>
      <c r="H314" s="16">
        <v>1</v>
      </c>
      <c r="I314" s="16">
        <v>1</v>
      </c>
      <c r="J314" s="16">
        <v>1</v>
      </c>
      <c r="K314" s="16">
        <v>0</v>
      </c>
      <c r="L314" s="16">
        <v>3.1</v>
      </c>
      <c r="M314" s="16">
        <v>9</v>
      </c>
      <c r="N314" s="16">
        <v>3.8</v>
      </c>
      <c r="O314" s="16">
        <v>28</v>
      </c>
      <c r="P314" s="16"/>
      <c r="Q314" s="16"/>
      <c r="R314" s="16"/>
      <c r="S314" s="16">
        <v>500</v>
      </c>
      <c r="T314" s="16" t="str">
        <f t="shared" si="9"/>
        <v>Average</v>
      </c>
      <c r="U314" s="37" t="str">
        <f t="shared" si="8"/>
        <v>Affordable</v>
      </c>
    </row>
    <row r="315" spans="1:21" x14ac:dyDescent="0.35">
      <c r="A315" s="41" t="s">
        <v>1696</v>
      </c>
      <c r="B315" s="16" t="s">
        <v>1697</v>
      </c>
      <c r="C315" s="16" t="s">
        <v>1698</v>
      </c>
      <c r="D315" s="16" t="s">
        <v>39</v>
      </c>
      <c r="E315" s="16" t="s">
        <v>283</v>
      </c>
      <c r="F315" s="16" t="s">
        <v>1699</v>
      </c>
      <c r="G315" s="39">
        <v>919830387151</v>
      </c>
      <c r="H315" s="16">
        <v>1</v>
      </c>
      <c r="I315" s="16">
        <v>1</v>
      </c>
      <c r="J315" s="16">
        <v>1</v>
      </c>
      <c r="K315" s="16">
        <v>0</v>
      </c>
      <c r="L315" s="16">
        <v>3.9</v>
      </c>
      <c r="M315" s="16">
        <v>237</v>
      </c>
      <c r="N315" s="16">
        <v>4</v>
      </c>
      <c r="O315" s="16">
        <v>9421</v>
      </c>
      <c r="P315" s="16"/>
      <c r="Q315" s="16"/>
      <c r="R315" s="16" t="s">
        <v>1700</v>
      </c>
      <c r="S315" s="16">
        <v>300</v>
      </c>
      <c r="T315" s="16" t="str">
        <f t="shared" si="9"/>
        <v>Average</v>
      </c>
      <c r="U315" s="37" t="str">
        <f t="shared" si="8"/>
        <v>Affordable</v>
      </c>
    </row>
    <row r="316" spans="1:21" x14ac:dyDescent="0.35">
      <c r="A316" s="41" t="s">
        <v>1701</v>
      </c>
      <c r="B316" s="16" t="s">
        <v>1702</v>
      </c>
      <c r="C316" s="16" t="s">
        <v>397</v>
      </c>
      <c r="D316" s="16" t="s">
        <v>22</v>
      </c>
      <c r="E316" s="16" t="s">
        <v>322</v>
      </c>
      <c r="F316" s="16" t="s">
        <v>1703</v>
      </c>
      <c r="G316" s="39">
        <v>919874185805</v>
      </c>
      <c r="H316" s="16">
        <v>1</v>
      </c>
      <c r="I316" s="16">
        <v>1</v>
      </c>
      <c r="J316" s="16">
        <v>1</v>
      </c>
      <c r="K316" s="16">
        <v>0</v>
      </c>
      <c r="L316" s="16">
        <v>3.8</v>
      </c>
      <c r="M316" s="16">
        <v>109</v>
      </c>
      <c r="N316" s="16">
        <v>4.3</v>
      </c>
      <c r="O316" s="16">
        <v>1080</v>
      </c>
      <c r="P316" s="16"/>
      <c r="Q316" s="16"/>
      <c r="R316" s="16" t="s">
        <v>1704</v>
      </c>
      <c r="S316" s="16">
        <v>300</v>
      </c>
      <c r="T316" s="16" t="str">
        <f t="shared" si="9"/>
        <v>Average</v>
      </c>
      <c r="U316" s="37" t="str">
        <f t="shared" si="8"/>
        <v>Affordable</v>
      </c>
    </row>
    <row r="317" spans="1:21" x14ac:dyDescent="0.35">
      <c r="A317" s="41" t="s">
        <v>1705</v>
      </c>
      <c r="B317" s="16" t="s">
        <v>1706</v>
      </c>
      <c r="C317" s="16" t="s">
        <v>1707</v>
      </c>
      <c r="D317" s="16" t="s">
        <v>915</v>
      </c>
      <c r="E317" s="16" t="s">
        <v>40</v>
      </c>
      <c r="F317" s="16" t="s">
        <v>1708</v>
      </c>
      <c r="G317" s="39">
        <v>919903125922</v>
      </c>
      <c r="H317" s="16">
        <v>1</v>
      </c>
      <c r="I317" s="16">
        <v>1</v>
      </c>
      <c r="J317" s="16">
        <v>1</v>
      </c>
      <c r="K317" s="16">
        <v>0</v>
      </c>
      <c r="L317" s="16">
        <v>4</v>
      </c>
      <c r="M317" s="16">
        <v>837</v>
      </c>
      <c r="N317" s="16">
        <v>4</v>
      </c>
      <c r="O317" s="16">
        <v>4546</v>
      </c>
      <c r="P317" s="16"/>
      <c r="Q317" s="16" t="s">
        <v>1709</v>
      </c>
      <c r="R317" s="16" t="s">
        <v>1710</v>
      </c>
      <c r="S317" s="16">
        <v>700</v>
      </c>
      <c r="T317" s="16" t="str">
        <f t="shared" si="9"/>
        <v>Excellent</v>
      </c>
      <c r="U317" s="37" t="str">
        <f t="shared" si="8"/>
        <v>Affordable</v>
      </c>
    </row>
    <row r="318" spans="1:21" x14ac:dyDescent="0.35">
      <c r="A318" s="41" t="s">
        <v>1711</v>
      </c>
      <c r="B318" s="16" t="s">
        <v>1712</v>
      </c>
      <c r="C318" s="16" t="s">
        <v>1713</v>
      </c>
      <c r="D318" s="16" t="s">
        <v>1714</v>
      </c>
      <c r="E318" s="16" t="s">
        <v>40</v>
      </c>
      <c r="F318" s="16" t="s">
        <v>1715</v>
      </c>
      <c r="G318" s="39">
        <v>913323202182</v>
      </c>
      <c r="H318" s="16">
        <v>1</v>
      </c>
      <c r="I318" s="16">
        <v>1</v>
      </c>
      <c r="J318" s="16">
        <v>1</v>
      </c>
      <c r="K318" s="16">
        <v>0</v>
      </c>
      <c r="L318" s="16">
        <v>4.3</v>
      </c>
      <c r="M318" s="16">
        <v>899</v>
      </c>
      <c r="N318" s="16">
        <v>4.0999999999999996</v>
      </c>
      <c r="O318" s="16">
        <v>167</v>
      </c>
      <c r="P318" s="16"/>
      <c r="Q318" s="16" t="s">
        <v>1716</v>
      </c>
      <c r="R318" s="16" t="s">
        <v>1717</v>
      </c>
      <c r="S318" s="16">
        <v>1000</v>
      </c>
      <c r="T318" s="16" t="str">
        <f t="shared" si="9"/>
        <v>Excellent</v>
      </c>
      <c r="U318" s="37" t="str">
        <f t="shared" si="8"/>
        <v>Affordable</v>
      </c>
    </row>
    <row r="319" spans="1:21" x14ac:dyDescent="0.35">
      <c r="A319" s="41" t="s">
        <v>1718</v>
      </c>
      <c r="B319" s="16" t="s">
        <v>1719</v>
      </c>
      <c r="C319" s="16" t="s">
        <v>1720</v>
      </c>
      <c r="D319" s="16" t="s">
        <v>144</v>
      </c>
      <c r="E319" s="16" t="s">
        <v>283</v>
      </c>
      <c r="F319" s="16" t="s">
        <v>1721</v>
      </c>
      <c r="G319" s="39">
        <v>918100116769</v>
      </c>
      <c r="H319" s="16">
        <v>1</v>
      </c>
      <c r="I319" s="16">
        <v>1</v>
      </c>
      <c r="J319" s="16">
        <v>1</v>
      </c>
      <c r="K319" s="16">
        <v>0</v>
      </c>
      <c r="L319" s="16">
        <v>4.4000000000000004</v>
      </c>
      <c r="M319" s="16">
        <v>653</v>
      </c>
      <c r="N319" s="16">
        <v>3.9</v>
      </c>
      <c r="O319" s="16">
        <v>1359</v>
      </c>
      <c r="P319" s="16" t="s">
        <v>1722</v>
      </c>
      <c r="Q319" s="16" t="s">
        <v>1723</v>
      </c>
      <c r="R319" s="16" t="s">
        <v>1724</v>
      </c>
      <c r="S319" s="16">
        <v>500</v>
      </c>
      <c r="T319" s="16" t="str">
        <f t="shared" si="9"/>
        <v>Excellent</v>
      </c>
      <c r="U319" s="37" t="str">
        <f t="shared" si="8"/>
        <v>Affordable</v>
      </c>
    </row>
    <row r="320" spans="1:21" x14ac:dyDescent="0.35">
      <c r="A320" s="41" t="s">
        <v>1725</v>
      </c>
      <c r="B320" s="16" t="s">
        <v>1726</v>
      </c>
      <c r="C320" s="16" t="s">
        <v>38</v>
      </c>
      <c r="D320" s="16" t="s">
        <v>39</v>
      </c>
      <c r="E320" s="16" t="s">
        <v>40</v>
      </c>
      <c r="F320" s="16" t="s">
        <v>1727</v>
      </c>
      <c r="G320" s="39">
        <v>917980379818</v>
      </c>
      <c r="H320" s="16">
        <v>1</v>
      </c>
      <c r="I320" s="16">
        <v>1</v>
      </c>
      <c r="J320" s="16">
        <v>1</v>
      </c>
      <c r="K320" s="16">
        <v>0</v>
      </c>
      <c r="L320" s="16">
        <v>3.5</v>
      </c>
      <c r="M320" s="16">
        <v>163</v>
      </c>
      <c r="N320" s="16">
        <v>3.8</v>
      </c>
      <c r="O320" s="16">
        <v>5939</v>
      </c>
      <c r="P320" s="16"/>
      <c r="Q320" s="16"/>
      <c r="R320" s="16" t="s">
        <v>1728</v>
      </c>
      <c r="S320" s="16">
        <v>150</v>
      </c>
      <c r="T320" s="16" t="str">
        <f t="shared" si="9"/>
        <v>Average</v>
      </c>
      <c r="U320" s="37" t="str">
        <f t="shared" si="8"/>
        <v>Affordable</v>
      </c>
    </row>
    <row r="321" spans="1:21" x14ac:dyDescent="0.35">
      <c r="A321" s="41" t="s">
        <v>1729</v>
      </c>
      <c r="B321" s="16" t="s">
        <v>1730</v>
      </c>
      <c r="C321" s="16" t="s">
        <v>1731</v>
      </c>
      <c r="D321" s="16" t="s">
        <v>1121</v>
      </c>
      <c r="E321" s="16" t="s">
        <v>188</v>
      </c>
      <c r="F321" s="16" t="s">
        <v>1732</v>
      </c>
      <c r="G321" s="39">
        <v>917550785507</v>
      </c>
      <c r="H321" s="16">
        <v>1</v>
      </c>
      <c r="I321" s="16">
        <v>1</v>
      </c>
      <c r="J321" s="16">
        <v>1</v>
      </c>
      <c r="K321" s="16">
        <v>1</v>
      </c>
      <c r="L321" s="16">
        <v>3.7</v>
      </c>
      <c r="M321" s="16">
        <v>112</v>
      </c>
      <c r="N321" s="16">
        <v>4.3</v>
      </c>
      <c r="O321" s="16">
        <v>636</v>
      </c>
      <c r="P321" s="16"/>
      <c r="Q321" s="16"/>
      <c r="R321" s="16" t="s">
        <v>1733</v>
      </c>
      <c r="S321" s="16">
        <v>250</v>
      </c>
      <c r="T321" s="16" t="str">
        <f t="shared" si="9"/>
        <v>Average</v>
      </c>
      <c r="U321" s="37" t="str">
        <f t="shared" si="8"/>
        <v>Affordable</v>
      </c>
    </row>
    <row r="322" spans="1:21" x14ac:dyDescent="0.35">
      <c r="A322" s="41" t="s">
        <v>1734</v>
      </c>
      <c r="B322" s="16" t="s">
        <v>1735</v>
      </c>
      <c r="C322" s="16" t="s">
        <v>1736</v>
      </c>
      <c r="D322" s="16" t="s">
        <v>1737</v>
      </c>
      <c r="E322" s="16"/>
      <c r="F322" s="16" t="s">
        <v>1738</v>
      </c>
      <c r="G322" s="39">
        <v>919836466874</v>
      </c>
      <c r="H322" s="16">
        <v>1</v>
      </c>
      <c r="I322" s="16">
        <v>0</v>
      </c>
      <c r="J322" s="16">
        <v>0</v>
      </c>
      <c r="K322" s="16">
        <v>0</v>
      </c>
      <c r="L322" s="16" t="s">
        <v>49</v>
      </c>
      <c r="M322" s="16">
        <v>0</v>
      </c>
      <c r="N322" s="16">
        <v>4.4000000000000004</v>
      </c>
      <c r="O322" s="16">
        <v>1619</v>
      </c>
      <c r="P322" s="16"/>
      <c r="Q322" s="16"/>
      <c r="R322" s="16" t="s">
        <v>1739</v>
      </c>
      <c r="S322" s="16">
        <v>350</v>
      </c>
      <c r="T322" s="16" t="str">
        <f t="shared" si="9"/>
        <v>Not rated</v>
      </c>
      <c r="U322" s="37" t="str">
        <f t="shared" ref="U322:U385" si="10">IF($S322&lt;=1049, "Affordable",IF($S322&lt;=2049, "Expensive", IF($S322&lt;=3049, "Very Expensive", "Luxurious Expensive")))</f>
        <v>Affordable</v>
      </c>
    </row>
    <row r="323" spans="1:21" x14ac:dyDescent="0.35">
      <c r="A323" s="41" t="s">
        <v>1740</v>
      </c>
      <c r="B323" s="16" t="s">
        <v>1741</v>
      </c>
      <c r="C323" s="16" t="s">
        <v>1742</v>
      </c>
      <c r="D323" s="16" t="s">
        <v>131</v>
      </c>
      <c r="E323" s="16"/>
      <c r="F323" s="16" t="s">
        <v>1400</v>
      </c>
      <c r="G323" s="39">
        <v>919674087877</v>
      </c>
      <c r="H323" s="16">
        <v>1</v>
      </c>
      <c r="I323" s="16">
        <v>0</v>
      </c>
      <c r="J323" s="16">
        <v>0</v>
      </c>
      <c r="K323" s="16">
        <v>0</v>
      </c>
      <c r="L323" s="16" t="s">
        <v>49</v>
      </c>
      <c r="M323" s="16">
        <v>0</v>
      </c>
      <c r="N323" s="16">
        <v>4</v>
      </c>
      <c r="O323" s="16">
        <v>885</v>
      </c>
      <c r="P323" s="16"/>
      <c r="Q323" s="16"/>
      <c r="R323" s="16" t="s">
        <v>1743</v>
      </c>
      <c r="S323" s="16">
        <v>200</v>
      </c>
      <c r="T323" s="16" t="str">
        <f t="shared" ref="T323:T386" si="11">IF(OR($L323="-", $L323=""), "Not rated", IF($L323&lt;3, "Poor", IF($L323&lt;4, "Average", "Excellent")))</f>
        <v>Not rated</v>
      </c>
      <c r="U323" s="37" t="str">
        <f t="shared" si="10"/>
        <v>Affordable</v>
      </c>
    </row>
    <row r="324" spans="1:21" x14ac:dyDescent="0.35">
      <c r="A324" s="41" t="s">
        <v>1744</v>
      </c>
      <c r="B324" s="16" t="s">
        <v>1745</v>
      </c>
      <c r="C324" s="16" t="s">
        <v>1746</v>
      </c>
      <c r="D324" s="16" t="s">
        <v>187</v>
      </c>
      <c r="E324" s="16"/>
      <c r="F324" s="16" t="s">
        <v>1747</v>
      </c>
      <c r="G324" s="39">
        <v>918336970112</v>
      </c>
      <c r="H324" s="16">
        <v>1</v>
      </c>
      <c r="I324" s="16">
        <v>0</v>
      </c>
      <c r="J324" s="16">
        <v>0</v>
      </c>
      <c r="K324" s="16">
        <v>0</v>
      </c>
      <c r="L324" s="16" t="s">
        <v>49</v>
      </c>
      <c r="M324" s="16">
        <v>0</v>
      </c>
      <c r="N324" s="16">
        <v>4</v>
      </c>
      <c r="O324" s="16">
        <v>11</v>
      </c>
      <c r="P324" s="16"/>
      <c r="Q324" s="16"/>
      <c r="R324" s="16"/>
      <c r="S324" s="16">
        <v>350</v>
      </c>
      <c r="T324" s="16" t="str">
        <f t="shared" si="11"/>
        <v>Not rated</v>
      </c>
      <c r="U324" s="37" t="str">
        <f t="shared" si="10"/>
        <v>Affordable</v>
      </c>
    </row>
    <row r="325" spans="1:21" x14ac:dyDescent="0.35">
      <c r="A325" s="41" t="s">
        <v>1748</v>
      </c>
      <c r="B325" s="16" t="s">
        <v>1749</v>
      </c>
      <c r="C325" s="16" t="s">
        <v>1750</v>
      </c>
      <c r="D325" s="16" t="s">
        <v>187</v>
      </c>
      <c r="E325" s="16" t="s">
        <v>54</v>
      </c>
      <c r="F325" s="16" t="s">
        <v>1751</v>
      </c>
      <c r="G325" s="39">
        <v>918017644259</v>
      </c>
      <c r="H325" s="16">
        <v>1</v>
      </c>
      <c r="I325" s="16">
        <v>1</v>
      </c>
      <c r="J325" s="16">
        <v>0</v>
      </c>
      <c r="K325" s="16">
        <v>0</v>
      </c>
      <c r="L325" s="16" t="s">
        <v>49</v>
      </c>
      <c r="M325" s="16">
        <v>0</v>
      </c>
      <c r="N325" s="16">
        <v>4.2</v>
      </c>
      <c r="O325" s="16">
        <v>3212</v>
      </c>
      <c r="P325" s="16"/>
      <c r="Q325" s="16"/>
      <c r="R325" s="16"/>
      <c r="S325" s="16">
        <v>50</v>
      </c>
      <c r="T325" s="16" t="str">
        <f t="shared" si="11"/>
        <v>Not rated</v>
      </c>
      <c r="U325" s="37" t="str">
        <f t="shared" si="10"/>
        <v>Affordable</v>
      </c>
    </row>
    <row r="326" spans="1:21" x14ac:dyDescent="0.35">
      <c r="A326" s="41" t="s">
        <v>1752</v>
      </c>
      <c r="B326" s="16" t="s">
        <v>1753</v>
      </c>
      <c r="C326" s="16" t="s">
        <v>1754</v>
      </c>
      <c r="D326" s="16" t="s">
        <v>661</v>
      </c>
      <c r="E326" s="16" t="s">
        <v>40</v>
      </c>
      <c r="F326" s="16" t="s">
        <v>662</v>
      </c>
      <c r="G326" s="39">
        <v>919830164688</v>
      </c>
      <c r="H326" s="16">
        <v>1</v>
      </c>
      <c r="I326" s="16">
        <v>1</v>
      </c>
      <c r="J326" s="16">
        <v>1</v>
      </c>
      <c r="K326" s="16">
        <v>0</v>
      </c>
      <c r="L326" s="16">
        <v>4.5999999999999996</v>
      </c>
      <c r="M326" s="16">
        <v>3969</v>
      </c>
      <c r="N326" s="16">
        <v>4.0999999999999996</v>
      </c>
      <c r="O326" s="16">
        <v>1568</v>
      </c>
      <c r="P326" s="16" t="s">
        <v>1755</v>
      </c>
      <c r="Q326" s="16" t="s">
        <v>1756</v>
      </c>
      <c r="R326" s="16" t="s">
        <v>1757</v>
      </c>
      <c r="S326" s="16">
        <v>1500</v>
      </c>
      <c r="T326" s="16" t="str">
        <f t="shared" si="11"/>
        <v>Excellent</v>
      </c>
      <c r="U326" s="37" t="str">
        <f t="shared" si="10"/>
        <v>Expensive</v>
      </c>
    </row>
    <row r="327" spans="1:21" x14ac:dyDescent="0.35">
      <c r="A327" s="41" t="s">
        <v>1758</v>
      </c>
      <c r="B327" s="16" t="s">
        <v>1759</v>
      </c>
      <c r="C327" s="16" t="s">
        <v>1760</v>
      </c>
      <c r="D327" s="16" t="s">
        <v>720</v>
      </c>
      <c r="E327" s="16" t="s">
        <v>40</v>
      </c>
      <c r="F327" s="16" t="s">
        <v>1761</v>
      </c>
      <c r="G327" s="39">
        <v>919748744438</v>
      </c>
      <c r="H327" s="16">
        <v>1</v>
      </c>
      <c r="I327" s="16">
        <v>1</v>
      </c>
      <c r="J327" s="16">
        <v>1</v>
      </c>
      <c r="K327" s="16">
        <v>0</v>
      </c>
      <c r="L327" s="16">
        <v>3.3</v>
      </c>
      <c r="M327" s="16">
        <v>48</v>
      </c>
      <c r="N327" s="16">
        <v>4.2</v>
      </c>
      <c r="O327" s="16">
        <v>99</v>
      </c>
      <c r="P327" s="16"/>
      <c r="Q327" s="16"/>
      <c r="R327" s="16" t="s">
        <v>1762</v>
      </c>
      <c r="S327" s="16">
        <v>900</v>
      </c>
      <c r="T327" s="16" t="str">
        <f t="shared" si="11"/>
        <v>Average</v>
      </c>
      <c r="U327" s="37" t="str">
        <f t="shared" si="10"/>
        <v>Affordable</v>
      </c>
    </row>
    <row r="328" spans="1:21" x14ac:dyDescent="0.35">
      <c r="A328" s="41" t="s">
        <v>1763</v>
      </c>
      <c r="B328" s="16" t="s">
        <v>1764</v>
      </c>
      <c r="C328" s="16" t="s">
        <v>1028</v>
      </c>
      <c r="D328" s="16" t="s">
        <v>360</v>
      </c>
      <c r="E328" s="16" t="s">
        <v>40</v>
      </c>
      <c r="F328" s="16" t="s">
        <v>1765</v>
      </c>
      <c r="G328" s="39">
        <v>919007415993</v>
      </c>
      <c r="H328" s="16">
        <v>1</v>
      </c>
      <c r="I328" s="16">
        <v>1</v>
      </c>
      <c r="J328" s="16">
        <v>1</v>
      </c>
      <c r="K328" s="16">
        <v>0</v>
      </c>
      <c r="L328" s="16">
        <v>3.5</v>
      </c>
      <c r="M328" s="16">
        <v>138</v>
      </c>
      <c r="N328" s="16">
        <v>3.9</v>
      </c>
      <c r="O328" s="16">
        <v>1914</v>
      </c>
      <c r="P328" s="16"/>
      <c r="Q328" s="16" t="s">
        <v>1766</v>
      </c>
      <c r="R328" s="16" t="s">
        <v>1767</v>
      </c>
      <c r="S328" s="16">
        <v>600</v>
      </c>
      <c r="T328" s="16" t="str">
        <f t="shared" si="11"/>
        <v>Average</v>
      </c>
      <c r="U328" s="37" t="str">
        <f t="shared" si="10"/>
        <v>Affordable</v>
      </c>
    </row>
    <row r="329" spans="1:21" x14ac:dyDescent="0.35">
      <c r="A329" s="41" t="s">
        <v>1768</v>
      </c>
      <c r="B329" s="16" t="s">
        <v>1769</v>
      </c>
      <c r="C329" s="16" t="s">
        <v>1770</v>
      </c>
      <c r="D329" s="16" t="s">
        <v>31</v>
      </c>
      <c r="E329" s="16" t="s">
        <v>40</v>
      </c>
      <c r="F329" s="16" t="s">
        <v>1771</v>
      </c>
      <c r="G329" s="39">
        <v>917983048467</v>
      </c>
      <c r="H329" s="16">
        <v>1</v>
      </c>
      <c r="I329" s="16">
        <v>1</v>
      </c>
      <c r="J329" s="16">
        <v>1</v>
      </c>
      <c r="K329" s="16">
        <v>0</v>
      </c>
      <c r="L329" s="16">
        <v>2.9</v>
      </c>
      <c r="M329" s="16">
        <v>83</v>
      </c>
      <c r="N329" s="16">
        <v>3.8</v>
      </c>
      <c r="O329" s="16">
        <v>192</v>
      </c>
      <c r="P329" s="16"/>
      <c r="Q329" s="16"/>
      <c r="R329" s="16" t="s">
        <v>1772</v>
      </c>
      <c r="S329" s="16">
        <v>400</v>
      </c>
      <c r="T329" s="16" t="str">
        <f t="shared" si="11"/>
        <v>Poor</v>
      </c>
      <c r="U329" s="37" t="str">
        <f t="shared" si="10"/>
        <v>Affordable</v>
      </c>
    </row>
    <row r="330" spans="1:21" x14ac:dyDescent="0.35">
      <c r="A330" s="41" t="s">
        <v>1773</v>
      </c>
      <c r="B330" s="16" t="s">
        <v>1774</v>
      </c>
      <c r="C330" s="16" t="s">
        <v>1775</v>
      </c>
      <c r="D330" s="16" t="s">
        <v>455</v>
      </c>
      <c r="E330" s="16" t="s">
        <v>1776</v>
      </c>
      <c r="F330" s="16" t="s">
        <v>1777</v>
      </c>
      <c r="G330" s="39">
        <v>919831636202</v>
      </c>
      <c r="H330" s="16">
        <v>1</v>
      </c>
      <c r="I330" s="16">
        <v>1</v>
      </c>
      <c r="J330" s="16">
        <v>0</v>
      </c>
      <c r="K330" s="16">
        <v>0</v>
      </c>
      <c r="L330" s="16" t="s">
        <v>49</v>
      </c>
      <c r="M330" s="16">
        <v>3</v>
      </c>
      <c r="N330" s="16">
        <v>4</v>
      </c>
      <c r="O330" s="16">
        <v>750</v>
      </c>
      <c r="P330" s="16"/>
      <c r="Q330" s="16"/>
      <c r="R330" s="16"/>
      <c r="S330" s="16">
        <v>300</v>
      </c>
      <c r="T330" s="16" t="str">
        <f t="shared" si="11"/>
        <v>Not rated</v>
      </c>
      <c r="U330" s="37" t="str">
        <f t="shared" si="10"/>
        <v>Affordable</v>
      </c>
    </row>
    <row r="331" spans="1:21" x14ac:dyDescent="0.35">
      <c r="A331" s="41" t="s">
        <v>1778</v>
      </c>
      <c r="B331" s="16" t="s">
        <v>1779</v>
      </c>
      <c r="C331" s="16" t="s">
        <v>1780</v>
      </c>
      <c r="D331" s="16" t="s">
        <v>1634</v>
      </c>
      <c r="E331" s="16"/>
      <c r="F331" s="16" t="s">
        <v>1781</v>
      </c>
      <c r="G331" s="39">
        <v>919051847749</v>
      </c>
      <c r="H331" s="16">
        <v>1</v>
      </c>
      <c r="I331" s="16">
        <v>0</v>
      </c>
      <c r="J331" s="16">
        <v>0</v>
      </c>
      <c r="K331" s="16">
        <v>0</v>
      </c>
      <c r="L331" s="16" t="s">
        <v>49</v>
      </c>
      <c r="M331" s="16">
        <v>0</v>
      </c>
      <c r="N331" s="16">
        <v>4</v>
      </c>
      <c r="O331" s="16">
        <v>56</v>
      </c>
      <c r="P331" s="16"/>
      <c r="Q331" s="16"/>
      <c r="R331" s="16"/>
      <c r="S331" s="16">
        <v>100</v>
      </c>
      <c r="T331" s="16" t="str">
        <f t="shared" si="11"/>
        <v>Not rated</v>
      </c>
      <c r="U331" s="37" t="str">
        <f t="shared" si="10"/>
        <v>Affordable</v>
      </c>
    </row>
    <row r="332" spans="1:21" x14ac:dyDescent="0.35">
      <c r="A332" s="41" t="s">
        <v>1782</v>
      </c>
      <c r="B332" s="16" t="s">
        <v>1783</v>
      </c>
      <c r="C332" s="16" t="s">
        <v>1784</v>
      </c>
      <c r="D332" s="16" t="s">
        <v>289</v>
      </c>
      <c r="E332" s="16" t="s">
        <v>510</v>
      </c>
      <c r="F332" s="16" t="s">
        <v>1785</v>
      </c>
      <c r="G332" s="39">
        <v>918240815296</v>
      </c>
      <c r="H332" s="16">
        <v>1</v>
      </c>
      <c r="I332" s="16">
        <v>0</v>
      </c>
      <c r="J332" s="16">
        <v>1</v>
      </c>
      <c r="K332" s="16">
        <v>1</v>
      </c>
      <c r="L332" s="16">
        <v>4</v>
      </c>
      <c r="M332" s="16">
        <v>392</v>
      </c>
      <c r="N332" s="16">
        <v>3.7</v>
      </c>
      <c r="O332" s="16">
        <v>1325</v>
      </c>
      <c r="P332" s="16"/>
      <c r="Q332" s="16" t="s">
        <v>1786</v>
      </c>
      <c r="R332" s="16" t="s">
        <v>1787</v>
      </c>
      <c r="S332" s="16">
        <v>1200</v>
      </c>
      <c r="T332" s="16" t="str">
        <f t="shared" si="11"/>
        <v>Excellent</v>
      </c>
      <c r="U332" s="37" t="str">
        <f t="shared" si="10"/>
        <v>Expensive</v>
      </c>
    </row>
    <row r="333" spans="1:21" x14ac:dyDescent="0.35">
      <c r="A333" s="41" t="s">
        <v>1788</v>
      </c>
      <c r="B333" s="16" t="s">
        <v>1789</v>
      </c>
      <c r="C333" s="16" t="s">
        <v>1790</v>
      </c>
      <c r="D333" s="16" t="s">
        <v>465</v>
      </c>
      <c r="E333" s="16"/>
      <c r="F333" s="16" t="s">
        <v>1791</v>
      </c>
      <c r="G333" s="39">
        <v>919903336365</v>
      </c>
      <c r="H333" s="16">
        <v>1</v>
      </c>
      <c r="I333" s="16">
        <v>0</v>
      </c>
      <c r="J333" s="16">
        <v>0</v>
      </c>
      <c r="K333" s="16">
        <v>0</v>
      </c>
      <c r="L333" s="16" t="s">
        <v>49</v>
      </c>
      <c r="M333" s="16">
        <v>0</v>
      </c>
      <c r="N333" s="16">
        <v>4.4000000000000004</v>
      </c>
      <c r="O333" s="16">
        <v>499</v>
      </c>
      <c r="P333" s="16"/>
      <c r="Q333" s="16" t="s">
        <v>1792</v>
      </c>
      <c r="R333" s="16" t="s">
        <v>1793</v>
      </c>
      <c r="S333" s="16">
        <v>250</v>
      </c>
      <c r="T333" s="16" t="str">
        <f t="shared" si="11"/>
        <v>Not rated</v>
      </c>
      <c r="U333" s="37" t="str">
        <f t="shared" si="10"/>
        <v>Affordable</v>
      </c>
    </row>
    <row r="334" spans="1:21" x14ac:dyDescent="0.35">
      <c r="A334" s="41" t="s">
        <v>1794</v>
      </c>
      <c r="B334" s="16" t="s">
        <v>1795</v>
      </c>
      <c r="C334" s="16" t="s">
        <v>1796</v>
      </c>
      <c r="D334" s="16" t="s">
        <v>289</v>
      </c>
      <c r="E334" s="16"/>
      <c r="F334" s="16" t="s">
        <v>1797</v>
      </c>
      <c r="G334" s="39">
        <v>919674087877</v>
      </c>
      <c r="H334" s="16">
        <v>1</v>
      </c>
      <c r="I334" s="16">
        <v>0</v>
      </c>
      <c r="J334" s="16">
        <v>0</v>
      </c>
      <c r="K334" s="16">
        <v>0</v>
      </c>
      <c r="L334" s="16" t="s">
        <v>49</v>
      </c>
      <c r="M334" s="16">
        <v>0</v>
      </c>
      <c r="N334" s="16">
        <v>4.3</v>
      </c>
      <c r="O334" s="16">
        <v>306</v>
      </c>
      <c r="P334" s="16"/>
      <c r="Q334" s="16"/>
      <c r="R334" s="16" t="s">
        <v>1798</v>
      </c>
      <c r="S334" s="16">
        <v>200</v>
      </c>
      <c r="T334" s="16" t="str">
        <f t="shared" si="11"/>
        <v>Not rated</v>
      </c>
      <c r="U334" s="37" t="str">
        <f t="shared" si="10"/>
        <v>Affordable</v>
      </c>
    </row>
    <row r="335" spans="1:21" x14ac:dyDescent="0.35">
      <c r="A335" s="41" t="s">
        <v>1799</v>
      </c>
      <c r="B335" s="16" t="s">
        <v>1800</v>
      </c>
      <c r="C335" s="16" t="s">
        <v>1801</v>
      </c>
      <c r="D335" s="16" t="s">
        <v>360</v>
      </c>
      <c r="E335" s="16" t="s">
        <v>137</v>
      </c>
      <c r="F335" s="16" t="s">
        <v>1802</v>
      </c>
      <c r="G335" s="39">
        <v>916291698752</v>
      </c>
      <c r="H335" s="16">
        <v>1</v>
      </c>
      <c r="I335" s="16">
        <v>1</v>
      </c>
      <c r="J335" s="16">
        <v>1</v>
      </c>
      <c r="K335" s="16">
        <v>0</v>
      </c>
      <c r="L335" s="16">
        <v>3.8</v>
      </c>
      <c r="M335" s="16">
        <v>34</v>
      </c>
      <c r="N335" s="16">
        <v>3.9</v>
      </c>
      <c r="O335" s="16">
        <v>2449</v>
      </c>
      <c r="P335" s="16"/>
      <c r="Q335" s="16"/>
      <c r="R335" s="16"/>
      <c r="S335" s="16">
        <v>400</v>
      </c>
      <c r="T335" s="16" t="str">
        <f t="shared" si="11"/>
        <v>Average</v>
      </c>
      <c r="U335" s="37" t="str">
        <f t="shared" si="10"/>
        <v>Affordable</v>
      </c>
    </row>
    <row r="336" spans="1:21" x14ac:dyDescent="0.35">
      <c r="A336" s="41" t="s">
        <v>1803</v>
      </c>
      <c r="B336" s="16" t="s">
        <v>1804</v>
      </c>
      <c r="C336" s="16" t="s">
        <v>1805</v>
      </c>
      <c r="D336" s="16" t="s">
        <v>117</v>
      </c>
      <c r="E336" s="16" t="s">
        <v>54</v>
      </c>
      <c r="F336" s="16" t="s">
        <v>1806</v>
      </c>
      <c r="G336" s="39">
        <v>916291569824</v>
      </c>
      <c r="H336" s="16">
        <v>1</v>
      </c>
      <c r="I336" s="16">
        <v>1</v>
      </c>
      <c r="J336" s="16">
        <v>0</v>
      </c>
      <c r="K336" s="16">
        <v>0</v>
      </c>
      <c r="L336" s="16">
        <v>3.7</v>
      </c>
      <c r="M336" s="16">
        <v>24</v>
      </c>
      <c r="N336" s="16">
        <v>4</v>
      </c>
      <c r="O336" s="16">
        <v>728</v>
      </c>
      <c r="P336" s="16"/>
      <c r="Q336" s="16"/>
      <c r="R336" s="16"/>
      <c r="S336" s="16">
        <v>250</v>
      </c>
      <c r="T336" s="16" t="str">
        <f t="shared" si="11"/>
        <v>Average</v>
      </c>
      <c r="U336" s="37" t="str">
        <f t="shared" si="10"/>
        <v>Affordable</v>
      </c>
    </row>
    <row r="337" spans="1:21" x14ac:dyDescent="0.35">
      <c r="A337" s="41" t="s">
        <v>1807</v>
      </c>
      <c r="B337" s="16" t="s">
        <v>1808</v>
      </c>
      <c r="C337" s="16" t="s">
        <v>1809</v>
      </c>
      <c r="D337" s="16" t="s">
        <v>978</v>
      </c>
      <c r="E337" s="16" t="s">
        <v>137</v>
      </c>
      <c r="F337" s="16" t="s">
        <v>1810</v>
      </c>
      <c r="G337" s="39">
        <v>919339813106</v>
      </c>
      <c r="H337" s="16">
        <v>1</v>
      </c>
      <c r="I337" s="16">
        <v>1</v>
      </c>
      <c r="J337" s="16">
        <v>1</v>
      </c>
      <c r="K337" s="16">
        <v>1</v>
      </c>
      <c r="L337" s="16">
        <v>3.5</v>
      </c>
      <c r="M337" s="16">
        <v>82</v>
      </c>
      <c r="N337" s="16">
        <v>4.3</v>
      </c>
      <c r="O337" s="16">
        <v>1487</v>
      </c>
      <c r="P337" s="16"/>
      <c r="Q337" s="16"/>
      <c r="R337" s="16" t="s">
        <v>1811</v>
      </c>
      <c r="S337" s="16">
        <v>300</v>
      </c>
      <c r="T337" s="16" t="str">
        <f t="shared" si="11"/>
        <v>Average</v>
      </c>
      <c r="U337" s="37" t="str">
        <f t="shared" si="10"/>
        <v>Affordable</v>
      </c>
    </row>
    <row r="338" spans="1:21" x14ac:dyDescent="0.35">
      <c r="A338" s="41" t="s">
        <v>1812</v>
      </c>
      <c r="B338" s="16" t="s">
        <v>1813</v>
      </c>
      <c r="C338" s="16" t="s">
        <v>397</v>
      </c>
      <c r="D338" s="16" t="s">
        <v>123</v>
      </c>
      <c r="E338" s="16" t="s">
        <v>152</v>
      </c>
      <c r="F338" s="16" t="s">
        <v>1814</v>
      </c>
      <c r="G338" s="39">
        <v>918240939958</v>
      </c>
      <c r="H338" s="16">
        <v>1</v>
      </c>
      <c r="I338" s="16">
        <v>1</v>
      </c>
      <c r="J338" s="16">
        <v>1</v>
      </c>
      <c r="K338" s="16">
        <v>1</v>
      </c>
      <c r="L338" s="16">
        <v>3.3</v>
      </c>
      <c r="M338" s="16">
        <v>58</v>
      </c>
      <c r="N338" s="16">
        <v>3.9</v>
      </c>
      <c r="O338" s="16">
        <v>2048</v>
      </c>
      <c r="P338" s="16"/>
      <c r="Q338" s="16"/>
      <c r="R338" s="16"/>
      <c r="S338" s="16">
        <v>200</v>
      </c>
      <c r="T338" s="16" t="str">
        <f t="shared" si="11"/>
        <v>Average</v>
      </c>
      <c r="U338" s="37" t="str">
        <f t="shared" si="10"/>
        <v>Affordable</v>
      </c>
    </row>
    <row r="339" spans="1:21" x14ac:dyDescent="0.35">
      <c r="A339" s="41" t="s">
        <v>1815</v>
      </c>
      <c r="B339" s="16" t="s">
        <v>1816</v>
      </c>
      <c r="C339" s="16" t="s">
        <v>1817</v>
      </c>
      <c r="D339" s="16" t="s">
        <v>187</v>
      </c>
      <c r="E339" s="16" t="s">
        <v>40</v>
      </c>
      <c r="F339" s="16" t="s">
        <v>1818</v>
      </c>
      <c r="G339" s="39">
        <v>913340620777</v>
      </c>
      <c r="H339" s="16">
        <v>1</v>
      </c>
      <c r="I339" s="16">
        <v>1</v>
      </c>
      <c r="J339" s="16">
        <v>1</v>
      </c>
      <c r="K339" s="16">
        <v>0</v>
      </c>
      <c r="L339" s="16">
        <v>4.5999999999999996</v>
      </c>
      <c r="M339" s="16">
        <v>1859</v>
      </c>
      <c r="N339" s="16">
        <v>4.0999999999999996</v>
      </c>
      <c r="O339" s="16">
        <v>1750</v>
      </c>
      <c r="P339" s="16"/>
      <c r="Q339" s="16" t="s">
        <v>1819</v>
      </c>
      <c r="R339" s="16" t="s">
        <v>1820</v>
      </c>
      <c r="S339" s="16">
        <v>1000</v>
      </c>
      <c r="T339" s="16" t="str">
        <f t="shared" si="11"/>
        <v>Excellent</v>
      </c>
      <c r="U339" s="37" t="str">
        <f t="shared" si="10"/>
        <v>Affordable</v>
      </c>
    </row>
    <row r="340" spans="1:21" x14ac:dyDescent="0.35">
      <c r="A340" s="41" t="s">
        <v>1821</v>
      </c>
      <c r="B340" s="16" t="s">
        <v>1822</v>
      </c>
      <c r="C340" s="16" t="s">
        <v>1823</v>
      </c>
      <c r="D340" s="16" t="s">
        <v>60</v>
      </c>
      <c r="E340" s="16" t="s">
        <v>40</v>
      </c>
      <c r="F340" s="16" t="s">
        <v>1824</v>
      </c>
      <c r="G340" s="39">
        <v>919830052845</v>
      </c>
      <c r="H340" s="16">
        <v>1</v>
      </c>
      <c r="I340" s="16">
        <v>1</v>
      </c>
      <c r="J340" s="16">
        <v>0</v>
      </c>
      <c r="K340" s="16">
        <v>0</v>
      </c>
      <c r="L340" s="16">
        <v>3.4</v>
      </c>
      <c r="M340" s="16">
        <v>45</v>
      </c>
      <c r="N340" s="16">
        <v>3.9</v>
      </c>
      <c r="O340" s="16">
        <v>556</v>
      </c>
      <c r="P340" s="16"/>
      <c r="Q340" s="16"/>
      <c r="R340" s="16"/>
      <c r="S340" s="16">
        <v>500</v>
      </c>
      <c r="T340" s="16" t="str">
        <f t="shared" si="11"/>
        <v>Average</v>
      </c>
      <c r="U340" s="37" t="str">
        <f t="shared" si="10"/>
        <v>Affordable</v>
      </c>
    </row>
    <row r="341" spans="1:21" x14ac:dyDescent="0.35">
      <c r="A341" s="41" t="s">
        <v>1825</v>
      </c>
      <c r="B341" s="16" t="s">
        <v>1826</v>
      </c>
      <c r="C341" s="16" t="s">
        <v>922</v>
      </c>
      <c r="D341" s="16" t="s">
        <v>39</v>
      </c>
      <c r="E341" s="16" t="s">
        <v>152</v>
      </c>
      <c r="F341" s="16" t="s">
        <v>1827</v>
      </c>
      <c r="G341" s="39">
        <v>918017025556</v>
      </c>
      <c r="H341" s="16">
        <v>1</v>
      </c>
      <c r="I341" s="16">
        <v>1</v>
      </c>
      <c r="J341" s="16">
        <v>0</v>
      </c>
      <c r="K341" s="16">
        <v>0</v>
      </c>
      <c r="L341" s="16" t="s">
        <v>49</v>
      </c>
      <c r="M341" s="16">
        <v>0</v>
      </c>
      <c r="N341" s="16">
        <v>4.3</v>
      </c>
      <c r="O341" s="16">
        <v>502</v>
      </c>
      <c r="P341" s="16"/>
      <c r="Q341" s="16"/>
      <c r="R341" s="16"/>
      <c r="S341" s="16">
        <v>50</v>
      </c>
      <c r="T341" s="16" t="str">
        <f t="shared" si="11"/>
        <v>Not rated</v>
      </c>
      <c r="U341" s="37" t="str">
        <f t="shared" si="10"/>
        <v>Affordable</v>
      </c>
    </row>
    <row r="342" spans="1:21" x14ac:dyDescent="0.35">
      <c r="A342" s="41" t="s">
        <v>1828</v>
      </c>
      <c r="B342" s="16" t="s">
        <v>1829</v>
      </c>
      <c r="C342" s="16" t="s">
        <v>1830</v>
      </c>
      <c r="D342" s="16" t="s">
        <v>60</v>
      </c>
      <c r="E342" s="16" t="s">
        <v>40</v>
      </c>
      <c r="F342" s="16" t="s">
        <v>1831</v>
      </c>
      <c r="G342" s="39">
        <v>919836670667</v>
      </c>
      <c r="H342" s="16">
        <v>1</v>
      </c>
      <c r="I342" s="16">
        <v>1</v>
      </c>
      <c r="J342" s="16">
        <v>1</v>
      </c>
      <c r="K342" s="16">
        <v>0</v>
      </c>
      <c r="L342" s="16">
        <v>3.7</v>
      </c>
      <c r="M342" s="16">
        <v>609</v>
      </c>
      <c r="N342" s="16">
        <v>4.3</v>
      </c>
      <c r="O342" s="16">
        <v>1946</v>
      </c>
      <c r="P342" s="16"/>
      <c r="Q342" s="16" t="s">
        <v>1832</v>
      </c>
      <c r="R342" s="16" t="s">
        <v>1833</v>
      </c>
      <c r="S342" s="16">
        <v>1200</v>
      </c>
      <c r="T342" s="16" t="str">
        <f t="shared" si="11"/>
        <v>Average</v>
      </c>
      <c r="U342" s="37" t="str">
        <f t="shared" si="10"/>
        <v>Expensive</v>
      </c>
    </row>
    <row r="343" spans="1:21" x14ac:dyDescent="0.35">
      <c r="A343" s="41" t="s">
        <v>1834</v>
      </c>
      <c r="B343" s="16" t="s">
        <v>1835</v>
      </c>
      <c r="C343" s="16" t="s">
        <v>1836</v>
      </c>
      <c r="D343" s="16" t="s">
        <v>131</v>
      </c>
      <c r="E343" s="16" t="s">
        <v>54</v>
      </c>
      <c r="F343" s="16" t="s">
        <v>1837</v>
      </c>
      <c r="G343" s="39">
        <v>919051317700</v>
      </c>
      <c r="H343" s="16">
        <v>1</v>
      </c>
      <c r="I343" s="16">
        <v>1</v>
      </c>
      <c r="J343" s="16">
        <v>1</v>
      </c>
      <c r="K343" s="16">
        <v>0</v>
      </c>
      <c r="L343" s="16">
        <v>3.3</v>
      </c>
      <c r="M343" s="16">
        <v>282</v>
      </c>
      <c r="N343" s="16">
        <v>4.2</v>
      </c>
      <c r="O343" s="16">
        <v>2157</v>
      </c>
      <c r="P343" s="16"/>
      <c r="Q343" s="16" t="s">
        <v>1838</v>
      </c>
      <c r="R343" s="16" t="s">
        <v>1839</v>
      </c>
      <c r="S343" s="16">
        <v>300</v>
      </c>
      <c r="T343" s="16" t="str">
        <f t="shared" si="11"/>
        <v>Average</v>
      </c>
      <c r="U343" s="37" t="str">
        <f t="shared" si="10"/>
        <v>Affordable</v>
      </c>
    </row>
    <row r="344" spans="1:21" x14ac:dyDescent="0.35">
      <c r="A344" s="41" t="s">
        <v>1840</v>
      </c>
      <c r="B344" s="16" t="s">
        <v>1841</v>
      </c>
      <c r="C344" s="16" t="s">
        <v>1842</v>
      </c>
      <c r="D344" s="16" t="s">
        <v>1843</v>
      </c>
      <c r="E344" s="16" t="s">
        <v>40</v>
      </c>
      <c r="F344" s="16" t="s">
        <v>1844</v>
      </c>
      <c r="G344" s="39">
        <v>913323358359</v>
      </c>
      <c r="H344" s="16">
        <v>1</v>
      </c>
      <c r="I344" s="16">
        <v>1</v>
      </c>
      <c r="J344" s="16">
        <v>1</v>
      </c>
      <c r="K344" s="16">
        <v>0</v>
      </c>
      <c r="L344" s="16">
        <v>4.2</v>
      </c>
      <c r="M344" s="16">
        <v>895</v>
      </c>
      <c r="N344" s="16">
        <v>4.3</v>
      </c>
      <c r="O344" s="16">
        <v>131</v>
      </c>
      <c r="P344" s="16"/>
      <c r="Q344" s="16" t="s">
        <v>1845</v>
      </c>
      <c r="R344" s="16" t="s">
        <v>1846</v>
      </c>
      <c r="S344" s="16">
        <v>1000</v>
      </c>
      <c r="T344" s="16" t="str">
        <f t="shared" si="11"/>
        <v>Excellent</v>
      </c>
      <c r="U344" s="37" t="str">
        <f t="shared" si="10"/>
        <v>Affordable</v>
      </c>
    </row>
    <row r="345" spans="1:21" x14ac:dyDescent="0.35">
      <c r="A345" s="41" t="s">
        <v>1847</v>
      </c>
      <c r="B345" s="16" t="s">
        <v>1848</v>
      </c>
      <c r="C345" s="16" t="s">
        <v>1849</v>
      </c>
      <c r="D345" s="16" t="s">
        <v>31</v>
      </c>
      <c r="E345" s="16" t="s">
        <v>124</v>
      </c>
      <c r="F345" s="16" t="s">
        <v>1850</v>
      </c>
      <c r="G345" s="39">
        <v>919831889456</v>
      </c>
      <c r="H345" s="16">
        <v>1</v>
      </c>
      <c r="I345" s="16">
        <v>1</v>
      </c>
      <c r="J345" s="16">
        <v>1</v>
      </c>
      <c r="K345" s="16">
        <v>1</v>
      </c>
      <c r="L345" s="16">
        <v>3.8</v>
      </c>
      <c r="M345" s="16">
        <v>107</v>
      </c>
      <c r="N345" s="16">
        <v>4.3</v>
      </c>
      <c r="O345" s="16">
        <v>500</v>
      </c>
      <c r="P345" s="16"/>
      <c r="Q345" s="16" t="s">
        <v>1851</v>
      </c>
      <c r="R345" s="16" t="s">
        <v>1852</v>
      </c>
      <c r="S345" s="16">
        <v>800</v>
      </c>
      <c r="T345" s="16" t="str">
        <f t="shared" si="11"/>
        <v>Average</v>
      </c>
      <c r="U345" s="37" t="str">
        <f t="shared" si="10"/>
        <v>Affordable</v>
      </c>
    </row>
    <row r="346" spans="1:21" x14ac:dyDescent="0.35">
      <c r="A346" s="41" t="s">
        <v>1853</v>
      </c>
      <c r="B346" s="16" t="s">
        <v>1854</v>
      </c>
      <c r="C346" s="16" t="s">
        <v>1855</v>
      </c>
      <c r="D346" s="16" t="s">
        <v>818</v>
      </c>
      <c r="E346" s="16"/>
      <c r="F346" s="16" t="s">
        <v>1500</v>
      </c>
      <c r="G346" s="39">
        <v>919732541461</v>
      </c>
      <c r="H346" s="16">
        <v>1</v>
      </c>
      <c r="I346" s="16">
        <v>0</v>
      </c>
      <c r="J346" s="16">
        <v>0</v>
      </c>
      <c r="K346" s="16">
        <v>0</v>
      </c>
      <c r="L346" s="16" t="s">
        <v>49</v>
      </c>
      <c r="M346" s="16">
        <v>0</v>
      </c>
      <c r="N346" s="16">
        <v>3.8</v>
      </c>
      <c r="O346" s="16">
        <v>153</v>
      </c>
      <c r="P346" s="16"/>
      <c r="Q346" s="16"/>
      <c r="R346" s="16"/>
      <c r="S346" s="16">
        <v>100</v>
      </c>
      <c r="T346" s="16" t="str">
        <f t="shared" si="11"/>
        <v>Not rated</v>
      </c>
      <c r="U346" s="37" t="str">
        <f t="shared" si="10"/>
        <v>Affordable</v>
      </c>
    </row>
    <row r="347" spans="1:21" x14ac:dyDescent="0.35">
      <c r="A347" s="41" t="s">
        <v>1856</v>
      </c>
      <c r="B347" s="16" t="s">
        <v>1857</v>
      </c>
      <c r="C347" s="16" t="s">
        <v>1858</v>
      </c>
      <c r="D347" s="16" t="s">
        <v>282</v>
      </c>
      <c r="E347" s="16" t="s">
        <v>283</v>
      </c>
      <c r="F347" s="16" t="s">
        <v>1859</v>
      </c>
      <c r="G347" s="39">
        <v>919289044332</v>
      </c>
      <c r="H347" s="16">
        <v>1</v>
      </c>
      <c r="I347" s="16">
        <v>1</v>
      </c>
      <c r="J347" s="16">
        <v>1</v>
      </c>
      <c r="K347" s="16">
        <v>0</v>
      </c>
      <c r="L347" s="16">
        <v>3.6</v>
      </c>
      <c r="M347" s="16">
        <v>2</v>
      </c>
      <c r="N347" s="16">
        <v>4.3</v>
      </c>
      <c r="O347" s="16">
        <v>9</v>
      </c>
      <c r="P347" s="16"/>
      <c r="Q347" s="16"/>
      <c r="R347" s="16"/>
      <c r="S347" s="16">
        <v>800</v>
      </c>
      <c r="T347" s="16" t="str">
        <f t="shared" si="11"/>
        <v>Average</v>
      </c>
      <c r="U347" s="37" t="str">
        <f t="shared" si="10"/>
        <v>Affordable</v>
      </c>
    </row>
    <row r="348" spans="1:21" x14ac:dyDescent="0.35">
      <c r="A348" s="41" t="s">
        <v>1860</v>
      </c>
      <c r="B348" s="16" t="s">
        <v>1861</v>
      </c>
      <c r="C348" s="16" t="s">
        <v>1678</v>
      </c>
      <c r="D348" s="16" t="s">
        <v>705</v>
      </c>
      <c r="E348" s="16" t="s">
        <v>40</v>
      </c>
      <c r="F348" s="16" t="s">
        <v>1862</v>
      </c>
      <c r="G348" s="39">
        <v>919832484839</v>
      </c>
      <c r="H348" s="16">
        <v>1</v>
      </c>
      <c r="I348" s="16">
        <v>1</v>
      </c>
      <c r="J348" s="16">
        <v>1</v>
      </c>
      <c r="K348" s="16">
        <v>0</v>
      </c>
      <c r="L348" s="16">
        <v>3.9</v>
      </c>
      <c r="M348" s="16">
        <v>1432</v>
      </c>
      <c r="N348" s="16">
        <v>4</v>
      </c>
      <c r="O348" s="16">
        <v>5440</v>
      </c>
      <c r="P348" s="16"/>
      <c r="Q348" s="16" t="s">
        <v>1863</v>
      </c>
      <c r="R348" s="16" t="s">
        <v>1864</v>
      </c>
      <c r="S348" s="16">
        <v>700</v>
      </c>
      <c r="T348" s="16" t="str">
        <f t="shared" si="11"/>
        <v>Average</v>
      </c>
      <c r="U348" s="37" t="str">
        <f t="shared" si="10"/>
        <v>Affordable</v>
      </c>
    </row>
    <row r="349" spans="1:21" x14ac:dyDescent="0.35">
      <c r="A349" s="41" t="s">
        <v>1865</v>
      </c>
      <c r="B349" s="16" t="s">
        <v>1866</v>
      </c>
      <c r="C349" s="16" t="s">
        <v>1867</v>
      </c>
      <c r="D349" s="16" t="s">
        <v>31</v>
      </c>
      <c r="E349" s="16" t="s">
        <v>398</v>
      </c>
      <c r="F349" s="16" t="s">
        <v>1868</v>
      </c>
      <c r="G349" s="39">
        <v>913340646350</v>
      </c>
      <c r="H349" s="16">
        <v>1</v>
      </c>
      <c r="I349" s="16">
        <v>0</v>
      </c>
      <c r="J349" s="16">
        <v>1</v>
      </c>
      <c r="K349" s="16">
        <v>0</v>
      </c>
      <c r="L349" s="16">
        <v>3.1</v>
      </c>
      <c r="M349" s="16">
        <v>75</v>
      </c>
      <c r="N349" s="16">
        <v>4.3</v>
      </c>
      <c r="O349" s="16">
        <v>108</v>
      </c>
      <c r="P349" s="16"/>
      <c r="Q349" s="16"/>
      <c r="R349" s="16" t="s">
        <v>1869</v>
      </c>
      <c r="S349" s="16">
        <v>600</v>
      </c>
      <c r="T349" s="16" t="str">
        <f t="shared" si="11"/>
        <v>Average</v>
      </c>
      <c r="U349" s="37" t="str">
        <f t="shared" si="10"/>
        <v>Affordable</v>
      </c>
    </row>
    <row r="350" spans="1:21" x14ac:dyDescent="0.35">
      <c r="A350" s="41" t="s">
        <v>1870</v>
      </c>
      <c r="B350" s="16" t="s">
        <v>1871</v>
      </c>
      <c r="C350" s="16" t="s">
        <v>1872</v>
      </c>
      <c r="D350" s="16" t="s">
        <v>455</v>
      </c>
      <c r="E350" s="16"/>
      <c r="F350" s="16" t="s">
        <v>1873</v>
      </c>
      <c r="G350" s="39">
        <v>917003563705</v>
      </c>
      <c r="H350" s="16">
        <v>1</v>
      </c>
      <c r="I350" s="16">
        <v>0</v>
      </c>
      <c r="J350" s="16">
        <v>0</v>
      </c>
      <c r="K350" s="16">
        <v>0</v>
      </c>
      <c r="L350" s="16" t="s">
        <v>49</v>
      </c>
      <c r="M350" s="16">
        <v>0</v>
      </c>
      <c r="N350" s="16">
        <v>3.5</v>
      </c>
      <c r="O350" s="16">
        <v>113</v>
      </c>
      <c r="P350" s="16"/>
      <c r="Q350" s="16"/>
      <c r="R350" s="16" t="s">
        <v>1874</v>
      </c>
      <c r="S350" s="16">
        <v>100</v>
      </c>
      <c r="T350" s="16" t="str">
        <f t="shared" si="11"/>
        <v>Not rated</v>
      </c>
      <c r="U350" s="37" t="str">
        <f t="shared" si="10"/>
        <v>Affordable</v>
      </c>
    </row>
    <row r="351" spans="1:21" x14ac:dyDescent="0.35">
      <c r="A351" s="41" t="s">
        <v>1875</v>
      </c>
      <c r="B351" s="16" t="s">
        <v>1876</v>
      </c>
      <c r="C351" s="16" t="s">
        <v>105</v>
      </c>
      <c r="D351" s="16" t="s">
        <v>308</v>
      </c>
      <c r="E351" s="16"/>
      <c r="F351" s="16" t="s">
        <v>1877</v>
      </c>
      <c r="G351" s="39">
        <v>919331889089</v>
      </c>
      <c r="H351" s="16">
        <v>1</v>
      </c>
      <c r="I351" s="16">
        <v>0</v>
      </c>
      <c r="J351" s="16">
        <v>0</v>
      </c>
      <c r="K351" s="16">
        <v>0</v>
      </c>
      <c r="L351" s="16" t="s">
        <v>49</v>
      </c>
      <c r="M351" s="16">
        <v>0</v>
      </c>
      <c r="N351" s="16">
        <v>3.7</v>
      </c>
      <c r="O351" s="16">
        <v>31</v>
      </c>
      <c r="P351" s="16"/>
      <c r="Q351" s="16"/>
      <c r="R351" s="16"/>
      <c r="S351" s="16">
        <v>150</v>
      </c>
      <c r="T351" s="16" t="str">
        <f t="shared" si="11"/>
        <v>Not rated</v>
      </c>
      <c r="U351" s="37" t="str">
        <f t="shared" si="10"/>
        <v>Affordable</v>
      </c>
    </row>
    <row r="352" spans="1:21" x14ac:dyDescent="0.35">
      <c r="A352" s="41" t="s">
        <v>1107</v>
      </c>
      <c r="B352" s="16" t="s">
        <v>1878</v>
      </c>
      <c r="C352" s="16" t="s">
        <v>1879</v>
      </c>
      <c r="D352" s="16" t="s">
        <v>22</v>
      </c>
      <c r="E352" s="16" t="s">
        <v>283</v>
      </c>
      <c r="F352" s="16" t="s">
        <v>1880</v>
      </c>
      <c r="G352" s="39">
        <v>918334847373</v>
      </c>
      <c r="H352" s="16">
        <v>1</v>
      </c>
      <c r="I352" s="16">
        <v>1</v>
      </c>
      <c r="J352" s="16">
        <v>1</v>
      </c>
      <c r="K352" s="16">
        <v>0</v>
      </c>
      <c r="L352" s="16">
        <v>3.3</v>
      </c>
      <c r="M352" s="16">
        <v>11</v>
      </c>
      <c r="N352" s="16">
        <v>4.3</v>
      </c>
      <c r="O352" s="16">
        <v>126</v>
      </c>
      <c r="P352" s="16"/>
      <c r="Q352" s="16"/>
      <c r="R352" s="16"/>
      <c r="S352" s="16">
        <v>600</v>
      </c>
      <c r="T352" s="16" t="str">
        <f t="shared" si="11"/>
        <v>Average</v>
      </c>
      <c r="U352" s="37" t="str">
        <f t="shared" si="10"/>
        <v>Affordable</v>
      </c>
    </row>
    <row r="353" spans="1:21" x14ac:dyDescent="0.35">
      <c r="A353" s="41" t="s">
        <v>1881</v>
      </c>
      <c r="B353" s="16" t="s">
        <v>1882</v>
      </c>
      <c r="C353" s="16" t="s">
        <v>1883</v>
      </c>
      <c r="D353" s="16" t="s">
        <v>455</v>
      </c>
      <c r="E353" s="16" t="s">
        <v>1884</v>
      </c>
      <c r="F353" s="16" t="s">
        <v>1885</v>
      </c>
      <c r="G353" s="39">
        <v>919830173336</v>
      </c>
      <c r="H353" s="16">
        <v>1</v>
      </c>
      <c r="I353" s="16">
        <v>1</v>
      </c>
      <c r="J353" s="16">
        <v>0</v>
      </c>
      <c r="K353" s="16">
        <v>0</v>
      </c>
      <c r="L353" s="16" t="s">
        <v>49</v>
      </c>
      <c r="M353" s="16">
        <v>0</v>
      </c>
      <c r="N353" s="16">
        <v>3.7</v>
      </c>
      <c r="O353" s="16">
        <v>105</v>
      </c>
      <c r="P353" s="16"/>
      <c r="Q353" s="16"/>
      <c r="R353" s="16"/>
      <c r="S353" s="16">
        <v>300</v>
      </c>
      <c r="T353" s="16" t="str">
        <f t="shared" si="11"/>
        <v>Not rated</v>
      </c>
      <c r="U353" s="37" t="str">
        <f t="shared" si="10"/>
        <v>Affordable</v>
      </c>
    </row>
    <row r="354" spans="1:21" x14ac:dyDescent="0.35">
      <c r="A354" s="41" t="s">
        <v>1886</v>
      </c>
      <c r="B354" s="16" t="s">
        <v>1887</v>
      </c>
      <c r="C354" s="16" t="s">
        <v>260</v>
      </c>
      <c r="D354" s="16" t="s">
        <v>74</v>
      </c>
      <c r="E354" s="16" t="s">
        <v>1888</v>
      </c>
      <c r="F354" s="16" t="s">
        <v>1889</v>
      </c>
      <c r="G354" s="39">
        <v>919330482042</v>
      </c>
      <c r="H354" s="16">
        <v>1</v>
      </c>
      <c r="I354" s="16">
        <v>1</v>
      </c>
      <c r="J354" s="16">
        <v>1</v>
      </c>
      <c r="K354" s="16">
        <v>0</v>
      </c>
      <c r="L354" s="16" t="s">
        <v>49</v>
      </c>
      <c r="M354" s="16">
        <v>0</v>
      </c>
      <c r="N354" s="16" t="s">
        <v>49</v>
      </c>
      <c r="O354" s="16">
        <v>10</v>
      </c>
      <c r="P354" s="16"/>
      <c r="Q354" s="16"/>
      <c r="R354" s="16"/>
      <c r="S354" s="16">
        <v>400</v>
      </c>
      <c r="T354" s="16" t="str">
        <f t="shared" si="11"/>
        <v>Not rated</v>
      </c>
      <c r="U354" s="37" t="str">
        <f t="shared" si="10"/>
        <v>Affordable</v>
      </c>
    </row>
    <row r="355" spans="1:21" x14ac:dyDescent="0.35">
      <c r="A355" s="41" t="s">
        <v>1890</v>
      </c>
      <c r="B355" s="16" t="s">
        <v>1891</v>
      </c>
      <c r="C355" s="16" t="s">
        <v>260</v>
      </c>
      <c r="D355" s="16" t="s">
        <v>74</v>
      </c>
      <c r="E355" s="16"/>
      <c r="F355" s="16" t="s">
        <v>1892</v>
      </c>
      <c r="G355" s="39">
        <v>919831769551</v>
      </c>
      <c r="H355" s="16">
        <v>1</v>
      </c>
      <c r="I355" s="16">
        <v>0</v>
      </c>
      <c r="J355" s="16">
        <v>0</v>
      </c>
      <c r="K355" s="16">
        <v>0</v>
      </c>
      <c r="L355" s="16" t="s">
        <v>49</v>
      </c>
      <c r="M355" s="16">
        <v>0</v>
      </c>
      <c r="N355" s="16" t="s">
        <v>49</v>
      </c>
      <c r="O355" s="16">
        <v>10</v>
      </c>
      <c r="P355" s="16"/>
      <c r="Q355" s="16"/>
      <c r="R355" s="16"/>
      <c r="S355" s="16">
        <v>150</v>
      </c>
      <c r="T355" s="16" t="str">
        <f t="shared" si="11"/>
        <v>Not rated</v>
      </c>
      <c r="U355" s="37" t="str">
        <f t="shared" si="10"/>
        <v>Affordable</v>
      </c>
    </row>
    <row r="356" spans="1:21" x14ac:dyDescent="0.35">
      <c r="A356" s="41" t="s">
        <v>1893</v>
      </c>
      <c r="B356" s="16" t="s">
        <v>1894</v>
      </c>
      <c r="C356" s="16" t="s">
        <v>1895</v>
      </c>
      <c r="D356" s="16" t="s">
        <v>1121</v>
      </c>
      <c r="E356" s="16"/>
      <c r="F356" s="16" t="s">
        <v>1896</v>
      </c>
      <c r="G356" s="39">
        <v>919903470690</v>
      </c>
      <c r="H356" s="16">
        <v>1</v>
      </c>
      <c r="I356" s="16">
        <v>1</v>
      </c>
      <c r="J356" s="16">
        <v>1</v>
      </c>
      <c r="K356" s="16">
        <v>0</v>
      </c>
      <c r="L356" s="16">
        <v>3</v>
      </c>
      <c r="M356" s="16">
        <v>15</v>
      </c>
      <c r="N356" s="16">
        <v>3.4</v>
      </c>
      <c r="O356" s="16">
        <v>673</v>
      </c>
      <c r="P356" s="16"/>
      <c r="Q356" s="16"/>
      <c r="R356" s="16"/>
      <c r="S356" s="16">
        <v>250</v>
      </c>
      <c r="T356" s="16" t="str">
        <f t="shared" si="11"/>
        <v>Average</v>
      </c>
      <c r="U356" s="37" t="str">
        <f t="shared" si="10"/>
        <v>Affordable</v>
      </c>
    </row>
    <row r="357" spans="1:21" x14ac:dyDescent="0.35">
      <c r="A357" s="41" t="s">
        <v>1897</v>
      </c>
      <c r="B357" s="16" t="s">
        <v>1898</v>
      </c>
      <c r="C357" s="16" t="s">
        <v>1899</v>
      </c>
      <c r="D357" s="16" t="s">
        <v>187</v>
      </c>
      <c r="E357" s="16" t="s">
        <v>137</v>
      </c>
      <c r="F357" s="16" t="s">
        <v>1900</v>
      </c>
      <c r="G357" s="39">
        <v>919903763905</v>
      </c>
      <c r="H357" s="16">
        <v>1</v>
      </c>
      <c r="I357" s="16">
        <v>1</v>
      </c>
      <c r="J357" s="16">
        <v>0</v>
      </c>
      <c r="K357" s="16">
        <v>0</v>
      </c>
      <c r="L357" s="16" t="s">
        <v>49</v>
      </c>
      <c r="M357" s="16">
        <v>0</v>
      </c>
      <c r="N357" s="16">
        <v>3.8</v>
      </c>
      <c r="O357" s="16">
        <v>441</v>
      </c>
      <c r="P357" s="16"/>
      <c r="Q357" s="16"/>
      <c r="R357" s="16"/>
      <c r="S357" s="16">
        <v>100</v>
      </c>
      <c r="T357" s="16" t="str">
        <f t="shared" si="11"/>
        <v>Not rated</v>
      </c>
      <c r="U357" s="37" t="str">
        <f t="shared" si="10"/>
        <v>Affordable</v>
      </c>
    </row>
    <row r="358" spans="1:21" x14ac:dyDescent="0.35">
      <c r="A358" s="41" t="s">
        <v>1901</v>
      </c>
      <c r="B358" s="16" t="s">
        <v>1902</v>
      </c>
      <c r="C358" s="16" t="s">
        <v>1903</v>
      </c>
      <c r="D358" s="16" t="s">
        <v>39</v>
      </c>
      <c r="E358" s="16" t="s">
        <v>40</v>
      </c>
      <c r="F358" s="16" t="s">
        <v>1904</v>
      </c>
      <c r="G358" s="39">
        <v>917439554163</v>
      </c>
      <c r="H358" s="16">
        <v>1</v>
      </c>
      <c r="I358" s="16">
        <v>1</v>
      </c>
      <c r="J358" s="16">
        <v>1</v>
      </c>
      <c r="K358" s="16">
        <v>0</v>
      </c>
      <c r="L358" s="16">
        <v>4</v>
      </c>
      <c r="M358" s="16">
        <v>195</v>
      </c>
      <c r="N358" s="16">
        <v>4.0999999999999996</v>
      </c>
      <c r="O358" s="16">
        <v>656</v>
      </c>
      <c r="P358" s="16"/>
      <c r="Q358" s="16" t="s">
        <v>1905</v>
      </c>
      <c r="R358" s="16" t="s">
        <v>1906</v>
      </c>
      <c r="S358" s="16">
        <v>900</v>
      </c>
      <c r="T358" s="16" t="str">
        <f t="shared" si="11"/>
        <v>Excellent</v>
      </c>
      <c r="U358" s="37" t="str">
        <f t="shared" si="10"/>
        <v>Affordable</v>
      </c>
    </row>
    <row r="359" spans="1:21" x14ac:dyDescent="0.35">
      <c r="A359" s="41" t="s">
        <v>1907</v>
      </c>
      <c r="B359" s="16" t="s">
        <v>1908</v>
      </c>
      <c r="C359" s="16" t="s">
        <v>1909</v>
      </c>
      <c r="D359" s="16" t="s">
        <v>66</v>
      </c>
      <c r="E359" s="16" t="s">
        <v>283</v>
      </c>
      <c r="F359" s="16" t="s">
        <v>1910</v>
      </c>
      <c r="G359" s="39">
        <v>919674444774</v>
      </c>
      <c r="H359" s="16">
        <v>1</v>
      </c>
      <c r="I359" s="16">
        <v>1</v>
      </c>
      <c r="J359" s="16">
        <v>1</v>
      </c>
      <c r="K359" s="16">
        <v>0</v>
      </c>
      <c r="L359" s="16">
        <v>3.8</v>
      </c>
      <c r="M359" s="16">
        <v>29</v>
      </c>
      <c r="N359" s="16">
        <v>3.9</v>
      </c>
      <c r="O359" s="16">
        <v>492</v>
      </c>
      <c r="P359" s="16"/>
      <c r="Q359" s="16"/>
      <c r="R359" s="16" t="s">
        <v>1911</v>
      </c>
      <c r="S359" s="16">
        <v>500</v>
      </c>
      <c r="T359" s="16" t="str">
        <f t="shared" si="11"/>
        <v>Average</v>
      </c>
      <c r="U359" s="37" t="str">
        <f t="shared" si="10"/>
        <v>Affordable</v>
      </c>
    </row>
    <row r="360" spans="1:21" x14ac:dyDescent="0.35">
      <c r="A360" s="41" t="s">
        <v>1912</v>
      </c>
      <c r="B360" s="16" t="s">
        <v>1913</v>
      </c>
      <c r="C360" s="16" t="s">
        <v>21</v>
      </c>
      <c r="D360" s="16" t="s">
        <v>187</v>
      </c>
      <c r="E360" s="16" t="s">
        <v>124</v>
      </c>
      <c r="F360" s="16" t="s">
        <v>1914</v>
      </c>
      <c r="G360" s="39">
        <v>919748744385</v>
      </c>
      <c r="H360" s="16">
        <v>1</v>
      </c>
      <c r="I360" s="16">
        <v>1</v>
      </c>
      <c r="J360" s="16">
        <v>1</v>
      </c>
      <c r="K360" s="16">
        <v>1</v>
      </c>
      <c r="L360" s="16">
        <v>3.8</v>
      </c>
      <c r="M360" s="16">
        <v>29</v>
      </c>
      <c r="N360" s="16">
        <v>4.0999999999999996</v>
      </c>
      <c r="O360" s="16">
        <v>230</v>
      </c>
      <c r="P360" s="16"/>
      <c r="Q360" s="16"/>
      <c r="R360" s="16" t="s">
        <v>1915</v>
      </c>
      <c r="S360" s="16">
        <v>900</v>
      </c>
      <c r="T360" s="16" t="str">
        <f t="shared" si="11"/>
        <v>Average</v>
      </c>
      <c r="U360" s="37" t="str">
        <f t="shared" si="10"/>
        <v>Affordable</v>
      </c>
    </row>
    <row r="361" spans="1:21" x14ac:dyDescent="0.35">
      <c r="A361" s="41" t="s">
        <v>1916</v>
      </c>
      <c r="B361" s="16" t="s">
        <v>1917</v>
      </c>
      <c r="C361" s="16" t="s">
        <v>1918</v>
      </c>
      <c r="D361" s="16" t="s">
        <v>557</v>
      </c>
      <c r="E361" s="16" t="s">
        <v>1919</v>
      </c>
      <c r="F361" s="16" t="s">
        <v>1920</v>
      </c>
      <c r="G361" s="39">
        <v>918777785476</v>
      </c>
      <c r="H361" s="16">
        <v>1</v>
      </c>
      <c r="I361" s="16">
        <v>1</v>
      </c>
      <c r="J361" s="16">
        <v>0</v>
      </c>
      <c r="K361" s="16">
        <v>0</v>
      </c>
      <c r="L361" s="16">
        <v>3.5</v>
      </c>
      <c r="M361" s="16">
        <v>9</v>
      </c>
      <c r="N361" s="16">
        <v>3.8</v>
      </c>
      <c r="O361" s="16">
        <v>699</v>
      </c>
      <c r="P361" s="16"/>
      <c r="Q361" s="16"/>
      <c r="R361" s="16"/>
      <c r="S361" s="16">
        <v>350</v>
      </c>
      <c r="T361" s="16" t="str">
        <f t="shared" si="11"/>
        <v>Average</v>
      </c>
      <c r="U361" s="37" t="str">
        <f t="shared" si="10"/>
        <v>Affordable</v>
      </c>
    </row>
    <row r="362" spans="1:21" x14ac:dyDescent="0.35">
      <c r="A362" s="41" t="s">
        <v>1921</v>
      </c>
      <c r="B362" s="16" t="s">
        <v>1922</v>
      </c>
      <c r="C362" s="16" t="s">
        <v>1923</v>
      </c>
      <c r="D362" s="16" t="s">
        <v>151</v>
      </c>
      <c r="E362" s="16" t="s">
        <v>594</v>
      </c>
      <c r="F362" s="16" t="s">
        <v>1924</v>
      </c>
      <c r="G362" s="39">
        <v>919830087539</v>
      </c>
      <c r="H362" s="16">
        <v>1</v>
      </c>
      <c r="I362" s="16">
        <v>1</v>
      </c>
      <c r="J362" s="16">
        <v>1</v>
      </c>
      <c r="K362" s="16">
        <v>0</v>
      </c>
      <c r="L362" s="16">
        <v>3.8</v>
      </c>
      <c r="M362" s="16">
        <v>86</v>
      </c>
      <c r="N362" s="16">
        <v>4.0999999999999996</v>
      </c>
      <c r="O362" s="16">
        <v>1877</v>
      </c>
      <c r="P362" s="16"/>
      <c r="Q362" s="16"/>
      <c r="R362" s="16"/>
      <c r="S362" s="16">
        <v>150</v>
      </c>
      <c r="T362" s="16" t="str">
        <f t="shared" si="11"/>
        <v>Average</v>
      </c>
      <c r="U362" s="37" t="str">
        <f t="shared" si="10"/>
        <v>Affordable</v>
      </c>
    </row>
    <row r="363" spans="1:21" x14ac:dyDescent="0.35">
      <c r="A363" s="41" t="s">
        <v>1925</v>
      </c>
      <c r="B363" s="16" t="s">
        <v>1926</v>
      </c>
      <c r="C363" s="16" t="s">
        <v>21</v>
      </c>
      <c r="D363" s="16" t="s">
        <v>151</v>
      </c>
      <c r="E363" s="16" t="s">
        <v>137</v>
      </c>
      <c r="F363" s="16" t="s">
        <v>1927</v>
      </c>
      <c r="G363" s="39">
        <v>913379622093</v>
      </c>
      <c r="H363" s="16">
        <v>1</v>
      </c>
      <c r="I363" s="16">
        <v>1</v>
      </c>
      <c r="J363" s="16">
        <v>1</v>
      </c>
      <c r="K363" s="16">
        <v>0</v>
      </c>
      <c r="L363" s="16">
        <v>2.8</v>
      </c>
      <c r="M363" s="16">
        <v>8</v>
      </c>
      <c r="N363" s="16">
        <v>3.5</v>
      </c>
      <c r="O363" s="16">
        <v>71</v>
      </c>
      <c r="P363" s="16"/>
      <c r="Q363" s="16"/>
      <c r="R363" s="16"/>
      <c r="S363" s="16">
        <v>300</v>
      </c>
      <c r="T363" s="16" t="str">
        <f t="shared" si="11"/>
        <v>Poor</v>
      </c>
      <c r="U363" s="37" t="str">
        <f t="shared" si="10"/>
        <v>Affordable</v>
      </c>
    </row>
    <row r="364" spans="1:21" x14ac:dyDescent="0.35">
      <c r="A364" s="41" t="s">
        <v>1928</v>
      </c>
      <c r="B364" s="16" t="s">
        <v>1929</v>
      </c>
      <c r="C364" s="16" t="s">
        <v>397</v>
      </c>
      <c r="D364" s="16" t="s">
        <v>123</v>
      </c>
      <c r="E364" s="16"/>
      <c r="F364" s="16" t="s">
        <v>1930</v>
      </c>
      <c r="G364" s="39">
        <v>919831578006</v>
      </c>
      <c r="H364" s="16">
        <v>1</v>
      </c>
      <c r="I364" s="16">
        <v>1</v>
      </c>
      <c r="J364" s="16">
        <v>1</v>
      </c>
      <c r="K364" s="16">
        <v>1</v>
      </c>
      <c r="L364" s="16">
        <v>3.8</v>
      </c>
      <c r="M364" s="16">
        <v>112</v>
      </c>
      <c r="N364" s="16">
        <v>3.8</v>
      </c>
      <c r="O364" s="16">
        <v>2550</v>
      </c>
      <c r="P364" s="16"/>
      <c r="Q364" s="16"/>
      <c r="R364" s="16"/>
      <c r="S364" s="16">
        <v>400</v>
      </c>
      <c r="T364" s="16" t="str">
        <f t="shared" si="11"/>
        <v>Average</v>
      </c>
      <c r="U364" s="37" t="str">
        <f t="shared" si="10"/>
        <v>Affordable</v>
      </c>
    </row>
    <row r="365" spans="1:21" x14ac:dyDescent="0.35">
      <c r="A365" s="41" t="s">
        <v>1931</v>
      </c>
      <c r="B365" s="16" t="s">
        <v>1932</v>
      </c>
      <c r="C365" s="16" t="s">
        <v>1933</v>
      </c>
      <c r="D365" s="16" t="s">
        <v>151</v>
      </c>
      <c r="E365" s="16" t="s">
        <v>54</v>
      </c>
      <c r="F365" s="16" t="s">
        <v>1934</v>
      </c>
      <c r="G365" s="39">
        <v>916290951241</v>
      </c>
      <c r="H365" s="16">
        <v>1</v>
      </c>
      <c r="I365" s="16">
        <v>1</v>
      </c>
      <c r="J365" s="16">
        <v>1</v>
      </c>
      <c r="K365" s="16">
        <v>1</v>
      </c>
      <c r="L365" s="16">
        <v>2.7</v>
      </c>
      <c r="M365" s="16">
        <v>212</v>
      </c>
      <c r="N365" s="16">
        <v>3.6</v>
      </c>
      <c r="O365" s="16">
        <v>560</v>
      </c>
      <c r="P365" s="16"/>
      <c r="Q365" s="16" t="s">
        <v>1935</v>
      </c>
      <c r="R365" s="16" t="s">
        <v>1936</v>
      </c>
      <c r="S365" s="16">
        <v>450</v>
      </c>
      <c r="T365" s="16" t="str">
        <f t="shared" si="11"/>
        <v>Poor</v>
      </c>
      <c r="U365" s="37" t="str">
        <f t="shared" si="10"/>
        <v>Affordable</v>
      </c>
    </row>
    <row r="366" spans="1:21" x14ac:dyDescent="0.35">
      <c r="A366" s="41" t="s">
        <v>1937</v>
      </c>
      <c r="B366" s="16" t="s">
        <v>1938</v>
      </c>
      <c r="C366" s="16" t="s">
        <v>1939</v>
      </c>
      <c r="D366" s="16" t="s">
        <v>587</v>
      </c>
      <c r="E366" s="16"/>
      <c r="F366" s="16" t="s">
        <v>1940</v>
      </c>
      <c r="G366" s="39">
        <v>918334800222</v>
      </c>
      <c r="H366" s="16">
        <v>1</v>
      </c>
      <c r="I366" s="16">
        <v>0</v>
      </c>
      <c r="J366" s="16">
        <v>0</v>
      </c>
      <c r="K366" s="16">
        <v>0</v>
      </c>
      <c r="L366" s="16" t="s">
        <v>49</v>
      </c>
      <c r="M366" s="16">
        <v>0</v>
      </c>
      <c r="N366" s="16">
        <v>3.8</v>
      </c>
      <c r="O366" s="16">
        <v>5288</v>
      </c>
      <c r="P366" s="16"/>
      <c r="Q366" s="16" t="s">
        <v>1941</v>
      </c>
      <c r="R366" s="16" t="s">
        <v>1942</v>
      </c>
      <c r="S366" s="16">
        <v>150</v>
      </c>
      <c r="T366" s="16" t="str">
        <f t="shared" si="11"/>
        <v>Not rated</v>
      </c>
      <c r="U366" s="37" t="str">
        <f t="shared" si="10"/>
        <v>Affordable</v>
      </c>
    </row>
    <row r="367" spans="1:21" x14ac:dyDescent="0.35">
      <c r="A367" s="41" t="s">
        <v>1943</v>
      </c>
      <c r="B367" s="16" t="s">
        <v>1944</v>
      </c>
      <c r="C367" s="16" t="s">
        <v>1945</v>
      </c>
      <c r="D367" s="16" t="s">
        <v>978</v>
      </c>
      <c r="E367" s="16" t="s">
        <v>283</v>
      </c>
      <c r="F367" s="16" t="s">
        <v>1946</v>
      </c>
      <c r="G367" s="39">
        <v>919339077711</v>
      </c>
      <c r="H367" s="16">
        <v>1</v>
      </c>
      <c r="I367" s="16">
        <v>1</v>
      </c>
      <c r="J367" s="16">
        <v>1</v>
      </c>
      <c r="K367" s="16">
        <v>1</v>
      </c>
      <c r="L367" s="16">
        <v>3.3</v>
      </c>
      <c r="M367" s="16">
        <v>142</v>
      </c>
      <c r="N367" s="16">
        <v>3.7</v>
      </c>
      <c r="O367" s="16">
        <v>2151</v>
      </c>
      <c r="P367" s="16"/>
      <c r="Q367" s="16"/>
      <c r="R367" s="16" t="s">
        <v>1947</v>
      </c>
      <c r="S367" s="16">
        <v>200</v>
      </c>
      <c r="T367" s="16" t="str">
        <f t="shared" si="11"/>
        <v>Average</v>
      </c>
      <c r="U367" s="37" t="str">
        <f t="shared" si="10"/>
        <v>Affordable</v>
      </c>
    </row>
    <row r="368" spans="1:21" x14ac:dyDescent="0.35">
      <c r="A368" s="41" t="s">
        <v>1948</v>
      </c>
      <c r="B368" s="16" t="s">
        <v>1949</v>
      </c>
      <c r="C368" s="16" t="s">
        <v>779</v>
      </c>
      <c r="D368" s="16" t="s">
        <v>187</v>
      </c>
      <c r="E368" s="16" t="s">
        <v>1336</v>
      </c>
      <c r="F368" s="16" t="s">
        <v>1950</v>
      </c>
      <c r="G368" s="39">
        <v>913322233254</v>
      </c>
      <c r="H368" s="16">
        <v>1</v>
      </c>
      <c r="I368" s="16">
        <v>0</v>
      </c>
      <c r="J368" s="16">
        <v>1</v>
      </c>
      <c r="K368" s="16">
        <v>0</v>
      </c>
      <c r="L368" s="16">
        <v>3.9</v>
      </c>
      <c r="M368" s="16">
        <v>822</v>
      </c>
      <c r="N368" s="16">
        <v>3.5</v>
      </c>
      <c r="O368" s="16">
        <v>140</v>
      </c>
      <c r="P368" s="16"/>
      <c r="Q368" s="16" t="s">
        <v>1951</v>
      </c>
      <c r="R368" s="16" t="s">
        <v>1952</v>
      </c>
      <c r="S368" s="16">
        <v>600</v>
      </c>
      <c r="T368" s="16" t="str">
        <f t="shared" si="11"/>
        <v>Average</v>
      </c>
      <c r="U368" s="37" t="str">
        <f t="shared" si="10"/>
        <v>Affordable</v>
      </c>
    </row>
    <row r="369" spans="1:21" x14ac:dyDescent="0.35">
      <c r="A369" s="41" t="s">
        <v>1953</v>
      </c>
      <c r="B369" s="16" t="s">
        <v>1954</v>
      </c>
      <c r="C369" s="16" t="s">
        <v>1028</v>
      </c>
      <c r="D369" s="16" t="s">
        <v>321</v>
      </c>
      <c r="E369" s="16" t="s">
        <v>54</v>
      </c>
      <c r="F369" s="16" t="s">
        <v>1955</v>
      </c>
      <c r="G369" s="39">
        <v>913324762228</v>
      </c>
      <c r="H369" s="16">
        <v>1</v>
      </c>
      <c r="I369" s="16">
        <v>1</v>
      </c>
      <c r="J369" s="16">
        <v>1</v>
      </c>
      <c r="K369" s="16">
        <v>0</v>
      </c>
      <c r="L369" s="16">
        <v>4</v>
      </c>
      <c r="M369" s="16">
        <v>312</v>
      </c>
      <c r="N369" s="16">
        <v>4</v>
      </c>
      <c r="O369" s="16">
        <v>1326</v>
      </c>
      <c r="P369" s="16"/>
      <c r="Q369" s="16" t="s">
        <v>1956</v>
      </c>
      <c r="R369" s="16" t="s">
        <v>1957</v>
      </c>
      <c r="S369" s="16">
        <v>650</v>
      </c>
      <c r="T369" s="16" t="str">
        <f t="shared" si="11"/>
        <v>Excellent</v>
      </c>
      <c r="U369" s="37" t="str">
        <f t="shared" si="10"/>
        <v>Affordable</v>
      </c>
    </row>
    <row r="370" spans="1:21" x14ac:dyDescent="0.35">
      <c r="A370" s="41" t="s">
        <v>1958</v>
      </c>
      <c r="B370" s="16" t="s">
        <v>1959</v>
      </c>
      <c r="C370" s="16" t="s">
        <v>1960</v>
      </c>
      <c r="D370" s="16" t="s">
        <v>22</v>
      </c>
      <c r="E370" s="16" t="s">
        <v>1884</v>
      </c>
      <c r="F370" s="16" t="s">
        <v>1961</v>
      </c>
      <c r="G370" s="39">
        <v>919674747405</v>
      </c>
      <c r="H370" s="16">
        <v>1</v>
      </c>
      <c r="I370" s="16">
        <v>1</v>
      </c>
      <c r="J370" s="16">
        <v>1</v>
      </c>
      <c r="K370" s="16">
        <v>0</v>
      </c>
      <c r="L370" s="16">
        <v>4.2</v>
      </c>
      <c r="M370" s="16">
        <v>1269</v>
      </c>
      <c r="N370" s="16">
        <v>3.9</v>
      </c>
      <c r="O370" s="16">
        <v>1090</v>
      </c>
      <c r="P370" s="16" t="s">
        <v>1962</v>
      </c>
      <c r="Q370" s="16" t="s">
        <v>1963</v>
      </c>
      <c r="R370" s="16" t="s">
        <v>1964</v>
      </c>
      <c r="S370" s="16">
        <v>2000</v>
      </c>
      <c r="T370" s="16" t="str">
        <f t="shared" si="11"/>
        <v>Excellent</v>
      </c>
      <c r="U370" s="37" t="str">
        <f t="shared" si="10"/>
        <v>Expensive</v>
      </c>
    </row>
    <row r="371" spans="1:21" x14ac:dyDescent="0.35">
      <c r="A371" s="41" t="s">
        <v>1965</v>
      </c>
      <c r="B371" s="16" t="s">
        <v>1966</v>
      </c>
      <c r="C371" s="16" t="s">
        <v>1157</v>
      </c>
      <c r="D371" s="16" t="s">
        <v>557</v>
      </c>
      <c r="E371" s="16"/>
      <c r="F371" s="16" t="s">
        <v>1967</v>
      </c>
      <c r="G371" s="39">
        <v>919875445524</v>
      </c>
      <c r="H371" s="16">
        <v>1</v>
      </c>
      <c r="I371" s="16">
        <v>0</v>
      </c>
      <c r="J371" s="16">
        <v>0</v>
      </c>
      <c r="K371" s="16">
        <v>0</v>
      </c>
      <c r="L371" s="16" t="s">
        <v>49</v>
      </c>
      <c r="M371" s="16">
        <v>0</v>
      </c>
      <c r="N371" s="16">
        <v>3.5</v>
      </c>
      <c r="O371" s="16">
        <v>416</v>
      </c>
      <c r="P371" s="16"/>
      <c r="Q371" s="16"/>
      <c r="R371" s="16" t="s">
        <v>1968</v>
      </c>
      <c r="S371" s="16">
        <v>150</v>
      </c>
      <c r="T371" s="16" t="str">
        <f t="shared" si="11"/>
        <v>Not rated</v>
      </c>
      <c r="U371" s="37" t="str">
        <f t="shared" si="10"/>
        <v>Affordable</v>
      </c>
    </row>
    <row r="372" spans="1:21" x14ac:dyDescent="0.35">
      <c r="A372" s="41" t="s">
        <v>1969</v>
      </c>
      <c r="B372" s="16" t="s">
        <v>1970</v>
      </c>
      <c r="C372" s="16" t="s">
        <v>1971</v>
      </c>
      <c r="D372" s="16" t="s">
        <v>187</v>
      </c>
      <c r="E372" s="16" t="s">
        <v>1972</v>
      </c>
      <c r="F372" s="16" t="s">
        <v>1973</v>
      </c>
      <c r="G372" s="39">
        <v>919836356852</v>
      </c>
      <c r="H372" s="16">
        <v>1</v>
      </c>
      <c r="I372" s="16">
        <v>1</v>
      </c>
      <c r="J372" s="16">
        <v>0</v>
      </c>
      <c r="K372" s="16">
        <v>0</v>
      </c>
      <c r="L372" s="16" t="s">
        <v>49</v>
      </c>
      <c r="M372" s="16">
        <v>0</v>
      </c>
      <c r="N372" s="16">
        <v>4.0999999999999996</v>
      </c>
      <c r="O372" s="16">
        <v>4722</v>
      </c>
      <c r="P372" s="16"/>
      <c r="Q372" s="16" t="s">
        <v>1974</v>
      </c>
      <c r="R372" s="16" t="s">
        <v>1975</v>
      </c>
      <c r="S372" s="16">
        <v>300</v>
      </c>
      <c r="T372" s="16" t="str">
        <f t="shared" si="11"/>
        <v>Not rated</v>
      </c>
      <c r="U372" s="37" t="str">
        <f t="shared" si="10"/>
        <v>Affordable</v>
      </c>
    </row>
    <row r="373" spans="1:21" x14ac:dyDescent="0.35">
      <c r="A373" s="41" t="s">
        <v>1976</v>
      </c>
      <c r="B373" s="16" t="s">
        <v>1977</v>
      </c>
      <c r="C373" s="16" t="s">
        <v>1978</v>
      </c>
      <c r="D373" s="16" t="s">
        <v>31</v>
      </c>
      <c r="E373" s="16" t="s">
        <v>322</v>
      </c>
      <c r="F373" s="16" t="s">
        <v>1979</v>
      </c>
      <c r="G373" s="39">
        <v>919163277230</v>
      </c>
      <c r="H373" s="16">
        <v>1</v>
      </c>
      <c r="I373" s="16">
        <v>1</v>
      </c>
      <c r="J373" s="16">
        <v>1</v>
      </c>
      <c r="K373" s="16">
        <v>0</v>
      </c>
      <c r="L373" s="16">
        <v>4.3</v>
      </c>
      <c r="M373" s="16">
        <v>372</v>
      </c>
      <c r="N373" s="16">
        <v>4.5</v>
      </c>
      <c r="O373" s="16">
        <v>373</v>
      </c>
      <c r="P373" s="16"/>
      <c r="Q373" s="16" t="s">
        <v>1980</v>
      </c>
      <c r="R373" s="16" t="s">
        <v>1981</v>
      </c>
      <c r="S373" s="16">
        <v>1700</v>
      </c>
      <c r="T373" s="16" t="str">
        <f t="shared" si="11"/>
        <v>Excellent</v>
      </c>
      <c r="U373" s="37" t="str">
        <f t="shared" si="10"/>
        <v>Expensive</v>
      </c>
    </row>
    <row r="374" spans="1:21" x14ac:dyDescent="0.35">
      <c r="A374" s="41" t="s">
        <v>1982</v>
      </c>
      <c r="B374" s="16" t="s">
        <v>1983</v>
      </c>
      <c r="C374" s="16" t="s">
        <v>1984</v>
      </c>
      <c r="D374" s="16" t="s">
        <v>131</v>
      </c>
      <c r="E374" s="16" t="s">
        <v>322</v>
      </c>
      <c r="F374" s="16" t="s">
        <v>1985</v>
      </c>
      <c r="G374" s="39">
        <v>919831410000</v>
      </c>
      <c r="H374" s="16">
        <v>1</v>
      </c>
      <c r="I374" s="16">
        <v>1</v>
      </c>
      <c r="J374" s="16">
        <v>1</v>
      </c>
      <c r="K374" s="16">
        <v>1</v>
      </c>
      <c r="L374" s="16">
        <v>3.9</v>
      </c>
      <c r="M374" s="16">
        <v>283</v>
      </c>
      <c r="N374" s="16">
        <v>3.6</v>
      </c>
      <c r="O374" s="16">
        <v>938</v>
      </c>
      <c r="P374" s="16" t="s">
        <v>1986</v>
      </c>
      <c r="Q374" s="16" t="s">
        <v>1987</v>
      </c>
      <c r="R374" s="16" t="s">
        <v>1988</v>
      </c>
      <c r="S374" s="16">
        <v>550</v>
      </c>
      <c r="T374" s="16" t="str">
        <f t="shared" si="11"/>
        <v>Average</v>
      </c>
      <c r="U374" s="37" t="str">
        <f t="shared" si="10"/>
        <v>Affordable</v>
      </c>
    </row>
    <row r="375" spans="1:21" x14ac:dyDescent="0.35">
      <c r="A375" s="41" t="s">
        <v>1989</v>
      </c>
      <c r="B375" s="16" t="s">
        <v>1990</v>
      </c>
      <c r="C375" s="16" t="s">
        <v>1991</v>
      </c>
      <c r="D375" s="16" t="s">
        <v>337</v>
      </c>
      <c r="E375" s="16" t="s">
        <v>40</v>
      </c>
      <c r="F375" s="16" t="s">
        <v>1992</v>
      </c>
      <c r="G375" s="39">
        <v>919830180288</v>
      </c>
      <c r="H375" s="16">
        <v>1</v>
      </c>
      <c r="I375" s="16">
        <v>1</v>
      </c>
      <c r="J375" s="16">
        <v>0</v>
      </c>
      <c r="K375" s="16">
        <v>0</v>
      </c>
      <c r="L375" s="16" t="s">
        <v>49</v>
      </c>
      <c r="M375" s="16">
        <v>0</v>
      </c>
      <c r="N375" s="16">
        <v>3.9</v>
      </c>
      <c r="O375" s="16">
        <v>422</v>
      </c>
      <c r="P375" s="16"/>
      <c r="Q375" s="16"/>
      <c r="R375" s="16"/>
      <c r="S375" s="16">
        <v>200</v>
      </c>
      <c r="T375" s="16" t="str">
        <f t="shared" si="11"/>
        <v>Not rated</v>
      </c>
      <c r="U375" s="37" t="str">
        <f t="shared" si="10"/>
        <v>Affordable</v>
      </c>
    </row>
    <row r="376" spans="1:21" x14ac:dyDescent="0.35">
      <c r="A376" s="41" t="s">
        <v>1993</v>
      </c>
      <c r="B376" s="16" t="s">
        <v>1994</v>
      </c>
      <c r="C376" s="16" t="s">
        <v>59</v>
      </c>
      <c r="D376" s="16" t="s">
        <v>587</v>
      </c>
      <c r="E376" s="16" t="s">
        <v>40</v>
      </c>
      <c r="F376" s="16" t="s">
        <v>1995</v>
      </c>
      <c r="G376" s="39">
        <v>919874567678</v>
      </c>
      <c r="H376" s="16">
        <v>1</v>
      </c>
      <c r="I376" s="16">
        <v>1</v>
      </c>
      <c r="J376" s="16">
        <v>1</v>
      </c>
      <c r="K376" s="16">
        <v>0</v>
      </c>
      <c r="L376" s="16">
        <v>4</v>
      </c>
      <c r="M376" s="16">
        <v>348</v>
      </c>
      <c r="N376" s="16">
        <v>4.0999999999999996</v>
      </c>
      <c r="O376" s="16">
        <v>595</v>
      </c>
      <c r="P376" s="16"/>
      <c r="Q376" s="16" t="s">
        <v>1996</v>
      </c>
      <c r="R376" s="16" t="s">
        <v>1997</v>
      </c>
      <c r="S376" s="16">
        <v>450</v>
      </c>
      <c r="T376" s="16" t="str">
        <f t="shared" si="11"/>
        <v>Excellent</v>
      </c>
      <c r="U376" s="37" t="str">
        <f t="shared" si="10"/>
        <v>Affordable</v>
      </c>
    </row>
    <row r="377" spans="1:21" x14ac:dyDescent="0.35">
      <c r="A377" s="41" t="s">
        <v>1998</v>
      </c>
      <c r="B377" s="16" t="s">
        <v>1999</v>
      </c>
      <c r="C377" s="16" t="s">
        <v>1872</v>
      </c>
      <c r="D377" s="16" t="s">
        <v>31</v>
      </c>
      <c r="E377" s="16" t="s">
        <v>1884</v>
      </c>
      <c r="F377" s="16" t="s">
        <v>2000</v>
      </c>
      <c r="G377" s="39">
        <v>919007196639</v>
      </c>
      <c r="H377" s="16">
        <v>1</v>
      </c>
      <c r="I377" s="16">
        <v>1</v>
      </c>
      <c r="J377" s="16">
        <v>0</v>
      </c>
      <c r="K377" s="16">
        <v>0</v>
      </c>
      <c r="L377" s="16" t="s">
        <v>49</v>
      </c>
      <c r="M377" s="16">
        <v>0</v>
      </c>
      <c r="N377" s="16">
        <v>3.8</v>
      </c>
      <c r="O377" s="16">
        <v>7684</v>
      </c>
      <c r="P377" s="16"/>
      <c r="Q377" s="16" t="s">
        <v>2001</v>
      </c>
      <c r="R377" s="16" t="s">
        <v>2002</v>
      </c>
      <c r="S377" s="16">
        <v>100</v>
      </c>
      <c r="T377" s="16" t="str">
        <f t="shared" si="11"/>
        <v>Not rated</v>
      </c>
      <c r="U377" s="37" t="str">
        <f t="shared" si="10"/>
        <v>Affordable</v>
      </c>
    </row>
    <row r="378" spans="1:21" x14ac:dyDescent="0.35">
      <c r="A378" s="41" t="s">
        <v>2003</v>
      </c>
      <c r="B378" s="16" t="s">
        <v>2004</v>
      </c>
      <c r="C378" s="16" t="s">
        <v>59</v>
      </c>
      <c r="D378" s="16" t="s">
        <v>47</v>
      </c>
      <c r="E378" s="16"/>
      <c r="F378" s="16" t="s">
        <v>2005</v>
      </c>
      <c r="G378" s="39">
        <v>919330778809</v>
      </c>
      <c r="H378" s="16">
        <v>1</v>
      </c>
      <c r="I378" s="16">
        <v>0</v>
      </c>
      <c r="J378" s="16">
        <v>0</v>
      </c>
      <c r="K378" s="16">
        <v>0</v>
      </c>
      <c r="L378" s="16" t="s">
        <v>49</v>
      </c>
      <c r="M378" s="16">
        <v>0</v>
      </c>
      <c r="N378" s="16" t="s">
        <v>49</v>
      </c>
      <c r="O378" s="16">
        <v>0</v>
      </c>
      <c r="P378" s="16"/>
      <c r="Q378" s="16"/>
      <c r="R378" s="16"/>
      <c r="S378" s="16">
        <v>200</v>
      </c>
      <c r="T378" s="16" t="str">
        <f t="shared" si="11"/>
        <v>Not rated</v>
      </c>
      <c r="U378" s="37" t="str">
        <f t="shared" si="10"/>
        <v>Affordable</v>
      </c>
    </row>
    <row r="379" spans="1:21" x14ac:dyDescent="0.35">
      <c r="A379" s="41" t="s">
        <v>2006</v>
      </c>
      <c r="B379" s="16" t="s">
        <v>2007</v>
      </c>
      <c r="C379" s="16" t="s">
        <v>2008</v>
      </c>
      <c r="D379" s="16" t="s">
        <v>465</v>
      </c>
      <c r="E379" s="16" t="s">
        <v>137</v>
      </c>
      <c r="F379" s="16" t="s">
        <v>2009</v>
      </c>
      <c r="G379" s="39">
        <v>917003664461</v>
      </c>
      <c r="H379" s="16">
        <v>1</v>
      </c>
      <c r="I379" s="16">
        <v>1</v>
      </c>
      <c r="J379" s="16">
        <v>1</v>
      </c>
      <c r="K379" s="16">
        <v>0</v>
      </c>
      <c r="L379" s="16">
        <v>4.2</v>
      </c>
      <c r="M379" s="16">
        <v>354</v>
      </c>
      <c r="N379" s="16">
        <v>4.0999999999999996</v>
      </c>
      <c r="O379" s="16">
        <v>811</v>
      </c>
      <c r="P379" s="16"/>
      <c r="Q379" s="16" t="s">
        <v>2010</v>
      </c>
      <c r="R379" s="16" t="s">
        <v>2011</v>
      </c>
      <c r="S379" s="16">
        <v>900</v>
      </c>
      <c r="T379" s="16" t="str">
        <f t="shared" si="11"/>
        <v>Excellent</v>
      </c>
      <c r="U379" s="37" t="str">
        <f t="shared" si="10"/>
        <v>Affordable</v>
      </c>
    </row>
    <row r="380" spans="1:21" x14ac:dyDescent="0.35">
      <c r="A380" s="41" t="s">
        <v>2012</v>
      </c>
      <c r="B380" s="16" t="s">
        <v>2013</v>
      </c>
      <c r="C380" s="16" t="s">
        <v>2014</v>
      </c>
      <c r="D380" s="16" t="s">
        <v>131</v>
      </c>
      <c r="E380" s="16" t="s">
        <v>23</v>
      </c>
      <c r="F380" s="16" t="s">
        <v>2015</v>
      </c>
      <c r="G380" s="39">
        <v>919892590572</v>
      </c>
      <c r="H380" s="16">
        <v>1</v>
      </c>
      <c r="I380" s="16">
        <v>1</v>
      </c>
      <c r="J380" s="16">
        <v>1</v>
      </c>
      <c r="K380" s="16">
        <v>0</v>
      </c>
      <c r="L380" s="16">
        <v>4</v>
      </c>
      <c r="M380" s="16">
        <v>108</v>
      </c>
      <c r="N380" s="16">
        <v>3.5</v>
      </c>
      <c r="O380" s="16">
        <v>162</v>
      </c>
      <c r="P380" s="16"/>
      <c r="Q380" s="16" t="s">
        <v>2016</v>
      </c>
      <c r="R380" s="16" t="s">
        <v>2017</v>
      </c>
      <c r="S380" s="16">
        <v>450</v>
      </c>
      <c r="T380" s="16" t="str">
        <f t="shared" si="11"/>
        <v>Excellent</v>
      </c>
      <c r="U380" s="37" t="str">
        <f t="shared" si="10"/>
        <v>Affordable</v>
      </c>
    </row>
    <row r="381" spans="1:21" x14ac:dyDescent="0.35">
      <c r="A381" s="41" t="s">
        <v>2018</v>
      </c>
      <c r="B381" s="16" t="s">
        <v>2019</v>
      </c>
      <c r="C381" s="16" t="s">
        <v>46</v>
      </c>
      <c r="D381" s="16" t="s">
        <v>1357</v>
      </c>
      <c r="E381" s="16"/>
      <c r="F381" s="16" t="s">
        <v>2020</v>
      </c>
      <c r="G381" s="39">
        <v>918979382420</v>
      </c>
      <c r="H381" s="16">
        <v>1</v>
      </c>
      <c r="I381" s="16">
        <v>1</v>
      </c>
      <c r="J381" s="16">
        <v>1</v>
      </c>
      <c r="K381" s="16">
        <v>0</v>
      </c>
      <c r="L381" s="16" t="s">
        <v>49</v>
      </c>
      <c r="M381" s="16">
        <v>0</v>
      </c>
      <c r="N381" s="16">
        <v>3.5</v>
      </c>
      <c r="O381" s="16">
        <v>19</v>
      </c>
      <c r="P381" s="16"/>
      <c r="Q381" s="16"/>
      <c r="R381" s="16"/>
      <c r="S381" s="16">
        <v>250</v>
      </c>
      <c r="T381" s="16" t="str">
        <f t="shared" si="11"/>
        <v>Not rated</v>
      </c>
      <c r="U381" s="37" t="str">
        <f t="shared" si="10"/>
        <v>Affordable</v>
      </c>
    </row>
    <row r="382" spans="1:21" x14ac:dyDescent="0.35">
      <c r="A382" s="41" t="s">
        <v>2021</v>
      </c>
      <c r="B382" s="16" t="s">
        <v>2022</v>
      </c>
      <c r="C382" s="16" t="s">
        <v>2023</v>
      </c>
      <c r="D382" s="16" t="s">
        <v>455</v>
      </c>
      <c r="E382" s="16" t="s">
        <v>1776</v>
      </c>
      <c r="F382" s="16" t="s">
        <v>2024</v>
      </c>
      <c r="G382" s="39">
        <v>917003554848</v>
      </c>
      <c r="H382" s="16">
        <v>1</v>
      </c>
      <c r="I382" s="16">
        <v>1</v>
      </c>
      <c r="J382" s="16">
        <v>0</v>
      </c>
      <c r="K382" s="16">
        <v>0</v>
      </c>
      <c r="L382" s="16" t="s">
        <v>49</v>
      </c>
      <c r="M382" s="16">
        <v>0</v>
      </c>
      <c r="N382" s="16">
        <v>3.9</v>
      </c>
      <c r="O382" s="16">
        <v>216</v>
      </c>
      <c r="P382" s="16"/>
      <c r="Q382" s="16"/>
      <c r="R382" s="16"/>
      <c r="S382" s="16">
        <v>300</v>
      </c>
      <c r="T382" s="16" t="str">
        <f t="shared" si="11"/>
        <v>Not rated</v>
      </c>
      <c r="U382" s="37" t="str">
        <f t="shared" si="10"/>
        <v>Affordable</v>
      </c>
    </row>
    <row r="383" spans="1:21" x14ac:dyDescent="0.35">
      <c r="A383" s="41" t="s">
        <v>2025</v>
      </c>
      <c r="B383" s="16" t="s">
        <v>2026</v>
      </c>
      <c r="C383" s="16" t="s">
        <v>2027</v>
      </c>
      <c r="D383" s="16" t="s">
        <v>187</v>
      </c>
      <c r="E383" s="16" t="s">
        <v>54</v>
      </c>
      <c r="F383" s="16" t="s">
        <v>2028</v>
      </c>
      <c r="G383" s="39">
        <v>913340633354</v>
      </c>
      <c r="H383" s="16">
        <v>1</v>
      </c>
      <c r="I383" s="16">
        <v>1</v>
      </c>
      <c r="J383" s="16">
        <v>1</v>
      </c>
      <c r="K383" s="16">
        <v>1</v>
      </c>
      <c r="L383" s="16">
        <v>3.6</v>
      </c>
      <c r="M383" s="16">
        <v>53</v>
      </c>
      <c r="N383" s="16">
        <v>3.3</v>
      </c>
      <c r="O383" s="16">
        <v>114</v>
      </c>
      <c r="P383" s="16"/>
      <c r="Q383" s="16"/>
      <c r="R383" s="16" t="s">
        <v>2029</v>
      </c>
      <c r="S383" s="16">
        <v>300</v>
      </c>
      <c r="T383" s="16" t="str">
        <f t="shared" si="11"/>
        <v>Average</v>
      </c>
      <c r="U383" s="37" t="str">
        <f t="shared" si="10"/>
        <v>Affordable</v>
      </c>
    </row>
    <row r="384" spans="1:21" x14ac:dyDescent="0.35">
      <c r="A384" s="41" t="s">
        <v>2030</v>
      </c>
      <c r="B384" s="16" t="s">
        <v>2031</v>
      </c>
      <c r="C384" s="16" t="s">
        <v>260</v>
      </c>
      <c r="D384" s="16" t="s">
        <v>450</v>
      </c>
      <c r="E384" s="16" t="s">
        <v>404</v>
      </c>
      <c r="F384" s="16" t="s">
        <v>2032</v>
      </c>
      <c r="G384" s="39">
        <v>919330727677</v>
      </c>
      <c r="H384" s="16">
        <v>1</v>
      </c>
      <c r="I384" s="16">
        <v>1</v>
      </c>
      <c r="J384" s="16">
        <v>1</v>
      </c>
      <c r="K384" s="16">
        <v>0</v>
      </c>
      <c r="L384" s="16">
        <v>3</v>
      </c>
      <c r="M384" s="16">
        <v>6</v>
      </c>
      <c r="N384" s="16" t="s">
        <v>49</v>
      </c>
      <c r="O384" s="16">
        <v>31</v>
      </c>
      <c r="P384" s="16"/>
      <c r="Q384" s="16"/>
      <c r="R384" s="16"/>
      <c r="S384" s="16">
        <v>350</v>
      </c>
      <c r="T384" s="16" t="str">
        <f t="shared" si="11"/>
        <v>Average</v>
      </c>
      <c r="U384" s="37" t="str">
        <f t="shared" si="10"/>
        <v>Affordable</v>
      </c>
    </row>
    <row r="385" spans="1:21" x14ac:dyDescent="0.35">
      <c r="A385" s="41" t="s">
        <v>2033</v>
      </c>
      <c r="B385" s="16" t="s">
        <v>2034</v>
      </c>
      <c r="C385" s="16" t="s">
        <v>2035</v>
      </c>
      <c r="D385" s="16" t="s">
        <v>39</v>
      </c>
      <c r="E385" s="16" t="s">
        <v>137</v>
      </c>
      <c r="F385" s="16" t="s">
        <v>2036</v>
      </c>
      <c r="G385" s="39">
        <v>916290012697</v>
      </c>
      <c r="H385" s="16">
        <v>1</v>
      </c>
      <c r="I385" s="16">
        <v>1</v>
      </c>
      <c r="J385" s="16">
        <v>1</v>
      </c>
      <c r="K385" s="16">
        <v>0</v>
      </c>
      <c r="L385" s="16">
        <v>3.5</v>
      </c>
      <c r="M385" s="16">
        <v>76</v>
      </c>
      <c r="N385" s="16">
        <v>3.9</v>
      </c>
      <c r="O385" s="16">
        <v>1117</v>
      </c>
      <c r="P385" s="16"/>
      <c r="Q385" s="16"/>
      <c r="R385" s="16"/>
      <c r="S385" s="16">
        <v>300</v>
      </c>
      <c r="T385" s="16" t="str">
        <f t="shared" si="11"/>
        <v>Average</v>
      </c>
      <c r="U385" s="37" t="str">
        <f t="shared" si="10"/>
        <v>Affordable</v>
      </c>
    </row>
    <row r="386" spans="1:21" x14ac:dyDescent="0.35">
      <c r="A386" s="41" t="s">
        <v>2037</v>
      </c>
      <c r="B386" s="16" t="s">
        <v>2038</v>
      </c>
      <c r="C386" s="16" t="s">
        <v>260</v>
      </c>
      <c r="D386" s="16" t="s">
        <v>455</v>
      </c>
      <c r="E386" s="16" t="s">
        <v>40</v>
      </c>
      <c r="F386" s="16" t="s">
        <v>2039</v>
      </c>
      <c r="G386" s="39">
        <v>916290814475</v>
      </c>
      <c r="H386" s="16">
        <v>1</v>
      </c>
      <c r="I386" s="16">
        <v>1</v>
      </c>
      <c r="J386" s="16">
        <v>1</v>
      </c>
      <c r="K386" s="16">
        <v>0</v>
      </c>
      <c r="L386" s="16" t="s">
        <v>49</v>
      </c>
      <c r="M386" s="16">
        <v>0</v>
      </c>
      <c r="N386" s="16">
        <v>3.4</v>
      </c>
      <c r="O386" s="16">
        <v>32</v>
      </c>
      <c r="P386" s="16"/>
      <c r="Q386" s="16"/>
      <c r="R386" s="16"/>
      <c r="S386" s="16">
        <v>250</v>
      </c>
      <c r="T386" s="16" t="str">
        <f t="shared" si="11"/>
        <v>Not rated</v>
      </c>
      <c r="U386" s="37" t="str">
        <f t="shared" ref="U386:U449" si="12">IF($S386&lt;=1049, "Affordable",IF($S386&lt;=2049, "Expensive", IF($S386&lt;=3049, "Very Expensive", "Luxurious Expensive")))</f>
        <v>Affordable</v>
      </c>
    </row>
    <row r="387" spans="1:21" x14ac:dyDescent="0.35">
      <c r="A387" s="41" t="s">
        <v>2040</v>
      </c>
      <c r="B387" s="16" t="s">
        <v>2041</v>
      </c>
      <c r="C387" s="16" t="s">
        <v>2042</v>
      </c>
      <c r="D387" s="16" t="s">
        <v>818</v>
      </c>
      <c r="E387" s="16" t="s">
        <v>152</v>
      </c>
      <c r="F387" s="16" t="s">
        <v>2043</v>
      </c>
      <c r="G387" s="39">
        <v>918240947413</v>
      </c>
      <c r="H387" s="16">
        <v>1</v>
      </c>
      <c r="I387" s="16">
        <v>1</v>
      </c>
      <c r="J387" s="16">
        <v>1</v>
      </c>
      <c r="K387" s="16">
        <v>0</v>
      </c>
      <c r="L387" s="16" t="s">
        <v>49</v>
      </c>
      <c r="M387" s="16">
        <v>3</v>
      </c>
      <c r="N387" s="16">
        <v>4</v>
      </c>
      <c r="O387" s="16">
        <v>63</v>
      </c>
      <c r="P387" s="16"/>
      <c r="Q387" s="16"/>
      <c r="R387" s="16"/>
      <c r="S387" s="16">
        <v>500</v>
      </c>
      <c r="T387" s="16" t="str">
        <f t="shared" ref="T387:T450" si="13">IF(OR($L387="-", $L387=""), "Not rated", IF($L387&lt;3, "Poor", IF($L387&lt;4, "Average", "Excellent")))</f>
        <v>Not rated</v>
      </c>
      <c r="U387" s="37" t="str">
        <f t="shared" si="12"/>
        <v>Affordable</v>
      </c>
    </row>
    <row r="388" spans="1:21" x14ac:dyDescent="0.35">
      <c r="A388" s="41" t="s">
        <v>2044</v>
      </c>
      <c r="B388" s="16" t="s">
        <v>2045</v>
      </c>
      <c r="C388" s="16" t="s">
        <v>1364</v>
      </c>
      <c r="D388" s="16" t="s">
        <v>39</v>
      </c>
      <c r="E388" s="16"/>
      <c r="F388" s="16" t="s">
        <v>2046</v>
      </c>
      <c r="G388" s="39">
        <v>917439858035</v>
      </c>
      <c r="H388" s="16">
        <v>1</v>
      </c>
      <c r="I388" s="16">
        <v>1</v>
      </c>
      <c r="J388" s="16">
        <v>1</v>
      </c>
      <c r="K388" s="16">
        <v>0</v>
      </c>
      <c r="L388" s="16">
        <v>3.3</v>
      </c>
      <c r="M388" s="16">
        <v>23</v>
      </c>
      <c r="N388" s="16">
        <v>4.0999999999999996</v>
      </c>
      <c r="O388" s="16">
        <v>1264</v>
      </c>
      <c r="P388" s="16"/>
      <c r="Q388" s="16"/>
      <c r="R388" s="16" t="s">
        <v>2047</v>
      </c>
      <c r="S388" s="16">
        <v>350</v>
      </c>
      <c r="T388" s="16" t="str">
        <f t="shared" si="13"/>
        <v>Average</v>
      </c>
      <c r="U388" s="37" t="str">
        <f t="shared" si="12"/>
        <v>Affordable</v>
      </c>
    </row>
    <row r="389" spans="1:21" x14ac:dyDescent="0.35">
      <c r="A389" s="41" t="s">
        <v>2048</v>
      </c>
      <c r="B389" s="16" t="s">
        <v>2049</v>
      </c>
      <c r="C389" s="16" t="s">
        <v>2050</v>
      </c>
      <c r="D389" s="16" t="s">
        <v>2051</v>
      </c>
      <c r="E389" s="16" t="s">
        <v>40</v>
      </c>
      <c r="F389" s="16" t="s">
        <v>2052</v>
      </c>
      <c r="G389" s="39">
        <v>916290704279</v>
      </c>
      <c r="H389" s="16">
        <v>1</v>
      </c>
      <c r="I389" s="16">
        <v>1</v>
      </c>
      <c r="J389" s="16">
        <v>1</v>
      </c>
      <c r="K389" s="16">
        <v>0</v>
      </c>
      <c r="L389" s="16">
        <v>3.6</v>
      </c>
      <c r="M389" s="16">
        <v>63</v>
      </c>
      <c r="N389" s="16">
        <v>3.7</v>
      </c>
      <c r="O389" s="16">
        <v>1200</v>
      </c>
      <c r="P389" s="16"/>
      <c r="Q389" s="16" t="s">
        <v>2053</v>
      </c>
      <c r="R389" s="16" t="s">
        <v>2054</v>
      </c>
      <c r="S389" s="16">
        <v>500</v>
      </c>
      <c r="T389" s="16" t="str">
        <f t="shared" si="13"/>
        <v>Average</v>
      </c>
      <c r="U389" s="37" t="str">
        <f t="shared" si="12"/>
        <v>Affordable</v>
      </c>
    </row>
    <row r="390" spans="1:21" x14ac:dyDescent="0.35">
      <c r="A390" s="41" t="s">
        <v>2055</v>
      </c>
      <c r="B390" s="16" t="s">
        <v>2056</v>
      </c>
      <c r="C390" s="16" t="s">
        <v>2057</v>
      </c>
      <c r="D390" s="16" t="s">
        <v>47</v>
      </c>
      <c r="E390" s="16" t="s">
        <v>283</v>
      </c>
      <c r="F390" s="16" t="s">
        <v>2058</v>
      </c>
      <c r="G390" s="39">
        <v>918276819217</v>
      </c>
      <c r="H390" s="16">
        <v>1</v>
      </c>
      <c r="I390" s="16">
        <v>1</v>
      </c>
      <c r="J390" s="16">
        <v>1</v>
      </c>
      <c r="K390" s="16">
        <v>0</v>
      </c>
      <c r="L390" s="16" t="s">
        <v>49</v>
      </c>
      <c r="M390" s="16">
        <v>0</v>
      </c>
      <c r="N390" s="16" t="s">
        <v>49</v>
      </c>
      <c r="O390" s="16">
        <v>19</v>
      </c>
      <c r="P390" s="16"/>
      <c r="Q390" s="16"/>
      <c r="R390" s="16"/>
      <c r="S390" s="16">
        <v>350</v>
      </c>
      <c r="T390" s="16" t="str">
        <f t="shared" si="13"/>
        <v>Not rated</v>
      </c>
      <c r="U390" s="37" t="str">
        <f t="shared" si="12"/>
        <v>Affordable</v>
      </c>
    </row>
    <row r="391" spans="1:21" x14ac:dyDescent="0.35">
      <c r="A391" s="41" t="s">
        <v>2059</v>
      </c>
      <c r="B391" s="16" t="s">
        <v>2060</v>
      </c>
      <c r="C391" s="16" t="s">
        <v>2061</v>
      </c>
      <c r="D391" s="16" t="s">
        <v>131</v>
      </c>
      <c r="E391" s="16"/>
      <c r="F391" s="16" t="s">
        <v>2062</v>
      </c>
      <c r="G391" s="39">
        <v>917439999760</v>
      </c>
      <c r="H391" s="16">
        <v>1</v>
      </c>
      <c r="I391" s="16">
        <v>0</v>
      </c>
      <c r="J391" s="16">
        <v>0</v>
      </c>
      <c r="K391" s="16">
        <v>0</v>
      </c>
      <c r="L391" s="16" t="s">
        <v>49</v>
      </c>
      <c r="M391" s="16">
        <v>0</v>
      </c>
      <c r="N391" s="16">
        <v>4.0999999999999996</v>
      </c>
      <c r="O391" s="16">
        <v>1670</v>
      </c>
      <c r="P391" s="16"/>
      <c r="Q391" s="16"/>
      <c r="R391" s="16" t="s">
        <v>2063</v>
      </c>
      <c r="S391" s="16">
        <v>200</v>
      </c>
      <c r="T391" s="16" t="str">
        <f t="shared" si="13"/>
        <v>Not rated</v>
      </c>
      <c r="U391" s="37" t="str">
        <f t="shared" si="12"/>
        <v>Affordable</v>
      </c>
    </row>
    <row r="392" spans="1:21" x14ac:dyDescent="0.35">
      <c r="A392" s="41" t="s">
        <v>2064</v>
      </c>
      <c r="B392" s="16" t="s">
        <v>2065</v>
      </c>
      <c r="C392" s="16" t="s">
        <v>2066</v>
      </c>
      <c r="D392" s="16" t="s">
        <v>144</v>
      </c>
      <c r="E392" s="16" t="s">
        <v>40</v>
      </c>
      <c r="F392" s="16" t="s">
        <v>2067</v>
      </c>
      <c r="G392" s="39">
        <v>918017099950</v>
      </c>
      <c r="H392" s="16">
        <v>1</v>
      </c>
      <c r="I392" s="16">
        <v>0</v>
      </c>
      <c r="J392" s="16">
        <v>1</v>
      </c>
      <c r="K392" s="16">
        <v>0</v>
      </c>
      <c r="L392" s="16">
        <v>4.0999999999999996</v>
      </c>
      <c r="M392" s="16">
        <v>551</v>
      </c>
      <c r="N392" s="16">
        <v>4</v>
      </c>
      <c r="O392" s="16">
        <v>1054</v>
      </c>
      <c r="P392" s="16"/>
      <c r="Q392" s="16" t="s">
        <v>2068</v>
      </c>
      <c r="R392" s="16" t="s">
        <v>2069</v>
      </c>
      <c r="S392" s="16">
        <v>900</v>
      </c>
      <c r="T392" s="16" t="str">
        <f t="shared" si="13"/>
        <v>Excellent</v>
      </c>
      <c r="U392" s="37" t="str">
        <f t="shared" si="12"/>
        <v>Affordable</v>
      </c>
    </row>
    <row r="393" spans="1:21" x14ac:dyDescent="0.35">
      <c r="A393" s="41" t="s">
        <v>2070</v>
      </c>
      <c r="B393" s="16" t="s">
        <v>2071</v>
      </c>
      <c r="C393" s="16" t="s">
        <v>46</v>
      </c>
      <c r="D393" s="16" t="s">
        <v>557</v>
      </c>
      <c r="E393" s="16"/>
      <c r="F393" s="16" t="s">
        <v>2072</v>
      </c>
      <c r="G393" s="39">
        <v>918777239816</v>
      </c>
      <c r="H393" s="16">
        <v>1</v>
      </c>
      <c r="I393" s="16">
        <v>0</v>
      </c>
      <c r="J393" s="16">
        <v>0</v>
      </c>
      <c r="K393" s="16">
        <v>0</v>
      </c>
      <c r="L393" s="16" t="s">
        <v>49</v>
      </c>
      <c r="M393" s="16">
        <v>0</v>
      </c>
      <c r="N393" s="16">
        <v>4.0999999999999996</v>
      </c>
      <c r="O393" s="16">
        <v>98</v>
      </c>
      <c r="P393" s="16"/>
      <c r="Q393" s="16"/>
      <c r="R393" s="16"/>
      <c r="S393" s="16">
        <v>150</v>
      </c>
      <c r="T393" s="16" t="str">
        <f t="shared" si="13"/>
        <v>Not rated</v>
      </c>
      <c r="U393" s="37" t="str">
        <f t="shared" si="12"/>
        <v>Affordable</v>
      </c>
    </row>
    <row r="394" spans="1:21" x14ac:dyDescent="0.35">
      <c r="A394" s="41" t="s">
        <v>2073</v>
      </c>
      <c r="B394" s="16" t="s">
        <v>2074</v>
      </c>
      <c r="C394" s="16" t="s">
        <v>1209</v>
      </c>
      <c r="D394" s="16" t="s">
        <v>31</v>
      </c>
      <c r="E394" s="16" t="s">
        <v>322</v>
      </c>
      <c r="F394" s="16" t="s">
        <v>2075</v>
      </c>
      <c r="G394" s="39">
        <v>919231970097</v>
      </c>
      <c r="H394" s="16">
        <v>1</v>
      </c>
      <c r="I394" s="16">
        <v>1</v>
      </c>
      <c r="J394" s="16">
        <v>1</v>
      </c>
      <c r="K394" s="16">
        <v>0</v>
      </c>
      <c r="L394" s="16">
        <v>3</v>
      </c>
      <c r="M394" s="16">
        <v>19</v>
      </c>
      <c r="N394" s="16">
        <v>3.8</v>
      </c>
      <c r="O394" s="16">
        <v>531</v>
      </c>
      <c r="P394" s="16"/>
      <c r="Q394" s="16"/>
      <c r="R394" s="16"/>
      <c r="S394" s="16">
        <v>300</v>
      </c>
      <c r="T394" s="16" t="str">
        <f t="shared" si="13"/>
        <v>Average</v>
      </c>
      <c r="U394" s="37" t="str">
        <f t="shared" si="12"/>
        <v>Affordable</v>
      </c>
    </row>
    <row r="395" spans="1:21" x14ac:dyDescent="0.35">
      <c r="A395" s="41" t="s">
        <v>2076</v>
      </c>
      <c r="B395" s="16" t="s">
        <v>2077</v>
      </c>
      <c r="C395" s="16" t="s">
        <v>2078</v>
      </c>
      <c r="D395" s="16" t="s">
        <v>1121</v>
      </c>
      <c r="E395" s="16" t="s">
        <v>40</v>
      </c>
      <c r="F395" s="16" t="s">
        <v>2079</v>
      </c>
      <c r="G395" s="39">
        <v>917980656691</v>
      </c>
      <c r="H395" s="16">
        <v>1</v>
      </c>
      <c r="I395" s="16">
        <v>1</v>
      </c>
      <c r="J395" s="16">
        <v>1</v>
      </c>
      <c r="K395" s="16">
        <v>0</v>
      </c>
      <c r="L395" s="16">
        <v>3.7</v>
      </c>
      <c r="M395" s="16">
        <v>95</v>
      </c>
      <c r="N395" s="16">
        <v>3.6</v>
      </c>
      <c r="O395" s="16">
        <v>299</v>
      </c>
      <c r="P395" s="16"/>
      <c r="Q395" s="16" t="s">
        <v>2080</v>
      </c>
      <c r="R395" s="16" t="s">
        <v>2081</v>
      </c>
      <c r="S395" s="16">
        <v>700</v>
      </c>
      <c r="T395" s="16" t="str">
        <f t="shared" si="13"/>
        <v>Average</v>
      </c>
      <c r="U395" s="37" t="str">
        <f t="shared" si="12"/>
        <v>Affordable</v>
      </c>
    </row>
    <row r="396" spans="1:21" x14ac:dyDescent="0.35">
      <c r="A396" s="41" t="s">
        <v>2082</v>
      </c>
      <c r="B396" s="16" t="s">
        <v>2083</v>
      </c>
      <c r="C396" s="16" t="s">
        <v>2084</v>
      </c>
      <c r="D396" s="16" t="s">
        <v>60</v>
      </c>
      <c r="E396" s="16" t="s">
        <v>2085</v>
      </c>
      <c r="F396" s="16" t="s">
        <v>634</v>
      </c>
      <c r="G396" s="39">
        <v>918293549997</v>
      </c>
      <c r="H396" s="16">
        <v>1</v>
      </c>
      <c r="I396" s="16">
        <v>1</v>
      </c>
      <c r="J396" s="16">
        <v>0</v>
      </c>
      <c r="K396" s="16">
        <v>0</v>
      </c>
      <c r="L396" s="16" t="s">
        <v>49</v>
      </c>
      <c r="M396" s="16">
        <v>0</v>
      </c>
      <c r="N396" s="16">
        <v>3.9</v>
      </c>
      <c r="O396" s="16">
        <v>131</v>
      </c>
      <c r="P396" s="16"/>
      <c r="Q396" s="16"/>
      <c r="R396" s="16"/>
      <c r="S396" s="16">
        <v>100</v>
      </c>
      <c r="T396" s="16" t="str">
        <f t="shared" si="13"/>
        <v>Not rated</v>
      </c>
      <c r="U396" s="37" t="str">
        <f t="shared" si="12"/>
        <v>Affordable</v>
      </c>
    </row>
    <row r="397" spans="1:21" x14ac:dyDescent="0.35">
      <c r="A397" s="41" t="s">
        <v>2086</v>
      </c>
      <c r="B397" s="16" t="s">
        <v>2087</v>
      </c>
      <c r="C397" s="16" t="s">
        <v>2088</v>
      </c>
      <c r="D397" s="16" t="s">
        <v>123</v>
      </c>
      <c r="E397" s="16" t="s">
        <v>398</v>
      </c>
      <c r="F397" s="16" t="s">
        <v>2089</v>
      </c>
      <c r="G397" s="39">
        <v>913340044533</v>
      </c>
      <c r="H397" s="16">
        <v>1</v>
      </c>
      <c r="I397" s="16">
        <v>0</v>
      </c>
      <c r="J397" s="16">
        <v>1</v>
      </c>
      <c r="K397" s="16">
        <v>0</v>
      </c>
      <c r="L397" s="16">
        <v>3.5</v>
      </c>
      <c r="M397" s="16">
        <v>37</v>
      </c>
      <c r="N397" s="16">
        <v>3.8</v>
      </c>
      <c r="O397" s="16">
        <v>313</v>
      </c>
      <c r="P397" s="16"/>
      <c r="Q397" s="16"/>
      <c r="R397" s="16"/>
      <c r="S397" s="16">
        <v>300</v>
      </c>
      <c r="T397" s="16" t="str">
        <f t="shared" si="13"/>
        <v>Average</v>
      </c>
      <c r="U397" s="37" t="str">
        <f t="shared" si="12"/>
        <v>Affordable</v>
      </c>
    </row>
    <row r="398" spans="1:21" x14ac:dyDescent="0.35">
      <c r="A398" s="41" t="s">
        <v>2090</v>
      </c>
      <c r="B398" s="16" t="s">
        <v>2091</v>
      </c>
      <c r="C398" s="16" t="s">
        <v>159</v>
      </c>
      <c r="D398" s="16" t="s">
        <v>66</v>
      </c>
      <c r="E398" s="16" t="s">
        <v>54</v>
      </c>
      <c r="F398" s="16" t="s">
        <v>2092</v>
      </c>
      <c r="G398" s="39">
        <v>919836437246</v>
      </c>
      <c r="H398" s="16">
        <v>1</v>
      </c>
      <c r="I398" s="16">
        <v>1</v>
      </c>
      <c r="J398" s="16">
        <v>1</v>
      </c>
      <c r="K398" s="16">
        <v>0</v>
      </c>
      <c r="L398" s="16">
        <v>3.8</v>
      </c>
      <c r="M398" s="16">
        <v>425</v>
      </c>
      <c r="N398" s="16">
        <v>3.9</v>
      </c>
      <c r="O398" s="16">
        <v>7666</v>
      </c>
      <c r="P398" s="16"/>
      <c r="Q398" s="16" t="s">
        <v>2093</v>
      </c>
      <c r="R398" s="16" t="s">
        <v>2094</v>
      </c>
      <c r="S398" s="16">
        <v>300</v>
      </c>
      <c r="T398" s="16" t="str">
        <f t="shared" si="13"/>
        <v>Average</v>
      </c>
      <c r="U398" s="37" t="str">
        <f t="shared" si="12"/>
        <v>Affordable</v>
      </c>
    </row>
    <row r="399" spans="1:21" x14ac:dyDescent="0.35">
      <c r="A399" s="41" t="s">
        <v>2095</v>
      </c>
      <c r="B399" s="16" t="s">
        <v>2096</v>
      </c>
      <c r="C399" s="16" t="s">
        <v>2097</v>
      </c>
      <c r="D399" s="16" t="s">
        <v>1357</v>
      </c>
      <c r="E399" s="16"/>
      <c r="F399" s="16" t="s">
        <v>2098</v>
      </c>
      <c r="G399" s="39">
        <v>916291125854</v>
      </c>
      <c r="H399" s="16">
        <v>1</v>
      </c>
      <c r="I399" s="16">
        <v>0</v>
      </c>
      <c r="J399" s="16">
        <v>0</v>
      </c>
      <c r="K399" s="16">
        <v>0</v>
      </c>
      <c r="L399" s="16" t="s">
        <v>49</v>
      </c>
      <c r="M399" s="16">
        <v>0</v>
      </c>
      <c r="N399" s="16">
        <v>4</v>
      </c>
      <c r="O399" s="16">
        <v>171</v>
      </c>
      <c r="P399" s="16"/>
      <c r="Q399" s="16"/>
      <c r="R399" s="16"/>
      <c r="S399" s="16">
        <v>50</v>
      </c>
      <c r="T399" s="16" t="str">
        <f t="shared" si="13"/>
        <v>Not rated</v>
      </c>
      <c r="U399" s="37" t="str">
        <f t="shared" si="12"/>
        <v>Affordable</v>
      </c>
    </row>
    <row r="400" spans="1:21" x14ac:dyDescent="0.35">
      <c r="A400" s="41" t="s">
        <v>2099</v>
      </c>
      <c r="B400" s="16" t="s">
        <v>2100</v>
      </c>
      <c r="C400" s="16" t="s">
        <v>2101</v>
      </c>
      <c r="D400" s="16" t="s">
        <v>31</v>
      </c>
      <c r="E400" s="16" t="s">
        <v>404</v>
      </c>
      <c r="F400" s="16" t="s">
        <v>2102</v>
      </c>
      <c r="G400" s="39">
        <v>919920240097</v>
      </c>
      <c r="H400" s="16">
        <v>1</v>
      </c>
      <c r="I400" s="16">
        <v>1</v>
      </c>
      <c r="J400" s="16">
        <v>1</v>
      </c>
      <c r="K400" s="16">
        <v>1</v>
      </c>
      <c r="L400" s="16">
        <v>4.2</v>
      </c>
      <c r="M400" s="16">
        <v>209</v>
      </c>
      <c r="N400" s="16">
        <v>4.3</v>
      </c>
      <c r="O400" s="16">
        <v>466</v>
      </c>
      <c r="P400" s="16"/>
      <c r="Q400" s="16" t="s">
        <v>2103</v>
      </c>
      <c r="R400" s="16" t="s">
        <v>2104</v>
      </c>
      <c r="S400" s="16">
        <v>1500</v>
      </c>
      <c r="T400" s="16" t="str">
        <f t="shared" si="13"/>
        <v>Excellent</v>
      </c>
      <c r="U400" s="37" t="str">
        <f t="shared" si="12"/>
        <v>Expensive</v>
      </c>
    </row>
    <row r="401" spans="1:21" x14ac:dyDescent="0.35">
      <c r="A401" s="41" t="s">
        <v>2105</v>
      </c>
      <c r="B401" s="16" t="s">
        <v>2106</v>
      </c>
      <c r="C401" s="16" t="s">
        <v>647</v>
      </c>
      <c r="D401" s="16" t="s">
        <v>455</v>
      </c>
      <c r="E401" s="16" t="s">
        <v>54</v>
      </c>
      <c r="F401" s="16" t="s">
        <v>2107</v>
      </c>
      <c r="G401" s="39">
        <v>919038350128</v>
      </c>
      <c r="H401" s="16">
        <v>1</v>
      </c>
      <c r="I401" s="16">
        <v>1</v>
      </c>
      <c r="J401" s="16">
        <v>1</v>
      </c>
      <c r="K401" s="16">
        <v>0</v>
      </c>
      <c r="L401" s="16">
        <v>3.1</v>
      </c>
      <c r="M401" s="16">
        <v>4</v>
      </c>
      <c r="N401" s="16">
        <v>4.2</v>
      </c>
      <c r="O401" s="16">
        <v>135</v>
      </c>
      <c r="P401" s="16"/>
      <c r="Q401" s="16"/>
      <c r="R401" s="16"/>
      <c r="S401" s="16">
        <v>300</v>
      </c>
      <c r="T401" s="16" t="str">
        <f t="shared" si="13"/>
        <v>Average</v>
      </c>
      <c r="U401" s="37" t="str">
        <f t="shared" si="12"/>
        <v>Affordable</v>
      </c>
    </row>
    <row r="402" spans="1:21" x14ac:dyDescent="0.35">
      <c r="A402" s="41" t="s">
        <v>2108</v>
      </c>
      <c r="B402" s="16" t="s">
        <v>2109</v>
      </c>
      <c r="C402" s="16" t="s">
        <v>2110</v>
      </c>
      <c r="D402" s="16" t="s">
        <v>1121</v>
      </c>
      <c r="E402" s="16" t="s">
        <v>40</v>
      </c>
      <c r="F402" s="16" t="s">
        <v>2111</v>
      </c>
      <c r="G402" s="39">
        <v>919681230187</v>
      </c>
      <c r="H402" s="16">
        <v>1</v>
      </c>
      <c r="I402" s="16">
        <v>1</v>
      </c>
      <c r="J402" s="16">
        <v>1</v>
      </c>
      <c r="K402" s="16">
        <v>1</v>
      </c>
      <c r="L402" s="16">
        <v>4.4000000000000004</v>
      </c>
      <c r="M402" s="16">
        <v>1262</v>
      </c>
      <c r="N402" s="16">
        <v>4.0999999999999996</v>
      </c>
      <c r="O402" s="16">
        <v>2684</v>
      </c>
      <c r="P402" s="16" t="s">
        <v>1149</v>
      </c>
      <c r="Q402" s="16" t="s">
        <v>2112</v>
      </c>
      <c r="R402" s="16" t="s">
        <v>2113</v>
      </c>
      <c r="S402" s="16">
        <v>1000</v>
      </c>
      <c r="T402" s="16" t="str">
        <f t="shared" si="13"/>
        <v>Excellent</v>
      </c>
      <c r="U402" s="37" t="str">
        <f t="shared" si="12"/>
        <v>Affordable</v>
      </c>
    </row>
    <row r="403" spans="1:21" x14ac:dyDescent="0.35">
      <c r="A403" s="41" t="s">
        <v>2114</v>
      </c>
      <c r="B403" s="16" t="s">
        <v>2115</v>
      </c>
      <c r="C403" s="16" t="s">
        <v>21</v>
      </c>
      <c r="D403" s="16" t="s">
        <v>587</v>
      </c>
      <c r="E403" s="16" t="s">
        <v>2116</v>
      </c>
      <c r="F403" s="16" t="s">
        <v>2117</v>
      </c>
      <c r="G403" s="39">
        <v>913324665612</v>
      </c>
      <c r="H403" s="16">
        <v>1</v>
      </c>
      <c r="I403" s="16">
        <v>1</v>
      </c>
      <c r="J403" s="16">
        <v>1</v>
      </c>
      <c r="K403" s="16">
        <v>1</v>
      </c>
      <c r="L403" s="16">
        <v>4.2</v>
      </c>
      <c r="M403" s="16">
        <v>503</v>
      </c>
      <c r="N403" s="16">
        <v>3.7</v>
      </c>
      <c r="O403" s="16">
        <v>2462</v>
      </c>
      <c r="P403" s="16" t="s">
        <v>25</v>
      </c>
      <c r="Q403" s="16" t="s">
        <v>2118</v>
      </c>
      <c r="R403" s="16" t="s">
        <v>2119</v>
      </c>
      <c r="S403" s="16">
        <v>200</v>
      </c>
      <c r="T403" s="16" t="str">
        <f t="shared" si="13"/>
        <v>Excellent</v>
      </c>
      <c r="U403" s="37" t="str">
        <f t="shared" si="12"/>
        <v>Affordable</v>
      </c>
    </row>
    <row r="404" spans="1:21" x14ac:dyDescent="0.35">
      <c r="A404" s="41" t="s">
        <v>2120</v>
      </c>
      <c r="B404" s="16" t="s">
        <v>2121</v>
      </c>
      <c r="C404" s="16" t="s">
        <v>2122</v>
      </c>
      <c r="D404" s="16" t="s">
        <v>587</v>
      </c>
      <c r="E404" s="16" t="s">
        <v>40</v>
      </c>
      <c r="F404" s="16" t="s">
        <v>2123</v>
      </c>
      <c r="G404" s="39">
        <v>913324658976</v>
      </c>
      <c r="H404" s="16">
        <v>1</v>
      </c>
      <c r="I404" s="16">
        <v>1</v>
      </c>
      <c r="J404" s="16">
        <v>1</v>
      </c>
      <c r="K404" s="16">
        <v>0</v>
      </c>
      <c r="L404" s="16">
        <v>3.6</v>
      </c>
      <c r="M404" s="16">
        <v>184</v>
      </c>
      <c r="N404" s="16">
        <v>4</v>
      </c>
      <c r="O404" s="16">
        <v>473</v>
      </c>
      <c r="P404" s="16" t="s">
        <v>2124</v>
      </c>
      <c r="Q404" s="16"/>
      <c r="R404" s="16" t="s">
        <v>2125</v>
      </c>
      <c r="S404" s="16">
        <v>600</v>
      </c>
      <c r="T404" s="16" t="str">
        <f t="shared" si="13"/>
        <v>Average</v>
      </c>
      <c r="U404" s="37" t="str">
        <f t="shared" si="12"/>
        <v>Affordable</v>
      </c>
    </row>
    <row r="405" spans="1:21" x14ac:dyDescent="0.35">
      <c r="A405" s="41" t="s">
        <v>2126</v>
      </c>
      <c r="B405" s="16" t="s">
        <v>2127</v>
      </c>
      <c r="C405" s="16" t="s">
        <v>2128</v>
      </c>
      <c r="D405" s="16" t="s">
        <v>274</v>
      </c>
      <c r="E405" s="16" t="s">
        <v>40</v>
      </c>
      <c r="F405" s="16" t="s">
        <v>2129</v>
      </c>
      <c r="G405" s="39">
        <v>913322259884</v>
      </c>
      <c r="H405" s="16">
        <v>1</v>
      </c>
      <c r="I405" s="16">
        <v>1</v>
      </c>
      <c r="J405" s="16">
        <v>1</v>
      </c>
      <c r="K405" s="16">
        <v>0</v>
      </c>
      <c r="L405" s="16">
        <v>3.6</v>
      </c>
      <c r="M405" s="16">
        <v>62</v>
      </c>
      <c r="N405" s="16">
        <v>4.3</v>
      </c>
      <c r="O405" s="16">
        <v>207</v>
      </c>
      <c r="P405" s="16"/>
      <c r="Q405" s="16"/>
      <c r="R405" s="16"/>
      <c r="S405" s="16">
        <v>700</v>
      </c>
      <c r="T405" s="16" t="str">
        <f t="shared" si="13"/>
        <v>Average</v>
      </c>
      <c r="U405" s="37" t="str">
        <f t="shared" si="12"/>
        <v>Affordable</v>
      </c>
    </row>
    <row r="406" spans="1:21" x14ac:dyDescent="0.35">
      <c r="A406" s="41" t="s">
        <v>2130</v>
      </c>
      <c r="B406" s="16" t="s">
        <v>2131</v>
      </c>
      <c r="C406" s="16" t="s">
        <v>2132</v>
      </c>
      <c r="D406" s="16" t="s">
        <v>870</v>
      </c>
      <c r="E406" s="16" t="s">
        <v>40</v>
      </c>
      <c r="F406" s="16" t="s">
        <v>2133</v>
      </c>
      <c r="G406" s="39">
        <v>919222222800</v>
      </c>
      <c r="H406" s="16">
        <v>1</v>
      </c>
      <c r="I406" s="16">
        <v>1</v>
      </c>
      <c r="J406" s="16">
        <v>1</v>
      </c>
      <c r="K406" s="16">
        <v>0</v>
      </c>
      <c r="L406" s="16">
        <v>4.5999999999999996</v>
      </c>
      <c r="M406" s="16">
        <v>1988</v>
      </c>
      <c r="N406" s="16">
        <v>4</v>
      </c>
      <c r="O406" s="16">
        <v>333</v>
      </c>
      <c r="P406" s="16"/>
      <c r="Q406" s="16" t="s">
        <v>2134</v>
      </c>
      <c r="R406" s="16" t="s">
        <v>2135</v>
      </c>
      <c r="S406" s="16">
        <v>2500</v>
      </c>
      <c r="T406" s="16" t="str">
        <f t="shared" si="13"/>
        <v>Excellent</v>
      </c>
      <c r="U406" s="37" t="str">
        <f t="shared" si="12"/>
        <v>Very Expensive</v>
      </c>
    </row>
    <row r="407" spans="1:21" x14ac:dyDescent="0.35">
      <c r="A407" s="41" t="s">
        <v>2136</v>
      </c>
      <c r="B407" s="16" t="s">
        <v>2137</v>
      </c>
      <c r="C407" s="16" t="s">
        <v>2138</v>
      </c>
      <c r="D407" s="16" t="s">
        <v>31</v>
      </c>
      <c r="E407" s="16" t="s">
        <v>322</v>
      </c>
      <c r="F407" s="16" t="s">
        <v>2139</v>
      </c>
      <c r="G407" s="39">
        <v>913322298885</v>
      </c>
      <c r="H407" s="16">
        <v>1</v>
      </c>
      <c r="I407" s="16">
        <v>1</v>
      </c>
      <c r="J407" s="16">
        <v>1</v>
      </c>
      <c r="K407" s="16">
        <v>0</v>
      </c>
      <c r="L407" s="16">
        <v>4.4000000000000004</v>
      </c>
      <c r="M407" s="16">
        <v>1455</v>
      </c>
      <c r="N407" s="16">
        <v>4</v>
      </c>
      <c r="O407" s="16">
        <v>2450</v>
      </c>
      <c r="P407" s="16"/>
      <c r="Q407" s="16" t="s">
        <v>2140</v>
      </c>
      <c r="R407" s="16" t="s">
        <v>2141</v>
      </c>
      <c r="S407" s="16">
        <v>900</v>
      </c>
      <c r="T407" s="16" t="str">
        <f t="shared" si="13"/>
        <v>Excellent</v>
      </c>
      <c r="U407" s="37" t="str">
        <f t="shared" si="12"/>
        <v>Affordable</v>
      </c>
    </row>
    <row r="408" spans="1:21" x14ac:dyDescent="0.35">
      <c r="A408" s="41" t="s">
        <v>2142</v>
      </c>
      <c r="B408" s="16" t="s">
        <v>2143</v>
      </c>
      <c r="C408" s="16" t="s">
        <v>397</v>
      </c>
      <c r="D408" s="16" t="s">
        <v>182</v>
      </c>
      <c r="E408" s="16"/>
      <c r="F408" s="16" t="s">
        <v>2144</v>
      </c>
      <c r="G408" s="39">
        <v>917605837946</v>
      </c>
      <c r="H408" s="16">
        <v>1</v>
      </c>
      <c r="I408" s="16">
        <v>0</v>
      </c>
      <c r="J408" s="16">
        <v>0</v>
      </c>
      <c r="K408" s="16">
        <v>0</v>
      </c>
      <c r="L408" s="16" t="s">
        <v>49</v>
      </c>
      <c r="M408" s="16">
        <v>0</v>
      </c>
      <c r="N408" s="16">
        <v>3.1</v>
      </c>
      <c r="O408" s="16">
        <v>93</v>
      </c>
      <c r="P408" s="16"/>
      <c r="Q408" s="16"/>
      <c r="R408" s="16"/>
      <c r="S408" s="16">
        <v>50</v>
      </c>
      <c r="T408" s="16" t="str">
        <f t="shared" si="13"/>
        <v>Not rated</v>
      </c>
      <c r="U408" s="37" t="str">
        <f t="shared" si="12"/>
        <v>Affordable</v>
      </c>
    </row>
    <row r="409" spans="1:21" x14ac:dyDescent="0.35">
      <c r="A409" s="41" t="s">
        <v>2145</v>
      </c>
      <c r="B409" s="16" t="s">
        <v>2146</v>
      </c>
      <c r="C409" s="16" t="s">
        <v>2147</v>
      </c>
      <c r="D409" s="16" t="s">
        <v>66</v>
      </c>
      <c r="E409" s="16" t="s">
        <v>322</v>
      </c>
      <c r="F409" s="16" t="s">
        <v>2148</v>
      </c>
      <c r="G409" s="39">
        <v>913322497261</v>
      </c>
      <c r="H409" s="16">
        <v>1</v>
      </c>
      <c r="I409" s="16">
        <v>1</v>
      </c>
      <c r="J409" s="16">
        <v>1</v>
      </c>
      <c r="K409" s="16">
        <v>0</v>
      </c>
      <c r="L409" s="16">
        <v>2.7</v>
      </c>
      <c r="M409" s="16">
        <v>407</v>
      </c>
      <c r="N409" s="16">
        <v>4</v>
      </c>
      <c r="O409" s="16">
        <v>225</v>
      </c>
      <c r="P409" s="16"/>
      <c r="Q409" s="16" t="s">
        <v>2149</v>
      </c>
      <c r="R409" s="16" t="s">
        <v>2150</v>
      </c>
      <c r="S409" s="16">
        <v>800</v>
      </c>
      <c r="T409" s="16" t="str">
        <f t="shared" si="13"/>
        <v>Poor</v>
      </c>
      <c r="U409" s="37" t="str">
        <f t="shared" si="12"/>
        <v>Affordable</v>
      </c>
    </row>
    <row r="410" spans="1:21" x14ac:dyDescent="0.35">
      <c r="A410" s="41" t="s">
        <v>2151</v>
      </c>
      <c r="B410" s="16" t="s">
        <v>2152</v>
      </c>
      <c r="C410" s="16" t="s">
        <v>779</v>
      </c>
      <c r="D410" s="16" t="s">
        <v>763</v>
      </c>
      <c r="E410" s="16" t="s">
        <v>40</v>
      </c>
      <c r="F410" s="16" t="s">
        <v>2153</v>
      </c>
      <c r="G410" s="39">
        <v>919836512340</v>
      </c>
      <c r="H410" s="16">
        <v>1</v>
      </c>
      <c r="I410" s="16">
        <v>1</v>
      </c>
      <c r="J410" s="16">
        <v>1</v>
      </c>
      <c r="K410" s="16">
        <v>0</v>
      </c>
      <c r="L410" s="16">
        <v>4</v>
      </c>
      <c r="M410" s="16">
        <v>445</v>
      </c>
      <c r="N410" s="16">
        <v>3.8</v>
      </c>
      <c r="O410" s="16">
        <v>786</v>
      </c>
      <c r="P410" s="16"/>
      <c r="Q410" s="16" t="s">
        <v>2154</v>
      </c>
      <c r="R410" s="16" t="s">
        <v>2155</v>
      </c>
      <c r="S410" s="16">
        <v>700</v>
      </c>
      <c r="T410" s="16" t="str">
        <f t="shared" si="13"/>
        <v>Excellent</v>
      </c>
      <c r="U410" s="37" t="str">
        <f t="shared" si="12"/>
        <v>Affordable</v>
      </c>
    </row>
    <row r="411" spans="1:21" x14ac:dyDescent="0.35">
      <c r="A411" s="41" t="s">
        <v>2156</v>
      </c>
      <c r="B411" s="16" t="s">
        <v>2157</v>
      </c>
      <c r="C411" s="16" t="s">
        <v>2158</v>
      </c>
      <c r="D411" s="16" t="s">
        <v>282</v>
      </c>
      <c r="E411" s="16" t="s">
        <v>510</v>
      </c>
      <c r="F411" s="16" t="s">
        <v>2159</v>
      </c>
      <c r="G411" s="39">
        <v>919163249893</v>
      </c>
      <c r="H411" s="16">
        <v>1</v>
      </c>
      <c r="I411" s="16">
        <v>1</v>
      </c>
      <c r="J411" s="16">
        <v>0</v>
      </c>
      <c r="K411" s="16">
        <v>0</v>
      </c>
      <c r="L411" s="16" t="s">
        <v>49</v>
      </c>
      <c r="M411" s="16">
        <v>0</v>
      </c>
      <c r="N411" s="16">
        <v>4.0999999999999996</v>
      </c>
      <c r="O411" s="16">
        <v>2316</v>
      </c>
      <c r="P411" s="16"/>
      <c r="Q411" s="16" t="s">
        <v>2160</v>
      </c>
      <c r="R411" s="16" t="s">
        <v>2161</v>
      </c>
      <c r="S411" s="16">
        <v>300</v>
      </c>
      <c r="T411" s="16" t="str">
        <f t="shared" si="13"/>
        <v>Not rated</v>
      </c>
      <c r="U411" s="37" t="str">
        <f t="shared" si="12"/>
        <v>Affordable</v>
      </c>
    </row>
    <row r="412" spans="1:21" x14ac:dyDescent="0.35">
      <c r="A412" s="41" t="s">
        <v>2162</v>
      </c>
      <c r="B412" s="16" t="s">
        <v>2163</v>
      </c>
      <c r="C412" s="16" t="s">
        <v>2164</v>
      </c>
      <c r="D412" s="16" t="s">
        <v>2051</v>
      </c>
      <c r="E412" s="16" t="s">
        <v>40</v>
      </c>
      <c r="F412" s="16" t="s">
        <v>2165</v>
      </c>
      <c r="G412" s="39">
        <v>918100220340</v>
      </c>
      <c r="H412" s="16">
        <v>1</v>
      </c>
      <c r="I412" s="16">
        <v>1</v>
      </c>
      <c r="J412" s="16">
        <v>1</v>
      </c>
      <c r="K412" s="16">
        <v>0</v>
      </c>
      <c r="L412" s="16">
        <v>3.9</v>
      </c>
      <c r="M412" s="16">
        <v>96</v>
      </c>
      <c r="N412" s="16">
        <v>4.0999999999999996</v>
      </c>
      <c r="O412" s="16">
        <v>10</v>
      </c>
      <c r="P412" s="16"/>
      <c r="Q412" s="16" t="s">
        <v>2166</v>
      </c>
      <c r="R412" s="16" t="s">
        <v>2167</v>
      </c>
      <c r="S412" s="16">
        <v>700</v>
      </c>
      <c r="T412" s="16" t="str">
        <f t="shared" si="13"/>
        <v>Average</v>
      </c>
      <c r="U412" s="37" t="str">
        <f t="shared" si="12"/>
        <v>Affordable</v>
      </c>
    </row>
    <row r="413" spans="1:21" x14ac:dyDescent="0.35">
      <c r="A413" s="41" t="s">
        <v>2168</v>
      </c>
      <c r="B413" s="16" t="s">
        <v>2169</v>
      </c>
      <c r="C413" s="16" t="s">
        <v>2170</v>
      </c>
      <c r="D413" s="16" t="s">
        <v>131</v>
      </c>
      <c r="E413" s="16" t="s">
        <v>54</v>
      </c>
      <c r="F413" s="16" t="s">
        <v>2171</v>
      </c>
      <c r="G413" s="39">
        <v>913324741091</v>
      </c>
      <c r="H413" s="16">
        <v>1</v>
      </c>
      <c r="I413" s="16">
        <v>1</v>
      </c>
      <c r="J413" s="16">
        <v>1</v>
      </c>
      <c r="K413" s="16">
        <v>1</v>
      </c>
      <c r="L413" s="16">
        <v>3.5</v>
      </c>
      <c r="M413" s="16">
        <v>184</v>
      </c>
      <c r="N413" s="16">
        <v>3.9</v>
      </c>
      <c r="O413" s="16">
        <v>1270</v>
      </c>
      <c r="P413" s="16"/>
      <c r="Q413" s="16"/>
      <c r="R413" s="16" t="s">
        <v>2172</v>
      </c>
      <c r="S413" s="16">
        <v>400</v>
      </c>
      <c r="T413" s="16" t="str">
        <f t="shared" si="13"/>
        <v>Average</v>
      </c>
      <c r="U413" s="37" t="str">
        <f t="shared" si="12"/>
        <v>Affordable</v>
      </c>
    </row>
    <row r="414" spans="1:21" x14ac:dyDescent="0.35">
      <c r="A414" s="41" t="s">
        <v>2173</v>
      </c>
      <c r="B414" s="16" t="s">
        <v>2174</v>
      </c>
      <c r="C414" s="16" t="s">
        <v>2175</v>
      </c>
      <c r="D414" s="16" t="s">
        <v>465</v>
      </c>
      <c r="E414" s="16" t="s">
        <v>40</v>
      </c>
      <c r="F414" s="16" t="s">
        <v>2176</v>
      </c>
      <c r="G414" s="39">
        <v>919830630960</v>
      </c>
      <c r="H414" s="16">
        <v>1</v>
      </c>
      <c r="I414" s="16">
        <v>1</v>
      </c>
      <c r="J414" s="16">
        <v>0</v>
      </c>
      <c r="K414" s="16">
        <v>0</v>
      </c>
      <c r="L414" s="16">
        <v>3.2</v>
      </c>
      <c r="M414" s="16">
        <v>711</v>
      </c>
      <c r="N414" s="16">
        <v>3.9</v>
      </c>
      <c r="O414" s="16">
        <v>2048</v>
      </c>
      <c r="P414" s="16"/>
      <c r="Q414" s="16" t="s">
        <v>2177</v>
      </c>
      <c r="R414" s="16" t="s">
        <v>2178</v>
      </c>
      <c r="S414" s="16">
        <v>1000</v>
      </c>
      <c r="T414" s="16" t="str">
        <f t="shared" si="13"/>
        <v>Average</v>
      </c>
      <c r="U414" s="37" t="str">
        <f t="shared" si="12"/>
        <v>Affordable</v>
      </c>
    </row>
    <row r="415" spans="1:21" x14ac:dyDescent="0.35">
      <c r="A415" s="41" t="s">
        <v>2179</v>
      </c>
      <c r="B415" s="16" t="s">
        <v>2180</v>
      </c>
      <c r="C415" s="16" t="s">
        <v>2181</v>
      </c>
      <c r="D415" s="16" t="s">
        <v>151</v>
      </c>
      <c r="E415" s="16" t="s">
        <v>188</v>
      </c>
      <c r="F415" s="16" t="s">
        <v>2182</v>
      </c>
      <c r="G415" s="39">
        <v>919903515822</v>
      </c>
      <c r="H415" s="16">
        <v>1</v>
      </c>
      <c r="I415" s="16">
        <v>1</v>
      </c>
      <c r="J415" s="16">
        <v>0</v>
      </c>
      <c r="K415" s="16">
        <v>1</v>
      </c>
      <c r="L415" s="16" t="s">
        <v>49</v>
      </c>
      <c r="M415" s="16">
        <v>0</v>
      </c>
      <c r="N415" s="16">
        <v>3.8</v>
      </c>
      <c r="O415" s="16">
        <v>323</v>
      </c>
      <c r="P415" s="16"/>
      <c r="Q415" s="16"/>
      <c r="R415" s="16"/>
      <c r="S415" s="16">
        <v>50</v>
      </c>
      <c r="T415" s="16" t="str">
        <f t="shared" si="13"/>
        <v>Not rated</v>
      </c>
      <c r="U415" s="37" t="str">
        <f t="shared" si="12"/>
        <v>Affordable</v>
      </c>
    </row>
    <row r="416" spans="1:21" x14ac:dyDescent="0.35">
      <c r="A416" s="41" t="s">
        <v>2183</v>
      </c>
      <c r="B416" s="16" t="s">
        <v>2184</v>
      </c>
      <c r="C416" s="16" t="s">
        <v>954</v>
      </c>
      <c r="D416" s="16" t="s">
        <v>337</v>
      </c>
      <c r="E416" s="16" t="s">
        <v>786</v>
      </c>
      <c r="F416" s="16" t="s">
        <v>2185</v>
      </c>
      <c r="G416" s="39">
        <v>919740201368</v>
      </c>
      <c r="H416" s="16">
        <v>1</v>
      </c>
      <c r="I416" s="16">
        <v>0</v>
      </c>
      <c r="J416" s="16">
        <v>1</v>
      </c>
      <c r="K416" s="16">
        <v>1</v>
      </c>
      <c r="L416" s="16">
        <v>3.8</v>
      </c>
      <c r="M416" s="16">
        <v>122</v>
      </c>
      <c r="N416" s="16">
        <v>3.9</v>
      </c>
      <c r="O416" s="16">
        <v>191</v>
      </c>
      <c r="P416" s="16"/>
      <c r="Q416" s="16"/>
      <c r="R416" s="16" t="s">
        <v>2186</v>
      </c>
      <c r="S416" s="16">
        <v>300</v>
      </c>
      <c r="T416" s="16" t="str">
        <f t="shared" si="13"/>
        <v>Average</v>
      </c>
      <c r="U416" s="37" t="str">
        <f t="shared" si="12"/>
        <v>Affordable</v>
      </c>
    </row>
    <row r="417" spans="1:21" x14ac:dyDescent="0.35">
      <c r="A417" s="41" t="s">
        <v>2187</v>
      </c>
      <c r="B417" s="16" t="s">
        <v>2188</v>
      </c>
      <c r="C417" s="16" t="s">
        <v>2189</v>
      </c>
      <c r="D417" s="16" t="s">
        <v>870</v>
      </c>
      <c r="E417" s="16" t="s">
        <v>40</v>
      </c>
      <c r="F417" s="16" t="s">
        <v>2190</v>
      </c>
      <c r="G417" s="39">
        <v>913340333211</v>
      </c>
      <c r="H417" s="16">
        <v>1</v>
      </c>
      <c r="I417" s="16">
        <v>1</v>
      </c>
      <c r="J417" s="16">
        <v>1</v>
      </c>
      <c r="K417" s="16">
        <v>0</v>
      </c>
      <c r="L417" s="16">
        <v>4.3</v>
      </c>
      <c r="M417" s="16">
        <v>1158</v>
      </c>
      <c r="N417" s="16">
        <v>3.8</v>
      </c>
      <c r="O417" s="16">
        <v>878</v>
      </c>
      <c r="P417" s="16" t="s">
        <v>2191</v>
      </c>
      <c r="Q417" s="16" t="s">
        <v>2192</v>
      </c>
      <c r="R417" s="16" t="s">
        <v>2193</v>
      </c>
      <c r="S417" s="16">
        <v>2700</v>
      </c>
      <c r="T417" s="16" t="str">
        <f t="shared" si="13"/>
        <v>Excellent</v>
      </c>
      <c r="U417" s="37" t="str">
        <f t="shared" si="12"/>
        <v>Very Expensive</v>
      </c>
    </row>
    <row r="418" spans="1:21" x14ac:dyDescent="0.35">
      <c r="A418" s="41" t="s">
        <v>2194</v>
      </c>
      <c r="B418" s="16" t="s">
        <v>2195</v>
      </c>
      <c r="C418" s="16" t="s">
        <v>2196</v>
      </c>
      <c r="D418" s="16" t="s">
        <v>117</v>
      </c>
      <c r="E418" s="16" t="s">
        <v>94</v>
      </c>
      <c r="F418" s="16" t="s">
        <v>2197</v>
      </c>
      <c r="G418" s="39">
        <v>918697104899</v>
      </c>
      <c r="H418" s="16">
        <v>1</v>
      </c>
      <c r="I418" s="16">
        <v>1</v>
      </c>
      <c r="J418" s="16">
        <v>1</v>
      </c>
      <c r="K418" s="16">
        <v>0</v>
      </c>
      <c r="L418" s="16">
        <v>2.1</v>
      </c>
      <c r="M418" s="16">
        <v>5</v>
      </c>
      <c r="N418" s="16">
        <v>3.6</v>
      </c>
      <c r="O418" s="16">
        <v>58</v>
      </c>
      <c r="P418" s="16"/>
      <c r="Q418" s="16"/>
      <c r="R418" s="16"/>
      <c r="S418" s="16">
        <v>500</v>
      </c>
      <c r="T418" s="16" t="str">
        <f t="shared" si="13"/>
        <v>Poor</v>
      </c>
      <c r="U418" s="37" t="str">
        <f t="shared" si="12"/>
        <v>Affordable</v>
      </c>
    </row>
    <row r="419" spans="1:21" x14ac:dyDescent="0.35">
      <c r="A419" s="41" t="s">
        <v>1758</v>
      </c>
      <c r="B419" s="16" t="s">
        <v>2198</v>
      </c>
      <c r="C419" s="16" t="s">
        <v>1433</v>
      </c>
      <c r="D419" s="16" t="s">
        <v>738</v>
      </c>
      <c r="E419" s="16" t="s">
        <v>40</v>
      </c>
      <c r="F419" s="16" t="s">
        <v>2199</v>
      </c>
      <c r="G419" s="39">
        <v>919903846434</v>
      </c>
      <c r="H419" s="16">
        <v>1</v>
      </c>
      <c r="I419" s="16">
        <v>1</v>
      </c>
      <c r="J419" s="16">
        <v>1</v>
      </c>
      <c r="K419" s="16">
        <v>0</v>
      </c>
      <c r="L419" s="16" t="s">
        <v>49</v>
      </c>
      <c r="M419" s="16">
        <v>1</v>
      </c>
      <c r="N419" s="16">
        <v>4.0999999999999996</v>
      </c>
      <c r="O419" s="16">
        <v>44</v>
      </c>
      <c r="P419" s="16"/>
      <c r="Q419" s="16"/>
      <c r="R419" s="16"/>
      <c r="S419" s="16">
        <v>1000</v>
      </c>
      <c r="T419" s="16" t="str">
        <f t="shared" si="13"/>
        <v>Not rated</v>
      </c>
      <c r="U419" s="37" t="str">
        <f t="shared" si="12"/>
        <v>Affordable</v>
      </c>
    </row>
    <row r="420" spans="1:21" x14ac:dyDescent="0.35">
      <c r="A420" s="41" t="s">
        <v>251</v>
      </c>
      <c r="B420" s="16" t="s">
        <v>2200</v>
      </c>
      <c r="C420" s="16" t="s">
        <v>296</v>
      </c>
      <c r="D420" s="16" t="s">
        <v>282</v>
      </c>
      <c r="E420" s="16" t="s">
        <v>40</v>
      </c>
      <c r="F420" s="16" t="s">
        <v>2201</v>
      </c>
      <c r="G420" s="39">
        <v>919073355019</v>
      </c>
      <c r="H420" s="16">
        <v>1</v>
      </c>
      <c r="I420" s="16">
        <v>1</v>
      </c>
      <c r="J420" s="16">
        <v>1</v>
      </c>
      <c r="K420" s="16">
        <v>0</v>
      </c>
      <c r="L420" s="16" t="s">
        <v>49</v>
      </c>
      <c r="M420" s="16">
        <v>3</v>
      </c>
      <c r="N420" s="16">
        <v>4.2</v>
      </c>
      <c r="O420" s="16">
        <v>66</v>
      </c>
      <c r="P420" s="16"/>
      <c r="Q420" s="16"/>
      <c r="R420" s="16"/>
      <c r="S420" s="16">
        <v>1500</v>
      </c>
      <c r="T420" s="16" t="str">
        <f t="shared" si="13"/>
        <v>Not rated</v>
      </c>
      <c r="U420" s="37" t="str">
        <f t="shared" si="12"/>
        <v>Expensive</v>
      </c>
    </row>
    <row r="421" spans="1:21" x14ac:dyDescent="0.35">
      <c r="A421" s="41" t="s">
        <v>2202</v>
      </c>
      <c r="B421" s="16" t="s">
        <v>2203</v>
      </c>
      <c r="C421" s="16" t="s">
        <v>2204</v>
      </c>
      <c r="D421" s="16" t="s">
        <v>1379</v>
      </c>
      <c r="E421" s="16" t="s">
        <v>40</v>
      </c>
      <c r="F421" s="16" t="s">
        <v>2205</v>
      </c>
      <c r="G421" s="39">
        <v>918017033521</v>
      </c>
      <c r="H421" s="16">
        <v>1</v>
      </c>
      <c r="I421" s="16">
        <v>1</v>
      </c>
      <c r="J421" s="16">
        <v>0</v>
      </c>
      <c r="K421" s="16">
        <v>0</v>
      </c>
      <c r="L421" s="16">
        <v>3.6</v>
      </c>
      <c r="M421" s="16">
        <v>13</v>
      </c>
      <c r="N421" s="16">
        <v>3.9</v>
      </c>
      <c r="O421" s="16">
        <v>47</v>
      </c>
      <c r="P421" s="16"/>
      <c r="Q421" s="16"/>
      <c r="R421" s="16" t="s">
        <v>2206</v>
      </c>
      <c r="S421" s="16">
        <v>450</v>
      </c>
      <c r="T421" s="16" t="str">
        <f t="shared" si="13"/>
        <v>Average</v>
      </c>
      <c r="U421" s="37" t="str">
        <f t="shared" si="12"/>
        <v>Affordable</v>
      </c>
    </row>
    <row r="422" spans="1:21" x14ac:dyDescent="0.35">
      <c r="A422" s="41" t="s">
        <v>2207</v>
      </c>
      <c r="B422" s="16" t="s">
        <v>2208</v>
      </c>
      <c r="C422" s="16" t="s">
        <v>230</v>
      </c>
      <c r="D422" s="16" t="s">
        <v>1121</v>
      </c>
      <c r="E422" s="16"/>
      <c r="F422" s="16" t="s">
        <v>2209</v>
      </c>
      <c r="G422" s="39">
        <v>918961509733</v>
      </c>
      <c r="H422" s="16">
        <v>1</v>
      </c>
      <c r="I422" s="16">
        <v>0</v>
      </c>
      <c r="J422" s="16">
        <v>0</v>
      </c>
      <c r="K422" s="16">
        <v>0</v>
      </c>
      <c r="L422" s="16" t="s">
        <v>49</v>
      </c>
      <c r="M422" s="16">
        <v>0</v>
      </c>
      <c r="N422" s="16">
        <v>4</v>
      </c>
      <c r="O422" s="16">
        <v>52</v>
      </c>
      <c r="P422" s="16"/>
      <c r="Q422" s="16"/>
      <c r="R422" s="16"/>
      <c r="S422" s="16">
        <v>200</v>
      </c>
      <c r="T422" s="16" t="str">
        <f t="shared" si="13"/>
        <v>Not rated</v>
      </c>
      <c r="U422" s="37" t="str">
        <f t="shared" si="12"/>
        <v>Affordable</v>
      </c>
    </row>
    <row r="423" spans="1:21" x14ac:dyDescent="0.35">
      <c r="A423" s="41" t="s">
        <v>2210</v>
      </c>
      <c r="B423" s="16" t="s">
        <v>2211</v>
      </c>
      <c r="C423" s="16" t="s">
        <v>2212</v>
      </c>
      <c r="D423" s="16" t="s">
        <v>557</v>
      </c>
      <c r="E423" s="16" t="s">
        <v>786</v>
      </c>
      <c r="F423" s="16" t="s">
        <v>2213</v>
      </c>
      <c r="G423" s="39">
        <v>919903029000</v>
      </c>
      <c r="H423" s="16">
        <v>1</v>
      </c>
      <c r="I423" s="16">
        <v>1</v>
      </c>
      <c r="J423" s="16">
        <v>0</v>
      </c>
      <c r="K423" s="16">
        <v>0</v>
      </c>
      <c r="L423" s="16" t="s">
        <v>49</v>
      </c>
      <c r="M423" s="16">
        <v>0</v>
      </c>
      <c r="N423" s="16">
        <v>3.6</v>
      </c>
      <c r="O423" s="16">
        <v>46</v>
      </c>
      <c r="P423" s="16"/>
      <c r="Q423" s="16"/>
      <c r="R423" s="16"/>
      <c r="S423" s="16">
        <v>200</v>
      </c>
      <c r="T423" s="16" t="str">
        <f t="shared" si="13"/>
        <v>Not rated</v>
      </c>
      <c r="U423" s="37" t="str">
        <f t="shared" si="12"/>
        <v>Affordable</v>
      </c>
    </row>
    <row r="424" spans="1:21" x14ac:dyDescent="0.35">
      <c r="A424" s="41" t="s">
        <v>2214</v>
      </c>
      <c r="B424" s="16" t="s">
        <v>2215</v>
      </c>
      <c r="C424" s="16" t="s">
        <v>1364</v>
      </c>
      <c r="D424" s="16" t="s">
        <v>218</v>
      </c>
      <c r="E424" s="16"/>
      <c r="F424" s="16" t="s">
        <v>2216</v>
      </c>
      <c r="G424" s="39">
        <v>918240114137</v>
      </c>
      <c r="H424" s="16">
        <v>1</v>
      </c>
      <c r="I424" s="16">
        <v>0</v>
      </c>
      <c r="J424" s="16">
        <v>0</v>
      </c>
      <c r="K424" s="16">
        <v>0</v>
      </c>
      <c r="L424" s="16" t="s">
        <v>49</v>
      </c>
      <c r="M424" s="16">
        <v>0</v>
      </c>
      <c r="N424" s="16">
        <v>3.8</v>
      </c>
      <c r="O424" s="16">
        <v>315</v>
      </c>
      <c r="P424" s="16"/>
      <c r="Q424" s="16"/>
      <c r="R424" s="16" t="s">
        <v>2217</v>
      </c>
      <c r="S424" s="16">
        <v>150</v>
      </c>
      <c r="T424" s="16" t="str">
        <f t="shared" si="13"/>
        <v>Not rated</v>
      </c>
      <c r="U424" s="37" t="str">
        <f t="shared" si="12"/>
        <v>Affordable</v>
      </c>
    </row>
    <row r="425" spans="1:21" x14ac:dyDescent="0.35">
      <c r="A425" s="41" t="s">
        <v>2218</v>
      </c>
      <c r="B425" s="16" t="s">
        <v>2219</v>
      </c>
      <c r="C425" s="16" t="s">
        <v>2220</v>
      </c>
      <c r="D425" s="16" t="s">
        <v>450</v>
      </c>
      <c r="E425" s="16" t="s">
        <v>152</v>
      </c>
      <c r="F425" s="16" t="s">
        <v>2221</v>
      </c>
      <c r="G425" s="39">
        <v>918240490639</v>
      </c>
      <c r="H425" s="16">
        <v>1</v>
      </c>
      <c r="I425" s="16">
        <v>1</v>
      </c>
      <c r="J425" s="16">
        <v>0</v>
      </c>
      <c r="K425" s="16">
        <v>0</v>
      </c>
      <c r="L425" s="16" t="s">
        <v>49</v>
      </c>
      <c r="M425" s="16">
        <v>0</v>
      </c>
      <c r="N425" s="16" t="s">
        <v>49</v>
      </c>
      <c r="O425" s="16">
        <v>0</v>
      </c>
      <c r="P425" s="16"/>
      <c r="Q425" s="16"/>
      <c r="R425" s="16"/>
      <c r="S425" s="16">
        <v>250</v>
      </c>
      <c r="T425" s="16" t="str">
        <f t="shared" si="13"/>
        <v>Not rated</v>
      </c>
      <c r="U425" s="37" t="str">
        <f t="shared" si="12"/>
        <v>Affordable</v>
      </c>
    </row>
    <row r="426" spans="1:21" x14ac:dyDescent="0.35">
      <c r="A426" s="41" t="s">
        <v>2222</v>
      </c>
      <c r="B426" s="16" t="s">
        <v>2223</v>
      </c>
      <c r="C426" s="16" t="s">
        <v>2224</v>
      </c>
      <c r="D426" s="16" t="s">
        <v>465</v>
      </c>
      <c r="E426" s="16" t="s">
        <v>54</v>
      </c>
      <c r="F426" s="16" t="s">
        <v>1521</v>
      </c>
      <c r="G426" s="39">
        <v>919330820750</v>
      </c>
      <c r="H426" s="16">
        <v>1</v>
      </c>
      <c r="I426" s="16">
        <v>1</v>
      </c>
      <c r="J426" s="16">
        <v>0</v>
      </c>
      <c r="K426" s="16">
        <v>1</v>
      </c>
      <c r="L426" s="16" t="s">
        <v>49</v>
      </c>
      <c r="M426" s="16">
        <v>0</v>
      </c>
      <c r="N426" s="16">
        <v>4.0999999999999996</v>
      </c>
      <c r="O426" s="16">
        <v>222</v>
      </c>
      <c r="P426" s="16"/>
      <c r="Q426" s="16"/>
      <c r="R426" s="16"/>
      <c r="S426" s="16">
        <v>150</v>
      </c>
      <c r="T426" s="16" t="str">
        <f t="shared" si="13"/>
        <v>Not rated</v>
      </c>
      <c r="U426" s="37" t="str">
        <f t="shared" si="12"/>
        <v>Affordable</v>
      </c>
    </row>
    <row r="427" spans="1:21" x14ac:dyDescent="0.35">
      <c r="A427" s="41" t="s">
        <v>2225</v>
      </c>
      <c r="B427" s="16" t="s">
        <v>2226</v>
      </c>
      <c r="C427" s="16" t="s">
        <v>230</v>
      </c>
      <c r="D427" s="16" t="s">
        <v>2227</v>
      </c>
      <c r="E427" s="16" t="s">
        <v>40</v>
      </c>
      <c r="F427" s="16" t="s">
        <v>2228</v>
      </c>
      <c r="G427" s="39">
        <v>917087107953</v>
      </c>
      <c r="H427" s="16">
        <v>1</v>
      </c>
      <c r="I427" s="16">
        <v>1</v>
      </c>
      <c r="J427" s="16">
        <v>0</v>
      </c>
      <c r="K427" s="16">
        <v>0</v>
      </c>
      <c r="L427" s="16" t="s">
        <v>49</v>
      </c>
      <c r="M427" s="16">
        <v>0</v>
      </c>
      <c r="N427" s="16">
        <v>4.2</v>
      </c>
      <c r="O427" s="16">
        <v>60</v>
      </c>
      <c r="P427" s="16"/>
      <c r="Q427" s="16"/>
      <c r="R427" s="16"/>
      <c r="S427" s="16">
        <v>150</v>
      </c>
      <c r="T427" s="16" t="str">
        <f t="shared" si="13"/>
        <v>Not rated</v>
      </c>
      <c r="U427" s="37" t="str">
        <f t="shared" si="12"/>
        <v>Affordable</v>
      </c>
    </row>
    <row r="428" spans="1:21" x14ac:dyDescent="0.35">
      <c r="A428" s="41" t="s">
        <v>2229</v>
      </c>
      <c r="B428" s="16" t="s">
        <v>2230</v>
      </c>
      <c r="C428" s="16" t="s">
        <v>230</v>
      </c>
      <c r="D428" s="16" t="s">
        <v>74</v>
      </c>
      <c r="E428" s="16"/>
      <c r="F428" s="16" t="s">
        <v>2231</v>
      </c>
      <c r="G428" s="39">
        <v>917044706469</v>
      </c>
      <c r="H428" s="16">
        <v>1</v>
      </c>
      <c r="I428" s="16">
        <v>0</v>
      </c>
      <c r="J428" s="16">
        <v>0</v>
      </c>
      <c r="K428" s="16">
        <v>0</v>
      </c>
      <c r="L428" s="16" t="s">
        <v>49</v>
      </c>
      <c r="M428" s="16">
        <v>0</v>
      </c>
      <c r="N428" s="16">
        <v>4</v>
      </c>
      <c r="O428" s="16">
        <v>17</v>
      </c>
      <c r="P428" s="16"/>
      <c r="Q428" s="16"/>
      <c r="R428" s="16"/>
      <c r="S428" s="16">
        <v>300</v>
      </c>
      <c r="T428" s="16" t="str">
        <f t="shared" si="13"/>
        <v>Not rated</v>
      </c>
      <c r="U428" s="37" t="str">
        <f t="shared" si="12"/>
        <v>Affordable</v>
      </c>
    </row>
    <row r="429" spans="1:21" x14ac:dyDescent="0.35">
      <c r="A429" s="41" t="s">
        <v>2232</v>
      </c>
      <c r="B429" s="16" t="s">
        <v>2233</v>
      </c>
      <c r="C429" s="16" t="s">
        <v>21</v>
      </c>
      <c r="D429" s="16" t="s">
        <v>445</v>
      </c>
      <c r="E429" s="16" t="s">
        <v>152</v>
      </c>
      <c r="F429" s="16" t="s">
        <v>2234</v>
      </c>
      <c r="G429" s="39">
        <v>919831239300</v>
      </c>
      <c r="H429" s="16">
        <v>1</v>
      </c>
      <c r="I429" s="16">
        <v>1</v>
      </c>
      <c r="J429" s="16">
        <v>0</v>
      </c>
      <c r="K429" s="16">
        <v>1</v>
      </c>
      <c r="L429" s="16" t="s">
        <v>49</v>
      </c>
      <c r="M429" s="16">
        <v>0</v>
      </c>
      <c r="N429" s="16">
        <v>4.2</v>
      </c>
      <c r="O429" s="16">
        <v>107</v>
      </c>
      <c r="P429" s="16"/>
      <c r="Q429" s="16"/>
      <c r="R429" s="16" t="s">
        <v>2235</v>
      </c>
      <c r="S429" s="16">
        <v>150</v>
      </c>
      <c r="T429" s="16" t="str">
        <f t="shared" si="13"/>
        <v>Not rated</v>
      </c>
      <c r="U429" s="37" t="str">
        <f t="shared" si="12"/>
        <v>Affordable</v>
      </c>
    </row>
    <row r="430" spans="1:21" x14ac:dyDescent="0.35">
      <c r="A430" s="41" t="s">
        <v>2236</v>
      </c>
      <c r="B430" s="16" t="s">
        <v>2237</v>
      </c>
      <c r="C430" s="16" t="s">
        <v>260</v>
      </c>
      <c r="D430" s="16" t="s">
        <v>39</v>
      </c>
      <c r="E430" s="16" t="s">
        <v>283</v>
      </c>
      <c r="F430" s="16" t="s">
        <v>2238</v>
      </c>
      <c r="G430" s="39">
        <v>917278675523</v>
      </c>
      <c r="H430" s="16">
        <v>1</v>
      </c>
      <c r="I430" s="16">
        <v>1</v>
      </c>
      <c r="J430" s="16">
        <v>0</v>
      </c>
      <c r="K430" s="16">
        <v>0</v>
      </c>
      <c r="L430" s="16" t="s">
        <v>49</v>
      </c>
      <c r="M430" s="16">
        <v>0</v>
      </c>
      <c r="N430" s="16">
        <v>4.0999999999999996</v>
      </c>
      <c r="O430" s="16">
        <v>87</v>
      </c>
      <c r="P430" s="16"/>
      <c r="Q430" s="16"/>
      <c r="R430" s="16" t="s">
        <v>2239</v>
      </c>
      <c r="S430" s="16">
        <v>150</v>
      </c>
      <c r="T430" s="16" t="str">
        <f t="shared" si="13"/>
        <v>Not rated</v>
      </c>
      <c r="U430" s="37" t="str">
        <f t="shared" si="12"/>
        <v>Affordable</v>
      </c>
    </row>
    <row r="431" spans="1:21" x14ac:dyDescent="0.35">
      <c r="A431" s="41" t="s">
        <v>2240</v>
      </c>
      <c r="B431" s="16" t="s">
        <v>2241</v>
      </c>
      <c r="C431" s="16" t="s">
        <v>586</v>
      </c>
      <c r="D431" s="16" t="s">
        <v>818</v>
      </c>
      <c r="E431" s="16" t="s">
        <v>283</v>
      </c>
      <c r="F431" s="16" t="s">
        <v>2242</v>
      </c>
      <c r="G431" s="39">
        <v>919073340500</v>
      </c>
      <c r="H431" s="16">
        <v>1</v>
      </c>
      <c r="I431" s="16">
        <v>1</v>
      </c>
      <c r="J431" s="16">
        <v>1</v>
      </c>
      <c r="K431" s="16">
        <v>0</v>
      </c>
      <c r="L431" s="16">
        <v>2.9</v>
      </c>
      <c r="M431" s="16">
        <v>12</v>
      </c>
      <c r="N431" s="16">
        <v>4.4000000000000004</v>
      </c>
      <c r="O431" s="16">
        <v>239</v>
      </c>
      <c r="P431" s="16"/>
      <c r="Q431" s="16"/>
      <c r="R431" s="16" t="s">
        <v>2243</v>
      </c>
      <c r="S431" s="16">
        <v>400</v>
      </c>
      <c r="T431" s="16" t="str">
        <f t="shared" si="13"/>
        <v>Poor</v>
      </c>
      <c r="U431" s="37" t="str">
        <f t="shared" si="12"/>
        <v>Affordable</v>
      </c>
    </row>
    <row r="432" spans="1:21" x14ac:dyDescent="0.35">
      <c r="A432" s="41" t="s">
        <v>2244</v>
      </c>
      <c r="B432" s="16" t="s">
        <v>2245</v>
      </c>
      <c r="C432" s="16" t="s">
        <v>2246</v>
      </c>
      <c r="D432" s="16" t="s">
        <v>587</v>
      </c>
      <c r="E432" s="16"/>
      <c r="F432" s="16" t="s">
        <v>2247</v>
      </c>
      <c r="G432" s="39">
        <v>913340632171</v>
      </c>
      <c r="H432" s="16">
        <v>1</v>
      </c>
      <c r="I432" s="16">
        <v>0</v>
      </c>
      <c r="J432" s="16">
        <v>0</v>
      </c>
      <c r="K432" s="16">
        <v>0</v>
      </c>
      <c r="L432" s="16" t="s">
        <v>49</v>
      </c>
      <c r="M432" s="16">
        <v>0</v>
      </c>
      <c r="N432" s="16">
        <v>4.0999999999999996</v>
      </c>
      <c r="O432" s="16">
        <v>249</v>
      </c>
      <c r="P432" s="16"/>
      <c r="Q432" s="16"/>
      <c r="R432" s="16" t="s">
        <v>2248</v>
      </c>
      <c r="S432" s="16">
        <v>350</v>
      </c>
      <c r="T432" s="16" t="str">
        <f t="shared" si="13"/>
        <v>Not rated</v>
      </c>
      <c r="U432" s="37" t="str">
        <f t="shared" si="12"/>
        <v>Affordable</v>
      </c>
    </row>
    <row r="433" spans="1:21" x14ac:dyDescent="0.35">
      <c r="A433" s="41" t="s">
        <v>2249</v>
      </c>
      <c r="B433" s="16" t="s">
        <v>2250</v>
      </c>
      <c r="C433" s="16" t="s">
        <v>1433</v>
      </c>
      <c r="D433" s="16" t="s">
        <v>943</v>
      </c>
      <c r="E433" s="16" t="s">
        <v>54</v>
      </c>
      <c r="F433" s="16" t="s">
        <v>2251</v>
      </c>
      <c r="G433" s="39">
        <v>919007193689</v>
      </c>
      <c r="H433" s="16">
        <v>1</v>
      </c>
      <c r="I433" s="16">
        <v>1</v>
      </c>
      <c r="J433" s="16">
        <v>0</v>
      </c>
      <c r="K433" s="16">
        <v>0</v>
      </c>
      <c r="L433" s="16" t="s">
        <v>49</v>
      </c>
      <c r="M433" s="16">
        <v>0</v>
      </c>
      <c r="N433" s="16">
        <v>4.0999999999999996</v>
      </c>
      <c r="O433" s="16">
        <v>215</v>
      </c>
      <c r="P433" s="16"/>
      <c r="Q433" s="16"/>
      <c r="R433" s="16" t="s">
        <v>2252</v>
      </c>
      <c r="S433" s="16">
        <v>150</v>
      </c>
      <c r="T433" s="16" t="str">
        <f t="shared" si="13"/>
        <v>Not rated</v>
      </c>
      <c r="U433" s="37" t="str">
        <f t="shared" si="12"/>
        <v>Affordable</v>
      </c>
    </row>
    <row r="434" spans="1:21" x14ac:dyDescent="0.35">
      <c r="A434" s="41" t="s">
        <v>2253</v>
      </c>
      <c r="B434" s="16" t="s">
        <v>2254</v>
      </c>
      <c r="C434" s="16" t="s">
        <v>1169</v>
      </c>
      <c r="D434" s="16" t="s">
        <v>1357</v>
      </c>
      <c r="E434" s="16" t="s">
        <v>152</v>
      </c>
      <c r="F434" s="16" t="s">
        <v>2255</v>
      </c>
      <c r="G434" s="39">
        <v>919339324428</v>
      </c>
      <c r="H434" s="16">
        <v>1</v>
      </c>
      <c r="I434" s="16">
        <v>1</v>
      </c>
      <c r="J434" s="16">
        <v>0</v>
      </c>
      <c r="K434" s="16">
        <v>0</v>
      </c>
      <c r="L434" s="16" t="s">
        <v>49</v>
      </c>
      <c r="M434" s="16">
        <v>0</v>
      </c>
      <c r="N434" s="16">
        <v>3.4</v>
      </c>
      <c r="O434" s="16">
        <v>323</v>
      </c>
      <c r="P434" s="16"/>
      <c r="Q434" s="16"/>
      <c r="R434" s="16"/>
      <c r="S434" s="16">
        <v>50</v>
      </c>
      <c r="T434" s="16" t="str">
        <f t="shared" si="13"/>
        <v>Not rated</v>
      </c>
      <c r="U434" s="37" t="str">
        <f t="shared" si="12"/>
        <v>Affordable</v>
      </c>
    </row>
    <row r="435" spans="1:21" x14ac:dyDescent="0.35">
      <c r="A435" s="41" t="s">
        <v>2256</v>
      </c>
      <c r="B435" s="16" t="s">
        <v>2257</v>
      </c>
      <c r="C435" s="16" t="s">
        <v>2258</v>
      </c>
      <c r="D435" s="16" t="s">
        <v>31</v>
      </c>
      <c r="E435" s="16" t="s">
        <v>322</v>
      </c>
      <c r="F435" s="16" t="s">
        <v>2259</v>
      </c>
      <c r="G435" s="39">
        <v>916291313994</v>
      </c>
      <c r="H435" s="16">
        <v>1</v>
      </c>
      <c r="I435" s="16">
        <v>1</v>
      </c>
      <c r="J435" s="16">
        <v>1</v>
      </c>
      <c r="K435" s="16">
        <v>0</v>
      </c>
      <c r="L435" s="16">
        <v>4.2</v>
      </c>
      <c r="M435" s="16">
        <v>445</v>
      </c>
      <c r="N435" s="16">
        <v>3.8</v>
      </c>
      <c r="O435" s="16">
        <v>5797</v>
      </c>
      <c r="P435" s="16"/>
      <c r="Q435" s="16" t="s">
        <v>2260</v>
      </c>
      <c r="R435" s="16" t="s">
        <v>2261</v>
      </c>
      <c r="S435" s="16">
        <v>500</v>
      </c>
      <c r="T435" s="16" t="str">
        <f t="shared" si="13"/>
        <v>Excellent</v>
      </c>
      <c r="U435" s="37" t="str">
        <f t="shared" si="12"/>
        <v>Affordable</v>
      </c>
    </row>
    <row r="436" spans="1:21" x14ac:dyDescent="0.35">
      <c r="A436" s="41" t="s">
        <v>2262</v>
      </c>
      <c r="B436" s="16" t="s">
        <v>2263</v>
      </c>
      <c r="C436" s="16" t="s">
        <v>2264</v>
      </c>
      <c r="D436" s="16" t="s">
        <v>66</v>
      </c>
      <c r="E436" s="16"/>
      <c r="F436" s="16" t="s">
        <v>2265</v>
      </c>
      <c r="G436" s="39">
        <v>918240624350</v>
      </c>
      <c r="H436" s="16">
        <v>1</v>
      </c>
      <c r="I436" s="16">
        <v>0</v>
      </c>
      <c r="J436" s="16">
        <v>0</v>
      </c>
      <c r="K436" s="16">
        <v>0</v>
      </c>
      <c r="L436" s="16" t="s">
        <v>49</v>
      </c>
      <c r="M436" s="16">
        <v>0</v>
      </c>
      <c r="N436" s="16">
        <v>3.4</v>
      </c>
      <c r="O436" s="16">
        <v>394</v>
      </c>
      <c r="P436" s="16"/>
      <c r="Q436" s="16"/>
      <c r="R436" s="16"/>
      <c r="S436" s="16">
        <v>100</v>
      </c>
      <c r="T436" s="16" t="str">
        <f t="shared" si="13"/>
        <v>Not rated</v>
      </c>
      <c r="U436" s="37" t="str">
        <f t="shared" si="12"/>
        <v>Affordable</v>
      </c>
    </row>
    <row r="437" spans="1:21" x14ac:dyDescent="0.35">
      <c r="A437" s="41" t="s">
        <v>2266</v>
      </c>
      <c r="B437" s="16" t="s">
        <v>2267</v>
      </c>
      <c r="C437" s="16" t="s">
        <v>2078</v>
      </c>
      <c r="D437" s="16" t="s">
        <v>557</v>
      </c>
      <c r="E437" s="16" t="s">
        <v>54</v>
      </c>
      <c r="F437" s="16" t="s">
        <v>2268</v>
      </c>
      <c r="G437" s="39">
        <v>917044426060</v>
      </c>
      <c r="H437" s="16">
        <v>1</v>
      </c>
      <c r="I437" s="16">
        <v>1</v>
      </c>
      <c r="J437" s="16">
        <v>1</v>
      </c>
      <c r="K437" s="16">
        <v>0</v>
      </c>
      <c r="L437" s="16">
        <v>3.8</v>
      </c>
      <c r="M437" s="16">
        <v>19</v>
      </c>
      <c r="N437" s="16">
        <v>4</v>
      </c>
      <c r="O437" s="16">
        <v>23</v>
      </c>
      <c r="P437" s="16"/>
      <c r="Q437" s="16"/>
      <c r="R437" s="16" t="s">
        <v>2269</v>
      </c>
      <c r="S437" s="16">
        <v>250</v>
      </c>
      <c r="T437" s="16" t="str">
        <f t="shared" si="13"/>
        <v>Average</v>
      </c>
      <c r="U437" s="37" t="str">
        <f t="shared" si="12"/>
        <v>Affordable</v>
      </c>
    </row>
    <row r="438" spans="1:21" x14ac:dyDescent="0.35">
      <c r="A438" s="41" t="s">
        <v>2270</v>
      </c>
      <c r="B438" s="16" t="s">
        <v>2271</v>
      </c>
      <c r="C438" s="16" t="s">
        <v>2272</v>
      </c>
      <c r="D438" s="16" t="s">
        <v>367</v>
      </c>
      <c r="E438" s="16"/>
      <c r="F438" s="16" t="s">
        <v>2273</v>
      </c>
      <c r="G438" s="39">
        <v>919163553395</v>
      </c>
      <c r="H438" s="16">
        <v>1</v>
      </c>
      <c r="I438" s="16">
        <v>0</v>
      </c>
      <c r="J438" s="16">
        <v>0</v>
      </c>
      <c r="K438" s="16">
        <v>0</v>
      </c>
      <c r="L438" s="16" t="s">
        <v>49</v>
      </c>
      <c r="M438" s="16">
        <v>0</v>
      </c>
      <c r="N438" s="16">
        <v>3.4</v>
      </c>
      <c r="O438" s="16">
        <v>161</v>
      </c>
      <c r="P438" s="16"/>
      <c r="Q438" s="16"/>
      <c r="R438" s="16"/>
      <c r="S438" s="16">
        <v>200</v>
      </c>
      <c r="T438" s="16" t="str">
        <f t="shared" si="13"/>
        <v>Not rated</v>
      </c>
      <c r="U438" s="37" t="str">
        <f t="shared" si="12"/>
        <v>Affordable</v>
      </c>
    </row>
    <row r="439" spans="1:21" x14ac:dyDescent="0.35">
      <c r="A439" s="41" t="s">
        <v>2274</v>
      </c>
      <c r="B439" s="16" t="s">
        <v>2275</v>
      </c>
      <c r="C439" s="16" t="s">
        <v>2276</v>
      </c>
      <c r="D439" s="16" t="s">
        <v>321</v>
      </c>
      <c r="E439" s="16"/>
      <c r="F439" s="16" t="s">
        <v>2277</v>
      </c>
      <c r="G439" s="39">
        <v>918334985489</v>
      </c>
      <c r="H439" s="16">
        <v>1</v>
      </c>
      <c r="I439" s="16">
        <v>1</v>
      </c>
      <c r="J439" s="16">
        <v>0</v>
      </c>
      <c r="K439" s="16">
        <v>0</v>
      </c>
      <c r="L439" s="16">
        <v>3.9</v>
      </c>
      <c r="M439" s="16">
        <v>8</v>
      </c>
      <c r="N439" s="16">
        <v>4</v>
      </c>
      <c r="O439" s="16">
        <v>512</v>
      </c>
      <c r="P439" s="16"/>
      <c r="Q439" s="16"/>
      <c r="R439" s="16" t="s">
        <v>2278</v>
      </c>
      <c r="S439" s="16">
        <v>300</v>
      </c>
      <c r="T439" s="16" t="str">
        <f t="shared" si="13"/>
        <v>Average</v>
      </c>
      <c r="U439" s="37" t="str">
        <f t="shared" si="12"/>
        <v>Affordable</v>
      </c>
    </row>
    <row r="440" spans="1:21" x14ac:dyDescent="0.35">
      <c r="A440" s="41" t="s">
        <v>2279</v>
      </c>
      <c r="B440" s="16" t="s">
        <v>2280</v>
      </c>
      <c r="C440" s="16" t="s">
        <v>2281</v>
      </c>
      <c r="D440" s="16" t="s">
        <v>738</v>
      </c>
      <c r="E440" s="16" t="s">
        <v>152</v>
      </c>
      <c r="F440" s="16" t="s">
        <v>2282</v>
      </c>
      <c r="G440" s="39">
        <v>913340643060</v>
      </c>
      <c r="H440" s="16">
        <v>1</v>
      </c>
      <c r="I440" s="16">
        <v>1</v>
      </c>
      <c r="J440" s="16">
        <v>1</v>
      </c>
      <c r="K440" s="16">
        <v>0</v>
      </c>
      <c r="L440" s="16">
        <v>3.9</v>
      </c>
      <c r="M440" s="16">
        <v>141</v>
      </c>
      <c r="N440" s="16">
        <v>4.3</v>
      </c>
      <c r="O440" s="16">
        <v>584</v>
      </c>
      <c r="P440" s="16"/>
      <c r="Q440" s="16" t="s">
        <v>2283</v>
      </c>
      <c r="R440" s="16" t="s">
        <v>2284</v>
      </c>
      <c r="S440" s="16">
        <v>1000</v>
      </c>
      <c r="T440" s="16" t="str">
        <f t="shared" si="13"/>
        <v>Average</v>
      </c>
      <c r="U440" s="37" t="str">
        <f t="shared" si="12"/>
        <v>Affordable</v>
      </c>
    </row>
    <row r="441" spans="1:21" x14ac:dyDescent="0.35">
      <c r="A441" s="41" t="s">
        <v>2285</v>
      </c>
      <c r="B441" s="16" t="s">
        <v>2286</v>
      </c>
      <c r="C441" s="16" t="s">
        <v>586</v>
      </c>
      <c r="D441" s="16" t="s">
        <v>2287</v>
      </c>
      <c r="E441" s="16" t="s">
        <v>54</v>
      </c>
      <c r="F441" s="16" t="s">
        <v>2288</v>
      </c>
      <c r="G441" s="39">
        <v>916289238188</v>
      </c>
      <c r="H441" s="16">
        <v>1</v>
      </c>
      <c r="I441" s="16">
        <v>1</v>
      </c>
      <c r="J441" s="16">
        <v>0</v>
      </c>
      <c r="K441" s="16">
        <v>0</v>
      </c>
      <c r="L441" s="16">
        <v>2.5</v>
      </c>
      <c r="M441" s="16">
        <v>8</v>
      </c>
      <c r="N441" s="16">
        <v>3.1</v>
      </c>
      <c r="O441" s="16">
        <v>23</v>
      </c>
      <c r="P441" s="16"/>
      <c r="Q441" s="16"/>
      <c r="R441" s="16"/>
      <c r="S441" s="16">
        <v>400</v>
      </c>
      <c r="T441" s="16" t="str">
        <f t="shared" si="13"/>
        <v>Poor</v>
      </c>
      <c r="U441" s="37" t="str">
        <f t="shared" si="12"/>
        <v>Affordable</v>
      </c>
    </row>
    <row r="442" spans="1:21" x14ac:dyDescent="0.35">
      <c r="A442" s="41" t="s">
        <v>2289</v>
      </c>
      <c r="B442" s="16" t="s">
        <v>2290</v>
      </c>
      <c r="C442" s="16" t="s">
        <v>2291</v>
      </c>
      <c r="D442" s="16" t="s">
        <v>22</v>
      </c>
      <c r="E442" s="16" t="s">
        <v>137</v>
      </c>
      <c r="F442" s="16" t="s">
        <v>2292</v>
      </c>
      <c r="G442" s="39">
        <v>919831990338</v>
      </c>
      <c r="H442" s="16">
        <v>1</v>
      </c>
      <c r="I442" s="16">
        <v>1</v>
      </c>
      <c r="J442" s="16">
        <v>0</v>
      </c>
      <c r="K442" s="16">
        <v>0</v>
      </c>
      <c r="L442" s="16" t="s">
        <v>49</v>
      </c>
      <c r="M442" s="16">
        <v>0</v>
      </c>
      <c r="N442" s="16">
        <v>4.4000000000000004</v>
      </c>
      <c r="O442" s="16">
        <v>216</v>
      </c>
      <c r="P442" s="16"/>
      <c r="Q442" s="16"/>
      <c r="R442" s="16"/>
      <c r="S442" s="16">
        <v>100</v>
      </c>
      <c r="T442" s="16" t="str">
        <f t="shared" si="13"/>
        <v>Not rated</v>
      </c>
      <c r="U442" s="37" t="str">
        <f t="shared" si="12"/>
        <v>Affordable</v>
      </c>
    </row>
    <row r="443" spans="1:21" x14ac:dyDescent="0.35">
      <c r="A443" s="41" t="s">
        <v>2293</v>
      </c>
      <c r="B443" s="16" t="s">
        <v>2294</v>
      </c>
      <c r="C443" s="16" t="s">
        <v>779</v>
      </c>
      <c r="D443" s="16" t="s">
        <v>455</v>
      </c>
      <c r="E443" s="16" t="s">
        <v>54</v>
      </c>
      <c r="F443" s="16" t="s">
        <v>2295</v>
      </c>
      <c r="G443" s="39">
        <v>917439257906</v>
      </c>
      <c r="H443" s="16">
        <v>1</v>
      </c>
      <c r="I443" s="16">
        <v>1</v>
      </c>
      <c r="J443" s="16">
        <v>0</v>
      </c>
      <c r="K443" s="16">
        <v>0</v>
      </c>
      <c r="L443" s="16" t="s">
        <v>49</v>
      </c>
      <c r="M443" s="16">
        <v>0</v>
      </c>
      <c r="N443" s="16">
        <v>3.9</v>
      </c>
      <c r="O443" s="16">
        <v>50</v>
      </c>
      <c r="P443" s="16"/>
      <c r="Q443" s="16"/>
      <c r="R443" s="16"/>
      <c r="S443" s="16">
        <v>150</v>
      </c>
      <c r="T443" s="16" t="str">
        <f t="shared" si="13"/>
        <v>Not rated</v>
      </c>
      <c r="U443" s="37" t="str">
        <f t="shared" si="12"/>
        <v>Affordable</v>
      </c>
    </row>
    <row r="444" spans="1:21" x14ac:dyDescent="0.35">
      <c r="A444" s="41" t="s">
        <v>2296</v>
      </c>
      <c r="B444" s="16" t="s">
        <v>2297</v>
      </c>
      <c r="C444" s="16" t="s">
        <v>598</v>
      </c>
      <c r="D444" s="16" t="s">
        <v>47</v>
      </c>
      <c r="E444" s="16" t="s">
        <v>124</v>
      </c>
      <c r="F444" s="16" t="s">
        <v>2298</v>
      </c>
      <c r="G444" s="39">
        <v>919038221939</v>
      </c>
      <c r="H444" s="16">
        <v>1</v>
      </c>
      <c r="I444" s="16">
        <v>1</v>
      </c>
      <c r="J444" s="16">
        <v>1</v>
      </c>
      <c r="K444" s="16">
        <v>0</v>
      </c>
      <c r="L444" s="16">
        <v>2.9</v>
      </c>
      <c r="M444" s="16">
        <v>85</v>
      </c>
      <c r="N444" s="16">
        <v>3.4</v>
      </c>
      <c r="O444" s="16">
        <v>885</v>
      </c>
      <c r="P444" s="16"/>
      <c r="Q444" s="16"/>
      <c r="R444" s="16"/>
      <c r="S444" s="16">
        <v>300</v>
      </c>
      <c r="T444" s="16" t="str">
        <f t="shared" si="13"/>
        <v>Poor</v>
      </c>
      <c r="U444" s="37" t="str">
        <f t="shared" si="12"/>
        <v>Affordable</v>
      </c>
    </row>
    <row r="445" spans="1:21" x14ac:dyDescent="0.35">
      <c r="A445" s="41" t="s">
        <v>2299</v>
      </c>
      <c r="B445" s="16" t="s">
        <v>2300</v>
      </c>
      <c r="C445" s="16" t="s">
        <v>2301</v>
      </c>
      <c r="D445" s="16" t="s">
        <v>187</v>
      </c>
      <c r="E445" s="16" t="s">
        <v>152</v>
      </c>
      <c r="F445" s="16" t="s">
        <v>2302</v>
      </c>
      <c r="G445" s="39">
        <v>919830330558</v>
      </c>
      <c r="H445" s="16">
        <v>1</v>
      </c>
      <c r="I445" s="16">
        <v>1</v>
      </c>
      <c r="J445" s="16">
        <v>1</v>
      </c>
      <c r="K445" s="16">
        <v>1</v>
      </c>
      <c r="L445" s="16">
        <v>3.8</v>
      </c>
      <c r="M445" s="16">
        <v>519</v>
      </c>
      <c r="N445" s="16">
        <v>3.6</v>
      </c>
      <c r="O445" s="16">
        <v>702</v>
      </c>
      <c r="P445" s="16" t="s">
        <v>2303</v>
      </c>
      <c r="Q445" s="16" t="s">
        <v>2304</v>
      </c>
      <c r="R445" s="16" t="s">
        <v>2305</v>
      </c>
      <c r="S445" s="16">
        <v>500</v>
      </c>
      <c r="T445" s="16" t="str">
        <f t="shared" si="13"/>
        <v>Average</v>
      </c>
      <c r="U445" s="37" t="str">
        <f t="shared" si="12"/>
        <v>Affordable</v>
      </c>
    </row>
    <row r="446" spans="1:21" x14ac:dyDescent="0.35">
      <c r="A446" s="41" t="s">
        <v>2306</v>
      </c>
      <c r="B446" s="16" t="s">
        <v>2307</v>
      </c>
      <c r="C446" s="16" t="s">
        <v>2308</v>
      </c>
      <c r="D446" s="16" t="s">
        <v>1634</v>
      </c>
      <c r="E446" s="16" t="s">
        <v>40</v>
      </c>
      <c r="F446" s="16" t="s">
        <v>2309</v>
      </c>
      <c r="G446" s="39">
        <v>919831886944</v>
      </c>
      <c r="H446" s="16">
        <v>1</v>
      </c>
      <c r="I446" s="16">
        <v>1</v>
      </c>
      <c r="J446" s="16">
        <v>1</v>
      </c>
      <c r="K446" s="16">
        <v>0</v>
      </c>
      <c r="L446" s="16">
        <v>3.4</v>
      </c>
      <c r="M446" s="16">
        <v>276</v>
      </c>
      <c r="N446" s="16">
        <v>4</v>
      </c>
      <c r="O446" s="16">
        <v>208</v>
      </c>
      <c r="P446" s="16"/>
      <c r="Q446" s="16" t="s">
        <v>2310</v>
      </c>
      <c r="R446" s="16" t="s">
        <v>2311</v>
      </c>
      <c r="S446" s="16">
        <v>550</v>
      </c>
      <c r="T446" s="16" t="str">
        <f t="shared" si="13"/>
        <v>Average</v>
      </c>
      <c r="U446" s="37" t="str">
        <f t="shared" si="12"/>
        <v>Affordable</v>
      </c>
    </row>
    <row r="447" spans="1:21" x14ac:dyDescent="0.35">
      <c r="A447" s="41" t="s">
        <v>2312</v>
      </c>
      <c r="B447" s="16" t="s">
        <v>2313</v>
      </c>
      <c r="C447" s="16" t="s">
        <v>2314</v>
      </c>
      <c r="D447" s="16" t="s">
        <v>123</v>
      </c>
      <c r="E447" s="16" t="s">
        <v>188</v>
      </c>
      <c r="F447" s="16" t="s">
        <v>2315</v>
      </c>
      <c r="G447" s="39">
        <v>919830987369</v>
      </c>
      <c r="H447" s="16">
        <v>1</v>
      </c>
      <c r="I447" s="16">
        <v>1</v>
      </c>
      <c r="J447" s="16">
        <v>0</v>
      </c>
      <c r="K447" s="16">
        <v>0</v>
      </c>
      <c r="L447" s="16" t="s">
        <v>49</v>
      </c>
      <c r="M447" s="16">
        <v>0</v>
      </c>
      <c r="N447" s="16">
        <v>4.2</v>
      </c>
      <c r="O447" s="16">
        <v>295</v>
      </c>
      <c r="P447" s="16"/>
      <c r="Q447" s="16"/>
      <c r="R447" s="16"/>
      <c r="S447" s="16">
        <v>150</v>
      </c>
      <c r="T447" s="16" t="str">
        <f t="shared" si="13"/>
        <v>Not rated</v>
      </c>
      <c r="U447" s="37" t="str">
        <f t="shared" si="12"/>
        <v>Affordable</v>
      </c>
    </row>
    <row r="448" spans="1:21" x14ac:dyDescent="0.35">
      <c r="A448" s="41" t="s">
        <v>2316</v>
      </c>
      <c r="B448" s="16" t="s">
        <v>2317</v>
      </c>
      <c r="C448" s="16" t="s">
        <v>2318</v>
      </c>
      <c r="D448" s="16" t="s">
        <v>915</v>
      </c>
      <c r="E448" s="16" t="s">
        <v>40</v>
      </c>
      <c r="F448" s="16" t="s">
        <v>2319</v>
      </c>
      <c r="G448" s="39">
        <v>913325302319</v>
      </c>
      <c r="H448" s="16">
        <v>1</v>
      </c>
      <c r="I448" s="16">
        <v>1</v>
      </c>
      <c r="J448" s="16">
        <v>1</v>
      </c>
      <c r="K448" s="16">
        <v>0</v>
      </c>
      <c r="L448" s="16">
        <v>2.8</v>
      </c>
      <c r="M448" s="16">
        <v>243</v>
      </c>
      <c r="N448" s="16">
        <v>4.3</v>
      </c>
      <c r="O448" s="16">
        <v>1321</v>
      </c>
      <c r="P448" s="16"/>
      <c r="Q448" s="16" t="s">
        <v>2320</v>
      </c>
      <c r="R448" s="16" t="s">
        <v>2321</v>
      </c>
      <c r="S448" s="16">
        <v>600</v>
      </c>
      <c r="T448" s="16" t="str">
        <f t="shared" si="13"/>
        <v>Poor</v>
      </c>
      <c r="U448" s="37" t="str">
        <f t="shared" si="12"/>
        <v>Affordable</v>
      </c>
    </row>
    <row r="449" spans="1:21" x14ac:dyDescent="0.35">
      <c r="A449" s="41" t="s">
        <v>2322</v>
      </c>
      <c r="B449" s="16" t="s">
        <v>2323</v>
      </c>
      <c r="C449" s="16" t="s">
        <v>2324</v>
      </c>
      <c r="D449" s="16" t="s">
        <v>367</v>
      </c>
      <c r="E449" s="16" t="s">
        <v>137</v>
      </c>
      <c r="F449" s="16" t="s">
        <v>2325</v>
      </c>
      <c r="G449" s="39">
        <v>919007088066</v>
      </c>
      <c r="H449" s="16">
        <v>1</v>
      </c>
      <c r="I449" s="16">
        <v>1</v>
      </c>
      <c r="J449" s="16">
        <v>1</v>
      </c>
      <c r="K449" s="16">
        <v>0</v>
      </c>
      <c r="L449" s="16">
        <v>3</v>
      </c>
      <c r="M449" s="16">
        <v>113</v>
      </c>
      <c r="N449" s="16">
        <v>3.7</v>
      </c>
      <c r="O449" s="16">
        <v>4293</v>
      </c>
      <c r="P449" s="16"/>
      <c r="Q449" s="16"/>
      <c r="R449" s="16"/>
      <c r="S449" s="16">
        <v>400</v>
      </c>
      <c r="T449" s="16" t="str">
        <f t="shared" si="13"/>
        <v>Average</v>
      </c>
      <c r="U449" s="37" t="str">
        <f t="shared" si="12"/>
        <v>Affordable</v>
      </c>
    </row>
    <row r="450" spans="1:21" x14ac:dyDescent="0.35">
      <c r="A450" s="41" t="s">
        <v>2326</v>
      </c>
      <c r="B450" s="16" t="s">
        <v>2327</v>
      </c>
      <c r="C450" s="16" t="s">
        <v>2328</v>
      </c>
      <c r="D450" s="16" t="s">
        <v>455</v>
      </c>
      <c r="E450" s="16" t="s">
        <v>40</v>
      </c>
      <c r="F450" s="16" t="s">
        <v>2329</v>
      </c>
      <c r="G450" s="39">
        <v>919775770309</v>
      </c>
      <c r="H450" s="16">
        <v>1</v>
      </c>
      <c r="I450" s="16">
        <v>1</v>
      </c>
      <c r="J450" s="16">
        <v>1</v>
      </c>
      <c r="K450" s="16">
        <v>0</v>
      </c>
      <c r="L450" s="16">
        <v>3.4</v>
      </c>
      <c r="M450" s="16">
        <v>70</v>
      </c>
      <c r="N450" s="16">
        <v>3.6</v>
      </c>
      <c r="O450" s="16">
        <v>1366</v>
      </c>
      <c r="P450" s="16"/>
      <c r="Q450" s="16"/>
      <c r="R450" s="16"/>
      <c r="S450" s="16">
        <v>600</v>
      </c>
      <c r="T450" s="16" t="str">
        <f t="shared" si="13"/>
        <v>Average</v>
      </c>
      <c r="U450" s="37" t="str">
        <f t="shared" ref="U450:U513" si="14">IF($S450&lt;=1049, "Affordable",IF($S450&lt;=2049, "Expensive", IF($S450&lt;=3049, "Very Expensive", "Luxurious Expensive")))</f>
        <v>Affordable</v>
      </c>
    </row>
    <row r="451" spans="1:21" x14ac:dyDescent="0.35">
      <c r="A451" s="41" t="s">
        <v>2330</v>
      </c>
      <c r="B451" s="16" t="s">
        <v>2331</v>
      </c>
      <c r="C451" s="16" t="s">
        <v>2332</v>
      </c>
      <c r="D451" s="16" t="s">
        <v>1386</v>
      </c>
      <c r="E451" s="16" t="s">
        <v>40</v>
      </c>
      <c r="F451" s="16" t="s">
        <v>2333</v>
      </c>
      <c r="G451" s="39">
        <v>918420309813</v>
      </c>
      <c r="H451" s="16">
        <v>1</v>
      </c>
      <c r="I451" s="16">
        <v>1</v>
      </c>
      <c r="J451" s="16">
        <v>1</v>
      </c>
      <c r="K451" s="16">
        <v>0</v>
      </c>
      <c r="L451" s="16">
        <v>4.4000000000000004</v>
      </c>
      <c r="M451" s="16">
        <v>2123</v>
      </c>
      <c r="N451" s="16">
        <v>4.0999999999999996</v>
      </c>
      <c r="O451" s="16">
        <v>1401</v>
      </c>
      <c r="P451" s="16"/>
      <c r="Q451" s="16" t="s">
        <v>2334</v>
      </c>
      <c r="R451" s="16" t="s">
        <v>2335</v>
      </c>
      <c r="S451" s="16">
        <v>1500</v>
      </c>
      <c r="T451" s="16" t="str">
        <f t="shared" ref="T451:T514" si="15">IF(OR($L451="-", $L451=""), "Not rated", IF($L451&lt;3, "Poor", IF($L451&lt;4, "Average", "Excellent")))</f>
        <v>Excellent</v>
      </c>
      <c r="U451" s="37" t="str">
        <f t="shared" si="14"/>
        <v>Expensive</v>
      </c>
    </row>
    <row r="452" spans="1:21" x14ac:dyDescent="0.35">
      <c r="A452" s="41" t="s">
        <v>2336</v>
      </c>
      <c r="B452" s="16" t="s">
        <v>2337</v>
      </c>
      <c r="C452" s="16" t="s">
        <v>1422</v>
      </c>
      <c r="D452" s="16" t="s">
        <v>187</v>
      </c>
      <c r="E452" s="16" t="s">
        <v>283</v>
      </c>
      <c r="F452" s="16" t="s">
        <v>2338</v>
      </c>
      <c r="G452" s="39">
        <v>917044008922</v>
      </c>
      <c r="H452" s="16">
        <v>1</v>
      </c>
      <c r="I452" s="16">
        <v>1</v>
      </c>
      <c r="J452" s="16">
        <v>1</v>
      </c>
      <c r="K452" s="16">
        <v>0</v>
      </c>
      <c r="L452" s="16">
        <v>4.3</v>
      </c>
      <c r="M452" s="16">
        <v>1389</v>
      </c>
      <c r="N452" s="16">
        <v>3.9</v>
      </c>
      <c r="O452" s="16">
        <v>1158</v>
      </c>
      <c r="P452" s="16"/>
      <c r="Q452" s="16" t="s">
        <v>2339</v>
      </c>
      <c r="R452" s="16" t="s">
        <v>2340</v>
      </c>
      <c r="S452" s="16">
        <v>800</v>
      </c>
      <c r="T452" s="16" t="str">
        <f t="shared" si="15"/>
        <v>Excellent</v>
      </c>
      <c r="U452" s="37" t="str">
        <f t="shared" si="14"/>
        <v>Affordable</v>
      </c>
    </row>
    <row r="453" spans="1:21" x14ac:dyDescent="0.35">
      <c r="A453" s="41" t="s">
        <v>2341</v>
      </c>
      <c r="B453" s="16" t="s">
        <v>2342</v>
      </c>
      <c r="C453" s="16" t="s">
        <v>779</v>
      </c>
      <c r="D453" s="16" t="s">
        <v>1058</v>
      </c>
      <c r="E453" s="16" t="s">
        <v>322</v>
      </c>
      <c r="F453" s="16" t="s">
        <v>2343</v>
      </c>
      <c r="G453" s="39">
        <v>913322130171</v>
      </c>
      <c r="H453" s="16">
        <v>1</v>
      </c>
      <c r="I453" s="16">
        <v>1</v>
      </c>
      <c r="J453" s="16">
        <v>1</v>
      </c>
      <c r="K453" s="16">
        <v>0</v>
      </c>
      <c r="L453" s="16">
        <v>3.8</v>
      </c>
      <c r="M453" s="16">
        <v>144</v>
      </c>
      <c r="N453" s="16">
        <v>3.2</v>
      </c>
      <c r="O453" s="16">
        <v>72</v>
      </c>
      <c r="P453" s="16"/>
      <c r="Q453" s="16"/>
      <c r="R453" s="16" t="s">
        <v>2344</v>
      </c>
      <c r="S453" s="16">
        <v>900</v>
      </c>
      <c r="T453" s="16" t="str">
        <f t="shared" si="15"/>
        <v>Average</v>
      </c>
      <c r="U453" s="37" t="str">
        <f t="shared" si="14"/>
        <v>Affordable</v>
      </c>
    </row>
    <row r="454" spans="1:21" x14ac:dyDescent="0.35">
      <c r="A454" s="41" t="s">
        <v>2345</v>
      </c>
      <c r="B454" s="16" t="s">
        <v>2346</v>
      </c>
      <c r="C454" s="16" t="s">
        <v>2347</v>
      </c>
      <c r="D454" s="16" t="s">
        <v>2348</v>
      </c>
      <c r="E454" s="16" t="s">
        <v>510</v>
      </c>
      <c r="F454" s="16" t="s">
        <v>2349</v>
      </c>
      <c r="G454" s="39">
        <v>916292116140</v>
      </c>
      <c r="H454" s="16">
        <v>1</v>
      </c>
      <c r="I454" s="16">
        <v>1</v>
      </c>
      <c r="J454" s="16">
        <v>1</v>
      </c>
      <c r="K454" s="16">
        <v>1</v>
      </c>
      <c r="L454" s="16">
        <v>4.4000000000000004</v>
      </c>
      <c r="M454" s="16">
        <v>1660</v>
      </c>
      <c r="N454" s="16">
        <v>4</v>
      </c>
      <c r="O454" s="16">
        <v>355</v>
      </c>
      <c r="P454" s="16"/>
      <c r="Q454" s="16" t="s">
        <v>2350</v>
      </c>
      <c r="R454" s="16" t="s">
        <v>2351</v>
      </c>
      <c r="S454" s="16">
        <v>1000</v>
      </c>
      <c r="T454" s="16" t="str">
        <f t="shared" si="15"/>
        <v>Excellent</v>
      </c>
      <c r="U454" s="37" t="str">
        <f t="shared" si="14"/>
        <v>Affordable</v>
      </c>
    </row>
    <row r="455" spans="1:21" x14ac:dyDescent="0.35">
      <c r="A455" s="41" t="s">
        <v>2352</v>
      </c>
      <c r="B455" s="16" t="s">
        <v>2353</v>
      </c>
      <c r="C455" s="16" t="s">
        <v>2354</v>
      </c>
      <c r="D455" s="16" t="s">
        <v>31</v>
      </c>
      <c r="E455" s="16" t="s">
        <v>40</v>
      </c>
      <c r="F455" s="16" t="s">
        <v>881</v>
      </c>
      <c r="G455" s="39">
        <v>919830312307</v>
      </c>
      <c r="H455" s="16">
        <v>1</v>
      </c>
      <c r="I455" s="16">
        <v>1</v>
      </c>
      <c r="J455" s="16">
        <v>1</v>
      </c>
      <c r="K455" s="16">
        <v>0</v>
      </c>
      <c r="L455" s="16">
        <v>4.3</v>
      </c>
      <c r="M455" s="16">
        <v>1783</v>
      </c>
      <c r="N455" s="16">
        <v>4.2</v>
      </c>
      <c r="O455" s="16">
        <v>2421</v>
      </c>
      <c r="P455" s="16" t="s">
        <v>2355</v>
      </c>
      <c r="Q455" s="16" t="s">
        <v>2356</v>
      </c>
      <c r="R455" s="16" t="s">
        <v>2357</v>
      </c>
      <c r="S455" s="16">
        <v>1000</v>
      </c>
      <c r="T455" s="16" t="str">
        <f t="shared" si="15"/>
        <v>Excellent</v>
      </c>
      <c r="U455" s="37" t="str">
        <f t="shared" si="14"/>
        <v>Affordable</v>
      </c>
    </row>
    <row r="456" spans="1:21" x14ac:dyDescent="0.35">
      <c r="A456" s="41" t="s">
        <v>2358</v>
      </c>
      <c r="B456" s="16" t="s">
        <v>2359</v>
      </c>
      <c r="C456" s="16" t="s">
        <v>181</v>
      </c>
      <c r="D456" s="16" t="s">
        <v>187</v>
      </c>
      <c r="E456" s="16" t="s">
        <v>137</v>
      </c>
      <c r="F456" s="16" t="s">
        <v>2360</v>
      </c>
      <c r="G456" s="39">
        <v>918910979975</v>
      </c>
      <c r="H456" s="16">
        <v>1</v>
      </c>
      <c r="I456" s="16">
        <v>1</v>
      </c>
      <c r="J456" s="16">
        <v>1</v>
      </c>
      <c r="K456" s="16">
        <v>1</v>
      </c>
      <c r="L456" s="16" t="s">
        <v>49</v>
      </c>
      <c r="M456" s="16">
        <v>1</v>
      </c>
      <c r="N456" s="16">
        <v>3.8</v>
      </c>
      <c r="O456" s="16">
        <v>146</v>
      </c>
      <c r="P456" s="16"/>
      <c r="Q456" s="16"/>
      <c r="R456" s="16"/>
      <c r="S456" s="16">
        <v>400</v>
      </c>
      <c r="T456" s="16" t="str">
        <f t="shared" si="15"/>
        <v>Not rated</v>
      </c>
      <c r="U456" s="37" t="str">
        <f t="shared" si="14"/>
        <v>Affordable</v>
      </c>
    </row>
    <row r="457" spans="1:21" x14ac:dyDescent="0.35">
      <c r="A457" s="41" t="s">
        <v>2361</v>
      </c>
      <c r="B457" s="16" t="s">
        <v>2362</v>
      </c>
      <c r="C457" s="16" t="s">
        <v>2363</v>
      </c>
      <c r="D457" s="16" t="s">
        <v>870</v>
      </c>
      <c r="E457" s="16" t="s">
        <v>54</v>
      </c>
      <c r="F457" s="16" t="s">
        <v>2364</v>
      </c>
      <c r="G457" s="39">
        <v>918336974741</v>
      </c>
      <c r="H457" s="16">
        <v>1</v>
      </c>
      <c r="I457" s="16">
        <v>1</v>
      </c>
      <c r="J457" s="16">
        <v>1</v>
      </c>
      <c r="K457" s="16">
        <v>0</v>
      </c>
      <c r="L457" s="16">
        <v>4</v>
      </c>
      <c r="M457" s="16">
        <v>203</v>
      </c>
      <c r="N457" s="16">
        <v>4.5</v>
      </c>
      <c r="O457" s="16">
        <v>276</v>
      </c>
      <c r="P457" s="16"/>
      <c r="Q457" s="16" t="s">
        <v>2365</v>
      </c>
      <c r="R457" s="16" t="s">
        <v>2366</v>
      </c>
      <c r="S457" s="16">
        <v>400</v>
      </c>
      <c r="T457" s="16" t="str">
        <f t="shared" si="15"/>
        <v>Excellent</v>
      </c>
      <c r="U457" s="37" t="str">
        <f t="shared" si="14"/>
        <v>Affordable</v>
      </c>
    </row>
    <row r="458" spans="1:21" x14ac:dyDescent="0.35">
      <c r="A458" s="41" t="s">
        <v>2367</v>
      </c>
      <c r="B458" s="16" t="s">
        <v>2368</v>
      </c>
      <c r="C458" s="16" t="s">
        <v>922</v>
      </c>
      <c r="D458" s="16" t="s">
        <v>131</v>
      </c>
      <c r="E458" s="16" t="s">
        <v>137</v>
      </c>
      <c r="F458" s="16" t="s">
        <v>2369</v>
      </c>
      <c r="G458" s="39">
        <v>919330721964</v>
      </c>
      <c r="H458" s="16">
        <v>1</v>
      </c>
      <c r="I458" s="16">
        <v>1</v>
      </c>
      <c r="J458" s="16">
        <v>0</v>
      </c>
      <c r="K458" s="16">
        <v>0</v>
      </c>
      <c r="L458" s="16" t="s">
        <v>49</v>
      </c>
      <c r="M458" s="16">
        <v>0</v>
      </c>
      <c r="N458" s="16">
        <v>3.8</v>
      </c>
      <c r="O458" s="16">
        <v>291</v>
      </c>
      <c r="P458" s="16"/>
      <c r="Q458" s="16"/>
      <c r="R458" s="16"/>
      <c r="S458" s="16">
        <v>50</v>
      </c>
      <c r="T458" s="16" t="str">
        <f t="shared" si="15"/>
        <v>Not rated</v>
      </c>
      <c r="U458" s="37" t="str">
        <f t="shared" si="14"/>
        <v>Affordable</v>
      </c>
    </row>
    <row r="459" spans="1:21" x14ac:dyDescent="0.35">
      <c r="A459" s="41" t="s">
        <v>2370</v>
      </c>
      <c r="B459" s="16" t="s">
        <v>2371</v>
      </c>
      <c r="C459" s="16" t="s">
        <v>2372</v>
      </c>
      <c r="D459" s="16" t="s">
        <v>557</v>
      </c>
      <c r="E459" s="16"/>
      <c r="F459" s="16" t="s">
        <v>2373</v>
      </c>
      <c r="G459" s="39">
        <v>919163598564</v>
      </c>
      <c r="H459" s="16">
        <v>1</v>
      </c>
      <c r="I459" s="16">
        <v>0</v>
      </c>
      <c r="J459" s="16">
        <v>0</v>
      </c>
      <c r="K459" s="16">
        <v>0</v>
      </c>
      <c r="L459" s="16" t="s">
        <v>49</v>
      </c>
      <c r="M459" s="16">
        <v>0</v>
      </c>
      <c r="N459" s="16">
        <v>4.2</v>
      </c>
      <c r="O459" s="16">
        <v>1380</v>
      </c>
      <c r="P459" s="16" t="s">
        <v>2374</v>
      </c>
      <c r="Q459" s="16" t="s">
        <v>2375</v>
      </c>
      <c r="R459" s="16" t="s">
        <v>2376</v>
      </c>
      <c r="S459" s="16">
        <v>400</v>
      </c>
      <c r="T459" s="16" t="str">
        <f t="shared" si="15"/>
        <v>Not rated</v>
      </c>
      <c r="U459" s="37" t="str">
        <f t="shared" si="14"/>
        <v>Affordable</v>
      </c>
    </row>
    <row r="460" spans="1:21" x14ac:dyDescent="0.35">
      <c r="A460" s="41" t="s">
        <v>2377</v>
      </c>
      <c r="B460" s="16" t="s">
        <v>2378</v>
      </c>
      <c r="C460" s="16" t="s">
        <v>2379</v>
      </c>
      <c r="D460" s="16" t="s">
        <v>74</v>
      </c>
      <c r="E460" s="16" t="s">
        <v>322</v>
      </c>
      <c r="F460" s="16" t="s">
        <v>2380</v>
      </c>
      <c r="G460" s="39">
        <v>917278181237</v>
      </c>
      <c r="H460" s="16">
        <v>1</v>
      </c>
      <c r="I460" s="16">
        <v>1</v>
      </c>
      <c r="J460" s="16">
        <v>1</v>
      </c>
      <c r="K460" s="16">
        <v>0</v>
      </c>
      <c r="L460" s="16">
        <v>3.5</v>
      </c>
      <c r="M460" s="16">
        <v>82</v>
      </c>
      <c r="N460" s="16">
        <v>3.8</v>
      </c>
      <c r="O460" s="16">
        <v>2400</v>
      </c>
      <c r="P460" s="16"/>
      <c r="Q460" s="16"/>
      <c r="R460" s="16" t="s">
        <v>2381</v>
      </c>
      <c r="S460" s="16">
        <v>400</v>
      </c>
      <c r="T460" s="16" t="str">
        <f t="shared" si="15"/>
        <v>Average</v>
      </c>
      <c r="U460" s="37" t="str">
        <f t="shared" si="14"/>
        <v>Affordable</v>
      </c>
    </row>
    <row r="461" spans="1:21" x14ac:dyDescent="0.35">
      <c r="A461" s="41" t="s">
        <v>2382</v>
      </c>
      <c r="B461" s="16" t="s">
        <v>2383</v>
      </c>
      <c r="C461" s="16" t="s">
        <v>2384</v>
      </c>
      <c r="D461" s="16" t="s">
        <v>74</v>
      </c>
      <c r="E461" s="16" t="s">
        <v>322</v>
      </c>
      <c r="F461" s="16" t="s">
        <v>2385</v>
      </c>
      <c r="G461" s="39">
        <v>919830300957</v>
      </c>
      <c r="H461" s="16">
        <v>1</v>
      </c>
      <c r="I461" s="16">
        <v>1</v>
      </c>
      <c r="J461" s="16">
        <v>1</v>
      </c>
      <c r="K461" s="16">
        <v>0</v>
      </c>
      <c r="L461" s="16">
        <v>4</v>
      </c>
      <c r="M461" s="16">
        <v>397</v>
      </c>
      <c r="N461" s="16">
        <v>4</v>
      </c>
      <c r="O461" s="16">
        <v>1066</v>
      </c>
      <c r="P461" s="16"/>
      <c r="Q461" s="16" t="s">
        <v>2386</v>
      </c>
      <c r="R461" s="16" t="s">
        <v>2387</v>
      </c>
      <c r="S461" s="16">
        <v>600</v>
      </c>
      <c r="T461" s="16" t="str">
        <f t="shared" si="15"/>
        <v>Excellent</v>
      </c>
      <c r="U461" s="37" t="str">
        <f t="shared" si="14"/>
        <v>Affordable</v>
      </c>
    </row>
    <row r="462" spans="1:21" x14ac:dyDescent="0.35">
      <c r="A462" s="41" t="s">
        <v>2388</v>
      </c>
      <c r="B462" s="16" t="s">
        <v>2389</v>
      </c>
      <c r="C462" s="16" t="s">
        <v>2390</v>
      </c>
      <c r="D462" s="16" t="s">
        <v>1379</v>
      </c>
      <c r="E462" s="16"/>
      <c r="F462" s="16" t="s">
        <v>2391</v>
      </c>
      <c r="G462" s="39">
        <v>918334009918</v>
      </c>
      <c r="H462" s="16">
        <v>1</v>
      </c>
      <c r="I462" s="16">
        <v>0</v>
      </c>
      <c r="J462" s="16">
        <v>0</v>
      </c>
      <c r="K462" s="16">
        <v>0</v>
      </c>
      <c r="L462" s="16" t="s">
        <v>49</v>
      </c>
      <c r="M462" s="16">
        <v>0</v>
      </c>
      <c r="N462" s="16">
        <v>3.9</v>
      </c>
      <c r="O462" s="16">
        <v>1</v>
      </c>
      <c r="P462" s="16"/>
      <c r="Q462" s="16"/>
      <c r="R462" s="16"/>
      <c r="S462" s="16">
        <v>200</v>
      </c>
      <c r="T462" s="16" t="str">
        <f t="shared" si="15"/>
        <v>Not rated</v>
      </c>
      <c r="U462" s="37" t="str">
        <f t="shared" si="14"/>
        <v>Affordable</v>
      </c>
    </row>
    <row r="463" spans="1:21" x14ac:dyDescent="0.35">
      <c r="A463" s="41" t="s">
        <v>2392</v>
      </c>
      <c r="B463" s="16" t="s">
        <v>2393</v>
      </c>
      <c r="C463" s="16" t="s">
        <v>1899</v>
      </c>
      <c r="D463" s="16" t="s">
        <v>870</v>
      </c>
      <c r="E463" s="16" t="s">
        <v>2394</v>
      </c>
      <c r="F463" s="16" t="s">
        <v>2395</v>
      </c>
      <c r="G463" s="39">
        <v>916289616603</v>
      </c>
      <c r="H463" s="16">
        <v>1</v>
      </c>
      <c r="I463" s="16">
        <v>1</v>
      </c>
      <c r="J463" s="16">
        <v>0</v>
      </c>
      <c r="K463" s="16">
        <v>1</v>
      </c>
      <c r="L463" s="16" t="s">
        <v>49</v>
      </c>
      <c r="M463" s="16">
        <v>0</v>
      </c>
      <c r="N463" s="16">
        <v>4</v>
      </c>
      <c r="O463" s="16">
        <v>43</v>
      </c>
      <c r="P463" s="16"/>
      <c r="Q463" s="16"/>
      <c r="R463" s="16"/>
      <c r="S463" s="16">
        <v>100</v>
      </c>
      <c r="T463" s="16" t="str">
        <f t="shared" si="15"/>
        <v>Not rated</v>
      </c>
      <c r="U463" s="37" t="str">
        <f t="shared" si="14"/>
        <v>Affordable</v>
      </c>
    </row>
    <row r="464" spans="1:21" x14ac:dyDescent="0.35">
      <c r="A464" s="41" t="s">
        <v>2396</v>
      </c>
      <c r="B464" s="16" t="s">
        <v>2397</v>
      </c>
      <c r="C464" s="16" t="s">
        <v>2398</v>
      </c>
      <c r="D464" s="16" t="s">
        <v>587</v>
      </c>
      <c r="E464" s="16" t="s">
        <v>54</v>
      </c>
      <c r="F464" s="16" t="s">
        <v>2399</v>
      </c>
      <c r="G464" s="39">
        <v>918697153007</v>
      </c>
      <c r="H464" s="16">
        <v>1</v>
      </c>
      <c r="I464" s="16">
        <v>1</v>
      </c>
      <c r="J464" s="16">
        <v>1</v>
      </c>
      <c r="K464" s="16">
        <v>0</v>
      </c>
      <c r="L464" s="16">
        <v>4</v>
      </c>
      <c r="M464" s="16">
        <v>172</v>
      </c>
      <c r="N464" s="16">
        <v>4</v>
      </c>
      <c r="O464" s="16">
        <v>314</v>
      </c>
      <c r="P464" s="16"/>
      <c r="Q464" s="16" t="s">
        <v>2400</v>
      </c>
      <c r="R464" s="16" t="s">
        <v>2401</v>
      </c>
      <c r="S464" s="16">
        <v>800</v>
      </c>
      <c r="T464" s="16" t="str">
        <f t="shared" si="15"/>
        <v>Excellent</v>
      </c>
      <c r="U464" s="37" t="str">
        <f t="shared" si="14"/>
        <v>Affordable</v>
      </c>
    </row>
    <row r="465" spans="1:21" x14ac:dyDescent="0.35">
      <c r="A465" s="41" t="s">
        <v>2402</v>
      </c>
      <c r="B465" s="16" t="s">
        <v>2403</v>
      </c>
      <c r="C465" s="16" t="s">
        <v>2404</v>
      </c>
      <c r="D465" s="16" t="s">
        <v>274</v>
      </c>
      <c r="E465" s="16" t="s">
        <v>54</v>
      </c>
      <c r="F465" s="16" t="s">
        <v>2405</v>
      </c>
      <c r="G465" s="39">
        <v>918240532350</v>
      </c>
      <c r="H465" s="16">
        <v>1</v>
      </c>
      <c r="I465" s="16">
        <v>1</v>
      </c>
      <c r="J465" s="16">
        <v>1</v>
      </c>
      <c r="K465" s="16">
        <v>0</v>
      </c>
      <c r="L465" s="16">
        <v>4</v>
      </c>
      <c r="M465" s="16">
        <v>253</v>
      </c>
      <c r="N465" s="16">
        <v>3.9</v>
      </c>
      <c r="O465" s="16">
        <v>1432</v>
      </c>
      <c r="P465" s="16"/>
      <c r="Q465" s="16" t="s">
        <v>2406</v>
      </c>
      <c r="R465" s="16" t="s">
        <v>2407</v>
      </c>
      <c r="S465" s="16">
        <v>400</v>
      </c>
      <c r="T465" s="16" t="str">
        <f t="shared" si="15"/>
        <v>Excellent</v>
      </c>
      <c r="U465" s="37" t="str">
        <f t="shared" si="14"/>
        <v>Affordable</v>
      </c>
    </row>
    <row r="466" spans="1:21" x14ac:dyDescent="0.35">
      <c r="A466" s="41" t="s">
        <v>2408</v>
      </c>
      <c r="B466" s="16" t="s">
        <v>2409</v>
      </c>
      <c r="C466" s="16" t="s">
        <v>1433</v>
      </c>
      <c r="D466" s="16" t="s">
        <v>1843</v>
      </c>
      <c r="E466" s="16" t="s">
        <v>322</v>
      </c>
      <c r="F466" s="16" t="s">
        <v>2410</v>
      </c>
      <c r="G466" s="39">
        <v>913323598185</v>
      </c>
      <c r="H466" s="16">
        <v>1</v>
      </c>
      <c r="I466" s="16">
        <v>1</v>
      </c>
      <c r="J466" s="16">
        <v>1</v>
      </c>
      <c r="K466" s="16">
        <v>0</v>
      </c>
      <c r="L466" s="16">
        <v>2.6</v>
      </c>
      <c r="M466" s="16">
        <v>247</v>
      </c>
      <c r="N466" s="16">
        <v>4.2</v>
      </c>
      <c r="O466" s="16">
        <v>294</v>
      </c>
      <c r="P466" s="16"/>
      <c r="Q466" s="16"/>
      <c r="R466" s="16" t="s">
        <v>2411</v>
      </c>
      <c r="S466" s="16">
        <v>1000</v>
      </c>
      <c r="T466" s="16" t="str">
        <f t="shared" si="15"/>
        <v>Poor</v>
      </c>
      <c r="U466" s="37" t="str">
        <f t="shared" si="14"/>
        <v>Affordable</v>
      </c>
    </row>
    <row r="467" spans="1:21" x14ac:dyDescent="0.35">
      <c r="A467" s="41" t="s">
        <v>2412</v>
      </c>
      <c r="B467" s="16" t="s">
        <v>2413</v>
      </c>
      <c r="C467" s="16" t="s">
        <v>2414</v>
      </c>
      <c r="D467" s="16" t="s">
        <v>557</v>
      </c>
      <c r="E467" s="16"/>
      <c r="F467" s="16" t="s">
        <v>2415</v>
      </c>
      <c r="G467" s="39">
        <v>919831290532</v>
      </c>
      <c r="H467" s="16">
        <v>1</v>
      </c>
      <c r="I467" s="16">
        <v>0</v>
      </c>
      <c r="J467" s="16">
        <v>0</v>
      </c>
      <c r="K467" s="16">
        <v>0</v>
      </c>
      <c r="L467" s="16" t="s">
        <v>49</v>
      </c>
      <c r="M467" s="16">
        <v>0</v>
      </c>
      <c r="N467" s="16">
        <v>3.4</v>
      </c>
      <c r="O467" s="16">
        <v>659</v>
      </c>
      <c r="P467" s="16" t="s">
        <v>2416</v>
      </c>
      <c r="Q467" s="16"/>
      <c r="R467" s="16" t="s">
        <v>2417</v>
      </c>
      <c r="S467" s="16">
        <v>300</v>
      </c>
      <c r="T467" s="16" t="str">
        <f t="shared" si="15"/>
        <v>Not rated</v>
      </c>
      <c r="U467" s="37" t="str">
        <f t="shared" si="14"/>
        <v>Affordable</v>
      </c>
    </row>
    <row r="468" spans="1:21" x14ac:dyDescent="0.35">
      <c r="A468" s="41" t="s">
        <v>2418</v>
      </c>
      <c r="B468" s="16" t="s">
        <v>2419</v>
      </c>
      <c r="C468" s="16" t="s">
        <v>2420</v>
      </c>
      <c r="D468" s="16" t="s">
        <v>705</v>
      </c>
      <c r="E468" s="16" t="s">
        <v>40</v>
      </c>
      <c r="F468" s="16" t="s">
        <v>2421</v>
      </c>
      <c r="G468" s="39">
        <v>913324830941</v>
      </c>
      <c r="H468" s="16">
        <v>1</v>
      </c>
      <c r="I468" s="16">
        <v>1</v>
      </c>
      <c r="J468" s="16">
        <v>1</v>
      </c>
      <c r="K468" s="16">
        <v>0</v>
      </c>
      <c r="L468" s="16">
        <v>4</v>
      </c>
      <c r="M468" s="16">
        <v>1379</v>
      </c>
      <c r="N468" s="16">
        <v>4.3</v>
      </c>
      <c r="O468" s="16">
        <v>124</v>
      </c>
      <c r="P468" s="16"/>
      <c r="Q468" s="16" t="s">
        <v>2422</v>
      </c>
      <c r="R468" s="16" t="s">
        <v>2423</v>
      </c>
      <c r="S468" s="16">
        <v>600</v>
      </c>
      <c r="T468" s="16" t="str">
        <f t="shared" si="15"/>
        <v>Excellent</v>
      </c>
      <c r="U468" s="37" t="str">
        <f t="shared" si="14"/>
        <v>Affordable</v>
      </c>
    </row>
    <row r="469" spans="1:21" x14ac:dyDescent="0.35">
      <c r="A469" s="41" t="s">
        <v>2424</v>
      </c>
      <c r="B469" s="16" t="s">
        <v>2425</v>
      </c>
      <c r="C469" s="16" t="s">
        <v>2426</v>
      </c>
      <c r="D469" s="16" t="s">
        <v>31</v>
      </c>
      <c r="E469" s="16" t="s">
        <v>322</v>
      </c>
      <c r="F469" s="16" t="s">
        <v>2427</v>
      </c>
      <c r="G469" s="39" t="s">
        <v>2428</v>
      </c>
      <c r="H469" s="16">
        <v>1</v>
      </c>
      <c r="I469" s="16">
        <v>1</v>
      </c>
      <c r="J469" s="16">
        <v>1</v>
      </c>
      <c r="K469" s="16">
        <v>1</v>
      </c>
      <c r="L469" s="16">
        <v>3.8</v>
      </c>
      <c r="M469" s="16">
        <v>56</v>
      </c>
      <c r="N469" s="16">
        <v>4</v>
      </c>
      <c r="O469" s="16">
        <v>12</v>
      </c>
      <c r="P469" s="16"/>
      <c r="Q469" s="16"/>
      <c r="R469" s="16" t="s">
        <v>2429</v>
      </c>
      <c r="S469" s="16">
        <v>1200</v>
      </c>
      <c r="T469" s="16" t="str">
        <f t="shared" si="15"/>
        <v>Average</v>
      </c>
      <c r="U469" s="37" t="str">
        <f t="shared" si="14"/>
        <v>Expensive</v>
      </c>
    </row>
    <row r="470" spans="1:21" x14ac:dyDescent="0.35">
      <c r="A470" s="41" t="s">
        <v>2430</v>
      </c>
      <c r="B470" s="16" t="s">
        <v>2431</v>
      </c>
      <c r="C470" s="16" t="s">
        <v>2432</v>
      </c>
      <c r="D470" s="16" t="s">
        <v>218</v>
      </c>
      <c r="E470" s="16"/>
      <c r="F470" s="16" t="s">
        <v>2433</v>
      </c>
      <c r="G470" s="39">
        <v>919903654729</v>
      </c>
      <c r="H470" s="16">
        <v>1</v>
      </c>
      <c r="I470" s="16">
        <v>0</v>
      </c>
      <c r="J470" s="16">
        <v>0</v>
      </c>
      <c r="K470" s="16">
        <v>0</v>
      </c>
      <c r="L470" s="16" t="s">
        <v>49</v>
      </c>
      <c r="M470" s="16">
        <v>0</v>
      </c>
      <c r="N470" s="16">
        <v>3.9</v>
      </c>
      <c r="O470" s="16">
        <v>55</v>
      </c>
      <c r="P470" s="16"/>
      <c r="Q470" s="16"/>
      <c r="R470" s="16"/>
      <c r="S470" s="16">
        <v>100</v>
      </c>
      <c r="T470" s="16" t="str">
        <f t="shared" si="15"/>
        <v>Not rated</v>
      </c>
      <c r="U470" s="37" t="str">
        <f t="shared" si="14"/>
        <v>Affordable</v>
      </c>
    </row>
    <row r="471" spans="1:21" x14ac:dyDescent="0.35">
      <c r="A471" s="41" t="s">
        <v>2434</v>
      </c>
      <c r="B471" s="16" t="s">
        <v>2435</v>
      </c>
      <c r="C471" s="16" t="s">
        <v>21</v>
      </c>
      <c r="D471" s="16" t="s">
        <v>39</v>
      </c>
      <c r="E471" s="16" t="s">
        <v>188</v>
      </c>
      <c r="F471" s="16" t="s">
        <v>2436</v>
      </c>
      <c r="G471" s="39">
        <v>919432149579</v>
      </c>
      <c r="H471" s="16">
        <v>1</v>
      </c>
      <c r="I471" s="16">
        <v>1</v>
      </c>
      <c r="J471" s="16">
        <v>1</v>
      </c>
      <c r="K471" s="16">
        <v>0</v>
      </c>
      <c r="L471" s="16" t="s">
        <v>49</v>
      </c>
      <c r="M471" s="16">
        <v>1</v>
      </c>
      <c r="N471" s="16" t="s">
        <v>49</v>
      </c>
      <c r="O471" s="16">
        <v>22</v>
      </c>
      <c r="P471" s="16"/>
      <c r="Q471" s="16"/>
      <c r="R471" s="16"/>
      <c r="S471" s="16">
        <v>300</v>
      </c>
      <c r="T471" s="16" t="str">
        <f t="shared" si="15"/>
        <v>Not rated</v>
      </c>
      <c r="U471" s="37" t="str">
        <f t="shared" si="14"/>
        <v>Affordable</v>
      </c>
    </row>
    <row r="472" spans="1:21" x14ac:dyDescent="0.35">
      <c r="A472" s="41" t="s">
        <v>2437</v>
      </c>
      <c r="B472" s="16" t="s">
        <v>2438</v>
      </c>
      <c r="C472" s="16" t="s">
        <v>2439</v>
      </c>
      <c r="D472" s="16" t="s">
        <v>321</v>
      </c>
      <c r="E472" s="16"/>
      <c r="F472" s="16" t="s">
        <v>2440</v>
      </c>
      <c r="G472" s="39">
        <v>918336894311</v>
      </c>
      <c r="H472" s="16">
        <v>1</v>
      </c>
      <c r="I472" s="16">
        <v>0</v>
      </c>
      <c r="J472" s="16">
        <v>0</v>
      </c>
      <c r="K472" s="16">
        <v>0</v>
      </c>
      <c r="L472" s="16" t="s">
        <v>49</v>
      </c>
      <c r="M472" s="16">
        <v>0</v>
      </c>
      <c r="N472" s="16">
        <v>3.9</v>
      </c>
      <c r="O472" s="16">
        <v>421</v>
      </c>
      <c r="P472" s="16"/>
      <c r="Q472" s="16" t="s">
        <v>2441</v>
      </c>
      <c r="R472" s="16" t="s">
        <v>2442</v>
      </c>
      <c r="S472" s="16">
        <v>150</v>
      </c>
      <c r="T472" s="16" t="str">
        <f t="shared" si="15"/>
        <v>Not rated</v>
      </c>
      <c r="U472" s="37" t="str">
        <f t="shared" si="14"/>
        <v>Affordable</v>
      </c>
    </row>
    <row r="473" spans="1:21" x14ac:dyDescent="0.35">
      <c r="A473" s="41" t="s">
        <v>2443</v>
      </c>
      <c r="B473" s="16" t="s">
        <v>2444</v>
      </c>
      <c r="C473" s="16" t="s">
        <v>424</v>
      </c>
      <c r="D473" s="16" t="s">
        <v>763</v>
      </c>
      <c r="E473" s="16" t="s">
        <v>2445</v>
      </c>
      <c r="F473" s="16" t="s">
        <v>2446</v>
      </c>
      <c r="G473" s="39">
        <v>919062883145</v>
      </c>
      <c r="H473" s="16">
        <v>1</v>
      </c>
      <c r="I473" s="16">
        <v>1</v>
      </c>
      <c r="J473" s="16">
        <v>0</v>
      </c>
      <c r="K473" s="16">
        <v>0</v>
      </c>
      <c r="L473" s="16" t="s">
        <v>49</v>
      </c>
      <c r="M473" s="16">
        <v>0</v>
      </c>
      <c r="N473" s="16" t="s">
        <v>49</v>
      </c>
      <c r="O473" s="16">
        <v>27</v>
      </c>
      <c r="P473" s="16"/>
      <c r="Q473" s="16"/>
      <c r="R473" s="16"/>
      <c r="S473" s="16">
        <v>100</v>
      </c>
      <c r="T473" s="16" t="str">
        <f t="shared" si="15"/>
        <v>Not rated</v>
      </c>
      <c r="U473" s="37" t="str">
        <f t="shared" si="14"/>
        <v>Affordable</v>
      </c>
    </row>
    <row r="474" spans="1:21" x14ac:dyDescent="0.35">
      <c r="A474" s="41" t="s">
        <v>2447</v>
      </c>
      <c r="B474" s="16" t="s">
        <v>2448</v>
      </c>
      <c r="C474" s="16" t="s">
        <v>2449</v>
      </c>
      <c r="D474" s="16" t="s">
        <v>22</v>
      </c>
      <c r="E474" s="16" t="s">
        <v>124</v>
      </c>
      <c r="F474" s="16" t="s">
        <v>2450</v>
      </c>
      <c r="G474" s="39">
        <v>917980915447</v>
      </c>
      <c r="H474" s="16">
        <v>1</v>
      </c>
      <c r="I474" s="16">
        <v>1</v>
      </c>
      <c r="J474" s="16">
        <v>1</v>
      </c>
      <c r="K474" s="16">
        <v>0</v>
      </c>
      <c r="L474" s="16">
        <v>3.6</v>
      </c>
      <c r="M474" s="16">
        <v>30</v>
      </c>
      <c r="N474" s="16">
        <v>3.4</v>
      </c>
      <c r="O474" s="16">
        <v>81</v>
      </c>
      <c r="P474" s="16"/>
      <c r="Q474" s="16"/>
      <c r="R474" s="16" t="s">
        <v>2451</v>
      </c>
      <c r="S474" s="16">
        <v>400</v>
      </c>
      <c r="T474" s="16" t="str">
        <f t="shared" si="15"/>
        <v>Average</v>
      </c>
      <c r="U474" s="37" t="str">
        <f t="shared" si="14"/>
        <v>Affordable</v>
      </c>
    </row>
    <row r="475" spans="1:21" x14ac:dyDescent="0.35">
      <c r="A475" s="41" t="s">
        <v>2452</v>
      </c>
      <c r="B475" s="16" t="s">
        <v>2453</v>
      </c>
      <c r="C475" s="16" t="s">
        <v>2454</v>
      </c>
      <c r="D475" s="16" t="s">
        <v>39</v>
      </c>
      <c r="E475" s="16"/>
      <c r="F475" s="16" t="s">
        <v>2455</v>
      </c>
      <c r="G475" s="39">
        <v>919771405477</v>
      </c>
      <c r="H475" s="16">
        <v>1</v>
      </c>
      <c r="I475" s="16">
        <v>0</v>
      </c>
      <c r="J475" s="16">
        <v>0</v>
      </c>
      <c r="K475" s="16">
        <v>0</v>
      </c>
      <c r="L475" s="16" t="s">
        <v>49</v>
      </c>
      <c r="M475" s="16">
        <v>0</v>
      </c>
      <c r="N475" s="16" t="s">
        <v>49</v>
      </c>
      <c r="O475" s="16">
        <v>1</v>
      </c>
      <c r="P475" s="16"/>
      <c r="Q475" s="16"/>
      <c r="R475" s="16"/>
      <c r="S475" s="16">
        <v>250</v>
      </c>
      <c r="T475" s="16" t="str">
        <f t="shared" si="15"/>
        <v>Not rated</v>
      </c>
      <c r="U475" s="37" t="str">
        <f t="shared" si="14"/>
        <v>Affordable</v>
      </c>
    </row>
    <row r="476" spans="1:21" x14ac:dyDescent="0.35">
      <c r="A476" s="41" t="s">
        <v>2456</v>
      </c>
      <c r="B476" s="16" t="s">
        <v>2457</v>
      </c>
      <c r="C476" s="16" t="s">
        <v>230</v>
      </c>
      <c r="D476" s="16" t="s">
        <v>308</v>
      </c>
      <c r="E476" s="16"/>
      <c r="F476" s="16" t="s">
        <v>2458</v>
      </c>
      <c r="G476" s="39">
        <v>917980672537</v>
      </c>
      <c r="H476" s="16">
        <v>1</v>
      </c>
      <c r="I476" s="16">
        <v>0</v>
      </c>
      <c r="J476" s="16">
        <v>0</v>
      </c>
      <c r="K476" s="16">
        <v>0</v>
      </c>
      <c r="L476" s="16" t="s">
        <v>49</v>
      </c>
      <c r="M476" s="16">
        <v>0</v>
      </c>
      <c r="N476" s="16" t="s">
        <v>49</v>
      </c>
      <c r="O476" s="16">
        <v>2</v>
      </c>
      <c r="P476" s="16"/>
      <c r="Q476" s="16"/>
      <c r="R476" s="16"/>
      <c r="S476" s="16">
        <v>350</v>
      </c>
      <c r="T476" s="16" t="str">
        <f t="shared" si="15"/>
        <v>Not rated</v>
      </c>
      <c r="U476" s="37" t="str">
        <f t="shared" si="14"/>
        <v>Affordable</v>
      </c>
    </row>
    <row r="477" spans="1:21" x14ac:dyDescent="0.35">
      <c r="A477" s="41" t="s">
        <v>2459</v>
      </c>
      <c r="B477" s="16" t="s">
        <v>2460</v>
      </c>
      <c r="C477" s="16" t="s">
        <v>2461</v>
      </c>
      <c r="D477" s="16" t="s">
        <v>455</v>
      </c>
      <c r="E477" s="16"/>
      <c r="F477" s="16" t="s">
        <v>2462</v>
      </c>
      <c r="G477" s="39">
        <v>918444801884</v>
      </c>
      <c r="H477" s="16">
        <v>1</v>
      </c>
      <c r="I477" s="16">
        <v>0</v>
      </c>
      <c r="J477" s="16">
        <v>0</v>
      </c>
      <c r="K477" s="16">
        <v>0</v>
      </c>
      <c r="L477" s="16" t="s">
        <v>49</v>
      </c>
      <c r="M477" s="16">
        <v>0</v>
      </c>
      <c r="N477" s="16">
        <v>4</v>
      </c>
      <c r="O477" s="16">
        <v>20</v>
      </c>
      <c r="P477" s="16"/>
      <c r="Q477" s="16"/>
      <c r="R477" s="16"/>
      <c r="S477" s="16">
        <v>100</v>
      </c>
      <c r="T477" s="16" t="str">
        <f t="shared" si="15"/>
        <v>Not rated</v>
      </c>
      <c r="U477" s="37" t="str">
        <f t="shared" si="14"/>
        <v>Affordable</v>
      </c>
    </row>
    <row r="478" spans="1:21" x14ac:dyDescent="0.35">
      <c r="A478" s="41" t="s">
        <v>2463</v>
      </c>
      <c r="B478" s="16" t="s">
        <v>2464</v>
      </c>
      <c r="C478" s="16" t="s">
        <v>230</v>
      </c>
      <c r="D478" s="16" t="s">
        <v>60</v>
      </c>
      <c r="E478" s="16" t="s">
        <v>283</v>
      </c>
      <c r="F478" s="16" t="s">
        <v>2465</v>
      </c>
      <c r="G478" s="39">
        <v>918240505401</v>
      </c>
      <c r="H478" s="16">
        <v>1</v>
      </c>
      <c r="I478" s="16">
        <v>1</v>
      </c>
      <c r="J478" s="16">
        <v>0</v>
      </c>
      <c r="K478" s="16">
        <v>0</v>
      </c>
      <c r="L478" s="16" t="s">
        <v>49</v>
      </c>
      <c r="M478" s="16">
        <v>0</v>
      </c>
      <c r="N478" s="16">
        <v>3.9</v>
      </c>
      <c r="O478" s="16">
        <v>68</v>
      </c>
      <c r="P478" s="16"/>
      <c r="Q478" s="16"/>
      <c r="R478" s="16"/>
      <c r="S478" s="16">
        <v>100</v>
      </c>
      <c r="T478" s="16" t="str">
        <f t="shared" si="15"/>
        <v>Not rated</v>
      </c>
      <c r="U478" s="37" t="str">
        <f t="shared" si="14"/>
        <v>Affordable</v>
      </c>
    </row>
    <row r="479" spans="1:21" x14ac:dyDescent="0.35">
      <c r="A479" s="41" t="s">
        <v>2466</v>
      </c>
      <c r="B479" s="16" t="s">
        <v>2467</v>
      </c>
      <c r="C479" s="16" t="s">
        <v>2468</v>
      </c>
      <c r="D479" s="16" t="s">
        <v>308</v>
      </c>
      <c r="E479" s="16" t="s">
        <v>2469</v>
      </c>
      <c r="F479" s="16" t="s">
        <v>2470</v>
      </c>
      <c r="G479" s="39">
        <v>919748179666</v>
      </c>
      <c r="H479" s="16">
        <v>1</v>
      </c>
      <c r="I479" s="16">
        <v>1</v>
      </c>
      <c r="J479" s="16">
        <v>1</v>
      </c>
      <c r="K479" s="16">
        <v>0</v>
      </c>
      <c r="L479" s="16">
        <v>3.5</v>
      </c>
      <c r="M479" s="16">
        <v>30</v>
      </c>
      <c r="N479" s="16">
        <v>4</v>
      </c>
      <c r="O479" s="16">
        <v>80</v>
      </c>
      <c r="P479" s="16"/>
      <c r="Q479" s="16"/>
      <c r="R479" s="16" t="s">
        <v>2471</v>
      </c>
      <c r="S479" s="16">
        <v>400</v>
      </c>
      <c r="T479" s="16" t="str">
        <f t="shared" si="15"/>
        <v>Average</v>
      </c>
      <c r="U479" s="37" t="str">
        <f t="shared" si="14"/>
        <v>Affordable</v>
      </c>
    </row>
    <row r="480" spans="1:21" x14ac:dyDescent="0.35">
      <c r="A480" s="41" t="s">
        <v>2472</v>
      </c>
      <c r="B480" s="16" t="s">
        <v>2473</v>
      </c>
      <c r="C480" s="16" t="s">
        <v>779</v>
      </c>
      <c r="D480" s="16" t="s">
        <v>835</v>
      </c>
      <c r="E480" s="16" t="s">
        <v>54</v>
      </c>
      <c r="F480" s="16" t="s">
        <v>2474</v>
      </c>
      <c r="G480" s="39">
        <v>917439220545</v>
      </c>
      <c r="H480" s="16">
        <v>1</v>
      </c>
      <c r="I480" s="16">
        <v>1</v>
      </c>
      <c r="J480" s="16">
        <v>1</v>
      </c>
      <c r="K480" s="16">
        <v>0</v>
      </c>
      <c r="L480" s="16">
        <v>3.7</v>
      </c>
      <c r="M480" s="16">
        <v>10</v>
      </c>
      <c r="N480" s="16" t="s">
        <v>49</v>
      </c>
      <c r="O480" s="16">
        <v>9</v>
      </c>
      <c r="P480" s="16"/>
      <c r="Q480" s="16"/>
      <c r="R480" s="16" t="s">
        <v>2475</v>
      </c>
      <c r="S480" s="16">
        <v>300</v>
      </c>
      <c r="T480" s="16" t="str">
        <f t="shared" si="15"/>
        <v>Average</v>
      </c>
      <c r="U480" s="37" t="str">
        <f t="shared" si="14"/>
        <v>Affordable</v>
      </c>
    </row>
    <row r="481" spans="1:21" x14ac:dyDescent="0.35">
      <c r="A481" s="41" t="s">
        <v>2476</v>
      </c>
      <c r="B481" s="16" t="s">
        <v>2477</v>
      </c>
      <c r="C481" s="16" t="s">
        <v>2478</v>
      </c>
      <c r="D481" s="16" t="s">
        <v>321</v>
      </c>
      <c r="E481" s="16"/>
      <c r="F481" s="16" t="s">
        <v>2440</v>
      </c>
      <c r="G481" s="39">
        <v>918336894311</v>
      </c>
      <c r="H481" s="16">
        <v>1</v>
      </c>
      <c r="I481" s="16">
        <v>0</v>
      </c>
      <c r="J481" s="16">
        <v>0</v>
      </c>
      <c r="K481" s="16">
        <v>0</v>
      </c>
      <c r="L481" s="16" t="s">
        <v>49</v>
      </c>
      <c r="M481" s="16">
        <v>0</v>
      </c>
      <c r="N481" s="16">
        <v>4.0999999999999996</v>
      </c>
      <c r="O481" s="16">
        <v>530</v>
      </c>
      <c r="P481" s="16"/>
      <c r="Q481" s="16" t="s">
        <v>2479</v>
      </c>
      <c r="R481" s="16" t="s">
        <v>2480</v>
      </c>
      <c r="S481" s="16">
        <v>200</v>
      </c>
      <c r="T481" s="16" t="str">
        <f t="shared" si="15"/>
        <v>Not rated</v>
      </c>
      <c r="U481" s="37" t="str">
        <f t="shared" si="14"/>
        <v>Affordable</v>
      </c>
    </row>
    <row r="482" spans="1:21" x14ac:dyDescent="0.35">
      <c r="A482" s="41" t="s">
        <v>2481</v>
      </c>
      <c r="B482" s="16" t="s">
        <v>2482</v>
      </c>
      <c r="C482" s="16" t="s">
        <v>46</v>
      </c>
      <c r="D482" s="16" t="s">
        <v>818</v>
      </c>
      <c r="E482" s="16"/>
      <c r="F482" s="16" t="s">
        <v>2483</v>
      </c>
      <c r="G482" s="39">
        <v>918334922227</v>
      </c>
      <c r="H482" s="16">
        <v>1</v>
      </c>
      <c r="I482" s="16">
        <v>0</v>
      </c>
      <c r="J482" s="16">
        <v>0</v>
      </c>
      <c r="K482" s="16">
        <v>0</v>
      </c>
      <c r="L482" s="16" t="s">
        <v>49</v>
      </c>
      <c r="M482" s="16">
        <v>0</v>
      </c>
      <c r="N482" s="16" t="s">
        <v>49</v>
      </c>
      <c r="O482" s="16">
        <v>5</v>
      </c>
      <c r="P482" s="16"/>
      <c r="Q482" s="16"/>
      <c r="R482" s="16"/>
      <c r="S482" s="16">
        <v>250</v>
      </c>
      <c r="T482" s="16" t="str">
        <f t="shared" si="15"/>
        <v>Not rated</v>
      </c>
      <c r="U482" s="37" t="str">
        <f t="shared" si="14"/>
        <v>Affordable</v>
      </c>
    </row>
    <row r="483" spans="1:21" x14ac:dyDescent="0.35">
      <c r="A483" s="41" t="s">
        <v>2484</v>
      </c>
      <c r="B483" s="16" t="s">
        <v>2485</v>
      </c>
      <c r="C483" s="16" t="s">
        <v>2486</v>
      </c>
      <c r="D483" s="16" t="s">
        <v>870</v>
      </c>
      <c r="E483" s="16"/>
      <c r="F483" s="16" t="s">
        <v>871</v>
      </c>
      <c r="G483" s="39">
        <v>919830501800</v>
      </c>
      <c r="H483" s="16">
        <v>1</v>
      </c>
      <c r="I483" s="16">
        <v>0</v>
      </c>
      <c r="J483" s="16">
        <v>0</v>
      </c>
      <c r="K483" s="16">
        <v>0</v>
      </c>
      <c r="L483" s="16" t="s">
        <v>49</v>
      </c>
      <c r="M483" s="16">
        <v>0</v>
      </c>
      <c r="N483" s="16">
        <v>3.3</v>
      </c>
      <c r="O483" s="16">
        <v>61</v>
      </c>
      <c r="P483" s="16"/>
      <c r="Q483" s="16"/>
      <c r="R483" s="16" t="s">
        <v>2487</v>
      </c>
      <c r="S483" s="16">
        <v>350</v>
      </c>
      <c r="T483" s="16" t="str">
        <f t="shared" si="15"/>
        <v>Not rated</v>
      </c>
      <c r="U483" s="37" t="str">
        <f t="shared" si="14"/>
        <v>Affordable</v>
      </c>
    </row>
    <row r="484" spans="1:21" x14ac:dyDescent="0.35">
      <c r="A484" s="41" t="s">
        <v>2488</v>
      </c>
      <c r="B484" s="16" t="s">
        <v>2489</v>
      </c>
      <c r="C484" s="16" t="s">
        <v>2490</v>
      </c>
      <c r="D484" s="16" t="s">
        <v>39</v>
      </c>
      <c r="E484" s="16" t="s">
        <v>54</v>
      </c>
      <c r="F484" s="16" t="s">
        <v>2491</v>
      </c>
      <c r="G484" s="39">
        <v>917003401052</v>
      </c>
      <c r="H484" s="16">
        <v>1</v>
      </c>
      <c r="I484" s="16">
        <v>1</v>
      </c>
      <c r="J484" s="16">
        <v>0</v>
      </c>
      <c r="K484" s="16">
        <v>0</v>
      </c>
      <c r="L484" s="16" t="s">
        <v>49</v>
      </c>
      <c r="M484" s="16">
        <v>0</v>
      </c>
      <c r="N484" s="16">
        <v>3.3</v>
      </c>
      <c r="O484" s="16">
        <v>30</v>
      </c>
      <c r="P484" s="16"/>
      <c r="Q484" s="16"/>
      <c r="R484" s="16"/>
      <c r="S484" s="16">
        <v>150</v>
      </c>
      <c r="T484" s="16" t="str">
        <f t="shared" si="15"/>
        <v>Not rated</v>
      </c>
      <c r="U484" s="37" t="str">
        <f t="shared" si="14"/>
        <v>Affordable</v>
      </c>
    </row>
    <row r="485" spans="1:21" x14ac:dyDescent="0.35">
      <c r="A485" s="41" t="s">
        <v>2492</v>
      </c>
      <c r="B485" s="16" t="s">
        <v>2493</v>
      </c>
      <c r="C485" s="16" t="s">
        <v>1169</v>
      </c>
      <c r="D485" s="16" t="s">
        <v>455</v>
      </c>
      <c r="E485" s="16" t="s">
        <v>283</v>
      </c>
      <c r="F485" s="16" t="s">
        <v>2494</v>
      </c>
      <c r="G485" s="39">
        <v>917278167637</v>
      </c>
      <c r="H485" s="16">
        <v>1</v>
      </c>
      <c r="I485" s="16">
        <v>1</v>
      </c>
      <c r="J485" s="16">
        <v>0</v>
      </c>
      <c r="K485" s="16">
        <v>0</v>
      </c>
      <c r="L485" s="16" t="s">
        <v>49</v>
      </c>
      <c r="M485" s="16">
        <v>0</v>
      </c>
      <c r="N485" s="16">
        <v>3.7</v>
      </c>
      <c r="O485" s="16">
        <v>201</v>
      </c>
      <c r="P485" s="16"/>
      <c r="Q485" s="16"/>
      <c r="R485" s="16" t="s">
        <v>2495</v>
      </c>
      <c r="S485" s="16">
        <v>100</v>
      </c>
      <c r="T485" s="16" t="str">
        <f t="shared" si="15"/>
        <v>Not rated</v>
      </c>
      <c r="U485" s="37" t="str">
        <f t="shared" si="14"/>
        <v>Affordable</v>
      </c>
    </row>
    <row r="486" spans="1:21" x14ac:dyDescent="0.35">
      <c r="A486" s="41" t="s">
        <v>2496</v>
      </c>
      <c r="B486" s="16" t="s">
        <v>2497</v>
      </c>
      <c r="C486" s="16" t="s">
        <v>2498</v>
      </c>
      <c r="D486" s="16" t="s">
        <v>218</v>
      </c>
      <c r="E486" s="16" t="s">
        <v>40</v>
      </c>
      <c r="F486" s="16" t="s">
        <v>2499</v>
      </c>
      <c r="G486" s="39">
        <v>913323450256</v>
      </c>
      <c r="H486" s="16">
        <v>1</v>
      </c>
      <c r="I486" s="16">
        <v>1</v>
      </c>
      <c r="J486" s="16">
        <v>0</v>
      </c>
      <c r="K486" s="16">
        <v>0</v>
      </c>
      <c r="L486" s="16" t="s">
        <v>49</v>
      </c>
      <c r="M486" s="16">
        <v>0</v>
      </c>
      <c r="N486" s="16">
        <v>3.5</v>
      </c>
      <c r="O486" s="16">
        <v>1401</v>
      </c>
      <c r="P486" s="16"/>
      <c r="Q486" s="16"/>
      <c r="R486" s="16" t="s">
        <v>2500</v>
      </c>
      <c r="S486" s="16">
        <v>150</v>
      </c>
      <c r="T486" s="16" t="str">
        <f t="shared" si="15"/>
        <v>Not rated</v>
      </c>
      <c r="U486" s="37" t="str">
        <f t="shared" si="14"/>
        <v>Affordable</v>
      </c>
    </row>
    <row r="487" spans="1:21" x14ac:dyDescent="0.35">
      <c r="A487" s="41" t="s">
        <v>2501</v>
      </c>
      <c r="B487" s="16" t="s">
        <v>2502</v>
      </c>
      <c r="C487" s="16" t="s">
        <v>2503</v>
      </c>
      <c r="D487" s="16" t="s">
        <v>1599</v>
      </c>
      <c r="E487" s="16" t="s">
        <v>283</v>
      </c>
      <c r="F487" s="16" t="s">
        <v>2504</v>
      </c>
      <c r="G487" s="39">
        <v>918697239413</v>
      </c>
      <c r="H487" s="16">
        <v>1</v>
      </c>
      <c r="I487" s="16">
        <v>1</v>
      </c>
      <c r="J487" s="16">
        <v>1</v>
      </c>
      <c r="K487" s="16">
        <v>0</v>
      </c>
      <c r="L487" s="16">
        <v>3.6</v>
      </c>
      <c r="M487" s="16">
        <v>27</v>
      </c>
      <c r="N487" s="16">
        <v>3.7</v>
      </c>
      <c r="O487" s="16">
        <v>465</v>
      </c>
      <c r="P487" s="16"/>
      <c r="Q487" s="16"/>
      <c r="R487" s="16" t="s">
        <v>2505</v>
      </c>
      <c r="S487" s="16">
        <v>600</v>
      </c>
      <c r="T487" s="16" t="str">
        <f t="shared" si="15"/>
        <v>Average</v>
      </c>
      <c r="U487" s="37" t="str">
        <f t="shared" si="14"/>
        <v>Affordable</v>
      </c>
    </row>
    <row r="488" spans="1:21" x14ac:dyDescent="0.35">
      <c r="A488" s="41" t="s">
        <v>2506</v>
      </c>
      <c r="B488" s="16" t="s">
        <v>2507</v>
      </c>
      <c r="C488" s="16" t="s">
        <v>260</v>
      </c>
      <c r="D488" s="16" t="s">
        <v>360</v>
      </c>
      <c r="E488" s="16" t="s">
        <v>322</v>
      </c>
      <c r="F488" s="16" t="s">
        <v>2508</v>
      </c>
      <c r="G488" s="39">
        <v>918420924736</v>
      </c>
      <c r="H488" s="16">
        <v>1</v>
      </c>
      <c r="I488" s="16">
        <v>1</v>
      </c>
      <c r="J488" s="16">
        <v>0</v>
      </c>
      <c r="K488" s="16">
        <v>0</v>
      </c>
      <c r="L488" s="16" t="s">
        <v>49</v>
      </c>
      <c r="M488" s="16">
        <v>0</v>
      </c>
      <c r="N488" s="16" t="s">
        <v>49</v>
      </c>
      <c r="O488" s="16">
        <v>0</v>
      </c>
      <c r="P488" s="16"/>
      <c r="Q488" s="16"/>
      <c r="R488" s="16" t="s">
        <v>2509</v>
      </c>
      <c r="S488" s="16">
        <v>100</v>
      </c>
      <c r="T488" s="16" t="str">
        <f t="shared" si="15"/>
        <v>Not rated</v>
      </c>
      <c r="U488" s="37" t="str">
        <f t="shared" si="14"/>
        <v>Affordable</v>
      </c>
    </row>
    <row r="489" spans="1:21" x14ac:dyDescent="0.35">
      <c r="A489" s="41" t="s">
        <v>717</v>
      </c>
      <c r="B489" s="16" t="s">
        <v>2510</v>
      </c>
      <c r="C489" s="16" t="s">
        <v>2511</v>
      </c>
      <c r="D489" s="16" t="s">
        <v>978</v>
      </c>
      <c r="E489" s="16"/>
      <c r="F489" s="16" t="s">
        <v>2512</v>
      </c>
      <c r="G489" s="39">
        <v>919830440649</v>
      </c>
      <c r="H489" s="16">
        <v>1</v>
      </c>
      <c r="I489" s="16">
        <v>0</v>
      </c>
      <c r="J489" s="16">
        <v>0</v>
      </c>
      <c r="K489" s="16">
        <v>0</v>
      </c>
      <c r="L489" s="16" t="s">
        <v>49</v>
      </c>
      <c r="M489" s="16">
        <v>0</v>
      </c>
      <c r="N489" s="16">
        <v>4</v>
      </c>
      <c r="O489" s="16">
        <v>32</v>
      </c>
      <c r="P489" s="16"/>
      <c r="Q489" s="16"/>
      <c r="R489" s="16"/>
      <c r="S489" s="16">
        <v>100</v>
      </c>
      <c r="T489" s="16" t="str">
        <f t="shared" si="15"/>
        <v>Not rated</v>
      </c>
      <c r="U489" s="37" t="str">
        <f t="shared" si="14"/>
        <v>Affordable</v>
      </c>
    </row>
    <row r="490" spans="1:21" x14ac:dyDescent="0.35">
      <c r="A490" s="41" t="s">
        <v>2513</v>
      </c>
      <c r="B490" s="16" t="s">
        <v>2514</v>
      </c>
      <c r="C490" s="16" t="s">
        <v>2515</v>
      </c>
      <c r="D490" s="16" t="s">
        <v>367</v>
      </c>
      <c r="E490" s="16" t="s">
        <v>2516</v>
      </c>
      <c r="F490" s="16" t="s">
        <v>2517</v>
      </c>
      <c r="G490" s="39">
        <v>918420618018</v>
      </c>
      <c r="H490" s="16">
        <v>1</v>
      </c>
      <c r="I490" s="16">
        <v>1</v>
      </c>
      <c r="J490" s="16">
        <v>1</v>
      </c>
      <c r="K490" s="16">
        <v>0</v>
      </c>
      <c r="L490" s="16">
        <v>4.2</v>
      </c>
      <c r="M490" s="16">
        <v>859</v>
      </c>
      <c r="N490" s="16">
        <v>4.0999999999999996</v>
      </c>
      <c r="O490" s="16">
        <v>3061</v>
      </c>
      <c r="P490" s="16"/>
      <c r="Q490" s="16" t="s">
        <v>2518</v>
      </c>
      <c r="R490" s="16" t="s">
        <v>2519</v>
      </c>
      <c r="S490" s="16">
        <v>800</v>
      </c>
      <c r="T490" s="16" t="str">
        <f t="shared" si="15"/>
        <v>Excellent</v>
      </c>
      <c r="U490" s="37" t="str">
        <f t="shared" si="14"/>
        <v>Affordable</v>
      </c>
    </row>
    <row r="491" spans="1:21" x14ac:dyDescent="0.35">
      <c r="A491" s="41" t="s">
        <v>2520</v>
      </c>
      <c r="B491" s="16" t="s">
        <v>2521</v>
      </c>
      <c r="C491" s="16" t="s">
        <v>2291</v>
      </c>
      <c r="D491" s="16" t="s">
        <v>74</v>
      </c>
      <c r="E491" s="16"/>
      <c r="F491" s="16" t="s">
        <v>2522</v>
      </c>
      <c r="G491" s="39">
        <v>919804493256</v>
      </c>
      <c r="H491" s="16">
        <v>1</v>
      </c>
      <c r="I491" s="16">
        <v>0</v>
      </c>
      <c r="J491" s="16">
        <v>0</v>
      </c>
      <c r="K491" s="16">
        <v>0</v>
      </c>
      <c r="L491" s="16" t="s">
        <v>49</v>
      </c>
      <c r="M491" s="16">
        <v>0</v>
      </c>
      <c r="N491" s="16">
        <v>3.6</v>
      </c>
      <c r="O491" s="16">
        <v>37</v>
      </c>
      <c r="P491" s="16"/>
      <c r="Q491" s="16"/>
      <c r="R491" s="16"/>
      <c r="S491" s="16">
        <v>100</v>
      </c>
      <c r="T491" s="16" t="str">
        <f t="shared" si="15"/>
        <v>Not rated</v>
      </c>
      <c r="U491" s="37" t="str">
        <f t="shared" si="14"/>
        <v>Affordable</v>
      </c>
    </row>
    <row r="492" spans="1:21" x14ac:dyDescent="0.35">
      <c r="A492" s="41" t="s">
        <v>2523</v>
      </c>
      <c r="B492" s="16" t="s">
        <v>2524</v>
      </c>
      <c r="C492" s="16" t="s">
        <v>46</v>
      </c>
      <c r="D492" s="16" t="s">
        <v>2227</v>
      </c>
      <c r="E492" s="16"/>
      <c r="F492" s="16" t="s">
        <v>2525</v>
      </c>
      <c r="G492" s="39">
        <v>919330627512</v>
      </c>
      <c r="H492" s="16">
        <v>1</v>
      </c>
      <c r="I492" s="16">
        <v>0</v>
      </c>
      <c r="J492" s="16">
        <v>0</v>
      </c>
      <c r="K492" s="16">
        <v>0</v>
      </c>
      <c r="L492" s="16" t="s">
        <v>49</v>
      </c>
      <c r="M492" s="16">
        <v>0</v>
      </c>
      <c r="N492" s="16">
        <v>4.5</v>
      </c>
      <c r="O492" s="16">
        <v>173</v>
      </c>
      <c r="P492" s="16"/>
      <c r="Q492" s="16" t="s">
        <v>2526</v>
      </c>
      <c r="R492" s="16" t="s">
        <v>2527</v>
      </c>
      <c r="S492" s="16">
        <v>250</v>
      </c>
      <c r="T492" s="16" t="str">
        <f t="shared" si="15"/>
        <v>Not rated</v>
      </c>
      <c r="U492" s="37" t="str">
        <f t="shared" si="14"/>
        <v>Affordable</v>
      </c>
    </row>
    <row r="493" spans="1:21" x14ac:dyDescent="0.35">
      <c r="A493" s="41" t="s">
        <v>2528</v>
      </c>
      <c r="B493" s="16" t="s">
        <v>2529</v>
      </c>
      <c r="C493" s="16" t="s">
        <v>922</v>
      </c>
      <c r="D493" s="16" t="s">
        <v>47</v>
      </c>
      <c r="E493" s="16" t="s">
        <v>54</v>
      </c>
      <c r="F493" s="16" t="s">
        <v>2530</v>
      </c>
      <c r="G493" s="39">
        <v>919831689971</v>
      </c>
      <c r="H493" s="16">
        <v>1</v>
      </c>
      <c r="I493" s="16">
        <v>1</v>
      </c>
      <c r="J493" s="16">
        <v>0</v>
      </c>
      <c r="K493" s="16">
        <v>0</v>
      </c>
      <c r="L493" s="16" t="s">
        <v>49</v>
      </c>
      <c r="M493" s="16">
        <v>0</v>
      </c>
      <c r="N493" s="16">
        <v>4</v>
      </c>
      <c r="O493" s="16">
        <v>46</v>
      </c>
      <c r="P493" s="16"/>
      <c r="Q493" s="16"/>
      <c r="R493" s="16"/>
      <c r="S493" s="16">
        <v>50</v>
      </c>
      <c r="T493" s="16" t="str">
        <f t="shared" si="15"/>
        <v>Not rated</v>
      </c>
      <c r="U493" s="37" t="str">
        <f t="shared" si="14"/>
        <v>Affordable</v>
      </c>
    </row>
    <row r="494" spans="1:21" x14ac:dyDescent="0.35">
      <c r="A494" s="41" t="s">
        <v>2531</v>
      </c>
      <c r="B494" s="16" t="s">
        <v>2532</v>
      </c>
      <c r="C494" s="16" t="s">
        <v>2533</v>
      </c>
      <c r="D494" s="16" t="s">
        <v>182</v>
      </c>
      <c r="E494" s="16" t="s">
        <v>283</v>
      </c>
      <c r="F494" s="16" t="s">
        <v>2534</v>
      </c>
      <c r="G494" s="39">
        <v>919163842606</v>
      </c>
      <c r="H494" s="16">
        <v>1</v>
      </c>
      <c r="I494" s="16">
        <v>1</v>
      </c>
      <c r="J494" s="16">
        <v>0</v>
      </c>
      <c r="K494" s="16">
        <v>1</v>
      </c>
      <c r="L494" s="16" t="s">
        <v>49</v>
      </c>
      <c r="M494" s="16">
        <v>0</v>
      </c>
      <c r="N494" s="16">
        <v>3.3</v>
      </c>
      <c r="O494" s="16">
        <v>739</v>
      </c>
      <c r="P494" s="16"/>
      <c r="Q494" s="16"/>
      <c r="R494" s="16"/>
      <c r="S494" s="16">
        <v>50</v>
      </c>
      <c r="T494" s="16" t="str">
        <f t="shared" si="15"/>
        <v>Not rated</v>
      </c>
      <c r="U494" s="37" t="str">
        <f t="shared" si="14"/>
        <v>Affordable</v>
      </c>
    </row>
    <row r="495" spans="1:21" x14ac:dyDescent="0.35">
      <c r="A495" s="41" t="s">
        <v>2535</v>
      </c>
      <c r="B495" s="16" t="s">
        <v>2536</v>
      </c>
      <c r="C495" s="16" t="s">
        <v>2537</v>
      </c>
      <c r="D495" s="16" t="s">
        <v>738</v>
      </c>
      <c r="E495" s="16" t="s">
        <v>40</v>
      </c>
      <c r="F495" s="16" t="s">
        <v>2538</v>
      </c>
      <c r="G495" s="39">
        <v>918047092574</v>
      </c>
      <c r="H495" s="16">
        <v>1</v>
      </c>
      <c r="I495" s="16">
        <v>1</v>
      </c>
      <c r="J495" s="16">
        <v>1</v>
      </c>
      <c r="K495" s="16">
        <v>0</v>
      </c>
      <c r="L495" s="16">
        <v>4.0999999999999996</v>
      </c>
      <c r="M495" s="16">
        <v>582</v>
      </c>
      <c r="N495" s="16">
        <v>4</v>
      </c>
      <c r="O495" s="16">
        <v>260</v>
      </c>
      <c r="P495" s="16"/>
      <c r="Q495" s="16" t="s">
        <v>2539</v>
      </c>
      <c r="R495" s="16" t="s">
        <v>2540</v>
      </c>
      <c r="S495" s="16">
        <v>2000</v>
      </c>
      <c r="T495" s="16" t="str">
        <f t="shared" si="15"/>
        <v>Excellent</v>
      </c>
      <c r="U495" s="37" t="str">
        <f t="shared" si="14"/>
        <v>Expensive</v>
      </c>
    </row>
    <row r="496" spans="1:21" x14ac:dyDescent="0.35">
      <c r="A496" s="41" t="s">
        <v>2541</v>
      </c>
      <c r="B496" s="16" t="s">
        <v>2542</v>
      </c>
      <c r="C496" s="16" t="s">
        <v>2543</v>
      </c>
      <c r="D496" s="16" t="s">
        <v>131</v>
      </c>
      <c r="E496" s="16" t="s">
        <v>40</v>
      </c>
      <c r="F496" s="16" t="s">
        <v>2544</v>
      </c>
      <c r="G496" s="39">
        <v>919874191919</v>
      </c>
      <c r="H496" s="16">
        <v>1</v>
      </c>
      <c r="I496" s="16">
        <v>1</v>
      </c>
      <c r="J496" s="16">
        <v>1</v>
      </c>
      <c r="K496" s="16">
        <v>1</v>
      </c>
      <c r="L496" s="16">
        <v>3.7</v>
      </c>
      <c r="M496" s="16">
        <v>78</v>
      </c>
      <c r="N496" s="16">
        <v>4.0999999999999996</v>
      </c>
      <c r="O496" s="16">
        <v>687</v>
      </c>
      <c r="P496" s="16"/>
      <c r="Q496" s="16"/>
      <c r="R496" s="16"/>
      <c r="S496" s="16">
        <v>300</v>
      </c>
      <c r="T496" s="16" t="str">
        <f t="shared" si="15"/>
        <v>Average</v>
      </c>
      <c r="U496" s="37" t="str">
        <f t="shared" si="14"/>
        <v>Affordable</v>
      </c>
    </row>
    <row r="497" spans="1:21" x14ac:dyDescent="0.35">
      <c r="A497" s="41" t="s">
        <v>2545</v>
      </c>
      <c r="B497" s="16" t="s">
        <v>2546</v>
      </c>
      <c r="C497" s="16" t="s">
        <v>1297</v>
      </c>
      <c r="D497" s="16" t="s">
        <v>131</v>
      </c>
      <c r="E497" s="16" t="s">
        <v>40</v>
      </c>
      <c r="F497" s="16" t="s">
        <v>2547</v>
      </c>
      <c r="G497" s="39">
        <v>919831145182</v>
      </c>
      <c r="H497" s="16">
        <v>1</v>
      </c>
      <c r="I497" s="16">
        <v>1</v>
      </c>
      <c r="J497" s="16">
        <v>1</v>
      </c>
      <c r="K497" s="16">
        <v>0</v>
      </c>
      <c r="L497" s="16">
        <v>3.5</v>
      </c>
      <c r="M497" s="16">
        <v>6</v>
      </c>
      <c r="N497" s="16">
        <v>3.8</v>
      </c>
      <c r="O497" s="16">
        <v>198</v>
      </c>
      <c r="P497" s="16"/>
      <c r="Q497" s="16"/>
      <c r="R497" s="16"/>
      <c r="S497" s="16">
        <v>300</v>
      </c>
      <c r="T497" s="16" t="str">
        <f t="shared" si="15"/>
        <v>Average</v>
      </c>
      <c r="U497" s="37" t="str">
        <f t="shared" si="14"/>
        <v>Affordable</v>
      </c>
    </row>
    <row r="498" spans="1:21" x14ac:dyDescent="0.35">
      <c r="A498" s="41" t="s">
        <v>2548</v>
      </c>
      <c r="B498" s="16" t="s">
        <v>2549</v>
      </c>
      <c r="C498" s="16" t="s">
        <v>2550</v>
      </c>
      <c r="D498" s="16" t="s">
        <v>22</v>
      </c>
      <c r="E498" s="16" t="s">
        <v>40</v>
      </c>
      <c r="F498" s="16" t="s">
        <v>2551</v>
      </c>
      <c r="G498" s="39">
        <v>913335503798</v>
      </c>
      <c r="H498" s="16">
        <v>1</v>
      </c>
      <c r="I498" s="16">
        <v>1</v>
      </c>
      <c r="J498" s="16">
        <v>1</v>
      </c>
      <c r="K498" s="16">
        <v>0</v>
      </c>
      <c r="L498" s="16">
        <v>2.7</v>
      </c>
      <c r="M498" s="16">
        <v>7</v>
      </c>
      <c r="N498" s="16">
        <v>3.6</v>
      </c>
      <c r="O498" s="16">
        <v>41</v>
      </c>
      <c r="P498" s="16"/>
      <c r="Q498" s="16"/>
      <c r="R498" s="16"/>
      <c r="S498" s="16">
        <v>400</v>
      </c>
      <c r="T498" s="16" t="str">
        <f t="shared" si="15"/>
        <v>Poor</v>
      </c>
      <c r="U498" s="37" t="str">
        <f t="shared" si="14"/>
        <v>Affordable</v>
      </c>
    </row>
    <row r="499" spans="1:21" x14ac:dyDescent="0.35">
      <c r="A499" s="41" t="s">
        <v>2552</v>
      </c>
      <c r="B499" s="16" t="s">
        <v>2553</v>
      </c>
      <c r="C499" s="16" t="s">
        <v>2554</v>
      </c>
      <c r="D499" s="16" t="s">
        <v>557</v>
      </c>
      <c r="E499" s="16" t="s">
        <v>322</v>
      </c>
      <c r="F499" s="16" t="s">
        <v>2555</v>
      </c>
      <c r="G499" s="39">
        <v>919831476563</v>
      </c>
      <c r="H499" s="16">
        <v>1</v>
      </c>
      <c r="I499" s="16">
        <v>1</v>
      </c>
      <c r="J499" s="16">
        <v>1</v>
      </c>
      <c r="K499" s="16">
        <v>0</v>
      </c>
      <c r="L499" s="16">
        <v>3.9</v>
      </c>
      <c r="M499" s="16">
        <v>172</v>
      </c>
      <c r="N499" s="16">
        <v>4</v>
      </c>
      <c r="O499" s="16">
        <v>519</v>
      </c>
      <c r="P499" s="16"/>
      <c r="Q499" s="16" t="s">
        <v>2556</v>
      </c>
      <c r="R499" s="16" t="s">
        <v>2557</v>
      </c>
      <c r="S499" s="16">
        <v>600</v>
      </c>
      <c r="T499" s="16" t="str">
        <f t="shared" si="15"/>
        <v>Average</v>
      </c>
      <c r="U499" s="37" t="str">
        <f t="shared" si="14"/>
        <v>Affordable</v>
      </c>
    </row>
    <row r="500" spans="1:21" x14ac:dyDescent="0.35">
      <c r="A500" s="41" t="s">
        <v>2558</v>
      </c>
      <c r="B500" s="16" t="s">
        <v>2559</v>
      </c>
      <c r="C500" s="16" t="s">
        <v>2560</v>
      </c>
      <c r="D500" s="16" t="s">
        <v>465</v>
      </c>
      <c r="E500" s="16" t="s">
        <v>2561</v>
      </c>
      <c r="F500" s="16" t="s">
        <v>1521</v>
      </c>
      <c r="G500" s="39">
        <v>919330820750</v>
      </c>
      <c r="H500" s="16">
        <v>1</v>
      </c>
      <c r="I500" s="16">
        <v>1</v>
      </c>
      <c r="J500" s="16">
        <v>0</v>
      </c>
      <c r="K500" s="16">
        <v>0</v>
      </c>
      <c r="L500" s="16" t="s">
        <v>49</v>
      </c>
      <c r="M500" s="16">
        <v>0</v>
      </c>
      <c r="N500" s="16">
        <v>3.8</v>
      </c>
      <c r="O500" s="16">
        <v>767</v>
      </c>
      <c r="P500" s="16"/>
      <c r="Q500" s="16"/>
      <c r="R500" s="16"/>
      <c r="S500" s="16">
        <v>200</v>
      </c>
      <c r="T500" s="16" t="str">
        <f t="shared" si="15"/>
        <v>Not rated</v>
      </c>
      <c r="U500" s="37" t="str">
        <f t="shared" si="14"/>
        <v>Affordable</v>
      </c>
    </row>
    <row r="501" spans="1:21" x14ac:dyDescent="0.35">
      <c r="A501" s="41" t="s">
        <v>2562</v>
      </c>
      <c r="B501" s="16" t="s">
        <v>2563</v>
      </c>
      <c r="C501" s="16" t="s">
        <v>2564</v>
      </c>
      <c r="D501" s="16" t="s">
        <v>74</v>
      </c>
      <c r="E501" s="16" t="s">
        <v>40</v>
      </c>
      <c r="F501" s="16" t="s">
        <v>2565</v>
      </c>
      <c r="G501" s="39">
        <v>918820948750</v>
      </c>
      <c r="H501" s="16">
        <v>1</v>
      </c>
      <c r="I501" s="16">
        <v>1</v>
      </c>
      <c r="J501" s="16">
        <v>0</v>
      </c>
      <c r="K501" s="16">
        <v>0</v>
      </c>
      <c r="L501" s="16" t="s">
        <v>49</v>
      </c>
      <c r="M501" s="16">
        <v>0</v>
      </c>
      <c r="N501" s="16">
        <v>3.7</v>
      </c>
      <c r="O501" s="16">
        <v>3237</v>
      </c>
      <c r="P501" s="16"/>
      <c r="Q501" s="16"/>
      <c r="R501" s="16"/>
      <c r="S501" s="16">
        <v>100</v>
      </c>
      <c r="T501" s="16" t="str">
        <f t="shared" si="15"/>
        <v>Not rated</v>
      </c>
      <c r="U501" s="37" t="str">
        <f t="shared" si="14"/>
        <v>Affordable</v>
      </c>
    </row>
    <row r="502" spans="1:21" x14ac:dyDescent="0.35">
      <c r="A502" s="41" t="s">
        <v>2566</v>
      </c>
      <c r="B502" s="16" t="s">
        <v>2567</v>
      </c>
      <c r="C502" s="16" t="s">
        <v>647</v>
      </c>
      <c r="D502" s="16" t="s">
        <v>39</v>
      </c>
      <c r="E502" s="16" t="s">
        <v>713</v>
      </c>
      <c r="F502" s="16" t="s">
        <v>2568</v>
      </c>
      <c r="G502" s="39">
        <v>918777838910</v>
      </c>
      <c r="H502" s="16">
        <v>1</v>
      </c>
      <c r="I502" s="16">
        <v>1</v>
      </c>
      <c r="J502" s="16">
        <v>1</v>
      </c>
      <c r="K502" s="16">
        <v>0</v>
      </c>
      <c r="L502" s="16">
        <v>3.5</v>
      </c>
      <c r="M502" s="16">
        <v>26</v>
      </c>
      <c r="N502" s="16">
        <v>3.4</v>
      </c>
      <c r="O502" s="16">
        <v>545</v>
      </c>
      <c r="P502" s="16"/>
      <c r="Q502" s="16"/>
      <c r="R502" s="16" t="s">
        <v>989</v>
      </c>
      <c r="S502" s="16">
        <v>500</v>
      </c>
      <c r="T502" s="16" t="str">
        <f t="shared" si="15"/>
        <v>Average</v>
      </c>
      <c r="U502" s="37" t="str">
        <f t="shared" si="14"/>
        <v>Affordable</v>
      </c>
    </row>
    <row r="503" spans="1:21" x14ac:dyDescent="0.35">
      <c r="A503" s="41" t="s">
        <v>2569</v>
      </c>
      <c r="B503" s="16" t="s">
        <v>2570</v>
      </c>
      <c r="C503" s="16" t="s">
        <v>2571</v>
      </c>
      <c r="D503" s="16" t="s">
        <v>587</v>
      </c>
      <c r="E503" s="16" t="s">
        <v>40</v>
      </c>
      <c r="F503" s="16" t="s">
        <v>2572</v>
      </c>
      <c r="G503" s="39">
        <v>917003842311</v>
      </c>
      <c r="H503" s="16">
        <v>1</v>
      </c>
      <c r="I503" s="16">
        <v>1</v>
      </c>
      <c r="J503" s="16">
        <v>1</v>
      </c>
      <c r="K503" s="16">
        <v>0</v>
      </c>
      <c r="L503" s="16">
        <v>4.4000000000000004</v>
      </c>
      <c r="M503" s="16">
        <v>2343</v>
      </c>
      <c r="N503" s="16">
        <v>4</v>
      </c>
      <c r="O503" s="16">
        <v>532</v>
      </c>
      <c r="P503" s="16"/>
      <c r="Q503" s="16" t="s">
        <v>2573</v>
      </c>
      <c r="R503" s="16" t="s">
        <v>2574</v>
      </c>
      <c r="S503" s="16">
        <v>1000</v>
      </c>
      <c r="T503" s="16" t="str">
        <f t="shared" si="15"/>
        <v>Excellent</v>
      </c>
      <c r="U503" s="37" t="str">
        <f t="shared" si="14"/>
        <v>Affordable</v>
      </c>
    </row>
    <row r="504" spans="1:21" x14ac:dyDescent="0.35">
      <c r="A504" s="41" t="s">
        <v>2575</v>
      </c>
      <c r="B504" s="16" t="s">
        <v>2576</v>
      </c>
      <c r="C504" s="16" t="s">
        <v>2577</v>
      </c>
      <c r="D504" s="16" t="s">
        <v>842</v>
      </c>
      <c r="E504" s="16" t="s">
        <v>670</v>
      </c>
      <c r="F504" s="16" t="s">
        <v>2578</v>
      </c>
      <c r="G504" s="39">
        <v>919874184847</v>
      </c>
      <c r="H504" s="16">
        <v>1</v>
      </c>
      <c r="I504" s="16">
        <v>1</v>
      </c>
      <c r="J504" s="16">
        <v>0</v>
      </c>
      <c r="K504" s="16">
        <v>0</v>
      </c>
      <c r="L504" s="16" t="s">
        <v>49</v>
      </c>
      <c r="M504" s="16">
        <v>0</v>
      </c>
      <c r="N504" s="16">
        <v>4.0999999999999996</v>
      </c>
      <c r="O504" s="16">
        <v>392</v>
      </c>
      <c r="P504" s="16"/>
      <c r="Q504" s="16"/>
      <c r="R504" s="16"/>
      <c r="S504" s="16">
        <v>250</v>
      </c>
      <c r="T504" s="16" t="str">
        <f t="shared" si="15"/>
        <v>Not rated</v>
      </c>
      <c r="U504" s="37" t="str">
        <f t="shared" si="14"/>
        <v>Affordable</v>
      </c>
    </row>
    <row r="505" spans="1:21" x14ac:dyDescent="0.35">
      <c r="A505" s="41" t="s">
        <v>2579</v>
      </c>
      <c r="B505" s="16" t="s">
        <v>2580</v>
      </c>
      <c r="C505" s="16" t="s">
        <v>2581</v>
      </c>
      <c r="D505" s="16" t="s">
        <v>282</v>
      </c>
      <c r="E505" s="16" t="s">
        <v>510</v>
      </c>
      <c r="F505" s="16" t="s">
        <v>2582</v>
      </c>
      <c r="G505" s="39">
        <v>919831002022</v>
      </c>
      <c r="H505" s="16">
        <v>1</v>
      </c>
      <c r="I505" s="16">
        <v>1</v>
      </c>
      <c r="J505" s="16">
        <v>0</v>
      </c>
      <c r="K505" s="16">
        <v>0</v>
      </c>
      <c r="L505" s="16" t="s">
        <v>49</v>
      </c>
      <c r="M505" s="16">
        <v>0</v>
      </c>
      <c r="N505" s="16">
        <v>4.3</v>
      </c>
      <c r="O505" s="16">
        <v>277</v>
      </c>
      <c r="P505" s="16"/>
      <c r="Q505" s="16"/>
      <c r="R505" s="16"/>
      <c r="S505" s="16">
        <v>200</v>
      </c>
      <c r="T505" s="16" t="str">
        <f t="shared" si="15"/>
        <v>Not rated</v>
      </c>
      <c r="U505" s="37" t="str">
        <f t="shared" si="14"/>
        <v>Affordable</v>
      </c>
    </row>
    <row r="506" spans="1:21" x14ac:dyDescent="0.35">
      <c r="A506" s="41" t="s">
        <v>2583</v>
      </c>
      <c r="B506" s="16" t="s">
        <v>2584</v>
      </c>
      <c r="C506" s="16" t="s">
        <v>2585</v>
      </c>
      <c r="D506" s="16" t="s">
        <v>587</v>
      </c>
      <c r="E506" s="16"/>
      <c r="F506" s="16" t="s">
        <v>2247</v>
      </c>
      <c r="G506" s="39">
        <v>913340632171</v>
      </c>
      <c r="H506" s="16">
        <v>1</v>
      </c>
      <c r="I506" s="16">
        <v>0</v>
      </c>
      <c r="J506" s="16">
        <v>0</v>
      </c>
      <c r="K506" s="16">
        <v>0</v>
      </c>
      <c r="L506" s="16" t="s">
        <v>49</v>
      </c>
      <c r="M506" s="16">
        <v>0</v>
      </c>
      <c r="N506" s="16">
        <v>4.3</v>
      </c>
      <c r="O506" s="16">
        <v>2999</v>
      </c>
      <c r="P506" s="16"/>
      <c r="Q506" s="16" t="s">
        <v>2586</v>
      </c>
      <c r="R506" s="16" t="s">
        <v>2587</v>
      </c>
      <c r="S506" s="16">
        <v>300</v>
      </c>
      <c r="T506" s="16" t="str">
        <f t="shared" si="15"/>
        <v>Not rated</v>
      </c>
      <c r="U506" s="37" t="str">
        <f t="shared" si="14"/>
        <v>Affordable</v>
      </c>
    </row>
    <row r="507" spans="1:21" x14ac:dyDescent="0.35">
      <c r="A507" s="41" t="s">
        <v>2588</v>
      </c>
      <c r="B507" s="16" t="s">
        <v>2589</v>
      </c>
      <c r="C507" s="16" t="s">
        <v>2590</v>
      </c>
      <c r="D507" s="16" t="s">
        <v>705</v>
      </c>
      <c r="E507" s="16" t="s">
        <v>2591</v>
      </c>
      <c r="F507" s="16" t="s">
        <v>2592</v>
      </c>
      <c r="G507" s="39">
        <v>917044315544</v>
      </c>
      <c r="H507" s="16">
        <v>1</v>
      </c>
      <c r="I507" s="16">
        <v>1</v>
      </c>
      <c r="J507" s="16">
        <v>1</v>
      </c>
      <c r="K507" s="16">
        <v>0</v>
      </c>
      <c r="L507" s="16">
        <v>4.3</v>
      </c>
      <c r="M507" s="16">
        <v>590</v>
      </c>
      <c r="N507" s="16">
        <v>4.3</v>
      </c>
      <c r="O507" s="16">
        <v>1330</v>
      </c>
      <c r="P507" s="16"/>
      <c r="Q507" s="16" t="s">
        <v>2593</v>
      </c>
      <c r="R507" s="16" t="s">
        <v>2594</v>
      </c>
      <c r="S507" s="16">
        <v>650</v>
      </c>
      <c r="T507" s="16" t="str">
        <f t="shared" si="15"/>
        <v>Excellent</v>
      </c>
      <c r="U507" s="37" t="str">
        <f t="shared" si="14"/>
        <v>Affordable</v>
      </c>
    </row>
    <row r="508" spans="1:21" x14ac:dyDescent="0.35">
      <c r="A508" s="41" t="s">
        <v>2595</v>
      </c>
      <c r="B508" s="16" t="s">
        <v>2596</v>
      </c>
      <c r="C508" s="16" t="s">
        <v>647</v>
      </c>
      <c r="D508" s="16" t="s">
        <v>2597</v>
      </c>
      <c r="E508" s="16" t="s">
        <v>40</v>
      </c>
      <c r="F508" s="16" t="s">
        <v>2598</v>
      </c>
      <c r="G508" s="39">
        <v>919330627513</v>
      </c>
      <c r="H508" s="16">
        <v>1</v>
      </c>
      <c r="I508" s="16">
        <v>1</v>
      </c>
      <c r="J508" s="16">
        <v>1</v>
      </c>
      <c r="K508" s="16">
        <v>0</v>
      </c>
      <c r="L508" s="16">
        <v>4.4000000000000004</v>
      </c>
      <c r="M508" s="16">
        <v>3379</v>
      </c>
      <c r="N508" s="16">
        <v>3.8</v>
      </c>
      <c r="O508" s="16">
        <v>149</v>
      </c>
      <c r="P508" s="16" t="s">
        <v>2599</v>
      </c>
      <c r="Q508" s="16" t="s">
        <v>2600</v>
      </c>
      <c r="R508" s="16" t="s">
        <v>2601</v>
      </c>
      <c r="S508" s="16">
        <v>1800</v>
      </c>
      <c r="T508" s="16" t="str">
        <f t="shared" si="15"/>
        <v>Excellent</v>
      </c>
      <c r="U508" s="37" t="str">
        <f t="shared" si="14"/>
        <v>Expensive</v>
      </c>
    </row>
    <row r="509" spans="1:21" x14ac:dyDescent="0.35">
      <c r="A509" s="41" t="s">
        <v>2602</v>
      </c>
      <c r="B509" s="16" t="s">
        <v>2603</v>
      </c>
      <c r="C509" s="16" t="s">
        <v>2604</v>
      </c>
      <c r="D509" s="16" t="s">
        <v>131</v>
      </c>
      <c r="E509" s="16" t="s">
        <v>40</v>
      </c>
      <c r="F509" s="16" t="s">
        <v>2062</v>
      </c>
      <c r="G509" s="39">
        <v>913324552088</v>
      </c>
      <c r="H509" s="16">
        <v>1</v>
      </c>
      <c r="I509" s="16">
        <v>1</v>
      </c>
      <c r="J509" s="16">
        <v>1</v>
      </c>
      <c r="K509" s="16">
        <v>0</v>
      </c>
      <c r="L509" s="16">
        <v>3.6</v>
      </c>
      <c r="M509" s="16">
        <v>163</v>
      </c>
      <c r="N509" s="16">
        <v>4.0999999999999996</v>
      </c>
      <c r="O509" s="16">
        <v>1881</v>
      </c>
      <c r="P509" s="16"/>
      <c r="Q509" s="16"/>
      <c r="R509" s="16" t="s">
        <v>2605</v>
      </c>
      <c r="S509" s="16">
        <v>800</v>
      </c>
      <c r="T509" s="16" t="str">
        <f t="shared" si="15"/>
        <v>Average</v>
      </c>
      <c r="U509" s="37" t="str">
        <f t="shared" si="14"/>
        <v>Affordable</v>
      </c>
    </row>
    <row r="510" spans="1:21" x14ac:dyDescent="0.35">
      <c r="A510" s="41" t="s">
        <v>2606</v>
      </c>
      <c r="B510" s="16" t="s">
        <v>2607</v>
      </c>
      <c r="C510" s="16" t="s">
        <v>2608</v>
      </c>
      <c r="D510" s="16" t="s">
        <v>720</v>
      </c>
      <c r="E510" s="16" t="s">
        <v>40</v>
      </c>
      <c r="F510" s="16" t="s">
        <v>2609</v>
      </c>
      <c r="G510" s="39">
        <v>917596083993</v>
      </c>
      <c r="H510" s="16">
        <v>1</v>
      </c>
      <c r="I510" s="16">
        <v>1</v>
      </c>
      <c r="J510" s="16">
        <v>1</v>
      </c>
      <c r="K510" s="16">
        <v>0</v>
      </c>
      <c r="L510" s="16">
        <v>4.2</v>
      </c>
      <c r="M510" s="16">
        <v>395</v>
      </c>
      <c r="N510" s="16">
        <v>4</v>
      </c>
      <c r="O510" s="16">
        <v>1701</v>
      </c>
      <c r="P510" s="16"/>
      <c r="Q510" s="16" t="s">
        <v>2610</v>
      </c>
      <c r="R510" s="16" t="s">
        <v>2611</v>
      </c>
      <c r="S510" s="16">
        <v>800</v>
      </c>
      <c r="T510" s="16" t="str">
        <f t="shared" si="15"/>
        <v>Excellent</v>
      </c>
      <c r="U510" s="37" t="str">
        <f t="shared" si="14"/>
        <v>Affordable</v>
      </c>
    </row>
    <row r="511" spans="1:21" x14ac:dyDescent="0.35">
      <c r="A511" s="41" t="s">
        <v>2612</v>
      </c>
      <c r="B511" s="16" t="s">
        <v>2613</v>
      </c>
      <c r="C511" s="16" t="s">
        <v>2614</v>
      </c>
      <c r="D511" s="16" t="s">
        <v>218</v>
      </c>
      <c r="E511" s="16"/>
      <c r="F511" s="16" t="s">
        <v>949</v>
      </c>
      <c r="G511" s="39">
        <v>919875407673</v>
      </c>
      <c r="H511" s="16">
        <v>1</v>
      </c>
      <c r="I511" s="16">
        <v>0</v>
      </c>
      <c r="J511" s="16">
        <v>0</v>
      </c>
      <c r="K511" s="16">
        <v>0</v>
      </c>
      <c r="L511" s="16" t="s">
        <v>49</v>
      </c>
      <c r="M511" s="16">
        <v>0</v>
      </c>
      <c r="N511" s="16">
        <v>4.2</v>
      </c>
      <c r="O511" s="16">
        <v>243</v>
      </c>
      <c r="P511" s="16"/>
      <c r="Q511" s="16"/>
      <c r="R511" s="16"/>
      <c r="S511" s="16">
        <v>350</v>
      </c>
      <c r="T511" s="16" t="str">
        <f t="shared" si="15"/>
        <v>Not rated</v>
      </c>
      <c r="U511" s="37" t="str">
        <f t="shared" si="14"/>
        <v>Affordable</v>
      </c>
    </row>
    <row r="512" spans="1:21" x14ac:dyDescent="0.35">
      <c r="A512" s="41" t="s">
        <v>2615</v>
      </c>
      <c r="B512" s="16" t="s">
        <v>2616</v>
      </c>
      <c r="C512" s="16" t="s">
        <v>1109</v>
      </c>
      <c r="D512" s="16" t="s">
        <v>2617</v>
      </c>
      <c r="E512" s="16" t="s">
        <v>786</v>
      </c>
      <c r="F512" s="16" t="s">
        <v>2618</v>
      </c>
      <c r="G512" s="39">
        <v>919051889793</v>
      </c>
      <c r="H512" s="16">
        <v>1</v>
      </c>
      <c r="I512" s="16">
        <v>1</v>
      </c>
      <c r="J512" s="16">
        <v>0</v>
      </c>
      <c r="K512" s="16">
        <v>0</v>
      </c>
      <c r="L512" s="16" t="s">
        <v>49</v>
      </c>
      <c r="M512" s="16">
        <v>0</v>
      </c>
      <c r="N512" s="16">
        <v>4</v>
      </c>
      <c r="O512" s="16">
        <v>10</v>
      </c>
      <c r="P512" s="16"/>
      <c r="Q512" s="16"/>
      <c r="R512" s="16"/>
      <c r="S512" s="16">
        <v>200</v>
      </c>
      <c r="T512" s="16" t="str">
        <f t="shared" si="15"/>
        <v>Not rated</v>
      </c>
      <c r="U512" s="37" t="str">
        <f t="shared" si="14"/>
        <v>Affordable</v>
      </c>
    </row>
    <row r="513" spans="1:21" x14ac:dyDescent="0.35">
      <c r="A513" s="41" t="s">
        <v>2619</v>
      </c>
      <c r="B513" s="16" t="s">
        <v>2620</v>
      </c>
      <c r="C513" s="16" t="s">
        <v>424</v>
      </c>
      <c r="D513" s="16" t="s">
        <v>2621</v>
      </c>
      <c r="E513" s="16" t="s">
        <v>404</v>
      </c>
      <c r="F513" s="16" t="s">
        <v>2622</v>
      </c>
      <c r="G513" s="39">
        <v>919608042315</v>
      </c>
      <c r="H513" s="16">
        <v>1</v>
      </c>
      <c r="I513" s="16">
        <v>1</v>
      </c>
      <c r="J513" s="16">
        <v>1</v>
      </c>
      <c r="K513" s="16">
        <v>0</v>
      </c>
      <c r="L513" s="16">
        <v>3.6</v>
      </c>
      <c r="M513" s="16">
        <v>102</v>
      </c>
      <c r="N513" s="16">
        <v>4</v>
      </c>
      <c r="O513" s="16">
        <v>5192</v>
      </c>
      <c r="P513" s="16"/>
      <c r="Q513" s="16"/>
      <c r="R513" s="16" t="s">
        <v>2623</v>
      </c>
      <c r="S513" s="16">
        <v>300</v>
      </c>
      <c r="T513" s="16" t="str">
        <f t="shared" si="15"/>
        <v>Average</v>
      </c>
      <c r="U513" s="37" t="str">
        <f t="shared" si="14"/>
        <v>Affordable</v>
      </c>
    </row>
    <row r="514" spans="1:21" x14ac:dyDescent="0.35">
      <c r="A514" s="41" t="s">
        <v>2624</v>
      </c>
      <c r="B514" s="16" t="s">
        <v>2625</v>
      </c>
      <c r="C514" s="16" t="s">
        <v>2626</v>
      </c>
      <c r="D514" s="16" t="s">
        <v>2051</v>
      </c>
      <c r="E514" s="16" t="s">
        <v>594</v>
      </c>
      <c r="F514" s="16" t="s">
        <v>2627</v>
      </c>
      <c r="G514" s="39">
        <v>919674865083</v>
      </c>
      <c r="H514" s="16">
        <v>1</v>
      </c>
      <c r="I514" s="16">
        <v>1</v>
      </c>
      <c r="J514" s="16">
        <v>0</v>
      </c>
      <c r="K514" s="16">
        <v>1</v>
      </c>
      <c r="L514" s="16" t="s">
        <v>49</v>
      </c>
      <c r="M514" s="16">
        <v>0</v>
      </c>
      <c r="N514" s="16">
        <v>3.8</v>
      </c>
      <c r="O514" s="16">
        <v>136</v>
      </c>
      <c r="P514" s="16"/>
      <c r="Q514" s="16"/>
      <c r="R514" s="16"/>
      <c r="S514" s="16">
        <v>300</v>
      </c>
      <c r="T514" s="16" t="str">
        <f t="shared" si="15"/>
        <v>Not rated</v>
      </c>
      <c r="U514" s="37" t="str">
        <f t="shared" ref="U514:U577" si="16">IF($S514&lt;=1049, "Affordable",IF($S514&lt;=2049, "Expensive", IF($S514&lt;=3049, "Very Expensive", "Luxurious Expensive")))</f>
        <v>Affordable</v>
      </c>
    </row>
    <row r="515" spans="1:21" x14ac:dyDescent="0.35">
      <c r="A515" s="41" t="s">
        <v>2628</v>
      </c>
      <c r="B515" s="16" t="s">
        <v>2629</v>
      </c>
      <c r="C515" s="16" t="s">
        <v>105</v>
      </c>
      <c r="D515" s="16" t="s">
        <v>74</v>
      </c>
      <c r="E515" s="16" t="s">
        <v>54</v>
      </c>
      <c r="F515" s="16" t="s">
        <v>2630</v>
      </c>
      <c r="G515" s="39">
        <v>919654531646</v>
      </c>
      <c r="H515" s="16">
        <v>1</v>
      </c>
      <c r="I515" s="16">
        <v>1</v>
      </c>
      <c r="J515" s="16">
        <v>0</v>
      </c>
      <c r="K515" s="16">
        <v>0</v>
      </c>
      <c r="L515" s="16" t="s">
        <v>49</v>
      </c>
      <c r="M515" s="16">
        <v>0</v>
      </c>
      <c r="N515" s="16">
        <v>3.5</v>
      </c>
      <c r="O515" s="16">
        <v>181</v>
      </c>
      <c r="P515" s="16"/>
      <c r="Q515" s="16" t="s">
        <v>2631</v>
      </c>
      <c r="R515" s="16" t="s">
        <v>2632</v>
      </c>
      <c r="S515" s="16">
        <v>200</v>
      </c>
      <c r="T515" s="16" t="str">
        <f t="shared" ref="T515:T578" si="17">IF(OR($L515="-", $L515=""), "Not rated", IF($L515&lt;3, "Poor", IF($L515&lt;4, "Average", "Excellent")))</f>
        <v>Not rated</v>
      </c>
      <c r="U515" s="37" t="str">
        <f t="shared" si="16"/>
        <v>Affordable</v>
      </c>
    </row>
    <row r="516" spans="1:21" x14ac:dyDescent="0.35">
      <c r="A516" s="41" t="s">
        <v>2633</v>
      </c>
      <c r="B516" s="16" t="s">
        <v>2634</v>
      </c>
      <c r="C516" s="16" t="s">
        <v>2635</v>
      </c>
      <c r="D516" s="16" t="s">
        <v>337</v>
      </c>
      <c r="E516" s="16" t="s">
        <v>40</v>
      </c>
      <c r="F516" s="16" t="s">
        <v>2636</v>
      </c>
      <c r="G516" s="39">
        <v>918336937782</v>
      </c>
      <c r="H516" s="16">
        <v>1</v>
      </c>
      <c r="I516" s="16">
        <v>1</v>
      </c>
      <c r="J516" s="16">
        <v>1</v>
      </c>
      <c r="K516" s="16">
        <v>0</v>
      </c>
      <c r="L516" s="16">
        <v>4.3</v>
      </c>
      <c r="M516" s="16">
        <v>1533</v>
      </c>
      <c r="N516" s="16">
        <v>3.7</v>
      </c>
      <c r="O516" s="16">
        <v>1870</v>
      </c>
      <c r="P516" s="16"/>
      <c r="Q516" s="16" t="s">
        <v>2637</v>
      </c>
      <c r="R516" s="16" t="s">
        <v>2638</v>
      </c>
      <c r="S516" s="16">
        <v>900</v>
      </c>
      <c r="T516" s="16" t="str">
        <f t="shared" si="17"/>
        <v>Excellent</v>
      </c>
      <c r="U516" s="37" t="str">
        <f t="shared" si="16"/>
        <v>Affordable</v>
      </c>
    </row>
    <row r="517" spans="1:21" x14ac:dyDescent="0.35">
      <c r="A517" s="41" t="s">
        <v>2639</v>
      </c>
      <c r="B517" s="16" t="s">
        <v>2640</v>
      </c>
      <c r="C517" s="16" t="s">
        <v>2641</v>
      </c>
      <c r="D517" s="16" t="s">
        <v>187</v>
      </c>
      <c r="E517" s="16" t="s">
        <v>40</v>
      </c>
      <c r="F517" s="16" t="s">
        <v>2642</v>
      </c>
      <c r="G517" s="39">
        <v>913340082121</v>
      </c>
      <c r="H517" s="16">
        <v>1</v>
      </c>
      <c r="I517" s="16">
        <v>1</v>
      </c>
      <c r="J517" s="16">
        <v>1</v>
      </c>
      <c r="K517" s="16">
        <v>0</v>
      </c>
      <c r="L517" s="16">
        <v>4</v>
      </c>
      <c r="M517" s="16">
        <v>237</v>
      </c>
      <c r="N517" s="16">
        <v>4</v>
      </c>
      <c r="O517" s="16">
        <v>340</v>
      </c>
      <c r="P517" s="16"/>
      <c r="Q517" s="16" t="s">
        <v>2643</v>
      </c>
      <c r="R517" s="16" t="s">
        <v>2644</v>
      </c>
      <c r="S517" s="16">
        <v>1500</v>
      </c>
      <c r="T517" s="16" t="str">
        <f t="shared" si="17"/>
        <v>Excellent</v>
      </c>
      <c r="U517" s="37" t="str">
        <f t="shared" si="16"/>
        <v>Expensive</v>
      </c>
    </row>
    <row r="518" spans="1:21" x14ac:dyDescent="0.35">
      <c r="A518" s="41" t="s">
        <v>2645</v>
      </c>
      <c r="B518" s="16" t="s">
        <v>2646</v>
      </c>
      <c r="C518" s="16" t="s">
        <v>2647</v>
      </c>
      <c r="D518" s="16" t="s">
        <v>813</v>
      </c>
      <c r="E518" s="16"/>
      <c r="F518" s="16" t="s">
        <v>814</v>
      </c>
      <c r="G518" s="39">
        <v>917710090007</v>
      </c>
      <c r="H518" s="16">
        <v>1</v>
      </c>
      <c r="I518" s="16">
        <v>0</v>
      </c>
      <c r="J518" s="16">
        <v>0</v>
      </c>
      <c r="K518" s="16">
        <v>0</v>
      </c>
      <c r="L518" s="16" t="s">
        <v>49</v>
      </c>
      <c r="M518" s="16">
        <v>0</v>
      </c>
      <c r="N518" s="16">
        <v>4.3</v>
      </c>
      <c r="O518" s="16">
        <v>124</v>
      </c>
      <c r="P518" s="16"/>
      <c r="Q518" s="16"/>
      <c r="R518" s="16"/>
      <c r="S518" s="16">
        <v>250</v>
      </c>
      <c r="T518" s="16" t="str">
        <f t="shared" si="17"/>
        <v>Not rated</v>
      </c>
      <c r="U518" s="37" t="str">
        <f t="shared" si="16"/>
        <v>Affordable</v>
      </c>
    </row>
    <row r="519" spans="1:21" x14ac:dyDescent="0.35">
      <c r="A519" s="41" t="s">
        <v>2648</v>
      </c>
      <c r="B519" s="16" t="s">
        <v>2649</v>
      </c>
      <c r="C519" s="16" t="s">
        <v>2650</v>
      </c>
      <c r="D519" s="16" t="s">
        <v>842</v>
      </c>
      <c r="E519" s="16" t="s">
        <v>152</v>
      </c>
      <c r="F519" s="16" t="s">
        <v>2651</v>
      </c>
      <c r="G519" s="39">
        <v>913365003100</v>
      </c>
      <c r="H519" s="16">
        <v>1</v>
      </c>
      <c r="I519" s="16">
        <v>1</v>
      </c>
      <c r="J519" s="16">
        <v>0</v>
      </c>
      <c r="K519" s="16">
        <v>0</v>
      </c>
      <c r="L519" s="16" t="s">
        <v>49</v>
      </c>
      <c r="M519" s="16">
        <v>0</v>
      </c>
      <c r="N519" s="16">
        <v>4.3</v>
      </c>
      <c r="O519" s="16">
        <v>721</v>
      </c>
      <c r="P519" s="16"/>
      <c r="Q519" s="16"/>
      <c r="R519" s="16"/>
      <c r="S519" s="16">
        <v>100</v>
      </c>
      <c r="T519" s="16" t="str">
        <f t="shared" si="17"/>
        <v>Not rated</v>
      </c>
      <c r="U519" s="37" t="str">
        <f t="shared" si="16"/>
        <v>Affordable</v>
      </c>
    </row>
    <row r="520" spans="1:21" x14ac:dyDescent="0.35">
      <c r="A520" s="41" t="s">
        <v>2652</v>
      </c>
      <c r="B520" s="16" t="s">
        <v>2653</v>
      </c>
      <c r="C520" s="16" t="s">
        <v>2468</v>
      </c>
      <c r="D520" s="16" t="s">
        <v>360</v>
      </c>
      <c r="E520" s="16" t="s">
        <v>152</v>
      </c>
      <c r="F520" s="16" t="s">
        <v>2654</v>
      </c>
      <c r="G520" s="39">
        <v>918334986404</v>
      </c>
      <c r="H520" s="16">
        <v>1</v>
      </c>
      <c r="I520" s="16">
        <v>1</v>
      </c>
      <c r="J520" s="16">
        <v>1</v>
      </c>
      <c r="K520" s="16">
        <v>0</v>
      </c>
      <c r="L520" s="16" t="s">
        <v>49</v>
      </c>
      <c r="M520" s="16">
        <v>1</v>
      </c>
      <c r="N520" s="16" t="s">
        <v>49</v>
      </c>
      <c r="O520" s="16">
        <v>3</v>
      </c>
      <c r="P520" s="16"/>
      <c r="Q520" s="16"/>
      <c r="R520" s="16"/>
      <c r="S520" s="16">
        <v>300</v>
      </c>
      <c r="T520" s="16" t="str">
        <f t="shared" si="17"/>
        <v>Not rated</v>
      </c>
      <c r="U520" s="37" t="str">
        <f t="shared" si="16"/>
        <v>Affordable</v>
      </c>
    </row>
    <row r="521" spans="1:21" x14ac:dyDescent="0.35">
      <c r="A521" s="41" t="s">
        <v>2655</v>
      </c>
      <c r="B521" s="16" t="s">
        <v>2656</v>
      </c>
      <c r="C521" s="16" t="s">
        <v>2657</v>
      </c>
      <c r="D521" s="16" t="s">
        <v>39</v>
      </c>
      <c r="E521" s="16" t="s">
        <v>137</v>
      </c>
      <c r="F521" s="16" t="s">
        <v>2658</v>
      </c>
      <c r="G521" s="39">
        <v>9165005553</v>
      </c>
      <c r="H521" s="16">
        <v>1</v>
      </c>
      <c r="I521" s="16">
        <v>1</v>
      </c>
      <c r="J521" s="16">
        <v>1</v>
      </c>
      <c r="K521" s="16">
        <v>0</v>
      </c>
      <c r="L521" s="16">
        <v>4.2</v>
      </c>
      <c r="M521" s="16">
        <v>1088</v>
      </c>
      <c r="N521" s="16">
        <v>4</v>
      </c>
      <c r="O521" s="16">
        <v>1492</v>
      </c>
      <c r="P521" s="16"/>
      <c r="Q521" s="16" t="s">
        <v>2659</v>
      </c>
      <c r="R521" s="16" t="s">
        <v>2660</v>
      </c>
      <c r="S521" s="16">
        <v>600</v>
      </c>
      <c r="T521" s="16" t="str">
        <f t="shared" si="17"/>
        <v>Excellent</v>
      </c>
      <c r="U521" s="37" t="str">
        <f t="shared" si="16"/>
        <v>Affordable</v>
      </c>
    </row>
    <row r="522" spans="1:21" x14ac:dyDescent="0.35">
      <c r="A522" s="41" t="s">
        <v>2661</v>
      </c>
      <c r="B522" s="16" t="s">
        <v>2662</v>
      </c>
      <c r="C522" s="16" t="s">
        <v>2663</v>
      </c>
      <c r="D522" s="16" t="s">
        <v>282</v>
      </c>
      <c r="E522" s="16" t="s">
        <v>398</v>
      </c>
      <c r="F522" s="16" t="s">
        <v>2664</v>
      </c>
      <c r="G522" s="39">
        <v>919748032507</v>
      </c>
      <c r="H522" s="16">
        <v>1</v>
      </c>
      <c r="I522" s="16">
        <v>1</v>
      </c>
      <c r="J522" s="16">
        <v>0</v>
      </c>
      <c r="K522" s="16">
        <v>0</v>
      </c>
      <c r="L522" s="16" t="s">
        <v>49</v>
      </c>
      <c r="M522" s="16">
        <v>0</v>
      </c>
      <c r="N522" s="16">
        <v>3.7</v>
      </c>
      <c r="O522" s="16">
        <v>2229</v>
      </c>
      <c r="P522" s="16"/>
      <c r="Q522" s="16" t="s">
        <v>2665</v>
      </c>
      <c r="R522" s="16" t="s">
        <v>2666</v>
      </c>
      <c r="S522" s="16">
        <v>100</v>
      </c>
      <c r="T522" s="16" t="str">
        <f t="shared" si="17"/>
        <v>Not rated</v>
      </c>
      <c r="U522" s="37" t="str">
        <f t="shared" si="16"/>
        <v>Affordable</v>
      </c>
    </row>
    <row r="523" spans="1:21" x14ac:dyDescent="0.35">
      <c r="A523" s="41" t="s">
        <v>2667</v>
      </c>
      <c r="B523" s="16" t="s">
        <v>2668</v>
      </c>
      <c r="C523" s="16" t="s">
        <v>2669</v>
      </c>
      <c r="D523" s="16" t="s">
        <v>978</v>
      </c>
      <c r="E523" s="16" t="s">
        <v>54</v>
      </c>
      <c r="F523" s="16" t="s">
        <v>2670</v>
      </c>
      <c r="G523" s="39">
        <v>919831936338</v>
      </c>
      <c r="H523" s="16">
        <v>1</v>
      </c>
      <c r="I523" s="16">
        <v>1</v>
      </c>
      <c r="J523" s="16">
        <v>1</v>
      </c>
      <c r="K523" s="16">
        <v>0</v>
      </c>
      <c r="L523" s="16">
        <v>4</v>
      </c>
      <c r="M523" s="16">
        <v>361</v>
      </c>
      <c r="N523" s="16">
        <v>4</v>
      </c>
      <c r="O523" s="16">
        <v>5990</v>
      </c>
      <c r="P523" s="16"/>
      <c r="Q523" s="16" t="s">
        <v>2671</v>
      </c>
      <c r="R523" s="16" t="s">
        <v>2672</v>
      </c>
      <c r="S523" s="16">
        <v>850</v>
      </c>
      <c r="T523" s="16" t="str">
        <f t="shared" si="17"/>
        <v>Excellent</v>
      </c>
      <c r="U523" s="37" t="str">
        <f t="shared" si="16"/>
        <v>Affordable</v>
      </c>
    </row>
    <row r="524" spans="1:21" x14ac:dyDescent="0.35">
      <c r="A524" s="41" t="s">
        <v>2673</v>
      </c>
      <c r="B524" s="16" t="s">
        <v>2674</v>
      </c>
      <c r="C524" s="16" t="s">
        <v>2675</v>
      </c>
      <c r="D524" s="16" t="s">
        <v>131</v>
      </c>
      <c r="E524" s="16" t="s">
        <v>713</v>
      </c>
      <c r="F524" s="16" t="s">
        <v>2676</v>
      </c>
      <c r="G524" s="39">
        <v>918981967844</v>
      </c>
      <c r="H524" s="16">
        <v>1</v>
      </c>
      <c r="I524" s="16">
        <v>1</v>
      </c>
      <c r="J524" s="16">
        <v>1</v>
      </c>
      <c r="K524" s="16">
        <v>0</v>
      </c>
      <c r="L524" s="16">
        <v>4.4000000000000004</v>
      </c>
      <c r="M524" s="16">
        <v>1857</v>
      </c>
      <c r="N524" s="16">
        <v>4</v>
      </c>
      <c r="O524" s="16">
        <v>1412</v>
      </c>
      <c r="P524" s="16" t="s">
        <v>2677</v>
      </c>
      <c r="Q524" s="16" t="s">
        <v>2678</v>
      </c>
      <c r="R524" s="16" t="s">
        <v>2679</v>
      </c>
      <c r="S524" s="16">
        <v>1200</v>
      </c>
      <c r="T524" s="16" t="str">
        <f t="shared" si="17"/>
        <v>Excellent</v>
      </c>
      <c r="U524" s="37" t="str">
        <f t="shared" si="16"/>
        <v>Expensive</v>
      </c>
    </row>
    <row r="525" spans="1:21" x14ac:dyDescent="0.35">
      <c r="A525" s="41" t="s">
        <v>2680</v>
      </c>
      <c r="B525" s="16" t="s">
        <v>2681</v>
      </c>
      <c r="C525" s="16" t="s">
        <v>2682</v>
      </c>
      <c r="D525" s="16" t="s">
        <v>587</v>
      </c>
      <c r="E525" s="16" t="s">
        <v>54</v>
      </c>
      <c r="F525" s="16" t="s">
        <v>2683</v>
      </c>
      <c r="G525" s="39">
        <v>918017995555</v>
      </c>
      <c r="H525" s="16">
        <v>1</v>
      </c>
      <c r="I525" s="16">
        <v>1</v>
      </c>
      <c r="J525" s="16">
        <v>1</v>
      </c>
      <c r="K525" s="16">
        <v>0</v>
      </c>
      <c r="L525" s="16">
        <v>3.6</v>
      </c>
      <c r="M525" s="16">
        <v>8</v>
      </c>
      <c r="N525" s="16">
        <v>4</v>
      </c>
      <c r="O525" s="16">
        <v>6</v>
      </c>
      <c r="P525" s="16"/>
      <c r="Q525" s="16"/>
      <c r="R525" s="16"/>
      <c r="S525" s="16">
        <v>450</v>
      </c>
      <c r="T525" s="16" t="str">
        <f t="shared" si="17"/>
        <v>Average</v>
      </c>
      <c r="U525" s="37" t="str">
        <f t="shared" si="16"/>
        <v>Affordable</v>
      </c>
    </row>
    <row r="526" spans="1:21" x14ac:dyDescent="0.35">
      <c r="A526" s="41" t="s">
        <v>2684</v>
      </c>
      <c r="B526" s="16" t="s">
        <v>2685</v>
      </c>
      <c r="C526" s="16" t="s">
        <v>181</v>
      </c>
      <c r="D526" s="16" t="s">
        <v>587</v>
      </c>
      <c r="E526" s="16" t="s">
        <v>54</v>
      </c>
      <c r="F526" s="16" t="s">
        <v>2686</v>
      </c>
      <c r="G526" s="39">
        <v>913346019948</v>
      </c>
      <c r="H526" s="16">
        <v>1</v>
      </c>
      <c r="I526" s="16">
        <v>1</v>
      </c>
      <c r="J526" s="16">
        <v>0</v>
      </c>
      <c r="K526" s="16">
        <v>0</v>
      </c>
      <c r="L526" s="16">
        <v>3.3</v>
      </c>
      <c r="M526" s="16">
        <v>60</v>
      </c>
      <c r="N526" s="16">
        <v>3.4</v>
      </c>
      <c r="O526" s="16">
        <v>286</v>
      </c>
      <c r="P526" s="16"/>
      <c r="Q526" s="16"/>
      <c r="R526" s="16" t="s">
        <v>2687</v>
      </c>
      <c r="S526" s="16">
        <v>400</v>
      </c>
      <c r="T526" s="16" t="str">
        <f t="shared" si="17"/>
        <v>Average</v>
      </c>
      <c r="U526" s="37" t="str">
        <f t="shared" si="16"/>
        <v>Affordable</v>
      </c>
    </row>
    <row r="527" spans="1:21" x14ac:dyDescent="0.35">
      <c r="A527" s="41" t="s">
        <v>2688</v>
      </c>
      <c r="B527" s="16" t="s">
        <v>2689</v>
      </c>
      <c r="C527" s="16" t="s">
        <v>2690</v>
      </c>
      <c r="D527" s="16" t="s">
        <v>187</v>
      </c>
      <c r="E527" s="16" t="s">
        <v>283</v>
      </c>
      <c r="F527" s="16" t="s">
        <v>2691</v>
      </c>
      <c r="G527" s="39">
        <v>919674565455</v>
      </c>
      <c r="H527" s="16">
        <v>1</v>
      </c>
      <c r="I527" s="16">
        <v>1</v>
      </c>
      <c r="J527" s="16">
        <v>1</v>
      </c>
      <c r="K527" s="16">
        <v>0</v>
      </c>
      <c r="L527" s="16">
        <v>4.4000000000000004</v>
      </c>
      <c r="M527" s="16">
        <v>3510</v>
      </c>
      <c r="N527" s="16">
        <v>4.0999999999999996</v>
      </c>
      <c r="O527" s="16">
        <v>2309</v>
      </c>
      <c r="P527" s="16" t="s">
        <v>2692</v>
      </c>
      <c r="Q527" s="16" t="s">
        <v>2693</v>
      </c>
      <c r="R527" s="16" t="s">
        <v>2694</v>
      </c>
      <c r="S527" s="16">
        <v>1100</v>
      </c>
      <c r="T527" s="16" t="str">
        <f t="shared" si="17"/>
        <v>Excellent</v>
      </c>
      <c r="U527" s="37" t="str">
        <f t="shared" si="16"/>
        <v>Expensive</v>
      </c>
    </row>
    <row r="528" spans="1:21" x14ac:dyDescent="0.35">
      <c r="A528" s="41" t="s">
        <v>2695</v>
      </c>
      <c r="B528" s="16" t="s">
        <v>2696</v>
      </c>
      <c r="C528" s="16" t="s">
        <v>2697</v>
      </c>
      <c r="D528" s="16" t="s">
        <v>870</v>
      </c>
      <c r="E528" s="16" t="s">
        <v>322</v>
      </c>
      <c r="F528" s="16" t="s">
        <v>2190</v>
      </c>
      <c r="G528" s="39">
        <v>919073307723</v>
      </c>
      <c r="H528" s="16">
        <v>1</v>
      </c>
      <c r="I528" s="16">
        <v>1</v>
      </c>
      <c r="J528" s="16">
        <v>1</v>
      </c>
      <c r="K528" s="16">
        <v>0</v>
      </c>
      <c r="L528" s="16">
        <v>4.4000000000000004</v>
      </c>
      <c r="M528" s="16">
        <v>1518</v>
      </c>
      <c r="N528" s="16">
        <v>4.0999999999999996</v>
      </c>
      <c r="O528" s="16">
        <v>809</v>
      </c>
      <c r="P528" s="16" t="s">
        <v>2698</v>
      </c>
      <c r="Q528" s="16" t="s">
        <v>2699</v>
      </c>
      <c r="R528" s="16" t="s">
        <v>2700</v>
      </c>
      <c r="S528" s="16">
        <v>1900</v>
      </c>
      <c r="T528" s="16" t="str">
        <f t="shared" si="17"/>
        <v>Excellent</v>
      </c>
      <c r="U528" s="37" t="str">
        <f t="shared" si="16"/>
        <v>Expensive</v>
      </c>
    </row>
    <row r="529" spans="1:21" x14ac:dyDescent="0.35">
      <c r="A529" s="41" t="s">
        <v>2701</v>
      </c>
      <c r="B529" s="16" t="s">
        <v>2702</v>
      </c>
      <c r="C529" s="16" t="s">
        <v>2703</v>
      </c>
      <c r="D529" s="16" t="s">
        <v>131</v>
      </c>
      <c r="E529" s="16" t="s">
        <v>40</v>
      </c>
      <c r="F529" s="16" t="s">
        <v>2704</v>
      </c>
      <c r="G529" s="39">
        <v>919836231400</v>
      </c>
      <c r="H529" s="16">
        <v>1</v>
      </c>
      <c r="I529" s="16">
        <v>1</v>
      </c>
      <c r="J529" s="16">
        <v>1</v>
      </c>
      <c r="K529" s="16">
        <v>0</v>
      </c>
      <c r="L529" s="16">
        <v>2.9</v>
      </c>
      <c r="M529" s="16">
        <v>217</v>
      </c>
      <c r="N529" s="16">
        <v>4.0999999999999996</v>
      </c>
      <c r="O529" s="16">
        <v>310</v>
      </c>
      <c r="P529" s="16"/>
      <c r="Q529" s="16"/>
      <c r="R529" s="16" t="s">
        <v>2705</v>
      </c>
      <c r="S529" s="16">
        <v>600</v>
      </c>
      <c r="T529" s="16" t="str">
        <f t="shared" si="17"/>
        <v>Poor</v>
      </c>
      <c r="U529" s="37" t="str">
        <f t="shared" si="16"/>
        <v>Affordable</v>
      </c>
    </row>
    <row r="530" spans="1:21" x14ac:dyDescent="0.35">
      <c r="A530" s="41" t="s">
        <v>2706</v>
      </c>
      <c r="B530" s="16" t="s">
        <v>2707</v>
      </c>
      <c r="C530" s="16" t="s">
        <v>1169</v>
      </c>
      <c r="D530" s="16" t="s">
        <v>39</v>
      </c>
      <c r="E530" s="16" t="s">
        <v>188</v>
      </c>
      <c r="F530" s="16" t="s">
        <v>2708</v>
      </c>
      <c r="G530" s="39">
        <v>919038586346</v>
      </c>
      <c r="H530" s="16">
        <v>1</v>
      </c>
      <c r="I530" s="16">
        <v>1</v>
      </c>
      <c r="J530" s="16">
        <v>0</v>
      </c>
      <c r="K530" s="16">
        <v>1</v>
      </c>
      <c r="L530" s="16" t="s">
        <v>49</v>
      </c>
      <c r="M530" s="16">
        <v>0</v>
      </c>
      <c r="N530" s="16">
        <v>4.0999999999999996</v>
      </c>
      <c r="O530" s="16">
        <v>157</v>
      </c>
      <c r="P530" s="16"/>
      <c r="Q530" s="16"/>
      <c r="R530" s="16"/>
      <c r="S530" s="16">
        <v>50</v>
      </c>
      <c r="T530" s="16" t="str">
        <f t="shared" si="17"/>
        <v>Not rated</v>
      </c>
      <c r="U530" s="37" t="str">
        <f t="shared" si="16"/>
        <v>Affordable</v>
      </c>
    </row>
    <row r="531" spans="1:21" x14ac:dyDescent="0.35">
      <c r="A531" s="41" t="s">
        <v>2709</v>
      </c>
      <c r="B531" s="16" t="s">
        <v>2710</v>
      </c>
      <c r="C531" s="16" t="s">
        <v>2711</v>
      </c>
      <c r="D531" s="16" t="s">
        <v>835</v>
      </c>
      <c r="E531" s="16" t="s">
        <v>40</v>
      </c>
      <c r="F531" s="16" t="s">
        <v>2712</v>
      </c>
      <c r="G531" s="39">
        <v>919883226989</v>
      </c>
      <c r="H531" s="16">
        <v>1</v>
      </c>
      <c r="I531" s="16">
        <v>1</v>
      </c>
      <c r="J531" s="16">
        <v>0</v>
      </c>
      <c r="K531" s="16">
        <v>0</v>
      </c>
      <c r="L531" s="16">
        <v>3.2</v>
      </c>
      <c r="M531" s="16">
        <v>153</v>
      </c>
      <c r="N531" s="16">
        <v>3.9</v>
      </c>
      <c r="O531" s="16">
        <v>3447</v>
      </c>
      <c r="P531" s="16"/>
      <c r="Q531" s="16" t="s">
        <v>2713</v>
      </c>
      <c r="R531" s="16" t="s">
        <v>2714</v>
      </c>
      <c r="S531" s="16">
        <v>500</v>
      </c>
      <c r="T531" s="16" t="str">
        <f t="shared" si="17"/>
        <v>Average</v>
      </c>
      <c r="U531" s="37" t="str">
        <f t="shared" si="16"/>
        <v>Affordable</v>
      </c>
    </row>
    <row r="532" spans="1:21" x14ac:dyDescent="0.35">
      <c r="A532" s="41" t="s">
        <v>2715</v>
      </c>
      <c r="B532" s="16" t="s">
        <v>2716</v>
      </c>
      <c r="C532" s="16" t="s">
        <v>2717</v>
      </c>
      <c r="D532" s="16" t="s">
        <v>2621</v>
      </c>
      <c r="E532" s="16" t="s">
        <v>152</v>
      </c>
      <c r="F532" s="16" t="s">
        <v>2718</v>
      </c>
      <c r="G532" s="39">
        <v>913322199160</v>
      </c>
      <c r="H532" s="16">
        <v>1</v>
      </c>
      <c r="I532" s="16">
        <v>1</v>
      </c>
      <c r="J532" s="16">
        <v>1</v>
      </c>
      <c r="K532" s="16">
        <v>0</v>
      </c>
      <c r="L532" s="16">
        <v>4.2</v>
      </c>
      <c r="M532" s="16">
        <v>1173</v>
      </c>
      <c r="N532" s="16">
        <v>4.2</v>
      </c>
      <c r="O532" s="16">
        <v>1770</v>
      </c>
      <c r="P532" s="16"/>
      <c r="Q532" s="16" t="s">
        <v>2719</v>
      </c>
      <c r="R532" s="16" t="s">
        <v>2720</v>
      </c>
      <c r="S532" s="16">
        <v>1000</v>
      </c>
      <c r="T532" s="16" t="str">
        <f t="shared" si="17"/>
        <v>Excellent</v>
      </c>
      <c r="U532" s="37" t="str">
        <f t="shared" si="16"/>
        <v>Affordable</v>
      </c>
    </row>
    <row r="533" spans="1:21" x14ac:dyDescent="0.35">
      <c r="A533" s="41" t="s">
        <v>2721</v>
      </c>
      <c r="B533" s="16" t="s">
        <v>2722</v>
      </c>
      <c r="C533" s="16" t="s">
        <v>2122</v>
      </c>
      <c r="D533" s="16" t="s">
        <v>182</v>
      </c>
      <c r="E533" s="16" t="s">
        <v>54</v>
      </c>
      <c r="F533" s="16" t="s">
        <v>2723</v>
      </c>
      <c r="G533" s="39">
        <v>919572009925</v>
      </c>
      <c r="H533" s="16">
        <v>1</v>
      </c>
      <c r="I533" s="16">
        <v>1</v>
      </c>
      <c r="J533" s="16">
        <v>1</v>
      </c>
      <c r="K533" s="16">
        <v>0</v>
      </c>
      <c r="L533" s="16" t="s">
        <v>49</v>
      </c>
      <c r="M533" s="16">
        <v>1</v>
      </c>
      <c r="N533" s="16">
        <v>3.6</v>
      </c>
      <c r="O533" s="16">
        <v>55</v>
      </c>
      <c r="P533" s="16"/>
      <c r="Q533" s="16"/>
      <c r="R533" s="16"/>
      <c r="S533" s="16">
        <v>400</v>
      </c>
      <c r="T533" s="16" t="str">
        <f t="shared" si="17"/>
        <v>Not rated</v>
      </c>
      <c r="U533" s="37" t="str">
        <f t="shared" si="16"/>
        <v>Affordable</v>
      </c>
    </row>
    <row r="534" spans="1:21" x14ac:dyDescent="0.35">
      <c r="A534" s="41" t="s">
        <v>2724</v>
      </c>
      <c r="B534" s="16" t="s">
        <v>2725</v>
      </c>
      <c r="C534" s="16" t="s">
        <v>2726</v>
      </c>
      <c r="D534" s="16" t="s">
        <v>2621</v>
      </c>
      <c r="E534" s="16"/>
      <c r="F534" s="16" t="s">
        <v>2727</v>
      </c>
      <c r="G534" s="39">
        <v>919830634500</v>
      </c>
      <c r="H534" s="16">
        <v>1</v>
      </c>
      <c r="I534" s="16">
        <v>0</v>
      </c>
      <c r="J534" s="16">
        <v>0</v>
      </c>
      <c r="K534" s="16">
        <v>0</v>
      </c>
      <c r="L534" s="16" t="s">
        <v>49</v>
      </c>
      <c r="M534" s="16">
        <v>0</v>
      </c>
      <c r="N534" s="16" t="s">
        <v>49</v>
      </c>
      <c r="O534" s="16">
        <v>7</v>
      </c>
      <c r="P534" s="16"/>
      <c r="Q534" s="16"/>
      <c r="R534" s="16"/>
      <c r="S534" s="16">
        <v>100</v>
      </c>
      <c r="T534" s="16" t="str">
        <f t="shared" si="17"/>
        <v>Not rated</v>
      </c>
      <c r="U534" s="37" t="str">
        <f t="shared" si="16"/>
        <v>Affordable</v>
      </c>
    </row>
    <row r="535" spans="1:21" x14ac:dyDescent="0.35">
      <c r="A535" s="41" t="s">
        <v>2728</v>
      </c>
      <c r="B535" s="16" t="s">
        <v>2729</v>
      </c>
      <c r="C535" s="16" t="s">
        <v>2730</v>
      </c>
      <c r="D535" s="16" t="s">
        <v>74</v>
      </c>
      <c r="E535" s="16" t="s">
        <v>40</v>
      </c>
      <c r="F535" s="16" t="s">
        <v>2731</v>
      </c>
      <c r="G535" s="39">
        <v>919903726550</v>
      </c>
      <c r="H535" s="16">
        <v>1</v>
      </c>
      <c r="I535" s="16">
        <v>1</v>
      </c>
      <c r="J535" s="16">
        <v>1</v>
      </c>
      <c r="K535" s="16">
        <v>0</v>
      </c>
      <c r="L535" s="16">
        <v>3.7</v>
      </c>
      <c r="M535" s="16">
        <v>8</v>
      </c>
      <c r="N535" s="16">
        <v>4.3</v>
      </c>
      <c r="O535" s="16">
        <v>78</v>
      </c>
      <c r="P535" s="16"/>
      <c r="Q535" s="16"/>
      <c r="R535" s="16" t="s">
        <v>2732</v>
      </c>
      <c r="S535" s="16">
        <v>400</v>
      </c>
      <c r="T535" s="16" t="str">
        <f t="shared" si="17"/>
        <v>Average</v>
      </c>
      <c r="U535" s="37" t="str">
        <f t="shared" si="16"/>
        <v>Affordable</v>
      </c>
    </row>
    <row r="536" spans="1:21" x14ac:dyDescent="0.35">
      <c r="A536" s="41" t="s">
        <v>2733</v>
      </c>
      <c r="B536" s="16" t="s">
        <v>2734</v>
      </c>
      <c r="C536" s="16" t="s">
        <v>2050</v>
      </c>
      <c r="D536" s="16" t="s">
        <v>39</v>
      </c>
      <c r="E536" s="16"/>
      <c r="F536" s="16" t="s">
        <v>2735</v>
      </c>
      <c r="G536" s="39">
        <v>919771405477</v>
      </c>
      <c r="H536" s="16">
        <v>1</v>
      </c>
      <c r="I536" s="16">
        <v>0</v>
      </c>
      <c r="J536" s="16">
        <v>0</v>
      </c>
      <c r="K536" s="16">
        <v>0</v>
      </c>
      <c r="L536" s="16" t="s">
        <v>49</v>
      </c>
      <c r="M536" s="16">
        <v>0</v>
      </c>
      <c r="N536" s="16">
        <v>3.2</v>
      </c>
      <c r="O536" s="16">
        <v>1</v>
      </c>
      <c r="P536" s="16"/>
      <c r="Q536" s="16"/>
      <c r="R536" s="16"/>
      <c r="S536" s="16">
        <v>200</v>
      </c>
      <c r="T536" s="16" t="str">
        <f t="shared" si="17"/>
        <v>Not rated</v>
      </c>
      <c r="U536" s="37" t="str">
        <f t="shared" si="16"/>
        <v>Affordable</v>
      </c>
    </row>
    <row r="537" spans="1:21" x14ac:dyDescent="0.35">
      <c r="A537" s="41" t="s">
        <v>607</v>
      </c>
      <c r="B537" s="16" t="s">
        <v>2736</v>
      </c>
      <c r="C537" s="16" t="s">
        <v>1433</v>
      </c>
      <c r="D537" s="16" t="s">
        <v>182</v>
      </c>
      <c r="E537" s="16" t="s">
        <v>54</v>
      </c>
      <c r="F537" s="16" t="s">
        <v>2737</v>
      </c>
      <c r="G537" s="39">
        <v>918697154960</v>
      </c>
      <c r="H537" s="16">
        <v>1</v>
      </c>
      <c r="I537" s="16">
        <v>1</v>
      </c>
      <c r="J537" s="16">
        <v>0</v>
      </c>
      <c r="K537" s="16">
        <v>0</v>
      </c>
      <c r="L537" s="16" t="s">
        <v>49</v>
      </c>
      <c r="M537" s="16">
        <v>0</v>
      </c>
      <c r="N537" s="16" t="s">
        <v>49</v>
      </c>
      <c r="O537" s="16">
        <v>0</v>
      </c>
      <c r="P537" s="16"/>
      <c r="Q537" s="16"/>
      <c r="R537" s="16"/>
      <c r="S537" s="16">
        <v>150</v>
      </c>
      <c r="T537" s="16" t="str">
        <f t="shared" si="17"/>
        <v>Not rated</v>
      </c>
      <c r="U537" s="37" t="str">
        <f t="shared" si="16"/>
        <v>Affordable</v>
      </c>
    </row>
    <row r="538" spans="1:21" x14ac:dyDescent="0.35">
      <c r="A538" s="41" t="s">
        <v>2738</v>
      </c>
      <c r="B538" s="16" t="s">
        <v>2739</v>
      </c>
      <c r="C538" s="16" t="s">
        <v>2740</v>
      </c>
      <c r="D538" s="16" t="s">
        <v>455</v>
      </c>
      <c r="E538" s="16"/>
      <c r="F538" s="16" t="s">
        <v>1777</v>
      </c>
      <c r="G538" s="39">
        <v>919007626566</v>
      </c>
      <c r="H538" s="16">
        <v>1</v>
      </c>
      <c r="I538" s="16">
        <v>0</v>
      </c>
      <c r="J538" s="16">
        <v>0</v>
      </c>
      <c r="K538" s="16">
        <v>0</v>
      </c>
      <c r="L538" s="16" t="s">
        <v>49</v>
      </c>
      <c r="M538" s="16">
        <v>0</v>
      </c>
      <c r="N538" s="16" t="s">
        <v>49</v>
      </c>
      <c r="O538" s="16">
        <v>6</v>
      </c>
      <c r="P538" s="16"/>
      <c r="Q538" s="16"/>
      <c r="R538" s="16"/>
      <c r="S538" s="16">
        <v>300</v>
      </c>
      <c r="T538" s="16" t="str">
        <f t="shared" si="17"/>
        <v>Not rated</v>
      </c>
      <c r="U538" s="37" t="str">
        <f t="shared" si="16"/>
        <v>Affordable</v>
      </c>
    </row>
    <row r="539" spans="1:21" x14ac:dyDescent="0.35">
      <c r="A539" s="41" t="s">
        <v>2741</v>
      </c>
      <c r="B539" s="16" t="s">
        <v>2742</v>
      </c>
      <c r="C539" s="16" t="s">
        <v>647</v>
      </c>
      <c r="D539" s="16" t="s">
        <v>2621</v>
      </c>
      <c r="E539" s="16" t="s">
        <v>40</v>
      </c>
      <c r="F539" s="16" t="s">
        <v>2743</v>
      </c>
      <c r="G539" s="39">
        <v>917596822779</v>
      </c>
      <c r="H539" s="16">
        <v>1</v>
      </c>
      <c r="I539" s="16">
        <v>1</v>
      </c>
      <c r="J539" s="16">
        <v>1</v>
      </c>
      <c r="K539" s="16">
        <v>0</v>
      </c>
      <c r="L539" s="16">
        <v>3.6</v>
      </c>
      <c r="M539" s="16">
        <v>20</v>
      </c>
      <c r="N539" s="16" t="s">
        <v>49</v>
      </c>
      <c r="O539" s="16">
        <v>11</v>
      </c>
      <c r="P539" s="16"/>
      <c r="Q539" s="16"/>
      <c r="R539" s="16"/>
      <c r="S539" s="16">
        <v>500</v>
      </c>
      <c r="T539" s="16" t="str">
        <f t="shared" si="17"/>
        <v>Average</v>
      </c>
      <c r="U539" s="37" t="str">
        <f t="shared" si="16"/>
        <v>Affordable</v>
      </c>
    </row>
    <row r="540" spans="1:21" x14ac:dyDescent="0.35">
      <c r="A540" s="41" t="s">
        <v>2744</v>
      </c>
      <c r="B540" s="16" t="s">
        <v>2745</v>
      </c>
      <c r="C540" s="16" t="s">
        <v>2746</v>
      </c>
      <c r="D540" s="16" t="s">
        <v>131</v>
      </c>
      <c r="E540" s="16" t="s">
        <v>152</v>
      </c>
      <c r="F540" s="16" t="s">
        <v>2747</v>
      </c>
      <c r="G540" s="39">
        <v>917890123454</v>
      </c>
      <c r="H540" s="16">
        <v>1</v>
      </c>
      <c r="I540" s="16">
        <v>1</v>
      </c>
      <c r="J540" s="16">
        <v>1</v>
      </c>
      <c r="K540" s="16">
        <v>0</v>
      </c>
      <c r="L540" s="16">
        <v>3.3</v>
      </c>
      <c r="M540" s="16">
        <v>7</v>
      </c>
      <c r="N540" s="16" t="s">
        <v>49</v>
      </c>
      <c r="O540" s="16">
        <v>15</v>
      </c>
      <c r="P540" s="16"/>
      <c r="Q540" s="16"/>
      <c r="R540" s="16"/>
      <c r="S540" s="16">
        <v>250</v>
      </c>
      <c r="T540" s="16" t="str">
        <f t="shared" si="17"/>
        <v>Average</v>
      </c>
      <c r="U540" s="37" t="str">
        <f t="shared" si="16"/>
        <v>Affordable</v>
      </c>
    </row>
    <row r="541" spans="1:21" x14ac:dyDescent="0.35">
      <c r="A541" s="41" t="s">
        <v>2748</v>
      </c>
      <c r="B541" s="16" t="s">
        <v>2749</v>
      </c>
      <c r="C541" s="16" t="s">
        <v>2703</v>
      </c>
      <c r="D541" s="16" t="s">
        <v>450</v>
      </c>
      <c r="E541" s="16" t="s">
        <v>40</v>
      </c>
      <c r="F541" s="16" t="s">
        <v>2750</v>
      </c>
      <c r="G541" s="39">
        <v>918335846553</v>
      </c>
      <c r="H541" s="16">
        <v>1</v>
      </c>
      <c r="I541" s="16">
        <v>1</v>
      </c>
      <c r="J541" s="16">
        <v>1</v>
      </c>
      <c r="K541" s="16">
        <v>0</v>
      </c>
      <c r="L541" s="16">
        <v>3.4</v>
      </c>
      <c r="M541" s="16">
        <v>10</v>
      </c>
      <c r="N541" s="16" t="s">
        <v>49</v>
      </c>
      <c r="O541" s="16">
        <v>8</v>
      </c>
      <c r="P541" s="16"/>
      <c r="Q541" s="16"/>
      <c r="R541" s="16" t="s">
        <v>2751</v>
      </c>
      <c r="S541" s="16">
        <v>700</v>
      </c>
      <c r="T541" s="16" t="str">
        <f t="shared" si="17"/>
        <v>Average</v>
      </c>
      <c r="U541" s="37" t="str">
        <f t="shared" si="16"/>
        <v>Affordable</v>
      </c>
    </row>
    <row r="542" spans="1:21" x14ac:dyDescent="0.35">
      <c r="A542" s="41" t="s">
        <v>2752</v>
      </c>
      <c r="B542" s="16" t="s">
        <v>2753</v>
      </c>
      <c r="C542" s="16" t="s">
        <v>1433</v>
      </c>
      <c r="D542" s="16" t="s">
        <v>943</v>
      </c>
      <c r="E542" s="16"/>
      <c r="F542" s="16" t="s">
        <v>2754</v>
      </c>
      <c r="G542" s="39">
        <v>917439571305</v>
      </c>
      <c r="H542" s="16">
        <v>1</v>
      </c>
      <c r="I542" s="16">
        <v>0</v>
      </c>
      <c r="J542" s="16">
        <v>0</v>
      </c>
      <c r="K542" s="16">
        <v>0</v>
      </c>
      <c r="L542" s="16" t="s">
        <v>49</v>
      </c>
      <c r="M542" s="16">
        <v>0</v>
      </c>
      <c r="N542" s="16" t="s">
        <v>49</v>
      </c>
      <c r="O542" s="16">
        <v>6</v>
      </c>
      <c r="P542" s="16"/>
      <c r="Q542" s="16"/>
      <c r="R542" s="16"/>
      <c r="S542" s="16">
        <v>250</v>
      </c>
      <c r="T542" s="16" t="str">
        <f t="shared" si="17"/>
        <v>Not rated</v>
      </c>
      <c r="U542" s="37" t="str">
        <f t="shared" si="16"/>
        <v>Affordable</v>
      </c>
    </row>
    <row r="543" spans="1:21" x14ac:dyDescent="0.35">
      <c r="A543" s="41" t="s">
        <v>2755</v>
      </c>
      <c r="B543" s="16" t="s">
        <v>2756</v>
      </c>
      <c r="C543" s="16" t="s">
        <v>2757</v>
      </c>
      <c r="D543" s="16" t="s">
        <v>835</v>
      </c>
      <c r="E543" s="16"/>
      <c r="F543" s="16" t="s">
        <v>2758</v>
      </c>
      <c r="G543" s="39">
        <v>919831037237</v>
      </c>
      <c r="H543" s="16">
        <v>1</v>
      </c>
      <c r="I543" s="16">
        <v>0</v>
      </c>
      <c r="J543" s="16">
        <v>0</v>
      </c>
      <c r="K543" s="16">
        <v>0</v>
      </c>
      <c r="L543" s="16" t="s">
        <v>49</v>
      </c>
      <c r="M543" s="16">
        <v>0</v>
      </c>
      <c r="N543" s="16">
        <v>4.3</v>
      </c>
      <c r="O543" s="16">
        <v>68</v>
      </c>
      <c r="P543" s="16"/>
      <c r="Q543" s="16"/>
      <c r="R543" s="16" t="s">
        <v>2759</v>
      </c>
      <c r="S543" s="16">
        <v>200</v>
      </c>
      <c r="T543" s="16" t="str">
        <f t="shared" si="17"/>
        <v>Not rated</v>
      </c>
      <c r="U543" s="37" t="str">
        <f t="shared" si="16"/>
        <v>Affordable</v>
      </c>
    </row>
    <row r="544" spans="1:21" x14ac:dyDescent="0.35">
      <c r="A544" s="41" t="s">
        <v>2760</v>
      </c>
      <c r="B544" s="16" t="s">
        <v>2761</v>
      </c>
      <c r="C544" s="16" t="s">
        <v>2762</v>
      </c>
      <c r="D544" s="16" t="s">
        <v>943</v>
      </c>
      <c r="E544" s="16" t="s">
        <v>54</v>
      </c>
      <c r="F544" s="16" t="s">
        <v>2763</v>
      </c>
      <c r="G544" s="39">
        <v>919073000505</v>
      </c>
      <c r="H544" s="16">
        <v>1</v>
      </c>
      <c r="I544" s="16">
        <v>1</v>
      </c>
      <c r="J544" s="16">
        <v>0</v>
      </c>
      <c r="K544" s="16">
        <v>0</v>
      </c>
      <c r="L544" s="16" t="s">
        <v>49</v>
      </c>
      <c r="M544" s="16">
        <v>0</v>
      </c>
      <c r="N544" s="16" t="s">
        <v>49</v>
      </c>
      <c r="O544" s="16">
        <v>2</v>
      </c>
      <c r="P544" s="16"/>
      <c r="Q544" s="16"/>
      <c r="R544" s="16"/>
      <c r="S544" s="16">
        <v>200</v>
      </c>
      <c r="T544" s="16" t="str">
        <f t="shared" si="17"/>
        <v>Not rated</v>
      </c>
      <c r="U544" s="37" t="str">
        <f t="shared" si="16"/>
        <v>Affordable</v>
      </c>
    </row>
    <row r="545" spans="1:21" x14ac:dyDescent="0.35">
      <c r="A545" s="41" t="s">
        <v>2764</v>
      </c>
      <c r="B545" s="16" t="s">
        <v>2765</v>
      </c>
      <c r="C545" s="16" t="s">
        <v>2097</v>
      </c>
      <c r="D545" s="16" t="s">
        <v>818</v>
      </c>
      <c r="E545" s="16" t="s">
        <v>54</v>
      </c>
      <c r="F545" s="16" t="s">
        <v>2766</v>
      </c>
      <c r="G545" s="39">
        <v>919932091763</v>
      </c>
      <c r="H545" s="16">
        <v>1</v>
      </c>
      <c r="I545" s="16">
        <v>1</v>
      </c>
      <c r="J545" s="16">
        <v>0</v>
      </c>
      <c r="K545" s="16">
        <v>0</v>
      </c>
      <c r="L545" s="16" t="s">
        <v>49</v>
      </c>
      <c r="M545" s="16">
        <v>0</v>
      </c>
      <c r="N545" s="16">
        <v>3.7</v>
      </c>
      <c r="O545" s="16">
        <v>63</v>
      </c>
      <c r="P545" s="16"/>
      <c r="Q545" s="16"/>
      <c r="R545" s="16"/>
      <c r="S545" s="16">
        <v>150</v>
      </c>
      <c r="T545" s="16" t="str">
        <f t="shared" si="17"/>
        <v>Not rated</v>
      </c>
      <c r="U545" s="37" t="str">
        <f t="shared" si="16"/>
        <v>Affordable</v>
      </c>
    </row>
    <row r="546" spans="1:21" x14ac:dyDescent="0.35">
      <c r="A546" s="41" t="s">
        <v>2767</v>
      </c>
      <c r="B546" s="16" t="s">
        <v>2768</v>
      </c>
      <c r="C546" s="16" t="s">
        <v>2769</v>
      </c>
      <c r="D546" s="16" t="s">
        <v>47</v>
      </c>
      <c r="E546" s="16" t="s">
        <v>2770</v>
      </c>
      <c r="F546" s="16" t="s">
        <v>2771</v>
      </c>
      <c r="G546" s="39">
        <v>919903380535</v>
      </c>
      <c r="H546" s="16">
        <v>1</v>
      </c>
      <c r="I546" s="16">
        <v>1</v>
      </c>
      <c r="J546" s="16">
        <v>0</v>
      </c>
      <c r="K546" s="16">
        <v>0</v>
      </c>
      <c r="L546" s="16" t="s">
        <v>49</v>
      </c>
      <c r="M546" s="16">
        <v>0</v>
      </c>
      <c r="N546" s="16">
        <v>4.3</v>
      </c>
      <c r="O546" s="16">
        <v>74</v>
      </c>
      <c r="P546" s="16"/>
      <c r="Q546" s="16"/>
      <c r="R546" s="16"/>
      <c r="S546" s="16">
        <v>300</v>
      </c>
      <c r="T546" s="16" t="str">
        <f t="shared" si="17"/>
        <v>Not rated</v>
      </c>
      <c r="U546" s="37" t="str">
        <f t="shared" si="16"/>
        <v>Affordable</v>
      </c>
    </row>
    <row r="547" spans="1:21" x14ac:dyDescent="0.35">
      <c r="A547" s="41" t="s">
        <v>2772</v>
      </c>
      <c r="B547" s="16" t="s">
        <v>2773</v>
      </c>
      <c r="C547" s="16" t="s">
        <v>2774</v>
      </c>
      <c r="D547" s="16" t="s">
        <v>60</v>
      </c>
      <c r="E547" s="16"/>
      <c r="F547" s="16" t="s">
        <v>2775</v>
      </c>
      <c r="G547" s="39">
        <v>918585864364</v>
      </c>
      <c r="H547" s="16">
        <v>1</v>
      </c>
      <c r="I547" s="16">
        <v>0</v>
      </c>
      <c r="J547" s="16">
        <v>0</v>
      </c>
      <c r="K547" s="16">
        <v>0</v>
      </c>
      <c r="L547" s="16" t="s">
        <v>49</v>
      </c>
      <c r="M547" s="16">
        <v>0</v>
      </c>
      <c r="N547" s="16">
        <v>4</v>
      </c>
      <c r="O547" s="16">
        <v>60</v>
      </c>
      <c r="P547" s="16"/>
      <c r="Q547" s="16"/>
      <c r="R547" s="16"/>
      <c r="S547" s="16">
        <v>100</v>
      </c>
      <c r="T547" s="16" t="str">
        <f t="shared" si="17"/>
        <v>Not rated</v>
      </c>
      <c r="U547" s="37" t="str">
        <f t="shared" si="16"/>
        <v>Affordable</v>
      </c>
    </row>
    <row r="548" spans="1:21" x14ac:dyDescent="0.35">
      <c r="A548" s="41" t="s">
        <v>2776</v>
      </c>
      <c r="B548" s="16" t="s">
        <v>2777</v>
      </c>
      <c r="C548" s="16" t="s">
        <v>2778</v>
      </c>
      <c r="D548" s="16" t="s">
        <v>587</v>
      </c>
      <c r="E548" s="16" t="s">
        <v>137</v>
      </c>
      <c r="F548" s="16" t="s">
        <v>2779</v>
      </c>
      <c r="G548" s="39">
        <v>919147005201</v>
      </c>
      <c r="H548" s="16">
        <v>1</v>
      </c>
      <c r="I548" s="16">
        <v>1</v>
      </c>
      <c r="J548" s="16">
        <v>1</v>
      </c>
      <c r="K548" s="16">
        <v>0</v>
      </c>
      <c r="L548" s="16">
        <v>3.6</v>
      </c>
      <c r="M548" s="16">
        <v>18</v>
      </c>
      <c r="N548" s="16" t="s">
        <v>49</v>
      </c>
      <c r="O548" s="16">
        <v>10</v>
      </c>
      <c r="P548" s="16"/>
      <c r="Q548" s="16"/>
      <c r="R548" s="16" t="s">
        <v>2780</v>
      </c>
      <c r="S548" s="16">
        <v>500</v>
      </c>
      <c r="T548" s="16" t="str">
        <f t="shared" si="17"/>
        <v>Average</v>
      </c>
      <c r="U548" s="37" t="str">
        <f t="shared" si="16"/>
        <v>Affordable</v>
      </c>
    </row>
    <row r="549" spans="1:21" x14ac:dyDescent="0.35">
      <c r="A549" s="41" t="s">
        <v>2781</v>
      </c>
      <c r="B549" s="16" t="s">
        <v>2782</v>
      </c>
      <c r="C549" s="16" t="s">
        <v>1433</v>
      </c>
      <c r="D549" s="16" t="s">
        <v>455</v>
      </c>
      <c r="E549" s="16"/>
      <c r="F549" s="16" t="s">
        <v>2783</v>
      </c>
      <c r="G549" s="39">
        <v>916290180599</v>
      </c>
      <c r="H549" s="16">
        <v>1</v>
      </c>
      <c r="I549" s="16">
        <v>0</v>
      </c>
      <c r="J549" s="16">
        <v>0</v>
      </c>
      <c r="K549" s="16">
        <v>0</v>
      </c>
      <c r="L549" s="16" t="s">
        <v>49</v>
      </c>
      <c r="M549" s="16">
        <v>0</v>
      </c>
      <c r="N549" s="16" t="s">
        <v>49</v>
      </c>
      <c r="O549" s="16">
        <v>7</v>
      </c>
      <c r="P549" s="16"/>
      <c r="Q549" s="16"/>
      <c r="R549" s="16"/>
      <c r="S549" s="16">
        <v>100</v>
      </c>
      <c r="T549" s="16" t="str">
        <f t="shared" si="17"/>
        <v>Not rated</v>
      </c>
      <c r="U549" s="37" t="str">
        <f t="shared" si="16"/>
        <v>Affordable</v>
      </c>
    </row>
    <row r="550" spans="1:21" x14ac:dyDescent="0.35">
      <c r="A550" s="41" t="s">
        <v>2784</v>
      </c>
      <c r="B550" s="16" t="s">
        <v>2785</v>
      </c>
      <c r="C550" s="16" t="s">
        <v>21</v>
      </c>
      <c r="D550" s="16" t="s">
        <v>455</v>
      </c>
      <c r="E550" s="16" t="s">
        <v>594</v>
      </c>
      <c r="F550" s="16" t="s">
        <v>2786</v>
      </c>
      <c r="G550" s="39">
        <v>919819823381</v>
      </c>
      <c r="H550" s="16">
        <v>1</v>
      </c>
      <c r="I550" s="16">
        <v>1</v>
      </c>
      <c r="J550" s="16">
        <v>1</v>
      </c>
      <c r="K550" s="16">
        <v>0</v>
      </c>
      <c r="L550" s="16">
        <v>3.3</v>
      </c>
      <c r="M550" s="16">
        <v>6</v>
      </c>
      <c r="N550" s="16">
        <v>4</v>
      </c>
      <c r="O550" s="16">
        <v>34</v>
      </c>
      <c r="P550" s="16"/>
      <c r="Q550" s="16"/>
      <c r="R550" s="16"/>
      <c r="S550" s="16">
        <v>250</v>
      </c>
      <c r="T550" s="16" t="str">
        <f t="shared" si="17"/>
        <v>Average</v>
      </c>
      <c r="U550" s="37" t="str">
        <f t="shared" si="16"/>
        <v>Affordable</v>
      </c>
    </row>
    <row r="551" spans="1:21" x14ac:dyDescent="0.35">
      <c r="A551" s="41" t="s">
        <v>2787</v>
      </c>
      <c r="B551" s="16" t="s">
        <v>2788</v>
      </c>
      <c r="C551" s="16" t="s">
        <v>2789</v>
      </c>
      <c r="D551" s="16" t="s">
        <v>187</v>
      </c>
      <c r="E551" s="16" t="s">
        <v>54</v>
      </c>
      <c r="F551" s="16" t="s">
        <v>2790</v>
      </c>
      <c r="G551" s="39">
        <v>918100657571</v>
      </c>
      <c r="H551" s="16">
        <v>1</v>
      </c>
      <c r="I551" s="16">
        <v>1</v>
      </c>
      <c r="J551" s="16">
        <v>1</v>
      </c>
      <c r="K551" s="16">
        <v>0</v>
      </c>
      <c r="L551" s="16">
        <v>3.5</v>
      </c>
      <c r="M551" s="16">
        <v>20</v>
      </c>
      <c r="N551" s="16" t="s">
        <v>49</v>
      </c>
      <c r="O551" s="16">
        <v>16</v>
      </c>
      <c r="P551" s="16"/>
      <c r="Q551" s="16"/>
      <c r="R551" s="16" t="s">
        <v>2791</v>
      </c>
      <c r="S551" s="16">
        <v>300</v>
      </c>
      <c r="T551" s="16" t="str">
        <f t="shared" si="17"/>
        <v>Average</v>
      </c>
      <c r="U551" s="37" t="str">
        <f t="shared" si="16"/>
        <v>Affordable</v>
      </c>
    </row>
    <row r="552" spans="1:21" x14ac:dyDescent="0.35">
      <c r="A552" s="41" t="s">
        <v>2792</v>
      </c>
      <c r="B552" s="16" t="s">
        <v>2793</v>
      </c>
      <c r="C552" s="16" t="s">
        <v>2794</v>
      </c>
      <c r="D552" s="16" t="s">
        <v>418</v>
      </c>
      <c r="E552" s="16" t="s">
        <v>322</v>
      </c>
      <c r="F552" s="16" t="s">
        <v>2795</v>
      </c>
      <c r="G552" s="39">
        <v>917003803782</v>
      </c>
      <c r="H552" s="16">
        <v>1</v>
      </c>
      <c r="I552" s="16">
        <v>1</v>
      </c>
      <c r="J552" s="16">
        <v>0</v>
      </c>
      <c r="K552" s="16">
        <v>0</v>
      </c>
      <c r="L552" s="16" t="s">
        <v>49</v>
      </c>
      <c r="M552" s="16">
        <v>0</v>
      </c>
      <c r="N552" s="16">
        <v>4.0999999999999996</v>
      </c>
      <c r="O552" s="16">
        <v>109</v>
      </c>
      <c r="P552" s="16"/>
      <c r="Q552" s="16"/>
      <c r="R552" s="16" t="s">
        <v>2796</v>
      </c>
      <c r="S552" s="16">
        <v>150</v>
      </c>
      <c r="T552" s="16" t="str">
        <f t="shared" si="17"/>
        <v>Not rated</v>
      </c>
      <c r="U552" s="37" t="str">
        <f t="shared" si="16"/>
        <v>Affordable</v>
      </c>
    </row>
    <row r="553" spans="1:21" x14ac:dyDescent="0.35">
      <c r="A553" s="41" t="s">
        <v>2797</v>
      </c>
      <c r="B553" s="16" t="s">
        <v>2798</v>
      </c>
      <c r="C553" s="16" t="s">
        <v>2799</v>
      </c>
      <c r="D553" s="16" t="s">
        <v>587</v>
      </c>
      <c r="E553" s="16" t="s">
        <v>40</v>
      </c>
      <c r="F553" s="16" t="s">
        <v>2247</v>
      </c>
      <c r="G553" s="39">
        <v>919831211137</v>
      </c>
      <c r="H553" s="16">
        <v>1</v>
      </c>
      <c r="I553" s="16">
        <v>1</v>
      </c>
      <c r="J553" s="16">
        <v>1</v>
      </c>
      <c r="K553" s="16">
        <v>0</v>
      </c>
      <c r="L553" s="16">
        <v>4.3</v>
      </c>
      <c r="M553" s="16">
        <v>745</v>
      </c>
      <c r="N553" s="16">
        <v>3.9</v>
      </c>
      <c r="O553" s="16">
        <v>1351</v>
      </c>
      <c r="P553" s="16"/>
      <c r="Q553" s="16" t="s">
        <v>2800</v>
      </c>
      <c r="R553" s="16" t="s">
        <v>2801</v>
      </c>
      <c r="S553" s="16">
        <v>1000</v>
      </c>
      <c r="T553" s="16" t="str">
        <f t="shared" si="17"/>
        <v>Excellent</v>
      </c>
      <c r="U553" s="37" t="str">
        <f t="shared" si="16"/>
        <v>Affordable</v>
      </c>
    </row>
    <row r="554" spans="1:21" x14ac:dyDescent="0.35">
      <c r="A554" s="41" t="s">
        <v>103</v>
      </c>
      <c r="B554" s="16" t="s">
        <v>2802</v>
      </c>
      <c r="C554" s="16" t="s">
        <v>105</v>
      </c>
      <c r="D554" s="16" t="s">
        <v>2803</v>
      </c>
      <c r="E554" s="16"/>
      <c r="F554" s="16" t="s">
        <v>2804</v>
      </c>
      <c r="G554" s="39">
        <v>919836800116</v>
      </c>
      <c r="H554" s="16">
        <v>1</v>
      </c>
      <c r="I554" s="16">
        <v>0</v>
      </c>
      <c r="J554" s="16">
        <v>0</v>
      </c>
      <c r="K554" s="16">
        <v>0</v>
      </c>
      <c r="L554" s="16" t="s">
        <v>49</v>
      </c>
      <c r="M554" s="16">
        <v>0</v>
      </c>
      <c r="N554" s="16">
        <v>4.5999999999999996</v>
      </c>
      <c r="O554" s="16">
        <v>224</v>
      </c>
      <c r="P554" s="16"/>
      <c r="Q554" s="16"/>
      <c r="R554" s="16"/>
      <c r="S554" s="16">
        <v>100</v>
      </c>
      <c r="T554" s="16" t="str">
        <f t="shared" si="17"/>
        <v>Not rated</v>
      </c>
      <c r="U554" s="37" t="str">
        <f t="shared" si="16"/>
        <v>Affordable</v>
      </c>
    </row>
    <row r="555" spans="1:21" x14ac:dyDescent="0.35">
      <c r="A555" s="41" t="s">
        <v>2805</v>
      </c>
      <c r="B555" s="16" t="s">
        <v>2806</v>
      </c>
      <c r="C555" s="16" t="s">
        <v>260</v>
      </c>
      <c r="D555" s="16" t="s">
        <v>455</v>
      </c>
      <c r="E555" s="16"/>
      <c r="F555" s="16" t="s">
        <v>2807</v>
      </c>
      <c r="G555" s="39">
        <v>919330064002</v>
      </c>
      <c r="H555" s="16">
        <v>1</v>
      </c>
      <c r="I555" s="16">
        <v>1</v>
      </c>
      <c r="J555" s="16">
        <v>1</v>
      </c>
      <c r="K555" s="16">
        <v>0</v>
      </c>
      <c r="L555" s="16" t="s">
        <v>49</v>
      </c>
      <c r="M555" s="16">
        <v>1</v>
      </c>
      <c r="N555" s="16" t="s">
        <v>49</v>
      </c>
      <c r="O555" s="16">
        <v>10</v>
      </c>
      <c r="P555" s="16"/>
      <c r="Q555" s="16"/>
      <c r="R555" s="16"/>
      <c r="S555" s="16">
        <v>200</v>
      </c>
      <c r="T555" s="16" t="str">
        <f t="shared" si="17"/>
        <v>Not rated</v>
      </c>
      <c r="U555" s="37" t="str">
        <f t="shared" si="16"/>
        <v>Affordable</v>
      </c>
    </row>
    <row r="556" spans="1:21" x14ac:dyDescent="0.35">
      <c r="A556" s="41" t="s">
        <v>2808</v>
      </c>
      <c r="B556" s="16" t="s">
        <v>2809</v>
      </c>
      <c r="C556" s="16" t="s">
        <v>2810</v>
      </c>
      <c r="D556" s="16" t="s">
        <v>31</v>
      </c>
      <c r="E556" s="16" t="s">
        <v>283</v>
      </c>
      <c r="F556" s="16" t="s">
        <v>2811</v>
      </c>
      <c r="G556" s="39">
        <v>919331015894</v>
      </c>
      <c r="H556" s="16">
        <v>1</v>
      </c>
      <c r="I556" s="16">
        <v>1</v>
      </c>
      <c r="J556" s="16">
        <v>1</v>
      </c>
      <c r="K556" s="16">
        <v>1</v>
      </c>
      <c r="L556" s="16">
        <v>3.6</v>
      </c>
      <c r="M556" s="16">
        <v>41</v>
      </c>
      <c r="N556" s="16">
        <v>3.6</v>
      </c>
      <c r="O556" s="16">
        <v>377</v>
      </c>
      <c r="P556" s="16"/>
      <c r="Q556" s="16"/>
      <c r="R556" s="16"/>
      <c r="S556" s="16">
        <v>200</v>
      </c>
      <c r="T556" s="16" t="str">
        <f t="shared" si="17"/>
        <v>Average</v>
      </c>
      <c r="U556" s="37" t="str">
        <f t="shared" si="16"/>
        <v>Affordable</v>
      </c>
    </row>
    <row r="557" spans="1:21" x14ac:dyDescent="0.35">
      <c r="A557" s="41" t="s">
        <v>2812</v>
      </c>
      <c r="B557" s="16" t="s">
        <v>2813</v>
      </c>
      <c r="C557" s="16" t="s">
        <v>46</v>
      </c>
      <c r="D557" s="16" t="s">
        <v>74</v>
      </c>
      <c r="E557" s="16" t="s">
        <v>137</v>
      </c>
      <c r="F557" s="16" t="s">
        <v>2814</v>
      </c>
      <c r="G557" s="39">
        <v>919748598353</v>
      </c>
      <c r="H557" s="16">
        <v>1</v>
      </c>
      <c r="I557" s="16">
        <v>1</v>
      </c>
      <c r="J557" s="16">
        <v>0</v>
      </c>
      <c r="K557" s="16">
        <v>0</v>
      </c>
      <c r="L557" s="16" t="s">
        <v>49</v>
      </c>
      <c r="M557" s="16">
        <v>0</v>
      </c>
      <c r="N557" s="16">
        <v>3.6</v>
      </c>
      <c r="O557" s="16">
        <v>1565</v>
      </c>
      <c r="P557" s="16"/>
      <c r="Q557" s="16"/>
      <c r="R557" s="16" t="s">
        <v>2815</v>
      </c>
      <c r="S557" s="16">
        <v>150</v>
      </c>
      <c r="T557" s="16" t="str">
        <f t="shared" si="17"/>
        <v>Not rated</v>
      </c>
      <c r="U557" s="37" t="str">
        <f t="shared" si="16"/>
        <v>Affordable</v>
      </c>
    </row>
    <row r="558" spans="1:21" x14ac:dyDescent="0.35">
      <c r="A558" s="41" t="s">
        <v>2816</v>
      </c>
      <c r="B558" s="16" t="s">
        <v>2817</v>
      </c>
      <c r="C558" s="16" t="s">
        <v>1262</v>
      </c>
      <c r="D558" s="16" t="s">
        <v>915</v>
      </c>
      <c r="E558" s="16" t="s">
        <v>40</v>
      </c>
      <c r="F558" s="16" t="s">
        <v>2818</v>
      </c>
      <c r="G558" s="39">
        <v>919830132779</v>
      </c>
      <c r="H558" s="16">
        <v>1</v>
      </c>
      <c r="I558" s="16">
        <v>1</v>
      </c>
      <c r="J558" s="16">
        <v>0</v>
      </c>
      <c r="K558" s="16">
        <v>0</v>
      </c>
      <c r="L558" s="16" t="s">
        <v>49</v>
      </c>
      <c r="M558" s="16">
        <v>0</v>
      </c>
      <c r="N558" s="16">
        <v>3.9</v>
      </c>
      <c r="O558" s="16">
        <v>10100</v>
      </c>
      <c r="P558" s="16"/>
      <c r="Q558" s="16"/>
      <c r="R558" s="16" t="s">
        <v>2819</v>
      </c>
      <c r="S558" s="16">
        <v>150</v>
      </c>
      <c r="T558" s="16" t="str">
        <f t="shared" si="17"/>
        <v>Not rated</v>
      </c>
      <c r="U558" s="37" t="str">
        <f t="shared" si="16"/>
        <v>Affordable</v>
      </c>
    </row>
    <row r="559" spans="1:21" x14ac:dyDescent="0.35">
      <c r="A559" s="41" t="s">
        <v>2820</v>
      </c>
      <c r="B559" s="16" t="s">
        <v>2821</v>
      </c>
      <c r="C559" s="16" t="s">
        <v>1433</v>
      </c>
      <c r="D559" s="16" t="s">
        <v>557</v>
      </c>
      <c r="E559" s="16" t="s">
        <v>40</v>
      </c>
      <c r="F559" s="16" t="s">
        <v>2822</v>
      </c>
      <c r="G559" s="39">
        <v>918100501316</v>
      </c>
      <c r="H559" s="16">
        <v>1</v>
      </c>
      <c r="I559" s="16">
        <v>1</v>
      </c>
      <c r="J559" s="16">
        <v>0</v>
      </c>
      <c r="K559" s="16">
        <v>0</v>
      </c>
      <c r="L559" s="16" t="s">
        <v>49</v>
      </c>
      <c r="M559" s="16">
        <v>0</v>
      </c>
      <c r="N559" s="16" t="s">
        <v>49</v>
      </c>
      <c r="O559" s="16">
        <v>15</v>
      </c>
      <c r="P559" s="16"/>
      <c r="Q559" s="16"/>
      <c r="R559" s="16"/>
      <c r="S559" s="16">
        <v>200</v>
      </c>
      <c r="T559" s="16" t="str">
        <f t="shared" si="17"/>
        <v>Not rated</v>
      </c>
      <c r="U559" s="37" t="str">
        <f t="shared" si="16"/>
        <v>Affordable</v>
      </c>
    </row>
    <row r="560" spans="1:21" x14ac:dyDescent="0.35">
      <c r="A560" s="41" t="s">
        <v>2823</v>
      </c>
      <c r="B560" s="16" t="s">
        <v>2824</v>
      </c>
      <c r="C560" s="16" t="s">
        <v>2825</v>
      </c>
      <c r="D560" s="16" t="s">
        <v>842</v>
      </c>
      <c r="E560" s="16"/>
      <c r="F560" s="16" t="s">
        <v>2826</v>
      </c>
      <c r="G560" s="39">
        <v>919830971331</v>
      </c>
      <c r="H560" s="16">
        <v>1</v>
      </c>
      <c r="I560" s="16">
        <v>0</v>
      </c>
      <c r="J560" s="16">
        <v>0</v>
      </c>
      <c r="K560" s="16">
        <v>0</v>
      </c>
      <c r="L560" s="16" t="s">
        <v>49</v>
      </c>
      <c r="M560" s="16">
        <v>0</v>
      </c>
      <c r="N560" s="16">
        <v>4.3</v>
      </c>
      <c r="O560" s="16">
        <v>219</v>
      </c>
      <c r="P560" s="16"/>
      <c r="Q560" s="16" t="s">
        <v>2827</v>
      </c>
      <c r="R560" s="16" t="s">
        <v>2828</v>
      </c>
      <c r="S560" s="16">
        <v>300</v>
      </c>
      <c r="T560" s="16" t="str">
        <f t="shared" si="17"/>
        <v>Not rated</v>
      </c>
      <c r="U560" s="37" t="str">
        <f t="shared" si="16"/>
        <v>Affordable</v>
      </c>
    </row>
    <row r="561" spans="1:21" x14ac:dyDescent="0.35">
      <c r="A561" s="41" t="s">
        <v>2829</v>
      </c>
      <c r="B561" s="16" t="s">
        <v>2830</v>
      </c>
      <c r="C561" s="16" t="s">
        <v>2831</v>
      </c>
      <c r="D561" s="16" t="s">
        <v>465</v>
      </c>
      <c r="E561" s="16" t="s">
        <v>152</v>
      </c>
      <c r="F561" s="16" t="s">
        <v>2832</v>
      </c>
      <c r="G561" s="39">
        <v>919949818631</v>
      </c>
      <c r="H561" s="16">
        <v>1</v>
      </c>
      <c r="I561" s="16">
        <v>1</v>
      </c>
      <c r="J561" s="16">
        <v>1</v>
      </c>
      <c r="K561" s="16">
        <v>0</v>
      </c>
      <c r="L561" s="16">
        <v>3.5</v>
      </c>
      <c r="M561" s="16">
        <v>77</v>
      </c>
      <c r="N561" s="16" t="s">
        <v>49</v>
      </c>
      <c r="O561" s="16">
        <v>10</v>
      </c>
      <c r="P561" s="16"/>
      <c r="Q561" s="16"/>
      <c r="R561" s="16" t="s">
        <v>2833</v>
      </c>
      <c r="S561" s="16">
        <v>1000</v>
      </c>
      <c r="T561" s="16" t="str">
        <f t="shared" si="17"/>
        <v>Average</v>
      </c>
      <c r="U561" s="37" t="str">
        <f t="shared" si="16"/>
        <v>Affordable</v>
      </c>
    </row>
    <row r="562" spans="1:21" x14ac:dyDescent="0.35">
      <c r="A562" s="41" t="s">
        <v>2834</v>
      </c>
      <c r="B562" s="16" t="s">
        <v>2835</v>
      </c>
      <c r="C562" s="16" t="s">
        <v>116</v>
      </c>
      <c r="D562" s="16" t="s">
        <v>842</v>
      </c>
      <c r="E562" s="16" t="s">
        <v>786</v>
      </c>
      <c r="F562" s="16" t="s">
        <v>2836</v>
      </c>
      <c r="G562" s="39">
        <v>919073905961</v>
      </c>
      <c r="H562" s="16">
        <v>1</v>
      </c>
      <c r="I562" s="16">
        <v>1</v>
      </c>
      <c r="J562" s="16">
        <v>0</v>
      </c>
      <c r="K562" s="16">
        <v>0</v>
      </c>
      <c r="L562" s="16" t="s">
        <v>49</v>
      </c>
      <c r="M562" s="16">
        <v>0</v>
      </c>
      <c r="N562" s="16" t="s">
        <v>49</v>
      </c>
      <c r="O562" s="16">
        <v>0</v>
      </c>
      <c r="P562" s="16"/>
      <c r="Q562" s="16"/>
      <c r="R562" s="16"/>
      <c r="S562" s="16">
        <v>100</v>
      </c>
      <c r="T562" s="16" t="str">
        <f t="shared" si="17"/>
        <v>Not rated</v>
      </c>
      <c r="U562" s="37" t="str">
        <f t="shared" si="16"/>
        <v>Affordable</v>
      </c>
    </row>
    <row r="563" spans="1:21" x14ac:dyDescent="0.35">
      <c r="A563" s="41" t="s">
        <v>462</v>
      </c>
      <c r="B563" s="16" t="s">
        <v>2837</v>
      </c>
      <c r="C563" s="16" t="s">
        <v>46</v>
      </c>
      <c r="D563" s="16" t="s">
        <v>1634</v>
      </c>
      <c r="E563" s="16" t="s">
        <v>322</v>
      </c>
      <c r="F563" s="16" t="s">
        <v>2838</v>
      </c>
      <c r="G563" s="39">
        <v>917908597053</v>
      </c>
      <c r="H563" s="16">
        <v>1</v>
      </c>
      <c r="I563" s="16">
        <v>1</v>
      </c>
      <c r="J563" s="16">
        <v>1</v>
      </c>
      <c r="K563" s="16">
        <v>0</v>
      </c>
      <c r="L563" s="16" t="s">
        <v>49</v>
      </c>
      <c r="M563" s="16">
        <v>0</v>
      </c>
      <c r="N563" s="16" t="s">
        <v>49</v>
      </c>
      <c r="O563" s="16">
        <v>0</v>
      </c>
      <c r="P563" s="16"/>
      <c r="Q563" s="16"/>
      <c r="R563" s="16" t="s">
        <v>2839</v>
      </c>
      <c r="S563" s="16">
        <v>500</v>
      </c>
      <c r="T563" s="16" t="str">
        <f t="shared" si="17"/>
        <v>Not rated</v>
      </c>
      <c r="U563" s="37" t="str">
        <f t="shared" si="16"/>
        <v>Affordable</v>
      </c>
    </row>
    <row r="564" spans="1:21" x14ac:dyDescent="0.35">
      <c r="A564" s="41" t="s">
        <v>2840</v>
      </c>
      <c r="B564" s="16" t="s">
        <v>2841</v>
      </c>
      <c r="C564" s="16" t="s">
        <v>1209</v>
      </c>
      <c r="D564" s="16" t="s">
        <v>60</v>
      </c>
      <c r="E564" s="16" t="s">
        <v>54</v>
      </c>
      <c r="F564" s="16" t="s">
        <v>2842</v>
      </c>
      <c r="G564" s="39">
        <v>918240897470</v>
      </c>
      <c r="H564" s="16">
        <v>1</v>
      </c>
      <c r="I564" s="16">
        <v>1</v>
      </c>
      <c r="J564" s="16">
        <v>0</v>
      </c>
      <c r="K564" s="16">
        <v>0</v>
      </c>
      <c r="L564" s="16" t="s">
        <v>49</v>
      </c>
      <c r="M564" s="16">
        <v>0</v>
      </c>
      <c r="N564" s="16">
        <v>4.0999999999999996</v>
      </c>
      <c r="O564" s="16">
        <v>70</v>
      </c>
      <c r="P564" s="16"/>
      <c r="Q564" s="16"/>
      <c r="R564" s="16"/>
      <c r="S564" s="16">
        <v>100</v>
      </c>
      <c r="T564" s="16" t="str">
        <f t="shared" si="17"/>
        <v>Not rated</v>
      </c>
      <c r="U564" s="37" t="str">
        <f t="shared" si="16"/>
        <v>Affordable</v>
      </c>
    </row>
    <row r="565" spans="1:21" x14ac:dyDescent="0.35">
      <c r="A565" s="41" t="s">
        <v>2843</v>
      </c>
      <c r="B565" s="16" t="s">
        <v>2844</v>
      </c>
      <c r="C565" s="16" t="s">
        <v>1633</v>
      </c>
      <c r="D565" s="16" t="s">
        <v>557</v>
      </c>
      <c r="E565" s="16" t="s">
        <v>124</v>
      </c>
      <c r="F565" s="16" t="s">
        <v>2845</v>
      </c>
      <c r="G565" s="39">
        <v>919967333611</v>
      </c>
      <c r="H565" s="16">
        <v>1</v>
      </c>
      <c r="I565" s="16">
        <v>1</v>
      </c>
      <c r="J565" s="16">
        <v>1</v>
      </c>
      <c r="K565" s="16">
        <v>0</v>
      </c>
      <c r="L565" s="16" t="s">
        <v>49</v>
      </c>
      <c r="M565" s="16">
        <v>3</v>
      </c>
      <c r="N565" s="16" t="s">
        <v>49</v>
      </c>
      <c r="O565" s="16">
        <v>12</v>
      </c>
      <c r="P565" s="16"/>
      <c r="Q565" s="16"/>
      <c r="R565" s="16"/>
      <c r="S565" s="16">
        <v>300</v>
      </c>
      <c r="T565" s="16" t="str">
        <f t="shared" si="17"/>
        <v>Not rated</v>
      </c>
      <c r="U565" s="37" t="str">
        <f t="shared" si="16"/>
        <v>Affordable</v>
      </c>
    </row>
    <row r="566" spans="1:21" x14ac:dyDescent="0.35">
      <c r="A566" s="41" t="s">
        <v>2846</v>
      </c>
      <c r="B566" s="16" t="s">
        <v>2847</v>
      </c>
      <c r="C566" s="16" t="s">
        <v>1364</v>
      </c>
      <c r="D566" s="16" t="s">
        <v>39</v>
      </c>
      <c r="E566" s="16" t="s">
        <v>322</v>
      </c>
      <c r="F566" s="16" t="s">
        <v>2848</v>
      </c>
      <c r="G566" s="39">
        <v>919830817217</v>
      </c>
      <c r="H566" s="16">
        <v>1</v>
      </c>
      <c r="I566" s="16">
        <v>1</v>
      </c>
      <c r="J566" s="16">
        <v>0</v>
      </c>
      <c r="K566" s="16">
        <v>0</v>
      </c>
      <c r="L566" s="16">
        <v>3.1</v>
      </c>
      <c r="M566" s="16">
        <v>7</v>
      </c>
      <c r="N566" s="16" t="s">
        <v>49</v>
      </c>
      <c r="O566" s="16">
        <v>25</v>
      </c>
      <c r="P566" s="16"/>
      <c r="Q566" s="16"/>
      <c r="R566" s="16"/>
      <c r="S566" s="16">
        <v>400</v>
      </c>
      <c r="T566" s="16" t="str">
        <f t="shared" si="17"/>
        <v>Average</v>
      </c>
      <c r="U566" s="37" t="str">
        <f t="shared" si="16"/>
        <v>Affordable</v>
      </c>
    </row>
    <row r="567" spans="1:21" x14ac:dyDescent="0.35">
      <c r="A567" s="41" t="s">
        <v>2849</v>
      </c>
      <c r="B567" s="16" t="s">
        <v>2850</v>
      </c>
      <c r="C567" s="16" t="s">
        <v>2851</v>
      </c>
      <c r="D567" s="16" t="s">
        <v>587</v>
      </c>
      <c r="E567" s="16" t="s">
        <v>775</v>
      </c>
      <c r="F567" s="16" t="s">
        <v>2852</v>
      </c>
      <c r="G567" s="39">
        <v>919073365966</v>
      </c>
      <c r="H567" s="16">
        <v>1</v>
      </c>
      <c r="I567" s="16">
        <v>1</v>
      </c>
      <c r="J567" s="16">
        <v>0</v>
      </c>
      <c r="K567" s="16">
        <v>0</v>
      </c>
      <c r="L567" s="16" t="s">
        <v>49</v>
      </c>
      <c r="M567" s="16">
        <v>0</v>
      </c>
      <c r="N567" s="16" t="s">
        <v>49</v>
      </c>
      <c r="O567" s="16">
        <v>7</v>
      </c>
      <c r="P567" s="16"/>
      <c r="Q567" s="16"/>
      <c r="R567" s="16"/>
      <c r="S567" s="16">
        <v>150</v>
      </c>
      <c r="T567" s="16" t="str">
        <f t="shared" si="17"/>
        <v>Not rated</v>
      </c>
      <c r="U567" s="37" t="str">
        <f t="shared" si="16"/>
        <v>Affordable</v>
      </c>
    </row>
    <row r="568" spans="1:21" x14ac:dyDescent="0.35">
      <c r="A568" s="41" t="s">
        <v>2853</v>
      </c>
      <c r="B568" s="16" t="s">
        <v>2854</v>
      </c>
      <c r="C568" s="16" t="s">
        <v>260</v>
      </c>
      <c r="D568" s="16" t="s">
        <v>450</v>
      </c>
      <c r="E568" s="16" t="s">
        <v>510</v>
      </c>
      <c r="F568" s="16" t="s">
        <v>2855</v>
      </c>
      <c r="G568" s="39">
        <v>918334099533</v>
      </c>
      <c r="H568" s="16">
        <v>1</v>
      </c>
      <c r="I568" s="16">
        <v>1</v>
      </c>
      <c r="J568" s="16">
        <v>1</v>
      </c>
      <c r="K568" s="16">
        <v>0</v>
      </c>
      <c r="L568" s="16">
        <v>3.2</v>
      </c>
      <c r="M568" s="16">
        <v>40</v>
      </c>
      <c r="N568" s="16">
        <v>4</v>
      </c>
      <c r="O568" s="16">
        <v>1232</v>
      </c>
      <c r="P568" s="16"/>
      <c r="Q568" s="16"/>
      <c r="R568" s="16"/>
      <c r="S568" s="16">
        <v>200</v>
      </c>
      <c r="T568" s="16" t="str">
        <f t="shared" si="17"/>
        <v>Average</v>
      </c>
      <c r="U568" s="37" t="str">
        <f t="shared" si="16"/>
        <v>Affordable</v>
      </c>
    </row>
    <row r="569" spans="1:21" x14ac:dyDescent="0.35">
      <c r="A569" s="41" t="s">
        <v>2856</v>
      </c>
      <c r="B569" s="16" t="s">
        <v>2857</v>
      </c>
      <c r="C569" s="16" t="s">
        <v>2858</v>
      </c>
      <c r="D569" s="16" t="s">
        <v>818</v>
      </c>
      <c r="E569" s="16"/>
      <c r="F569" s="16" t="s">
        <v>2859</v>
      </c>
      <c r="G569" s="39">
        <v>916289487495</v>
      </c>
      <c r="H569" s="16">
        <v>1</v>
      </c>
      <c r="I569" s="16">
        <v>0</v>
      </c>
      <c r="J569" s="16">
        <v>0</v>
      </c>
      <c r="K569" s="16">
        <v>0</v>
      </c>
      <c r="L569" s="16" t="s">
        <v>49</v>
      </c>
      <c r="M569" s="16">
        <v>0</v>
      </c>
      <c r="N569" s="16">
        <v>4.0999999999999996</v>
      </c>
      <c r="O569" s="16">
        <v>244</v>
      </c>
      <c r="P569" s="16"/>
      <c r="Q569" s="16"/>
      <c r="R569" s="16"/>
      <c r="S569" s="16">
        <v>200</v>
      </c>
      <c r="T569" s="16" t="str">
        <f t="shared" si="17"/>
        <v>Not rated</v>
      </c>
      <c r="U569" s="37" t="str">
        <f t="shared" si="16"/>
        <v>Affordable</v>
      </c>
    </row>
    <row r="570" spans="1:21" x14ac:dyDescent="0.35">
      <c r="A570" s="41" t="s">
        <v>2860</v>
      </c>
      <c r="B570" s="16" t="s">
        <v>2861</v>
      </c>
      <c r="C570" s="16" t="s">
        <v>2862</v>
      </c>
      <c r="D570" s="16" t="s">
        <v>870</v>
      </c>
      <c r="E570" s="16" t="s">
        <v>40</v>
      </c>
      <c r="F570" s="16" t="s">
        <v>2863</v>
      </c>
      <c r="G570" s="39">
        <v>919836621119</v>
      </c>
      <c r="H570" s="16">
        <v>1</v>
      </c>
      <c r="I570" s="16">
        <v>1</v>
      </c>
      <c r="J570" s="16">
        <v>1</v>
      </c>
      <c r="K570" s="16">
        <v>0</v>
      </c>
      <c r="L570" s="16">
        <v>4.0999999999999996</v>
      </c>
      <c r="M570" s="16">
        <v>509</v>
      </c>
      <c r="N570" s="16">
        <v>4.2</v>
      </c>
      <c r="O570" s="16">
        <v>418</v>
      </c>
      <c r="P570" s="16"/>
      <c r="Q570" s="16" t="s">
        <v>2864</v>
      </c>
      <c r="R570" s="16" t="s">
        <v>2865</v>
      </c>
      <c r="S570" s="16">
        <v>1600</v>
      </c>
      <c r="T570" s="16" t="str">
        <f t="shared" si="17"/>
        <v>Excellent</v>
      </c>
      <c r="U570" s="37" t="str">
        <f t="shared" si="16"/>
        <v>Expensive</v>
      </c>
    </row>
    <row r="571" spans="1:21" x14ac:dyDescent="0.35">
      <c r="A571" s="41" t="s">
        <v>2866</v>
      </c>
      <c r="B571" s="16" t="s">
        <v>2867</v>
      </c>
      <c r="C571" s="16" t="s">
        <v>2868</v>
      </c>
      <c r="D571" s="16" t="s">
        <v>131</v>
      </c>
      <c r="E571" s="16" t="s">
        <v>40</v>
      </c>
      <c r="F571" s="16" t="s">
        <v>2869</v>
      </c>
      <c r="G571" s="39">
        <v>919330027731</v>
      </c>
      <c r="H571" s="16">
        <v>1</v>
      </c>
      <c r="I571" s="16">
        <v>1</v>
      </c>
      <c r="J571" s="16">
        <v>1</v>
      </c>
      <c r="K571" s="16">
        <v>1</v>
      </c>
      <c r="L571" s="16">
        <v>3.9</v>
      </c>
      <c r="M571" s="16">
        <v>103</v>
      </c>
      <c r="N571" s="16">
        <v>4.3</v>
      </c>
      <c r="O571" s="16">
        <v>219</v>
      </c>
      <c r="P571" s="16"/>
      <c r="Q571" s="16" t="s">
        <v>2870</v>
      </c>
      <c r="R571" s="16" t="s">
        <v>2871</v>
      </c>
      <c r="S571" s="16">
        <v>1000</v>
      </c>
      <c r="T571" s="16" t="str">
        <f t="shared" si="17"/>
        <v>Average</v>
      </c>
      <c r="U571" s="37" t="str">
        <f t="shared" si="16"/>
        <v>Affordable</v>
      </c>
    </row>
    <row r="572" spans="1:21" x14ac:dyDescent="0.35">
      <c r="A572" s="41" t="s">
        <v>2872</v>
      </c>
      <c r="B572" s="16" t="s">
        <v>2873</v>
      </c>
      <c r="C572" s="16" t="s">
        <v>2874</v>
      </c>
      <c r="D572" s="16" t="s">
        <v>66</v>
      </c>
      <c r="E572" s="16" t="s">
        <v>322</v>
      </c>
      <c r="F572" s="16" t="s">
        <v>2875</v>
      </c>
      <c r="G572" s="39">
        <v>919330822015</v>
      </c>
      <c r="H572" s="16">
        <v>1</v>
      </c>
      <c r="I572" s="16">
        <v>1</v>
      </c>
      <c r="J572" s="16">
        <v>1</v>
      </c>
      <c r="K572" s="16">
        <v>0</v>
      </c>
      <c r="L572" s="16">
        <v>3.1</v>
      </c>
      <c r="M572" s="16">
        <v>4</v>
      </c>
      <c r="N572" s="16" t="s">
        <v>49</v>
      </c>
      <c r="O572" s="16">
        <v>16</v>
      </c>
      <c r="P572" s="16"/>
      <c r="Q572" s="16"/>
      <c r="R572" s="16"/>
      <c r="S572" s="16">
        <v>500</v>
      </c>
      <c r="T572" s="16" t="str">
        <f t="shared" si="17"/>
        <v>Average</v>
      </c>
      <c r="U572" s="37" t="str">
        <f t="shared" si="16"/>
        <v>Affordable</v>
      </c>
    </row>
    <row r="573" spans="1:21" x14ac:dyDescent="0.35">
      <c r="A573" s="41" t="s">
        <v>2876</v>
      </c>
      <c r="B573" s="16" t="s">
        <v>2877</v>
      </c>
      <c r="C573" s="16" t="s">
        <v>1433</v>
      </c>
      <c r="D573" s="16" t="s">
        <v>418</v>
      </c>
      <c r="E573" s="16"/>
      <c r="F573" s="16" t="s">
        <v>2878</v>
      </c>
      <c r="G573" s="39">
        <v>919800501135</v>
      </c>
      <c r="H573" s="16">
        <v>1</v>
      </c>
      <c r="I573" s="16">
        <v>0</v>
      </c>
      <c r="J573" s="16">
        <v>0</v>
      </c>
      <c r="K573" s="16">
        <v>0</v>
      </c>
      <c r="L573" s="16" t="s">
        <v>49</v>
      </c>
      <c r="M573" s="16">
        <v>0</v>
      </c>
      <c r="N573" s="16">
        <v>3.9</v>
      </c>
      <c r="O573" s="16">
        <v>45</v>
      </c>
      <c r="P573" s="16"/>
      <c r="Q573" s="16"/>
      <c r="R573" s="16"/>
      <c r="S573" s="16">
        <v>250</v>
      </c>
      <c r="T573" s="16" t="str">
        <f t="shared" si="17"/>
        <v>Not rated</v>
      </c>
      <c r="U573" s="37" t="str">
        <f t="shared" si="16"/>
        <v>Affordable</v>
      </c>
    </row>
    <row r="574" spans="1:21" x14ac:dyDescent="0.35">
      <c r="A574" s="41" t="s">
        <v>2879</v>
      </c>
      <c r="B574" s="16" t="s">
        <v>2880</v>
      </c>
      <c r="C574" s="16" t="s">
        <v>1796</v>
      </c>
      <c r="D574" s="16" t="s">
        <v>557</v>
      </c>
      <c r="E574" s="16" t="s">
        <v>54</v>
      </c>
      <c r="F574" s="16" t="s">
        <v>2881</v>
      </c>
      <c r="G574" s="39">
        <v>919874855986</v>
      </c>
      <c r="H574" s="16">
        <v>1</v>
      </c>
      <c r="I574" s="16">
        <v>1</v>
      </c>
      <c r="J574" s="16">
        <v>0</v>
      </c>
      <c r="K574" s="16">
        <v>1</v>
      </c>
      <c r="L574" s="16" t="s">
        <v>49</v>
      </c>
      <c r="M574" s="16">
        <v>0</v>
      </c>
      <c r="N574" s="16">
        <v>3.5</v>
      </c>
      <c r="O574" s="16">
        <v>231</v>
      </c>
      <c r="P574" s="16"/>
      <c r="Q574" s="16"/>
      <c r="R574" s="16"/>
      <c r="S574" s="16">
        <v>150</v>
      </c>
      <c r="T574" s="16" t="str">
        <f t="shared" si="17"/>
        <v>Not rated</v>
      </c>
      <c r="U574" s="37" t="str">
        <f t="shared" si="16"/>
        <v>Affordable</v>
      </c>
    </row>
    <row r="575" spans="1:21" x14ac:dyDescent="0.35">
      <c r="A575" s="41" t="s">
        <v>2882</v>
      </c>
      <c r="B575" s="16" t="s">
        <v>2883</v>
      </c>
      <c r="C575" s="16" t="s">
        <v>2608</v>
      </c>
      <c r="D575" s="16" t="s">
        <v>47</v>
      </c>
      <c r="E575" s="16"/>
      <c r="F575" s="16" t="s">
        <v>2884</v>
      </c>
      <c r="G575" s="39">
        <v>918910310672</v>
      </c>
      <c r="H575" s="16">
        <v>1</v>
      </c>
      <c r="I575" s="16">
        <v>0</v>
      </c>
      <c r="J575" s="16">
        <v>0</v>
      </c>
      <c r="K575" s="16">
        <v>0</v>
      </c>
      <c r="L575" s="16" t="s">
        <v>49</v>
      </c>
      <c r="M575" s="16">
        <v>0</v>
      </c>
      <c r="N575" s="16">
        <v>3.4</v>
      </c>
      <c r="O575" s="16">
        <v>108</v>
      </c>
      <c r="P575" s="16"/>
      <c r="Q575" s="16"/>
      <c r="R575" s="16"/>
      <c r="S575" s="16">
        <v>100</v>
      </c>
      <c r="T575" s="16" t="str">
        <f t="shared" si="17"/>
        <v>Not rated</v>
      </c>
      <c r="U575" s="37" t="str">
        <f t="shared" si="16"/>
        <v>Affordable</v>
      </c>
    </row>
    <row r="576" spans="1:21" x14ac:dyDescent="0.35">
      <c r="A576" s="41" t="s">
        <v>2885</v>
      </c>
      <c r="B576" s="16" t="s">
        <v>2886</v>
      </c>
      <c r="C576" s="16" t="s">
        <v>922</v>
      </c>
      <c r="D576" s="16" t="s">
        <v>1121</v>
      </c>
      <c r="E576" s="16" t="s">
        <v>152</v>
      </c>
      <c r="F576" s="16" t="s">
        <v>2887</v>
      </c>
      <c r="G576" s="39">
        <v>918296050946</v>
      </c>
      <c r="H576" s="16">
        <v>1</v>
      </c>
      <c r="I576" s="16">
        <v>1</v>
      </c>
      <c r="J576" s="16">
        <v>0</v>
      </c>
      <c r="K576" s="16">
        <v>0</v>
      </c>
      <c r="L576" s="16" t="s">
        <v>49</v>
      </c>
      <c r="M576" s="16">
        <v>0</v>
      </c>
      <c r="N576" s="16">
        <v>4</v>
      </c>
      <c r="O576" s="16">
        <v>14</v>
      </c>
      <c r="P576" s="16"/>
      <c r="Q576" s="16"/>
      <c r="R576" s="16"/>
      <c r="S576" s="16">
        <v>250</v>
      </c>
      <c r="T576" s="16" t="str">
        <f t="shared" si="17"/>
        <v>Not rated</v>
      </c>
      <c r="U576" s="37" t="str">
        <f t="shared" si="16"/>
        <v>Affordable</v>
      </c>
    </row>
    <row r="577" spans="1:21" x14ac:dyDescent="0.35">
      <c r="A577" s="41" t="s">
        <v>2888</v>
      </c>
      <c r="B577" s="16" t="s">
        <v>2889</v>
      </c>
      <c r="C577" s="16" t="s">
        <v>2890</v>
      </c>
      <c r="D577" s="16" t="s">
        <v>218</v>
      </c>
      <c r="E577" s="16" t="s">
        <v>2469</v>
      </c>
      <c r="F577" s="16" t="s">
        <v>2891</v>
      </c>
      <c r="G577" s="39">
        <v>918617770774</v>
      </c>
      <c r="H577" s="16">
        <v>1</v>
      </c>
      <c r="I577" s="16">
        <v>1</v>
      </c>
      <c r="J577" s="16">
        <v>0</v>
      </c>
      <c r="K577" s="16">
        <v>0</v>
      </c>
      <c r="L577" s="16" t="s">
        <v>49</v>
      </c>
      <c r="M577" s="16">
        <v>0</v>
      </c>
      <c r="N577" s="16">
        <v>3.8</v>
      </c>
      <c r="O577" s="16">
        <v>510</v>
      </c>
      <c r="P577" s="16"/>
      <c r="Q577" s="16"/>
      <c r="R577" s="16" t="s">
        <v>2892</v>
      </c>
      <c r="S577" s="16">
        <v>250</v>
      </c>
      <c r="T577" s="16" t="str">
        <f t="shared" si="17"/>
        <v>Not rated</v>
      </c>
      <c r="U577" s="37" t="str">
        <f t="shared" si="16"/>
        <v>Affordable</v>
      </c>
    </row>
    <row r="578" spans="1:21" x14ac:dyDescent="0.35">
      <c r="A578" s="41" t="s">
        <v>2893</v>
      </c>
      <c r="B578" s="16" t="s">
        <v>2894</v>
      </c>
      <c r="C578" s="16" t="s">
        <v>2895</v>
      </c>
      <c r="D578" s="16" t="s">
        <v>131</v>
      </c>
      <c r="E578" s="16" t="s">
        <v>54</v>
      </c>
      <c r="F578" s="16" t="s">
        <v>2896</v>
      </c>
      <c r="G578" s="39">
        <v>919830348737</v>
      </c>
      <c r="H578" s="16">
        <v>1</v>
      </c>
      <c r="I578" s="16">
        <v>1</v>
      </c>
      <c r="J578" s="16">
        <v>0</v>
      </c>
      <c r="K578" s="16">
        <v>0</v>
      </c>
      <c r="L578" s="16" t="s">
        <v>49</v>
      </c>
      <c r="M578" s="16">
        <v>0</v>
      </c>
      <c r="N578" s="16" t="s">
        <v>49</v>
      </c>
      <c r="O578" s="16">
        <v>4</v>
      </c>
      <c r="P578" s="16"/>
      <c r="Q578" s="16"/>
      <c r="R578" s="16"/>
      <c r="S578" s="16">
        <v>100</v>
      </c>
      <c r="T578" s="16" t="str">
        <f t="shared" si="17"/>
        <v>Not rated</v>
      </c>
      <c r="U578" s="37" t="str">
        <f t="shared" ref="U578:U641" si="18">IF($S578&lt;=1049, "Affordable",IF($S578&lt;=2049, "Expensive", IF($S578&lt;=3049, "Very Expensive", "Luxurious Expensive")))</f>
        <v>Affordable</v>
      </c>
    </row>
    <row r="579" spans="1:21" x14ac:dyDescent="0.35">
      <c r="A579" s="41" t="s">
        <v>2897</v>
      </c>
      <c r="B579" s="16" t="s">
        <v>2898</v>
      </c>
      <c r="C579" s="16" t="s">
        <v>2899</v>
      </c>
      <c r="D579" s="16" t="s">
        <v>557</v>
      </c>
      <c r="E579" s="16" t="s">
        <v>1231</v>
      </c>
      <c r="F579" s="16" t="s">
        <v>2900</v>
      </c>
      <c r="G579" s="39">
        <v>919875699613</v>
      </c>
      <c r="H579" s="16">
        <v>1</v>
      </c>
      <c r="I579" s="16">
        <v>1</v>
      </c>
      <c r="J579" s="16">
        <v>0</v>
      </c>
      <c r="K579" s="16">
        <v>0</v>
      </c>
      <c r="L579" s="16">
        <v>3.8</v>
      </c>
      <c r="M579" s="16">
        <v>27</v>
      </c>
      <c r="N579" s="16" t="s">
        <v>49</v>
      </c>
      <c r="O579" s="16">
        <v>10</v>
      </c>
      <c r="P579" s="16"/>
      <c r="Q579" s="16"/>
      <c r="R579" s="16" t="s">
        <v>2901</v>
      </c>
      <c r="S579" s="16">
        <v>350</v>
      </c>
      <c r="T579" s="16" t="str">
        <f t="shared" ref="T579:T642" si="19">IF(OR($L579="-", $L579=""), "Not rated", IF($L579&lt;3, "Poor", IF($L579&lt;4, "Average", "Excellent")))</f>
        <v>Average</v>
      </c>
      <c r="U579" s="37" t="str">
        <f t="shared" si="18"/>
        <v>Affordable</v>
      </c>
    </row>
    <row r="580" spans="1:21" x14ac:dyDescent="0.35">
      <c r="A580" s="41" t="s">
        <v>2902</v>
      </c>
      <c r="B580" s="16" t="s">
        <v>2903</v>
      </c>
      <c r="C580" s="16" t="s">
        <v>260</v>
      </c>
      <c r="D580" s="16" t="s">
        <v>47</v>
      </c>
      <c r="E580" s="16" t="s">
        <v>1273</v>
      </c>
      <c r="F580" s="16" t="s">
        <v>2904</v>
      </c>
      <c r="G580" s="39">
        <v>919331939855</v>
      </c>
      <c r="H580" s="16">
        <v>1</v>
      </c>
      <c r="I580" s="16">
        <v>1</v>
      </c>
      <c r="J580" s="16">
        <v>1</v>
      </c>
      <c r="K580" s="16">
        <v>0</v>
      </c>
      <c r="L580" s="16">
        <v>3.1</v>
      </c>
      <c r="M580" s="16">
        <v>4</v>
      </c>
      <c r="N580" s="16">
        <v>3.7</v>
      </c>
      <c r="O580" s="16">
        <v>95</v>
      </c>
      <c r="P580" s="16"/>
      <c r="Q580" s="16"/>
      <c r="R580" s="16"/>
      <c r="S580" s="16">
        <v>200</v>
      </c>
      <c r="T580" s="16" t="str">
        <f t="shared" si="19"/>
        <v>Average</v>
      </c>
      <c r="U580" s="37" t="str">
        <f t="shared" si="18"/>
        <v>Affordable</v>
      </c>
    </row>
    <row r="581" spans="1:21" x14ac:dyDescent="0.35">
      <c r="A581" s="41" t="s">
        <v>2905</v>
      </c>
      <c r="B581" s="16" t="s">
        <v>2906</v>
      </c>
      <c r="C581" s="16" t="s">
        <v>2907</v>
      </c>
      <c r="D581" s="16" t="s">
        <v>367</v>
      </c>
      <c r="E581" s="16" t="s">
        <v>283</v>
      </c>
      <c r="F581" s="16" t="s">
        <v>2908</v>
      </c>
      <c r="G581" s="39">
        <v>919163553395</v>
      </c>
      <c r="H581" s="16">
        <v>1</v>
      </c>
      <c r="I581" s="16">
        <v>1</v>
      </c>
      <c r="J581" s="16">
        <v>1</v>
      </c>
      <c r="K581" s="16">
        <v>0</v>
      </c>
      <c r="L581" s="16">
        <v>4.4000000000000004</v>
      </c>
      <c r="M581" s="16">
        <v>1154</v>
      </c>
      <c r="N581" s="16">
        <v>4.5</v>
      </c>
      <c r="O581" s="16">
        <v>308</v>
      </c>
      <c r="P581" s="16"/>
      <c r="Q581" s="16" t="s">
        <v>2909</v>
      </c>
      <c r="R581" s="16" t="s">
        <v>2910</v>
      </c>
      <c r="S581" s="16">
        <v>800</v>
      </c>
      <c r="T581" s="16" t="str">
        <f t="shared" si="19"/>
        <v>Excellent</v>
      </c>
      <c r="U581" s="37" t="str">
        <f t="shared" si="18"/>
        <v>Affordable</v>
      </c>
    </row>
    <row r="582" spans="1:21" x14ac:dyDescent="0.35">
      <c r="A582" s="41" t="s">
        <v>2911</v>
      </c>
      <c r="B582" s="16" t="s">
        <v>2912</v>
      </c>
      <c r="C582" s="16" t="s">
        <v>2913</v>
      </c>
      <c r="D582" s="16" t="s">
        <v>144</v>
      </c>
      <c r="E582" s="16" t="s">
        <v>137</v>
      </c>
      <c r="F582" s="16" t="s">
        <v>2914</v>
      </c>
      <c r="G582" s="39">
        <v>913340005825</v>
      </c>
      <c r="H582" s="16">
        <v>1</v>
      </c>
      <c r="I582" s="16">
        <v>1</v>
      </c>
      <c r="J582" s="16">
        <v>1</v>
      </c>
      <c r="K582" s="16">
        <v>0</v>
      </c>
      <c r="L582" s="16">
        <v>4</v>
      </c>
      <c r="M582" s="16">
        <v>188</v>
      </c>
      <c r="N582" s="16">
        <v>4.3</v>
      </c>
      <c r="O582" s="16">
        <v>1351</v>
      </c>
      <c r="P582" s="16"/>
      <c r="Q582" s="16" t="s">
        <v>2915</v>
      </c>
      <c r="R582" s="16" t="s">
        <v>2916</v>
      </c>
      <c r="S582" s="16">
        <v>350</v>
      </c>
      <c r="T582" s="16" t="str">
        <f t="shared" si="19"/>
        <v>Excellent</v>
      </c>
      <c r="U582" s="37" t="str">
        <f t="shared" si="18"/>
        <v>Affordable</v>
      </c>
    </row>
    <row r="583" spans="1:21" x14ac:dyDescent="0.35">
      <c r="A583" s="41" t="s">
        <v>2917</v>
      </c>
      <c r="B583" s="16" t="s">
        <v>2918</v>
      </c>
      <c r="C583" s="16" t="s">
        <v>1515</v>
      </c>
      <c r="D583" s="16" t="s">
        <v>60</v>
      </c>
      <c r="E583" s="16" t="s">
        <v>40</v>
      </c>
      <c r="F583" s="16" t="s">
        <v>2919</v>
      </c>
      <c r="G583" s="39">
        <v>919083236688</v>
      </c>
      <c r="H583" s="16">
        <v>1</v>
      </c>
      <c r="I583" s="16">
        <v>1</v>
      </c>
      <c r="J583" s="16">
        <v>1</v>
      </c>
      <c r="K583" s="16">
        <v>0</v>
      </c>
      <c r="L583" s="16">
        <v>3.8</v>
      </c>
      <c r="M583" s="16">
        <v>48</v>
      </c>
      <c r="N583" s="16">
        <v>4</v>
      </c>
      <c r="O583" s="16">
        <v>123</v>
      </c>
      <c r="P583" s="16"/>
      <c r="Q583" s="16" t="s">
        <v>2920</v>
      </c>
      <c r="R583" s="16" t="s">
        <v>2921</v>
      </c>
      <c r="S583" s="16">
        <v>1200</v>
      </c>
      <c r="T583" s="16" t="str">
        <f t="shared" si="19"/>
        <v>Average</v>
      </c>
      <c r="U583" s="37" t="str">
        <f t="shared" si="18"/>
        <v>Expensive</v>
      </c>
    </row>
    <row r="584" spans="1:21" x14ac:dyDescent="0.35">
      <c r="A584" s="41" t="s">
        <v>2922</v>
      </c>
      <c r="B584" s="16" t="s">
        <v>2923</v>
      </c>
      <c r="C584" s="16" t="s">
        <v>2924</v>
      </c>
      <c r="D584" s="16" t="s">
        <v>587</v>
      </c>
      <c r="E584" s="16" t="s">
        <v>40</v>
      </c>
      <c r="F584" s="16" t="s">
        <v>2925</v>
      </c>
      <c r="G584" s="39">
        <v>919830962223</v>
      </c>
      <c r="H584" s="16">
        <v>1</v>
      </c>
      <c r="I584" s="16">
        <v>1</v>
      </c>
      <c r="J584" s="16">
        <v>1</v>
      </c>
      <c r="K584" s="16">
        <v>0</v>
      </c>
      <c r="L584" s="16">
        <v>4</v>
      </c>
      <c r="M584" s="16">
        <v>173</v>
      </c>
      <c r="N584" s="16">
        <v>3.9</v>
      </c>
      <c r="O584" s="16">
        <v>43</v>
      </c>
      <c r="P584" s="16"/>
      <c r="Q584" s="16" t="s">
        <v>2926</v>
      </c>
      <c r="R584" s="16" t="s">
        <v>2927</v>
      </c>
      <c r="S584" s="16">
        <v>900</v>
      </c>
      <c r="T584" s="16" t="str">
        <f t="shared" si="19"/>
        <v>Excellent</v>
      </c>
      <c r="U584" s="37" t="str">
        <f t="shared" si="18"/>
        <v>Affordable</v>
      </c>
    </row>
    <row r="585" spans="1:21" x14ac:dyDescent="0.35">
      <c r="A585" s="41" t="s">
        <v>2928</v>
      </c>
      <c r="B585" s="16" t="s">
        <v>2929</v>
      </c>
      <c r="C585" s="16" t="s">
        <v>2930</v>
      </c>
      <c r="D585" s="16" t="s">
        <v>978</v>
      </c>
      <c r="E585" s="16" t="s">
        <v>152</v>
      </c>
      <c r="F585" s="16" t="s">
        <v>2931</v>
      </c>
      <c r="G585" s="39">
        <v>916291922191</v>
      </c>
      <c r="H585" s="16">
        <v>1</v>
      </c>
      <c r="I585" s="16">
        <v>1</v>
      </c>
      <c r="J585" s="16">
        <v>1</v>
      </c>
      <c r="K585" s="16">
        <v>0</v>
      </c>
      <c r="L585" s="16">
        <v>3.7</v>
      </c>
      <c r="M585" s="16">
        <v>26</v>
      </c>
      <c r="N585" s="16" t="s">
        <v>49</v>
      </c>
      <c r="O585" s="16">
        <v>10</v>
      </c>
      <c r="P585" s="16"/>
      <c r="Q585" s="16"/>
      <c r="R585" s="16" t="s">
        <v>2932</v>
      </c>
      <c r="S585" s="16">
        <v>300</v>
      </c>
      <c r="T585" s="16" t="str">
        <f t="shared" si="19"/>
        <v>Average</v>
      </c>
      <c r="U585" s="37" t="str">
        <f t="shared" si="18"/>
        <v>Affordable</v>
      </c>
    </row>
    <row r="586" spans="1:21" x14ac:dyDescent="0.35">
      <c r="A586" s="41" t="s">
        <v>2933</v>
      </c>
      <c r="B586" s="16" t="s">
        <v>2934</v>
      </c>
      <c r="C586" s="16" t="s">
        <v>2935</v>
      </c>
      <c r="D586" s="16" t="s">
        <v>418</v>
      </c>
      <c r="E586" s="16" t="s">
        <v>54</v>
      </c>
      <c r="F586" s="16" t="s">
        <v>2936</v>
      </c>
      <c r="G586" s="39">
        <v>917044159121</v>
      </c>
      <c r="H586" s="16">
        <v>1</v>
      </c>
      <c r="I586" s="16">
        <v>1</v>
      </c>
      <c r="J586" s="16">
        <v>1</v>
      </c>
      <c r="K586" s="16">
        <v>0</v>
      </c>
      <c r="L586" s="16">
        <v>4.2</v>
      </c>
      <c r="M586" s="16">
        <v>520</v>
      </c>
      <c r="N586" s="16">
        <v>4.2</v>
      </c>
      <c r="O586" s="16">
        <v>110</v>
      </c>
      <c r="P586" s="16"/>
      <c r="Q586" s="16" t="s">
        <v>2937</v>
      </c>
      <c r="R586" s="16" t="s">
        <v>2938</v>
      </c>
      <c r="S586" s="16">
        <v>600</v>
      </c>
      <c r="T586" s="16" t="str">
        <f t="shared" si="19"/>
        <v>Excellent</v>
      </c>
      <c r="U586" s="37" t="str">
        <f t="shared" si="18"/>
        <v>Affordable</v>
      </c>
    </row>
    <row r="587" spans="1:21" x14ac:dyDescent="0.35">
      <c r="A587" s="41" t="s">
        <v>2939</v>
      </c>
      <c r="B587" s="16" t="s">
        <v>2940</v>
      </c>
      <c r="C587" s="16" t="s">
        <v>1872</v>
      </c>
      <c r="D587" s="16" t="s">
        <v>39</v>
      </c>
      <c r="E587" s="16" t="s">
        <v>152</v>
      </c>
      <c r="F587" s="16" t="s">
        <v>2941</v>
      </c>
      <c r="G587" s="39">
        <v>919038322503</v>
      </c>
      <c r="H587" s="16">
        <v>1</v>
      </c>
      <c r="I587" s="16">
        <v>1</v>
      </c>
      <c r="J587" s="16">
        <v>1</v>
      </c>
      <c r="K587" s="16">
        <v>0</v>
      </c>
      <c r="L587" s="16">
        <v>3.6</v>
      </c>
      <c r="M587" s="16">
        <v>4</v>
      </c>
      <c r="N587" s="16" t="s">
        <v>49</v>
      </c>
      <c r="O587" s="16">
        <v>8</v>
      </c>
      <c r="P587" s="16"/>
      <c r="Q587" s="16"/>
      <c r="R587" s="16"/>
      <c r="S587" s="16">
        <v>150</v>
      </c>
      <c r="T587" s="16" t="str">
        <f t="shared" si="19"/>
        <v>Average</v>
      </c>
      <c r="U587" s="37" t="str">
        <f t="shared" si="18"/>
        <v>Affordable</v>
      </c>
    </row>
    <row r="588" spans="1:21" x14ac:dyDescent="0.35">
      <c r="A588" s="41" t="s">
        <v>2942</v>
      </c>
      <c r="B588" s="16" t="s">
        <v>2943</v>
      </c>
      <c r="C588" s="16" t="s">
        <v>2944</v>
      </c>
      <c r="D588" s="16" t="s">
        <v>337</v>
      </c>
      <c r="E588" s="16"/>
      <c r="F588" s="16" t="s">
        <v>809</v>
      </c>
      <c r="G588" s="39">
        <v>919830212255</v>
      </c>
      <c r="H588" s="16">
        <v>1</v>
      </c>
      <c r="I588" s="16">
        <v>0</v>
      </c>
      <c r="J588" s="16">
        <v>0</v>
      </c>
      <c r="K588" s="16">
        <v>0</v>
      </c>
      <c r="L588" s="16" t="s">
        <v>49</v>
      </c>
      <c r="M588" s="16">
        <v>0</v>
      </c>
      <c r="N588" s="16">
        <v>3.5</v>
      </c>
      <c r="O588" s="16">
        <v>105</v>
      </c>
      <c r="P588" s="16"/>
      <c r="Q588" s="16"/>
      <c r="R588" s="16" t="s">
        <v>2945</v>
      </c>
      <c r="S588" s="16">
        <v>250</v>
      </c>
      <c r="T588" s="16" t="str">
        <f t="shared" si="19"/>
        <v>Not rated</v>
      </c>
      <c r="U588" s="37" t="str">
        <f t="shared" si="18"/>
        <v>Affordable</v>
      </c>
    </row>
    <row r="589" spans="1:21" x14ac:dyDescent="0.35">
      <c r="A589" s="41" t="s">
        <v>2946</v>
      </c>
      <c r="B589" s="16" t="s">
        <v>2947</v>
      </c>
      <c r="C589" s="16" t="s">
        <v>922</v>
      </c>
      <c r="D589" s="16" t="s">
        <v>818</v>
      </c>
      <c r="E589" s="16" t="s">
        <v>54</v>
      </c>
      <c r="F589" s="16" t="s">
        <v>2948</v>
      </c>
      <c r="G589" s="39">
        <v>919051611878</v>
      </c>
      <c r="H589" s="16">
        <v>1</v>
      </c>
      <c r="I589" s="16">
        <v>1</v>
      </c>
      <c r="J589" s="16">
        <v>0</v>
      </c>
      <c r="K589" s="16">
        <v>1</v>
      </c>
      <c r="L589" s="16" t="s">
        <v>49</v>
      </c>
      <c r="M589" s="16">
        <v>0</v>
      </c>
      <c r="N589" s="16">
        <v>4.4000000000000004</v>
      </c>
      <c r="O589" s="16">
        <v>206</v>
      </c>
      <c r="P589" s="16"/>
      <c r="Q589" s="16"/>
      <c r="R589" s="16"/>
      <c r="S589" s="16">
        <v>250</v>
      </c>
      <c r="T589" s="16" t="str">
        <f t="shared" si="19"/>
        <v>Not rated</v>
      </c>
      <c r="U589" s="37" t="str">
        <f t="shared" si="18"/>
        <v>Affordable</v>
      </c>
    </row>
    <row r="590" spans="1:21" x14ac:dyDescent="0.35">
      <c r="A590" s="41" t="s">
        <v>2949</v>
      </c>
      <c r="B590" s="16" t="s">
        <v>2950</v>
      </c>
      <c r="C590" s="16" t="s">
        <v>2951</v>
      </c>
      <c r="D590" s="16" t="s">
        <v>22</v>
      </c>
      <c r="E590" s="16" t="s">
        <v>40</v>
      </c>
      <c r="F590" s="16" t="s">
        <v>2952</v>
      </c>
      <c r="G590" s="39">
        <v>919831436818</v>
      </c>
      <c r="H590" s="16">
        <v>1</v>
      </c>
      <c r="I590" s="16">
        <v>1</v>
      </c>
      <c r="J590" s="16">
        <v>1</v>
      </c>
      <c r="K590" s="16">
        <v>0</v>
      </c>
      <c r="L590" s="16">
        <v>4</v>
      </c>
      <c r="M590" s="16">
        <v>367</v>
      </c>
      <c r="N590" s="16">
        <v>3.3</v>
      </c>
      <c r="O590" s="16">
        <v>55</v>
      </c>
      <c r="P590" s="16"/>
      <c r="Q590" s="16" t="s">
        <v>2953</v>
      </c>
      <c r="R590" s="16" t="s">
        <v>2954</v>
      </c>
      <c r="S590" s="16">
        <v>1500</v>
      </c>
      <c r="T590" s="16" t="str">
        <f t="shared" si="19"/>
        <v>Excellent</v>
      </c>
      <c r="U590" s="37" t="str">
        <f t="shared" si="18"/>
        <v>Expensive</v>
      </c>
    </row>
    <row r="591" spans="1:21" x14ac:dyDescent="0.35">
      <c r="A591" s="41" t="s">
        <v>2955</v>
      </c>
      <c r="B591" s="16" t="s">
        <v>2956</v>
      </c>
      <c r="C591" s="16" t="s">
        <v>1373</v>
      </c>
      <c r="D591" s="16" t="s">
        <v>587</v>
      </c>
      <c r="E591" s="16"/>
      <c r="F591" s="16" t="s">
        <v>1022</v>
      </c>
      <c r="G591" s="39">
        <v>918584887308</v>
      </c>
      <c r="H591" s="16">
        <v>1</v>
      </c>
      <c r="I591" s="16">
        <v>0</v>
      </c>
      <c r="J591" s="16">
        <v>0</v>
      </c>
      <c r="K591" s="16">
        <v>0</v>
      </c>
      <c r="L591" s="16" t="s">
        <v>49</v>
      </c>
      <c r="M591" s="16">
        <v>0</v>
      </c>
      <c r="N591" s="16">
        <v>4</v>
      </c>
      <c r="O591" s="16">
        <v>20</v>
      </c>
      <c r="P591" s="16"/>
      <c r="Q591" s="16"/>
      <c r="R591" s="16"/>
      <c r="S591" s="16">
        <v>150</v>
      </c>
      <c r="T591" s="16" t="str">
        <f t="shared" si="19"/>
        <v>Not rated</v>
      </c>
      <c r="U591" s="37" t="str">
        <f t="shared" si="18"/>
        <v>Affordable</v>
      </c>
    </row>
    <row r="592" spans="1:21" x14ac:dyDescent="0.35">
      <c r="A592" s="41" t="s">
        <v>2957</v>
      </c>
      <c r="B592" s="16" t="s">
        <v>2958</v>
      </c>
      <c r="C592" s="16" t="s">
        <v>1028</v>
      </c>
      <c r="D592" s="16" t="s">
        <v>943</v>
      </c>
      <c r="E592" s="16"/>
      <c r="F592" s="16" t="s">
        <v>2959</v>
      </c>
      <c r="G592" s="39">
        <v>919830134498</v>
      </c>
      <c r="H592" s="16">
        <v>1</v>
      </c>
      <c r="I592" s="16">
        <v>1</v>
      </c>
      <c r="J592" s="16">
        <v>1</v>
      </c>
      <c r="K592" s="16">
        <v>0</v>
      </c>
      <c r="L592" s="16">
        <v>3.6</v>
      </c>
      <c r="M592" s="16">
        <v>33</v>
      </c>
      <c r="N592" s="16">
        <v>4</v>
      </c>
      <c r="O592" s="16">
        <v>507</v>
      </c>
      <c r="P592" s="16"/>
      <c r="Q592" s="16"/>
      <c r="R592" s="16"/>
      <c r="S592" s="16">
        <v>1000</v>
      </c>
      <c r="T592" s="16" t="str">
        <f t="shared" si="19"/>
        <v>Average</v>
      </c>
      <c r="U592" s="37" t="str">
        <f t="shared" si="18"/>
        <v>Affordable</v>
      </c>
    </row>
    <row r="593" spans="1:21" x14ac:dyDescent="0.35">
      <c r="A593" s="41" t="s">
        <v>2960</v>
      </c>
      <c r="B593" s="16" t="s">
        <v>2961</v>
      </c>
      <c r="C593" s="16" t="s">
        <v>2962</v>
      </c>
      <c r="D593" s="16" t="s">
        <v>131</v>
      </c>
      <c r="E593" s="16" t="s">
        <v>40</v>
      </c>
      <c r="F593" s="16" t="s">
        <v>2963</v>
      </c>
      <c r="G593" s="39">
        <v>919073112233</v>
      </c>
      <c r="H593" s="16">
        <v>1</v>
      </c>
      <c r="I593" s="16">
        <v>1</v>
      </c>
      <c r="J593" s="16">
        <v>0</v>
      </c>
      <c r="K593" s="16">
        <v>0</v>
      </c>
      <c r="L593" s="16" t="s">
        <v>49</v>
      </c>
      <c r="M593" s="16">
        <v>0</v>
      </c>
      <c r="N593" s="16">
        <v>3.7</v>
      </c>
      <c r="O593" s="16">
        <v>131</v>
      </c>
      <c r="P593" s="16"/>
      <c r="Q593" s="16"/>
      <c r="R593" s="16" t="s">
        <v>2964</v>
      </c>
      <c r="S593" s="16">
        <v>350</v>
      </c>
      <c r="T593" s="16" t="str">
        <f t="shared" si="19"/>
        <v>Not rated</v>
      </c>
      <c r="U593" s="37" t="str">
        <f t="shared" si="18"/>
        <v>Affordable</v>
      </c>
    </row>
    <row r="594" spans="1:21" x14ac:dyDescent="0.35">
      <c r="A594" s="41" t="s">
        <v>2965</v>
      </c>
      <c r="B594" s="16" t="s">
        <v>2966</v>
      </c>
      <c r="C594" s="16" t="s">
        <v>397</v>
      </c>
      <c r="D594" s="16" t="s">
        <v>187</v>
      </c>
      <c r="E594" s="16" t="s">
        <v>54</v>
      </c>
      <c r="F594" s="16" t="s">
        <v>2967</v>
      </c>
      <c r="G594" s="39">
        <v>919123987116</v>
      </c>
      <c r="H594" s="16">
        <v>1</v>
      </c>
      <c r="I594" s="16">
        <v>1</v>
      </c>
      <c r="J594" s="16">
        <v>1</v>
      </c>
      <c r="K594" s="16">
        <v>0</v>
      </c>
      <c r="L594" s="16" t="s">
        <v>49</v>
      </c>
      <c r="M594" s="16">
        <v>0</v>
      </c>
      <c r="N594" s="16">
        <v>4</v>
      </c>
      <c r="O594" s="16">
        <v>72</v>
      </c>
      <c r="P594" s="16"/>
      <c r="Q594" s="16"/>
      <c r="R594" s="16"/>
      <c r="S594" s="16">
        <v>1050</v>
      </c>
      <c r="T594" s="16" t="str">
        <f t="shared" si="19"/>
        <v>Not rated</v>
      </c>
      <c r="U594" s="37" t="str">
        <f t="shared" si="18"/>
        <v>Expensive</v>
      </c>
    </row>
    <row r="595" spans="1:21" x14ac:dyDescent="0.35">
      <c r="A595" s="41" t="s">
        <v>2968</v>
      </c>
      <c r="B595" s="16" t="s">
        <v>2969</v>
      </c>
      <c r="C595" s="16" t="s">
        <v>2970</v>
      </c>
      <c r="D595" s="16" t="s">
        <v>720</v>
      </c>
      <c r="E595" s="16" t="s">
        <v>322</v>
      </c>
      <c r="F595" s="16" t="s">
        <v>2971</v>
      </c>
      <c r="G595" s="39">
        <v>919830662966</v>
      </c>
      <c r="H595" s="16">
        <v>1</v>
      </c>
      <c r="I595" s="16">
        <v>1</v>
      </c>
      <c r="J595" s="16">
        <v>1</v>
      </c>
      <c r="K595" s="16">
        <v>0</v>
      </c>
      <c r="L595" s="16" t="s">
        <v>49</v>
      </c>
      <c r="M595" s="16">
        <v>0</v>
      </c>
      <c r="N595" s="16">
        <v>4.4000000000000004</v>
      </c>
      <c r="O595" s="16">
        <v>106</v>
      </c>
      <c r="P595" s="16"/>
      <c r="Q595" s="16"/>
      <c r="R595" s="16" t="s">
        <v>2972</v>
      </c>
      <c r="S595" s="16">
        <v>1200</v>
      </c>
      <c r="T595" s="16" t="str">
        <f t="shared" si="19"/>
        <v>Not rated</v>
      </c>
      <c r="U595" s="37" t="str">
        <f t="shared" si="18"/>
        <v>Expensive</v>
      </c>
    </row>
    <row r="596" spans="1:21" x14ac:dyDescent="0.35">
      <c r="A596" s="41" t="s">
        <v>2973</v>
      </c>
      <c r="B596" s="16" t="s">
        <v>2974</v>
      </c>
      <c r="C596" s="16" t="s">
        <v>2975</v>
      </c>
      <c r="D596" s="16" t="s">
        <v>1357</v>
      </c>
      <c r="E596" s="16" t="s">
        <v>54</v>
      </c>
      <c r="F596" s="16" t="s">
        <v>2976</v>
      </c>
      <c r="G596" s="39">
        <v>918336092997</v>
      </c>
      <c r="H596" s="16">
        <v>1</v>
      </c>
      <c r="I596" s="16">
        <v>1</v>
      </c>
      <c r="J596" s="16">
        <v>0</v>
      </c>
      <c r="K596" s="16">
        <v>0</v>
      </c>
      <c r="L596" s="16">
        <v>3.4</v>
      </c>
      <c r="M596" s="16">
        <v>49</v>
      </c>
      <c r="N596" s="16">
        <v>4.2</v>
      </c>
      <c r="O596" s="16">
        <v>309</v>
      </c>
      <c r="P596" s="16"/>
      <c r="Q596" s="16"/>
      <c r="R596" s="16" t="s">
        <v>2977</v>
      </c>
      <c r="S596" s="16">
        <v>500</v>
      </c>
      <c r="T596" s="16" t="str">
        <f t="shared" si="19"/>
        <v>Average</v>
      </c>
      <c r="U596" s="37" t="str">
        <f t="shared" si="18"/>
        <v>Affordable</v>
      </c>
    </row>
    <row r="597" spans="1:21" x14ac:dyDescent="0.35">
      <c r="A597" s="41" t="s">
        <v>2978</v>
      </c>
      <c r="B597" s="16" t="s">
        <v>2979</v>
      </c>
      <c r="C597" s="16" t="s">
        <v>424</v>
      </c>
      <c r="D597" s="16" t="s">
        <v>1058</v>
      </c>
      <c r="E597" s="16" t="s">
        <v>54</v>
      </c>
      <c r="F597" s="16" t="s">
        <v>2980</v>
      </c>
      <c r="G597" s="39">
        <v>919831113147</v>
      </c>
      <c r="H597" s="16">
        <v>1</v>
      </c>
      <c r="I597" s="16">
        <v>1</v>
      </c>
      <c r="J597" s="16">
        <v>0</v>
      </c>
      <c r="K597" s="16">
        <v>0</v>
      </c>
      <c r="L597" s="16" t="s">
        <v>49</v>
      </c>
      <c r="M597" s="16">
        <v>0</v>
      </c>
      <c r="N597" s="16">
        <v>4.3</v>
      </c>
      <c r="O597" s="16">
        <v>61</v>
      </c>
      <c r="P597" s="16"/>
      <c r="Q597" s="16"/>
      <c r="R597" s="16"/>
      <c r="S597" s="16">
        <v>350</v>
      </c>
      <c r="T597" s="16" t="str">
        <f t="shared" si="19"/>
        <v>Not rated</v>
      </c>
      <c r="U597" s="37" t="str">
        <f t="shared" si="18"/>
        <v>Affordable</v>
      </c>
    </row>
    <row r="598" spans="1:21" x14ac:dyDescent="0.35">
      <c r="A598" s="41" t="s">
        <v>2981</v>
      </c>
      <c r="B598" s="16" t="s">
        <v>2982</v>
      </c>
      <c r="C598" s="16" t="s">
        <v>2983</v>
      </c>
      <c r="D598" s="16" t="s">
        <v>978</v>
      </c>
      <c r="E598" s="16" t="s">
        <v>124</v>
      </c>
      <c r="F598" s="16" t="s">
        <v>2984</v>
      </c>
      <c r="G598" s="39">
        <v>913325558182</v>
      </c>
      <c r="H598" s="16">
        <v>1</v>
      </c>
      <c r="I598" s="16">
        <v>1</v>
      </c>
      <c r="J598" s="16">
        <v>0</v>
      </c>
      <c r="K598" s="16">
        <v>1</v>
      </c>
      <c r="L598" s="16" t="s">
        <v>49</v>
      </c>
      <c r="M598" s="16">
        <v>0</v>
      </c>
      <c r="N598" s="16">
        <v>4</v>
      </c>
      <c r="O598" s="16">
        <v>306</v>
      </c>
      <c r="P598" s="16"/>
      <c r="Q598" s="16"/>
      <c r="R598" s="16"/>
      <c r="S598" s="16">
        <v>50</v>
      </c>
      <c r="T598" s="16" t="str">
        <f t="shared" si="19"/>
        <v>Not rated</v>
      </c>
      <c r="U598" s="37" t="str">
        <f t="shared" si="18"/>
        <v>Affordable</v>
      </c>
    </row>
    <row r="599" spans="1:21" x14ac:dyDescent="0.35">
      <c r="A599" s="41" t="s">
        <v>2985</v>
      </c>
      <c r="B599" s="16" t="s">
        <v>2986</v>
      </c>
      <c r="C599" s="16" t="s">
        <v>38</v>
      </c>
      <c r="D599" s="16" t="s">
        <v>39</v>
      </c>
      <c r="E599" s="16"/>
      <c r="F599" s="16" t="s">
        <v>1727</v>
      </c>
      <c r="G599" s="39">
        <v>919038221939</v>
      </c>
      <c r="H599" s="16">
        <v>1</v>
      </c>
      <c r="I599" s="16">
        <v>1</v>
      </c>
      <c r="J599" s="16">
        <v>1</v>
      </c>
      <c r="K599" s="16">
        <v>0</v>
      </c>
      <c r="L599" s="16">
        <v>3.4</v>
      </c>
      <c r="M599" s="16">
        <v>12</v>
      </c>
      <c r="N599" s="16">
        <v>2.7</v>
      </c>
      <c r="O599" s="16">
        <v>32</v>
      </c>
      <c r="P599" s="16"/>
      <c r="Q599" s="16"/>
      <c r="R599" s="16"/>
      <c r="S599" s="16">
        <v>200</v>
      </c>
      <c r="T599" s="16" t="str">
        <f t="shared" si="19"/>
        <v>Average</v>
      </c>
      <c r="U599" s="37" t="str">
        <f t="shared" si="18"/>
        <v>Affordable</v>
      </c>
    </row>
    <row r="600" spans="1:21" x14ac:dyDescent="0.35">
      <c r="A600" s="41" t="s">
        <v>2987</v>
      </c>
      <c r="B600" s="16" t="s">
        <v>2988</v>
      </c>
      <c r="C600" s="16" t="s">
        <v>2989</v>
      </c>
      <c r="D600" s="16" t="s">
        <v>455</v>
      </c>
      <c r="E600" s="16"/>
      <c r="F600" s="16" t="s">
        <v>2990</v>
      </c>
      <c r="G600" s="39">
        <v>919073730066</v>
      </c>
      <c r="H600" s="16">
        <v>1</v>
      </c>
      <c r="I600" s="16">
        <v>0</v>
      </c>
      <c r="J600" s="16">
        <v>0</v>
      </c>
      <c r="K600" s="16">
        <v>0</v>
      </c>
      <c r="L600" s="16" t="s">
        <v>49</v>
      </c>
      <c r="M600" s="16">
        <v>0</v>
      </c>
      <c r="N600" s="16">
        <v>3.9</v>
      </c>
      <c r="O600" s="16">
        <v>37</v>
      </c>
      <c r="P600" s="16"/>
      <c r="Q600" s="16"/>
      <c r="R600" s="16"/>
      <c r="S600" s="16">
        <v>300</v>
      </c>
      <c r="T600" s="16" t="str">
        <f t="shared" si="19"/>
        <v>Not rated</v>
      </c>
      <c r="U600" s="37" t="str">
        <f t="shared" si="18"/>
        <v>Affordable</v>
      </c>
    </row>
    <row r="601" spans="1:21" x14ac:dyDescent="0.35">
      <c r="A601" s="41" t="s">
        <v>2991</v>
      </c>
      <c r="B601" s="16" t="s">
        <v>2992</v>
      </c>
      <c r="C601" s="16" t="s">
        <v>1364</v>
      </c>
      <c r="D601" s="16" t="s">
        <v>66</v>
      </c>
      <c r="E601" s="16" t="s">
        <v>40</v>
      </c>
      <c r="F601" s="16" t="s">
        <v>2993</v>
      </c>
      <c r="G601" s="39">
        <v>913340037878</v>
      </c>
      <c r="H601" s="16">
        <v>1</v>
      </c>
      <c r="I601" s="16">
        <v>1</v>
      </c>
      <c r="J601" s="16">
        <v>1</v>
      </c>
      <c r="K601" s="16">
        <v>0</v>
      </c>
      <c r="L601" s="16" t="s">
        <v>49</v>
      </c>
      <c r="M601" s="16">
        <v>3</v>
      </c>
      <c r="N601" s="16" t="s">
        <v>49</v>
      </c>
      <c r="O601" s="16">
        <v>3</v>
      </c>
      <c r="P601" s="16"/>
      <c r="Q601" s="16"/>
      <c r="R601" s="16"/>
      <c r="S601" s="16">
        <v>500</v>
      </c>
      <c r="T601" s="16" t="str">
        <f t="shared" si="19"/>
        <v>Not rated</v>
      </c>
      <c r="U601" s="37" t="str">
        <f t="shared" si="18"/>
        <v>Affordable</v>
      </c>
    </row>
    <row r="602" spans="1:21" x14ac:dyDescent="0.35">
      <c r="A602" s="41" t="s">
        <v>2994</v>
      </c>
      <c r="B602" s="16" t="s">
        <v>2995</v>
      </c>
      <c r="C602" s="16" t="s">
        <v>2996</v>
      </c>
      <c r="D602" s="16" t="s">
        <v>465</v>
      </c>
      <c r="E602" s="16" t="s">
        <v>188</v>
      </c>
      <c r="F602" s="16" t="s">
        <v>2997</v>
      </c>
      <c r="G602" s="39">
        <v>913340637038</v>
      </c>
      <c r="H602" s="16">
        <v>1</v>
      </c>
      <c r="I602" s="16">
        <v>1</v>
      </c>
      <c r="J602" s="16">
        <v>1</v>
      </c>
      <c r="K602" s="16">
        <v>0</v>
      </c>
      <c r="L602" s="16">
        <v>3.9</v>
      </c>
      <c r="M602" s="16">
        <v>2311</v>
      </c>
      <c r="N602" s="16">
        <v>4.0999999999999996</v>
      </c>
      <c r="O602" s="16">
        <v>940</v>
      </c>
      <c r="P602" s="16" t="s">
        <v>2998</v>
      </c>
      <c r="Q602" s="16" t="s">
        <v>2999</v>
      </c>
      <c r="R602" s="16" t="s">
        <v>3000</v>
      </c>
      <c r="S602" s="16">
        <v>1000</v>
      </c>
      <c r="T602" s="16" t="str">
        <f t="shared" si="19"/>
        <v>Average</v>
      </c>
      <c r="U602" s="37" t="str">
        <f t="shared" si="18"/>
        <v>Affordable</v>
      </c>
    </row>
    <row r="603" spans="1:21" x14ac:dyDescent="0.35">
      <c r="A603" s="41" t="s">
        <v>3001</v>
      </c>
      <c r="B603" s="16" t="s">
        <v>3002</v>
      </c>
      <c r="C603" s="16" t="s">
        <v>3003</v>
      </c>
      <c r="D603" s="16" t="s">
        <v>367</v>
      </c>
      <c r="E603" s="16" t="s">
        <v>1231</v>
      </c>
      <c r="F603" s="16" t="s">
        <v>3004</v>
      </c>
      <c r="G603" s="39">
        <v>919830229025</v>
      </c>
      <c r="H603" s="16">
        <v>1</v>
      </c>
      <c r="I603" s="16">
        <v>1</v>
      </c>
      <c r="J603" s="16">
        <v>1</v>
      </c>
      <c r="K603" s="16">
        <v>0</v>
      </c>
      <c r="L603" s="16">
        <v>3.8</v>
      </c>
      <c r="M603" s="16">
        <v>77</v>
      </c>
      <c r="N603" s="16">
        <v>3.5</v>
      </c>
      <c r="O603" s="16">
        <v>46</v>
      </c>
      <c r="P603" s="16"/>
      <c r="Q603" s="16"/>
      <c r="R603" s="16" t="s">
        <v>3005</v>
      </c>
      <c r="S603" s="16">
        <v>1000</v>
      </c>
      <c r="T603" s="16" t="str">
        <f t="shared" si="19"/>
        <v>Average</v>
      </c>
      <c r="U603" s="37" t="str">
        <f t="shared" si="18"/>
        <v>Affordable</v>
      </c>
    </row>
    <row r="604" spans="1:21" x14ac:dyDescent="0.35">
      <c r="A604" s="41" t="s">
        <v>3006</v>
      </c>
      <c r="B604" s="16" t="s">
        <v>3007</v>
      </c>
      <c r="C604" s="16" t="s">
        <v>230</v>
      </c>
      <c r="D604" s="16" t="s">
        <v>131</v>
      </c>
      <c r="E604" s="16" t="s">
        <v>137</v>
      </c>
      <c r="F604" s="16" t="s">
        <v>3008</v>
      </c>
      <c r="G604" s="39">
        <v>918583018366</v>
      </c>
      <c r="H604" s="16">
        <v>1</v>
      </c>
      <c r="I604" s="16">
        <v>1</v>
      </c>
      <c r="J604" s="16">
        <v>0</v>
      </c>
      <c r="K604" s="16">
        <v>1</v>
      </c>
      <c r="L604" s="16" t="s">
        <v>49</v>
      </c>
      <c r="M604" s="16">
        <v>0</v>
      </c>
      <c r="N604" s="16">
        <v>4.2</v>
      </c>
      <c r="O604" s="16">
        <v>54</v>
      </c>
      <c r="P604" s="16"/>
      <c r="Q604" s="16"/>
      <c r="R604" s="16"/>
      <c r="S604" s="16">
        <v>150</v>
      </c>
      <c r="T604" s="16" t="str">
        <f t="shared" si="19"/>
        <v>Not rated</v>
      </c>
      <c r="U604" s="37" t="str">
        <f t="shared" si="18"/>
        <v>Affordable</v>
      </c>
    </row>
    <row r="605" spans="1:21" x14ac:dyDescent="0.35">
      <c r="A605" s="41" t="s">
        <v>3009</v>
      </c>
      <c r="B605" s="16" t="s">
        <v>3010</v>
      </c>
      <c r="C605" s="16" t="s">
        <v>3011</v>
      </c>
      <c r="D605" s="16" t="s">
        <v>1058</v>
      </c>
      <c r="E605" s="16" t="s">
        <v>152</v>
      </c>
      <c r="F605" s="16" t="s">
        <v>3012</v>
      </c>
      <c r="G605" s="39">
        <v>919830889156</v>
      </c>
      <c r="H605" s="16">
        <v>1</v>
      </c>
      <c r="I605" s="16">
        <v>1</v>
      </c>
      <c r="J605" s="16">
        <v>1</v>
      </c>
      <c r="K605" s="16">
        <v>0</v>
      </c>
      <c r="L605" s="16" t="s">
        <v>49</v>
      </c>
      <c r="M605" s="16">
        <v>1</v>
      </c>
      <c r="N605" s="16">
        <v>3.6</v>
      </c>
      <c r="O605" s="16">
        <v>21</v>
      </c>
      <c r="P605" s="16"/>
      <c r="Q605" s="16"/>
      <c r="R605" s="16"/>
      <c r="S605" s="16">
        <v>350</v>
      </c>
      <c r="T605" s="16" t="str">
        <f t="shared" si="19"/>
        <v>Not rated</v>
      </c>
      <c r="U605" s="37" t="str">
        <f t="shared" si="18"/>
        <v>Affordable</v>
      </c>
    </row>
    <row r="606" spans="1:21" x14ac:dyDescent="0.35">
      <c r="A606" s="41" t="s">
        <v>3013</v>
      </c>
      <c r="B606" s="16" t="s">
        <v>3014</v>
      </c>
      <c r="C606" s="16" t="s">
        <v>3015</v>
      </c>
      <c r="D606" s="16" t="s">
        <v>187</v>
      </c>
      <c r="E606" s="16" t="s">
        <v>40</v>
      </c>
      <c r="F606" s="16" t="s">
        <v>3016</v>
      </c>
      <c r="G606" s="39">
        <v>918777047803</v>
      </c>
      <c r="H606" s="16">
        <v>1</v>
      </c>
      <c r="I606" s="16">
        <v>1</v>
      </c>
      <c r="J606" s="16">
        <v>1</v>
      </c>
      <c r="K606" s="16">
        <v>0</v>
      </c>
      <c r="L606" s="16">
        <v>4.3</v>
      </c>
      <c r="M606" s="16">
        <v>764</v>
      </c>
      <c r="N606" s="16">
        <v>3.5</v>
      </c>
      <c r="O606" s="16">
        <v>40</v>
      </c>
      <c r="P606" s="16"/>
      <c r="Q606" s="16" t="s">
        <v>3017</v>
      </c>
      <c r="R606" s="16" t="s">
        <v>3018</v>
      </c>
      <c r="S606" s="16">
        <v>1200</v>
      </c>
      <c r="T606" s="16" t="str">
        <f t="shared" si="19"/>
        <v>Excellent</v>
      </c>
      <c r="U606" s="37" t="str">
        <f t="shared" si="18"/>
        <v>Expensive</v>
      </c>
    </row>
    <row r="607" spans="1:21" x14ac:dyDescent="0.35">
      <c r="A607" s="41" t="s">
        <v>2377</v>
      </c>
      <c r="B607" s="16" t="s">
        <v>3019</v>
      </c>
      <c r="C607" s="16" t="s">
        <v>3020</v>
      </c>
      <c r="D607" s="16" t="s">
        <v>455</v>
      </c>
      <c r="E607" s="16" t="s">
        <v>322</v>
      </c>
      <c r="F607" s="16" t="s">
        <v>3021</v>
      </c>
      <c r="G607" s="39">
        <v>917278181237</v>
      </c>
      <c r="H607" s="16">
        <v>1</v>
      </c>
      <c r="I607" s="16">
        <v>1</v>
      </c>
      <c r="J607" s="16">
        <v>0</v>
      </c>
      <c r="K607" s="16">
        <v>0</v>
      </c>
      <c r="L607" s="16" t="s">
        <v>49</v>
      </c>
      <c r="M607" s="16">
        <v>0</v>
      </c>
      <c r="N607" s="16">
        <v>4.3</v>
      </c>
      <c r="O607" s="16">
        <v>1784</v>
      </c>
      <c r="P607" s="16"/>
      <c r="Q607" s="16"/>
      <c r="R607" s="16" t="s">
        <v>3022</v>
      </c>
      <c r="S607" s="16">
        <v>200</v>
      </c>
      <c r="T607" s="16" t="str">
        <f t="shared" si="19"/>
        <v>Not rated</v>
      </c>
      <c r="U607" s="37" t="str">
        <f t="shared" si="18"/>
        <v>Affordable</v>
      </c>
    </row>
    <row r="608" spans="1:21" x14ac:dyDescent="0.35">
      <c r="A608" s="41" t="s">
        <v>3023</v>
      </c>
      <c r="B608" s="16" t="s">
        <v>3024</v>
      </c>
      <c r="C608" s="16" t="s">
        <v>3025</v>
      </c>
      <c r="D608" s="16" t="s">
        <v>289</v>
      </c>
      <c r="E608" s="16" t="s">
        <v>40</v>
      </c>
      <c r="F608" s="16" t="s">
        <v>3026</v>
      </c>
      <c r="G608" s="39">
        <v>917004985103</v>
      </c>
      <c r="H608" s="16">
        <v>1</v>
      </c>
      <c r="I608" s="16">
        <v>1</v>
      </c>
      <c r="J608" s="16">
        <v>1</v>
      </c>
      <c r="K608" s="16">
        <v>0</v>
      </c>
      <c r="L608" s="16">
        <v>4.3</v>
      </c>
      <c r="M608" s="16">
        <v>876</v>
      </c>
      <c r="N608" s="16">
        <v>4</v>
      </c>
      <c r="O608" s="16">
        <v>4386</v>
      </c>
      <c r="P608" s="16"/>
      <c r="Q608" s="16" t="s">
        <v>3027</v>
      </c>
      <c r="R608" s="16" t="s">
        <v>3028</v>
      </c>
      <c r="S608" s="16">
        <v>1200</v>
      </c>
      <c r="T608" s="16" t="str">
        <f t="shared" si="19"/>
        <v>Excellent</v>
      </c>
      <c r="U608" s="37" t="str">
        <f t="shared" si="18"/>
        <v>Expensive</v>
      </c>
    </row>
    <row r="609" spans="1:21" x14ac:dyDescent="0.35">
      <c r="A609" s="41" t="s">
        <v>3029</v>
      </c>
      <c r="B609" s="16" t="s">
        <v>3030</v>
      </c>
      <c r="C609" s="16" t="s">
        <v>1991</v>
      </c>
      <c r="D609" s="16" t="s">
        <v>274</v>
      </c>
      <c r="E609" s="16" t="s">
        <v>54</v>
      </c>
      <c r="F609" s="16" t="s">
        <v>1210</v>
      </c>
      <c r="G609" s="39">
        <v>919831242436</v>
      </c>
      <c r="H609" s="16">
        <v>1</v>
      </c>
      <c r="I609" s="16">
        <v>1</v>
      </c>
      <c r="J609" s="16">
        <v>1</v>
      </c>
      <c r="K609" s="16">
        <v>0</v>
      </c>
      <c r="L609" s="16">
        <v>3.2</v>
      </c>
      <c r="M609" s="16">
        <v>34</v>
      </c>
      <c r="N609" s="16" t="s">
        <v>49</v>
      </c>
      <c r="O609" s="16">
        <v>6</v>
      </c>
      <c r="P609" s="16"/>
      <c r="Q609" s="16"/>
      <c r="R609" s="16"/>
      <c r="S609" s="16">
        <v>500</v>
      </c>
      <c r="T609" s="16" t="str">
        <f t="shared" si="19"/>
        <v>Average</v>
      </c>
      <c r="U609" s="37" t="str">
        <f t="shared" si="18"/>
        <v>Affordable</v>
      </c>
    </row>
    <row r="610" spans="1:21" x14ac:dyDescent="0.35">
      <c r="A610" s="41" t="s">
        <v>3031</v>
      </c>
      <c r="B610" s="16" t="s">
        <v>3032</v>
      </c>
      <c r="C610" s="16" t="s">
        <v>3033</v>
      </c>
      <c r="D610" s="16" t="s">
        <v>587</v>
      </c>
      <c r="E610" s="16" t="s">
        <v>40</v>
      </c>
      <c r="F610" s="16" t="s">
        <v>3034</v>
      </c>
      <c r="G610" s="39">
        <v>919831002681</v>
      </c>
      <c r="H610" s="16">
        <v>1</v>
      </c>
      <c r="I610" s="16">
        <v>1</v>
      </c>
      <c r="J610" s="16">
        <v>1</v>
      </c>
      <c r="K610" s="16">
        <v>0</v>
      </c>
      <c r="L610" s="16">
        <v>3.8</v>
      </c>
      <c r="M610" s="16">
        <v>9</v>
      </c>
      <c r="N610" s="16">
        <v>3.4</v>
      </c>
      <c r="O610" s="16">
        <v>46</v>
      </c>
      <c r="P610" s="16"/>
      <c r="Q610" s="16"/>
      <c r="R610" s="16"/>
      <c r="S610" s="16">
        <v>700</v>
      </c>
      <c r="T610" s="16" t="str">
        <f t="shared" si="19"/>
        <v>Average</v>
      </c>
      <c r="U610" s="37" t="str">
        <f t="shared" si="18"/>
        <v>Affordable</v>
      </c>
    </row>
    <row r="611" spans="1:21" x14ac:dyDescent="0.35">
      <c r="A611" s="41" t="s">
        <v>3035</v>
      </c>
      <c r="B611" s="16" t="s">
        <v>3036</v>
      </c>
      <c r="C611" s="16" t="s">
        <v>181</v>
      </c>
      <c r="D611" s="16" t="s">
        <v>187</v>
      </c>
      <c r="E611" s="16" t="s">
        <v>1093</v>
      </c>
      <c r="F611" s="16" t="s">
        <v>3037</v>
      </c>
      <c r="G611" s="39">
        <v>919123605314</v>
      </c>
      <c r="H611" s="16">
        <v>1</v>
      </c>
      <c r="I611" s="16">
        <v>1</v>
      </c>
      <c r="J611" s="16">
        <v>0</v>
      </c>
      <c r="K611" s="16">
        <v>1</v>
      </c>
      <c r="L611" s="16">
        <v>4.3</v>
      </c>
      <c r="M611" s="16">
        <v>525</v>
      </c>
      <c r="N611" s="16">
        <v>4.2</v>
      </c>
      <c r="O611" s="16">
        <v>305</v>
      </c>
      <c r="P611" s="16"/>
      <c r="Q611" s="16" t="s">
        <v>3038</v>
      </c>
      <c r="R611" s="16" t="s">
        <v>3039</v>
      </c>
      <c r="S611" s="16">
        <v>300</v>
      </c>
      <c r="T611" s="16" t="str">
        <f t="shared" si="19"/>
        <v>Excellent</v>
      </c>
      <c r="U611" s="37" t="str">
        <f t="shared" si="18"/>
        <v>Affordable</v>
      </c>
    </row>
    <row r="612" spans="1:21" x14ac:dyDescent="0.35">
      <c r="A612" s="41" t="s">
        <v>3040</v>
      </c>
      <c r="B612" s="16" t="s">
        <v>3041</v>
      </c>
      <c r="C612" s="16" t="s">
        <v>3042</v>
      </c>
      <c r="D612" s="16" t="s">
        <v>870</v>
      </c>
      <c r="E612" s="16" t="s">
        <v>322</v>
      </c>
      <c r="F612" s="16" t="s">
        <v>3043</v>
      </c>
      <c r="G612" s="39">
        <v>919073307728</v>
      </c>
      <c r="H612" s="16">
        <v>1</v>
      </c>
      <c r="I612" s="16">
        <v>0</v>
      </c>
      <c r="J612" s="16">
        <v>1</v>
      </c>
      <c r="K612" s="16">
        <v>0</v>
      </c>
      <c r="L612" s="16">
        <v>3</v>
      </c>
      <c r="M612" s="16">
        <v>67</v>
      </c>
      <c r="N612" s="16">
        <v>3.6</v>
      </c>
      <c r="O612" s="16">
        <v>89</v>
      </c>
      <c r="P612" s="16"/>
      <c r="Q612" s="16"/>
      <c r="R612" s="16"/>
      <c r="S612" s="16">
        <v>300</v>
      </c>
      <c r="T612" s="16" t="str">
        <f t="shared" si="19"/>
        <v>Average</v>
      </c>
      <c r="U612" s="37" t="str">
        <f t="shared" si="18"/>
        <v>Affordable</v>
      </c>
    </row>
    <row r="613" spans="1:21" x14ac:dyDescent="0.35">
      <c r="A613" s="41" t="s">
        <v>3044</v>
      </c>
      <c r="B613" s="16" t="s">
        <v>3045</v>
      </c>
      <c r="C613" s="16" t="s">
        <v>1028</v>
      </c>
      <c r="D613" s="16" t="s">
        <v>445</v>
      </c>
      <c r="E613" s="16" t="s">
        <v>54</v>
      </c>
      <c r="F613" s="16" t="s">
        <v>3046</v>
      </c>
      <c r="G613" s="39">
        <v>913322376302</v>
      </c>
      <c r="H613" s="16">
        <v>1</v>
      </c>
      <c r="I613" s="16">
        <v>1</v>
      </c>
      <c r="J613" s="16">
        <v>1</v>
      </c>
      <c r="K613" s="16">
        <v>0</v>
      </c>
      <c r="L613" s="16">
        <v>3.9</v>
      </c>
      <c r="M613" s="16">
        <v>187</v>
      </c>
      <c r="N613" s="16">
        <v>4.2</v>
      </c>
      <c r="O613" s="16">
        <v>555</v>
      </c>
      <c r="P613" s="16" t="s">
        <v>3047</v>
      </c>
      <c r="Q613" s="16" t="s">
        <v>3048</v>
      </c>
      <c r="R613" s="16" t="s">
        <v>3049</v>
      </c>
      <c r="S613" s="16">
        <v>600</v>
      </c>
      <c r="T613" s="16" t="str">
        <f t="shared" si="19"/>
        <v>Average</v>
      </c>
      <c r="U613" s="37" t="str">
        <f t="shared" si="18"/>
        <v>Affordable</v>
      </c>
    </row>
    <row r="614" spans="1:21" x14ac:dyDescent="0.35">
      <c r="A614" s="41" t="s">
        <v>3050</v>
      </c>
      <c r="B614" s="16" t="s">
        <v>3051</v>
      </c>
      <c r="C614" s="16" t="s">
        <v>1433</v>
      </c>
      <c r="D614" s="16" t="s">
        <v>66</v>
      </c>
      <c r="E614" s="16" t="s">
        <v>54</v>
      </c>
      <c r="F614" s="16" t="s">
        <v>3052</v>
      </c>
      <c r="G614" s="39">
        <v>919831738918</v>
      </c>
      <c r="H614" s="16">
        <v>1</v>
      </c>
      <c r="I614" s="16">
        <v>1</v>
      </c>
      <c r="J614" s="16">
        <v>1</v>
      </c>
      <c r="K614" s="16">
        <v>0</v>
      </c>
      <c r="L614" s="16">
        <v>3.2</v>
      </c>
      <c r="M614" s="16">
        <v>83</v>
      </c>
      <c r="N614" s="16">
        <v>4.3</v>
      </c>
      <c r="O614" s="16">
        <v>87</v>
      </c>
      <c r="P614" s="16"/>
      <c r="Q614" s="16"/>
      <c r="R614" s="16" t="s">
        <v>3053</v>
      </c>
      <c r="S614" s="16">
        <v>500</v>
      </c>
      <c r="T614" s="16" t="str">
        <f t="shared" si="19"/>
        <v>Average</v>
      </c>
      <c r="U614" s="37" t="str">
        <f t="shared" si="18"/>
        <v>Affordable</v>
      </c>
    </row>
    <row r="615" spans="1:21" x14ac:dyDescent="0.35">
      <c r="A615" s="41" t="s">
        <v>3054</v>
      </c>
      <c r="B615" s="16" t="s">
        <v>3055</v>
      </c>
      <c r="C615" s="16" t="s">
        <v>3056</v>
      </c>
      <c r="D615" s="16" t="s">
        <v>31</v>
      </c>
      <c r="E615" s="16" t="s">
        <v>322</v>
      </c>
      <c r="F615" s="16" t="s">
        <v>3057</v>
      </c>
      <c r="G615" s="39">
        <v>918240259201</v>
      </c>
      <c r="H615" s="16">
        <v>1</v>
      </c>
      <c r="I615" s="16">
        <v>1</v>
      </c>
      <c r="J615" s="16">
        <v>1</v>
      </c>
      <c r="K615" s="16">
        <v>0</v>
      </c>
      <c r="L615" s="16">
        <v>4.2</v>
      </c>
      <c r="M615" s="16">
        <v>1585</v>
      </c>
      <c r="N615" s="16">
        <v>4.0999999999999996</v>
      </c>
      <c r="O615" s="16">
        <v>450</v>
      </c>
      <c r="P615" s="16" t="s">
        <v>3058</v>
      </c>
      <c r="Q615" s="16" t="s">
        <v>3059</v>
      </c>
      <c r="R615" s="16" t="s">
        <v>3060</v>
      </c>
      <c r="S615" s="16">
        <v>700</v>
      </c>
      <c r="T615" s="16" t="str">
        <f t="shared" si="19"/>
        <v>Excellent</v>
      </c>
      <c r="U615" s="37" t="str">
        <f t="shared" si="18"/>
        <v>Affordable</v>
      </c>
    </row>
    <row r="616" spans="1:21" x14ac:dyDescent="0.35">
      <c r="A616" s="41" t="s">
        <v>3061</v>
      </c>
      <c r="B616" s="16" t="s">
        <v>3062</v>
      </c>
      <c r="C616" s="16" t="s">
        <v>46</v>
      </c>
      <c r="D616" s="16" t="s">
        <v>3063</v>
      </c>
      <c r="E616" s="16" t="s">
        <v>40</v>
      </c>
      <c r="F616" s="16" t="s">
        <v>3064</v>
      </c>
      <c r="G616" s="39">
        <v>919831780403</v>
      </c>
      <c r="H616" s="16">
        <v>1</v>
      </c>
      <c r="I616" s="16">
        <v>0</v>
      </c>
      <c r="J616" s="16">
        <v>1</v>
      </c>
      <c r="K616" s="16">
        <v>0</v>
      </c>
      <c r="L616" s="16">
        <v>4.0999999999999996</v>
      </c>
      <c r="M616" s="16">
        <v>717</v>
      </c>
      <c r="N616" s="16" t="s">
        <v>49</v>
      </c>
      <c r="O616" s="16">
        <v>2</v>
      </c>
      <c r="P616" s="16" t="s">
        <v>3065</v>
      </c>
      <c r="Q616" s="16" t="s">
        <v>3066</v>
      </c>
      <c r="R616" s="16" t="s">
        <v>3067</v>
      </c>
      <c r="S616" s="16">
        <v>4000</v>
      </c>
      <c r="T616" s="16" t="str">
        <f t="shared" si="19"/>
        <v>Excellent</v>
      </c>
      <c r="U616" s="37" t="str">
        <f t="shared" si="18"/>
        <v>Luxurious Expensive</v>
      </c>
    </row>
    <row r="617" spans="1:21" x14ac:dyDescent="0.35">
      <c r="A617" s="41" t="s">
        <v>3068</v>
      </c>
      <c r="B617" s="16" t="s">
        <v>3069</v>
      </c>
      <c r="C617" s="16" t="s">
        <v>1373</v>
      </c>
      <c r="D617" s="16" t="s">
        <v>74</v>
      </c>
      <c r="E617" s="16" t="s">
        <v>1884</v>
      </c>
      <c r="F617" s="16" t="s">
        <v>3070</v>
      </c>
      <c r="G617" s="39">
        <v>913340034137</v>
      </c>
      <c r="H617" s="16">
        <v>1</v>
      </c>
      <c r="I617" s="16">
        <v>1</v>
      </c>
      <c r="J617" s="16">
        <v>1</v>
      </c>
      <c r="K617" s="16">
        <v>0</v>
      </c>
      <c r="L617" s="16">
        <v>4.0999999999999996</v>
      </c>
      <c r="M617" s="16">
        <v>466</v>
      </c>
      <c r="N617" s="16">
        <v>4</v>
      </c>
      <c r="O617" s="16">
        <v>890</v>
      </c>
      <c r="P617" s="16" t="s">
        <v>3071</v>
      </c>
      <c r="Q617" s="16" t="s">
        <v>3072</v>
      </c>
      <c r="R617" s="16" t="s">
        <v>3073</v>
      </c>
      <c r="S617" s="16">
        <v>1700</v>
      </c>
      <c r="T617" s="16" t="str">
        <f t="shared" si="19"/>
        <v>Excellent</v>
      </c>
      <c r="U617" s="37" t="str">
        <f t="shared" si="18"/>
        <v>Expensive</v>
      </c>
    </row>
    <row r="618" spans="1:21" x14ac:dyDescent="0.35">
      <c r="A618" s="41" t="s">
        <v>3074</v>
      </c>
      <c r="B618" s="16" t="s">
        <v>3075</v>
      </c>
      <c r="C618" s="16" t="s">
        <v>3076</v>
      </c>
      <c r="D618" s="16" t="s">
        <v>31</v>
      </c>
      <c r="E618" s="16" t="s">
        <v>40</v>
      </c>
      <c r="F618" s="16" t="s">
        <v>3077</v>
      </c>
      <c r="G618" s="39">
        <v>919163142424</v>
      </c>
      <c r="H618" s="16">
        <v>1</v>
      </c>
      <c r="I618" s="16">
        <v>1</v>
      </c>
      <c r="J618" s="16">
        <v>1</v>
      </c>
      <c r="K618" s="16">
        <v>0</v>
      </c>
      <c r="L618" s="16">
        <v>4.4000000000000004</v>
      </c>
      <c r="M618" s="16">
        <v>1869</v>
      </c>
      <c r="N618" s="16">
        <v>4</v>
      </c>
      <c r="O618" s="16">
        <v>23</v>
      </c>
      <c r="P618" s="16" t="s">
        <v>3078</v>
      </c>
      <c r="Q618" s="16" t="s">
        <v>3079</v>
      </c>
      <c r="R618" s="16" t="s">
        <v>3080</v>
      </c>
      <c r="S618" s="16">
        <v>1400</v>
      </c>
      <c r="T618" s="16" t="str">
        <f t="shared" si="19"/>
        <v>Excellent</v>
      </c>
      <c r="U618" s="37" t="str">
        <f t="shared" si="18"/>
        <v>Expensive</v>
      </c>
    </row>
    <row r="619" spans="1:21" x14ac:dyDescent="0.35">
      <c r="A619" s="41" t="s">
        <v>3081</v>
      </c>
      <c r="B619" s="16" t="s">
        <v>3082</v>
      </c>
      <c r="C619" s="16" t="s">
        <v>1433</v>
      </c>
      <c r="D619" s="16" t="s">
        <v>943</v>
      </c>
      <c r="E619" s="16" t="s">
        <v>1884</v>
      </c>
      <c r="F619" s="16" t="s">
        <v>3083</v>
      </c>
      <c r="G619" s="39">
        <v>919836628855</v>
      </c>
      <c r="H619" s="16">
        <v>1</v>
      </c>
      <c r="I619" s="16">
        <v>1</v>
      </c>
      <c r="J619" s="16">
        <v>1</v>
      </c>
      <c r="K619" s="16">
        <v>0</v>
      </c>
      <c r="L619" s="16">
        <v>3.3</v>
      </c>
      <c r="M619" s="16">
        <v>90</v>
      </c>
      <c r="N619" s="16">
        <v>4.2</v>
      </c>
      <c r="O619" s="16">
        <v>148</v>
      </c>
      <c r="P619" s="16"/>
      <c r="Q619" s="16"/>
      <c r="R619" s="16" t="s">
        <v>3084</v>
      </c>
      <c r="S619" s="16">
        <v>700</v>
      </c>
      <c r="T619" s="16" t="str">
        <f t="shared" si="19"/>
        <v>Average</v>
      </c>
      <c r="U619" s="37" t="str">
        <f t="shared" si="18"/>
        <v>Affordable</v>
      </c>
    </row>
    <row r="620" spans="1:21" x14ac:dyDescent="0.35">
      <c r="A620" s="41" t="s">
        <v>3085</v>
      </c>
      <c r="B620" s="16" t="s">
        <v>3086</v>
      </c>
      <c r="C620" s="16" t="s">
        <v>3087</v>
      </c>
      <c r="D620" s="16" t="s">
        <v>2348</v>
      </c>
      <c r="E620" s="16" t="s">
        <v>40</v>
      </c>
      <c r="F620" s="16" t="s">
        <v>3088</v>
      </c>
      <c r="G620" s="39">
        <v>919831431515</v>
      </c>
      <c r="H620" s="16">
        <v>1</v>
      </c>
      <c r="I620" s="16">
        <v>1</v>
      </c>
      <c r="J620" s="16">
        <v>1</v>
      </c>
      <c r="K620" s="16">
        <v>0</v>
      </c>
      <c r="L620" s="16">
        <v>4</v>
      </c>
      <c r="M620" s="16">
        <v>280</v>
      </c>
      <c r="N620" s="16">
        <v>4.3</v>
      </c>
      <c r="O620" s="16">
        <v>49</v>
      </c>
      <c r="P620" s="16"/>
      <c r="Q620" s="16"/>
      <c r="R620" s="16" t="s">
        <v>3089</v>
      </c>
      <c r="S620" s="16">
        <v>1000</v>
      </c>
      <c r="T620" s="16" t="str">
        <f t="shared" si="19"/>
        <v>Excellent</v>
      </c>
      <c r="U620" s="37" t="str">
        <f t="shared" si="18"/>
        <v>Affordable</v>
      </c>
    </row>
    <row r="621" spans="1:21" x14ac:dyDescent="0.35">
      <c r="A621" s="41" t="s">
        <v>3090</v>
      </c>
      <c r="B621" s="16" t="s">
        <v>3091</v>
      </c>
      <c r="C621" s="16" t="s">
        <v>3092</v>
      </c>
      <c r="D621" s="16" t="s">
        <v>1386</v>
      </c>
      <c r="E621" s="16" t="s">
        <v>40</v>
      </c>
      <c r="F621" s="16" t="s">
        <v>3093</v>
      </c>
      <c r="G621" s="39">
        <v>919830372761</v>
      </c>
      <c r="H621" s="16">
        <v>1</v>
      </c>
      <c r="I621" s="16">
        <v>1</v>
      </c>
      <c r="J621" s="16">
        <v>1</v>
      </c>
      <c r="K621" s="16">
        <v>0</v>
      </c>
      <c r="L621" s="16">
        <v>4.0999999999999996</v>
      </c>
      <c r="M621" s="16">
        <v>412</v>
      </c>
      <c r="N621" s="16">
        <v>4</v>
      </c>
      <c r="O621" s="16">
        <v>347</v>
      </c>
      <c r="P621" s="16"/>
      <c r="Q621" s="16" t="s">
        <v>3094</v>
      </c>
      <c r="R621" s="16" t="s">
        <v>3095</v>
      </c>
      <c r="S621" s="16">
        <v>1600</v>
      </c>
      <c r="T621" s="16" t="str">
        <f t="shared" si="19"/>
        <v>Excellent</v>
      </c>
      <c r="U621" s="37" t="str">
        <f t="shared" si="18"/>
        <v>Expensive</v>
      </c>
    </row>
    <row r="622" spans="1:21" x14ac:dyDescent="0.35">
      <c r="A622" s="41" t="s">
        <v>3096</v>
      </c>
      <c r="B622" s="16" t="s">
        <v>3097</v>
      </c>
      <c r="C622" s="16" t="s">
        <v>3098</v>
      </c>
      <c r="D622" s="16" t="s">
        <v>3099</v>
      </c>
      <c r="E622" s="16" t="s">
        <v>3100</v>
      </c>
      <c r="F622" s="16" t="s">
        <v>3101</v>
      </c>
      <c r="G622" s="39">
        <v>918100084144</v>
      </c>
      <c r="H622" s="16">
        <v>1</v>
      </c>
      <c r="I622" s="16">
        <v>1</v>
      </c>
      <c r="J622" s="16">
        <v>0</v>
      </c>
      <c r="K622" s="16">
        <v>0</v>
      </c>
      <c r="L622" s="16" t="s">
        <v>49</v>
      </c>
      <c r="M622" s="16">
        <v>0</v>
      </c>
      <c r="N622" s="16">
        <v>3.8</v>
      </c>
      <c r="O622" s="16">
        <v>438</v>
      </c>
      <c r="P622" s="16"/>
      <c r="Q622" s="16"/>
      <c r="R622" s="16"/>
      <c r="S622" s="16">
        <v>150</v>
      </c>
      <c r="T622" s="16" t="str">
        <f t="shared" si="19"/>
        <v>Not rated</v>
      </c>
      <c r="U622" s="37" t="str">
        <f t="shared" si="18"/>
        <v>Affordable</v>
      </c>
    </row>
    <row r="623" spans="1:21" x14ac:dyDescent="0.35">
      <c r="A623" s="41" t="s">
        <v>3102</v>
      </c>
      <c r="B623" s="16" t="s">
        <v>3103</v>
      </c>
      <c r="C623" s="16" t="s">
        <v>922</v>
      </c>
      <c r="D623" s="16" t="s">
        <v>1379</v>
      </c>
      <c r="E623" s="16" t="s">
        <v>152</v>
      </c>
      <c r="F623" s="16" t="s">
        <v>3104</v>
      </c>
      <c r="G623" s="39">
        <v>917980158506</v>
      </c>
      <c r="H623" s="16">
        <v>1</v>
      </c>
      <c r="I623" s="16">
        <v>1</v>
      </c>
      <c r="J623" s="16">
        <v>1</v>
      </c>
      <c r="K623" s="16">
        <v>0</v>
      </c>
      <c r="L623" s="16">
        <v>3</v>
      </c>
      <c r="M623" s="16">
        <v>29</v>
      </c>
      <c r="N623" s="16">
        <v>4.3</v>
      </c>
      <c r="O623" s="16">
        <v>191</v>
      </c>
      <c r="P623" s="16"/>
      <c r="Q623" s="16"/>
      <c r="R623" s="16"/>
      <c r="S623" s="16">
        <v>400</v>
      </c>
      <c r="T623" s="16" t="str">
        <f t="shared" si="19"/>
        <v>Average</v>
      </c>
      <c r="U623" s="37" t="str">
        <f t="shared" si="18"/>
        <v>Affordable</v>
      </c>
    </row>
    <row r="624" spans="1:21" x14ac:dyDescent="0.35">
      <c r="A624" s="41" t="s">
        <v>3105</v>
      </c>
      <c r="B624" s="16" t="s">
        <v>3106</v>
      </c>
      <c r="C624" s="16" t="s">
        <v>3107</v>
      </c>
      <c r="D624" s="16" t="s">
        <v>289</v>
      </c>
      <c r="E624" s="16" t="s">
        <v>1093</v>
      </c>
      <c r="F624" s="16" t="s">
        <v>1785</v>
      </c>
      <c r="G624" s="39">
        <v>918240815296</v>
      </c>
      <c r="H624" s="16">
        <v>1</v>
      </c>
      <c r="I624" s="16">
        <v>1</v>
      </c>
      <c r="J624" s="16">
        <v>1</v>
      </c>
      <c r="K624" s="16">
        <v>1</v>
      </c>
      <c r="L624" s="16">
        <v>3.7</v>
      </c>
      <c r="M624" s="16">
        <v>29</v>
      </c>
      <c r="N624" s="16">
        <v>4</v>
      </c>
      <c r="O624" s="16">
        <v>175</v>
      </c>
      <c r="P624" s="16"/>
      <c r="Q624" s="16"/>
      <c r="R624" s="16"/>
      <c r="S624" s="16">
        <v>400</v>
      </c>
      <c r="T624" s="16" t="str">
        <f t="shared" si="19"/>
        <v>Average</v>
      </c>
      <c r="U624" s="37" t="str">
        <f t="shared" si="18"/>
        <v>Affordable</v>
      </c>
    </row>
    <row r="625" spans="1:21" x14ac:dyDescent="0.35">
      <c r="A625" s="41" t="s">
        <v>3108</v>
      </c>
      <c r="B625" s="16" t="s">
        <v>3109</v>
      </c>
      <c r="C625" s="16" t="s">
        <v>2762</v>
      </c>
      <c r="D625" s="16" t="s">
        <v>1379</v>
      </c>
      <c r="E625" s="16" t="s">
        <v>152</v>
      </c>
      <c r="F625" s="16" t="s">
        <v>3110</v>
      </c>
      <c r="G625" s="39">
        <v>919831256788</v>
      </c>
      <c r="H625" s="16">
        <v>1</v>
      </c>
      <c r="I625" s="16">
        <v>1</v>
      </c>
      <c r="J625" s="16">
        <v>0</v>
      </c>
      <c r="K625" s="16">
        <v>0</v>
      </c>
      <c r="L625" s="16" t="s">
        <v>49</v>
      </c>
      <c r="M625" s="16">
        <v>0</v>
      </c>
      <c r="N625" s="16">
        <v>4</v>
      </c>
      <c r="O625" s="16">
        <v>39</v>
      </c>
      <c r="P625" s="16"/>
      <c r="Q625" s="16"/>
      <c r="R625" s="16"/>
      <c r="S625" s="16">
        <v>300</v>
      </c>
      <c r="T625" s="16" t="str">
        <f t="shared" si="19"/>
        <v>Not rated</v>
      </c>
      <c r="U625" s="37" t="str">
        <f t="shared" si="18"/>
        <v>Affordable</v>
      </c>
    </row>
    <row r="626" spans="1:21" x14ac:dyDescent="0.35">
      <c r="A626" s="41" t="s">
        <v>3111</v>
      </c>
      <c r="B626" s="16" t="s">
        <v>3112</v>
      </c>
      <c r="C626" s="16" t="s">
        <v>230</v>
      </c>
      <c r="D626" s="16" t="s">
        <v>1121</v>
      </c>
      <c r="E626" s="16" t="s">
        <v>283</v>
      </c>
      <c r="F626" s="16" t="s">
        <v>3113</v>
      </c>
      <c r="G626" s="39">
        <v>919830241005</v>
      </c>
      <c r="H626" s="16">
        <v>1</v>
      </c>
      <c r="I626" s="16">
        <v>1</v>
      </c>
      <c r="J626" s="16">
        <v>0</v>
      </c>
      <c r="K626" s="16">
        <v>0</v>
      </c>
      <c r="L626" s="16" t="s">
        <v>49</v>
      </c>
      <c r="M626" s="16">
        <v>1</v>
      </c>
      <c r="N626" s="16">
        <v>3.9</v>
      </c>
      <c r="O626" s="16">
        <v>172</v>
      </c>
      <c r="P626" s="16"/>
      <c r="Q626" s="16"/>
      <c r="R626" s="16"/>
      <c r="S626" s="16">
        <v>500</v>
      </c>
      <c r="T626" s="16" t="str">
        <f t="shared" si="19"/>
        <v>Not rated</v>
      </c>
      <c r="U626" s="37" t="str">
        <f t="shared" si="18"/>
        <v>Affordable</v>
      </c>
    </row>
    <row r="627" spans="1:21" x14ac:dyDescent="0.35">
      <c r="A627" s="41" t="s">
        <v>3114</v>
      </c>
      <c r="B627" s="16" t="s">
        <v>3115</v>
      </c>
      <c r="C627" s="16" t="s">
        <v>3116</v>
      </c>
      <c r="D627" s="16" t="s">
        <v>22</v>
      </c>
      <c r="E627" s="16" t="s">
        <v>40</v>
      </c>
      <c r="F627" s="16" t="s">
        <v>2551</v>
      </c>
      <c r="G627" s="39">
        <v>913335503798</v>
      </c>
      <c r="H627" s="16">
        <v>1</v>
      </c>
      <c r="I627" s="16">
        <v>1</v>
      </c>
      <c r="J627" s="16">
        <v>1</v>
      </c>
      <c r="K627" s="16">
        <v>0</v>
      </c>
      <c r="L627" s="16">
        <v>3.6</v>
      </c>
      <c r="M627" s="16">
        <v>22</v>
      </c>
      <c r="N627" s="16">
        <v>3.6</v>
      </c>
      <c r="O627" s="16">
        <v>172</v>
      </c>
      <c r="P627" s="16"/>
      <c r="Q627" s="16"/>
      <c r="R627" s="16" t="s">
        <v>3117</v>
      </c>
      <c r="S627" s="16">
        <v>400</v>
      </c>
      <c r="T627" s="16" t="str">
        <f t="shared" si="19"/>
        <v>Average</v>
      </c>
      <c r="U627" s="37" t="str">
        <f t="shared" si="18"/>
        <v>Affordable</v>
      </c>
    </row>
    <row r="628" spans="1:21" x14ac:dyDescent="0.35">
      <c r="A628" s="41" t="s">
        <v>3118</v>
      </c>
      <c r="B628" s="16" t="s">
        <v>3119</v>
      </c>
      <c r="C628" s="16" t="s">
        <v>3120</v>
      </c>
      <c r="D628" s="16" t="s">
        <v>705</v>
      </c>
      <c r="E628" s="16" t="s">
        <v>1884</v>
      </c>
      <c r="F628" s="16" t="s">
        <v>3121</v>
      </c>
      <c r="G628" s="39">
        <v>917439649253</v>
      </c>
      <c r="H628" s="16">
        <v>1</v>
      </c>
      <c r="I628" s="16">
        <v>1</v>
      </c>
      <c r="J628" s="16">
        <v>0</v>
      </c>
      <c r="K628" s="16">
        <v>0</v>
      </c>
      <c r="L628" s="16" t="s">
        <v>49</v>
      </c>
      <c r="M628" s="16">
        <v>0</v>
      </c>
      <c r="N628" s="16">
        <v>4.3</v>
      </c>
      <c r="O628" s="16">
        <v>258</v>
      </c>
      <c r="P628" s="16"/>
      <c r="Q628" s="16"/>
      <c r="R628" s="16" t="s">
        <v>3122</v>
      </c>
      <c r="S628" s="16">
        <v>350</v>
      </c>
      <c r="T628" s="16" t="str">
        <f t="shared" si="19"/>
        <v>Not rated</v>
      </c>
      <c r="U628" s="37" t="str">
        <f t="shared" si="18"/>
        <v>Affordable</v>
      </c>
    </row>
    <row r="629" spans="1:21" x14ac:dyDescent="0.35">
      <c r="A629" s="41" t="s">
        <v>3123</v>
      </c>
      <c r="B629" s="16" t="s">
        <v>3124</v>
      </c>
      <c r="C629" s="16" t="s">
        <v>3125</v>
      </c>
      <c r="D629" s="16" t="s">
        <v>842</v>
      </c>
      <c r="E629" s="16" t="s">
        <v>283</v>
      </c>
      <c r="F629" s="16" t="s">
        <v>3126</v>
      </c>
      <c r="G629" s="39">
        <v>916290234343</v>
      </c>
      <c r="H629" s="16">
        <v>1</v>
      </c>
      <c r="I629" s="16">
        <v>1</v>
      </c>
      <c r="J629" s="16">
        <v>1</v>
      </c>
      <c r="K629" s="16">
        <v>0</v>
      </c>
      <c r="L629" s="16">
        <v>4.2</v>
      </c>
      <c r="M629" s="16">
        <v>544</v>
      </c>
      <c r="N629" s="16">
        <v>4.2</v>
      </c>
      <c r="O629" s="16">
        <v>53</v>
      </c>
      <c r="P629" s="16"/>
      <c r="Q629" s="16" t="s">
        <v>3127</v>
      </c>
      <c r="R629" s="16" t="s">
        <v>3128</v>
      </c>
      <c r="S629" s="16">
        <v>500</v>
      </c>
      <c r="T629" s="16" t="str">
        <f t="shared" si="19"/>
        <v>Excellent</v>
      </c>
      <c r="U629" s="37" t="str">
        <f t="shared" si="18"/>
        <v>Affordable</v>
      </c>
    </row>
    <row r="630" spans="1:21" x14ac:dyDescent="0.35">
      <c r="A630" s="41" t="s">
        <v>3129</v>
      </c>
      <c r="B630" s="16" t="s">
        <v>3130</v>
      </c>
      <c r="C630" s="16" t="s">
        <v>3131</v>
      </c>
      <c r="D630" s="16" t="s">
        <v>587</v>
      </c>
      <c r="E630" s="16" t="s">
        <v>188</v>
      </c>
      <c r="F630" s="16" t="s">
        <v>3132</v>
      </c>
      <c r="G630" s="39">
        <v>919836911500</v>
      </c>
      <c r="H630" s="16">
        <v>1</v>
      </c>
      <c r="I630" s="16">
        <v>1</v>
      </c>
      <c r="J630" s="16">
        <v>1</v>
      </c>
      <c r="K630" s="16">
        <v>0</v>
      </c>
      <c r="L630" s="16">
        <v>3.9</v>
      </c>
      <c r="M630" s="16">
        <v>139</v>
      </c>
      <c r="N630" s="16">
        <v>4.2</v>
      </c>
      <c r="O630" s="16">
        <v>493</v>
      </c>
      <c r="P630" s="16"/>
      <c r="Q630" s="16" t="s">
        <v>3133</v>
      </c>
      <c r="R630" s="16" t="s">
        <v>3134</v>
      </c>
      <c r="S630" s="16">
        <v>1500</v>
      </c>
      <c r="T630" s="16" t="str">
        <f t="shared" si="19"/>
        <v>Average</v>
      </c>
      <c r="U630" s="37" t="str">
        <f t="shared" si="18"/>
        <v>Expensive</v>
      </c>
    </row>
    <row r="631" spans="1:21" x14ac:dyDescent="0.35">
      <c r="A631" s="41" t="s">
        <v>3135</v>
      </c>
      <c r="B631" s="16" t="s">
        <v>3136</v>
      </c>
      <c r="C631" s="16" t="s">
        <v>230</v>
      </c>
      <c r="D631" s="16" t="s">
        <v>131</v>
      </c>
      <c r="E631" s="16" t="s">
        <v>137</v>
      </c>
      <c r="F631" s="16" t="s">
        <v>3137</v>
      </c>
      <c r="G631" s="39">
        <v>917003846648</v>
      </c>
      <c r="H631" s="16">
        <v>1</v>
      </c>
      <c r="I631" s="16">
        <v>1</v>
      </c>
      <c r="J631" s="16">
        <v>1</v>
      </c>
      <c r="K631" s="16">
        <v>1</v>
      </c>
      <c r="L631" s="16">
        <v>3.1</v>
      </c>
      <c r="M631" s="16">
        <v>10</v>
      </c>
      <c r="N631" s="16">
        <v>3.6</v>
      </c>
      <c r="O631" s="16">
        <v>244</v>
      </c>
      <c r="P631" s="16"/>
      <c r="Q631" s="16"/>
      <c r="R631" s="16"/>
      <c r="S631" s="16">
        <v>400</v>
      </c>
      <c r="T631" s="16" t="str">
        <f t="shared" si="19"/>
        <v>Average</v>
      </c>
      <c r="U631" s="37" t="str">
        <f t="shared" si="18"/>
        <v>Affordable</v>
      </c>
    </row>
    <row r="632" spans="1:21" x14ac:dyDescent="0.35">
      <c r="A632" s="41" t="s">
        <v>3138</v>
      </c>
      <c r="B632" s="16" t="s">
        <v>3139</v>
      </c>
      <c r="C632" s="16" t="s">
        <v>3140</v>
      </c>
      <c r="D632" s="16" t="s">
        <v>1121</v>
      </c>
      <c r="E632" s="16" t="s">
        <v>188</v>
      </c>
      <c r="F632" s="16" t="s">
        <v>3141</v>
      </c>
      <c r="G632" s="39">
        <v>918420531676</v>
      </c>
      <c r="H632" s="16">
        <v>1</v>
      </c>
      <c r="I632" s="16">
        <v>1</v>
      </c>
      <c r="J632" s="16">
        <v>1</v>
      </c>
      <c r="K632" s="16">
        <v>0</v>
      </c>
      <c r="L632" s="16">
        <v>3.7</v>
      </c>
      <c r="M632" s="16">
        <v>51</v>
      </c>
      <c r="N632" s="16">
        <v>4.2</v>
      </c>
      <c r="O632" s="16">
        <v>131</v>
      </c>
      <c r="P632" s="16"/>
      <c r="Q632" s="16"/>
      <c r="R632" s="16" t="s">
        <v>3142</v>
      </c>
      <c r="S632" s="16">
        <v>1000</v>
      </c>
      <c r="T632" s="16" t="str">
        <f t="shared" si="19"/>
        <v>Average</v>
      </c>
      <c r="U632" s="37" t="str">
        <f t="shared" si="18"/>
        <v>Affordable</v>
      </c>
    </row>
    <row r="633" spans="1:21" x14ac:dyDescent="0.35">
      <c r="A633" s="41" t="s">
        <v>3143</v>
      </c>
      <c r="B633" s="16" t="s">
        <v>3144</v>
      </c>
      <c r="C633" s="16" t="s">
        <v>3145</v>
      </c>
      <c r="D633" s="16" t="s">
        <v>39</v>
      </c>
      <c r="E633" s="16"/>
      <c r="F633" s="16" t="s">
        <v>3146</v>
      </c>
      <c r="G633" s="39">
        <v>918582838666</v>
      </c>
      <c r="H633" s="16">
        <v>1</v>
      </c>
      <c r="I633" s="16">
        <v>0</v>
      </c>
      <c r="J633" s="16">
        <v>0</v>
      </c>
      <c r="K633" s="16">
        <v>0</v>
      </c>
      <c r="L633" s="16" t="s">
        <v>49</v>
      </c>
      <c r="M633" s="16">
        <v>0</v>
      </c>
      <c r="N633" s="16" t="s">
        <v>49</v>
      </c>
      <c r="O633" s="16">
        <v>19</v>
      </c>
      <c r="P633" s="16"/>
      <c r="Q633" s="16"/>
      <c r="R633" s="16"/>
      <c r="S633" s="16">
        <v>100</v>
      </c>
      <c r="T633" s="16" t="str">
        <f t="shared" si="19"/>
        <v>Not rated</v>
      </c>
      <c r="U633" s="37" t="str">
        <f t="shared" si="18"/>
        <v>Affordable</v>
      </c>
    </row>
    <row r="634" spans="1:21" x14ac:dyDescent="0.35">
      <c r="A634" s="41" t="s">
        <v>3147</v>
      </c>
      <c r="B634" s="16" t="s">
        <v>3148</v>
      </c>
      <c r="C634" s="16" t="s">
        <v>609</v>
      </c>
      <c r="D634" s="16" t="s">
        <v>31</v>
      </c>
      <c r="E634" s="16" t="s">
        <v>40</v>
      </c>
      <c r="F634" s="16" t="s">
        <v>3149</v>
      </c>
      <c r="G634" s="39">
        <v>918420895103</v>
      </c>
      <c r="H634" s="16">
        <v>1</v>
      </c>
      <c r="I634" s="16">
        <v>1</v>
      </c>
      <c r="J634" s="16">
        <v>1</v>
      </c>
      <c r="K634" s="16">
        <v>0</v>
      </c>
      <c r="L634" s="16">
        <v>3.8</v>
      </c>
      <c r="M634" s="16">
        <v>221</v>
      </c>
      <c r="N634" s="16">
        <v>4</v>
      </c>
      <c r="O634" s="16">
        <v>3831</v>
      </c>
      <c r="P634" s="16"/>
      <c r="Q634" s="16"/>
      <c r="R634" s="16" t="s">
        <v>3150</v>
      </c>
      <c r="S634" s="16">
        <v>400</v>
      </c>
      <c r="T634" s="16" t="str">
        <f t="shared" si="19"/>
        <v>Average</v>
      </c>
      <c r="U634" s="37" t="str">
        <f t="shared" si="18"/>
        <v>Affordable</v>
      </c>
    </row>
    <row r="635" spans="1:21" x14ac:dyDescent="0.35">
      <c r="A635" s="41" t="s">
        <v>3151</v>
      </c>
      <c r="B635" s="16" t="s">
        <v>3152</v>
      </c>
      <c r="C635" s="16" t="s">
        <v>3153</v>
      </c>
      <c r="D635" s="16" t="s">
        <v>31</v>
      </c>
      <c r="E635" s="16" t="s">
        <v>322</v>
      </c>
      <c r="F635" s="16" t="s">
        <v>3154</v>
      </c>
      <c r="G635" s="39">
        <v>919686244635</v>
      </c>
      <c r="H635" s="16">
        <v>1</v>
      </c>
      <c r="I635" s="16">
        <v>1</v>
      </c>
      <c r="J635" s="16">
        <v>1</v>
      </c>
      <c r="K635" s="16">
        <v>0</v>
      </c>
      <c r="L635" s="16">
        <v>3.9</v>
      </c>
      <c r="M635" s="16">
        <v>91</v>
      </c>
      <c r="N635" s="16">
        <v>4.3</v>
      </c>
      <c r="O635" s="16">
        <v>400</v>
      </c>
      <c r="P635" s="16"/>
      <c r="Q635" s="16"/>
      <c r="R635" s="16" t="s">
        <v>3155</v>
      </c>
      <c r="S635" s="16">
        <v>700</v>
      </c>
      <c r="T635" s="16" t="str">
        <f t="shared" si="19"/>
        <v>Average</v>
      </c>
      <c r="U635" s="37" t="str">
        <f t="shared" si="18"/>
        <v>Affordable</v>
      </c>
    </row>
    <row r="636" spans="1:21" x14ac:dyDescent="0.35">
      <c r="A636" s="41" t="s">
        <v>3156</v>
      </c>
      <c r="B636" s="16" t="s">
        <v>3157</v>
      </c>
      <c r="C636" s="16" t="s">
        <v>1433</v>
      </c>
      <c r="D636" s="16" t="s">
        <v>144</v>
      </c>
      <c r="E636" s="16" t="s">
        <v>40</v>
      </c>
      <c r="F636" s="16" t="s">
        <v>3158</v>
      </c>
      <c r="G636" s="39">
        <v>913324662276</v>
      </c>
      <c r="H636" s="16">
        <v>1</v>
      </c>
      <c r="I636" s="16">
        <v>1</v>
      </c>
      <c r="J636" s="16">
        <v>1</v>
      </c>
      <c r="K636" s="16">
        <v>0</v>
      </c>
      <c r="L636" s="16">
        <v>4.0999999999999996</v>
      </c>
      <c r="M636" s="16">
        <v>858</v>
      </c>
      <c r="N636" s="16" t="s">
        <v>49</v>
      </c>
      <c r="O636" s="16">
        <v>13</v>
      </c>
      <c r="P636" s="16" t="s">
        <v>3159</v>
      </c>
      <c r="Q636" s="16" t="s">
        <v>3160</v>
      </c>
      <c r="R636" s="16" t="s">
        <v>3161</v>
      </c>
      <c r="S636" s="16">
        <v>700</v>
      </c>
      <c r="T636" s="16" t="str">
        <f t="shared" si="19"/>
        <v>Excellent</v>
      </c>
      <c r="U636" s="37" t="str">
        <f t="shared" si="18"/>
        <v>Affordable</v>
      </c>
    </row>
    <row r="637" spans="1:21" x14ac:dyDescent="0.35">
      <c r="A637" s="41" t="s">
        <v>3162</v>
      </c>
      <c r="B637" s="16" t="s">
        <v>3163</v>
      </c>
      <c r="C637" s="16" t="s">
        <v>3164</v>
      </c>
      <c r="D637" s="16" t="s">
        <v>818</v>
      </c>
      <c r="E637" s="16" t="s">
        <v>40</v>
      </c>
      <c r="F637" s="16" t="s">
        <v>3165</v>
      </c>
      <c r="G637" s="39">
        <v>919830935000</v>
      </c>
      <c r="H637" s="16">
        <v>1</v>
      </c>
      <c r="I637" s="16">
        <v>1</v>
      </c>
      <c r="J637" s="16">
        <v>1</v>
      </c>
      <c r="K637" s="16">
        <v>0</v>
      </c>
      <c r="L637" s="16">
        <v>3.9</v>
      </c>
      <c r="M637" s="16">
        <v>1462</v>
      </c>
      <c r="N637" s="16">
        <v>4</v>
      </c>
      <c r="O637" s="16">
        <v>456</v>
      </c>
      <c r="P637" s="16" t="s">
        <v>3166</v>
      </c>
      <c r="Q637" s="16" t="s">
        <v>3167</v>
      </c>
      <c r="R637" s="16" t="s">
        <v>3168</v>
      </c>
      <c r="S637" s="16">
        <v>1000</v>
      </c>
      <c r="T637" s="16" t="str">
        <f t="shared" si="19"/>
        <v>Average</v>
      </c>
      <c r="U637" s="37" t="str">
        <f t="shared" si="18"/>
        <v>Affordable</v>
      </c>
    </row>
    <row r="638" spans="1:21" x14ac:dyDescent="0.35">
      <c r="A638" s="41" t="s">
        <v>3169</v>
      </c>
      <c r="B638" s="16" t="s">
        <v>3170</v>
      </c>
      <c r="C638" s="16" t="s">
        <v>603</v>
      </c>
      <c r="D638" s="16" t="s">
        <v>557</v>
      </c>
      <c r="E638" s="16" t="s">
        <v>283</v>
      </c>
      <c r="F638" s="16" t="s">
        <v>3171</v>
      </c>
      <c r="G638" s="39">
        <v>919831242407</v>
      </c>
      <c r="H638" s="16">
        <v>1</v>
      </c>
      <c r="I638" s="16">
        <v>1</v>
      </c>
      <c r="J638" s="16">
        <v>0</v>
      </c>
      <c r="K638" s="16">
        <v>1</v>
      </c>
      <c r="L638" s="16" t="s">
        <v>49</v>
      </c>
      <c r="M638" s="16">
        <v>0</v>
      </c>
      <c r="N638" s="16">
        <v>3.5</v>
      </c>
      <c r="O638" s="16">
        <v>47</v>
      </c>
      <c r="P638" s="16"/>
      <c r="Q638" s="16"/>
      <c r="R638" s="16"/>
      <c r="S638" s="16">
        <v>50</v>
      </c>
      <c r="T638" s="16" t="str">
        <f t="shared" si="19"/>
        <v>Not rated</v>
      </c>
      <c r="U638" s="37" t="str">
        <f t="shared" si="18"/>
        <v>Affordable</v>
      </c>
    </row>
    <row r="639" spans="1:21" x14ac:dyDescent="0.35">
      <c r="A639" s="41" t="s">
        <v>3172</v>
      </c>
      <c r="B639" s="16" t="s">
        <v>3173</v>
      </c>
      <c r="C639" s="16" t="s">
        <v>1028</v>
      </c>
      <c r="D639" s="16" t="s">
        <v>74</v>
      </c>
      <c r="E639" s="16" t="s">
        <v>54</v>
      </c>
      <c r="F639" s="16" t="s">
        <v>3174</v>
      </c>
      <c r="G639" s="39">
        <v>919836955373</v>
      </c>
      <c r="H639" s="16">
        <v>1</v>
      </c>
      <c r="I639" s="16">
        <v>1</v>
      </c>
      <c r="J639" s="16">
        <v>1</v>
      </c>
      <c r="K639" s="16">
        <v>0</v>
      </c>
      <c r="L639" s="16">
        <v>2.6</v>
      </c>
      <c r="M639" s="16">
        <v>120</v>
      </c>
      <c r="N639" s="16">
        <v>3.6</v>
      </c>
      <c r="O639" s="16">
        <v>1792</v>
      </c>
      <c r="P639" s="16"/>
      <c r="Q639" s="16"/>
      <c r="R639" s="16"/>
      <c r="S639" s="16">
        <v>650</v>
      </c>
      <c r="T639" s="16" t="str">
        <f t="shared" si="19"/>
        <v>Poor</v>
      </c>
      <c r="U639" s="37" t="str">
        <f t="shared" si="18"/>
        <v>Affordable</v>
      </c>
    </row>
    <row r="640" spans="1:21" x14ac:dyDescent="0.35">
      <c r="A640" s="41" t="s">
        <v>3175</v>
      </c>
      <c r="B640" s="16" t="s">
        <v>3176</v>
      </c>
      <c r="C640" s="16" t="s">
        <v>3177</v>
      </c>
      <c r="D640" s="16" t="s">
        <v>818</v>
      </c>
      <c r="E640" s="16" t="s">
        <v>137</v>
      </c>
      <c r="F640" s="16" t="s">
        <v>1041</v>
      </c>
      <c r="G640" s="39">
        <v>917439710221</v>
      </c>
      <c r="H640" s="16">
        <v>1</v>
      </c>
      <c r="I640" s="16">
        <v>1</v>
      </c>
      <c r="J640" s="16">
        <v>1</v>
      </c>
      <c r="K640" s="16">
        <v>0</v>
      </c>
      <c r="L640" s="16">
        <v>4.0999999999999996</v>
      </c>
      <c r="M640" s="16">
        <v>1072</v>
      </c>
      <c r="N640" s="16">
        <v>4.2</v>
      </c>
      <c r="O640" s="16">
        <v>854</v>
      </c>
      <c r="P640" s="16" t="s">
        <v>3178</v>
      </c>
      <c r="Q640" s="16" t="s">
        <v>3179</v>
      </c>
      <c r="R640" s="16" t="s">
        <v>3180</v>
      </c>
      <c r="S640" s="16">
        <v>1000</v>
      </c>
      <c r="T640" s="16" t="str">
        <f t="shared" si="19"/>
        <v>Excellent</v>
      </c>
      <c r="U640" s="37" t="str">
        <f t="shared" si="18"/>
        <v>Affordable</v>
      </c>
    </row>
    <row r="641" spans="1:21" x14ac:dyDescent="0.35">
      <c r="A641" s="41" t="s">
        <v>3181</v>
      </c>
      <c r="B641" s="16" t="s">
        <v>3182</v>
      </c>
      <c r="C641" s="16" t="s">
        <v>2703</v>
      </c>
      <c r="D641" s="16" t="s">
        <v>587</v>
      </c>
      <c r="E641" s="16" t="s">
        <v>40</v>
      </c>
      <c r="F641" s="16" t="s">
        <v>3183</v>
      </c>
      <c r="G641" s="39">
        <v>913340213900</v>
      </c>
      <c r="H641" s="16">
        <v>1</v>
      </c>
      <c r="I641" s="16">
        <v>1</v>
      </c>
      <c r="J641" s="16">
        <v>1</v>
      </c>
      <c r="K641" s="16">
        <v>0</v>
      </c>
      <c r="L641" s="16">
        <v>3.5</v>
      </c>
      <c r="M641" s="16">
        <v>136</v>
      </c>
      <c r="N641" s="16">
        <v>3.3</v>
      </c>
      <c r="O641" s="16">
        <v>65</v>
      </c>
      <c r="P641" s="16"/>
      <c r="Q641" s="16"/>
      <c r="R641" s="16" t="s">
        <v>3184</v>
      </c>
      <c r="S641" s="16">
        <v>1100</v>
      </c>
      <c r="T641" s="16" t="str">
        <f t="shared" si="19"/>
        <v>Average</v>
      </c>
      <c r="U641" s="37" t="str">
        <f t="shared" si="18"/>
        <v>Expensive</v>
      </c>
    </row>
    <row r="642" spans="1:21" x14ac:dyDescent="0.35">
      <c r="A642" s="41" t="s">
        <v>3185</v>
      </c>
      <c r="B642" s="16" t="s">
        <v>3186</v>
      </c>
      <c r="C642" s="16" t="s">
        <v>3187</v>
      </c>
      <c r="D642" s="16" t="s">
        <v>22</v>
      </c>
      <c r="E642" s="16" t="s">
        <v>40</v>
      </c>
      <c r="F642" s="16" t="s">
        <v>3188</v>
      </c>
      <c r="G642" s="39">
        <v>919163948888</v>
      </c>
      <c r="H642" s="16">
        <v>1</v>
      </c>
      <c r="I642" s="16">
        <v>1</v>
      </c>
      <c r="J642" s="16">
        <v>1</v>
      </c>
      <c r="K642" s="16">
        <v>0</v>
      </c>
      <c r="L642" s="16">
        <v>4.2</v>
      </c>
      <c r="M642" s="16">
        <v>1446</v>
      </c>
      <c r="N642" s="16">
        <v>3.9</v>
      </c>
      <c r="O642" s="16">
        <v>741</v>
      </c>
      <c r="P642" s="16" t="s">
        <v>3189</v>
      </c>
      <c r="Q642" s="16" t="s">
        <v>3190</v>
      </c>
      <c r="R642" s="16" t="s">
        <v>3191</v>
      </c>
      <c r="S642" s="16">
        <v>1300</v>
      </c>
      <c r="T642" s="16" t="str">
        <f t="shared" si="19"/>
        <v>Excellent</v>
      </c>
      <c r="U642" s="37" t="str">
        <f t="shared" ref="U642:U705" si="20">IF($S642&lt;=1049, "Affordable",IF($S642&lt;=2049, "Expensive", IF($S642&lt;=3049, "Very Expensive", "Luxurious Expensive")))</f>
        <v>Expensive</v>
      </c>
    </row>
    <row r="643" spans="1:21" x14ac:dyDescent="0.35">
      <c r="A643" s="41" t="s">
        <v>3192</v>
      </c>
      <c r="B643" s="16" t="s">
        <v>3193</v>
      </c>
      <c r="C643" s="16" t="s">
        <v>1057</v>
      </c>
      <c r="D643" s="16" t="s">
        <v>418</v>
      </c>
      <c r="E643" s="16" t="s">
        <v>54</v>
      </c>
      <c r="F643" s="16" t="s">
        <v>3194</v>
      </c>
      <c r="G643" s="39">
        <v>919903537676</v>
      </c>
      <c r="H643" s="16">
        <v>1</v>
      </c>
      <c r="I643" s="16">
        <v>1</v>
      </c>
      <c r="J643" s="16">
        <v>1</v>
      </c>
      <c r="K643" s="16">
        <v>0</v>
      </c>
      <c r="L643" s="16">
        <v>3.7</v>
      </c>
      <c r="M643" s="16">
        <v>202</v>
      </c>
      <c r="N643" s="16">
        <v>3.7</v>
      </c>
      <c r="O643" s="16">
        <v>105</v>
      </c>
      <c r="P643" s="16"/>
      <c r="Q643" s="16" t="s">
        <v>3195</v>
      </c>
      <c r="R643" s="16" t="s">
        <v>3196</v>
      </c>
      <c r="S643" s="16">
        <v>700</v>
      </c>
      <c r="T643" s="16" t="str">
        <f t="shared" ref="T643:T706" si="21">IF(OR($L643="-", $L643=""), "Not rated", IF($L643&lt;3, "Poor", IF($L643&lt;4, "Average", "Excellent")))</f>
        <v>Average</v>
      </c>
      <c r="U643" s="37" t="str">
        <f t="shared" si="20"/>
        <v>Affordable</v>
      </c>
    </row>
    <row r="644" spans="1:21" x14ac:dyDescent="0.35">
      <c r="A644" s="41" t="s">
        <v>3197</v>
      </c>
      <c r="B644" s="16" t="s">
        <v>3198</v>
      </c>
      <c r="C644" s="16" t="s">
        <v>3199</v>
      </c>
      <c r="D644" s="16" t="s">
        <v>3200</v>
      </c>
      <c r="E644" s="16" t="s">
        <v>283</v>
      </c>
      <c r="F644" s="16" t="s">
        <v>3201</v>
      </c>
      <c r="G644" s="39">
        <v>916289812912</v>
      </c>
      <c r="H644" s="16">
        <v>1</v>
      </c>
      <c r="I644" s="16">
        <v>1</v>
      </c>
      <c r="J644" s="16">
        <v>1</v>
      </c>
      <c r="K644" s="16">
        <v>0</v>
      </c>
      <c r="L644" s="16">
        <v>4</v>
      </c>
      <c r="M644" s="16">
        <v>632</v>
      </c>
      <c r="N644" s="16">
        <v>4</v>
      </c>
      <c r="O644" s="16">
        <v>101</v>
      </c>
      <c r="P644" s="16"/>
      <c r="Q644" s="16" t="s">
        <v>3202</v>
      </c>
      <c r="R644" s="16" t="s">
        <v>3203</v>
      </c>
      <c r="S644" s="16">
        <v>1400</v>
      </c>
      <c r="T644" s="16" t="str">
        <f t="shared" si="21"/>
        <v>Excellent</v>
      </c>
      <c r="U644" s="37" t="str">
        <f t="shared" si="20"/>
        <v>Expensive</v>
      </c>
    </row>
    <row r="645" spans="1:21" x14ac:dyDescent="0.35">
      <c r="A645" s="41" t="s">
        <v>3204</v>
      </c>
      <c r="B645" s="16" t="s">
        <v>3205</v>
      </c>
      <c r="C645" s="16" t="s">
        <v>3206</v>
      </c>
      <c r="D645" s="16" t="s">
        <v>360</v>
      </c>
      <c r="E645" s="16"/>
      <c r="F645" s="16" t="s">
        <v>3207</v>
      </c>
      <c r="G645" s="39">
        <v>919831059928</v>
      </c>
      <c r="H645" s="16">
        <v>1</v>
      </c>
      <c r="I645" s="16">
        <v>1</v>
      </c>
      <c r="J645" s="16">
        <v>0</v>
      </c>
      <c r="K645" s="16">
        <v>0</v>
      </c>
      <c r="L645" s="16" t="s">
        <v>49</v>
      </c>
      <c r="M645" s="16">
        <v>0</v>
      </c>
      <c r="N645" s="16">
        <v>3.9</v>
      </c>
      <c r="O645" s="16">
        <v>13300</v>
      </c>
      <c r="P645" s="16"/>
      <c r="Q645" s="16"/>
      <c r="R645" s="16"/>
      <c r="S645" s="16">
        <v>150</v>
      </c>
      <c r="T645" s="16" t="str">
        <f t="shared" si="21"/>
        <v>Not rated</v>
      </c>
      <c r="U645" s="37" t="str">
        <f t="shared" si="20"/>
        <v>Affordable</v>
      </c>
    </row>
    <row r="646" spans="1:21" x14ac:dyDescent="0.35">
      <c r="A646" s="41" t="s">
        <v>3208</v>
      </c>
      <c r="B646" s="16" t="s">
        <v>3209</v>
      </c>
      <c r="C646" s="16" t="s">
        <v>3210</v>
      </c>
      <c r="D646" s="16" t="s">
        <v>915</v>
      </c>
      <c r="E646" s="16" t="s">
        <v>40</v>
      </c>
      <c r="F646" s="16" t="s">
        <v>3211</v>
      </c>
      <c r="G646" s="39">
        <v>913325553005</v>
      </c>
      <c r="H646" s="16">
        <v>1</v>
      </c>
      <c r="I646" s="16">
        <v>1</v>
      </c>
      <c r="J646" s="16">
        <v>1</v>
      </c>
      <c r="K646" s="16">
        <v>0</v>
      </c>
      <c r="L646" s="16">
        <v>3.9</v>
      </c>
      <c r="M646" s="16">
        <v>795</v>
      </c>
      <c r="N646" s="16">
        <v>4.4000000000000004</v>
      </c>
      <c r="O646" s="16">
        <v>624</v>
      </c>
      <c r="P646" s="16"/>
      <c r="Q646" s="16" t="s">
        <v>3212</v>
      </c>
      <c r="R646" s="16" t="s">
        <v>3213</v>
      </c>
      <c r="S646" s="16">
        <v>600</v>
      </c>
      <c r="T646" s="16" t="str">
        <f t="shared" si="21"/>
        <v>Average</v>
      </c>
      <c r="U646" s="37" t="str">
        <f t="shared" si="20"/>
        <v>Affordable</v>
      </c>
    </row>
    <row r="647" spans="1:21" x14ac:dyDescent="0.35">
      <c r="A647" s="41" t="s">
        <v>3214</v>
      </c>
      <c r="B647" s="16" t="s">
        <v>3215</v>
      </c>
      <c r="C647" s="16" t="s">
        <v>1016</v>
      </c>
      <c r="D647" s="16" t="s">
        <v>818</v>
      </c>
      <c r="E647" s="16" t="s">
        <v>3216</v>
      </c>
      <c r="F647" s="16" t="s">
        <v>3217</v>
      </c>
      <c r="G647" s="39">
        <v>919874940570</v>
      </c>
      <c r="H647" s="16">
        <v>1</v>
      </c>
      <c r="I647" s="16">
        <v>1</v>
      </c>
      <c r="J647" s="16">
        <v>0</v>
      </c>
      <c r="K647" s="16">
        <v>0</v>
      </c>
      <c r="L647" s="16" t="s">
        <v>49</v>
      </c>
      <c r="M647" s="16">
        <v>0</v>
      </c>
      <c r="N647" s="16">
        <v>4.5</v>
      </c>
      <c r="O647" s="16">
        <v>2443</v>
      </c>
      <c r="P647" s="16" t="s">
        <v>3218</v>
      </c>
      <c r="Q647" s="16" t="s">
        <v>3219</v>
      </c>
      <c r="R647" s="16" t="s">
        <v>3220</v>
      </c>
      <c r="S647" s="16">
        <v>100</v>
      </c>
      <c r="T647" s="16" t="str">
        <f t="shared" si="21"/>
        <v>Not rated</v>
      </c>
      <c r="U647" s="37" t="str">
        <f t="shared" si="20"/>
        <v>Affordable</v>
      </c>
    </row>
    <row r="648" spans="1:21" x14ac:dyDescent="0.35">
      <c r="A648" s="41" t="s">
        <v>3221</v>
      </c>
      <c r="B648" s="16" t="s">
        <v>3222</v>
      </c>
      <c r="C648" s="16" t="s">
        <v>3223</v>
      </c>
      <c r="D648" s="16" t="s">
        <v>22</v>
      </c>
      <c r="E648" s="16" t="s">
        <v>322</v>
      </c>
      <c r="F648" s="16" t="s">
        <v>3224</v>
      </c>
      <c r="G648" s="39">
        <v>913322820204</v>
      </c>
      <c r="H648" s="16">
        <v>1</v>
      </c>
      <c r="I648" s="16">
        <v>1</v>
      </c>
      <c r="J648" s="16">
        <v>1</v>
      </c>
      <c r="K648" s="16">
        <v>1</v>
      </c>
      <c r="L648" s="16">
        <v>4.2</v>
      </c>
      <c r="M648" s="16">
        <v>1013</v>
      </c>
      <c r="N648" s="16">
        <v>4</v>
      </c>
      <c r="O648" s="16">
        <v>1733</v>
      </c>
      <c r="P648" s="16" t="s">
        <v>3225</v>
      </c>
      <c r="Q648" s="16" t="s">
        <v>3226</v>
      </c>
      <c r="R648" s="16" t="s">
        <v>3227</v>
      </c>
      <c r="S648" s="16">
        <v>1000</v>
      </c>
      <c r="T648" s="16" t="str">
        <f t="shared" si="21"/>
        <v>Excellent</v>
      </c>
      <c r="U648" s="37" t="str">
        <f t="shared" si="20"/>
        <v>Affordable</v>
      </c>
    </row>
    <row r="649" spans="1:21" x14ac:dyDescent="0.35">
      <c r="A649" s="41" t="s">
        <v>3228</v>
      </c>
      <c r="B649" s="16" t="s">
        <v>3229</v>
      </c>
      <c r="C649" s="16" t="s">
        <v>3230</v>
      </c>
      <c r="D649" s="16" t="s">
        <v>943</v>
      </c>
      <c r="E649" s="16"/>
      <c r="F649" s="16" t="s">
        <v>3231</v>
      </c>
      <c r="G649" s="39">
        <v>919831028152</v>
      </c>
      <c r="H649" s="16">
        <v>1</v>
      </c>
      <c r="I649" s="16">
        <v>0</v>
      </c>
      <c r="J649" s="16">
        <v>0</v>
      </c>
      <c r="K649" s="16">
        <v>0</v>
      </c>
      <c r="L649" s="16" t="s">
        <v>49</v>
      </c>
      <c r="M649" s="16">
        <v>0</v>
      </c>
      <c r="N649" s="16" t="s">
        <v>49</v>
      </c>
      <c r="O649" s="16">
        <v>0</v>
      </c>
      <c r="P649" s="16"/>
      <c r="Q649" s="16"/>
      <c r="R649" s="16"/>
      <c r="S649" s="16">
        <v>100</v>
      </c>
      <c r="T649" s="16" t="str">
        <f t="shared" si="21"/>
        <v>Not rated</v>
      </c>
      <c r="U649" s="37" t="str">
        <f t="shared" si="20"/>
        <v>Affordable</v>
      </c>
    </row>
    <row r="650" spans="1:21" x14ac:dyDescent="0.35">
      <c r="A650" s="41" t="s">
        <v>103</v>
      </c>
      <c r="B650" s="16" t="s">
        <v>3232</v>
      </c>
      <c r="C650" s="16" t="s">
        <v>105</v>
      </c>
      <c r="D650" s="16" t="s">
        <v>60</v>
      </c>
      <c r="E650" s="16"/>
      <c r="F650" s="16" t="s">
        <v>3233</v>
      </c>
      <c r="G650" s="39">
        <v>918240635734</v>
      </c>
      <c r="H650" s="16">
        <v>1</v>
      </c>
      <c r="I650" s="16">
        <v>0</v>
      </c>
      <c r="J650" s="16">
        <v>0</v>
      </c>
      <c r="K650" s="16">
        <v>0</v>
      </c>
      <c r="L650" s="16" t="s">
        <v>49</v>
      </c>
      <c r="M650" s="16">
        <v>0</v>
      </c>
      <c r="N650" s="16">
        <v>4.5999999999999996</v>
      </c>
      <c r="O650" s="16">
        <v>229</v>
      </c>
      <c r="P650" s="16"/>
      <c r="Q650" s="16"/>
      <c r="R650" s="16"/>
      <c r="S650" s="16">
        <v>100</v>
      </c>
      <c r="T650" s="16" t="str">
        <f t="shared" si="21"/>
        <v>Not rated</v>
      </c>
      <c r="U650" s="37" t="str">
        <f t="shared" si="20"/>
        <v>Affordable</v>
      </c>
    </row>
    <row r="651" spans="1:21" x14ac:dyDescent="0.35">
      <c r="A651" s="41" t="s">
        <v>3234</v>
      </c>
      <c r="B651" s="16" t="s">
        <v>3235</v>
      </c>
      <c r="C651" s="16" t="s">
        <v>424</v>
      </c>
      <c r="D651" s="16" t="s">
        <v>450</v>
      </c>
      <c r="E651" s="16" t="s">
        <v>40</v>
      </c>
      <c r="F651" s="16" t="s">
        <v>3236</v>
      </c>
      <c r="G651" s="39">
        <v>917980057069</v>
      </c>
      <c r="H651" s="16">
        <v>1</v>
      </c>
      <c r="I651" s="16">
        <v>1</v>
      </c>
      <c r="J651" s="16">
        <v>0</v>
      </c>
      <c r="K651" s="16">
        <v>0</v>
      </c>
      <c r="L651" s="16" t="s">
        <v>49</v>
      </c>
      <c r="M651" s="16">
        <v>0</v>
      </c>
      <c r="N651" s="16">
        <v>3.9</v>
      </c>
      <c r="O651" s="16">
        <v>144</v>
      </c>
      <c r="P651" s="16"/>
      <c r="Q651" s="16"/>
      <c r="R651" s="16"/>
      <c r="S651" s="16">
        <v>50</v>
      </c>
      <c r="T651" s="16" t="str">
        <f t="shared" si="21"/>
        <v>Not rated</v>
      </c>
      <c r="U651" s="37" t="str">
        <f t="shared" si="20"/>
        <v>Affordable</v>
      </c>
    </row>
    <row r="652" spans="1:21" x14ac:dyDescent="0.35">
      <c r="A652" s="41" t="s">
        <v>3237</v>
      </c>
      <c r="B652" s="16" t="s">
        <v>3238</v>
      </c>
      <c r="C652" s="16" t="s">
        <v>3239</v>
      </c>
      <c r="D652" s="16" t="s">
        <v>835</v>
      </c>
      <c r="E652" s="16" t="s">
        <v>786</v>
      </c>
      <c r="F652" s="16" t="s">
        <v>3240</v>
      </c>
      <c r="G652" s="39">
        <v>918017900560</v>
      </c>
      <c r="H652" s="16">
        <v>1</v>
      </c>
      <c r="I652" s="16">
        <v>1</v>
      </c>
      <c r="J652" s="16">
        <v>1</v>
      </c>
      <c r="K652" s="16">
        <v>0</v>
      </c>
      <c r="L652" s="16">
        <v>3.9</v>
      </c>
      <c r="M652" s="16">
        <v>64</v>
      </c>
      <c r="N652" s="16">
        <v>4.2</v>
      </c>
      <c r="O652" s="16">
        <v>203</v>
      </c>
      <c r="P652" s="16"/>
      <c r="Q652" s="16"/>
      <c r="R652" s="16" t="s">
        <v>3241</v>
      </c>
      <c r="S652" s="16">
        <v>450</v>
      </c>
      <c r="T652" s="16" t="str">
        <f t="shared" si="21"/>
        <v>Average</v>
      </c>
      <c r="U652" s="37" t="str">
        <f t="shared" si="20"/>
        <v>Affordable</v>
      </c>
    </row>
    <row r="653" spans="1:21" x14ac:dyDescent="0.35">
      <c r="A653" s="41" t="s">
        <v>3242</v>
      </c>
      <c r="B653" s="16" t="s">
        <v>3243</v>
      </c>
      <c r="C653" s="16" t="s">
        <v>3244</v>
      </c>
      <c r="D653" s="16" t="s">
        <v>3245</v>
      </c>
      <c r="E653" s="16" t="s">
        <v>54</v>
      </c>
      <c r="F653" s="16" t="s">
        <v>3246</v>
      </c>
      <c r="G653" s="39">
        <v>918017908159</v>
      </c>
      <c r="H653" s="16">
        <v>1</v>
      </c>
      <c r="I653" s="16">
        <v>1</v>
      </c>
      <c r="J653" s="16">
        <v>0</v>
      </c>
      <c r="K653" s="16">
        <v>0</v>
      </c>
      <c r="L653" s="16" t="s">
        <v>49</v>
      </c>
      <c r="M653" s="16">
        <v>0</v>
      </c>
      <c r="N653" s="16" t="s">
        <v>49</v>
      </c>
      <c r="O653" s="16">
        <v>0</v>
      </c>
      <c r="P653" s="16"/>
      <c r="Q653" s="16"/>
      <c r="R653" s="16"/>
      <c r="S653" s="16">
        <v>300</v>
      </c>
      <c r="T653" s="16" t="str">
        <f t="shared" si="21"/>
        <v>Not rated</v>
      </c>
      <c r="U653" s="37" t="str">
        <f t="shared" si="20"/>
        <v>Affordable</v>
      </c>
    </row>
    <row r="654" spans="1:21" x14ac:dyDescent="0.35">
      <c r="A654" s="41" t="s">
        <v>3247</v>
      </c>
      <c r="B654" s="16" t="s">
        <v>3248</v>
      </c>
      <c r="C654" s="16" t="s">
        <v>3249</v>
      </c>
      <c r="D654" s="16" t="s">
        <v>915</v>
      </c>
      <c r="E654" s="16" t="s">
        <v>3250</v>
      </c>
      <c r="F654" s="16" t="s">
        <v>3251</v>
      </c>
      <c r="G654" s="39">
        <v>918582930847</v>
      </c>
      <c r="H654" s="16">
        <v>1</v>
      </c>
      <c r="I654" s="16">
        <v>1</v>
      </c>
      <c r="J654" s="16">
        <v>1</v>
      </c>
      <c r="K654" s="16">
        <v>0</v>
      </c>
      <c r="L654" s="16" t="s">
        <v>49</v>
      </c>
      <c r="M654" s="16">
        <v>0</v>
      </c>
      <c r="N654" s="16" t="s">
        <v>49</v>
      </c>
      <c r="O654" s="16">
        <v>0</v>
      </c>
      <c r="P654" s="16"/>
      <c r="Q654" s="16"/>
      <c r="R654" s="16"/>
      <c r="S654" s="16">
        <v>400</v>
      </c>
      <c r="T654" s="16" t="str">
        <f t="shared" si="21"/>
        <v>Not rated</v>
      </c>
      <c r="U654" s="37" t="str">
        <f t="shared" si="20"/>
        <v>Affordable</v>
      </c>
    </row>
    <row r="655" spans="1:21" x14ac:dyDescent="0.35">
      <c r="A655" s="41" t="s">
        <v>3252</v>
      </c>
      <c r="B655" s="16" t="s">
        <v>3253</v>
      </c>
      <c r="C655" s="16" t="s">
        <v>2050</v>
      </c>
      <c r="D655" s="16" t="s">
        <v>1379</v>
      </c>
      <c r="E655" s="16"/>
      <c r="F655" s="16" t="s">
        <v>3254</v>
      </c>
      <c r="G655" s="39">
        <v>916291046517</v>
      </c>
      <c r="H655" s="16">
        <v>1</v>
      </c>
      <c r="I655" s="16">
        <v>0</v>
      </c>
      <c r="J655" s="16">
        <v>0</v>
      </c>
      <c r="K655" s="16">
        <v>0</v>
      </c>
      <c r="L655" s="16" t="s">
        <v>49</v>
      </c>
      <c r="M655" s="16">
        <v>0</v>
      </c>
      <c r="N655" s="16" t="s">
        <v>49</v>
      </c>
      <c r="O655" s="16">
        <v>0</v>
      </c>
      <c r="P655" s="16"/>
      <c r="Q655" s="16"/>
      <c r="R655" s="16"/>
      <c r="S655" s="16">
        <v>150</v>
      </c>
      <c r="T655" s="16" t="str">
        <f t="shared" si="21"/>
        <v>Not rated</v>
      </c>
      <c r="U655" s="37" t="str">
        <f t="shared" si="20"/>
        <v>Affordable</v>
      </c>
    </row>
    <row r="656" spans="1:21" x14ac:dyDescent="0.35">
      <c r="A656" s="41" t="s">
        <v>3255</v>
      </c>
      <c r="B656" s="16" t="s">
        <v>3256</v>
      </c>
      <c r="C656" s="16" t="s">
        <v>3257</v>
      </c>
      <c r="D656" s="16" t="s">
        <v>455</v>
      </c>
      <c r="E656" s="16"/>
      <c r="F656" s="16" t="s">
        <v>3258</v>
      </c>
      <c r="G656" s="39">
        <v>919007626566</v>
      </c>
      <c r="H656" s="16">
        <v>1</v>
      </c>
      <c r="I656" s="16">
        <v>0</v>
      </c>
      <c r="J656" s="16">
        <v>0</v>
      </c>
      <c r="K656" s="16">
        <v>0</v>
      </c>
      <c r="L656" s="16" t="s">
        <v>49</v>
      </c>
      <c r="M656" s="16">
        <v>0</v>
      </c>
      <c r="N656" s="16" t="s">
        <v>49</v>
      </c>
      <c r="O656" s="16">
        <v>0</v>
      </c>
      <c r="P656" s="16"/>
      <c r="Q656" s="16"/>
      <c r="R656" s="16"/>
      <c r="S656" s="16">
        <v>100</v>
      </c>
      <c r="T656" s="16" t="str">
        <f t="shared" si="21"/>
        <v>Not rated</v>
      </c>
      <c r="U656" s="37" t="str">
        <f t="shared" si="20"/>
        <v>Affordable</v>
      </c>
    </row>
    <row r="657" spans="1:21" x14ac:dyDescent="0.35">
      <c r="A657" s="41" t="s">
        <v>3259</v>
      </c>
      <c r="B657" s="16" t="s">
        <v>3260</v>
      </c>
      <c r="C657" s="16" t="s">
        <v>1209</v>
      </c>
      <c r="D657" s="16" t="s">
        <v>720</v>
      </c>
      <c r="E657" s="16" t="s">
        <v>40</v>
      </c>
      <c r="F657" s="16" t="s">
        <v>3261</v>
      </c>
      <c r="G657" s="39">
        <v>919330388709</v>
      </c>
      <c r="H657" s="16">
        <v>1</v>
      </c>
      <c r="I657" s="16">
        <v>1</v>
      </c>
      <c r="J657" s="16">
        <v>0</v>
      </c>
      <c r="K657" s="16">
        <v>0</v>
      </c>
      <c r="L657" s="16" t="s">
        <v>49</v>
      </c>
      <c r="M657" s="16">
        <v>0</v>
      </c>
      <c r="N657" s="16" t="s">
        <v>49</v>
      </c>
      <c r="O657" s="16">
        <v>0</v>
      </c>
      <c r="P657" s="16"/>
      <c r="Q657" s="16"/>
      <c r="R657" s="16"/>
      <c r="S657" s="16">
        <v>100</v>
      </c>
      <c r="T657" s="16" t="str">
        <f t="shared" si="21"/>
        <v>Not rated</v>
      </c>
      <c r="U657" s="37" t="str">
        <f t="shared" si="20"/>
        <v>Affordable</v>
      </c>
    </row>
    <row r="658" spans="1:21" x14ac:dyDescent="0.35">
      <c r="A658" s="41" t="s">
        <v>3262</v>
      </c>
      <c r="B658" s="16" t="s">
        <v>3263</v>
      </c>
      <c r="C658" s="16" t="s">
        <v>3264</v>
      </c>
      <c r="D658" s="16" t="s">
        <v>144</v>
      </c>
      <c r="E658" s="16" t="s">
        <v>188</v>
      </c>
      <c r="F658" s="16" t="s">
        <v>3265</v>
      </c>
      <c r="G658" s="39">
        <v>918584039940</v>
      </c>
      <c r="H658" s="16">
        <v>1</v>
      </c>
      <c r="I658" s="16">
        <v>1</v>
      </c>
      <c r="J658" s="16">
        <v>1</v>
      </c>
      <c r="K658" s="16">
        <v>0</v>
      </c>
      <c r="L658" s="16">
        <v>3.7</v>
      </c>
      <c r="M658" s="16">
        <v>65</v>
      </c>
      <c r="N658" s="16">
        <v>3.7</v>
      </c>
      <c r="O658" s="16">
        <v>253</v>
      </c>
      <c r="P658" s="16" t="s">
        <v>3266</v>
      </c>
      <c r="Q658" s="16"/>
      <c r="R658" s="16" t="s">
        <v>3267</v>
      </c>
      <c r="S658" s="16">
        <v>600</v>
      </c>
      <c r="T658" s="16" t="str">
        <f t="shared" si="21"/>
        <v>Average</v>
      </c>
      <c r="U658" s="37" t="str">
        <f t="shared" si="20"/>
        <v>Affordable</v>
      </c>
    </row>
    <row r="659" spans="1:21" x14ac:dyDescent="0.35">
      <c r="A659" s="41" t="s">
        <v>3268</v>
      </c>
      <c r="B659" s="16" t="s">
        <v>3269</v>
      </c>
      <c r="C659" s="16" t="s">
        <v>3270</v>
      </c>
      <c r="D659" s="16" t="s">
        <v>66</v>
      </c>
      <c r="E659" s="16" t="s">
        <v>124</v>
      </c>
      <c r="F659" s="16" t="s">
        <v>3271</v>
      </c>
      <c r="G659" s="39">
        <v>913322490075</v>
      </c>
      <c r="H659" s="16">
        <v>1</v>
      </c>
      <c r="I659" s="16">
        <v>1</v>
      </c>
      <c r="J659" s="16">
        <v>1</v>
      </c>
      <c r="K659" s="16">
        <v>0</v>
      </c>
      <c r="L659" s="16">
        <v>3.1</v>
      </c>
      <c r="M659" s="16">
        <v>55</v>
      </c>
      <c r="N659" s="16">
        <v>4.0999999999999996</v>
      </c>
      <c r="O659" s="16">
        <v>336</v>
      </c>
      <c r="P659" s="16"/>
      <c r="Q659" s="16"/>
      <c r="R659" s="16"/>
      <c r="S659" s="16">
        <v>400</v>
      </c>
      <c r="T659" s="16" t="str">
        <f t="shared" si="21"/>
        <v>Average</v>
      </c>
      <c r="U659" s="37" t="str">
        <f t="shared" si="20"/>
        <v>Affordable</v>
      </c>
    </row>
    <row r="660" spans="1:21" x14ac:dyDescent="0.35">
      <c r="A660" s="41" t="s">
        <v>3272</v>
      </c>
      <c r="B660" s="16" t="s">
        <v>3273</v>
      </c>
      <c r="C660" s="16" t="s">
        <v>3274</v>
      </c>
      <c r="D660" s="16" t="s">
        <v>870</v>
      </c>
      <c r="E660" s="16" t="s">
        <v>40</v>
      </c>
      <c r="F660" s="16" t="s">
        <v>2190</v>
      </c>
      <c r="G660" s="39">
        <v>919073307721</v>
      </c>
      <c r="H660" s="16">
        <v>1</v>
      </c>
      <c r="I660" s="16">
        <v>1</v>
      </c>
      <c r="J660" s="16">
        <v>1</v>
      </c>
      <c r="K660" s="16">
        <v>0</v>
      </c>
      <c r="L660" s="16">
        <v>4.5</v>
      </c>
      <c r="M660" s="16">
        <v>3898</v>
      </c>
      <c r="N660" s="16">
        <v>3.8</v>
      </c>
      <c r="O660" s="16">
        <v>50</v>
      </c>
      <c r="P660" s="16"/>
      <c r="Q660" s="16" t="s">
        <v>3275</v>
      </c>
      <c r="R660" s="16" t="s">
        <v>3276</v>
      </c>
      <c r="S660" s="16">
        <v>1900</v>
      </c>
      <c r="T660" s="16" t="str">
        <f t="shared" si="21"/>
        <v>Excellent</v>
      </c>
      <c r="U660" s="37" t="str">
        <f t="shared" si="20"/>
        <v>Expensive</v>
      </c>
    </row>
    <row r="661" spans="1:21" x14ac:dyDescent="0.35">
      <c r="A661" s="41" t="s">
        <v>3277</v>
      </c>
      <c r="B661" s="16" t="s">
        <v>3278</v>
      </c>
      <c r="C661" s="16" t="s">
        <v>3279</v>
      </c>
      <c r="D661" s="16" t="s">
        <v>908</v>
      </c>
      <c r="E661" s="16" t="s">
        <v>40</v>
      </c>
      <c r="F661" s="16" t="s">
        <v>3280</v>
      </c>
      <c r="G661" s="39">
        <v>919830352991</v>
      </c>
      <c r="H661" s="16">
        <v>1</v>
      </c>
      <c r="I661" s="16">
        <v>1</v>
      </c>
      <c r="J661" s="16">
        <v>1</v>
      </c>
      <c r="K661" s="16">
        <v>0</v>
      </c>
      <c r="L661" s="16">
        <v>4.3</v>
      </c>
      <c r="M661" s="16">
        <v>2211</v>
      </c>
      <c r="N661" s="16">
        <v>3.3</v>
      </c>
      <c r="O661" s="16">
        <v>259</v>
      </c>
      <c r="P661" s="16" t="s">
        <v>3281</v>
      </c>
      <c r="Q661" s="16" t="s">
        <v>3282</v>
      </c>
      <c r="R661" s="16" t="s">
        <v>3283</v>
      </c>
      <c r="S661" s="16">
        <v>1200</v>
      </c>
      <c r="T661" s="16" t="str">
        <f t="shared" si="21"/>
        <v>Excellent</v>
      </c>
      <c r="U661" s="37" t="str">
        <f t="shared" si="20"/>
        <v>Expensive</v>
      </c>
    </row>
    <row r="662" spans="1:21" x14ac:dyDescent="0.35">
      <c r="A662" s="41" t="s">
        <v>3284</v>
      </c>
      <c r="B662" s="16" t="s">
        <v>3285</v>
      </c>
      <c r="C662" s="16" t="s">
        <v>1855</v>
      </c>
      <c r="D662" s="16" t="s">
        <v>915</v>
      </c>
      <c r="E662" s="16" t="s">
        <v>124</v>
      </c>
      <c r="F662" s="16" t="s">
        <v>3286</v>
      </c>
      <c r="G662" s="39">
        <v>918777589884</v>
      </c>
      <c r="H662" s="16">
        <v>1</v>
      </c>
      <c r="I662" s="16">
        <v>1</v>
      </c>
      <c r="J662" s="16">
        <v>1</v>
      </c>
      <c r="K662" s="16">
        <v>0</v>
      </c>
      <c r="L662" s="16">
        <v>3.4</v>
      </c>
      <c r="M662" s="16">
        <v>21</v>
      </c>
      <c r="N662" s="16">
        <v>3.2</v>
      </c>
      <c r="O662" s="16">
        <v>920</v>
      </c>
      <c r="P662" s="16"/>
      <c r="Q662" s="16"/>
      <c r="R662" s="16"/>
      <c r="S662" s="16">
        <v>300</v>
      </c>
      <c r="T662" s="16" t="str">
        <f t="shared" si="21"/>
        <v>Average</v>
      </c>
      <c r="U662" s="37" t="str">
        <f t="shared" si="20"/>
        <v>Affordable</v>
      </c>
    </row>
    <row r="663" spans="1:21" x14ac:dyDescent="0.35">
      <c r="A663" s="41" t="s">
        <v>3287</v>
      </c>
      <c r="B663" s="16" t="s">
        <v>3288</v>
      </c>
      <c r="C663" s="16" t="s">
        <v>3289</v>
      </c>
      <c r="D663" s="16" t="s">
        <v>3099</v>
      </c>
      <c r="E663" s="16" t="s">
        <v>54</v>
      </c>
      <c r="F663" s="16" t="s">
        <v>3290</v>
      </c>
      <c r="G663" s="39">
        <v>919674206469</v>
      </c>
      <c r="H663" s="16">
        <v>1</v>
      </c>
      <c r="I663" s="16">
        <v>1</v>
      </c>
      <c r="J663" s="16">
        <v>0</v>
      </c>
      <c r="K663" s="16">
        <v>0</v>
      </c>
      <c r="L663" s="16" t="s">
        <v>49</v>
      </c>
      <c r="M663" s="16">
        <v>3</v>
      </c>
      <c r="N663" s="16">
        <v>3.8</v>
      </c>
      <c r="O663" s="16">
        <v>85</v>
      </c>
      <c r="P663" s="16"/>
      <c r="Q663" s="16"/>
      <c r="R663" s="16"/>
      <c r="S663" s="16">
        <v>300</v>
      </c>
      <c r="T663" s="16" t="str">
        <f t="shared" si="21"/>
        <v>Not rated</v>
      </c>
      <c r="U663" s="37" t="str">
        <f t="shared" si="20"/>
        <v>Affordable</v>
      </c>
    </row>
    <row r="664" spans="1:21" x14ac:dyDescent="0.35">
      <c r="A664" s="41" t="s">
        <v>3291</v>
      </c>
      <c r="B664" s="16" t="s">
        <v>3292</v>
      </c>
      <c r="C664" s="16" t="s">
        <v>3293</v>
      </c>
      <c r="D664" s="16" t="s">
        <v>835</v>
      </c>
      <c r="E664" s="16" t="s">
        <v>322</v>
      </c>
      <c r="F664" s="16" t="s">
        <v>3294</v>
      </c>
      <c r="G664" s="39">
        <v>919831885678</v>
      </c>
      <c r="H664" s="16">
        <v>1</v>
      </c>
      <c r="I664" s="16">
        <v>1</v>
      </c>
      <c r="J664" s="16">
        <v>0</v>
      </c>
      <c r="K664" s="16">
        <v>0</v>
      </c>
      <c r="L664" s="16" t="s">
        <v>49</v>
      </c>
      <c r="M664" s="16">
        <v>0</v>
      </c>
      <c r="N664" s="16">
        <v>3.8</v>
      </c>
      <c r="O664" s="16">
        <v>328</v>
      </c>
      <c r="P664" s="16"/>
      <c r="Q664" s="16"/>
      <c r="R664" s="16"/>
      <c r="S664" s="16">
        <v>100</v>
      </c>
      <c r="T664" s="16" t="str">
        <f t="shared" si="21"/>
        <v>Not rated</v>
      </c>
      <c r="U664" s="37" t="str">
        <f t="shared" si="20"/>
        <v>Affordable</v>
      </c>
    </row>
    <row r="665" spans="1:21" x14ac:dyDescent="0.35">
      <c r="A665" s="41" t="s">
        <v>3295</v>
      </c>
      <c r="B665" s="16" t="s">
        <v>3296</v>
      </c>
      <c r="C665" s="16" t="s">
        <v>46</v>
      </c>
      <c r="D665" s="16" t="s">
        <v>915</v>
      </c>
      <c r="E665" s="16"/>
      <c r="F665" s="16" t="s">
        <v>3297</v>
      </c>
      <c r="G665" s="39">
        <v>919062715367</v>
      </c>
      <c r="H665" s="16">
        <v>1</v>
      </c>
      <c r="I665" s="16">
        <v>0</v>
      </c>
      <c r="J665" s="16">
        <v>0</v>
      </c>
      <c r="K665" s="16">
        <v>0</v>
      </c>
      <c r="L665" s="16" t="s">
        <v>49</v>
      </c>
      <c r="M665" s="16">
        <v>0</v>
      </c>
      <c r="N665" s="16" t="s">
        <v>49</v>
      </c>
      <c r="O665" s="16">
        <v>8</v>
      </c>
      <c r="P665" s="16"/>
      <c r="Q665" s="16"/>
      <c r="R665" s="16"/>
      <c r="S665" s="16">
        <v>100</v>
      </c>
      <c r="T665" s="16" t="str">
        <f t="shared" si="21"/>
        <v>Not rated</v>
      </c>
      <c r="U665" s="37" t="str">
        <f t="shared" si="20"/>
        <v>Affordable</v>
      </c>
    </row>
    <row r="666" spans="1:21" x14ac:dyDescent="0.35">
      <c r="A666" s="41" t="s">
        <v>3298</v>
      </c>
      <c r="B666" s="16" t="s">
        <v>3299</v>
      </c>
      <c r="C666" s="16" t="s">
        <v>260</v>
      </c>
      <c r="D666" s="16" t="s">
        <v>835</v>
      </c>
      <c r="E666" s="16" t="s">
        <v>40</v>
      </c>
      <c r="F666" s="16" t="s">
        <v>3300</v>
      </c>
      <c r="G666" s="39">
        <v>919150718760</v>
      </c>
      <c r="H666" s="16">
        <v>1</v>
      </c>
      <c r="I666" s="16">
        <v>1</v>
      </c>
      <c r="J666" s="16">
        <v>1</v>
      </c>
      <c r="K666" s="16">
        <v>0</v>
      </c>
      <c r="L666" s="16" t="s">
        <v>49</v>
      </c>
      <c r="M666" s="16">
        <v>0</v>
      </c>
      <c r="N666" s="16" t="s">
        <v>49</v>
      </c>
      <c r="O666" s="16">
        <v>5</v>
      </c>
      <c r="P666" s="16"/>
      <c r="Q666" s="16"/>
      <c r="R666" s="16"/>
      <c r="S666" s="16">
        <v>250</v>
      </c>
      <c r="T666" s="16" t="str">
        <f t="shared" si="21"/>
        <v>Not rated</v>
      </c>
      <c r="U666" s="37" t="str">
        <f t="shared" si="20"/>
        <v>Affordable</v>
      </c>
    </row>
    <row r="667" spans="1:21" x14ac:dyDescent="0.35">
      <c r="A667" s="41" t="s">
        <v>3301</v>
      </c>
      <c r="B667" s="16" t="s">
        <v>3302</v>
      </c>
      <c r="C667" s="16" t="s">
        <v>3303</v>
      </c>
      <c r="D667" s="16" t="s">
        <v>3099</v>
      </c>
      <c r="E667" s="16" t="s">
        <v>40</v>
      </c>
      <c r="F667" s="16" t="s">
        <v>3304</v>
      </c>
      <c r="G667" s="39">
        <v>919831928864</v>
      </c>
      <c r="H667" s="16">
        <v>1</v>
      </c>
      <c r="I667" s="16">
        <v>1</v>
      </c>
      <c r="J667" s="16">
        <v>1</v>
      </c>
      <c r="K667" s="16">
        <v>0</v>
      </c>
      <c r="L667" s="16">
        <v>3.4</v>
      </c>
      <c r="M667" s="16">
        <v>31</v>
      </c>
      <c r="N667" s="16">
        <v>3.6</v>
      </c>
      <c r="O667" s="16">
        <v>55</v>
      </c>
      <c r="P667" s="16"/>
      <c r="Q667" s="16"/>
      <c r="R667" s="16" t="s">
        <v>3305</v>
      </c>
      <c r="S667" s="16">
        <v>700</v>
      </c>
      <c r="T667" s="16" t="str">
        <f t="shared" si="21"/>
        <v>Average</v>
      </c>
      <c r="U667" s="37" t="str">
        <f t="shared" si="20"/>
        <v>Affordable</v>
      </c>
    </row>
    <row r="668" spans="1:21" x14ac:dyDescent="0.35">
      <c r="A668" s="41" t="s">
        <v>3306</v>
      </c>
      <c r="B668" s="16" t="s">
        <v>3307</v>
      </c>
      <c r="C668" s="16" t="s">
        <v>779</v>
      </c>
      <c r="D668" s="16" t="s">
        <v>915</v>
      </c>
      <c r="E668" s="16" t="s">
        <v>40</v>
      </c>
      <c r="F668" s="16" t="s">
        <v>1708</v>
      </c>
      <c r="G668" s="39">
        <v>919830318026</v>
      </c>
      <c r="H668" s="16">
        <v>1</v>
      </c>
      <c r="I668" s="16">
        <v>1</v>
      </c>
      <c r="J668" s="16">
        <v>1</v>
      </c>
      <c r="K668" s="16">
        <v>0</v>
      </c>
      <c r="L668" s="16">
        <v>3.1</v>
      </c>
      <c r="M668" s="16">
        <v>27</v>
      </c>
      <c r="N668" s="16">
        <v>4</v>
      </c>
      <c r="O668" s="16">
        <v>116</v>
      </c>
      <c r="P668" s="16"/>
      <c r="Q668" s="16"/>
      <c r="R668" s="16"/>
      <c r="S668" s="16">
        <v>200</v>
      </c>
      <c r="T668" s="16" t="str">
        <f t="shared" si="21"/>
        <v>Average</v>
      </c>
      <c r="U668" s="37" t="str">
        <f t="shared" si="20"/>
        <v>Affordable</v>
      </c>
    </row>
    <row r="669" spans="1:21" x14ac:dyDescent="0.35">
      <c r="A669" s="41" t="s">
        <v>3308</v>
      </c>
      <c r="B669" s="16" t="s">
        <v>3309</v>
      </c>
      <c r="C669" s="16" t="s">
        <v>46</v>
      </c>
      <c r="D669" s="16" t="s">
        <v>3310</v>
      </c>
      <c r="E669" s="16"/>
      <c r="F669" s="16" t="s">
        <v>3311</v>
      </c>
      <c r="G669" s="39">
        <v>919903676459</v>
      </c>
      <c r="H669" s="16">
        <v>1</v>
      </c>
      <c r="I669" s="16">
        <v>0</v>
      </c>
      <c r="J669" s="16">
        <v>0</v>
      </c>
      <c r="K669" s="16">
        <v>0</v>
      </c>
      <c r="L669" s="16" t="s">
        <v>49</v>
      </c>
      <c r="M669" s="16">
        <v>0</v>
      </c>
      <c r="N669" s="16">
        <v>3.1</v>
      </c>
      <c r="O669" s="16">
        <v>195</v>
      </c>
      <c r="P669" s="16"/>
      <c r="Q669" s="16"/>
      <c r="R669" s="16"/>
      <c r="S669" s="16">
        <v>100</v>
      </c>
      <c r="T669" s="16" t="str">
        <f t="shared" si="21"/>
        <v>Not rated</v>
      </c>
      <c r="U669" s="37" t="str">
        <f t="shared" si="20"/>
        <v>Affordable</v>
      </c>
    </row>
    <row r="670" spans="1:21" x14ac:dyDescent="0.35">
      <c r="A670" s="41" t="s">
        <v>3312</v>
      </c>
      <c r="B670" s="16" t="s">
        <v>3313</v>
      </c>
      <c r="C670" s="16" t="s">
        <v>3314</v>
      </c>
      <c r="D670" s="16" t="s">
        <v>131</v>
      </c>
      <c r="E670" s="16" t="s">
        <v>40</v>
      </c>
      <c r="F670" s="16" t="s">
        <v>3315</v>
      </c>
      <c r="G670" s="39">
        <v>919007005463</v>
      </c>
      <c r="H670" s="16">
        <v>1</v>
      </c>
      <c r="I670" s="16">
        <v>1</v>
      </c>
      <c r="J670" s="16">
        <v>1</v>
      </c>
      <c r="K670" s="16">
        <v>0</v>
      </c>
      <c r="L670" s="16">
        <v>3.5</v>
      </c>
      <c r="M670" s="16">
        <v>76</v>
      </c>
      <c r="N670" s="16">
        <v>4.2</v>
      </c>
      <c r="O670" s="16">
        <v>53</v>
      </c>
      <c r="P670" s="16"/>
      <c r="Q670" s="16" t="s">
        <v>3316</v>
      </c>
      <c r="R670" s="16" t="s">
        <v>3317</v>
      </c>
      <c r="S670" s="16">
        <v>500</v>
      </c>
      <c r="T670" s="16" t="str">
        <f t="shared" si="21"/>
        <v>Average</v>
      </c>
      <c r="U670" s="37" t="str">
        <f t="shared" si="20"/>
        <v>Affordable</v>
      </c>
    </row>
    <row r="671" spans="1:21" x14ac:dyDescent="0.35">
      <c r="A671" s="41" t="s">
        <v>3318</v>
      </c>
      <c r="B671" s="16" t="s">
        <v>3319</v>
      </c>
      <c r="C671" s="16" t="s">
        <v>3320</v>
      </c>
      <c r="D671" s="16" t="s">
        <v>151</v>
      </c>
      <c r="E671" s="16" t="s">
        <v>40</v>
      </c>
      <c r="F671" s="16" t="s">
        <v>3321</v>
      </c>
      <c r="G671" s="39">
        <v>918032211581</v>
      </c>
      <c r="H671" s="16">
        <v>1</v>
      </c>
      <c r="I671" s="16">
        <v>1</v>
      </c>
      <c r="J671" s="16">
        <v>1</v>
      </c>
      <c r="K671" s="16">
        <v>0</v>
      </c>
      <c r="L671" s="16">
        <v>3.9</v>
      </c>
      <c r="M671" s="16">
        <v>320</v>
      </c>
      <c r="N671" s="16">
        <v>3.9</v>
      </c>
      <c r="O671" s="16">
        <v>148</v>
      </c>
      <c r="P671" s="16" t="s">
        <v>3322</v>
      </c>
      <c r="Q671" s="16"/>
      <c r="R671" s="16" t="s">
        <v>3323</v>
      </c>
      <c r="S671" s="16">
        <v>1500</v>
      </c>
      <c r="T671" s="16" t="str">
        <f t="shared" si="21"/>
        <v>Average</v>
      </c>
      <c r="U671" s="37" t="str">
        <f t="shared" si="20"/>
        <v>Expensive</v>
      </c>
    </row>
    <row r="672" spans="1:21" x14ac:dyDescent="0.35">
      <c r="A672" s="41" t="s">
        <v>3324</v>
      </c>
      <c r="B672" s="16" t="s">
        <v>3325</v>
      </c>
      <c r="C672" s="16" t="s">
        <v>3326</v>
      </c>
      <c r="D672" s="16" t="s">
        <v>74</v>
      </c>
      <c r="E672" s="16" t="s">
        <v>124</v>
      </c>
      <c r="F672" s="16" t="s">
        <v>3327</v>
      </c>
      <c r="G672" s="39">
        <v>918335834800</v>
      </c>
      <c r="H672" s="16">
        <v>1</v>
      </c>
      <c r="I672" s="16">
        <v>1</v>
      </c>
      <c r="J672" s="16">
        <v>1</v>
      </c>
      <c r="K672" s="16">
        <v>0</v>
      </c>
      <c r="L672" s="16">
        <v>3.6</v>
      </c>
      <c r="M672" s="16">
        <v>460</v>
      </c>
      <c r="N672" s="16" t="s">
        <v>49</v>
      </c>
      <c r="O672" s="16">
        <v>2</v>
      </c>
      <c r="P672" s="16"/>
      <c r="Q672" s="16" t="s">
        <v>3328</v>
      </c>
      <c r="R672" s="16" t="s">
        <v>3329</v>
      </c>
      <c r="S672" s="16">
        <v>2500</v>
      </c>
      <c r="T672" s="16" t="str">
        <f t="shared" si="21"/>
        <v>Average</v>
      </c>
      <c r="U672" s="37" t="str">
        <f t="shared" si="20"/>
        <v>Very Expensive</v>
      </c>
    </row>
    <row r="673" spans="1:21" x14ac:dyDescent="0.35">
      <c r="A673" s="41" t="s">
        <v>3330</v>
      </c>
      <c r="B673" s="16" t="s">
        <v>3331</v>
      </c>
      <c r="C673" s="16" t="s">
        <v>3332</v>
      </c>
      <c r="D673" s="16" t="s">
        <v>870</v>
      </c>
      <c r="E673" s="16" t="s">
        <v>152</v>
      </c>
      <c r="F673" s="16" t="s">
        <v>3333</v>
      </c>
      <c r="G673" s="39">
        <v>918017054352</v>
      </c>
      <c r="H673" s="16">
        <v>1</v>
      </c>
      <c r="I673" s="16">
        <v>1</v>
      </c>
      <c r="J673" s="16">
        <v>1</v>
      </c>
      <c r="K673" s="16">
        <v>0</v>
      </c>
      <c r="L673" s="16">
        <v>4.0999999999999996</v>
      </c>
      <c r="M673" s="16">
        <v>612</v>
      </c>
      <c r="N673" s="16">
        <v>4.0999999999999996</v>
      </c>
      <c r="O673" s="16">
        <v>404</v>
      </c>
      <c r="P673" s="16"/>
      <c r="Q673" s="16" t="s">
        <v>3334</v>
      </c>
      <c r="R673" s="16" t="s">
        <v>3335</v>
      </c>
      <c r="S673" s="16">
        <v>600</v>
      </c>
      <c r="T673" s="16" t="str">
        <f t="shared" si="21"/>
        <v>Excellent</v>
      </c>
      <c r="U673" s="37" t="str">
        <f t="shared" si="20"/>
        <v>Affordable</v>
      </c>
    </row>
    <row r="674" spans="1:21" x14ac:dyDescent="0.35">
      <c r="A674" s="41" t="s">
        <v>3336</v>
      </c>
      <c r="B674" s="16" t="s">
        <v>3337</v>
      </c>
      <c r="C674" s="16" t="s">
        <v>3338</v>
      </c>
      <c r="D674" s="16" t="s">
        <v>1058</v>
      </c>
      <c r="E674" s="16" t="s">
        <v>54</v>
      </c>
      <c r="F674" s="16" t="s">
        <v>3339</v>
      </c>
      <c r="G674" s="39">
        <v>919831606841</v>
      </c>
      <c r="H674" s="16">
        <v>1</v>
      </c>
      <c r="I674" s="16">
        <v>1</v>
      </c>
      <c r="J674" s="16">
        <v>0</v>
      </c>
      <c r="K674" s="16">
        <v>0</v>
      </c>
      <c r="L674" s="16" t="s">
        <v>49</v>
      </c>
      <c r="M674" s="16">
        <v>0</v>
      </c>
      <c r="N674" s="16">
        <v>3.8</v>
      </c>
      <c r="O674" s="16">
        <v>631</v>
      </c>
      <c r="P674" s="16"/>
      <c r="Q674" s="16"/>
      <c r="R674" s="16" t="s">
        <v>3340</v>
      </c>
      <c r="S674" s="16">
        <v>100</v>
      </c>
      <c r="T674" s="16" t="str">
        <f t="shared" si="21"/>
        <v>Not rated</v>
      </c>
      <c r="U674" s="37" t="str">
        <f t="shared" si="20"/>
        <v>Affordable</v>
      </c>
    </row>
    <row r="675" spans="1:21" x14ac:dyDescent="0.35">
      <c r="A675" s="41" t="s">
        <v>3341</v>
      </c>
      <c r="B675" s="16" t="s">
        <v>3342</v>
      </c>
      <c r="C675" s="16" t="s">
        <v>3343</v>
      </c>
      <c r="D675" s="16" t="s">
        <v>3344</v>
      </c>
      <c r="E675" s="16" t="s">
        <v>283</v>
      </c>
      <c r="F675" s="16" t="s">
        <v>3345</v>
      </c>
      <c r="G675" s="39">
        <v>919903999567</v>
      </c>
      <c r="H675" s="16">
        <v>1</v>
      </c>
      <c r="I675" s="16">
        <v>1</v>
      </c>
      <c r="J675" s="16">
        <v>1</v>
      </c>
      <c r="K675" s="16">
        <v>0</v>
      </c>
      <c r="L675" s="16">
        <v>4.3</v>
      </c>
      <c r="M675" s="16">
        <v>1422</v>
      </c>
      <c r="N675" s="16">
        <v>3.6</v>
      </c>
      <c r="O675" s="16">
        <v>111</v>
      </c>
      <c r="P675" s="16" t="s">
        <v>3346</v>
      </c>
      <c r="Q675" s="16" t="s">
        <v>3347</v>
      </c>
      <c r="R675" s="16" t="s">
        <v>3348</v>
      </c>
      <c r="S675" s="16">
        <v>1700</v>
      </c>
      <c r="T675" s="16" t="str">
        <f t="shared" si="21"/>
        <v>Excellent</v>
      </c>
      <c r="U675" s="37" t="str">
        <f t="shared" si="20"/>
        <v>Expensive</v>
      </c>
    </row>
    <row r="676" spans="1:21" x14ac:dyDescent="0.35">
      <c r="A676" s="41" t="s">
        <v>3349</v>
      </c>
      <c r="B676" s="16" t="s">
        <v>3350</v>
      </c>
      <c r="C676" s="16" t="s">
        <v>1899</v>
      </c>
      <c r="D676" s="16" t="s">
        <v>39</v>
      </c>
      <c r="E676" s="16" t="s">
        <v>137</v>
      </c>
      <c r="F676" s="16" t="s">
        <v>3351</v>
      </c>
      <c r="G676" s="39">
        <v>918910131170</v>
      </c>
      <c r="H676" s="16">
        <v>1</v>
      </c>
      <c r="I676" s="16">
        <v>1</v>
      </c>
      <c r="J676" s="16">
        <v>0</v>
      </c>
      <c r="K676" s="16">
        <v>0</v>
      </c>
      <c r="L676" s="16" t="s">
        <v>49</v>
      </c>
      <c r="M676" s="16">
        <v>0</v>
      </c>
      <c r="N676" s="16">
        <v>3.5</v>
      </c>
      <c r="O676" s="16">
        <v>437</v>
      </c>
      <c r="P676" s="16"/>
      <c r="Q676" s="16"/>
      <c r="R676" s="16"/>
      <c r="S676" s="16">
        <v>100</v>
      </c>
      <c r="T676" s="16" t="str">
        <f t="shared" si="21"/>
        <v>Not rated</v>
      </c>
      <c r="U676" s="37" t="str">
        <f t="shared" si="20"/>
        <v>Affordable</v>
      </c>
    </row>
    <row r="677" spans="1:21" x14ac:dyDescent="0.35">
      <c r="A677" s="41" t="s">
        <v>3352</v>
      </c>
      <c r="B677" s="16" t="s">
        <v>3353</v>
      </c>
      <c r="C677" s="16" t="s">
        <v>3354</v>
      </c>
      <c r="D677" s="16" t="s">
        <v>818</v>
      </c>
      <c r="E677" s="16" t="s">
        <v>54</v>
      </c>
      <c r="F677" s="16" t="s">
        <v>3355</v>
      </c>
      <c r="G677" s="39">
        <v>918811014393</v>
      </c>
      <c r="H677" s="16">
        <v>1</v>
      </c>
      <c r="I677" s="16">
        <v>1</v>
      </c>
      <c r="J677" s="16">
        <v>0</v>
      </c>
      <c r="K677" s="16">
        <v>0</v>
      </c>
      <c r="L677" s="16" t="s">
        <v>49</v>
      </c>
      <c r="M677" s="16">
        <v>0</v>
      </c>
      <c r="N677" s="16">
        <v>4.2</v>
      </c>
      <c r="O677" s="16">
        <v>1518</v>
      </c>
      <c r="P677" s="16"/>
      <c r="Q677" s="16" t="s">
        <v>3356</v>
      </c>
      <c r="R677" s="16" t="s">
        <v>3357</v>
      </c>
      <c r="S677" s="16">
        <v>250</v>
      </c>
      <c r="T677" s="16" t="str">
        <f t="shared" si="21"/>
        <v>Not rated</v>
      </c>
      <c r="U677" s="37" t="str">
        <f t="shared" si="20"/>
        <v>Affordable</v>
      </c>
    </row>
    <row r="678" spans="1:21" x14ac:dyDescent="0.35">
      <c r="A678" s="41" t="s">
        <v>3358</v>
      </c>
      <c r="B678" s="16" t="s">
        <v>3359</v>
      </c>
      <c r="C678" s="16" t="s">
        <v>3360</v>
      </c>
      <c r="D678" s="16" t="s">
        <v>835</v>
      </c>
      <c r="E678" s="16" t="s">
        <v>152</v>
      </c>
      <c r="F678" s="16" t="s">
        <v>3361</v>
      </c>
      <c r="G678" s="39">
        <v>913325430229</v>
      </c>
      <c r="H678" s="16">
        <v>1</v>
      </c>
      <c r="I678" s="16">
        <v>1</v>
      </c>
      <c r="J678" s="16">
        <v>1</v>
      </c>
      <c r="K678" s="16">
        <v>0</v>
      </c>
      <c r="L678" s="16">
        <v>4</v>
      </c>
      <c r="M678" s="16">
        <v>406</v>
      </c>
      <c r="N678" s="16">
        <v>2.9</v>
      </c>
      <c r="O678" s="16">
        <v>86</v>
      </c>
      <c r="P678" s="16"/>
      <c r="Q678" s="16" t="s">
        <v>3362</v>
      </c>
      <c r="R678" s="16" t="s">
        <v>3363</v>
      </c>
      <c r="S678" s="16">
        <v>400</v>
      </c>
      <c r="T678" s="16" t="str">
        <f t="shared" si="21"/>
        <v>Excellent</v>
      </c>
      <c r="U678" s="37" t="str">
        <f t="shared" si="20"/>
        <v>Affordable</v>
      </c>
    </row>
    <row r="679" spans="1:21" x14ac:dyDescent="0.35">
      <c r="A679" s="41" t="s">
        <v>3364</v>
      </c>
      <c r="B679" s="16" t="s">
        <v>3365</v>
      </c>
      <c r="C679" s="16" t="s">
        <v>3366</v>
      </c>
      <c r="D679" s="16" t="s">
        <v>3200</v>
      </c>
      <c r="E679" s="16" t="s">
        <v>40</v>
      </c>
      <c r="F679" s="16" t="s">
        <v>3367</v>
      </c>
      <c r="G679" s="39">
        <v>918420763989</v>
      </c>
      <c r="H679" s="16">
        <v>1</v>
      </c>
      <c r="I679" s="16">
        <v>0</v>
      </c>
      <c r="J679" s="16">
        <v>1</v>
      </c>
      <c r="K679" s="16">
        <v>0</v>
      </c>
      <c r="L679" s="16">
        <v>3.8</v>
      </c>
      <c r="M679" s="16">
        <v>138</v>
      </c>
      <c r="N679" s="16" t="s">
        <v>49</v>
      </c>
      <c r="O679" s="16">
        <v>8</v>
      </c>
      <c r="P679" s="16"/>
      <c r="Q679" s="16"/>
      <c r="R679" s="16" t="s">
        <v>3368</v>
      </c>
      <c r="S679" s="16">
        <v>2300</v>
      </c>
      <c r="T679" s="16" t="str">
        <f t="shared" si="21"/>
        <v>Average</v>
      </c>
      <c r="U679" s="37" t="str">
        <f t="shared" si="20"/>
        <v>Very Expensive</v>
      </c>
    </row>
    <row r="680" spans="1:21" x14ac:dyDescent="0.35">
      <c r="A680" s="41" t="s">
        <v>3369</v>
      </c>
      <c r="B680" s="16" t="s">
        <v>3370</v>
      </c>
      <c r="C680" s="16" t="s">
        <v>1279</v>
      </c>
      <c r="D680" s="16" t="s">
        <v>943</v>
      </c>
      <c r="E680" s="16" t="s">
        <v>40</v>
      </c>
      <c r="F680" s="16" t="s">
        <v>3371</v>
      </c>
      <c r="G680" s="39">
        <v>917595031011</v>
      </c>
      <c r="H680" s="16">
        <v>1</v>
      </c>
      <c r="I680" s="16">
        <v>1</v>
      </c>
      <c r="J680" s="16">
        <v>1</v>
      </c>
      <c r="K680" s="16">
        <v>0</v>
      </c>
      <c r="L680" s="16">
        <v>2.9</v>
      </c>
      <c r="M680" s="16">
        <v>215</v>
      </c>
      <c r="N680" s="16">
        <v>3.9</v>
      </c>
      <c r="O680" s="16">
        <v>117</v>
      </c>
      <c r="P680" s="16"/>
      <c r="Q680" s="16"/>
      <c r="R680" s="16" t="s">
        <v>3372</v>
      </c>
      <c r="S680" s="16">
        <v>600</v>
      </c>
      <c r="T680" s="16" t="str">
        <f t="shared" si="21"/>
        <v>Poor</v>
      </c>
      <c r="U680" s="37" t="str">
        <f t="shared" si="20"/>
        <v>Affordable</v>
      </c>
    </row>
    <row r="681" spans="1:21" x14ac:dyDescent="0.35">
      <c r="A681" s="41" t="s">
        <v>3373</v>
      </c>
      <c r="B681" s="16" t="s">
        <v>3374</v>
      </c>
      <c r="C681" s="16" t="s">
        <v>3375</v>
      </c>
      <c r="D681" s="16" t="s">
        <v>66</v>
      </c>
      <c r="E681" s="16" t="s">
        <v>40</v>
      </c>
      <c r="F681" s="16" t="s">
        <v>3376</v>
      </c>
      <c r="G681" s="39">
        <v>913322491051</v>
      </c>
      <c r="H681" s="16">
        <v>1</v>
      </c>
      <c r="I681" s="16">
        <v>1</v>
      </c>
      <c r="J681" s="16">
        <v>1</v>
      </c>
      <c r="K681" s="16">
        <v>0</v>
      </c>
      <c r="L681" s="16">
        <v>4</v>
      </c>
      <c r="M681" s="16">
        <v>585</v>
      </c>
      <c r="N681" s="16" t="s">
        <v>49</v>
      </c>
      <c r="O681" s="16">
        <v>1</v>
      </c>
      <c r="P681" s="16"/>
      <c r="Q681" s="16" t="s">
        <v>3377</v>
      </c>
      <c r="R681" s="16" t="s">
        <v>3378</v>
      </c>
      <c r="S681" s="16">
        <v>950</v>
      </c>
      <c r="T681" s="16" t="str">
        <f t="shared" si="21"/>
        <v>Excellent</v>
      </c>
      <c r="U681" s="37" t="str">
        <f t="shared" si="20"/>
        <v>Affordable</v>
      </c>
    </row>
    <row r="682" spans="1:21" x14ac:dyDescent="0.35">
      <c r="A682" s="41" t="s">
        <v>3379</v>
      </c>
      <c r="B682" s="16" t="s">
        <v>3380</v>
      </c>
      <c r="C682" s="16" t="s">
        <v>3381</v>
      </c>
      <c r="D682" s="16" t="s">
        <v>31</v>
      </c>
      <c r="E682" s="16" t="s">
        <v>54</v>
      </c>
      <c r="F682" s="16" t="s">
        <v>3382</v>
      </c>
      <c r="G682" s="39">
        <v>913322299033</v>
      </c>
      <c r="H682" s="16">
        <v>1</v>
      </c>
      <c r="I682" s="16">
        <v>1</v>
      </c>
      <c r="J682" s="16">
        <v>1</v>
      </c>
      <c r="K682" s="16">
        <v>0</v>
      </c>
      <c r="L682" s="16">
        <v>4.0999999999999996</v>
      </c>
      <c r="M682" s="16">
        <v>951</v>
      </c>
      <c r="N682" s="16">
        <v>4.3</v>
      </c>
      <c r="O682" s="16">
        <v>336</v>
      </c>
      <c r="P682" s="16"/>
      <c r="Q682" s="16" t="s">
        <v>3383</v>
      </c>
      <c r="R682" s="16" t="s">
        <v>3384</v>
      </c>
      <c r="S682" s="16">
        <v>900</v>
      </c>
      <c r="T682" s="16" t="str">
        <f t="shared" si="21"/>
        <v>Excellent</v>
      </c>
      <c r="U682" s="37" t="str">
        <f t="shared" si="20"/>
        <v>Affordable</v>
      </c>
    </row>
    <row r="683" spans="1:21" x14ac:dyDescent="0.35">
      <c r="A683" s="41" t="s">
        <v>3385</v>
      </c>
      <c r="B683" s="16" t="s">
        <v>3386</v>
      </c>
      <c r="C683" s="16" t="s">
        <v>1433</v>
      </c>
      <c r="D683" s="16" t="s">
        <v>943</v>
      </c>
      <c r="E683" s="16" t="s">
        <v>54</v>
      </c>
      <c r="F683" s="16" t="s">
        <v>3387</v>
      </c>
      <c r="G683" s="39">
        <v>919831671388</v>
      </c>
      <c r="H683" s="16">
        <v>1</v>
      </c>
      <c r="I683" s="16">
        <v>1</v>
      </c>
      <c r="J683" s="16">
        <v>1</v>
      </c>
      <c r="K683" s="16">
        <v>0</v>
      </c>
      <c r="L683" s="16">
        <v>3.4</v>
      </c>
      <c r="M683" s="16">
        <v>129</v>
      </c>
      <c r="N683" s="16">
        <v>3.6</v>
      </c>
      <c r="O683" s="16">
        <v>136</v>
      </c>
      <c r="P683" s="16"/>
      <c r="Q683" s="16"/>
      <c r="R683" s="16" t="s">
        <v>3388</v>
      </c>
      <c r="S683" s="16">
        <v>600</v>
      </c>
      <c r="T683" s="16" t="str">
        <f t="shared" si="21"/>
        <v>Average</v>
      </c>
      <c r="U683" s="37" t="str">
        <f t="shared" si="20"/>
        <v>Affordable</v>
      </c>
    </row>
    <row r="684" spans="1:21" x14ac:dyDescent="0.35">
      <c r="A684" s="41" t="s">
        <v>3389</v>
      </c>
      <c r="B684" s="16" t="s">
        <v>3390</v>
      </c>
      <c r="C684" s="16" t="s">
        <v>1044</v>
      </c>
      <c r="D684" s="16" t="s">
        <v>131</v>
      </c>
      <c r="E684" s="16" t="s">
        <v>54</v>
      </c>
      <c r="F684" s="16" t="s">
        <v>3391</v>
      </c>
      <c r="G684" s="39">
        <v>913324540160</v>
      </c>
      <c r="H684" s="16">
        <v>1</v>
      </c>
      <c r="I684" s="16">
        <v>1</v>
      </c>
      <c r="J684" s="16">
        <v>1</v>
      </c>
      <c r="K684" s="16">
        <v>0</v>
      </c>
      <c r="L684" s="16">
        <v>3.6</v>
      </c>
      <c r="M684" s="16">
        <v>239</v>
      </c>
      <c r="N684" s="16">
        <v>3.9</v>
      </c>
      <c r="O684" s="16">
        <v>1613</v>
      </c>
      <c r="P684" s="16"/>
      <c r="Q684" s="16"/>
      <c r="R684" s="16" t="s">
        <v>3392</v>
      </c>
      <c r="S684" s="16">
        <v>500</v>
      </c>
      <c r="T684" s="16" t="str">
        <f t="shared" si="21"/>
        <v>Average</v>
      </c>
      <c r="U684" s="37" t="str">
        <f t="shared" si="20"/>
        <v>Affordable</v>
      </c>
    </row>
    <row r="685" spans="1:21" x14ac:dyDescent="0.35">
      <c r="A685" s="41" t="s">
        <v>3393</v>
      </c>
      <c r="B685" s="16" t="s">
        <v>3394</v>
      </c>
      <c r="C685" s="16" t="s">
        <v>230</v>
      </c>
      <c r="D685" s="16" t="s">
        <v>74</v>
      </c>
      <c r="E685" s="16" t="s">
        <v>152</v>
      </c>
      <c r="F685" s="16" t="s">
        <v>3395</v>
      </c>
      <c r="G685" s="39">
        <v>919883203121</v>
      </c>
      <c r="H685" s="16">
        <v>1</v>
      </c>
      <c r="I685" s="16">
        <v>1</v>
      </c>
      <c r="J685" s="16">
        <v>0</v>
      </c>
      <c r="K685" s="16">
        <v>0</v>
      </c>
      <c r="L685" s="16" t="s">
        <v>49</v>
      </c>
      <c r="M685" s="16">
        <v>0</v>
      </c>
      <c r="N685" s="16">
        <v>3.6</v>
      </c>
      <c r="O685" s="16">
        <v>30</v>
      </c>
      <c r="P685" s="16"/>
      <c r="Q685" s="16"/>
      <c r="R685" s="16"/>
      <c r="S685" s="16">
        <v>100</v>
      </c>
      <c r="T685" s="16" t="str">
        <f t="shared" si="21"/>
        <v>Not rated</v>
      </c>
      <c r="U685" s="37" t="str">
        <f t="shared" si="20"/>
        <v>Affordable</v>
      </c>
    </row>
    <row r="686" spans="1:21" x14ac:dyDescent="0.35">
      <c r="A686" s="41" t="s">
        <v>3396</v>
      </c>
      <c r="B686" s="16" t="s">
        <v>3397</v>
      </c>
      <c r="C686" s="16" t="s">
        <v>744</v>
      </c>
      <c r="D686" s="16" t="s">
        <v>47</v>
      </c>
      <c r="E686" s="16" t="s">
        <v>713</v>
      </c>
      <c r="F686" s="16" t="s">
        <v>3398</v>
      </c>
      <c r="G686" s="39">
        <v>918584826988</v>
      </c>
      <c r="H686" s="16">
        <v>1</v>
      </c>
      <c r="I686" s="16">
        <v>1</v>
      </c>
      <c r="J686" s="16">
        <v>1</v>
      </c>
      <c r="K686" s="16">
        <v>0</v>
      </c>
      <c r="L686" s="16">
        <v>3.5</v>
      </c>
      <c r="M686" s="16">
        <v>28</v>
      </c>
      <c r="N686" s="16">
        <v>3.8</v>
      </c>
      <c r="O686" s="16">
        <v>116</v>
      </c>
      <c r="P686" s="16"/>
      <c r="Q686" s="16"/>
      <c r="R686" s="16"/>
      <c r="S686" s="16">
        <v>600</v>
      </c>
      <c r="T686" s="16" t="str">
        <f t="shared" si="21"/>
        <v>Average</v>
      </c>
      <c r="U686" s="37" t="str">
        <f t="shared" si="20"/>
        <v>Affordable</v>
      </c>
    </row>
    <row r="687" spans="1:21" x14ac:dyDescent="0.35">
      <c r="A687" s="41" t="s">
        <v>3399</v>
      </c>
      <c r="B687" s="16" t="s">
        <v>3400</v>
      </c>
      <c r="C687" s="16" t="s">
        <v>1262</v>
      </c>
      <c r="D687" s="16" t="s">
        <v>60</v>
      </c>
      <c r="E687" s="16" t="s">
        <v>1365</v>
      </c>
      <c r="F687" s="16" t="s">
        <v>3401</v>
      </c>
      <c r="G687" s="39">
        <v>919874186320</v>
      </c>
      <c r="H687" s="16">
        <v>1</v>
      </c>
      <c r="I687" s="16">
        <v>1</v>
      </c>
      <c r="J687" s="16">
        <v>1</v>
      </c>
      <c r="K687" s="16">
        <v>0</v>
      </c>
      <c r="L687" s="16">
        <v>3.6</v>
      </c>
      <c r="M687" s="16">
        <v>14</v>
      </c>
      <c r="N687" s="16">
        <v>4</v>
      </c>
      <c r="O687" s="16">
        <v>24</v>
      </c>
      <c r="P687" s="16"/>
      <c r="Q687" s="16"/>
      <c r="R687" s="16"/>
      <c r="S687" s="16">
        <v>400</v>
      </c>
      <c r="T687" s="16" t="str">
        <f t="shared" si="21"/>
        <v>Average</v>
      </c>
      <c r="U687" s="37" t="str">
        <f t="shared" si="20"/>
        <v>Affordable</v>
      </c>
    </row>
    <row r="688" spans="1:21" x14ac:dyDescent="0.35">
      <c r="A688" s="41" t="s">
        <v>3402</v>
      </c>
      <c r="B688" s="16" t="s">
        <v>3403</v>
      </c>
      <c r="C688" s="16" t="s">
        <v>1109</v>
      </c>
      <c r="D688" s="16" t="s">
        <v>870</v>
      </c>
      <c r="E688" s="16" t="s">
        <v>54</v>
      </c>
      <c r="F688" s="16" t="s">
        <v>3404</v>
      </c>
      <c r="G688" s="39">
        <v>913340036262</v>
      </c>
      <c r="H688" s="16">
        <v>1</v>
      </c>
      <c r="I688" s="16">
        <v>1</v>
      </c>
      <c r="J688" s="16">
        <v>0</v>
      </c>
      <c r="K688" s="16">
        <v>0</v>
      </c>
      <c r="L688" s="16" t="s">
        <v>49</v>
      </c>
      <c r="M688" s="16">
        <v>0</v>
      </c>
      <c r="N688" s="16">
        <v>4.3</v>
      </c>
      <c r="O688" s="16">
        <v>83</v>
      </c>
      <c r="P688" s="16"/>
      <c r="Q688" s="16"/>
      <c r="R688" s="16" t="s">
        <v>3405</v>
      </c>
      <c r="S688" s="16">
        <v>400</v>
      </c>
      <c r="T688" s="16" t="str">
        <f t="shared" si="21"/>
        <v>Not rated</v>
      </c>
      <c r="U688" s="37" t="str">
        <f t="shared" si="20"/>
        <v>Affordable</v>
      </c>
    </row>
    <row r="689" spans="1:21" x14ac:dyDescent="0.35">
      <c r="A689" s="41" t="s">
        <v>3406</v>
      </c>
      <c r="B689" s="16" t="s">
        <v>3407</v>
      </c>
      <c r="C689" s="16" t="s">
        <v>21</v>
      </c>
      <c r="D689" s="16" t="s">
        <v>587</v>
      </c>
      <c r="E689" s="16" t="s">
        <v>283</v>
      </c>
      <c r="F689" s="16" t="s">
        <v>3408</v>
      </c>
      <c r="G689" s="39">
        <v>919433086081</v>
      </c>
      <c r="H689" s="16">
        <v>1</v>
      </c>
      <c r="I689" s="16">
        <v>1</v>
      </c>
      <c r="J689" s="16">
        <v>1</v>
      </c>
      <c r="K689" s="16">
        <v>0</v>
      </c>
      <c r="L689" s="16" t="s">
        <v>49</v>
      </c>
      <c r="M689" s="16">
        <v>3</v>
      </c>
      <c r="N689" s="16">
        <v>3.7</v>
      </c>
      <c r="O689" s="16">
        <v>87</v>
      </c>
      <c r="P689" s="16"/>
      <c r="Q689" s="16"/>
      <c r="R689" s="16"/>
      <c r="S689" s="16">
        <v>300</v>
      </c>
      <c r="T689" s="16" t="str">
        <f t="shared" si="21"/>
        <v>Not rated</v>
      </c>
      <c r="U689" s="37" t="str">
        <f t="shared" si="20"/>
        <v>Affordable</v>
      </c>
    </row>
    <row r="690" spans="1:21" x14ac:dyDescent="0.35">
      <c r="A690" s="41" t="s">
        <v>3409</v>
      </c>
      <c r="B690" s="16" t="s">
        <v>3410</v>
      </c>
      <c r="C690" s="16" t="s">
        <v>3411</v>
      </c>
      <c r="D690" s="16" t="s">
        <v>705</v>
      </c>
      <c r="E690" s="16" t="s">
        <v>3412</v>
      </c>
      <c r="F690" s="16" t="s">
        <v>3413</v>
      </c>
      <c r="G690" s="39">
        <v>918961276613</v>
      </c>
      <c r="H690" s="16">
        <v>1</v>
      </c>
      <c r="I690" s="16">
        <v>1</v>
      </c>
      <c r="J690" s="16">
        <v>1</v>
      </c>
      <c r="K690" s="16">
        <v>0</v>
      </c>
      <c r="L690" s="16">
        <v>3.3</v>
      </c>
      <c r="M690" s="16">
        <v>14</v>
      </c>
      <c r="N690" s="16">
        <v>3.3</v>
      </c>
      <c r="O690" s="16">
        <v>165</v>
      </c>
      <c r="P690" s="16"/>
      <c r="Q690" s="16"/>
      <c r="R690" s="16"/>
      <c r="S690" s="16">
        <v>250</v>
      </c>
      <c r="T690" s="16" t="str">
        <f t="shared" si="21"/>
        <v>Average</v>
      </c>
      <c r="U690" s="37" t="str">
        <f t="shared" si="20"/>
        <v>Affordable</v>
      </c>
    </row>
    <row r="691" spans="1:21" x14ac:dyDescent="0.35">
      <c r="A691" s="41" t="s">
        <v>3414</v>
      </c>
      <c r="B691" s="16" t="s">
        <v>3415</v>
      </c>
      <c r="C691" s="16" t="s">
        <v>779</v>
      </c>
      <c r="D691" s="16" t="s">
        <v>22</v>
      </c>
      <c r="E691" s="16" t="s">
        <v>40</v>
      </c>
      <c r="F691" s="16" t="s">
        <v>3416</v>
      </c>
      <c r="G691" s="39">
        <v>919538014953</v>
      </c>
      <c r="H691" s="16">
        <v>1</v>
      </c>
      <c r="I691" s="16">
        <v>1</v>
      </c>
      <c r="J691" s="16">
        <v>0</v>
      </c>
      <c r="K691" s="16">
        <v>0</v>
      </c>
      <c r="L691" s="16" t="s">
        <v>49</v>
      </c>
      <c r="M691" s="16">
        <v>0</v>
      </c>
      <c r="N691" s="16">
        <v>3.9</v>
      </c>
      <c r="O691" s="16">
        <v>116</v>
      </c>
      <c r="P691" s="16"/>
      <c r="Q691" s="16"/>
      <c r="R691" s="16"/>
      <c r="S691" s="16">
        <v>150</v>
      </c>
      <c r="T691" s="16" t="str">
        <f t="shared" si="21"/>
        <v>Not rated</v>
      </c>
      <c r="U691" s="37" t="str">
        <f t="shared" si="20"/>
        <v>Affordable</v>
      </c>
    </row>
    <row r="692" spans="1:21" x14ac:dyDescent="0.35">
      <c r="A692" s="41" t="s">
        <v>3417</v>
      </c>
      <c r="B692" s="16" t="s">
        <v>3418</v>
      </c>
      <c r="C692" s="16" t="s">
        <v>3419</v>
      </c>
      <c r="D692" s="16" t="s">
        <v>835</v>
      </c>
      <c r="E692" s="16" t="s">
        <v>54</v>
      </c>
      <c r="F692" s="16" t="s">
        <v>3361</v>
      </c>
      <c r="G692" s="39">
        <v>919830377704</v>
      </c>
      <c r="H692" s="16">
        <v>1</v>
      </c>
      <c r="I692" s="16">
        <v>1</v>
      </c>
      <c r="J692" s="16">
        <v>1</v>
      </c>
      <c r="K692" s="16">
        <v>0</v>
      </c>
      <c r="L692" s="16">
        <v>4.2</v>
      </c>
      <c r="M692" s="16">
        <v>1195</v>
      </c>
      <c r="N692" s="16">
        <v>4</v>
      </c>
      <c r="O692" s="16">
        <v>67</v>
      </c>
      <c r="P692" s="16"/>
      <c r="Q692" s="16" t="s">
        <v>3420</v>
      </c>
      <c r="R692" s="16" t="s">
        <v>3421</v>
      </c>
      <c r="S692" s="16">
        <v>550</v>
      </c>
      <c r="T692" s="16" t="str">
        <f t="shared" si="21"/>
        <v>Excellent</v>
      </c>
      <c r="U692" s="37" t="str">
        <f t="shared" si="20"/>
        <v>Affordable</v>
      </c>
    </row>
    <row r="693" spans="1:21" x14ac:dyDescent="0.35">
      <c r="A693" s="41" t="s">
        <v>3422</v>
      </c>
      <c r="B693" s="16" t="s">
        <v>3423</v>
      </c>
      <c r="C693" s="16" t="s">
        <v>1433</v>
      </c>
      <c r="D693" s="16" t="s">
        <v>450</v>
      </c>
      <c r="E693" s="16" t="s">
        <v>322</v>
      </c>
      <c r="F693" s="16" t="s">
        <v>3424</v>
      </c>
      <c r="G693" s="39">
        <v>913365003838</v>
      </c>
      <c r="H693" s="16">
        <v>1</v>
      </c>
      <c r="I693" s="16">
        <v>1</v>
      </c>
      <c r="J693" s="16">
        <v>1</v>
      </c>
      <c r="K693" s="16">
        <v>0</v>
      </c>
      <c r="L693" s="16">
        <v>3.2</v>
      </c>
      <c r="M693" s="16">
        <v>22</v>
      </c>
      <c r="N693" s="16" t="s">
        <v>49</v>
      </c>
      <c r="O693" s="16">
        <v>4</v>
      </c>
      <c r="P693" s="16"/>
      <c r="Q693" s="16"/>
      <c r="R693" s="16"/>
      <c r="S693" s="16">
        <v>800</v>
      </c>
      <c r="T693" s="16" t="str">
        <f t="shared" si="21"/>
        <v>Average</v>
      </c>
      <c r="U693" s="37" t="str">
        <f t="shared" si="20"/>
        <v>Affordable</v>
      </c>
    </row>
    <row r="694" spans="1:21" x14ac:dyDescent="0.35">
      <c r="A694" s="41" t="s">
        <v>3425</v>
      </c>
      <c r="B694" s="16" t="s">
        <v>3426</v>
      </c>
      <c r="C694" s="16" t="s">
        <v>3427</v>
      </c>
      <c r="D694" s="16" t="s">
        <v>978</v>
      </c>
      <c r="E694" s="16"/>
      <c r="F694" s="16" t="s">
        <v>3428</v>
      </c>
      <c r="G694" s="39">
        <v>916290062850</v>
      </c>
      <c r="H694" s="16">
        <v>1</v>
      </c>
      <c r="I694" s="16">
        <v>1</v>
      </c>
      <c r="J694" s="16">
        <v>1</v>
      </c>
      <c r="K694" s="16">
        <v>0</v>
      </c>
      <c r="L694" s="16">
        <v>3</v>
      </c>
      <c r="M694" s="16">
        <v>39</v>
      </c>
      <c r="N694" s="16" t="s">
        <v>49</v>
      </c>
      <c r="O694" s="16">
        <v>7</v>
      </c>
      <c r="P694" s="16"/>
      <c r="Q694" s="16"/>
      <c r="R694" s="16"/>
      <c r="S694" s="16">
        <v>600</v>
      </c>
      <c r="T694" s="16" t="str">
        <f t="shared" si="21"/>
        <v>Average</v>
      </c>
      <c r="U694" s="37" t="str">
        <f t="shared" si="20"/>
        <v>Affordable</v>
      </c>
    </row>
    <row r="695" spans="1:21" x14ac:dyDescent="0.35">
      <c r="A695" s="41" t="s">
        <v>3429</v>
      </c>
      <c r="B695" s="16" t="s">
        <v>3430</v>
      </c>
      <c r="C695" s="16" t="s">
        <v>3431</v>
      </c>
      <c r="D695" s="16" t="s">
        <v>587</v>
      </c>
      <c r="E695" s="16" t="s">
        <v>54</v>
      </c>
      <c r="F695" s="16" t="s">
        <v>3432</v>
      </c>
      <c r="G695" s="39">
        <v>913346019948</v>
      </c>
      <c r="H695" s="16">
        <v>1</v>
      </c>
      <c r="I695" s="16">
        <v>1</v>
      </c>
      <c r="J695" s="16">
        <v>1</v>
      </c>
      <c r="K695" s="16">
        <v>0</v>
      </c>
      <c r="L695" s="16">
        <v>3.2</v>
      </c>
      <c r="M695" s="16">
        <v>56</v>
      </c>
      <c r="N695" s="16">
        <v>3.6</v>
      </c>
      <c r="O695" s="16">
        <v>102</v>
      </c>
      <c r="P695" s="16"/>
      <c r="Q695" s="16"/>
      <c r="R695" s="16"/>
      <c r="S695" s="16">
        <v>600</v>
      </c>
      <c r="T695" s="16" t="str">
        <f t="shared" si="21"/>
        <v>Average</v>
      </c>
      <c r="U695" s="37" t="str">
        <f t="shared" si="20"/>
        <v>Affordable</v>
      </c>
    </row>
    <row r="696" spans="1:21" x14ac:dyDescent="0.35">
      <c r="A696" s="41" t="s">
        <v>3433</v>
      </c>
      <c r="B696" s="16" t="s">
        <v>3434</v>
      </c>
      <c r="C696" s="16" t="s">
        <v>3435</v>
      </c>
      <c r="D696" s="16" t="s">
        <v>22</v>
      </c>
      <c r="E696" s="16" t="s">
        <v>40</v>
      </c>
      <c r="F696" s="16" t="s">
        <v>3436</v>
      </c>
      <c r="G696" s="39">
        <v>918697407944</v>
      </c>
      <c r="H696" s="16">
        <v>1</v>
      </c>
      <c r="I696" s="16">
        <v>1</v>
      </c>
      <c r="J696" s="16">
        <v>1</v>
      </c>
      <c r="K696" s="16">
        <v>0</v>
      </c>
      <c r="L696" s="16">
        <v>3.6</v>
      </c>
      <c r="M696" s="16">
        <v>1080</v>
      </c>
      <c r="N696" s="16" t="s">
        <v>49</v>
      </c>
      <c r="O696" s="16">
        <v>8</v>
      </c>
      <c r="P696" s="16"/>
      <c r="Q696" s="16" t="s">
        <v>3437</v>
      </c>
      <c r="R696" s="16" t="s">
        <v>3438</v>
      </c>
      <c r="S696" s="16">
        <v>1500</v>
      </c>
      <c r="T696" s="16" t="str">
        <f t="shared" si="21"/>
        <v>Average</v>
      </c>
      <c r="U696" s="37" t="str">
        <f t="shared" si="20"/>
        <v>Expensive</v>
      </c>
    </row>
    <row r="697" spans="1:21" x14ac:dyDescent="0.35">
      <c r="A697" s="41" t="s">
        <v>3439</v>
      </c>
      <c r="B697" s="16" t="s">
        <v>3440</v>
      </c>
      <c r="C697" s="16" t="s">
        <v>2212</v>
      </c>
      <c r="D697" s="16" t="s">
        <v>818</v>
      </c>
      <c r="E697" s="16" t="s">
        <v>40</v>
      </c>
      <c r="F697" s="16" t="s">
        <v>3441</v>
      </c>
      <c r="G697" s="39">
        <v>919883160104</v>
      </c>
      <c r="H697" s="16">
        <v>1</v>
      </c>
      <c r="I697" s="16">
        <v>1</v>
      </c>
      <c r="J697" s="16">
        <v>1</v>
      </c>
      <c r="K697" s="16">
        <v>0</v>
      </c>
      <c r="L697" s="16">
        <v>2.4</v>
      </c>
      <c r="M697" s="16">
        <v>29</v>
      </c>
      <c r="N697" s="16">
        <v>3.9</v>
      </c>
      <c r="O697" s="16">
        <v>55</v>
      </c>
      <c r="P697" s="16"/>
      <c r="Q697" s="16"/>
      <c r="R697" s="16"/>
      <c r="S697" s="16">
        <v>500</v>
      </c>
      <c r="T697" s="16" t="str">
        <f t="shared" si="21"/>
        <v>Poor</v>
      </c>
      <c r="U697" s="37" t="str">
        <f t="shared" si="20"/>
        <v>Affordable</v>
      </c>
    </row>
    <row r="698" spans="1:21" x14ac:dyDescent="0.35">
      <c r="A698" s="41" t="s">
        <v>3442</v>
      </c>
      <c r="B698" s="16" t="s">
        <v>3443</v>
      </c>
      <c r="C698" s="16" t="s">
        <v>1746</v>
      </c>
      <c r="D698" s="16" t="s">
        <v>3444</v>
      </c>
      <c r="E698" s="16" t="s">
        <v>54</v>
      </c>
      <c r="F698" s="16" t="s">
        <v>3445</v>
      </c>
      <c r="G698" s="39">
        <v>913331900539</v>
      </c>
      <c r="H698" s="16">
        <v>1</v>
      </c>
      <c r="I698" s="16">
        <v>1</v>
      </c>
      <c r="J698" s="16">
        <v>0</v>
      </c>
      <c r="K698" s="16">
        <v>1</v>
      </c>
      <c r="L698" s="16" t="s">
        <v>49</v>
      </c>
      <c r="M698" s="16">
        <v>0</v>
      </c>
      <c r="N698" s="16">
        <v>4</v>
      </c>
      <c r="O698" s="16">
        <v>89</v>
      </c>
      <c r="P698" s="16"/>
      <c r="Q698" s="16" t="s">
        <v>3446</v>
      </c>
      <c r="R698" s="16"/>
      <c r="S698" s="16">
        <v>100</v>
      </c>
      <c r="T698" s="16" t="str">
        <f t="shared" si="21"/>
        <v>Not rated</v>
      </c>
      <c r="U698" s="37" t="str">
        <f t="shared" si="20"/>
        <v>Affordable</v>
      </c>
    </row>
    <row r="699" spans="1:21" x14ac:dyDescent="0.35">
      <c r="A699" s="41" t="s">
        <v>3447</v>
      </c>
      <c r="B699" s="16" t="s">
        <v>3448</v>
      </c>
      <c r="C699" s="16" t="s">
        <v>3449</v>
      </c>
      <c r="D699" s="16" t="s">
        <v>3450</v>
      </c>
      <c r="E699" s="16" t="s">
        <v>124</v>
      </c>
      <c r="F699" s="16" t="s">
        <v>3451</v>
      </c>
      <c r="G699" s="39">
        <v>918420199649</v>
      </c>
      <c r="H699" s="16">
        <v>1</v>
      </c>
      <c r="I699" s="16">
        <v>1</v>
      </c>
      <c r="J699" s="16">
        <v>1</v>
      </c>
      <c r="K699" s="16">
        <v>0</v>
      </c>
      <c r="L699" s="16">
        <v>4</v>
      </c>
      <c r="M699" s="16">
        <v>456</v>
      </c>
      <c r="N699" s="16">
        <v>4</v>
      </c>
      <c r="O699" s="16">
        <v>30</v>
      </c>
      <c r="P699" s="16"/>
      <c r="Q699" s="16" t="s">
        <v>3452</v>
      </c>
      <c r="R699" s="16" t="s">
        <v>3453</v>
      </c>
      <c r="S699" s="16">
        <v>1600</v>
      </c>
      <c r="T699" s="16" t="str">
        <f t="shared" si="21"/>
        <v>Excellent</v>
      </c>
      <c r="U699" s="37" t="str">
        <f t="shared" si="20"/>
        <v>Expensive</v>
      </c>
    </row>
    <row r="700" spans="1:21" x14ac:dyDescent="0.35">
      <c r="A700" s="41" t="s">
        <v>3454</v>
      </c>
      <c r="B700" s="16" t="s">
        <v>3455</v>
      </c>
      <c r="C700" s="16" t="s">
        <v>3456</v>
      </c>
      <c r="D700" s="16" t="s">
        <v>187</v>
      </c>
      <c r="E700" s="16" t="s">
        <v>40</v>
      </c>
      <c r="F700" s="16" t="s">
        <v>3457</v>
      </c>
      <c r="G700" s="39">
        <v>913340671012</v>
      </c>
      <c r="H700" s="16">
        <v>1</v>
      </c>
      <c r="I700" s="16">
        <v>1</v>
      </c>
      <c r="J700" s="16">
        <v>1</v>
      </c>
      <c r="K700" s="16">
        <v>0</v>
      </c>
      <c r="L700" s="16">
        <v>4.3</v>
      </c>
      <c r="M700" s="16">
        <v>2663</v>
      </c>
      <c r="N700" s="16">
        <v>4</v>
      </c>
      <c r="O700" s="16">
        <v>593</v>
      </c>
      <c r="P700" s="16"/>
      <c r="Q700" s="16" t="s">
        <v>3458</v>
      </c>
      <c r="R700" s="16" t="s">
        <v>3459</v>
      </c>
      <c r="S700" s="16">
        <v>1800</v>
      </c>
      <c r="T700" s="16" t="str">
        <f t="shared" si="21"/>
        <v>Excellent</v>
      </c>
      <c r="U700" s="37" t="str">
        <f t="shared" si="20"/>
        <v>Expensive</v>
      </c>
    </row>
    <row r="701" spans="1:21" x14ac:dyDescent="0.35">
      <c r="A701" s="41" t="s">
        <v>3460</v>
      </c>
      <c r="B701" s="16" t="s">
        <v>3461</v>
      </c>
      <c r="C701" s="16" t="s">
        <v>3462</v>
      </c>
      <c r="D701" s="16" t="s">
        <v>337</v>
      </c>
      <c r="E701" s="16" t="s">
        <v>40</v>
      </c>
      <c r="F701" s="16" t="s">
        <v>3463</v>
      </c>
      <c r="G701" s="39">
        <v>913365111900</v>
      </c>
      <c r="H701" s="16">
        <v>1</v>
      </c>
      <c r="I701" s="16">
        <v>1</v>
      </c>
      <c r="J701" s="16">
        <v>0</v>
      </c>
      <c r="K701" s="16">
        <v>0</v>
      </c>
      <c r="L701" s="16">
        <v>3.7</v>
      </c>
      <c r="M701" s="16">
        <v>84</v>
      </c>
      <c r="N701" s="16" t="s">
        <v>49</v>
      </c>
      <c r="O701" s="16">
        <v>7</v>
      </c>
      <c r="P701" s="16"/>
      <c r="Q701" s="16"/>
      <c r="R701" s="16" t="s">
        <v>3464</v>
      </c>
      <c r="S701" s="16">
        <v>400</v>
      </c>
      <c r="T701" s="16" t="str">
        <f t="shared" si="21"/>
        <v>Average</v>
      </c>
      <c r="U701" s="37" t="str">
        <f t="shared" si="20"/>
        <v>Affordable</v>
      </c>
    </row>
    <row r="702" spans="1:21" x14ac:dyDescent="0.35">
      <c r="A702" s="41" t="s">
        <v>3465</v>
      </c>
      <c r="B702" s="16" t="s">
        <v>3466</v>
      </c>
      <c r="C702" s="16" t="s">
        <v>3467</v>
      </c>
      <c r="D702" s="16" t="s">
        <v>465</v>
      </c>
      <c r="E702" s="16" t="s">
        <v>40</v>
      </c>
      <c r="F702" s="16" t="s">
        <v>3468</v>
      </c>
      <c r="G702" s="39">
        <v>916290890397</v>
      </c>
      <c r="H702" s="16">
        <v>1</v>
      </c>
      <c r="I702" s="16">
        <v>1</v>
      </c>
      <c r="J702" s="16">
        <v>1</v>
      </c>
      <c r="K702" s="16">
        <v>0</v>
      </c>
      <c r="L702" s="16">
        <v>4.0999999999999996</v>
      </c>
      <c r="M702" s="16">
        <v>289</v>
      </c>
      <c r="N702" s="16">
        <v>3.6</v>
      </c>
      <c r="O702" s="16">
        <v>409</v>
      </c>
      <c r="P702" s="16"/>
      <c r="Q702" s="16" t="s">
        <v>3469</v>
      </c>
      <c r="R702" s="16" t="s">
        <v>3470</v>
      </c>
      <c r="S702" s="16">
        <v>900</v>
      </c>
      <c r="T702" s="16" t="str">
        <f t="shared" si="21"/>
        <v>Excellent</v>
      </c>
      <c r="U702" s="37" t="str">
        <f t="shared" si="20"/>
        <v>Affordable</v>
      </c>
    </row>
    <row r="703" spans="1:21" x14ac:dyDescent="0.35">
      <c r="A703" s="41" t="s">
        <v>3471</v>
      </c>
      <c r="B703" s="16" t="s">
        <v>3472</v>
      </c>
      <c r="C703" s="16" t="s">
        <v>1109</v>
      </c>
      <c r="D703" s="16" t="s">
        <v>289</v>
      </c>
      <c r="E703" s="16" t="s">
        <v>40</v>
      </c>
      <c r="F703" s="16" t="s">
        <v>3473</v>
      </c>
      <c r="G703" s="39">
        <v>919007513635</v>
      </c>
      <c r="H703" s="16">
        <v>1</v>
      </c>
      <c r="I703" s="16">
        <v>1</v>
      </c>
      <c r="J703" s="16">
        <v>1</v>
      </c>
      <c r="K703" s="16">
        <v>0</v>
      </c>
      <c r="L703" s="16">
        <v>4.4000000000000004</v>
      </c>
      <c r="M703" s="16">
        <v>536</v>
      </c>
      <c r="N703" s="16">
        <v>4</v>
      </c>
      <c r="O703" s="16">
        <v>20</v>
      </c>
      <c r="P703" s="16"/>
      <c r="Q703" s="16" t="s">
        <v>3474</v>
      </c>
      <c r="R703" s="16" t="s">
        <v>3475</v>
      </c>
      <c r="S703" s="16">
        <v>250</v>
      </c>
      <c r="T703" s="16" t="str">
        <f t="shared" si="21"/>
        <v>Excellent</v>
      </c>
      <c r="U703" s="37" t="str">
        <f t="shared" si="20"/>
        <v>Affordable</v>
      </c>
    </row>
    <row r="704" spans="1:21" x14ac:dyDescent="0.35">
      <c r="A704" s="41" t="s">
        <v>3476</v>
      </c>
      <c r="B704" s="16" t="s">
        <v>3477</v>
      </c>
      <c r="C704" s="16" t="s">
        <v>3478</v>
      </c>
      <c r="D704" s="16" t="s">
        <v>22</v>
      </c>
      <c r="E704" s="16" t="s">
        <v>40</v>
      </c>
      <c r="F704" s="16" t="s">
        <v>3479</v>
      </c>
      <c r="G704" s="39">
        <v>913322811313</v>
      </c>
      <c r="H704" s="16">
        <v>1</v>
      </c>
      <c r="I704" s="16">
        <v>1</v>
      </c>
      <c r="J704" s="16">
        <v>1</v>
      </c>
      <c r="K704" s="16">
        <v>0</v>
      </c>
      <c r="L704" s="16">
        <v>3.7</v>
      </c>
      <c r="M704" s="16">
        <v>1170</v>
      </c>
      <c r="N704" s="16" t="s">
        <v>49</v>
      </c>
      <c r="O704" s="16">
        <v>2</v>
      </c>
      <c r="P704" s="16"/>
      <c r="Q704" s="16" t="s">
        <v>3480</v>
      </c>
      <c r="R704" s="16" t="s">
        <v>3481</v>
      </c>
      <c r="S704" s="16">
        <v>1500</v>
      </c>
      <c r="T704" s="16" t="str">
        <f t="shared" si="21"/>
        <v>Average</v>
      </c>
      <c r="U704" s="37" t="str">
        <f t="shared" si="20"/>
        <v>Expensive</v>
      </c>
    </row>
    <row r="705" spans="1:21" x14ac:dyDescent="0.35">
      <c r="A705" s="41" t="s">
        <v>3482</v>
      </c>
      <c r="B705" s="16" t="s">
        <v>3483</v>
      </c>
      <c r="C705" s="16" t="s">
        <v>3484</v>
      </c>
      <c r="D705" s="16" t="s">
        <v>66</v>
      </c>
      <c r="E705" s="16" t="s">
        <v>322</v>
      </c>
      <c r="F705" s="16" t="s">
        <v>3485</v>
      </c>
      <c r="G705" s="39">
        <v>919831366960</v>
      </c>
      <c r="H705" s="16">
        <v>1</v>
      </c>
      <c r="I705" s="16">
        <v>1</v>
      </c>
      <c r="J705" s="16">
        <v>1</v>
      </c>
      <c r="K705" s="16">
        <v>0</v>
      </c>
      <c r="L705" s="16">
        <v>2.6</v>
      </c>
      <c r="M705" s="16">
        <v>53</v>
      </c>
      <c r="N705" s="16" t="s">
        <v>49</v>
      </c>
      <c r="O705" s="16">
        <v>3</v>
      </c>
      <c r="P705" s="16"/>
      <c r="Q705" s="16"/>
      <c r="R705" s="16"/>
      <c r="S705" s="16">
        <v>300</v>
      </c>
      <c r="T705" s="16" t="str">
        <f t="shared" si="21"/>
        <v>Poor</v>
      </c>
      <c r="U705" s="37" t="str">
        <f t="shared" si="20"/>
        <v>Affordable</v>
      </c>
    </row>
    <row r="706" spans="1:21" x14ac:dyDescent="0.35">
      <c r="A706" s="41" t="s">
        <v>3486</v>
      </c>
      <c r="B706" s="16" t="s">
        <v>3487</v>
      </c>
      <c r="C706" s="16" t="s">
        <v>230</v>
      </c>
      <c r="D706" s="16" t="s">
        <v>1634</v>
      </c>
      <c r="E706" s="16"/>
      <c r="F706" s="16" t="s">
        <v>3488</v>
      </c>
      <c r="G706" s="39">
        <v>919332289754</v>
      </c>
      <c r="H706" s="16">
        <v>1</v>
      </c>
      <c r="I706" s="16">
        <v>0</v>
      </c>
      <c r="J706" s="16">
        <v>0</v>
      </c>
      <c r="K706" s="16">
        <v>0</v>
      </c>
      <c r="L706" s="16" t="s">
        <v>49</v>
      </c>
      <c r="M706" s="16">
        <v>0</v>
      </c>
      <c r="N706" s="16">
        <v>4.2</v>
      </c>
      <c r="O706" s="16">
        <v>294</v>
      </c>
      <c r="P706" s="16"/>
      <c r="Q706" s="16"/>
      <c r="R706" s="16"/>
      <c r="S706" s="16">
        <v>150</v>
      </c>
      <c r="T706" s="16" t="str">
        <f t="shared" si="21"/>
        <v>Not rated</v>
      </c>
      <c r="U706" s="37" t="str">
        <f t="shared" ref="U706:U769" si="22">IF($S706&lt;=1049, "Affordable",IF($S706&lt;=2049, "Expensive", IF($S706&lt;=3049, "Very Expensive", "Luxurious Expensive")))</f>
        <v>Affordable</v>
      </c>
    </row>
    <row r="707" spans="1:21" x14ac:dyDescent="0.35">
      <c r="A707" s="41" t="s">
        <v>3489</v>
      </c>
      <c r="B707" s="16" t="s">
        <v>3490</v>
      </c>
      <c r="C707" s="16" t="s">
        <v>922</v>
      </c>
      <c r="D707" s="16" t="s">
        <v>337</v>
      </c>
      <c r="E707" s="16"/>
      <c r="F707" s="16" t="s">
        <v>3491</v>
      </c>
      <c r="G707" s="39">
        <v>919123675235</v>
      </c>
      <c r="H707" s="16">
        <v>1</v>
      </c>
      <c r="I707" s="16">
        <v>0</v>
      </c>
      <c r="J707" s="16">
        <v>0</v>
      </c>
      <c r="K707" s="16">
        <v>1</v>
      </c>
      <c r="L707" s="16" t="s">
        <v>49</v>
      </c>
      <c r="M707" s="16">
        <v>0</v>
      </c>
      <c r="N707" s="16">
        <v>3.9</v>
      </c>
      <c r="O707" s="16">
        <v>121</v>
      </c>
      <c r="P707" s="16"/>
      <c r="Q707" s="16"/>
      <c r="R707" s="16"/>
      <c r="S707" s="16">
        <v>200</v>
      </c>
      <c r="T707" s="16" t="str">
        <f t="shared" ref="T707:T770" si="23">IF(OR($L707="-", $L707=""), "Not rated", IF($L707&lt;3, "Poor", IF($L707&lt;4, "Average", "Excellent")))</f>
        <v>Not rated</v>
      </c>
      <c r="U707" s="37" t="str">
        <f t="shared" si="22"/>
        <v>Affordable</v>
      </c>
    </row>
    <row r="708" spans="1:21" x14ac:dyDescent="0.35">
      <c r="A708" s="41" t="s">
        <v>3492</v>
      </c>
      <c r="B708" s="16" t="s">
        <v>3493</v>
      </c>
      <c r="C708" s="16" t="s">
        <v>1433</v>
      </c>
      <c r="D708" s="16" t="s">
        <v>943</v>
      </c>
      <c r="E708" s="16" t="s">
        <v>40</v>
      </c>
      <c r="F708" s="16" t="s">
        <v>3494</v>
      </c>
      <c r="G708" s="39">
        <v>919163284387</v>
      </c>
      <c r="H708" s="16">
        <v>1</v>
      </c>
      <c r="I708" s="16">
        <v>1</v>
      </c>
      <c r="J708" s="16">
        <v>1</v>
      </c>
      <c r="K708" s="16">
        <v>0</v>
      </c>
      <c r="L708" s="16">
        <v>3.1</v>
      </c>
      <c r="M708" s="16">
        <v>10</v>
      </c>
      <c r="N708" s="16" t="s">
        <v>49</v>
      </c>
      <c r="O708" s="16">
        <v>2</v>
      </c>
      <c r="P708" s="16"/>
      <c r="Q708" s="16"/>
      <c r="R708" s="16"/>
      <c r="S708" s="16">
        <v>500</v>
      </c>
      <c r="T708" s="16" t="str">
        <f t="shared" si="23"/>
        <v>Average</v>
      </c>
      <c r="U708" s="37" t="str">
        <f t="shared" si="22"/>
        <v>Affordable</v>
      </c>
    </row>
    <row r="709" spans="1:21" x14ac:dyDescent="0.35">
      <c r="A709" s="41" t="s">
        <v>3495</v>
      </c>
      <c r="B709" s="16" t="s">
        <v>3496</v>
      </c>
      <c r="C709" s="16" t="s">
        <v>3497</v>
      </c>
      <c r="D709" s="16" t="s">
        <v>151</v>
      </c>
      <c r="E709" s="16" t="s">
        <v>1093</v>
      </c>
      <c r="F709" s="16" t="s">
        <v>3498</v>
      </c>
      <c r="G709" s="39">
        <v>918100515561</v>
      </c>
      <c r="H709" s="16">
        <v>1</v>
      </c>
      <c r="I709" s="16">
        <v>0</v>
      </c>
      <c r="J709" s="16">
        <v>1</v>
      </c>
      <c r="K709" s="16">
        <v>0</v>
      </c>
      <c r="L709" s="16">
        <v>3.9</v>
      </c>
      <c r="M709" s="16">
        <v>372</v>
      </c>
      <c r="N709" s="16">
        <v>3.8</v>
      </c>
      <c r="O709" s="16">
        <v>287</v>
      </c>
      <c r="P709" s="16"/>
      <c r="Q709" s="16" t="s">
        <v>3499</v>
      </c>
      <c r="R709" s="16" t="s">
        <v>3500</v>
      </c>
      <c r="S709" s="16">
        <v>1000</v>
      </c>
      <c r="T709" s="16" t="str">
        <f t="shared" si="23"/>
        <v>Average</v>
      </c>
      <c r="U709" s="37" t="str">
        <f t="shared" si="22"/>
        <v>Affordable</v>
      </c>
    </row>
    <row r="710" spans="1:21" x14ac:dyDescent="0.35">
      <c r="A710" s="41" t="s">
        <v>3501</v>
      </c>
      <c r="B710" s="16" t="s">
        <v>3502</v>
      </c>
      <c r="C710" s="16" t="s">
        <v>3503</v>
      </c>
      <c r="D710" s="16" t="s">
        <v>144</v>
      </c>
      <c r="E710" s="16" t="s">
        <v>40</v>
      </c>
      <c r="F710" s="16" t="s">
        <v>3504</v>
      </c>
      <c r="G710" s="39">
        <v>919051034803</v>
      </c>
      <c r="H710" s="16">
        <v>1</v>
      </c>
      <c r="I710" s="16">
        <v>1</v>
      </c>
      <c r="J710" s="16">
        <v>1</v>
      </c>
      <c r="K710" s="16">
        <v>0</v>
      </c>
      <c r="L710" s="16">
        <v>4.2</v>
      </c>
      <c r="M710" s="16">
        <v>876</v>
      </c>
      <c r="N710" s="16">
        <v>3.9</v>
      </c>
      <c r="O710" s="16">
        <v>150</v>
      </c>
      <c r="P710" s="16"/>
      <c r="Q710" s="16" t="s">
        <v>3505</v>
      </c>
      <c r="R710" s="16" t="s">
        <v>3506</v>
      </c>
      <c r="S710" s="16">
        <v>1400</v>
      </c>
      <c r="T710" s="16" t="str">
        <f t="shared" si="23"/>
        <v>Excellent</v>
      </c>
      <c r="U710" s="37" t="str">
        <f t="shared" si="22"/>
        <v>Expensive</v>
      </c>
    </row>
    <row r="711" spans="1:21" x14ac:dyDescent="0.35">
      <c r="A711" s="41" t="s">
        <v>3507</v>
      </c>
      <c r="B711" s="16" t="s">
        <v>3508</v>
      </c>
      <c r="C711" s="16" t="s">
        <v>3509</v>
      </c>
      <c r="D711" s="16" t="s">
        <v>445</v>
      </c>
      <c r="E711" s="16" t="s">
        <v>1884</v>
      </c>
      <c r="F711" s="16" t="s">
        <v>3510</v>
      </c>
      <c r="G711" s="39">
        <v>919831095997</v>
      </c>
      <c r="H711" s="16">
        <v>1</v>
      </c>
      <c r="I711" s="16">
        <v>1</v>
      </c>
      <c r="J711" s="16">
        <v>1</v>
      </c>
      <c r="K711" s="16">
        <v>0</v>
      </c>
      <c r="L711" s="16">
        <v>4.0999999999999996</v>
      </c>
      <c r="M711" s="16">
        <v>353</v>
      </c>
      <c r="N711" s="16">
        <v>4</v>
      </c>
      <c r="O711" s="16">
        <v>239</v>
      </c>
      <c r="P711" s="16"/>
      <c r="Q711" s="16" t="s">
        <v>3511</v>
      </c>
      <c r="R711" s="16" t="s">
        <v>3512</v>
      </c>
      <c r="S711" s="16">
        <v>1000</v>
      </c>
      <c r="T711" s="16" t="str">
        <f t="shared" si="23"/>
        <v>Excellent</v>
      </c>
      <c r="U711" s="37" t="str">
        <f t="shared" si="22"/>
        <v>Affordable</v>
      </c>
    </row>
    <row r="712" spans="1:21" x14ac:dyDescent="0.35">
      <c r="A712" s="41" t="s">
        <v>3513</v>
      </c>
      <c r="B712" s="16" t="s">
        <v>3514</v>
      </c>
      <c r="C712" s="16" t="s">
        <v>948</v>
      </c>
      <c r="D712" s="16" t="s">
        <v>151</v>
      </c>
      <c r="E712" s="16" t="s">
        <v>54</v>
      </c>
      <c r="F712" s="16" t="s">
        <v>3515</v>
      </c>
      <c r="G712" s="39">
        <v>919830727050</v>
      </c>
      <c r="H712" s="16">
        <v>1</v>
      </c>
      <c r="I712" s="16">
        <v>1</v>
      </c>
      <c r="J712" s="16">
        <v>0</v>
      </c>
      <c r="K712" s="16">
        <v>0</v>
      </c>
      <c r="L712" s="16" t="s">
        <v>49</v>
      </c>
      <c r="M712" s="16">
        <v>0</v>
      </c>
      <c r="N712" s="16">
        <v>3.2</v>
      </c>
      <c r="O712" s="16">
        <v>192</v>
      </c>
      <c r="P712" s="16"/>
      <c r="Q712" s="16"/>
      <c r="R712" s="16"/>
      <c r="S712" s="16">
        <v>100</v>
      </c>
      <c r="T712" s="16" t="str">
        <f t="shared" si="23"/>
        <v>Not rated</v>
      </c>
      <c r="U712" s="37" t="str">
        <f t="shared" si="22"/>
        <v>Affordable</v>
      </c>
    </row>
    <row r="713" spans="1:21" x14ac:dyDescent="0.35">
      <c r="A713" s="41" t="s">
        <v>3516</v>
      </c>
      <c r="B713" s="16" t="s">
        <v>3517</v>
      </c>
      <c r="C713" s="16" t="s">
        <v>21</v>
      </c>
      <c r="D713" s="16" t="s">
        <v>321</v>
      </c>
      <c r="E713" s="16" t="s">
        <v>594</v>
      </c>
      <c r="F713" s="16" t="s">
        <v>3518</v>
      </c>
      <c r="G713" s="39">
        <v>913340637052</v>
      </c>
      <c r="H713" s="16">
        <v>1</v>
      </c>
      <c r="I713" s="16">
        <v>1</v>
      </c>
      <c r="J713" s="16">
        <v>0</v>
      </c>
      <c r="K713" s="16">
        <v>1</v>
      </c>
      <c r="L713" s="16" t="s">
        <v>49</v>
      </c>
      <c r="M713" s="16">
        <v>0</v>
      </c>
      <c r="N713" s="16">
        <v>3.4</v>
      </c>
      <c r="O713" s="16">
        <v>72</v>
      </c>
      <c r="P713" s="16"/>
      <c r="Q713" s="16"/>
      <c r="R713" s="16"/>
      <c r="S713" s="16">
        <v>100</v>
      </c>
      <c r="T713" s="16" t="str">
        <f t="shared" si="23"/>
        <v>Not rated</v>
      </c>
      <c r="U713" s="37" t="str">
        <f t="shared" si="22"/>
        <v>Affordable</v>
      </c>
    </row>
    <row r="714" spans="1:21" x14ac:dyDescent="0.35">
      <c r="A714" s="41" t="s">
        <v>3519</v>
      </c>
      <c r="B714" s="16" t="s">
        <v>3520</v>
      </c>
      <c r="C714" s="16" t="s">
        <v>3521</v>
      </c>
      <c r="D714" s="16" t="s">
        <v>274</v>
      </c>
      <c r="E714" s="16"/>
      <c r="F714" s="16" t="s">
        <v>3522</v>
      </c>
      <c r="G714" s="39">
        <v>913322627986</v>
      </c>
      <c r="H714" s="16">
        <v>1</v>
      </c>
      <c r="I714" s="16">
        <v>1</v>
      </c>
      <c r="J714" s="16">
        <v>1</v>
      </c>
      <c r="K714" s="16">
        <v>0</v>
      </c>
      <c r="L714" s="16">
        <v>3.1</v>
      </c>
      <c r="M714" s="16">
        <v>104</v>
      </c>
      <c r="N714" s="16">
        <v>4</v>
      </c>
      <c r="O714" s="16">
        <v>361</v>
      </c>
      <c r="P714" s="16"/>
      <c r="Q714" s="16"/>
      <c r="R714" s="16" t="s">
        <v>3523</v>
      </c>
      <c r="S714" s="16">
        <v>600</v>
      </c>
      <c r="T714" s="16" t="str">
        <f t="shared" si="23"/>
        <v>Average</v>
      </c>
      <c r="U714" s="37" t="str">
        <f t="shared" si="22"/>
        <v>Affordable</v>
      </c>
    </row>
    <row r="715" spans="1:21" x14ac:dyDescent="0.35">
      <c r="A715" s="41" t="s">
        <v>3524</v>
      </c>
      <c r="B715" s="16" t="s">
        <v>3525</v>
      </c>
      <c r="C715" s="16" t="s">
        <v>3526</v>
      </c>
      <c r="D715" s="16" t="s">
        <v>187</v>
      </c>
      <c r="E715" s="16" t="s">
        <v>137</v>
      </c>
      <c r="F715" s="16" t="s">
        <v>3527</v>
      </c>
      <c r="G715" s="39">
        <v>913322801582</v>
      </c>
      <c r="H715" s="16">
        <v>1</v>
      </c>
      <c r="I715" s="16">
        <v>1</v>
      </c>
      <c r="J715" s="16">
        <v>0</v>
      </c>
      <c r="K715" s="16">
        <v>1</v>
      </c>
      <c r="L715" s="16" t="s">
        <v>49</v>
      </c>
      <c r="M715" s="16">
        <v>0</v>
      </c>
      <c r="N715" s="16">
        <v>3.5</v>
      </c>
      <c r="O715" s="16">
        <v>728</v>
      </c>
      <c r="P715" s="16" t="s">
        <v>3528</v>
      </c>
      <c r="Q715" s="16"/>
      <c r="R715" s="16"/>
      <c r="S715" s="16">
        <v>150</v>
      </c>
      <c r="T715" s="16" t="str">
        <f t="shared" si="23"/>
        <v>Not rated</v>
      </c>
      <c r="U715" s="37" t="str">
        <f t="shared" si="22"/>
        <v>Affordable</v>
      </c>
    </row>
    <row r="716" spans="1:21" x14ac:dyDescent="0.35">
      <c r="A716" s="41" t="s">
        <v>3529</v>
      </c>
      <c r="B716" s="16" t="s">
        <v>3530</v>
      </c>
      <c r="C716" s="16" t="s">
        <v>2962</v>
      </c>
      <c r="D716" s="16" t="s">
        <v>943</v>
      </c>
      <c r="E716" s="16" t="s">
        <v>40</v>
      </c>
      <c r="F716" s="16" t="s">
        <v>3531</v>
      </c>
      <c r="G716" s="39">
        <v>913323298252</v>
      </c>
      <c r="H716" s="16">
        <v>1</v>
      </c>
      <c r="I716" s="16">
        <v>1</v>
      </c>
      <c r="J716" s="16">
        <v>1</v>
      </c>
      <c r="K716" s="16">
        <v>0</v>
      </c>
      <c r="L716" s="16">
        <v>4.0999999999999996</v>
      </c>
      <c r="M716" s="16">
        <v>1003</v>
      </c>
      <c r="N716" s="16">
        <v>3.7</v>
      </c>
      <c r="O716" s="16">
        <v>21</v>
      </c>
      <c r="P716" s="16" t="s">
        <v>3532</v>
      </c>
      <c r="Q716" s="16" t="s">
        <v>3533</v>
      </c>
      <c r="R716" s="16" t="s">
        <v>3534</v>
      </c>
      <c r="S716" s="16">
        <v>900</v>
      </c>
      <c r="T716" s="16" t="str">
        <f t="shared" si="23"/>
        <v>Excellent</v>
      </c>
      <c r="U716" s="37" t="str">
        <f t="shared" si="22"/>
        <v>Affordable</v>
      </c>
    </row>
    <row r="717" spans="1:21" x14ac:dyDescent="0.35">
      <c r="A717" s="41" t="s">
        <v>3535</v>
      </c>
      <c r="B717" s="16" t="s">
        <v>3536</v>
      </c>
      <c r="C717" s="16" t="s">
        <v>3537</v>
      </c>
      <c r="D717" s="16" t="s">
        <v>870</v>
      </c>
      <c r="E717" s="16" t="s">
        <v>322</v>
      </c>
      <c r="F717" s="16" t="s">
        <v>955</v>
      </c>
      <c r="G717" s="39">
        <v>919073307728</v>
      </c>
      <c r="H717" s="16">
        <v>1</v>
      </c>
      <c r="I717" s="16">
        <v>1</v>
      </c>
      <c r="J717" s="16">
        <v>0</v>
      </c>
      <c r="K717" s="16">
        <v>0</v>
      </c>
      <c r="L717" s="16">
        <v>3</v>
      </c>
      <c r="M717" s="16">
        <v>224</v>
      </c>
      <c r="N717" s="16">
        <v>4.2</v>
      </c>
      <c r="O717" s="16">
        <v>347</v>
      </c>
      <c r="P717" s="16"/>
      <c r="Q717" s="16" t="s">
        <v>3538</v>
      </c>
      <c r="R717" s="16" t="s">
        <v>3539</v>
      </c>
      <c r="S717" s="16">
        <v>600</v>
      </c>
      <c r="T717" s="16" t="str">
        <f t="shared" si="23"/>
        <v>Average</v>
      </c>
      <c r="U717" s="37" t="str">
        <f t="shared" si="22"/>
        <v>Affordable</v>
      </c>
    </row>
    <row r="718" spans="1:21" x14ac:dyDescent="0.35">
      <c r="A718" s="41" t="s">
        <v>3540</v>
      </c>
      <c r="B718" s="16" t="s">
        <v>3541</v>
      </c>
      <c r="C718" s="16" t="s">
        <v>3542</v>
      </c>
      <c r="D718" s="16" t="s">
        <v>187</v>
      </c>
      <c r="E718" s="16" t="s">
        <v>3543</v>
      </c>
      <c r="F718" s="16" t="s">
        <v>3544</v>
      </c>
      <c r="G718" s="39">
        <v>919674558814</v>
      </c>
      <c r="H718" s="16">
        <v>1</v>
      </c>
      <c r="I718" s="16">
        <v>1</v>
      </c>
      <c r="J718" s="16">
        <v>1</v>
      </c>
      <c r="K718" s="16">
        <v>0</v>
      </c>
      <c r="L718" s="16">
        <v>4.0999999999999996</v>
      </c>
      <c r="M718" s="16">
        <v>1231</v>
      </c>
      <c r="N718" s="16">
        <v>3.2</v>
      </c>
      <c r="O718" s="16">
        <v>190</v>
      </c>
      <c r="P718" s="16" t="s">
        <v>3545</v>
      </c>
      <c r="Q718" s="16" t="s">
        <v>3546</v>
      </c>
      <c r="R718" s="16" t="s">
        <v>3547</v>
      </c>
      <c r="S718" s="16">
        <v>850</v>
      </c>
      <c r="T718" s="16" t="str">
        <f t="shared" si="23"/>
        <v>Excellent</v>
      </c>
      <c r="U718" s="37" t="str">
        <f t="shared" si="22"/>
        <v>Affordable</v>
      </c>
    </row>
    <row r="719" spans="1:21" x14ac:dyDescent="0.35">
      <c r="A719" s="41" t="s">
        <v>3548</v>
      </c>
      <c r="B719" s="16" t="s">
        <v>3549</v>
      </c>
      <c r="C719" s="16" t="s">
        <v>3550</v>
      </c>
      <c r="D719" s="16" t="s">
        <v>187</v>
      </c>
      <c r="E719" s="16" t="s">
        <v>54</v>
      </c>
      <c r="F719" s="16" t="s">
        <v>3551</v>
      </c>
      <c r="G719" s="39">
        <v>919874924990</v>
      </c>
      <c r="H719" s="16">
        <v>1</v>
      </c>
      <c r="I719" s="16">
        <v>1</v>
      </c>
      <c r="J719" s="16">
        <v>1</v>
      </c>
      <c r="K719" s="16">
        <v>0</v>
      </c>
      <c r="L719" s="16">
        <v>3.9</v>
      </c>
      <c r="M719" s="16">
        <v>368</v>
      </c>
      <c r="N719" s="16">
        <v>3.5</v>
      </c>
      <c r="O719" s="16">
        <v>16</v>
      </c>
      <c r="P719" s="16"/>
      <c r="Q719" s="16" t="s">
        <v>3552</v>
      </c>
      <c r="R719" s="16" t="s">
        <v>3553</v>
      </c>
      <c r="S719" s="16">
        <v>400</v>
      </c>
      <c r="T719" s="16" t="str">
        <f t="shared" si="23"/>
        <v>Average</v>
      </c>
      <c r="U719" s="37" t="str">
        <f t="shared" si="22"/>
        <v>Affordable</v>
      </c>
    </row>
    <row r="720" spans="1:21" x14ac:dyDescent="0.35">
      <c r="A720" s="41" t="s">
        <v>3554</v>
      </c>
      <c r="B720" s="16" t="s">
        <v>3555</v>
      </c>
      <c r="C720" s="16" t="s">
        <v>3556</v>
      </c>
      <c r="D720" s="16" t="s">
        <v>587</v>
      </c>
      <c r="E720" s="16" t="s">
        <v>398</v>
      </c>
      <c r="F720" s="16" t="s">
        <v>3557</v>
      </c>
      <c r="G720" s="39">
        <v>913324632277</v>
      </c>
      <c r="H720" s="16">
        <v>1</v>
      </c>
      <c r="I720" s="16">
        <v>1</v>
      </c>
      <c r="J720" s="16">
        <v>1</v>
      </c>
      <c r="K720" s="16">
        <v>1</v>
      </c>
      <c r="L720" s="16">
        <v>3.1</v>
      </c>
      <c r="M720" s="16">
        <v>231</v>
      </c>
      <c r="N720" s="16">
        <v>3.7</v>
      </c>
      <c r="O720" s="16">
        <v>531</v>
      </c>
      <c r="P720" s="16" t="s">
        <v>3558</v>
      </c>
      <c r="Q720" s="16" t="s">
        <v>3559</v>
      </c>
      <c r="R720" s="16" t="s">
        <v>3560</v>
      </c>
      <c r="S720" s="16">
        <v>400</v>
      </c>
      <c r="T720" s="16" t="str">
        <f t="shared" si="23"/>
        <v>Average</v>
      </c>
      <c r="U720" s="37" t="str">
        <f t="shared" si="22"/>
        <v>Affordable</v>
      </c>
    </row>
    <row r="721" spans="1:21" x14ac:dyDescent="0.35">
      <c r="A721" s="41" t="s">
        <v>3447</v>
      </c>
      <c r="B721" s="16" t="s">
        <v>3561</v>
      </c>
      <c r="C721" s="16" t="s">
        <v>3562</v>
      </c>
      <c r="D721" s="16" t="s">
        <v>3563</v>
      </c>
      <c r="E721" s="16" t="s">
        <v>40</v>
      </c>
      <c r="F721" s="16" t="s">
        <v>3564</v>
      </c>
      <c r="G721" s="39">
        <v>919874473831</v>
      </c>
      <c r="H721" s="16">
        <v>1</v>
      </c>
      <c r="I721" s="16">
        <v>1</v>
      </c>
      <c r="J721" s="16">
        <v>1</v>
      </c>
      <c r="K721" s="16">
        <v>0</v>
      </c>
      <c r="L721" s="16">
        <v>4.0999999999999996</v>
      </c>
      <c r="M721" s="16">
        <v>1064</v>
      </c>
      <c r="N721" s="16">
        <v>4.3</v>
      </c>
      <c r="O721" s="16">
        <v>283</v>
      </c>
      <c r="P721" s="16"/>
      <c r="Q721" s="16" t="s">
        <v>3565</v>
      </c>
      <c r="R721" s="16" t="s">
        <v>3566</v>
      </c>
      <c r="S721" s="16">
        <v>1500</v>
      </c>
      <c r="T721" s="16" t="str">
        <f t="shared" si="23"/>
        <v>Excellent</v>
      </c>
      <c r="U721" s="37" t="str">
        <f t="shared" si="22"/>
        <v>Expensive</v>
      </c>
    </row>
    <row r="722" spans="1:21" x14ac:dyDescent="0.35">
      <c r="A722" s="41" t="s">
        <v>3567</v>
      </c>
      <c r="B722" s="16" t="s">
        <v>3568</v>
      </c>
      <c r="C722" s="16" t="s">
        <v>3569</v>
      </c>
      <c r="D722" s="16" t="s">
        <v>418</v>
      </c>
      <c r="E722" s="16" t="s">
        <v>1884</v>
      </c>
      <c r="F722" s="16" t="s">
        <v>3570</v>
      </c>
      <c r="G722" s="39">
        <v>919831027687</v>
      </c>
      <c r="H722" s="16">
        <v>1</v>
      </c>
      <c r="I722" s="16">
        <v>1</v>
      </c>
      <c r="J722" s="16">
        <v>1</v>
      </c>
      <c r="K722" s="16">
        <v>0</v>
      </c>
      <c r="L722" s="16">
        <v>3.5</v>
      </c>
      <c r="M722" s="16">
        <v>113</v>
      </c>
      <c r="N722" s="16">
        <v>4.2</v>
      </c>
      <c r="O722" s="16">
        <v>427</v>
      </c>
      <c r="P722" s="16"/>
      <c r="Q722" s="16" t="s">
        <v>3571</v>
      </c>
      <c r="R722" s="16" t="s">
        <v>3572</v>
      </c>
      <c r="S722" s="16">
        <v>500</v>
      </c>
      <c r="T722" s="16" t="str">
        <f t="shared" si="23"/>
        <v>Average</v>
      </c>
      <c r="U722" s="37" t="str">
        <f t="shared" si="22"/>
        <v>Affordable</v>
      </c>
    </row>
    <row r="723" spans="1:21" x14ac:dyDescent="0.35">
      <c r="A723" s="41" t="s">
        <v>3573</v>
      </c>
      <c r="B723" s="16" t="s">
        <v>3574</v>
      </c>
      <c r="C723" s="16" t="s">
        <v>3575</v>
      </c>
      <c r="D723" s="16" t="s">
        <v>31</v>
      </c>
      <c r="E723" s="16" t="s">
        <v>54</v>
      </c>
      <c r="F723" s="16" t="s">
        <v>3576</v>
      </c>
      <c r="G723" s="39">
        <v>917439394191</v>
      </c>
      <c r="H723" s="16">
        <v>1</v>
      </c>
      <c r="I723" s="16">
        <v>1</v>
      </c>
      <c r="J723" s="16">
        <v>1</v>
      </c>
      <c r="K723" s="16">
        <v>0</v>
      </c>
      <c r="L723" s="16">
        <v>4.0999999999999996</v>
      </c>
      <c r="M723" s="16">
        <v>987</v>
      </c>
      <c r="N723" s="16" t="s">
        <v>49</v>
      </c>
      <c r="O723" s="16">
        <v>7</v>
      </c>
      <c r="P723" s="16" t="s">
        <v>3577</v>
      </c>
      <c r="Q723" s="16" t="s">
        <v>3578</v>
      </c>
      <c r="R723" s="16" t="s">
        <v>3579</v>
      </c>
      <c r="S723" s="16">
        <v>700</v>
      </c>
      <c r="T723" s="16" t="str">
        <f t="shared" si="23"/>
        <v>Excellent</v>
      </c>
      <c r="U723" s="37" t="str">
        <f t="shared" si="22"/>
        <v>Affordable</v>
      </c>
    </row>
    <row r="724" spans="1:21" x14ac:dyDescent="0.35">
      <c r="A724" s="41" t="s">
        <v>3580</v>
      </c>
      <c r="B724" s="16" t="s">
        <v>3581</v>
      </c>
      <c r="C724" s="16" t="s">
        <v>3582</v>
      </c>
      <c r="D724" s="16" t="s">
        <v>39</v>
      </c>
      <c r="E724" s="16" t="s">
        <v>40</v>
      </c>
      <c r="F724" s="16" t="s">
        <v>3583</v>
      </c>
      <c r="G724" s="39">
        <v>918100251284</v>
      </c>
      <c r="H724" s="16">
        <v>1</v>
      </c>
      <c r="I724" s="16">
        <v>1</v>
      </c>
      <c r="J724" s="16">
        <v>0</v>
      </c>
      <c r="K724" s="16">
        <v>0</v>
      </c>
      <c r="L724" s="16" t="s">
        <v>49</v>
      </c>
      <c r="M724" s="16">
        <v>0</v>
      </c>
      <c r="N724" s="16">
        <v>3.3</v>
      </c>
      <c r="O724" s="16">
        <v>330</v>
      </c>
      <c r="P724" s="16"/>
      <c r="Q724" s="16"/>
      <c r="R724" s="16"/>
      <c r="S724" s="16">
        <v>50</v>
      </c>
      <c r="T724" s="16" t="str">
        <f t="shared" si="23"/>
        <v>Not rated</v>
      </c>
      <c r="U724" s="37" t="str">
        <f t="shared" si="22"/>
        <v>Affordable</v>
      </c>
    </row>
    <row r="725" spans="1:21" x14ac:dyDescent="0.35">
      <c r="A725" s="41" t="s">
        <v>3584</v>
      </c>
      <c r="B725" s="16" t="s">
        <v>3585</v>
      </c>
      <c r="C725" s="16" t="s">
        <v>397</v>
      </c>
      <c r="D725" s="16" t="s">
        <v>1599</v>
      </c>
      <c r="E725" s="16"/>
      <c r="F725" s="16" t="s">
        <v>3586</v>
      </c>
      <c r="G725" s="39">
        <v>917439967606</v>
      </c>
      <c r="H725" s="16">
        <v>1</v>
      </c>
      <c r="I725" s="16">
        <v>0</v>
      </c>
      <c r="J725" s="16">
        <v>0</v>
      </c>
      <c r="K725" s="16">
        <v>0</v>
      </c>
      <c r="L725" s="16" t="s">
        <v>49</v>
      </c>
      <c r="M725" s="16">
        <v>0</v>
      </c>
      <c r="N725" s="16" t="s">
        <v>49</v>
      </c>
      <c r="O725" s="16">
        <v>0</v>
      </c>
      <c r="P725" s="16"/>
      <c r="Q725" s="16"/>
      <c r="R725" s="16"/>
      <c r="S725" s="16">
        <v>150</v>
      </c>
      <c r="T725" s="16" t="str">
        <f t="shared" si="23"/>
        <v>Not rated</v>
      </c>
      <c r="U725" s="37" t="str">
        <f t="shared" si="22"/>
        <v>Affordable</v>
      </c>
    </row>
    <row r="726" spans="1:21" x14ac:dyDescent="0.35">
      <c r="A726" s="41" t="s">
        <v>3587</v>
      </c>
      <c r="B726" s="16" t="s">
        <v>3588</v>
      </c>
      <c r="C726" s="16" t="s">
        <v>3589</v>
      </c>
      <c r="D726" s="16" t="s">
        <v>74</v>
      </c>
      <c r="E726" s="16" t="s">
        <v>510</v>
      </c>
      <c r="F726" s="16" t="s">
        <v>3590</v>
      </c>
      <c r="G726" s="39">
        <v>918100407367</v>
      </c>
      <c r="H726" s="16">
        <v>1</v>
      </c>
      <c r="I726" s="16">
        <v>1</v>
      </c>
      <c r="J726" s="16">
        <v>1</v>
      </c>
      <c r="K726" s="16">
        <v>0</v>
      </c>
      <c r="L726" s="16" t="s">
        <v>49</v>
      </c>
      <c r="M726" s="16">
        <v>0</v>
      </c>
      <c r="N726" s="16" t="s">
        <v>49</v>
      </c>
      <c r="O726" s="16">
        <v>0</v>
      </c>
      <c r="P726" s="16"/>
      <c r="Q726" s="16"/>
      <c r="R726" s="16" t="s">
        <v>3591</v>
      </c>
      <c r="S726" s="16">
        <v>600</v>
      </c>
      <c r="T726" s="16" t="str">
        <f t="shared" si="23"/>
        <v>Not rated</v>
      </c>
      <c r="U726" s="37" t="str">
        <f t="shared" si="22"/>
        <v>Affordable</v>
      </c>
    </row>
    <row r="727" spans="1:21" x14ac:dyDescent="0.35">
      <c r="A727" s="41" t="s">
        <v>3592</v>
      </c>
      <c r="B727" s="16" t="s">
        <v>3593</v>
      </c>
      <c r="C727" s="16" t="s">
        <v>779</v>
      </c>
      <c r="D727" s="16" t="s">
        <v>39</v>
      </c>
      <c r="E727" s="16" t="s">
        <v>40</v>
      </c>
      <c r="F727" s="16" t="s">
        <v>3594</v>
      </c>
      <c r="G727" s="39">
        <v>913330284018</v>
      </c>
      <c r="H727" s="16">
        <v>1</v>
      </c>
      <c r="I727" s="16">
        <v>1</v>
      </c>
      <c r="J727" s="16">
        <v>1</v>
      </c>
      <c r="K727" s="16">
        <v>0</v>
      </c>
      <c r="L727" s="16">
        <v>3.6</v>
      </c>
      <c r="M727" s="16">
        <v>89</v>
      </c>
      <c r="N727" s="16">
        <v>4</v>
      </c>
      <c r="O727" s="16">
        <v>32</v>
      </c>
      <c r="P727" s="16"/>
      <c r="Q727" s="16"/>
      <c r="R727" s="16" t="s">
        <v>3595</v>
      </c>
      <c r="S727" s="16">
        <v>800</v>
      </c>
      <c r="T727" s="16" t="str">
        <f t="shared" si="23"/>
        <v>Average</v>
      </c>
      <c r="U727" s="37" t="str">
        <f t="shared" si="22"/>
        <v>Affordable</v>
      </c>
    </row>
    <row r="728" spans="1:21" x14ac:dyDescent="0.35">
      <c r="A728" s="41" t="s">
        <v>3596</v>
      </c>
      <c r="B728" s="16" t="s">
        <v>3597</v>
      </c>
      <c r="C728" s="16" t="s">
        <v>3598</v>
      </c>
      <c r="D728" s="16" t="s">
        <v>66</v>
      </c>
      <c r="E728" s="16" t="s">
        <v>322</v>
      </c>
      <c r="F728" s="16" t="s">
        <v>3599</v>
      </c>
      <c r="G728" s="39">
        <v>913322176041</v>
      </c>
      <c r="H728" s="16">
        <v>1</v>
      </c>
      <c r="I728" s="16">
        <v>1</v>
      </c>
      <c r="J728" s="16">
        <v>1</v>
      </c>
      <c r="K728" s="16">
        <v>0</v>
      </c>
      <c r="L728" s="16">
        <v>4</v>
      </c>
      <c r="M728" s="16">
        <v>3201</v>
      </c>
      <c r="N728" s="16">
        <v>4</v>
      </c>
      <c r="O728" s="16">
        <v>258</v>
      </c>
      <c r="P728" s="16"/>
      <c r="Q728" s="16" t="s">
        <v>3600</v>
      </c>
      <c r="R728" s="16" t="s">
        <v>3601</v>
      </c>
      <c r="S728" s="16">
        <v>1000</v>
      </c>
      <c r="T728" s="16" t="str">
        <f t="shared" si="23"/>
        <v>Excellent</v>
      </c>
      <c r="U728" s="37" t="str">
        <f t="shared" si="22"/>
        <v>Affordable</v>
      </c>
    </row>
    <row r="729" spans="1:21" x14ac:dyDescent="0.35">
      <c r="A729" s="41" t="s">
        <v>3602</v>
      </c>
      <c r="B729" s="16" t="s">
        <v>3603</v>
      </c>
      <c r="C729" s="16" t="s">
        <v>3604</v>
      </c>
      <c r="D729" s="16" t="s">
        <v>3605</v>
      </c>
      <c r="E729" s="16" t="s">
        <v>40</v>
      </c>
      <c r="F729" s="16" t="s">
        <v>3606</v>
      </c>
      <c r="G729" s="39">
        <v>919051888863</v>
      </c>
      <c r="H729" s="16">
        <v>1</v>
      </c>
      <c r="I729" s="16">
        <v>1</v>
      </c>
      <c r="J729" s="16">
        <v>1</v>
      </c>
      <c r="K729" s="16">
        <v>0</v>
      </c>
      <c r="L729" s="16">
        <v>3.9</v>
      </c>
      <c r="M729" s="16">
        <v>228</v>
      </c>
      <c r="N729" s="16">
        <v>4</v>
      </c>
      <c r="O729" s="16">
        <v>67</v>
      </c>
      <c r="P729" s="16" t="s">
        <v>3607</v>
      </c>
      <c r="Q729" s="16"/>
      <c r="R729" s="16" t="s">
        <v>3608</v>
      </c>
      <c r="S729" s="16">
        <v>1900</v>
      </c>
      <c r="T729" s="16" t="str">
        <f t="shared" si="23"/>
        <v>Average</v>
      </c>
      <c r="U729" s="37" t="str">
        <f t="shared" si="22"/>
        <v>Expensive</v>
      </c>
    </row>
    <row r="730" spans="1:21" x14ac:dyDescent="0.35">
      <c r="A730" s="41" t="s">
        <v>3609</v>
      </c>
      <c r="B730" s="16" t="s">
        <v>3610</v>
      </c>
      <c r="C730" s="16" t="s">
        <v>3611</v>
      </c>
      <c r="D730" s="16" t="s">
        <v>31</v>
      </c>
      <c r="E730" s="16" t="s">
        <v>40</v>
      </c>
      <c r="F730" s="16" t="s">
        <v>3612</v>
      </c>
      <c r="G730" s="39">
        <v>913322299397</v>
      </c>
      <c r="H730" s="16">
        <v>1</v>
      </c>
      <c r="I730" s="16">
        <v>1</v>
      </c>
      <c r="J730" s="16">
        <v>1</v>
      </c>
      <c r="K730" s="16">
        <v>0</v>
      </c>
      <c r="L730" s="16">
        <v>3.8</v>
      </c>
      <c r="M730" s="16">
        <v>1050</v>
      </c>
      <c r="N730" s="16">
        <v>3.9</v>
      </c>
      <c r="O730" s="16">
        <v>197</v>
      </c>
      <c r="P730" s="16"/>
      <c r="Q730" s="16" t="s">
        <v>3613</v>
      </c>
      <c r="R730" s="16" t="s">
        <v>3614</v>
      </c>
      <c r="S730" s="16">
        <v>850</v>
      </c>
      <c r="T730" s="16" t="str">
        <f t="shared" si="23"/>
        <v>Average</v>
      </c>
      <c r="U730" s="37" t="str">
        <f t="shared" si="22"/>
        <v>Affordable</v>
      </c>
    </row>
    <row r="731" spans="1:21" x14ac:dyDescent="0.35">
      <c r="A731" s="41" t="s">
        <v>3615</v>
      </c>
      <c r="B731" s="16" t="s">
        <v>3616</v>
      </c>
      <c r="C731" s="16" t="s">
        <v>1433</v>
      </c>
      <c r="D731" s="16" t="s">
        <v>465</v>
      </c>
      <c r="E731" s="16" t="s">
        <v>40</v>
      </c>
      <c r="F731" s="16" t="s">
        <v>3617</v>
      </c>
      <c r="G731" s="39">
        <v>913340077888</v>
      </c>
      <c r="H731" s="16">
        <v>1</v>
      </c>
      <c r="I731" s="16">
        <v>1</v>
      </c>
      <c r="J731" s="16">
        <v>1</v>
      </c>
      <c r="K731" s="16">
        <v>0</v>
      </c>
      <c r="L731" s="16">
        <v>3.9</v>
      </c>
      <c r="M731" s="16">
        <v>333</v>
      </c>
      <c r="N731" s="16">
        <v>4.0999999999999996</v>
      </c>
      <c r="O731" s="16">
        <v>918</v>
      </c>
      <c r="P731" s="16"/>
      <c r="Q731" s="16" t="s">
        <v>3618</v>
      </c>
      <c r="R731" s="16" t="s">
        <v>3619</v>
      </c>
      <c r="S731" s="16">
        <v>1100</v>
      </c>
      <c r="T731" s="16" t="str">
        <f t="shared" si="23"/>
        <v>Average</v>
      </c>
      <c r="U731" s="37" t="str">
        <f t="shared" si="22"/>
        <v>Expensive</v>
      </c>
    </row>
    <row r="732" spans="1:21" x14ac:dyDescent="0.35">
      <c r="A732" s="41" t="s">
        <v>3620</v>
      </c>
      <c r="B732" s="16" t="s">
        <v>3621</v>
      </c>
      <c r="C732" s="16" t="s">
        <v>3622</v>
      </c>
      <c r="D732" s="16" t="s">
        <v>66</v>
      </c>
      <c r="E732" s="16" t="s">
        <v>152</v>
      </c>
      <c r="F732" s="16" t="s">
        <v>3623</v>
      </c>
      <c r="G732" s="39">
        <v>913322490818</v>
      </c>
      <c r="H732" s="16">
        <v>1</v>
      </c>
      <c r="I732" s="16">
        <v>0</v>
      </c>
      <c r="J732" s="16">
        <v>1</v>
      </c>
      <c r="K732" s="16">
        <v>0</v>
      </c>
      <c r="L732" s="16">
        <v>3.1</v>
      </c>
      <c r="M732" s="16">
        <v>137</v>
      </c>
      <c r="N732" s="16" t="s">
        <v>49</v>
      </c>
      <c r="O732" s="16">
        <v>16</v>
      </c>
      <c r="P732" s="16"/>
      <c r="Q732" s="16" t="s">
        <v>3624</v>
      </c>
      <c r="R732" s="16" t="s">
        <v>3625</v>
      </c>
      <c r="S732" s="16">
        <v>400</v>
      </c>
      <c r="T732" s="16" t="str">
        <f t="shared" si="23"/>
        <v>Average</v>
      </c>
      <c r="U732" s="37" t="str">
        <f t="shared" si="22"/>
        <v>Affordable</v>
      </c>
    </row>
    <row r="733" spans="1:21" x14ac:dyDescent="0.35">
      <c r="A733" s="41" t="s">
        <v>3626</v>
      </c>
      <c r="B733" s="16" t="s">
        <v>3627</v>
      </c>
      <c r="C733" s="16" t="s">
        <v>1991</v>
      </c>
      <c r="D733" s="16" t="s">
        <v>66</v>
      </c>
      <c r="E733" s="16" t="s">
        <v>54</v>
      </c>
      <c r="F733" s="16" t="s">
        <v>3628</v>
      </c>
      <c r="G733" s="39">
        <v>913322296541</v>
      </c>
      <c r="H733" s="16">
        <v>1</v>
      </c>
      <c r="I733" s="16">
        <v>1</v>
      </c>
      <c r="J733" s="16">
        <v>1</v>
      </c>
      <c r="K733" s="16">
        <v>0</v>
      </c>
      <c r="L733" s="16">
        <v>3.6</v>
      </c>
      <c r="M733" s="16">
        <v>78</v>
      </c>
      <c r="N733" s="16">
        <v>4.0999999999999996</v>
      </c>
      <c r="O733" s="16">
        <v>393</v>
      </c>
      <c r="P733" s="16"/>
      <c r="Q733" s="16"/>
      <c r="R733" s="16" t="s">
        <v>3629</v>
      </c>
      <c r="S733" s="16">
        <v>800</v>
      </c>
      <c r="T733" s="16" t="str">
        <f t="shared" si="23"/>
        <v>Average</v>
      </c>
      <c r="U733" s="37" t="str">
        <f t="shared" si="22"/>
        <v>Affordable</v>
      </c>
    </row>
    <row r="734" spans="1:21" x14ac:dyDescent="0.35">
      <c r="A734" s="41" t="s">
        <v>3630</v>
      </c>
      <c r="B734" s="16" t="s">
        <v>3631</v>
      </c>
      <c r="C734" s="16" t="s">
        <v>3632</v>
      </c>
      <c r="D734" s="16" t="s">
        <v>74</v>
      </c>
      <c r="E734" s="16" t="s">
        <v>1888</v>
      </c>
      <c r="F734" s="16" t="s">
        <v>3633</v>
      </c>
      <c r="G734" s="39">
        <v>918100407367</v>
      </c>
      <c r="H734" s="16">
        <v>1</v>
      </c>
      <c r="I734" s="16">
        <v>1</v>
      </c>
      <c r="J734" s="16">
        <v>1</v>
      </c>
      <c r="K734" s="16">
        <v>0</v>
      </c>
      <c r="L734" s="16" t="s">
        <v>49</v>
      </c>
      <c r="M734" s="16">
        <v>0</v>
      </c>
      <c r="N734" s="16" t="s">
        <v>49</v>
      </c>
      <c r="O734" s="16">
        <v>0</v>
      </c>
      <c r="P734" s="16"/>
      <c r="Q734" s="16"/>
      <c r="R734" s="16"/>
      <c r="S734" s="16">
        <v>500</v>
      </c>
      <c r="T734" s="16" t="str">
        <f t="shared" si="23"/>
        <v>Not rated</v>
      </c>
      <c r="U734" s="37" t="str">
        <f t="shared" si="22"/>
        <v>Affordable</v>
      </c>
    </row>
    <row r="735" spans="1:21" x14ac:dyDescent="0.35">
      <c r="A735" s="41" t="s">
        <v>3634</v>
      </c>
      <c r="B735" s="16" t="s">
        <v>3635</v>
      </c>
      <c r="C735" s="16" t="s">
        <v>3636</v>
      </c>
      <c r="D735" s="16" t="s">
        <v>455</v>
      </c>
      <c r="E735" s="16" t="s">
        <v>3637</v>
      </c>
      <c r="F735" s="16" t="s">
        <v>3638</v>
      </c>
      <c r="G735" s="39">
        <v>918127880807</v>
      </c>
      <c r="H735" s="16">
        <v>1</v>
      </c>
      <c r="I735" s="16">
        <v>1</v>
      </c>
      <c r="J735" s="16">
        <v>0</v>
      </c>
      <c r="K735" s="16">
        <v>0</v>
      </c>
      <c r="L735" s="16" t="s">
        <v>49</v>
      </c>
      <c r="M735" s="16">
        <v>0</v>
      </c>
      <c r="N735" s="16" t="s">
        <v>49</v>
      </c>
      <c r="O735" s="16">
        <v>0</v>
      </c>
      <c r="P735" s="16"/>
      <c r="Q735" s="16"/>
      <c r="R735" s="16"/>
      <c r="S735" s="16">
        <v>100</v>
      </c>
      <c r="T735" s="16" t="str">
        <f t="shared" si="23"/>
        <v>Not rated</v>
      </c>
      <c r="U735" s="37" t="str">
        <f t="shared" si="22"/>
        <v>Affordable</v>
      </c>
    </row>
    <row r="736" spans="1:21" x14ac:dyDescent="0.35">
      <c r="A736" s="41" t="s">
        <v>3639</v>
      </c>
      <c r="B736" s="16" t="s">
        <v>3640</v>
      </c>
      <c r="C736" s="16" t="s">
        <v>3641</v>
      </c>
      <c r="D736" s="16" t="s">
        <v>187</v>
      </c>
      <c r="E736" s="16" t="s">
        <v>283</v>
      </c>
      <c r="F736" s="16" t="s">
        <v>3642</v>
      </c>
      <c r="G736" s="39">
        <v>918420188588</v>
      </c>
      <c r="H736" s="16">
        <v>1</v>
      </c>
      <c r="I736" s="16">
        <v>1</v>
      </c>
      <c r="J736" s="16">
        <v>1</v>
      </c>
      <c r="K736" s="16">
        <v>0</v>
      </c>
      <c r="L736" s="16">
        <v>3.6</v>
      </c>
      <c r="M736" s="16">
        <v>336</v>
      </c>
      <c r="N736" s="16">
        <v>3.1</v>
      </c>
      <c r="O736" s="16">
        <v>53</v>
      </c>
      <c r="P736" s="16"/>
      <c r="Q736" s="16" t="s">
        <v>3643</v>
      </c>
      <c r="R736" s="16" t="s">
        <v>3644</v>
      </c>
      <c r="S736" s="16">
        <v>800</v>
      </c>
      <c r="T736" s="16" t="str">
        <f t="shared" si="23"/>
        <v>Average</v>
      </c>
      <c r="U736" s="37" t="str">
        <f t="shared" si="22"/>
        <v>Affordable</v>
      </c>
    </row>
    <row r="737" spans="1:21" x14ac:dyDescent="0.35">
      <c r="A737" s="41" t="s">
        <v>3645</v>
      </c>
      <c r="B737" s="16" t="s">
        <v>3646</v>
      </c>
      <c r="C737" s="16" t="s">
        <v>3647</v>
      </c>
      <c r="D737" s="16" t="s">
        <v>1599</v>
      </c>
      <c r="E737" s="16"/>
      <c r="F737" s="16" t="s">
        <v>3648</v>
      </c>
      <c r="G737" s="39">
        <v>916290123186</v>
      </c>
      <c r="H737" s="16">
        <v>1</v>
      </c>
      <c r="I737" s="16">
        <v>0</v>
      </c>
      <c r="J737" s="16">
        <v>0</v>
      </c>
      <c r="K737" s="16">
        <v>0</v>
      </c>
      <c r="L737" s="16" t="s">
        <v>49</v>
      </c>
      <c r="M737" s="16">
        <v>0</v>
      </c>
      <c r="N737" s="16" t="s">
        <v>49</v>
      </c>
      <c r="O737" s="16">
        <v>0</v>
      </c>
      <c r="P737" s="16"/>
      <c r="Q737" s="16"/>
      <c r="R737" s="16"/>
      <c r="S737" s="16">
        <v>200</v>
      </c>
      <c r="T737" s="16" t="str">
        <f t="shared" si="23"/>
        <v>Not rated</v>
      </c>
      <c r="U737" s="37" t="str">
        <f t="shared" si="22"/>
        <v>Affordable</v>
      </c>
    </row>
    <row r="738" spans="1:21" x14ac:dyDescent="0.35">
      <c r="A738" s="41" t="s">
        <v>3649</v>
      </c>
      <c r="B738" s="16" t="s">
        <v>3650</v>
      </c>
      <c r="C738" s="16" t="s">
        <v>668</v>
      </c>
      <c r="D738" s="16" t="s">
        <v>117</v>
      </c>
      <c r="E738" s="16"/>
      <c r="F738" s="16" t="s">
        <v>3651</v>
      </c>
      <c r="G738" s="39">
        <v>916289473808</v>
      </c>
      <c r="H738" s="16">
        <v>1</v>
      </c>
      <c r="I738" s="16">
        <v>0</v>
      </c>
      <c r="J738" s="16">
        <v>0</v>
      </c>
      <c r="K738" s="16">
        <v>0</v>
      </c>
      <c r="L738" s="16" t="s">
        <v>49</v>
      </c>
      <c r="M738" s="16">
        <v>0</v>
      </c>
      <c r="N738" s="16" t="s">
        <v>49</v>
      </c>
      <c r="O738" s="16">
        <v>0</v>
      </c>
      <c r="P738" s="16"/>
      <c r="Q738" s="16"/>
      <c r="R738" s="16" t="s">
        <v>3652</v>
      </c>
      <c r="S738" s="16">
        <v>200</v>
      </c>
      <c r="T738" s="16" t="str">
        <f t="shared" si="23"/>
        <v>Not rated</v>
      </c>
      <c r="U738" s="37" t="str">
        <f t="shared" si="22"/>
        <v>Affordable</v>
      </c>
    </row>
    <row r="739" spans="1:21" x14ac:dyDescent="0.35">
      <c r="A739" s="41" t="s">
        <v>3653</v>
      </c>
      <c r="B739" s="16" t="s">
        <v>3654</v>
      </c>
      <c r="C739" s="16" t="s">
        <v>3655</v>
      </c>
      <c r="D739" s="16" t="s">
        <v>117</v>
      </c>
      <c r="E739" s="16" t="s">
        <v>54</v>
      </c>
      <c r="F739" s="16" t="s">
        <v>3656</v>
      </c>
      <c r="G739" s="39">
        <v>919875674675</v>
      </c>
      <c r="H739" s="16">
        <v>1</v>
      </c>
      <c r="I739" s="16">
        <v>1</v>
      </c>
      <c r="J739" s="16">
        <v>1</v>
      </c>
      <c r="K739" s="16">
        <v>0</v>
      </c>
      <c r="L739" s="16" t="s">
        <v>49</v>
      </c>
      <c r="M739" s="16">
        <v>0</v>
      </c>
      <c r="N739" s="16" t="s">
        <v>49</v>
      </c>
      <c r="O739" s="16">
        <v>1</v>
      </c>
      <c r="P739" s="16"/>
      <c r="Q739" s="16"/>
      <c r="R739" s="16"/>
      <c r="S739" s="16">
        <v>400</v>
      </c>
      <c r="T739" s="16" t="str">
        <f t="shared" si="23"/>
        <v>Not rated</v>
      </c>
      <c r="U739" s="37" t="str">
        <f t="shared" si="22"/>
        <v>Affordable</v>
      </c>
    </row>
    <row r="740" spans="1:21" x14ac:dyDescent="0.35">
      <c r="A740" s="41" t="s">
        <v>3657</v>
      </c>
      <c r="B740" s="16" t="s">
        <v>3658</v>
      </c>
      <c r="C740" s="16" t="s">
        <v>397</v>
      </c>
      <c r="D740" s="16" t="s">
        <v>131</v>
      </c>
      <c r="E740" s="16" t="s">
        <v>1293</v>
      </c>
      <c r="F740" s="16" t="s">
        <v>3659</v>
      </c>
      <c r="G740" s="39">
        <v>919836551313</v>
      </c>
      <c r="H740" s="16">
        <v>1</v>
      </c>
      <c r="I740" s="16">
        <v>1</v>
      </c>
      <c r="J740" s="16">
        <v>1</v>
      </c>
      <c r="K740" s="16">
        <v>0</v>
      </c>
      <c r="L740" s="16">
        <v>3.3</v>
      </c>
      <c r="M740" s="16">
        <v>136</v>
      </c>
      <c r="N740" s="16">
        <v>4.0999999999999996</v>
      </c>
      <c r="O740" s="16">
        <v>6635</v>
      </c>
      <c r="P740" s="16"/>
      <c r="Q740" s="16"/>
      <c r="R740" s="16" t="s">
        <v>3660</v>
      </c>
      <c r="S740" s="16">
        <v>400</v>
      </c>
      <c r="T740" s="16" t="str">
        <f t="shared" si="23"/>
        <v>Average</v>
      </c>
      <c r="U740" s="37" t="str">
        <f t="shared" si="22"/>
        <v>Affordable</v>
      </c>
    </row>
    <row r="741" spans="1:21" x14ac:dyDescent="0.35">
      <c r="A741" s="41" t="s">
        <v>3661</v>
      </c>
      <c r="B741" s="16" t="s">
        <v>3662</v>
      </c>
      <c r="C741" s="16" t="s">
        <v>1109</v>
      </c>
      <c r="D741" s="16" t="s">
        <v>39</v>
      </c>
      <c r="E741" s="16" t="s">
        <v>40</v>
      </c>
      <c r="F741" s="16" t="s">
        <v>3663</v>
      </c>
      <c r="G741" s="39">
        <v>919051052232</v>
      </c>
      <c r="H741" s="16">
        <v>1</v>
      </c>
      <c r="I741" s="16">
        <v>1</v>
      </c>
      <c r="J741" s="16">
        <v>0</v>
      </c>
      <c r="K741" s="16">
        <v>0</v>
      </c>
      <c r="L741" s="16" t="s">
        <v>49</v>
      </c>
      <c r="M741" s="16">
        <v>0</v>
      </c>
      <c r="N741" s="16" t="s">
        <v>49</v>
      </c>
      <c r="O741" s="16">
        <v>0</v>
      </c>
      <c r="P741" s="16"/>
      <c r="Q741" s="16"/>
      <c r="R741" s="16"/>
      <c r="S741" s="16">
        <v>100</v>
      </c>
      <c r="T741" s="16" t="str">
        <f t="shared" si="23"/>
        <v>Not rated</v>
      </c>
      <c r="U741" s="37" t="str">
        <f t="shared" si="22"/>
        <v>Affordable</v>
      </c>
    </row>
    <row r="742" spans="1:21" x14ac:dyDescent="0.35">
      <c r="A742" s="41" t="s">
        <v>3664</v>
      </c>
      <c r="B742" s="16" t="s">
        <v>3665</v>
      </c>
      <c r="C742" s="16" t="s">
        <v>3666</v>
      </c>
      <c r="D742" s="16" t="s">
        <v>654</v>
      </c>
      <c r="E742" s="16" t="s">
        <v>3667</v>
      </c>
      <c r="F742" s="16" t="s">
        <v>3668</v>
      </c>
      <c r="G742" s="39">
        <v>919836752666</v>
      </c>
      <c r="H742" s="16">
        <v>1</v>
      </c>
      <c r="I742" s="16">
        <v>1</v>
      </c>
      <c r="J742" s="16">
        <v>1</v>
      </c>
      <c r="K742" s="16">
        <v>0</v>
      </c>
      <c r="L742" s="16">
        <v>3.8</v>
      </c>
      <c r="M742" s="16">
        <v>39</v>
      </c>
      <c r="N742" s="16" t="s">
        <v>49</v>
      </c>
      <c r="O742" s="16">
        <v>4</v>
      </c>
      <c r="P742" s="16"/>
      <c r="Q742" s="16"/>
      <c r="R742" s="16" t="s">
        <v>3669</v>
      </c>
      <c r="S742" s="16">
        <v>1600</v>
      </c>
      <c r="T742" s="16" t="str">
        <f t="shared" si="23"/>
        <v>Average</v>
      </c>
      <c r="U742" s="37" t="str">
        <f t="shared" si="22"/>
        <v>Expensive</v>
      </c>
    </row>
    <row r="743" spans="1:21" x14ac:dyDescent="0.35">
      <c r="A743" s="41" t="s">
        <v>3670</v>
      </c>
      <c r="B743" s="16" t="s">
        <v>3671</v>
      </c>
      <c r="C743" s="16" t="s">
        <v>3462</v>
      </c>
      <c r="D743" s="16" t="s">
        <v>455</v>
      </c>
      <c r="E743" s="16" t="s">
        <v>54</v>
      </c>
      <c r="F743" s="16" t="s">
        <v>3672</v>
      </c>
      <c r="G743" s="39">
        <v>919831793132</v>
      </c>
      <c r="H743" s="16">
        <v>1</v>
      </c>
      <c r="I743" s="16">
        <v>1</v>
      </c>
      <c r="J743" s="16">
        <v>1</v>
      </c>
      <c r="K743" s="16">
        <v>0</v>
      </c>
      <c r="L743" s="16">
        <v>3.3</v>
      </c>
      <c r="M743" s="16">
        <v>21</v>
      </c>
      <c r="N743" s="16">
        <v>4</v>
      </c>
      <c r="O743" s="16">
        <v>814</v>
      </c>
      <c r="P743" s="16"/>
      <c r="Q743" s="16"/>
      <c r="R743" s="16"/>
      <c r="S743" s="16">
        <v>300</v>
      </c>
      <c r="T743" s="16" t="str">
        <f t="shared" si="23"/>
        <v>Average</v>
      </c>
      <c r="U743" s="37" t="str">
        <f t="shared" si="22"/>
        <v>Affordable</v>
      </c>
    </row>
    <row r="744" spans="1:21" x14ac:dyDescent="0.35">
      <c r="A744" s="41" t="s">
        <v>3673</v>
      </c>
      <c r="B744" s="16" t="s">
        <v>3674</v>
      </c>
      <c r="C744" s="16" t="s">
        <v>3675</v>
      </c>
      <c r="D744" s="16" t="s">
        <v>465</v>
      </c>
      <c r="E744" s="16" t="s">
        <v>3667</v>
      </c>
      <c r="F744" s="16" t="s">
        <v>3676</v>
      </c>
      <c r="G744" s="39">
        <v>913335901212</v>
      </c>
      <c r="H744" s="16">
        <v>1</v>
      </c>
      <c r="I744" s="16">
        <v>1</v>
      </c>
      <c r="J744" s="16">
        <v>1</v>
      </c>
      <c r="K744" s="16">
        <v>0</v>
      </c>
      <c r="L744" s="16">
        <v>4</v>
      </c>
      <c r="M744" s="16">
        <v>351</v>
      </c>
      <c r="N744" s="16">
        <v>4</v>
      </c>
      <c r="O744" s="16">
        <v>40</v>
      </c>
      <c r="P744" s="16"/>
      <c r="Q744" s="16" t="s">
        <v>3677</v>
      </c>
      <c r="R744" s="16" t="s">
        <v>3678</v>
      </c>
      <c r="S744" s="16">
        <v>950</v>
      </c>
      <c r="T744" s="16" t="str">
        <f t="shared" si="23"/>
        <v>Excellent</v>
      </c>
      <c r="U744" s="37" t="str">
        <f t="shared" si="22"/>
        <v>Affordable</v>
      </c>
    </row>
    <row r="745" spans="1:21" x14ac:dyDescent="0.35">
      <c r="A745" s="41" t="s">
        <v>3679</v>
      </c>
      <c r="B745" s="16" t="s">
        <v>3680</v>
      </c>
      <c r="C745" s="16" t="s">
        <v>3681</v>
      </c>
      <c r="D745" s="16" t="s">
        <v>870</v>
      </c>
      <c r="E745" s="16" t="s">
        <v>40</v>
      </c>
      <c r="F745" s="16" t="s">
        <v>3682</v>
      </c>
      <c r="G745" s="39" t="s">
        <v>3683</v>
      </c>
      <c r="H745" s="16">
        <v>1</v>
      </c>
      <c r="I745" s="16">
        <v>1</v>
      </c>
      <c r="J745" s="16">
        <v>1</v>
      </c>
      <c r="K745" s="16">
        <v>0</v>
      </c>
      <c r="L745" s="16">
        <v>4</v>
      </c>
      <c r="M745" s="16">
        <v>223</v>
      </c>
      <c r="N745" s="16">
        <v>4.2</v>
      </c>
      <c r="O745" s="16">
        <v>61</v>
      </c>
      <c r="P745" s="16"/>
      <c r="Q745" s="16"/>
      <c r="R745" s="16" t="s">
        <v>3684</v>
      </c>
      <c r="S745" s="16">
        <v>1400</v>
      </c>
      <c r="T745" s="16" t="str">
        <f t="shared" si="23"/>
        <v>Excellent</v>
      </c>
      <c r="U745" s="37" t="str">
        <f t="shared" si="22"/>
        <v>Expensive</v>
      </c>
    </row>
    <row r="746" spans="1:21" x14ac:dyDescent="0.35">
      <c r="A746" s="41" t="s">
        <v>3685</v>
      </c>
      <c r="B746" s="16" t="s">
        <v>3686</v>
      </c>
      <c r="C746" s="16" t="s">
        <v>3687</v>
      </c>
      <c r="D746" s="16" t="s">
        <v>455</v>
      </c>
      <c r="E746" s="16" t="s">
        <v>54</v>
      </c>
      <c r="F746" s="16" t="s">
        <v>3688</v>
      </c>
      <c r="G746" s="39">
        <v>916291852307</v>
      </c>
      <c r="H746" s="16">
        <v>1</v>
      </c>
      <c r="I746" s="16">
        <v>1</v>
      </c>
      <c r="J746" s="16">
        <v>0</v>
      </c>
      <c r="K746" s="16">
        <v>0</v>
      </c>
      <c r="L746" s="16" t="s">
        <v>49</v>
      </c>
      <c r="M746" s="16">
        <v>0</v>
      </c>
      <c r="N746" s="16">
        <v>4</v>
      </c>
      <c r="O746" s="16">
        <v>1646</v>
      </c>
      <c r="P746" s="16"/>
      <c r="Q746" s="16"/>
      <c r="R746" s="16" t="s">
        <v>3689</v>
      </c>
      <c r="S746" s="16">
        <v>100</v>
      </c>
      <c r="T746" s="16" t="str">
        <f t="shared" si="23"/>
        <v>Not rated</v>
      </c>
      <c r="U746" s="37" t="str">
        <f t="shared" si="22"/>
        <v>Affordable</v>
      </c>
    </row>
    <row r="747" spans="1:21" x14ac:dyDescent="0.35">
      <c r="A747" s="41" t="s">
        <v>3690</v>
      </c>
      <c r="B747" s="16" t="s">
        <v>3691</v>
      </c>
      <c r="C747" s="16" t="s">
        <v>3692</v>
      </c>
      <c r="D747" s="16" t="s">
        <v>465</v>
      </c>
      <c r="E747" s="16" t="s">
        <v>54</v>
      </c>
      <c r="F747" s="16" t="s">
        <v>3693</v>
      </c>
      <c r="G747" s="39">
        <v>919831959406</v>
      </c>
      <c r="H747" s="16">
        <v>1</v>
      </c>
      <c r="I747" s="16">
        <v>1</v>
      </c>
      <c r="J747" s="16">
        <v>1</v>
      </c>
      <c r="K747" s="16">
        <v>0</v>
      </c>
      <c r="L747" s="16">
        <v>3.8</v>
      </c>
      <c r="M747" s="16">
        <v>92</v>
      </c>
      <c r="N747" s="16" t="s">
        <v>49</v>
      </c>
      <c r="O747" s="16">
        <v>20</v>
      </c>
      <c r="P747" s="16"/>
      <c r="Q747" s="16"/>
      <c r="R747" s="16" t="s">
        <v>3694</v>
      </c>
      <c r="S747" s="16">
        <v>800</v>
      </c>
      <c r="T747" s="16" t="str">
        <f t="shared" si="23"/>
        <v>Average</v>
      </c>
      <c r="U747" s="37" t="str">
        <f t="shared" si="22"/>
        <v>Affordable</v>
      </c>
    </row>
    <row r="748" spans="1:21" x14ac:dyDescent="0.35">
      <c r="A748" s="41" t="s">
        <v>3695</v>
      </c>
      <c r="B748" s="16" t="s">
        <v>3696</v>
      </c>
      <c r="C748" s="16" t="s">
        <v>3697</v>
      </c>
      <c r="D748" s="16" t="s">
        <v>74</v>
      </c>
      <c r="E748" s="16" t="s">
        <v>40</v>
      </c>
      <c r="F748" s="16" t="s">
        <v>3698</v>
      </c>
      <c r="G748" s="39">
        <v>919830911277</v>
      </c>
      <c r="H748" s="16">
        <v>1</v>
      </c>
      <c r="I748" s="16">
        <v>1</v>
      </c>
      <c r="J748" s="16">
        <v>1</v>
      </c>
      <c r="K748" s="16">
        <v>0</v>
      </c>
      <c r="L748" s="16">
        <v>4.3</v>
      </c>
      <c r="M748" s="16">
        <v>564</v>
      </c>
      <c r="N748" s="16">
        <v>3.8</v>
      </c>
      <c r="O748" s="16">
        <v>618</v>
      </c>
      <c r="P748" s="16"/>
      <c r="Q748" s="16" t="s">
        <v>3699</v>
      </c>
      <c r="R748" s="16" t="s">
        <v>3700</v>
      </c>
      <c r="S748" s="16">
        <v>1000</v>
      </c>
      <c r="T748" s="16" t="str">
        <f t="shared" si="23"/>
        <v>Excellent</v>
      </c>
      <c r="U748" s="37" t="str">
        <f t="shared" si="22"/>
        <v>Affordable</v>
      </c>
    </row>
    <row r="749" spans="1:21" x14ac:dyDescent="0.35">
      <c r="A749" s="41" t="s">
        <v>3701</v>
      </c>
      <c r="B749" s="16" t="s">
        <v>3702</v>
      </c>
      <c r="C749" s="16" t="s">
        <v>1279</v>
      </c>
      <c r="D749" s="16" t="s">
        <v>1357</v>
      </c>
      <c r="E749" s="16" t="s">
        <v>40</v>
      </c>
      <c r="F749" s="16" t="s">
        <v>3703</v>
      </c>
      <c r="G749" s="39">
        <v>918697789855</v>
      </c>
      <c r="H749" s="16">
        <v>1</v>
      </c>
      <c r="I749" s="16">
        <v>1</v>
      </c>
      <c r="J749" s="16">
        <v>1</v>
      </c>
      <c r="K749" s="16">
        <v>0</v>
      </c>
      <c r="L749" s="16">
        <v>3.3</v>
      </c>
      <c r="M749" s="16">
        <v>24</v>
      </c>
      <c r="N749" s="16" t="s">
        <v>49</v>
      </c>
      <c r="O749" s="16">
        <v>15</v>
      </c>
      <c r="P749" s="16"/>
      <c r="Q749" s="16"/>
      <c r="R749" s="16" t="s">
        <v>3704</v>
      </c>
      <c r="S749" s="16">
        <v>450</v>
      </c>
      <c r="T749" s="16" t="str">
        <f t="shared" si="23"/>
        <v>Average</v>
      </c>
      <c r="U749" s="37" t="str">
        <f t="shared" si="22"/>
        <v>Affordable</v>
      </c>
    </row>
    <row r="750" spans="1:21" x14ac:dyDescent="0.35">
      <c r="A750" s="41" t="s">
        <v>3705</v>
      </c>
      <c r="B750" s="16" t="s">
        <v>3706</v>
      </c>
      <c r="C750" s="16" t="s">
        <v>3707</v>
      </c>
      <c r="D750" s="16" t="s">
        <v>47</v>
      </c>
      <c r="E750" s="16"/>
      <c r="F750" s="16" t="s">
        <v>55</v>
      </c>
      <c r="G750" s="39">
        <v>919330778809</v>
      </c>
      <c r="H750" s="16">
        <v>1</v>
      </c>
      <c r="I750" s="16">
        <v>0</v>
      </c>
      <c r="J750" s="16">
        <v>0</v>
      </c>
      <c r="K750" s="16">
        <v>0</v>
      </c>
      <c r="L750" s="16" t="s">
        <v>49</v>
      </c>
      <c r="M750" s="16">
        <v>0</v>
      </c>
      <c r="N750" s="16">
        <v>3.9</v>
      </c>
      <c r="O750" s="16">
        <v>103</v>
      </c>
      <c r="P750" s="16"/>
      <c r="Q750" s="16"/>
      <c r="R750" s="16"/>
      <c r="S750" s="16">
        <v>250</v>
      </c>
      <c r="T750" s="16" t="str">
        <f t="shared" si="23"/>
        <v>Not rated</v>
      </c>
      <c r="U750" s="37" t="str">
        <f t="shared" si="22"/>
        <v>Affordable</v>
      </c>
    </row>
    <row r="751" spans="1:21" x14ac:dyDescent="0.35">
      <c r="A751" s="41" t="s">
        <v>3708</v>
      </c>
      <c r="B751" s="16" t="s">
        <v>3709</v>
      </c>
      <c r="C751" s="16" t="s">
        <v>3710</v>
      </c>
      <c r="D751" s="16" t="s">
        <v>47</v>
      </c>
      <c r="E751" s="16" t="s">
        <v>40</v>
      </c>
      <c r="F751" s="16" t="s">
        <v>3711</v>
      </c>
      <c r="G751" s="39">
        <v>919051496993</v>
      </c>
      <c r="H751" s="16">
        <v>1</v>
      </c>
      <c r="I751" s="16">
        <v>1</v>
      </c>
      <c r="J751" s="16">
        <v>1</v>
      </c>
      <c r="K751" s="16">
        <v>0</v>
      </c>
      <c r="L751" s="16">
        <v>4</v>
      </c>
      <c r="M751" s="16">
        <v>116</v>
      </c>
      <c r="N751" s="16" t="s">
        <v>49</v>
      </c>
      <c r="O751" s="16">
        <v>21</v>
      </c>
      <c r="P751" s="16"/>
      <c r="Q751" s="16" t="s">
        <v>3712</v>
      </c>
      <c r="R751" s="16" t="s">
        <v>3713</v>
      </c>
      <c r="S751" s="16">
        <v>1400</v>
      </c>
      <c r="T751" s="16" t="str">
        <f t="shared" si="23"/>
        <v>Excellent</v>
      </c>
      <c r="U751" s="37" t="str">
        <f t="shared" si="22"/>
        <v>Expensive</v>
      </c>
    </row>
    <row r="752" spans="1:21" x14ac:dyDescent="0.35">
      <c r="A752" s="41" t="s">
        <v>3714</v>
      </c>
      <c r="B752" s="16" t="s">
        <v>3715</v>
      </c>
      <c r="C752" s="16" t="s">
        <v>3716</v>
      </c>
      <c r="D752" s="16" t="s">
        <v>367</v>
      </c>
      <c r="E752" s="16" t="s">
        <v>40</v>
      </c>
      <c r="F752" s="16" t="s">
        <v>3717</v>
      </c>
      <c r="G752" s="39">
        <v>917439606283</v>
      </c>
      <c r="H752" s="16">
        <v>1</v>
      </c>
      <c r="I752" s="16">
        <v>1</v>
      </c>
      <c r="J752" s="16">
        <v>1</v>
      </c>
      <c r="K752" s="16">
        <v>0</v>
      </c>
      <c r="L752" s="16">
        <v>4</v>
      </c>
      <c r="M752" s="16">
        <v>185</v>
      </c>
      <c r="N752" s="16">
        <v>4.2</v>
      </c>
      <c r="O752" s="16">
        <v>239</v>
      </c>
      <c r="P752" s="16"/>
      <c r="Q752" s="16" t="s">
        <v>3718</v>
      </c>
      <c r="R752" s="16" t="s">
        <v>3719</v>
      </c>
      <c r="S752" s="16">
        <v>600</v>
      </c>
      <c r="T752" s="16" t="str">
        <f t="shared" si="23"/>
        <v>Excellent</v>
      </c>
      <c r="U752" s="37" t="str">
        <f t="shared" si="22"/>
        <v>Affordable</v>
      </c>
    </row>
    <row r="753" spans="1:21" x14ac:dyDescent="0.35">
      <c r="A753" s="41" t="s">
        <v>3720</v>
      </c>
      <c r="B753" s="16" t="s">
        <v>3721</v>
      </c>
      <c r="C753" s="16" t="s">
        <v>922</v>
      </c>
      <c r="D753" s="16" t="s">
        <v>218</v>
      </c>
      <c r="E753" s="16" t="s">
        <v>398</v>
      </c>
      <c r="F753" s="16" t="s">
        <v>3722</v>
      </c>
      <c r="G753" s="39">
        <v>919434375179</v>
      </c>
      <c r="H753" s="16">
        <v>1</v>
      </c>
      <c r="I753" s="16">
        <v>1</v>
      </c>
      <c r="J753" s="16">
        <v>0</v>
      </c>
      <c r="K753" s="16">
        <v>0</v>
      </c>
      <c r="L753" s="16" t="s">
        <v>49</v>
      </c>
      <c r="M753" s="16">
        <v>0</v>
      </c>
      <c r="N753" s="16" t="s">
        <v>49</v>
      </c>
      <c r="O753" s="16">
        <v>7</v>
      </c>
      <c r="P753" s="16"/>
      <c r="Q753" s="16"/>
      <c r="R753" s="16"/>
      <c r="S753" s="16">
        <v>100</v>
      </c>
      <c r="T753" s="16" t="str">
        <f t="shared" si="23"/>
        <v>Not rated</v>
      </c>
      <c r="U753" s="37" t="str">
        <f t="shared" si="22"/>
        <v>Affordable</v>
      </c>
    </row>
    <row r="754" spans="1:21" x14ac:dyDescent="0.35">
      <c r="A754" s="41" t="s">
        <v>3723</v>
      </c>
      <c r="B754" s="16" t="s">
        <v>3724</v>
      </c>
      <c r="C754" s="16" t="s">
        <v>3725</v>
      </c>
      <c r="D754" s="16" t="s">
        <v>31</v>
      </c>
      <c r="E754" s="16" t="s">
        <v>40</v>
      </c>
      <c r="F754" s="16" t="s">
        <v>3726</v>
      </c>
      <c r="G754" s="39">
        <v>913379648506</v>
      </c>
      <c r="H754" s="16">
        <v>1</v>
      </c>
      <c r="I754" s="16">
        <v>1</v>
      </c>
      <c r="J754" s="16">
        <v>1</v>
      </c>
      <c r="K754" s="16">
        <v>0</v>
      </c>
      <c r="L754" s="16">
        <v>4.2</v>
      </c>
      <c r="M754" s="16">
        <v>626</v>
      </c>
      <c r="N754" s="16">
        <v>3.8</v>
      </c>
      <c r="O754" s="16">
        <v>50</v>
      </c>
      <c r="P754" s="16"/>
      <c r="Q754" s="16" t="s">
        <v>3727</v>
      </c>
      <c r="R754" s="16" t="s">
        <v>3728</v>
      </c>
      <c r="S754" s="16">
        <v>1400</v>
      </c>
      <c r="T754" s="16" t="str">
        <f t="shared" si="23"/>
        <v>Excellent</v>
      </c>
      <c r="U754" s="37" t="str">
        <f t="shared" si="22"/>
        <v>Expensive</v>
      </c>
    </row>
    <row r="755" spans="1:21" x14ac:dyDescent="0.35">
      <c r="A755" s="41" t="s">
        <v>3729</v>
      </c>
      <c r="B755" s="16" t="s">
        <v>3730</v>
      </c>
      <c r="C755" s="16" t="s">
        <v>230</v>
      </c>
      <c r="D755" s="16" t="s">
        <v>1634</v>
      </c>
      <c r="E755" s="16" t="s">
        <v>137</v>
      </c>
      <c r="F755" s="16" t="s">
        <v>3731</v>
      </c>
      <c r="G755" s="39">
        <v>916289988640</v>
      </c>
      <c r="H755" s="16">
        <v>1</v>
      </c>
      <c r="I755" s="16">
        <v>1</v>
      </c>
      <c r="J755" s="16">
        <v>0</v>
      </c>
      <c r="K755" s="16">
        <v>0</v>
      </c>
      <c r="L755" s="16" t="s">
        <v>49</v>
      </c>
      <c r="M755" s="16">
        <v>0</v>
      </c>
      <c r="N755" s="16" t="s">
        <v>49</v>
      </c>
      <c r="O755" s="16">
        <v>5</v>
      </c>
      <c r="P755" s="16"/>
      <c r="Q755" s="16"/>
      <c r="R755" s="16"/>
      <c r="S755" s="16">
        <v>50</v>
      </c>
      <c r="T755" s="16" t="str">
        <f t="shared" si="23"/>
        <v>Not rated</v>
      </c>
      <c r="U755" s="37" t="str">
        <f t="shared" si="22"/>
        <v>Affordable</v>
      </c>
    </row>
    <row r="756" spans="1:21" x14ac:dyDescent="0.35">
      <c r="A756" s="41" t="s">
        <v>3732</v>
      </c>
      <c r="B756" s="16" t="s">
        <v>3733</v>
      </c>
      <c r="C756" s="16" t="s">
        <v>1433</v>
      </c>
      <c r="D756" s="16" t="s">
        <v>2348</v>
      </c>
      <c r="E756" s="16"/>
      <c r="F756" s="16" t="s">
        <v>3734</v>
      </c>
      <c r="G756" s="39">
        <v>918100057627</v>
      </c>
      <c r="H756" s="16">
        <v>1</v>
      </c>
      <c r="I756" s="16">
        <v>0</v>
      </c>
      <c r="J756" s="16">
        <v>0</v>
      </c>
      <c r="K756" s="16">
        <v>0</v>
      </c>
      <c r="L756" s="16" t="s">
        <v>49</v>
      </c>
      <c r="M756" s="16">
        <v>0</v>
      </c>
      <c r="N756" s="16" t="s">
        <v>49</v>
      </c>
      <c r="O756" s="16">
        <v>0</v>
      </c>
      <c r="P756" s="16"/>
      <c r="Q756" s="16"/>
      <c r="R756" s="16"/>
      <c r="S756" s="16">
        <v>200</v>
      </c>
      <c r="T756" s="16" t="str">
        <f t="shared" si="23"/>
        <v>Not rated</v>
      </c>
      <c r="U756" s="37" t="str">
        <f t="shared" si="22"/>
        <v>Affordable</v>
      </c>
    </row>
    <row r="757" spans="1:21" x14ac:dyDescent="0.35">
      <c r="A757" s="41" t="s">
        <v>3735</v>
      </c>
      <c r="B757" s="16" t="s">
        <v>3736</v>
      </c>
      <c r="C757" s="16" t="s">
        <v>3737</v>
      </c>
      <c r="D757" s="16" t="s">
        <v>818</v>
      </c>
      <c r="E757" s="16" t="s">
        <v>54</v>
      </c>
      <c r="F757" s="16" t="s">
        <v>3738</v>
      </c>
      <c r="G757" s="39">
        <v>918240798929</v>
      </c>
      <c r="H757" s="16">
        <v>1</v>
      </c>
      <c r="I757" s="16">
        <v>1</v>
      </c>
      <c r="J757" s="16">
        <v>1</v>
      </c>
      <c r="K757" s="16">
        <v>0</v>
      </c>
      <c r="L757" s="16">
        <v>3.8</v>
      </c>
      <c r="M757" s="16">
        <v>101</v>
      </c>
      <c r="N757" s="16">
        <v>4</v>
      </c>
      <c r="O757" s="16">
        <v>35</v>
      </c>
      <c r="P757" s="16"/>
      <c r="Q757" s="16" t="s">
        <v>3739</v>
      </c>
      <c r="R757" s="16" t="s">
        <v>3740</v>
      </c>
      <c r="S757" s="16">
        <v>800</v>
      </c>
      <c r="T757" s="16" t="str">
        <f t="shared" si="23"/>
        <v>Average</v>
      </c>
      <c r="U757" s="37" t="str">
        <f t="shared" si="22"/>
        <v>Affordable</v>
      </c>
    </row>
    <row r="758" spans="1:21" x14ac:dyDescent="0.35">
      <c r="A758" s="41" t="s">
        <v>3741</v>
      </c>
      <c r="B758" s="16" t="s">
        <v>3742</v>
      </c>
      <c r="C758" s="16" t="s">
        <v>3743</v>
      </c>
      <c r="D758" s="16" t="s">
        <v>39</v>
      </c>
      <c r="E758" s="16"/>
      <c r="F758" s="16" t="s">
        <v>3744</v>
      </c>
      <c r="G758" s="39">
        <v>919903959568</v>
      </c>
      <c r="H758" s="16">
        <v>1</v>
      </c>
      <c r="I758" s="16">
        <v>0</v>
      </c>
      <c r="J758" s="16">
        <v>0</v>
      </c>
      <c r="K758" s="16">
        <v>0</v>
      </c>
      <c r="L758" s="16" t="s">
        <v>49</v>
      </c>
      <c r="M758" s="16">
        <v>0</v>
      </c>
      <c r="N758" s="16">
        <v>3.4</v>
      </c>
      <c r="O758" s="16">
        <v>51</v>
      </c>
      <c r="P758" s="16"/>
      <c r="Q758" s="16"/>
      <c r="R758" s="16" t="s">
        <v>3745</v>
      </c>
      <c r="S758" s="16">
        <v>100</v>
      </c>
      <c r="T758" s="16" t="str">
        <f t="shared" si="23"/>
        <v>Not rated</v>
      </c>
      <c r="U758" s="37" t="str">
        <f t="shared" si="22"/>
        <v>Affordable</v>
      </c>
    </row>
    <row r="759" spans="1:21" x14ac:dyDescent="0.35">
      <c r="A759" s="41" t="s">
        <v>3746</v>
      </c>
      <c r="B759" s="16" t="s">
        <v>3747</v>
      </c>
      <c r="C759" s="16" t="s">
        <v>3748</v>
      </c>
      <c r="D759" s="16" t="s">
        <v>669</v>
      </c>
      <c r="E759" s="16" t="s">
        <v>40</v>
      </c>
      <c r="F759" s="16" t="s">
        <v>3749</v>
      </c>
      <c r="G759" s="39">
        <v>919433664944</v>
      </c>
      <c r="H759" s="16">
        <v>1</v>
      </c>
      <c r="I759" s="16">
        <v>1</v>
      </c>
      <c r="J759" s="16">
        <v>1</v>
      </c>
      <c r="K759" s="16">
        <v>0</v>
      </c>
      <c r="L759" s="16">
        <v>3.9</v>
      </c>
      <c r="M759" s="16">
        <v>285</v>
      </c>
      <c r="N759" s="16">
        <v>4.0999999999999996</v>
      </c>
      <c r="O759" s="16">
        <v>84</v>
      </c>
      <c r="P759" s="16"/>
      <c r="Q759" s="16" t="s">
        <v>3750</v>
      </c>
      <c r="R759" s="16" t="s">
        <v>3751</v>
      </c>
      <c r="S759" s="16">
        <v>500</v>
      </c>
      <c r="T759" s="16" t="str">
        <f t="shared" si="23"/>
        <v>Average</v>
      </c>
      <c r="U759" s="37" t="str">
        <f t="shared" si="22"/>
        <v>Affordable</v>
      </c>
    </row>
    <row r="760" spans="1:21" x14ac:dyDescent="0.35">
      <c r="A760" s="41" t="s">
        <v>3752</v>
      </c>
      <c r="B760" s="16" t="s">
        <v>3753</v>
      </c>
      <c r="C760" s="16" t="s">
        <v>3754</v>
      </c>
      <c r="D760" s="16" t="s">
        <v>151</v>
      </c>
      <c r="E760" s="16" t="s">
        <v>322</v>
      </c>
      <c r="F760" s="16" t="s">
        <v>3755</v>
      </c>
      <c r="G760" s="39">
        <v>917439093294</v>
      </c>
      <c r="H760" s="16">
        <v>1</v>
      </c>
      <c r="I760" s="16">
        <v>1</v>
      </c>
      <c r="J760" s="16">
        <v>1</v>
      </c>
      <c r="K760" s="16">
        <v>0</v>
      </c>
      <c r="L760" s="16">
        <v>3.8</v>
      </c>
      <c r="M760" s="16">
        <v>99</v>
      </c>
      <c r="N760" s="16">
        <v>3.8</v>
      </c>
      <c r="O760" s="16">
        <v>68</v>
      </c>
      <c r="P760" s="16"/>
      <c r="Q760" s="16"/>
      <c r="R760" s="16" t="s">
        <v>3756</v>
      </c>
      <c r="S760" s="16">
        <v>1100</v>
      </c>
      <c r="T760" s="16" t="str">
        <f t="shared" si="23"/>
        <v>Average</v>
      </c>
      <c r="U760" s="37" t="str">
        <f t="shared" si="22"/>
        <v>Expensive</v>
      </c>
    </row>
    <row r="761" spans="1:21" x14ac:dyDescent="0.35">
      <c r="A761" s="41" t="s">
        <v>3757</v>
      </c>
      <c r="B761" s="16" t="s">
        <v>3758</v>
      </c>
      <c r="C761" s="16" t="s">
        <v>3759</v>
      </c>
      <c r="D761" s="16" t="s">
        <v>455</v>
      </c>
      <c r="E761" s="16"/>
      <c r="F761" s="16" t="s">
        <v>3760</v>
      </c>
      <c r="G761" s="39">
        <v>919932376918</v>
      </c>
      <c r="H761" s="16">
        <v>1</v>
      </c>
      <c r="I761" s="16">
        <v>0</v>
      </c>
      <c r="J761" s="16">
        <v>0</v>
      </c>
      <c r="K761" s="16">
        <v>0</v>
      </c>
      <c r="L761" s="16" t="s">
        <v>49</v>
      </c>
      <c r="M761" s="16">
        <v>0</v>
      </c>
      <c r="N761" s="16">
        <v>4</v>
      </c>
      <c r="O761" s="16">
        <v>59</v>
      </c>
      <c r="P761" s="16"/>
      <c r="Q761" s="16"/>
      <c r="R761" s="16"/>
      <c r="S761" s="16">
        <v>150</v>
      </c>
      <c r="T761" s="16" t="str">
        <f t="shared" si="23"/>
        <v>Not rated</v>
      </c>
      <c r="U761" s="37" t="str">
        <f t="shared" si="22"/>
        <v>Affordable</v>
      </c>
    </row>
    <row r="762" spans="1:21" x14ac:dyDescent="0.35">
      <c r="A762" s="41" t="s">
        <v>3761</v>
      </c>
      <c r="B762" s="16" t="s">
        <v>3762</v>
      </c>
      <c r="C762" s="16" t="s">
        <v>3763</v>
      </c>
      <c r="D762" s="16" t="s">
        <v>74</v>
      </c>
      <c r="E762" s="16" t="s">
        <v>510</v>
      </c>
      <c r="F762" s="16" t="s">
        <v>3764</v>
      </c>
      <c r="G762" s="39">
        <v>918420048577</v>
      </c>
      <c r="H762" s="16">
        <v>1</v>
      </c>
      <c r="I762" s="16">
        <v>1</v>
      </c>
      <c r="J762" s="16">
        <v>0</v>
      </c>
      <c r="K762" s="16">
        <v>0</v>
      </c>
      <c r="L762" s="16" t="s">
        <v>49</v>
      </c>
      <c r="M762" s="16">
        <v>0</v>
      </c>
      <c r="N762" s="16">
        <v>3.5</v>
      </c>
      <c r="O762" s="16">
        <v>40</v>
      </c>
      <c r="P762" s="16"/>
      <c r="Q762" s="16"/>
      <c r="R762" s="16"/>
      <c r="S762" s="16">
        <v>250</v>
      </c>
      <c r="T762" s="16" t="str">
        <f t="shared" si="23"/>
        <v>Not rated</v>
      </c>
      <c r="U762" s="37" t="str">
        <f t="shared" si="22"/>
        <v>Affordable</v>
      </c>
    </row>
    <row r="763" spans="1:21" x14ac:dyDescent="0.35">
      <c r="A763" s="41" t="s">
        <v>3765</v>
      </c>
      <c r="B763" s="16" t="s">
        <v>3766</v>
      </c>
      <c r="C763" s="16" t="s">
        <v>3767</v>
      </c>
      <c r="D763" s="16" t="s">
        <v>74</v>
      </c>
      <c r="E763" s="16" t="s">
        <v>973</v>
      </c>
      <c r="F763" s="16" t="s">
        <v>3768</v>
      </c>
      <c r="G763" s="39">
        <v>919830490128</v>
      </c>
      <c r="H763" s="16">
        <v>1</v>
      </c>
      <c r="I763" s="16">
        <v>1</v>
      </c>
      <c r="J763" s="16">
        <v>1</v>
      </c>
      <c r="K763" s="16">
        <v>0</v>
      </c>
      <c r="L763" s="16">
        <v>3.9</v>
      </c>
      <c r="M763" s="16">
        <v>95</v>
      </c>
      <c r="N763" s="16" t="s">
        <v>49</v>
      </c>
      <c r="O763" s="16">
        <v>6</v>
      </c>
      <c r="P763" s="16"/>
      <c r="Q763" s="16"/>
      <c r="R763" s="16" t="s">
        <v>3769</v>
      </c>
      <c r="S763" s="16">
        <v>900</v>
      </c>
      <c r="T763" s="16" t="str">
        <f t="shared" si="23"/>
        <v>Average</v>
      </c>
      <c r="U763" s="37" t="str">
        <f t="shared" si="22"/>
        <v>Affordable</v>
      </c>
    </row>
    <row r="764" spans="1:21" x14ac:dyDescent="0.35">
      <c r="A764" s="41" t="s">
        <v>3770</v>
      </c>
      <c r="B764" s="16" t="s">
        <v>3771</v>
      </c>
      <c r="C764" s="16" t="s">
        <v>3772</v>
      </c>
      <c r="D764" s="16" t="s">
        <v>187</v>
      </c>
      <c r="E764" s="16" t="s">
        <v>40</v>
      </c>
      <c r="F764" s="16" t="s">
        <v>3773</v>
      </c>
      <c r="G764" s="39">
        <v>913340669145</v>
      </c>
      <c r="H764" s="16">
        <v>1</v>
      </c>
      <c r="I764" s="16">
        <v>1</v>
      </c>
      <c r="J764" s="16">
        <v>1</v>
      </c>
      <c r="K764" s="16">
        <v>0</v>
      </c>
      <c r="L764" s="16">
        <v>4.3</v>
      </c>
      <c r="M764" s="16">
        <v>450</v>
      </c>
      <c r="N764" s="16">
        <v>4</v>
      </c>
      <c r="O764" s="16">
        <v>15</v>
      </c>
      <c r="P764" s="16"/>
      <c r="Q764" s="16" t="s">
        <v>3774</v>
      </c>
      <c r="R764" s="16" t="s">
        <v>3775</v>
      </c>
      <c r="S764" s="16">
        <v>2000</v>
      </c>
      <c r="T764" s="16" t="str">
        <f t="shared" si="23"/>
        <v>Excellent</v>
      </c>
      <c r="U764" s="37" t="str">
        <f t="shared" si="22"/>
        <v>Expensive</v>
      </c>
    </row>
    <row r="765" spans="1:21" x14ac:dyDescent="0.35">
      <c r="A765" s="41" t="s">
        <v>3776</v>
      </c>
      <c r="B765" s="16" t="s">
        <v>3777</v>
      </c>
      <c r="C765" s="16" t="s">
        <v>105</v>
      </c>
      <c r="D765" s="16" t="s">
        <v>39</v>
      </c>
      <c r="E765" s="16"/>
      <c r="F765" s="16" t="s">
        <v>3778</v>
      </c>
      <c r="G765" s="39">
        <v>917003070146</v>
      </c>
      <c r="H765" s="16">
        <v>1</v>
      </c>
      <c r="I765" s="16">
        <v>1</v>
      </c>
      <c r="J765" s="16">
        <v>1</v>
      </c>
      <c r="K765" s="16">
        <v>0</v>
      </c>
      <c r="L765" s="16" t="s">
        <v>49</v>
      </c>
      <c r="M765" s="16">
        <v>3</v>
      </c>
      <c r="N765" s="16">
        <v>4</v>
      </c>
      <c r="O765" s="16">
        <v>13</v>
      </c>
      <c r="P765" s="16"/>
      <c r="Q765" s="16"/>
      <c r="R765" s="16"/>
      <c r="S765" s="16">
        <v>200</v>
      </c>
      <c r="T765" s="16" t="str">
        <f t="shared" si="23"/>
        <v>Not rated</v>
      </c>
      <c r="U765" s="37" t="str">
        <f t="shared" si="22"/>
        <v>Affordable</v>
      </c>
    </row>
    <row r="766" spans="1:21" x14ac:dyDescent="0.35">
      <c r="A766" s="41" t="s">
        <v>3779</v>
      </c>
      <c r="B766" s="16" t="s">
        <v>3780</v>
      </c>
      <c r="C766" s="16" t="s">
        <v>2962</v>
      </c>
      <c r="D766" s="16" t="s">
        <v>738</v>
      </c>
      <c r="E766" s="16" t="s">
        <v>322</v>
      </c>
      <c r="F766" s="16" t="s">
        <v>3781</v>
      </c>
      <c r="G766" s="39">
        <v>919674156183</v>
      </c>
      <c r="H766" s="16">
        <v>1</v>
      </c>
      <c r="I766" s="16">
        <v>1</v>
      </c>
      <c r="J766" s="16">
        <v>1</v>
      </c>
      <c r="K766" s="16">
        <v>0</v>
      </c>
      <c r="L766" s="16">
        <v>3.8</v>
      </c>
      <c r="M766" s="16">
        <v>48</v>
      </c>
      <c r="N766" s="16">
        <v>4.3</v>
      </c>
      <c r="O766" s="16">
        <v>111</v>
      </c>
      <c r="P766" s="16"/>
      <c r="Q766" s="16"/>
      <c r="R766" s="16" t="s">
        <v>3782</v>
      </c>
      <c r="S766" s="16">
        <v>600</v>
      </c>
      <c r="T766" s="16" t="str">
        <f t="shared" si="23"/>
        <v>Average</v>
      </c>
      <c r="U766" s="37" t="str">
        <f t="shared" si="22"/>
        <v>Affordable</v>
      </c>
    </row>
    <row r="767" spans="1:21" x14ac:dyDescent="0.35">
      <c r="A767" s="41" t="s">
        <v>3783</v>
      </c>
      <c r="B767" s="16" t="s">
        <v>3784</v>
      </c>
      <c r="C767" s="16" t="s">
        <v>3785</v>
      </c>
      <c r="D767" s="16" t="s">
        <v>654</v>
      </c>
      <c r="E767" s="16"/>
      <c r="F767" s="16" t="s">
        <v>3786</v>
      </c>
      <c r="G767" s="39">
        <v>919330216360</v>
      </c>
      <c r="H767" s="16">
        <v>1</v>
      </c>
      <c r="I767" s="16">
        <v>0</v>
      </c>
      <c r="J767" s="16">
        <v>0</v>
      </c>
      <c r="K767" s="16">
        <v>0</v>
      </c>
      <c r="L767" s="16" t="s">
        <v>49</v>
      </c>
      <c r="M767" s="16">
        <v>0</v>
      </c>
      <c r="N767" s="16" t="s">
        <v>49</v>
      </c>
      <c r="O767" s="16">
        <v>0</v>
      </c>
      <c r="P767" s="16"/>
      <c r="Q767" s="16"/>
      <c r="R767" s="16"/>
      <c r="S767" s="16">
        <v>100</v>
      </c>
      <c r="T767" s="16" t="str">
        <f t="shared" si="23"/>
        <v>Not rated</v>
      </c>
      <c r="U767" s="37" t="str">
        <f t="shared" si="22"/>
        <v>Affordable</v>
      </c>
    </row>
    <row r="768" spans="1:21" x14ac:dyDescent="0.35">
      <c r="A768" s="41" t="s">
        <v>3787</v>
      </c>
      <c r="B768" s="16" t="s">
        <v>3788</v>
      </c>
      <c r="C768" s="16" t="s">
        <v>3789</v>
      </c>
      <c r="D768" s="16" t="s">
        <v>818</v>
      </c>
      <c r="E768" s="16"/>
      <c r="F768" s="16" t="s">
        <v>3790</v>
      </c>
      <c r="G768" s="39">
        <v>916289128497</v>
      </c>
      <c r="H768" s="16">
        <v>1</v>
      </c>
      <c r="I768" s="16">
        <v>0</v>
      </c>
      <c r="J768" s="16">
        <v>0</v>
      </c>
      <c r="K768" s="16">
        <v>0</v>
      </c>
      <c r="L768" s="16" t="s">
        <v>49</v>
      </c>
      <c r="M768" s="16">
        <v>0</v>
      </c>
      <c r="N768" s="16" t="s">
        <v>49</v>
      </c>
      <c r="O768" s="16">
        <v>12</v>
      </c>
      <c r="P768" s="16"/>
      <c r="Q768" s="16"/>
      <c r="R768" s="16"/>
      <c r="S768" s="16">
        <v>150</v>
      </c>
      <c r="T768" s="16" t="str">
        <f t="shared" si="23"/>
        <v>Not rated</v>
      </c>
      <c r="U768" s="37" t="str">
        <f t="shared" si="22"/>
        <v>Affordable</v>
      </c>
    </row>
    <row r="769" spans="1:21" x14ac:dyDescent="0.35">
      <c r="A769" s="41" t="s">
        <v>3791</v>
      </c>
      <c r="B769" s="16" t="s">
        <v>3792</v>
      </c>
      <c r="C769" s="16" t="s">
        <v>3793</v>
      </c>
      <c r="D769" s="16" t="s">
        <v>31</v>
      </c>
      <c r="E769" s="16" t="s">
        <v>40</v>
      </c>
      <c r="F769" s="16" t="s">
        <v>3794</v>
      </c>
      <c r="G769" s="39">
        <v>917439243082</v>
      </c>
      <c r="H769" s="16">
        <v>1</v>
      </c>
      <c r="I769" s="16">
        <v>1</v>
      </c>
      <c r="J769" s="16">
        <v>1</v>
      </c>
      <c r="K769" s="16">
        <v>0</v>
      </c>
      <c r="L769" s="16">
        <v>4</v>
      </c>
      <c r="M769" s="16">
        <v>480</v>
      </c>
      <c r="N769" s="16" t="s">
        <v>49</v>
      </c>
      <c r="O769" s="16">
        <v>10</v>
      </c>
      <c r="P769" s="16"/>
      <c r="Q769" s="16" t="s">
        <v>3795</v>
      </c>
      <c r="R769" s="16" t="s">
        <v>3796</v>
      </c>
      <c r="S769" s="16">
        <v>1800</v>
      </c>
      <c r="T769" s="16" t="str">
        <f t="shared" si="23"/>
        <v>Excellent</v>
      </c>
      <c r="U769" s="37" t="str">
        <f t="shared" si="22"/>
        <v>Expensive</v>
      </c>
    </row>
    <row r="770" spans="1:21" x14ac:dyDescent="0.35">
      <c r="A770" s="41" t="s">
        <v>3797</v>
      </c>
      <c r="B770" s="16" t="s">
        <v>3798</v>
      </c>
      <c r="C770" s="16" t="s">
        <v>3799</v>
      </c>
      <c r="D770" s="16" t="s">
        <v>47</v>
      </c>
      <c r="E770" s="16" t="s">
        <v>594</v>
      </c>
      <c r="F770" s="16" t="s">
        <v>3800</v>
      </c>
      <c r="G770" s="39">
        <v>917003327441</v>
      </c>
      <c r="H770" s="16">
        <v>1</v>
      </c>
      <c r="I770" s="16">
        <v>1</v>
      </c>
      <c r="J770" s="16">
        <v>0</v>
      </c>
      <c r="K770" s="16">
        <v>0</v>
      </c>
      <c r="L770" s="16" t="s">
        <v>49</v>
      </c>
      <c r="M770" s="16">
        <v>0</v>
      </c>
      <c r="N770" s="16" t="s">
        <v>49</v>
      </c>
      <c r="O770" s="16">
        <v>5</v>
      </c>
      <c r="P770" s="16"/>
      <c r="Q770" s="16"/>
      <c r="R770" s="16"/>
      <c r="S770" s="16">
        <v>400</v>
      </c>
      <c r="T770" s="16" t="str">
        <f t="shared" si="23"/>
        <v>Not rated</v>
      </c>
      <c r="U770" s="37" t="str">
        <f t="shared" ref="U770:U833" si="24">IF($S770&lt;=1049, "Affordable",IF($S770&lt;=2049, "Expensive", IF($S770&lt;=3049, "Very Expensive", "Luxurious Expensive")))</f>
        <v>Affordable</v>
      </c>
    </row>
    <row r="771" spans="1:21" x14ac:dyDescent="0.35">
      <c r="A771" s="41" t="s">
        <v>3801</v>
      </c>
      <c r="B771" s="16" t="s">
        <v>3802</v>
      </c>
      <c r="C771" s="16" t="s">
        <v>3803</v>
      </c>
      <c r="D771" s="16" t="s">
        <v>587</v>
      </c>
      <c r="E771" s="16" t="s">
        <v>40</v>
      </c>
      <c r="F771" s="16" t="s">
        <v>2247</v>
      </c>
      <c r="G771" s="39">
        <v>913340632171</v>
      </c>
      <c r="H771" s="16">
        <v>1</v>
      </c>
      <c r="I771" s="16">
        <v>1</v>
      </c>
      <c r="J771" s="16">
        <v>1</v>
      </c>
      <c r="K771" s="16">
        <v>0</v>
      </c>
      <c r="L771" s="16">
        <v>4.2</v>
      </c>
      <c r="M771" s="16">
        <v>323</v>
      </c>
      <c r="N771" s="16">
        <v>4.0999999999999996</v>
      </c>
      <c r="O771" s="16">
        <v>413</v>
      </c>
      <c r="P771" s="16"/>
      <c r="Q771" s="16" t="s">
        <v>3804</v>
      </c>
      <c r="R771" s="16" t="s">
        <v>3805</v>
      </c>
      <c r="S771" s="16">
        <v>1200</v>
      </c>
      <c r="T771" s="16" t="str">
        <f t="shared" ref="T771:T834" si="25">IF(OR($L771="-", $L771=""), "Not rated", IF($L771&lt;3, "Poor", IF($L771&lt;4, "Average", "Excellent")))</f>
        <v>Excellent</v>
      </c>
      <c r="U771" s="37" t="str">
        <f t="shared" si="24"/>
        <v>Expensive</v>
      </c>
    </row>
    <row r="772" spans="1:21" x14ac:dyDescent="0.35">
      <c r="A772" s="41" t="s">
        <v>3806</v>
      </c>
      <c r="B772" s="16" t="s">
        <v>3807</v>
      </c>
      <c r="C772" s="16" t="s">
        <v>3808</v>
      </c>
      <c r="D772" s="16" t="s">
        <v>22</v>
      </c>
      <c r="E772" s="16" t="s">
        <v>40</v>
      </c>
      <c r="F772" s="16" t="s">
        <v>3809</v>
      </c>
      <c r="G772" s="39">
        <v>913340085314</v>
      </c>
      <c r="H772" s="16">
        <v>1</v>
      </c>
      <c r="I772" s="16">
        <v>1</v>
      </c>
      <c r="J772" s="16">
        <v>1</v>
      </c>
      <c r="K772" s="16">
        <v>0</v>
      </c>
      <c r="L772" s="16">
        <v>3.9</v>
      </c>
      <c r="M772" s="16">
        <v>215</v>
      </c>
      <c r="N772" s="16">
        <v>4.0999999999999996</v>
      </c>
      <c r="O772" s="16">
        <v>60</v>
      </c>
      <c r="P772" s="16"/>
      <c r="Q772" s="16" t="s">
        <v>3810</v>
      </c>
      <c r="R772" s="16" t="s">
        <v>3811</v>
      </c>
      <c r="S772" s="16">
        <v>800</v>
      </c>
      <c r="T772" s="16" t="str">
        <f t="shared" si="25"/>
        <v>Average</v>
      </c>
      <c r="U772" s="37" t="str">
        <f t="shared" si="24"/>
        <v>Affordable</v>
      </c>
    </row>
    <row r="773" spans="1:21" x14ac:dyDescent="0.35">
      <c r="A773" s="41" t="s">
        <v>3812</v>
      </c>
      <c r="B773" s="16" t="s">
        <v>3813</v>
      </c>
      <c r="C773" s="16" t="s">
        <v>3814</v>
      </c>
      <c r="D773" s="16" t="s">
        <v>22</v>
      </c>
      <c r="E773" s="16" t="s">
        <v>152</v>
      </c>
      <c r="F773" s="16" t="s">
        <v>3815</v>
      </c>
      <c r="G773" s="39">
        <v>919830082009</v>
      </c>
      <c r="H773" s="16">
        <v>1</v>
      </c>
      <c r="I773" s="16">
        <v>1</v>
      </c>
      <c r="J773" s="16">
        <v>1</v>
      </c>
      <c r="K773" s="16">
        <v>1</v>
      </c>
      <c r="L773" s="16">
        <v>3.7</v>
      </c>
      <c r="M773" s="16">
        <v>2</v>
      </c>
      <c r="N773" s="16">
        <v>3.5</v>
      </c>
      <c r="O773" s="16">
        <v>17</v>
      </c>
      <c r="P773" s="16"/>
      <c r="Q773" s="16"/>
      <c r="R773" s="16"/>
      <c r="S773" s="16">
        <v>300</v>
      </c>
      <c r="T773" s="16" t="str">
        <f t="shared" si="25"/>
        <v>Average</v>
      </c>
      <c r="U773" s="37" t="str">
        <f t="shared" si="24"/>
        <v>Affordable</v>
      </c>
    </row>
    <row r="774" spans="1:21" x14ac:dyDescent="0.35">
      <c r="A774" s="41" t="s">
        <v>3816</v>
      </c>
      <c r="B774" s="16" t="s">
        <v>3817</v>
      </c>
      <c r="C774" s="16" t="s">
        <v>38</v>
      </c>
      <c r="D774" s="16" t="s">
        <v>39</v>
      </c>
      <c r="E774" s="16" t="s">
        <v>40</v>
      </c>
      <c r="F774" s="16" t="s">
        <v>1727</v>
      </c>
      <c r="G774" s="39">
        <v>919831629541</v>
      </c>
      <c r="H774" s="16">
        <v>1</v>
      </c>
      <c r="I774" s="16">
        <v>1</v>
      </c>
      <c r="J774" s="16">
        <v>0</v>
      </c>
      <c r="K774" s="16">
        <v>0</v>
      </c>
      <c r="L774" s="16" t="s">
        <v>49</v>
      </c>
      <c r="M774" s="16">
        <v>0</v>
      </c>
      <c r="N774" s="16">
        <v>3.4</v>
      </c>
      <c r="O774" s="16">
        <v>1074</v>
      </c>
      <c r="P774" s="16"/>
      <c r="Q774" s="16"/>
      <c r="R774" s="16"/>
      <c r="S774" s="16">
        <v>100</v>
      </c>
      <c r="T774" s="16" t="str">
        <f t="shared" si="25"/>
        <v>Not rated</v>
      </c>
      <c r="U774" s="37" t="str">
        <f t="shared" si="24"/>
        <v>Affordable</v>
      </c>
    </row>
    <row r="775" spans="1:21" x14ac:dyDescent="0.35">
      <c r="A775" s="41" t="s">
        <v>3818</v>
      </c>
      <c r="B775" s="16" t="s">
        <v>3819</v>
      </c>
      <c r="C775" s="16" t="s">
        <v>3820</v>
      </c>
      <c r="D775" s="16" t="s">
        <v>22</v>
      </c>
      <c r="E775" s="16" t="s">
        <v>40</v>
      </c>
      <c r="F775" s="16" t="s">
        <v>2551</v>
      </c>
      <c r="G775" s="39">
        <v>913335503798</v>
      </c>
      <c r="H775" s="16">
        <v>1</v>
      </c>
      <c r="I775" s="16">
        <v>1</v>
      </c>
      <c r="J775" s="16">
        <v>1</v>
      </c>
      <c r="K775" s="16">
        <v>0</v>
      </c>
      <c r="L775" s="16">
        <v>2.9</v>
      </c>
      <c r="M775" s="16">
        <v>4</v>
      </c>
      <c r="N775" s="16">
        <v>4</v>
      </c>
      <c r="O775" s="16">
        <v>34</v>
      </c>
      <c r="P775" s="16"/>
      <c r="Q775" s="16"/>
      <c r="R775" s="16"/>
      <c r="S775" s="16">
        <v>400</v>
      </c>
      <c r="T775" s="16" t="str">
        <f t="shared" si="25"/>
        <v>Poor</v>
      </c>
      <c r="U775" s="37" t="str">
        <f t="shared" si="24"/>
        <v>Affordable</v>
      </c>
    </row>
    <row r="776" spans="1:21" x14ac:dyDescent="0.35">
      <c r="A776" s="41" t="s">
        <v>3821</v>
      </c>
      <c r="B776" s="16" t="s">
        <v>3822</v>
      </c>
      <c r="C776" s="16" t="s">
        <v>1028</v>
      </c>
      <c r="D776" s="16" t="s">
        <v>943</v>
      </c>
      <c r="E776" s="16" t="s">
        <v>40</v>
      </c>
      <c r="F776" s="16" t="s">
        <v>3823</v>
      </c>
      <c r="G776" s="39">
        <v>919748107442</v>
      </c>
      <c r="H776" s="16">
        <v>1</v>
      </c>
      <c r="I776" s="16">
        <v>1</v>
      </c>
      <c r="J776" s="16">
        <v>1</v>
      </c>
      <c r="K776" s="16">
        <v>0</v>
      </c>
      <c r="L776" s="16">
        <v>3.3</v>
      </c>
      <c r="M776" s="16">
        <v>5</v>
      </c>
      <c r="N776" s="16" t="s">
        <v>49</v>
      </c>
      <c r="O776" s="16">
        <v>13</v>
      </c>
      <c r="P776" s="16"/>
      <c r="Q776" s="16"/>
      <c r="R776" s="16"/>
      <c r="S776" s="16">
        <v>500</v>
      </c>
      <c r="T776" s="16" t="str">
        <f t="shared" si="25"/>
        <v>Average</v>
      </c>
      <c r="U776" s="37" t="str">
        <f t="shared" si="24"/>
        <v>Affordable</v>
      </c>
    </row>
    <row r="777" spans="1:21" x14ac:dyDescent="0.35">
      <c r="A777" s="41" t="s">
        <v>3824</v>
      </c>
      <c r="B777" s="16" t="s">
        <v>3825</v>
      </c>
      <c r="C777" s="16" t="s">
        <v>3826</v>
      </c>
      <c r="D777" s="16" t="s">
        <v>587</v>
      </c>
      <c r="E777" s="16" t="s">
        <v>54</v>
      </c>
      <c r="F777" s="16" t="s">
        <v>3827</v>
      </c>
      <c r="G777" s="39">
        <v>919674891574</v>
      </c>
      <c r="H777" s="16">
        <v>1</v>
      </c>
      <c r="I777" s="16">
        <v>1</v>
      </c>
      <c r="J777" s="16">
        <v>1</v>
      </c>
      <c r="K777" s="16">
        <v>0</v>
      </c>
      <c r="L777" s="16">
        <v>3.7</v>
      </c>
      <c r="M777" s="16">
        <v>20</v>
      </c>
      <c r="N777" s="16">
        <v>3.6</v>
      </c>
      <c r="O777" s="16">
        <v>3</v>
      </c>
      <c r="P777" s="16"/>
      <c r="Q777" s="16"/>
      <c r="R777" s="16" t="s">
        <v>3828</v>
      </c>
      <c r="S777" s="16">
        <v>650</v>
      </c>
      <c r="T777" s="16" t="str">
        <f t="shared" si="25"/>
        <v>Average</v>
      </c>
      <c r="U777" s="37" t="str">
        <f t="shared" si="24"/>
        <v>Affordable</v>
      </c>
    </row>
    <row r="778" spans="1:21" x14ac:dyDescent="0.35">
      <c r="A778" s="41" t="s">
        <v>3829</v>
      </c>
      <c r="B778" s="16" t="s">
        <v>3830</v>
      </c>
      <c r="C778" s="16" t="s">
        <v>3831</v>
      </c>
      <c r="D778" s="16" t="s">
        <v>39</v>
      </c>
      <c r="E778" s="16" t="s">
        <v>40</v>
      </c>
      <c r="F778" s="16" t="s">
        <v>3832</v>
      </c>
      <c r="G778" s="39">
        <v>919051165453</v>
      </c>
      <c r="H778" s="16">
        <v>1</v>
      </c>
      <c r="I778" s="16">
        <v>1</v>
      </c>
      <c r="J778" s="16">
        <v>1</v>
      </c>
      <c r="K778" s="16">
        <v>0</v>
      </c>
      <c r="L778" s="16">
        <v>3.4</v>
      </c>
      <c r="M778" s="16">
        <v>11</v>
      </c>
      <c r="N778" s="16">
        <v>4</v>
      </c>
      <c r="O778" s="16">
        <v>170</v>
      </c>
      <c r="P778" s="16"/>
      <c r="Q778" s="16"/>
      <c r="R778" s="16"/>
      <c r="S778" s="16">
        <v>300</v>
      </c>
      <c r="T778" s="16" t="str">
        <f t="shared" si="25"/>
        <v>Average</v>
      </c>
      <c r="U778" s="37" t="str">
        <f t="shared" si="24"/>
        <v>Affordable</v>
      </c>
    </row>
    <row r="779" spans="1:21" x14ac:dyDescent="0.35">
      <c r="A779" s="41" t="s">
        <v>3833</v>
      </c>
      <c r="B779" s="16" t="s">
        <v>3834</v>
      </c>
      <c r="C779" s="16" t="s">
        <v>1105</v>
      </c>
      <c r="D779" s="16" t="s">
        <v>39</v>
      </c>
      <c r="E779" s="16"/>
      <c r="F779" s="16" t="s">
        <v>3835</v>
      </c>
      <c r="G779" s="39">
        <v>919903365523</v>
      </c>
      <c r="H779" s="16">
        <v>1</v>
      </c>
      <c r="I779" s="16">
        <v>0</v>
      </c>
      <c r="J779" s="16">
        <v>0</v>
      </c>
      <c r="K779" s="16">
        <v>0</v>
      </c>
      <c r="L779" s="16" t="s">
        <v>49</v>
      </c>
      <c r="M779" s="16">
        <v>0</v>
      </c>
      <c r="N779" s="16">
        <v>3.9</v>
      </c>
      <c r="O779" s="16">
        <v>771</v>
      </c>
      <c r="P779" s="16"/>
      <c r="Q779" s="16"/>
      <c r="R779" s="16" t="s">
        <v>3836</v>
      </c>
      <c r="S779" s="16">
        <v>100</v>
      </c>
      <c r="T779" s="16" t="str">
        <f t="shared" si="25"/>
        <v>Not rated</v>
      </c>
      <c r="U779" s="37" t="str">
        <f t="shared" si="24"/>
        <v>Affordable</v>
      </c>
    </row>
    <row r="780" spans="1:21" x14ac:dyDescent="0.35">
      <c r="A780" s="41" t="s">
        <v>3837</v>
      </c>
      <c r="B780" s="16" t="s">
        <v>3838</v>
      </c>
      <c r="C780" s="16" t="s">
        <v>3839</v>
      </c>
      <c r="D780" s="16" t="s">
        <v>418</v>
      </c>
      <c r="E780" s="16" t="s">
        <v>398</v>
      </c>
      <c r="F780" s="16" t="s">
        <v>3840</v>
      </c>
      <c r="G780" s="39">
        <v>919830952144</v>
      </c>
      <c r="H780" s="16">
        <v>1</v>
      </c>
      <c r="I780" s="16">
        <v>1</v>
      </c>
      <c r="J780" s="16">
        <v>0</v>
      </c>
      <c r="K780" s="16">
        <v>0</v>
      </c>
      <c r="L780" s="16">
        <v>3.7</v>
      </c>
      <c r="M780" s="16">
        <v>39</v>
      </c>
      <c r="N780" s="16" t="s">
        <v>49</v>
      </c>
      <c r="O780" s="16">
        <v>13</v>
      </c>
      <c r="P780" s="16"/>
      <c r="Q780" s="16"/>
      <c r="R780" s="16" t="s">
        <v>3841</v>
      </c>
      <c r="S780" s="16">
        <v>450</v>
      </c>
      <c r="T780" s="16" t="str">
        <f t="shared" si="25"/>
        <v>Average</v>
      </c>
      <c r="U780" s="37" t="str">
        <f t="shared" si="24"/>
        <v>Affordable</v>
      </c>
    </row>
    <row r="781" spans="1:21" x14ac:dyDescent="0.35">
      <c r="A781" s="41" t="s">
        <v>3842</v>
      </c>
      <c r="B781" s="16" t="s">
        <v>3843</v>
      </c>
      <c r="C781" s="16" t="s">
        <v>1433</v>
      </c>
      <c r="D781" s="16" t="s">
        <v>60</v>
      </c>
      <c r="E781" s="16"/>
      <c r="F781" s="16" t="s">
        <v>3844</v>
      </c>
      <c r="G781" s="39">
        <v>919331114855</v>
      </c>
      <c r="H781" s="16">
        <v>1</v>
      </c>
      <c r="I781" s="16">
        <v>1</v>
      </c>
      <c r="J781" s="16">
        <v>1</v>
      </c>
      <c r="K781" s="16">
        <v>0</v>
      </c>
      <c r="L781" s="16">
        <v>3.3</v>
      </c>
      <c r="M781" s="16">
        <v>20</v>
      </c>
      <c r="N781" s="16" t="s">
        <v>49</v>
      </c>
      <c r="O781" s="16">
        <v>5</v>
      </c>
      <c r="P781" s="16"/>
      <c r="Q781" s="16"/>
      <c r="R781" s="16"/>
      <c r="S781" s="16">
        <v>300</v>
      </c>
      <c r="T781" s="16" t="str">
        <f t="shared" si="25"/>
        <v>Average</v>
      </c>
      <c r="U781" s="37" t="str">
        <f t="shared" si="24"/>
        <v>Affordable</v>
      </c>
    </row>
    <row r="782" spans="1:21" x14ac:dyDescent="0.35">
      <c r="A782" s="41" t="s">
        <v>3845</v>
      </c>
      <c r="B782" s="16" t="s">
        <v>3846</v>
      </c>
      <c r="C782" s="16" t="s">
        <v>1109</v>
      </c>
      <c r="D782" s="16" t="s">
        <v>870</v>
      </c>
      <c r="E782" s="16" t="s">
        <v>54</v>
      </c>
      <c r="F782" s="16" t="s">
        <v>3847</v>
      </c>
      <c r="G782" s="39">
        <v>919331026267</v>
      </c>
      <c r="H782" s="16">
        <v>1</v>
      </c>
      <c r="I782" s="16">
        <v>1</v>
      </c>
      <c r="J782" s="16">
        <v>0</v>
      </c>
      <c r="K782" s="16">
        <v>0</v>
      </c>
      <c r="L782" s="16" t="s">
        <v>49</v>
      </c>
      <c r="M782" s="16">
        <v>0</v>
      </c>
      <c r="N782" s="16" t="s">
        <v>49</v>
      </c>
      <c r="O782" s="16">
        <v>8</v>
      </c>
      <c r="P782" s="16"/>
      <c r="Q782" s="16"/>
      <c r="R782" s="16"/>
      <c r="S782" s="16">
        <v>200</v>
      </c>
      <c r="T782" s="16" t="str">
        <f t="shared" si="25"/>
        <v>Not rated</v>
      </c>
      <c r="U782" s="37" t="str">
        <f t="shared" si="24"/>
        <v>Affordable</v>
      </c>
    </row>
    <row r="783" spans="1:21" x14ac:dyDescent="0.35">
      <c r="A783" s="41" t="s">
        <v>3848</v>
      </c>
      <c r="B783" s="16" t="s">
        <v>3849</v>
      </c>
      <c r="C783" s="16" t="s">
        <v>3850</v>
      </c>
      <c r="D783" s="16" t="s">
        <v>842</v>
      </c>
      <c r="E783" s="16" t="s">
        <v>137</v>
      </c>
      <c r="F783" s="16" t="s">
        <v>3851</v>
      </c>
      <c r="G783" s="39">
        <v>919830611541</v>
      </c>
      <c r="H783" s="16">
        <v>1</v>
      </c>
      <c r="I783" s="16">
        <v>1</v>
      </c>
      <c r="J783" s="16">
        <v>1</v>
      </c>
      <c r="K783" s="16">
        <v>0</v>
      </c>
      <c r="L783" s="16">
        <v>3.9</v>
      </c>
      <c r="M783" s="16">
        <v>90</v>
      </c>
      <c r="N783" s="16">
        <v>3.6</v>
      </c>
      <c r="O783" s="16">
        <v>22</v>
      </c>
      <c r="P783" s="16"/>
      <c r="Q783" s="16" t="s">
        <v>3852</v>
      </c>
      <c r="R783" s="16" t="s">
        <v>3853</v>
      </c>
      <c r="S783" s="16">
        <v>750</v>
      </c>
      <c r="T783" s="16" t="str">
        <f t="shared" si="25"/>
        <v>Average</v>
      </c>
      <c r="U783" s="37" t="str">
        <f t="shared" si="24"/>
        <v>Affordable</v>
      </c>
    </row>
    <row r="784" spans="1:21" x14ac:dyDescent="0.35">
      <c r="A784" s="41" t="s">
        <v>3854</v>
      </c>
      <c r="B784" s="16" t="s">
        <v>3855</v>
      </c>
      <c r="C784" s="16" t="s">
        <v>1169</v>
      </c>
      <c r="D784" s="16" t="s">
        <v>587</v>
      </c>
      <c r="E784" s="16" t="s">
        <v>137</v>
      </c>
      <c r="F784" s="16" t="s">
        <v>3856</v>
      </c>
      <c r="G784" s="39">
        <v>913340728182</v>
      </c>
      <c r="H784" s="16">
        <v>1</v>
      </c>
      <c r="I784" s="16">
        <v>1</v>
      </c>
      <c r="J784" s="16">
        <v>0</v>
      </c>
      <c r="K784" s="16">
        <v>1</v>
      </c>
      <c r="L784" s="16" t="s">
        <v>49</v>
      </c>
      <c r="M784" s="16">
        <v>0</v>
      </c>
      <c r="N784" s="16">
        <v>3.8</v>
      </c>
      <c r="O784" s="16">
        <v>111</v>
      </c>
      <c r="P784" s="16"/>
      <c r="Q784" s="16"/>
      <c r="R784" s="16"/>
      <c r="S784" s="16">
        <v>50</v>
      </c>
      <c r="T784" s="16" t="str">
        <f t="shared" si="25"/>
        <v>Not rated</v>
      </c>
      <c r="U784" s="37" t="str">
        <f t="shared" si="24"/>
        <v>Affordable</v>
      </c>
    </row>
    <row r="785" spans="1:21" x14ac:dyDescent="0.35">
      <c r="A785" s="41" t="s">
        <v>3857</v>
      </c>
      <c r="B785" s="16" t="s">
        <v>3858</v>
      </c>
      <c r="C785" s="16" t="s">
        <v>3859</v>
      </c>
      <c r="D785" s="16" t="s">
        <v>465</v>
      </c>
      <c r="E785" s="16"/>
      <c r="F785" s="16" t="s">
        <v>3860</v>
      </c>
      <c r="G785" s="39">
        <v>916289841355</v>
      </c>
      <c r="H785" s="16">
        <v>1</v>
      </c>
      <c r="I785" s="16">
        <v>0</v>
      </c>
      <c r="J785" s="16">
        <v>1</v>
      </c>
      <c r="K785" s="16">
        <v>0</v>
      </c>
      <c r="L785" s="16">
        <v>4.0999999999999996</v>
      </c>
      <c r="M785" s="16">
        <v>193</v>
      </c>
      <c r="N785" s="16">
        <v>4.0999999999999996</v>
      </c>
      <c r="O785" s="16">
        <v>601</v>
      </c>
      <c r="P785" s="16"/>
      <c r="Q785" s="16" t="s">
        <v>3861</v>
      </c>
      <c r="R785" s="16" t="s">
        <v>3862</v>
      </c>
      <c r="S785" s="16">
        <v>600</v>
      </c>
      <c r="T785" s="16" t="str">
        <f t="shared" si="25"/>
        <v>Excellent</v>
      </c>
      <c r="U785" s="37" t="str">
        <f t="shared" si="24"/>
        <v>Affordable</v>
      </c>
    </row>
    <row r="786" spans="1:21" x14ac:dyDescent="0.35">
      <c r="A786" s="41" t="s">
        <v>3863</v>
      </c>
      <c r="B786" s="16" t="s">
        <v>3864</v>
      </c>
      <c r="C786" s="16" t="s">
        <v>3865</v>
      </c>
      <c r="D786" s="16" t="s">
        <v>367</v>
      </c>
      <c r="E786" s="16" t="s">
        <v>40</v>
      </c>
      <c r="F786" s="16" t="s">
        <v>3717</v>
      </c>
      <c r="G786" s="39">
        <v>917439606283</v>
      </c>
      <c r="H786" s="16">
        <v>1</v>
      </c>
      <c r="I786" s="16">
        <v>1</v>
      </c>
      <c r="J786" s="16">
        <v>1</v>
      </c>
      <c r="K786" s="16">
        <v>0</v>
      </c>
      <c r="L786" s="16">
        <v>3.8</v>
      </c>
      <c r="M786" s="16">
        <v>137</v>
      </c>
      <c r="N786" s="16">
        <v>4</v>
      </c>
      <c r="O786" s="16">
        <v>27</v>
      </c>
      <c r="P786" s="16"/>
      <c r="Q786" s="16"/>
      <c r="R786" s="16" t="s">
        <v>3866</v>
      </c>
      <c r="S786" s="16">
        <v>800</v>
      </c>
      <c r="T786" s="16" t="str">
        <f t="shared" si="25"/>
        <v>Average</v>
      </c>
      <c r="U786" s="37" t="str">
        <f t="shared" si="24"/>
        <v>Affordable</v>
      </c>
    </row>
    <row r="787" spans="1:21" x14ac:dyDescent="0.35">
      <c r="A787" s="41" t="s">
        <v>3867</v>
      </c>
      <c r="B787" s="16" t="s">
        <v>3868</v>
      </c>
      <c r="C787" s="16" t="s">
        <v>922</v>
      </c>
      <c r="D787" s="16" t="s">
        <v>1121</v>
      </c>
      <c r="E787" s="16" t="s">
        <v>283</v>
      </c>
      <c r="F787" s="16" t="s">
        <v>3869</v>
      </c>
      <c r="G787" s="39">
        <v>919874621531</v>
      </c>
      <c r="H787" s="16">
        <v>1</v>
      </c>
      <c r="I787" s="16">
        <v>1</v>
      </c>
      <c r="J787" s="16">
        <v>0</v>
      </c>
      <c r="K787" s="16">
        <v>0</v>
      </c>
      <c r="L787" s="16" t="s">
        <v>49</v>
      </c>
      <c r="M787" s="16">
        <v>0</v>
      </c>
      <c r="N787" s="16" t="s">
        <v>49</v>
      </c>
      <c r="O787" s="16">
        <v>4</v>
      </c>
      <c r="P787" s="16"/>
      <c r="Q787" s="16"/>
      <c r="R787" s="16"/>
      <c r="S787" s="16">
        <v>200</v>
      </c>
      <c r="T787" s="16" t="str">
        <f t="shared" si="25"/>
        <v>Not rated</v>
      </c>
      <c r="U787" s="37" t="str">
        <f t="shared" si="24"/>
        <v>Affordable</v>
      </c>
    </row>
    <row r="788" spans="1:21" x14ac:dyDescent="0.35">
      <c r="A788" s="41" t="s">
        <v>3870</v>
      </c>
      <c r="B788" s="16" t="s">
        <v>3871</v>
      </c>
      <c r="C788" s="16" t="s">
        <v>3872</v>
      </c>
      <c r="D788" s="16" t="s">
        <v>218</v>
      </c>
      <c r="E788" s="16" t="s">
        <v>54</v>
      </c>
      <c r="F788" s="16" t="s">
        <v>3873</v>
      </c>
      <c r="G788" s="39">
        <v>918336986206</v>
      </c>
      <c r="H788" s="16">
        <v>1</v>
      </c>
      <c r="I788" s="16">
        <v>1</v>
      </c>
      <c r="J788" s="16">
        <v>1</v>
      </c>
      <c r="K788" s="16">
        <v>0</v>
      </c>
      <c r="L788" s="16">
        <v>3.7</v>
      </c>
      <c r="M788" s="16">
        <v>10</v>
      </c>
      <c r="N788" s="16">
        <v>4</v>
      </c>
      <c r="O788" s="16">
        <v>37</v>
      </c>
      <c r="P788" s="16"/>
      <c r="Q788" s="16"/>
      <c r="R788" s="16" t="s">
        <v>3874</v>
      </c>
      <c r="S788" s="16">
        <v>500</v>
      </c>
      <c r="T788" s="16" t="str">
        <f t="shared" si="25"/>
        <v>Average</v>
      </c>
      <c r="U788" s="37" t="str">
        <f t="shared" si="24"/>
        <v>Affordable</v>
      </c>
    </row>
    <row r="789" spans="1:21" x14ac:dyDescent="0.35">
      <c r="A789" s="41" t="s">
        <v>3875</v>
      </c>
      <c r="B789" s="16" t="s">
        <v>3876</v>
      </c>
      <c r="C789" s="16" t="s">
        <v>3877</v>
      </c>
      <c r="D789" s="16" t="s">
        <v>47</v>
      </c>
      <c r="E789" s="16" t="s">
        <v>40</v>
      </c>
      <c r="F789" s="16" t="s">
        <v>3878</v>
      </c>
      <c r="G789" s="39">
        <v>919903100444</v>
      </c>
      <c r="H789" s="16">
        <v>1</v>
      </c>
      <c r="I789" s="16">
        <v>1</v>
      </c>
      <c r="J789" s="16">
        <v>1</v>
      </c>
      <c r="K789" s="16">
        <v>0</v>
      </c>
      <c r="L789" s="16">
        <v>4.3</v>
      </c>
      <c r="M789" s="16">
        <v>1139</v>
      </c>
      <c r="N789" s="16">
        <v>3.3</v>
      </c>
      <c r="O789" s="16">
        <v>136</v>
      </c>
      <c r="P789" s="16"/>
      <c r="Q789" s="16" t="s">
        <v>3879</v>
      </c>
      <c r="R789" s="16" t="s">
        <v>3880</v>
      </c>
      <c r="S789" s="16">
        <v>1600</v>
      </c>
      <c r="T789" s="16" t="str">
        <f t="shared" si="25"/>
        <v>Excellent</v>
      </c>
      <c r="U789" s="37" t="str">
        <f t="shared" si="24"/>
        <v>Expensive</v>
      </c>
    </row>
    <row r="790" spans="1:21" x14ac:dyDescent="0.35">
      <c r="A790" s="41" t="s">
        <v>3881</v>
      </c>
      <c r="B790" s="16" t="s">
        <v>3882</v>
      </c>
      <c r="C790" s="16" t="s">
        <v>21</v>
      </c>
      <c r="D790" s="16" t="s">
        <v>367</v>
      </c>
      <c r="E790" s="16" t="s">
        <v>756</v>
      </c>
      <c r="F790" s="16" t="s">
        <v>3883</v>
      </c>
      <c r="G790" s="39">
        <v>913346037746</v>
      </c>
      <c r="H790" s="16">
        <v>1</v>
      </c>
      <c r="I790" s="16">
        <v>1</v>
      </c>
      <c r="J790" s="16">
        <v>1</v>
      </c>
      <c r="K790" s="16">
        <v>0</v>
      </c>
      <c r="L790" s="16" t="s">
        <v>49</v>
      </c>
      <c r="M790" s="16">
        <v>0</v>
      </c>
      <c r="N790" s="16" t="s">
        <v>49</v>
      </c>
      <c r="O790" s="16">
        <v>5</v>
      </c>
      <c r="P790" s="16"/>
      <c r="Q790" s="16"/>
      <c r="R790" s="16"/>
      <c r="S790" s="16">
        <v>300</v>
      </c>
      <c r="T790" s="16" t="str">
        <f t="shared" si="25"/>
        <v>Not rated</v>
      </c>
      <c r="U790" s="37" t="str">
        <f t="shared" si="24"/>
        <v>Affordable</v>
      </c>
    </row>
    <row r="791" spans="1:21" x14ac:dyDescent="0.35">
      <c r="A791" s="41" t="s">
        <v>3884</v>
      </c>
      <c r="B791" s="16" t="s">
        <v>3885</v>
      </c>
      <c r="C791" s="16" t="s">
        <v>3886</v>
      </c>
      <c r="D791" s="16" t="s">
        <v>835</v>
      </c>
      <c r="E791" s="16" t="s">
        <v>40</v>
      </c>
      <c r="F791" s="16" t="s">
        <v>3887</v>
      </c>
      <c r="G791" s="39">
        <v>919830184030</v>
      </c>
      <c r="H791" s="16">
        <v>1</v>
      </c>
      <c r="I791" s="16">
        <v>1</v>
      </c>
      <c r="J791" s="16">
        <v>1</v>
      </c>
      <c r="K791" s="16">
        <v>0</v>
      </c>
      <c r="L791" s="16">
        <v>3.6</v>
      </c>
      <c r="M791" s="16">
        <v>15</v>
      </c>
      <c r="N791" s="16" t="s">
        <v>49</v>
      </c>
      <c r="O791" s="16">
        <v>7</v>
      </c>
      <c r="P791" s="16"/>
      <c r="Q791" s="16"/>
      <c r="R791" s="16" t="s">
        <v>3888</v>
      </c>
      <c r="S791" s="16">
        <v>1000</v>
      </c>
      <c r="T791" s="16" t="str">
        <f t="shared" si="25"/>
        <v>Average</v>
      </c>
      <c r="U791" s="37" t="str">
        <f t="shared" si="24"/>
        <v>Affordable</v>
      </c>
    </row>
    <row r="792" spans="1:21" x14ac:dyDescent="0.35">
      <c r="A792" s="41" t="s">
        <v>3889</v>
      </c>
      <c r="B792" s="16" t="s">
        <v>3890</v>
      </c>
      <c r="C792" s="16" t="s">
        <v>253</v>
      </c>
      <c r="D792" s="16" t="s">
        <v>3099</v>
      </c>
      <c r="E792" s="16"/>
      <c r="F792" s="16" t="s">
        <v>3891</v>
      </c>
      <c r="G792" s="39">
        <v>919874478127</v>
      </c>
      <c r="H792" s="16">
        <v>1</v>
      </c>
      <c r="I792" s="16">
        <v>0</v>
      </c>
      <c r="J792" s="16">
        <v>0</v>
      </c>
      <c r="K792" s="16">
        <v>0</v>
      </c>
      <c r="L792" s="16" t="s">
        <v>49</v>
      </c>
      <c r="M792" s="16">
        <v>0</v>
      </c>
      <c r="N792" s="16">
        <v>3.4</v>
      </c>
      <c r="O792" s="16">
        <v>54</v>
      </c>
      <c r="P792" s="16"/>
      <c r="Q792" s="16"/>
      <c r="R792" s="16"/>
      <c r="S792" s="16">
        <v>150</v>
      </c>
      <c r="T792" s="16" t="str">
        <f t="shared" si="25"/>
        <v>Not rated</v>
      </c>
      <c r="U792" s="37" t="str">
        <f t="shared" si="24"/>
        <v>Affordable</v>
      </c>
    </row>
    <row r="793" spans="1:21" x14ac:dyDescent="0.35">
      <c r="A793" s="41" t="s">
        <v>3892</v>
      </c>
      <c r="B793" s="16" t="s">
        <v>3893</v>
      </c>
      <c r="C793" s="16" t="s">
        <v>3894</v>
      </c>
      <c r="D793" s="16" t="s">
        <v>835</v>
      </c>
      <c r="E793" s="16"/>
      <c r="F793" s="16" t="s">
        <v>3895</v>
      </c>
      <c r="G793" s="39">
        <v>919830094483</v>
      </c>
      <c r="H793" s="16">
        <v>1</v>
      </c>
      <c r="I793" s="16">
        <v>0</v>
      </c>
      <c r="J793" s="16">
        <v>0</v>
      </c>
      <c r="K793" s="16">
        <v>0</v>
      </c>
      <c r="L793" s="16" t="s">
        <v>49</v>
      </c>
      <c r="M793" s="16">
        <v>0</v>
      </c>
      <c r="N793" s="16">
        <v>3.6</v>
      </c>
      <c r="O793" s="16">
        <v>36</v>
      </c>
      <c r="P793" s="16"/>
      <c r="Q793" s="16"/>
      <c r="R793" s="16"/>
      <c r="S793" s="16">
        <v>200</v>
      </c>
      <c r="T793" s="16" t="str">
        <f t="shared" si="25"/>
        <v>Not rated</v>
      </c>
      <c r="U793" s="37" t="str">
        <f t="shared" si="24"/>
        <v>Affordable</v>
      </c>
    </row>
    <row r="794" spans="1:21" x14ac:dyDescent="0.35">
      <c r="A794" s="41" t="s">
        <v>3896</v>
      </c>
      <c r="B794" s="16" t="s">
        <v>3897</v>
      </c>
      <c r="C794" s="16" t="s">
        <v>1109</v>
      </c>
      <c r="D794" s="16" t="s">
        <v>182</v>
      </c>
      <c r="E794" s="16" t="s">
        <v>40</v>
      </c>
      <c r="F794" s="16" t="s">
        <v>3898</v>
      </c>
      <c r="G794" s="39">
        <v>919088055818</v>
      </c>
      <c r="H794" s="16">
        <v>1</v>
      </c>
      <c r="I794" s="16">
        <v>1</v>
      </c>
      <c r="J794" s="16">
        <v>0</v>
      </c>
      <c r="K794" s="16">
        <v>0</v>
      </c>
      <c r="L794" s="16" t="s">
        <v>49</v>
      </c>
      <c r="M794" s="16">
        <v>0</v>
      </c>
      <c r="N794" s="16" t="s">
        <v>49</v>
      </c>
      <c r="O794" s="16">
        <v>6</v>
      </c>
      <c r="P794" s="16"/>
      <c r="Q794" s="16"/>
      <c r="R794" s="16"/>
      <c r="S794" s="16">
        <v>200</v>
      </c>
      <c r="T794" s="16" t="str">
        <f t="shared" si="25"/>
        <v>Not rated</v>
      </c>
      <c r="U794" s="37" t="str">
        <f t="shared" si="24"/>
        <v>Affordable</v>
      </c>
    </row>
    <row r="795" spans="1:21" x14ac:dyDescent="0.35">
      <c r="A795" s="41" t="s">
        <v>3899</v>
      </c>
      <c r="B795" s="16" t="s">
        <v>3900</v>
      </c>
      <c r="C795" s="16" t="s">
        <v>230</v>
      </c>
      <c r="D795" s="16" t="s">
        <v>3901</v>
      </c>
      <c r="E795" s="16"/>
      <c r="F795" s="16" t="s">
        <v>3902</v>
      </c>
      <c r="G795" s="39">
        <v>919831172729</v>
      </c>
      <c r="H795" s="16">
        <v>1</v>
      </c>
      <c r="I795" s="16">
        <v>0</v>
      </c>
      <c r="J795" s="16">
        <v>0</v>
      </c>
      <c r="K795" s="16">
        <v>0</v>
      </c>
      <c r="L795" s="16" t="s">
        <v>49</v>
      </c>
      <c r="M795" s="16">
        <v>0</v>
      </c>
      <c r="N795" s="16">
        <v>3</v>
      </c>
      <c r="O795" s="16">
        <v>16</v>
      </c>
      <c r="P795" s="16"/>
      <c r="Q795" s="16"/>
      <c r="R795" s="16"/>
      <c r="S795" s="16">
        <v>150</v>
      </c>
      <c r="T795" s="16" t="str">
        <f t="shared" si="25"/>
        <v>Not rated</v>
      </c>
      <c r="U795" s="37" t="str">
        <f t="shared" si="24"/>
        <v>Affordable</v>
      </c>
    </row>
    <row r="796" spans="1:21" x14ac:dyDescent="0.35">
      <c r="A796" s="41" t="s">
        <v>3903</v>
      </c>
      <c r="B796" s="16" t="s">
        <v>3904</v>
      </c>
      <c r="C796" s="16" t="s">
        <v>386</v>
      </c>
      <c r="D796" s="16" t="s">
        <v>978</v>
      </c>
      <c r="E796" s="16" t="s">
        <v>54</v>
      </c>
      <c r="F796" s="16" t="s">
        <v>3905</v>
      </c>
      <c r="G796" s="39">
        <v>918240536101</v>
      </c>
      <c r="H796" s="16">
        <v>1</v>
      </c>
      <c r="I796" s="16">
        <v>1</v>
      </c>
      <c r="J796" s="16">
        <v>0</v>
      </c>
      <c r="K796" s="16">
        <v>0</v>
      </c>
      <c r="L796" s="16" t="s">
        <v>49</v>
      </c>
      <c r="M796" s="16">
        <v>0</v>
      </c>
      <c r="N796" s="16">
        <v>3.9</v>
      </c>
      <c r="O796" s="16">
        <v>260</v>
      </c>
      <c r="P796" s="16"/>
      <c r="Q796" s="16"/>
      <c r="R796" s="16"/>
      <c r="S796" s="16">
        <v>100</v>
      </c>
      <c r="T796" s="16" t="str">
        <f t="shared" si="25"/>
        <v>Not rated</v>
      </c>
      <c r="U796" s="37" t="str">
        <f t="shared" si="24"/>
        <v>Affordable</v>
      </c>
    </row>
    <row r="797" spans="1:21" x14ac:dyDescent="0.35">
      <c r="A797" s="41" t="s">
        <v>3906</v>
      </c>
      <c r="B797" s="16" t="s">
        <v>3907</v>
      </c>
      <c r="C797" s="16" t="s">
        <v>3908</v>
      </c>
      <c r="D797" s="16" t="s">
        <v>47</v>
      </c>
      <c r="E797" s="16" t="s">
        <v>40</v>
      </c>
      <c r="F797" s="16" t="s">
        <v>3909</v>
      </c>
      <c r="G797" s="39">
        <v>918335069502</v>
      </c>
      <c r="H797" s="16">
        <v>1</v>
      </c>
      <c r="I797" s="16">
        <v>1</v>
      </c>
      <c r="J797" s="16">
        <v>1</v>
      </c>
      <c r="K797" s="16">
        <v>0</v>
      </c>
      <c r="L797" s="16">
        <v>4</v>
      </c>
      <c r="M797" s="16">
        <v>344</v>
      </c>
      <c r="N797" s="16">
        <v>4</v>
      </c>
      <c r="O797" s="16">
        <v>29</v>
      </c>
      <c r="P797" s="16"/>
      <c r="Q797" s="16" t="s">
        <v>3910</v>
      </c>
      <c r="R797" s="16" t="s">
        <v>3911</v>
      </c>
      <c r="S797" s="16">
        <v>1500</v>
      </c>
      <c r="T797" s="16" t="str">
        <f t="shared" si="25"/>
        <v>Excellent</v>
      </c>
      <c r="U797" s="37" t="str">
        <f t="shared" si="24"/>
        <v>Expensive</v>
      </c>
    </row>
    <row r="798" spans="1:21" x14ac:dyDescent="0.35">
      <c r="A798" s="41" t="s">
        <v>3912</v>
      </c>
      <c r="B798" s="16" t="s">
        <v>3913</v>
      </c>
      <c r="C798" s="16" t="s">
        <v>1823</v>
      </c>
      <c r="D798" s="16" t="s">
        <v>47</v>
      </c>
      <c r="E798" s="16"/>
      <c r="F798" s="16" t="s">
        <v>3914</v>
      </c>
      <c r="G798" s="39">
        <v>918584033680</v>
      </c>
      <c r="H798" s="16">
        <v>1</v>
      </c>
      <c r="I798" s="16">
        <v>0</v>
      </c>
      <c r="J798" s="16">
        <v>0</v>
      </c>
      <c r="K798" s="16">
        <v>0</v>
      </c>
      <c r="L798" s="16" t="s">
        <v>49</v>
      </c>
      <c r="M798" s="16">
        <v>0</v>
      </c>
      <c r="N798" s="16" t="s">
        <v>49</v>
      </c>
      <c r="O798" s="16">
        <v>6</v>
      </c>
      <c r="P798" s="16"/>
      <c r="Q798" s="16"/>
      <c r="R798" s="16"/>
      <c r="S798" s="16">
        <v>200</v>
      </c>
      <c r="T798" s="16" t="str">
        <f t="shared" si="25"/>
        <v>Not rated</v>
      </c>
      <c r="U798" s="37" t="str">
        <f t="shared" si="24"/>
        <v>Affordable</v>
      </c>
    </row>
    <row r="799" spans="1:21" x14ac:dyDescent="0.35">
      <c r="A799" s="41" t="s">
        <v>3915</v>
      </c>
      <c r="B799" s="16" t="s">
        <v>3916</v>
      </c>
      <c r="C799" s="16" t="s">
        <v>1991</v>
      </c>
      <c r="D799" s="16" t="s">
        <v>218</v>
      </c>
      <c r="E799" s="16" t="s">
        <v>3917</v>
      </c>
      <c r="F799" s="16" t="s">
        <v>3918</v>
      </c>
      <c r="G799" s="39">
        <v>918697181955</v>
      </c>
      <c r="H799" s="16">
        <v>1</v>
      </c>
      <c r="I799" s="16">
        <v>1</v>
      </c>
      <c r="J799" s="16">
        <v>0</v>
      </c>
      <c r="K799" s="16">
        <v>0</v>
      </c>
      <c r="L799" s="16" t="s">
        <v>49</v>
      </c>
      <c r="M799" s="16">
        <v>0</v>
      </c>
      <c r="N799" s="16">
        <v>4.2</v>
      </c>
      <c r="O799" s="16">
        <v>122</v>
      </c>
      <c r="P799" s="16"/>
      <c r="Q799" s="16"/>
      <c r="R799" s="16" t="s">
        <v>3919</v>
      </c>
      <c r="S799" s="16">
        <v>150</v>
      </c>
      <c r="T799" s="16" t="str">
        <f t="shared" si="25"/>
        <v>Not rated</v>
      </c>
      <c r="U799" s="37" t="str">
        <f t="shared" si="24"/>
        <v>Affordable</v>
      </c>
    </row>
    <row r="800" spans="1:21" x14ac:dyDescent="0.35">
      <c r="A800" s="41" t="s">
        <v>3920</v>
      </c>
      <c r="B800" s="16" t="s">
        <v>3921</v>
      </c>
      <c r="C800" s="16" t="s">
        <v>3922</v>
      </c>
      <c r="D800" s="16" t="s">
        <v>39</v>
      </c>
      <c r="E800" s="16" t="s">
        <v>3923</v>
      </c>
      <c r="F800" s="16" t="s">
        <v>3924</v>
      </c>
      <c r="G800" s="39">
        <v>919874063789</v>
      </c>
      <c r="H800" s="16">
        <v>1</v>
      </c>
      <c r="I800" s="16">
        <v>1</v>
      </c>
      <c r="J800" s="16">
        <v>0</v>
      </c>
      <c r="K800" s="16">
        <v>0</v>
      </c>
      <c r="L800" s="16" t="s">
        <v>49</v>
      </c>
      <c r="M800" s="16">
        <v>0</v>
      </c>
      <c r="N800" s="16">
        <v>4</v>
      </c>
      <c r="O800" s="16">
        <v>104</v>
      </c>
      <c r="P800" s="16"/>
      <c r="Q800" s="16"/>
      <c r="R800" s="16"/>
      <c r="S800" s="16">
        <v>150</v>
      </c>
      <c r="T800" s="16" t="str">
        <f t="shared" si="25"/>
        <v>Not rated</v>
      </c>
      <c r="U800" s="37" t="str">
        <f t="shared" si="24"/>
        <v>Affordable</v>
      </c>
    </row>
    <row r="801" spans="1:21" x14ac:dyDescent="0.35">
      <c r="A801" s="41" t="s">
        <v>3925</v>
      </c>
      <c r="B801" s="16" t="s">
        <v>3926</v>
      </c>
      <c r="C801" s="16" t="s">
        <v>922</v>
      </c>
      <c r="D801" s="16" t="s">
        <v>182</v>
      </c>
      <c r="E801" s="16"/>
      <c r="F801" s="16" t="s">
        <v>3927</v>
      </c>
      <c r="G801" s="39">
        <v>917439471807</v>
      </c>
      <c r="H801" s="16">
        <v>1</v>
      </c>
      <c r="I801" s="16">
        <v>0</v>
      </c>
      <c r="J801" s="16">
        <v>0</v>
      </c>
      <c r="K801" s="16">
        <v>0</v>
      </c>
      <c r="L801" s="16" t="s">
        <v>49</v>
      </c>
      <c r="M801" s="16">
        <v>0</v>
      </c>
      <c r="N801" s="16" t="s">
        <v>49</v>
      </c>
      <c r="O801" s="16">
        <v>2</v>
      </c>
      <c r="P801" s="16"/>
      <c r="Q801" s="16"/>
      <c r="R801" s="16"/>
      <c r="S801" s="16">
        <v>150</v>
      </c>
      <c r="T801" s="16" t="str">
        <f t="shared" si="25"/>
        <v>Not rated</v>
      </c>
      <c r="U801" s="37" t="str">
        <f t="shared" si="24"/>
        <v>Affordable</v>
      </c>
    </row>
    <row r="802" spans="1:21" x14ac:dyDescent="0.35">
      <c r="A802" s="41" t="s">
        <v>3928</v>
      </c>
      <c r="B802" s="16" t="s">
        <v>3929</v>
      </c>
      <c r="C802" s="16" t="s">
        <v>3930</v>
      </c>
      <c r="D802" s="16" t="s">
        <v>31</v>
      </c>
      <c r="E802" s="16" t="s">
        <v>40</v>
      </c>
      <c r="F802" s="16" t="s">
        <v>3931</v>
      </c>
      <c r="G802" s="39">
        <v>917439243082</v>
      </c>
      <c r="H802" s="16">
        <v>1</v>
      </c>
      <c r="I802" s="16">
        <v>0</v>
      </c>
      <c r="J802" s="16">
        <v>1</v>
      </c>
      <c r="K802" s="16">
        <v>0</v>
      </c>
      <c r="L802" s="16">
        <v>3.9</v>
      </c>
      <c r="M802" s="16">
        <v>238</v>
      </c>
      <c r="N802" s="16">
        <v>4</v>
      </c>
      <c r="O802" s="16">
        <v>17</v>
      </c>
      <c r="P802" s="16"/>
      <c r="Q802" s="16" t="s">
        <v>3932</v>
      </c>
      <c r="R802" s="16" t="s">
        <v>3933</v>
      </c>
      <c r="S802" s="16">
        <v>1400</v>
      </c>
      <c r="T802" s="16" t="str">
        <f t="shared" si="25"/>
        <v>Average</v>
      </c>
      <c r="U802" s="37" t="str">
        <f t="shared" si="24"/>
        <v>Expensive</v>
      </c>
    </row>
    <row r="803" spans="1:21" x14ac:dyDescent="0.35">
      <c r="A803" s="41" t="s">
        <v>3934</v>
      </c>
      <c r="B803" s="16" t="s">
        <v>3935</v>
      </c>
      <c r="C803" s="16" t="s">
        <v>3936</v>
      </c>
      <c r="D803" s="16" t="s">
        <v>1058</v>
      </c>
      <c r="E803" s="16"/>
      <c r="F803" s="16" t="s">
        <v>3012</v>
      </c>
      <c r="G803" s="39">
        <v>916290110449</v>
      </c>
      <c r="H803" s="16">
        <v>1</v>
      </c>
      <c r="I803" s="16">
        <v>0</v>
      </c>
      <c r="J803" s="16">
        <v>0</v>
      </c>
      <c r="K803" s="16">
        <v>0</v>
      </c>
      <c r="L803" s="16" t="s">
        <v>49</v>
      </c>
      <c r="M803" s="16">
        <v>0</v>
      </c>
      <c r="N803" s="16" t="s">
        <v>49</v>
      </c>
      <c r="O803" s="16">
        <v>0</v>
      </c>
      <c r="P803" s="16"/>
      <c r="Q803" s="16"/>
      <c r="R803" s="16"/>
      <c r="S803" s="16">
        <v>100</v>
      </c>
      <c r="T803" s="16" t="str">
        <f t="shared" si="25"/>
        <v>Not rated</v>
      </c>
      <c r="U803" s="37" t="str">
        <f t="shared" si="24"/>
        <v>Affordable</v>
      </c>
    </row>
    <row r="804" spans="1:21" x14ac:dyDescent="0.35">
      <c r="A804" s="41" t="s">
        <v>3937</v>
      </c>
      <c r="B804" s="16" t="s">
        <v>3938</v>
      </c>
      <c r="C804" s="16" t="s">
        <v>3939</v>
      </c>
      <c r="D804" s="16" t="s">
        <v>39</v>
      </c>
      <c r="E804" s="16" t="s">
        <v>40</v>
      </c>
      <c r="F804" s="16" t="s">
        <v>3940</v>
      </c>
      <c r="G804" s="39">
        <v>918052239237</v>
      </c>
      <c r="H804" s="16">
        <v>1</v>
      </c>
      <c r="I804" s="16">
        <v>1</v>
      </c>
      <c r="J804" s="16">
        <v>0</v>
      </c>
      <c r="K804" s="16">
        <v>0</v>
      </c>
      <c r="L804" s="16" t="s">
        <v>49</v>
      </c>
      <c r="M804" s="16">
        <v>0</v>
      </c>
      <c r="N804" s="16">
        <v>3.9</v>
      </c>
      <c r="O804" s="16">
        <v>31</v>
      </c>
      <c r="P804" s="16"/>
      <c r="Q804" s="16"/>
      <c r="R804" s="16"/>
      <c r="S804" s="16">
        <v>200</v>
      </c>
      <c r="T804" s="16" t="str">
        <f t="shared" si="25"/>
        <v>Not rated</v>
      </c>
      <c r="U804" s="37" t="str">
        <f t="shared" si="24"/>
        <v>Affordable</v>
      </c>
    </row>
    <row r="805" spans="1:21" x14ac:dyDescent="0.35">
      <c r="A805" s="41" t="s">
        <v>3941</v>
      </c>
      <c r="B805" s="16" t="s">
        <v>3942</v>
      </c>
      <c r="C805" s="16" t="s">
        <v>3943</v>
      </c>
      <c r="D805" s="16" t="s">
        <v>2051</v>
      </c>
      <c r="E805" s="16" t="s">
        <v>40</v>
      </c>
      <c r="F805" s="16" t="s">
        <v>3944</v>
      </c>
      <c r="G805" s="39">
        <v>919123942596</v>
      </c>
      <c r="H805" s="16">
        <v>1</v>
      </c>
      <c r="I805" s="16">
        <v>1</v>
      </c>
      <c r="J805" s="16">
        <v>0</v>
      </c>
      <c r="K805" s="16">
        <v>0</v>
      </c>
      <c r="L805" s="16" t="s">
        <v>49</v>
      </c>
      <c r="M805" s="16">
        <v>0</v>
      </c>
      <c r="N805" s="16" t="s">
        <v>49</v>
      </c>
      <c r="O805" s="16">
        <v>11</v>
      </c>
      <c r="P805" s="16"/>
      <c r="Q805" s="16"/>
      <c r="R805" s="16"/>
      <c r="S805" s="16">
        <v>150</v>
      </c>
      <c r="T805" s="16" t="str">
        <f t="shared" si="25"/>
        <v>Not rated</v>
      </c>
      <c r="U805" s="37" t="str">
        <f t="shared" si="24"/>
        <v>Affordable</v>
      </c>
    </row>
    <row r="806" spans="1:21" x14ac:dyDescent="0.35">
      <c r="A806" s="41" t="s">
        <v>3945</v>
      </c>
      <c r="B806" s="16" t="s">
        <v>3946</v>
      </c>
      <c r="C806" s="16" t="s">
        <v>3947</v>
      </c>
      <c r="D806" s="16" t="s">
        <v>39</v>
      </c>
      <c r="E806" s="16" t="s">
        <v>94</v>
      </c>
      <c r="F806" s="16" t="s">
        <v>3940</v>
      </c>
      <c r="G806" s="39">
        <v>919330963511</v>
      </c>
      <c r="H806" s="16">
        <v>1</v>
      </c>
      <c r="I806" s="16">
        <v>1</v>
      </c>
      <c r="J806" s="16">
        <v>0</v>
      </c>
      <c r="K806" s="16">
        <v>0</v>
      </c>
      <c r="L806" s="16" t="s">
        <v>49</v>
      </c>
      <c r="M806" s="16">
        <v>0</v>
      </c>
      <c r="N806" s="16">
        <v>4</v>
      </c>
      <c r="O806" s="16">
        <v>25</v>
      </c>
      <c r="P806" s="16"/>
      <c r="Q806" s="16"/>
      <c r="R806" s="16"/>
      <c r="S806" s="16">
        <v>150</v>
      </c>
      <c r="T806" s="16" t="str">
        <f t="shared" si="25"/>
        <v>Not rated</v>
      </c>
      <c r="U806" s="37" t="str">
        <f t="shared" si="24"/>
        <v>Affordable</v>
      </c>
    </row>
    <row r="807" spans="1:21" x14ac:dyDescent="0.35">
      <c r="A807" s="41" t="s">
        <v>3948</v>
      </c>
      <c r="B807" s="16" t="s">
        <v>3949</v>
      </c>
      <c r="C807" s="16" t="s">
        <v>3950</v>
      </c>
      <c r="D807" s="16" t="s">
        <v>31</v>
      </c>
      <c r="E807" s="16" t="s">
        <v>40</v>
      </c>
      <c r="F807" s="16" t="s">
        <v>3057</v>
      </c>
      <c r="G807" s="39">
        <v>919990034333</v>
      </c>
      <c r="H807" s="16">
        <v>1</v>
      </c>
      <c r="I807" s="16">
        <v>1</v>
      </c>
      <c r="J807" s="16">
        <v>1</v>
      </c>
      <c r="K807" s="16">
        <v>0</v>
      </c>
      <c r="L807" s="16">
        <v>3.6</v>
      </c>
      <c r="M807" s="16">
        <v>13</v>
      </c>
      <c r="N807" s="16" t="s">
        <v>49</v>
      </c>
      <c r="O807" s="16">
        <v>2</v>
      </c>
      <c r="P807" s="16"/>
      <c r="Q807" s="16"/>
      <c r="R807" s="16"/>
      <c r="S807" s="16">
        <v>700</v>
      </c>
      <c r="T807" s="16" t="str">
        <f t="shared" si="25"/>
        <v>Average</v>
      </c>
      <c r="U807" s="37" t="str">
        <f t="shared" si="24"/>
        <v>Affordable</v>
      </c>
    </row>
    <row r="808" spans="1:21" x14ac:dyDescent="0.35">
      <c r="A808" s="41" t="s">
        <v>3951</v>
      </c>
      <c r="B808" s="16" t="s">
        <v>3952</v>
      </c>
      <c r="C808" s="16" t="s">
        <v>3953</v>
      </c>
      <c r="D808" s="16" t="s">
        <v>47</v>
      </c>
      <c r="E808" s="16"/>
      <c r="F808" s="16" t="s">
        <v>3954</v>
      </c>
      <c r="G808" s="39">
        <v>919330778809</v>
      </c>
      <c r="H808" s="16">
        <v>1</v>
      </c>
      <c r="I808" s="16">
        <v>0</v>
      </c>
      <c r="J808" s="16">
        <v>0</v>
      </c>
      <c r="K808" s="16">
        <v>0</v>
      </c>
      <c r="L808" s="16" t="s">
        <v>49</v>
      </c>
      <c r="M808" s="16">
        <v>0</v>
      </c>
      <c r="N808" s="16">
        <v>3.3</v>
      </c>
      <c r="O808" s="16">
        <v>129</v>
      </c>
      <c r="P808" s="16"/>
      <c r="Q808" s="16"/>
      <c r="R808" s="16" t="s">
        <v>3955</v>
      </c>
      <c r="S808" s="16">
        <v>200</v>
      </c>
      <c r="T808" s="16" t="str">
        <f t="shared" si="25"/>
        <v>Not rated</v>
      </c>
      <c r="U808" s="37" t="str">
        <f t="shared" si="24"/>
        <v>Affordable</v>
      </c>
    </row>
    <row r="809" spans="1:21" x14ac:dyDescent="0.35">
      <c r="A809" s="41" t="s">
        <v>3956</v>
      </c>
      <c r="B809" s="16" t="s">
        <v>3957</v>
      </c>
      <c r="C809" s="16" t="s">
        <v>3958</v>
      </c>
      <c r="D809" s="16" t="s">
        <v>39</v>
      </c>
      <c r="E809" s="16" t="s">
        <v>322</v>
      </c>
      <c r="F809" s="16" t="s">
        <v>3959</v>
      </c>
      <c r="G809" s="39">
        <v>919903107986</v>
      </c>
      <c r="H809" s="16">
        <v>1</v>
      </c>
      <c r="I809" s="16">
        <v>1</v>
      </c>
      <c r="J809" s="16">
        <v>1</v>
      </c>
      <c r="K809" s="16">
        <v>0</v>
      </c>
      <c r="L809" s="16">
        <v>3.7</v>
      </c>
      <c r="M809" s="16">
        <v>27</v>
      </c>
      <c r="N809" s="16" t="s">
        <v>49</v>
      </c>
      <c r="O809" s="16">
        <v>13</v>
      </c>
      <c r="P809" s="16"/>
      <c r="Q809" s="16"/>
      <c r="R809" s="16" t="s">
        <v>3960</v>
      </c>
      <c r="S809" s="16">
        <v>700</v>
      </c>
      <c r="T809" s="16" t="str">
        <f t="shared" si="25"/>
        <v>Average</v>
      </c>
      <c r="U809" s="37" t="str">
        <f t="shared" si="24"/>
        <v>Affordable</v>
      </c>
    </row>
    <row r="810" spans="1:21" x14ac:dyDescent="0.35">
      <c r="A810" s="41" t="s">
        <v>3961</v>
      </c>
      <c r="B810" s="16" t="s">
        <v>3962</v>
      </c>
      <c r="C810" s="16" t="s">
        <v>779</v>
      </c>
      <c r="D810" s="16" t="s">
        <v>289</v>
      </c>
      <c r="E810" s="16"/>
      <c r="F810" s="16" t="s">
        <v>1785</v>
      </c>
      <c r="G810" s="39">
        <v>918240815296</v>
      </c>
      <c r="H810" s="16">
        <v>1</v>
      </c>
      <c r="I810" s="16">
        <v>0</v>
      </c>
      <c r="J810" s="16">
        <v>0</v>
      </c>
      <c r="K810" s="16">
        <v>0</v>
      </c>
      <c r="L810" s="16" t="s">
        <v>49</v>
      </c>
      <c r="M810" s="16">
        <v>0</v>
      </c>
      <c r="N810" s="16">
        <v>3.7</v>
      </c>
      <c r="O810" s="16">
        <v>400</v>
      </c>
      <c r="P810" s="16"/>
      <c r="Q810" s="16"/>
      <c r="R810" s="16" t="s">
        <v>3963</v>
      </c>
      <c r="S810" s="16">
        <v>150</v>
      </c>
      <c r="T810" s="16" t="str">
        <f t="shared" si="25"/>
        <v>Not rated</v>
      </c>
      <c r="U810" s="37" t="str">
        <f t="shared" si="24"/>
        <v>Affordable</v>
      </c>
    </row>
    <row r="811" spans="1:21" x14ac:dyDescent="0.35">
      <c r="A811" s="41" t="s">
        <v>3964</v>
      </c>
      <c r="B811" s="16" t="s">
        <v>3965</v>
      </c>
      <c r="C811" s="16" t="s">
        <v>1991</v>
      </c>
      <c r="D811" s="16" t="s">
        <v>218</v>
      </c>
      <c r="E811" s="16"/>
      <c r="F811" s="16" t="s">
        <v>2216</v>
      </c>
      <c r="G811" s="39">
        <v>918240114137</v>
      </c>
      <c r="H811" s="16">
        <v>1</v>
      </c>
      <c r="I811" s="16">
        <v>0</v>
      </c>
      <c r="J811" s="16">
        <v>0</v>
      </c>
      <c r="K811" s="16">
        <v>0</v>
      </c>
      <c r="L811" s="16" t="s">
        <v>49</v>
      </c>
      <c r="M811" s="16">
        <v>0</v>
      </c>
      <c r="N811" s="16">
        <v>4</v>
      </c>
      <c r="O811" s="16">
        <v>31</v>
      </c>
      <c r="P811" s="16"/>
      <c r="Q811" s="16"/>
      <c r="R811" s="16"/>
      <c r="S811" s="16">
        <v>200</v>
      </c>
      <c r="T811" s="16" t="str">
        <f t="shared" si="25"/>
        <v>Not rated</v>
      </c>
      <c r="U811" s="37" t="str">
        <f t="shared" si="24"/>
        <v>Affordable</v>
      </c>
    </row>
    <row r="812" spans="1:21" x14ac:dyDescent="0.35">
      <c r="A812" s="41" t="s">
        <v>3966</v>
      </c>
      <c r="B812" s="16" t="s">
        <v>3967</v>
      </c>
      <c r="C812" s="16" t="s">
        <v>3968</v>
      </c>
      <c r="D812" s="16" t="s">
        <v>465</v>
      </c>
      <c r="E812" s="16"/>
      <c r="F812" s="16" t="s">
        <v>1521</v>
      </c>
      <c r="G812" s="39">
        <v>919330820750</v>
      </c>
      <c r="H812" s="16">
        <v>1</v>
      </c>
      <c r="I812" s="16">
        <v>0</v>
      </c>
      <c r="J812" s="16">
        <v>0</v>
      </c>
      <c r="K812" s="16">
        <v>0</v>
      </c>
      <c r="L812" s="16" t="s">
        <v>49</v>
      </c>
      <c r="M812" s="16">
        <v>0</v>
      </c>
      <c r="N812" s="16">
        <v>3.2</v>
      </c>
      <c r="O812" s="16">
        <v>46</v>
      </c>
      <c r="P812" s="16"/>
      <c r="Q812" s="16"/>
      <c r="R812" s="16"/>
      <c r="S812" s="16">
        <v>200</v>
      </c>
      <c r="T812" s="16" t="str">
        <f t="shared" si="25"/>
        <v>Not rated</v>
      </c>
      <c r="U812" s="37" t="str">
        <f t="shared" si="24"/>
        <v>Affordable</v>
      </c>
    </row>
    <row r="813" spans="1:21" x14ac:dyDescent="0.35">
      <c r="A813" s="41" t="s">
        <v>3969</v>
      </c>
      <c r="B813" s="16" t="s">
        <v>3970</v>
      </c>
      <c r="C813" s="16" t="s">
        <v>1034</v>
      </c>
      <c r="D813" s="16" t="s">
        <v>465</v>
      </c>
      <c r="E813" s="16"/>
      <c r="F813" s="16" t="s">
        <v>1521</v>
      </c>
      <c r="G813" s="39">
        <v>917439891334</v>
      </c>
      <c r="H813" s="16">
        <v>1</v>
      </c>
      <c r="I813" s="16">
        <v>0</v>
      </c>
      <c r="J813" s="16">
        <v>0</v>
      </c>
      <c r="K813" s="16">
        <v>0</v>
      </c>
      <c r="L813" s="16" t="s">
        <v>49</v>
      </c>
      <c r="M813" s="16">
        <v>0</v>
      </c>
      <c r="N813" s="16">
        <v>4</v>
      </c>
      <c r="O813" s="16">
        <v>39</v>
      </c>
      <c r="P813" s="16"/>
      <c r="Q813" s="16"/>
      <c r="R813" s="16"/>
      <c r="S813" s="16">
        <v>200</v>
      </c>
      <c r="T813" s="16" t="str">
        <f t="shared" si="25"/>
        <v>Not rated</v>
      </c>
      <c r="U813" s="37" t="str">
        <f t="shared" si="24"/>
        <v>Affordable</v>
      </c>
    </row>
    <row r="814" spans="1:21" x14ac:dyDescent="0.35">
      <c r="A814" s="41" t="s">
        <v>3971</v>
      </c>
      <c r="B814" s="16" t="s">
        <v>3972</v>
      </c>
      <c r="C814" s="16" t="s">
        <v>1364</v>
      </c>
      <c r="D814" s="16" t="s">
        <v>182</v>
      </c>
      <c r="E814" s="16"/>
      <c r="F814" s="16" t="s">
        <v>3973</v>
      </c>
      <c r="G814" s="39">
        <v>919007659296</v>
      </c>
      <c r="H814" s="16">
        <v>1</v>
      </c>
      <c r="I814" s="16">
        <v>0</v>
      </c>
      <c r="J814" s="16">
        <v>0</v>
      </c>
      <c r="K814" s="16">
        <v>0</v>
      </c>
      <c r="L814" s="16" t="s">
        <v>49</v>
      </c>
      <c r="M814" s="16">
        <v>0</v>
      </c>
      <c r="N814" s="16">
        <v>3.8</v>
      </c>
      <c r="O814" s="16">
        <v>171</v>
      </c>
      <c r="P814" s="16"/>
      <c r="Q814" s="16"/>
      <c r="R814" s="16"/>
      <c r="S814" s="16">
        <v>150</v>
      </c>
      <c r="T814" s="16" t="str">
        <f t="shared" si="25"/>
        <v>Not rated</v>
      </c>
      <c r="U814" s="37" t="str">
        <f t="shared" si="24"/>
        <v>Affordable</v>
      </c>
    </row>
    <row r="815" spans="1:21" x14ac:dyDescent="0.35">
      <c r="A815" s="41" t="s">
        <v>3974</v>
      </c>
      <c r="B815" s="16" t="s">
        <v>3975</v>
      </c>
      <c r="C815" s="16" t="s">
        <v>3976</v>
      </c>
      <c r="D815" s="16" t="s">
        <v>669</v>
      </c>
      <c r="E815" s="16" t="s">
        <v>54</v>
      </c>
      <c r="F815" s="16" t="s">
        <v>3977</v>
      </c>
      <c r="G815" s="39">
        <v>919831704951</v>
      </c>
      <c r="H815" s="16">
        <v>1</v>
      </c>
      <c r="I815" s="16">
        <v>1</v>
      </c>
      <c r="J815" s="16">
        <v>0</v>
      </c>
      <c r="K815" s="16">
        <v>0</v>
      </c>
      <c r="L815" s="16" t="s">
        <v>49</v>
      </c>
      <c r="M815" s="16">
        <v>0</v>
      </c>
      <c r="N815" s="16">
        <v>3.9</v>
      </c>
      <c r="O815" s="16">
        <v>152</v>
      </c>
      <c r="P815" s="16"/>
      <c r="Q815" s="16"/>
      <c r="R815" s="16" t="s">
        <v>3978</v>
      </c>
      <c r="S815" s="16">
        <v>200</v>
      </c>
      <c r="T815" s="16" t="str">
        <f t="shared" si="25"/>
        <v>Not rated</v>
      </c>
      <c r="U815" s="37" t="str">
        <f t="shared" si="24"/>
        <v>Affordable</v>
      </c>
    </row>
    <row r="816" spans="1:21" x14ac:dyDescent="0.35">
      <c r="A816" s="41" t="s">
        <v>3979</v>
      </c>
      <c r="B816" s="16" t="s">
        <v>3980</v>
      </c>
      <c r="C816" s="16" t="s">
        <v>633</v>
      </c>
      <c r="D816" s="16" t="s">
        <v>218</v>
      </c>
      <c r="E816" s="16"/>
      <c r="F816" s="16" t="s">
        <v>3981</v>
      </c>
      <c r="G816" s="39">
        <v>917980103241</v>
      </c>
      <c r="H816" s="16">
        <v>1</v>
      </c>
      <c r="I816" s="16">
        <v>0</v>
      </c>
      <c r="J816" s="16">
        <v>0</v>
      </c>
      <c r="K816" s="16">
        <v>0</v>
      </c>
      <c r="L816" s="16" t="s">
        <v>49</v>
      </c>
      <c r="M816" s="16">
        <v>0</v>
      </c>
      <c r="N816" s="16">
        <v>4</v>
      </c>
      <c r="O816" s="16">
        <v>247</v>
      </c>
      <c r="P816" s="16"/>
      <c r="Q816" s="16"/>
      <c r="R816" s="16"/>
      <c r="S816" s="16">
        <v>100</v>
      </c>
      <c r="T816" s="16" t="str">
        <f t="shared" si="25"/>
        <v>Not rated</v>
      </c>
      <c r="U816" s="37" t="str">
        <f t="shared" si="24"/>
        <v>Affordable</v>
      </c>
    </row>
    <row r="817" spans="1:21" x14ac:dyDescent="0.35">
      <c r="A817" s="41" t="s">
        <v>3982</v>
      </c>
      <c r="B817" s="16" t="s">
        <v>3983</v>
      </c>
      <c r="C817" s="16" t="s">
        <v>116</v>
      </c>
      <c r="D817" s="16" t="s">
        <v>39</v>
      </c>
      <c r="E817" s="16" t="s">
        <v>322</v>
      </c>
      <c r="F817" s="16" t="s">
        <v>3984</v>
      </c>
      <c r="G817" s="39">
        <v>918910279218</v>
      </c>
      <c r="H817" s="16">
        <v>1</v>
      </c>
      <c r="I817" s="16">
        <v>1</v>
      </c>
      <c r="J817" s="16">
        <v>1</v>
      </c>
      <c r="K817" s="16">
        <v>0</v>
      </c>
      <c r="L817" s="16">
        <v>3.3</v>
      </c>
      <c r="M817" s="16">
        <v>7</v>
      </c>
      <c r="N817" s="16">
        <v>3.9</v>
      </c>
      <c r="O817" s="16">
        <v>22</v>
      </c>
      <c r="P817" s="16"/>
      <c r="Q817" s="16"/>
      <c r="R817" s="16"/>
      <c r="S817" s="16">
        <v>400</v>
      </c>
      <c r="T817" s="16" t="str">
        <f t="shared" si="25"/>
        <v>Average</v>
      </c>
      <c r="U817" s="37" t="str">
        <f t="shared" si="24"/>
        <v>Affordable</v>
      </c>
    </row>
    <row r="818" spans="1:21" x14ac:dyDescent="0.35">
      <c r="A818" s="41" t="s">
        <v>3985</v>
      </c>
      <c r="B818" s="16" t="s">
        <v>3986</v>
      </c>
      <c r="C818" s="16" t="s">
        <v>3987</v>
      </c>
      <c r="D818" s="16" t="s">
        <v>74</v>
      </c>
      <c r="E818" s="16" t="s">
        <v>54</v>
      </c>
      <c r="F818" s="16" t="s">
        <v>3988</v>
      </c>
      <c r="G818" s="39">
        <v>919330757855</v>
      </c>
      <c r="H818" s="16">
        <v>1</v>
      </c>
      <c r="I818" s="16">
        <v>1</v>
      </c>
      <c r="J818" s="16">
        <v>0</v>
      </c>
      <c r="K818" s="16">
        <v>0</v>
      </c>
      <c r="L818" s="16">
        <v>3.2</v>
      </c>
      <c r="M818" s="16">
        <v>8</v>
      </c>
      <c r="N818" s="16">
        <v>4</v>
      </c>
      <c r="O818" s="16">
        <v>31</v>
      </c>
      <c r="P818" s="16"/>
      <c r="Q818" s="16"/>
      <c r="R818" s="16"/>
      <c r="S818" s="16">
        <v>500</v>
      </c>
      <c r="T818" s="16" t="str">
        <f t="shared" si="25"/>
        <v>Average</v>
      </c>
      <c r="U818" s="37" t="str">
        <f t="shared" si="24"/>
        <v>Affordable</v>
      </c>
    </row>
    <row r="819" spans="1:21" x14ac:dyDescent="0.35">
      <c r="A819" s="41" t="s">
        <v>3989</v>
      </c>
      <c r="B819" s="16" t="s">
        <v>3990</v>
      </c>
      <c r="C819" s="16" t="s">
        <v>3991</v>
      </c>
      <c r="D819" s="16" t="s">
        <v>22</v>
      </c>
      <c r="E819" s="16"/>
      <c r="F819" s="16" t="s">
        <v>3992</v>
      </c>
      <c r="G819" s="39">
        <v>918047483190</v>
      </c>
      <c r="H819" s="16">
        <v>1</v>
      </c>
      <c r="I819" s="16">
        <v>0</v>
      </c>
      <c r="J819" s="16">
        <v>0</v>
      </c>
      <c r="K819" s="16">
        <v>0</v>
      </c>
      <c r="L819" s="16" t="s">
        <v>49</v>
      </c>
      <c r="M819" s="16">
        <v>0</v>
      </c>
      <c r="N819" s="16" t="s">
        <v>49</v>
      </c>
      <c r="O819" s="16">
        <v>2</v>
      </c>
      <c r="P819" s="16"/>
      <c r="Q819" s="16"/>
      <c r="R819" s="16"/>
      <c r="S819" s="16">
        <v>200</v>
      </c>
      <c r="T819" s="16" t="str">
        <f t="shared" si="25"/>
        <v>Not rated</v>
      </c>
      <c r="U819" s="37" t="str">
        <f t="shared" si="24"/>
        <v>Affordable</v>
      </c>
    </row>
    <row r="820" spans="1:21" x14ac:dyDescent="0.35">
      <c r="A820" s="41" t="s">
        <v>3993</v>
      </c>
      <c r="B820" s="16" t="s">
        <v>3994</v>
      </c>
      <c r="C820" s="16" t="s">
        <v>2097</v>
      </c>
      <c r="D820" s="16" t="s">
        <v>74</v>
      </c>
      <c r="E820" s="16" t="s">
        <v>54</v>
      </c>
      <c r="F820" s="16" t="s">
        <v>3995</v>
      </c>
      <c r="G820" s="39">
        <v>919330712058</v>
      </c>
      <c r="H820" s="16">
        <v>1</v>
      </c>
      <c r="I820" s="16">
        <v>1</v>
      </c>
      <c r="J820" s="16">
        <v>0</v>
      </c>
      <c r="K820" s="16">
        <v>0</v>
      </c>
      <c r="L820" s="16" t="s">
        <v>49</v>
      </c>
      <c r="M820" s="16">
        <v>0</v>
      </c>
      <c r="N820" s="16" t="s">
        <v>49</v>
      </c>
      <c r="O820" s="16">
        <v>18</v>
      </c>
      <c r="P820" s="16"/>
      <c r="Q820" s="16"/>
      <c r="R820" s="16"/>
      <c r="S820" s="16">
        <v>250</v>
      </c>
      <c r="T820" s="16" t="str">
        <f t="shared" si="25"/>
        <v>Not rated</v>
      </c>
      <c r="U820" s="37" t="str">
        <f t="shared" si="24"/>
        <v>Affordable</v>
      </c>
    </row>
    <row r="821" spans="1:21" x14ac:dyDescent="0.35">
      <c r="A821" s="41" t="s">
        <v>3996</v>
      </c>
      <c r="B821" s="16" t="s">
        <v>3997</v>
      </c>
      <c r="C821" s="16" t="s">
        <v>21</v>
      </c>
      <c r="D821" s="16" t="s">
        <v>187</v>
      </c>
      <c r="E821" s="16" t="s">
        <v>283</v>
      </c>
      <c r="F821" s="16" t="s">
        <v>3998</v>
      </c>
      <c r="G821" s="39">
        <v>917003620957</v>
      </c>
      <c r="H821" s="16">
        <v>1</v>
      </c>
      <c r="I821" s="16">
        <v>1</v>
      </c>
      <c r="J821" s="16">
        <v>0</v>
      </c>
      <c r="K821" s="16">
        <v>0</v>
      </c>
      <c r="L821" s="16" t="s">
        <v>49</v>
      </c>
      <c r="M821" s="16">
        <v>0</v>
      </c>
      <c r="N821" s="16">
        <v>3.4</v>
      </c>
      <c r="O821" s="16">
        <v>18</v>
      </c>
      <c r="P821" s="16"/>
      <c r="Q821" s="16"/>
      <c r="R821" s="16"/>
      <c r="S821" s="16">
        <v>100</v>
      </c>
      <c r="T821" s="16" t="str">
        <f t="shared" si="25"/>
        <v>Not rated</v>
      </c>
      <c r="U821" s="37" t="str">
        <f t="shared" si="24"/>
        <v>Affordable</v>
      </c>
    </row>
    <row r="822" spans="1:21" x14ac:dyDescent="0.35">
      <c r="A822" s="41" t="s">
        <v>3999</v>
      </c>
      <c r="B822" s="16" t="s">
        <v>4000</v>
      </c>
      <c r="C822" s="16" t="s">
        <v>4001</v>
      </c>
      <c r="D822" s="16" t="s">
        <v>915</v>
      </c>
      <c r="E822" s="16" t="s">
        <v>54</v>
      </c>
      <c r="F822" s="16" t="s">
        <v>4002</v>
      </c>
      <c r="G822" s="39">
        <v>918240463610</v>
      </c>
      <c r="H822" s="16">
        <v>1</v>
      </c>
      <c r="I822" s="16">
        <v>1</v>
      </c>
      <c r="J822" s="16">
        <v>1</v>
      </c>
      <c r="K822" s="16">
        <v>0</v>
      </c>
      <c r="L822" s="16" t="s">
        <v>49</v>
      </c>
      <c r="M822" s="16">
        <v>0</v>
      </c>
      <c r="N822" s="16" t="s">
        <v>49</v>
      </c>
      <c r="O822" s="16">
        <v>2</v>
      </c>
      <c r="P822" s="16"/>
      <c r="Q822" s="16"/>
      <c r="R822" s="16"/>
      <c r="S822" s="16">
        <v>300</v>
      </c>
      <c r="T822" s="16" t="str">
        <f t="shared" si="25"/>
        <v>Not rated</v>
      </c>
      <c r="U822" s="37" t="str">
        <f t="shared" si="24"/>
        <v>Affordable</v>
      </c>
    </row>
    <row r="823" spans="1:21" x14ac:dyDescent="0.35">
      <c r="A823" s="41" t="s">
        <v>4003</v>
      </c>
      <c r="B823" s="16" t="s">
        <v>4004</v>
      </c>
      <c r="C823" s="16" t="s">
        <v>603</v>
      </c>
      <c r="D823" s="16" t="s">
        <v>337</v>
      </c>
      <c r="E823" s="16" t="s">
        <v>283</v>
      </c>
      <c r="F823" s="16" t="s">
        <v>4005</v>
      </c>
      <c r="G823" s="39">
        <v>918240706960</v>
      </c>
      <c r="H823" s="16">
        <v>1</v>
      </c>
      <c r="I823" s="16">
        <v>1</v>
      </c>
      <c r="J823" s="16">
        <v>1</v>
      </c>
      <c r="K823" s="16">
        <v>1</v>
      </c>
      <c r="L823" s="16" t="s">
        <v>49</v>
      </c>
      <c r="M823" s="16">
        <v>2</v>
      </c>
      <c r="N823" s="16">
        <v>4</v>
      </c>
      <c r="O823" s="16">
        <v>68</v>
      </c>
      <c r="P823" s="16"/>
      <c r="Q823" s="16"/>
      <c r="R823" s="16"/>
      <c r="S823" s="16">
        <v>200</v>
      </c>
      <c r="T823" s="16" t="str">
        <f t="shared" si="25"/>
        <v>Not rated</v>
      </c>
      <c r="U823" s="37" t="str">
        <f t="shared" si="24"/>
        <v>Affordable</v>
      </c>
    </row>
    <row r="824" spans="1:21" x14ac:dyDescent="0.35">
      <c r="A824" s="41" t="s">
        <v>4006</v>
      </c>
      <c r="B824" s="16" t="s">
        <v>4007</v>
      </c>
      <c r="C824" s="16" t="s">
        <v>4008</v>
      </c>
      <c r="D824" s="16" t="s">
        <v>151</v>
      </c>
      <c r="E824" s="16" t="s">
        <v>40</v>
      </c>
      <c r="F824" s="16" t="s">
        <v>4009</v>
      </c>
      <c r="G824" s="39">
        <v>919674522055</v>
      </c>
      <c r="H824" s="16">
        <v>1</v>
      </c>
      <c r="I824" s="16">
        <v>1</v>
      </c>
      <c r="J824" s="16">
        <v>0</v>
      </c>
      <c r="K824" s="16">
        <v>0</v>
      </c>
      <c r="L824" s="16" t="s">
        <v>49</v>
      </c>
      <c r="M824" s="16">
        <v>0</v>
      </c>
      <c r="N824" s="16" t="s">
        <v>49</v>
      </c>
      <c r="O824" s="16">
        <v>1</v>
      </c>
      <c r="P824" s="16"/>
      <c r="Q824" s="16"/>
      <c r="R824" s="16"/>
      <c r="S824" s="16">
        <v>550</v>
      </c>
      <c r="T824" s="16" t="str">
        <f t="shared" si="25"/>
        <v>Not rated</v>
      </c>
      <c r="U824" s="37" t="str">
        <f t="shared" si="24"/>
        <v>Affordable</v>
      </c>
    </row>
    <row r="825" spans="1:21" x14ac:dyDescent="0.35">
      <c r="A825" s="41" t="s">
        <v>4010</v>
      </c>
      <c r="B825" s="16" t="s">
        <v>4011</v>
      </c>
      <c r="C825" s="16" t="s">
        <v>4012</v>
      </c>
      <c r="D825" s="16" t="s">
        <v>218</v>
      </c>
      <c r="E825" s="16"/>
      <c r="F825" s="16" t="s">
        <v>4013</v>
      </c>
      <c r="G825" s="39">
        <v>918777532388</v>
      </c>
      <c r="H825" s="16">
        <v>1</v>
      </c>
      <c r="I825" s="16">
        <v>0</v>
      </c>
      <c r="J825" s="16">
        <v>0</v>
      </c>
      <c r="K825" s="16">
        <v>0</v>
      </c>
      <c r="L825" s="16" t="s">
        <v>49</v>
      </c>
      <c r="M825" s="16">
        <v>0</v>
      </c>
      <c r="N825" s="16">
        <v>3</v>
      </c>
      <c r="O825" s="16">
        <v>101</v>
      </c>
      <c r="P825" s="16"/>
      <c r="Q825" s="16"/>
      <c r="R825" s="16"/>
      <c r="S825" s="16">
        <v>100</v>
      </c>
      <c r="T825" s="16" t="str">
        <f t="shared" si="25"/>
        <v>Not rated</v>
      </c>
      <c r="U825" s="37" t="str">
        <f t="shared" si="24"/>
        <v>Affordable</v>
      </c>
    </row>
    <row r="826" spans="1:21" x14ac:dyDescent="0.35">
      <c r="A826" s="41" t="s">
        <v>4014</v>
      </c>
      <c r="B826" s="16" t="s">
        <v>4015</v>
      </c>
      <c r="C826" s="16" t="s">
        <v>4016</v>
      </c>
      <c r="D826" s="16" t="s">
        <v>978</v>
      </c>
      <c r="E826" s="16" t="s">
        <v>54</v>
      </c>
      <c r="F826" s="16" t="s">
        <v>4017</v>
      </c>
      <c r="G826" s="39">
        <v>918617204022</v>
      </c>
      <c r="H826" s="16">
        <v>1</v>
      </c>
      <c r="I826" s="16">
        <v>1</v>
      </c>
      <c r="J826" s="16">
        <v>1</v>
      </c>
      <c r="K826" s="16">
        <v>0</v>
      </c>
      <c r="L826" s="16">
        <v>3.7</v>
      </c>
      <c r="M826" s="16">
        <v>7</v>
      </c>
      <c r="N826" s="16" t="s">
        <v>49</v>
      </c>
      <c r="O826" s="16">
        <v>7</v>
      </c>
      <c r="P826" s="16"/>
      <c r="Q826" s="16"/>
      <c r="R826" s="16"/>
      <c r="S826" s="16">
        <v>300</v>
      </c>
      <c r="T826" s="16" t="str">
        <f t="shared" si="25"/>
        <v>Average</v>
      </c>
      <c r="U826" s="37" t="str">
        <f t="shared" si="24"/>
        <v>Affordable</v>
      </c>
    </row>
    <row r="827" spans="1:21" x14ac:dyDescent="0.35">
      <c r="A827" s="41" t="s">
        <v>4018</v>
      </c>
      <c r="B827" s="16" t="s">
        <v>4019</v>
      </c>
      <c r="C827" s="16" t="s">
        <v>4020</v>
      </c>
      <c r="D827" s="16" t="s">
        <v>818</v>
      </c>
      <c r="E827" s="16"/>
      <c r="F827" s="16" t="s">
        <v>4021</v>
      </c>
      <c r="G827" s="39">
        <v>919836411997</v>
      </c>
      <c r="H827" s="16">
        <v>1</v>
      </c>
      <c r="I827" s="16">
        <v>0</v>
      </c>
      <c r="J827" s="16">
        <v>0</v>
      </c>
      <c r="K827" s="16">
        <v>0</v>
      </c>
      <c r="L827" s="16" t="s">
        <v>49</v>
      </c>
      <c r="M827" s="16">
        <v>0</v>
      </c>
      <c r="N827" s="16" t="s">
        <v>49</v>
      </c>
      <c r="O827" s="16">
        <v>1</v>
      </c>
      <c r="P827" s="16"/>
      <c r="Q827" s="16"/>
      <c r="R827" s="16"/>
      <c r="S827" s="16">
        <v>100</v>
      </c>
      <c r="T827" s="16" t="str">
        <f t="shared" si="25"/>
        <v>Not rated</v>
      </c>
      <c r="U827" s="37" t="str">
        <f t="shared" si="24"/>
        <v>Affordable</v>
      </c>
    </row>
    <row r="828" spans="1:21" x14ac:dyDescent="0.35">
      <c r="A828" s="41" t="s">
        <v>4022</v>
      </c>
      <c r="B828" s="16" t="s">
        <v>4023</v>
      </c>
      <c r="C828" s="16" t="s">
        <v>4024</v>
      </c>
      <c r="D828" s="16" t="s">
        <v>60</v>
      </c>
      <c r="E828" s="16" t="s">
        <v>4025</v>
      </c>
      <c r="F828" s="16" t="s">
        <v>4026</v>
      </c>
      <c r="G828" s="39">
        <v>919331031314</v>
      </c>
      <c r="H828" s="16">
        <v>1</v>
      </c>
      <c r="I828" s="16">
        <v>1</v>
      </c>
      <c r="J828" s="16">
        <v>0</v>
      </c>
      <c r="K828" s="16">
        <v>0</v>
      </c>
      <c r="L828" s="16" t="s">
        <v>49</v>
      </c>
      <c r="M828" s="16">
        <v>0</v>
      </c>
      <c r="N828" s="16">
        <v>3.9</v>
      </c>
      <c r="O828" s="16">
        <v>63</v>
      </c>
      <c r="P828" s="16"/>
      <c r="Q828" s="16"/>
      <c r="R828" s="16"/>
      <c r="S828" s="16">
        <v>250</v>
      </c>
      <c r="T828" s="16" t="str">
        <f t="shared" si="25"/>
        <v>Not rated</v>
      </c>
      <c r="U828" s="37" t="str">
        <f t="shared" si="24"/>
        <v>Affordable</v>
      </c>
    </row>
    <row r="829" spans="1:21" x14ac:dyDescent="0.35">
      <c r="A829" s="41" t="s">
        <v>4027</v>
      </c>
      <c r="B829" s="16" t="s">
        <v>4028</v>
      </c>
      <c r="C829" s="16" t="s">
        <v>4029</v>
      </c>
      <c r="D829" s="16" t="s">
        <v>367</v>
      </c>
      <c r="E829" s="16" t="s">
        <v>54</v>
      </c>
      <c r="F829" s="16" t="s">
        <v>4030</v>
      </c>
      <c r="G829" s="39">
        <v>919051345937</v>
      </c>
      <c r="H829" s="16">
        <v>1</v>
      </c>
      <c r="I829" s="16">
        <v>1</v>
      </c>
      <c r="J829" s="16">
        <v>1</v>
      </c>
      <c r="K829" s="16">
        <v>0</v>
      </c>
      <c r="L829" s="16">
        <v>3.6</v>
      </c>
      <c r="M829" s="16">
        <v>8</v>
      </c>
      <c r="N829" s="16" t="s">
        <v>49</v>
      </c>
      <c r="O829" s="16">
        <v>0</v>
      </c>
      <c r="P829" s="16"/>
      <c r="Q829" s="16"/>
      <c r="R829" s="16"/>
      <c r="S829" s="16">
        <v>800</v>
      </c>
      <c r="T829" s="16" t="str">
        <f t="shared" si="25"/>
        <v>Average</v>
      </c>
      <c r="U829" s="37" t="str">
        <f t="shared" si="24"/>
        <v>Affordable</v>
      </c>
    </row>
    <row r="830" spans="1:21" x14ac:dyDescent="0.35">
      <c r="A830" s="41" t="s">
        <v>4031</v>
      </c>
      <c r="B830" s="16" t="s">
        <v>4032</v>
      </c>
      <c r="C830" s="16" t="s">
        <v>1433</v>
      </c>
      <c r="D830" s="16" t="s">
        <v>4033</v>
      </c>
      <c r="E830" s="16"/>
      <c r="F830" s="16" t="s">
        <v>4034</v>
      </c>
      <c r="G830" s="39">
        <v>918240654839</v>
      </c>
      <c r="H830" s="16">
        <v>1</v>
      </c>
      <c r="I830" s="16">
        <v>0</v>
      </c>
      <c r="J830" s="16">
        <v>0</v>
      </c>
      <c r="K830" s="16">
        <v>0</v>
      </c>
      <c r="L830" s="16" t="s">
        <v>49</v>
      </c>
      <c r="M830" s="16">
        <v>0</v>
      </c>
      <c r="N830" s="16" t="s">
        <v>49</v>
      </c>
      <c r="O830" s="16">
        <v>0</v>
      </c>
      <c r="P830" s="16"/>
      <c r="Q830" s="16"/>
      <c r="R830" s="16"/>
      <c r="S830" s="16">
        <v>150</v>
      </c>
      <c r="T830" s="16" t="str">
        <f t="shared" si="25"/>
        <v>Not rated</v>
      </c>
      <c r="U830" s="37" t="str">
        <f t="shared" si="24"/>
        <v>Affordable</v>
      </c>
    </row>
    <row r="831" spans="1:21" x14ac:dyDescent="0.35">
      <c r="A831" s="41" t="s">
        <v>4035</v>
      </c>
      <c r="B831" s="16" t="s">
        <v>4036</v>
      </c>
      <c r="C831" s="16" t="s">
        <v>4037</v>
      </c>
      <c r="D831" s="16" t="s">
        <v>557</v>
      </c>
      <c r="E831" s="16"/>
      <c r="F831" s="16" t="s">
        <v>4038</v>
      </c>
      <c r="G831" s="39">
        <v>916289688161</v>
      </c>
      <c r="H831" s="16">
        <v>1</v>
      </c>
      <c r="I831" s="16">
        <v>0</v>
      </c>
      <c r="J831" s="16">
        <v>0</v>
      </c>
      <c r="K831" s="16">
        <v>0</v>
      </c>
      <c r="L831" s="16" t="s">
        <v>49</v>
      </c>
      <c r="M831" s="16">
        <v>0</v>
      </c>
      <c r="N831" s="16" t="s">
        <v>49</v>
      </c>
      <c r="O831" s="16">
        <v>19</v>
      </c>
      <c r="P831" s="16"/>
      <c r="Q831" s="16"/>
      <c r="R831" s="16"/>
      <c r="S831" s="16">
        <v>150</v>
      </c>
      <c r="T831" s="16" t="str">
        <f t="shared" si="25"/>
        <v>Not rated</v>
      </c>
      <c r="U831" s="37" t="str">
        <f t="shared" si="24"/>
        <v>Affordable</v>
      </c>
    </row>
    <row r="832" spans="1:21" x14ac:dyDescent="0.35">
      <c r="A832" s="41" t="s">
        <v>4039</v>
      </c>
      <c r="B832" s="16" t="s">
        <v>4040</v>
      </c>
      <c r="C832" s="16" t="s">
        <v>1057</v>
      </c>
      <c r="D832" s="16" t="s">
        <v>1379</v>
      </c>
      <c r="E832" s="16" t="s">
        <v>54</v>
      </c>
      <c r="F832" s="16" t="s">
        <v>4041</v>
      </c>
      <c r="G832" s="39">
        <v>919830880044</v>
      </c>
      <c r="H832" s="16">
        <v>1</v>
      </c>
      <c r="I832" s="16">
        <v>1</v>
      </c>
      <c r="J832" s="16">
        <v>0</v>
      </c>
      <c r="K832" s="16">
        <v>0</v>
      </c>
      <c r="L832" s="16" t="s">
        <v>49</v>
      </c>
      <c r="M832" s="16">
        <v>0</v>
      </c>
      <c r="N832" s="16" t="s">
        <v>49</v>
      </c>
      <c r="O832" s="16">
        <v>0</v>
      </c>
      <c r="P832" s="16"/>
      <c r="Q832" s="16"/>
      <c r="R832" s="16"/>
      <c r="S832" s="16">
        <v>100</v>
      </c>
      <c r="T832" s="16" t="str">
        <f t="shared" si="25"/>
        <v>Not rated</v>
      </c>
      <c r="U832" s="37" t="str">
        <f t="shared" si="24"/>
        <v>Affordable</v>
      </c>
    </row>
    <row r="833" spans="1:21" x14ac:dyDescent="0.35">
      <c r="A833" s="41" t="s">
        <v>4042</v>
      </c>
      <c r="B833" s="16" t="s">
        <v>4043</v>
      </c>
      <c r="C833" s="16" t="s">
        <v>4044</v>
      </c>
      <c r="D833" s="16" t="s">
        <v>74</v>
      </c>
      <c r="E833" s="16" t="s">
        <v>40</v>
      </c>
      <c r="F833" s="16" t="s">
        <v>4045</v>
      </c>
      <c r="G833" s="39">
        <v>918820605949</v>
      </c>
      <c r="H833" s="16">
        <v>1</v>
      </c>
      <c r="I833" s="16">
        <v>1</v>
      </c>
      <c r="J833" s="16">
        <v>1</v>
      </c>
      <c r="K833" s="16">
        <v>0</v>
      </c>
      <c r="L833" s="16" t="s">
        <v>49</v>
      </c>
      <c r="M833" s="16">
        <v>3</v>
      </c>
      <c r="N833" s="16" t="s">
        <v>49</v>
      </c>
      <c r="O833" s="16">
        <v>3</v>
      </c>
      <c r="P833" s="16"/>
      <c r="Q833" s="16"/>
      <c r="R833" s="16"/>
      <c r="S833" s="16">
        <v>900</v>
      </c>
      <c r="T833" s="16" t="str">
        <f t="shared" si="25"/>
        <v>Not rated</v>
      </c>
      <c r="U833" s="37" t="str">
        <f t="shared" si="24"/>
        <v>Affordable</v>
      </c>
    </row>
    <row r="834" spans="1:21" x14ac:dyDescent="0.35">
      <c r="A834" s="41" t="s">
        <v>4046</v>
      </c>
      <c r="B834" s="16" t="s">
        <v>4047</v>
      </c>
      <c r="C834" s="16" t="s">
        <v>4048</v>
      </c>
      <c r="D834" s="16" t="s">
        <v>455</v>
      </c>
      <c r="E834" s="16"/>
      <c r="F834" s="16" t="s">
        <v>4049</v>
      </c>
      <c r="G834" s="39">
        <v>918272928932</v>
      </c>
      <c r="H834" s="16">
        <v>1</v>
      </c>
      <c r="I834" s="16">
        <v>1</v>
      </c>
      <c r="J834" s="16">
        <v>1</v>
      </c>
      <c r="K834" s="16">
        <v>0</v>
      </c>
      <c r="L834" s="16">
        <v>3.4</v>
      </c>
      <c r="M834" s="16">
        <v>9</v>
      </c>
      <c r="N834" s="16">
        <v>3.6</v>
      </c>
      <c r="O834" s="16">
        <v>86</v>
      </c>
      <c r="P834" s="16"/>
      <c r="Q834" s="16"/>
      <c r="R834" s="16" t="s">
        <v>4050</v>
      </c>
      <c r="S834" s="16">
        <v>200</v>
      </c>
      <c r="T834" s="16" t="str">
        <f t="shared" si="25"/>
        <v>Average</v>
      </c>
      <c r="U834" s="37" t="str">
        <f t="shared" ref="U834:U897" si="26">IF($S834&lt;=1049, "Affordable",IF($S834&lt;=2049, "Expensive", IF($S834&lt;=3049, "Very Expensive", "Luxurious Expensive")))</f>
        <v>Affordable</v>
      </c>
    </row>
    <row r="835" spans="1:21" x14ac:dyDescent="0.35">
      <c r="A835" s="41" t="s">
        <v>4051</v>
      </c>
      <c r="B835" s="16" t="s">
        <v>4052</v>
      </c>
      <c r="C835" s="16" t="s">
        <v>4053</v>
      </c>
      <c r="D835" s="16" t="s">
        <v>74</v>
      </c>
      <c r="E835" s="16"/>
      <c r="F835" s="16" t="s">
        <v>4054</v>
      </c>
      <c r="G835" s="39">
        <v>919830320077</v>
      </c>
      <c r="H835" s="16">
        <v>1</v>
      </c>
      <c r="I835" s="16">
        <v>0</v>
      </c>
      <c r="J835" s="16">
        <v>0</v>
      </c>
      <c r="K835" s="16">
        <v>0</v>
      </c>
      <c r="L835" s="16" t="s">
        <v>49</v>
      </c>
      <c r="M835" s="16">
        <v>0</v>
      </c>
      <c r="N835" s="16">
        <v>3.8</v>
      </c>
      <c r="O835" s="16">
        <v>97</v>
      </c>
      <c r="P835" s="16"/>
      <c r="Q835" s="16"/>
      <c r="R835" s="16" t="s">
        <v>4055</v>
      </c>
      <c r="S835" s="16">
        <v>450</v>
      </c>
      <c r="T835" s="16" t="str">
        <f t="shared" ref="T835:T898" si="27">IF(OR($L835="-", $L835=""), "Not rated", IF($L835&lt;3, "Poor", IF($L835&lt;4, "Average", "Excellent")))</f>
        <v>Not rated</v>
      </c>
      <c r="U835" s="37" t="str">
        <f t="shared" si="26"/>
        <v>Affordable</v>
      </c>
    </row>
    <row r="836" spans="1:21" x14ac:dyDescent="0.35">
      <c r="A836" s="41" t="s">
        <v>4056</v>
      </c>
      <c r="B836" s="16" t="s">
        <v>4057</v>
      </c>
      <c r="C836" s="16" t="s">
        <v>4058</v>
      </c>
      <c r="D836" s="16" t="s">
        <v>321</v>
      </c>
      <c r="E836" s="16" t="s">
        <v>1584</v>
      </c>
      <c r="F836" s="16" t="s">
        <v>4059</v>
      </c>
      <c r="G836" s="39">
        <v>913340005825</v>
      </c>
      <c r="H836" s="16">
        <v>1</v>
      </c>
      <c r="I836" s="16">
        <v>1</v>
      </c>
      <c r="J836" s="16">
        <v>0</v>
      </c>
      <c r="K836" s="16">
        <v>0</v>
      </c>
      <c r="L836" s="16" t="s">
        <v>49</v>
      </c>
      <c r="M836" s="16">
        <v>3</v>
      </c>
      <c r="N836" s="16" t="s">
        <v>49</v>
      </c>
      <c r="O836" s="16">
        <v>7</v>
      </c>
      <c r="P836" s="16"/>
      <c r="Q836" s="16"/>
      <c r="R836" s="16"/>
      <c r="S836" s="16">
        <v>400</v>
      </c>
      <c r="T836" s="16" t="str">
        <f t="shared" si="27"/>
        <v>Not rated</v>
      </c>
      <c r="U836" s="37" t="str">
        <f t="shared" si="26"/>
        <v>Affordable</v>
      </c>
    </row>
    <row r="837" spans="1:21" x14ac:dyDescent="0.35">
      <c r="A837" s="41" t="s">
        <v>4060</v>
      </c>
      <c r="B837" s="16" t="s">
        <v>4061</v>
      </c>
      <c r="C837" s="16" t="s">
        <v>116</v>
      </c>
      <c r="D837" s="16" t="s">
        <v>455</v>
      </c>
      <c r="E837" s="16"/>
      <c r="F837" s="16" t="s">
        <v>4062</v>
      </c>
      <c r="G837" s="39">
        <v>919836012206</v>
      </c>
      <c r="H837" s="16">
        <v>1</v>
      </c>
      <c r="I837" s="16">
        <v>0</v>
      </c>
      <c r="J837" s="16">
        <v>0</v>
      </c>
      <c r="K837" s="16">
        <v>0</v>
      </c>
      <c r="L837" s="16" t="s">
        <v>49</v>
      </c>
      <c r="M837" s="16">
        <v>0</v>
      </c>
      <c r="N837" s="16" t="s">
        <v>49</v>
      </c>
      <c r="O837" s="16">
        <v>5</v>
      </c>
      <c r="P837" s="16"/>
      <c r="Q837" s="16"/>
      <c r="R837" s="16"/>
      <c r="S837" s="16">
        <v>100</v>
      </c>
      <c r="T837" s="16" t="str">
        <f t="shared" si="27"/>
        <v>Not rated</v>
      </c>
      <c r="U837" s="37" t="str">
        <f t="shared" si="26"/>
        <v>Affordable</v>
      </c>
    </row>
    <row r="838" spans="1:21" x14ac:dyDescent="0.35">
      <c r="A838" s="41" t="s">
        <v>4063</v>
      </c>
      <c r="B838" s="16" t="s">
        <v>4064</v>
      </c>
      <c r="C838" s="16" t="s">
        <v>737</v>
      </c>
      <c r="D838" s="16" t="s">
        <v>1058</v>
      </c>
      <c r="E838" s="16" t="s">
        <v>137</v>
      </c>
      <c r="F838" s="16" t="s">
        <v>3012</v>
      </c>
      <c r="G838" s="39">
        <v>916290110449</v>
      </c>
      <c r="H838" s="16">
        <v>1</v>
      </c>
      <c r="I838" s="16">
        <v>1</v>
      </c>
      <c r="J838" s="16">
        <v>0</v>
      </c>
      <c r="K838" s="16">
        <v>0</v>
      </c>
      <c r="L838" s="16" t="s">
        <v>49</v>
      </c>
      <c r="M838" s="16">
        <v>0</v>
      </c>
      <c r="N838" s="16" t="s">
        <v>49</v>
      </c>
      <c r="O838" s="16">
        <v>4</v>
      </c>
      <c r="P838" s="16"/>
      <c r="Q838" s="16"/>
      <c r="R838" s="16"/>
      <c r="S838" s="16">
        <v>100</v>
      </c>
      <c r="T838" s="16" t="str">
        <f t="shared" si="27"/>
        <v>Not rated</v>
      </c>
      <c r="U838" s="37" t="str">
        <f t="shared" si="26"/>
        <v>Affordable</v>
      </c>
    </row>
    <row r="839" spans="1:21" x14ac:dyDescent="0.35">
      <c r="A839" s="41" t="s">
        <v>4065</v>
      </c>
      <c r="B839" s="16" t="s">
        <v>4066</v>
      </c>
      <c r="C839" s="16" t="s">
        <v>4067</v>
      </c>
      <c r="D839" s="16" t="s">
        <v>669</v>
      </c>
      <c r="E839" s="16" t="s">
        <v>786</v>
      </c>
      <c r="F839" s="16" t="s">
        <v>4068</v>
      </c>
      <c r="G839" s="39">
        <v>919123691546</v>
      </c>
      <c r="H839" s="16">
        <v>1</v>
      </c>
      <c r="I839" s="16">
        <v>1</v>
      </c>
      <c r="J839" s="16">
        <v>0</v>
      </c>
      <c r="K839" s="16">
        <v>0</v>
      </c>
      <c r="L839" s="16" t="s">
        <v>49</v>
      </c>
      <c r="M839" s="16">
        <v>0</v>
      </c>
      <c r="N839" s="16" t="s">
        <v>49</v>
      </c>
      <c r="O839" s="16">
        <v>7</v>
      </c>
      <c r="P839" s="16"/>
      <c r="Q839" s="16"/>
      <c r="R839" s="16"/>
      <c r="S839" s="16">
        <v>100</v>
      </c>
      <c r="T839" s="16" t="str">
        <f t="shared" si="27"/>
        <v>Not rated</v>
      </c>
      <c r="U839" s="37" t="str">
        <f t="shared" si="26"/>
        <v>Affordable</v>
      </c>
    </row>
    <row r="840" spans="1:21" x14ac:dyDescent="0.35">
      <c r="A840" s="41" t="s">
        <v>4069</v>
      </c>
      <c r="B840" s="16" t="s">
        <v>4070</v>
      </c>
      <c r="C840" s="16" t="s">
        <v>779</v>
      </c>
      <c r="D840" s="16" t="s">
        <v>455</v>
      </c>
      <c r="E840" s="16"/>
      <c r="F840" s="16" t="s">
        <v>4071</v>
      </c>
      <c r="G840" s="39">
        <v>917044424744</v>
      </c>
      <c r="H840" s="16">
        <v>1</v>
      </c>
      <c r="I840" s="16">
        <v>0</v>
      </c>
      <c r="J840" s="16">
        <v>0</v>
      </c>
      <c r="K840" s="16">
        <v>0</v>
      </c>
      <c r="L840" s="16" t="s">
        <v>49</v>
      </c>
      <c r="M840" s="16">
        <v>0</v>
      </c>
      <c r="N840" s="16">
        <v>3</v>
      </c>
      <c r="O840" s="16">
        <v>194</v>
      </c>
      <c r="P840" s="16"/>
      <c r="Q840" s="16"/>
      <c r="R840" s="16"/>
      <c r="S840" s="16">
        <v>150</v>
      </c>
      <c r="T840" s="16" t="str">
        <f t="shared" si="27"/>
        <v>Not rated</v>
      </c>
      <c r="U840" s="37" t="str">
        <f t="shared" si="26"/>
        <v>Affordable</v>
      </c>
    </row>
    <row r="841" spans="1:21" x14ac:dyDescent="0.35">
      <c r="A841" s="41" t="s">
        <v>4072</v>
      </c>
      <c r="B841" s="16" t="s">
        <v>4073</v>
      </c>
      <c r="C841" s="16" t="s">
        <v>4074</v>
      </c>
      <c r="D841" s="16" t="s">
        <v>445</v>
      </c>
      <c r="E841" s="16" t="s">
        <v>54</v>
      </c>
      <c r="F841" s="16" t="s">
        <v>4075</v>
      </c>
      <c r="G841" s="39">
        <v>919831035771</v>
      </c>
      <c r="H841" s="16">
        <v>1</v>
      </c>
      <c r="I841" s="16">
        <v>1</v>
      </c>
      <c r="J841" s="16">
        <v>1</v>
      </c>
      <c r="K841" s="16">
        <v>0</v>
      </c>
      <c r="L841" s="16" t="s">
        <v>49</v>
      </c>
      <c r="M841" s="16">
        <v>1</v>
      </c>
      <c r="N841" s="16" t="s">
        <v>49</v>
      </c>
      <c r="O841" s="16">
        <v>3</v>
      </c>
      <c r="P841" s="16"/>
      <c r="Q841" s="16"/>
      <c r="R841" s="16"/>
      <c r="S841" s="16">
        <v>250</v>
      </c>
      <c r="T841" s="16" t="str">
        <f t="shared" si="27"/>
        <v>Not rated</v>
      </c>
      <c r="U841" s="37" t="str">
        <f t="shared" si="26"/>
        <v>Affordable</v>
      </c>
    </row>
    <row r="842" spans="1:21" x14ac:dyDescent="0.35">
      <c r="A842" s="41" t="s">
        <v>4076</v>
      </c>
      <c r="B842" s="16" t="s">
        <v>4077</v>
      </c>
      <c r="C842" s="16" t="s">
        <v>4078</v>
      </c>
      <c r="D842" s="16" t="s">
        <v>465</v>
      </c>
      <c r="E842" s="16" t="s">
        <v>40</v>
      </c>
      <c r="F842" s="16" t="s">
        <v>1521</v>
      </c>
      <c r="G842" s="39">
        <v>919330820750</v>
      </c>
      <c r="H842" s="16">
        <v>1</v>
      </c>
      <c r="I842" s="16">
        <v>1</v>
      </c>
      <c r="J842" s="16">
        <v>0</v>
      </c>
      <c r="K842" s="16">
        <v>0</v>
      </c>
      <c r="L842" s="16" t="s">
        <v>49</v>
      </c>
      <c r="M842" s="16">
        <v>0</v>
      </c>
      <c r="N842" s="16" t="s">
        <v>49</v>
      </c>
      <c r="O842" s="16">
        <v>21</v>
      </c>
      <c r="P842" s="16"/>
      <c r="Q842" s="16"/>
      <c r="R842" s="16"/>
      <c r="S842" s="16">
        <v>200</v>
      </c>
      <c r="T842" s="16" t="str">
        <f t="shared" si="27"/>
        <v>Not rated</v>
      </c>
      <c r="U842" s="37" t="str">
        <f t="shared" si="26"/>
        <v>Affordable</v>
      </c>
    </row>
    <row r="843" spans="1:21" x14ac:dyDescent="0.35">
      <c r="A843" s="41" t="s">
        <v>4079</v>
      </c>
      <c r="B843" s="16" t="s">
        <v>4080</v>
      </c>
      <c r="C843" s="16" t="s">
        <v>4081</v>
      </c>
      <c r="D843" s="16" t="s">
        <v>465</v>
      </c>
      <c r="E843" s="16" t="s">
        <v>124</v>
      </c>
      <c r="F843" s="16" t="s">
        <v>4082</v>
      </c>
      <c r="G843" s="39">
        <v>919903467402</v>
      </c>
      <c r="H843" s="16">
        <v>1</v>
      </c>
      <c r="I843" s="16">
        <v>0</v>
      </c>
      <c r="J843" s="16">
        <v>1</v>
      </c>
      <c r="K843" s="16">
        <v>0</v>
      </c>
      <c r="L843" s="16">
        <v>3.5</v>
      </c>
      <c r="M843" s="16">
        <v>158</v>
      </c>
      <c r="N843" s="16">
        <v>3.4</v>
      </c>
      <c r="O843" s="16">
        <v>20</v>
      </c>
      <c r="P843" s="16"/>
      <c r="Q843" s="16" t="s">
        <v>4083</v>
      </c>
      <c r="R843" s="16" t="s">
        <v>4084</v>
      </c>
      <c r="S843" s="16">
        <v>500</v>
      </c>
      <c r="T843" s="16" t="str">
        <f t="shared" si="27"/>
        <v>Average</v>
      </c>
      <c r="U843" s="37" t="str">
        <f t="shared" si="26"/>
        <v>Affordable</v>
      </c>
    </row>
    <row r="844" spans="1:21" x14ac:dyDescent="0.35">
      <c r="A844" s="41" t="s">
        <v>4085</v>
      </c>
      <c r="B844" s="16" t="s">
        <v>4086</v>
      </c>
      <c r="C844" s="16" t="s">
        <v>3187</v>
      </c>
      <c r="D844" s="16" t="s">
        <v>22</v>
      </c>
      <c r="E844" s="16" t="s">
        <v>40</v>
      </c>
      <c r="F844" s="16" t="s">
        <v>4087</v>
      </c>
      <c r="G844" s="39">
        <v>919163834145</v>
      </c>
      <c r="H844" s="16">
        <v>1</v>
      </c>
      <c r="I844" s="16">
        <v>1</v>
      </c>
      <c r="J844" s="16">
        <v>1</v>
      </c>
      <c r="K844" s="16">
        <v>0</v>
      </c>
      <c r="L844" s="16">
        <v>3.8</v>
      </c>
      <c r="M844" s="16">
        <v>40</v>
      </c>
      <c r="N844" s="16" t="s">
        <v>49</v>
      </c>
      <c r="O844" s="16">
        <v>2</v>
      </c>
      <c r="P844" s="16"/>
      <c r="Q844" s="16"/>
      <c r="R844" s="16" t="s">
        <v>4088</v>
      </c>
      <c r="S844" s="16">
        <v>1400</v>
      </c>
      <c r="T844" s="16" t="str">
        <f t="shared" si="27"/>
        <v>Average</v>
      </c>
      <c r="U844" s="37" t="str">
        <f t="shared" si="26"/>
        <v>Expensive</v>
      </c>
    </row>
    <row r="845" spans="1:21" x14ac:dyDescent="0.35">
      <c r="A845" s="41" t="s">
        <v>4089</v>
      </c>
      <c r="B845" s="16" t="s">
        <v>4090</v>
      </c>
      <c r="C845" s="16" t="s">
        <v>4091</v>
      </c>
      <c r="D845" s="16" t="s">
        <v>1121</v>
      </c>
      <c r="E845" s="16" t="s">
        <v>322</v>
      </c>
      <c r="F845" s="16" t="s">
        <v>4092</v>
      </c>
      <c r="G845" s="39">
        <v>919073151111</v>
      </c>
      <c r="H845" s="16">
        <v>1</v>
      </c>
      <c r="I845" s="16">
        <v>1</v>
      </c>
      <c r="J845" s="16">
        <v>0</v>
      </c>
      <c r="K845" s="16">
        <v>0</v>
      </c>
      <c r="L845" s="16" t="s">
        <v>49</v>
      </c>
      <c r="M845" s="16">
        <v>0</v>
      </c>
      <c r="N845" s="16" t="s">
        <v>49</v>
      </c>
      <c r="O845" s="16">
        <v>1</v>
      </c>
      <c r="P845" s="16"/>
      <c r="Q845" s="16"/>
      <c r="R845" s="16"/>
      <c r="S845" s="16">
        <v>100</v>
      </c>
      <c r="T845" s="16" t="str">
        <f t="shared" si="27"/>
        <v>Not rated</v>
      </c>
      <c r="U845" s="37" t="str">
        <f t="shared" si="26"/>
        <v>Affordable</v>
      </c>
    </row>
    <row r="846" spans="1:21" x14ac:dyDescent="0.35">
      <c r="A846" s="41" t="s">
        <v>4093</v>
      </c>
      <c r="B846" s="16" t="s">
        <v>4094</v>
      </c>
      <c r="C846" s="16" t="s">
        <v>2050</v>
      </c>
      <c r="D846" s="16" t="s">
        <v>943</v>
      </c>
      <c r="E846" s="16"/>
      <c r="F846" s="16" t="s">
        <v>4095</v>
      </c>
      <c r="G846" s="39">
        <v>916291008618</v>
      </c>
      <c r="H846" s="16">
        <v>1</v>
      </c>
      <c r="I846" s="16">
        <v>0</v>
      </c>
      <c r="J846" s="16">
        <v>0</v>
      </c>
      <c r="K846" s="16">
        <v>0</v>
      </c>
      <c r="L846" s="16" t="s">
        <v>49</v>
      </c>
      <c r="M846" s="16">
        <v>0</v>
      </c>
      <c r="N846" s="16" t="s">
        <v>49</v>
      </c>
      <c r="O846" s="16">
        <v>4</v>
      </c>
      <c r="P846" s="16"/>
      <c r="Q846" s="16"/>
      <c r="R846" s="16"/>
      <c r="S846" s="16">
        <v>150</v>
      </c>
      <c r="T846" s="16" t="str">
        <f t="shared" si="27"/>
        <v>Not rated</v>
      </c>
      <c r="U846" s="37" t="str">
        <f t="shared" si="26"/>
        <v>Affordable</v>
      </c>
    </row>
    <row r="847" spans="1:21" x14ac:dyDescent="0.35">
      <c r="A847" s="41" t="s">
        <v>4096</v>
      </c>
      <c r="B847" s="16" t="s">
        <v>4097</v>
      </c>
      <c r="C847" s="16" t="s">
        <v>1433</v>
      </c>
      <c r="D847" s="16" t="s">
        <v>705</v>
      </c>
      <c r="E847" s="16"/>
      <c r="F847" s="16" t="s">
        <v>2421</v>
      </c>
      <c r="G847" s="39">
        <v>917003728314</v>
      </c>
      <c r="H847" s="16">
        <v>1</v>
      </c>
      <c r="I847" s="16">
        <v>0</v>
      </c>
      <c r="J847" s="16">
        <v>0</v>
      </c>
      <c r="K847" s="16">
        <v>0</v>
      </c>
      <c r="L847" s="16" t="s">
        <v>49</v>
      </c>
      <c r="M847" s="16">
        <v>0</v>
      </c>
      <c r="N847" s="16" t="s">
        <v>49</v>
      </c>
      <c r="O847" s="16">
        <v>0</v>
      </c>
      <c r="P847" s="16"/>
      <c r="Q847" s="16"/>
      <c r="R847" s="16"/>
      <c r="S847" s="16">
        <v>250</v>
      </c>
      <c r="T847" s="16" t="str">
        <f t="shared" si="27"/>
        <v>Not rated</v>
      </c>
      <c r="U847" s="37" t="str">
        <f t="shared" si="26"/>
        <v>Affordable</v>
      </c>
    </row>
    <row r="848" spans="1:21" x14ac:dyDescent="0.35">
      <c r="A848" s="41" t="s">
        <v>4098</v>
      </c>
      <c r="B848" s="16" t="s">
        <v>4099</v>
      </c>
      <c r="C848" s="16" t="s">
        <v>4100</v>
      </c>
      <c r="D848" s="16" t="s">
        <v>22</v>
      </c>
      <c r="E848" s="16" t="s">
        <v>4101</v>
      </c>
      <c r="F848" s="16" t="s">
        <v>4102</v>
      </c>
      <c r="G848" s="39">
        <v>918420199852</v>
      </c>
      <c r="H848" s="16">
        <v>1</v>
      </c>
      <c r="I848" s="16">
        <v>1</v>
      </c>
      <c r="J848" s="16">
        <v>1</v>
      </c>
      <c r="K848" s="16">
        <v>0</v>
      </c>
      <c r="L848" s="16">
        <v>3.8</v>
      </c>
      <c r="M848" s="16">
        <v>70</v>
      </c>
      <c r="N848" s="16" t="s">
        <v>49</v>
      </c>
      <c r="O848" s="16">
        <v>6</v>
      </c>
      <c r="P848" s="16"/>
      <c r="Q848" s="16" t="s">
        <v>4103</v>
      </c>
      <c r="R848" s="16" t="s">
        <v>4104</v>
      </c>
      <c r="S848" s="16">
        <v>600</v>
      </c>
      <c r="T848" s="16" t="str">
        <f t="shared" si="27"/>
        <v>Average</v>
      </c>
      <c r="U848" s="37" t="str">
        <f t="shared" si="26"/>
        <v>Affordable</v>
      </c>
    </row>
    <row r="849" spans="1:21" x14ac:dyDescent="0.35">
      <c r="A849" s="41" t="s">
        <v>4105</v>
      </c>
      <c r="B849" s="16" t="s">
        <v>4106</v>
      </c>
      <c r="C849" s="16" t="s">
        <v>4107</v>
      </c>
      <c r="D849" s="16" t="s">
        <v>31</v>
      </c>
      <c r="E849" s="16" t="s">
        <v>322</v>
      </c>
      <c r="F849" s="16" t="s">
        <v>4108</v>
      </c>
      <c r="G849" s="39">
        <v>918420432300</v>
      </c>
      <c r="H849" s="16">
        <v>1</v>
      </c>
      <c r="I849" s="16">
        <v>1</v>
      </c>
      <c r="J849" s="16">
        <v>0</v>
      </c>
      <c r="K849" s="16">
        <v>0</v>
      </c>
      <c r="L849" s="16">
        <v>3.4</v>
      </c>
      <c r="M849" s="16">
        <v>24</v>
      </c>
      <c r="N849" s="16" t="s">
        <v>49</v>
      </c>
      <c r="O849" s="16">
        <v>6</v>
      </c>
      <c r="P849" s="16"/>
      <c r="Q849" s="16"/>
      <c r="R849" s="16" t="s">
        <v>4109</v>
      </c>
      <c r="S849" s="16">
        <v>300</v>
      </c>
      <c r="T849" s="16" t="str">
        <f t="shared" si="27"/>
        <v>Average</v>
      </c>
      <c r="U849" s="37" t="str">
        <f t="shared" si="26"/>
        <v>Affordable</v>
      </c>
    </row>
    <row r="850" spans="1:21" x14ac:dyDescent="0.35">
      <c r="A850" s="41" t="s">
        <v>4110</v>
      </c>
      <c r="B850" s="16" t="s">
        <v>4111</v>
      </c>
      <c r="C850" s="16" t="s">
        <v>2291</v>
      </c>
      <c r="D850" s="16" t="s">
        <v>218</v>
      </c>
      <c r="E850" s="16"/>
      <c r="F850" s="16" t="s">
        <v>4112</v>
      </c>
      <c r="G850" s="39">
        <v>918961427659</v>
      </c>
      <c r="H850" s="16">
        <v>1</v>
      </c>
      <c r="I850" s="16">
        <v>0</v>
      </c>
      <c r="J850" s="16">
        <v>0</v>
      </c>
      <c r="K850" s="16">
        <v>0</v>
      </c>
      <c r="L850" s="16" t="s">
        <v>49</v>
      </c>
      <c r="M850" s="16">
        <v>0</v>
      </c>
      <c r="N850" s="16" t="s">
        <v>49</v>
      </c>
      <c r="O850" s="16">
        <v>3</v>
      </c>
      <c r="P850" s="16"/>
      <c r="Q850" s="16"/>
      <c r="R850" s="16"/>
      <c r="S850" s="16">
        <v>200</v>
      </c>
      <c r="T850" s="16" t="str">
        <f t="shared" si="27"/>
        <v>Not rated</v>
      </c>
      <c r="U850" s="37" t="str">
        <f t="shared" si="26"/>
        <v>Affordable</v>
      </c>
    </row>
    <row r="851" spans="1:21" x14ac:dyDescent="0.35">
      <c r="A851" s="41" t="s">
        <v>4113</v>
      </c>
      <c r="B851" s="16" t="s">
        <v>4114</v>
      </c>
      <c r="C851" s="16" t="s">
        <v>4115</v>
      </c>
      <c r="D851" s="16" t="s">
        <v>47</v>
      </c>
      <c r="E851" s="16" t="s">
        <v>4116</v>
      </c>
      <c r="F851" s="16" t="s">
        <v>4117</v>
      </c>
      <c r="G851" s="39">
        <v>917003795319</v>
      </c>
      <c r="H851" s="16">
        <v>1</v>
      </c>
      <c r="I851" s="16">
        <v>1</v>
      </c>
      <c r="J851" s="16">
        <v>1</v>
      </c>
      <c r="K851" s="16">
        <v>0</v>
      </c>
      <c r="L851" s="16">
        <v>3.7</v>
      </c>
      <c r="M851" s="16">
        <v>22</v>
      </c>
      <c r="N851" s="16" t="s">
        <v>49</v>
      </c>
      <c r="O851" s="16">
        <v>5</v>
      </c>
      <c r="P851" s="16"/>
      <c r="Q851" s="16"/>
      <c r="R851" s="16" t="s">
        <v>4118</v>
      </c>
      <c r="S851" s="16">
        <v>900</v>
      </c>
      <c r="T851" s="16" t="str">
        <f t="shared" si="27"/>
        <v>Average</v>
      </c>
      <c r="U851" s="37" t="str">
        <f t="shared" si="26"/>
        <v>Affordable</v>
      </c>
    </row>
    <row r="852" spans="1:21" x14ac:dyDescent="0.35">
      <c r="A852" s="41" t="s">
        <v>4119</v>
      </c>
      <c r="B852" s="16" t="s">
        <v>4120</v>
      </c>
      <c r="C852" s="16" t="s">
        <v>4121</v>
      </c>
      <c r="D852" s="16" t="s">
        <v>465</v>
      </c>
      <c r="E852" s="16" t="s">
        <v>54</v>
      </c>
      <c r="F852" s="16" t="s">
        <v>4122</v>
      </c>
      <c r="G852" s="39">
        <v>919903725026</v>
      </c>
      <c r="H852" s="16">
        <v>1</v>
      </c>
      <c r="I852" s="16">
        <v>1</v>
      </c>
      <c r="J852" s="16">
        <v>1</v>
      </c>
      <c r="K852" s="16">
        <v>0</v>
      </c>
      <c r="L852" s="16">
        <v>3.8</v>
      </c>
      <c r="M852" s="16">
        <v>23</v>
      </c>
      <c r="N852" s="16" t="s">
        <v>49</v>
      </c>
      <c r="O852" s="16">
        <v>4</v>
      </c>
      <c r="P852" s="16"/>
      <c r="Q852" s="16"/>
      <c r="R852" s="16" t="s">
        <v>4123</v>
      </c>
      <c r="S852" s="16">
        <v>600</v>
      </c>
      <c r="T852" s="16" t="str">
        <f t="shared" si="27"/>
        <v>Average</v>
      </c>
      <c r="U852" s="37" t="str">
        <f t="shared" si="26"/>
        <v>Affordable</v>
      </c>
    </row>
    <row r="853" spans="1:21" x14ac:dyDescent="0.35">
      <c r="A853" s="41" t="s">
        <v>4124</v>
      </c>
      <c r="B853" s="16" t="s">
        <v>4125</v>
      </c>
      <c r="C853" s="16" t="s">
        <v>2703</v>
      </c>
      <c r="D853" s="16" t="s">
        <v>131</v>
      </c>
      <c r="E853" s="16"/>
      <c r="F853" s="16" t="s">
        <v>4126</v>
      </c>
      <c r="G853" s="39">
        <v>918240815296</v>
      </c>
      <c r="H853" s="16">
        <v>1</v>
      </c>
      <c r="I853" s="16">
        <v>0</v>
      </c>
      <c r="J853" s="16">
        <v>0</v>
      </c>
      <c r="K853" s="16">
        <v>0</v>
      </c>
      <c r="L853" s="16" t="s">
        <v>49</v>
      </c>
      <c r="M853" s="16">
        <v>0</v>
      </c>
      <c r="N853" s="16">
        <v>4</v>
      </c>
      <c r="O853" s="16">
        <v>168</v>
      </c>
      <c r="P853" s="16"/>
      <c r="Q853" s="16"/>
      <c r="R853" s="16" t="s">
        <v>4127</v>
      </c>
      <c r="S853" s="16">
        <v>200</v>
      </c>
      <c r="T853" s="16" t="str">
        <f t="shared" si="27"/>
        <v>Not rated</v>
      </c>
      <c r="U853" s="37" t="str">
        <f t="shared" si="26"/>
        <v>Affordable</v>
      </c>
    </row>
    <row r="854" spans="1:21" x14ac:dyDescent="0.35">
      <c r="A854" s="41" t="s">
        <v>4128</v>
      </c>
      <c r="B854" s="16" t="s">
        <v>4129</v>
      </c>
      <c r="C854" s="16" t="s">
        <v>4130</v>
      </c>
      <c r="D854" s="16" t="s">
        <v>813</v>
      </c>
      <c r="E854" s="16" t="s">
        <v>4131</v>
      </c>
      <c r="F854" s="16" t="s">
        <v>4132</v>
      </c>
      <c r="G854" s="39">
        <v>919038760431</v>
      </c>
      <c r="H854" s="16">
        <v>1</v>
      </c>
      <c r="I854" s="16">
        <v>1</v>
      </c>
      <c r="J854" s="16">
        <v>1</v>
      </c>
      <c r="K854" s="16">
        <v>1</v>
      </c>
      <c r="L854" s="16">
        <v>3.8</v>
      </c>
      <c r="M854" s="16">
        <v>14</v>
      </c>
      <c r="N854" s="16">
        <v>3.3</v>
      </c>
      <c r="O854" s="16">
        <v>39</v>
      </c>
      <c r="P854" s="16"/>
      <c r="Q854" s="16"/>
      <c r="R854" s="16" t="s">
        <v>4133</v>
      </c>
      <c r="S854" s="16">
        <v>500</v>
      </c>
      <c r="T854" s="16" t="str">
        <f t="shared" si="27"/>
        <v>Average</v>
      </c>
      <c r="U854" s="37" t="str">
        <f t="shared" si="26"/>
        <v>Affordable</v>
      </c>
    </row>
    <row r="855" spans="1:21" x14ac:dyDescent="0.35">
      <c r="A855" s="41" t="s">
        <v>4134</v>
      </c>
      <c r="B855" s="16" t="s">
        <v>4135</v>
      </c>
      <c r="C855" s="16" t="s">
        <v>4136</v>
      </c>
      <c r="D855" s="16" t="s">
        <v>3099</v>
      </c>
      <c r="E855" s="16" t="s">
        <v>40</v>
      </c>
      <c r="F855" s="16" t="s">
        <v>4137</v>
      </c>
      <c r="G855" s="39">
        <v>919874151816</v>
      </c>
      <c r="H855" s="16">
        <v>1</v>
      </c>
      <c r="I855" s="16">
        <v>1</v>
      </c>
      <c r="J855" s="16">
        <v>1</v>
      </c>
      <c r="K855" s="16">
        <v>0</v>
      </c>
      <c r="L855" s="16">
        <v>3.6</v>
      </c>
      <c r="M855" s="16">
        <v>6</v>
      </c>
      <c r="N855" s="16">
        <v>4</v>
      </c>
      <c r="O855" s="16">
        <v>27</v>
      </c>
      <c r="P855" s="16"/>
      <c r="Q855" s="16"/>
      <c r="R855" s="16" t="s">
        <v>4138</v>
      </c>
      <c r="S855" s="16">
        <v>500</v>
      </c>
      <c r="T855" s="16" t="str">
        <f t="shared" si="27"/>
        <v>Average</v>
      </c>
      <c r="U855" s="37" t="str">
        <f t="shared" si="26"/>
        <v>Affordable</v>
      </c>
    </row>
    <row r="856" spans="1:21" x14ac:dyDescent="0.35">
      <c r="A856" s="41" t="s">
        <v>4139</v>
      </c>
      <c r="B856" s="16" t="s">
        <v>4140</v>
      </c>
      <c r="C856" s="16" t="s">
        <v>779</v>
      </c>
      <c r="D856" s="16" t="s">
        <v>182</v>
      </c>
      <c r="E856" s="16" t="s">
        <v>322</v>
      </c>
      <c r="F856" s="16" t="s">
        <v>4141</v>
      </c>
      <c r="G856" s="39">
        <v>919874954993</v>
      </c>
      <c r="H856" s="16">
        <v>1</v>
      </c>
      <c r="I856" s="16">
        <v>1</v>
      </c>
      <c r="J856" s="16">
        <v>1</v>
      </c>
      <c r="K856" s="16">
        <v>0</v>
      </c>
      <c r="L856" s="16" t="s">
        <v>49</v>
      </c>
      <c r="M856" s="16">
        <v>0</v>
      </c>
      <c r="N856" s="16" t="s">
        <v>49</v>
      </c>
      <c r="O856" s="16">
        <v>5</v>
      </c>
      <c r="P856" s="16"/>
      <c r="Q856" s="16"/>
      <c r="R856" s="16"/>
      <c r="S856" s="16">
        <v>600</v>
      </c>
      <c r="T856" s="16" t="str">
        <f t="shared" si="27"/>
        <v>Not rated</v>
      </c>
      <c r="U856" s="37" t="str">
        <f t="shared" si="26"/>
        <v>Affordable</v>
      </c>
    </row>
    <row r="857" spans="1:21" x14ac:dyDescent="0.35">
      <c r="A857" s="41" t="s">
        <v>4142</v>
      </c>
      <c r="B857" s="16" t="s">
        <v>4143</v>
      </c>
      <c r="C857" s="16" t="s">
        <v>1373</v>
      </c>
      <c r="D857" s="16" t="s">
        <v>763</v>
      </c>
      <c r="E857" s="16"/>
      <c r="F857" s="16" t="s">
        <v>4144</v>
      </c>
      <c r="G857" s="39">
        <v>917676216666</v>
      </c>
      <c r="H857" s="16">
        <v>1</v>
      </c>
      <c r="I857" s="16">
        <v>0</v>
      </c>
      <c r="J857" s="16">
        <v>0</v>
      </c>
      <c r="K857" s="16">
        <v>0</v>
      </c>
      <c r="L857" s="16" t="s">
        <v>49</v>
      </c>
      <c r="M857" s="16">
        <v>0</v>
      </c>
      <c r="N857" s="16">
        <v>4</v>
      </c>
      <c r="O857" s="16">
        <v>2</v>
      </c>
      <c r="P857" s="16"/>
      <c r="Q857" s="16"/>
      <c r="R857" s="16"/>
      <c r="S857" s="16">
        <v>200</v>
      </c>
      <c r="T857" s="16" t="str">
        <f t="shared" si="27"/>
        <v>Not rated</v>
      </c>
      <c r="U857" s="37" t="str">
        <f t="shared" si="26"/>
        <v>Affordable</v>
      </c>
    </row>
    <row r="858" spans="1:21" x14ac:dyDescent="0.35">
      <c r="A858" s="41" t="s">
        <v>4145</v>
      </c>
      <c r="B858" s="16" t="s">
        <v>4146</v>
      </c>
      <c r="C858" s="16" t="s">
        <v>3799</v>
      </c>
      <c r="D858" s="16" t="s">
        <v>1379</v>
      </c>
      <c r="E858" s="16"/>
      <c r="F858" s="16" t="s">
        <v>4147</v>
      </c>
      <c r="G858" s="39">
        <v>916290865246</v>
      </c>
      <c r="H858" s="16">
        <v>1</v>
      </c>
      <c r="I858" s="16">
        <v>0</v>
      </c>
      <c r="J858" s="16">
        <v>0</v>
      </c>
      <c r="K858" s="16">
        <v>0</v>
      </c>
      <c r="L858" s="16" t="s">
        <v>49</v>
      </c>
      <c r="M858" s="16">
        <v>0</v>
      </c>
      <c r="N858" s="16" t="s">
        <v>49</v>
      </c>
      <c r="O858" s="16">
        <v>0</v>
      </c>
      <c r="P858" s="16"/>
      <c r="Q858" s="16"/>
      <c r="R858" s="16"/>
      <c r="S858" s="16">
        <v>250</v>
      </c>
      <c r="T858" s="16" t="str">
        <f t="shared" si="27"/>
        <v>Not rated</v>
      </c>
      <c r="U858" s="37" t="str">
        <f t="shared" si="26"/>
        <v>Affordable</v>
      </c>
    </row>
    <row r="859" spans="1:21" x14ac:dyDescent="0.35">
      <c r="A859" s="41" t="s">
        <v>4148</v>
      </c>
      <c r="B859" s="16" t="s">
        <v>4149</v>
      </c>
      <c r="C859" s="16" t="s">
        <v>1016</v>
      </c>
      <c r="D859" s="16" t="s">
        <v>74</v>
      </c>
      <c r="E859" s="16"/>
      <c r="F859" s="16" t="s">
        <v>4150</v>
      </c>
      <c r="G859" s="39">
        <v>918336894311</v>
      </c>
      <c r="H859" s="16">
        <v>1</v>
      </c>
      <c r="I859" s="16">
        <v>0</v>
      </c>
      <c r="J859" s="16">
        <v>0</v>
      </c>
      <c r="K859" s="16">
        <v>0</v>
      </c>
      <c r="L859" s="16" t="s">
        <v>49</v>
      </c>
      <c r="M859" s="16">
        <v>0</v>
      </c>
      <c r="N859" s="16">
        <v>3.7</v>
      </c>
      <c r="O859" s="16">
        <v>432</v>
      </c>
      <c r="P859" s="16"/>
      <c r="Q859" s="16" t="s">
        <v>4151</v>
      </c>
      <c r="R859" s="16" t="s">
        <v>4152</v>
      </c>
      <c r="S859" s="16">
        <v>150</v>
      </c>
      <c r="T859" s="16" t="str">
        <f t="shared" si="27"/>
        <v>Not rated</v>
      </c>
      <c r="U859" s="37" t="str">
        <f t="shared" si="26"/>
        <v>Affordable</v>
      </c>
    </row>
    <row r="860" spans="1:21" x14ac:dyDescent="0.35">
      <c r="A860" s="41" t="s">
        <v>4153</v>
      </c>
      <c r="B860" s="16" t="s">
        <v>4154</v>
      </c>
      <c r="C860" s="16" t="s">
        <v>1109</v>
      </c>
      <c r="D860" s="16" t="s">
        <v>39</v>
      </c>
      <c r="E860" s="16"/>
      <c r="F860" s="16" t="s">
        <v>4155</v>
      </c>
      <c r="G860" s="39">
        <v>919804012616</v>
      </c>
      <c r="H860" s="16">
        <v>1</v>
      </c>
      <c r="I860" s="16">
        <v>0</v>
      </c>
      <c r="J860" s="16">
        <v>0</v>
      </c>
      <c r="K860" s="16">
        <v>0</v>
      </c>
      <c r="L860" s="16" t="s">
        <v>49</v>
      </c>
      <c r="M860" s="16">
        <v>0</v>
      </c>
      <c r="N860" s="16" t="s">
        <v>49</v>
      </c>
      <c r="O860" s="16">
        <v>2</v>
      </c>
      <c r="P860" s="16"/>
      <c r="Q860" s="16"/>
      <c r="R860" s="16"/>
      <c r="S860" s="16">
        <v>50</v>
      </c>
      <c r="T860" s="16" t="str">
        <f t="shared" si="27"/>
        <v>Not rated</v>
      </c>
      <c r="U860" s="37" t="str">
        <f t="shared" si="26"/>
        <v>Affordable</v>
      </c>
    </row>
    <row r="861" spans="1:21" x14ac:dyDescent="0.35">
      <c r="A861" s="41" t="s">
        <v>4156</v>
      </c>
      <c r="B861" s="16" t="s">
        <v>4157</v>
      </c>
      <c r="C861" s="16" t="s">
        <v>4158</v>
      </c>
      <c r="D861" s="16" t="s">
        <v>367</v>
      </c>
      <c r="E861" s="16"/>
      <c r="F861" s="16" t="s">
        <v>1312</v>
      </c>
      <c r="G861" s="39">
        <v>919674359444</v>
      </c>
      <c r="H861" s="16">
        <v>1</v>
      </c>
      <c r="I861" s="16">
        <v>0</v>
      </c>
      <c r="J861" s="16">
        <v>0</v>
      </c>
      <c r="K861" s="16">
        <v>0</v>
      </c>
      <c r="L861" s="16" t="s">
        <v>49</v>
      </c>
      <c r="M861" s="16">
        <v>0</v>
      </c>
      <c r="N861" s="16">
        <v>3.4</v>
      </c>
      <c r="O861" s="16">
        <v>25</v>
      </c>
      <c r="P861" s="16"/>
      <c r="Q861" s="16"/>
      <c r="R861" s="16"/>
      <c r="S861" s="16">
        <v>250</v>
      </c>
      <c r="T861" s="16" t="str">
        <f t="shared" si="27"/>
        <v>Not rated</v>
      </c>
      <c r="U861" s="37" t="str">
        <f t="shared" si="26"/>
        <v>Affordable</v>
      </c>
    </row>
    <row r="862" spans="1:21" x14ac:dyDescent="0.35">
      <c r="A862" s="41" t="s">
        <v>4159</v>
      </c>
      <c r="B862" s="16" t="s">
        <v>4160</v>
      </c>
      <c r="C862" s="16" t="s">
        <v>4161</v>
      </c>
      <c r="D862" s="16" t="s">
        <v>74</v>
      </c>
      <c r="E862" s="16"/>
      <c r="F862" s="16" t="s">
        <v>4162</v>
      </c>
      <c r="G862" s="39">
        <v>916290800696</v>
      </c>
      <c r="H862" s="16">
        <v>1</v>
      </c>
      <c r="I862" s="16">
        <v>1</v>
      </c>
      <c r="J862" s="16">
        <v>1</v>
      </c>
      <c r="K862" s="16">
        <v>0</v>
      </c>
      <c r="L862" s="16" t="s">
        <v>49</v>
      </c>
      <c r="M862" s="16">
        <v>3</v>
      </c>
      <c r="N862" s="16">
        <v>3.5</v>
      </c>
      <c r="O862" s="16">
        <v>45</v>
      </c>
      <c r="P862" s="16"/>
      <c r="Q862" s="16"/>
      <c r="R862" s="16"/>
      <c r="S862" s="16">
        <v>300</v>
      </c>
      <c r="T862" s="16" t="str">
        <f t="shared" si="27"/>
        <v>Not rated</v>
      </c>
      <c r="U862" s="37" t="str">
        <f t="shared" si="26"/>
        <v>Affordable</v>
      </c>
    </row>
    <row r="863" spans="1:21" x14ac:dyDescent="0.35">
      <c r="A863" s="41" t="s">
        <v>4163</v>
      </c>
      <c r="B863" s="16" t="s">
        <v>4164</v>
      </c>
      <c r="C863" s="16" t="s">
        <v>4165</v>
      </c>
      <c r="D863" s="16" t="s">
        <v>289</v>
      </c>
      <c r="E863" s="16" t="s">
        <v>40</v>
      </c>
      <c r="F863" s="16" t="s">
        <v>4166</v>
      </c>
      <c r="G863" s="39">
        <v>913379628447</v>
      </c>
      <c r="H863" s="16">
        <v>1</v>
      </c>
      <c r="I863" s="16">
        <v>1</v>
      </c>
      <c r="J863" s="16">
        <v>1</v>
      </c>
      <c r="K863" s="16">
        <v>0</v>
      </c>
      <c r="L863" s="16">
        <v>3.7</v>
      </c>
      <c r="M863" s="16">
        <v>29</v>
      </c>
      <c r="N863" s="16">
        <v>4</v>
      </c>
      <c r="O863" s="16">
        <v>17</v>
      </c>
      <c r="P863" s="16"/>
      <c r="Q863" s="16"/>
      <c r="R863" s="16" t="s">
        <v>4167</v>
      </c>
      <c r="S863" s="16">
        <v>900</v>
      </c>
      <c r="T863" s="16" t="str">
        <f t="shared" si="27"/>
        <v>Average</v>
      </c>
      <c r="U863" s="37" t="str">
        <f t="shared" si="26"/>
        <v>Affordable</v>
      </c>
    </row>
    <row r="864" spans="1:21" x14ac:dyDescent="0.35">
      <c r="A864" s="41" t="s">
        <v>4168</v>
      </c>
      <c r="B864" s="16" t="s">
        <v>4169</v>
      </c>
      <c r="C864" s="16" t="s">
        <v>4170</v>
      </c>
      <c r="D864" s="16" t="s">
        <v>131</v>
      </c>
      <c r="E864" s="16"/>
      <c r="F864" s="16" t="s">
        <v>4171</v>
      </c>
      <c r="G864" s="39">
        <v>919330027739</v>
      </c>
      <c r="H864" s="16">
        <v>1</v>
      </c>
      <c r="I864" s="16">
        <v>0</v>
      </c>
      <c r="J864" s="16">
        <v>0</v>
      </c>
      <c r="K864" s="16">
        <v>1</v>
      </c>
      <c r="L864" s="16" t="s">
        <v>49</v>
      </c>
      <c r="M864" s="16">
        <v>0</v>
      </c>
      <c r="N864" s="16">
        <v>4</v>
      </c>
      <c r="O864" s="16">
        <v>153</v>
      </c>
      <c r="P864" s="16"/>
      <c r="Q864" s="16"/>
      <c r="R864" s="16" t="s">
        <v>4172</v>
      </c>
      <c r="S864" s="16">
        <v>150</v>
      </c>
      <c r="T864" s="16" t="str">
        <f t="shared" si="27"/>
        <v>Not rated</v>
      </c>
      <c r="U864" s="37" t="str">
        <f t="shared" si="26"/>
        <v>Affordable</v>
      </c>
    </row>
    <row r="865" spans="1:21" x14ac:dyDescent="0.35">
      <c r="A865" s="41" t="s">
        <v>4173</v>
      </c>
      <c r="B865" s="16" t="s">
        <v>4174</v>
      </c>
      <c r="C865" s="16" t="s">
        <v>4175</v>
      </c>
      <c r="D865" s="16" t="s">
        <v>31</v>
      </c>
      <c r="E865" s="16" t="s">
        <v>54</v>
      </c>
      <c r="F865" s="16" t="s">
        <v>4176</v>
      </c>
      <c r="G865" s="39">
        <v>919163165999</v>
      </c>
      <c r="H865" s="16">
        <v>1</v>
      </c>
      <c r="I865" s="16">
        <v>1</v>
      </c>
      <c r="J865" s="16">
        <v>1</v>
      </c>
      <c r="K865" s="16">
        <v>0</v>
      </c>
      <c r="L865" s="16">
        <v>3.7</v>
      </c>
      <c r="M865" s="16">
        <v>20</v>
      </c>
      <c r="N865" s="16">
        <v>4</v>
      </c>
      <c r="O865" s="16">
        <v>50</v>
      </c>
      <c r="P865" s="16"/>
      <c r="Q865" s="16"/>
      <c r="R865" s="16" t="s">
        <v>4177</v>
      </c>
      <c r="S865" s="16">
        <v>700</v>
      </c>
      <c r="T865" s="16" t="str">
        <f t="shared" si="27"/>
        <v>Average</v>
      </c>
      <c r="U865" s="37" t="str">
        <f t="shared" si="26"/>
        <v>Affordable</v>
      </c>
    </row>
    <row r="866" spans="1:21" x14ac:dyDescent="0.35">
      <c r="A866" s="41" t="s">
        <v>4178</v>
      </c>
      <c r="B866" s="16" t="s">
        <v>4179</v>
      </c>
      <c r="C866" s="16" t="s">
        <v>4180</v>
      </c>
      <c r="D866" s="16" t="s">
        <v>818</v>
      </c>
      <c r="E866" s="16"/>
      <c r="F866" s="16" t="s">
        <v>4181</v>
      </c>
      <c r="G866" s="39">
        <v>919674187215</v>
      </c>
      <c r="H866" s="16">
        <v>1</v>
      </c>
      <c r="I866" s="16">
        <v>0</v>
      </c>
      <c r="J866" s="16">
        <v>0</v>
      </c>
      <c r="K866" s="16">
        <v>0</v>
      </c>
      <c r="L866" s="16" t="s">
        <v>49</v>
      </c>
      <c r="M866" s="16">
        <v>0</v>
      </c>
      <c r="N866" s="16">
        <v>3.8</v>
      </c>
      <c r="O866" s="16">
        <v>26</v>
      </c>
      <c r="P866" s="16"/>
      <c r="Q866" s="16"/>
      <c r="R866" s="16"/>
      <c r="S866" s="16">
        <v>150</v>
      </c>
      <c r="T866" s="16" t="str">
        <f t="shared" si="27"/>
        <v>Not rated</v>
      </c>
      <c r="U866" s="37" t="str">
        <f t="shared" si="26"/>
        <v>Affordable</v>
      </c>
    </row>
    <row r="867" spans="1:21" x14ac:dyDescent="0.35">
      <c r="A867" s="41" t="s">
        <v>4182</v>
      </c>
      <c r="B867" s="16" t="s">
        <v>4183</v>
      </c>
      <c r="C867" s="16" t="s">
        <v>4184</v>
      </c>
      <c r="D867" s="16" t="s">
        <v>131</v>
      </c>
      <c r="E867" s="16" t="s">
        <v>786</v>
      </c>
      <c r="F867" s="16" t="s">
        <v>4185</v>
      </c>
      <c r="G867" s="39">
        <v>919007957992</v>
      </c>
      <c r="H867" s="16">
        <v>1</v>
      </c>
      <c r="I867" s="16">
        <v>1</v>
      </c>
      <c r="J867" s="16">
        <v>1</v>
      </c>
      <c r="K867" s="16">
        <v>0</v>
      </c>
      <c r="L867" s="16" t="s">
        <v>49</v>
      </c>
      <c r="M867" s="16">
        <v>2</v>
      </c>
      <c r="N867" s="16">
        <v>3.9</v>
      </c>
      <c r="O867" s="16">
        <v>45</v>
      </c>
      <c r="P867" s="16"/>
      <c r="Q867" s="16"/>
      <c r="R867" s="16"/>
      <c r="S867" s="16">
        <v>200</v>
      </c>
      <c r="T867" s="16" t="str">
        <f t="shared" si="27"/>
        <v>Not rated</v>
      </c>
      <c r="U867" s="37" t="str">
        <f t="shared" si="26"/>
        <v>Affordable</v>
      </c>
    </row>
    <row r="868" spans="1:21" x14ac:dyDescent="0.35">
      <c r="A868" s="41" t="s">
        <v>4186</v>
      </c>
      <c r="B868" s="16" t="s">
        <v>4187</v>
      </c>
      <c r="C868" s="16" t="s">
        <v>4188</v>
      </c>
      <c r="D868" s="16" t="s">
        <v>1058</v>
      </c>
      <c r="E868" s="16"/>
      <c r="F868" s="16" t="s">
        <v>4189</v>
      </c>
      <c r="G868" s="39">
        <v>919330805067</v>
      </c>
      <c r="H868" s="16">
        <v>1</v>
      </c>
      <c r="I868" s="16">
        <v>0</v>
      </c>
      <c r="J868" s="16">
        <v>0</v>
      </c>
      <c r="K868" s="16">
        <v>0</v>
      </c>
      <c r="L868" s="16" t="s">
        <v>49</v>
      </c>
      <c r="M868" s="16">
        <v>0</v>
      </c>
      <c r="N868" s="16">
        <v>3.5</v>
      </c>
      <c r="O868" s="16">
        <v>98</v>
      </c>
      <c r="P868" s="16"/>
      <c r="Q868" s="16"/>
      <c r="R868" s="16" t="s">
        <v>4190</v>
      </c>
      <c r="S868" s="16">
        <v>150</v>
      </c>
      <c r="T868" s="16" t="str">
        <f t="shared" si="27"/>
        <v>Not rated</v>
      </c>
      <c r="U868" s="37" t="str">
        <f t="shared" si="26"/>
        <v>Affordable</v>
      </c>
    </row>
    <row r="869" spans="1:21" x14ac:dyDescent="0.35">
      <c r="A869" s="41" t="s">
        <v>4191</v>
      </c>
      <c r="B869" s="16" t="s">
        <v>4192</v>
      </c>
      <c r="C869" s="16" t="s">
        <v>260</v>
      </c>
      <c r="D869" s="16" t="s">
        <v>31</v>
      </c>
      <c r="E869" s="16" t="s">
        <v>4193</v>
      </c>
      <c r="F869" s="16" t="s">
        <v>4194</v>
      </c>
      <c r="G869" s="39">
        <v>917003383803</v>
      </c>
      <c r="H869" s="16">
        <v>1</v>
      </c>
      <c r="I869" s="16">
        <v>1</v>
      </c>
      <c r="J869" s="16">
        <v>0</v>
      </c>
      <c r="K869" s="16">
        <v>0</v>
      </c>
      <c r="L869" s="16" t="s">
        <v>49</v>
      </c>
      <c r="M869" s="16">
        <v>0</v>
      </c>
      <c r="N869" s="16">
        <v>3.1</v>
      </c>
      <c r="O869" s="16">
        <v>90</v>
      </c>
      <c r="P869" s="16"/>
      <c r="Q869" s="16"/>
      <c r="R869" s="16"/>
      <c r="S869" s="16">
        <v>150</v>
      </c>
      <c r="T869" s="16" t="str">
        <f t="shared" si="27"/>
        <v>Not rated</v>
      </c>
      <c r="U869" s="37" t="str">
        <f t="shared" si="26"/>
        <v>Affordable</v>
      </c>
    </row>
    <row r="870" spans="1:21" x14ac:dyDescent="0.35">
      <c r="A870" s="41" t="s">
        <v>4195</v>
      </c>
      <c r="B870" s="16" t="s">
        <v>4196</v>
      </c>
      <c r="C870" s="16" t="s">
        <v>4197</v>
      </c>
      <c r="D870" s="16" t="s">
        <v>321</v>
      </c>
      <c r="E870" s="16"/>
      <c r="F870" s="16" t="s">
        <v>2440</v>
      </c>
      <c r="G870" s="39">
        <v>918336894311</v>
      </c>
      <c r="H870" s="16">
        <v>1</v>
      </c>
      <c r="I870" s="16">
        <v>0</v>
      </c>
      <c r="J870" s="16">
        <v>0</v>
      </c>
      <c r="K870" s="16">
        <v>0</v>
      </c>
      <c r="L870" s="16" t="s">
        <v>49</v>
      </c>
      <c r="M870" s="16">
        <v>0</v>
      </c>
      <c r="N870" s="16">
        <v>3.8</v>
      </c>
      <c r="O870" s="16">
        <v>220</v>
      </c>
      <c r="P870" s="16"/>
      <c r="Q870" s="16" t="s">
        <v>4198</v>
      </c>
      <c r="R870" s="16" t="s">
        <v>4199</v>
      </c>
      <c r="S870" s="16">
        <v>100</v>
      </c>
      <c r="T870" s="16" t="str">
        <f t="shared" si="27"/>
        <v>Not rated</v>
      </c>
      <c r="U870" s="37" t="str">
        <f t="shared" si="26"/>
        <v>Affordable</v>
      </c>
    </row>
    <row r="871" spans="1:21" x14ac:dyDescent="0.35">
      <c r="A871" s="41" t="s">
        <v>4200</v>
      </c>
      <c r="B871" s="16" t="s">
        <v>4201</v>
      </c>
      <c r="C871" s="16" t="s">
        <v>386</v>
      </c>
      <c r="D871" s="16" t="s">
        <v>818</v>
      </c>
      <c r="E871" s="16"/>
      <c r="F871" s="16" t="s">
        <v>4202</v>
      </c>
      <c r="G871" s="39">
        <v>918759116501</v>
      </c>
      <c r="H871" s="16">
        <v>1</v>
      </c>
      <c r="I871" s="16">
        <v>0</v>
      </c>
      <c r="J871" s="16">
        <v>0</v>
      </c>
      <c r="K871" s="16">
        <v>0</v>
      </c>
      <c r="L871" s="16" t="s">
        <v>49</v>
      </c>
      <c r="M871" s="16">
        <v>0</v>
      </c>
      <c r="N871" s="16" t="s">
        <v>49</v>
      </c>
      <c r="O871" s="16">
        <v>0</v>
      </c>
      <c r="P871" s="16"/>
      <c r="Q871" s="16"/>
      <c r="R871" s="16"/>
      <c r="S871" s="16">
        <v>250</v>
      </c>
      <c r="T871" s="16" t="str">
        <f t="shared" si="27"/>
        <v>Not rated</v>
      </c>
      <c r="U871" s="37" t="str">
        <f t="shared" si="26"/>
        <v>Affordable</v>
      </c>
    </row>
    <row r="872" spans="1:21" x14ac:dyDescent="0.35">
      <c r="A872" s="41" t="s">
        <v>4203</v>
      </c>
      <c r="B872" s="16" t="s">
        <v>4204</v>
      </c>
      <c r="C872" s="16" t="s">
        <v>4205</v>
      </c>
      <c r="D872" s="16" t="s">
        <v>763</v>
      </c>
      <c r="E872" s="16" t="s">
        <v>54</v>
      </c>
      <c r="F872" s="16" t="s">
        <v>4206</v>
      </c>
      <c r="G872" s="39">
        <v>917439866714</v>
      </c>
      <c r="H872" s="16">
        <v>1</v>
      </c>
      <c r="I872" s="16">
        <v>1</v>
      </c>
      <c r="J872" s="16">
        <v>1</v>
      </c>
      <c r="K872" s="16">
        <v>0</v>
      </c>
      <c r="L872" s="16">
        <v>3.8</v>
      </c>
      <c r="M872" s="16">
        <v>75</v>
      </c>
      <c r="N872" s="16">
        <v>3.8</v>
      </c>
      <c r="O872" s="16">
        <v>15</v>
      </c>
      <c r="P872" s="16"/>
      <c r="Q872" s="16" t="s">
        <v>4207</v>
      </c>
      <c r="R872" s="16" t="s">
        <v>4208</v>
      </c>
      <c r="S872" s="16">
        <v>500</v>
      </c>
      <c r="T872" s="16" t="str">
        <f t="shared" si="27"/>
        <v>Average</v>
      </c>
      <c r="U872" s="37" t="str">
        <f t="shared" si="26"/>
        <v>Affordable</v>
      </c>
    </row>
    <row r="873" spans="1:21" x14ac:dyDescent="0.35">
      <c r="A873" s="41" t="s">
        <v>4209</v>
      </c>
      <c r="B873" s="16" t="s">
        <v>4210</v>
      </c>
      <c r="C873" s="16" t="s">
        <v>4211</v>
      </c>
      <c r="D873" s="16" t="s">
        <v>22</v>
      </c>
      <c r="E873" s="16" t="s">
        <v>54</v>
      </c>
      <c r="F873" s="16" t="s">
        <v>4212</v>
      </c>
      <c r="G873" s="39">
        <v>919941862161</v>
      </c>
      <c r="H873" s="16">
        <v>1</v>
      </c>
      <c r="I873" s="16">
        <v>1</v>
      </c>
      <c r="J873" s="16">
        <v>1</v>
      </c>
      <c r="K873" s="16">
        <v>0</v>
      </c>
      <c r="L873" s="16">
        <v>3.8</v>
      </c>
      <c r="M873" s="16">
        <v>12</v>
      </c>
      <c r="N873" s="16" t="s">
        <v>49</v>
      </c>
      <c r="O873" s="16">
        <v>4</v>
      </c>
      <c r="P873" s="16"/>
      <c r="Q873" s="16"/>
      <c r="R873" s="16" t="s">
        <v>4213</v>
      </c>
      <c r="S873" s="16">
        <v>800</v>
      </c>
      <c r="T873" s="16" t="str">
        <f t="shared" si="27"/>
        <v>Average</v>
      </c>
      <c r="U873" s="37" t="str">
        <f t="shared" si="26"/>
        <v>Affordable</v>
      </c>
    </row>
    <row r="874" spans="1:21" x14ac:dyDescent="0.35">
      <c r="A874" s="41" t="s">
        <v>4214</v>
      </c>
      <c r="B874" s="16" t="s">
        <v>4215</v>
      </c>
      <c r="C874" s="16" t="s">
        <v>4216</v>
      </c>
      <c r="D874" s="16" t="s">
        <v>74</v>
      </c>
      <c r="E874" s="16" t="s">
        <v>124</v>
      </c>
      <c r="F874" s="16" t="s">
        <v>4217</v>
      </c>
      <c r="G874" s="39">
        <v>918108049188</v>
      </c>
      <c r="H874" s="16">
        <v>1</v>
      </c>
      <c r="I874" s="16">
        <v>1</v>
      </c>
      <c r="J874" s="16">
        <v>0</v>
      </c>
      <c r="K874" s="16">
        <v>0</v>
      </c>
      <c r="L874" s="16" t="s">
        <v>49</v>
      </c>
      <c r="M874" s="16">
        <v>0</v>
      </c>
      <c r="N874" s="16">
        <v>4.3</v>
      </c>
      <c r="O874" s="16">
        <v>86</v>
      </c>
      <c r="P874" s="16"/>
      <c r="Q874" s="16"/>
      <c r="R874" s="16" t="s">
        <v>4218</v>
      </c>
      <c r="S874" s="16">
        <v>100</v>
      </c>
      <c r="T874" s="16" t="str">
        <f t="shared" si="27"/>
        <v>Not rated</v>
      </c>
      <c r="U874" s="37" t="str">
        <f t="shared" si="26"/>
        <v>Affordable</v>
      </c>
    </row>
    <row r="875" spans="1:21" x14ac:dyDescent="0.35">
      <c r="A875" s="41" t="s">
        <v>4219</v>
      </c>
      <c r="B875" s="16" t="s">
        <v>4220</v>
      </c>
      <c r="C875" s="16" t="s">
        <v>230</v>
      </c>
      <c r="D875" s="16" t="s">
        <v>47</v>
      </c>
      <c r="E875" s="16"/>
      <c r="F875" s="16" t="s">
        <v>4221</v>
      </c>
      <c r="G875" s="39">
        <v>919831092660</v>
      </c>
      <c r="H875" s="16">
        <v>1</v>
      </c>
      <c r="I875" s="16">
        <v>0</v>
      </c>
      <c r="J875" s="16">
        <v>0</v>
      </c>
      <c r="K875" s="16">
        <v>0</v>
      </c>
      <c r="L875" s="16" t="s">
        <v>49</v>
      </c>
      <c r="M875" s="16">
        <v>0</v>
      </c>
      <c r="N875" s="16" t="s">
        <v>49</v>
      </c>
      <c r="O875" s="16">
        <v>11</v>
      </c>
      <c r="P875" s="16"/>
      <c r="Q875" s="16"/>
      <c r="R875" s="16"/>
      <c r="S875" s="16">
        <v>50</v>
      </c>
      <c r="T875" s="16" t="str">
        <f t="shared" si="27"/>
        <v>Not rated</v>
      </c>
      <c r="U875" s="37" t="str">
        <f t="shared" si="26"/>
        <v>Affordable</v>
      </c>
    </row>
    <row r="876" spans="1:21" x14ac:dyDescent="0.35">
      <c r="A876" s="41" t="s">
        <v>4222</v>
      </c>
      <c r="B876" s="16" t="s">
        <v>4223</v>
      </c>
      <c r="C876" s="16" t="s">
        <v>4224</v>
      </c>
      <c r="D876" s="16" t="s">
        <v>763</v>
      </c>
      <c r="E876" s="16"/>
      <c r="F876" s="16" t="s">
        <v>4225</v>
      </c>
      <c r="G876" s="39">
        <v>917044096018</v>
      </c>
      <c r="H876" s="16">
        <v>1</v>
      </c>
      <c r="I876" s="16">
        <v>1</v>
      </c>
      <c r="J876" s="16">
        <v>0</v>
      </c>
      <c r="K876" s="16">
        <v>0</v>
      </c>
      <c r="L876" s="16" t="s">
        <v>49</v>
      </c>
      <c r="M876" s="16">
        <v>0</v>
      </c>
      <c r="N876" s="16">
        <v>4</v>
      </c>
      <c r="O876" s="16">
        <v>59</v>
      </c>
      <c r="P876" s="16"/>
      <c r="Q876" s="16"/>
      <c r="R876" s="16"/>
      <c r="S876" s="16">
        <v>150</v>
      </c>
      <c r="T876" s="16" t="str">
        <f t="shared" si="27"/>
        <v>Not rated</v>
      </c>
      <c r="U876" s="37" t="str">
        <f t="shared" si="26"/>
        <v>Affordable</v>
      </c>
    </row>
    <row r="877" spans="1:21" x14ac:dyDescent="0.35">
      <c r="A877" s="41" t="s">
        <v>4226</v>
      </c>
      <c r="B877" s="16" t="s">
        <v>4227</v>
      </c>
      <c r="C877" s="16" t="s">
        <v>4228</v>
      </c>
      <c r="D877" s="16" t="s">
        <v>218</v>
      </c>
      <c r="E877" s="16" t="s">
        <v>54</v>
      </c>
      <c r="F877" s="16" t="s">
        <v>497</v>
      </c>
      <c r="G877" s="39">
        <v>919831225238</v>
      </c>
      <c r="H877" s="16">
        <v>1</v>
      </c>
      <c r="I877" s="16">
        <v>1</v>
      </c>
      <c r="J877" s="16">
        <v>0</v>
      </c>
      <c r="K877" s="16">
        <v>0</v>
      </c>
      <c r="L877" s="16" t="s">
        <v>49</v>
      </c>
      <c r="M877" s="16">
        <v>0</v>
      </c>
      <c r="N877" s="16" t="s">
        <v>49</v>
      </c>
      <c r="O877" s="16">
        <v>4</v>
      </c>
      <c r="P877" s="16"/>
      <c r="Q877" s="16"/>
      <c r="R877" s="16"/>
      <c r="S877" s="16">
        <v>150</v>
      </c>
      <c r="T877" s="16" t="str">
        <f t="shared" si="27"/>
        <v>Not rated</v>
      </c>
      <c r="U877" s="37" t="str">
        <f t="shared" si="26"/>
        <v>Affordable</v>
      </c>
    </row>
    <row r="878" spans="1:21" x14ac:dyDescent="0.35">
      <c r="A878" s="41" t="s">
        <v>4229</v>
      </c>
      <c r="B878" s="16" t="s">
        <v>4230</v>
      </c>
      <c r="C878" s="16" t="s">
        <v>2762</v>
      </c>
      <c r="D878" s="16" t="s">
        <v>131</v>
      </c>
      <c r="E878" s="16" t="s">
        <v>152</v>
      </c>
      <c r="F878" s="16" t="s">
        <v>4231</v>
      </c>
      <c r="G878" s="39">
        <v>916289549558</v>
      </c>
      <c r="H878" s="16">
        <v>1</v>
      </c>
      <c r="I878" s="16">
        <v>1</v>
      </c>
      <c r="J878" s="16">
        <v>0</v>
      </c>
      <c r="K878" s="16">
        <v>0</v>
      </c>
      <c r="L878" s="16" t="s">
        <v>49</v>
      </c>
      <c r="M878" s="16">
        <v>0</v>
      </c>
      <c r="N878" s="16" t="s">
        <v>49</v>
      </c>
      <c r="O878" s="16">
        <v>8</v>
      </c>
      <c r="P878" s="16"/>
      <c r="Q878" s="16"/>
      <c r="R878" s="16"/>
      <c r="S878" s="16">
        <v>100</v>
      </c>
      <c r="T878" s="16" t="str">
        <f t="shared" si="27"/>
        <v>Not rated</v>
      </c>
      <c r="U878" s="37" t="str">
        <f t="shared" si="26"/>
        <v>Affordable</v>
      </c>
    </row>
    <row r="879" spans="1:21" x14ac:dyDescent="0.35">
      <c r="A879" s="41" t="s">
        <v>4232</v>
      </c>
      <c r="B879" s="16" t="s">
        <v>4233</v>
      </c>
      <c r="C879" s="16" t="s">
        <v>4001</v>
      </c>
      <c r="D879" s="16" t="s">
        <v>39</v>
      </c>
      <c r="E879" s="16" t="s">
        <v>40</v>
      </c>
      <c r="F879" s="16" t="s">
        <v>4234</v>
      </c>
      <c r="G879" s="39">
        <v>919903400601</v>
      </c>
      <c r="H879" s="16">
        <v>1</v>
      </c>
      <c r="I879" s="16">
        <v>1</v>
      </c>
      <c r="J879" s="16">
        <v>1</v>
      </c>
      <c r="K879" s="16">
        <v>0</v>
      </c>
      <c r="L879" s="16" t="s">
        <v>49</v>
      </c>
      <c r="M879" s="16">
        <v>3</v>
      </c>
      <c r="N879" s="16" t="s">
        <v>49</v>
      </c>
      <c r="O879" s="16">
        <v>8</v>
      </c>
      <c r="P879" s="16"/>
      <c r="Q879" s="16"/>
      <c r="R879" s="16"/>
      <c r="S879" s="16">
        <v>300</v>
      </c>
      <c r="T879" s="16" t="str">
        <f t="shared" si="27"/>
        <v>Not rated</v>
      </c>
      <c r="U879" s="37" t="str">
        <f t="shared" si="26"/>
        <v>Affordable</v>
      </c>
    </row>
    <row r="880" spans="1:21" x14ac:dyDescent="0.35">
      <c r="A880" s="41" t="s">
        <v>4235</v>
      </c>
      <c r="B880" s="16" t="s">
        <v>4236</v>
      </c>
      <c r="C880" s="16" t="s">
        <v>779</v>
      </c>
      <c r="D880" s="16" t="s">
        <v>720</v>
      </c>
      <c r="E880" s="16"/>
      <c r="F880" s="16" t="s">
        <v>4237</v>
      </c>
      <c r="G880" s="39">
        <v>918100347064</v>
      </c>
      <c r="H880" s="16">
        <v>1</v>
      </c>
      <c r="I880" s="16">
        <v>0</v>
      </c>
      <c r="J880" s="16">
        <v>0</v>
      </c>
      <c r="K880" s="16">
        <v>0</v>
      </c>
      <c r="L880" s="16" t="s">
        <v>49</v>
      </c>
      <c r="M880" s="16">
        <v>0</v>
      </c>
      <c r="N880" s="16" t="s">
        <v>49</v>
      </c>
      <c r="O880" s="16">
        <v>1</v>
      </c>
      <c r="P880" s="16"/>
      <c r="Q880" s="16"/>
      <c r="R880" s="16"/>
      <c r="S880" s="16">
        <v>100</v>
      </c>
      <c r="T880" s="16" t="str">
        <f t="shared" si="27"/>
        <v>Not rated</v>
      </c>
      <c r="U880" s="37" t="str">
        <f t="shared" si="26"/>
        <v>Affordable</v>
      </c>
    </row>
    <row r="881" spans="1:21" x14ac:dyDescent="0.35">
      <c r="A881" s="41" t="s">
        <v>4238</v>
      </c>
      <c r="B881" s="16" t="s">
        <v>4239</v>
      </c>
      <c r="C881" s="16" t="s">
        <v>4240</v>
      </c>
      <c r="D881" s="16" t="s">
        <v>445</v>
      </c>
      <c r="E881" s="16" t="s">
        <v>404</v>
      </c>
      <c r="F881" s="16" t="s">
        <v>4241</v>
      </c>
      <c r="G881" s="39">
        <v>917044135750</v>
      </c>
      <c r="H881" s="16">
        <v>1</v>
      </c>
      <c r="I881" s="16">
        <v>1</v>
      </c>
      <c r="J881" s="16">
        <v>1</v>
      </c>
      <c r="K881" s="16">
        <v>0</v>
      </c>
      <c r="L881" s="16">
        <v>3.6</v>
      </c>
      <c r="M881" s="16">
        <v>224</v>
      </c>
      <c r="N881" s="16">
        <v>4</v>
      </c>
      <c r="O881" s="16">
        <v>246</v>
      </c>
      <c r="P881" s="16"/>
      <c r="Q881" s="16"/>
      <c r="R881" s="16" t="s">
        <v>4242</v>
      </c>
      <c r="S881" s="16">
        <v>500</v>
      </c>
      <c r="T881" s="16" t="str">
        <f t="shared" si="27"/>
        <v>Average</v>
      </c>
      <c r="U881" s="37" t="str">
        <f t="shared" si="26"/>
        <v>Affordable</v>
      </c>
    </row>
    <row r="882" spans="1:21" x14ac:dyDescent="0.35">
      <c r="A882" s="41" t="s">
        <v>240</v>
      </c>
      <c r="B882" s="16" t="s">
        <v>4243</v>
      </c>
      <c r="C882" s="16" t="s">
        <v>242</v>
      </c>
      <c r="D882" s="16" t="s">
        <v>813</v>
      </c>
      <c r="E882" s="16"/>
      <c r="F882" s="16" t="s">
        <v>814</v>
      </c>
      <c r="G882" s="39">
        <v>917700050050</v>
      </c>
      <c r="H882" s="16">
        <v>1</v>
      </c>
      <c r="I882" s="16">
        <v>0</v>
      </c>
      <c r="J882" s="16">
        <v>0</v>
      </c>
      <c r="K882" s="16">
        <v>0</v>
      </c>
      <c r="L882" s="16" t="s">
        <v>49</v>
      </c>
      <c r="M882" s="16">
        <v>0</v>
      </c>
      <c r="N882" s="16">
        <v>4.4000000000000004</v>
      </c>
      <c r="O882" s="16">
        <v>708</v>
      </c>
      <c r="P882" s="16"/>
      <c r="Q882" s="16"/>
      <c r="R882" s="16"/>
      <c r="S882" s="16">
        <v>400</v>
      </c>
      <c r="T882" s="16" t="str">
        <f t="shared" si="27"/>
        <v>Not rated</v>
      </c>
      <c r="U882" s="37" t="str">
        <f t="shared" si="26"/>
        <v>Affordable</v>
      </c>
    </row>
    <row r="883" spans="1:21" x14ac:dyDescent="0.35">
      <c r="A883" s="41" t="s">
        <v>318</v>
      </c>
      <c r="B883" s="16" t="s">
        <v>4244</v>
      </c>
      <c r="C883" s="16" t="s">
        <v>320</v>
      </c>
      <c r="D883" s="16" t="s">
        <v>455</v>
      </c>
      <c r="E883" s="16" t="s">
        <v>4245</v>
      </c>
      <c r="F883" s="16" t="s">
        <v>4246</v>
      </c>
      <c r="G883" s="39">
        <v>917439862022</v>
      </c>
      <c r="H883" s="16">
        <v>1</v>
      </c>
      <c r="I883" s="16">
        <v>1</v>
      </c>
      <c r="J883" s="16">
        <v>1</v>
      </c>
      <c r="K883" s="16">
        <v>0</v>
      </c>
      <c r="L883" s="16">
        <v>3.1</v>
      </c>
      <c r="M883" s="16">
        <v>8</v>
      </c>
      <c r="N883" s="16">
        <v>3.9</v>
      </c>
      <c r="O883" s="16">
        <v>2891</v>
      </c>
      <c r="P883" s="16"/>
      <c r="Q883" s="16"/>
      <c r="R883" s="16"/>
      <c r="S883" s="16">
        <v>500</v>
      </c>
      <c r="T883" s="16" t="str">
        <f t="shared" si="27"/>
        <v>Average</v>
      </c>
      <c r="U883" s="37" t="str">
        <f t="shared" si="26"/>
        <v>Affordable</v>
      </c>
    </row>
    <row r="884" spans="1:21" x14ac:dyDescent="0.35">
      <c r="A884" s="41" t="s">
        <v>4247</v>
      </c>
      <c r="B884" s="16" t="s">
        <v>4248</v>
      </c>
      <c r="C884" s="16" t="s">
        <v>346</v>
      </c>
      <c r="D884" s="16" t="s">
        <v>870</v>
      </c>
      <c r="E884" s="16" t="s">
        <v>54</v>
      </c>
      <c r="F884" s="16" t="s">
        <v>4249</v>
      </c>
      <c r="G884" s="39">
        <v>913346003448</v>
      </c>
      <c r="H884" s="16">
        <v>1</v>
      </c>
      <c r="I884" s="16">
        <v>1</v>
      </c>
      <c r="J884" s="16">
        <v>0</v>
      </c>
      <c r="K884" s="16">
        <v>1</v>
      </c>
      <c r="L884" s="16">
        <v>4.0999999999999996</v>
      </c>
      <c r="M884" s="16">
        <v>245</v>
      </c>
      <c r="N884" s="16">
        <v>4.3</v>
      </c>
      <c r="O884" s="16">
        <v>2212</v>
      </c>
      <c r="P884" s="16"/>
      <c r="Q884" s="16" t="s">
        <v>4250</v>
      </c>
      <c r="R884" s="16" t="s">
        <v>4251</v>
      </c>
      <c r="S884" s="16">
        <v>400</v>
      </c>
      <c r="T884" s="16" t="str">
        <f t="shared" si="27"/>
        <v>Excellent</v>
      </c>
      <c r="U884" s="37" t="str">
        <f t="shared" si="26"/>
        <v>Affordable</v>
      </c>
    </row>
    <row r="885" spans="1:21" x14ac:dyDescent="0.35">
      <c r="A885" s="41" t="s">
        <v>4252</v>
      </c>
      <c r="B885" s="16" t="s">
        <v>4253</v>
      </c>
      <c r="C885" s="16" t="s">
        <v>1187</v>
      </c>
      <c r="D885" s="16" t="s">
        <v>39</v>
      </c>
      <c r="E885" s="16" t="s">
        <v>40</v>
      </c>
      <c r="F885" s="16" t="s">
        <v>4254</v>
      </c>
      <c r="G885" s="39">
        <v>919830939513</v>
      </c>
      <c r="H885" s="16">
        <v>1</v>
      </c>
      <c r="I885" s="16">
        <v>1</v>
      </c>
      <c r="J885" s="16">
        <v>0</v>
      </c>
      <c r="K885" s="16">
        <v>0</v>
      </c>
      <c r="L885" s="16" t="s">
        <v>49</v>
      </c>
      <c r="M885" s="16">
        <v>0</v>
      </c>
      <c r="N885" s="16">
        <v>3.9</v>
      </c>
      <c r="O885" s="16">
        <v>19800</v>
      </c>
      <c r="P885" s="16"/>
      <c r="Q885" s="16" t="s">
        <v>4255</v>
      </c>
      <c r="R885" s="16" t="s">
        <v>4256</v>
      </c>
      <c r="S885" s="16">
        <v>100</v>
      </c>
      <c r="T885" s="16" t="str">
        <f t="shared" si="27"/>
        <v>Not rated</v>
      </c>
      <c r="U885" s="37" t="str">
        <f t="shared" si="26"/>
        <v>Affordable</v>
      </c>
    </row>
    <row r="886" spans="1:21" x14ac:dyDescent="0.35">
      <c r="A886" s="41" t="s">
        <v>4257</v>
      </c>
      <c r="B886" s="16" t="s">
        <v>4258</v>
      </c>
      <c r="C886" s="16" t="s">
        <v>4259</v>
      </c>
      <c r="D886" s="16" t="s">
        <v>39</v>
      </c>
      <c r="E886" s="16" t="s">
        <v>4260</v>
      </c>
      <c r="F886" s="16" t="s">
        <v>4261</v>
      </c>
      <c r="G886" s="39">
        <v>919088877188</v>
      </c>
      <c r="H886" s="16">
        <v>1</v>
      </c>
      <c r="I886" s="16">
        <v>1</v>
      </c>
      <c r="J886" s="16">
        <v>0</v>
      </c>
      <c r="K886" s="16">
        <v>0</v>
      </c>
      <c r="L886" s="16" t="s">
        <v>49</v>
      </c>
      <c r="M886" s="16">
        <v>0</v>
      </c>
      <c r="N886" s="16">
        <v>3.8</v>
      </c>
      <c r="O886" s="16">
        <v>1709</v>
      </c>
      <c r="P886" s="16"/>
      <c r="Q886" s="16"/>
      <c r="R886" s="16"/>
      <c r="S886" s="16">
        <v>150</v>
      </c>
      <c r="T886" s="16" t="str">
        <f t="shared" si="27"/>
        <v>Not rated</v>
      </c>
      <c r="U886" s="37" t="str">
        <f t="shared" si="26"/>
        <v>Affordable</v>
      </c>
    </row>
    <row r="887" spans="1:21" x14ac:dyDescent="0.35">
      <c r="A887" s="41" t="s">
        <v>4262</v>
      </c>
      <c r="B887" s="16" t="s">
        <v>4263</v>
      </c>
      <c r="C887" s="16" t="s">
        <v>4264</v>
      </c>
      <c r="D887" s="16" t="s">
        <v>3310</v>
      </c>
      <c r="E887" s="16" t="s">
        <v>4265</v>
      </c>
      <c r="F887" s="16" t="s">
        <v>4266</v>
      </c>
      <c r="G887" s="39">
        <v>919830342665</v>
      </c>
      <c r="H887" s="16">
        <v>1</v>
      </c>
      <c r="I887" s="16">
        <v>1</v>
      </c>
      <c r="J887" s="16">
        <v>1</v>
      </c>
      <c r="K887" s="16">
        <v>0</v>
      </c>
      <c r="L887" s="16">
        <v>4.4000000000000004</v>
      </c>
      <c r="M887" s="16">
        <v>1681</v>
      </c>
      <c r="N887" s="16">
        <v>4.4000000000000004</v>
      </c>
      <c r="O887" s="16">
        <v>2812</v>
      </c>
      <c r="P887" s="16"/>
      <c r="Q887" s="16" t="s">
        <v>4267</v>
      </c>
      <c r="R887" s="16" t="s">
        <v>4268</v>
      </c>
      <c r="S887" s="16">
        <v>500</v>
      </c>
      <c r="T887" s="16" t="str">
        <f t="shared" si="27"/>
        <v>Excellent</v>
      </c>
      <c r="U887" s="37" t="str">
        <f t="shared" si="26"/>
        <v>Affordable</v>
      </c>
    </row>
    <row r="888" spans="1:21" x14ac:dyDescent="0.35">
      <c r="A888" s="41" t="s">
        <v>4269</v>
      </c>
      <c r="B888" s="16" t="s">
        <v>4270</v>
      </c>
      <c r="C888" s="16" t="s">
        <v>4271</v>
      </c>
      <c r="D888" s="16" t="s">
        <v>1121</v>
      </c>
      <c r="E888" s="16" t="s">
        <v>404</v>
      </c>
      <c r="F888" s="16" t="s">
        <v>4272</v>
      </c>
      <c r="G888" s="39">
        <v>919831944233</v>
      </c>
      <c r="H888" s="16">
        <v>1</v>
      </c>
      <c r="I888" s="16">
        <v>1</v>
      </c>
      <c r="J888" s="16">
        <v>1</v>
      </c>
      <c r="K888" s="16">
        <v>0</v>
      </c>
      <c r="L888" s="16">
        <v>4</v>
      </c>
      <c r="M888" s="16">
        <v>541</v>
      </c>
      <c r="N888" s="16">
        <v>4.0999999999999996</v>
      </c>
      <c r="O888" s="16">
        <v>20700</v>
      </c>
      <c r="P888" s="16"/>
      <c r="Q888" s="16" t="s">
        <v>4273</v>
      </c>
      <c r="R888" s="16" t="s">
        <v>4274</v>
      </c>
      <c r="S888" s="16">
        <v>500</v>
      </c>
      <c r="T888" s="16" t="str">
        <f t="shared" si="27"/>
        <v>Excellent</v>
      </c>
      <c r="U888" s="37" t="str">
        <f t="shared" si="26"/>
        <v>Affordable</v>
      </c>
    </row>
    <row r="889" spans="1:21" x14ac:dyDescent="0.35">
      <c r="A889" s="41" t="s">
        <v>636</v>
      </c>
      <c r="B889" s="16" t="s">
        <v>4275</v>
      </c>
      <c r="C889" s="16" t="s">
        <v>638</v>
      </c>
      <c r="D889" s="16" t="s">
        <v>74</v>
      </c>
      <c r="E889" s="16" t="s">
        <v>137</v>
      </c>
      <c r="F889" s="16" t="s">
        <v>4276</v>
      </c>
      <c r="G889" s="39">
        <v>918260621781</v>
      </c>
      <c r="H889" s="16">
        <v>1</v>
      </c>
      <c r="I889" s="16">
        <v>1</v>
      </c>
      <c r="J889" s="16">
        <v>1</v>
      </c>
      <c r="K889" s="16">
        <v>0</v>
      </c>
      <c r="L889" s="16" t="s">
        <v>49</v>
      </c>
      <c r="M889" s="16">
        <v>0</v>
      </c>
      <c r="N889" s="16">
        <v>4.3</v>
      </c>
      <c r="O889" s="16">
        <v>44</v>
      </c>
      <c r="P889" s="16"/>
      <c r="Q889" s="16"/>
      <c r="R889" s="16"/>
      <c r="S889" s="16">
        <v>200</v>
      </c>
      <c r="T889" s="16" t="str">
        <f t="shared" si="27"/>
        <v>Not rated</v>
      </c>
      <c r="U889" s="37" t="str">
        <f t="shared" si="26"/>
        <v>Affordable</v>
      </c>
    </row>
    <row r="890" spans="1:21" x14ac:dyDescent="0.35">
      <c r="A890" s="41" t="s">
        <v>4277</v>
      </c>
      <c r="B890" s="16" t="s">
        <v>4278</v>
      </c>
      <c r="C890" s="16" t="s">
        <v>1971</v>
      </c>
      <c r="D890" s="16" t="s">
        <v>1357</v>
      </c>
      <c r="E890" s="16" t="s">
        <v>1884</v>
      </c>
      <c r="F890" s="16" t="s">
        <v>4279</v>
      </c>
      <c r="G890" s="39">
        <v>917687955774</v>
      </c>
      <c r="H890" s="16">
        <v>1</v>
      </c>
      <c r="I890" s="16">
        <v>1</v>
      </c>
      <c r="J890" s="16">
        <v>1</v>
      </c>
      <c r="K890" s="16">
        <v>0</v>
      </c>
      <c r="L890" s="16">
        <v>3.9</v>
      </c>
      <c r="M890" s="16">
        <v>271</v>
      </c>
      <c r="N890" s="16">
        <v>4.0999999999999996</v>
      </c>
      <c r="O890" s="16">
        <v>19600</v>
      </c>
      <c r="P890" s="16"/>
      <c r="Q890" s="16" t="s">
        <v>4280</v>
      </c>
      <c r="R890" s="16" t="s">
        <v>4281</v>
      </c>
      <c r="S890" s="16">
        <v>400</v>
      </c>
      <c r="T890" s="16" t="str">
        <f t="shared" si="27"/>
        <v>Average</v>
      </c>
      <c r="U890" s="37" t="str">
        <f t="shared" si="26"/>
        <v>Affordable</v>
      </c>
    </row>
    <row r="891" spans="1:21" x14ac:dyDescent="0.35">
      <c r="A891" s="41" t="s">
        <v>688</v>
      </c>
      <c r="B891" s="16" t="s">
        <v>4282</v>
      </c>
      <c r="C891" s="16" t="s">
        <v>690</v>
      </c>
      <c r="D891" s="16" t="s">
        <v>813</v>
      </c>
      <c r="E891" s="16"/>
      <c r="F891" s="16" t="s">
        <v>4283</v>
      </c>
      <c r="G891" s="39">
        <v>917700020020</v>
      </c>
      <c r="H891" s="16">
        <v>1</v>
      </c>
      <c r="I891" s="16">
        <v>0</v>
      </c>
      <c r="J891" s="16">
        <v>0</v>
      </c>
      <c r="K891" s="16">
        <v>0</v>
      </c>
      <c r="L891" s="16" t="s">
        <v>49</v>
      </c>
      <c r="M891" s="16">
        <v>0</v>
      </c>
      <c r="N891" s="16">
        <v>4.0999999999999996</v>
      </c>
      <c r="O891" s="16">
        <v>728</v>
      </c>
      <c r="P891" s="16"/>
      <c r="Q891" s="16"/>
      <c r="R891" s="16"/>
      <c r="S891" s="16">
        <v>200</v>
      </c>
      <c r="T891" s="16" t="str">
        <f t="shared" si="27"/>
        <v>Not rated</v>
      </c>
      <c r="U891" s="37" t="str">
        <f t="shared" si="26"/>
        <v>Affordable</v>
      </c>
    </row>
    <row r="892" spans="1:21" x14ac:dyDescent="0.35">
      <c r="A892" s="41" t="s">
        <v>4284</v>
      </c>
      <c r="B892" s="16" t="s">
        <v>4285</v>
      </c>
      <c r="C892" s="16" t="s">
        <v>46</v>
      </c>
      <c r="D892" s="16" t="s">
        <v>587</v>
      </c>
      <c r="E892" s="16"/>
      <c r="F892" s="16" t="s">
        <v>4286</v>
      </c>
      <c r="G892" s="39">
        <v>917278754355</v>
      </c>
      <c r="H892" s="16">
        <v>1</v>
      </c>
      <c r="I892" s="16">
        <v>0</v>
      </c>
      <c r="J892" s="16">
        <v>0</v>
      </c>
      <c r="K892" s="16">
        <v>0</v>
      </c>
      <c r="L892" s="16" t="s">
        <v>49</v>
      </c>
      <c r="M892" s="16">
        <v>0</v>
      </c>
      <c r="N892" s="16">
        <v>4</v>
      </c>
      <c r="O892" s="16">
        <v>0</v>
      </c>
      <c r="P892" s="16"/>
      <c r="Q892" s="16"/>
      <c r="R892" s="16"/>
      <c r="S892" s="16">
        <v>50</v>
      </c>
      <c r="T892" s="16" t="str">
        <f t="shared" si="27"/>
        <v>Not rated</v>
      </c>
      <c r="U892" s="37" t="str">
        <f t="shared" si="26"/>
        <v>Affordable</v>
      </c>
    </row>
    <row r="893" spans="1:21" x14ac:dyDescent="0.35">
      <c r="A893" s="41" t="s">
        <v>4287</v>
      </c>
      <c r="B893" s="16" t="s">
        <v>4288</v>
      </c>
      <c r="C893" s="16" t="s">
        <v>4289</v>
      </c>
      <c r="D893" s="16" t="s">
        <v>131</v>
      </c>
      <c r="E893" s="16" t="s">
        <v>4290</v>
      </c>
      <c r="F893" s="16" t="s">
        <v>4291</v>
      </c>
      <c r="G893" s="39">
        <v>919874360154</v>
      </c>
      <c r="H893" s="16">
        <v>1</v>
      </c>
      <c r="I893" s="16">
        <v>1</v>
      </c>
      <c r="J893" s="16">
        <v>1</v>
      </c>
      <c r="K893" s="16">
        <v>0</v>
      </c>
      <c r="L893" s="16">
        <v>3.8</v>
      </c>
      <c r="M893" s="16">
        <v>3</v>
      </c>
      <c r="N893" s="16">
        <v>3.5</v>
      </c>
      <c r="O893" s="16">
        <v>79</v>
      </c>
      <c r="P893" s="16"/>
      <c r="Q893" s="16"/>
      <c r="R893" s="16"/>
      <c r="S893" s="16">
        <v>400</v>
      </c>
      <c r="T893" s="16" t="str">
        <f t="shared" si="27"/>
        <v>Average</v>
      </c>
      <c r="U893" s="37" t="str">
        <f t="shared" si="26"/>
        <v>Affordable</v>
      </c>
    </row>
    <row r="894" spans="1:21" x14ac:dyDescent="0.35">
      <c r="A894" s="41" t="s">
        <v>4292</v>
      </c>
      <c r="B894" s="16" t="s">
        <v>4293</v>
      </c>
      <c r="C894" s="16" t="s">
        <v>4053</v>
      </c>
      <c r="D894" s="16" t="s">
        <v>455</v>
      </c>
      <c r="E894" s="16" t="s">
        <v>973</v>
      </c>
      <c r="F894" s="16" t="s">
        <v>4294</v>
      </c>
      <c r="G894" s="39">
        <v>918436799642</v>
      </c>
      <c r="H894" s="16">
        <v>1</v>
      </c>
      <c r="I894" s="16">
        <v>1</v>
      </c>
      <c r="J894" s="16">
        <v>0</v>
      </c>
      <c r="K894" s="16">
        <v>0</v>
      </c>
      <c r="L894" s="16" t="s">
        <v>49</v>
      </c>
      <c r="M894" s="16">
        <v>0</v>
      </c>
      <c r="N894" s="16">
        <v>3.8</v>
      </c>
      <c r="O894" s="16">
        <v>27100</v>
      </c>
      <c r="P894" s="16"/>
      <c r="Q894" s="16" t="s">
        <v>4295</v>
      </c>
      <c r="R894" s="16" t="s">
        <v>4296</v>
      </c>
      <c r="S894" s="16">
        <v>150</v>
      </c>
      <c r="T894" s="16" t="str">
        <f t="shared" si="27"/>
        <v>Not rated</v>
      </c>
      <c r="U894" s="37" t="str">
        <f t="shared" si="26"/>
        <v>Affordable</v>
      </c>
    </row>
    <row r="895" spans="1:21" x14ac:dyDescent="0.35">
      <c r="A895" s="41" t="s">
        <v>975</v>
      </c>
      <c r="B895" s="16" t="s">
        <v>4297</v>
      </c>
      <c r="C895" s="16" t="s">
        <v>4298</v>
      </c>
      <c r="D895" s="16" t="s">
        <v>22</v>
      </c>
      <c r="E895" s="16" t="s">
        <v>1884</v>
      </c>
      <c r="F895" s="16" t="s">
        <v>4299</v>
      </c>
      <c r="G895" s="39">
        <v>919331063269</v>
      </c>
      <c r="H895" s="16">
        <v>1</v>
      </c>
      <c r="I895" s="16">
        <v>1</v>
      </c>
      <c r="J895" s="16">
        <v>0</v>
      </c>
      <c r="K895" s="16">
        <v>1</v>
      </c>
      <c r="L895" s="16" t="s">
        <v>49</v>
      </c>
      <c r="M895" s="16">
        <v>0</v>
      </c>
      <c r="N895" s="16">
        <v>3.9</v>
      </c>
      <c r="O895" s="16">
        <v>1110</v>
      </c>
      <c r="P895" s="16"/>
      <c r="Q895" s="16"/>
      <c r="R895" s="16"/>
      <c r="S895" s="16">
        <v>100</v>
      </c>
      <c r="T895" s="16" t="str">
        <f t="shared" si="27"/>
        <v>Not rated</v>
      </c>
      <c r="U895" s="37" t="str">
        <f t="shared" si="26"/>
        <v>Affordable</v>
      </c>
    </row>
    <row r="896" spans="1:21" x14ac:dyDescent="0.35">
      <c r="A896" s="41" t="s">
        <v>4300</v>
      </c>
      <c r="B896" s="16" t="s">
        <v>4301</v>
      </c>
      <c r="C896" s="16" t="s">
        <v>4302</v>
      </c>
      <c r="D896" s="16" t="s">
        <v>274</v>
      </c>
      <c r="E896" s="16" t="s">
        <v>40</v>
      </c>
      <c r="F896" s="16" t="s">
        <v>4303</v>
      </c>
      <c r="G896" s="39">
        <v>919830086981</v>
      </c>
      <c r="H896" s="16">
        <v>1</v>
      </c>
      <c r="I896" s="16">
        <v>1</v>
      </c>
      <c r="J896" s="16">
        <v>1</v>
      </c>
      <c r="K896" s="16">
        <v>0</v>
      </c>
      <c r="L896" s="16">
        <v>4.7</v>
      </c>
      <c r="M896" s="16">
        <v>1117</v>
      </c>
      <c r="N896" s="16">
        <v>4.4000000000000004</v>
      </c>
      <c r="O896" s="16">
        <v>3505</v>
      </c>
      <c r="P896" s="16" t="s">
        <v>4304</v>
      </c>
      <c r="Q896" s="16" t="s">
        <v>4305</v>
      </c>
      <c r="R896" s="16" t="s">
        <v>4306</v>
      </c>
      <c r="S896" s="16">
        <v>300</v>
      </c>
      <c r="T896" s="16" t="str">
        <f t="shared" si="27"/>
        <v>Excellent</v>
      </c>
      <c r="U896" s="37" t="str">
        <f t="shared" si="26"/>
        <v>Affordable</v>
      </c>
    </row>
    <row r="897" spans="1:21" x14ac:dyDescent="0.35">
      <c r="A897" s="41" t="s">
        <v>1019</v>
      </c>
      <c r="B897" s="16" t="s">
        <v>4307</v>
      </c>
      <c r="C897" s="16" t="s">
        <v>4308</v>
      </c>
      <c r="D897" s="16" t="s">
        <v>131</v>
      </c>
      <c r="E897" s="16" t="s">
        <v>4309</v>
      </c>
      <c r="F897" s="16" t="s">
        <v>4310</v>
      </c>
      <c r="G897" s="39">
        <v>918584887310</v>
      </c>
      <c r="H897" s="16">
        <v>1</v>
      </c>
      <c r="I897" s="16">
        <v>1</v>
      </c>
      <c r="J897" s="16">
        <v>1</v>
      </c>
      <c r="K897" s="16">
        <v>0</v>
      </c>
      <c r="L897" s="16">
        <v>4</v>
      </c>
      <c r="M897" s="16">
        <v>435</v>
      </c>
      <c r="N897" s="16">
        <v>3.9</v>
      </c>
      <c r="O897" s="16">
        <v>1364</v>
      </c>
      <c r="P897" s="16" t="s">
        <v>1023</v>
      </c>
      <c r="Q897" s="16" t="s">
        <v>4311</v>
      </c>
      <c r="R897" s="16" t="s">
        <v>4312</v>
      </c>
      <c r="S897" s="16">
        <v>600</v>
      </c>
      <c r="T897" s="16" t="str">
        <f t="shared" si="27"/>
        <v>Excellent</v>
      </c>
      <c r="U897" s="37" t="str">
        <f t="shared" si="26"/>
        <v>Affordable</v>
      </c>
    </row>
    <row r="898" spans="1:21" x14ac:dyDescent="0.35">
      <c r="A898" s="41" t="s">
        <v>1096</v>
      </c>
      <c r="B898" s="16" t="s">
        <v>4313</v>
      </c>
      <c r="C898" s="16" t="s">
        <v>1098</v>
      </c>
      <c r="D898" s="16" t="s">
        <v>813</v>
      </c>
      <c r="E898" s="16"/>
      <c r="F898" s="16" t="s">
        <v>814</v>
      </c>
      <c r="G898" s="39">
        <v>918828100666</v>
      </c>
      <c r="H898" s="16">
        <v>1</v>
      </c>
      <c r="I898" s="16">
        <v>0</v>
      </c>
      <c r="J898" s="16">
        <v>0</v>
      </c>
      <c r="K898" s="16">
        <v>0</v>
      </c>
      <c r="L898" s="16" t="s">
        <v>49</v>
      </c>
      <c r="M898" s="16">
        <v>0</v>
      </c>
      <c r="N898" s="16">
        <v>4.5</v>
      </c>
      <c r="O898" s="16">
        <v>289</v>
      </c>
      <c r="P898" s="16"/>
      <c r="Q898" s="16"/>
      <c r="R898" s="16"/>
      <c r="S898" s="16">
        <v>200</v>
      </c>
      <c r="T898" s="16" t="str">
        <f t="shared" si="27"/>
        <v>Not rated</v>
      </c>
      <c r="U898" s="37" t="str">
        <f t="shared" ref="U898:U961" si="28">IF($S898&lt;=1049, "Affordable",IF($S898&lt;=2049, "Expensive", IF($S898&lt;=3049, "Very Expensive", "Luxurious Expensive")))</f>
        <v>Affordable</v>
      </c>
    </row>
    <row r="899" spans="1:21" x14ac:dyDescent="0.35">
      <c r="A899" s="41" t="s">
        <v>4314</v>
      </c>
      <c r="B899" s="16" t="s">
        <v>4315</v>
      </c>
      <c r="C899" s="16" t="s">
        <v>4316</v>
      </c>
      <c r="D899" s="16" t="s">
        <v>218</v>
      </c>
      <c r="E899" s="16" t="s">
        <v>4317</v>
      </c>
      <c r="F899" s="16" t="s">
        <v>4318</v>
      </c>
      <c r="G899" s="39">
        <v>918420140459</v>
      </c>
      <c r="H899" s="16">
        <v>1</v>
      </c>
      <c r="I899" s="16">
        <v>1</v>
      </c>
      <c r="J899" s="16">
        <v>0</v>
      </c>
      <c r="K899" s="16">
        <v>0</v>
      </c>
      <c r="L899" s="16" t="s">
        <v>49</v>
      </c>
      <c r="M899" s="16">
        <v>0</v>
      </c>
      <c r="N899" s="16">
        <v>3.6</v>
      </c>
      <c r="O899" s="16">
        <v>1751</v>
      </c>
      <c r="P899" s="16"/>
      <c r="Q899" s="16"/>
      <c r="R899" s="16"/>
      <c r="S899" s="16">
        <v>150</v>
      </c>
      <c r="T899" s="16" t="str">
        <f t="shared" ref="T899:T962" si="29">IF(OR($L899="-", $L899=""), "Not rated", IF($L899&lt;3, "Poor", IF($L899&lt;4, "Average", "Excellent")))</f>
        <v>Not rated</v>
      </c>
      <c r="U899" s="37" t="str">
        <f t="shared" si="28"/>
        <v>Affordable</v>
      </c>
    </row>
    <row r="900" spans="1:21" x14ac:dyDescent="0.35">
      <c r="A900" s="41" t="s">
        <v>1200</v>
      </c>
      <c r="B900" s="16" t="s">
        <v>4319</v>
      </c>
      <c r="C900" s="16" t="s">
        <v>424</v>
      </c>
      <c r="D900" s="16" t="s">
        <v>813</v>
      </c>
      <c r="E900" s="16"/>
      <c r="F900" s="16" t="s">
        <v>814</v>
      </c>
      <c r="G900" s="39">
        <v>919987240001</v>
      </c>
      <c r="H900" s="16">
        <v>1</v>
      </c>
      <c r="I900" s="16">
        <v>0</v>
      </c>
      <c r="J900" s="16">
        <v>0</v>
      </c>
      <c r="K900" s="16">
        <v>0</v>
      </c>
      <c r="L900" s="16" t="s">
        <v>49</v>
      </c>
      <c r="M900" s="16">
        <v>0</v>
      </c>
      <c r="N900" s="16">
        <v>4.3</v>
      </c>
      <c r="O900" s="16">
        <v>116</v>
      </c>
      <c r="P900" s="16"/>
      <c r="Q900" s="16"/>
      <c r="R900" s="16"/>
      <c r="S900" s="16">
        <v>250</v>
      </c>
      <c r="T900" s="16" t="str">
        <f t="shared" si="29"/>
        <v>Not rated</v>
      </c>
      <c r="U900" s="37" t="str">
        <f t="shared" si="28"/>
        <v>Affordable</v>
      </c>
    </row>
    <row r="901" spans="1:21" x14ac:dyDescent="0.35">
      <c r="A901" s="41" t="s">
        <v>4320</v>
      </c>
      <c r="B901" s="16" t="s">
        <v>4321</v>
      </c>
      <c r="C901" s="16" t="s">
        <v>46</v>
      </c>
      <c r="D901" s="16" t="s">
        <v>669</v>
      </c>
      <c r="E901" s="16" t="s">
        <v>1884</v>
      </c>
      <c r="F901" s="16" t="s">
        <v>4322</v>
      </c>
      <c r="G901" s="39">
        <v>919647813056</v>
      </c>
      <c r="H901" s="16">
        <v>1</v>
      </c>
      <c r="I901" s="16">
        <v>1</v>
      </c>
      <c r="J901" s="16">
        <v>0</v>
      </c>
      <c r="K901" s="16">
        <v>0</v>
      </c>
      <c r="L901" s="16" t="s">
        <v>49</v>
      </c>
      <c r="M901" s="16">
        <v>0</v>
      </c>
      <c r="N901" s="16">
        <v>4.2</v>
      </c>
      <c r="O901" s="16">
        <v>9025</v>
      </c>
      <c r="P901" s="16"/>
      <c r="Q901" s="16" t="s">
        <v>4323</v>
      </c>
      <c r="R901" s="16" t="s">
        <v>4324</v>
      </c>
      <c r="S901" s="16">
        <v>150</v>
      </c>
      <c r="T901" s="16" t="str">
        <f t="shared" si="29"/>
        <v>Not rated</v>
      </c>
      <c r="U901" s="37" t="str">
        <f t="shared" si="28"/>
        <v>Affordable</v>
      </c>
    </row>
    <row r="902" spans="1:21" x14ac:dyDescent="0.35">
      <c r="A902" s="41" t="s">
        <v>4325</v>
      </c>
      <c r="B902" s="16" t="s">
        <v>4326</v>
      </c>
      <c r="C902" s="16" t="s">
        <v>4327</v>
      </c>
      <c r="D902" s="16" t="s">
        <v>66</v>
      </c>
      <c r="E902" s="16"/>
      <c r="F902" s="16" t="s">
        <v>4328</v>
      </c>
      <c r="G902" s="39">
        <v>919038178174</v>
      </c>
      <c r="H902" s="16">
        <v>1</v>
      </c>
      <c r="I902" s="16">
        <v>1</v>
      </c>
      <c r="J902" s="16">
        <v>0</v>
      </c>
      <c r="K902" s="16">
        <v>1</v>
      </c>
      <c r="L902" s="16">
        <v>3.8</v>
      </c>
      <c r="M902" s="16">
        <v>216</v>
      </c>
      <c r="N902" s="16">
        <v>4</v>
      </c>
      <c r="O902" s="16">
        <v>6592</v>
      </c>
      <c r="P902" s="16"/>
      <c r="Q902" s="16" t="s">
        <v>4329</v>
      </c>
      <c r="R902" s="16" t="s">
        <v>4330</v>
      </c>
      <c r="S902" s="16">
        <v>300</v>
      </c>
      <c r="T902" s="16" t="str">
        <f t="shared" si="29"/>
        <v>Average</v>
      </c>
      <c r="U902" s="37" t="str">
        <f t="shared" si="28"/>
        <v>Affordable</v>
      </c>
    </row>
    <row r="903" spans="1:21" x14ac:dyDescent="0.35">
      <c r="A903" s="41" t="s">
        <v>1305</v>
      </c>
      <c r="B903" s="16" t="s">
        <v>4331</v>
      </c>
      <c r="C903" s="16" t="s">
        <v>105</v>
      </c>
      <c r="D903" s="16" t="s">
        <v>289</v>
      </c>
      <c r="E903" s="16"/>
      <c r="F903" s="16" t="s">
        <v>4332</v>
      </c>
      <c r="G903" s="39">
        <v>917908572487</v>
      </c>
      <c r="H903" s="16">
        <v>1</v>
      </c>
      <c r="I903" s="16">
        <v>0</v>
      </c>
      <c r="J903" s="16">
        <v>0</v>
      </c>
      <c r="K903" s="16">
        <v>0</v>
      </c>
      <c r="L903" s="16" t="s">
        <v>49</v>
      </c>
      <c r="M903" s="16">
        <v>0</v>
      </c>
      <c r="N903" s="16">
        <v>4.3</v>
      </c>
      <c r="O903" s="16">
        <v>123</v>
      </c>
      <c r="P903" s="16"/>
      <c r="Q903" s="16"/>
      <c r="R903" s="16" t="s">
        <v>4333</v>
      </c>
      <c r="S903" s="16">
        <v>200</v>
      </c>
      <c r="T903" s="16" t="str">
        <f t="shared" si="29"/>
        <v>Not rated</v>
      </c>
      <c r="U903" s="37" t="str">
        <f t="shared" si="28"/>
        <v>Affordable</v>
      </c>
    </row>
    <row r="904" spans="1:21" x14ac:dyDescent="0.35">
      <c r="A904" s="41" t="s">
        <v>4334</v>
      </c>
      <c r="B904" s="16" t="s">
        <v>4335</v>
      </c>
      <c r="C904" s="16" t="s">
        <v>2703</v>
      </c>
      <c r="D904" s="16" t="s">
        <v>669</v>
      </c>
      <c r="E904" s="16" t="s">
        <v>404</v>
      </c>
      <c r="F904" s="16" t="s">
        <v>4336</v>
      </c>
      <c r="G904" s="39">
        <v>919062082449</v>
      </c>
      <c r="H904" s="16">
        <v>1</v>
      </c>
      <c r="I904" s="16">
        <v>1</v>
      </c>
      <c r="J904" s="16">
        <v>1</v>
      </c>
      <c r="K904" s="16">
        <v>0</v>
      </c>
      <c r="L904" s="16">
        <v>3.8</v>
      </c>
      <c r="M904" s="16">
        <v>3745</v>
      </c>
      <c r="N904" s="16">
        <v>4.3</v>
      </c>
      <c r="O904" s="16">
        <v>731</v>
      </c>
      <c r="P904" s="16"/>
      <c r="Q904" s="16" t="s">
        <v>4337</v>
      </c>
      <c r="R904" s="16" t="s">
        <v>4338</v>
      </c>
      <c r="S904" s="16">
        <v>500</v>
      </c>
      <c r="T904" s="16" t="str">
        <f t="shared" si="29"/>
        <v>Average</v>
      </c>
      <c r="U904" s="37" t="str">
        <f t="shared" si="28"/>
        <v>Affordable</v>
      </c>
    </row>
    <row r="905" spans="1:21" x14ac:dyDescent="0.35">
      <c r="A905" s="41" t="s">
        <v>4339</v>
      </c>
      <c r="B905" s="16" t="s">
        <v>4340</v>
      </c>
      <c r="C905" s="16" t="s">
        <v>4341</v>
      </c>
      <c r="D905" s="16" t="s">
        <v>66</v>
      </c>
      <c r="E905" s="16" t="s">
        <v>4342</v>
      </c>
      <c r="F905" s="16" t="s">
        <v>4343</v>
      </c>
      <c r="G905" s="39">
        <v>919062639070</v>
      </c>
      <c r="H905" s="16">
        <v>1</v>
      </c>
      <c r="I905" s="16">
        <v>1</v>
      </c>
      <c r="J905" s="16">
        <v>1</v>
      </c>
      <c r="K905" s="16">
        <v>0</v>
      </c>
      <c r="L905" s="16">
        <v>3.4</v>
      </c>
      <c r="M905" s="16">
        <v>24</v>
      </c>
      <c r="N905" s="16">
        <v>3.6</v>
      </c>
      <c r="O905" s="16">
        <v>501</v>
      </c>
      <c r="P905" s="16"/>
      <c r="Q905" s="16"/>
      <c r="R905" s="16"/>
      <c r="S905" s="16">
        <v>400</v>
      </c>
      <c r="T905" s="16" t="str">
        <f t="shared" si="29"/>
        <v>Average</v>
      </c>
      <c r="U905" s="37" t="str">
        <f t="shared" si="28"/>
        <v>Affordable</v>
      </c>
    </row>
    <row r="906" spans="1:21" x14ac:dyDescent="0.35">
      <c r="A906" s="41" t="s">
        <v>4344</v>
      </c>
      <c r="B906" s="16" t="s">
        <v>4345</v>
      </c>
      <c r="C906" s="16" t="s">
        <v>4346</v>
      </c>
      <c r="D906" s="16" t="s">
        <v>74</v>
      </c>
      <c r="E906" s="16"/>
      <c r="F906" s="16" t="s">
        <v>4347</v>
      </c>
      <c r="G906" s="39">
        <v>919830678655</v>
      </c>
      <c r="H906" s="16">
        <v>1</v>
      </c>
      <c r="I906" s="16">
        <v>1</v>
      </c>
      <c r="J906" s="16">
        <v>1</v>
      </c>
      <c r="K906" s="16">
        <v>1</v>
      </c>
      <c r="L906" s="16">
        <v>4</v>
      </c>
      <c r="M906" s="16">
        <v>242</v>
      </c>
      <c r="N906" s="16">
        <v>4.0999999999999996</v>
      </c>
      <c r="O906" s="16">
        <v>7102</v>
      </c>
      <c r="P906" s="16"/>
      <c r="Q906" s="16" t="s">
        <v>4348</v>
      </c>
      <c r="R906" s="16" t="s">
        <v>4349</v>
      </c>
      <c r="S906" s="16">
        <v>300</v>
      </c>
      <c r="T906" s="16" t="str">
        <f t="shared" si="29"/>
        <v>Excellent</v>
      </c>
      <c r="U906" s="37" t="str">
        <f t="shared" si="28"/>
        <v>Affordable</v>
      </c>
    </row>
    <row r="907" spans="1:21" x14ac:dyDescent="0.35">
      <c r="A907" s="41" t="s">
        <v>4350</v>
      </c>
      <c r="B907" s="16" t="s">
        <v>4351</v>
      </c>
      <c r="C907" s="16" t="s">
        <v>4352</v>
      </c>
      <c r="D907" s="16" t="s">
        <v>289</v>
      </c>
      <c r="E907" s="16" t="s">
        <v>4353</v>
      </c>
      <c r="F907" s="16" t="s">
        <v>4354</v>
      </c>
      <c r="G907" s="39">
        <v>919038022222</v>
      </c>
      <c r="H907" s="16">
        <v>1</v>
      </c>
      <c r="I907" s="16">
        <v>1</v>
      </c>
      <c r="J907" s="16">
        <v>0</v>
      </c>
      <c r="K907" s="16">
        <v>0</v>
      </c>
      <c r="L907" s="16" t="s">
        <v>49</v>
      </c>
      <c r="M907" s="16">
        <v>0</v>
      </c>
      <c r="N907" s="16">
        <v>4</v>
      </c>
      <c r="O907" s="16">
        <v>162</v>
      </c>
      <c r="P907" s="16"/>
      <c r="Q907" s="16"/>
      <c r="R907" s="16"/>
      <c r="S907" s="16">
        <v>250</v>
      </c>
      <c r="T907" s="16" t="str">
        <f t="shared" si="29"/>
        <v>Not rated</v>
      </c>
      <c r="U907" s="37" t="str">
        <f t="shared" si="28"/>
        <v>Affordable</v>
      </c>
    </row>
    <row r="908" spans="1:21" x14ac:dyDescent="0.35">
      <c r="A908" s="41" t="s">
        <v>4355</v>
      </c>
      <c r="B908" s="16" t="s">
        <v>4356</v>
      </c>
      <c r="C908" s="16" t="s">
        <v>4357</v>
      </c>
      <c r="D908" s="16" t="s">
        <v>74</v>
      </c>
      <c r="E908" s="16" t="s">
        <v>3216</v>
      </c>
      <c r="F908" s="16" t="s">
        <v>4358</v>
      </c>
      <c r="G908" s="39">
        <v>919836576248</v>
      </c>
      <c r="H908" s="16">
        <v>1</v>
      </c>
      <c r="I908" s="16">
        <v>1</v>
      </c>
      <c r="J908" s="16">
        <v>0</v>
      </c>
      <c r="K908" s="16">
        <v>0</v>
      </c>
      <c r="L908" s="16" t="s">
        <v>49</v>
      </c>
      <c r="M908" s="16">
        <v>0</v>
      </c>
      <c r="N908" s="16">
        <v>3.9</v>
      </c>
      <c r="O908" s="16">
        <v>1418</v>
      </c>
      <c r="P908" s="16"/>
      <c r="Q908" s="16"/>
      <c r="R908" s="16"/>
      <c r="S908" s="16">
        <v>200</v>
      </c>
      <c r="T908" s="16" t="str">
        <f t="shared" si="29"/>
        <v>Not rated</v>
      </c>
      <c r="U908" s="37" t="str">
        <f t="shared" si="28"/>
        <v>Affordable</v>
      </c>
    </row>
    <row r="909" spans="1:21" x14ac:dyDescent="0.35">
      <c r="A909" s="41" t="s">
        <v>4359</v>
      </c>
      <c r="B909" s="16" t="s">
        <v>4360</v>
      </c>
      <c r="C909" s="16" t="s">
        <v>4361</v>
      </c>
      <c r="D909" s="16" t="s">
        <v>131</v>
      </c>
      <c r="E909" s="16" t="s">
        <v>4362</v>
      </c>
      <c r="F909" s="16" t="s">
        <v>4363</v>
      </c>
      <c r="G909" s="39">
        <v>918961044222</v>
      </c>
      <c r="H909" s="16">
        <v>1</v>
      </c>
      <c r="I909" s="16">
        <v>1</v>
      </c>
      <c r="J909" s="16">
        <v>1</v>
      </c>
      <c r="K909" s="16">
        <v>0</v>
      </c>
      <c r="L909" s="16">
        <v>4.7</v>
      </c>
      <c r="M909" s="16">
        <v>2784</v>
      </c>
      <c r="N909" s="16">
        <v>3.9</v>
      </c>
      <c r="O909" s="16">
        <v>10300</v>
      </c>
      <c r="P909" s="16"/>
      <c r="Q909" s="16" t="s">
        <v>4364</v>
      </c>
      <c r="R909" s="16" t="s">
        <v>4365</v>
      </c>
      <c r="S909" s="16">
        <v>600</v>
      </c>
      <c r="T909" s="16" t="str">
        <f t="shared" si="29"/>
        <v>Excellent</v>
      </c>
      <c r="U909" s="37" t="str">
        <f t="shared" si="28"/>
        <v>Affordable</v>
      </c>
    </row>
    <row r="910" spans="1:21" x14ac:dyDescent="0.35">
      <c r="A910" s="41" t="s">
        <v>4366</v>
      </c>
      <c r="B910" s="16" t="s">
        <v>4367</v>
      </c>
      <c r="C910" s="16" t="s">
        <v>4368</v>
      </c>
      <c r="D910" s="16" t="s">
        <v>978</v>
      </c>
      <c r="E910" s="16" t="s">
        <v>1884</v>
      </c>
      <c r="F910" s="16" t="s">
        <v>4369</v>
      </c>
      <c r="G910" s="39">
        <v>919239073680</v>
      </c>
      <c r="H910" s="16">
        <v>1</v>
      </c>
      <c r="I910" s="16">
        <v>1</v>
      </c>
      <c r="J910" s="16">
        <v>1</v>
      </c>
      <c r="K910" s="16">
        <v>0</v>
      </c>
      <c r="L910" s="16">
        <v>3.5</v>
      </c>
      <c r="M910" s="16">
        <v>183</v>
      </c>
      <c r="N910" s="16">
        <v>4.2</v>
      </c>
      <c r="O910" s="16">
        <v>910</v>
      </c>
      <c r="P910" s="16"/>
      <c r="Q910" s="16" t="s">
        <v>4370</v>
      </c>
      <c r="R910" s="16"/>
      <c r="S910" s="16">
        <v>850</v>
      </c>
      <c r="T910" s="16" t="str">
        <f t="shared" si="29"/>
        <v>Average</v>
      </c>
      <c r="U910" s="37" t="str">
        <f t="shared" si="28"/>
        <v>Affordable</v>
      </c>
    </row>
    <row r="911" spans="1:21" x14ac:dyDescent="0.35">
      <c r="A911" s="41" t="s">
        <v>4371</v>
      </c>
      <c r="B911" s="16" t="s">
        <v>4372</v>
      </c>
      <c r="C911" s="16" t="s">
        <v>939</v>
      </c>
      <c r="D911" s="16" t="s">
        <v>66</v>
      </c>
      <c r="E911" s="16" t="s">
        <v>404</v>
      </c>
      <c r="F911" s="16" t="s">
        <v>4373</v>
      </c>
      <c r="G911" s="39">
        <v>919007066665</v>
      </c>
      <c r="H911" s="16">
        <v>1</v>
      </c>
      <c r="I911" s="16">
        <v>1</v>
      </c>
      <c r="J911" s="16">
        <v>1</v>
      </c>
      <c r="K911" s="16">
        <v>0</v>
      </c>
      <c r="L911" s="16">
        <v>4.3</v>
      </c>
      <c r="M911" s="16">
        <v>901</v>
      </c>
      <c r="N911" s="16">
        <v>4</v>
      </c>
      <c r="O911" s="16">
        <v>489</v>
      </c>
      <c r="P911" s="16" t="s">
        <v>4374</v>
      </c>
      <c r="Q911" s="16" t="s">
        <v>4375</v>
      </c>
      <c r="R911" s="16" t="s">
        <v>4376</v>
      </c>
      <c r="S911" s="16">
        <v>2200</v>
      </c>
      <c r="T911" s="16" t="str">
        <f t="shared" si="29"/>
        <v>Excellent</v>
      </c>
      <c r="U911" s="37" t="str">
        <f t="shared" si="28"/>
        <v>Very Expensive</v>
      </c>
    </row>
    <row r="912" spans="1:21" x14ac:dyDescent="0.35">
      <c r="A912" s="41" t="s">
        <v>4377</v>
      </c>
      <c r="B912" s="16" t="s">
        <v>4378</v>
      </c>
      <c r="C912" s="16" t="s">
        <v>4379</v>
      </c>
      <c r="D912" s="16" t="s">
        <v>74</v>
      </c>
      <c r="E912" s="16"/>
      <c r="F912" s="16" t="s">
        <v>4358</v>
      </c>
      <c r="G912" s="39">
        <v>919836576248</v>
      </c>
      <c r="H912" s="16">
        <v>1</v>
      </c>
      <c r="I912" s="16">
        <v>1</v>
      </c>
      <c r="J912" s="16">
        <v>0</v>
      </c>
      <c r="K912" s="16">
        <v>0</v>
      </c>
      <c r="L912" s="16" t="s">
        <v>49</v>
      </c>
      <c r="M912" s="16">
        <v>0</v>
      </c>
      <c r="N912" s="16">
        <v>3.8</v>
      </c>
      <c r="O912" s="16">
        <v>1907</v>
      </c>
      <c r="P912" s="16"/>
      <c r="Q912" s="16"/>
      <c r="R912" s="16" t="s">
        <v>4380</v>
      </c>
      <c r="S912" s="16">
        <v>250</v>
      </c>
      <c r="T912" s="16" t="str">
        <f t="shared" si="29"/>
        <v>Not rated</v>
      </c>
      <c r="U912" s="37" t="str">
        <f t="shared" si="28"/>
        <v>Affordable</v>
      </c>
    </row>
    <row r="913" spans="1:21" x14ac:dyDescent="0.35">
      <c r="A913" s="41" t="s">
        <v>4381</v>
      </c>
      <c r="B913" s="16" t="s">
        <v>4382</v>
      </c>
      <c r="C913" s="16" t="s">
        <v>4383</v>
      </c>
      <c r="D913" s="16" t="s">
        <v>131</v>
      </c>
      <c r="E913" s="16" t="s">
        <v>54</v>
      </c>
      <c r="F913" s="16" t="s">
        <v>4384</v>
      </c>
      <c r="G913" s="39">
        <v>913379600699</v>
      </c>
      <c r="H913" s="16">
        <v>1</v>
      </c>
      <c r="I913" s="16">
        <v>1</v>
      </c>
      <c r="J913" s="16">
        <v>0</v>
      </c>
      <c r="K913" s="16">
        <v>1</v>
      </c>
      <c r="L913" s="16">
        <v>4.0999999999999996</v>
      </c>
      <c r="M913" s="16">
        <v>418</v>
      </c>
      <c r="N913" s="16">
        <v>4.3</v>
      </c>
      <c r="O913" s="16">
        <v>2400</v>
      </c>
      <c r="P913" s="16"/>
      <c r="Q913" s="16" t="s">
        <v>4385</v>
      </c>
      <c r="R913" s="16" t="s">
        <v>4386</v>
      </c>
      <c r="S913" s="16">
        <v>250</v>
      </c>
      <c r="T913" s="16" t="str">
        <f t="shared" si="29"/>
        <v>Excellent</v>
      </c>
      <c r="U913" s="37" t="str">
        <f t="shared" si="28"/>
        <v>Affordable</v>
      </c>
    </row>
    <row r="914" spans="1:21" x14ac:dyDescent="0.35">
      <c r="A914" s="41" t="s">
        <v>4387</v>
      </c>
      <c r="B914" s="16" t="s">
        <v>4388</v>
      </c>
      <c r="C914" s="16" t="s">
        <v>4389</v>
      </c>
      <c r="D914" s="16" t="s">
        <v>187</v>
      </c>
      <c r="E914" s="16" t="s">
        <v>1884</v>
      </c>
      <c r="F914" s="16" t="s">
        <v>4390</v>
      </c>
      <c r="G914" s="39">
        <v>919830840393</v>
      </c>
      <c r="H914" s="16">
        <v>1</v>
      </c>
      <c r="I914" s="16">
        <v>1</v>
      </c>
      <c r="J914" s="16">
        <v>1</v>
      </c>
      <c r="K914" s="16">
        <v>0</v>
      </c>
      <c r="L914" s="16">
        <v>3.6</v>
      </c>
      <c r="M914" s="16">
        <v>596</v>
      </c>
      <c r="N914" s="16">
        <v>4.0999999999999996</v>
      </c>
      <c r="O914" s="16">
        <v>440</v>
      </c>
      <c r="P914" s="16"/>
      <c r="Q914" s="16" t="s">
        <v>4391</v>
      </c>
      <c r="R914" s="16" t="s">
        <v>4392</v>
      </c>
      <c r="S914" s="16">
        <v>300</v>
      </c>
      <c r="T914" s="16" t="str">
        <f t="shared" si="29"/>
        <v>Average</v>
      </c>
      <c r="U914" s="37" t="str">
        <f t="shared" si="28"/>
        <v>Affordable</v>
      </c>
    </row>
    <row r="915" spans="1:21" x14ac:dyDescent="0.35">
      <c r="A915" s="41" t="s">
        <v>4393</v>
      </c>
      <c r="B915" s="16" t="s">
        <v>4394</v>
      </c>
      <c r="C915" s="16" t="s">
        <v>4395</v>
      </c>
      <c r="D915" s="16" t="s">
        <v>654</v>
      </c>
      <c r="E915" s="16" t="s">
        <v>4396</v>
      </c>
      <c r="F915" s="16" t="s">
        <v>4397</v>
      </c>
      <c r="G915" s="39">
        <v>917439493383</v>
      </c>
      <c r="H915" s="16">
        <v>1</v>
      </c>
      <c r="I915" s="16">
        <v>0</v>
      </c>
      <c r="J915" s="16">
        <v>1</v>
      </c>
      <c r="K915" s="16">
        <v>0</v>
      </c>
      <c r="L915" s="16">
        <v>3.8</v>
      </c>
      <c r="M915" s="16">
        <v>8</v>
      </c>
      <c r="N915" s="16">
        <v>3.9</v>
      </c>
      <c r="O915" s="16">
        <v>105</v>
      </c>
      <c r="P915" s="16"/>
      <c r="Q915" s="16"/>
      <c r="R915" s="16" t="s">
        <v>4398</v>
      </c>
      <c r="S915" s="16">
        <v>500</v>
      </c>
      <c r="T915" s="16" t="str">
        <f t="shared" si="29"/>
        <v>Average</v>
      </c>
      <c r="U915" s="37" t="str">
        <f t="shared" si="28"/>
        <v>Affordable</v>
      </c>
    </row>
    <row r="916" spans="1:21" x14ac:dyDescent="0.35">
      <c r="A916" s="41" t="s">
        <v>4399</v>
      </c>
      <c r="B916" s="16" t="s">
        <v>4400</v>
      </c>
      <c r="C916" s="16" t="s">
        <v>2635</v>
      </c>
      <c r="D916" s="16" t="s">
        <v>445</v>
      </c>
      <c r="E916" s="16" t="s">
        <v>40</v>
      </c>
      <c r="F916" s="16" t="s">
        <v>4401</v>
      </c>
      <c r="G916" s="39">
        <v>913322377003</v>
      </c>
      <c r="H916" s="16">
        <v>1</v>
      </c>
      <c r="I916" s="16">
        <v>1</v>
      </c>
      <c r="J916" s="16">
        <v>1</v>
      </c>
      <c r="K916" s="16">
        <v>0</v>
      </c>
      <c r="L916" s="16">
        <v>3</v>
      </c>
      <c r="M916" s="16">
        <v>755</v>
      </c>
      <c r="N916" s="16">
        <v>4</v>
      </c>
      <c r="O916" s="16">
        <v>328</v>
      </c>
      <c r="P916" s="16"/>
      <c r="Q916" s="16" t="s">
        <v>4402</v>
      </c>
      <c r="R916" s="16" t="s">
        <v>4403</v>
      </c>
      <c r="S916" s="16">
        <v>600</v>
      </c>
      <c r="T916" s="16" t="str">
        <f t="shared" si="29"/>
        <v>Average</v>
      </c>
      <c r="U916" s="37" t="str">
        <f t="shared" si="28"/>
        <v>Affordable</v>
      </c>
    </row>
    <row r="917" spans="1:21" x14ac:dyDescent="0.35">
      <c r="A917" s="41" t="s">
        <v>2358</v>
      </c>
      <c r="B917" s="16" t="s">
        <v>4404</v>
      </c>
      <c r="C917" s="16" t="s">
        <v>181</v>
      </c>
      <c r="D917" s="16" t="s">
        <v>31</v>
      </c>
      <c r="E917" s="16" t="s">
        <v>4405</v>
      </c>
      <c r="F917" s="16" t="s">
        <v>4406</v>
      </c>
      <c r="G917" s="39">
        <v>917001405105</v>
      </c>
      <c r="H917" s="16">
        <v>1</v>
      </c>
      <c r="I917" s="16">
        <v>1</v>
      </c>
      <c r="J917" s="16">
        <v>0</v>
      </c>
      <c r="K917" s="16">
        <v>1</v>
      </c>
      <c r="L917" s="16" t="s">
        <v>49</v>
      </c>
      <c r="M917" s="16">
        <v>0</v>
      </c>
      <c r="N917" s="16">
        <v>3.9</v>
      </c>
      <c r="O917" s="16">
        <v>208</v>
      </c>
      <c r="P917" s="16"/>
      <c r="Q917" s="16"/>
      <c r="R917" s="16"/>
      <c r="S917" s="16">
        <v>150</v>
      </c>
      <c r="T917" s="16" t="str">
        <f t="shared" si="29"/>
        <v>Not rated</v>
      </c>
      <c r="U917" s="37" t="str">
        <f t="shared" si="28"/>
        <v>Affordable</v>
      </c>
    </row>
    <row r="918" spans="1:21" x14ac:dyDescent="0.35">
      <c r="A918" s="41" t="s">
        <v>4407</v>
      </c>
      <c r="B918" s="16" t="s">
        <v>4408</v>
      </c>
      <c r="C918" s="16" t="s">
        <v>4409</v>
      </c>
      <c r="D918" s="16" t="s">
        <v>669</v>
      </c>
      <c r="E918" s="16" t="s">
        <v>40</v>
      </c>
      <c r="F918" s="16" t="s">
        <v>4410</v>
      </c>
      <c r="G918" s="39">
        <v>917980993875</v>
      </c>
      <c r="H918" s="16">
        <v>1</v>
      </c>
      <c r="I918" s="16">
        <v>1</v>
      </c>
      <c r="J918" s="16">
        <v>1</v>
      </c>
      <c r="K918" s="16">
        <v>0</v>
      </c>
      <c r="L918" s="16">
        <v>4.2</v>
      </c>
      <c r="M918" s="16">
        <v>725</v>
      </c>
      <c r="N918" s="16">
        <v>3.8</v>
      </c>
      <c r="O918" s="16">
        <v>2235</v>
      </c>
      <c r="P918" s="16"/>
      <c r="Q918" s="16" t="s">
        <v>4411</v>
      </c>
      <c r="R918" s="16" t="s">
        <v>4412</v>
      </c>
      <c r="S918" s="16">
        <v>800</v>
      </c>
      <c r="T918" s="16" t="str">
        <f t="shared" si="29"/>
        <v>Excellent</v>
      </c>
      <c r="U918" s="37" t="str">
        <f t="shared" si="28"/>
        <v>Affordable</v>
      </c>
    </row>
    <row r="919" spans="1:21" x14ac:dyDescent="0.35">
      <c r="A919" s="41" t="s">
        <v>4413</v>
      </c>
      <c r="B919" s="16" t="s">
        <v>4414</v>
      </c>
      <c r="C919" s="16" t="s">
        <v>1899</v>
      </c>
      <c r="D919" s="16" t="s">
        <v>450</v>
      </c>
      <c r="E919" s="16" t="s">
        <v>4309</v>
      </c>
      <c r="F919" s="16" t="s">
        <v>4415</v>
      </c>
      <c r="G919" s="39">
        <v>919975512203</v>
      </c>
      <c r="H919" s="16">
        <v>1</v>
      </c>
      <c r="I919" s="16">
        <v>1</v>
      </c>
      <c r="J919" s="16">
        <v>1</v>
      </c>
      <c r="K919" s="16">
        <v>0</v>
      </c>
      <c r="L919" s="16">
        <v>3.6</v>
      </c>
      <c r="M919" s="16">
        <v>23</v>
      </c>
      <c r="N919" s="16">
        <v>3.8</v>
      </c>
      <c r="O919" s="16">
        <v>238</v>
      </c>
      <c r="P919" s="16"/>
      <c r="Q919" s="16"/>
      <c r="R919" s="16" t="s">
        <v>4416</v>
      </c>
      <c r="S919" s="16">
        <v>250</v>
      </c>
      <c r="T919" s="16" t="str">
        <f t="shared" si="29"/>
        <v>Average</v>
      </c>
      <c r="U919" s="37" t="str">
        <f t="shared" si="28"/>
        <v>Affordable</v>
      </c>
    </row>
    <row r="920" spans="1:21" x14ac:dyDescent="0.35">
      <c r="A920" s="41" t="s">
        <v>4417</v>
      </c>
      <c r="B920" s="16" t="s">
        <v>4418</v>
      </c>
      <c r="C920" s="16" t="s">
        <v>4419</v>
      </c>
      <c r="D920" s="16" t="s">
        <v>31</v>
      </c>
      <c r="E920" s="16" t="s">
        <v>54</v>
      </c>
      <c r="F920" s="16" t="s">
        <v>4420</v>
      </c>
      <c r="G920" s="39">
        <v>919339927002</v>
      </c>
      <c r="H920" s="16">
        <v>1</v>
      </c>
      <c r="I920" s="16">
        <v>1</v>
      </c>
      <c r="J920" s="16">
        <v>0</v>
      </c>
      <c r="K920" s="16">
        <v>0</v>
      </c>
      <c r="L920" s="16" t="s">
        <v>49</v>
      </c>
      <c r="M920" s="16">
        <v>0</v>
      </c>
      <c r="N920" s="16">
        <v>3.8</v>
      </c>
      <c r="O920" s="16">
        <v>609</v>
      </c>
      <c r="P920" s="16"/>
      <c r="Q920" s="16"/>
      <c r="R920" s="16"/>
      <c r="S920" s="16">
        <v>50</v>
      </c>
      <c r="T920" s="16" t="str">
        <f t="shared" si="29"/>
        <v>Not rated</v>
      </c>
      <c r="U920" s="37" t="str">
        <f t="shared" si="28"/>
        <v>Affordable</v>
      </c>
    </row>
    <row r="921" spans="1:21" x14ac:dyDescent="0.35">
      <c r="A921" s="41" t="s">
        <v>4421</v>
      </c>
      <c r="B921" s="16" t="s">
        <v>4422</v>
      </c>
      <c r="C921" s="16" t="s">
        <v>4423</v>
      </c>
      <c r="D921" s="16" t="s">
        <v>31</v>
      </c>
      <c r="E921" s="16" t="s">
        <v>4424</v>
      </c>
      <c r="F921" s="16" t="s">
        <v>4425</v>
      </c>
      <c r="G921" s="39">
        <v>919163238947</v>
      </c>
      <c r="H921" s="16">
        <v>1</v>
      </c>
      <c r="I921" s="16">
        <v>1</v>
      </c>
      <c r="J921" s="16">
        <v>1</v>
      </c>
      <c r="K921" s="16">
        <v>0</v>
      </c>
      <c r="L921" s="16" t="s">
        <v>49</v>
      </c>
      <c r="M921" s="16">
        <v>2</v>
      </c>
      <c r="N921" s="16">
        <v>3.5</v>
      </c>
      <c r="O921" s="16">
        <v>292</v>
      </c>
      <c r="P921" s="16"/>
      <c r="Q921" s="16"/>
      <c r="R921" s="16"/>
      <c r="S921" s="16">
        <v>350</v>
      </c>
      <c r="T921" s="16" t="str">
        <f t="shared" si="29"/>
        <v>Not rated</v>
      </c>
      <c r="U921" s="37" t="str">
        <f t="shared" si="28"/>
        <v>Affordable</v>
      </c>
    </row>
    <row r="922" spans="1:21" x14ac:dyDescent="0.35">
      <c r="A922" s="41" t="s">
        <v>4426</v>
      </c>
      <c r="B922" s="16" t="s">
        <v>4427</v>
      </c>
      <c r="C922" s="16" t="s">
        <v>260</v>
      </c>
      <c r="D922" s="16" t="s">
        <v>39</v>
      </c>
      <c r="E922" s="16" t="s">
        <v>4428</v>
      </c>
      <c r="F922" s="16" t="s">
        <v>4429</v>
      </c>
      <c r="G922" s="39">
        <v>919088665939</v>
      </c>
      <c r="H922" s="16">
        <v>1</v>
      </c>
      <c r="I922" s="16">
        <v>1</v>
      </c>
      <c r="J922" s="16">
        <v>1</v>
      </c>
      <c r="K922" s="16">
        <v>0</v>
      </c>
      <c r="L922" s="16" t="s">
        <v>49</v>
      </c>
      <c r="M922" s="16">
        <v>0</v>
      </c>
      <c r="N922" s="16">
        <v>3.6</v>
      </c>
      <c r="O922" s="16">
        <v>249</v>
      </c>
      <c r="P922" s="16"/>
      <c r="Q922" s="16"/>
      <c r="R922" s="16"/>
      <c r="S922" s="16">
        <v>300</v>
      </c>
      <c r="T922" s="16" t="str">
        <f t="shared" si="29"/>
        <v>Not rated</v>
      </c>
      <c r="U922" s="37" t="str">
        <f t="shared" si="28"/>
        <v>Affordable</v>
      </c>
    </row>
    <row r="923" spans="1:21" x14ac:dyDescent="0.35">
      <c r="A923" s="41" t="s">
        <v>4430</v>
      </c>
      <c r="B923" s="16" t="s">
        <v>4431</v>
      </c>
      <c r="C923" s="16" t="s">
        <v>1433</v>
      </c>
      <c r="D923" s="16" t="s">
        <v>31</v>
      </c>
      <c r="E923" s="16" t="s">
        <v>4432</v>
      </c>
      <c r="F923" s="16" t="s">
        <v>4433</v>
      </c>
      <c r="G923" s="39">
        <v>919836343309</v>
      </c>
      <c r="H923" s="16">
        <v>1</v>
      </c>
      <c r="I923" s="16">
        <v>1</v>
      </c>
      <c r="J923" s="16">
        <v>1</v>
      </c>
      <c r="K923" s="16">
        <v>0</v>
      </c>
      <c r="L923" s="16">
        <v>3.8</v>
      </c>
      <c r="M923" s="16">
        <v>70</v>
      </c>
      <c r="N923" s="16">
        <v>3.8</v>
      </c>
      <c r="O923" s="16">
        <v>4687</v>
      </c>
      <c r="P923" s="16"/>
      <c r="Q923" s="16"/>
      <c r="R923" s="16" t="s">
        <v>4434</v>
      </c>
      <c r="S923" s="16">
        <v>400</v>
      </c>
      <c r="T923" s="16" t="str">
        <f t="shared" si="29"/>
        <v>Average</v>
      </c>
      <c r="U923" s="37" t="str">
        <f t="shared" si="28"/>
        <v>Affordable</v>
      </c>
    </row>
    <row r="924" spans="1:21" x14ac:dyDescent="0.35">
      <c r="A924" s="41" t="s">
        <v>4435</v>
      </c>
      <c r="B924" s="16" t="s">
        <v>4436</v>
      </c>
      <c r="C924" s="16" t="s">
        <v>4437</v>
      </c>
      <c r="D924" s="16" t="s">
        <v>31</v>
      </c>
      <c r="E924" s="16" t="s">
        <v>314</v>
      </c>
      <c r="F924" s="16" t="s">
        <v>4438</v>
      </c>
      <c r="G924" s="39">
        <v>913340089691</v>
      </c>
      <c r="H924" s="16">
        <v>1</v>
      </c>
      <c r="I924" s="16">
        <v>1</v>
      </c>
      <c r="J924" s="16">
        <v>1</v>
      </c>
      <c r="K924" s="16">
        <v>0</v>
      </c>
      <c r="L924" s="16">
        <v>3.9</v>
      </c>
      <c r="M924" s="16">
        <v>283</v>
      </c>
      <c r="N924" s="16">
        <v>3.6</v>
      </c>
      <c r="O924" s="16">
        <v>1066</v>
      </c>
      <c r="P924" s="16"/>
      <c r="Q924" s="16" t="s">
        <v>4439</v>
      </c>
      <c r="R924" s="16" t="s">
        <v>4440</v>
      </c>
      <c r="S924" s="16">
        <v>700</v>
      </c>
      <c r="T924" s="16" t="str">
        <f t="shared" si="29"/>
        <v>Average</v>
      </c>
      <c r="U924" s="37" t="str">
        <f t="shared" si="28"/>
        <v>Affordable</v>
      </c>
    </row>
    <row r="925" spans="1:21" x14ac:dyDescent="0.35">
      <c r="A925" s="41" t="s">
        <v>4441</v>
      </c>
      <c r="B925" s="16" t="s">
        <v>4442</v>
      </c>
      <c r="C925" s="16" t="s">
        <v>1364</v>
      </c>
      <c r="D925" s="16" t="s">
        <v>1357</v>
      </c>
      <c r="E925" s="16" t="s">
        <v>40</v>
      </c>
      <c r="F925" s="16" t="s">
        <v>4443</v>
      </c>
      <c r="G925" s="39">
        <v>919088894664</v>
      </c>
      <c r="H925" s="16">
        <v>1</v>
      </c>
      <c r="I925" s="16">
        <v>0</v>
      </c>
      <c r="J925" s="16">
        <v>1</v>
      </c>
      <c r="K925" s="16">
        <v>0</v>
      </c>
      <c r="L925" s="16">
        <v>3.3</v>
      </c>
      <c r="M925" s="16">
        <v>55</v>
      </c>
      <c r="N925" s="16">
        <v>3.8</v>
      </c>
      <c r="O925" s="16">
        <v>97</v>
      </c>
      <c r="P925" s="16"/>
      <c r="Q925" s="16"/>
      <c r="R925" s="16" t="s">
        <v>4444</v>
      </c>
      <c r="S925" s="16">
        <v>600</v>
      </c>
      <c r="T925" s="16" t="str">
        <f t="shared" si="29"/>
        <v>Average</v>
      </c>
      <c r="U925" s="37" t="str">
        <f t="shared" si="28"/>
        <v>Affordable</v>
      </c>
    </row>
    <row r="926" spans="1:21" x14ac:dyDescent="0.35">
      <c r="A926" s="41" t="s">
        <v>4445</v>
      </c>
      <c r="B926" s="16" t="s">
        <v>4446</v>
      </c>
      <c r="C926" s="16" t="s">
        <v>4447</v>
      </c>
      <c r="D926" s="16" t="s">
        <v>74</v>
      </c>
      <c r="E926" s="16" t="s">
        <v>40</v>
      </c>
      <c r="F926" s="16" t="s">
        <v>4448</v>
      </c>
      <c r="G926" s="39">
        <v>919830316747</v>
      </c>
      <c r="H926" s="16">
        <v>1</v>
      </c>
      <c r="I926" s="16">
        <v>1</v>
      </c>
      <c r="J926" s="16">
        <v>1</v>
      </c>
      <c r="K926" s="16">
        <v>0</v>
      </c>
      <c r="L926" s="16">
        <v>4.3</v>
      </c>
      <c r="M926" s="16">
        <v>392</v>
      </c>
      <c r="N926" s="16">
        <v>4.5</v>
      </c>
      <c r="O926" s="16">
        <v>569</v>
      </c>
      <c r="P926" s="16"/>
      <c r="Q926" s="16" t="s">
        <v>4449</v>
      </c>
      <c r="R926" s="16" t="s">
        <v>4450</v>
      </c>
      <c r="S926" s="16">
        <v>500</v>
      </c>
      <c r="T926" s="16" t="str">
        <f t="shared" si="29"/>
        <v>Excellent</v>
      </c>
      <c r="U926" s="37" t="str">
        <f t="shared" si="28"/>
        <v>Affordable</v>
      </c>
    </row>
    <row r="927" spans="1:21" x14ac:dyDescent="0.35">
      <c r="A927" s="41" t="s">
        <v>4451</v>
      </c>
      <c r="B927" s="16" t="s">
        <v>4452</v>
      </c>
      <c r="C927" s="16" t="s">
        <v>4453</v>
      </c>
      <c r="D927" s="16" t="s">
        <v>182</v>
      </c>
      <c r="E927" s="16" t="s">
        <v>404</v>
      </c>
      <c r="F927" s="16" t="s">
        <v>4454</v>
      </c>
      <c r="G927" s="39">
        <v>918777765381</v>
      </c>
      <c r="H927" s="16">
        <v>1</v>
      </c>
      <c r="I927" s="16">
        <v>1</v>
      </c>
      <c r="J927" s="16">
        <v>0</v>
      </c>
      <c r="K927" s="16">
        <v>0</v>
      </c>
      <c r="L927" s="16" t="s">
        <v>49</v>
      </c>
      <c r="M927" s="16">
        <v>0</v>
      </c>
      <c r="N927" s="16">
        <v>4.3</v>
      </c>
      <c r="O927" s="16">
        <v>19</v>
      </c>
      <c r="P927" s="16"/>
      <c r="Q927" s="16"/>
      <c r="R927" s="16"/>
      <c r="S927" s="16">
        <v>200</v>
      </c>
      <c r="T927" s="16" t="str">
        <f t="shared" si="29"/>
        <v>Not rated</v>
      </c>
      <c r="U927" s="37" t="str">
        <f t="shared" si="28"/>
        <v>Affordable</v>
      </c>
    </row>
    <row r="928" spans="1:21" x14ac:dyDescent="0.35">
      <c r="A928" s="41" t="s">
        <v>4455</v>
      </c>
      <c r="B928" s="16" t="s">
        <v>4456</v>
      </c>
      <c r="C928" s="16" t="s">
        <v>3655</v>
      </c>
      <c r="D928" s="16" t="s">
        <v>66</v>
      </c>
      <c r="E928" s="16" t="s">
        <v>40</v>
      </c>
      <c r="F928" s="16" t="s">
        <v>4457</v>
      </c>
      <c r="G928" s="39">
        <v>913322523271</v>
      </c>
      <c r="H928" s="16">
        <v>1</v>
      </c>
      <c r="I928" s="16">
        <v>1</v>
      </c>
      <c r="J928" s="16">
        <v>1</v>
      </c>
      <c r="K928" s="16">
        <v>0</v>
      </c>
      <c r="L928" s="16">
        <v>3</v>
      </c>
      <c r="M928" s="16">
        <v>54</v>
      </c>
      <c r="N928" s="16">
        <v>4.0999999999999996</v>
      </c>
      <c r="O928" s="16">
        <v>773</v>
      </c>
      <c r="P928" s="16"/>
      <c r="Q928" s="16"/>
      <c r="R928" s="16"/>
      <c r="S928" s="16">
        <v>500</v>
      </c>
      <c r="T928" s="16" t="str">
        <f t="shared" si="29"/>
        <v>Average</v>
      </c>
      <c r="U928" s="37" t="str">
        <f t="shared" si="28"/>
        <v>Affordable</v>
      </c>
    </row>
    <row r="929" spans="1:21" x14ac:dyDescent="0.35">
      <c r="A929" s="41" t="s">
        <v>4458</v>
      </c>
      <c r="B929" s="16" t="s">
        <v>4459</v>
      </c>
      <c r="C929" s="16" t="s">
        <v>4460</v>
      </c>
      <c r="D929" s="16" t="s">
        <v>360</v>
      </c>
      <c r="E929" s="16" t="s">
        <v>40</v>
      </c>
      <c r="F929" s="16" t="s">
        <v>4461</v>
      </c>
      <c r="G929" s="39">
        <v>918697692111</v>
      </c>
      <c r="H929" s="16">
        <v>1</v>
      </c>
      <c r="I929" s="16">
        <v>1</v>
      </c>
      <c r="J929" s="16">
        <v>0</v>
      </c>
      <c r="K929" s="16">
        <v>0</v>
      </c>
      <c r="L929" s="16">
        <v>4</v>
      </c>
      <c r="M929" s="16">
        <v>230</v>
      </c>
      <c r="N929" s="16">
        <v>4.3</v>
      </c>
      <c r="O929" s="16">
        <v>4832</v>
      </c>
      <c r="P929" s="16"/>
      <c r="Q929" s="16"/>
      <c r="R929" s="16" t="s">
        <v>4462</v>
      </c>
      <c r="S929" s="16">
        <v>250</v>
      </c>
      <c r="T929" s="16" t="str">
        <f t="shared" si="29"/>
        <v>Excellent</v>
      </c>
      <c r="U929" s="37" t="str">
        <f t="shared" si="28"/>
        <v>Affordable</v>
      </c>
    </row>
    <row r="930" spans="1:21" x14ac:dyDescent="0.35">
      <c r="A930" s="41" t="s">
        <v>4463</v>
      </c>
      <c r="B930" s="16" t="s">
        <v>4464</v>
      </c>
      <c r="C930" s="16" t="s">
        <v>1028</v>
      </c>
      <c r="D930" s="16" t="s">
        <v>1058</v>
      </c>
      <c r="E930" s="16" t="s">
        <v>54</v>
      </c>
      <c r="F930" s="16" t="s">
        <v>4465</v>
      </c>
      <c r="G930" s="39">
        <v>919748376989</v>
      </c>
      <c r="H930" s="16">
        <v>1</v>
      </c>
      <c r="I930" s="16">
        <v>1</v>
      </c>
      <c r="J930" s="16">
        <v>1</v>
      </c>
      <c r="K930" s="16">
        <v>0</v>
      </c>
      <c r="L930" s="16">
        <v>4.0999999999999996</v>
      </c>
      <c r="M930" s="16">
        <v>274</v>
      </c>
      <c r="N930" s="16">
        <v>4.4000000000000004</v>
      </c>
      <c r="O930" s="16">
        <v>360</v>
      </c>
      <c r="P930" s="16"/>
      <c r="Q930" s="16" t="s">
        <v>4466</v>
      </c>
      <c r="R930" s="16" t="s">
        <v>4467</v>
      </c>
      <c r="S930" s="16">
        <v>450</v>
      </c>
      <c r="T930" s="16" t="str">
        <f t="shared" si="29"/>
        <v>Excellent</v>
      </c>
      <c r="U930" s="37" t="str">
        <f t="shared" si="28"/>
        <v>Affordable</v>
      </c>
    </row>
    <row r="931" spans="1:21" x14ac:dyDescent="0.35">
      <c r="A931" s="41" t="s">
        <v>4468</v>
      </c>
      <c r="B931" s="16" t="s">
        <v>4469</v>
      </c>
      <c r="C931" s="16" t="s">
        <v>1433</v>
      </c>
      <c r="D931" s="16" t="s">
        <v>66</v>
      </c>
      <c r="E931" s="16" t="s">
        <v>1884</v>
      </c>
      <c r="F931" s="16" t="s">
        <v>4470</v>
      </c>
      <c r="G931" s="39">
        <v>919331651042</v>
      </c>
      <c r="H931" s="16">
        <v>1</v>
      </c>
      <c r="I931" s="16">
        <v>1</v>
      </c>
      <c r="J931" s="16">
        <v>0</v>
      </c>
      <c r="K931" s="16">
        <v>0</v>
      </c>
      <c r="L931" s="16" t="s">
        <v>49</v>
      </c>
      <c r="M931" s="16">
        <v>0</v>
      </c>
      <c r="N931" s="16" t="s">
        <v>49</v>
      </c>
      <c r="O931" s="16">
        <v>7</v>
      </c>
      <c r="P931" s="16"/>
      <c r="Q931" s="16"/>
      <c r="R931" s="16"/>
      <c r="S931" s="16">
        <v>100</v>
      </c>
      <c r="T931" s="16" t="str">
        <f t="shared" si="29"/>
        <v>Not rated</v>
      </c>
      <c r="U931" s="37" t="str">
        <f t="shared" si="28"/>
        <v>Affordable</v>
      </c>
    </row>
    <row r="932" spans="1:21" x14ac:dyDescent="0.35">
      <c r="A932" s="41" t="s">
        <v>4471</v>
      </c>
      <c r="B932" s="16" t="s">
        <v>4472</v>
      </c>
      <c r="C932" s="16" t="s">
        <v>1899</v>
      </c>
      <c r="D932" s="16" t="s">
        <v>31</v>
      </c>
      <c r="E932" s="16"/>
      <c r="F932" s="16" t="s">
        <v>4473</v>
      </c>
      <c r="G932" s="39">
        <v>919339957132</v>
      </c>
      <c r="H932" s="16">
        <v>1</v>
      </c>
      <c r="I932" s="16">
        <v>0</v>
      </c>
      <c r="J932" s="16">
        <v>0</v>
      </c>
      <c r="K932" s="16">
        <v>0</v>
      </c>
      <c r="L932" s="16" t="s">
        <v>49</v>
      </c>
      <c r="M932" s="16">
        <v>0</v>
      </c>
      <c r="N932" s="16" t="s">
        <v>49</v>
      </c>
      <c r="O932" s="16">
        <v>14</v>
      </c>
      <c r="P932" s="16"/>
      <c r="Q932" s="16"/>
      <c r="R932" s="16"/>
      <c r="S932" s="16">
        <v>100</v>
      </c>
      <c r="T932" s="16" t="str">
        <f t="shared" si="29"/>
        <v>Not rated</v>
      </c>
      <c r="U932" s="37" t="str">
        <f t="shared" si="28"/>
        <v>Affordable</v>
      </c>
    </row>
    <row r="933" spans="1:21" x14ac:dyDescent="0.35">
      <c r="A933" s="41" t="s">
        <v>4474</v>
      </c>
      <c r="B933" s="16" t="s">
        <v>4475</v>
      </c>
      <c r="C933" s="16" t="s">
        <v>424</v>
      </c>
      <c r="D933" s="16" t="s">
        <v>450</v>
      </c>
      <c r="E933" s="16"/>
      <c r="F933" s="16" t="s">
        <v>4476</v>
      </c>
      <c r="G933" s="39">
        <v>919836772190</v>
      </c>
      <c r="H933" s="16">
        <v>1</v>
      </c>
      <c r="I933" s="16">
        <v>0</v>
      </c>
      <c r="J933" s="16">
        <v>0</v>
      </c>
      <c r="K933" s="16">
        <v>0</v>
      </c>
      <c r="L933" s="16" t="s">
        <v>49</v>
      </c>
      <c r="M933" s="16">
        <v>0</v>
      </c>
      <c r="N933" s="16">
        <v>4</v>
      </c>
      <c r="O933" s="16">
        <v>26</v>
      </c>
      <c r="P933" s="16"/>
      <c r="Q933" s="16"/>
      <c r="R933" s="16"/>
      <c r="S933" s="16">
        <v>100</v>
      </c>
      <c r="T933" s="16" t="str">
        <f t="shared" si="29"/>
        <v>Not rated</v>
      </c>
      <c r="U933" s="37" t="str">
        <f t="shared" si="28"/>
        <v>Affordable</v>
      </c>
    </row>
    <row r="934" spans="1:21" x14ac:dyDescent="0.35">
      <c r="A934" s="41" t="s">
        <v>4477</v>
      </c>
      <c r="B934" s="16" t="s">
        <v>4478</v>
      </c>
      <c r="C934" s="16" t="s">
        <v>3427</v>
      </c>
      <c r="D934" s="16" t="s">
        <v>74</v>
      </c>
      <c r="E934" s="16" t="s">
        <v>4479</v>
      </c>
      <c r="F934" s="16" t="s">
        <v>4480</v>
      </c>
      <c r="G934" s="39">
        <v>919903217510</v>
      </c>
      <c r="H934" s="16">
        <v>1</v>
      </c>
      <c r="I934" s="16">
        <v>1</v>
      </c>
      <c r="J934" s="16">
        <v>0</v>
      </c>
      <c r="K934" s="16">
        <v>0</v>
      </c>
      <c r="L934" s="16" t="s">
        <v>49</v>
      </c>
      <c r="M934" s="16">
        <v>0</v>
      </c>
      <c r="N934" s="16">
        <v>4</v>
      </c>
      <c r="O934" s="16">
        <v>23</v>
      </c>
      <c r="P934" s="16"/>
      <c r="Q934" s="16"/>
      <c r="R934" s="16"/>
      <c r="S934" s="16">
        <v>150</v>
      </c>
      <c r="T934" s="16" t="str">
        <f t="shared" si="29"/>
        <v>Not rated</v>
      </c>
      <c r="U934" s="37" t="str">
        <f t="shared" si="28"/>
        <v>Affordable</v>
      </c>
    </row>
    <row r="935" spans="1:21" x14ac:dyDescent="0.35">
      <c r="A935" s="41" t="s">
        <v>4481</v>
      </c>
      <c r="B935" s="16" t="s">
        <v>4482</v>
      </c>
      <c r="C935" s="16" t="s">
        <v>4483</v>
      </c>
      <c r="D935" s="16" t="s">
        <v>321</v>
      </c>
      <c r="E935" s="16"/>
      <c r="F935" s="16" t="s">
        <v>4484</v>
      </c>
      <c r="G935" s="39">
        <v>919875543384</v>
      </c>
      <c r="H935" s="16">
        <v>1</v>
      </c>
      <c r="I935" s="16">
        <v>0</v>
      </c>
      <c r="J935" s="16">
        <v>0</v>
      </c>
      <c r="K935" s="16">
        <v>0</v>
      </c>
      <c r="L935" s="16" t="s">
        <v>49</v>
      </c>
      <c r="M935" s="16">
        <v>0</v>
      </c>
      <c r="N935" s="16">
        <v>4.0999999999999996</v>
      </c>
      <c r="O935" s="16">
        <v>74</v>
      </c>
      <c r="P935" s="16"/>
      <c r="Q935" s="16"/>
      <c r="R935" s="16" t="s">
        <v>4485</v>
      </c>
      <c r="S935" s="16">
        <v>250</v>
      </c>
      <c r="T935" s="16" t="str">
        <f t="shared" si="29"/>
        <v>Not rated</v>
      </c>
      <c r="U935" s="37" t="str">
        <f t="shared" si="28"/>
        <v>Affordable</v>
      </c>
    </row>
    <row r="936" spans="1:21" x14ac:dyDescent="0.35">
      <c r="A936" s="41" t="s">
        <v>4486</v>
      </c>
      <c r="B936" s="16" t="s">
        <v>4487</v>
      </c>
      <c r="C936" s="16" t="s">
        <v>4488</v>
      </c>
      <c r="D936" s="16" t="s">
        <v>74</v>
      </c>
      <c r="E936" s="16" t="s">
        <v>4489</v>
      </c>
      <c r="F936" s="16" t="s">
        <v>4490</v>
      </c>
      <c r="G936" s="39">
        <v>917980703883</v>
      </c>
      <c r="H936" s="16">
        <v>1</v>
      </c>
      <c r="I936" s="16">
        <v>1</v>
      </c>
      <c r="J936" s="16">
        <v>1</v>
      </c>
      <c r="K936" s="16">
        <v>0</v>
      </c>
      <c r="L936" s="16">
        <v>3.5</v>
      </c>
      <c r="M936" s="16">
        <v>7</v>
      </c>
      <c r="N936" s="16">
        <v>3.5</v>
      </c>
      <c r="O936" s="16">
        <v>305</v>
      </c>
      <c r="P936" s="16"/>
      <c r="Q936" s="16"/>
      <c r="R936" s="16"/>
      <c r="S936" s="16">
        <v>400</v>
      </c>
      <c r="T936" s="16" t="str">
        <f t="shared" si="29"/>
        <v>Average</v>
      </c>
      <c r="U936" s="37" t="str">
        <f t="shared" si="28"/>
        <v>Affordable</v>
      </c>
    </row>
    <row r="937" spans="1:21" x14ac:dyDescent="0.35">
      <c r="A937" s="41" t="s">
        <v>4491</v>
      </c>
      <c r="B937" s="16" t="s">
        <v>4492</v>
      </c>
      <c r="C937" s="16" t="s">
        <v>4493</v>
      </c>
      <c r="D937" s="16" t="s">
        <v>31</v>
      </c>
      <c r="E937" s="16" t="s">
        <v>4494</v>
      </c>
      <c r="F937" s="16" t="s">
        <v>4495</v>
      </c>
      <c r="G937" s="39">
        <v>916289101381</v>
      </c>
      <c r="H937" s="16">
        <v>1</v>
      </c>
      <c r="I937" s="16">
        <v>1</v>
      </c>
      <c r="J937" s="16">
        <v>0</v>
      </c>
      <c r="K937" s="16">
        <v>0</v>
      </c>
      <c r="L937" s="16" t="s">
        <v>49</v>
      </c>
      <c r="M937" s="16">
        <v>0</v>
      </c>
      <c r="N937" s="16">
        <v>3.6</v>
      </c>
      <c r="O937" s="16">
        <v>474</v>
      </c>
      <c r="P937" s="16"/>
      <c r="Q937" s="16"/>
      <c r="R937" s="16" t="s">
        <v>4496</v>
      </c>
      <c r="S937" s="16">
        <v>150</v>
      </c>
      <c r="T937" s="16" t="str">
        <f t="shared" si="29"/>
        <v>Not rated</v>
      </c>
      <c r="U937" s="37" t="str">
        <f t="shared" si="28"/>
        <v>Affordable</v>
      </c>
    </row>
    <row r="938" spans="1:21" x14ac:dyDescent="0.35">
      <c r="A938" s="41" t="s">
        <v>4497</v>
      </c>
      <c r="B938" s="16" t="s">
        <v>4498</v>
      </c>
      <c r="C938" s="16" t="s">
        <v>21</v>
      </c>
      <c r="D938" s="16" t="s">
        <v>1058</v>
      </c>
      <c r="E938" s="16" t="s">
        <v>398</v>
      </c>
      <c r="F938" s="16" t="s">
        <v>4499</v>
      </c>
      <c r="G938" s="39">
        <v>918240496743</v>
      </c>
      <c r="H938" s="16">
        <v>1</v>
      </c>
      <c r="I938" s="16">
        <v>1</v>
      </c>
      <c r="J938" s="16">
        <v>0</v>
      </c>
      <c r="K938" s="16">
        <v>0</v>
      </c>
      <c r="L938" s="16" t="s">
        <v>49</v>
      </c>
      <c r="M938" s="16">
        <v>0</v>
      </c>
      <c r="N938" s="16">
        <v>3.6</v>
      </c>
      <c r="O938" s="16">
        <v>15</v>
      </c>
      <c r="P938" s="16"/>
      <c r="Q938" s="16"/>
      <c r="R938" s="16"/>
      <c r="S938" s="16">
        <v>100</v>
      </c>
      <c r="T938" s="16" t="str">
        <f t="shared" si="29"/>
        <v>Not rated</v>
      </c>
      <c r="U938" s="37" t="str">
        <f t="shared" si="28"/>
        <v>Affordable</v>
      </c>
    </row>
    <row r="939" spans="1:21" x14ac:dyDescent="0.35">
      <c r="A939" s="41" t="s">
        <v>2648</v>
      </c>
      <c r="B939" s="16" t="s">
        <v>4500</v>
      </c>
      <c r="C939" s="16" t="s">
        <v>260</v>
      </c>
      <c r="D939" s="16" t="s">
        <v>360</v>
      </c>
      <c r="E939" s="16" t="s">
        <v>4501</v>
      </c>
      <c r="F939" s="16" t="s">
        <v>4502</v>
      </c>
      <c r="G939" s="39">
        <v>919123610056</v>
      </c>
      <c r="H939" s="16">
        <v>1</v>
      </c>
      <c r="I939" s="16">
        <v>1</v>
      </c>
      <c r="J939" s="16">
        <v>1</v>
      </c>
      <c r="K939" s="16">
        <v>0</v>
      </c>
      <c r="L939" s="16">
        <v>3.6</v>
      </c>
      <c r="M939" s="16">
        <v>4</v>
      </c>
      <c r="N939" s="16" t="s">
        <v>49</v>
      </c>
      <c r="O939" s="16">
        <v>2</v>
      </c>
      <c r="P939" s="16"/>
      <c r="Q939" s="16"/>
      <c r="R939" s="16"/>
      <c r="S939" s="16">
        <v>250</v>
      </c>
      <c r="T939" s="16" t="str">
        <f t="shared" si="29"/>
        <v>Average</v>
      </c>
      <c r="U939" s="37" t="str">
        <f t="shared" si="28"/>
        <v>Affordable</v>
      </c>
    </row>
    <row r="940" spans="1:21" x14ac:dyDescent="0.35">
      <c r="A940" s="41" t="s">
        <v>4503</v>
      </c>
      <c r="B940" s="16" t="s">
        <v>4504</v>
      </c>
      <c r="C940" s="16" t="s">
        <v>4505</v>
      </c>
      <c r="D940" s="16" t="s">
        <v>74</v>
      </c>
      <c r="E940" s="16" t="s">
        <v>404</v>
      </c>
      <c r="F940" s="16" t="s">
        <v>4506</v>
      </c>
      <c r="G940" s="39">
        <v>919836242749</v>
      </c>
      <c r="H940" s="16">
        <v>1</v>
      </c>
      <c r="I940" s="16">
        <v>1</v>
      </c>
      <c r="J940" s="16">
        <v>1</v>
      </c>
      <c r="K940" s="16">
        <v>0</v>
      </c>
      <c r="L940" s="16">
        <v>4.0999999999999996</v>
      </c>
      <c r="M940" s="16">
        <v>338</v>
      </c>
      <c r="N940" s="16">
        <v>3.5</v>
      </c>
      <c r="O940" s="16">
        <v>308</v>
      </c>
      <c r="P940" s="16"/>
      <c r="Q940" s="16" t="s">
        <v>4507</v>
      </c>
      <c r="R940" s="16" t="s">
        <v>4508</v>
      </c>
      <c r="S940" s="16">
        <v>1500</v>
      </c>
      <c r="T940" s="16" t="str">
        <f t="shared" si="29"/>
        <v>Excellent</v>
      </c>
      <c r="U940" s="37" t="str">
        <f t="shared" si="28"/>
        <v>Expensive</v>
      </c>
    </row>
    <row r="941" spans="1:21" x14ac:dyDescent="0.35">
      <c r="A941" s="41" t="s">
        <v>4509</v>
      </c>
      <c r="B941" s="16" t="s">
        <v>4510</v>
      </c>
      <c r="C941" s="16" t="s">
        <v>4511</v>
      </c>
      <c r="D941" s="16" t="s">
        <v>1058</v>
      </c>
      <c r="E941" s="16" t="s">
        <v>54</v>
      </c>
      <c r="F941" s="16" t="s">
        <v>4512</v>
      </c>
      <c r="G941" s="39">
        <v>919830354681</v>
      </c>
      <c r="H941" s="16">
        <v>1</v>
      </c>
      <c r="I941" s="16">
        <v>1</v>
      </c>
      <c r="J941" s="16">
        <v>1</v>
      </c>
      <c r="K941" s="16">
        <v>0</v>
      </c>
      <c r="L941" s="16">
        <v>3.6</v>
      </c>
      <c r="M941" s="16">
        <v>22</v>
      </c>
      <c r="N941" s="16" t="s">
        <v>49</v>
      </c>
      <c r="O941" s="16">
        <v>13</v>
      </c>
      <c r="P941" s="16"/>
      <c r="Q941" s="16"/>
      <c r="R941" s="16" t="s">
        <v>4513</v>
      </c>
      <c r="S941" s="16">
        <v>300</v>
      </c>
      <c r="T941" s="16" t="str">
        <f t="shared" si="29"/>
        <v>Average</v>
      </c>
      <c r="U941" s="37" t="str">
        <f t="shared" si="28"/>
        <v>Affordable</v>
      </c>
    </row>
    <row r="942" spans="1:21" x14ac:dyDescent="0.35">
      <c r="A942" s="41" t="s">
        <v>4514</v>
      </c>
      <c r="B942" s="16" t="s">
        <v>4515</v>
      </c>
      <c r="C942" s="16" t="s">
        <v>2050</v>
      </c>
      <c r="D942" s="16" t="s">
        <v>455</v>
      </c>
      <c r="E942" s="16" t="s">
        <v>2469</v>
      </c>
      <c r="F942" s="16" t="s">
        <v>4516</v>
      </c>
      <c r="G942" s="39">
        <v>919883488588</v>
      </c>
      <c r="H942" s="16">
        <v>1</v>
      </c>
      <c r="I942" s="16">
        <v>1</v>
      </c>
      <c r="J942" s="16">
        <v>0</v>
      </c>
      <c r="K942" s="16">
        <v>0</v>
      </c>
      <c r="L942" s="16" t="s">
        <v>49</v>
      </c>
      <c r="M942" s="16">
        <v>0</v>
      </c>
      <c r="N942" s="16">
        <v>3.7</v>
      </c>
      <c r="O942" s="16">
        <v>182</v>
      </c>
      <c r="P942" s="16"/>
      <c r="Q942" s="16"/>
      <c r="R942" s="16"/>
      <c r="S942" s="16">
        <v>100</v>
      </c>
      <c r="T942" s="16" t="str">
        <f t="shared" si="29"/>
        <v>Not rated</v>
      </c>
      <c r="U942" s="37" t="str">
        <f t="shared" si="28"/>
        <v>Affordable</v>
      </c>
    </row>
    <row r="943" spans="1:21" x14ac:dyDescent="0.35">
      <c r="A943" s="41" t="s">
        <v>4517</v>
      </c>
      <c r="B943" s="16" t="s">
        <v>4518</v>
      </c>
      <c r="C943" s="16" t="s">
        <v>4519</v>
      </c>
      <c r="D943" s="16" t="s">
        <v>31</v>
      </c>
      <c r="E943" s="16" t="s">
        <v>314</v>
      </c>
      <c r="F943" s="16" t="s">
        <v>4520</v>
      </c>
      <c r="G943" s="39">
        <v>919831076106</v>
      </c>
      <c r="H943" s="16">
        <v>1</v>
      </c>
      <c r="I943" s="16">
        <v>1</v>
      </c>
      <c r="J943" s="16">
        <v>0</v>
      </c>
      <c r="K943" s="16">
        <v>0</v>
      </c>
      <c r="L943" s="16" t="s">
        <v>49</v>
      </c>
      <c r="M943" s="16">
        <v>0</v>
      </c>
      <c r="N943" s="16">
        <v>3.8</v>
      </c>
      <c r="O943" s="16">
        <v>358</v>
      </c>
      <c r="P943" s="16"/>
      <c r="Q943" s="16" t="s">
        <v>4521</v>
      </c>
      <c r="R943" s="16" t="s">
        <v>4522</v>
      </c>
      <c r="S943" s="16">
        <v>250</v>
      </c>
      <c r="T943" s="16" t="str">
        <f t="shared" si="29"/>
        <v>Not rated</v>
      </c>
      <c r="U943" s="37" t="str">
        <f t="shared" si="28"/>
        <v>Affordable</v>
      </c>
    </row>
    <row r="944" spans="1:21" x14ac:dyDescent="0.35">
      <c r="A944" s="41" t="s">
        <v>4523</v>
      </c>
      <c r="B944" s="16" t="s">
        <v>4524</v>
      </c>
      <c r="C944" s="16" t="s">
        <v>2220</v>
      </c>
      <c r="D944" s="16" t="s">
        <v>47</v>
      </c>
      <c r="E944" s="16" t="s">
        <v>404</v>
      </c>
      <c r="F944" s="16" t="s">
        <v>4525</v>
      </c>
      <c r="G944" s="39">
        <v>919874311789</v>
      </c>
      <c r="H944" s="16">
        <v>1</v>
      </c>
      <c r="I944" s="16">
        <v>1</v>
      </c>
      <c r="J944" s="16">
        <v>0</v>
      </c>
      <c r="K944" s="16">
        <v>0</v>
      </c>
      <c r="L944" s="16" t="s">
        <v>49</v>
      </c>
      <c r="M944" s="16">
        <v>0</v>
      </c>
      <c r="N944" s="16">
        <v>2.9</v>
      </c>
      <c r="O944" s="16">
        <v>62</v>
      </c>
      <c r="P944" s="16"/>
      <c r="Q944" s="16"/>
      <c r="R944" s="16"/>
      <c r="S944" s="16">
        <v>100</v>
      </c>
      <c r="T944" s="16" t="str">
        <f t="shared" si="29"/>
        <v>Not rated</v>
      </c>
      <c r="U944" s="37" t="str">
        <f t="shared" si="28"/>
        <v>Affordable</v>
      </c>
    </row>
    <row r="945" spans="1:21" x14ac:dyDescent="0.35">
      <c r="A945" s="41" t="s">
        <v>4526</v>
      </c>
      <c r="B945" s="16" t="s">
        <v>4527</v>
      </c>
      <c r="C945" s="16" t="s">
        <v>4528</v>
      </c>
      <c r="D945" s="16" t="s">
        <v>39</v>
      </c>
      <c r="E945" s="16" t="s">
        <v>1884</v>
      </c>
      <c r="F945" s="16" t="s">
        <v>4529</v>
      </c>
      <c r="G945" s="39">
        <v>917439984415</v>
      </c>
      <c r="H945" s="16">
        <v>1</v>
      </c>
      <c r="I945" s="16">
        <v>1</v>
      </c>
      <c r="J945" s="16">
        <v>1</v>
      </c>
      <c r="K945" s="16">
        <v>0</v>
      </c>
      <c r="L945" s="16">
        <v>3.7</v>
      </c>
      <c r="M945" s="16">
        <v>158</v>
      </c>
      <c r="N945" s="16">
        <v>3.9</v>
      </c>
      <c r="O945" s="16">
        <v>631</v>
      </c>
      <c r="P945" s="16"/>
      <c r="Q945" s="16" t="s">
        <v>4530</v>
      </c>
      <c r="R945" s="16" t="s">
        <v>4531</v>
      </c>
      <c r="S945" s="16">
        <v>600</v>
      </c>
      <c r="T945" s="16" t="str">
        <f t="shared" si="29"/>
        <v>Average</v>
      </c>
      <c r="U945" s="37" t="str">
        <f t="shared" si="28"/>
        <v>Affordable</v>
      </c>
    </row>
    <row r="946" spans="1:21" x14ac:dyDescent="0.35">
      <c r="A946" s="41" t="s">
        <v>4532</v>
      </c>
      <c r="B946" s="16" t="s">
        <v>4533</v>
      </c>
      <c r="C946" s="16" t="s">
        <v>1297</v>
      </c>
      <c r="D946" s="16" t="s">
        <v>39</v>
      </c>
      <c r="E946" s="16" t="s">
        <v>1884</v>
      </c>
      <c r="F946" s="16" t="s">
        <v>4534</v>
      </c>
      <c r="G946" s="39">
        <v>918972880890</v>
      </c>
      <c r="H946" s="16">
        <v>1</v>
      </c>
      <c r="I946" s="16">
        <v>1</v>
      </c>
      <c r="J946" s="16">
        <v>0</v>
      </c>
      <c r="K946" s="16">
        <v>0</v>
      </c>
      <c r="L946" s="16" t="s">
        <v>49</v>
      </c>
      <c r="M946" s="16">
        <v>0</v>
      </c>
      <c r="N946" s="16">
        <v>3.9</v>
      </c>
      <c r="O946" s="16">
        <v>5096</v>
      </c>
      <c r="P946" s="16"/>
      <c r="Q946" s="16"/>
      <c r="R946" s="16"/>
      <c r="S946" s="16">
        <v>150</v>
      </c>
      <c r="T946" s="16" t="str">
        <f t="shared" si="29"/>
        <v>Not rated</v>
      </c>
      <c r="U946" s="37" t="str">
        <f t="shared" si="28"/>
        <v>Affordable</v>
      </c>
    </row>
    <row r="947" spans="1:21" x14ac:dyDescent="0.35">
      <c r="A947" s="41" t="s">
        <v>4535</v>
      </c>
      <c r="B947" s="16" t="s">
        <v>4536</v>
      </c>
      <c r="C947" s="16" t="s">
        <v>4537</v>
      </c>
      <c r="D947" s="16" t="s">
        <v>2621</v>
      </c>
      <c r="E947" s="16" t="s">
        <v>1884</v>
      </c>
      <c r="F947" s="16" t="s">
        <v>4538</v>
      </c>
      <c r="G947" s="39">
        <v>919831476364</v>
      </c>
      <c r="H947" s="16">
        <v>1</v>
      </c>
      <c r="I947" s="16">
        <v>1</v>
      </c>
      <c r="J947" s="16">
        <v>0</v>
      </c>
      <c r="K947" s="16">
        <v>0</v>
      </c>
      <c r="L947" s="16" t="s">
        <v>49</v>
      </c>
      <c r="M947" s="16">
        <v>0</v>
      </c>
      <c r="N947" s="16">
        <v>4.0999999999999996</v>
      </c>
      <c r="O947" s="16">
        <v>506</v>
      </c>
      <c r="P947" s="16"/>
      <c r="Q947" s="16"/>
      <c r="R947" s="16"/>
      <c r="S947" s="16">
        <v>100</v>
      </c>
      <c r="T947" s="16" t="str">
        <f t="shared" si="29"/>
        <v>Not rated</v>
      </c>
      <c r="U947" s="37" t="str">
        <f t="shared" si="28"/>
        <v>Affordable</v>
      </c>
    </row>
    <row r="948" spans="1:21" x14ac:dyDescent="0.35">
      <c r="A948" s="41" t="s">
        <v>4539</v>
      </c>
      <c r="B948" s="16" t="s">
        <v>4540</v>
      </c>
      <c r="C948" s="16" t="s">
        <v>4541</v>
      </c>
      <c r="D948" s="16" t="s">
        <v>31</v>
      </c>
      <c r="E948" s="16" t="s">
        <v>4542</v>
      </c>
      <c r="F948" s="16" t="s">
        <v>4543</v>
      </c>
      <c r="G948" s="39">
        <v>919163450342</v>
      </c>
      <c r="H948" s="16">
        <v>1</v>
      </c>
      <c r="I948" s="16">
        <v>1</v>
      </c>
      <c r="J948" s="16">
        <v>0</v>
      </c>
      <c r="K948" s="16">
        <v>0</v>
      </c>
      <c r="L948" s="16" t="s">
        <v>49</v>
      </c>
      <c r="M948" s="16">
        <v>0</v>
      </c>
      <c r="N948" s="16">
        <v>4.0999999999999996</v>
      </c>
      <c r="O948" s="16">
        <v>7716</v>
      </c>
      <c r="P948" s="16"/>
      <c r="Q948" s="16" t="s">
        <v>4544</v>
      </c>
      <c r="R948" s="16"/>
      <c r="S948" s="16">
        <v>150</v>
      </c>
      <c r="T948" s="16" t="str">
        <f t="shared" si="29"/>
        <v>Not rated</v>
      </c>
      <c r="U948" s="37" t="str">
        <f t="shared" si="28"/>
        <v>Affordable</v>
      </c>
    </row>
    <row r="949" spans="1:21" x14ac:dyDescent="0.35">
      <c r="A949" s="41" t="s">
        <v>4545</v>
      </c>
      <c r="B949" s="16" t="s">
        <v>4546</v>
      </c>
      <c r="C949" s="16" t="s">
        <v>1187</v>
      </c>
      <c r="D949" s="16" t="s">
        <v>321</v>
      </c>
      <c r="E949" s="16" t="s">
        <v>404</v>
      </c>
      <c r="F949" s="16" t="s">
        <v>4547</v>
      </c>
      <c r="G949" s="39">
        <v>918961512732</v>
      </c>
      <c r="H949" s="16">
        <v>1</v>
      </c>
      <c r="I949" s="16">
        <v>1</v>
      </c>
      <c r="J949" s="16">
        <v>1</v>
      </c>
      <c r="K949" s="16">
        <v>0</v>
      </c>
      <c r="L949" s="16">
        <v>3.8</v>
      </c>
      <c r="M949" s="16">
        <v>118</v>
      </c>
      <c r="N949" s="16">
        <v>3.9</v>
      </c>
      <c r="O949" s="16">
        <v>354</v>
      </c>
      <c r="P949" s="16"/>
      <c r="Q949" s="16" t="s">
        <v>4548</v>
      </c>
      <c r="R949" s="16" t="s">
        <v>4549</v>
      </c>
      <c r="S949" s="16">
        <v>400</v>
      </c>
      <c r="T949" s="16" t="str">
        <f t="shared" si="29"/>
        <v>Average</v>
      </c>
      <c r="U949" s="37" t="str">
        <f t="shared" si="28"/>
        <v>Affordable</v>
      </c>
    </row>
    <row r="950" spans="1:21" x14ac:dyDescent="0.35">
      <c r="A950" s="41" t="s">
        <v>4550</v>
      </c>
      <c r="B950" s="16" t="s">
        <v>4551</v>
      </c>
      <c r="C950" s="16" t="s">
        <v>4552</v>
      </c>
      <c r="D950" s="16" t="s">
        <v>182</v>
      </c>
      <c r="E950" s="16" t="s">
        <v>152</v>
      </c>
      <c r="F950" s="16" t="s">
        <v>4553</v>
      </c>
      <c r="G950" s="39">
        <v>919831177586</v>
      </c>
      <c r="H950" s="16">
        <v>1</v>
      </c>
      <c r="I950" s="16">
        <v>1</v>
      </c>
      <c r="J950" s="16">
        <v>1</v>
      </c>
      <c r="K950" s="16">
        <v>0</v>
      </c>
      <c r="L950" s="16" t="s">
        <v>49</v>
      </c>
      <c r="M950" s="16">
        <v>1</v>
      </c>
      <c r="N950" s="16" t="s">
        <v>49</v>
      </c>
      <c r="O950" s="16">
        <v>13</v>
      </c>
      <c r="P950" s="16"/>
      <c r="Q950" s="16"/>
      <c r="R950" s="16"/>
      <c r="S950" s="16">
        <v>100</v>
      </c>
      <c r="T950" s="16" t="str">
        <f t="shared" si="29"/>
        <v>Not rated</v>
      </c>
      <c r="U950" s="37" t="str">
        <f t="shared" si="28"/>
        <v>Affordable</v>
      </c>
    </row>
    <row r="951" spans="1:21" x14ac:dyDescent="0.35">
      <c r="A951" s="41" t="s">
        <v>4554</v>
      </c>
      <c r="B951" s="16" t="s">
        <v>4555</v>
      </c>
      <c r="C951" s="16" t="s">
        <v>1364</v>
      </c>
      <c r="D951" s="16" t="s">
        <v>131</v>
      </c>
      <c r="E951" s="16"/>
      <c r="F951" s="16" t="s">
        <v>4556</v>
      </c>
      <c r="G951" s="39">
        <v>919051461001</v>
      </c>
      <c r="H951" s="16">
        <v>1</v>
      </c>
      <c r="I951" s="16">
        <v>0</v>
      </c>
      <c r="J951" s="16">
        <v>0</v>
      </c>
      <c r="K951" s="16">
        <v>0</v>
      </c>
      <c r="L951" s="16" t="s">
        <v>49</v>
      </c>
      <c r="M951" s="16">
        <v>0</v>
      </c>
      <c r="N951" s="16" t="s">
        <v>49</v>
      </c>
      <c r="O951" s="16">
        <v>3</v>
      </c>
      <c r="P951" s="16"/>
      <c r="Q951" s="16"/>
      <c r="R951" s="16"/>
      <c r="S951" s="16">
        <v>250</v>
      </c>
      <c r="T951" s="16" t="str">
        <f t="shared" si="29"/>
        <v>Not rated</v>
      </c>
      <c r="U951" s="37" t="str">
        <f t="shared" si="28"/>
        <v>Affordable</v>
      </c>
    </row>
    <row r="952" spans="1:21" x14ac:dyDescent="0.35">
      <c r="A952" s="41" t="s">
        <v>4557</v>
      </c>
      <c r="B952" s="16" t="s">
        <v>4558</v>
      </c>
      <c r="C952" s="16" t="s">
        <v>4559</v>
      </c>
      <c r="D952" s="16" t="s">
        <v>74</v>
      </c>
      <c r="E952" s="16" t="s">
        <v>4560</v>
      </c>
      <c r="F952" s="16" t="s">
        <v>4561</v>
      </c>
      <c r="G952" s="39">
        <v>919903621304</v>
      </c>
      <c r="H952" s="16">
        <v>1</v>
      </c>
      <c r="I952" s="16">
        <v>1</v>
      </c>
      <c r="J952" s="16">
        <v>1</v>
      </c>
      <c r="K952" s="16">
        <v>0</v>
      </c>
      <c r="L952" s="16">
        <v>3.6</v>
      </c>
      <c r="M952" s="16">
        <v>17</v>
      </c>
      <c r="N952" s="16" t="s">
        <v>49</v>
      </c>
      <c r="O952" s="16">
        <v>5</v>
      </c>
      <c r="P952" s="16"/>
      <c r="Q952" s="16"/>
      <c r="R952" s="16"/>
      <c r="S952" s="16">
        <v>700</v>
      </c>
      <c r="T952" s="16" t="str">
        <f t="shared" si="29"/>
        <v>Average</v>
      </c>
      <c r="U952" s="37" t="str">
        <f t="shared" si="28"/>
        <v>Affordable</v>
      </c>
    </row>
    <row r="953" spans="1:21" x14ac:dyDescent="0.35">
      <c r="A953" s="41" t="s">
        <v>4562</v>
      </c>
      <c r="B953" s="16" t="s">
        <v>4563</v>
      </c>
      <c r="C953" s="16" t="s">
        <v>4564</v>
      </c>
      <c r="D953" s="16" t="s">
        <v>74</v>
      </c>
      <c r="E953" s="16" t="s">
        <v>40</v>
      </c>
      <c r="F953" s="16" t="s">
        <v>4565</v>
      </c>
      <c r="G953" s="39">
        <v>919903903399</v>
      </c>
      <c r="H953" s="16">
        <v>1</v>
      </c>
      <c r="I953" s="16">
        <v>1</v>
      </c>
      <c r="J953" s="16">
        <v>1</v>
      </c>
      <c r="K953" s="16">
        <v>0</v>
      </c>
      <c r="L953" s="16">
        <v>3.1</v>
      </c>
      <c r="M953" s="16">
        <v>12</v>
      </c>
      <c r="N953" s="16">
        <v>3.4</v>
      </c>
      <c r="O953" s="16">
        <v>59</v>
      </c>
      <c r="P953" s="16"/>
      <c r="Q953" s="16"/>
      <c r="R953" s="16"/>
      <c r="S953" s="16">
        <v>1000</v>
      </c>
      <c r="T953" s="16" t="str">
        <f t="shared" si="29"/>
        <v>Average</v>
      </c>
      <c r="U953" s="37" t="str">
        <f t="shared" si="28"/>
        <v>Affordable</v>
      </c>
    </row>
    <row r="954" spans="1:21" x14ac:dyDescent="0.35">
      <c r="A954" s="41" t="s">
        <v>4566</v>
      </c>
      <c r="B954" s="16" t="s">
        <v>4567</v>
      </c>
      <c r="C954" s="16" t="s">
        <v>1187</v>
      </c>
      <c r="D954" s="16" t="s">
        <v>2621</v>
      </c>
      <c r="E954" s="16" t="s">
        <v>1884</v>
      </c>
      <c r="F954" s="16" t="s">
        <v>4568</v>
      </c>
      <c r="G954" s="39">
        <v>919163421648</v>
      </c>
      <c r="H954" s="16">
        <v>1</v>
      </c>
      <c r="I954" s="16">
        <v>1</v>
      </c>
      <c r="J954" s="16">
        <v>0</v>
      </c>
      <c r="K954" s="16">
        <v>0</v>
      </c>
      <c r="L954" s="16">
        <v>3.5</v>
      </c>
      <c r="M954" s="16">
        <v>60</v>
      </c>
      <c r="N954" s="16">
        <v>4.0999999999999996</v>
      </c>
      <c r="O954" s="16">
        <v>1360</v>
      </c>
      <c r="P954" s="16"/>
      <c r="Q954" s="16"/>
      <c r="R954" s="16"/>
      <c r="S954" s="16">
        <v>300</v>
      </c>
      <c r="T954" s="16" t="str">
        <f t="shared" si="29"/>
        <v>Average</v>
      </c>
      <c r="U954" s="37" t="str">
        <f t="shared" si="28"/>
        <v>Affordable</v>
      </c>
    </row>
    <row r="955" spans="1:21" x14ac:dyDescent="0.35">
      <c r="A955" s="41" t="s">
        <v>4569</v>
      </c>
      <c r="B955" s="16" t="s">
        <v>4570</v>
      </c>
      <c r="C955" s="16" t="s">
        <v>59</v>
      </c>
      <c r="D955" s="16" t="s">
        <v>360</v>
      </c>
      <c r="E955" s="16" t="s">
        <v>1884</v>
      </c>
      <c r="F955" s="16" t="s">
        <v>4571</v>
      </c>
      <c r="G955" s="39">
        <v>919874791313</v>
      </c>
      <c r="H955" s="16">
        <v>1</v>
      </c>
      <c r="I955" s="16">
        <v>1</v>
      </c>
      <c r="J955" s="16">
        <v>0</v>
      </c>
      <c r="K955" s="16">
        <v>0</v>
      </c>
      <c r="L955" s="16" t="s">
        <v>49</v>
      </c>
      <c r="M955" s="16">
        <v>0</v>
      </c>
      <c r="N955" s="16">
        <v>4.5999999999999996</v>
      </c>
      <c r="O955" s="16">
        <v>582</v>
      </c>
      <c r="P955" s="16"/>
      <c r="Q955" s="16" t="s">
        <v>4572</v>
      </c>
      <c r="R955" s="16" t="s">
        <v>4573</v>
      </c>
      <c r="S955" s="16">
        <v>250</v>
      </c>
      <c r="T955" s="16" t="str">
        <f t="shared" si="29"/>
        <v>Not rated</v>
      </c>
      <c r="U955" s="37" t="str">
        <f t="shared" si="28"/>
        <v>Affordable</v>
      </c>
    </row>
    <row r="956" spans="1:21" x14ac:dyDescent="0.35">
      <c r="A956" s="41" t="s">
        <v>4574</v>
      </c>
      <c r="B956" s="16" t="s">
        <v>4575</v>
      </c>
      <c r="C956" s="16" t="s">
        <v>1433</v>
      </c>
      <c r="D956" s="16" t="s">
        <v>321</v>
      </c>
      <c r="E956" s="16" t="s">
        <v>404</v>
      </c>
      <c r="F956" s="16" t="s">
        <v>4576</v>
      </c>
      <c r="G956" s="39">
        <v>919038647843</v>
      </c>
      <c r="H956" s="16">
        <v>1</v>
      </c>
      <c r="I956" s="16">
        <v>1</v>
      </c>
      <c r="J956" s="16">
        <v>0</v>
      </c>
      <c r="K956" s="16">
        <v>0</v>
      </c>
      <c r="L956" s="16" t="s">
        <v>49</v>
      </c>
      <c r="M956" s="16">
        <v>0</v>
      </c>
      <c r="N956" s="16">
        <v>3.8</v>
      </c>
      <c r="O956" s="16">
        <v>4610</v>
      </c>
      <c r="P956" s="16"/>
      <c r="Q956" s="16"/>
      <c r="R956" s="16"/>
      <c r="S956" s="16">
        <v>100</v>
      </c>
      <c r="T956" s="16" t="str">
        <f t="shared" si="29"/>
        <v>Not rated</v>
      </c>
      <c r="U956" s="37" t="str">
        <f t="shared" si="28"/>
        <v>Affordable</v>
      </c>
    </row>
    <row r="957" spans="1:21" x14ac:dyDescent="0.35">
      <c r="A957" s="41" t="s">
        <v>4577</v>
      </c>
      <c r="B957" s="16" t="s">
        <v>4578</v>
      </c>
      <c r="C957" s="16" t="s">
        <v>4579</v>
      </c>
      <c r="D957" s="16" t="s">
        <v>47</v>
      </c>
      <c r="E957" s="16" t="s">
        <v>1884</v>
      </c>
      <c r="F957" s="16" t="s">
        <v>4580</v>
      </c>
      <c r="G957" s="39">
        <v>919007907066</v>
      </c>
      <c r="H957" s="16">
        <v>1</v>
      </c>
      <c r="I957" s="16">
        <v>1</v>
      </c>
      <c r="J957" s="16">
        <v>0</v>
      </c>
      <c r="K957" s="16">
        <v>0</v>
      </c>
      <c r="L957" s="16" t="s">
        <v>49</v>
      </c>
      <c r="M957" s="16">
        <v>0</v>
      </c>
      <c r="N957" s="16">
        <v>4</v>
      </c>
      <c r="O957" s="16">
        <v>866</v>
      </c>
      <c r="P957" s="16"/>
      <c r="Q957" s="16"/>
      <c r="R957" s="16"/>
      <c r="S957" s="16">
        <v>100</v>
      </c>
      <c r="T957" s="16" t="str">
        <f t="shared" si="29"/>
        <v>Not rated</v>
      </c>
      <c r="U957" s="37" t="str">
        <f t="shared" si="28"/>
        <v>Affordable</v>
      </c>
    </row>
    <row r="958" spans="1:21" x14ac:dyDescent="0.35">
      <c r="A958" s="41" t="s">
        <v>4581</v>
      </c>
      <c r="B958" s="16" t="s">
        <v>4582</v>
      </c>
      <c r="C958" s="16" t="s">
        <v>4583</v>
      </c>
      <c r="D958" s="16" t="s">
        <v>31</v>
      </c>
      <c r="E958" s="16" t="s">
        <v>4245</v>
      </c>
      <c r="F958" s="16" t="s">
        <v>4584</v>
      </c>
      <c r="G958" s="39">
        <v>913340602507</v>
      </c>
      <c r="H958" s="16">
        <v>1</v>
      </c>
      <c r="I958" s="16">
        <v>1</v>
      </c>
      <c r="J958" s="16">
        <v>1</v>
      </c>
      <c r="K958" s="16">
        <v>0</v>
      </c>
      <c r="L958" s="16">
        <v>4.4000000000000004</v>
      </c>
      <c r="M958" s="16">
        <v>2897</v>
      </c>
      <c r="N958" s="16">
        <v>4</v>
      </c>
      <c r="O958" s="16">
        <v>16</v>
      </c>
      <c r="P958" s="16" t="s">
        <v>4585</v>
      </c>
      <c r="Q958" s="16" t="s">
        <v>4586</v>
      </c>
      <c r="R958" s="16" t="s">
        <v>4587</v>
      </c>
      <c r="S958" s="16">
        <v>1500</v>
      </c>
      <c r="T958" s="16" t="str">
        <f t="shared" si="29"/>
        <v>Excellent</v>
      </c>
      <c r="U958" s="37" t="str">
        <f t="shared" si="28"/>
        <v>Expensive</v>
      </c>
    </row>
    <row r="959" spans="1:21" x14ac:dyDescent="0.35">
      <c r="A959" s="41" t="s">
        <v>4588</v>
      </c>
      <c r="B959" s="16" t="s">
        <v>4589</v>
      </c>
      <c r="C959" s="16" t="s">
        <v>1373</v>
      </c>
      <c r="D959" s="16" t="s">
        <v>31</v>
      </c>
      <c r="E959" s="16" t="s">
        <v>40</v>
      </c>
      <c r="F959" s="16" t="s">
        <v>4590</v>
      </c>
      <c r="G959" s="39">
        <v>913340011424</v>
      </c>
      <c r="H959" s="16">
        <v>1</v>
      </c>
      <c r="I959" s="16">
        <v>1</v>
      </c>
      <c r="J959" s="16">
        <v>1</v>
      </c>
      <c r="K959" s="16">
        <v>0</v>
      </c>
      <c r="L959" s="16">
        <v>3.4</v>
      </c>
      <c r="M959" s="16">
        <v>540</v>
      </c>
      <c r="N959" s="16">
        <v>3.9</v>
      </c>
      <c r="O959" s="16">
        <v>462</v>
      </c>
      <c r="P959" s="16"/>
      <c r="Q959" s="16" t="s">
        <v>4591</v>
      </c>
      <c r="R959" s="16" t="s">
        <v>4592</v>
      </c>
      <c r="S959" s="16">
        <v>1000</v>
      </c>
      <c r="T959" s="16" t="str">
        <f t="shared" si="29"/>
        <v>Average</v>
      </c>
      <c r="U959" s="37" t="str">
        <f t="shared" si="28"/>
        <v>Affordable</v>
      </c>
    </row>
    <row r="960" spans="1:21" x14ac:dyDescent="0.35">
      <c r="A960" s="41" t="s">
        <v>4593</v>
      </c>
      <c r="B960" s="16" t="s">
        <v>4594</v>
      </c>
      <c r="C960" s="16" t="s">
        <v>4595</v>
      </c>
      <c r="D960" s="16" t="s">
        <v>360</v>
      </c>
      <c r="E960" s="16" t="s">
        <v>322</v>
      </c>
      <c r="F960" s="16" t="s">
        <v>4596</v>
      </c>
      <c r="G960" s="39">
        <v>918240409480</v>
      </c>
      <c r="H960" s="16">
        <v>1</v>
      </c>
      <c r="I960" s="16">
        <v>1</v>
      </c>
      <c r="J960" s="16">
        <v>1</v>
      </c>
      <c r="K960" s="16">
        <v>0</v>
      </c>
      <c r="L960" s="16">
        <v>4</v>
      </c>
      <c r="M960" s="16">
        <v>182</v>
      </c>
      <c r="N960" s="16">
        <v>3.9</v>
      </c>
      <c r="O960" s="16">
        <v>408</v>
      </c>
      <c r="P960" s="16"/>
      <c r="Q960" s="16" t="s">
        <v>4597</v>
      </c>
      <c r="R960" s="16" t="s">
        <v>4598</v>
      </c>
      <c r="S960" s="16">
        <v>250</v>
      </c>
      <c r="T960" s="16" t="str">
        <f t="shared" si="29"/>
        <v>Excellent</v>
      </c>
      <c r="U960" s="37" t="str">
        <f t="shared" si="28"/>
        <v>Affordable</v>
      </c>
    </row>
    <row r="961" spans="1:21" x14ac:dyDescent="0.35">
      <c r="A961" s="41" t="s">
        <v>4599</v>
      </c>
      <c r="B961" s="16" t="s">
        <v>4600</v>
      </c>
      <c r="C961" s="16" t="s">
        <v>4601</v>
      </c>
      <c r="D961" s="16" t="s">
        <v>182</v>
      </c>
      <c r="E961" s="16" t="s">
        <v>4602</v>
      </c>
      <c r="F961" s="16" t="s">
        <v>4603</v>
      </c>
      <c r="G961" s="39">
        <v>919836458386</v>
      </c>
      <c r="H961" s="16">
        <v>1</v>
      </c>
      <c r="I961" s="16">
        <v>1</v>
      </c>
      <c r="J961" s="16">
        <v>1</v>
      </c>
      <c r="K961" s="16">
        <v>0</v>
      </c>
      <c r="L961" s="16">
        <v>3</v>
      </c>
      <c r="M961" s="16">
        <v>18</v>
      </c>
      <c r="N961" s="16">
        <v>4</v>
      </c>
      <c r="O961" s="16">
        <v>1260</v>
      </c>
      <c r="P961" s="16"/>
      <c r="Q961" s="16"/>
      <c r="R961" s="16"/>
      <c r="S961" s="16">
        <v>300</v>
      </c>
      <c r="T961" s="16" t="str">
        <f t="shared" si="29"/>
        <v>Average</v>
      </c>
      <c r="U961" s="37" t="str">
        <f t="shared" si="28"/>
        <v>Affordable</v>
      </c>
    </row>
    <row r="962" spans="1:21" x14ac:dyDescent="0.35">
      <c r="A962" s="41" t="s">
        <v>4604</v>
      </c>
      <c r="B962" s="16" t="s">
        <v>4605</v>
      </c>
      <c r="C962" s="16" t="s">
        <v>4606</v>
      </c>
      <c r="D962" s="16" t="s">
        <v>182</v>
      </c>
      <c r="E962" s="16"/>
      <c r="F962" s="16" t="s">
        <v>4607</v>
      </c>
      <c r="G962" s="39">
        <v>919319347242</v>
      </c>
      <c r="H962" s="16">
        <v>1</v>
      </c>
      <c r="I962" s="16">
        <v>1</v>
      </c>
      <c r="J962" s="16">
        <v>0</v>
      </c>
      <c r="K962" s="16">
        <v>0</v>
      </c>
      <c r="L962" s="16" t="s">
        <v>49</v>
      </c>
      <c r="M962" s="16">
        <v>0</v>
      </c>
      <c r="N962" s="16">
        <v>3.6</v>
      </c>
      <c r="O962" s="16">
        <v>4619</v>
      </c>
      <c r="P962" s="16"/>
      <c r="Q962" s="16"/>
      <c r="R962" s="16" t="s">
        <v>4608</v>
      </c>
      <c r="S962" s="16">
        <v>150</v>
      </c>
      <c r="T962" s="16" t="str">
        <f t="shared" si="29"/>
        <v>Not rated</v>
      </c>
      <c r="U962" s="37" t="str">
        <f t="shared" ref="U962:U1025" si="30">IF($S962&lt;=1049, "Affordable",IF($S962&lt;=2049, "Expensive", IF($S962&lt;=3049, "Very Expensive", "Luxurious Expensive")))</f>
        <v>Affordable</v>
      </c>
    </row>
    <row r="963" spans="1:21" x14ac:dyDescent="0.35">
      <c r="A963" s="41" t="s">
        <v>4609</v>
      </c>
      <c r="B963" s="16" t="s">
        <v>4610</v>
      </c>
      <c r="C963" s="16" t="s">
        <v>3484</v>
      </c>
      <c r="D963" s="16" t="s">
        <v>131</v>
      </c>
      <c r="E963" s="16" t="s">
        <v>4265</v>
      </c>
      <c r="F963" s="16" t="s">
        <v>4611</v>
      </c>
      <c r="G963" s="39">
        <v>919433086960</v>
      </c>
      <c r="H963" s="16">
        <v>1</v>
      </c>
      <c r="I963" s="16">
        <v>0</v>
      </c>
      <c r="J963" s="16">
        <v>0</v>
      </c>
      <c r="K963" s="16">
        <v>0</v>
      </c>
      <c r="L963" s="16" t="s">
        <v>49</v>
      </c>
      <c r="M963" s="16">
        <v>1</v>
      </c>
      <c r="N963" s="16">
        <v>3.5</v>
      </c>
      <c r="O963" s="16">
        <v>207</v>
      </c>
      <c r="P963" s="16"/>
      <c r="Q963" s="16"/>
      <c r="R963" s="16"/>
      <c r="S963" s="16">
        <v>300</v>
      </c>
      <c r="T963" s="16" t="str">
        <f t="shared" ref="T963:T1026" si="31">IF(OR($L963="-", $L963=""), "Not rated", IF($L963&lt;3, "Poor", IF($L963&lt;4, "Average", "Excellent")))</f>
        <v>Not rated</v>
      </c>
      <c r="U963" s="37" t="str">
        <f t="shared" si="30"/>
        <v>Affordable</v>
      </c>
    </row>
    <row r="964" spans="1:21" x14ac:dyDescent="0.35">
      <c r="A964" s="41" t="s">
        <v>4612</v>
      </c>
      <c r="B964" s="16" t="s">
        <v>4613</v>
      </c>
      <c r="C964" s="16" t="s">
        <v>1899</v>
      </c>
      <c r="D964" s="16" t="s">
        <v>47</v>
      </c>
      <c r="E964" s="16" t="s">
        <v>4614</v>
      </c>
      <c r="F964" s="16" t="s">
        <v>4615</v>
      </c>
      <c r="G964" s="39">
        <v>919831629541</v>
      </c>
      <c r="H964" s="16">
        <v>1</v>
      </c>
      <c r="I964" s="16">
        <v>1</v>
      </c>
      <c r="J964" s="16">
        <v>1</v>
      </c>
      <c r="K964" s="16">
        <v>0</v>
      </c>
      <c r="L964" s="16">
        <v>3.8</v>
      </c>
      <c r="M964" s="16">
        <v>163</v>
      </c>
      <c r="N964" s="16">
        <v>4</v>
      </c>
      <c r="O964" s="16">
        <v>9528</v>
      </c>
      <c r="P964" s="16"/>
      <c r="Q964" s="16"/>
      <c r="R964" s="16" t="s">
        <v>4616</v>
      </c>
      <c r="S964" s="16">
        <v>200</v>
      </c>
      <c r="T964" s="16" t="str">
        <f t="shared" si="31"/>
        <v>Average</v>
      </c>
      <c r="U964" s="37" t="str">
        <f t="shared" si="30"/>
        <v>Affordable</v>
      </c>
    </row>
    <row r="965" spans="1:21" x14ac:dyDescent="0.35">
      <c r="A965" s="41" t="s">
        <v>4617</v>
      </c>
      <c r="B965" s="16" t="s">
        <v>4618</v>
      </c>
      <c r="C965" s="16" t="s">
        <v>4619</v>
      </c>
      <c r="D965" s="16" t="s">
        <v>455</v>
      </c>
      <c r="E965" s="16" t="s">
        <v>4620</v>
      </c>
      <c r="F965" s="16" t="s">
        <v>4621</v>
      </c>
      <c r="G965" s="39">
        <v>919330289475</v>
      </c>
      <c r="H965" s="16">
        <v>1</v>
      </c>
      <c r="I965" s="16">
        <v>1</v>
      </c>
      <c r="J965" s="16">
        <v>1</v>
      </c>
      <c r="K965" s="16">
        <v>0</v>
      </c>
      <c r="L965" s="16">
        <v>3.8</v>
      </c>
      <c r="M965" s="16">
        <v>131</v>
      </c>
      <c r="N965" s="16">
        <v>3.9</v>
      </c>
      <c r="O965" s="16">
        <v>5900</v>
      </c>
      <c r="P965" s="16"/>
      <c r="Q965" s="16" t="s">
        <v>4622</v>
      </c>
      <c r="R965" s="16" t="s">
        <v>4623</v>
      </c>
      <c r="S965" s="16">
        <v>200</v>
      </c>
      <c r="T965" s="16" t="str">
        <f t="shared" si="31"/>
        <v>Average</v>
      </c>
      <c r="U965" s="37" t="str">
        <f t="shared" si="30"/>
        <v>Affordable</v>
      </c>
    </row>
    <row r="966" spans="1:21" x14ac:dyDescent="0.35">
      <c r="A966" s="41" t="s">
        <v>4624</v>
      </c>
      <c r="B966" s="16" t="s">
        <v>4625</v>
      </c>
      <c r="C966" s="16" t="s">
        <v>260</v>
      </c>
      <c r="D966" s="16" t="s">
        <v>123</v>
      </c>
      <c r="E966" s="16" t="s">
        <v>1884</v>
      </c>
      <c r="F966" s="16" t="s">
        <v>4626</v>
      </c>
      <c r="G966" s="39">
        <v>918013660989</v>
      </c>
      <c r="H966" s="16">
        <v>1</v>
      </c>
      <c r="I966" s="16">
        <v>1</v>
      </c>
      <c r="J966" s="16">
        <v>0</v>
      </c>
      <c r="K966" s="16">
        <v>0</v>
      </c>
      <c r="L966" s="16" t="s">
        <v>49</v>
      </c>
      <c r="M966" s="16">
        <v>0</v>
      </c>
      <c r="N966" s="16">
        <v>4</v>
      </c>
      <c r="O966" s="16">
        <v>72</v>
      </c>
      <c r="P966" s="16"/>
      <c r="Q966" s="16"/>
      <c r="R966" s="16"/>
      <c r="S966" s="16">
        <v>100</v>
      </c>
      <c r="T966" s="16" t="str">
        <f t="shared" si="31"/>
        <v>Not rated</v>
      </c>
      <c r="U966" s="37" t="str">
        <f t="shared" si="30"/>
        <v>Affordable</v>
      </c>
    </row>
    <row r="967" spans="1:21" x14ac:dyDescent="0.35">
      <c r="A967" s="41" t="s">
        <v>4627</v>
      </c>
      <c r="B967" s="16" t="s">
        <v>4628</v>
      </c>
      <c r="C967" s="16" t="s">
        <v>4629</v>
      </c>
      <c r="D967" s="16" t="s">
        <v>31</v>
      </c>
      <c r="E967" s="16" t="s">
        <v>4630</v>
      </c>
      <c r="F967" s="16" t="s">
        <v>4495</v>
      </c>
      <c r="G967" s="39">
        <v>916289101381</v>
      </c>
      <c r="H967" s="16">
        <v>1</v>
      </c>
      <c r="I967" s="16">
        <v>1</v>
      </c>
      <c r="J967" s="16">
        <v>0</v>
      </c>
      <c r="K967" s="16">
        <v>0</v>
      </c>
      <c r="L967" s="16" t="s">
        <v>49</v>
      </c>
      <c r="M967" s="16">
        <v>0</v>
      </c>
      <c r="N967" s="16">
        <v>3.9</v>
      </c>
      <c r="O967" s="16">
        <v>219</v>
      </c>
      <c r="P967" s="16"/>
      <c r="Q967" s="16"/>
      <c r="R967" s="16" t="s">
        <v>4631</v>
      </c>
      <c r="S967" s="16">
        <v>100</v>
      </c>
      <c r="T967" s="16" t="str">
        <f t="shared" si="31"/>
        <v>Not rated</v>
      </c>
      <c r="U967" s="37" t="str">
        <f t="shared" si="30"/>
        <v>Affordable</v>
      </c>
    </row>
    <row r="968" spans="1:21" x14ac:dyDescent="0.35">
      <c r="A968" s="41" t="s">
        <v>4632</v>
      </c>
      <c r="B968" s="16" t="s">
        <v>4633</v>
      </c>
      <c r="C968" s="16" t="s">
        <v>1899</v>
      </c>
      <c r="D968" s="16" t="s">
        <v>31</v>
      </c>
      <c r="E968" s="16" t="s">
        <v>314</v>
      </c>
      <c r="F968" s="16" t="s">
        <v>4543</v>
      </c>
      <c r="G968" s="39">
        <v>919163450342</v>
      </c>
      <c r="H968" s="16">
        <v>1</v>
      </c>
      <c r="I968" s="16">
        <v>1</v>
      </c>
      <c r="J968" s="16">
        <v>0</v>
      </c>
      <c r="K968" s="16">
        <v>0</v>
      </c>
      <c r="L968" s="16" t="s">
        <v>49</v>
      </c>
      <c r="M968" s="16">
        <v>0</v>
      </c>
      <c r="N968" s="16">
        <v>3.4</v>
      </c>
      <c r="O968" s="16">
        <v>1704</v>
      </c>
      <c r="P968" s="16"/>
      <c r="Q968" s="16"/>
      <c r="R968" s="16"/>
      <c r="S968" s="16">
        <v>200</v>
      </c>
      <c r="T968" s="16" t="str">
        <f t="shared" si="31"/>
        <v>Not rated</v>
      </c>
      <c r="U968" s="37" t="str">
        <f t="shared" si="30"/>
        <v>Affordable</v>
      </c>
    </row>
    <row r="969" spans="1:21" x14ac:dyDescent="0.35">
      <c r="A969" s="41" t="s">
        <v>4634</v>
      </c>
      <c r="B969" s="16" t="s">
        <v>4635</v>
      </c>
      <c r="C969" s="16" t="s">
        <v>4636</v>
      </c>
      <c r="D969" s="16" t="s">
        <v>22</v>
      </c>
      <c r="E969" s="16" t="s">
        <v>4245</v>
      </c>
      <c r="F969" s="16" t="s">
        <v>4637</v>
      </c>
      <c r="G969" s="39">
        <v>918420333999</v>
      </c>
      <c r="H969" s="16">
        <v>1</v>
      </c>
      <c r="I969" s="16">
        <v>0</v>
      </c>
      <c r="J969" s="16">
        <v>1</v>
      </c>
      <c r="K969" s="16">
        <v>0</v>
      </c>
      <c r="L969" s="16">
        <v>4.0999999999999996</v>
      </c>
      <c r="M969" s="16">
        <v>929</v>
      </c>
      <c r="N969" s="16">
        <v>4.2</v>
      </c>
      <c r="O969" s="16">
        <v>92</v>
      </c>
      <c r="P969" s="16"/>
      <c r="Q969" s="16" t="s">
        <v>4638</v>
      </c>
      <c r="R969" s="16" t="s">
        <v>4639</v>
      </c>
      <c r="S969" s="16">
        <v>1500</v>
      </c>
      <c r="T969" s="16" t="str">
        <f t="shared" si="31"/>
        <v>Excellent</v>
      </c>
      <c r="U969" s="37" t="str">
        <f t="shared" si="30"/>
        <v>Expensive</v>
      </c>
    </row>
    <row r="970" spans="1:21" x14ac:dyDescent="0.35">
      <c r="A970" s="41" t="s">
        <v>4640</v>
      </c>
      <c r="B970" s="16" t="s">
        <v>4641</v>
      </c>
      <c r="C970" s="16" t="s">
        <v>4642</v>
      </c>
      <c r="D970" s="16" t="s">
        <v>450</v>
      </c>
      <c r="E970" s="16" t="s">
        <v>314</v>
      </c>
      <c r="F970" s="16" t="s">
        <v>4643</v>
      </c>
      <c r="G970" s="39">
        <v>919163450342</v>
      </c>
      <c r="H970" s="16">
        <v>1</v>
      </c>
      <c r="I970" s="16">
        <v>1</v>
      </c>
      <c r="J970" s="16">
        <v>0</v>
      </c>
      <c r="K970" s="16">
        <v>0</v>
      </c>
      <c r="L970" s="16" t="s">
        <v>49</v>
      </c>
      <c r="M970" s="16">
        <v>0</v>
      </c>
      <c r="N970" s="16">
        <v>4</v>
      </c>
      <c r="O970" s="16">
        <v>179</v>
      </c>
      <c r="P970" s="16"/>
      <c r="Q970" s="16"/>
      <c r="R970" s="16"/>
      <c r="S970" s="16">
        <v>200</v>
      </c>
      <c r="T970" s="16" t="str">
        <f t="shared" si="31"/>
        <v>Not rated</v>
      </c>
      <c r="U970" s="37" t="str">
        <f t="shared" si="30"/>
        <v>Affordable</v>
      </c>
    </row>
    <row r="971" spans="1:21" x14ac:dyDescent="0.35">
      <c r="A971" s="41" t="s">
        <v>4644</v>
      </c>
      <c r="B971" s="16" t="s">
        <v>4645</v>
      </c>
      <c r="C971" s="16" t="s">
        <v>4646</v>
      </c>
      <c r="D971" s="16" t="s">
        <v>39</v>
      </c>
      <c r="E971" s="16" t="s">
        <v>4647</v>
      </c>
      <c r="F971" s="16" t="s">
        <v>4648</v>
      </c>
      <c r="G971" s="39">
        <v>919051165453</v>
      </c>
      <c r="H971" s="16">
        <v>1</v>
      </c>
      <c r="I971" s="16">
        <v>1</v>
      </c>
      <c r="J971" s="16">
        <v>0</v>
      </c>
      <c r="K971" s="16">
        <v>0</v>
      </c>
      <c r="L971" s="16">
        <v>3.2</v>
      </c>
      <c r="M971" s="16">
        <v>17</v>
      </c>
      <c r="N971" s="16">
        <v>4.2</v>
      </c>
      <c r="O971" s="16">
        <v>247</v>
      </c>
      <c r="P971" s="16"/>
      <c r="Q971" s="16"/>
      <c r="R971" s="16"/>
      <c r="S971" s="16">
        <v>300</v>
      </c>
      <c r="T971" s="16" t="str">
        <f t="shared" si="31"/>
        <v>Average</v>
      </c>
      <c r="U971" s="37" t="str">
        <f t="shared" si="30"/>
        <v>Affordable</v>
      </c>
    </row>
    <row r="972" spans="1:21" x14ac:dyDescent="0.35">
      <c r="A972" s="41" t="s">
        <v>4649</v>
      </c>
      <c r="B972" s="16" t="s">
        <v>4650</v>
      </c>
      <c r="C972" s="16" t="s">
        <v>4651</v>
      </c>
      <c r="D972" s="16" t="s">
        <v>47</v>
      </c>
      <c r="E972" s="16" t="s">
        <v>404</v>
      </c>
      <c r="F972" s="16" t="s">
        <v>4652</v>
      </c>
      <c r="G972" s="39" t="s">
        <v>4653</v>
      </c>
      <c r="H972" s="16">
        <v>1</v>
      </c>
      <c r="I972" s="16">
        <v>1</v>
      </c>
      <c r="J972" s="16">
        <v>1</v>
      </c>
      <c r="K972" s="16">
        <v>0</v>
      </c>
      <c r="L972" s="16">
        <v>4.2</v>
      </c>
      <c r="M972" s="16">
        <v>1650</v>
      </c>
      <c r="N972" s="16">
        <v>4</v>
      </c>
      <c r="O972" s="16">
        <v>53</v>
      </c>
      <c r="P972" s="16"/>
      <c r="Q972" s="16" t="s">
        <v>4654</v>
      </c>
      <c r="R972" s="16" t="s">
        <v>4655</v>
      </c>
      <c r="S972" s="16">
        <v>1800</v>
      </c>
      <c r="T972" s="16" t="str">
        <f t="shared" si="31"/>
        <v>Excellent</v>
      </c>
      <c r="U972" s="37" t="str">
        <f t="shared" si="30"/>
        <v>Expensive</v>
      </c>
    </row>
    <row r="973" spans="1:21" x14ac:dyDescent="0.35">
      <c r="A973" s="41" t="s">
        <v>4656</v>
      </c>
      <c r="B973" s="16" t="s">
        <v>4657</v>
      </c>
      <c r="C973" s="16" t="s">
        <v>4658</v>
      </c>
      <c r="D973" s="16" t="s">
        <v>31</v>
      </c>
      <c r="E973" s="16" t="s">
        <v>314</v>
      </c>
      <c r="F973" s="16" t="s">
        <v>4659</v>
      </c>
      <c r="G973" s="39">
        <v>919163450342</v>
      </c>
      <c r="H973" s="16">
        <v>1</v>
      </c>
      <c r="I973" s="16">
        <v>1</v>
      </c>
      <c r="J973" s="16">
        <v>0</v>
      </c>
      <c r="K973" s="16">
        <v>0</v>
      </c>
      <c r="L973" s="16" t="s">
        <v>49</v>
      </c>
      <c r="M973" s="16">
        <v>0</v>
      </c>
      <c r="N973" s="16">
        <v>4</v>
      </c>
      <c r="O973" s="16">
        <v>1072</v>
      </c>
      <c r="P973" s="16"/>
      <c r="Q973" s="16"/>
      <c r="R973" s="16"/>
      <c r="S973" s="16">
        <v>150</v>
      </c>
      <c r="T973" s="16" t="str">
        <f t="shared" si="31"/>
        <v>Not rated</v>
      </c>
      <c r="U973" s="37" t="str">
        <f t="shared" si="30"/>
        <v>Affordable</v>
      </c>
    </row>
    <row r="974" spans="1:21" x14ac:dyDescent="0.35">
      <c r="A974" s="41" t="s">
        <v>4660</v>
      </c>
      <c r="B974" s="16" t="s">
        <v>4661</v>
      </c>
      <c r="C974" s="16" t="s">
        <v>4662</v>
      </c>
      <c r="D974" s="16" t="s">
        <v>450</v>
      </c>
      <c r="E974" s="16" t="s">
        <v>283</v>
      </c>
      <c r="F974" s="16" t="s">
        <v>4663</v>
      </c>
      <c r="G974" s="39">
        <v>919883458271</v>
      </c>
      <c r="H974" s="16">
        <v>1</v>
      </c>
      <c r="I974" s="16">
        <v>1</v>
      </c>
      <c r="J974" s="16">
        <v>1</v>
      </c>
      <c r="K974" s="16">
        <v>0</v>
      </c>
      <c r="L974" s="16">
        <v>3.7</v>
      </c>
      <c r="M974" s="16">
        <v>10</v>
      </c>
      <c r="N974" s="16">
        <v>4.3</v>
      </c>
      <c r="O974" s="16">
        <v>141</v>
      </c>
      <c r="P974" s="16"/>
      <c r="Q974" s="16"/>
      <c r="R974" s="16"/>
      <c r="S974" s="16">
        <v>300</v>
      </c>
      <c r="T974" s="16" t="str">
        <f t="shared" si="31"/>
        <v>Average</v>
      </c>
      <c r="U974" s="37" t="str">
        <f t="shared" si="30"/>
        <v>Affordable</v>
      </c>
    </row>
    <row r="975" spans="1:21" x14ac:dyDescent="0.35">
      <c r="A975" s="41" t="s">
        <v>4664</v>
      </c>
      <c r="B975" s="16" t="s">
        <v>4665</v>
      </c>
      <c r="C975" s="16" t="s">
        <v>1016</v>
      </c>
      <c r="D975" s="16" t="s">
        <v>66</v>
      </c>
      <c r="E975" s="16" t="s">
        <v>54</v>
      </c>
      <c r="F975" s="16" t="s">
        <v>4666</v>
      </c>
      <c r="G975" s="39">
        <v>917003400685</v>
      </c>
      <c r="H975" s="16">
        <v>1</v>
      </c>
      <c r="I975" s="16">
        <v>1</v>
      </c>
      <c r="J975" s="16">
        <v>0</v>
      </c>
      <c r="K975" s="16">
        <v>0</v>
      </c>
      <c r="L975" s="16" t="s">
        <v>49</v>
      </c>
      <c r="M975" s="16">
        <v>0</v>
      </c>
      <c r="N975" s="16">
        <v>4</v>
      </c>
      <c r="O975" s="16">
        <v>30</v>
      </c>
      <c r="P975" s="16"/>
      <c r="Q975" s="16"/>
      <c r="R975" s="16"/>
      <c r="S975" s="16">
        <v>100</v>
      </c>
      <c r="T975" s="16" t="str">
        <f t="shared" si="31"/>
        <v>Not rated</v>
      </c>
      <c r="U975" s="37" t="str">
        <f t="shared" si="30"/>
        <v>Affordable</v>
      </c>
    </row>
    <row r="976" spans="1:21" x14ac:dyDescent="0.35">
      <c r="A976" s="41" t="s">
        <v>4667</v>
      </c>
      <c r="B976" s="16" t="s">
        <v>4668</v>
      </c>
      <c r="C976" s="16" t="s">
        <v>2050</v>
      </c>
      <c r="D976" s="16" t="s">
        <v>450</v>
      </c>
      <c r="E976" s="16"/>
      <c r="F976" s="16" t="s">
        <v>4669</v>
      </c>
      <c r="G976" s="39">
        <v>918335873712</v>
      </c>
      <c r="H976" s="16">
        <v>1</v>
      </c>
      <c r="I976" s="16">
        <v>0</v>
      </c>
      <c r="J976" s="16">
        <v>0</v>
      </c>
      <c r="K976" s="16">
        <v>0</v>
      </c>
      <c r="L976" s="16" t="s">
        <v>49</v>
      </c>
      <c r="M976" s="16">
        <v>0</v>
      </c>
      <c r="N976" s="16">
        <v>3.5</v>
      </c>
      <c r="O976" s="16">
        <v>533</v>
      </c>
      <c r="P976" s="16"/>
      <c r="Q976" s="16"/>
      <c r="R976" s="16"/>
      <c r="S976" s="16">
        <v>150</v>
      </c>
      <c r="T976" s="16" t="str">
        <f t="shared" si="31"/>
        <v>Not rated</v>
      </c>
      <c r="U976" s="37" t="str">
        <f t="shared" si="30"/>
        <v>Affordable</v>
      </c>
    </row>
    <row r="977" spans="1:21" x14ac:dyDescent="0.35">
      <c r="A977" s="41" t="s">
        <v>4670</v>
      </c>
      <c r="B977" s="16" t="s">
        <v>4671</v>
      </c>
      <c r="C977" s="16" t="s">
        <v>4672</v>
      </c>
      <c r="D977" s="16" t="s">
        <v>182</v>
      </c>
      <c r="E977" s="16" t="s">
        <v>54</v>
      </c>
      <c r="F977" s="16" t="s">
        <v>4673</v>
      </c>
      <c r="G977" s="39">
        <v>917044935254</v>
      </c>
      <c r="H977" s="16">
        <v>1</v>
      </c>
      <c r="I977" s="16">
        <v>1</v>
      </c>
      <c r="J977" s="16">
        <v>1</v>
      </c>
      <c r="K977" s="16">
        <v>0</v>
      </c>
      <c r="L977" s="16">
        <v>4.2</v>
      </c>
      <c r="M977" s="16">
        <v>300</v>
      </c>
      <c r="N977" s="16">
        <v>3.7</v>
      </c>
      <c r="O977" s="16">
        <v>2298</v>
      </c>
      <c r="P977" s="16"/>
      <c r="Q977" s="16"/>
      <c r="R977" s="16" t="s">
        <v>4674</v>
      </c>
      <c r="S977" s="16">
        <v>600</v>
      </c>
      <c r="T977" s="16" t="str">
        <f t="shared" si="31"/>
        <v>Excellent</v>
      </c>
      <c r="U977" s="37" t="str">
        <f t="shared" si="30"/>
        <v>Affordable</v>
      </c>
    </row>
    <row r="978" spans="1:21" x14ac:dyDescent="0.35">
      <c r="A978" s="41" t="s">
        <v>4675</v>
      </c>
      <c r="B978" s="16" t="s">
        <v>4676</v>
      </c>
      <c r="C978" s="16" t="s">
        <v>130</v>
      </c>
      <c r="D978" s="16" t="s">
        <v>4677</v>
      </c>
      <c r="E978" s="16" t="s">
        <v>4678</v>
      </c>
      <c r="F978" s="16" t="s">
        <v>4679</v>
      </c>
      <c r="G978" s="39">
        <v>919830179876</v>
      </c>
      <c r="H978" s="16">
        <v>1</v>
      </c>
      <c r="I978" s="16">
        <v>1</v>
      </c>
      <c r="J978" s="16">
        <v>0</v>
      </c>
      <c r="K978" s="16">
        <v>0</v>
      </c>
      <c r="L978" s="16" t="s">
        <v>49</v>
      </c>
      <c r="M978" s="16">
        <v>0</v>
      </c>
      <c r="N978" s="16">
        <v>3.9</v>
      </c>
      <c r="O978" s="16">
        <v>15000</v>
      </c>
      <c r="P978" s="16"/>
      <c r="Q978" s="16" t="s">
        <v>4680</v>
      </c>
      <c r="R978" s="16" t="s">
        <v>4681</v>
      </c>
      <c r="S978" s="16">
        <v>200</v>
      </c>
      <c r="T978" s="16" t="str">
        <f t="shared" si="31"/>
        <v>Not rated</v>
      </c>
      <c r="U978" s="37" t="str">
        <f t="shared" si="30"/>
        <v>Affordable</v>
      </c>
    </row>
    <row r="979" spans="1:21" x14ac:dyDescent="0.35">
      <c r="A979" s="41" t="s">
        <v>161</v>
      </c>
      <c r="B979" s="16" t="s">
        <v>4682</v>
      </c>
      <c r="C979" s="16" t="s">
        <v>163</v>
      </c>
      <c r="D979" s="16" t="s">
        <v>4677</v>
      </c>
      <c r="E979" s="16" t="s">
        <v>137</v>
      </c>
      <c r="F979" s="16" t="s">
        <v>4683</v>
      </c>
      <c r="G979" s="39">
        <v>919073355522</v>
      </c>
      <c r="H979" s="16">
        <v>1</v>
      </c>
      <c r="I979" s="16">
        <v>1</v>
      </c>
      <c r="J979" s="16">
        <v>1</v>
      </c>
      <c r="K979" s="16">
        <v>1</v>
      </c>
      <c r="L979" s="16">
        <v>3.5</v>
      </c>
      <c r="M979" s="16">
        <v>145</v>
      </c>
      <c r="N979" s="16">
        <v>3.9</v>
      </c>
      <c r="O979" s="16">
        <v>10800</v>
      </c>
      <c r="P979" s="16"/>
      <c r="Q979" s="16" t="s">
        <v>4684</v>
      </c>
      <c r="R979" s="16" t="s">
        <v>4685</v>
      </c>
      <c r="S979" s="16">
        <v>300</v>
      </c>
      <c r="T979" s="16" t="str">
        <f t="shared" si="31"/>
        <v>Average</v>
      </c>
      <c r="U979" s="37" t="str">
        <f t="shared" si="30"/>
        <v>Affordable</v>
      </c>
    </row>
    <row r="980" spans="1:21" x14ac:dyDescent="0.35">
      <c r="A980" s="41" t="s">
        <v>78</v>
      </c>
      <c r="B980" s="16" t="s">
        <v>4686</v>
      </c>
      <c r="C980" s="16" t="s">
        <v>80</v>
      </c>
      <c r="D980" s="16" t="s">
        <v>4687</v>
      </c>
      <c r="E980" s="16" t="s">
        <v>290</v>
      </c>
      <c r="F980" s="16" t="s">
        <v>4688</v>
      </c>
      <c r="G980" s="39">
        <v>919163363650</v>
      </c>
      <c r="H980" s="16">
        <v>1</v>
      </c>
      <c r="I980" s="16">
        <v>1</v>
      </c>
      <c r="J980" s="16">
        <v>1</v>
      </c>
      <c r="K980" s="16">
        <v>0</v>
      </c>
      <c r="L980" s="16">
        <v>4.0999999999999996</v>
      </c>
      <c r="M980" s="16">
        <v>1274</v>
      </c>
      <c r="N980" s="16">
        <v>4.0999999999999996</v>
      </c>
      <c r="O980" s="16">
        <v>29600</v>
      </c>
      <c r="P980" s="16" t="s">
        <v>82</v>
      </c>
      <c r="Q980" s="16" t="s">
        <v>4689</v>
      </c>
      <c r="R980" s="16" t="s">
        <v>4690</v>
      </c>
      <c r="S980" s="16">
        <v>600</v>
      </c>
      <c r="T980" s="16" t="str">
        <f t="shared" si="31"/>
        <v>Excellent</v>
      </c>
      <c r="U980" s="37" t="str">
        <f t="shared" si="30"/>
        <v>Affordable</v>
      </c>
    </row>
    <row r="981" spans="1:21" x14ac:dyDescent="0.35">
      <c r="A981" s="41" t="s">
        <v>4691</v>
      </c>
      <c r="B981" s="16" t="s">
        <v>4692</v>
      </c>
      <c r="C981" s="16" t="s">
        <v>4693</v>
      </c>
      <c r="D981" s="16" t="s">
        <v>2348</v>
      </c>
      <c r="E981" s="16" t="s">
        <v>40</v>
      </c>
      <c r="F981" s="16" t="s">
        <v>4694</v>
      </c>
      <c r="G981" s="39">
        <v>919073313183</v>
      </c>
      <c r="H981" s="16">
        <v>1</v>
      </c>
      <c r="I981" s="16">
        <v>1</v>
      </c>
      <c r="J981" s="16">
        <v>1</v>
      </c>
      <c r="K981" s="16">
        <v>0</v>
      </c>
      <c r="L981" s="16">
        <v>4.4000000000000004</v>
      </c>
      <c r="M981" s="16">
        <v>4414</v>
      </c>
      <c r="N981" s="16">
        <v>4.2</v>
      </c>
      <c r="O981" s="16">
        <v>23800</v>
      </c>
      <c r="P981" s="16" t="s">
        <v>4695</v>
      </c>
      <c r="Q981" s="16" t="s">
        <v>4696</v>
      </c>
      <c r="R981" s="16" t="s">
        <v>4697</v>
      </c>
      <c r="S981" s="16">
        <v>1000</v>
      </c>
      <c r="T981" s="16" t="str">
        <f t="shared" si="31"/>
        <v>Excellent</v>
      </c>
      <c r="U981" s="37" t="str">
        <f t="shared" si="30"/>
        <v>Affordable</v>
      </c>
    </row>
    <row r="982" spans="1:21" x14ac:dyDescent="0.35">
      <c r="A982" s="41" t="s">
        <v>4698</v>
      </c>
      <c r="B982" s="16" t="s">
        <v>4699</v>
      </c>
      <c r="C982" s="16" t="s">
        <v>4700</v>
      </c>
      <c r="D982" s="16" t="s">
        <v>4701</v>
      </c>
      <c r="E982" s="16" t="s">
        <v>283</v>
      </c>
      <c r="F982" s="16" t="s">
        <v>4702</v>
      </c>
      <c r="G982" s="39">
        <v>916205095392</v>
      </c>
      <c r="H982" s="16">
        <v>1</v>
      </c>
      <c r="I982" s="16">
        <v>1</v>
      </c>
      <c r="J982" s="16">
        <v>0</v>
      </c>
      <c r="K982" s="16">
        <v>0</v>
      </c>
      <c r="L982" s="16" t="s">
        <v>49</v>
      </c>
      <c r="M982" s="16">
        <v>0</v>
      </c>
      <c r="N982" s="16">
        <v>3.8</v>
      </c>
      <c r="O982" s="16">
        <v>18200</v>
      </c>
      <c r="P982" s="16"/>
      <c r="Q982" s="16"/>
      <c r="R982" s="16" t="s">
        <v>4703</v>
      </c>
      <c r="S982" s="16">
        <v>150</v>
      </c>
      <c r="T982" s="16" t="str">
        <f t="shared" si="31"/>
        <v>Not rated</v>
      </c>
      <c r="U982" s="37" t="str">
        <f t="shared" si="30"/>
        <v>Affordable</v>
      </c>
    </row>
    <row r="983" spans="1:21" x14ac:dyDescent="0.35">
      <c r="A983" s="41" t="s">
        <v>215</v>
      </c>
      <c r="B983" s="16" t="s">
        <v>4704</v>
      </c>
      <c r="C983" s="16" t="s">
        <v>217</v>
      </c>
      <c r="D983" s="16" t="s">
        <v>4677</v>
      </c>
      <c r="E983" s="16"/>
      <c r="F983" s="16" t="s">
        <v>4705</v>
      </c>
      <c r="G983" s="39">
        <v>919163231831</v>
      </c>
      <c r="H983" s="16">
        <v>1</v>
      </c>
      <c r="I983" s="16">
        <v>0</v>
      </c>
      <c r="J983" s="16">
        <v>0</v>
      </c>
      <c r="K983" s="16">
        <v>0</v>
      </c>
      <c r="L983" s="16" t="s">
        <v>49</v>
      </c>
      <c r="M983" s="16">
        <v>0</v>
      </c>
      <c r="N983" s="16">
        <v>4</v>
      </c>
      <c r="O983" s="16">
        <v>23600</v>
      </c>
      <c r="P983" s="16"/>
      <c r="Q983" s="16" t="s">
        <v>4706</v>
      </c>
      <c r="R983" s="16" t="s">
        <v>4707</v>
      </c>
      <c r="S983" s="16">
        <v>200</v>
      </c>
      <c r="T983" s="16" t="str">
        <f t="shared" si="31"/>
        <v>Not rated</v>
      </c>
      <c r="U983" s="37" t="str">
        <f t="shared" si="30"/>
        <v>Affordable</v>
      </c>
    </row>
    <row r="984" spans="1:21" x14ac:dyDescent="0.35">
      <c r="A984" s="41" t="s">
        <v>91</v>
      </c>
      <c r="B984" s="16" t="s">
        <v>4708</v>
      </c>
      <c r="C984" s="16" t="s">
        <v>93</v>
      </c>
      <c r="D984" s="16" t="s">
        <v>4709</v>
      </c>
      <c r="E984" s="16" t="s">
        <v>94</v>
      </c>
      <c r="F984" s="16" t="s">
        <v>4710</v>
      </c>
      <c r="G984" s="39">
        <v>918336967713</v>
      </c>
      <c r="H984" s="16">
        <v>1</v>
      </c>
      <c r="I984" s="16">
        <v>1</v>
      </c>
      <c r="J984" s="16">
        <v>1</v>
      </c>
      <c r="K984" s="16">
        <v>0</v>
      </c>
      <c r="L984" s="16">
        <v>4</v>
      </c>
      <c r="M984" s="16">
        <v>470</v>
      </c>
      <c r="N984" s="16">
        <v>3.9</v>
      </c>
      <c r="O984" s="16">
        <v>16400</v>
      </c>
      <c r="P984" s="16"/>
      <c r="Q984" s="16" t="s">
        <v>4711</v>
      </c>
      <c r="R984" s="16" t="s">
        <v>4712</v>
      </c>
      <c r="S984" s="16">
        <v>400</v>
      </c>
      <c r="T984" s="16" t="str">
        <f t="shared" si="31"/>
        <v>Excellent</v>
      </c>
      <c r="U984" s="37" t="str">
        <f t="shared" si="30"/>
        <v>Affordable</v>
      </c>
    </row>
    <row r="985" spans="1:21" x14ac:dyDescent="0.35">
      <c r="A985" s="41" t="s">
        <v>172</v>
      </c>
      <c r="B985" s="16" t="s">
        <v>4713</v>
      </c>
      <c r="C985" s="16" t="s">
        <v>174</v>
      </c>
      <c r="D985" s="16" t="s">
        <v>4677</v>
      </c>
      <c r="E985" s="16" t="s">
        <v>188</v>
      </c>
      <c r="F985" s="16" t="s">
        <v>4714</v>
      </c>
      <c r="G985" s="39">
        <v>913340080044</v>
      </c>
      <c r="H985" s="16">
        <v>1</v>
      </c>
      <c r="I985" s="16">
        <v>1</v>
      </c>
      <c r="J985" s="16">
        <v>1</v>
      </c>
      <c r="K985" s="16">
        <v>0</v>
      </c>
      <c r="L985" s="16">
        <v>3.9</v>
      </c>
      <c r="M985" s="16">
        <v>342</v>
      </c>
      <c r="N985" s="16">
        <v>4.0999999999999996</v>
      </c>
      <c r="O985" s="16">
        <v>6646</v>
      </c>
      <c r="P985" s="16"/>
      <c r="Q985" s="16" t="s">
        <v>4715</v>
      </c>
      <c r="R985" s="16" t="s">
        <v>4716</v>
      </c>
      <c r="S985" s="16">
        <v>400</v>
      </c>
      <c r="T985" s="16" t="str">
        <f t="shared" si="31"/>
        <v>Average</v>
      </c>
      <c r="U985" s="37" t="str">
        <f t="shared" si="30"/>
        <v>Affordable</v>
      </c>
    </row>
    <row r="986" spans="1:21" x14ac:dyDescent="0.35">
      <c r="A986" s="41" t="s">
        <v>4717</v>
      </c>
      <c r="B986" s="16" t="s">
        <v>4718</v>
      </c>
      <c r="C986" s="16" t="s">
        <v>4719</v>
      </c>
      <c r="D986" s="16" t="s">
        <v>2803</v>
      </c>
      <c r="E986" s="16"/>
      <c r="F986" s="16" t="s">
        <v>4720</v>
      </c>
      <c r="G986" s="39">
        <v>917044387878</v>
      </c>
      <c r="H986" s="16">
        <v>1</v>
      </c>
      <c r="I986" s="16">
        <v>0</v>
      </c>
      <c r="J986" s="16">
        <v>0</v>
      </c>
      <c r="K986" s="16">
        <v>0</v>
      </c>
      <c r="L986" s="16" t="s">
        <v>49</v>
      </c>
      <c r="M986" s="16">
        <v>0</v>
      </c>
      <c r="N986" s="16">
        <v>3.8</v>
      </c>
      <c r="O986" s="16">
        <v>1512</v>
      </c>
      <c r="P986" s="16"/>
      <c r="Q986" s="16"/>
      <c r="R986" s="16"/>
      <c r="S986" s="16">
        <v>100</v>
      </c>
      <c r="T986" s="16" t="str">
        <f t="shared" si="31"/>
        <v>Not rated</v>
      </c>
      <c r="U986" s="37" t="str">
        <f t="shared" si="30"/>
        <v>Affordable</v>
      </c>
    </row>
    <row r="987" spans="1:21" x14ac:dyDescent="0.35">
      <c r="A987" s="41" t="s">
        <v>245</v>
      </c>
      <c r="B987" s="16" t="s">
        <v>4721</v>
      </c>
      <c r="C987" s="16" t="s">
        <v>247</v>
      </c>
      <c r="D987" s="16" t="s">
        <v>4677</v>
      </c>
      <c r="E987" s="16" t="s">
        <v>40</v>
      </c>
      <c r="F987" s="16" t="s">
        <v>4722</v>
      </c>
      <c r="G987" s="39">
        <v>919830616319</v>
      </c>
      <c r="H987" s="16">
        <v>1</v>
      </c>
      <c r="I987" s="16">
        <v>1</v>
      </c>
      <c r="J987" s="16">
        <v>1</v>
      </c>
      <c r="K987" s="16">
        <v>0</v>
      </c>
      <c r="L987" s="16">
        <v>4.5</v>
      </c>
      <c r="M987" s="16">
        <v>3005</v>
      </c>
      <c r="N987" s="16">
        <v>4</v>
      </c>
      <c r="O987" s="16">
        <v>10500</v>
      </c>
      <c r="P987" s="16"/>
      <c r="Q987" s="16" t="s">
        <v>4723</v>
      </c>
      <c r="R987" s="16" t="s">
        <v>4724</v>
      </c>
      <c r="S987" s="16">
        <v>1000</v>
      </c>
      <c r="T987" s="16" t="str">
        <f t="shared" si="31"/>
        <v>Excellent</v>
      </c>
      <c r="U987" s="37" t="str">
        <f t="shared" si="30"/>
        <v>Affordable</v>
      </c>
    </row>
    <row r="988" spans="1:21" x14ac:dyDescent="0.35">
      <c r="A988" s="41" t="s">
        <v>301</v>
      </c>
      <c r="B988" s="16" t="s">
        <v>4725</v>
      </c>
      <c r="C988" s="16" t="s">
        <v>4726</v>
      </c>
      <c r="D988" s="16" t="s">
        <v>2348</v>
      </c>
      <c r="E988" s="16" t="s">
        <v>322</v>
      </c>
      <c r="F988" s="16" t="s">
        <v>4727</v>
      </c>
      <c r="G988" s="39">
        <v>919230550807</v>
      </c>
      <c r="H988" s="16">
        <v>1</v>
      </c>
      <c r="I988" s="16">
        <v>1</v>
      </c>
      <c r="J988" s="16">
        <v>1</v>
      </c>
      <c r="K988" s="16">
        <v>0</v>
      </c>
      <c r="L988" s="16">
        <v>3.7</v>
      </c>
      <c r="M988" s="16">
        <v>37</v>
      </c>
      <c r="N988" s="16">
        <v>4.2</v>
      </c>
      <c r="O988" s="16">
        <v>2887</v>
      </c>
      <c r="P988" s="16"/>
      <c r="Q988" s="16"/>
      <c r="R988" s="16" t="s">
        <v>4728</v>
      </c>
      <c r="S988" s="16">
        <v>900</v>
      </c>
      <c r="T988" s="16" t="str">
        <f t="shared" si="31"/>
        <v>Average</v>
      </c>
      <c r="U988" s="37" t="str">
        <f t="shared" si="30"/>
        <v>Affordable</v>
      </c>
    </row>
    <row r="989" spans="1:21" x14ac:dyDescent="0.35">
      <c r="A989" s="41" t="s">
        <v>148</v>
      </c>
      <c r="B989" s="16" t="s">
        <v>4729</v>
      </c>
      <c r="C989" s="16" t="s">
        <v>2983</v>
      </c>
      <c r="D989" s="16" t="s">
        <v>4677</v>
      </c>
      <c r="E989" s="16" t="s">
        <v>152</v>
      </c>
      <c r="F989" s="16" t="s">
        <v>4730</v>
      </c>
      <c r="G989" s="39">
        <v>919051112446</v>
      </c>
      <c r="H989" s="16">
        <v>1</v>
      </c>
      <c r="I989" s="16">
        <v>1</v>
      </c>
      <c r="J989" s="16">
        <v>1</v>
      </c>
      <c r="K989" s="16">
        <v>0</v>
      </c>
      <c r="L989" s="16">
        <v>3.7</v>
      </c>
      <c r="M989" s="16">
        <v>141</v>
      </c>
      <c r="N989" s="16">
        <v>4.4000000000000004</v>
      </c>
      <c r="O989" s="16">
        <v>8695</v>
      </c>
      <c r="P989" s="16"/>
      <c r="Q989" s="16"/>
      <c r="R989" s="16" t="s">
        <v>4731</v>
      </c>
      <c r="S989" s="16">
        <v>100</v>
      </c>
      <c r="T989" s="16" t="str">
        <f t="shared" si="31"/>
        <v>Average</v>
      </c>
      <c r="U989" s="37" t="str">
        <f t="shared" si="30"/>
        <v>Affordable</v>
      </c>
    </row>
    <row r="990" spans="1:21" x14ac:dyDescent="0.35">
      <c r="A990" s="41" t="s">
        <v>4732</v>
      </c>
      <c r="B990" s="16" t="s">
        <v>4733</v>
      </c>
      <c r="C990" s="16" t="s">
        <v>4734</v>
      </c>
      <c r="D990" s="16" t="s">
        <v>2803</v>
      </c>
      <c r="E990" s="16" t="s">
        <v>54</v>
      </c>
      <c r="F990" s="16" t="s">
        <v>4735</v>
      </c>
      <c r="G990" s="39">
        <v>917044387878</v>
      </c>
      <c r="H990" s="16">
        <v>1</v>
      </c>
      <c r="I990" s="16">
        <v>1</v>
      </c>
      <c r="J990" s="16">
        <v>1</v>
      </c>
      <c r="K990" s="16">
        <v>0</v>
      </c>
      <c r="L990" s="16">
        <v>3.2</v>
      </c>
      <c r="M990" s="16">
        <v>79</v>
      </c>
      <c r="N990" s="16">
        <v>3.8</v>
      </c>
      <c r="O990" s="16">
        <v>142600</v>
      </c>
      <c r="P990" s="16"/>
      <c r="Q990" s="16" t="s">
        <v>4736</v>
      </c>
      <c r="R990" s="16" t="s">
        <v>4737</v>
      </c>
      <c r="S990" s="16">
        <v>400</v>
      </c>
      <c r="T990" s="16" t="str">
        <f t="shared" si="31"/>
        <v>Average</v>
      </c>
      <c r="U990" s="37" t="str">
        <f t="shared" si="30"/>
        <v>Affordable</v>
      </c>
    </row>
    <row r="991" spans="1:21" x14ac:dyDescent="0.35">
      <c r="A991" s="41" t="s">
        <v>4738</v>
      </c>
      <c r="B991" s="16" t="s">
        <v>4739</v>
      </c>
      <c r="C991" s="16" t="s">
        <v>933</v>
      </c>
      <c r="D991" s="16" t="s">
        <v>2803</v>
      </c>
      <c r="E991" s="16"/>
      <c r="F991" s="16" t="s">
        <v>4740</v>
      </c>
      <c r="G991" s="39">
        <v>918100626538</v>
      </c>
      <c r="H991" s="16">
        <v>1</v>
      </c>
      <c r="I991" s="16">
        <v>0</v>
      </c>
      <c r="J991" s="16">
        <v>0</v>
      </c>
      <c r="K991" s="16">
        <v>0</v>
      </c>
      <c r="L991" s="16" t="s">
        <v>49</v>
      </c>
      <c r="M991" s="16">
        <v>0</v>
      </c>
      <c r="N991" s="16">
        <v>3.7</v>
      </c>
      <c r="O991" s="16">
        <v>50400</v>
      </c>
      <c r="P991" s="16"/>
      <c r="Q991" s="16" t="s">
        <v>4741</v>
      </c>
      <c r="R991" s="16" t="s">
        <v>4742</v>
      </c>
      <c r="S991" s="16">
        <v>100</v>
      </c>
      <c r="T991" s="16" t="str">
        <f t="shared" si="31"/>
        <v>Not rated</v>
      </c>
      <c r="U991" s="37" t="str">
        <f t="shared" si="30"/>
        <v>Affordable</v>
      </c>
    </row>
    <row r="992" spans="1:21" x14ac:dyDescent="0.35">
      <c r="A992" s="41" t="s">
        <v>266</v>
      </c>
      <c r="B992" s="16" t="s">
        <v>4743</v>
      </c>
      <c r="C992" s="16" t="s">
        <v>268</v>
      </c>
      <c r="D992" s="16" t="s">
        <v>4677</v>
      </c>
      <c r="E992" s="16" t="s">
        <v>40</v>
      </c>
      <c r="F992" s="16" t="s">
        <v>4744</v>
      </c>
      <c r="G992" s="39">
        <v>918336905883</v>
      </c>
      <c r="H992" s="16">
        <v>1</v>
      </c>
      <c r="I992" s="16">
        <v>1</v>
      </c>
      <c r="J992" s="16">
        <v>1</v>
      </c>
      <c r="K992" s="16">
        <v>0</v>
      </c>
      <c r="L992" s="16">
        <v>2.2000000000000002</v>
      </c>
      <c r="M992" s="16">
        <v>911</v>
      </c>
      <c r="N992" s="16">
        <v>3.7</v>
      </c>
      <c r="O992" s="16">
        <v>10300</v>
      </c>
      <c r="P992" s="16"/>
      <c r="Q992" s="16" t="s">
        <v>4745</v>
      </c>
      <c r="R992" s="16" t="s">
        <v>4746</v>
      </c>
      <c r="S992" s="16">
        <v>700</v>
      </c>
      <c r="T992" s="16" t="str">
        <f t="shared" si="31"/>
        <v>Poor</v>
      </c>
      <c r="U992" s="37" t="str">
        <f t="shared" si="30"/>
        <v>Affordable</v>
      </c>
    </row>
    <row r="993" spans="1:21" x14ac:dyDescent="0.35">
      <c r="A993" s="41" t="s">
        <v>4747</v>
      </c>
      <c r="B993" s="16" t="s">
        <v>4748</v>
      </c>
      <c r="C993" s="16" t="s">
        <v>4749</v>
      </c>
      <c r="D993" s="16" t="s">
        <v>4677</v>
      </c>
      <c r="E993" s="16" t="s">
        <v>322</v>
      </c>
      <c r="F993" s="16" t="s">
        <v>4750</v>
      </c>
      <c r="G993" s="39">
        <v>917890418096</v>
      </c>
      <c r="H993" s="16">
        <v>1</v>
      </c>
      <c r="I993" s="16">
        <v>1</v>
      </c>
      <c r="J993" s="16">
        <v>1</v>
      </c>
      <c r="K993" s="16">
        <v>0</v>
      </c>
      <c r="L993" s="16">
        <v>3.7</v>
      </c>
      <c r="M993" s="16">
        <v>338</v>
      </c>
      <c r="N993" s="16">
        <v>3.9</v>
      </c>
      <c r="O993" s="16">
        <v>2113</v>
      </c>
      <c r="P993" s="16"/>
      <c r="Q993" s="16" t="s">
        <v>4751</v>
      </c>
      <c r="R993" s="16" t="s">
        <v>4752</v>
      </c>
      <c r="S993" s="16">
        <v>550</v>
      </c>
      <c r="T993" s="16" t="str">
        <f t="shared" si="31"/>
        <v>Average</v>
      </c>
      <c r="U993" s="37" t="str">
        <f t="shared" si="30"/>
        <v>Affordable</v>
      </c>
    </row>
    <row r="994" spans="1:21" x14ac:dyDescent="0.35">
      <c r="A994" s="41" t="s">
        <v>4753</v>
      </c>
      <c r="B994" s="16" t="s">
        <v>4754</v>
      </c>
      <c r="C994" s="16" t="s">
        <v>779</v>
      </c>
      <c r="D994" s="16" t="s">
        <v>4755</v>
      </c>
      <c r="E994" s="16"/>
      <c r="F994" s="16" t="s">
        <v>4756</v>
      </c>
      <c r="G994" s="39">
        <v>918336927871</v>
      </c>
      <c r="H994" s="16">
        <v>1</v>
      </c>
      <c r="I994" s="16">
        <v>0</v>
      </c>
      <c r="J994" s="16">
        <v>0</v>
      </c>
      <c r="K994" s="16">
        <v>0</v>
      </c>
      <c r="L994" s="16" t="s">
        <v>49</v>
      </c>
      <c r="M994" s="16">
        <v>0</v>
      </c>
      <c r="N994" s="16">
        <v>3.9</v>
      </c>
      <c r="O994" s="16">
        <v>827</v>
      </c>
      <c r="P994" s="16"/>
      <c r="Q994" s="16"/>
      <c r="R994" s="16" t="s">
        <v>4757</v>
      </c>
      <c r="S994" s="16">
        <v>100</v>
      </c>
      <c r="T994" s="16" t="str">
        <f t="shared" si="31"/>
        <v>Not rated</v>
      </c>
      <c r="U994" s="37" t="str">
        <f t="shared" si="30"/>
        <v>Affordable</v>
      </c>
    </row>
    <row r="995" spans="1:21" x14ac:dyDescent="0.35">
      <c r="A995" s="41" t="s">
        <v>711</v>
      </c>
      <c r="B995" s="16" t="s">
        <v>4758</v>
      </c>
      <c r="C995" s="16" t="s">
        <v>397</v>
      </c>
      <c r="D995" s="16" t="s">
        <v>4701</v>
      </c>
      <c r="E995" s="16" t="s">
        <v>54</v>
      </c>
      <c r="F995" s="16" t="s">
        <v>4759</v>
      </c>
      <c r="G995" s="39">
        <v>919830541313</v>
      </c>
      <c r="H995" s="16">
        <v>1</v>
      </c>
      <c r="I995" s="16">
        <v>1</v>
      </c>
      <c r="J995" s="16">
        <v>1</v>
      </c>
      <c r="K995" s="16">
        <v>0</v>
      </c>
      <c r="L995" s="16">
        <v>4</v>
      </c>
      <c r="M995" s="16">
        <v>1</v>
      </c>
      <c r="N995" s="16">
        <v>3.7</v>
      </c>
      <c r="O995" s="16">
        <v>1505</v>
      </c>
      <c r="P995" s="16"/>
      <c r="Q995" s="16"/>
      <c r="R995" s="16" t="s">
        <v>4760</v>
      </c>
      <c r="S995" s="16">
        <v>400</v>
      </c>
      <c r="T995" s="16" t="str">
        <f t="shared" si="31"/>
        <v>Excellent</v>
      </c>
      <c r="U995" s="37" t="str">
        <f t="shared" si="30"/>
        <v>Affordable</v>
      </c>
    </row>
    <row r="996" spans="1:21" x14ac:dyDescent="0.35">
      <c r="A996" s="41" t="s">
        <v>4761</v>
      </c>
      <c r="B996" s="16" t="s">
        <v>4762</v>
      </c>
      <c r="C996" s="16" t="s">
        <v>4763</v>
      </c>
      <c r="D996" s="16" t="s">
        <v>4677</v>
      </c>
      <c r="E996" s="16"/>
      <c r="F996" s="16" t="s">
        <v>4764</v>
      </c>
      <c r="G996" s="39">
        <v>919831646626</v>
      </c>
      <c r="H996" s="16">
        <v>1</v>
      </c>
      <c r="I996" s="16">
        <v>0</v>
      </c>
      <c r="J996" s="16">
        <v>0</v>
      </c>
      <c r="K996" s="16">
        <v>1</v>
      </c>
      <c r="L996" s="16" t="s">
        <v>49</v>
      </c>
      <c r="M996" s="16">
        <v>0</v>
      </c>
      <c r="N996" s="16">
        <v>3.8</v>
      </c>
      <c r="O996" s="16">
        <v>3494</v>
      </c>
      <c r="P996" s="16"/>
      <c r="Q996" s="16" t="s">
        <v>4765</v>
      </c>
      <c r="R996" s="16" t="s">
        <v>4766</v>
      </c>
      <c r="S996" s="16">
        <v>200</v>
      </c>
      <c r="T996" s="16" t="str">
        <f t="shared" si="31"/>
        <v>Not rated</v>
      </c>
      <c r="U996" s="37" t="str">
        <f t="shared" si="30"/>
        <v>Affordable</v>
      </c>
    </row>
    <row r="997" spans="1:21" x14ac:dyDescent="0.35">
      <c r="A997" s="41" t="s">
        <v>141</v>
      </c>
      <c r="B997" s="16" t="s">
        <v>4767</v>
      </c>
      <c r="C997" s="16" t="s">
        <v>143</v>
      </c>
      <c r="D997" s="16" t="s">
        <v>2348</v>
      </c>
      <c r="E997" s="16" t="s">
        <v>40</v>
      </c>
      <c r="F997" s="16" t="s">
        <v>4768</v>
      </c>
      <c r="G997" s="39">
        <v>918274056652</v>
      </c>
      <c r="H997" s="16">
        <v>1</v>
      </c>
      <c r="I997" s="16">
        <v>1</v>
      </c>
      <c r="J997" s="16">
        <v>1</v>
      </c>
      <c r="K997" s="16">
        <v>0</v>
      </c>
      <c r="L997" s="16">
        <v>4.3</v>
      </c>
      <c r="M997" s="16">
        <v>4561</v>
      </c>
      <c r="N997" s="16">
        <v>4.2</v>
      </c>
      <c r="O997" s="16">
        <v>10200</v>
      </c>
      <c r="P997" s="16"/>
      <c r="Q997" s="16" t="s">
        <v>4769</v>
      </c>
      <c r="R997" s="16" t="s">
        <v>4770</v>
      </c>
      <c r="S997" s="16">
        <v>1200</v>
      </c>
      <c r="T997" s="16" t="str">
        <f t="shared" si="31"/>
        <v>Excellent</v>
      </c>
      <c r="U997" s="37" t="str">
        <f t="shared" si="30"/>
        <v>Expensive</v>
      </c>
    </row>
    <row r="998" spans="1:21" x14ac:dyDescent="0.35">
      <c r="A998" s="41" t="s">
        <v>157</v>
      </c>
      <c r="B998" s="16" t="s">
        <v>4771</v>
      </c>
      <c r="C998" s="16" t="s">
        <v>4772</v>
      </c>
      <c r="D998" s="16" t="s">
        <v>4677</v>
      </c>
      <c r="E998" s="16"/>
      <c r="F998" s="16" t="s">
        <v>4773</v>
      </c>
      <c r="G998" s="39">
        <v>917676216666</v>
      </c>
      <c r="H998" s="16">
        <v>1</v>
      </c>
      <c r="I998" s="16">
        <v>0</v>
      </c>
      <c r="J998" s="16">
        <v>0</v>
      </c>
      <c r="K998" s="16">
        <v>0</v>
      </c>
      <c r="L998" s="16" t="s">
        <v>49</v>
      </c>
      <c r="M998" s="16">
        <v>0</v>
      </c>
      <c r="N998" s="16">
        <v>3.9</v>
      </c>
      <c r="O998" s="16">
        <v>20100</v>
      </c>
      <c r="P998" s="16"/>
      <c r="Q998" s="16" t="s">
        <v>4774</v>
      </c>
      <c r="R998" s="16" t="s">
        <v>4775</v>
      </c>
      <c r="S998" s="16">
        <v>200</v>
      </c>
      <c r="T998" s="16" t="str">
        <f t="shared" si="31"/>
        <v>Not rated</v>
      </c>
      <c r="U998" s="37" t="str">
        <f t="shared" si="30"/>
        <v>Affordable</v>
      </c>
    </row>
    <row r="999" spans="1:21" x14ac:dyDescent="0.35">
      <c r="A999" s="41" t="s">
        <v>4776</v>
      </c>
      <c r="B999" s="16" t="s">
        <v>4777</v>
      </c>
      <c r="C999" s="16" t="s">
        <v>660</v>
      </c>
      <c r="D999" s="16" t="s">
        <v>4778</v>
      </c>
      <c r="E999" s="16"/>
      <c r="F999" s="16" t="s">
        <v>4779</v>
      </c>
      <c r="G999" s="39">
        <v>918697464494</v>
      </c>
      <c r="H999" s="16">
        <v>1</v>
      </c>
      <c r="I999" s="16">
        <v>0</v>
      </c>
      <c r="J999" s="16">
        <v>0</v>
      </c>
      <c r="K999" s="16">
        <v>0</v>
      </c>
      <c r="L999" s="16" t="s">
        <v>49</v>
      </c>
      <c r="M999" s="16">
        <v>0</v>
      </c>
      <c r="N999" s="16">
        <v>4</v>
      </c>
      <c r="O999" s="16">
        <v>6218</v>
      </c>
      <c r="P999" s="16"/>
      <c r="Q999" s="16"/>
      <c r="R999" s="16" t="s">
        <v>4780</v>
      </c>
      <c r="S999" s="16">
        <v>100</v>
      </c>
      <c r="T999" s="16" t="str">
        <f t="shared" si="31"/>
        <v>Not rated</v>
      </c>
      <c r="U999" s="37" t="str">
        <f t="shared" si="30"/>
        <v>Affordable</v>
      </c>
    </row>
    <row r="1000" spans="1:21" x14ac:dyDescent="0.35">
      <c r="A1000" s="41" t="s">
        <v>4781</v>
      </c>
      <c r="B1000" s="16" t="s">
        <v>4782</v>
      </c>
      <c r="C1000" s="16" t="s">
        <v>939</v>
      </c>
      <c r="D1000" s="16" t="s">
        <v>4677</v>
      </c>
      <c r="E1000" s="16" t="s">
        <v>54</v>
      </c>
      <c r="F1000" s="16" t="s">
        <v>4783</v>
      </c>
      <c r="G1000" s="39">
        <v>919007012321</v>
      </c>
      <c r="H1000" s="16">
        <v>1</v>
      </c>
      <c r="I1000" s="16">
        <v>1</v>
      </c>
      <c r="J1000" s="16">
        <v>1</v>
      </c>
      <c r="K1000" s="16">
        <v>0</v>
      </c>
      <c r="L1000" s="16">
        <v>4.0999999999999996</v>
      </c>
      <c r="M1000" s="16">
        <v>3385</v>
      </c>
      <c r="N1000" s="16">
        <v>3.9</v>
      </c>
      <c r="O1000" s="16">
        <v>5812</v>
      </c>
      <c r="P1000" s="16" t="s">
        <v>4784</v>
      </c>
      <c r="Q1000" s="16" t="s">
        <v>4785</v>
      </c>
      <c r="R1000" s="16" t="s">
        <v>4786</v>
      </c>
      <c r="S1000" s="16">
        <v>600</v>
      </c>
      <c r="T1000" s="16" t="str">
        <f t="shared" si="31"/>
        <v>Excellent</v>
      </c>
      <c r="U1000" s="37" t="str">
        <f t="shared" si="30"/>
        <v>Affordable</v>
      </c>
    </row>
    <row r="1001" spans="1:21" x14ac:dyDescent="0.35">
      <c r="A1001" s="41" t="s">
        <v>4787</v>
      </c>
      <c r="B1001" s="16" t="s">
        <v>4788</v>
      </c>
      <c r="C1001" s="16" t="s">
        <v>4789</v>
      </c>
      <c r="D1001" s="16" t="s">
        <v>2348</v>
      </c>
      <c r="E1001" s="16" t="s">
        <v>54</v>
      </c>
      <c r="F1001" s="16" t="s">
        <v>4790</v>
      </c>
      <c r="G1001" s="39">
        <v>919903249799</v>
      </c>
      <c r="H1001" s="16">
        <v>1</v>
      </c>
      <c r="I1001" s="16">
        <v>1</v>
      </c>
      <c r="J1001" s="16">
        <v>1</v>
      </c>
      <c r="K1001" s="16">
        <v>0</v>
      </c>
      <c r="L1001" s="16">
        <v>3.5</v>
      </c>
      <c r="M1001" s="16">
        <v>196</v>
      </c>
      <c r="N1001" s="16">
        <v>3.1</v>
      </c>
      <c r="O1001" s="16">
        <v>15000</v>
      </c>
      <c r="P1001" s="16"/>
      <c r="Q1001" s="16"/>
      <c r="R1001" s="16" t="s">
        <v>4791</v>
      </c>
      <c r="S1001" s="16">
        <v>250</v>
      </c>
      <c r="T1001" s="16" t="str">
        <f t="shared" si="31"/>
        <v>Average</v>
      </c>
      <c r="U1001" s="37" t="str">
        <f t="shared" si="30"/>
        <v>Affordable</v>
      </c>
    </row>
    <row r="1002" spans="1:21" x14ac:dyDescent="0.35">
      <c r="A1002" s="41" t="s">
        <v>114</v>
      </c>
      <c r="B1002" s="16" t="s">
        <v>4792</v>
      </c>
      <c r="C1002" s="16" t="s">
        <v>116</v>
      </c>
      <c r="D1002" s="16" t="s">
        <v>1379</v>
      </c>
      <c r="E1002" s="16" t="s">
        <v>152</v>
      </c>
      <c r="F1002" s="16" t="s">
        <v>4793</v>
      </c>
      <c r="G1002" s="39">
        <v>918420094540</v>
      </c>
      <c r="H1002" s="16">
        <v>1</v>
      </c>
      <c r="I1002" s="16">
        <v>1</v>
      </c>
      <c r="J1002" s="16">
        <v>0</v>
      </c>
      <c r="K1002" s="16">
        <v>0</v>
      </c>
      <c r="L1002" s="16" t="s">
        <v>49</v>
      </c>
      <c r="M1002" s="16">
        <v>0</v>
      </c>
      <c r="N1002" s="16">
        <v>3.6</v>
      </c>
      <c r="O1002" s="16">
        <v>319</v>
      </c>
      <c r="P1002" s="16"/>
      <c r="Q1002" s="16"/>
      <c r="R1002" s="16"/>
      <c r="S1002" s="16">
        <v>50</v>
      </c>
      <c r="T1002" s="16" t="str">
        <f t="shared" si="31"/>
        <v>Not rated</v>
      </c>
      <c r="U1002" s="37" t="str">
        <f t="shared" si="30"/>
        <v>Affordable</v>
      </c>
    </row>
    <row r="1003" spans="1:21" x14ac:dyDescent="0.35">
      <c r="A1003" s="41" t="s">
        <v>134</v>
      </c>
      <c r="B1003" s="16" t="s">
        <v>4794</v>
      </c>
      <c r="C1003" s="16" t="s">
        <v>136</v>
      </c>
      <c r="D1003" s="16" t="s">
        <v>3563</v>
      </c>
      <c r="E1003" s="16" t="s">
        <v>54</v>
      </c>
      <c r="F1003" s="16" t="s">
        <v>4795</v>
      </c>
      <c r="G1003" s="39">
        <v>917208866072</v>
      </c>
      <c r="H1003" s="16">
        <v>1</v>
      </c>
      <c r="I1003" s="16">
        <v>1</v>
      </c>
      <c r="J1003" s="16">
        <v>0</v>
      </c>
      <c r="K1003" s="16">
        <v>0</v>
      </c>
      <c r="L1003" s="16">
        <v>4.2</v>
      </c>
      <c r="M1003" s="16">
        <v>903</v>
      </c>
      <c r="N1003" s="16">
        <v>3.9</v>
      </c>
      <c r="O1003" s="16">
        <v>12200</v>
      </c>
      <c r="P1003" s="16"/>
      <c r="Q1003" s="16" t="s">
        <v>4796</v>
      </c>
      <c r="R1003" s="16" t="s">
        <v>4797</v>
      </c>
      <c r="S1003" s="16">
        <v>350</v>
      </c>
      <c r="T1003" s="16" t="str">
        <f t="shared" si="31"/>
        <v>Excellent</v>
      </c>
      <c r="U1003" s="37" t="str">
        <f t="shared" si="30"/>
        <v>Affordable</v>
      </c>
    </row>
    <row r="1004" spans="1:21" x14ac:dyDescent="0.35">
      <c r="A1004" s="41" t="s">
        <v>271</v>
      </c>
      <c r="B1004" s="16" t="s">
        <v>4798</v>
      </c>
      <c r="C1004" s="16" t="s">
        <v>4799</v>
      </c>
      <c r="D1004" s="16" t="s">
        <v>4800</v>
      </c>
      <c r="E1004" s="16" t="s">
        <v>40</v>
      </c>
      <c r="F1004" s="16" t="s">
        <v>4801</v>
      </c>
      <c r="G1004" s="39">
        <v>913366373820</v>
      </c>
      <c r="H1004" s="16">
        <v>1</v>
      </c>
      <c r="I1004" s="16">
        <v>1</v>
      </c>
      <c r="J1004" s="16">
        <v>1</v>
      </c>
      <c r="K1004" s="16">
        <v>0</v>
      </c>
      <c r="L1004" s="16">
        <v>2.7</v>
      </c>
      <c r="M1004" s="16">
        <v>449</v>
      </c>
      <c r="N1004" s="16">
        <v>3.9</v>
      </c>
      <c r="O1004" s="16">
        <v>1099</v>
      </c>
      <c r="P1004" s="16" t="s">
        <v>276</v>
      </c>
      <c r="Q1004" s="16" t="s">
        <v>4802</v>
      </c>
      <c r="R1004" s="16" t="s">
        <v>4803</v>
      </c>
      <c r="S1004" s="16">
        <v>700</v>
      </c>
      <c r="T1004" s="16" t="str">
        <f t="shared" si="31"/>
        <v>Poor</v>
      </c>
      <c r="U1004" s="37" t="str">
        <f t="shared" si="30"/>
        <v>Affordable</v>
      </c>
    </row>
    <row r="1005" spans="1:21" x14ac:dyDescent="0.35">
      <c r="A1005" s="41" t="s">
        <v>4804</v>
      </c>
      <c r="B1005" s="16" t="s">
        <v>4805</v>
      </c>
      <c r="C1005" s="16" t="s">
        <v>159</v>
      </c>
      <c r="D1005" s="16" t="s">
        <v>4677</v>
      </c>
      <c r="E1005" s="16" t="s">
        <v>897</v>
      </c>
      <c r="F1005" s="16" t="s">
        <v>4806</v>
      </c>
      <c r="G1005" s="39">
        <v>919073709026</v>
      </c>
      <c r="H1005" s="16">
        <v>1</v>
      </c>
      <c r="I1005" s="16">
        <v>1</v>
      </c>
      <c r="J1005" s="16">
        <v>0</v>
      </c>
      <c r="K1005" s="16">
        <v>0</v>
      </c>
      <c r="L1005" s="16" t="s">
        <v>49</v>
      </c>
      <c r="M1005" s="16">
        <v>0</v>
      </c>
      <c r="N1005" s="16">
        <v>3.9</v>
      </c>
      <c r="O1005" s="16">
        <v>83400</v>
      </c>
      <c r="P1005" s="16"/>
      <c r="Q1005" s="16" t="s">
        <v>4807</v>
      </c>
      <c r="R1005" s="16" t="s">
        <v>4808</v>
      </c>
      <c r="S1005" s="16">
        <v>150</v>
      </c>
      <c r="T1005" s="16" t="str">
        <f t="shared" si="31"/>
        <v>Not rated</v>
      </c>
      <c r="U1005" s="37" t="str">
        <f t="shared" si="30"/>
        <v>Affordable</v>
      </c>
    </row>
    <row r="1006" spans="1:21" x14ac:dyDescent="0.35">
      <c r="A1006" s="41" t="s">
        <v>475</v>
      </c>
      <c r="B1006" s="16" t="s">
        <v>4809</v>
      </c>
      <c r="C1006" s="16" t="s">
        <v>477</v>
      </c>
      <c r="D1006" s="16" t="s">
        <v>4677</v>
      </c>
      <c r="E1006" s="16" t="s">
        <v>314</v>
      </c>
      <c r="F1006" s="16" t="s">
        <v>4810</v>
      </c>
      <c r="G1006" s="39">
        <v>919163231831</v>
      </c>
      <c r="H1006" s="16">
        <v>1</v>
      </c>
      <c r="I1006" s="16">
        <v>1</v>
      </c>
      <c r="J1006" s="16">
        <v>0</v>
      </c>
      <c r="K1006" s="16">
        <v>0</v>
      </c>
      <c r="L1006" s="16" t="s">
        <v>49</v>
      </c>
      <c r="M1006" s="16">
        <v>0</v>
      </c>
      <c r="N1006" s="16">
        <v>4</v>
      </c>
      <c r="O1006" s="16">
        <v>35800</v>
      </c>
      <c r="P1006" s="16"/>
      <c r="Q1006" s="16" t="s">
        <v>4811</v>
      </c>
      <c r="R1006" s="16" t="s">
        <v>4812</v>
      </c>
      <c r="S1006" s="16">
        <v>200</v>
      </c>
      <c r="T1006" s="16" t="str">
        <f t="shared" si="31"/>
        <v>Not rated</v>
      </c>
      <c r="U1006" s="37" t="str">
        <f t="shared" si="30"/>
        <v>Affordable</v>
      </c>
    </row>
    <row r="1007" spans="1:21" x14ac:dyDescent="0.35">
      <c r="A1007" s="41" t="s">
        <v>4813</v>
      </c>
      <c r="B1007" s="16" t="s">
        <v>4814</v>
      </c>
      <c r="C1007" s="16" t="s">
        <v>4815</v>
      </c>
      <c r="D1007" s="16" t="s">
        <v>4677</v>
      </c>
      <c r="E1007" s="16" t="s">
        <v>54</v>
      </c>
      <c r="F1007" s="16" t="s">
        <v>4816</v>
      </c>
      <c r="G1007" s="39">
        <v>919748994620</v>
      </c>
      <c r="H1007" s="16">
        <v>1</v>
      </c>
      <c r="I1007" s="16">
        <v>1</v>
      </c>
      <c r="J1007" s="16">
        <v>1</v>
      </c>
      <c r="K1007" s="16">
        <v>0</v>
      </c>
      <c r="L1007" s="16">
        <v>4</v>
      </c>
      <c r="M1007" s="16">
        <v>192</v>
      </c>
      <c r="N1007" s="16">
        <v>3.7</v>
      </c>
      <c r="O1007" s="16">
        <v>7143</v>
      </c>
      <c r="P1007" s="16"/>
      <c r="Q1007" s="16" t="s">
        <v>4817</v>
      </c>
      <c r="R1007" s="16" t="s">
        <v>4818</v>
      </c>
      <c r="S1007" s="16">
        <v>250</v>
      </c>
      <c r="T1007" s="16" t="str">
        <f t="shared" si="31"/>
        <v>Excellent</v>
      </c>
      <c r="U1007" s="37" t="str">
        <f t="shared" si="30"/>
        <v>Affordable</v>
      </c>
    </row>
    <row r="1008" spans="1:21" x14ac:dyDescent="0.35">
      <c r="A1008" s="41" t="s">
        <v>519</v>
      </c>
      <c r="B1008" s="16" t="s">
        <v>4819</v>
      </c>
      <c r="C1008" s="16" t="s">
        <v>521</v>
      </c>
      <c r="D1008" s="16" t="s">
        <v>4709</v>
      </c>
      <c r="E1008" s="16" t="s">
        <v>897</v>
      </c>
      <c r="F1008" s="16" t="s">
        <v>4820</v>
      </c>
      <c r="G1008" s="39">
        <v>917044018236</v>
      </c>
      <c r="H1008" s="16">
        <v>1</v>
      </c>
      <c r="I1008" s="16">
        <v>1</v>
      </c>
      <c r="J1008" s="16">
        <v>1</v>
      </c>
      <c r="K1008" s="16">
        <v>0</v>
      </c>
      <c r="L1008" s="16">
        <v>3.9</v>
      </c>
      <c r="M1008" s="16">
        <v>270</v>
      </c>
      <c r="N1008" s="16">
        <v>3.6</v>
      </c>
      <c r="O1008" s="16">
        <v>11600</v>
      </c>
      <c r="P1008" s="16"/>
      <c r="Q1008" s="16"/>
      <c r="R1008" s="16" t="s">
        <v>4821</v>
      </c>
      <c r="S1008" s="16">
        <v>350</v>
      </c>
      <c r="T1008" s="16" t="str">
        <f t="shared" si="31"/>
        <v>Average</v>
      </c>
      <c r="U1008" s="37" t="str">
        <f t="shared" si="30"/>
        <v>Affordable</v>
      </c>
    </row>
    <row r="1009" spans="1:21" x14ac:dyDescent="0.35">
      <c r="A1009" s="41" t="s">
        <v>4822</v>
      </c>
      <c r="B1009" s="16" t="s">
        <v>4823</v>
      </c>
      <c r="C1009" s="16" t="s">
        <v>4824</v>
      </c>
      <c r="D1009" s="16" t="s">
        <v>4778</v>
      </c>
      <c r="E1009" s="16" t="s">
        <v>4825</v>
      </c>
      <c r="F1009" s="16" t="s">
        <v>4826</v>
      </c>
      <c r="G1009" s="39">
        <v>916290830030</v>
      </c>
      <c r="H1009" s="16">
        <v>1</v>
      </c>
      <c r="I1009" s="16">
        <v>1</v>
      </c>
      <c r="J1009" s="16">
        <v>1</v>
      </c>
      <c r="K1009" s="16">
        <v>1</v>
      </c>
      <c r="L1009" s="16">
        <v>3.9</v>
      </c>
      <c r="M1009" s="16">
        <v>176</v>
      </c>
      <c r="N1009" s="16">
        <v>3.8</v>
      </c>
      <c r="O1009" s="16">
        <v>11200</v>
      </c>
      <c r="P1009" s="16"/>
      <c r="Q1009" s="16" t="s">
        <v>4827</v>
      </c>
      <c r="R1009" s="16" t="s">
        <v>4828</v>
      </c>
      <c r="S1009" s="16">
        <v>500</v>
      </c>
      <c r="T1009" s="16" t="str">
        <f t="shared" si="31"/>
        <v>Average</v>
      </c>
      <c r="U1009" s="37" t="str">
        <f t="shared" si="30"/>
        <v>Affordable</v>
      </c>
    </row>
    <row r="1010" spans="1:21" x14ac:dyDescent="0.35">
      <c r="A1010" s="41" t="s">
        <v>4829</v>
      </c>
      <c r="B1010" s="16" t="s">
        <v>4830</v>
      </c>
      <c r="C1010" s="16" t="s">
        <v>698</v>
      </c>
      <c r="D1010" s="16" t="s">
        <v>4677</v>
      </c>
      <c r="E1010" s="16"/>
      <c r="F1010" s="16" t="s">
        <v>4705</v>
      </c>
      <c r="G1010" s="39">
        <v>919163231831</v>
      </c>
      <c r="H1010" s="16">
        <v>1</v>
      </c>
      <c r="I1010" s="16">
        <v>0</v>
      </c>
      <c r="J1010" s="16">
        <v>0</v>
      </c>
      <c r="K1010" s="16">
        <v>0</v>
      </c>
      <c r="L1010" s="16" t="s">
        <v>49</v>
      </c>
      <c r="M1010" s="16">
        <v>0</v>
      </c>
      <c r="N1010" s="16">
        <v>4.0999999999999996</v>
      </c>
      <c r="O1010" s="16">
        <v>12500</v>
      </c>
      <c r="P1010" s="16"/>
      <c r="Q1010" s="16" t="s">
        <v>4831</v>
      </c>
      <c r="R1010" s="16" t="s">
        <v>4832</v>
      </c>
      <c r="S1010" s="16">
        <v>150</v>
      </c>
      <c r="T1010" s="16" t="str">
        <f t="shared" si="31"/>
        <v>Not rated</v>
      </c>
      <c r="U1010" s="37" t="str">
        <f t="shared" si="30"/>
        <v>Affordable</v>
      </c>
    </row>
    <row r="1011" spans="1:21" x14ac:dyDescent="0.35">
      <c r="A1011" s="41" t="s">
        <v>4833</v>
      </c>
      <c r="B1011" s="16" t="s">
        <v>4834</v>
      </c>
      <c r="C1011" s="16" t="s">
        <v>4835</v>
      </c>
      <c r="D1011" s="16" t="s">
        <v>4677</v>
      </c>
      <c r="E1011" s="16" t="s">
        <v>137</v>
      </c>
      <c r="F1011" s="16" t="s">
        <v>4836</v>
      </c>
      <c r="G1011" s="39">
        <v>913346043030</v>
      </c>
      <c r="H1011" s="16">
        <v>1</v>
      </c>
      <c r="I1011" s="16">
        <v>1</v>
      </c>
      <c r="J1011" s="16">
        <v>0</v>
      </c>
      <c r="K1011" s="16">
        <v>0</v>
      </c>
      <c r="L1011" s="16">
        <v>3.1</v>
      </c>
      <c r="M1011" s="16">
        <v>5</v>
      </c>
      <c r="N1011" s="16">
        <v>4.0999999999999996</v>
      </c>
      <c r="O1011" s="16">
        <v>877</v>
      </c>
      <c r="P1011" s="16"/>
      <c r="Q1011" s="16"/>
      <c r="R1011" s="16" t="s">
        <v>4837</v>
      </c>
      <c r="S1011" s="16">
        <v>300</v>
      </c>
      <c r="T1011" s="16" t="str">
        <f t="shared" si="31"/>
        <v>Average</v>
      </c>
      <c r="U1011" s="37" t="str">
        <f t="shared" si="30"/>
        <v>Affordable</v>
      </c>
    </row>
    <row r="1012" spans="1:21" x14ac:dyDescent="0.35">
      <c r="A1012" s="41" t="s">
        <v>4838</v>
      </c>
      <c r="B1012" s="16" t="s">
        <v>4839</v>
      </c>
      <c r="C1012" s="16" t="s">
        <v>4840</v>
      </c>
      <c r="D1012" s="16" t="s">
        <v>4677</v>
      </c>
      <c r="E1012" s="16" t="s">
        <v>3250</v>
      </c>
      <c r="F1012" s="16" t="s">
        <v>4841</v>
      </c>
      <c r="G1012" s="39">
        <v>919163034945</v>
      </c>
      <c r="H1012" s="16">
        <v>1</v>
      </c>
      <c r="I1012" s="16">
        <v>1</v>
      </c>
      <c r="J1012" s="16">
        <v>0</v>
      </c>
      <c r="K1012" s="16">
        <v>0</v>
      </c>
      <c r="L1012" s="16">
        <v>3.7</v>
      </c>
      <c r="M1012" s="16">
        <v>90</v>
      </c>
      <c r="N1012" s="16">
        <v>3.9</v>
      </c>
      <c r="O1012" s="16">
        <v>2076</v>
      </c>
      <c r="P1012" s="16"/>
      <c r="Q1012" s="16"/>
      <c r="R1012" s="16"/>
      <c r="S1012" s="16">
        <v>350</v>
      </c>
      <c r="T1012" s="16" t="str">
        <f t="shared" si="31"/>
        <v>Average</v>
      </c>
      <c r="U1012" s="37" t="str">
        <f t="shared" si="30"/>
        <v>Affordable</v>
      </c>
    </row>
    <row r="1013" spans="1:21" x14ac:dyDescent="0.35">
      <c r="A1013" s="41" t="s">
        <v>63</v>
      </c>
      <c r="B1013" s="16" t="s">
        <v>4842</v>
      </c>
      <c r="C1013" s="16" t="s">
        <v>4843</v>
      </c>
      <c r="D1013" s="16" t="s">
        <v>4687</v>
      </c>
      <c r="E1013" s="16" t="s">
        <v>322</v>
      </c>
      <c r="F1013" s="16" t="s">
        <v>4844</v>
      </c>
      <c r="G1013" s="39">
        <v>916292242612</v>
      </c>
      <c r="H1013" s="16">
        <v>1</v>
      </c>
      <c r="I1013" s="16">
        <v>1</v>
      </c>
      <c r="J1013" s="16">
        <v>1</v>
      </c>
      <c r="K1013" s="16">
        <v>0</v>
      </c>
      <c r="L1013" s="16">
        <v>4</v>
      </c>
      <c r="M1013" s="16">
        <v>2396</v>
      </c>
      <c r="N1013" s="16">
        <v>4.2</v>
      </c>
      <c r="O1013" s="16">
        <v>16900</v>
      </c>
      <c r="P1013" s="16"/>
      <c r="Q1013" s="16" t="s">
        <v>4845</v>
      </c>
      <c r="R1013" s="16" t="s">
        <v>4846</v>
      </c>
      <c r="S1013" s="16">
        <v>650</v>
      </c>
      <c r="T1013" s="16" t="str">
        <f t="shared" si="31"/>
        <v>Excellent</v>
      </c>
      <c r="U1013" s="37" t="str">
        <f t="shared" si="30"/>
        <v>Affordable</v>
      </c>
    </row>
    <row r="1014" spans="1:21" x14ac:dyDescent="0.35">
      <c r="A1014" s="41" t="s">
        <v>98</v>
      </c>
      <c r="B1014" s="16" t="s">
        <v>4847</v>
      </c>
      <c r="C1014" s="16" t="s">
        <v>100</v>
      </c>
      <c r="D1014" s="16" t="s">
        <v>4709</v>
      </c>
      <c r="E1014" s="16" t="s">
        <v>54</v>
      </c>
      <c r="F1014" s="16" t="s">
        <v>4848</v>
      </c>
      <c r="G1014" s="39">
        <v>917595068008</v>
      </c>
      <c r="H1014" s="16">
        <v>1</v>
      </c>
      <c r="I1014" s="16">
        <v>1</v>
      </c>
      <c r="J1014" s="16">
        <v>1</v>
      </c>
      <c r="K1014" s="16">
        <v>0</v>
      </c>
      <c r="L1014" s="16">
        <v>3.9</v>
      </c>
      <c r="M1014" s="16">
        <v>284</v>
      </c>
      <c r="N1014" s="16">
        <v>3.8</v>
      </c>
      <c r="O1014" s="16">
        <v>6933</v>
      </c>
      <c r="P1014" s="16" t="s">
        <v>4849</v>
      </c>
      <c r="Q1014" s="16"/>
      <c r="R1014" s="16" t="s">
        <v>4850</v>
      </c>
      <c r="S1014" s="16">
        <v>600</v>
      </c>
      <c r="T1014" s="16" t="str">
        <f t="shared" si="31"/>
        <v>Average</v>
      </c>
      <c r="U1014" s="37" t="str">
        <f t="shared" si="30"/>
        <v>Affordable</v>
      </c>
    </row>
    <row r="1015" spans="1:21" x14ac:dyDescent="0.35">
      <c r="A1015" s="41" t="s">
        <v>103</v>
      </c>
      <c r="B1015" s="16" t="s">
        <v>4851</v>
      </c>
      <c r="C1015" s="16" t="s">
        <v>105</v>
      </c>
      <c r="D1015" s="16" t="s">
        <v>4709</v>
      </c>
      <c r="E1015" s="16" t="s">
        <v>152</v>
      </c>
      <c r="F1015" s="16" t="s">
        <v>4852</v>
      </c>
      <c r="G1015" s="39">
        <v>918420094540</v>
      </c>
      <c r="H1015" s="16">
        <v>1</v>
      </c>
      <c r="I1015" s="16">
        <v>1</v>
      </c>
      <c r="J1015" s="16">
        <v>1</v>
      </c>
      <c r="K1015" s="16">
        <v>0</v>
      </c>
      <c r="L1015" s="16" t="s">
        <v>49</v>
      </c>
      <c r="M1015" s="16">
        <v>0</v>
      </c>
      <c r="N1015" s="16">
        <v>3.7</v>
      </c>
      <c r="O1015" s="16">
        <v>17</v>
      </c>
      <c r="P1015" s="16"/>
      <c r="Q1015" s="16"/>
      <c r="R1015" s="16"/>
      <c r="S1015" s="16">
        <v>150</v>
      </c>
      <c r="T1015" s="16" t="str">
        <f t="shared" si="31"/>
        <v>Not rated</v>
      </c>
      <c r="U1015" s="37" t="str">
        <f t="shared" si="30"/>
        <v>Affordable</v>
      </c>
    </row>
    <row r="1016" spans="1:21" x14ac:dyDescent="0.35">
      <c r="A1016" s="41" t="s">
        <v>107</v>
      </c>
      <c r="B1016" s="16" t="s">
        <v>4853</v>
      </c>
      <c r="C1016" s="16" t="s">
        <v>109</v>
      </c>
      <c r="D1016" s="16" t="s">
        <v>4854</v>
      </c>
      <c r="E1016" s="16" t="s">
        <v>54</v>
      </c>
      <c r="F1016" s="16" t="s">
        <v>4855</v>
      </c>
      <c r="G1016" s="39">
        <v>918334922224</v>
      </c>
      <c r="H1016" s="16">
        <v>1</v>
      </c>
      <c r="I1016" s="16">
        <v>1</v>
      </c>
      <c r="J1016" s="16">
        <v>1</v>
      </c>
      <c r="K1016" s="16">
        <v>0</v>
      </c>
      <c r="L1016" s="16">
        <v>4</v>
      </c>
      <c r="M1016" s="16">
        <v>916</v>
      </c>
      <c r="N1016" s="16">
        <v>4</v>
      </c>
      <c r="O1016" s="16">
        <v>17900</v>
      </c>
      <c r="P1016" s="16" t="s">
        <v>4856</v>
      </c>
      <c r="Q1016" s="16" t="s">
        <v>4857</v>
      </c>
      <c r="R1016" s="16" t="s">
        <v>4858</v>
      </c>
      <c r="S1016" s="16">
        <v>800</v>
      </c>
      <c r="T1016" s="16" t="str">
        <f t="shared" si="31"/>
        <v>Excellent</v>
      </c>
      <c r="U1016" s="37" t="str">
        <f t="shared" si="30"/>
        <v>Affordable</v>
      </c>
    </row>
    <row r="1017" spans="1:21" x14ac:dyDescent="0.35">
      <c r="A1017" s="41" t="s">
        <v>179</v>
      </c>
      <c r="B1017" s="16" t="s">
        <v>4859</v>
      </c>
      <c r="C1017" s="16" t="s">
        <v>181</v>
      </c>
      <c r="D1017" s="16" t="s">
        <v>3563</v>
      </c>
      <c r="E1017" s="16"/>
      <c r="F1017" s="16" t="s">
        <v>4860</v>
      </c>
      <c r="G1017" s="39">
        <v>919331733533</v>
      </c>
      <c r="H1017" s="16">
        <v>1</v>
      </c>
      <c r="I1017" s="16">
        <v>0</v>
      </c>
      <c r="J1017" s="16">
        <v>0</v>
      </c>
      <c r="K1017" s="16">
        <v>0</v>
      </c>
      <c r="L1017" s="16" t="s">
        <v>49</v>
      </c>
      <c r="M1017" s="16">
        <v>0</v>
      </c>
      <c r="N1017" s="16">
        <v>4.3</v>
      </c>
      <c r="O1017" s="16">
        <v>4430</v>
      </c>
      <c r="P1017" s="16"/>
      <c r="Q1017" s="16" t="s">
        <v>4861</v>
      </c>
      <c r="R1017" s="16" t="s">
        <v>4862</v>
      </c>
      <c r="S1017" s="16">
        <v>200</v>
      </c>
      <c r="T1017" s="16" t="str">
        <f t="shared" si="31"/>
        <v>Not rated</v>
      </c>
      <c r="U1017" s="37" t="str">
        <f t="shared" si="30"/>
        <v>Affordable</v>
      </c>
    </row>
    <row r="1018" spans="1:21" x14ac:dyDescent="0.35">
      <c r="A1018" s="41" t="s">
        <v>206</v>
      </c>
      <c r="B1018" s="16" t="s">
        <v>4863</v>
      </c>
      <c r="C1018" s="16" t="s">
        <v>208</v>
      </c>
      <c r="D1018" s="16" t="s">
        <v>654</v>
      </c>
      <c r="E1018" s="16" t="s">
        <v>54</v>
      </c>
      <c r="F1018" s="16" t="s">
        <v>4864</v>
      </c>
      <c r="G1018" s="39">
        <v>913323450180</v>
      </c>
      <c r="H1018" s="16">
        <v>1</v>
      </c>
      <c r="I1018" s="16">
        <v>1</v>
      </c>
      <c r="J1018" s="16">
        <v>1</v>
      </c>
      <c r="K1018" s="16">
        <v>0</v>
      </c>
      <c r="L1018" s="16">
        <v>4.2</v>
      </c>
      <c r="M1018" s="16">
        <v>1370</v>
      </c>
      <c r="N1018" s="16">
        <v>4.0999999999999996</v>
      </c>
      <c r="O1018" s="16">
        <v>31900</v>
      </c>
      <c r="P1018" s="16"/>
      <c r="Q1018" s="16" t="s">
        <v>4865</v>
      </c>
      <c r="R1018" s="16" t="s">
        <v>4866</v>
      </c>
      <c r="S1018" s="16">
        <v>750</v>
      </c>
      <c r="T1018" s="16" t="str">
        <f t="shared" si="31"/>
        <v>Excellent</v>
      </c>
      <c r="U1018" s="37" t="str">
        <f t="shared" si="30"/>
        <v>Affordable</v>
      </c>
    </row>
    <row r="1019" spans="1:21" x14ac:dyDescent="0.35">
      <c r="A1019" s="41" t="s">
        <v>212</v>
      </c>
      <c r="B1019" s="16" t="s">
        <v>4867</v>
      </c>
      <c r="C1019" s="16" t="s">
        <v>105</v>
      </c>
      <c r="D1019" s="16" t="s">
        <v>4677</v>
      </c>
      <c r="E1019" s="16"/>
      <c r="F1019" s="16" t="s">
        <v>4868</v>
      </c>
      <c r="G1019" s="39">
        <v>919832830193</v>
      </c>
      <c r="H1019" s="16">
        <v>1</v>
      </c>
      <c r="I1019" s="16">
        <v>0</v>
      </c>
      <c r="J1019" s="16">
        <v>0</v>
      </c>
      <c r="K1019" s="16">
        <v>1</v>
      </c>
      <c r="L1019" s="16" t="s">
        <v>49</v>
      </c>
      <c r="M1019" s="16">
        <v>0</v>
      </c>
      <c r="N1019" s="16">
        <v>4.5</v>
      </c>
      <c r="O1019" s="16">
        <v>3836</v>
      </c>
      <c r="P1019" s="16"/>
      <c r="Q1019" s="16"/>
      <c r="R1019" s="16" t="s">
        <v>4869</v>
      </c>
      <c r="S1019" s="16">
        <v>100</v>
      </c>
      <c r="T1019" s="16" t="str">
        <f t="shared" si="31"/>
        <v>Not rated</v>
      </c>
      <c r="U1019" s="37" t="str">
        <f t="shared" si="30"/>
        <v>Affordable</v>
      </c>
    </row>
    <row r="1020" spans="1:21" x14ac:dyDescent="0.35">
      <c r="A1020" s="41" t="s">
        <v>4870</v>
      </c>
      <c r="B1020" s="16" t="s">
        <v>4871</v>
      </c>
      <c r="C1020" s="16" t="s">
        <v>4872</v>
      </c>
      <c r="D1020" s="16" t="s">
        <v>4778</v>
      </c>
      <c r="E1020" s="16"/>
      <c r="F1020" s="16" t="s">
        <v>4873</v>
      </c>
      <c r="G1020" s="39">
        <v>918017594500</v>
      </c>
      <c r="H1020" s="16">
        <v>1</v>
      </c>
      <c r="I1020" s="16">
        <v>0</v>
      </c>
      <c r="J1020" s="16">
        <v>0</v>
      </c>
      <c r="K1020" s="16">
        <v>0</v>
      </c>
      <c r="L1020" s="16" t="s">
        <v>49</v>
      </c>
      <c r="M1020" s="16">
        <v>0</v>
      </c>
      <c r="N1020" s="16">
        <v>3.9</v>
      </c>
      <c r="O1020" s="16">
        <v>252</v>
      </c>
      <c r="P1020" s="16"/>
      <c r="Q1020" s="16"/>
      <c r="R1020" s="16"/>
      <c r="S1020" s="16">
        <v>150</v>
      </c>
      <c r="T1020" s="16" t="str">
        <f t="shared" si="31"/>
        <v>Not rated</v>
      </c>
      <c r="U1020" s="37" t="str">
        <f t="shared" si="30"/>
        <v>Affordable</v>
      </c>
    </row>
    <row r="1021" spans="1:21" x14ac:dyDescent="0.35">
      <c r="A1021" s="41" t="s">
        <v>228</v>
      </c>
      <c r="B1021" s="16" t="s">
        <v>4874</v>
      </c>
      <c r="C1021" s="16" t="s">
        <v>230</v>
      </c>
      <c r="D1021" s="16" t="s">
        <v>4875</v>
      </c>
      <c r="E1021" s="16" t="s">
        <v>23</v>
      </c>
      <c r="F1021" s="16" t="s">
        <v>4876</v>
      </c>
      <c r="G1021" s="39">
        <v>913346027905</v>
      </c>
      <c r="H1021" s="16">
        <v>1</v>
      </c>
      <c r="I1021" s="16">
        <v>1</v>
      </c>
      <c r="J1021" s="16">
        <v>0</v>
      </c>
      <c r="K1021" s="16">
        <v>1</v>
      </c>
      <c r="L1021" s="16" t="s">
        <v>49</v>
      </c>
      <c r="M1021" s="16">
        <v>0</v>
      </c>
      <c r="N1021" s="16">
        <v>4.0999999999999996</v>
      </c>
      <c r="O1021" s="16">
        <v>1125</v>
      </c>
      <c r="P1021" s="16"/>
      <c r="Q1021" s="16"/>
      <c r="R1021" s="16" t="s">
        <v>4877</v>
      </c>
      <c r="S1021" s="16">
        <v>50</v>
      </c>
      <c r="T1021" s="16" t="str">
        <f t="shared" si="31"/>
        <v>Not rated</v>
      </c>
      <c r="U1021" s="37" t="str">
        <f t="shared" si="30"/>
        <v>Affordable</v>
      </c>
    </row>
    <row r="1022" spans="1:21" x14ac:dyDescent="0.35">
      <c r="A1022" s="41" t="s">
        <v>233</v>
      </c>
      <c r="B1022" s="16" t="s">
        <v>4878</v>
      </c>
      <c r="C1022" s="16" t="s">
        <v>235</v>
      </c>
      <c r="D1022" s="16" t="s">
        <v>1843</v>
      </c>
      <c r="E1022" s="16" t="s">
        <v>54</v>
      </c>
      <c r="F1022" s="16" t="s">
        <v>4879</v>
      </c>
      <c r="G1022" s="39">
        <v>917595077787</v>
      </c>
      <c r="H1022" s="16">
        <v>1</v>
      </c>
      <c r="I1022" s="16">
        <v>1</v>
      </c>
      <c r="J1022" s="16">
        <v>1</v>
      </c>
      <c r="K1022" s="16">
        <v>0</v>
      </c>
      <c r="L1022" s="16">
        <v>3.8</v>
      </c>
      <c r="M1022" s="16">
        <v>519</v>
      </c>
      <c r="N1022" s="16">
        <v>3.9</v>
      </c>
      <c r="O1022" s="16">
        <v>3340</v>
      </c>
      <c r="P1022" s="16" t="s">
        <v>237</v>
      </c>
      <c r="Q1022" s="16" t="s">
        <v>4880</v>
      </c>
      <c r="R1022" s="16" t="s">
        <v>4881</v>
      </c>
      <c r="S1022" s="16">
        <v>800</v>
      </c>
      <c r="T1022" s="16" t="str">
        <f t="shared" si="31"/>
        <v>Average</v>
      </c>
      <c r="U1022" s="37" t="str">
        <f t="shared" si="30"/>
        <v>Affordable</v>
      </c>
    </row>
    <row r="1023" spans="1:21" x14ac:dyDescent="0.35">
      <c r="A1023" s="41" t="s">
        <v>4882</v>
      </c>
      <c r="B1023" s="16" t="s">
        <v>4883</v>
      </c>
      <c r="C1023" s="16" t="s">
        <v>4884</v>
      </c>
      <c r="D1023" s="16" t="s">
        <v>123</v>
      </c>
      <c r="E1023" s="16" t="s">
        <v>152</v>
      </c>
      <c r="F1023" s="16" t="s">
        <v>4885</v>
      </c>
      <c r="G1023" s="39">
        <v>919903369147</v>
      </c>
      <c r="H1023" s="16">
        <v>1</v>
      </c>
      <c r="I1023" s="16">
        <v>1</v>
      </c>
      <c r="J1023" s="16">
        <v>1</v>
      </c>
      <c r="K1023" s="16">
        <v>0</v>
      </c>
      <c r="L1023" s="16">
        <v>4.3</v>
      </c>
      <c r="M1023" s="16">
        <v>3320</v>
      </c>
      <c r="N1023" s="16">
        <v>4.2</v>
      </c>
      <c r="O1023" s="16">
        <v>14400</v>
      </c>
      <c r="P1023" s="16" t="s">
        <v>263</v>
      </c>
      <c r="Q1023" s="16" t="s">
        <v>4886</v>
      </c>
      <c r="R1023" s="16" t="s">
        <v>4887</v>
      </c>
      <c r="S1023" s="16">
        <v>650</v>
      </c>
      <c r="T1023" s="16" t="str">
        <f t="shared" si="31"/>
        <v>Excellent</v>
      </c>
      <c r="U1023" s="37" t="str">
        <f t="shared" si="30"/>
        <v>Affordable</v>
      </c>
    </row>
    <row r="1024" spans="1:21" x14ac:dyDescent="0.35">
      <c r="A1024" s="41" t="s">
        <v>279</v>
      </c>
      <c r="B1024" s="16" t="s">
        <v>4888</v>
      </c>
      <c r="C1024" s="16" t="s">
        <v>4889</v>
      </c>
      <c r="D1024" s="16" t="s">
        <v>2348</v>
      </c>
      <c r="E1024" s="16" t="s">
        <v>124</v>
      </c>
      <c r="F1024" s="16" t="s">
        <v>4890</v>
      </c>
      <c r="G1024" s="39">
        <v>919331433356</v>
      </c>
      <c r="H1024" s="16">
        <v>1</v>
      </c>
      <c r="I1024" s="16">
        <v>1</v>
      </c>
      <c r="J1024" s="16">
        <v>1</v>
      </c>
      <c r="K1024" s="16">
        <v>1</v>
      </c>
      <c r="L1024" s="16">
        <v>3.9</v>
      </c>
      <c r="M1024" s="16">
        <v>339</v>
      </c>
      <c r="N1024" s="16">
        <v>4.2</v>
      </c>
      <c r="O1024" s="16">
        <v>4159</v>
      </c>
      <c r="P1024" s="16" t="s">
        <v>4891</v>
      </c>
      <c r="Q1024" s="16" t="s">
        <v>4892</v>
      </c>
      <c r="R1024" s="16" t="s">
        <v>4893</v>
      </c>
      <c r="S1024" s="16">
        <v>300</v>
      </c>
      <c r="T1024" s="16" t="str">
        <f t="shared" si="31"/>
        <v>Average</v>
      </c>
      <c r="U1024" s="37" t="str">
        <f t="shared" si="30"/>
        <v>Affordable</v>
      </c>
    </row>
    <row r="1025" spans="1:21" x14ac:dyDescent="0.35">
      <c r="A1025" s="41" t="s">
        <v>294</v>
      </c>
      <c r="B1025" s="16" t="s">
        <v>4894</v>
      </c>
      <c r="C1025" s="16" t="s">
        <v>296</v>
      </c>
      <c r="D1025" s="16" t="s">
        <v>4677</v>
      </c>
      <c r="E1025" s="16" t="s">
        <v>54</v>
      </c>
      <c r="F1025" s="16" t="s">
        <v>4895</v>
      </c>
      <c r="G1025" s="39">
        <v>919038171313</v>
      </c>
      <c r="H1025" s="16">
        <v>1</v>
      </c>
      <c r="I1025" s="16">
        <v>1</v>
      </c>
      <c r="J1025" s="16">
        <v>1</v>
      </c>
      <c r="K1025" s="16">
        <v>0</v>
      </c>
      <c r="L1025" s="16">
        <v>4</v>
      </c>
      <c r="M1025" s="16">
        <v>652</v>
      </c>
      <c r="N1025" s="16">
        <v>4.0999999999999996</v>
      </c>
      <c r="O1025" s="16">
        <v>2518</v>
      </c>
      <c r="P1025" s="16" t="s">
        <v>4896</v>
      </c>
      <c r="Q1025" s="16" t="s">
        <v>4897</v>
      </c>
      <c r="R1025" s="16" t="s">
        <v>4898</v>
      </c>
      <c r="S1025" s="16">
        <v>800</v>
      </c>
      <c r="T1025" s="16" t="str">
        <f t="shared" si="31"/>
        <v>Excellent</v>
      </c>
      <c r="U1025" s="37" t="str">
        <f t="shared" si="30"/>
        <v>Affordable</v>
      </c>
    </row>
    <row r="1026" spans="1:21" x14ac:dyDescent="0.35">
      <c r="A1026" s="41" t="s">
        <v>326</v>
      </c>
      <c r="B1026" s="16" t="s">
        <v>4899</v>
      </c>
      <c r="C1026" s="16" t="s">
        <v>181</v>
      </c>
      <c r="D1026" s="16" t="s">
        <v>4677</v>
      </c>
      <c r="E1026" s="16" t="s">
        <v>290</v>
      </c>
      <c r="F1026" s="16" t="s">
        <v>4900</v>
      </c>
      <c r="G1026" s="39">
        <v>917980293370</v>
      </c>
      <c r="H1026" s="16">
        <v>1</v>
      </c>
      <c r="I1026" s="16">
        <v>1</v>
      </c>
      <c r="J1026" s="16">
        <v>1</v>
      </c>
      <c r="K1026" s="16">
        <v>1</v>
      </c>
      <c r="L1026" s="16">
        <v>3.7</v>
      </c>
      <c r="M1026" s="16">
        <v>77</v>
      </c>
      <c r="N1026" s="16">
        <v>4.2</v>
      </c>
      <c r="O1026" s="16">
        <v>1256</v>
      </c>
      <c r="P1026" s="16"/>
      <c r="Q1026" s="16"/>
      <c r="R1026" s="16"/>
      <c r="S1026" s="16">
        <v>300</v>
      </c>
      <c r="T1026" s="16" t="str">
        <f t="shared" si="31"/>
        <v>Average</v>
      </c>
      <c r="U1026" s="37" t="str">
        <f t="shared" ref="U1026:U1089" si="32">IF($S1026&lt;=1049, "Affordable",IF($S1026&lt;=2049, "Expensive", IF($S1026&lt;=3049, "Very Expensive", "Luxurious Expensive")))</f>
        <v>Affordable</v>
      </c>
    </row>
    <row r="1027" spans="1:21" x14ac:dyDescent="0.35">
      <c r="A1027" s="41" t="s">
        <v>341</v>
      </c>
      <c r="B1027" s="16" t="s">
        <v>4901</v>
      </c>
      <c r="C1027" s="16" t="s">
        <v>281</v>
      </c>
      <c r="D1027" s="16" t="s">
        <v>1121</v>
      </c>
      <c r="E1027" s="16" t="s">
        <v>283</v>
      </c>
      <c r="F1027" s="16" t="s">
        <v>4902</v>
      </c>
      <c r="G1027" s="39">
        <v>919331433353</v>
      </c>
      <c r="H1027" s="16">
        <v>1</v>
      </c>
      <c r="I1027" s="16">
        <v>1</v>
      </c>
      <c r="J1027" s="16">
        <v>1</v>
      </c>
      <c r="K1027" s="16">
        <v>1</v>
      </c>
      <c r="L1027" s="16">
        <v>3.9</v>
      </c>
      <c r="M1027" s="16">
        <v>339</v>
      </c>
      <c r="N1027" s="16">
        <v>4.0999999999999996</v>
      </c>
      <c r="O1027" s="16">
        <v>3351</v>
      </c>
      <c r="P1027" s="16" t="s">
        <v>4891</v>
      </c>
      <c r="Q1027" s="16" t="s">
        <v>4903</v>
      </c>
      <c r="R1027" s="16" t="s">
        <v>4904</v>
      </c>
      <c r="S1027" s="16">
        <v>300</v>
      </c>
      <c r="T1027" s="16" t="str">
        <f t="shared" ref="T1027:T1090" si="33">IF(OR($L1027="-", $L1027=""), "Not rated", IF($L1027&lt;3, "Poor", IF($L1027&lt;4, "Average", "Excellent")))</f>
        <v>Average</v>
      </c>
      <c r="U1027" s="37" t="str">
        <f t="shared" si="32"/>
        <v>Affordable</v>
      </c>
    </row>
    <row r="1028" spans="1:21" x14ac:dyDescent="0.35">
      <c r="A1028" s="41" t="s">
        <v>344</v>
      </c>
      <c r="B1028" s="16" t="s">
        <v>4905</v>
      </c>
      <c r="C1028" s="16" t="s">
        <v>346</v>
      </c>
      <c r="D1028" s="16" t="s">
        <v>4677</v>
      </c>
      <c r="E1028" s="16" t="s">
        <v>347</v>
      </c>
      <c r="F1028" s="16" t="s">
        <v>4906</v>
      </c>
      <c r="G1028" s="39">
        <v>919123941515</v>
      </c>
      <c r="H1028" s="16">
        <v>1</v>
      </c>
      <c r="I1028" s="16">
        <v>1</v>
      </c>
      <c r="J1028" s="16">
        <v>0</v>
      </c>
      <c r="K1028" s="16">
        <v>1</v>
      </c>
      <c r="L1028" s="16" t="s">
        <v>49</v>
      </c>
      <c r="M1028" s="16">
        <v>0</v>
      </c>
      <c r="N1028" s="16">
        <v>4.3</v>
      </c>
      <c r="O1028" s="16">
        <v>7832</v>
      </c>
      <c r="P1028" s="16"/>
      <c r="Q1028" s="16" t="s">
        <v>4907</v>
      </c>
      <c r="R1028" s="16"/>
      <c r="S1028" s="16">
        <v>250</v>
      </c>
      <c r="T1028" s="16" t="str">
        <f t="shared" si="33"/>
        <v>Not rated</v>
      </c>
      <c r="U1028" s="37" t="str">
        <f t="shared" si="32"/>
        <v>Affordable</v>
      </c>
    </row>
    <row r="1029" spans="1:21" x14ac:dyDescent="0.35">
      <c r="A1029" s="41" t="s">
        <v>349</v>
      </c>
      <c r="B1029" s="16" t="s">
        <v>4908</v>
      </c>
      <c r="C1029" s="16" t="s">
        <v>351</v>
      </c>
      <c r="D1029" s="16" t="s">
        <v>4677</v>
      </c>
      <c r="E1029" s="16"/>
      <c r="F1029" s="16" t="s">
        <v>4909</v>
      </c>
      <c r="G1029" s="39">
        <v>918100114814</v>
      </c>
      <c r="H1029" s="16">
        <v>1</v>
      </c>
      <c r="I1029" s="16">
        <v>0</v>
      </c>
      <c r="J1029" s="16">
        <v>0</v>
      </c>
      <c r="K1029" s="16">
        <v>0</v>
      </c>
      <c r="L1029" s="16" t="s">
        <v>49</v>
      </c>
      <c r="M1029" s="16">
        <v>0</v>
      </c>
      <c r="N1029" s="16">
        <v>3.9</v>
      </c>
      <c r="O1029" s="16">
        <v>1769</v>
      </c>
      <c r="P1029" s="16"/>
      <c r="Q1029" s="16"/>
      <c r="R1029" s="16"/>
      <c r="S1029" s="16">
        <v>200</v>
      </c>
      <c r="T1029" s="16" t="str">
        <f t="shared" si="33"/>
        <v>Not rated</v>
      </c>
      <c r="U1029" s="37" t="str">
        <f t="shared" si="32"/>
        <v>Affordable</v>
      </c>
    </row>
    <row r="1030" spans="1:21" x14ac:dyDescent="0.35">
      <c r="A1030" s="41" t="s">
        <v>369</v>
      </c>
      <c r="B1030" s="16" t="s">
        <v>4910</v>
      </c>
      <c r="C1030" s="16" t="s">
        <v>371</v>
      </c>
      <c r="D1030" s="16" t="s">
        <v>4800</v>
      </c>
      <c r="E1030" s="16" t="s">
        <v>322</v>
      </c>
      <c r="F1030" s="16" t="s">
        <v>4911</v>
      </c>
      <c r="G1030" s="39">
        <v>918069028723</v>
      </c>
      <c r="H1030" s="16">
        <v>1</v>
      </c>
      <c r="I1030" s="16">
        <v>1</v>
      </c>
      <c r="J1030" s="16">
        <v>1</v>
      </c>
      <c r="K1030" s="16">
        <v>0</v>
      </c>
      <c r="L1030" s="16">
        <v>4.5999999999999996</v>
      </c>
      <c r="M1030" s="16">
        <v>1516</v>
      </c>
      <c r="N1030" s="16">
        <v>3.9</v>
      </c>
      <c r="O1030" s="16">
        <v>2130</v>
      </c>
      <c r="P1030" s="16"/>
      <c r="Q1030" s="16" t="s">
        <v>4912</v>
      </c>
      <c r="R1030" s="16" t="s">
        <v>4913</v>
      </c>
      <c r="S1030" s="16">
        <v>1800</v>
      </c>
      <c r="T1030" s="16" t="str">
        <f t="shared" si="33"/>
        <v>Excellent</v>
      </c>
      <c r="U1030" s="37" t="str">
        <f t="shared" si="32"/>
        <v>Expensive</v>
      </c>
    </row>
    <row r="1031" spans="1:21" x14ac:dyDescent="0.35">
      <c r="A1031" s="41" t="s">
        <v>389</v>
      </c>
      <c r="B1031" s="16" t="s">
        <v>4914</v>
      </c>
      <c r="C1031" s="16" t="s">
        <v>391</v>
      </c>
      <c r="D1031" s="16" t="s">
        <v>3563</v>
      </c>
      <c r="E1031" s="16" t="s">
        <v>137</v>
      </c>
      <c r="F1031" s="16" t="s">
        <v>4915</v>
      </c>
      <c r="G1031" s="39">
        <v>919136640939</v>
      </c>
      <c r="H1031" s="16">
        <v>1</v>
      </c>
      <c r="I1031" s="16">
        <v>1</v>
      </c>
      <c r="J1031" s="16">
        <v>1</v>
      </c>
      <c r="K1031" s="16">
        <v>0</v>
      </c>
      <c r="L1031" s="16">
        <v>4.0999999999999996</v>
      </c>
      <c r="M1031" s="16">
        <v>452</v>
      </c>
      <c r="N1031" s="16">
        <v>4.2</v>
      </c>
      <c r="O1031" s="16">
        <v>2195</v>
      </c>
      <c r="P1031" s="16"/>
      <c r="Q1031" s="16" t="s">
        <v>4916</v>
      </c>
      <c r="R1031" s="16" t="s">
        <v>4917</v>
      </c>
      <c r="S1031" s="16">
        <v>600</v>
      </c>
      <c r="T1031" s="16" t="str">
        <f t="shared" si="33"/>
        <v>Excellent</v>
      </c>
      <c r="U1031" s="37" t="str">
        <f t="shared" si="32"/>
        <v>Affordable</v>
      </c>
    </row>
    <row r="1032" spans="1:21" x14ac:dyDescent="0.35">
      <c r="A1032" s="41" t="s">
        <v>4918</v>
      </c>
      <c r="B1032" s="16" t="s">
        <v>4919</v>
      </c>
      <c r="C1032" s="16" t="s">
        <v>4920</v>
      </c>
      <c r="D1032" s="16" t="s">
        <v>4854</v>
      </c>
      <c r="E1032" s="16" t="s">
        <v>54</v>
      </c>
      <c r="F1032" s="16" t="s">
        <v>4921</v>
      </c>
      <c r="G1032" s="39">
        <v>913325793814</v>
      </c>
      <c r="H1032" s="16">
        <v>1</v>
      </c>
      <c r="I1032" s="16">
        <v>1</v>
      </c>
      <c r="J1032" s="16">
        <v>1</v>
      </c>
      <c r="K1032" s="16">
        <v>0</v>
      </c>
      <c r="L1032" s="16">
        <v>4.2</v>
      </c>
      <c r="M1032" s="16">
        <v>978</v>
      </c>
      <c r="N1032" s="16">
        <v>4.0999999999999996</v>
      </c>
      <c r="O1032" s="16">
        <v>20000</v>
      </c>
      <c r="P1032" s="16"/>
      <c r="Q1032" s="16" t="s">
        <v>4922</v>
      </c>
      <c r="R1032" s="16" t="s">
        <v>4923</v>
      </c>
      <c r="S1032" s="16">
        <v>700</v>
      </c>
      <c r="T1032" s="16" t="str">
        <f t="shared" si="33"/>
        <v>Excellent</v>
      </c>
      <c r="U1032" s="37" t="str">
        <f t="shared" si="32"/>
        <v>Affordable</v>
      </c>
    </row>
    <row r="1033" spans="1:21" x14ac:dyDescent="0.35">
      <c r="A1033" s="41" t="s">
        <v>4924</v>
      </c>
      <c r="B1033" s="16" t="s">
        <v>4925</v>
      </c>
      <c r="C1033" s="16" t="s">
        <v>116</v>
      </c>
      <c r="D1033" s="16" t="s">
        <v>2803</v>
      </c>
      <c r="E1033" s="16" t="s">
        <v>137</v>
      </c>
      <c r="F1033" s="16" t="s">
        <v>4926</v>
      </c>
      <c r="G1033" s="39">
        <v>918240037546</v>
      </c>
      <c r="H1033" s="16">
        <v>1</v>
      </c>
      <c r="I1033" s="16">
        <v>1</v>
      </c>
      <c r="J1033" s="16">
        <v>0</v>
      </c>
      <c r="K1033" s="16">
        <v>0</v>
      </c>
      <c r="L1033" s="16" t="s">
        <v>49</v>
      </c>
      <c r="M1033" s="16">
        <v>0</v>
      </c>
      <c r="N1033" s="16">
        <v>3.9</v>
      </c>
      <c r="O1033" s="16">
        <v>92</v>
      </c>
      <c r="P1033" s="16"/>
      <c r="Q1033" s="16"/>
      <c r="R1033" s="16"/>
      <c r="S1033" s="16">
        <v>50</v>
      </c>
      <c r="T1033" s="16" t="str">
        <f t="shared" si="33"/>
        <v>Not rated</v>
      </c>
      <c r="U1033" s="37" t="str">
        <f t="shared" si="32"/>
        <v>Affordable</v>
      </c>
    </row>
    <row r="1034" spans="1:21" x14ac:dyDescent="0.35">
      <c r="A1034" s="41" t="s">
        <v>4257</v>
      </c>
      <c r="B1034" s="16" t="s">
        <v>4927</v>
      </c>
      <c r="C1034" s="16" t="s">
        <v>4259</v>
      </c>
      <c r="D1034" s="16" t="s">
        <v>1121</v>
      </c>
      <c r="E1034" s="16" t="s">
        <v>54</v>
      </c>
      <c r="F1034" s="16" t="s">
        <v>4928</v>
      </c>
      <c r="G1034" s="39">
        <v>919836166105</v>
      </c>
      <c r="H1034" s="16">
        <v>1</v>
      </c>
      <c r="I1034" s="16">
        <v>1</v>
      </c>
      <c r="J1034" s="16">
        <v>0</v>
      </c>
      <c r="K1034" s="16">
        <v>0</v>
      </c>
      <c r="L1034" s="16">
        <v>3.2</v>
      </c>
      <c r="M1034" s="16">
        <v>90</v>
      </c>
      <c r="N1034" s="16">
        <v>3.7</v>
      </c>
      <c r="O1034" s="16">
        <v>8662</v>
      </c>
      <c r="P1034" s="16"/>
      <c r="Q1034" s="16"/>
      <c r="R1034" s="16" t="s">
        <v>4929</v>
      </c>
      <c r="S1034" s="16">
        <v>400</v>
      </c>
      <c r="T1034" s="16" t="str">
        <f t="shared" si="33"/>
        <v>Average</v>
      </c>
      <c r="U1034" s="37" t="str">
        <f t="shared" si="32"/>
        <v>Affordable</v>
      </c>
    </row>
    <row r="1035" spans="1:21" x14ac:dyDescent="0.35">
      <c r="A1035" s="41" t="s">
        <v>408</v>
      </c>
      <c r="B1035" s="16" t="s">
        <v>4930</v>
      </c>
      <c r="C1035" s="16" t="s">
        <v>410</v>
      </c>
      <c r="D1035" s="16" t="s">
        <v>1843</v>
      </c>
      <c r="E1035" s="16"/>
      <c r="F1035" s="16" t="s">
        <v>4931</v>
      </c>
      <c r="G1035" s="39">
        <v>919903654973</v>
      </c>
      <c r="H1035" s="16">
        <v>1</v>
      </c>
      <c r="I1035" s="16">
        <v>0</v>
      </c>
      <c r="J1035" s="16">
        <v>0</v>
      </c>
      <c r="K1035" s="16">
        <v>0</v>
      </c>
      <c r="L1035" s="16" t="s">
        <v>49</v>
      </c>
      <c r="M1035" s="16">
        <v>0</v>
      </c>
      <c r="N1035" s="16">
        <v>4</v>
      </c>
      <c r="O1035" s="16">
        <v>2632</v>
      </c>
      <c r="P1035" s="16" t="s">
        <v>412</v>
      </c>
      <c r="Q1035" s="16" t="s">
        <v>4932</v>
      </c>
      <c r="R1035" s="16" t="s">
        <v>4933</v>
      </c>
      <c r="S1035" s="16">
        <v>200</v>
      </c>
      <c r="T1035" s="16" t="str">
        <f t="shared" si="33"/>
        <v>Not rated</v>
      </c>
      <c r="U1035" s="37" t="str">
        <f t="shared" si="32"/>
        <v>Affordable</v>
      </c>
    </row>
    <row r="1036" spans="1:21" x14ac:dyDescent="0.35">
      <c r="A1036" s="41" t="s">
        <v>415</v>
      </c>
      <c r="B1036" s="16" t="s">
        <v>4934</v>
      </c>
      <c r="C1036" s="16" t="s">
        <v>417</v>
      </c>
      <c r="D1036" s="16" t="s">
        <v>4677</v>
      </c>
      <c r="E1036" s="16" t="s">
        <v>152</v>
      </c>
      <c r="F1036" s="16" t="s">
        <v>4935</v>
      </c>
      <c r="G1036" s="39">
        <v>919555212212</v>
      </c>
      <c r="H1036" s="16">
        <v>1</v>
      </c>
      <c r="I1036" s="16">
        <v>1</v>
      </c>
      <c r="J1036" s="16">
        <v>1</v>
      </c>
      <c r="K1036" s="16">
        <v>0</v>
      </c>
      <c r="L1036" s="16">
        <v>3.8</v>
      </c>
      <c r="M1036" s="16">
        <v>66</v>
      </c>
      <c r="N1036" s="16">
        <v>4.0999999999999996</v>
      </c>
      <c r="O1036" s="16">
        <v>2700</v>
      </c>
      <c r="P1036" s="16"/>
      <c r="Q1036" s="16" t="s">
        <v>4936</v>
      </c>
      <c r="R1036" s="16" t="s">
        <v>4937</v>
      </c>
      <c r="S1036" s="16">
        <v>1000</v>
      </c>
      <c r="T1036" s="16" t="str">
        <f t="shared" si="33"/>
        <v>Average</v>
      </c>
      <c r="U1036" s="37" t="str">
        <f t="shared" si="32"/>
        <v>Affordable</v>
      </c>
    </row>
    <row r="1037" spans="1:21" x14ac:dyDescent="0.35">
      <c r="A1037" s="41" t="s">
        <v>4938</v>
      </c>
      <c r="B1037" s="16" t="s">
        <v>4939</v>
      </c>
      <c r="C1037" s="16" t="s">
        <v>4940</v>
      </c>
      <c r="D1037" s="16" t="s">
        <v>4778</v>
      </c>
      <c r="E1037" s="16" t="s">
        <v>4941</v>
      </c>
      <c r="F1037" s="16" t="s">
        <v>4942</v>
      </c>
      <c r="G1037" s="39">
        <v>918335909594</v>
      </c>
      <c r="H1037" s="16">
        <v>1</v>
      </c>
      <c r="I1037" s="16">
        <v>1</v>
      </c>
      <c r="J1037" s="16">
        <v>1</v>
      </c>
      <c r="K1037" s="16">
        <v>0</v>
      </c>
      <c r="L1037" s="16">
        <v>3.5</v>
      </c>
      <c r="M1037" s="16">
        <v>15</v>
      </c>
      <c r="N1037" s="16">
        <v>3.6</v>
      </c>
      <c r="O1037" s="16">
        <v>1716</v>
      </c>
      <c r="P1037" s="16"/>
      <c r="Q1037" s="16"/>
      <c r="R1037" s="16"/>
      <c r="S1037" s="16">
        <v>400</v>
      </c>
      <c r="T1037" s="16" t="str">
        <f t="shared" si="33"/>
        <v>Average</v>
      </c>
      <c r="U1037" s="37" t="str">
        <f t="shared" si="32"/>
        <v>Affordable</v>
      </c>
    </row>
    <row r="1038" spans="1:21" x14ac:dyDescent="0.35">
      <c r="A1038" s="41" t="s">
        <v>426</v>
      </c>
      <c r="B1038" s="16" t="s">
        <v>4943</v>
      </c>
      <c r="C1038" s="16" t="s">
        <v>428</v>
      </c>
      <c r="D1038" s="16" t="s">
        <v>2348</v>
      </c>
      <c r="E1038" s="16"/>
      <c r="F1038" s="16" t="s">
        <v>4944</v>
      </c>
      <c r="G1038" s="39">
        <v>919073632449</v>
      </c>
      <c r="H1038" s="16">
        <v>1</v>
      </c>
      <c r="I1038" s="16">
        <v>0</v>
      </c>
      <c r="J1038" s="16">
        <v>0</v>
      </c>
      <c r="K1038" s="16">
        <v>0</v>
      </c>
      <c r="L1038" s="16" t="s">
        <v>49</v>
      </c>
      <c r="M1038" s="16">
        <v>0</v>
      </c>
      <c r="N1038" s="16">
        <v>4.3</v>
      </c>
      <c r="O1038" s="16">
        <v>442</v>
      </c>
      <c r="P1038" s="16"/>
      <c r="Q1038" s="16"/>
      <c r="R1038" s="16"/>
      <c r="S1038" s="16">
        <v>100</v>
      </c>
      <c r="T1038" s="16" t="str">
        <f t="shared" si="33"/>
        <v>Not rated</v>
      </c>
      <c r="U1038" s="37" t="str">
        <f t="shared" si="32"/>
        <v>Affordable</v>
      </c>
    </row>
    <row r="1039" spans="1:21" x14ac:dyDescent="0.35">
      <c r="A1039" s="41" t="s">
        <v>4945</v>
      </c>
      <c r="B1039" s="16" t="s">
        <v>4946</v>
      </c>
      <c r="C1039" s="16" t="s">
        <v>230</v>
      </c>
      <c r="D1039" s="16" t="s">
        <v>2348</v>
      </c>
      <c r="E1039" s="16" t="s">
        <v>152</v>
      </c>
      <c r="F1039" s="16" t="s">
        <v>4947</v>
      </c>
      <c r="G1039" s="39">
        <v>913346013400</v>
      </c>
      <c r="H1039" s="16">
        <v>1</v>
      </c>
      <c r="I1039" s="16">
        <v>1</v>
      </c>
      <c r="J1039" s="16">
        <v>1</v>
      </c>
      <c r="K1039" s="16">
        <v>1</v>
      </c>
      <c r="L1039" s="16">
        <v>4.2</v>
      </c>
      <c r="M1039" s="16">
        <v>452</v>
      </c>
      <c r="N1039" s="16">
        <v>4.2</v>
      </c>
      <c r="O1039" s="16">
        <v>2878</v>
      </c>
      <c r="P1039" s="16"/>
      <c r="Q1039" s="16" t="s">
        <v>4948</v>
      </c>
      <c r="R1039" s="16" t="s">
        <v>4949</v>
      </c>
      <c r="S1039" s="16">
        <v>350</v>
      </c>
      <c r="T1039" s="16" t="str">
        <f t="shared" si="33"/>
        <v>Excellent</v>
      </c>
      <c r="U1039" s="37" t="str">
        <f t="shared" si="32"/>
        <v>Affordable</v>
      </c>
    </row>
    <row r="1040" spans="1:21" x14ac:dyDescent="0.35">
      <c r="A1040" s="41" t="s">
        <v>432</v>
      </c>
      <c r="B1040" s="16" t="s">
        <v>4950</v>
      </c>
      <c r="C1040" s="16" t="s">
        <v>434</v>
      </c>
      <c r="D1040" s="16" t="s">
        <v>4677</v>
      </c>
      <c r="E1040" s="16" t="s">
        <v>54</v>
      </c>
      <c r="F1040" s="16" t="s">
        <v>4951</v>
      </c>
      <c r="G1040" s="39">
        <v>919883249883</v>
      </c>
      <c r="H1040" s="16">
        <v>1</v>
      </c>
      <c r="I1040" s="16">
        <v>1</v>
      </c>
      <c r="J1040" s="16">
        <v>1</v>
      </c>
      <c r="K1040" s="16">
        <v>0</v>
      </c>
      <c r="L1040" s="16">
        <v>3.9</v>
      </c>
      <c r="M1040" s="16">
        <v>72</v>
      </c>
      <c r="N1040" s="16">
        <v>4.4000000000000004</v>
      </c>
      <c r="O1040" s="16">
        <v>1987</v>
      </c>
      <c r="P1040" s="16"/>
      <c r="Q1040" s="16"/>
      <c r="R1040" s="16"/>
      <c r="S1040" s="16">
        <v>300</v>
      </c>
      <c r="T1040" s="16" t="str">
        <f t="shared" si="33"/>
        <v>Average</v>
      </c>
      <c r="U1040" s="37" t="str">
        <f t="shared" si="32"/>
        <v>Affordable</v>
      </c>
    </row>
    <row r="1041" spans="1:21" x14ac:dyDescent="0.35">
      <c r="A1041" s="41" t="s">
        <v>439</v>
      </c>
      <c r="B1041" s="16" t="s">
        <v>4952</v>
      </c>
      <c r="C1041" s="16" t="s">
        <v>116</v>
      </c>
      <c r="D1041" s="16" t="s">
        <v>1121</v>
      </c>
      <c r="E1041" s="16" t="s">
        <v>137</v>
      </c>
      <c r="F1041" s="16" t="s">
        <v>4953</v>
      </c>
      <c r="G1041" s="39">
        <v>919830067388</v>
      </c>
      <c r="H1041" s="16">
        <v>1</v>
      </c>
      <c r="I1041" s="16">
        <v>1</v>
      </c>
      <c r="J1041" s="16">
        <v>0</v>
      </c>
      <c r="K1041" s="16">
        <v>0</v>
      </c>
      <c r="L1041" s="16" t="s">
        <v>49</v>
      </c>
      <c r="M1041" s="16">
        <v>0</v>
      </c>
      <c r="N1041" s="16">
        <v>4.0999999999999996</v>
      </c>
      <c r="O1041" s="16">
        <v>342</v>
      </c>
      <c r="P1041" s="16"/>
      <c r="Q1041" s="16"/>
      <c r="R1041" s="16"/>
      <c r="S1041" s="16">
        <v>400</v>
      </c>
      <c r="T1041" s="16" t="str">
        <f t="shared" si="33"/>
        <v>Not rated</v>
      </c>
      <c r="U1041" s="37" t="str">
        <f t="shared" si="32"/>
        <v>Affordable</v>
      </c>
    </row>
    <row r="1042" spans="1:21" x14ac:dyDescent="0.35">
      <c r="A1042" s="41" t="s">
        <v>4954</v>
      </c>
      <c r="B1042" s="16" t="s">
        <v>4955</v>
      </c>
      <c r="C1042" s="16" t="s">
        <v>4956</v>
      </c>
      <c r="D1042" s="16" t="s">
        <v>2803</v>
      </c>
      <c r="E1042" s="16" t="s">
        <v>1884</v>
      </c>
      <c r="F1042" s="16" t="s">
        <v>4957</v>
      </c>
      <c r="G1042" s="39">
        <v>917074557137</v>
      </c>
      <c r="H1042" s="16">
        <v>1</v>
      </c>
      <c r="I1042" s="16">
        <v>1</v>
      </c>
      <c r="J1042" s="16">
        <v>0</v>
      </c>
      <c r="K1042" s="16">
        <v>0</v>
      </c>
      <c r="L1042" s="16" t="s">
        <v>49</v>
      </c>
      <c r="M1042" s="16">
        <v>0</v>
      </c>
      <c r="N1042" s="16">
        <v>3.7</v>
      </c>
      <c r="O1042" s="16">
        <v>21600</v>
      </c>
      <c r="P1042" s="16"/>
      <c r="Q1042" s="16"/>
      <c r="R1042" s="16" t="s">
        <v>4958</v>
      </c>
      <c r="S1042" s="16">
        <v>100</v>
      </c>
      <c r="T1042" s="16" t="str">
        <f t="shared" si="33"/>
        <v>Not rated</v>
      </c>
      <c r="U1042" s="37" t="str">
        <f t="shared" si="32"/>
        <v>Affordable</v>
      </c>
    </row>
    <row r="1043" spans="1:21" x14ac:dyDescent="0.35">
      <c r="A1043" s="41" t="s">
        <v>4959</v>
      </c>
      <c r="B1043" s="16" t="s">
        <v>4960</v>
      </c>
      <c r="C1043" s="16" t="s">
        <v>288</v>
      </c>
      <c r="D1043" s="16" t="s">
        <v>2348</v>
      </c>
      <c r="E1043" s="16" t="s">
        <v>54</v>
      </c>
      <c r="F1043" s="16" t="s">
        <v>4961</v>
      </c>
      <c r="G1043" s="39">
        <v>919830881220</v>
      </c>
      <c r="H1043" s="16">
        <v>1</v>
      </c>
      <c r="I1043" s="16">
        <v>1</v>
      </c>
      <c r="J1043" s="16">
        <v>0</v>
      </c>
      <c r="K1043" s="16">
        <v>0</v>
      </c>
      <c r="L1043" s="16" t="s">
        <v>49</v>
      </c>
      <c r="M1043" s="16">
        <v>0</v>
      </c>
      <c r="N1043" s="16">
        <v>3.9</v>
      </c>
      <c r="O1043" s="16">
        <v>1600</v>
      </c>
      <c r="P1043" s="16"/>
      <c r="Q1043" s="16"/>
      <c r="R1043" s="16"/>
      <c r="S1043" s="16">
        <v>150</v>
      </c>
      <c r="T1043" s="16" t="str">
        <f t="shared" si="33"/>
        <v>Not rated</v>
      </c>
      <c r="U1043" s="37" t="str">
        <f t="shared" si="32"/>
        <v>Affordable</v>
      </c>
    </row>
    <row r="1044" spans="1:21" x14ac:dyDescent="0.35">
      <c r="A1044" s="41" t="s">
        <v>442</v>
      </c>
      <c r="B1044" s="16" t="s">
        <v>4962</v>
      </c>
      <c r="C1044" s="16" t="s">
        <v>444</v>
      </c>
      <c r="D1044" s="16" t="s">
        <v>4701</v>
      </c>
      <c r="E1044" s="16" t="s">
        <v>124</v>
      </c>
      <c r="F1044" s="16" t="s">
        <v>4963</v>
      </c>
      <c r="G1044" s="39">
        <v>917002502656</v>
      </c>
      <c r="H1044" s="16">
        <v>1</v>
      </c>
      <c r="I1044" s="16">
        <v>1</v>
      </c>
      <c r="J1044" s="16">
        <v>0</v>
      </c>
      <c r="K1044" s="16">
        <v>0</v>
      </c>
      <c r="L1044" s="16" t="s">
        <v>49</v>
      </c>
      <c r="M1044" s="16">
        <v>0</v>
      </c>
      <c r="N1044" s="16">
        <v>4.3</v>
      </c>
      <c r="O1044" s="16">
        <v>3609</v>
      </c>
      <c r="P1044" s="16"/>
      <c r="Q1044" s="16"/>
      <c r="R1044" s="16" t="s">
        <v>4964</v>
      </c>
      <c r="S1044" s="16">
        <v>150</v>
      </c>
      <c r="T1044" s="16" t="str">
        <f t="shared" si="33"/>
        <v>Not rated</v>
      </c>
      <c r="U1044" s="37" t="str">
        <f t="shared" si="32"/>
        <v>Affordable</v>
      </c>
    </row>
    <row r="1045" spans="1:21" x14ac:dyDescent="0.35">
      <c r="A1045" s="41" t="s">
        <v>457</v>
      </c>
      <c r="B1045" s="16" t="s">
        <v>4965</v>
      </c>
      <c r="C1045" s="16" t="s">
        <v>105</v>
      </c>
      <c r="D1045" s="16" t="s">
        <v>4778</v>
      </c>
      <c r="E1045" s="16"/>
      <c r="F1045" s="16" t="s">
        <v>4966</v>
      </c>
      <c r="G1045" s="39">
        <v>919152987684</v>
      </c>
      <c r="H1045" s="16">
        <v>1</v>
      </c>
      <c r="I1045" s="16">
        <v>0</v>
      </c>
      <c r="J1045" s="16">
        <v>0</v>
      </c>
      <c r="K1045" s="16">
        <v>1</v>
      </c>
      <c r="L1045" s="16" t="s">
        <v>49</v>
      </c>
      <c r="M1045" s="16">
        <v>0</v>
      </c>
      <c r="N1045" s="16">
        <v>4.4000000000000004</v>
      </c>
      <c r="O1045" s="16">
        <v>557</v>
      </c>
      <c r="P1045" s="16"/>
      <c r="Q1045" s="16"/>
      <c r="R1045" s="16"/>
      <c r="S1045" s="16">
        <v>350</v>
      </c>
      <c r="T1045" s="16" t="str">
        <f t="shared" si="33"/>
        <v>Not rated</v>
      </c>
      <c r="U1045" s="37" t="str">
        <f t="shared" si="32"/>
        <v>Affordable</v>
      </c>
    </row>
    <row r="1046" spans="1:21" x14ac:dyDescent="0.35">
      <c r="A1046" s="41" t="s">
        <v>4967</v>
      </c>
      <c r="B1046" s="16" t="s">
        <v>4968</v>
      </c>
      <c r="C1046" s="16" t="s">
        <v>4969</v>
      </c>
      <c r="D1046" s="16" t="s">
        <v>2803</v>
      </c>
      <c r="E1046" s="16"/>
      <c r="F1046" s="16" t="s">
        <v>4970</v>
      </c>
      <c r="G1046" s="39">
        <v>918100626538</v>
      </c>
      <c r="H1046" s="16">
        <v>1</v>
      </c>
      <c r="I1046" s="16">
        <v>0</v>
      </c>
      <c r="J1046" s="16">
        <v>0</v>
      </c>
      <c r="K1046" s="16">
        <v>0</v>
      </c>
      <c r="L1046" s="16" t="s">
        <v>49</v>
      </c>
      <c r="M1046" s="16">
        <v>0</v>
      </c>
      <c r="N1046" s="16">
        <v>3.7</v>
      </c>
      <c r="O1046" s="16">
        <v>38100</v>
      </c>
      <c r="P1046" s="16"/>
      <c r="Q1046" s="16" t="s">
        <v>4971</v>
      </c>
      <c r="R1046" s="16" t="s">
        <v>4972</v>
      </c>
      <c r="S1046" s="16">
        <v>100</v>
      </c>
      <c r="T1046" s="16" t="str">
        <f t="shared" si="33"/>
        <v>Not rated</v>
      </c>
      <c r="U1046" s="37" t="str">
        <f t="shared" si="32"/>
        <v>Affordable</v>
      </c>
    </row>
    <row r="1047" spans="1:21" x14ac:dyDescent="0.35">
      <c r="A1047" s="41" t="s">
        <v>462</v>
      </c>
      <c r="B1047" s="16" t="s">
        <v>4973</v>
      </c>
      <c r="C1047" s="16" t="s">
        <v>464</v>
      </c>
      <c r="D1047" s="16" t="s">
        <v>2348</v>
      </c>
      <c r="E1047" s="16" t="s">
        <v>322</v>
      </c>
      <c r="F1047" s="16" t="s">
        <v>4974</v>
      </c>
      <c r="G1047" s="39">
        <v>919831611210</v>
      </c>
      <c r="H1047" s="16">
        <v>1</v>
      </c>
      <c r="I1047" s="16">
        <v>1</v>
      </c>
      <c r="J1047" s="16">
        <v>1</v>
      </c>
      <c r="K1047" s="16">
        <v>0</v>
      </c>
      <c r="L1047" s="16">
        <v>4</v>
      </c>
      <c r="M1047" s="16">
        <v>244</v>
      </c>
      <c r="N1047" s="16">
        <v>4</v>
      </c>
      <c r="O1047" s="16">
        <v>707</v>
      </c>
      <c r="P1047" s="16"/>
      <c r="Q1047" s="16" t="s">
        <v>4975</v>
      </c>
      <c r="R1047" s="16" t="s">
        <v>4976</v>
      </c>
      <c r="S1047" s="16">
        <v>850</v>
      </c>
      <c r="T1047" s="16" t="str">
        <f t="shared" si="33"/>
        <v>Excellent</v>
      </c>
      <c r="U1047" s="37" t="str">
        <f t="shared" si="32"/>
        <v>Affordable</v>
      </c>
    </row>
    <row r="1048" spans="1:21" x14ac:dyDescent="0.35">
      <c r="A1048" s="41" t="s">
        <v>4262</v>
      </c>
      <c r="B1048" s="16" t="s">
        <v>4977</v>
      </c>
      <c r="C1048" s="16" t="s">
        <v>4264</v>
      </c>
      <c r="D1048" s="16" t="s">
        <v>4701</v>
      </c>
      <c r="E1048" s="16" t="s">
        <v>40</v>
      </c>
      <c r="F1048" s="16" t="s">
        <v>4978</v>
      </c>
      <c r="G1048" s="39">
        <v>919903236111</v>
      </c>
      <c r="H1048" s="16">
        <v>1</v>
      </c>
      <c r="I1048" s="16">
        <v>1</v>
      </c>
      <c r="J1048" s="16">
        <v>0</v>
      </c>
      <c r="K1048" s="16">
        <v>0</v>
      </c>
      <c r="L1048" s="16" t="s">
        <v>49</v>
      </c>
      <c r="M1048" s="16">
        <v>0</v>
      </c>
      <c r="N1048" s="16">
        <v>4.3</v>
      </c>
      <c r="O1048" s="16">
        <v>192</v>
      </c>
      <c r="P1048" s="16"/>
      <c r="Q1048" s="16"/>
      <c r="R1048" s="16"/>
      <c r="S1048" s="16">
        <v>200</v>
      </c>
      <c r="T1048" s="16" t="str">
        <f t="shared" si="33"/>
        <v>Not rated</v>
      </c>
      <c r="U1048" s="37" t="str">
        <f t="shared" si="32"/>
        <v>Affordable</v>
      </c>
    </row>
    <row r="1049" spans="1:21" x14ac:dyDescent="0.35">
      <c r="A1049" s="41" t="s">
        <v>481</v>
      </c>
      <c r="B1049" s="16" t="s">
        <v>4979</v>
      </c>
      <c r="C1049" s="16" t="s">
        <v>483</v>
      </c>
      <c r="D1049" s="16" t="s">
        <v>3563</v>
      </c>
      <c r="E1049" s="16" t="s">
        <v>152</v>
      </c>
      <c r="F1049" s="16" t="s">
        <v>4980</v>
      </c>
      <c r="G1049" s="39">
        <v>913346046877</v>
      </c>
      <c r="H1049" s="16">
        <v>1</v>
      </c>
      <c r="I1049" s="16">
        <v>1</v>
      </c>
      <c r="J1049" s="16">
        <v>0</v>
      </c>
      <c r="K1049" s="16">
        <v>0</v>
      </c>
      <c r="L1049" s="16">
        <v>3.9</v>
      </c>
      <c r="M1049" s="16">
        <v>0</v>
      </c>
      <c r="N1049" s="16">
        <v>4.3</v>
      </c>
      <c r="O1049" s="16">
        <v>3037</v>
      </c>
      <c r="P1049" s="16"/>
      <c r="Q1049" s="16"/>
      <c r="R1049" s="16"/>
      <c r="S1049" s="16">
        <v>250</v>
      </c>
      <c r="T1049" s="16" t="str">
        <f t="shared" si="33"/>
        <v>Average</v>
      </c>
      <c r="U1049" s="37" t="str">
        <f t="shared" si="32"/>
        <v>Affordable</v>
      </c>
    </row>
    <row r="1050" spans="1:21" x14ac:dyDescent="0.35">
      <c r="A1050" s="41" t="s">
        <v>487</v>
      </c>
      <c r="B1050" s="16" t="s">
        <v>4981</v>
      </c>
      <c r="C1050" s="16" t="s">
        <v>116</v>
      </c>
      <c r="D1050" s="16" t="s">
        <v>2348</v>
      </c>
      <c r="E1050" s="16"/>
      <c r="F1050" s="16" t="s">
        <v>4982</v>
      </c>
      <c r="G1050" s="39">
        <v>918017585527</v>
      </c>
      <c r="H1050" s="16">
        <v>1</v>
      </c>
      <c r="I1050" s="16">
        <v>0</v>
      </c>
      <c r="J1050" s="16">
        <v>0</v>
      </c>
      <c r="K1050" s="16">
        <v>0</v>
      </c>
      <c r="L1050" s="16" t="s">
        <v>49</v>
      </c>
      <c r="M1050" s="16">
        <v>0</v>
      </c>
      <c r="N1050" s="16">
        <v>4</v>
      </c>
      <c r="O1050" s="16">
        <v>5</v>
      </c>
      <c r="P1050" s="16"/>
      <c r="Q1050" s="16"/>
      <c r="R1050" s="16"/>
      <c r="S1050" s="16">
        <v>100</v>
      </c>
      <c r="T1050" s="16" t="str">
        <f t="shared" si="33"/>
        <v>Not rated</v>
      </c>
      <c r="U1050" s="37" t="str">
        <f t="shared" si="32"/>
        <v>Affordable</v>
      </c>
    </row>
    <row r="1051" spans="1:21" x14ac:dyDescent="0.35">
      <c r="A1051" s="41" t="s">
        <v>4983</v>
      </c>
      <c r="B1051" s="16" t="s">
        <v>4984</v>
      </c>
      <c r="C1051" s="16" t="s">
        <v>4985</v>
      </c>
      <c r="D1051" s="16" t="s">
        <v>4677</v>
      </c>
      <c r="E1051" s="16"/>
      <c r="F1051" s="16" t="s">
        <v>4986</v>
      </c>
      <c r="G1051" s="39">
        <v>919051728439</v>
      </c>
      <c r="H1051" s="16">
        <v>1</v>
      </c>
      <c r="I1051" s="16">
        <v>0</v>
      </c>
      <c r="J1051" s="16">
        <v>0</v>
      </c>
      <c r="K1051" s="16">
        <v>0</v>
      </c>
      <c r="L1051" s="16" t="s">
        <v>49</v>
      </c>
      <c r="M1051" s="16">
        <v>0</v>
      </c>
      <c r="N1051" s="16">
        <v>3.6</v>
      </c>
      <c r="O1051" s="16">
        <v>3322</v>
      </c>
      <c r="P1051" s="16"/>
      <c r="Q1051" s="16"/>
      <c r="R1051" s="16"/>
      <c r="S1051" s="16">
        <v>100</v>
      </c>
      <c r="T1051" s="16" t="str">
        <f t="shared" si="33"/>
        <v>Not rated</v>
      </c>
      <c r="U1051" s="37" t="str">
        <f t="shared" si="32"/>
        <v>Affordable</v>
      </c>
    </row>
    <row r="1052" spans="1:21" x14ac:dyDescent="0.35">
      <c r="A1052" s="41" t="s">
        <v>4987</v>
      </c>
      <c r="B1052" s="16" t="s">
        <v>4988</v>
      </c>
      <c r="C1052" s="16" t="s">
        <v>4989</v>
      </c>
      <c r="D1052" s="16" t="s">
        <v>3901</v>
      </c>
      <c r="E1052" s="16" t="s">
        <v>290</v>
      </c>
      <c r="F1052" s="16" t="s">
        <v>4990</v>
      </c>
      <c r="G1052" s="39">
        <v>919903298450</v>
      </c>
      <c r="H1052" s="16">
        <v>1</v>
      </c>
      <c r="I1052" s="16">
        <v>1</v>
      </c>
      <c r="J1052" s="16">
        <v>1</v>
      </c>
      <c r="K1052" s="16">
        <v>0</v>
      </c>
      <c r="L1052" s="16">
        <v>3</v>
      </c>
      <c r="M1052" s="16">
        <v>28</v>
      </c>
      <c r="N1052" s="16">
        <v>3.9</v>
      </c>
      <c r="O1052" s="16">
        <v>6253</v>
      </c>
      <c r="P1052" s="16"/>
      <c r="Q1052" s="16"/>
      <c r="R1052" s="16" t="s">
        <v>4991</v>
      </c>
      <c r="S1052" s="16">
        <v>350</v>
      </c>
      <c r="T1052" s="16" t="str">
        <f t="shared" si="33"/>
        <v>Average</v>
      </c>
      <c r="U1052" s="37" t="str">
        <f t="shared" si="32"/>
        <v>Affordable</v>
      </c>
    </row>
    <row r="1053" spans="1:21" x14ac:dyDescent="0.35">
      <c r="A1053" s="41" t="s">
        <v>71</v>
      </c>
      <c r="B1053" s="16" t="s">
        <v>4992</v>
      </c>
      <c r="C1053" s="16" t="s">
        <v>73</v>
      </c>
      <c r="D1053" s="16" t="s">
        <v>3563</v>
      </c>
      <c r="E1053" s="16" t="s">
        <v>404</v>
      </c>
      <c r="F1053" s="16" t="s">
        <v>4993</v>
      </c>
      <c r="G1053" s="39">
        <v>913323581359</v>
      </c>
      <c r="H1053" s="16">
        <v>1</v>
      </c>
      <c r="I1053" s="16">
        <v>1</v>
      </c>
      <c r="J1053" s="16">
        <v>1</v>
      </c>
      <c r="K1053" s="16">
        <v>0</v>
      </c>
      <c r="L1053" s="16">
        <v>4.0999999999999996</v>
      </c>
      <c r="M1053" s="16">
        <v>2175</v>
      </c>
      <c r="N1053" s="16">
        <v>4.2</v>
      </c>
      <c r="O1053" s="16">
        <v>2192</v>
      </c>
      <c r="P1053" s="16" t="s">
        <v>4994</v>
      </c>
      <c r="Q1053" s="16" t="s">
        <v>4995</v>
      </c>
      <c r="R1053" s="16" t="s">
        <v>4996</v>
      </c>
      <c r="S1053" s="16">
        <v>800</v>
      </c>
      <c r="T1053" s="16" t="str">
        <f t="shared" si="33"/>
        <v>Excellent</v>
      </c>
      <c r="U1053" s="37" t="str">
        <f t="shared" si="32"/>
        <v>Affordable</v>
      </c>
    </row>
    <row r="1054" spans="1:21" x14ac:dyDescent="0.35">
      <c r="A1054" s="41" t="s">
        <v>526</v>
      </c>
      <c r="B1054" s="16" t="s">
        <v>4997</v>
      </c>
      <c r="C1054" s="16" t="s">
        <v>528</v>
      </c>
      <c r="D1054" s="16" t="s">
        <v>1843</v>
      </c>
      <c r="E1054" s="16" t="s">
        <v>152</v>
      </c>
      <c r="F1054" s="16" t="s">
        <v>4998</v>
      </c>
      <c r="G1054" s="39">
        <v>918697734398</v>
      </c>
      <c r="H1054" s="16">
        <v>1</v>
      </c>
      <c r="I1054" s="16">
        <v>1</v>
      </c>
      <c r="J1054" s="16">
        <v>0</v>
      </c>
      <c r="K1054" s="16">
        <v>0</v>
      </c>
      <c r="L1054" s="16" t="s">
        <v>49</v>
      </c>
      <c r="M1054" s="16">
        <v>0</v>
      </c>
      <c r="N1054" s="16">
        <v>4.2</v>
      </c>
      <c r="O1054" s="16">
        <v>851</v>
      </c>
      <c r="P1054" s="16"/>
      <c r="Q1054" s="16"/>
      <c r="R1054" s="16"/>
      <c r="S1054" s="16">
        <v>50</v>
      </c>
      <c r="T1054" s="16" t="str">
        <f t="shared" si="33"/>
        <v>Not rated</v>
      </c>
      <c r="U1054" s="37" t="str">
        <f t="shared" si="32"/>
        <v>Affordable</v>
      </c>
    </row>
    <row r="1055" spans="1:21" x14ac:dyDescent="0.35">
      <c r="A1055" s="41" t="s">
        <v>535</v>
      </c>
      <c r="B1055" s="16" t="s">
        <v>4999</v>
      </c>
      <c r="C1055" s="16" t="s">
        <v>5000</v>
      </c>
      <c r="D1055" s="16" t="s">
        <v>4677</v>
      </c>
      <c r="E1055" s="16" t="s">
        <v>40</v>
      </c>
      <c r="F1055" s="16" t="s">
        <v>5001</v>
      </c>
      <c r="G1055" s="39">
        <v>918017421170</v>
      </c>
      <c r="H1055" s="16">
        <v>1</v>
      </c>
      <c r="I1055" s="16">
        <v>1</v>
      </c>
      <c r="J1055" s="16">
        <v>1</v>
      </c>
      <c r="K1055" s="16">
        <v>0</v>
      </c>
      <c r="L1055" s="16">
        <v>4.7</v>
      </c>
      <c r="M1055" s="16">
        <v>1653</v>
      </c>
      <c r="N1055" s="16">
        <v>4.2</v>
      </c>
      <c r="O1055" s="16">
        <v>1619</v>
      </c>
      <c r="P1055" s="16"/>
      <c r="Q1055" s="16" t="s">
        <v>5002</v>
      </c>
      <c r="R1055" s="16" t="s">
        <v>5003</v>
      </c>
      <c r="S1055" s="16">
        <v>800</v>
      </c>
      <c r="T1055" s="16" t="str">
        <f t="shared" si="33"/>
        <v>Excellent</v>
      </c>
      <c r="U1055" s="37" t="str">
        <f t="shared" si="32"/>
        <v>Affordable</v>
      </c>
    </row>
    <row r="1056" spans="1:21" x14ac:dyDescent="0.35">
      <c r="A1056" s="41" t="s">
        <v>5004</v>
      </c>
      <c r="B1056" s="16" t="s">
        <v>5005</v>
      </c>
      <c r="C1056" s="16" t="s">
        <v>644</v>
      </c>
      <c r="D1056" s="16" t="s">
        <v>4778</v>
      </c>
      <c r="E1056" s="16" t="s">
        <v>40</v>
      </c>
      <c r="F1056" s="16" t="s">
        <v>5006</v>
      </c>
      <c r="G1056" s="39">
        <v>919903805500</v>
      </c>
      <c r="H1056" s="16">
        <v>1</v>
      </c>
      <c r="I1056" s="16">
        <v>1</v>
      </c>
      <c r="J1056" s="16">
        <v>0</v>
      </c>
      <c r="K1056" s="16">
        <v>0</v>
      </c>
      <c r="L1056" s="16">
        <v>3.5</v>
      </c>
      <c r="M1056" s="16">
        <v>15</v>
      </c>
      <c r="N1056" s="16">
        <v>4.2</v>
      </c>
      <c r="O1056" s="16">
        <v>230</v>
      </c>
      <c r="P1056" s="16"/>
      <c r="Q1056" s="16"/>
      <c r="R1056" s="16" t="s">
        <v>5007</v>
      </c>
      <c r="S1056" s="16">
        <v>600</v>
      </c>
      <c r="T1056" s="16" t="str">
        <f t="shared" si="33"/>
        <v>Average</v>
      </c>
      <c r="U1056" s="37" t="str">
        <f t="shared" si="32"/>
        <v>Affordable</v>
      </c>
    </row>
    <row r="1057" spans="1:21" x14ac:dyDescent="0.35">
      <c r="A1057" s="41" t="s">
        <v>5008</v>
      </c>
      <c r="B1057" s="16" t="s">
        <v>5009</v>
      </c>
      <c r="C1057" s="16" t="s">
        <v>5010</v>
      </c>
      <c r="D1057" s="16" t="s">
        <v>4778</v>
      </c>
      <c r="E1057" s="16" t="s">
        <v>40</v>
      </c>
      <c r="F1057" s="16" t="s">
        <v>5011</v>
      </c>
      <c r="G1057" s="39">
        <v>917044003307</v>
      </c>
      <c r="H1057" s="16">
        <v>1</v>
      </c>
      <c r="I1057" s="16">
        <v>1</v>
      </c>
      <c r="J1057" s="16">
        <v>0</v>
      </c>
      <c r="K1057" s="16">
        <v>0</v>
      </c>
      <c r="L1057" s="16">
        <v>3</v>
      </c>
      <c r="M1057" s="16">
        <v>78</v>
      </c>
      <c r="N1057" s="16">
        <v>3.7</v>
      </c>
      <c r="O1057" s="16">
        <v>6752</v>
      </c>
      <c r="P1057" s="16"/>
      <c r="Q1057" s="16"/>
      <c r="R1057" s="16" t="s">
        <v>5012</v>
      </c>
      <c r="S1057" s="16">
        <v>300</v>
      </c>
      <c r="T1057" s="16" t="str">
        <f t="shared" si="33"/>
        <v>Average</v>
      </c>
      <c r="U1057" s="37" t="str">
        <f t="shared" si="32"/>
        <v>Affordable</v>
      </c>
    </row>
    <row r="1058" spans="1:21" x14ac:dyDescent="0.35">
      <c r="A1058" s="41" t="s">
        <v>547</v>
      </c>
      <c r="B1058" s="16" t="s">
        <v>5013</v>
      </c>
      <c r="C1058" s="16" t="s">
        <v>116</v>
      </c>
      <c r="D1058" s="16" t="s">
        <v>1121</v>
      </c>
      <c r="E1058" s="16"/>
      <c r="F1058" s="16" t="s">
        <v>5014</v>
      </c>
      <c r="G1058" s="39">
        <v>916290423435</v>
      </c>
      <c r="H1058" s="16">
        <v>1</v>
      </c>
      <c r="I1058" s="16">
        <v>0</v>
      </c>
      <c r="J1058" s="16">
        <v>0</v>
      </c>
      <c r="K1058" s="16">
        <v>0</v>
      </c>
      <c r="L1058" s="16" t="s">
        <v>49</v>
      </c>
      <c r="M1058" s="16">
        <v>0</v>
      </c>
      <c r="N1058" s="16">
        <v>4</v>
      </c>
      <c r="O1058" s="16">
        <v>59</v>
      </c>
      <c r="P1058" s="16"/>
      <c r="Q1058" s="16"/>
      <c r="R1058" s="16"/>
      <c r="S1058" s="16">
        <v>100</v>
      </c>
      <c r="T1058" s="16" t="str">
        <f t="shared" si="33"/>
        <v>Not rated</v>
      </c>
      <c r="U1058" s="37" t="str">
        <f t="shared" si="32"/>
        <v>Affordable</v>
      </c>
    </row>
    <row r="1059" spans="1:21" x14ac:dyDescent="0.35">
      <c r="A1059" s="41" t="s">
        <v>559</v>
      </c>
      <c r="B1059" s="16" t="s">
        <v>5015</v>
      </c>
      <c r="C1059" s="16" t="s">
        <v>561</v>
      </c>
      <c r="D1059" s="16" t="s">
        <v>4677</v>
      </c>
      <c r="E1059" s="16" t="s">
        <v>152</v>
      </c>
      <c r="F1059" s="16" t="s">
        <v>5016</v>
      </c>
      <c r="G1059" s="39">
        <v>919051672284</v>
      </c>
      <c r="H1059" s="16">
        <v>1</v>
      </c>
      <c r="I1059" s="16">
        <v>1</v>
      </c>
      <c r="J1059" s="16">
        <v>0</v>
      </c>
      <c r="K1059" s="16">
        <v>0</v>
      </c>
      <c r="L1059" s="16" t="s">
        <v>49</v>
      </c>
      <c r="M1059" s="16">
        <v>0</v>
      </c>
      <c r="N1059" s="16">
        <v>4.3</v>
      </c>
      <c r="O1059" s="16">
        <v>356</v>
      </c>
      <c r="P1059" s="16"/>
      <c r="Q1059" s="16"/>
      <c r="R1059" s="16"/>
      <c r="S1059" s="16">
        <v>150</v>
      </c>
      <c r="T1059" s="16" t="str">
        <f t="shared" si="33"/>
        <v>Not rated</v>
      </c>
      <c r="U1059" s="37" t="str">
        <f t="shared" si="32"/>
        <v>Affordable</v>
      </c>
    </row>
    <row r="1060" spans="1:21" x14ac:dyDescent="0.35">
      <c r="A1060" s="41" t="s">
        <v>563</v>
      </c>
      <c r="B1060" s="16" t="s">
        <v>5017</v>
      </c>
      <c r="C1060" s="16" t="s">
        <v>565</v>
      </c>
      <c r="D1060" s="16" t="s">
        <v>5018</v>
      </c>
      <c r="E1060" s="16" t="s">
        <v>124</v>
      </c>
      <c r="F1060" s="16" t="s">
        <v>5019</v>
      </c>
      <c r="G1060" s="39">
        <v>916382739826</v>
      </c>
      <c r="H1060" s="16">
        <v>1</v>
      </c>
      <c r="I1060" s="16">
        <v>1</v>
      </c>
      <c r="J1060" s="16">
        <v>0</v>
      </c>
      <c r="K1060" s="16">
        <v>0</v>
      </c>
      <c r="L1060" s="16" t="s">
        <v>49</v>
      </c>
      <c r="M1060" s="16">
        <v>0</v>
      </c>
      <c r="N1060" s="16">
        <v>4.0999999999999996</v>
      </c>
      <c r="O1060" s="16">
        <v>771</v>
      </c>
      <c r="P1060" s="16"/>
      <c r="Q1060" s="16" t="s">
        <v>5020</v>
      </c>
      <c r="R1060" s="16" t="s">
        <v>5021</v>
      </c>
      <c r="S1060" s="16">
        <v>100</v>
      </c>
      <c r="T1060" s="16" t="str">
        <f t="shared" si="33"/>
        <v>Not rated</v>
      </c>
      <c r="U1060" s="37" t="str">
        <f t="shared" si="32"/>
        <v>Affordable</v>
      </c>
    </row>
    <row r="1061" spans="1:21" x14ac:dyDescent="0.35">
      <c r="A1061" s="41" t="s">
        <v>575</v>
      </c>
      <c r="B1061" s="16" t="s">
        <v>5022</v>
      </c>
      <c r="C1061" s="16" t="s">
        <v>577</v>
      </c>
      <c r="D1061" s="16" t="s">
        <v>4677</v>
      </c>
      <c r="E1061" s="16"/>
      <c r="F1061" s="16" t="s">
        <v>5023</v>
      </c>
      <c r="G1061" s="39">
        <v>917304678007</v>
      </c>
      <c r="H1061" s="16">
        <v>1</v>
      </c>
      <c r="I1061" s="16">
        <v>0</v>
      </c>
      <c r="J1061" s="16">
        <v>0</v>
      </c>
      <c r="K1061" s="16">
        <v>0</v>
      </c>
      <c r="L1061" s="16" t="s">
        <v>49</v>
      </c>
      <c r="M1061" s="16">
        <v>0</v>
      </c>
      <c r="N1061" s="16">
        <v>4.0999999999999996</v>
      </c>
      <c r="O1061" s="16">
        <v>717</v>
      </c>
      <c r="P1061" s="16"/>
      <c r="Q1061" s="16"/>
      <c r="R1061" s="16"/>
      <c r="S1061" s="16">
        <v>200</v>
      </c>
      <c r="T1061" s="16" t="str">
        <f t="shared" si="33"/>
        <v>Not rated</v>
      </c>
      <c r="U1061" s="37" t="str">
        <f t="shared" si="32"/>
        <v>Affordable</v>
      </c>
    </row>
    <row r="1062" spans="1:21" x14ac:dyDescent="0.35">
      <c r="A1062" s="41" t="s">
        <v>584</v>
      </c>
      <c r="B1062" s="16" t="s">
        <v>5024</v>
      </c>
      <c r="C1062" s="16" t="s">
        <v>586</v>
      </c>
      <c r="D1062" s="16" t="s">
        <v>4701</v>
      </c>
      <c r="E1062" s="16" t="s">
        <v>594</v>
      </c>
      <c r="F1062" s="16" t="s">
        <v>5025</v>
      </c>
      <c r="G1062" s="39">
        <v>918240287423</v>
      </c>
      <c r="H1062" s="16">
        <v>1</v>
      </c>
      <c r="I1062" s="16">
        <v>1</v>
      </c>
      <c r="J1062" s="16">
        <v>1</v>
      </c>
      <c r="K1062" s="16">
        <v>0</v>
      </c>
      <c r="L1062" s="16">
        <v>3.9</v>
      </c>
      <c r="M1062" s="16">
        <v>404</v>
      </c>
      <c r="N1062" s="16">
        <v>4.3</v>
      </c>
      <c r="O1062" s="16">
        <v>322</v>
      </c>
      <c r="P1062" s="16" t="s">
        <v>844</v>
      </c>
      <c r="Q1062" s="16" t="s">
        <v>5026</v>
      </c>
      <c r="R1062" s="16" t="s">
        <v>5027</v>
      </c>
      <c r="S1062" s="16">
        <v>400</v>
      </c>
      <c r="T1062" s="16" t="str">
        <f t="shared" si="33"/>
        <v>Average</v>
      </c>
      <c r="U1062" s="37" t="str">
        <f t="shared" si="32"/>
        <v>Affordable</v>
      </c>
    </row>
    <row r="1063" spans="1:21" x14ac:dyDescent="0.35">
      <c r="A1063" s="41" t="s">
        <v>5028</v>
      </c>
      <c r="B1063" s="16" t="s">
        <v>5029</v>
      </c>
      <c r="C1063" s="16" t="s">
        <v>1209</v>
      </c>
      <c r="D1063" s="16" t="s">
        <v>4677</v>
      </c>
      <c r="E1063" s="16"/>
      <c r="F1063" s="16" t="s">
        <v>5030</v>
      </c>
      <c r="G1063" s="39">
        <v>919073709026</v>
      </c>
      <c r="H1063" s="16">
        <v>1</v>
      </c>
      <c r="I1063" s="16">
        <v>0</v>
      </c>
      <c r="J1063" s="16">
        <v>0</v>
      </c>
      <c r="K1063" s="16">
        <v>0</v>
      </c>
      <c r="L1063" s="16" t="s">
        <v>49</v>
      </c>
      <c r="M1063" s="16">
        <v>0</v>
      </c>
      <c r="N1063" s="16">
        <v>3.9</v>
      </c>
      <c r="O1063" s="16">
        <v>627</v>
      </c>
      <c r="P1063" s="16"/>
      <c r="Q1063" s="16"/>
      <c r="R1063" s="16"/>
      <c r="S1063" s="16">
        <v>300</v>
      </c>
      <c r="T1063" s="16" t="str">
        <f t="shared" si="33"/>
        <v>Not rated</v>
      </c>
      <c r="U1063" s="37" t="str">
        <f t="shared" si="32"/>
        <v>Affordable</v>
      </c>
    </row>
    <row r="1064" spans="1:21" x14ac:dyDescent="0.35">
      <c r="A1064" s="41" t="s">
        <v>5031</v>
      </c>
      <c r="B1064" s="16" t="s">
        <v>5032</v>
      </c>
      <c r="C1064" s="16" t="s">
        <v>5033</v>
      </c>
      <c r="D1064" s="16" t="s">
        <v>4778</v>
      </c>
      <c r="E1064" s="16" t="s">
        <v>5034</v>
      </c>
      <c r="F1064" s="16" t="s">
        <v>5035</v>
      </c>
      <c r="G1064" s="39">
        <v>919874996095</v>
      </c>
      <c r="H1064" s="16">
        <v>1</v>
      </c>
      <c r="I1064" s="16">
        <v>1</v>
      </c>
      <c r="J1064" s="16">
        <v>0</v>
      </c>
      <c r="K1064" s="16">
        <v>0</v>
      </c>
      <c r="L1064" s="16" t="s">
        <v>49</v>
      </c>
      <c r="M1064" s="16">
        <v>0</v>
      </c>
      <c r="N1064" s="16">
        <v>3.2</v>
      </c>
      <c r="O1064" s="16">
        <v>801</v>
      </c>
      <c r="P1064" s="16"/>
      <c r="Q1064" s="16"/>
      <c r="R1064" s="16"/>
      <c r="S1064" s="16">
        <v>100</v>
      </c>
      <c r="T1064" s="16" t="str">
        <f t="shared" si="33"/>
        <v>Not rated</v>
      </c>
      <c r="U1064" s="37" t="str">
        <f t="shared" si="32"/>
        <v>Affordable</v>
      </c>
    </row>
    <row r="1065" spans="1:21" x14ac:dyDescent="0.35">
      <c r="A1065" s="41" t="s">
        <v>5036</v>
      </c>
      <c r="B1065" s="16" t="s">
        <v>5037</v>
      </c>
      <c r="C1065" s="16" t="s">
        <v>5038</v>
      </c>
      <c r="D1065" s="16" t="s">
        <v>4709</v>
      </c>
      <c r="E1065" s="16" t="s">
        <v>713</v>
      </c>
      <c r="F1065" s="16" t="s">
        <v>5039</v>
      </c>
      <c r="G1065" s="39">
        <v>918777430797</v>
      </c>
      <c r="H1065" s="16">
        <v>1</v>
      </c>
      <c r="I1065" s="16">
        <v>1</v>
      </c>
      <c r="J1065" s="16">
        <v>0</v>
      </c>
      <c r="K1065" s="16">
        <v>0</v>
      </c>
      <c r="L1065" s="16" t="s">
        <v>49</v>
      </c>
      <c r="M1065" s="16">
        <v>0</v>
      </c>
      <c r="N1065" s="16">
        <v>3.7</v>
      </c>
      <c r="O1065" s="16">
        <v>521</v>
      </c>
      <c r="P1065" s="16"/>
      <c r="Q1065" s="16"/>
      <c r="R1065" s="16"/>
      <c r="S1065" s="16">
        <v>150</v>
      </c>
      <c r="T1065" s="16" t="str">
        <f t="shared" si="33"/>
        <v>Not rated</v>
      </c>
      <c r="U1065" s="37" t="str">
        <f t="shared" si="32"/>
        <v>Affordable</v>
      </c>
    </row>
    <row r="1066" spans="1:21" x14ac:dyDescent="0.35">
      <c r="A1066" s="41" t="s">
        <v>616</v>
      </c>
      <c r="B1066" s="16" t="s">
        <v>5040</v>
      </c>
      <c r="C1066" s="16" t="s">
        <v>5041</v>
      </c>
      <c r="D1066" s="16" t="s">
        <v>4755</v>
      </c>
      <c r="E1066" s="16" t="s">
        <v>40</v>
      </c>
      <c r="F1066" s="16" t="s">
        <v>5042</v>
      </c>
      <c r="G1066" s="39">
        <v>913340611880</v>
      </c>
      <c r="H1066" s="16">
        <v>1</v>
      </c>
      <c r="I1066" s="16">
        <v>1</v>
      </c>
      <c r="J1066" s="16">
        <v>1</v>
      </c>
      <c r="K1066" s="16">
        <v>0</v>
      </c>
      <c r="L1066" s="16">
        <v>4.2</v>
      </c>
      <c r="M1066" s="16">
        <v>2167</v>
      </c>
      <c r="N1066" s="16">
        <v>3.6</v>
      </c>
      <c r="O1066" s="16">
        <v>935</v>
      </c>
      <c r="P1066" s="16" t="s">
        <v>5043</v>
      </c>
      <c r="Q1066" s="16" t="s">
        <v>5044</v>
      </c>
      <c r="R1066" s="16" t="s">
        <v>5045</v>
      </c>
      <c r="S1066" s="16">
        <v>600</v>
      </c>
      <c r="T1066" s="16" t="str">
        <f t="shared" si="33"/>
        <v>Excellent</v>
      </c>
      <c r="U1066" s="37" t="str">
        <f t="shared" si="32"/>
        <v>Affordable</v>
      </c>
    </row>
    <row r="1067" spans="1:21" x14ac:dyDescent="0.35">
      <c r="A1067" s="41" t="s">
        <v>621</v>
      </c>
      <c r="B1067" s="16" t="s">
        <v>5046</v>
      </c>
      <c r="C1067" s="16" t="s">
        <v>623</v>
      </c>
      <c r="D1067" s="16" t="s">
        <v>3563</v>
      </c>
      <c r="E1067" s="16"/>
      <c r="F1067" s="16" t="s">
        <v>5047</v>
      </c>
      <c r="G1067" s="39">
        <v>913323581445</v>
      </c>
      <c r="H1067" s="16">
        <v>1</v>
      </c>
      <c r="I1067" s="16">
        <v>0</v>
      </c>
      <c r="J1067" s="16">
        <v>0</v>
      </c>
      <c r="K1067" s="16">
        <v>0</v>
      </c>
      <c r="L1067" s="16" t="s">
        <v>49</v>
      </c>
      <c r="M1067" s="16">
        <v>0</v>
      </c>
      <c r="N1067" s="16">
        <v>4.2</v>
      </c>
      <c r="O1067" s="16">
        <v>814</v>
      </c>
      <c r="P1067" s="16"/>
      <c r="Q1067" s="16"/>
      <c r="R1067" s="16" t="s">
        <v>5048</v>
      </c>
      <c r="S1067" s="16">
        <v>500</v>
      </c>
      <c r="T1067" s="16" t="str">
        <f t="shared" si="33"/>
        <v>Not rated</v>
      </c>
      <c r="U1067" s="37" t="str">
        <f t="shared" si="32"/>
        <v>Affordable</v>
      </c>
    </row>
    <row r="1068" spans="1:21" x14ac:dyDescent="0.35">
      <c r="A1068" s="41" t="s">
        <v>627</v>
      </c>
      <c r="B1068" s="16" t="s">
        <v>5049</v>
      </c>
      <c r="C1068" s="16" t="s">
        <v>629</v>
      </c>
      <c r="D1068" s="16" t="s">
        <v>4701</v>
      </c>
      <c r="E1068" s="16" t="s">
        <v>283</v>
      </c>
      <c r="F1068" s="16" t="s">
        <v>5050</v>
      </c>
      <c r="G1068" s="39">
        <v>917008431427</v>
      </c>
      <c r="H1068" s="16">
        <v>1</v>
      </c>
      <c r="I1068" s="16">
        <v>1</v>
      </c>
      <c r="J1068" s="16">
        <v>0</v>
      </c>
      <c r="K1068" s="16">
        <v>0</v>
      </c>
      <c r="L1068" s="16">
        <v>3.4</v>
      </c>
      <c r="M1068" s="16">
        <v>9</v>
      </c>
      <c r="N1068" s="16">
        <v>4.3</v>
      </c>
      <c r="O1068" s="16">
        <v>246</v>
      </c>
      <c r="P1068" s="16"/>
      <c r="Q1068" s="16"/>
      <c r="R1068" s="16"/>
      <c r="S1068" s="16">
        <v>500</v>
      </c>
      <c r="T1068" s="16" t="str">
        <f t="shared" si="33"/>
        <v>Average</v>
      </c>
      <c r="U1068" s="37" t="str">
        <f t="shared" si="32"/>
        <v>Affordable</v>
      </c>
    </row>
    <row r="1069" spans="1:21" x14ac:dyDescent="0.35">
      <c r="A1069" s="41" t="s">
        <v>5051</v>
      </c>
      <c r="B1069" s="16" t="s">
        <v>5052</v>
      </c>
      <c r="C1069" s="16" t="s">
        <v>5053</v>
      </c>
      <c r="D1069" s="16" t="s">
        <v>2803</v>
      </c>
      <c r="E1069" s="16" t="s">
        <v>40</v>
      </c>
      <c r="F1069" s="16" t="s">
        <v>4957</v>
      </c>
      <c r="G1069" s="39">
        <v>916290035450</v>
      </c>
      <c r="H1069" s="16">
        <v>1</v>
      </c>
      <c r="I1069" s="16">
        <v>1</v>
      </c>
      <c r="J1069" s="16">
        <v>0</v>
      </c>
      <c r="K1069" s="16">
        <v>0</v>
      </c>
      <c r="L1069" s="16" t="s">
        <v>49</v>
      </c>
      <c r="M1069" s="16">
        <v>0</v>
      </c>
      <c r="N1069" s="16">
        <v>3.7</v>
      </c>
      <c r="O1069" s="16">
        <v>15300</v>
      </c>
      <c r="P1069" s="16"/>
      <c r="Q1069" s="16"/>
      <c r="R1069" s="16"/>
      <c r="S1069" s="16">
        <v>150</v>
      </c>
      <c r="T1069" s="16" t="str">
        <f t="shared" si="33"/>
        <v>Not rated</v>
      </c>
      <c r="U1069" s="37" t="str">
        <f t="shared" si="32"/>
        <v>Affordable</v>
      </c>
    </row>
    <row r="1070" spans="1:21" x14ac:dyDescent="0.35">
      <c r="A1070" s="41" t="s">
        <v>636</v>
      </c>
      <c r="B1070" s="16" t="s">
        <v>5054</v>
      </c>
      <c r="C1070" s="16" t="s">
        <v>638</v>
      </c>
      <c r="D1070" s="16" t="s">
        <v>2348</v>
      </c>
      <c r="E1070" s="16" t="s">
        <v>1884</v>
      </c>
      <c r="F1070" s="16" t="s">
        <v>5055</v>
      </c>
      <c r="G1070" s="39">
        <v>919330183522</v>
      </c>
      <c r="H1070" s="16">
        <v>1</v>
      </c>
      <c r="I1070" s="16">
        <v>1</v>
      </c>
      <c r="J1070" s="16">
        <v>1</v>
      </c>
      <c r="K1070" s="16">
        <v>0</v>
      </c>
      <c r="L1070" s="16">
        <v>3.4</v>
      </c>
      <c r="M1070" s="16">
        <v>76</v>
      </c>
      <c r="N1070" s="16">
        <v>4.0999999999999996</v>
      </c>
      <c r="O1070" s="16">
        <v>1021</v>
      </c>
      <c r="P1070" s="16"/>
      <c r="Q1070" s="16"/>
      <c r="R1070" s="16"/>
      <c r="S1070" s="16">
        <v>200</v>
      </c>
      <c r="T1070" s="16" t="str">
        <f t="shared" si="33"/>
        <v>Average</v>
      </c>
      <c r="U1070" s="37" t="str">
        <f t="shared" si="32"/>
        <v>Affordable</v>
      </c>
    </row>
    <row r="1071" spans="1:21" x14ac:dyDescent="0.35">
      <c r="A1071" s="41" t="s">
        <v>658</v>
      </c>
      <c r="B1071" s="16" t="s">
        <v>5056</v>
      </c>
      <c r="C1071" s="16" t="s">
        <v>660</v>
      </c>
      <c r="D1071" s="16" t="s">
        <v>2348</v>
      </c>
      <c r="E1071" s="16"/>
      <c r="F1071" s="16" t="s">
        <v>4944</v>
      </c>
      <c r="G1071" s="39">
        <v>919330627513</v>
      </c>
      <c r="H1071" s="16">
        <v>1</v>
      </c>
      <c r="I1071" s="16">
        <v>0</v>
      </c>
      <c r="J1071" s="16">
        <v>0</v>
      </c>
      <c r="K1071" s="16">
        <v>0</v>
      </c>
      <c r="L1071" s="16" t="s">
        <v>49</v>
      </c>
      <c r="M1071" s="16">
        <v>0</v>
      </c>
      <c r="N1071" s="16">
        <v>4.3</v>
      </c>
      <c r="O1071" s="16">
        <v>881</v>
      </c>
      <c r="P1071" s="16"/>
      <c r="Q1071" s="16" t="s">
        <v>5057</v>
      </c>
      <c r="R1071" s="16"/>
      <c r="S1071" s="16">
        <v>350</v>
      </c>
      <c r="T1071" s="16" t="str">
        <f t="shared" si="33"/>
        <v>Not rated</v>
      </c>
      <c r="U1071" s="37" t="str">
        <f t="shared" si="32"/>
        <v>Affordable</v>
      </c>
    </row>
    <row r="1072" spans="1:21" x14ac:dyDescent="0.35">
      <c r="A1072" s="41" t="s">
        <v>666</v>
      </c>
      <c r="B1072" s="16" t="s">
        <v>5058</v>
      </c>
      <c r="C1072" s="16" t="s">
        <v>5059</v>
      </c>
      <c r="D1072" s="16" t="s">
        <v>4677</v>
      </c>
      <c r="E1072" s="16" t="s">
        <v>5060</v>
      </c>
      <c r="F1072" s="16" t="s">
        <v>5061</v>
      </c>
      <c r="G1072" s="39">
        <v>918240663651</v>
      </c>
      <c r="H1072" s="16">
        <v>1</v>
      </c>
      <c r="I1072" s="16">
        <v>1</v>
      </c>
      <c r="J1072" s="16">
        <v>1</v>
      </c>
      <c r="K1072" s="16">
        <v>0</v>
      </c>
      <c r="L1072" s="16">
        <v>3.3</v>
      </c>
      <c r="M1072" s="16">
        <v>17</v>
      </c>
      <c r="N1072" s="16">
        <v>3.7</v>
      </c>
      <c r="O1072" s="16">
        <v>962</v>
      </c>
      <c r="P1072" s="16"/>
      <c r="Q1072" s="16"/>
      <c r="R1072" s="16" t="s">
        <v>5062</v>
      </c>
      <c r="S1072" s="16">
        <v>350</v>
      </c>
      <c r="T1072" s="16" t="str">
        <f t="shared" si="33"/>
        <v>Average</v>
      </c>
      <c r="U1072" s="37" t="str">
        <f t="shared" si="32"/>
        <v>Affordable</v>
      </c>
    </row>
    <row r="1073" spans="1:21" x14ac:dyDescent="0.35">
      <c r="A1073" s="41" t="s">
        <v>5063</v>
      </c>
      <c r="B1073" s="16" t="s">
        <v>5064</v>
      </c>
      <c r="C1073" s="16" t="s">
        <v>5065</v>
      </c>
      <c r="D1073" s="16" t="s">
        <v>4677</v>
      </c>
      <c r="E1073" s="16" t="s">
        <v>40</v>
      </c>
      <c r="F1073" s="16" t="s">
        <v>5066</v>
      </c>
      <c r="G1073" s="39">
        <v>918420056539</v>
      </c>
      <c r="H1073" s="16">
        <v>1</v>
      </c>
      <c r="I1073" s="16">
        <v>1</v>
      </c>
      <c r="J1073" s="16">
        <v>1</v>
      </c>
      <c r="K1073" s="16">
        <v>0</v>
      </c>
      <c r="L1073" s="16">
        <v>4</v>
      </c>
      <c r="M1073" s="16">
        <v>143</v>
      </c>
      <c r="N1073" s="16">
        <v>3.9</v>
      </c>
      <c r="O1073" s="16">
        <v>2728</v>
      </c>
      <c r="P1073" s="16"/>
      <c r="Q1073" s="16"/>
      <c r="R1073" s="16" t="s">
        <v>5067</v>
      </c>
      <c r="S1073" s="16">
        <v>550</v>
      </c>
      <c r="T1073" s="16" t="str">
        <f t="shared" si="33"/>
        <v>Excellent</v>
      </c>
      <c r="U1073" s="37" t="str">
        <f t="shared" si="32"/>
        <v>Affordable</v>
      </c>
    </row>
    <row r="1074" spans="1:21" x14ac:dyDescent="0.35">
      <c r="A1074" s="41" t="s">
        <v>677</v>
      </c>
      <c r="B1074" s="16" t="s">
        <v>5068</v>
      </c>
      <c r="C1074" s="16" t="s">
        <v>679</v>
      </c>
      <c r="D1074" s="16" t="s">
        <v>4677</v>
      </c>
      <c r="E1074" s="16"/>
      <c r="F1074" s="16" t="s">
        <v>5069</v>
      </c>
      <c r="G1074" s="39">
        <v>917738383000</v>
      </c>
      <c r="H1074" s="16">
        <v>1</v>
      </c>
      <c r="I1074" s="16">
        <v>0</v>
      </c>
      <c r="J1074" s="16">
        <v>0</v>
      </c>
      <c r="K1074" s="16">
        <v>0</v>
      </c>
      <c r="L1074" s="16" t="s">
        <v>49</v>
      </c>
      <c r="M1074" s="16">
        <v>0</v>
      </c>
      <c r="N1074" s="16">
        <v>4.0999999999999996</v>
      </c>
      <c r="O1074" s="16">
        <v>1544</v>
      </c>
      <c r="P1074" s="16"/>
      <c r="Q1074" s="16"/>
      <c r="R1074" s="16"/>
      <c r="S1074" s="16">
        <v>250</v>
      </c>
      <c r="T1074" s="16" t="str">
        <f t="shared" si="33"/>
        <v>Not rated</v>
      </c>
      <c r="U1074" s="37" t="str">
        <f t="shared" si="32"/>
        <v>Affordable</v>
      </c>
    </row>
    <row r="1075" spans="1:21" x14ac:dyDescent="0.35">
      <c r="A1075" s="41" t="s">
        <v>5070</v>
      </c>
      <c r="B1075" s="16" t="s">
        <v>5071</v>
      </c>
      <c r="C1075" s="16" t="s">
        <v>5072</v>
      </c>
      <c r="D1075" s="16" t="s">
        <v>4709</v>
      </c>
      <c r="E1075" s="16" t="s">
        <v>283</v>
      </c>
      <c r="F1075" s="16" t="s">
        <v>5073</v>
      </c>
      <c r="G1075" s="39">
        <v>918777430797</v>
      </c>
      <c r="H1075" s="16">
        <v>1</v>
      </c>
      <c r="I1075" s="16">
        <v>1</v>
      </c>
      <c r="J1075" s="16">
        <v>0</v>
      </c>
      <c r="K1075" s="16">
        <v>0</v>
      </c>
      <c r="L1075" s="16" t="s">
        <v>49</v>
      </c>
      <c r="M1075" s="16">
        <v>0</v>
      </c>
      <c r="N1075" s="16">
        <v>3.7</v>
      </c>
      <c r="O1075" s="16">
        <v>311</v>
      </c>
      <c r="P1075" s="16"/>
      <c r="Q1075" s="16"/>
      <c r="R1075" s="16"/>
      <c r="S1075" s="16">
        <v>150</v>
      </c>
      <c r="T1075" s="16" t="str">
        <f t="shared" si="33"/>
        <v>Not rated</v>
      </c>
      <c r="U1075" s="37" t="str">
        <f t="shared" si="32"/>
        <v>Affordable</v>
      </c>
    </row>
    <row r="1076" spans="1:21" x14ac:dyDescent="0.35">
      <c r="A1076" s="41" t="s">
        <v>688</v>
      </c>
      <c r="B1076" s="16" t="s">
        <v>5074</v>
      </c>
      <c r="C1076" s="16" t="s">
        <v>690</v>
      </c>
      <c r="D1076" s="16" t="s">
        <v>4677</v>
      </c>
      <c r="E1076" s="16"/>
      <c r="F1076" s="16" t="s">
        <v>5069</v>
      </c>
      <c r="G1076" s="39">
        <v>917700020020</v>
      </c>
      <c r="H1076" s="16">
        <v>1</v>
      </c>
      <c r="I1076" s="16">
        <v>0</v>
      </c>
      <c r="J1076" s="16">
        <v>0</v>
      </c>
      <c r="K1076" s="16">
        <v>0</v>
      </c>
      <c r="L1076" s="16" t="s">
        <v>49</v>
      </c>
      <c r="M1076" s="16">
        <v>0</v>
      </c>
      <c r="N1076" s="16">
        <v>4.0999999999999996</v>
      </c>
      <c r="O1076" s="16">
        <v>2351</v>
      </c>
      <c r="P1076" s="16"/>
      <c r="Q1076" s="16"/>
      <c r="R1076" s="16" t="s">
        <v>5075</v>
      </c>
      <c r="S1076" s="16">
        <v>200</v>
      </c>
      <c r="T1076" s="16" t="str">
        <f t="shared" si="33"/>
        <v>Not rated</v>
      </c>
      <c r="U1076" s="37" t="str">
        <f t="shared" si="32"/>
        <v>Affordable</v>
      </c>
    </row>
    <row r="1077" spans="1:21" x14ac:dyDescent="0.35">
      <c r="A1077" s="41" t="s">
        <v>5076</v>
      </c>
      <c r="B1077" s="16" t="s">
        <v>5077</v>
      </c>
      <c r="C1077" s="16" t="s">
        <v>586</v>
      </c>
      <c r="D1077" s="16" t="s">
        <v>5018</v>
      </c>
      <c r="E1077" s="16" t="s">
        <v>188</v>
      </c>
      <c r="F1077" s="16" t="s">
        <v>5078</v>
      </c>
      <c r="G1077" s="39">
        <v>919051227333</v>
      </c>
      <c r="H1077" s="16">
        <v>1</v>
      </c>
      <c r="I1077" s="16">
        <v>1</v>
      </c>
      <c r="J1077" s="16">
        <v>1</v>
      </c>
      <c r="K1077" s="16">
        <v>1</v>
      </c>
      <c r="L1077" s="16">
        <v>4.5</v>
      </c>
      <c r="M1077" s="16">
        <v>1096</v>
      </c>
      <c r="N1077" s="16">
        <v>4.2</v>
      </c>
      <c r="O1077" s="16">
        <v>7286</v>
      </c>
      <c r="P1077" s="16"/>
      <c r="Q1077" s="16" t="s">
        <v>5079</v>
      </c>
      <c r="R1077" s="16" t="s">
        <v>5080</v>
      </c>
      <c r="S1077" s="16">
        <v>400</v>
      </c>
      <c r="T1077" s="16" t="str">
        <f t="shared" si="33"/>
        <v>Excellent</v>
      </c>
      <c r="U1077" s="37" t="str">
        <f t="shared" si="32"/>
        <v>Affordable</v>
      </c>
    </row>
    <row r="1078" spans="1:21" x14ac:dyDescent="0.35">
      <c r="A1078" s="41" t="s">
        <v>692</v>
      </c>
      <c r="B1078" s="16" t="s">
        <v>5081</v>
      </c>
      <c r="C1078" s="16" t="s">
        <v>694</v>
      </c>
      <c r="D1078" s="16" t="s">
        <v>2803</v>
      </c>
      <c r="E1078" s="16" t="s">
        <v>152</v>
      </c>
      <c r="F1078" s="16" t="s">
        <v>5082</v>
      </c>
      <c r="G1078" s="39">
        <v>918371945080</v>
      </c>
      <c r="H1078" s="16">
        <v>1</v>
      </c>
      <c r="I1078" s="16">
        <v>1</v>
      </c>
      <c r="J1078" s="16">
        <v>0</v>
      </c>
      <c r="K1078" s="16">
        <v>0</v>
      </c>
      <c r="L1078" s="16" t="s">
        <v>49</v>
      </c>
      <c r="M1078" s="16">
        <v>0</v>
      </c>
      <c r="N1078" s="16">
        <v>4</v>
      </c>
      <c r="O1078" s="16">
        <v>99</v>
      </c>
      <c r="P1078" s="16"/>
      <c r="Q1078" s="16"/>
      <c r="R1078" s="16"/>
      <c r="S1078" s="16">
        <v>50</v>
      </c>
      <c r="T1078" s="16" t="str">
        <f t="shared" si="33"/>
        <v>Not rated</v>
      </c>
      <c r="U1078" s="37" t="str">
        <f t="shared" si="32"/>
        <v>Affordable</v>
      </c>
    </row>
    <row r="1079" spans="1:21" x14ac:dyDescent="0.35">
      <c r="A1079" s="41" t="s">
        <v>717</v>
      </c>
      <c r="B1079" s="16" t="s">
        <v>5083</v>
      </c>
      <c r="C1079" s="16" t="s">
        <v>5084</v>
      </c>
      <c r="D1079" s="16" t="s">
        <v>2348</v>
      </c>
      <c r="E1079" s="16" t="s">
        <v>5085</v>
      </c>
      <c r="F1079" s="16" t="s">
        <v>5086</v>
      </c>
      <c r="G1079" s="39">
        <v>917596007775</v>
      </c>
      <c r="H1079" s="16">
        <v>1</v>
      </c>
      <c r="I1079" s="16">
        <v>1</v>
      </c>
      <c r="J1079" s="16">
        <v>0</v>
      </c>
      <c r="K1079" s="16">
        <v>1</v>
      </c>
      <c r="L1079" s="16" t="s">
        <v>49</v>
      </c>
      <c r="M1079" s="16">
        <v>0</v>
      </c>
      <c r="N1079" s="16">
        <v>4.5</v>
      </c>
      <c r="O1079" s="16">
        <v>1881</v>
      </c>
      <c r="P1079" s="16"/>
      <c r="Q1079" s="16" t="s">
        <v>5087</v>
      </c>
      <c r="R1079" s="16" t="s">
        <v>5088</v>
      </c>
      <c r="S1079" s="16">
        <v>100</v>
      </c>
      <c r="T1079" s="16" t="str">
        <f t="shared" si="33"/>
        <v>Not rated</v>
      </c>
      <c r="U1079" s="37" t="str">
        <f t="shared" si="32"/>
        <v>Affordable</v>
      </c>
    </row>
    <row r="1080" spans="1:21" x14ac:dyDescent="0.35">
      <c r="A1080" s="41" t="s">
        <v>5089</v>
      </c>
      <c r="B1080" s="16" t="s">
        <v>5090</v>
      </c>
      <c r="C1080" s="16" t="s">
        <v>4726</v>
      </c>
      <c r="D1080" s="16" t="s">
        <v>4875</v>
      </c>
      <c r="E1080" s="16" t="s">
        <v>786</v>
      </c>
      <c r="F1080" s="16" t="s">
        <v>5091</v>
      </c>
      <c r="G1080" s="39">
        <v>919007875555</v>
      </c>
      <c r="H1080" s="16">
        <v>1</v>
      </c>
      <c r="I1080" s="16">
        <v>1</v>
      </c>
      <c r="J1080" s="16">
        <v>1</v>
      </c>
      <c r="K1080" s="16">
        <v>0</v>
      </c>
      <c r="L1080" s="16">
        <v>3.1</v>
      </c>
      <c r="M1080" s="16">
        <v>129</v>
      </c>
      <c r="N1080" s="16">
        <v>4</v>
      </c>
      <c r="O1080" s="16">
        <v>1849</v>
      </c>
      <c r="P1080" s="16"/>
      <c r="Q1080" s="16"/>
      <c r="R1080" s="16" t="s">
        <v>5092</v>
      </c>
      <c r="S1080" s="16">
        <v>500</v>
      </c>
      <c r="T1080" s="16" t="str">
        <f t="shared" si="33"/>
        <v>Average</v>
      </c>
      <c r="U1080" s="37" t="str">
        <f t="shared" si="32"/>
        <v>Affordable</v>
      </c>
    </row>
    <row r="1081" spans="1:21" x14ac:dyDescent="0.35">
      <c r="A1081" s="41" t="s">
        <v>5093</v>
      </c>
      <c r="B1081" s="16" t="s">
        <v>5094</v>
      </c>
      <c r="C1081" s="16" t="s">
        <v>5095</v>
      </c>
      <c r="D1081" s="16" t="s">
        <v>4778</v>
      </c>
      <c r="E1081" s="16"/>
      <c r="F1081" s="16" t="s">
        <v>5096</v>
      </c>
      <c r="G1081" s="39">
        <v>917439967606</v>
      </c>
      <c r="H1081" s="16">
        <v>1</v>
      </c>
      <c r="I1081" s="16">
        <v>0</v>
      </c>
      <c r="J1081" s="16">
        <v>0</v>
      </c>
      <c r="K1081" s="16">
        <v>0</v>
      </c>
      <c r="L1081" s="16" t="s">
        <v>49</v>
      </c>
      <c r="M1081" s="16">
        <v>0</v>
      </c>
      <c r="N1081" s="16">
        <v>3.8</v>
      </c>
      <c r="O1081" s="16">
        <v>1070</v>
      </c>
      <c r="P1081" s="16"/>
      <c r="Q1081" s="16"/>
      <c r="R1081" s="16" t="s">
        <v>5097</v>
      </c>
      <c r="S1081" s="16">
        <v>100</v>
      </c>
      <c r="T1081" s="16" t="str">
        <f t="shared" si="33"/>
        <v>Not rated</v>
      </c>
      <c r="U1081" s="37" t="str">
        <f t="shared" si="32"/>
        <v>Affordable</v>
      </c>
    </row>
    <row r="1082" spans="1:21" x14ac:dyDescent="0.35">
      <c r="A1082" s="41" t="s">
        <v>5098</v>
      </c>
      <c r="B1082" s="16" t="s">
        <v>5099</v>
      </c>
      <c r="C1082" s="16" t="s">
        <v>586</v>
      </c>
      <c r="D1082" s="16" t="s">
        <v>4677</v>
      </c>
      <c r="E1082" s="16" t="s">
        <v>188</v>
      </c>
      <c r="F1082" s="16" t="s">
        <v>5100</v>
      </c>
      <c r="G1082" s="39">
        <v>918770331437</v>
      </c>
      <c r="H1082" s="16">
        <v>1</v>
      </c>
      <c r="I1082" s="16">
        <v>1</v>
      </c>
      <c r="J1082" s="16">
        <v>1</v>
      </c>
      <c r="K1082" s="16">
        <v>0</v>
      </c>
      <c r="L1082" s="16">
        <v>3.7</v>
      </c>
      <c r="M1082" s="16">
        <v>98</v>
      </c>
      <c r="N1082" s="16">
        <v>4</v>
      </c>
      <c r="O1082" s="16">
        <v>1146</v>
      </c>
      <c r="P1082" s="16"/>
      <c r="Q1082" s="16" t="s">
        <v>5101</v>
      </c>
      <c r="R1082" s="16" t="s">
        <v>5102</v>
      </c>
      <c r="S1082" s="16">
        <v>350</v>
      </c>
      <c r="T1082" s="16" t="str">
        <f t="shared" si="33"/>
        <v>Average</v>
      </c>
      <c r="U1082" s="37" t="str">
        <f t="shared" si="32"/>
        <v>Affordable</v>
      </c>
    </row>
    <row r="1083" spans="1:21" x14ac:dyDescent="0.35">
      <c r="A1083" s="41" t="s">
        <v>730</v>
      </c>
      <c r="B1083" s="16" t="s">
        <v>5103</v>
      </c>
      <c r="C1083" s="16" t="s">
        <v>732</v>
      </c>
      <c r="D1083" s="16" t="s">
        <v>2348</v>
      </c>
      <c r="E1083" s="16" t="s">
        <v>32</v>
      </c>
      <c r="F1083" s="16" t="s">
        <v>5104</v>
      </c>
      <c r="G1083" s="39">
        <v>913340010102</v>
      </c>
      <c r="H1083" s="16">
        <v>1</v>
      </c>
      <c r="I1083" s="16">
        <v>1</v>
      </c>
      <c r="J1083" s="16">
        <v>1</v>
      </c>
      <c r="K1083" s="16">
        <v>0</v>
      </c>
      <c r="L1083" s="16">
        <v>4</v>
      </c>
      <c r="M1083" s="16">
        <v>124</v>
      </c>
      <c r="N1083" s="16">
        <v>3.4</v>
      </c>
      <c r="O1083" s="16">
        <v>3002</v>
      </c>
      <c r="P1083" s="16"/>
      <c r="Q1083" s="16" t="s">
        <v>5105</v>
      </c>
      <c r="R1083" s="16" t="s">
        <v>5106</v>
      </c>
      <c r="S1083" s="16">
        <v>500</v>
      </c>
      <c r="T1083" s="16" t="str">
        <f t="shared" si="33"/>
        <v>Excellent</v>
      </c>
      <c r="U1083" s="37" t="str">
        <f t="shared" si="32"/>
        <v>Affordable</v>
      </c>
    </row>
    <row r="1084" spans="1:21" x14ac:dyDescent="0.35">
      <c r="A1084" s="41" t="s">
        <v>5107</v>
      </c>
      <c r="B1084" s="16" t="s">
        <v>5108</v>
      </c>
      <c r="C1084" s="16" t="s">
        <v>5109</v>
      </c>
      <c r="D1084" s="16" t="s">
        <v>2348</v>
      </c>
      <c r="E1084" s="16" t="s">
        <v>322</v>
      </c>
      <c r="F1084" s="16" t="s">
        <v>5110</v>
      </c>
      <c r="G1084" s="39">
        <v>918100439884</v>
      </c>
      <c r="H1084" s="16">
        <v>1</v>
      </c>
      <c r="I1084" s="16">
        <v>1</v>
      </c>
      <c r="J1084" s="16">
        <v>1</v>
      </c>
      <c r="K1084" s="16">
        <v>0</v>
      </c>
      <c r="L1084" s="16">
        <v>2.9</v>
      </c>
      <c r="M1084" s="16">
        <v>52</v>
      </c>
      <c r="N1084" s="16">
        <v>3.9</v>
      </c>
      <c r="O1084" s="16">
        <v>405</v>
      </c>
      <c r="P1084" s="16"/>
      <c r="Q1084" s="16"/>
      <c r="R1084" s="16" t="s">
        <v>5111</v>
      </c>
      <c r="S1084" s="16">
        <v>1000</v>
      </c>
      <c r="T1084" s="16" t="str">
        <f t="shared" si="33"/>
        <v>Poor</v>
      </c>
      <c r="U1084" s="37" t="str">
        <f t="shared" si="32"/>
        <v>Affordable</v>
      </c>
    </row>
    <row r="1085" spans="1:21" x14ac:dyDescent="0.35">
      <c r="A1085" s="41" t="s">
        <v>5112</v>
      </c>
      <c r="B1085" s="16" t="s">
        <v>5113</v>
      </c>
      <c r="C1085" s="16" t="s">
        <v>5114</v>
      </c>
      <c r="D1085" s="16" t="s">
        <v>5115</v>
      </c>
      <c r="E1085" s="16" t="s">
        <v>54</v>
      </c>
      <c r="F1085" s="16" t="s">
        <v>5116</v>
      </c>
      <c r="G1085" s="39">
        <v>919836195050</v>
      </c>
      <c r="H1085" s="16">
        <v>1</v>
      </c>
      <c r="I1085" s="16">
        <v>1</v>
      </c>
      <c r="J1085" s="16">
        <v>1</v>
      </c>
      <c r="K1085" s="16">
        <v>0</v>
      </c>
      <c r="L1085" s="16">
        <v>3.9</v>
      </c>
      <c r="M1085" s="16">
        <v>196</v>
      </c>
      <c r="N1085" s="16">
        <v>4</v>
      </c>
      <c r="O1085" s="16">
        <v>3540</v>
      </c>
      <c r="P1085" s="16"/>
      <c r="Q1085" s="16" t="s">
        <v>5117</v>
      </c>
      <c r="R1085" s="16" t="s">
        <v>5118</v>
      </c>
      <c r="S1085" s="16">
        <v>400</v>
      </c>
      <c r="T1085" s="16" t="str">
        <f t="shared" si="33"/>
        <v>Average</v>
      </c>
      <c r="U1085" s="37" t="str">
        <f t="shared" si="32"/>
        <v>Affordable</v>
      </c>
    </row>
    <row r="1086" spans="1:21" x14ac:dyDescent="0.35">
      <c r="A1086" s="41" t="s">
        <v>5119</v>
      </c>
      <c r="B1086" s="16" t="s">
        <v>5120</v>
      </c>
      <c r="C1086" s="16" t="s">
        <v>5121</v>
      </c>
      <c r="D1086" s="16" t="s">
        <v>4709</v>
      </c>
      <c r="E1086" s="16" t="s">
        <v>322</v>
      </c>
      <c r="F1086" s="16" t="s">
        <v>5122</v>
      </c>
      <c r="G1086" s="39">
        <v>918910709004</v>
      </c>
      <c r="H1086" s="16">
        <v>1</v>
      </c>
      <c r="I1086" s="16">
        <v>1</v>
      </c>
      <c r="J1086" s="16">
        <v>0</v>
      </c>
      <c r="K1086" s="16">
        <v>0</v>
      </c>
      <c r="L1086" s="16">
        <v>3</v>
      </c>
      <c r="M1086" s="16">
        <v>22</v>
      </c>
      <c r="N1086" s="16">
        <v>3.6</v>
      </c>
      <c r="O1086" s="16">
        <v>2275</v>
      </c>
      <c r="P1086" s="16"/>
      <c r="Q1086" s="16"/>
      <c r="R1086" s="16"/>
      <c r="S1086" s="16">
        <v>200</v>
      </c>
      <c r="T1086" s="16" t="str">
        <f t="shared" si="33"/>
        <v>Average</v>
      </c>
      <c r="U1086" s="37" t="str">
        <f t="shared" si="32"/>
        <v>Affordable</v>
      </c>
    </row>
    <row r="1087" spans="1:21" x14ac:dyDescent="0.35">
      <c r="A1087" s="41" t="s">
        <v>5123</v>
      </c>
      <c r="B1087" s="16" t="s">
        <v>5124</v>
      </c>
      <c r="C1087" s="16" t="s">
        <v>5125</v>
      </c>
      <c r="D1087" s="16" t="s">
        <v>4778</v>
      </c>
      <c r="E1087" s="16" t="s">
        <v>40</v>
      </c>
      <c r="F1087" s="16" t="s">
        <v>5126</v>
      </c>
      <c r="G1087" s="39">
        <v>919002810353</v>
      </c>
      <c r="H1087" s="16">
        <v>1</v>
      </c>
      <c r="I1087" s="16">
        <v>1</v>
      </c>
      <c r="J1087" s="16">
        <v>1</v>
      </c>
      <c r="K1087" s="16">
        <v>0</v>
      </c>
      <c r="L1087" s="16">
        <v>3.2</v>
      </c>
      <c r="M1087" s="16">
        <v>208</v>
      </c>
      <c r="N1087" s="16">
        <v>3.8</v>
      </c>
      <c r="O1087" s="16">
        <v>1268</v>
      </c>
      <c r="P1087" s="16"/>
      <c r="Q1087" s="16" t="s">
        <v>5127</v>
      </c>
      <c r="R1087" s="16" t="s">
        <v>5128</v>
      </c>
      <c r="S1087" s="16">
        <v>400</v>
      </c>
      <c r="T1087" s="16" t="str">
        <f t="shared" si="33"/>
        <v>Average</v>
      </c>
      <c r="U1087" s="37" t="str">
        <f t="shared" si="32"/>
        <v>Affordable</v>
      </c>
    </row>
    <row r="1088" spans="1:21" x14ac:dyDescent="0.35">
      <c r="A1088" s="41" t="s">
        <v>794</v>
      </c>
      <c r="B1088" s="16" t="s">
        <v>5129</v>
      </c>
      <c r="C1088" s="16" t="s">
        <v>796</v>
      </c>
      <c r="D1088" s="16" t="s">
        <v>1843</v>
      </c>
      <c r="E1088" s="16" t="s">
        <v>137</v>
      </c>
      <c r="F1088" s="16" t="s">
        <v>5130</v>
      </c>
      <c r="G1088" s="39">
        <v>913340055099</v>
      </c>
      <c r="H1088" s="16">
        <v>1</v>
      </c>
      <c r="I1088" s="16">
        <v>1</v>
      </c>
      <c r="J1088" s="16">
        <v>1</v>
      </c>
      <c r="K1088" s="16">
        <v>0</v>
      </c>
      <c r="L1088" s="16">
        <v>3.4</v>
      </c>
      <c r="M1088" s="16">
        <v>49</v>
      </c>
      <c r="N1088" s="16">
        <v>4.3</v>
      </c>
      <c r="O1088" s="16">
        <v>943</v>
      </c>
      <c r="P1088" s="16"/>
      <c r="Q1088" s="16"/>
      <c r="R1088" s="16" t="s">
        <v>5131</v>
      </c>
      <c r="S1088" s="16">
        <v>300</v>
      </c>
      <c r="T1088" s="16" t="str">
        <f t="shared" si="33"/>
        <v>Average</v>
      </c>
      <c r="U1088" s="37" t="str">
        <f t="shared" si="32"/>
        <v>Affordable</v>
      </c>
    </row>
    <row r="1089" spans="1:21" x14ac:dyDescent="0.35">
      <c r="A1089" s="41" t="s">
        <v>5132</v>
      </c>
      <c r="B1089" s="16" t="s">
        <v>5133</v>
      </c>
      <c r="C1089" s="16" t="s">
        <v>5134</v>
      </c>
      <c r="D1089" s="16" t="s">
        <v>4778</v>
      </c>
      <c r="E1089" s="16" t="s">
        <v>283</v>
      </c>
      <c r="F1089" s="16" t="s">
        <v>5135</v>
      </c>
      <c r="G1089" s="39">
        <v>917439823349</v>
      </c>
      <c r="H1089" s="16">
        <v>1</v>
      </c>
      <c r="I1089" s="16">
        <v>1</v>
      </c>
      <c r="J1089" s="16">
        <v>1</v>
      </c>
      <c r="K1089" s="16">
        <v>1</v>
      </c>
      <c r="L1089" s="16">
        <v>3</v>
      </c>
      <c r="M1089" s="16">
        <v>31</v>
      </c>
      <c r="N1089" s="16">
        <v>3.8</v>
      </c>
      <c r="O1089" s="16">
        <v>1205</v>
      </c>
      <c r="P1089" s="16"/>
      <c r="Q1089" s="16"/>
      <c r="R1089" s="16" t="s">
        <v>5136</v>
      </c>
      <c r="S1089" s="16">
        <v>350</v>
      </c>
      <c r="T1089" s="16" t="str">
        <f t="shared" si="33"/>
        <v>Average</v>
      </c>
      <c r="U1089" s="37" t="str">
        <f t="shared" si="32"/>
        <v>Affordable</v>
      </c>
    </row>
    <row r="1090" spans="1:21" x14ac:dyDescent="0.35">
      <c r="A1090" s="41" t="s">
        <v>811</v>
      </c>
      <c r="B1090" s="16" t="s">
        <v>5137</v>
      </c>
      <c r="C1090" s="16" t="s">
        <v>230</v>
      </c>
      <c r="D1090" s="16" t="s">
        <v>4677</v>
      </c>
      <c r="E1090" s="16" t="s">
        <v>137</v>
      </c>
      <c r="F1090" s="16" t="s">
        <v>5069</v>
      </c>
      <c r="G1090" s="39">
        <v>917710055553</v>
      </c>
      <c r="H1090" s="16">
        <v>1</v>
      </c>
      <c r="I1090" s="16">
        <v>1</v>
      </c>
      <c r="J1090" s="16">
        <v>0</v>
      </c>
      <c r="K1090" s="16">
        <v>0</v>
      </c>
      <c r="L1090" s="16" t="s">
        <v>49</v>
      </c>
      <c r="M1090" s="16">
        <v>0</v>
      </c>
      <c r="N1090" s="16">
        <v>4.0999999999999996</v>
      </c>
      <c r="O1090" s="16">
        <v>748</v>
      </c>
      <c r="P1090" s="16"/>
      <c r="Q1090" s="16"/>
      <c r="R1090" s="16"/>
      <c r="S1090" s="16">
        <v>300</v>
      </c>
      <c r="T1090" s="16" t="str">
        <f t="shared" si="33"/>
        <v>Not rated</v>
      </c>
      <c r="U1090" s="37" t="str">
        <f t="shared" ref="U1090:U1153" si="34">IF($S1090&lt;=1049, "Affordable",IF($S1090&lt;=2049, "Expensive", IF($S1090&lt;=3049, "Very Expensive", "Luxurious Expensive")))</f>
        <v>Affordable</v>
      </c>
    </row>
    <row r="1091" spans="1:21" x14ac:dyDescent="0.35">
      <c r="A1091" s="41" t="s">
        <v>822</v>
      </c>
      <c r="B1091" s="16" t="s">
        <v>5138</v>
      </c>
      <c r="C1091" s="16" t="s">
        <v>5139</v>
      </c>
      <c r="D1091" s="16" t="s">
        <v>3563</v>
      </c>
      <c r="E1091" s="16" t="s">
        <v>40</v>
      </c>
      <c r="F1091" s="16" t="s">
        <v>5140</v>
      </c>
      <c r="G1091" s="39">
        <v>917439639887</v>
      </c>
      <c r="H1091" s="16">
        <v>1</v>
      </c>
      <c r="I1091" s="16">
        <v>1</v>
      </c>
      <c r="J1091" s="16">
        <v>1</v>
      </c>
      <c r="K1091" s="16">
        <v>0</v>
      </c>
      <c r="L1091" s="16">
        <v>3.7</v>
      </c>
      <c r="M1091" s="16">
        <v>108</v>
      </c>
      <c r="N1091" s="16">
        <v>4.0999999999999996</v>
      </c>
      <c r="O1091" s="16">
        <v>2349</v>
      </c>
      <c r="P1091" s="16"/>
      <c r="Q1091" s="16" t="s">
        <v>5141</v>
      </c>
      <c r="R1091" s="16" t="s">
        <v>5142</v>
      </c>
      <c r="S1091" s="16">
        <v>500</v>
      </c>
      <c r="T1091" s="16" t="str">
        <f t="shared" ref="T1091:T1154" si="35">IF(OR($L1091="-", $L1091=""), "Not rated", IF($L1091&lt;3, "Poor", IF($L1091&lt;4, "Average", "Excellent")))</f>
        <v>Average</v>
      </c>
      <c r="U1091" s="37" t="str">
        <f t="shared" si="34"/>
        <v>Affordable</v>
      </c>
    </row>
    <row r="1092" spans="1:21" x14ac:dyDescent="0.35">
      <c r="A1092" s="41" t="s">
        <v>5143</v>
      </c>
      <c r="B1092" s="16" t="s">
        <v>5144</v>
      </c>
      <c r="C1092" s="16" t="s">
        <v>5145</v>
      </c>
      <c r="D1092" s="16" t="s">
        <v>4778</v>
      </c>
      <c r="E1092" s="16"/>
      <c r="F1092" s="16" t="s">
        <v>5146</v>
      </c>
      <c r="G1092" s="39">
        <v>918240317539</v>
      </c>
      <c r="H1092" s="16">
        <v>1</v>
      </c>
      <c r="I1092" s="16">
        <v>0</v>
      </c>
      <c r="J1092" s="16">
        <v>0</v>
      </c>
      <c r="K1092" s="16">
        <v>0</v>
      </c>
      <c r="L1092" s="16" t="s">
        <v>49</v>
      </c>
      <c r="M1092" s="16">
        <v>0</v>
      </c>
      <c r="N1092" s="16">
        <v>3.8</v>
      </c>
      <c r="O1092" s="16">
        <v>534</v>
      </c>
      <c r="P1092" s="16"/>
      <c r="Q1092" s="16"/>
      <c r="R1092" s="16" t="s">
        <v>5147</v>
      </c>
      <c r="S1092" s="16">
        <v>150</v>
      </c>
      <c r="T1092" s="16" t="str">
        <f t="shared" si="35"/>
        <v>Not rated</v>
      </c>
      <c r="U1092" s="37" t="str">
        <f t="shared" si="34"/>
        <v>Affordable</v>
      </c>
    </row>
    <row r="1093" spans="1:21" x14ac:dyDescent="0.35">
      <c r="A1093" s="41" t="s">
        <v>5148</v>
      </c>
      <c r="B1093" s="16" t="s">
        <v>5149</v>
      </c>
      <c r="C1093" s="16" t="s">
        <v>5150</v>
      </c>
      <c r="D1093" s="16" t="s">
        <v>5115</v>
      </c>
      <c r="E1093" s="16" t="s">
        <v>124</v>
      </c>
      <c r="F1093" s="16" t="s">
        <v>5151</v>
      </c>
      <c r="G1093" s="39">
        <v>918240320579</v>
      </c>
      <c r="H1093" s="16">
        <v>1</v>
      </c>
      <c r="I1093" s="16">
        <v>1</v>
      </c>
      <c r="J1093" s="16">
        <v>0</v>
      </c>
      <c r="K1093" s="16">
        <v>0</v>
      </c>
      <c r="L1093" s="16" t="s">
        <v>49</v>
      </c>
      <c r="M1093" s="16">
        <v>0</v>
      </c>
      <c r="N1093" s="16">
        <v>3.7</v>
      </c>
      <c r="O1093" s="16">
        <v>5145</v>
      </c>
      <c r="P1093" s="16"/>
      <c r="Q1093" s="16" t="s">
        <v>5152</v>
      </c>
      <c r="R1093" s="16" t="s">
        <v>5153</v>
      </c>
      <c r="S1093" s="16">
        <v>150</v>
      </c>
      <c r="T1093" s="16" t="str">
        <f t="shared" si="35"/>
        <v>Not rated</v>
      </c>
      <c r="U1093" s="37" t="str">
        <f t="shared" si="34"/>
        <v>Affordable</v>
      </c>
    </row>
    <row r="1094" spans="1:21" x14ac:dyDescent="0.35">
      <c r="A1094" s="41" t="s">
        <v>5154</v>
      </c>
      <c r="B1094" s="16" t="s">
        <v>5155</v>
      </c>
      <c r="C1094" s="16" t="s">
        <v>5156</v>
      </c>
      <c r="D1094" s="16" t="s">
        <v>4778</v>
      </c>
      <c r="E1094" s="16" t="s">
        <v>283</v>
      </c>
      <c r="F1094" s="16" t="s">
        <v>5157</v>
      </c>
      <c r="G1094" s="39">
        <v>919123785335</v>
      </c>
      <c r="H1094" s="16">
        <v>1</v>
      </c>
      <c r="I1094" s="16">
        <v>1</v>
      </c>
      <c r="J1094" s="16">
        <v>0</v>
      </c>
      <c r="K1094" s="16">
        <v>0</v>
      </c>
      <c r="L1094" s="16" t="s">
        <v>49</v>
      </c>
      <c r="M1094" s="16">
        <v>0</v>
      </c>
      <c r="N1094" s="16">
        <v>3.8</v>
      </c>
      <c r="O1094" s="16">
        <v>952</v>
      </c>
      <c r="P1094" s="16"/>
      <c r="Q1094" s="16"/>
      <c r="R1094" s="16"/>
      <c r="S1094" s="16">
        <v>100</v>
      </c>
      <c r="T1094" s="16" t="str">
        <f t="shared" si="35"/>
        <v>Not rated</v>
      </c>
      <c r="U1094" s="37" t="str">
        <f t="shared" si="34"/>
        <v>Affordable</v>
      </c>
    </row>
    <row r="1095" spans="1:21" x14ac:dyDescent="0.35">
      <c r="A1095" s="41" t="s">
        <v>5158</v>
      </c>
      <c r="B1095" s="16" t="s">
        <v>5159</v>
      </c>
      <c r="C1095" s="16" t="s">
        <v>5160</v>
      </c>
      <c r="D1095" s="16" t="s">
        <v>4778</v>
      </c>
      <c r="E1095" s="16" t="s">
        <v>283</v>
      </c>
      <c r="F1095" s="16" t="s">
        <v>5161</v>
      </c>
      <c r="G1095" s="39">
        <v>918420632369</v>
      </c>
      <c r="H1095" s="16">
        <v>1</v>
      </c>
      <c r="I1095" s="16">
        <v>1</v>
      </c>
      <c r="J1095" s="16">
        <v>0</v>
      </c>
      <c r="K1095" s="16">
        <v>0</v>
      </c>
      <c r="L1095" s="16" t="s">
        <v>49</v>
      </c>
      <c r="M1095" s="16">
        <v>0</v>
      </c>
      <c r="N1095" s="16">
        <v>3.8</v>
      </c>
      <c r="O1095" s="16">
        <v>3015</v>
      </c>
      <c r="P1095" s="16"/>
      <c r="Q1095" s="16"/>
      <c r="R1095" s="16" t="s">
        <v>5162</v>
      </c>
      <c r="S1095" s="16">
        <v>150</v>
      </c>
      <c r="T1095" s="16" t="str">
        <f t="shared" si="35"/>
        <v>Not rated</v>
      </c>
      <c r="U1095" s="37" t="str">
        <f t="shared" si="34"/>
        <v>Affordable</v>
      </c>
    </row>
    <row r="1096" spans="1:21" x14ac:dyDescent="0.35">
      <c r="A1096" s="41" t="s">
        <v>889</v>
      </c>
      <c r="B1096" s="16" t="s">
        <v>5163</v>
      </c>
      <c r="C1096" s="16" t="s">
        <v>586</v>
      </c>
      <c r="D1096" s="16" t="s">
        <v>1843</v>
      </c>
      <c r="E1096" s="16" t="s">
        <v>713</v>
      </c>
      <c r="F1096" s="16" t="s">
        <v>5164</v>
      </c>
      <c r="G1096" s="39">
        <v>916292241569</v>
      </c>
      <c r="H1096" s="16">
        <v>1</v>
      </c>
      <c r="I1096" s="16">
        <v>1</v>
      </c>
      <c r="J1096" s="16">
        <v>1</v>
      </c>
      <c r="K1096" s="16">
        <v>0</v>
      </c>
      <c r="L1096" s="16">
        <v>3.8</v>
      </c>
      <c r="M1096" s="16">
        <v>111</v>
      </c>
      <c r="N1096" s="16">
        <v>4</v>
      </c>
      <c r="O1096" s="16">
        <v>887</v>
      </c>
      <c r="P1096" s="16"/>
      <c r="Q1096" s="16" t="s">
        <v>5165</v>
      </c>
      <c r="R1096" s="16" t="s">
        <v>5166</v>
      </c>
      <c r="S1096" s="16">
        <v>400</v>
      </c>
      <c r="T1096" s="16" t="str">
        <f t="shared" si="35"/>
        <v>Average</v>
      </c>
      <c r="U1096" s="37" t="str">
        <f t="shared" si="34"/>
        <v>Affordable</v>
      </c>
    </row>
    <row r="1097" spans="1:21" x14ac:dyDescent="0.35">
      <c r="A1097" s="41" t="s">
        <v>900</v>
      </c>
      <c r="B1097" s="16" t="s">
        <v>5167</v>
      </c>
      <c r="C1097" s="16" t="s">
        <v>902</v>
      </c>
      <c r="D1097" s="16" t="s">
        <v>3563</v>
      </c>
      <c r="E1097" s="16" t="s">
        <v>152</v>
      </c>
      <c r="F1097" s="16" t="s">
        <v>5168</v>
      </c>
      <c r="G1097" s="39">
        <v>918017983837</v>
      </c>
      <c r="H1097" s="16">
        <v>1</v>
      </c>
      <c r="I1097" s="16">
        <v>1</v>
      </c>
      <c r="J1097" s="16">
        <v>0</v>
      </c>
      <c r="K1097" s="16">
        <v>0</v>
      </c>
      <c r="L1097" s="16" t="s">
        <v>49</v>
      </c>
      <c r="M1097" s="16">
        <v>0</v>
      </c>
      <c r="N1097" s="16">
        <v>4.0999999999999996</v>
      </c>
      <c r="O1097" s="16">
        <v>913</v>
      </c>
      <c r="P1097" s="16"/>
      <c r="Q1097" s="16" t="s">
        <v>5169</v>
      </c>
      <c r="R1097" s="16"/>
      <c r="S1097" s="16">
        <v>200</v>
      </c>
      <c r="T1097" s="16" t="str">
        <f t="shared" si="35"/>
        <v>Not rated</v>
      </c>
      <c r="U1097" s="37" t="str">
        <f t="shared" si="34"/>
        <v>Affordable</v>
      </c>
    </row>
    <row r="1098" spans="1:21" x14ac:dyDescent="0.35">
      <c r="A1098" s="41" t="s">
        <v>5170</v>
      </c>
      <c r="B1098" s="16" t="s">
        <v>5171</v>
      </c>
      <c r="C1098" s="16" t="s">
        <v>260</v>
      </c>
      <c r="D1098" s="16" t="s">
        <v>4677</v>
      </c>
      <c r="E1098" s="16" t="s">
        <v>322</v>
      </c>
      <c r="F1098" s="16" t="s">
        <v>5172</v>
      </c>
      <c r="G1098" s="39">
        <v>919088052769</v>
      </c>
      <c r="H1098" s="16">
        <v>1</v>
      </c>
      <c r="I1098" s="16">
        <v>1</v>
      </c>
      <c r="J1098" s="16">
        <v>0</v>
      </c>
      <c r="K1098" s="16">
        <v>0</v>
      </c>
      <c r="L1098" s="16" t="s">
        <v>49</v>
      </c>
      <c r="M1098" s="16">
        <v>0</v>
      </c>
      <c r="N1098" s="16">
        <v>3.9</v>
      </c>
      <c r="O1098" s="16">
        <v>13700</v>
      </c>
      <c r="P1098" s="16"/>
      <c r="Q1098" s="16"/>
      <c r="R1098" s="16" t="s">
        <v>5173</v>
      </c>
      <c r="S1098" s="16">
        <v>150</v>
      </c>
      <c r="T1098" s="16" t="str">
        <f t="shared" si="35"/>
        <v>Not rated</v>
      </c>
      <c r="U1098" s="37" t="str">
        <f t="shared" si="34"/>
        <v>Affordable</v>
      </c>
    </row>
    <row r="1099" spans="1:21" x14ac:dyDescent="0.35">
      <c r="A1099" s="41" t="s">
        <v>5174</v>
      </c>
      <c r="B1099" s="16" t="s">
        <v>5175</v>
      </c>
      <c r="C1099" s="16" t="s">
        <v>5176</v>
      </c>
      <c r="D1099" s="16" t="s">
        <v>4778</v>
      </c>
      <c r="E1099" s="16" t="s">
        <v>40</v>
      </c>
      <c r="F1099" s="16" t="s">
        <v>5177</v>
      </c>
      <c r="G1099" s="39">
        <v>919051407267</v>
      </c>
      <c r="H1099" s="16">
        <v>1</v>
      </c>
      <c r="I1099" s="16">
        <v>1</v>
      </c>
      <c r="J1099" s="16">
        <v>1</v>
      </c>
      <c r="K1099" s="16">
        <v>0</v>
      </c>
      <c r="L1099" s="16">
        <v>3.3</v>
      </c>
      <c r="M1099" s="16">
        <v>26</v>
      </c>
      <c r="N1099" s="16">
        <v>3.7</v>
      </c>
      <c r="O1099" s="16">
        <v>1759</v>
      </c>
      <c r="P1099" s="16"/>
      <c r="Q1099" s="16"/>
      <c r="R1099" s="16" t="s">
        <v>5178</v>
      </c>
      <c r="S1099" s="16">
        <v>350</v>
      </c>
      <c r="T1099" s="16" t="str">
        <f t="shared" si="35"/>
        <v>Average</v>
      </c>
      <c r="U1099" s="37" t="str">
        <f t="shared" si="34"/>
        <v>Affordable</v>
      </c>
    </row>
    <row r="1100" spans="1:21" x14ac:dyDescent="0.35">
      <c r="A1100" s="41" t="s">
        <v>5179</v>
      </c>
      <c r="B1100" s="16" t="s">
        <v>5180</v>
      </c>
      <c r="C1100" s="16" t="s">
        <v>46</v>
      </c>
      <c r="D1100" s="16" t="s">
        <v>4677</v>
      </c>
      <c r="E1100" s="16"/>
      <c r="F1100" s="16" t="s">
        <v>5181</v>
      </c>
      <c r="G1100" s="39">
        <v>919062677287</v>
      </c>
      <c r="H1100" s="16">
        <v>1</v>
      </c>
      <c r="I1100" s="16">
        <v>0</v>
      </c>
      <c r="J1100" s="16">
        <v>0</v>
      </c>
      <c r="K1100" s="16">
        <v>0</v>
      </c>
      <c r="L1100" s="16" t="s">
        <v>49</v>
      </c>
      <c r="M1100" s="16">
        <v>0</v>
      </c>
      <c r="N1100" s="16">
        <v>3.9</v>
      </c>
      <c r="O1100" s="16">
        <v>934</v>
      </c>
      <c r="P1100" s="16"/>
      <c r="Q1100" s="16"/>
      <c r="R1100" s="16"/>
      <c r="S1100" s="16">
        <v>100</v>
      </c>
      <c r="T1100" s="16" t="str">
        <f t="shared" si="35"/>
        <v>Not rated</v>
      </c>
      <c r="U1100" s="37" t="str">
        <f t="shared" si="34"/>
        <v>Affordable</v>
      </c>
    </row>
    <row r="1101" spans="1:21" x14ac:dyDescent="0.35">
      <c r="A1101" s="41" t="s">
        <v>5182</v>
      </c>
      <c r="B1101" s="16" t="s">
        <v>5183</v>
      </c>
      <c r="C1101" s="16" t="s">
        <v>603</v>
      </c>
      <c r="D1101" s="16" t="s">
        <v>1121</v>
      </c>
      <c r="E1101" s="16" t="s">
        <v>283</v>
      </c>
      <c r="F1101" s="16" t="s">
        <v>5184</v>
      </c>
      <c r="G1101" s="39">
        <v>913323205525</v>
      </c>
      <c r="H1101" s="16">
        <v>1</v>
      </c>
      <c r="I1101" s="16">
        <v>1</v>
      </c>
      <c r="J1101" s="16">
        <v>1</v>
      </c>
      <c r="K1101" s="16">
        <v>1</v>
      </c>
      <c r="L1101" s="16">
        <v>4</v>
      </c>
      <c r="M1101" s="16">
        <v>224</v>
      </c>
      <c r="N1101" s="16">
        <v>4.2</v>
      </c>
      <c r="O1101" s="16">
        <v>5453</v>
      </c>
      <c r="P1101" s="16"/>
      <c r="Q1101" s="16" t="s">
        <v>5185</v>
      </c>
      <c r="R1101" s="16" t="s">
        <v>5186</v>
      </c>
      <c r="S1101" s="16">
        <v>150</v>
      </c>
      <c r="T1101" s="16" t="str">
        <f t="shared" si="35"/>
        <v>Excellent</v>
      </c>
      <c r="U1101" s="37" t="str">
        <f t="shared" si="34"/>
        <v>Affordable</v>
      </c>
    </row>
    <row r="1102" spans="1:21" x14ac:dyDescent="0.35">
      <c r="A1102" s="41" t="s">
        <v>970</v>
      </c>
      <c r="B1102" s="16" t="s">
        <v>5187</v>
      </c>
      <c r="C1102" s="16" t="s">
        <v>972</v>
      </c>
      <c r="D1102" s="16" t="s">
        <v>1121</v>
      </c>
      <c r="E1102" s="16" t="s">
        <v>40</v>
      </c>
      <c r="F1102" s="16" t="s">
        <v>5188</v>
      </c>
      <c r="G1102" s="39">
        <v>919971448700</v>
      </c>
      <c r="H1102" s="16">
        <v>1</v>
      </c>
      <c r="I1102" s="16">
        <v>1</v>
      </c>
      <c r="J1102" s="16">
        <v>1</v>
      </c>
      <c r="K1102" s="16">
        <v>0</v>
      </c>
      <c r="L1102" s="16">
        <v>4.4000000000000004</v>
      </c>
      <c r="M1102" s="16">
        <v>1637</v>
      </c>
      <c r="N1102" s="16">
        <v>4.0999999999999996</v>
      </c>
      <c r="O1102" s="16">
        <v>3755</v>
      </c>
      <c r="P1102" s="16"/>
      <c r="Q1102" s="16" t="s">
        <v>5189</v>
      </c>
      <c r="R1102" s="16" t="s">
        <v>5190</v>
      </c>
      <c r="S1102" s="16">
        <v>1200</v>
      </c>
      <c r="T1102" s="16" t="str">
        <f t="shared" si="35"/>
        <v>Excellent</v>
      </c>
      <c r="U1102" s="37" t="str">
        <f t="shared" si="34"/>
        <v>Expensive</v>
      </c>
    </row>
    <row r="1103" spans="1:21" x14ac:dyDescent="0.35">
      <c r="A1103" s="41" t="s">
        <v>5191</v>
      </c>
      <c r="B1103" s="16" t="s">
        <v>5192</v>
      </c>
      <c r="C1103" s="16" t="s">
        <v>5193</v>
      </c>
      <c r="D1103" s="16" t="s">
        <v>4677</v>
      </c>
      <c r="E1103" s="16" t="s">
        <v>501</v>
      </c>
      <c r="F1103" s="16" t="s">
        <v>5194</v>
      </c>
      <c r="G1103" s="39">
        <v>917044522911</v>
      </c>
      <c r="H1103" s="16">
        <v>1</v>
      </c>
      <c r="I1103" s="16">
        <v>1</v>
      </c>
      <c r="J1103" s="16">
        <v>1</v>
      </c>
      <c r="K1103" s="16">
        <v>0</v>
      </c>
      <c r="L1103" s="16">
        <v>3.7</v>
      </c>
      <c r="M1103" s="16">
        <v>215</v>
      </c>
      <c r="N1103" s="16">
        <v>3.9</v>
      </c>
      <c r="O1103" s="16">
        <v>19200</v>
      </c>
      <c r="P1103" s="16"/>
      <c r="Q1103" s="16"/>
      <c r="R1103" s="16" t="s">
        <v>5195</v>
      </c>
      <c r="S1103" s="16">
        <v>500</v>
      </c>
      <c r="T1103" s="16" t="str">
        <f t="shared" si="35"/>
        <v>Average</v>
      </c>
      <c r="U1103" s="37" t="str">
        <f t="shared" si="34"/>
        <v>Affordable</v>
      </c>
    </row>
    <row r="1104" spans="1:21" x14ac:dyDescent="0.35">
      <c r="A1104" s="41" t="s">
        <v>5196</v>
      </c>
      <c r="B1104" s="16" t="s">
        <v>5197</v>
      </c>
      <c r="C1104" s="16" t="s">
        <v>5198</v>
      </c>
      <c r="D1104" s="16" t="s">
        <v>2348</v>
      </c>
      <c r="E1104" s="16" t="s">
        <v>54</v>
      </c>
      <c r="F1104" s="16" t="s">
        <v>5199</v>
      </c>
      <c r="G1104" s="39">
        <v>918296989956</v>
      </c>
      <c r="H1104" s="16">
        <v>1</v>
      </c>
      <c r="I1104" s="16">
        <v>1</v>
      </c>
      <c r="J1104" s="16">
        <v>1</v>
      </c>
      <c r="K1104" s="16">
        <v>0</v>
      </c>
      <c r="L1104" s="16">
        <v>2.9</v>
      </c>
      <c r="M1104" s="16">
        <v>9</v>
      </c>
      <c r="N1104" s="16">
        <v>3.1</v>
      </c>
      <c r="O1104" s="16">
        <v>757</v>
      </c>
      <c r="P1104" s="16"/>
      <c r="Q1104" s="16"/>
      <c r="R1104" s="16"/>
      <c r="S1104" s="16">
        <v>350</v>
      </c>
      <c r="T1104" s="16" t="str">
        <f t="shared" si="35"/>
        <v>Poor</v>
      </c>
      <c r="U1104" s="37" t="str">
        <f t="shared" si="34"/>
        <v>Affordable</v>
      </c>
    </row>
    <row r="1105" spans="1:21" x14ac:dyDescent="0.35">
      <c r="A1105" s="41" t="s">
        <v>5200</v>
      </c>
      <c r="B1105" s="16" t="s">
        <v>5201</v>
      </c>
      <c r="C1105" s="16" t="s">
        <v>5198</v>
      </c>
      <c r="D1105" s="16" t="s">
        <v>4778</v>
      </c>
      <c r="E1105" s="16" t="s">
        <v>40</v>
      </c>
      <c r="F1105" s="16" t="s">
        <v>5202</v>
      </c>
      <c r="G1105" s="39">
        <v>919051407267</v>
      </c>
      <c r="H1105" s="16">
        <v>1</v>
      </c>
      <c r="I1105" s="16">
        <v>1</v>
      </c>
      <c r="J1105" s="16">
        <v>0</v>
      </c>
      <c r="K1105" s="16">
        <v>0</v>
      </c>
      <c r="L1105" s="16" t="s">
        <v>49</v>
      </c>
      <c r="M1105" s="16">
        <v>0</v>
      </c>
      <c r="N1105" s="16">
        <v>3.7</v>
      </c>
      <c r="O1105" s="16">
        <v>5791</v>
      </c>
      <c r="P1105" s="16"/>
      <c r="Q1105" s="16"/>
      <c r="R1105" s="16"/>
      <c r="S1105" s="16">
        <v>100</v>
      </c>
      <c r="T1105" s="16" t="str">
        <f t="shared" si="35"/>
        <v>Not rated</v>
      </c>
      <c r="U1105" s="37" t="str">
        <f t="shared" si="34"/>
        <v>Affordable</v>
      </c>
    </row>
    <row r="1106" spans="1:21" x14ac:dyDescent="0.35">
      <c r="A1106" s="41" t="s">
        <v>1019</v>
      </c>
      <c r="B1106" s="16" t="s">
        <v>5203</v>
      </c>
      <c r="C1106" s="16" t="s">
        <v>5204</v>
      </c>
      <c r="D1106" s="16" t="s">
        <v>1843</v>
      </c>
      <c r="E1106" s="16" t="s">
        <v>404</v>
      </c>
      <c r="F1106" s="16" t="s">
        <v>5205</v>
      </c>
      <c r="G1106" s="39">
        <v>919830173336</v>
      </c>
      <c r="H1106" s="16">
        <v>1</v>
      </c>
      <c r="I1106" s="16">
        <v>1</v>
      </c>
      <c r="J1106" s="16">
        <v>0</v>
      </c>
      <c r="K1106" s="16">
        <v>0</v>
      </c>
      <c r="L1106" s="16">
        <v>3.5</v>
      </c>
      <c r="M1106" s="16">
        <v>30</v>
      </c>
      <c r="N1106" s="16">
        <v>4.4000000000000004</v>
      </c>
      <c r="O1106" s="16">
        <v>224</v>
      </c>
      <c r="P1106" s="16"/>
      <c r="Q1106" s="16"/>
      <c r="R1106" s="16"/>
      <c r="S1106" s="16">
        <v>600</v>
      </c>
      <c r="T1106" s="16" t="str">
        <f t="shared" si="35"/>
        <v>Average</v>
      </c>
      <c r="U1106" s="37" t="str">
        <f t="shared" si="34"/>
        <v>Affordable</v>
      </c>
    </row>
    <row r="1107" spans="1:21" x14ac:dyDescent="0.35">
      <c r="A1107" s="41" t="s">
        <v>5206</v>
      </c>
      <c r="B1107" s="16" t="s">
        <v>5207</v>
      </c>
      <c r="C1107" s="16" t="s">
        <v>5208</v>
      </c>
      <c r="D1107" s="16" t="s">
        <v>4677</v>
      </c>
      <c r="E1107" s="16" t="s">
        <v>54</v>
      </c>
      <c r="F1107" s="16" t="s">
        <v>5209</v>
      </c>
      <c r="G1107" s="39">
        <v>919073013365</v>
      </c>
      <c r="H1107" s="16">
        <v>1</v>
      </c>
      <c r="I1107" s="16">
        <v>1</v>
      </c>
      <c r="J1107" s="16">
        <v>1</v>
      </c>
      <c r="K1107" s="16">
        <v>0</v>
      </c>
      <c r="L1107" s="16">
        <v>3.8</v>
      </c>
      <c r="M1107" s="16">
        <v>2</v>
      </c>
      <c r="N1107" s="16">
        <v>4.0999999999999996</v>
      </c>
      <c r="O1107" s="16">
        <v>332</v>
      </c>
      <c r="P1107" s="16"/>
      <c r="Q1107" s="16"/>
      <c r="R1107" s="16"/>
      <c r="S1107" s="16">
        <v>400</v>
      </c>
      <c r="T1107" s="16" t="str">
        <f t="shared" si="35"/>
        <v>Average</v>
      </c>
      <c r="U1107" s="37" t="str">
        <f t="shared" si="34"/>
        <v>Affordable</v>
      </c>
    </row>
    <row r="1108" spans="1:21" x14ac:dyDescent="0.35">
      <c r="A1108" s="41" t="s">
        <v>5210</v>
      </c>
      <c r="B1108" s="16" t="s">
        <v>5211</v>
      </c>
      <c r="C1108" s="16" t="s">
        <v>230</v>
      </c>
      <c r="D1108" s="16" t="s">
        <v>4677</v>
      </c>
      <c r="E1108" s="16"/>
      <c r="F1108" s="16" t="s">
        <v>5212</v>
      </c>
      <c r="G1108" s="39">
        <v>917044706469</v>
      </c>
      <c r="H1108" s="16">
        <v>1</v>
      </c>
      <c r="I1108" s="16">
        <v>0</v>
      </c>
      <c r="J1108" s="16">
        <v>0</v>
      </c>
      <c r="K1108" s="16">
        <v>0</v>
      </c>
      <c r="L1108" s="16" t="s">
        <v>49</v>
      </c>
      <c r="M1108" s="16">
        <v>0</v>
      </c>
      <c r="N1108" s="16">
        <v>4</v>
      </c>
      <c r="O1108" s="16">
        <v>97</v>
      </c>
      <c r="P1108" s="16"/>
      <c r="Q1108" s="16"/>
      <c r="R1108" s="16"/>
      <c r="S1108" s="16">
        <v>150</v>
      </c>
      <c r="T1108" s="16" t="str">
        <f t="shared" si="35"/>
        <v>Not rated</v>
      </c>
      <c r="U1108" s="37" t="str">
        <f t="shared" si="34"/>
        <v>Affordable</v>
      </c>
    </row>
    <row r="1109" spans="1:21" x14ac:dyDescent="0.35">
      <c r="A1109" s="41" t="s">
        <v>5213</v>
      </c>
      <c r="B1109" s="16" t="s">
        <v>5214</v>
      </c>
      <c r="C1109" s="16" t="s">
        <v>5215</v>
      </c>
      <c r="D1109" s="16" t="s">
        <v>2348</v>
      </c>
      <c r="E1109" s="16" t="s">
        <v>40</v>
      </c>
      <c r="F1109" s="16" t="s">
        <v>5216</v>
      </c>
      <c r="G1109" s="39">
        <v>917605036558</v>
      </c>
      <c r="H1109" s="16">
        <v>1</v>
      </c>
      <c r="I1109" s="16">
        <v>1</v>
      </c>
      <c r="J1109" s="16">
        <v>1</v>
      </c>
      <c r="K1109" s="16">
        <v>0</v>
      </c>
      <c r="L1109" s="16">
        <v>4</v>
      </c>
      <c r="M1109" s="16">
        <v>391</v>
      </c>
      <c r="N1109" s="16">
        <v>3.9</v>
      </c>
      <c r="O1109" s="16">
        <v>250</v>
      </c>
      <c r="P1109" s="16"/>
      <c r="Q1109" s="16" t="s">
        <v>5217</v>
      </c>
      <c r="R1109" s="16" t="s">
        <v>5218</v>
      </c>
      <c r="S1109" s="16">
        <v>1000</v>
      </c>
      <c r="T1109" s="16" t="str">
        <f t="shared" si="35"/>
        <v>Excellent</v>
      </c>
      <c r="U1109" s="37" t="str">
        <f t="shared" si="34"/>
        <v>Affordable</v>
      </c>
    </row>
    <row r="1110" spans="1:21" x14ac:dyDescent="0.35">
      <c r="A1110" s="41" t="s">
        <v>5219</v>
      </c>
      <c r="B1110" s="16" t="s">
        <v>5220</v>
      </c>
      <c r="C1110" s="16" t="s">
        <v>5221</v>
      </c>
      <c r="D1110" s="16" t="s">
        <v>4778</v>
      </c>
      <c r="E1110" s="16" t="s">
        <v>152</v>
      </c>
      <c r="F1110" s="16" t="s">
        <v>5222</v>
      </c>
      <c r="G1110" s="39">
        <v>919433018520</v>
      </c>
      <c r="H1110" s="16">
        <v>1</v>
      </c>
      <c r="I1110" s="16">
        <v>1</v>
      </c>
      <c r="J1110" s="16">
        <v>0</v>
      </c>
      <c r="K1110" s="16">
        <v>0</v>
      </c>
      <c r="L1110" s="16" t="s">
        <v>49</v>
      </c>
      <c r="M1110" s="16">
        <v>0</v>
      </c>
      <c r="N1110" s="16">
        <v>3.4</v>
      </c>
      <c r="O1110" s="16">
        <v>15500</v>
      </c>
      <c r="P1110" s="16"/>
      <c r="Q1110" s="16" t="s">
        <v>5223</v>
      </c>
      <c r="R1110" s="16"/>
      <c r="S1110" s="16">
        <v>100</v>
      </c>
      <c r="T1110" s="16" t="str">
        <f t="shared" si="35"/>
        <v>Not rated</v>
      </c>
      <c r="U1110" s="37" t="str">
        <f t="shared" si="34"/>
        <v>Affordable</v>
      </c>
    </row>
    <row r="1111" spans="1:21" x14ac:dyDescent="0.35">
      <c r="A1111" s="41" t="s">
        <v>5224</v>
      </c>
      <c r="B1111" s="16" t="s">
        <v>5225</v>
      </c>
      <c r="C1111" s="16" t="s">
        <v>5226</v>
      </c>
      <c r="D1111" s="16" t="s">
        <v>4677</v>
      </c>
      <c r="E1111" s="16" t="s">
        <v>40</v>
      </c>
      <c r="F1111" s="16" t="s">
        <v>5227</v>
      </c>
      <c r="G1111" s="39">
        <v>919903379997</v>
      </c>
      <c r="H1111" s="16">
        <v>1</v>
      </c>
      <c r="I1111" s="16">
        <v>1</v>
      </c>
      <c r="J1111" s="16">
        <v>1</v>
      </c>
      <c r="K1111" s="16">
        <v>1</v>
      </c>
      <c r="L1111" s="16">
        <v>3.8</v>
      </c>
      <c r="M1111" s="16">
        <v>55</v>
      </c>
      <c r="N1111" s="16">
        <v>3.8</v>
      </c>
      <c r="O1111" s="16">
        <v>88</v>
      </c>
      <c r="P1111" s="16"/>
      <c r="Q1111" s="16"/>
      <c r="R1111" s="16" t="s">
        <v>5228</v>
      </c>
      <c r="S1111" s="16">
        <v>450</v>
      </c>
      <c r="T1111" s="16" t="str">
        <f t="shared" si="35"/>
        <v>Average</v>
      </c>
      <c r="U1111" s="37" t="str">
        <f t="shared" si="34"/>
        <v>Affordable</v>
      </c>
    </row>
    <row r="1112" spans="1:21" x14ac:dyDescent="0.35">
      <c r="A1112" s="41" t="s">
        <v>1055</v>
      </c>
      <c r="B1112" s="16" t="s">
        <v>5229</v>
      </c>
      <c r="C1112" s="16" t="s">
        <v>5230</v>
      </c>
      <c r="D1112" s="16" t="s">
        <v>4677</v>
      </c>
      <c r="E1112" s="16" t="s">
        <v>54</v>
      </c>
      <c r="F1112" s="16" t="s">
        <v>5231</v>
      </c>
      <c r="G1112" s="39">
        <v>918013037499</v>
      </c>
      <c r="H1112" s="16">
        <v>1</v>
      </c>
      <c r="I1112" s="16">
        <v>1</v>
      </c>
      <c r="J1112" s="16">
        <v>1</v>
      </c>
      <c r="K1112" s="16">
        <v>0</v>
      </c>
      <c r="L1112" s="16">
        <v>4</v>
      </c>
      <c r="M1112" s="16">
        <v>125</v>
      </c>
      <c r="N1112" s="16">
        <v>3.9</v>
      </c>
      <c r="O1112" s="16">
        <v>180</v>
      </c>
      <c r="P1112" s="16"/>
      <c r="Q1112" s="16" t="s">
        <v>5232</v>
      </c>
      <c r="R1112" s="16" t="s">
        <v>5233</v>
      </c>
      <c r="S1112" s="16">
        <v>500</v>
      </c>
      <c r="T1112" s="16" t="str">
        <f t="shared" si="35"/>
        <v>Excellent</v>
      </c>
      <c r="U1112" s="37" t="str">
        <f t="shared" si="34"/>
        <v>Affordable</v>
      </c>
    </row>
    <row r="1113" spans="1:21" x14ac:dyDescent="0.35">
      <c r="A1113" s="41" t="s">
        <v>1068</v>
      </c>
      <c r="B1113" s="16" t="s">
        <v>5234</v>
      </c>
      <c r="C1113" s="16" t="s">
        <v>46</v>
      </c>
      <c r="D1113" s="16" t="s">
        <v>4677</v>
      </c>
      <c r="E1113" s="16"/>
      <c r="F1113" s="16" t="s">
        <v>4773</v>
      </c>
      <c r="G1113" s="39">
        <v>917676216666</v>
      </c>
      <c r="H1113" s="16">
        <v>1</v>
      </c>
      <c r="I1113" s="16">
        <v>0</v>
      </c>
      <c r="J1113" s="16">
        <v>0</v>
      </c>
      <c r="K1113" s="16">
        <v>0</v>
      </c>
      <c r="L1113" s="16" t="s">
        <v>49</v>
      </c>
      <c r="M1113" s="16">
        <v>0</v>
      </c>
      <c r="N1113" s="16">
        <v>3.9</v>
      </c>
      <c r="O1113" s="16">
        <v>98</v>
      </c>
      <c r="P1113" s="16"/>
      <c r="Q1113" s="16"/>
      <c r="R1113" s="16"/>
      <c r="S1113" s="16">
        <v>250</v>
      </c>
      <c r="T1113" s="16" t="str">
        <f t="shared" si="35"/>
        <v>Not rated</v>
      </c>
      <c r="U1113" s="37" t="str">
        <f t="shared" si="34"/>
        <v>Affordable</v>
      </c>
    </row>
    <row r="1114" spans="1:21" x14ac:dyDescent="0.35">
      <c r="A1114" s="41" t="s">
        <v>5235</v>
      </c>
      <c r="B1114" s="16" t="s">
        <v>5236</v>
      </c>
      <c r="C1114" s="16" t="s">
        <v>5237</v>
      </c>
      <c r="D1114" s="16" t="s">
        <v>2803</v>
      </c>
      <c r="E1114" s="16" t="s">
        <v>5238</v>
      </c>
      <c r="F1114" s="16" t="s">
        <v>5239</v>
      </c>
      <c r="G1114" s="39">
        <v>918240548472</v>
      </c>
      <c r="H1114" s="16">
        <v>1</v>
      </c>
      <c r="I1114" s="16">
        <v>1</v>
      </c>
      <c r="J1114" s="16">
        <v>1</v>
      </c>
      <c r="K1114" s="16">
        <v>0</v>
      </c>
      <c r="L1114" s="16">
        <v>3.8</v>
      </c>
      <c r="M1114" s="16">
        <v>148</v>
      </c>
      <c r="N1114" s="16">
        <v>3.8</v>
      </c>
      <c r="O1114" s="16">
        <v>7294</v>
      </c>
      <c r="P1114" s="16"/>
      <c r="Q1114" s="16"/>
      <c r="R1114" s="16" t="s">
        <v>5240</v>
      </c>
      <c r="S1114" s="16">
        <v>300</v>
      </c>
      <c r="T1114" s="16" t="str">
        <f t="shared" si="35"/>
        <v>Average</v>
      </c>
      <c r="U1114" s="37" t="str">
        <f t="shared" si="34"/>
        <v>Affordable</v>
      </c>
    </row>
    <row r="1115" spans="1:21" x14ac:dyDescent="0.35">
      <c r="A1115" s="41" t="s">
        <v>5241</v>
      </c>
      <c r="B1115" s="16" t="s">
        <v>5242</v>
      </c>
      <c r="C1115" s="16" t="s">
        <v>5243</v>
      </c>
      <c r="D1115" s="16" t="s">
        <v>4778</v>
      </c>
      <c r="E1115" s="16" t="s">
        <v>283</v>
      </c>
      <c r="F1115" s="16" t="s">
        <v>5244</v>
      </c>
      <c r="G1115" s="39">
        <v>919903033331</v>
      </c>
      <c r="H1115" s="16">
        <v>1</v>
      </c>
      <c r="I1115" s="16">
        <v>1</v>
      </c>
      <c r="J1115" s="16">
        <v>1</v>
      </c>
      <c r="K1115" s="16">
        <v>0</v>
      </c>
      <c r="L1115" s="16">
        <v>3.5</v>
      </c>
      <c r="M1115" s="16">
        <v>75</v>
      </c>
      <c r="N1115" s="16">
        <v>3.6</v>
      </c>
      <c r="O1115" s="16">
        <v>6523</v>
      </c>
      <c r="P1115" s="16"/>
      <c r="Q1115" s="16"/>
      <c r="R1115" s="16" t="s">
        <v>5245</v>
      </c>
      <c r="S1115" s="16">
        <v>400</v>
      </c>
      <c r="T1115" s="16" t="str">
        <f t="shared" si="35"/>
        <v>Average</v>
      </c>
      <c r="U1115" s="37" t="str">
        <f t="shared" si="34"/>
        <v>Affordable</v>
      </c>
    </row>
    <row r="1116" spans="1:21" x14ac:dyDescent="0.35">
      <c r="A1116" s="41" t="s">
        <v>1083</v>
      </c>
      <c r="B1116" s="16" t="s">
        <v>5246</v>
      </c>
      <c r="C1116" s="16" t="s">
        <v>1085</v>
      </c>
      <c r="D1116" s="16" t="s">
        <v>4778</v>
      </c>
      <c r="E1116" s="16" t="s">
        <v>40</v>
      </c>
      <c r="F1116" s="16" t="s">
        <v>5247</v>
      </c>
      <c r="G1116" s="39">
        <v>913340640009</v>
      </c>
      <c r="H1116" s="16">
        <v>1</v>
      </c>
      <c r="I1116" s="16">
        <v>1</v>
      </c>
      <c r="J1116" s="16">
        <v>1</v>
      </c>
      <c r="K1116" s="16">
        <v>0</v>
      </c>
      <c r="L1116" s="16">
        <v>4.2</v>
      </c>
      <c r="M1116" s="16">
        <v>357</v>
      </c>
      <c r="N1116" s="16">
        <v>4.0999999999999996</v>
      </c>
      <c r="O1116" s="16">
        <v>1707</v>
      </c>
      <c r="P1116" s="16"/>
      <c r="Q1116" s="16" t="s">
        <v>5248</v>
      </c>
      <c r="R1116" s="16" t="s">
        <v>5249</v>
      </c>
      <c r="S1116" s="16">
        <v>1000</v>
      </c>
      <c r="T1116" s="16" t="str">
        <f t="shared" si="35"/>
        <v>Excellent</v>
      </c>
      <c r="U1116" s="37" t="str">
        <f t="shared" si="34"/>
        <v>Affordable</v>
      </c>
    </row>
    <row r="1117" spans="1:21" x14ac:dyDescent="0.35">
      <c r="A1117" s="41" t="s">
        <v>1090</v>
      </c>
      <c r="B1117" s="16" t="s">
        <v>5250</v>
      </c>
      <c r="C1117" s="16" t="s">
        <v>136</v>
      </c>
      <c r="D1117" s="16" t="s">
        <v>1843</v>
      </c>
      <c r="E1117" s="16" t="s">
        <v>5251</v>
      </c>
      <c r="F1117" s="16" t="s">
        <v>5252</v>
      </c>
      <c r="G1117" s="39">
        <v>916290025669</v>
      </c>
      <c r="H1117" s="16">
        <v>1</v>
      </c>
      <c r="I1117" s="16">
        <v>1</v>
      </c>
      <c r="J1117" s="16">
        <v>1</v>
      </c>
      <c r="K1117" s="16">
        <v>0</v>
      </c>
      <c r="L1117" s="16">
        <v>4</v>
      </c>
      <c r="M1117" s="16">
        <v>180</v>
      </c>
      <c r="N1117" s="16">
        <v>3.8</v>
      </c>
      <c r="O1117" s="16">
        <v>1963</v>
      </c>
      <c r="P1117" s="16"/>
      <c r="Q1117" s="16" t="s">
        <v>5253</v>
      </c>
      <c r="R1117" s="16" t="s">
        <v>5254</v>
      </c>
      <c r="S1117" s="16">
        <v>300</v>
      </c>
      <c r="T1117" s="16" t="str">
        <f t="shared" si="35"/>
        <v>Excellent</v>
      </c>
      <c r="U1117" s="37" t="str">
        <f t="shared" si="34"/>
        <v>Affordable</v>
      </c>
    </row>
    <row r="1118" spans="1:21" x14ac:dyDescent="0.35">
      <c r="A1118" s="41" t="s">
        <v>1096</v>
      </c>
      <c r="B1118" s="16" t="s">
        <v>5255</v>
      </c>
      <c r="C1118" s="16" t="s">
        <v>1098</v>
      </c>
      <c r="D1118" s="16" t="s">
        <v>4677</v>
      </c>
      <c r="E1118" s="16"/>
      <c r="F1118" s="16" t="s">
        <v>5069</v>
      </c>
      <c r="G1118" s="39">
        <v>918828100666</v>
      </c>
      <c r="H1118" s="16">
        <v>1</v>
      </c>
      <c r="I1118" s="16">
        <v>0</v>
      </c>
      <c r="J1118" s="16">
        <v>0</v>
      </c>
      <c r="K1118" s="16">
        <v>0</v>
      </c>
      <c r="L1118" s="16" t="s">
        <v>49</v>
      </c>
      <c r="M1118" s="16">
        <v>0</v>
      </c>
      <c r="N1118" s="16">
        <v>3.8</v>
      </c>
      <c r="O1118" s="16">
        <v>582</v>
      </c>
      <c r="P1118" s="16"/>
      <c r="Q1118" s="16"/>
      <c r="R1118" s="16"/>
      <c r="S1118" s="16">
        <v>200</v>
      </c>
      <c r="T1118" s="16" t="str">
        <f t="shared" si="35"/>
        <v>Not rated</v>
      </c>
      <c r="U1118" s="37" t="str">
        <f t="shared" si="34"/>
        <v>Affordable</v>
      </c>
    </row>
    <row r="1119" spans="1:21" x14ac:dyDescent="0.35">
      <c r="A1119" s="41" t="s">
        <v>1931</v>
      </c>
      <c r="B1119" s="16" t="s">
        <v>5256</v>
      </c>
      <c r="C1119" s="16" t="s">
        <v>5257</v>
      </c>
      <c r="D1119" s="16" t="s">
        <v>4677</v>
      </c>
      <c r="E1119" s="16" t="s">
        <v>283</v>
      </c>
      <c r="F1119" s="16" t="s">
        <v>5258</v>
      </c>
      <c r="G1119" s="39">
        <v>919830019482</v>
      </c>
      <c r="H1119" s="16">
        <v>1</v>
      </c>
      <c r="I1119" s="16">
        <v>1</v>
      </c>
      <c r="J1119" s="16">
        <v>1</v>
      </c>
      <c r="K1119" s="16">
        <v>1</v>
      </c>
      <c r="L1119" s="16">
        <v>3.6</v>
      </c>
      <c r="M1119" s="16">
        <v>118</v>
      </c>
      <c r="N1119" s="16">
        <v>3.7</v>
      </c>
      <c r="O1119" s="16">
        <v>9637</v>
      </c>
      <c r="P1119" s="16"/>
      <c r="Q1119" s="16"/>
      <c r="R1119" s="16" t="s">
        <v>5259</v>
      </c>
      <c r="S1119" s="16">
        <v>200</v>
      </c>
      <c r="T1119" s="16" t="str">
        <f t="shared" si="35"/>
        <v>Average</v>
      </c>
      <c r="U1119" s="37" t="str">
        <f t="shared" si="34"/>
        <v>Affordable</v>
      </c>
    </row>
    <row r="1120" spans="1:21" x14ac:dyDescent="0.35">
      <c r="A1120" s="41" t="s">
        <v>5260</v>
      </c>
      <c r="B1120" s="16" t="s">
        <v>5261</v>
      </c>
      <c r="C1120" s="16" t="s">
        <v>5262</v>
      </c>
      <c r="D1120" s="16" t="s">
        <v>4677</v>
      </c>
      <c r="E1120" s="16" t="s">
        <v>54</v>
      </c>
      <c r="F1120" s="16" t="s">
        <v>5263</v>
      </c>
      <c r="G1120" s="39">
        <v>917337383763</v>
      </c>
      <c r="H1120" s="16">
        <v>1</v>
      </c>
      <c r="I1120" s="16">
        <v>1</v>
      </c>
      <c r="J1120" s="16">
        <v>1</v>
      </c>
      <c r="K1120" s="16">
        <v>0</v>
      </c>
      <c r="L1120" s="16">
        <v>4.5</v>
      </c>
      <c r="M1120" s="16">
        <v>3216</v>
      </c>
      <c r="N1120" s="16">
        <v>3.8</v>
      </c>
      <c r="O1120" s="16">
        <v>530</v>
      </c>
      <c r="P1120" s="16"/>
      <c r="Q1120" s="16" t="s">
        <v>5264</v>
      </c>
      <c r="R1120" s="16" t="s">
        <v>5265</v>
      </c>
      <c r="S1120" s="16">
        <v>1200</v>
      </c>
      <c r="T1120" s="16" t="str">
        <f t="shared" si="35"/>
        <v>Excellent</v>
      </c>
      <c r="U1120" s="37" t="str">
        <f t="shared" si="34"/>
        <v>Expensive</v>
      </c>
    </row>
    <row r="1121" spans="1:21" x14ac:dyDescent="0.35">
      <c r="A1121" s="41" t="s">
        <v>1113</v>
      </c>
      <c r="B1121" s="16" t="s">
        <v>5266</v>
      </c>
      <c r="C1121" s="16" t="s">
        <v>1115</v>
      </c>
      <c r="D1121" s="16" t="s">
        <v>654</v>
      </c>
      <c r="E1121" s="16" t="s">
        <v>40</v>
      </c>
      <c r="F1121" s="16" t="s">
        <v>5267</v>
      </c>
      <c r="G1121" s="39">
        <v>919831008100</v>
      </c>
      <c r="H1121" s="16">
        <v>1</v>
      </c>
      <c r="I1121" s="16">
        <v>1</v>
      </c>
      <c r="J1121" s="16">
        <v>1</v>
      </c>
      <c r="K1121" s="16">
        <v>0</v>
      </c>
      <c r="L1121" s="16">
        <v>4.0999999999999996</v>
      </c>
      <c r="M1121" s="16">
        <v>1109</v>
      </c>
      <c r="N1121" s="16">
        <v>4.2</v>
      </c>
      <c r="O1121" s="16">
        <v>2211</v>
      </c>
      <c r="P1121" s="16" t="s">
        <v>1117</v>
      </c>
      <c r="Q1121" s="16" t="s">
        <v>5268</v>
      </c>
      <c r="R1121" s="16" t="s">
        <v>5269</v>
      </c>
      <c r="S1121" s="16">
        <v>700</v>
      </c>
      <c r="T1121" s="16" t="str">
        <f t="shared" si="35"/>
        <v>Excellent</v>
      </c>
      <c r="U1121" s="37" t="str">
        <f t="shared" si="34"/>
        <v>Affordable</v>
      </c>
    </row>
    <row r="1122" spans="1:21" x14ac:dyDescent="0.35">
      <c r="A1122" s="41" t="s">
        <v>1123</v>
      </c>
      <c r="B1122" s="16" t="s">
        <v>5270</v>
      </c>
      <c r="C1122" s="16" t="s">
        <v>1125</v>
      </c>
      <c r="D1122" s="16" t="s">
        <v>915</v>
      </c>
      <c r="E1122" s="16" t="s">
        <v>40</v>
      </c>
      <c r="F1122" s="16" t="s">
        <v>5271</v>
      </c>
      <c r="G1122" s="39">
        <v>919831287462</v>
      </c>
      <c r="H1122" s="16">
        <v>1</v>
      </c>
      <c r="I1122" s="16">
        <v>1</v>
      </c>
      <c r="J1122" s="16">
        <v>1</v>
      </c>
      <c r="K1122" s="16">
        <v>0</v>
      </c>
      <c r="L1122" s="16">
        <v>4.2</v>
      </c>
      <c r="M1122" s="16">
        <v>553</v>
      </c>
      <c r="N1122" s="16">
        <v>4</v>
      </c>
      <c r="O1122" s="16">
        <v>655</v>
      </c>
      <c r="P1122" s="16"/>
      <c r="Q1122" s="16" t="s">
        <v>5272</v>
      </c>
      <c r="R1122" s="16" t="s">
        <v>5273</v>
      </c>
      <c r="S1122" s="16">
        <v>800</v>
      </c>
      <c r="T1122" s="16" t="str">
        <f t="shared" si="35"/>
        <v>Excellent</v>
      </c>
      <c r="U1122" s="37" t="str">
        <f t="shared" si="34"/>
        <v>Affordable</v>
      </c>
    </row>
    <row r="1123" spans="1:21" x14ac:dyDescent="0.35">
      <c r="A1123" s="41" t="s">
        <v>5274</v>
      </c>
      <c r="B1123" s="16" t="s">
        <v>5275</v>
      </c>
      <c r="C1123" s="16" t="s">
        <v>230</v>
      </c>
      <c r="D1123" s="16" t="s">
        <v>4687</v>
      </c>
      <c r="E1123" s="16"/>
      <c r="F1123" s="16" t="s">
        <v>5276</v>
      </c>
      <c r="G1123" s="39">
        <v>917003368516</v>
      </c>
      <c r="H1123" s="16">
        <v>1</v>
      </c>
      <c r="I1123" s="16">
        <v>0</v>
      </c>
      <c r="J1123" s="16">
        <v>0</v>
      </c>
      <c r="K1123" s="16">
        <v>0</v>
      </c>
      <c r="L1123" s="16" t="s">
        <v>49</v>
      </c>
      <c r="M1123" s="16">
        <v>0</v>
      </c>
      <c r="N1123" s="16">
        <v>4.2</v>
      </c>
      <c r="O1123" s="16">
        <v>623</v>
      </c>
      <c r="P1123" s="16"/>
      <c r="Q1123" s="16"/>
      <c r="R1123" s="16"/>
      <c r="S1123" s="16">
        <v>100</v>
      </c>
      <c r="T1123" s="16" t="str">
        <f t="shared" si="35"/>
        <v>Not rated</v>
      </c>
      <c r="U1123" s="37" t="str">
        <f t="shared" si="34"/>
        <v>Affordable</v>
      </c>
    </row>
    <row r="1124" spans="1:21" x14ac:dyDescent="0.35">
      <c r="A1124" s="41" t="s">
        <v>1152</v>
      </c>
      <c r="B1124" s="16" t="s">
        <v>5277</v>
      </c>
      <c r="C1124" s="16" t="s">
        <v>397</v>
      </c>
      <c r="D1124" s="16" t="s">
        <v>4677</v>
      </c>
      <c r="E1124" s="16"/>
      <c r="F1124" s="16" t="s">
        <v>5278</v>
      </c>
      <c r="G1124" s="39">
        <v>919836450168</v>
      </c>
      <c r="H1124" s="16">
        <v>1</v>
      </c>
      <c r="I1124" s="16">
        <v>0</v>
      </c>
      <c r="J1124" s="16">
        <v>0</v>
      </c>
      <c r="K1124" s="16">
        <v>0</v>
      </c>
      <c r="L1124" s="16" t="s">
        <v>49</v>
      </c>
      <c r="M1124" s="16">
        <v>0</v>
      </c>
      <c r="N1124" s="16">
        <v>4</v>
      </c>
      <c r="O1124" s="16">
        <v>1265</v>
      </c>
      <c r="P1124" s="16"/>
      <c r="Q1124" s="16"/>
      <c r="R1124" s="16"/>
      <c r="S1124" s="16">
        <v>150</v>
      </c>
      <c r="T1124" s="16" t="str">
        <f t="shared" si="35"/>
        <v>Not rated</v>
      </c>
      <c r="U1124" s="37" t="str">
        <f t="shared" si="34"/>
        <v>Affordable</v>
      </c>
    </row>
    <row r="1125" spans="1:21" x14ac:dyDescent="0.35">
      <c r="A1125" s="41" t="s">
        <v>184</v>
      </c>
      <c r="B1125" s="16" t="s">
        <v>5279</v>
      </c>
      <c r="C1125" s="16" t="s">
        <v>5280</v>
      </c>
      <c r="D1125" s="16" t="s">
        <v>1121</v>
      </c>
      <c r="E1125" s="16" t="s">
        <v>40</v>
      </c>
      <c r="F1125" s="16" t="s">
        <v>5281</v>
      </c>
      <c r="G1125" s="39">
        <v>913346033561</v>
      </c>
      <c r="H1125" s="16">
        <v>1</v>
      </c>
      <c r="I1125" s="16">
        <v>1</v>
      </c>
      <c r="J1125" s="16">
        <v>0</v>
      </c>
      <c r="K1125" s="16">
        <v>1</v>
      </c>
      <c r="L1125" s="16" t="s">
        <v>49</v>
      </c>
      <c r="M1125" s="16">
        <v>0</v>
      </c>
      <c r="N1125" s="16">
        <v>4.2</v>
      </c>
      <c r="O1125" s="16">
        <v>488</v>
      </c>
      <c r="P1125" s="16"/>
      <c r="Q1125" s="16"/>
      <c r="R1125" s="16" t="s">
        <v>5282</v>
      </c>
      <c r="S1125" s="16">
        <v>250</v>
      </c>
      <c r="T1125" s="16" t="str">
        <f t="shared" si="35"/>
        <v>Not rated</v>
      </c>
      <c r="U1125" s="37" t="str">
        <f t="shared" si="34"/>
        <v>Affordable</v>
      </c>
    </row>
    <row r="1126" spans="1:21" x14ac:dyDescent="0.35">
      <c r="A1126" s="41" t="s">
        <v>4455</v>
      </c>
      <c r="B1126" s="16" t="s">
        <v>5283</v>
      </c>
      <c r="C1126" s="16" t="s">
        <v>2328</v>
      </c>
      <c r="D1126" s="16" t="s">
        <v>4778</v>
      </c>
      <c r="E1126" s="16" t="s">
        <v>40</v>
      </c>
      <c r="F1126" s="16" t="s">
        <v>5284</v>
      </c>
      <c r="G1126" s="39">
        <v>913368888560</v>
      </c>
      <c r="H1126" s="16">
        <v>1</v>
      </c>
      <c r="I1126" s="16">
        <v>1</v>
      </c>
      <c r="J1126" s="16">
        <v>1</v>
      </c>
      <c r="K1126" s="16">
        <v>0</v>
      </c>
      <c r="L1126" s="16">
        <v>3.4</v>
      </c>
      <c r="M1126" s="16">
        <v>338</v>
      </c>
      <c r="N1126" s="16">
        <v>4</v>
      </c>
      <c r="O1126" s="16">
        <v>2053</v>
      </c>
      <c r="P1126" s="16"/>
      <c r="Q1126" s="16"/>
      <c r="R1126" s="16" t="s">
        <v>5285</v>
      </c>
      <c r="S1126" s="16">
        <v>700</v>
      </c>
      <c r="T1126" s="16" t="str">
        <f t="shared" si="35"/>
        <v>Average</v>
      </c>
      <c r="U1126" s="37" t="str">
        <f t="shared" si="34"/>
        <v>Affordable</v>
      </c>
    </row>
    <row r="1127" spans="1:21" x14ac:dyDescent="0.35">
      <c r="A1127" s="41" t="s">
        <v>1200</v>
      </c>
      <c r="B1127" s="16" t="s">
        <v>5286</v>
      </c>
      <c r="C1127" s="16" t="s">
        <v>424</v>
      </c>
      <c r="D1127" s="16" t="s">
        <v>4677</v>
      </c>
      <c r="E1127" s="16"/>
      <c r="F1127" s="16" t="s">
        <v>5287</v>
      </c>
      <c r="G1127" s="39">
        <v>919987240001</v>
      </c>
      <c r="H1127" s="16">
        <v>1</v>
      </c>
      <c r="I1127" s="16">
        <v>0</v>
      </c>
      <c r="J1127" s="16">
        <v>0</v>
      </c>
      <c r="K1127" s="16">
        <v>0</v>
      </c>
      <c r="L1127" s="16" t="s">
        <v>49</v>
      </c>
      <c r="M1127" s="16">
        <v>0</v>
      </c>
      <c r="N1127" s="16">
        <v>3.9</v>
      </c>
      <c r="O1127" s="16">
        <v>203</v>
      </c>
      <c r="P1127" s="16"/>
      <c r="Q1127" s="16"/>
      <c r="R1127" s="16"/>
      <c r="S1127" s="16">
        <v>250</v>
      </c>
      <c r="T1127" s="16" t="str">
        <f t="shared" si="35"/>
        <v>Not rated</v>
      </c>
      <c r="U1127" s="37" t="str">
        <f t="shared" si="34"/>
        <v>Affordable</v>
      </c>
    </row>
    <row r="1128" spans="1:21" x14ac:dyDescent="0.35">
      <c r="A1128" s="41" t="s">
        <v>5288</v>
      </c>
      <c r="B1128" s="16" t="s">
        <v>5289</v>
      </c>
      <c r="C1128" s="16" t="s">
        <v>46</v>
      </c>
      <c r="D1128" s="16" t="s">
        <v>4677</v>
      </c>
      <c r="E1128" s="16" t="s">
        <v>54</v>
      </c>
      <c r="F1128" s="16" t="s">
        <v>5290</v>
      </c>
      <c r="G1128" s="39">
        <v>918910689744</v>
      </c>
      <c r="H1128" s="16">
        <v>1</v>
      </c>
      <c r="I1128" s="16">
        <v>1</v>
      </c>
      <c r="J1128" s="16">
        <v>1</v>
      </c>
      <c r="K1128" s="16">
        <v>0</v>
      </c>
      <c r="L1128" s="16">
        <v>3.4</v>
      </c>
      <c r="M1128" s="16">
        <v>19</v>
      </c>
      <c r="N1128" s="16">
        <v>4.0999999999999996</v>
      </c>
      <c r="O1128" s="16">
        <v>151</v>
      </c>
      <c r="P1128" s="16"/>
      <c r="Q1128" s="16"/>
      <c r="R1128" s="16" t="s">
        <v>5291</v>
      </c>
      <c r="S1128" s="16">
        <v>500</v>
      </c>
      <c r="T1128" s="16" t="str">
        <f t="shared" si="35"/>
        <v>Average</v>
      </c>
      <c r="U1128" s="37" t="str">
        <f t="shared" si="34"/>
        <v>Affordable</v>
      </c>
    </row>
    <row r="1129" spans="1:21" x14ac:dyDescent="0.35">
      <c r="A1129" s="41" t="s">
        <v>5292</v>
      </c>
      <c r="B1129" s="16" t="s">
        <v>5293</v>
      </c>
      <c r="C1129" s="16" t="s">
        <v>3087</v>
      </c>
      <c r="D1129" s="16" t="s">
        <v>2348</v>
      </c>
      <c r="E1129" s="16"/>
      <c r="F1129" s="16" t="s">
        <v>5294</v>
      </c>
      <c r="G1129" s="39">
        <v>913340010898</v>
      </c>
      <c r="H1129" s="16">
        <v>1</v>
      </c>
      <c r="I1129" s="16">
        <v>0</v>
      </c>
      <c r="J1129" s="16">
        <v>0</v>
      </c>
      <c r="K1129" s="16">
        <v>0</v>
      </c>
      <c r="L1129" s="16" t="s">
        <v>49</v>
      </c>
      <c r="M1129" s="16">
        <v>0</v>
      </c>
      <c r="N1129" s="16">
        <v>3.9</v>
      </c>
      <c r="O1129" s="16">
        <v>1472</v>
      </c>
      <c r="P1129" s="16"/>
      <c r="Q1129" s="16"/>
      <c r="R1129" s="16" t="s">
        <v>5295</v>
      </c>
      <c r="S1129" s="16">
        <v>200</v>
      </c>
      <c r="T1129" s="16" t="str">
        <f t="shared" si="35"/>
        <v>Not rated</v>
      </c>
      <c r="U1129" s="37" t="str">
        <f t="shared" si="34"/>
        <v>Affordable</v>
      </c>
    </row>
    <row r="1130" spans="1:21" x14ac:dyDescent="0.35">
      <c r="A1130" s="41" t="s">
        <v>1222</v>
      </c>
      <c r="B1130" s="16" t="s">
        <v>5296</v>
      </c>
      <c r="C1130" s="16" t="s">
        <v>1224</v>
      </c>
      <c r="D1130" s="16" t="s">
        <v>2348</v>
      </c>
      <c r="E1130" s="16" t="s">
        <v>40</v>
      </c>
      <c r="F1130" s="16" t="s">
        <v>5297</v>
      </c>
      <c r="G1130" s="39" t="s">
        <v>5298</v>
      </c>
      <c r="H1130" s="16">
        <v>1</v>
      </c>
      <c r="I1130" s="16">
        <v>1</v>
      </c>
      <c r="J1130" s="16">
        <v>1</v>
      </c>
      <c r="K1130" s="16">
        <v>0</v>
      </c>
      <c r="L1130" s="16">
        <v>4.5</v>
      </c>
      <c r="M1130" s="16">
        <v>2795</v>
      </c>
      <c r="N1130" s="16">
        <v>4</v>
      </c>
      <c r="O1130" s="16">
        <v>761</v>
      </c>
      <c r="P1130" s="16"/>
      <c r="Q1130" s="16" t="s">
        <v>5299</v>
      </c>
      <c r="R1130" s="16" t="s">
        <v>5300</v>
      </c>
      <c r="S1130" s="16">
        <v>1000</v>
      </c>
      <c r="T1130" s="16" t="str">
        <f t="shared" si="35"/>
        <v>Excellent</v>
      </c>
      <c r="U1130" s="37" t="str">
        <f t="shared" si="34"/>
        <v>Affordable</v>
      </c>
    </row>
    <row r="1131" spans="1:21" x14ac:dyDescent="0.35">
      <c r="A1131" s="41" t="s">
        <v>5301</v>
      </c>
      <c r="B1131" s="16" t="s">
        <v>5302</v>
      </c>
      <c r="C1131" s="16" t="s">
        <v>5303</v>
      </c>
      <c r="D1131" s="16" t="s">
        <v>2348</v>
      </c>
      <c r="E1131" s="16" t="s">
        <v>40</v>
      </c>
      <c r="F1131" s="16" t="s">
        <v>5304</v>
      </c>
      <c r="G1131" s="39">
        <v>913340631002</v>
      </c>
      <c r="H1131" s="16">
        <v>1</v>
      </c>
      <c r="I1131" s="16">
        <v>1</v>
      </c>
      <c r="J1131" s="16">
        <v>1</v>
      </c>
      <c r="K1131" s="16">
        <v>0</v>
      </c>
      <c r="L1131" s="16">
        <v>4.5999999999999996</v>
      </c>
      <c r="M1131" s="16">
        <v>2059</v>
      </c>
      <c r="N1131" s="16">
        <v>4</v>
      </c>
      <c r="O1131" s="16">
        <v>3305</v>
      </c>
      <c r="P1131" s="16" t="s">
        <v>5305</v>
      </c>
      <c r="Q1131" s="16" t="s">
        <v>5306</v>
      </c>
      <c r="R1131" s="16" t="s">
        <v>5307</v>
      </c>
      <c r="S1131" s="16">
        <v>1100</v>
      </c>
      <c r="T1131" s="16" t="str">
        <f t="shared" si="35"/>
        <v>Excellent</v>
      </c>
      <c r="U1131" s="37" t="str">
        <f t="shared" si="34"/>
        <v>Expensive</v>
      </c>
    </row>
    <row r="1132" spans="1:21" x14ac:dyDescent="0.35">
      <c r="A1132" s="41" t="s">
        <v>5308</v>
      </c>
      <c r="B1132" s="16" t="s">
        <v>5309</v>
      </c>
      <c r="C1132" s="16" t="s">
        <v>5310</v>
      </c>
      <c r="D1132" s="16" t="s">
        <v>2348</v>
      </c>
      <c r="E1132" s="16" t="s">
        <v>510</v>
      </c>
      <c r="F1132" s="16" t="s">
        <v>5311</v>
      </c>
      <c r="G1132" s="39">
        <v>919231600411</v>
      </c>
      <c r="H1132" s="16">
        <v>1</v>
      </c>
      <c r="I1132" s="16">
        <v>1</v>
      </c>
      <c r="J1132" s="16">
        <v>1</v>
      </c>
      <c r="K1132" s="16">
        <v>0</v>
      </c>
      <c r="L1132" s="16">
        <v>4</v>
      </c>
      <c r="M1132" s="16">
        <v>2427</v>
      </c>
      <c r="N1132" s="16">
        <v>4</v>
      </c>
      <c r="O1132" s="16">
        <v>6894</v>
      </c>
      <c r="P1132" s="16" t="s">
        <v>5312</v>
      </c>
      <c r="Q1132" s="16" t="s">
        <v>5313</v>
      </c>
      <c r="R1132" s="16" t="s">
        <v>5314</v>
      </c>
      <c r="S1132" s="16">
        <v>600</v>
      </c>
      <c r="T1132" s="16" t="str">
        <f t="shared" si="35"/>
        <v>Excellent</v>
      </c>
      <c r="U1132" s="37" t="str">
        <f t="shared" si="34"/>
        <v>Affordable</v>
      </c>
    </row>
    <row r="1133" spans="1:21" x14ac:dyDescent="0.35">
      <c r="A1133" s="41" t="s">
        <v>5315</v>
      </c>
      <c r="B1133" s="16" t="s">
        <v>5316</v>
      </c>
      <c r="C1133" s="16" t="s">
        <v>5317</v>
      </c>
      <c r="D1133" s="16" t="s">
        <v>4677</v>
      </c>
      <c r="E1133" s="16" t="s">
        <v>1231</v>
      </c>
      <c r="F1133" s="16" t="s">
        <v>5318</v>
      </c>
      <c r="G1133" s="39">
        <v>919886833302</v>
      </c>
      <c r="H1133" s="16">
        <v>1</v>
      </c>
      <c r="I1133" s="16">
        <v>1</v>
      </c>
      <c r="J1133" s="16">
        <v>0</v>
      </c>
      <c r="K1133" s="16">
        <v>0</v>
      </c>
      <c r="L1133" s="16">
        <v>3.8</v>
      </c>
      <c r="M1133" s="16">
        <v>51</v>
      </c>
      <c r="N1133" s="16">
        <v>4</v>
      </c>
      <c r="O1133" s="16">
        <v>3033</v>
      </c>
      <c r="P1133" s="16"/>
      <c r="Q1133" s="16" t="s">
        <v>5319</v>
      </c>
      <c r="R1133" s="16" t="s">
        <v>5320</v>
      </c>
      <c r="S1133" s="16">
        <v>400</v>
      </c>
      <c r="T1133" s="16" t="str">
        <f t="shared" si="35"/>
        <v>Average</v>
      </c>
      <c r="U1133" s="37" t="str">
        <f t="shared" si="34"/>
        <v>Affordable</v>
      </c>
    </row>
    <row r="1134" spans="1:21" x14ac:dyDescent="0.35">
      <c r="A1134" s="41" t="s">
        <v>5321</v>
      </c>
      <c r="B1134" s="16" t="s">
        <v>5322</v>
      </c>
      <c r="C1134" s="16" t="s">
        <v>5323</v>
      </c>
      <c r="D1134" s="16" t="s">
        <v>2803</v>
      </c>
      <c r="E1134" s="16"/>
      <c r="F1134" s="16" t="s">
        <v>5324</v>
      </c>
      <c r="G1134" s="39">
        <v>919007586997</v>
      </c>
      <c r="H1134" s="16">
        <v>1</v>
      </c>
      <c r="I1134" s="16">
        <v>0</v>
      </c>
      <c r="J1134" s="16">
        <v>0</v>
      </c>
      <c r="K1134" s="16">
        <v>0</v>
      </c>
      <c r="L1134" s="16" t="s">
        <v>49</v>
      </c>
      <c r="M1134" s="16">
        <v>0</v>
      </c>
      <c r="N1134" s="16">
        <v>3.9</v>
      </c>
      <c r="O1134" s="16">
        <v>159</v>
      </c>
      <c r="P1134" s="16"/>
      <c r="Q1134" s="16"/>
      <c r="R1134" s="16"/>
      <c r="S1134" s="16">
        <v>100</v>
      </c>
      <c r="T1134" s="16" t="str">
        <f t="shared" si="35"/>
        <v>Not rated</v>
      </c>
      <c r="U1134" s="37" t="str">
        <f t="shared" si="34"/>
        <v>Affordable</v>
      </c>
    </row>
    <row r="1135" spans="1:21" x14ac:dyDescent="0.35">
      <c r="A1135" s="41" t="s">
        <v>5325</v>
      </c>
      <c r="B1135" s="16" t="s">
        <v>5326</v>
      </c>
      <c r="C1135" s="16" t="s">
        <v>5327</v>
      </c>
      <c r="D1135" s="16" t="s">
        <v>2348</v>
      </c>
      <c r="E1135" s="16" t="s">
        <v>54</v>
      </c>
      <c r="F1135" s="16" t="s">
        <v>5328</v>
      </c>
      <c r="G1135" s="39">
        <v>919477501800</v>
      </c>
      <c r="H1135" s="16">
        <v>1</v>
      </c>
      <c r="I1135" s="16">
        <v>1</v>
      </c>
      <c r="J1135" s="16">
        <v>0</v>
      </c>
      <c r="K1135" s="16">
        <v>0</v>
      </c>
      <c r="L1135" s="16" t="s">
        <v>49</v>
      </c>
      <c r="M1135" s="16">
        <v>0</v>
      </c>
      <c r="N1135" s="16">
        <v>4.5</v>
      </c>
      <c r="O1135" s="16">
        <v>463</v>
      </c>
      <c r="P1135" s="16"/>
      <c r="Q1135" s="16"/>
      <c r="R1135" s="16" t="s">
        <v>5329</v>
      </c>
      <c r="S1135" s="16">
        <v>250</v>
      </c>
      <c r="T1135" s="16" t="str">
        <f t="shared" si="35"/>
        <v>Not rated</v>
      </c>
      <c r="U1135" s="37" t="str">
        <f t="shared" si="34"/>
        <v>Affordable</v>
      </c>
    </row>
    <row r="1136" spans="1:21" x14ac:dyDescent="0.35">
      <c r="A1136" s="41" t="s">
        <v>5260</v>
      </c>
      <c r="B1136" s="16" t="s">
        <v>5330</v>
      </c>
      <c r="C1136" s="16" t="s">
        <v>5331</v>
      </c>
      <c r="D1136" s="16" t="s">
        <v>5115</v>
      </c>
      <c r="E1136" s="16" t="s">
        <v>54</v>
      </c>
      <c r="F1136" s="16" t="s">
        <v>5332</v>
      </c>
      <c r="G1136" s="39">
        <v>917337383763</v>
      </c>
      <c r="H1136" s="16">
        <v>1</v>
      </c>
      <c r="I1136" s="16">
        <v>1</v>
      </c>
      <c r="J1136" s="16">
        <v>1</v>
      </c>
      <c r="K1136" s="16">
        <v>0</v>
      </c>
      <c r="L1136" s="16">
        <v>4.2</v>
      </c>
      <c r="M1136" s="16">
        <v>345</v>
      </c>
      <c r="N1136" s="16">
        <v>3.5</v>
      </c>
      <c r="O1136" s="16">
        <v>80</v>
      </c>
      <c r="P1136" s="16"/>
      <c r="Q1136" s="16" t="s">
        <v>5333</v>
      </c>
      <c r="R1136" s="16" t="s">
        <v>5334</v>
      </c>
      <c r="S1136" s="16">
        <v>1400</v>
      </c>
      <c r="T1136" s="16" t="str">
        <f t="shared" si="35"/>
        <v>Excellent</v>
      </c>
      <c r="U1136" s="37" t="str">
        <f t="shared" si="34"/>
        <v>Expensive</v>
      </c>
    </row>
    <row r="1137" spans="1:21" x14ac:dyDescent="0.35">
      <c r="A1137" s="41" t="s">
        <v>5335</v>
      </c>
      <c r="B1137" s="16" t="s">
        <v>5336</v>
      </c>
      <c r="C1137" s="16" t="s">
        <v>1044</v>
      </c>
      <c r="D1137" s="16" t="s">
        <v>4778</v>
      </c>
      <c r="E1137" s="16" t="s">
        <v>5337</v>
      </c>
      <c r="F1137" s="16" t="s">
        <v>5338</v>
      </c>
      <c r="G1137" s="39">
        <v>918768644458</v>
      </c>
      <c r="H1137" s="16">
        <v>1</v>
      </c>
      <c r="I1137" s="16">
        <v>1</v>
      </c>
      <c r="J1137" s="16">
        <v>0</v>
      </c>
      <c r="K1137" s="16">
        <v>0</v>
      </c>
      <c r="L1137" s="16">
        <v>3.2</v>
      </c>
      <c r="M1137" s="16">
        <v>4</v>
      </c>
      <c r="N1137" s="16">
        <v>3.8</v>
      </c>
      <c r="O1137" s="16">
        <v>178</v>
      </c>
      <c r="P1137" s="16"/>
      <c r="Q1137" s="16"/>
      <c r="R1137" s="16"/>
      <c r="S1137" s="16">
        <v>400</v>
      </c>
      <c r="T1137" s="16" t="str">
        <f t="shared" si="35"/>
        <v>Average</v>
      </c>
      <c r="U1137" s="37" t="str">
        <f t="shared" si="34"/>
        <v>Affordable</v>
      </c>
    </row>
    <row r="1138" spans="1:21" x14ac:dyDescent="0.35">
      <c r="A1138" s="41" t="s">
        <v>5339</v>
      </c>
      <c r="B1138" s="16" t="s">
        <v>5340</v>
      </c>
      <c r="C1138" s="16" t="s">
        <v>5341</v>
      </c>
      <c r="D1138" s="16" t="s">
        <v>5018</v>
      </c>
      <c r="E1138" s="16" t="s">
        <v>54</v>
      </c>
      <c r="F1138" s="16" t="s">
        <v>5342</v>
      </c>
      <c r="G1138" s="39">
        <v>913340645181</v>
      </c>
      <c r="H1138" s="16">
        <v>1</v>
      </c>
      <c r="I1138" s="16">
        <v>1</v>
      </c>
      <c r="J1138" s="16">
        <v>1</v>
      </c>
      <c r="K1138" s="16">
        <v>1</v>
      </c>
      <c r="L1138" s="16">
        <v>4</v>
      </c>
      <c r="M1138" s="16">
        <v>800</v>
      </c>
      <c r="N1138" s="16">
        <v>3.4</v>
      </c>
      <c r="O1138" s="16">
        <v>308</v>
      </c>
      <c r="P1138" s="16" t="s">
        <v>5343</v>
      </c>
      <c r="Q1138" s="16" t="s">
        <v>5344</v>
      </c>
      <c r="R1138" s="16" t="s">
        <v>5345</v>
      </c>
      <c r="S1138" s="16">
        <v>600</v>
      </c>
      <c r="T1138" s="16" t="str">
        <f t="shared" si="35"/>
        <v>Excellent</v>
      </c>
      <c r="U1138" s="37" t="str">
        <f t="shared" si="34"/>
        <v>Affordable</v>
      </c>
    </row>
    <row r="1139" spans="1:21" x14ac:dyDescent="0.35">
      <c r="A1139" s="41" t="s">
        <v>5346</v>
      </c>
      <c r="B1139" s="16" t="s">
        <v>5347</v>
      </c>
      <c r="C1139" s="16" t="s">
        <v>4726</v>
      </c>
      <c r="D1139" s="16" t="s">
        <v>4677</v>
      </c>
      <c r="E1139" s="16" t="s">
        <v>322</v>
      </c>
      <c r="F1139" s="16" t="s">
        <v>5348</v>
      </c>
      <c r="G1139" s="39">
        <v>919748922619</v>
      </c>
      <c r="H1139" s="16">
        <v>1</v>
      </c>
      <c r="I1139" s="16">
        <v>1</v>
      </c>
      <c r="J1139" s="16">
        <v>0</v>
      </c>
      <c r="K1139" s="16">
        <v>0</v>
      </c>
      <c r="L1139" s="16">
        <v>3.7</v>
      </c>
      <c r="M1139" s="16">
        <v>92</v>
      </c>
      <c r="N1139" s="16">
        <v>4.0999999999999996</v>
      </c>
      <c r="O1139" s="16">
        <v>5063</v>
      </c>
      <c r="P1139" s="16"/>
      <c r="Q1139" s="16"/>
      <c r="R1139" s="16"/>
      <c r="S1139" s="16">
        <v>300</v>
      </c>
      <c r="T1139" s="16" t="str">
        <f t="shared" si="35"/>
        <v>Average</v>
      </c>
      <c r="U1139" s="37" t="str">
        <f t="shared" si="34"/>
        <v>Affordable</v>
      </c>
    </row>
    <row r="1140" spans="1:21" x14ac:dyDescent="0.35">
      <c r="A1140" s="41" t="s">
        <v>1260</v>
      </c>
      <c r="B1140" s="16" t="s">
        <v>5349</v>
      </c>
      <c r="C1140" s="16" t="s">
        <v>1262</v>
      </c>
      <c r="D1140" s="16" t="s">
        <v>4677</v>
      </c>
      <c r="E1140" s="16"/>
      <c r="F1140" s="16" t="s">
        <v>5350</v>
      </c>
      <c r="G1140" s="39">
        <v>918100114814</v>
      </c>
      <c r="H1140" s="16">
        <v>1</v>
      </c>
      <c r="I1140" s="16">
        <v>0</v>
      </c>
      <c r="J1140" s="16">
        <v>0</v>
      </c>
      <c r="K1140" s="16">
        <v>0</v>
      </c>
      <c r="L1140" s="16" t="s">
        <v>49</v>
      </c>
      <c r="M1140" s="16">
        <v>0</v>
      </c>
      <c r="N1140" s="16">
        <v>4</v>
      </c>
      <c r="O1140" s="16">
        <v>42</v>
      </c>
      <c r="P1140" s="16"/>
      <c r="Q1140" s="16"/>
      <c r="R1140" s="16"/>
      <c r="S1140" s="16">
        <v>100</v>
      </c>
      <c r="T1140" s="16" t="str">
        <f t="shared" si="35"/>
        <v>Not rated</v>
      </c>
      <c r="U1140" s="37" t="str">
        <f t="shared" si="34"/>
        <v>Affordable</v>
      </c>
    </row>
    <row r="1141" spans="1:21" x14ac:dyDescent="0.35">
      <c r="A1141" s="41" t="s">
        <v>5351</v>
      </c>
      <c r="B1141" s="16" t="s">
        <v>5352</v>
      </c>
      <c r="C1141" s="16" t="s">
        <v>3462</v>
      </c>
      <c r="D1141" s="16" t="s">
        <v>4778</v>
      </c>
      <c r="E1141" s="16" t="s">
        <v>5353</v>
      </c>
      <c r="F1141" s="16" t="s">
        <v>5354</v>
      </c>
      <c r="G1141" s="39">
        <v>919830212376</v>
      </c>
      <c r="H1141" s="16">
        <v>1</v>
      </c>
      <c r="I1141" s="16">
        <v>1</v>
      </c>
      <c r="J1141" s="16">
        <v>0</v>
      </c>
      <c r="K1141" s="16">
        <v>0</v>
      </c>
      <c r="L1141" s="16" t="s">
        <v>49</v>
      </c>
      <c r="M1141" s="16">
        <v>0</v>
      </c>
      <c r="N1141" s="16">
        <v>3.8</v>
      </c>
      <c r="O1141" s="16">
        <v>262</v>
      </c>
      <c r="P1141" s="16"/>
      <c r="Q1141" s="16"/>
      <c r="R1141" s="16"/>
      <c r="S1141" s="16">
        <v>150</v>
      </c>
      <c r="T1141" s="16" t="str">
        <f t="shared" si="35"/>
        <v>Not rated</v>
      </c>
      <c r="U1141" s="37" t="str">
        <f t="shared" si="34"/>
        <v>Affordable</v>
      </c>
    </row>
    <row r="1142" spans="1:21" x14ac:dyDescent="0.35">
      <c r="A1142" s="41" t="s">
        <v>5355</v>
      </c>
      <c r="B1142" s="16" t="s">
        <v>5356</v>
      </c>
      <c r="C1142" s="16" t="s">
        <v>5357</v>
      </c>
      <c r="D1142" s="16" t="s">
        <v>2803</v>
      </c>
      <c r="E1142" s="16" t="s">
        <v>283</v>
      </c>
      <c r="F1142" s="16" t="s">
        <v>5358</v>
      </c>
      <c r="G1142" s="39">
        <v>918100639376</v>
      </c>
      <c r="H1142" s="16">
        <v>1</v>
      </c>
      <c r="I1142" s="16">
        <v>1</v>
      </c>
      <c r="J1142" s="16">
        <v>0</v>
      </c>
      <c r="K1142" s="16">
        <v>0</v>
      </c>
      <c r="L1142" s="16" t="s">
        <v>49</v>
      </c>
      <c r="M1142" s="16">
        <v>0</v>
      </c>
      <c r="N1142" s="16">
        <v>4</v>
      </c>
      <c r="O1142" s="16">
        <v>321</v>
      </c>
      <c r="P1142" s="16"/>
      <c r="Q1142" s="16"/>
      <c r="R1142" s="16"/>
      <c r="S1142" s="16">
        <v>100</v>
      </c>
      <c r="T1142" s="16" t="str">
        <f t="shared" si="35"/>
        <v>Not rated</v>
      </c>
      <c r="U1142" s="37" t="str">
        <f t="shared" si="34"/>
        <v>Affordable</v>
      </c>
    </row>
    <row r="1143" spans="1:21" x14ac:dyDescent="0.35">
      <c r="A1143" s="41" t="s">
        <v>5359</v>
      </c>
      <c r="B1143" s="16" t="s">
        <v>5360</v>
      </c>
      <c r="C1143" s="16" t="s">
        <v>2774</v>
      </c>
      <c r="D1143" s="16" t="s">
        <v>5018</v>
      </c>
      <c r="E1143" s="16" t="s">
        <v>5361</v>
      </c>
      <c r="F1143" s="16" t="s">
        <v>5362</v>
      </c>
      <c r="G1143" s="39">
        <v>918961391501</v>
      </c>
      <c r="H1143" s="16">
        <v>1</v>
      </c>
      <c r="I1143" s="16">
        <v>1</v>
      </c>
      <c r="J1143" s="16">
        <v>0</v>
      </c>
      <c r="K1143" s="16">
        <v>0</v>
      </c>
      <c r="L1143" s="16" t="s">
        <v>49</v>
      </c>
      <c r="M1143" s="16">
        <v>0</v>
      </c>
      <c r="N1143" s="16">
        <v>4</v>
      </c>
      <c r="O1143" s="16">
        <v>774</v>
      </c>
      <c r="P1143" s="16"/>
      <c r="Q1143" s="16"/>
      <c r="R1143" s="16"/>
      <c r="S1143" s="16">
        <v>250</v>
      </c>
      <c r="T1143" s="16" t="str">
        <f t="shared" si="35"/>
        <v>Not rated</v>
      </c>
      <c r="U1143" s="37" t="str">
        <f t="shared" si="34"/>
        <v>Affordable</v>
      </c>
    </row>
    <row r="1144" spans="1:21" x14ac:dyDescent="0.35">
      <c r="A1144" s="41" t="s">
        <v>5363</v>
      </c>
      <c r="B1144" s="16" t="s">
        <v>5364</v>
      </c>
      <c r="C1144" s="16" t="s">
        <v>5365</v>
      </c>
      <c r="D1144" s="16" t="s">
        <v>1121</v>
      </c>
      <c r="E1144" s="16" t="s">
        <v>188</v>
      </c>
      <c r="F1144" s="16" t="s">
        <v>5366</v>
      </c>
      <c r="G1144" s="39">
        <v>916292000224</v>
      </c>
      <c r="H1144" s="16">
        <v>1</v>
      </c>
      <c r="I1144" s="16">
        <v>1</v>
      </c>
      <c r="J1144" s="16">
        <v>1</v>
      </c>
      <c r="K1144" s="16">
        <v>0</v>
      </c>
      <c r="L1144" s="16" t="s">
        <v>49</v>
      </c>
      <c r="M1144" s="16">
        <v>1</v>
      </c>
      <c r="N1144" s="16">
        <v>4.0999999999999996</v>
      </c>
      <c r="O1144" s="16">
        <v>398</v>
      </c>
      <c r="P1144" s="16"/>
      <c r="Q1144" s="16"/>
      <c r="R1144" s="16"/>
      <c r="S1144" s="16">
        <v>300</v>
      </c>
      <c r="T1144" s="16" t="str">
        <f t="shared" si="35"/>
        <v>Not rated</v>
      </c>
      <c r="U1144" s="37" t="str">
        <f t="shared" si="34"/>
        <v>Affordable</v>
      </c>
    </row>
    <row r="1145" spans="1:21" x14ac:dyDescent="0.35">
      <c r="A1145" s="41" t="s">
        <v>1305</v>
      </c>
      <c r="B1145" s="16" t="s">
        <v>5367</v>
      </c>
      <c r="C1145" s="16" t="s">
        <v>105</v>
      </c>
      <c r="D1145" s="16" t="s">
        <v>4677</v>
      </c>
      <c r="E1145" s="16"/>
      <c r="F1145" s="16" t="s">
        <v>5368</v>
      </c>
      <c r="G1145" s="39">
        <v>917304469965</v>
      </c>
      <c r="H1145" s="16">
        <v>1</v>
      </c>
      <c r="I1145" s="16">
        <v>0</v>
      </c>
      <c r="J1145" s="16">
        <v>0</v>
      </c>
      <c r="K1145" s="16">
        <v>0</v>
      </c>
      <c r="L1145" s="16" t="s">
        <v>49</v>
      </c>
      <c r="M1145" s="16">
        <v>0</v>
      </c>
      <c r="N1145" s="16">
        <v>4</v>
      </c>
      <c r="O1145" s="16">
        <v>43</v>
      </c>
      <c r="P1145" s="16"/>
      <c r="Q1145" s="16"/>
      <c r="R1145" s="16"/>
      <c r="S1145" s="16">
        <v>200</v>
      </c>
      <c r="T1145" s="16" t="str">
        <f t="shared" si="35"/>
        <v>Not rated</v>
      </c>
      <c r="U1145" s="37" t="str">
        <f t="shared" si="34"/>
        <v>Affordable</v>
      </c>
    </row>
    <row r="1146" spans="1:21" x14ac:dyDescent="0.35">
      <c r="A1146" s="41" t="s">
        <v>5369</v>
      </c>
      <c r="B1146" s="16" t="s">
        <v>5370</v>
      </c>
      <c r="C1146" s="16" t="s">
        <v>2703</v>
      </c>
      <c r="D1146" s="16" t="s">
        <v>2803</v>
      </c>
      <c r="E1146" s="16"/>
      <c r="F1146" s="16" t="s">
        <v>5371</v>
      </c>
      <c r="G1146" s="39">
        <v>919007544040</v>
      </c>
      <c r="H1146" s="16">
        <v>1</v>
      </c>
      <c r="I1146" s="16">
        <v>0</v>
      </c>
      <c r="J1146" s="16">
        <v>0</v>
      </c>
      <c r="K1146" s="16">
        <v>0</v>
      </c>
      <c r="L1146" s="16" t="s">
        <v>49</v>
      </c>
      <c r="M1146" s="16">
        <v>0</v>
      </c>
      <c r="N1146" s="16">
        <v>3.7</v>
      </c>
      <c r="O1146" s="16">
        <v>1085</v>
      </c>
      <c r="P1146" s="16"/>
      <c r="Q1146" s="16"/>
      <c r="R1146" s="16"/>
      <c r="S1146" s="16">
        <v>250</v>
      </c>
      <c r="T1146" s="16" t="str">
        <f t="shared" si="35"/>
        <v>Not rated</v>
      </c>
      <c r="U1146" s="37" t="str">
        <f t="shared" si="34"/>
        <v>Affordable</v>
      </c>
    </row>
    <row r="1147" spans="1:21" x14ac:dyDescent="0.35">
      <c r="A1147" s="41" t="s">
        <v>5372</v>
      </c>
      <c r="B1147" s="16" t="s">
        <v>5373</v>
      </c>
      <c r="C1147" s="16" t="s">
        <v>5374</v>
      </c>
      <c r="D1147" s="16" t="s">
        <v>2803</v>
      </c>
      <c r="E1147" s="16" t="s">
        <v>152</v>
      </c>
      <c r="F1147" s="16" t="s">
        <v>5375</v>
      </c>
      <c r="G1147" s="39">
        <v>917890944944</v>
      </c>
      <c r="H1147" s="16">
        <v>1</v>
      </c>
      <c r="I1147" s="16">
        <v>1</v>
      </c>
      <c r="J1147" s="16">
        <v>1</v>
      </c>
      <c r="K1147" s="16">
        <v>1</v>
      </c>
      <c r="L1147" s="16">
        <v>3.7</v>
      </c>
      <c r="M1147" s="16">
        <v>243</v>
      </c>
      <c r="N1147" s="16">
        <v>3.9</v>
      </c>
      <c r="O1147" s="16">
        <v>3705</v>
      </c>
      <c r="P1147" s="16"/>
      <c r="Q1147" s="16" t="s">
        <v>5376</v>
      </c>
      <c r="R1147" s="16" t="s">
        <v>5377</v>
      </c>
      <c r="S1147" s="16">
        <v>250</v>
      </c>
      <c r="T1147" s="16" t="str">
        <f t="shared" si="35"/>
        <v>Average</v>
      </c>
      <c r="U1147" s="37" t="str">
        <f t="shared" si="34"/>
        <v>Affordable</v>
      </c>
    </row>
    <row r="1148" spans="1:21" x14ac:dyDescent="0.35">
      <c r="A1148" s="41" t="s">
        <v>103</v>
      </c>
      <c r="B1148" s="16" t="s">
        <v>5378</v>
      </c>
      <c r="C1148" s="16" t="s">
        <v>105</v>
      </c>
      <c r="D1148" s="16" t="s">
        <v>5379</v>
      </c>
      <c r="E1148" s="16" t="s">
        <v>4678</v>
      </c>
      <c r="F1148" s="16" t="s">
        <v>5380</v>
      </c>
      <c r="G1148" s="39">
        <v>918697641684</v>
      </c>
      <c r="H1148" s="16">
        <v>1</v>
      </c>
      <c r="I1148" s="16">
        <v>1</v>
      </c>
      <c r="J1148" s="16">
        <v>0</v>
      </c>
      <c r="K1148" s="16">
        <v>1</v>
      </c>
      <c r="L1148" s="16" t="s">
        <v>49</v>
      </c>
      <c r="M1148" s="16">
        <v>0</v>
      </c>
      <c r="N1148" s="16">
        <v>3.1</v>
      </c>
      <c r="O1148" s="16">
        <v>648</v>
      </c>
      <c r="P1148" s="16"/>
      <c r="Q1148" s="16"/>
      <c r="R1148" s="16"/>
      <c r="S1148" s="16">
        <v>100</v>
      </c>
      <c r="T1148" s="16" t="str">
        <f t="shared" si="35"/>
        <v>Not rated</v>
      </c>
      <c r="U1148" s="37" t="str">
        <f t="shared" si="34"/>
        <v>Affordable</v>
      </c>
    </row>
    <row r="1149" spans="1:21" x14ac:dyDescent="0.35">
      <c r="A1149" s="41" t="s">
        <v>5381</v>
      </c>
      <c r="B1149" s="16" t="s">
        <v>5382</v>
      </c>
      <c r="C1149" s="16" t="s">
        <v>5383</v>
      </c>
      <c r="D1149" s="16" t="s">
        <v>5018</v>
      </c>
      <c r="E1149" s="16" t="s">
        <v>124</v>
      </c>
      <c r="F1149" s="16" t="s">
        <v>5384</v>
      </c>
      <c r="G1149" s="39">
        <v>918961391501</v>
      </c>
      <c r="H1149" s="16">
        <v>1</v>
      </c>
      <c r="I1149" s="16">
        <v>1</v>
      </c>
      <c r="J1149" s="16">
        <v>0</v>
      </c>
      <c r="K1149" s="16">
        <v>0</v>
      </c>
      <c r="L1149" s="16" t="s">
        <v>49</v>
      </c>
      <c r="M1149" s="16">
        <v>0</v>
      </c>
      <c r="N1149" s="16">
        <v>3.9</v>
      </c>
      <c r="O1149" s="16">
        <v>997</v>
      </c>
      <c r="P1149" s="16"/>
      <c r="Q1149" s="16" t="s">
        <v>5385</v>
      </c>
      <c r="R1149" s="16" t="s">
        <v>5386</v>
      </c>
      <c r="S1149" s="16">
        <v>150</v>
      </c>
      <c r="T1149" s="16" t="str">
        <f t="shared" si="35"/>
        <v>Not rated</v>
      </c>
      <c r="U1149" s="37" t="str">
        <f t="shared" si="34"/>
        <v>Affordable</v>
      </c>
    </row>
    <row r="1150" spans="1:21" x14ac:dyDescent="0.35">
      <c r="A1150" s="41" t="s">
        <v>5387</v>
      </c>
      <c r="B1150" s="16" t="s">
        <v>5388</v>
      </c>
      <c r="C1150" s="16" t="s">
        <v>424</v>
      </c>
      <c r="D1150" s="16" t="s">
        <v>4677</v>
      </c>
      <c r="E1150" s="16"/>
      <c r="F1150" s="16" t="s">
        <v>5389</v>
      </c>
      <c r="G1150" s="39">
        <v>919583000456</v>
      </c>
      <c r="H1150" s="16">
        <v>1</v>
      </c>
      <c r="I1150" s="16">
        <v>0</v>
      </c>
      <c r="J1150" s="16">
        <v>0</v>
      </c>
      <c r="K1150" s="16">
        <v>0</v>
      </c>
      <c r="L1150" s="16" t="s">
        <v>49</v>
      </c>
      <c r="M1150" s="16">
        <v>0</v>
      </c>
      <c r="N1150" s="16">
        <v>3.4</v>
      </c>
      <c r="O1150" s="16">
        <v>264</v>
      </c>
      <c r="P1150" s="16"/>
      <c r="Q1150" s="16"/>
      <c r="R1150" s="16"/>
      <c r="S1150" s="16">
        <v>200</v>
      </c>
      <c r="T1150" s="16" t="str">
        <f t="shared" si="35"/>
        <v>Not rated</v>
      </c>
      <c r="U1150" s="37" t="str">
        <f t="shared" si="34"/>
        <v>Affordable</v>
      </c>
    </row>
    <row r="1151" spans="1:21" x14ac:dyDescent="0.35">
      <c r="A1151" s="41" t="s">
        <v>5390</v>
      </c>
      <c r="B1151" s="16" t="s">
        <v>5391</v>
      </c>
      <c r="C1151" s="16" t="s">
        <v>1433</v>
      </c>
      <c r="D1151" s="16" t="s">
        <v>2348</v>
      </c>
      <c r="E1151" s="16"/>
      <c r="F1151" s="16" t="s">
        <v>5086</v>
      </c>
      <c r="G1151" s="39">
        <v>919831183659</v>
      </c>
      <c r="H1151" s="16">
        <v>1</v>
      </c>
      <c r="I1151" s="16">
        <v>0</v>
      </c>
      <c r="J1151" s="16">
        <v>0</v>
      </c>
      <c r="K1151" s="16">
        <v>0</v>
      </c>
      <c r="L1151" s="16" t="s">
        <v>49</v>
      </c>
      <c r="M1151" s="16">
        <v>0</v>
      </c>
      <c r="N1151" s="16">
        <v>4.0999999999999996</v>
      </c>
      <c r="O1151" s="16">
        <v>286</v>
      </c>
      <c r="P1151" s="16"/>
      <c r="Q1151" s="16"/>
      <c r="R1151" s="16"/>
      <c r="S1151" s="16">
        <v>300</v>
      </c>
      <c r="T1151" s="16" t="str">
        <f t="shared" si="35"/>
        <v>Not rated</v>
      </c>
      <c r="U1151" s="37" t="str">
        <f t="shared" si="34"/>
        <v>Affordable</v>
      </c>
    </row>
    <row r="1152" spans="1:21" x14ac:dyDescent="0.35">
      <c r="A1152" s="41" t="s">
        <v>103</v>
      </c>
      <c r="B1152" s="16" t="s">
        <v>5392</v>
      </c>
      <c r="C1152" s="16" t="s">
        <v>105</v>
      </c>
      <c r="D1152" s="16" t="s">
        <v>5115</v>
      </c>
      <c r="E1152" s="16"/>
      <c r="F1152" s="16" t="s">
        <v>5393</v>
      </c>
      <c r="G1152" s="39">
        <v>918583876042</v>
      </c>
      <c r="H1152" s="16">
        <v>1</v>
      </c>
      <c r="I1152" s="16">
        <v>0</v>
      </c>
      <c r="J1152" s="16">
        <v>0</v>
      </c>
      <c r="K1152" s="16">
        <v>0</v>
      </c>
      <c r="L1152" s="16" t="s">
        <v>49</v>
      </c>
      <c r="M1152" s="16">
        <v>0</v>
      </c>
      <c r="N1152" s="16">
        <v>4.5</v>
      </c>
      <c r="O1152" s="16">
        <v>222</v>
      </c>
      <c r="P1152" s="16"/>
      <c r="Q1152" s="16"/>
      <c r="R1152" s="16"/>
      <c r="S1152" s="16">
        <v>100</v>
      </c>
      <c r="T1152" s="16" t="str">
        <f t="shared" si="35"/>
        <v>Not rated</v>
      </c>
      <c r="U1152" s="37" t="str">
        <f t="shared" si="34"/>
        <v>Affordable</v>
      </c>
    </row>
    <row r="1153" spans="1:21" x14ac:dyDescent="0.35">
      <c r="A1153" s="41" t="s">
        <v>5394</v>
      </c>
      <c r="B1153" s="16" t="s">
        <v>5395</v>
      </c>
      <c r="C1153" s="16" t="s">
        <v>4008</v>
      </c>
      <c r="D1153" s="16" t="s">
        <v>4778</v>
      </c>
      <c r="E1153" s="16" t="s">
        <v>40</v>
      </c>
      <c r="F1153" s="16" t="s">
        <v>5396</v>
      </c>
      <c r="G1153" s="39">
        <v>919903633145</v>
      </c>
      <c r="H1153" s="16">
        <v>1</v>
      </c>
      <c r="I1153" s="16">
        <v>1</v>
      </c>
      <c r="J1153" s="16">
        <v>0</v>
      </c>
      <c r="K1153" s="16">
        <v>0</v>
      </c>
      <c r="L1153" s="16">
        <v>3.5</v>
      </c>
      <c r="M1153" s="16">
        <v>93</v>
      </c>
      <c r="N1153" s="16">
        <v>3.9</v>
      </c>
      <c r="O1153" s="16">
        <v>2714</v>
      </c>
      <c r="P1153" s="16"/>
      <c r="Q1153" s="16"/>
      <c r="R1153" s="16"/>
      <c r="S1153" s="16">
        <v>250</v>
      </c>
      <c r="T1153" s="16" t="str">
        <f t="shared" si="35"/>
        <v>Average</v>
      </c>
      <c r="U1153" s="37" t="str">
        <f t="shared" si="34"/>
        <v>Affordable</v>
      </c>
    </row>
    <row r="1154" spans="1:21" x14ac:dyDescent="0.35">
      <c r="A1154" s="41" t="s">
        <v>5397</v>
      </c>
      <c r="B1154" s="16" t="s">
        <v>5398</v>
      </c>
      <c r="C1154" s="16" t="s">
        <v>954</v>
      </c>
      <c r="D1154" s="16" t="s">
        <v>2803</v>
      </c>
      <c r="E1154" s="16" t="s">
        <v>283</v>
      </c>
      <c r="F1154" s="16" t="s">
        <v>5399</v>
      </c>
      <c r="G1154" s="39">
        <v>918336062043</v>
      </c>
      <c r="H1154" s="16">
        <v>1</v>
      </c>
      <c r="I1154" s="16">
        <v>1</v>
      </c>
      <c r="J1154" s="16">
        <v>1</v>
      </c>
      <c r="K1154" s="16">
        <v>0</v>
      </c>
      <c r="L1154" s="16" t="s">
        <v>49</v>
      </c>
      <c r="M1154" s="16">
        <v>3</v>
      </c>
      <c r="N1154" s="16">
        <v>3.9</v>
      </c>
      <c r="O1154" s="16">
        <v>421</v>
      </c>
      <c r="P1154" s="16"/>
      <c r="Q1154" s="16"/>
      <c r="R1154" s="16"/>
      <c r="S1154" s="16">
        <v>150</v>
      </c>
      <c r="T1154" s="16" t="str">
        <f t="shared" si="35"/>
        <v>Not rated</v>
      </c>
      <c r="U1154" s="37" t="str">
        <f t="shared" ref="U1154:U1217" si="36">IF($S1154&lt;=1049, "Affordable",IF($S1154&lt;=2049, "Expensive", IF($S1154&lt;=3049, "Very Expensive", "Luxurious Expensive")))</f>
        <v>Affordable</v>
      </c>
    </row>
    <row r="1155" spans="1:21" x14ac:dyDescent="0.35">
      <c r="A1155" s="41" t="s">
        <v>5400</v>
      </c>
      <c r="B1155" s="16" t="s">
        <v>5401</v>
      </c>
      <c r="C1155" s="16" t="s">
        <v>5402</v>
      </c>
      <c r="D1155" s="16" t="s">
        <v>5018</v>
      </c>
      <c r="E1155" s="16" t="s">
        <v>152</v>
      </c>
      <c r="F1155" s="16" t="s">
        <v>5403</v>
      </c>
      <c r="G1155" s="39">
        <v>919123337991</v>
      </c>
      <c r="H1155" s="16">
        <v>1</v>
      </c>
      <c r="I1155" s="16">
        <v>1</v>
      </c>
      <c r="J1155" s="16">
        <v>1</v>
      </c>
      <c r="K1155" s="16">
        <v>1</v>
      </c>
      <c r="L1155" s="16">
        <v>3.7</v>
      </c>
      <c r="M1155" s="16">
        <v>186</v>
      </c>
      <c r="N1155" s="16">
        <v>3.9</v>
      </c>
      <c r="O1155" s="16">
        <v>4900</v>
      </c>
      <c r="P1155" s="16"/>
      <c r="Q1155" s="16" t="s">
        <v>5404</v>
      </c>
      <c r="R1155" s="16"/>
      <c r="S1155" s="16">
        <v>200</v>
      </c>
      <c r="T1155" s="16" t="str">
        <f t="shared" ref="T1155:T1218" si="37">IF(OR($L1155="-", $L1155=""), "Not rated", IF($L1155&lt;3, "Poor", IF($L1155&lt;4, "Average", "Excellent")))</f>
        <v>Average</v>
      </c>
      <c r="U1155" s="37" t="str">
        <f t="shared" si="36"/>
        <v>Affordable</v>
      </c>
    </row>
    <row r="1156" spans="1:21" x14ac:dyDescent="0.35">
      <c r="A1156" s="41" t="s">
        <v>5405</v>
      </c>
      <c r="B1156" s="16" t="s">
        <v>5406</v>
      </c>
      <c r="C1156" s="16" t="s">
        <v>5407</v>
      </c>
      <c r="D1156" s="16" t="s">
        <v>4677</v>
      </c>
      <c r="E1156" s="16" t="s">
        <v>5408</v>
      </c>
      <c r="F1156" s="16" t="s">
        <v>5409</v>
      </c>
      <c r="G1156" s="39">
        <v>919330270224</v>
      </c>
      <c r="H1156" s="16">
        <v>1</v>
      </c>
      <c r="I1156" s="16">
        <v>1</v>
      </c>
      <c r="J1156" s="16">
        <v>0</v>
      </c>
      <c r="K1156" s="16">
        <v>0</v>
      </c>
      <c r="L1156" s="16" t="s">
        <v>49</v>
      </c>
      <c r="M1156" s="16">
        <v>0</v>
      </c>
      <c r="N1156" s="16">
        <v>3.9</v>
      </c>
      <c r="O1156" s="16">
        <v>21900</v>
      </c>
      <c r="P1156" s="16"/>
      <c r="Q1156" s="16"/>
      <c r="R1156" s="16" t="s">
        <v>5410</v>
      </c>
      <c r="S1156" s="16">
        <v>150</v>
      </c>
      <c r="T1156" s="16" t="str">
        <f t="shared" si="37"/>
        <v>Not rated</v>
      </c>
      <c r="U1156" s="37" t="str">
        <f t="shared" si="36"/>
        <v>Affordable</v>
      </c>
    </row>
    <row r="1157" spans="1:21" x14ac:dyDescent="0.35">
      <c r="A1157" s="41" t="s">
        <v>5411</v>
      </c>
      <c r="B1157" s="16" t="s">
        <v>5412</v>
      </c>
      <c r="C1157" s="16" t="s">
        <v>201</v>
      </c>
      <c r="D1157" s="16" t="s">
        <v>4778</v>
      </c>
      <c r="E1157" s="16" t="s">
        <v>5413</v>
      </c>
      <c r="F1157" s="16" t="s">
        <v>5414</v>
      </c>
      <c r="G1157" s="39">
        <v>918777515995</v>
      </c>
      <c r="H1157" s="16">
        <v>1</v>
      </c>
      <c r="I1157" s="16">
        <v>1</v>
      </c>
      <c r="J1157" s="16">
        <v>1</v>
      </c>
      <c r="K1157" s="16">
        <v>0</v>
      </c>
      <c r="L1157" s="16" t="s">
        <v>49</v>
      </c>
      <c r="M1157" s="16">
        <v>3</v>
      </c>
      <c r="N1157" s="16">
        <v>3.2</v>
      </c>
      <c r="O1157" s="16">
        <v>265</v>
      </c>
      <c r="P1157" s="16"/>
      <c r="Q1157" s="16"/>
      <c r="R1157" s="16"/>
      <c r="S1157" s="16">
        <v>400</v>
      </c>
      <c r="T1157" s="16" t="str">
        <f t="shared" si="37"/>
        <v>Not rated</v>
      </c>
      <c r="U1157" s="37" t="str">
        <f t="shared" si="36"/>
        <v>Affordable</v>
      </c>
    </row>
    <row r="1158" spans="1:21" x14ac:dyDescent="0.35">
      <c r="A1158" s="41" t="s">
        <v>5415</v>
      </c>
      <c r="B1158" s="16" t="s">
        <v>5416</v>
      </c>
      <c r="C1158" s="16" t="s">
        <v>5417</v>
      </c>
      <c r="D1158" s="16" t="s">
        <v>1843</v>
      </c>
      <c r="E1158" s="16" t="s">
        <v>40</v>
      </c>
      <c r="F1158" s="16" t="s">
        <v>5418</v>
      </c>
      <c r="G1158" s="39">
        <v>919163322226</v>
      </c>
      <c r="H1158" s="16">
        <v>1</v>
      </c>
      <c r="I1158" s="16">
        <v>1</v>
      </c>
      <c r="J1158" s="16">
        <v>1</v>
      </c>
      <c r="K1158" s="16">
        <v>0</v>
      </c>
      <c r="L1158" s="16">
        <v>4.0999999999999996</v>
      </c>
      <c r="M1158" s="16">
        <v>202</v>
      </c>
      <c r="N1158" s="16">
        <v>4</v>
      </c>
      <c r="O1158" s="16">
        <v>1626</v>
      </c>
      <c r="P1158" s="16"/>
      <c r="Q1158" s="16" t="s">
        <v>5419</v>
      </c>
      <c r="R1158" s="16" t="s">
        <v>5420</v>
      </c>
      <c r="S1158" s="16">
        <v>500</v>
      </c>
      <c r="T1158" s="16" t="str">
        <f t="shared" si="37"/>
        <v>Excellent</v>
      </c>
      <c r="U1158" s="37" t="str">
        <f t="shared" si="36"/>
        <v>Affordable</v>
      </c>
    </row>
    <row r="1159" spans="1:21" x14ac:dyDescent="0.35">
      <c r="A1159" s="41" t="s">
        <v>5421</v>
      </c>
      <c r="B1159" s="16" t="s">
        <v>5422</v>
      </c>
      <c r="C1159" s="16" t="s">
        <v>5423</v>
      </c>
      <c r="D1159" s="16" t="s">
        <v>4701</v>
      </c>
      <c r="E1159" s="16" t="s">
        <v>398</v>
      </c>
      <c r="F1159" s="16" t="s">
        <v>5424</v>
      </c>
      <c r="G1159" s="39">
        <v>918478888421</v>
      </c>
      <c r="H1159" s="16">
        <v>1</v>
      </c>
      <c r="I1159" s="16">
        <v>1</v>
      </c>
      <c r="J1159" s="16">
        <v>1</v>
      </c>
      <c r="K1159" s="16">
        <v>0</v>
      </c>
      <c r="L1159" s="16">
        <v>4</v>
      </c>
      <c r="M1159" s="16">
        <v>540</v>
      </c>
      <c r="N1159" s="16">
        <v>4.3</v>
      </c>
      <c r="O1159" s="16">
        <v>2043</v>
      </c>
      <c r="P1159" s="16"/>
      <c r="Q1159" s="16" t="s">
        <v>5425</v>
      </c>
      <c r="R1159" s="16" t="s">
        <v>5426</v>
      </c>
      <c r="S1159" s="16">
        <v>800</v>
      </c>
      <c r="T1159" s="16" t="str">
        <f t="shared" si="37"/>
        <v>Excellent</v>
      </c>
      <c r="U1159" s="37" t="str">
        <f t="shared" si="36"/>
        <v>Affordable</v>
      </c>
    </row>
    <row r="1160" spans="1:21" x14ac:dyDescent="0.35">
      <c r="A1160" s="41" t="s">
        <v>5427</v>
      </c>
      <c r="B1160" s="16" t="s">
        <v>5428</v>
      </c>
      <c r="C1160" s="16" t="s">
        <v>5429</v>
      </c>
      <c r="D1160" s="16" t="s">
        <v>2803</v>
      </c>
      <c r="E1160" s="16"/>
      <c r="F1160" s="16" t="s">
        <v>5430</v>
      </c>
      <c r="G1160" s="39">
        <v>919903247162</v>
      </c>
      <c r="H1160" s="16">
        <v>1</v>
      </c>
      <c r="I1160" s="16">
        <v>0</v>
      </c>
      <c r="J1160" s="16">
        <v>0</v>
      </c>
      <c r="K1160" s="16">
        <v>0</v>
      </c>
      <c r="L1160" s="16" t="s">
        <v>49</v>
      </c>
      <c r="M1160" s="16">
        <v>0</v>
      </c>
      <c r="N1160" s="16">
        <v>3.9</v>
      </c>
      <c r="O1160" s="16">
        <v>2585</v>
      </c>
      <c r="P1160" s="16"/>
      <c r="Q1160" s="16" t="s">
        <v>5431</v>
      </c>
      <c r="R1160" s="16" t="s">
        <v>5432</v>
      </c>
      <c r="S1160" s="16">
        <v>150</v>
      </c>
      <c r="T1160" s="16" t="str">
        <f t="shared" si="37"/>
        <v>Not rated</v>
      </c>
      <c r="U1160" s="37" t="str">
        <f t="shared" si="36"/>
        <v>Affordable</v>
      </c>
    </row>
    <row r="1161" spans="1:21" x14ac:dyDescent="0.35">
      <c r="A1161" s="41" t="s">
        <v>5433</v>
      </c>
      <c r="B1161" s="16" t="s">
        <v>5434</v>
      </c>
      <c r="C1161" s="16" t="s">
        <v>5435</v>
      </c>
      <c r="D1161" s="16" t="s">
        <v>4677</v>
      </c>
      <c r="E1161" s="16"/>
      <c r="F1161" s="16" t="s">
        <v>5278</v>
      </c>
      <c r="G1161" s="39">
        <v>919836450168</v>
      </c>
      <c r="H1161" s="16">
        <v>1</v>
      </c>
      <c r="I1161" s="16">
        <v>0</v>
      </c>
      <c r="J1161" s="16">
        <v>0</v>
      </c>
      <c r="K1161" s="16">
        <v>0</v>
      </c>
      <c r="L1161" s="16" t="s">
        <v>49</v>
      </c>
      <c r="M1161" s="16">
        <v>0</v>
      </c>
      <c r="N1161" s="16">
        <v>4.0999999999999996</v>
      </c>
      <c r="O1161" s="16">
        <v>738</v>
      </c>
      <c r="P1161" s="16"/>
      <c r="Q1161" s="16" t="s">
        <v>5436</v>
      </c>
      <c r="R1161" s="16" t="s">
        <v>5437</v>
      </c>
      <c r="S1161" s="16">
        <v>250</v>
      </c>
      <c r="T1161" s="16" t="str">
        <f t="shared" si="37"/>
        <v>Not rated</v>
      </c>
      <c r="U1161" s="37" t="str">
        <f t="shared" si="36"/>
        <v>Affordable</v>
      </c>
    </row>
    <row r="1162" spans="1:21" x14ac:dyDescent="0.35">
      <c r="A1162" s="41" t="s">
        <v>5438</v>
      </c>
      <c r="B1162" s="16" t="s">
        <v>5439</v>
      </c>
      <c r="C1162" s="16" t="s">
        <v>922</v>
      </c>
      <c r="D1162" s="16" t="s">
        <v>5115</v>
      </c>
      <c r="E1162" s="16" t="s">
        <v>137</v>
      </c>
      <c r="F1162" s="16" t="s">
        <v>5440</v>
      </c>
      <c r="G1162" s="39">
        <v>917980161826</v>
      </c>
      <c r="H1162" s="16">
        <v>1</v>
      </c>
      <c r="I1162" s="16">
        <v>1</v>
      </c>
      <c r="J1162" s="16">
        <v>0</v>
      </c>
      <c r="K1162" s="16">
        <v>0</v>
      </c>
      <c r="L1162" s="16" t="s">
        <v>49</v>
      </c>
      <c r="M1162" s="16">
        <v>0</v>
      </c>
      <c r="N1162" s="16">
        <v>4.2</v>
      </c>
      <c r="O1162" s="16">
        <v>841</v>
      </c>
      <c r="P1162" s="16"/>
      <c r="Q1162" s="16" t="s">
        <v>5441</v>
      </c>
      <c r="R1162" s="16" t="s">
        <v>5442</v>
      </c>
      <c r="S1162" s="16">
        <v>100</v>
      </c>
      <c r="T1162" s="16" t="str">
        <f t="shared" si="37"/>
        <v>Not rated</v>
      </c>
      <c r="U1162" s="37" t="str">
        <f t="shared" si="36"/>
        <v>Affordable</v>
      </c>
    </row>
    <row r="1163" spans="1:21" x14ac:dyDescent="0.35">
      <c r="A1163" s="41" t="s">
        <v>5443</v>
      </c>
      <c r="B1163" s="16" t="s">
        <v>5444</v>
      </c>
      <c r="C1163" s="16" t="s">
        <v>230</v>
      </c>
      <c r="D1163" s="16" t="s">
        <v>4701</v>
      </c>
      <c r="E1163" s="16"/>
      <c r="F1163" s="16" t="s">
        <v>5445</v>
      </c>
      <c r="G1163" s="39">
        <v>918961509733</v>
      </c>
      <c r="H1163" s="16">
        <v>1</v>
      </c>
      <c r="I1163" s="16">
        <v>0</v>
      </c>
      <c r="J1163" s="16">
        <v>0</v>
      </c>
      <c r="K1163" s="16">
        <v>0</v>
      </c>
      <c r="L1163" s="16" t="s">
        <v>49</v>
      </c>
      <c r="M1163" s="16">
        <v>0</v>
      </c>
      <c r="N1163" s="16">
        <v>4.2</v>
      </c>
      <c r="O1163" s="16">
        <v>1363</v>
      </c>
      <c r="P1163" s="16" t="s">
        <v>5446</v>
      </c>
      <c r="Q1163" s="16" t="s">
        <v>5447</v>
      </c>
      <c r="R1163" s="16" t="s">
        <v>5448</v>
      </c>
      <c r="S1163" s="16">
        <v>300</v>
      </c>
      <c r="T1163" s="16" t="str">
        <f t="shared" si="37"/>
        <v>Not rated</v>
      </c>
      <c r="U1163" s="37" t="str">
        <f t="shared" si="36"/>
        <v>Affordable</v>
      </c>
    </row>
    <row r="1164" spans="1:21" x14ac:dyDescent="0.35">
      <c r="A1164" s="41" t="s">
        <v>5449</v>
      </c>
      <c r="B1164" s="16" t="s">
        <v>5450</v>
      </c>
      <c r="C1164" s="16" t="s">
        <v>1439</v>
      </c>
      <c r="D1164" s="16" t="s">
        <v>4677</v>
      </c>
      <c r="E1164" s="16"/>
      <c r="F1164" s="16" t="s">
        <v>5451</v>
      </c>
      <c r="G1164" s="39">
        <v>917304962949</v>
      </c>
      <c r="H1164" s="16">
        <v>1</v>
      </c>
      <c r="I1164" s="16">
        <v>0</v>
      </c>
      <c r="J1164" s="16">
        <v>0</v>
      </c>
      <c r="K1164" s="16">
        <v>0</v>
      </c>
      <c r="L1164" s="16" t="s">
        <v>49</v>
      </c>
      <c r="M1164" s="16">
        <v>0</v>
      </c>
      <c r="N1164" s="16">
        <v>3.9</v>
      </c>
      <c r="O1164" s="16">
        <v>3</v>
      </c>
      <c r="P1164" s="16"/>
      <c r="Q1164" s="16"/>
      <c r="R1164" s="16"/>
      <c r="S1164" s="16">
        <v>200</v>
      </c>
      <c r="T1164" s="16" t="str">
        <f t="shared" si="37"/>
        <v>Not rated</v>
      </c>
      <c r="U1164" s="37" t="str">
        <f t="shared" si="36"/>
        <v>Affordable</v>
      </c>
    </row>
    <row r="1165" spans="1:21" x14ac:dyDescent="0.35">
      <c r="A1165" s="41" t="s">
        <v>5452</v>
      </c>
      <c r="B1165" s="16" t="s">
        <v>5453</v>
      </c>
      <c r="C1165" s="16" t="s">
        <v>5454</v>
      </c>
      <c r="D1165" s="16" t="s">
        <v>4677</v>
      </c>
      <c r="E1165" s="16"/>
      <c r="F1165" s="16" t="s">
        <v>5455</v>
      </c>
      <c r="G1165" s="39">
        <v>919748994620</v>
      </c>
      <c r="H1165" s="16">
        <v>1</v>
      </c>
      <c r="I1165" s="16">
        <v>0</v>
      </c>
      <c r="J1165" s="16">
        <v>0</v>
      </c>
      <c r="K1165" s="16">
        <v>0</v>
      </c>
      <c r="L1165" s="16" t="s">
        <v>49</v>
      </c>
      <c r="M1165" s="16">
        <v>0</v>
      </c>
      <c r="N1165" s="16">
        <v>3.6</v>
      </c>
      <c r="O1165" s="16">
        <v>216</v>
      </c>
      <c r="P1165" s="16"/>
      <c r="Q1165" s="16"/>
      <c r="R1165" s="16" t="s">
        <v>5456</v>
      </c>
      <c r="S1165" s="16">
        <v>150</v>
      </c>
      <c r="T1165" s="16" t="str">
        <f t="shared" si="37"/>
        <v>Not rated</v>
      </c>
      <c r="U1165" s="37" t="str">
        <f t="shared" si="36"/>
        <v>Affordable</v>
      </c>
    </row>
    <row r="1166" spans="1:21" x14ac:dyDescent="0.35">
      <c r="A1166" s="41" t="s">
        <v>5457</v>
      </c>
      <c r="B1166" s="16" t="s">
        <v>5458</v>
      </c>
      <c r="C1166" s="16" t="s">
        <v>779</v>
      </c>
      <c r="D1166" s="16" t="s">
        <v>4677</v>
      </c>
      <c r="E1166" s="16"/>
      <c r="F1166" s="16" t="s">
        <v>5459</v>
      </c>
      <c r="G1166" s="39">
        <v>919304909582</v>
      </c>
      <c r="H1166" s="16">
        <v>1</v>
      </c>
      <c r="I1166" s="16">
        <v>0</v>
      </c>
      <c r="J1166" s="16">
        <v>0</v>
      </c>
      <c r="K1166" s="16">
        <v>0</v>
      </c>
      <c r="L1166" s="16" t="s">
        <v>49</v>
      </c>
      <c r="M1166" s="16">
        <v>0</v>
      </c>
      <c r="N1166" s="16">
        <v>4</v>
      </c>
      <c r="O1166" s="16">
        <v>65</v>
      </c>
      <c r="P1166" s="16"/>
      <c r="Q1166" s="16"/>
      <c r="R1166" s="16"/>
      <c r="S1166" s="16">
        <v>100</v>
      </c>
      <c r="T1166" s="16" t="str">
        <f t="shared" si="37"/>
        <v>Not rated</v>
      </c>
      <c r="U1166" s="37" t="str">
        <f t="shared" si="36"/>
        <v>Affordable</v>
      </c>
    </row>
    <row r="1167" spans="1:21" x14ac:dyDescent="0.35">
      <c r="A1167" s="41" t="s">
        <v>5460</v>
      </c>
      <c r="B1167" s="16" t="s">
        <v>5461</v>
      </c>
      <c r="C1167" s="16" t="s">
        <v>528</v>
      </c>
      <c r="D1167" s="16" t="s">
        <v>2803</v>
      </c>
      <c r="E1167" s="16"/>
      <c r="F1167" s="16" t="s">
        <v>5462</v>
      </c>
      <c r="G1167" s="39">
        <v>917738877982</v>
      </c>
      <c r="H1167" s="16">
        <v>1</v>
      </c>
      <c r="I1167" s="16">
        <v>0</v>
      </c>
      <c r="J1167" s="16">
        <v>0</v>
      </c>
      <c r="K1167" s="16">
        <v>0</v>
      </c>
      <c r="L1167" s="16" t="s">
        <v>49</v>
      </c>
      <c r="M1167" s="16">
        <v>0</v>
      </c>
      <c r="N1167" s="16">
        <v>4</v>
      </c>
      <c r="O1167" s="16">
        <v>296</v>
      </c>
      <c r="P1167" s="16"/>
      <c r="Q1167" s="16"/>
      <c r="R1167" s="16"/>
      <c r="S1167" s="16">
        <v>100</v>
      </c>
      <c r="T1167" s="16" t="str">
        <f t="shared" si="37"/>
        <v>Not rated</v>
      </c>
      <c r="U1167" s="37" t="str">
        <f t="shared" si="36"/>
        <v>Affordable</v>
      </c>
    </row>
    <row r="1168" spans="1:21" x14ac:dyDescent="0.35">
      <c r="A1168" s="41" t="s">
        <v>5463</v>
      </c>
      <c r="B1168" s="16" t="s">
        <v>5464</v>
      </c>
      <c r="C1168" s="16" t="s">
        <v>296</v>
      </c>
      <c r="D1168" s="16" t="s">
        <v>3563</v>
      </c>
      <c r="E1168" s="16" t="s">
        <v>40</v>
      </c>
      <c r="F1168" s="16" t="s">
        <v>5465</v>
      </c>
      <c r="G1168" s="39">
        <v>919874517000</v>
      </c>
      <c r="H1168" s="16">
        <v>1</v>
      </c>
      <c r="I1168" s="16">
        <v>1</v>
      </c>
      <c r="J1168" s="16">
        <v>1</v>
      </c>
      <c r="K1168" s="16">
        <v>0</v>
      </c>
      <c r="L1168" s="16">
        <v>4.3</v>
      </c>
      <c r="M1168" s="16">
        <v>1094</v>
      </c>
      <c r="N1168" s="16">
        <v>3.7</v>
      </c>
      <c r="O1168" s="16">
        <v>1118</v>
      </c>
      <c r="P1168" s="16"/>
      <c r="Q1168" s="16" t="s">
        <v>5466</v>
      </c>
      <c r="R1168" s="16" t="s">
        <v>5467</v>
      </c>
      <c r="S1168" s="16">
        <v>1100</v>
      </c>
      <c r="T1168" s="16" t="str">
        <f t="shared" si="37"/>
        <v>Excellent</v>
      </c>
      <c r="U1168" s="37" t="str">
        <f t="shared" si="36"/>
        <v>Expensive</v>
      </c>
    </row>
    <row r="1169" spans="1:21" x14ac:dyDescent="0.35">
      <c r="A1169" s="41" t="s">
        <v>5468</v>
      </c>
      <c r="B1169" s="16" t="s">
        <v>5469</v>
      </c>
      <c r="C1169" s="16" t="s">
        <v>5470</v>
      </c>
      <c r="D1169" s="16" t="s">
        <v>4677</v>
      </c>
      <c r="E1169" s="16"/>
      <c r="F1169" s="16" t="s">
        <v>5471</v>
      </c>
      <c r="G1169" s="39">
        <v>918433810005</v>
      </c>
      <c r="H1169" s="16">
        <v>1</v>
      </c>
      <c r="I1169" s="16">
        <v>0</v>
      </c>
      <c r="J1169" s="16">
        <v>0</v>
      </c>
      <c r="K1169" s="16">
        <v>0</v>
      </c>
      <c r="L1169" s="16" t="s">
        <v>49</v>
      </c>
      <c r="M1169" s="16">
        <v>0</v>
      </c>
      <c r="N1169" s="16">
        <v>4.3</v>
      </c>
      <c r="O1169" s="16">
        <v>167</v>
      </c>
      <c r="P1169" s="16"/>
      <c r="Q1169" s="16"/>
      <c r="R1169" s="16"/>
      <c r="S1169" s="16">
        <v>150</v>
      </c>
      <c r="T1169" s="16" t="str">
        <f t="shared" si="37"/>
        <v>Not rated</v>
      </c>
      <c r="U1169" s="37" t="str">
        <f t="shared" si="36"/>
        <v>Affordable</v>
      </c>
    </row>
    <row r="1170" spans="1:21" x14ac:dyDescent="0.35">
      <c r="A1170" s="41" t="s">
        <v>1463</v>
      </c>
      <c r="B1170" s="16" t="s">
        <v>5472</v>
      </c>
      <c r="C1170" s="16" t="s">
        <v>397</v>
      </c>
      <c r="D1170" s="16" t="s">
        <v>4677</v>
      </c>
      <c r="E1170" s="16"/>
      <c r="F1170" s="16" t="s">
        <v>4783</v>
      </c>
      <c r="G1170" s="39">
        <v>918420222222</v>
      </c>
      <c r="H1170" s="16">
        <v>1</v>
      </c>
      <c r="I1170" s="16">
        <v>0</v>
      </c>
      <c r="J1170" s="16">
        <v>0</v>
      </c>
      <c r="K1170" s="16">
        <v>0</v>
      </c>
      <c r="L1170" s="16" t="s">
        <v>49</v>
      </c>
      <c r="M1170" s="16">
        <v>0</v>
      </c>
      <c r="N1170" s="16">
        <v>4</v>
      </c>
      <c r="O1170" s="16">
        <v>116</v>
      </c>
      <c r="P1170" s="16"/>
      <c r="Q1170" s="16"/>
      <c r="R1170" s="16" t="s">
        <v>5473</v>
      </c>
      <c r="S1170" s="16">
        <v>150</v>
      </c>
      <c r="T1170" s="16" t="str">
        <f t="shared" si="37"/>
        <v>Not rated</v>
      </c>
      <c r="U1170" s="37" t="str">
        <f t="shared" si="36"/>
        <v>Affordable</v>
      </c>
    </row>
    <row r="1171" spans="1:21" x14ac:dyDescent="0.35">
      <c r="A1171" s="41" t="s">
        <v>5474</v>
      </c>
      <c r="B1171" s="16" t="s">
        <v>5475</v>
      </c>
      <c r="C1171" s="16" t="s">
        <v>633</v>
      </c>
      <c r="D1171" s="16" t="s">
        <v>4701</v>
      </c>
      <c r="E1171" s="16"/>
      <c r="F1171" s="16" t="s">
        <v>5476</v>
      </c>
      <c r="G1171" s="39">
        <v>917428483003</v>
      </c>
      <c r="H1171" s="16">
        <v>1</v>
      </c>
      <c r="I1171" s="16">
        <v>0</v>
      </c>
      <c r="J1171" s="16">
        <v>0</v>
      </c>
      <c r="K1171" s="16">
        <v>0</v>
      </c>
      <c r="L1171" s="16" t="s">
        <v>49</v>
      </c>
      <c r="M1171" s="16">
        <v>0</v>
      </c>
      <c r="N1171" s="16">
        <v>3.5</v>
      </c>
      <c r="O1171" s="16">
        <v>331</v>
      </c>
      <c r="P1171" s="16" t="s">
        <v>5477</v>
      </c>
      <c r="Q1171" s="16"/>
      <c r="R1171" s="16" t="s">
        <v>5478</v>
      </c>
      <c r="S1171" s="16">
        <v>150</v>
      </c>
      <c r="T1171" s="16" t="str">
        <f t="shared" si="37"/>
        <v>Not rated</v>
      </c>
      <c r="U1171" s="37" t="str">
        <f t="shared" si="36"/>
        <v>Affordable</v>
      </c>
    </row>
    <row r="1172" spans="1:21" x14ac:dyDescent="0.35">
      <c r="A1172" s="41" t="s">
        <v>5479</v>
      </c>
      <c r="B1172" s="16" t="s">
        <v>5480</v>
      </c>
      <c r="C1172" s="16" t="s">
        <v>5481</v>
      </c>
      <c r="D1172" s="16" t="s">
        <v>4778</v>
      </c>
      <c r="E1172" s="16"/>
      <c r="F1172" s="16" t="s">
        <v>5482</v>
      </c>
      <c r="G1172" s="39">
        <v>917439967606</v>
      </c>
      <c r="H1172" s="16">
        <v>1</v>
      </c>
      <c r="I1172" s="16">
        <v>0</v>
      </c>
      <c r="J1172" s="16">
        <v>0</v>
      </c>
      <c r="K1172" s="16">
        <v>0</v>
      </c>
      <c r="L1172" s="16" t="s">
        <v>49</v>
      </c>
      <c r="M1172" s="16">
        <v>0</v>
      </c>
      <c r="N1172" s="16">
        <v>3.9</v>
      </c>
      <c r="O1172" s="16">
        <v>1123</v>
      </c>
      <c r="P1172" s="16"/>
      <c r="Q1172" s="16"/>
      <c r="R1172" s="16" t="s">
        <v>5483</v>
      </c>
      <c r="S1172" s="16">
        <v>200</v>
      </c>
      <c r="T1172" s="16" t="str">
        <f t="shared" si="37"/>
        <v>Not rated</v>
      </c>
      <c r="U1172" s="37" t="str">
        <f t="shared" si="36"/>
        <v>Affordable</v>
      </c>
    </row>
    <row r="1173" spans="1:21" x14ac:dyDescent="0.35">
      <c r="A1173" s="41" t="s">
        <v>1493</v>
      </c>
      <c r="B1173" s="16" t="s">
        <v>5484</v>
      </c>
      <c r="C1173" s="16" t="s">
        <v>5485</v>
      </c>
      <c r="D1173" s="16" t="s">
        <v>5379</v>
      </c>
      <c r="E1173" s="16" t="s">
        <v>322</v>
      </c>
      <c r="F1173" s="16" t="s">
        <v>5486</v>
      </c>
      <c r="G1173" s="39">
        <v>919163561853</v>
      </c>
      <c r="H1173" s="16">
        <v>1</v>
      </c>
      <c r="I1173" s="16">
        <v>1</v>
      </c>
      <c r="J1173" s="16">
        <v>1</v>
      </c>
      <c r="K1173" s="16">
        <v>0</v>
      </c>
      <c r="L1173" s="16">
        <v>4.0999999999999996</v>
      </c>
      <c r="M1173" s="16">
        <v>781</v>
      </c>
      <c r="N1173" s="16">
        <v>4.2</v>
      </c>
      <c r="O1173" s="16">
        <v>2529</v>
      </c>
      <c r="P1173" s="16"/>
      <c r="Q1173" s="16" t="s">
        <v>5487</v>
      </c>
      <c r="R1173" s="16" t="s">
        <v>5488</v>
      </c>
      <c r="S1173" s="16">
        <v>800</v>
      </c>
      <c r="T1173" s="16" t="str">
        <f t="shared" si="37"/>
        <v>Excellent</v>
      </c>
      <c r="U1173" s="37" t="str">
        <f t="shared" si="36"/>
        <v>Affordable</v>
      </c>
    </row>
    <row r="1174" spans="1:21" x14ac:dyDescent="0.35">
      <c r="A1174" s="41" t="s">
        <v>5489</v>
      </c>
      <c r="B1174" s="16" t="s">
        <v>5490</v>
      </c>
      <c r="C1174" s="16" t="s">
        <v>5491</v>
      </c>
      <c r="D1174" s="16" t="s">
        <v>4778</v>
      </c>
      <c r="E1174" s="16" t="s">
        <v>152</v>
      </c>
      <c r="F1174" s="16" t="s">
        <v>5492</v>
      </c>
      <c r="G1174" s="39">
        <v>916289070178</v>
      </c>
      <c r="H1174" s="16">
        <v>1</v>
      </c>
      <c r="I1174" s="16">
        <v>1</v>
      </c>
      <c r="J1174" s="16">
        <v>1</v>
      </c>
      <c r="K1174" s="16">
        <v>0</v>
      </c>
      <c r="L1174" s="16" t="s">
        <v>49</v>
      </c>
      <c r="M1174" s="16">
        <v>1</v>
      </c>
      <c r="N1174" s="16">
        <v>3.5</v>
      </c>
      <c r="O1174" s="16">
        <v>56</v>
      </c>
      <c r="P1174" s="16"/>
      <c r="Q1174" s="16"/>
      <c r="R1174" s="16"/>
      <c r="S1174" s="16">
        <v>300</v>
      </c>
      <c r="T1174" s="16" t="str">
        <f t="shared" si="37"/>
        <v>Not rated</v>
      </c>
      <c r="U1174" s="37" t="str">
        <f t="shared" si="36"/>
        <v>Affordable</v>
      </c>
    </row>
    <row r="1175" spans="1:21" x14ac:dyDescent="0.35">
      <c r="A1175" s="41" t="s">
        <v>5493</v>
      </c>
      <c r="B1175" s="16" t="s">
        <v>5494</v>
      </c>
      <c r="C1175" s="16" t="s">
        <v>5495</v>
      </c>
      <c r="D1175" s="16" t="s">
        <v>4701</v>
      </c>
      <c r="E1175" s="16" t="s">
        <v>40</v>
      </c>
      <c r="F1175" s="16" t="s">
        <v>5496</v>
      </c>
      <c r="G1175" s="39">
        <v>917980396625</v>
      </c>
      <c r="H1175" s="16">
        <v>1</v>
      </c>
      <c r="I1175" s="16">
        <v>1</v>
      </c>
      <c r="J1175" s="16">
        <v>0</v>
      </c>
      <c r="K1175" s="16">
        <v>0</v>
      </c>
      <c r="L1175" s="16" t="s">
        <v>49</v>
      </c>
      <c r="M1175" s="16">
        <v>0</v>
      </c>
      <c r="N1175" s="16">
        <v>3.7</v>
      </c>
      <c r="O1175" s="16">
        <v>414</v>
      </c>
      <c r="P1175" s="16"/>
      <c r="Q1175" s="16"/>
      <c r="R1175" s="16" t="s">
        <v>5497</v>
      </c>
      <c r="S1175" s="16">
        <v>100</v>
      </c>
      <c r="T1175" s="16" t="str">
        <f t="shared" si="37"/>
        <v>Not rated</v>
      </c>
      <c r="U1175" s="37" t="str">
        <f t="shared" si="36"/>
        <v>Affordable</v>
      </c>
    </row>
    <row r="1176" spans="1:21" x14ac:dyDescent="0.35">
      <c r="A1176" s="41" t="s">
        <v>5498</v>
      </c>
      <c r="B1176" s="16" t="s">
        <v>5499</v>
      </c>
      <c r="C1176" s="16" t="s">
        <v>5500</v>
      </c>
      <c r="D1176" s="16" t="s">
        <v>4677</v>
      </c>
      <c r="E1176" s="16"/>
      <c r="F1176" s="16" t="s">
        <v>5501</v>
      </c>
      <c r="G1176" s="39">
        <v>919051284395</v>
      </c>
      <c r="H1176" s="16">
        <v>1</v>
      </c>
      <c r="I1176" s="16">
        <v>0</v>
      </c>
      <c r="J1176" s="16">
        <v>0</v>
      </c>
      <c r="K1176" s="16">
        <v>0</v>
      </c>
      <c r="L1176" s="16" t="s">
        <v>49</v>
      </c>
      <c r="M1176" s="16">
        <v>0</v>
      </c>
      <c r="N1176" s="16">
        <v>3.8</v>
      </c>
      <c r="O1176" s="16">
        <v>415</v>
      </c>
      <c r="P1176" s="16"/>
      <c r="Q1176" s="16"/>
      <c r="R1176" s="16"/>
      <c r="S1176" s="16">
        <v>150</v>
      </c>
      <c r="T1176" s="16" t="str">
        <f t="shared" si="37"/>
        <v>Not rated</v>
      </c>
      <c r="U1176" s="37" t="str">
        <f t="shared" si="36"/>
        <v>Affordable</v>
      </c>
    </row>
    <row r="1177" spans="1:21" x14ac:dyDescent="0.35">
      <c r="A1177" s="41" t="s">
        <v>5502</v>
      </c>
      <c r="B1177" s="16" t="s">
        <v>5503</v>
      </c>
      <c r="C1177" s="16" t="s">
        <v>5504</v>
      </c>
      <c r="D1177" s="16" t="s">
        <v>4778</v>
      </c>
      <c r="E1177" s="16"/>
      <c r="F1177" s="16" t="s">
        <v>5505</v>
      </c>
      <c r="G1177" s="39">
        <v>917439967606</v>
      </c>
      <c r="H1177" s="16">
        <v>1</v>
      </c>
      <c r="I1177" s="16">
        <v>0</v>
      </c>
      <c r="J1177" s="16">
        <v>0</v>
      </c>
      <c r="K1177" s="16">
        <v>0</v>
      </c>
      <c r="L1177" s="16" t="s">
        <v>49</v>
      </c>
      <c r="M1177" s="16">
        <v>0</v>
      </c>
      <c r="N1177" s="16">
        <v>3.9</v>
      </c>
      <c r="O1177" s="16">
        <v>226</v>
      </c>
      <c r="P1177" s="16"/>
      <c r="Q1177" s="16"/>
      <c r="R1177" s="16"/>
      <c r="S1177" s="16">
        <v>200</v>
      </c>
      <c r="T1177" s="16" t="str">
        <f t="shared" si="37"/>
        <v>Not rated</v>
      </c>
      <c r="U1177" s="37" t="str">
        <f t="shared" si="36"/>
        <v>Affordable</v>
      </c>
    </row>
    <row r="1178" spans="1:21" x14ac:dyDescent="0.35">
      <c r="A1178" s="41" t="s">
        <v>5506</v>
      </c>
      <c r="B1178" s="16" t="s">
        <v>5507</v>
      </c>
      <c r="C1178" s="16" t="s">
        <v>5193</v>
      </c>
      <c r="D1178" s="16" t="s">
        <v>4687</v>
      </c>
      <c r="E1178" s="16"/>
      <c r="F1178" s="16" t="s">
        <v>5508</v>
      </c>
      <c r="G1178" s="39">
        <v>916289490687</v>
      </c>
      <c r="H1178" s="16">
        <v>1</v>
      </c>
      <c r="I1178" s="16">
        <v>0</v>
      </c>
      <c r="J1178" s="16">
        <v>0</v>
      </c>
      <c r="K1178" s="16">
        <v>0</v>
      </c>
      <c r="L1178" s="16" t="s">
        <v>49</v>
      </c>
      <c r="M1178" s="16">
        <v>0</v>
      </c>
      <c r="N1178" s="16">
        <v>4</v>
      </c>
      <c r="O1178" s="16">
        <v>150</v>
      </c>
      <c r="P1178" s="16"/>
      <c r="Q1178" s="16"/>
      <c r="R1178" s="16"/>
      <c r="S1178" s="16">
        <v>200</v>
      </c>
      <c r="T1178" s="16" t="str">
        <f t="shared" si="37"/>
        <v>Not rated</v>
      </c>
      <c r="U1178" s="37" t="str">
        <f t="shared" si="36"/>
        <v>Affordable</v>
      </c>
    </row>
    <row r="1179" spans="1:21" x14ac:dyDescent="0.35">
      <c r="A1179" s="41" t="s">
        <v>5509</v>
      </c>
      <c r="B1179" s="16" t="s">
        <v>5510</v>
      </c>
      <c r="C1179" s="16" t="s">
        <v>5511</v>
      </c>
      <c r="D1179" s="16" t="s">
        <v>3563</v>
      </c>
      <c r="E1179" s="16" t="s">
        <v>40</v>
      </c>
      <c r="F1179" s="16" t="s">
        <v>5512</v>
      </c>
      <c r="G1179" s="39">
        <v>919051477177</v>
      </c>
      <c r="H1179" s="16">
        <v>1</v>
      </c>
      <c r="I1179" s="16">
        <v>1</v>
      </c>
      <c r="J1179" s="16">
        <v>0</v>
      </c>
      <c r="K1179" s="16">
        <v>0</v>
      </c>
      <c r="L1179" s="16">
        <v>4.2</v>
      </c>
      <c r="M1179" s="16">
        <v>1123</v>
      </c>
      <c r="N1179" s="16">
        <v>3.8</v>
      </c>
      <c r="O1179" s="16">
        <v>1300</v>
      </c>
      <c r="P1179" s="16"/>
      <c r="Q1179" s="16" t="s">
        <v>5513</v>
      </c>
      <c r="R1179" s="16" t="s">
        <v>5514</v>
      </c>
      <c r="S1179" s="16">
        <v>1700</v>
      </c>
      <c r="T1179" s="16" t="str">
        <f t="shared" si="37"/>
        <v>Excellent</v>
      </c>
      <c r="U1179" s="37" t="str">
        <f t="shared" si="36"/>
        <v>Expensive</v>
      </c>
    </row>
    <row r="1180" spans="1:21" x14ac:dyDescent="0.35">
      <c r="A1180" s="41" t="s">
        <v>1568</v>
      </c>
      <c r="B1180" s="16" t="s">
        <v>5515</v>
      </c>
      <c r="C1180" s="16" t="s">
        <v>1169</v>
      </c>
      <c r="D1180" s="16" t="s">
        <v>4778</v>
      </c>
      <c r="E1180" s="16" t="s">
        <v>283</v>
      </c>
      <c r="F1180" s="16" t="s">
        <v>5516</v>
      </c>
      <c r="G1180" s="39">
        <v>919231549842</v>
      </c>
      <c r="H1180" s="16">
        <v>1</v>
      </c>
      <c r="I1180" s="16">
        <v>1</v>
      </c>
      <c r="J1180" s="16">
        <v>1</v>
      </c>
      <c r="K1180" s="16">
        <v>1</v>
      </c>
      <c r="L1180" s="16">
        <v>3.7</v>
      </c>
      <c r="M1180" s="16">
        <v>81</v>
      </c>
      <c r="N1180" s="16">
        <v>4</v>
      </c>
      <c r="O1180" s="16">
        <v>3131</v>
      </c>
      <c r="P1180" s="16"/>
      <c r="Q1180" s="16"/>
      <c r="R1180" s="16"/>
      <c r="S1180" s="16">
        <v>300</v>
      </c>
      <c r="T1180" s="16" t="str">
        <f t="shared" si="37"/>
        <v>Average</v>
      </c>
      <c r="U1180" s="37" t="str">
        <f t="shared" si="36"/>
        <v>Affordable</v>
      </c>
    </row>
    <row r="1181" spans="1:21" x14ac:dyDescent="0.35">
      <c r="A1181" s="41" t="s">
        <v>5517</v>
      </c>
      <c r="B1181" s="16" t="s">
        <v>5518</v>
      </c>
      <c r="C1181" s="16" t="s">
        <v>2158</v>
      </c>
      <c r="D1181" s="16" t="s">
        <v>4778</v>
      </c>
      <c r="E1181" s="16"/>
      <c r="F1181" s="16" t="s">
        <v>5519</v>
      </c>
      <c r="G1181" s="39">
        <v>917605011051</v>
      </c>
      <c r="H1181" s="16">
        <v>1</v>
      </c>
      <c r="I1181" s="16">
        <v>0</v>
      </c>
      <c r="J1181" s="16">
        <v>0</v>
      </c>
      <c r="K1181" s="16">
        <v>0</v>
      </c>
      <c r="L1181" s="16" t="s">
        <v>49</v>
      </c>
      <c r="M1181" s="16">
        <v>0</v>
      </c>
      <c r="N1181" s="16">
        <v>3.9</v>
      </c>
      <c r="O1181" s="16">
        <v>308</v>
      </c>
      <c r="P1181" s="16"/>
      <c r="Q1181" s="16"/>
      <c r="R1181" s="16"/>
      <c r="S1181" s="16">
        <v>200</v>
      </c>
      <c r="T1181" s="16" t="str">
        <f t="shared" si="37"/>
        <v>Not rated</v>
      </c>
      <c r="U1181" s="37" t="str">
        <f t="shared" si="36"/>
        <v>Affordable</v>
      </c>
    </row>
    <row r="1182" spans="1:21" x14ac:dyDescent="0.35">
      <c r="A1182" s="41" t="s">
        <v>5520</v>
      </c>
      <c r="B1182" s="16" t="s">
        <v>5521</v>
      </c>
      <c r="C1182" s="16" t="s">
        <v>5522</v>
      </c>
      <c r="D1182" s="16" t="s">
        <v>4709</v>
      </c>
      <c r="E1182" s="16"/>
      <c r="F1182" s="16" t="s">
        <v>5523</v>
      </c>
      <c r="G1182" s="39">
        <v>917278246163</v>
      </c>
      <c r="H1182" s="16">
        <v>1</v>
      </c>
      <c r="I1182" s="16">
        <v>0</v>
      </c>
      <c r="J1182" s="16">
        <v>0</v>
      </c>
      <c r="K1182" s="16">
        <v>0</v>
      </c>
      <c r="L1182" s="16" t="s">
        <v>49</v>
      </c>
      <c r="M1182" s="16">
        <v>0</v>
      </c>
      <c r="N1182" s="16" t="s">
        <v>49</v>
      </c>
      <c r="O1182" s="16">
        <v>31</v>
      </c>
      <c r="P1182" s="16"/>
      <c r="Q1182" s="16"/>
      <c r="R1182" s="16"/>
      <c r="S1182" s="16">
        <v>150</v>
      </c>
      <c r="T1182" s="16" t="str">
        <f t="shared" si="37"/>
        <v>Not rated</v>
      </c>
      <c r="U1182" s="37" t="str">
        <f t="shared" si="36"/>
        <v>Affordable</v>
      </c>
    </row>
    <row r="1183" spans="1:21" x14ac:dyDescent="0.35">
      <c r="A1183" s="41" t="s">
        <v>1579</v>
      </c>
      <c r="B1183" s="16" t="s">
        <v>5524</v>
      </c>
      <c r="C1183" s="16" t="s">
        <v>1581</v>
      </c>
      <c r="D1183" s="16" t="s">
        <v>4677</v>
      </c>
      <c r="E1183" s="16"/>
      <c r="F1183" s="16" t="s">
        <v>5525</v>
      </c>
      <c r="G1183" s="39">
        <v>917002502656</v>
      </c>
      <c r="H1183" s="16">
        <v>1</v>
      </c>
      <c r="I1183" s="16">
        <v>0</v>
      </c>
      <c r="J1183" s="16">
        <v>0</v>
      </c>
      <c r="K1183" s="16">
        <v>0</v>
      </c>
      <c r="L1183" s="16" t="s">
        <v>49</v>
      </c>
      <c r="M1183" s="16">
        <v>0</v>
      </c>
      <c r="N1183" s="16">
        <v>3.9</v>
      </c>
      <c r="O1183" s="16">
        <v>70</v>
      </c>
      <c r="P1183" s="16"/>
      <c r="Q1183" s="16"/>
      <c r="R1183" s="16"/>
      <c r="S1183" s="16">
        <v>150</v>
      </c>
      <c r="T1183" s="16" t="str">
        <f t="shared" si="37"/>
        <v>Not rated</v>
      </c>
      <c r="U1183" s="37" t="str">
        <f t="shared" si="36"/>
        <v>Affordable</v>
      </c>
    </row>
    <row r="1184" spans="1:21" x14ac:dyDescent="0.35">
      <c r="A1184" s="41" t="s">
        <v>1586</v>
      </c>
      <c r="B1184" s="16" t="s">
        <v>5526</v>
      </c>
      <c r="C1184" s="16" t="s">
        <v>346</v>
      </c>
      <c r="D1184" s="16" t="s">
        <v>4677</v>
      </c>
      <c r="E1184" s="16"/>
      <c r="F1184" s="16" t="s">
        <v>5527</v>
      </c>
      <c r="G1184" s="39">
        <v>918335913129</v>
      </c>
      <c r="H1184" s="16">
        <v>1</v>
      </c>
      <c r="I1184" s="16">
        <v>0</v>
      </c>
      <c r="J1184" s="16">
        <v>0</v>
      </c>
      <c r="K1184" s="16">
        <v>1</v>
      </c>
      <c r="L1184" s="16" t="s">
        <v>49</v>
      </c>
      <c r="M1184" s="16">
        <v>0</v>
      </c>
      <c r="N1184" s="16">
        <v>4.4000000000000004</v>
      </c>
      <c r="O1184" s="16">
        <v>388</v>
      </c>
      <c r="P1184" s="16"/>
      <c r="Q1184" s="16"/>
      <c r="R1184" s="16"/>
      <c r="S1184" s="16">
        <v>200</v>
      </c>
      <c r="T1184" s="16" t="str">
        <f t="shared" si="37"/>
        <v>Not rated</v>
      </c>
      <c r="U1184" s="37" t="str">
        <f t="shared" si="36"/>
        <v>Affordable</v>
      </c>
    </row>
    <row r="1185" spans="1:21" x14ac:dyDescent="0.35">
      <c r="A1185" s="41" t="s">
        <v>5528</v>
      </c>
      <c r="B1185" s="16" t="s">
        <v>5529</v>
      </c>
      <c r="C1185" s="16" t="s">
        <v>647</v>
      </c>
      <c r="D1185" s="16" t="s">
        <v>2348</v>
      </c>
      <c r="E1185" s="16"/>
      <c r="F1185" s="16" t="s">
        <v>4944</v>
      </c>
      <c r="G1185" s="39">
        <v>919330627513</v>
      </c>
      <c r="H1185" s="16">
        <v>1</v>
      </c>
      <c r="I1185" s="16">
        <v>0</v>
      </c>
      <c r="J1185" s="16">
        <v>0</v>
      </c>
      <c r="K1185" s="16">
        <v>0</v>
      </c>
      <c r="L1185" s="16" t="s">
        <v>49</v>
      </c>
      <c r="M1185" s="16">
        <v>0</v>
      </c>
      <c r="N1185" s="16">
        <v>4.5</v>
      </c>
      <c r="O1185" s="16">
        <v>361</v>
      </c>
      <c r="P1185" s="16"/>
      <c r="Q1185" s="16"/>
      <c r="R1185" s="16" t="s">
        <v>5530</v>
      </c>
      <c r="S1185" s="16">
        <v>250</v>
      </c>
      <c r="T1185" s="16" t="str">
        <f t="shared" si="37"/>
        <v>Not rated</v>
      </c>
      <c r="U1185" s="37" t="str">
        <f t="shared" si="36"/>
        <v>Affordable</v>
      </c>
    </row>
    <row r="1186" spans="1:21" x14ac:dyDescent="0.35">
      <c r="A1186" s="41" t="s">
        <v>1603</v>
      </c>
      <c r="B1186" s="16" t="s">
        <v>5531</v>
      </c>
      <c r="C1186" s="16" t="s">
        <v>5532</v>
      </c>
      <c r="D1186" s="16" t="s">
        <v>1843</v>
      </c>
      <c r="E1186" s="16" t="s">
        <v>54</v>
      </c>
      <c r="F1186" s="16" t="s">
        <v>5533</v>
      </c>
      <c r="G1186" s="39">
        <v>919163742424</v>
      </c>
      <c r="H1186" s="16">
        <v>1</v>
      </c>
      <c r="I1186" s="16">
        <v>1</v>
      </c>
      <c r="J1186" s="16">
        <v>0</v>
      </c>
      <c r="K1186" s="16">
        <v>0</v>
      </c>
      <c r="L1186" s="16" t="s">
        <v>49</v>
      </c>
      <c r="M1186" s="16">
        <v>0</v>
      </c>
      <c r="N1186" s="16">
        <v>3.6</v>
      </c>
      <c r="O1186" s="16">
        <v>87</v>
      </c>
      <c r="P1186" s="16"/>
      <c r="Q1186" s="16"/>
      <c r="R1186" s="16" t="s">
        <v>5534</v>
      </c>
      <c r="S1186" s="16">
        <v>350</v>
      </c>
      <c r="T1186" s="16" t="str">
        <f t="shared" si="37"/>
        <v>Not rated</v>
      </c>
      <c r="U1186" s="37" t="str">
        <f t="shared" si="36"/>
        <v>Affordable</v>
      </c>
    </row>
    <row r="1187" spans="1:21" x14ac:dyDescent="0.35">
      <c r="A1187" s="41" t="s">
        <v>5535</v>
      </c>
      <c r="B1187" s="16" t="s">
        <v>5536</v>
      </c>
      <c r="C1187" s="16" t="s">
        <v>779</v>
      </c>
      <c r="D1187" s="16" t="s">
        <v>5379</v>
      </c>
      <c r="E1187" s="16" t="s">
        <v>40</v>
      </c>
      <c r="F1187" s="16" t="s">
        <v>5486</v>
      </c>
      <c r="G1187" s="39">
        <v>918442902485</v>
      </c>
      <c r="H1187" s="16">
        <v>1</v>
      </c>
      <c r="I1187" s="16">
        <v>1</v>
      </c>
      <c r="J1187" s="16">
        <v>1</v>
      </c>
      <c r="K1187" s="16">
        <v>0</v>
      </c>
      <c r="L1187" s="16">
        <v>2.8</v>
      </c>
      <c r="M1187" s="16">
        <v>966</v>
      </c>
      <c r="N1187" s="16">
        <v>3.7</v>
      </c>
      <c r="O1187" s="16">
        <v>358</v>
      </c>
      <c r="P1187" s="16"/>
      <c r="Q1187" s="16" t="s">
        <v>5537</v>
      </c>
      <c r="R1187" s="16" t="s">
        <v>5538</v>
      </c>
      <c r="S1187" s="16">
        <v>650</v>
      </c>
      <c r="T1187" s="16" t="str">
        <f t="shared" si="37"/>
        <v>Poor</v>
      </c>
      <c r="U1187" s="37" t="str">
        <f t="shared" si="36"/>
        <v>Affordable</v>
      </c>
    </row>
    <row r="1188" spans="1:21" x14ac:dyDescent="0.35">
      <c r="A1188" s="41" t="s">
        <v>1636</v>
      </c>
      <c r="B1188" s="16" t="s">
        <v>5539</v>
      </c>
      <c r="C1188" s="16" t="s">
        <v>5540</v>
      </c>
      <c r="D1188" s="16" t="s">
        <v>3563</v>
      </c>
      <c r="E1188" s="16" t="s">
        <v>40</v>
      </c>
      <c r="F1188" s="16" t="s">
        <v>5541</v>
      </c>
      <c r="G1188" s="39">
        <v>913323581445</v>
      </c>
      <c r="H1188" s="16">
        <v>1</v>
      </c>
      <c r="I1188" s="16">
        <v>1</v>
      </c>
      <c r="J1188" s="16">
        <v>1</v>
      </c>
      <c r="K1188" s="16">
        <v>0</v>
      </c>
      <c r="L1188" s="16" t="s">
        <v>49</v>
      </c>
      <c r="M1188" s="16">
        <v>2</v>
      </c>
      <c r="N1188" s="16">
        <v>4.2</v>
      </c>
      <c r="O1188" s="16">
        <v>316</v>
      </c>
      <c r="P1188" s="16"/>
      <c r="Q1188" s="16"/>
      <c r="R1188" s="16" t="s">
        <v>5542</v>
      </c>
      <c r="S1188" s="16">
        <v>2000</v>
      </c>
      <c r="T1188" s="16" t="str">
        <f t="shared" si="37"/>
        <v>Not rated</v>
      </c>
      <c r="U1188" s="37" t="str">
        <f t="shared" si="36"/>
        <v>Expensive</v>
      </c>
    </row>
    <row r="1189" spans="1:21" x14ac:dyDescent="0.35">
      <c r="A1189" s="41" t="s">
        <v>5543</v>
      </c>
      <c r="B1189" s="16" t="s">
        <v>5544</v>
      </c>
      <c r="C1189" s="16" t="s">
        <v>5545</v>
      </c>
      <c r="D1189" s="16" t="s">
        <v>2348</v>
      </c>
      <c r="E1189" s="16" t="s">
        <v>322</v>
      </c>
      <c r="F1189" s="16" t="s">
        <v>5546</v>
      </c>
      <c r="G1189" s="39">
        <v>913340643464</v>
      </c>
      <c r="H1189" s="16">
        <v>1</v>
      </c>
      <c r="I1189" s="16">
        <v>1</v>
      </c>
      <c r="J1189" s="16">
        <v>1</v>
      </c>
      <c r="K1189" s="16">
        <v>0</v>
      </c>
      <c r="L1189" s="16">
        <v>4.4000000000000004</v>
      </c>
      <c r="M1189" s="16">
        <v>2766</v>
      </c>
      <c r="N1189" s="16">
        <v>4.0999999999999996</v>
      </c>
      <c r="O1189" s="16">
        <v>9023</v>
      </c>
      <c r="P1189" s="16"/>
      <c r="Q1189" s="16" t="s">
        <v>5547</v>
      </c>
      <c r="R1189" s="16" t="s">
        <v>5548</v>
      </c>
      <c r="S1189" s="16">
        <v>850</v>
      </c>
      <c r="T1189" s="16" t="str">
        <f t="shared" si="37"/>
        <v>Excellent</v>
      </c>
      <c r="U1189" s="37" t="str">
        <f t="shared" si="36"/>
        <v>Affordable</v>
      </c>
    </row>
    <row r="1190" spans="1:21" x14ac:dyDescent="0.35">
      <c r="A1190" s="41" t="s">
        <v>5549</v>
      </c>
      <c r="B1190" s="16" t="s">
        <v>5550</v>
      </c>
      <c r="C1190" s="16" t="s">
        <v>5551</v>
      </c>
      <c r="D1190" s="16" t="s">
        <v>1843</v>
      </c>
      <c r="E1190" s="16" t="s">
        <v>510</v>
      </c>
      <c r="F1190" s="16" t="s">
        <v>5552</v>
      </c>
      <c r="G1190" s="39">
        <v>913340076868</v>
      </c>
      <c r="H1190" s="16">
        <v>1</v>
      </c>
      <c r="I1190" s="16">
        <v>1</v>
      </c>
      <c r="J1190" s="16">
        <v>1</v>
      </c>
      <c r="K1190" s="16">
        <v>0</v>
      </c>
      <c r="L1190" s="16">
        <v>4.2</v>
      </c>
      <c r="M1190" s="16">
        <v>759</v>
      </c>
      <c r="N1190" s="16">
        <v>4.0999999999999996</v>
      </c>
      <c r="O1190" s="16">
        <v>3084</v>
      </c>
      <c r="P1190" s="16"/>
      <c r="Q1190" s="16" t="s">
        <v>5553</v>
      </c>
      <c r="R1190" s="16" t="s">
        <v>5554</v>
      </c>
      <c r="S1190" s="16">
        <v>800</v>
      </c>
      <c r="T1190" s="16" t="str">
        <f t="shared" si="37"/>
        <v>Excellent</v>
      </c>
      <c r="U1190" s="37" t="str">
        <f t="shared" si="36"/>
        <v>Affordable</v>
      </c>
    </row>
    <row r="1191" spans="1:21" x14ac:dyDescent="0.35">
      <c r="A1191" s="41" t="s">
        <v>5555</v>
      </c>
      <c r="B1191" s="16" t="s">
        <v>5556</v>
      </c>
      <c r="C1191" s="16" t="s">
        <v>2050</v>
      </c>
      <c r="D1191" s="16" t="s">
        <v>5379</v>
      </c>
      <c r="E1191" s="16" t="s">
        <v>54</v>
      </c>
      <c r="F1191" s="16" t="s">
        <v>5557</v>
      </c>
      <c r="G1191" s="39">
        <v>919735834714</v>
      </c>
      <c r="H1191" s="16">
        <v>1</v>
      </c>
      <c r="I1191" s="16">
        <v>1</v>
      </c>
      <c r="J1191" s="16">
        <v>1</v>
      </c>
      <c r="K1191" s="16">
        <v>0</v>
      </c>
      <c r="L1191" s="16">
        <v>2.5</v>
      </c>
      <c r="M1191" s="16">
        <v>4</v>
      </c>
      <c r="N1191" s="16">
        <v>3.9</v>
      </c>
      <c r="O1191" s="16">
        <v>13</v>
      </c>
      <c r="P1191" s="16"/>
      <c r="Q1191" s="16"/>
      <c r="R1191" s="16" t="s">
        <v>5558</v>
      </c>
      <c r="S1191" s="16">
        <v>300</v>
      </c>
      <c r="T1191" s="16" t="str">
        <f t="shared" si="37"/>
        <v>Poor</v>
      </c>
      <c r="U1191" s="37" t="str">
        <f t="shared" si="36"/>
        <v>Affordable</v>
      </c>
    </row>
    <row r="1192" spans="1:21" x14ac:dyDescent="0.35">
      <c r="A1192" s="41" t="s">
        <v>5559</v>
      </c>
      <c r="B1192" s="16" t="s">
        <v>5560</v>
      </c>
      <c r="C1192" s="16" t="s">
        <v>331</v>
      </c>
      <c r="D1192" s="16" t="s">
        <v>4778</v>
      </c>
      <c r="E1192" s="16" t="s">
        <v>5561</v>
      </c>
      <c r="F1192" s="16" t="s">
        <v>5562</v>
      </c>
      <c r="G1192" s="39">
        <v>917003035001</v>
      </c>
      <c r="H1192" s="16">
        <v>1</v>
      </c>
      <c r="I1192" s="16">
        <v>1</v>
      </c>
      <c r="J1192" s="16">
        <v>0</v>
      </c>
      <c r="K1192" s="16">
        <v>0</v>
      </c>
      <c r="L1192" s="16" t="s">
        <v>49</v>
      </c>
      <c r="M1192" s="16">
        <v>0</v>
      </c>
      <c r="N1192" s="16">
        <v>3.5</v>
      </c>
      <c r="O1192" s="16">
        <v>87</v>
      </c>
      <c r="P1192" s="16"/>
      <c r="Q1192" s="16"/>
      <c r="R1192" s="16"/>
      <c r="S1192" s="16">
        <v>150</v>
      </c>
      <c r="T1192" s="16" t="str">
        <f t="shared" si="37"/>
        <v>Not rated</v>
      </c>
      <c r="U1192" s="37" t="str">
        <f t="shared" si="36"/>
        <v>Affordable</v>
      </c>
    </row>
    <row r="1193" spans="1:21" x14ac:dyDescent="0.35">
      <c r="A1193" s="41" t="s">
        <v>5563</v>
      </c>
      <c r="B1193" s="16" t="s">
        <v>5564</v>
      </c>
      <c r="C1193" s="16" t="s">
        <v>2703</v>
      </c>
      <c r="D1193" s="16" t="s">
        <v>4778</v>
      </c>
      <c r="E1193" s="16"/>
      <c r="F1193" s="16" t="s">
        <v>5565</v>
      </c>
      <c r="G1193" s="39">
        <v>918902492938</v>
      </c>
      <c r="H1193" s="16">
        <v>1</v>
      </c>
      <c r="I1193" s="16">
        <v>0</v>
      </c>
      <c r="J1193" s="16">
        <v>0</v>
      </c>
      <c r="K1193" s="16">
        <v>0</v>
      </c>
      <c r="L1193" s="16" t="s">
        <v>49</v>
      </c>
      <c r="M1193" s="16">
        <v>0</v>
      </c>
      <c r="N1193" s="16">
        <v>4</v>
      </c>
      <c r="O1193" s="16">
        <v>159</v>
      </c>
      <c r="P1193" s="16"/>
      <c r="Q1193" s="16"/>
      <c r="R1193" s="16" t="s">
        <v>5566</v>
      </c>
      <c r="S1193" s="16">
        <v>150</v>
      </c>
      <c r="T1193" s="16" t="str">
        <f t="shared" si="37"/>
        <v>Not rated</v>
      </c>
      <c r="U1193" s="37" t="str">
        <f t="shared" si="36"/>
        <v>Affordable</v>
      </c>
    </row>
    <row r="1194" spans="1:21" x14ac:dyDescent="0.35">
      <c r="A1194" s="41" t="s">
        <v>5567</v>
      </c>
      <c r="B1194" s="16" t="s">
        <v>5568</v>
      </c>
      <c r="C1194" s="16" t="s">
        <v>5569</v>
      </c>
      <c r="D1194" s="16" t="s">
        <v>4778</v>
      </c>
      <c r="E1194" s="16" t="s">
        <v>594</v>
      </c>
      <c r="F1194" s="16" t="s">
        <v>5570</v>
      </c>
      <c r="G1194" s="39">
        <v>919051083180</v>
      </c>
      <c r="H1194" s="16">
        <v>1</v>
      </c>
      <c r="I1194" s="16">
        <v>1</v>
      </c>
      <c r="J1194" s="16">
        <v>1</v>
      </c>
      <c r="K1194" s="16">
        <v>0</v>
      </c>
      <c r="L1194" s="16" t="s">
        <v>49</v>
      </c>
      <c r="M1194" s="16">
        <v>3</v>
      </c>
      <c r="N1194" s="16">
        <v>4</v>
      </c>
      <c r="O1194" s="16">
        <v>37</v>
      </c>
      <c r="P1194" s="16"/>
      <c r="Q1194" s="16"/>
      <c r="R1194" s="16"/>
      <c r="S1194" s="16">
        <v>400</v>
      </c>
      <c r="T1194" s="16" t="str">
        <f t="shared" si="37"/>
        <v>Not rated</v>
      </c>
      <c r="U1194" s="37" t="str">
        <f t="shared" si="36"/>
        <v>Affordable</v>
      </c>
    </row>
    <row r="1195" spans="1:21" x14ac:dyDescent="0.35">
      <c r="A1195" s="41" t="s">
        <v>5571</v>
      </c>
      <c r="B1195" s="16" t="s">
        <v>5572</v>
      </c>
      <c r="C1195" s="16" t="s">
        <v>201</v>
      </c>
      <c r="D1195" s="16" t="s">
        <v>4778</v>
      </c>
      <c r="E1195" s="16"/>
      <c r="F1195" s="16" t="s">
        <v>5573</v>
      </c>
      <c r="G1195" s="39">
        <v>919674251083</v>
      </c>
      <c r="H1195" s="16">
        <v>1</v>
      </c>
      <c r="I1195" s="16">
        <v>0</v>
      </c>
      <c r="J1195" s="16">
        <v>0</v>
      </c>
      <c r="K1195" s="16">
        <v>0</v>
      </c>
      <c r="L1195" s="16" t="s">
        <v>49</v>
      </c>
      <c r="M1195" s="16">
        <v>0</v>
      </c>
      <c r="N1195" s="16">
        <v>3</v>
      </c>
      <c r="O1195" s="16">
        <v>61</v>
      </c>
      <c r="P1195" s="16"/>
      <c r="Q1195" s="16"/>
      <c r="R1195" s="16"/>
      <c r="S1195" s="16">
        <v>200</v>
      </c>
      <c r="T1195" s="16" t="str">
        <f t="shared" si="37"/>
        <v>Not rated</v>
      </c>
      <c r="U1195" s="37" t="str">
        <f t="shared" si="36"/>
        <v>Affordable</v>
      </c>
    </row>
    <row r="1196" spans="1:21" x14ac:dyDescent="0.35">
      <c r="A1196" s="41" t="s">
        <v>5574</v>
      </c>
      <c r="B1196" s="16" t="s">
        <v>5575</v>
      </c>
      <c r="C1196" s="16" t="s">
        <v>230</v>
      </c>
      <c r="D1196" s="16" t="s">
        <v>5576</v>
      </c>
      <c r="E1196" s="16" t="s">
        <v>152</v>
      </c>
      <c r="F1196" s="16" t="s">
        <v>5577</v>
      </c>
      <c r="G1196" s="39">
        <v>919038930584</v>
      </c>
      <c r="H1196" s="16">
        <v>1</v>
      </c>
      <c r="I1196" s="16">
        <v>1</v>
      </c>
      <c r="J1196" s="16">
        <v>0</v>
      </c>
      <c r="K1196" s="16">
        <v>0</v>
      </c>
      <c r="L1196" s="16" t="s">
        <v>49</v>
      </c>
      <c r="M1196" s="16">
        <v>0</v>
      </c>
      <c r="N1196" s="16">
        <v>4</v>
      </c>
      <c r="O1196" s="16">
        <v>144</v>
      </c>
      <c r="P1196" s="16"/>
      <c r="Q1196" s="16"/>
      <c r="R1196" s="16" t="s">
        <v>5578</v>
      </c>
      <c r="S1196" s="16">
        <v>200</v>
      </c>
      <c r="T1196" s="16" t="str">
        <f t="shared" si="37"/>
        <v>Not rated</v>
      </c>
      <c r="U1196" s="37" t="str">
        <f t="shared" si="36"/>
        <v>Affordable</v>
      </c>
    </row>
    <row r="1197" spans="1:21" x14ac:dyDescent="0.35">
      <c r="A1197" s="41" t="s">
        <v>5579</v>
      </c>
      <c r="B1197" s="16" t="s">
        <v>5580</v>
      </c>
      <c r="C1197" s="16" t="s">
        <v>5581</v>
      </c>
      <c r="D1197" s="16" t="s">
        <v>2803</v>
      </c>
      <c r="E1197" s="16" t="s">
        <v>40</v>
      </c>
      <c r="F1197" s="16" t="s">
        <v>5582</v>
      </c>
      <c r="G1197" s="39">
        <v>918588845455</v>
      </c>
      <c r="H1197" s="16">
        <v>1</v>
      </c>
      <c r="I1197" s="16">
        <v>1</v>
      </c>
      <c r="J1197" s="16">
        <v>0</v>
      </c>
      <c r="K1197" s="16">
        <v>0</v>
      </c>
      <c r="L1197" s="16" t="s">
        <v>49</v>
      </c>
      <c r="M1197" s="16">
        <v>0</v>
      </c>
      <c r="N1197" s="16">
        <v>3.9</v>
      </c>
      <c r="O1197" s="16">
        <v>15700</v>
      </c>
      <c r="P1197" s="16"/>
      <c r="Q1197" s="16" t="s">
        <v>5583</v>
      </c>
      <c r="R1197" s="16" t="s">
        <v>5584</v>
      </c>
      <c r="S1197" s="16">
        <v>200</v>
      </c>
      <c r="T1197" s="16" t="str">
        <f t="shared" si="37"/>
        <v>Not rated</v>
      </c>
      <c r="U1197" s="37" t="str">
        <f t="shared" si="36"/>
        <v>Affordable</v>
      </c>
    </row>
    <row r="1198" spans="1:21" x14ac:dyDescent="0.35">
      <c r="A1198" s="41" t="s">
        <v>5585</v>
      </c>
      <c r="B1198" s="16" t="s">
        <v>5586</v>
      </c>
      <c r="C1198" s="16" t="s">
        <v>260</v>
      </c>
      <c r="D1198" s="16" t="s">
        <v>4709</v>
      </c>
      <c r="E1198" s="16" t="s">
        <v>54</v>
      </c>
      <c r="F1198" s="16" t="s">
        <v>5587</v>
      </c>
      <c r="G1198" s="39">
        <v>917596977361</v>
      </c>
      <c r="H1198" s="16">
        <v>1</v>
      </c>
      <c r="I1198" s="16">
        <v>1</v>
      </c>
      <c r="J1198" s="16">
        <v>0</v>
      </c>
      <c r="K1198" s="16">
        <v>0</v>
      </c>
      <c r="L1198" s="16">
        <v>2.8</v>
      </c>
      <c r="M1198" s="16">
        <v>20</v>
      </c>
      <c r="N1198" s="16">
        <v>3.4</v>
      </c>
      <c r="O1198" s="16">
        <v>494</v>
      </c>
      <c r="P1198" s="16"/>
      <c r="Q1198" s="16"/>
      <c r="R1198" s="16"/>
      <c r="S1198" s="16">
        <v>250</v>
      </c>
      <c r="T1198" s="16" t="str">
        <f t="shared" si="37"/>
        <v>Poor</v>
      </c>
      <c r="U1198" s="37" t="str">
        <f t="shared" si="36"/>
        <v>Affordable</v>
      </c>
    </row>
    <row r="1199" spans="1:21" x14ac:dyDescent="0.35">
      <c r="A1199" s="41" t="s">
        <v>5588</v>
      </c>
      <c r="B1199" s="16" t="s">
        <v>5589</v>
      </c>
      <c r="C1199" s="16" t="s">
        <v>5590</v>
      </c>
      <c r="D1199" s="16" t="s">
        <v>4677</v>
      </c>
      <c r="E1199" s="16"/>
      <c r="F1199" s="16" t="s">
        <v>4783</v>
      </c>
      <c r="G1199" s="39">
        <v>918420222222</v>
      </c>
      <c r="H1199" s="16">
        <v>1</v>
      </c>
      <c r="I1199" s="16">
        <v>0</v>
      </c>
      <c r="J1199" s="16">
        <v>0</v>
      </c>
      <c r="K1199" s="16">
        <v>0</v>
      </c>
      <c r="L1199" s="16" t="s">
        <v>49</v>
      </c>
      <c r="M1199" s="16">
        <v>0</v>
      </c>
      <c r="N1199" s="16">
        <v>4.2</v>
      </c>
      <c r="O1199" s="16">
        <v>138</v>
      </c>
      <c r="P1199" s="16"/>
      <c r="Q1199" s="16"/>
      <c r="R1199" s="16" t="s">
        <v>5591</v>
      </c>
      <c r="S1199" s="16">
        <v>150</v>
      </c>
      <c r="T1199" s="16" t="str">
        <f t="shared" si="37"/>
        <v>Not rated</v>
      </c>
      <c r="U1199" s="37" t="str">
        <f t="shared" si="36"/>
        <v>Affordable</v>
      </c>
    </row>
    <row r="1200" spans="1:21" x14ac:dyDescent="0.35">
      <c r="A1200" s="41" t="s">
        <v>5592</v>
      </c>
      <c r="B1200" s="16" t="s">
        <v>5593</v>
      </c>
      <c r="C1200" s="16" t="s">
        <v>116</v>
      </c>
      <c r="D1200" s="16" t="s">
        <v>5115</v>
      </c>
      <c r="E1200" s="16" t="s">
        <v>137</v>
      </c>
      <c r="F1200" s="16" t="s">
        <v>5594</v>
      </c>
      <c r="G1200" s="39">
        <v>918777829262</v>
      </c>
      <c r="H1200" s="16">
        <v>1</v>
      </c>
      <c r="I1200" s="16">
        <v>1</v>
      </c>
      <c r="J1200" s="16">
        <v>0</v>
      </c>
      <c r="K1200" s="16">
        <v>0</v>
      </c>
      <c r="L1200" s="16" t="s">
        <v>49</v>
      </c>
      <c r="M1200" s="16">
        <v>0</v>
      </c>
      <c r="N1200" s="16">
        <v>4.2</v>
      </c>
      <c r="O1200" s="16">
        <v>867</v>
      </c>
      <c r="P1200" s="16"/>
      <c r="Q1200" s="16"/>
      <c r="R1200" s="16"/>
      <c r="S1200" s="16">
        <v>150</v>
      </c>
      <c r="T1200" s="16" t="str">
        <f t="shared" si="37"/>
        <v>Not rated</v>
      </c>
      <c r="U1200" s="37" t="str">
        <f t="shared" si="36"/>
        <v>Affordable</v>
      </c>
    </row>
    <row r="1201" spans="1:21" x14ac:dyDescent="0.35">
      <c r="A1201" s="41" t="s">
        <v>91</v>
      </c>
      <c r="B1201" s="16" t="s">
        <v>5595</v>
      </c>
      <c r="C1201" s="16" t="s">
        <v>93</v>
      </c>
      <c r="D1201" s="16" t="s">
        <v>3563</v>
      </c>
      <c r="E1201" s="16" t="s">
        <v>54</v>
      </c>
      <c r="F1201" s="16" t="s">
        <v>5596</v>
      </c>
      <c r="G1201" s="39">
        <v>913333994444</v>
      </c>
      <c r="H1201" s="16">
        <v>1</v>
      </c>
      <c r="I1201" s="16">
        <v>1</v>
      </c>
      <c r="J1201" s="16">
        <v>1</v>
      </c>
      <c r="K1201" s="16">
        <v>0</v>
      </c>
      <c r="L1201" s="16">
        <v>4</v>
      </c>
      <c r="M1201" s="16">
        <v>1192</v>
      </c>
      <c r="N1201" s="16">
        <v>3.9</v>
      </c>
      <c r="O1201" s="16">
        <v>5428</v>
      </c>
      <c r="P1201" s="16"/>
      <c r="Q1201" s="16" t="s">
        <v>5597</v>
      </c>
      <c r="R1201" s="16" t="s">
        <v>5598</v>
      </c>
      <c r="S1201" s="16">
        <v>400</v>
      </c>
      <c r="T1201" s="16" t="str">
        <f t="shared" si="37"/>
        <v>Excellent</v>
      </c>
      <c r="U1201" s="37" t="str">
        <f t="shared" si="36"/>
        <v>Affordable</v>
      </c>
    </row>
    <row r="1202" spans="1:21" x14ac:dyDescent="0.35">
      <c r="A1202" s="41" t="s">
        <v>161</v>
      </c>
      <c r="B1202" s="16" t="s">
        <v>5599</v>
      </c>
      <c r="C1202" s="16" t="s">
        <v>163</v>
      </c>
      <c r="D1202" s="16" t="s">
        <v>1121</v>
      </c>
      <c r="E1202" s="16" t="s">
        <v>188</v>
      </c>
      <c r="F1202" s="16" t="s">
        <v>5600</v>
      </c>
      <c r="G1202" s="39">
        <v>917044070001</v>
      </c>
      <c r="H1202" s="16">
        <v>1</v>
      </c>
      <c r="I1202" s="16">
        <v>1</v>
      </c>
      <c r="J1202" s="16">
        <v>1</v>
      </c>
      <c r="K1202" s="16">
        <v>1</v>
      </c>
      <c r="L1202" s="16">
        <v>3.8</v>
      </c>
      <c r="M1202" s="16">
        <v>239</v>
      </c>
      <c r="N1202" s="16">
        <v>4.2</v>
      </c>
      <c r="O1202" s="16">
        <v>9817</v>
      </c>
      <c r="P1202" s="16"/>
      <c r="Q1202" s="16" t="s">
        <v>5601</v>
      </c>
      <c r="R1202" s="16" t="s">
        <v>5602</v>
      </c>
      <c r="S1202" s="16">
        <v>300</v>
      </c>
      <c r="T1202" s="16" t="str">
        <f t="shared" si="37"/>
        <v>Average</v>
      </c>
      <c r="U1202" s="37" t="str">
        <f t="shared" si="36"/>
        <v>Affordable</v>
      </c>
    </row>
    <row r="1203" spans="1:21" x14ac:dyDescent="0.35">
      <c r="A1203" s="41" t="s">
        <v>5603</v>
      </c>
      <c r="B1203" s="16" t="s">
        <v>5604</v>
      </c>
      <c r="C1203" s="16" t="s">
        <v>5605</v>
      </c>
      <c r="D1203" s="16" t="s">
        <v>2803</v>
      </c>
      <c r="E1203" s="16" t="s">
        <v>5606</v>
      </c>
      <c r="F1203" s="16" t="s">
        <v>5607</v>
      </c>
      <c r="G1203" s="39">
        <v>917044411402</v>
      </c>
      <c r="H1203" s="16">
        <v>1</v>
      </c>
      <c r="I1203" s="16">
        <v>1</v>
      </c>
      <c r="J1203" s="16">
        <v>0</v>
      </c>
      <c r="K1203" s="16">
        <v>0</v>
      </c>
      <c r="L1203" s="16" t="s">
        <v>49</v>
      </c>
      <c r="M1203" s="16">
        <v>0</v>
      </c>
      <c r="N1203" s="16">
        <v>3.6</v>
      </c>
      <c r="O1203" s="16">
        <v>24700</v>
      </c>
      <c r="P1203" s="16"/>
      <c r="Q1203" s="16" t="s">
        <v>5608</v>
      </c>
      <c r="R1203" s="16" t="s">
        <v>5609</v>
      </c>
      <c r="S1203" s="16">
        <v>200</v>
      </c>
      <c r="T1203" s="16" t="str">
        <f t="shared" si="37"/>
        <v>Not rated</v>
      </c>
      <c r="U1203" s="37" t="str">
        <f t="shared" si="36"/>
        <v>Affordable</v>
      </c>
    </row>
    <row r="1204" spans="1:21" x14ac:dyDescent="0.35">
      <c r="A1204" s="41" t="s">
        <v>5610</v>
      </c>
      <c r="B1204" s="16" t="s">
        <v>5611</v>
      </c>
      <c r="C1204" s="16" t="s">
        <v>424</v>
      </c>
      <c r="D1204" s="16" t="s">
        <v>117</v>
      </c>
      <c r="E1204" s="16" t="s">
        <v>54</v>
      </c>
      <c r="F1204" s="16" t="s">
        <v>5612</v>
      </c>
      <c r="G1204" s="39">
        <v>918013236657</v>
      </c>
      <c r="H1204" s="16">
        <v>1</v>
      </c>
      <c r="I1204" s="16">
        <v>1</v>
      </c>
      <c r="J1204" s="16">
        <v>1</v>
      </c>
      <c r="K1204" s="16">
        <v>0</v>
      </c>
      <c r="L1204" s="16">
        <v>3.7</v>
      </c>
      <c r="M1204" s="16">
        <v>93</v>
      </c>
      <c r="N1204" s="16">
        <v>3.8</v>
      </c>
      <c r="O1204" s="16">
        <v>10700</v>
      </c>
      <c r="P1204" s="16"/>
      <c r="Q1204" s="16"/>
      <c r="R1204" s="16" t="s">
        <v>5613</v>
      </c>
      <c r="S1204" s="16">
        <v>300</v>
      </c>
      <c r="T1204" s="16" t="str">
        <f t="shared" si="37"/>
        <v>Average</v>
      </c>
      <c r="U1204" s="37" t="str">
        <f t="shared" si="36"/>
        <v>Affordable</v>
      </c>
    </row>
    <row r="1205" spans="1:21" x14ac:dyDescent="0.35">
      <c r="A1205" s="41" t="s">
        <v>266</v>
      </c>
      <c r="B1205" s="16" t="s">
        <v>5614</v>
      </c>
      <c r="C1205" s="16" t="s">
        <v>268</v>
      </c>
      <c r="D1205" s="16" t="s">
        <v>2348</v>
      </c>
      <c r="E1205" s="16" t="s">
        <v>54</v>
      </c>
      <c r="F1205" s="16" t="s">
        <v>5615</v>
      </c>
      <c r="G1205" s="39">
        <v>918336905888</v>
      </c>
      <c r="H1205" s="16">
        <v>1</v>
      </c>
      <c r="I1205" s="16">
        <v>1</v>
      </c>
      <c r="J1205" s="16">
        <v>1</v>
      </c>
      <c r="K1205" s="16">
        <v>0</v>
      </c>
      <c r="L1205" s="16">
        <v>3.2</v>
      </c>
      <c r="M1205" s="16">
        <v>726</v>
      </c>
      <c r="N1205" s="16">
        <v>4</v>
      </c>
      <c r="O1205" s="16">
        <v>6433</v>
      </c>
      <c r="P1205" s="16"/>
      <c r="Q1205" s="16" t="s">
        <v>5616</v>
      </c>
      <c r="R1205" s="16" t="s">
        <v>5617</v>
      </c>
      <c r="S1205" s="16">
        <v>700</v>
      </c>
      <c r="T1205" s="16" t="str">
        <f t="shared" si="37"/>
        <v>Average</v>
      </c>
      <c r="U1205" s="37" t="str">
        <f t="shared" si="36"/>
        <v>Affordable</v>
      </c>
    </row>
    <row r="1206" spans="1:21" x14ac:dyDescent="0.35">
      <c r="A1206" s="41" t="s">
        <v>5618</v>
      </c>
      <c r="B1206" s="16" t="s">
        <v>5619</v>
      </c>
      <c r="C1206" s="16" t="s">
        <v>5620</v>
      </c>
      <c r="D1206" s="16" t="s">
        <v>4677</v>
      </c>
      <c r="E1206" s="16"/>
      <c r="F1206" s="16" t="s">
        <v>4909</v>
      </c>
      <c r="G1206" s="39">
        <v>918100114814</v>
      </c>
      <c r="H1206" s="16">
        <v>1</v>
      </c>
      <c r="I1206" s="16">
        <v>0</v>
      </c>
      <c r="J1206" s="16">
        <v>0</v>
      </c>
      <c r="K1206" s="16">
        <v>0</v>
      </c>
      <c r="L1206" s="16" t="s">
        <v>49</v>
      </c>
      <c r="M1206" s="16">
        <v>0</v>
      </c>
      <c r="N1206" s="16">
        <v>3.9</v>
      </c>
      <c r="O1206" s="16">
        <v>6423</v>
      </c>
      <c r="P1206" s="16"/>
      <c r="Q1206" s="16" t="s">
        <v>5621</v>
      </c>
      <c r="R1206" s="16" t="s">
        <v>5622</v>
      </c>
      <c r="S1206" s="16">
        <v>150</v>
      </c>
      <c r="T1206" s="16" t="str">
        <f t="shared" si="37"/>
        <v>Not rated</v>
      </c>
      <c r="U1206" s="37" t="str">
        <f t="shared" si="36"/>
        <v>Affordable</v>
      </c>
    </row>
    <row r="1207" spans="1:21" x14ac:dyDescent="0.35">
      <c r="A1207" s="41" t="s">
        <v>172</v>
      </c>
      <c r="B1207" s="16" t="s">
        <v>5623</v>
      </c>
      <c r="C1207" s="16" t="s">
        <v>174</v>
      </c>
      <c r="D1207" s="16" t="s">
        <v>5624</v>
      </c>
      <c r="E1207" s="16" t="s">
        <v>152</v>
      </c>
      <c r="F1207" s="16" t="s">
        <v>5625</v>
      </c>
      <c r="G1207" s="39">
        <v>913340080077</v>
      </c>
      <c r="H1207" s="16">
        <v>1</v>
      </c>
      <c r="I1207" s="16">
        <v>1</v>
      </c>
      <c r="J1207" s="16">
        <v>1</v>
      </c>
      <c r="K1207" s="16">
        <v>0</v>
      </c>
      <c r="L1207" s="16">
        <v>3.2</v>
      </c>
      <c r="M1207" s="16">
        <v>133</v>
      </c>
      <c r="N1207" s="16">
        <v>3.9</v>
      </c>
      <c r="O1207" s="16">
        <v>5494</v>
      </c>
      <c r="P1207" s="16"/>
      <c r="Q1207" s="16" t="s">
        <v>5626</v>
      </c>
      <c r="R1207" s="16" t="s">
        <v>5627</v>
      </c>
      <c r="S1207" s="16">
        <v>400</v>
      </c>
      <c r="T1207" s="16" t="str">
        <f t="shared" si="37"/>
        <v>Average</v>
      </c>
      <c r="U1207" s="37" t="str">
        <f t="shared" si="36"/>
        <v>Affordable</v>
      </c>
    </row>
    <row r="1208" spans="1:21" x14ac:dyDescent="0.35">
      <c r="A1208" s="41" t="s">
        <v>5628</v>
      </c>
      <c r="B1208" s="16" t="s">
        <v>5629</v>
      </c>
      <c r="C1208" s="16" t="s">
        <v>779</v>
      </c>
      <c r="D1208" s="16" t="s">
        <v>2803</v>
      </c>
      <c r="E1208" s="16" t="s">
        <v>40</v>
      </c>
      <c r="F1208" s="16" t="s">
        <v>5630</v>
      </c>
      <c r="G1208" s="39">
        <v>919883041750</v>
      </c>
      <c r="H1208" s="16">
        <v>1</v>
      </c>
      <c r="I1208" s="16">
        <v>1</v>
      </c>
      <c r="J1208" s="16">
        <v>1</v>
      </c>
      <c r="K1208" s="16">
        <v>0</v>
      </c>
      <c r="L1208" s="16">
        <v>4</v>
      </c>
      <c r="M1208" s="16">
        <v>607</v>
      </c>
      <c r="N1208" s="16">
        <v>4</v>
      </c>
      <c r="O1208" s="16">
        <v>34100</v>
      </c>
      <c r="P1208" s="16"/>
      <c r="Q1208" s="16" t="s">
        <v>5631</v>
      </c>
      <c r="R1208" s="16" t="s">
        <v>5632</v>
      </c>
      <c r="S1208" s="16">
        <v>400</v>
      </c>
      <c r="T1208" s="16" t="str">
        <f t="shared" si="37"/>
        <v>Excellent</v>
      </c>
      <c r="U1208" s="37" t="str">
        <f t="shared" si="36"/>
        <v>Affordable</v>
      </c>
    </row>
    <row r="1209" spans="1:21" x14ac:dyDescent="0.35">
      <c r="A1209" s="41" t="s">
        <v>157</v>
      </c>
      <c r="B1209" s="16" t="s">
        <v>5633</v>
      </c>
      <c r="C1209" s="16" t="s">
        <v>4772</v>
      </c>
      <c r="D1209" s="16" t="s">
        <v>5624</v>
      </c>
      <c r="E1209" s="16" t="s">
        <v>322</v>
      </c>
      <c r="F1209" s="16" t="s">
        <v>5634</v>
      </c>
      <c r="G1209" s="39">
        <v>917676216666</v>
      </c>
      <c r="H1209" s="16">
        <v>1</v>
      </c>
      <c r="I1209" s="16">
        <v>1</v>
      </c>
      <c r="J1209" s="16">
        <v>0</v>
      </c>
      <c r="K1209" s="16">
        <v>0</v>
      </c>
      <c r="L1209" s="16" t="s">
        <v>49</v>
      </c>
      <c r="M1209" s="16">
        <v>0</v>
      </c>
      <c r="N1209" s="16">
        <v>4</v>
      </c>
      <c r="O1209" s="16">
        <v>2007</v>
      </c>
      <c r="P1209" s="16"/>
      <c r="Q1209" s="16"/>
      <c r="R1209" s="16"/>
      <c r="S1209" s="16">
        <v>200</v>
      </c>
      <c r="T1209" s="16" t="str">
        <f t="shared" si="37"/>
        <v>Not rated</v>
      </c>
      <c r="U1209" s="37" t="str">
        <f t="shared" si="36"/>
        <v>Affordable</v>
      </c>
    </row>
    <row r="1210" spans="1:21" x14ac:dyDescent="0.35">
      <c r="A1210" s="41" t="s">
        <v>563</v>
      </c>
      <c r="B1210" s="16" t="s">
        <v>5635</v>
      </c>
      <c r="C1210" s="16" t="s">
        <v>565</v>
      </c>
      <c r="D1210" s="16" t="s">
        <v>2348</v>
      </c>
      <c r="E1210" s="16" t="s">
        <v>124</v>
      </c>
      <c r="F1210" s="16" t="s">
        <v>5636</v>
      </c>
      <c r="G1210" s="39">
        <v>918100835865</v>
      </c>
      <c r="H1210" s="16">
        <v>1</v>
      </c>
      <c r="I1210" s="16">
        <v>1</v>
      </c>
      <c r="J1210" s="16">
        <v>1</v>
      </c>
      <c r="K1210" s="16">
        <v>0</v>
      </c>
      <c r="L1210" s="16">
        <v>3.9</v>
      </c>
      <c r="M1210" s="16">
        <v>235</v>
      </c>
      <c r="N1210" s="16">
        <v>4</v>
      </c>
      <c r="O1210" s="16">
        <v>988</v>
      </c>
      <c r="P1210" s="16"/>
      <c r="Q1210" s="16" t="s">
        <v>5637</v>
      </c>
      <c r="R1210" s="16" t="s">
        <v>5638</v>
      </c>
      <c r="S1210" s="16">
        <v>400</v>
      </c>
      <c r="T1210" s="16" t="str">
        <f t="shared" si="37"/>
        <v>Average</v>
      </c>
      <c r="U1210" s="37" t="str">
        <f t="shared" si="36"/>
        <v>Affordable</v>
      </c>
    </row>
    <row r="1211" spans="1:21" x14ac:dyDescent="0.35">
      <c r="A1211" s="41" t="s">
        <v>85</v>
      </c>
      <c r="B1211" s="16" t="s">
        <v>5639</v>
      </c>
      <c r="C1211" s="16" t="s">
        <v>87</v>
      </c>
      <c r="D1211" s="16" t="s">
        <v>5624</v>
      </c>
      <c r="E1211" s="16" t="s">
        <v>5640</v>
      </c>
      <c r="F1211" s="16" t="s">
        <v>5641</v>
      </c>
      <c r="G1211" s="39">
        <v>913340667112</v>
      </c>
      <c r="H1211" s="16">
        <v>1</v>
      </c>
      <c r="I1211" s="16">
        <v>1</v>
      </c>
      <c r="J1211" s="16">
        <v>1</v>
      </c>
      <c r="K1211" s="16">
        <v>0</v>
      </c>
      <c r="L1211" s="16">
        <v>4</v>
      </c>
      <c r="M1211" s="16">
        <v>410</v>
      </c>
      <c r="N1211" s="16">
        <v>4.2</v>
      </c>
      <c r="O1211" s="16">
        <v>7786</v>
      </c>
      <c r="P1211" s="16"/>
      <c r="Q1211" s="16" t="s">
        <v>5642</v>
      </c>
      <c r="R1211" s="16" t="s">
        <v>5643</v>
      </c>
      <c r="S1211" s="16">
        <v>400</v>
      </c>
      <c r="T1211" s="16" t="str">
        <f t="shared" si="37"/>
        <v>Excellent</v>
      </c>
      <c r="U1211" s="37" t="str">
        <f t="shared" si="36"/>
        <v>Affordable</v>
      </c>
    </row>
    <row r="1212" spans="1:21" x14ac:dyDescent="0.35">
      <c r="A1212" s="41" t="s">
        <v>98</v>
      </c>
      <c r="B1212" s="16" t="s">
        <v>5644</v>
      </c>
      <c r="C1212" s="16" t="s">
        <v>100</v>
      </c>
      <c r="D1212" s="16" t="s">
        <v>3563</v>
      </c>
      <c r="E1212" s="16" t="s">
        <v>54</v>
      </c>
      <c r="F1212" s="16" t="s">
        <v>5645</v>
      </c>
      <c r="G1212" s="39">
        <v>913340627465</v>
      </c>
      <c r="H1212" s="16">
        <v>1</v>
      </c>
      <c r="I1212" s="16">
        <v>1</v>
      </c>
      <c r="J1212" s="16">
        <v>1</v>
      </c>
      <c r="K1212" s="16">
        <v>0</v>
      </c>
      <c r="L1212" s="16">
        <v>3.9</v>
      </c>
      <c r="M1212" s="16">
        <v>964</v>
      </c>
      <c r="N1212" s="16">
        <v>3.7</v>
      </c>
      <c r="O1212" s="16">
        <v>4556</v>
      </c>
      <c r="P1212" s="16" t="s">
        <v>4849</v>
      </c>
      <c r="Q1212" s="16" t="s">
        <v>5646</v>
      </c>
      <c r="R1212" s="16" t="s">
        <v>5647</v>
      </c>
      <c r="S1212" s="16">
        <v>600</v>
      </c>
      <c r="T1212" s="16" t="str">
        <f t="shared" si="37"/>
        <v>Average</v>
      </c>
      <c r="U1212" s="37" t="str">
        <f t="shared" si="36"/>
        <v>Affordable</v>
      </c>
    </row>
    <row r="1213" spans="1:21" x14ac:dyDescent="0.35">
      <c r="A1213" s="41" t="s">
        <v>114</v>
      </c>
      <c r="B1213" s="16" t="s">
        <v>5648</v>
      </c>
      <c r="C1213" s="16" t="s">
        <v>5649</v>
      </c>
      <c r="D1213" s="16" t="s">
        <v>4687</v>
      </c>
      <c r="E1213" s="16" t="s">
        <v>5650</v>
      </c>
      <c r="F1213" s="16" t="s">
        <v>5651</v>
      </c>
      <c r="G1213" s="39">
        <v>918777673596</v>
      </c>
      <c r="H1213" s="16">
        <v>1</v>
      </c>
      <c r="I1213" s="16">
        <v>1</v>
      </c>
      <c r="J1213" s="16">
        <v>1</v>
      </c>
      <c r="K1213" s="16">
        <v>0</v>
      </c>
      <c r="L1213" s="16">
        <v>3.1</v>
      </c>
      <c r="M1213" s="16">
        <v>15</v>
      </c>
      <c r="N1213" s="16">
        <v>4.0999999999999996</v>
      </c>
      <c r="O1213" s="16">
        <v>356</v>
      </c>
      <c r="P1213" s="16"/>
      <c r="Q1213" s="16"/>
      <c r="R1213" s="16"/>
      <c r="S1213" s="16">
        <v>300</v>
      </c>
      <c r="T1213" s="16" t="str">
        <f t="shared" si="37"/>
        <v>Average</v>
      </c>
      <c r="U1213" s="37" t="str">
        <f t="shared" si="36"/>
        <v>Affordable</v>
      </c>
    </row>
    <row r="1214" spans="1:21" x14ac:dyDescent="0.35">
      <c r="A1214" s="41" t="s">
        <v>5652</v>
      </c>
      <c r="B1214" s="16" t="s">
        <v>5653</v>
      </c>
      <c r="C1214" s="16" t="s">
        <v>1836</v>
      </c>
      <c r="D1214" s="16" t="s">
        <v>2803</v>
      </c>
      <c r="E1214" s="16" t="s">
        <v>322</v>
      </c>
      <c r="F1214" s="16" t="s">
        <v>5654</v>
      </c>
      <c r="G1214" s="39">
        <v>917044411402</v>
      </c>
      <c r="H1214" s="16">
        <v>1</v>
      </c>
      <c r="I1214" s="16">
        <v>1</v>
      </c>
      <c r="J1214" s="16">
        <v>1</v>
      </c>
      <c r="K1214" s="16">
        <v>0</v>
      </c>
      <c r="L1214" s="16">
        <v>3.6</v>
      </c>
      <c r="M1214" s="16">
        <v>125</v>
      </c>
      <c r="N1214" s="16">
        <v>3.6</v>
      </c>
      <c r="O1214" s="16">
        <v>14000</v>
      </c>
      <c r="P1214" s="16"/>
      <c r="Q1214" s="16"/>
      <c r="R1214" s="16" t="s">
        <v>5655</v>
      </c>
      <c r="S1214" s="16">
        <v>300</v>
      </c>
      <c r="T1214" s="16" t="str">
        <f t="shared" si="37"/>
        <v>Average</v>
      </c>
      <c r="U1214" s="37" t="str">
        <f t="shared" si="36"/>
        <v>Affordable</v>
      </c>
    </row>
    <row r="1215" spans="1:21" x14ac:dyDescent="0.35">
      <c r="A1215" s="41" t="s">
        <v>535</v>
      </c>
      <c r="B1215" s="16" t="s">
        <v>5656</v>
      </c>
      <c r="C1215" s="16" t="s">
        <v>537</v>
      </c>
      <c r="D1215" s="16" t="s">
        <v>3563</v>
      </c>
      <c r="E1215" s="16" t="s">
        <v>40</v>
      </c>
      <c r="F1215" s="16" t="s">
        <v>5657</v>
      </c>
      <c r="G1215" s="39">
        <v>917044519815</v>
      </c>
      <c r="H1215" s="16">
        <v>1</v>
      </c>
      <c r="I1215" s="16">
        <v>1</v>
      </c>
      <c r="J1215" s="16">
        <v>1</v>
      </c>
      <c r="K1215" s="16">
        <v>0</v>
      </c>
      <c r="L1215" s="16">
        <v>4.5</v>
      </c>
      <c r="M1215" s="16">
        <v>1988</v>
      </c>
      <c r="N1215" s="16">
        <v>4.2</v>
      </c>
      <c r="O1215" s="16">
        <v>6979</v>
      </c>
      <c r="P1215" s="16"/>
      <c r="Q1215" s="16" t="s">
        <v>5658</v>
      </c>
      <c r="R1215" s="16" t="s">
        <v>5659</v>
      </c>
      <c r="S1215" s="16">
        <v>600</v>
      </c>
      <c r="T1215" s="16" t="str">
        <f t="shared" si="37"/>
        <v>Excellent</v>
      </c>
      <c r="U1215" s="37" t="str">
        <f t="shared" si="36"/>
        <v>Affordable</v>
      </c>
    </row>
    <row r="1216" spans="1:21" x14ac:dyDescent="0.35">
      <c r="A1216" s="41" t="s">
        <v>103</v>
      </c>
      <c r="B1216" s="16" t="s">
        <v>5660</v>
      </c>
      <c r="C1216" s="16" t="s">
        <v>105</v>
      </c>
      <c r="D1216" s="16" t="s">
        <v>2803</v>
      </c>
      <c r="E1216" s="16"/>
      <c r="F1216" s="16" t="s">
        <v>5661</v>
      </c>
      <c r="G1216" s="39">
        <v>919123768095</v>
      </c>
      <c r="H1216" s="16">
        <v>1</v>
      </c>
      <c r="I1216" s="16">
        <v>0</v>
      </c>
      <c r="J1216" s="16">
        <v>0</v>
      </c>
      <c r="K1216" s="16">
        <v>0</v>
      </c>
      <c r="L1216" s="16" t="s">
        <v>49</v>
      </c>
      <c r="M1216" s="16">
        <v>0</v>
      </c>
      <c r="N1216" s="16">
        <v>4.5</v>
      </c>
      <c r="O1216" s="16">
        <v>351</v>
      </c>
      <c r="P1216" s="16"/>
      <c r="Q1216" s="16"/>
      <c r="R1216" s="16"/>
      <c r="S1216" s="16">
        <v>100</v>
      </c>
      <c r="T1216" s="16" t="str">
        <f t="shared" si="37"/>
        <v>Not rated</v>
      </c>
      <c r="U1216" s="37" t="str">
        <f t="shared" si="36"/>
        <v>Affordable</v>
      </c>
    </row>
    <row r="1217" spans="1:21" x14ac:dyDescent="0.35">
      <c r="A1217" s="41" t="s">
        <v>179</v>
      </c>
      <c r="B1217" s="16" t="s">
        <v>5662</v>
      </c>
      <c r="C1217" s="16" t="s">
        <v>181</v>
      </c>
      <c r="D1217" s="16" t="s">
        <v>4687</v>
      </c>
      <c r="E1217" s="16" t="s">
        <v>5663</v>
      </c>
      <c r="F1217" s="16" t="s">
        <v>5664</v>
      </c>
      <c r="G1217" s="39">
        <v>919830125371</v>
      </c>
      <c r="H1217" s="16">
        <v>1</v>
      </c>
      <c r="I1217" s="16">
        <v>1</v>
      </c>
      <c r="J1217" s="16">
        <v>0</v>
      </c>
      <c r="K1217" s="16">
        <v>0</v>
      </c>
      <c r="L1217" s="16" t="s">
        <v>49</v>
      </c>
      <c r="M1217" s="16">
        <v>0</v>
      </c>
      <c r="N1217" s="16">
        <v>4.4000000000000004</v>
      </c>
      <c r="O1217" s="16">
        <v>1856</v>
      </c>
      <c r="P1217" s="16"/>
      <c r="Q1217" s="16"/>
      <c r="R1217" s="16"/>
      <c r="S1217" s="16">
        <v>200</v>
      </c>
      <c r="T1217" s="16" t="str">
        <f t="shared" si="37"/>
        <v>Not rated</v>
      </c>
      <c r="U1217" s="37" t="str">
        <f t="shared" si="36"/>
        <v>Affordable</v>
      </c>
    </row>
    <row r="1218" spans="1:21" x14ac:dyDescent="0.35">
      <c r="A1218" s="41" t="s">
        <v>184</v>
      </c>
      <c r="B1218" s="16" t="s">
        <v>5665</v>
      </c>
      <c r="C1218" s="16" t="s">
        <v>5666</v>
      </c>
      <c r="D1218" s="16" t="s">
        <v>123</v>
      </c>
      <c r="E1218" s="16" t="s">
        <v>188</v>
      </c>
      <c r="F1218" s="16" t="s">
        <v>5667</v>
      </c>
      <c r="G1218" s="39">
        <v>917724000333</v>
      </c>
      <c r="H1218" s="16">
        <v>1</v>
      </c>
      <c r="I1218" s="16">
        <v>1</v>
      </c>
      <c r="J1218" s="16">
        <v>1</v>
      </c>
      <c r="K1218" s="16">
        <v>1</v>
      </c>
      <c r="L1218" s="16">
        <v>3.7</v>
      </c>
      <c r="M1218" s="16">
        <v>156</v>
      </c>
      <c r="N1218" s="16">
        <v>4.2</v>
      </c>
      <c r="O1218" s="16">
        <v>11400</v>
      </c>
      <c r="P1218" s="16"/>
      <c r="Q1218" s="16" t="s">
        <v>5668</v>
      </c>
      <c r="R1218" s="16" t="s">
        <v>5669</v>
      </c>
      <c r="S1218" s="16">
        <v>300</v>
      </c>
      <c r="T1218" s="16" t="str">
        <f t="shared" si="37"/>
        <v>Average</v>
      </c>
      <c r="U1218" s="37" t="str">
        <f t="shared" ref="U1218:U1281" si="38">IF($S1218&lt;=1049, "Affordable",IF($S1218&lt;=2049, "Expensive", IF($S1218&lt;=3049, "Very Expensive", "Luxurious Expensive")))</f>
        <v>Affordable</v>
      </c>
    </row>
    <row r="1219" spans="1:21" x14ac:dyDescent="0.35">
      <c r="A1219" s="41" t="s">
        <v>5670</v>
      </c>
      <c r="B1219" s="16" t="s">
        <v>5671</v>
      </c>
      <c r="C1219" s="16" t="s">
        <v>2564</v>
      </c>
      <c r="D1219" s="16" t="s">
        <v>5672</v>
      </c>
      <c r="E1219" s="16" t="s">
        <v>54</v>
      </c>
      <c r="F1219" s="16" t="s">
        <v>5673</v>
      </c>
      <c r="G1219" s="39">
        <v>918697748552</v>
      </c>
      <c r="H1219" s="16">
        <v>1</v>
      </c>
      <c r="I1219" s="16">
        <v>1</v>
      </c>
      <c r="J1219" s="16">
        <v>1</v>
      </c>
      <c r="K1219" s="16">
        <v>0</v>
      </c>
      <c r="L1219" s="16">
        <v>4.0999999999999996</v>
      </c>
      <c r="M1219" s="16">
        <v>780</v>
      </c>
      <c r="N1219" s="16">
        <v>4</v>
      </c>
      <c r="O1219" s="16">
        <v>13400</v>
      </c>
      <c r="P1219" s="16" t="s">
        <v>5674</v>
      </c>
      <c r="Q1219" s="16" t="s">
        <v>5675</v>
      </c>
      <c r="R1219" s="16" t="s">
        <v>5676</v>
      </c>
      <c r="S1219" s="16">
        <v>500</v>
      </c>
      <c r="T1219" s="16" t="str">
        <f t="shared" ref="T1219:T1282" si="39">IF(OR($L1219="-", $L1219=""), "Not rated", IF($L1219&lt;3, "Poor", IF($L1219&lt;4, "Average", "Excellent")))</f>
        <v>Excellent</v>
      </c>
      <c r="U1219" s="37" t="str">
        <f t="shared" si="38"/>
        <v>Affordable</v>
      </c>
    </row>
    <row r="1220" spans="1:21" x14ac:dyDescent="0.35">
      <c r="A1220" s="41" t="s">
        <v>199</v>
      </c>
      <c r="B1220" s="16" t="s">
        <v>5677</v>
      </c>
      <c r="C1220" s="16" t="s">
        <v>201</v>
      </c>
      <c r="D1220" s="16" t="s">
        <v>4677</v>
      </c>
      <c r="E1220" s="16" t="s">
        <v>202</v>
      </c>
      <c r="F1220" s="16" t="s">
        <v>5678</v>
      </c>
      <c r="G1220" s="39">
        <v>918582880880</v>
      </c>
      <c r="H1220" s="16">
        <v>1</v>
      </c>
      <c r="I1220" s="16">
        <v>1</v>
      </c>
      <c r="J1220" s="16">
        <v>1</v>
      </c>
      <c r="K1220" s="16">
        <v>0</v>
      </c>
      <c r="L1220" s="16">
        <v>4.2</v>
      </c>
      <c r="M1220" s="16">
        <v>251</v>
      </c>
      <c r="N1220" s="16">
        <v>3.9</v>
      </c>
      <c r="O1220" s="16">
        <v>8329</v>
      </c>
      <c r="P1220" s="16"/>
      <c r="Q1220" s="16" t="s">
        <v>5679</v>
      </c>
      <c r="R1220" s="16" t="s">
        <v>5680</v>
      </c>
      <c r="S1220" s="16">
        <v>800</v>
      </c>
      <c r="T1220" s="16" t="str">
        <f t="shared" si="39"/>
        <v>Excellent</v>
      </c>
      <c r="U1220" s="37" t="str">
        <f t="shared" si="38"/>
        <v>Affordable</v>
      </c>
    </row>
    <row r="1221" spans="1:21" x14ac:dyDescent="0.35">
      <c r="A1221" s="41" t="s">
        <v>212</v>
      </c>
      <c r="B1221" s="16" t="s">
        <v>5681</v>
      </c>
      <c r="C1221" s="16" t="s">
        <v>105</v>
      </c>
      <c r="D1221" s="16" t="s">
        <v>4687</v>
      </c>
      <c r="E1221" s="16"/>
      <c r="F1221" s="16" t="s">
        <v>5682</v>
      </c>
      <c r="G1221" s="39">
        <v>919064097071</v>
      </c>
      <c r="H1221" s="16">
        <v>1</v>
      </c>
      <c r="I1221" s="16">
        <v>0</v>
      </c>
      <c r="J1221" s="16">
        <v>0</v>
      </c>
      <c r="K1221" s="16">
        <v>0</v>
      </c>
      <c r="L1221" s="16" t="s">
        <v>49</v>
      </c>
      <c r="M1221" s="16">
        <v>0</v>
      </c>
      <c r="N1221" s="16">
        <v>4.5</v>
      </c>
      <c r="O1221" s="16">
        <v>6774</v>
      </c>
      <c r="P1221" s="16"/>
      <c r="Q1221" s="16"/>
      <c r="R1221" s="16" t="s">
        <v>5683</v>
      </c>
      <c r="S1221" s="16">
        <v>100</v>
      </c>
      <c r="T1221" s="16" t="str">
        <f t="shared" si="39"/>
        <v>Not rated</v>
      </c>
      <c r="U1221" s="37" t="str">
        <f t="shared" si="38"/>
        <v>Affordable</v>
      </c>
    </row>
    <row r="1222" spans="1:21" x14ac:dyDescent="0.35">
      <c r="A1222" s="41" t="s">
        <v>215</v>
      </c>
      <c r="B1222" s="16" t="s">
        <v>5684</v>
      </c>
      <c r="C1222" s="16" t="s">
        <v>217</v>
      </c>
      <c r="D1222" s="16" t="s">
        <v>3901</v>
      </c>
      <c r="E1222" s="16"/>
      <c r="F1222" s="16" t="s">
        <v>5685</v>
      </c>
      <c r="G1222" s="39">
        <v>917044536173</v>
      </c>
      <c r="H1222" s="16">
        <v>1</v>
      </c>
      <c r="I1222" s="16">
        <v>0</v>
      </c>
      <c r="J1222" s="16">
        <v>0</v>
      </c>
      <c r="K1222" s="16">
        <v>0</v>
      </c>
      <c r="L1222" s="16" t="s">
        <v>49</v>
      </c>
      <c r="M1222" s="16">
        <v>0</v>
      </c>
      <c r="N1222" s="16">
        <v>4.0999999999999996</v>
      </c>
      <c r="O1222" s="16">
        <v>15900</v>
      </c>
      <c r="P1222" s="16"/>
      <c r="Q1222" s="16" t="s">
        <v>5686</v>
      </c>
      <c r="R1222" s="16" t="s">
        <v>5687</v>
      </c>
      <c r="S1222" s="16">
        <v>200</v>
      </c>
      <c r="T1222" s="16" t="str">
        <f t="shared" si="39"/>
        <v>Not rated</v>
      </c>
      <c r="U1222" s="37" t="str">
        <f t="shared" si="38"/>
        <v>Affordable</v>
      </c>
    </row>
    <row r="1223" spans="1:21" x14ac:dyDescent="0.35">
      <c r="A1223" s="41" t="s">
        <v>5688</v>
      </c>
      <c r="B1223" s="16" t="s">
        <v>5689</v>
      </c>
      <c r="C1223" s="16" t="s">
        <v>5690</v>
      </c>
      <c r="D1223" s="16" t="s">
        <v>3901</v>
      </c>
      <c r="E1223" s="16" t="s">
        <v>137</v>
      </c>
      <c r="F1223" s="16" t="s">
        <v>5691</v>
      </c>
      <c r="G1223" s="39">
        <v>919836037882</v>
      </c>
      <c r="H1223" s="16">
        <v>1</v>
      </c>
      <c r="I1223" s="16">
        <v>1</v>
      </c>
      <c r="J1223" s="16">
        <v>0</v>
      </c>
      <c r="K1223" s="16">
        <v>0</v>
      </c>
      <c r="L1223" s="16" t="s">
        <v>49</v>
      </c>
      <c r="M1223" s="16">
        <v>0</v>
      </c>
      <c r="N1223" s="16">
        <v>3.9</v>
      </c>
      <c r="O1223" s="16">
        <v>7666</v>
      </c>
      <c r="P1223" s="16"/>
      <c r="Q1223" s="16" t="s">
        <v>5692</v>
      </c>
      <c r="R1223" s="16" t="s">
        <v>5693</v>
      </c>
      <c r="S1223" s="16">
        <v>100</v>
      </c>
      <c r="T1223" s="16" t="str">
        <f t="shared" si="39"/>
        <v>Not rated</v>
      </c>
      <c r="U1223" s="37" t="str">
        <f t="shared" si="38"/>
        <v>Affordable</v>
      </c>
    </row>
    <row r="1224" spans="1:21" x14ac:dyDescent="0.35">
      <c r="A1224" s="41" t="s">
        <v>251</v>
      </c>
      <c r="B1224" s="16" t="s">
        <v>5694</v>
      </c>
      <c r="C1224" s="16" t="s">
        <v>253</v>
      </c>
      <c r="D1224" s="16" t="s">
        <v>2348</v>
      </c>
      <c r="E1224" s="16" t="s">
        <v>40</v>
      </c>
      <c r="F1224" s="16" t="s">
        <v>5695</v>
      </c>
      <c r="G1224" s="39">
        <v>918274063003</v>
      </c>
      <c r="H1224" s="16">
        <v>1</v>
      </c>
      <c r="I1224" s="16">
        <v>1</v>
      </c>
      <c r="J1224" s="16">
        <v>1</v>
      </c>
      <c r="K1224" s="16">
        <v>0</v>
      </c>
      <c r="L1224" s="16">
        <v>4.4000000000000004</v>
      </c>
      <c r="M1224" s="16">
        <v>1739</v>
      </c>
      <c r="N1224" s="16">
        <v>4.2</v>
      </c>
      <c r="O1224" s="16">
        <v>1695</v>
      </c>
      <c r="P1224" s="16" t="s">
        <v>255</v>
      </c>
      <c r="Q1224" s="16" t="s">
        <v>5696</v>
      </c>
      <c r="R1224" s="16" t="s">
        <v>5697</v>
      </c>
      <c r="S1224" s="16">
        <v>600</v>
      </c>
      <c r="T1224" s="16" t="str">
        <f t="shared" si="39"/>
        <v>Excellent</v>
      </c>
      <c r="U1224" s="37" t="str">
        <f t="shared" si="38"/>
        <v>Affordable</v>
      </c>
    </row>
    <row r="1225" spans="1:21" x14ac:dyDescent="0.35">
      <c r="A1225" s="41" t="s">
        <v>271</v>
      </c>
      <c r="B1225" s="16" t="s">
        <v>5698</v>
      </c>
      <c r="C1225" s="16" t="s">
        <v>273</v>
      </c>
      <c r="D1225" s="16" t="s">
        <v>2348</v>
      </c>
      <c r="E1225" s="16" t="s">
        <v>40</v>
      </c>
      <c r="F1225" s="16" t="s">
        <v>5699</v>
      </c>
      <c r="G1225" s="39">
        <v>919339872195</v>
      </c>
      <c r="H1225" s="16">
        <v>1</v>
      </c>
      <c r="I1225" s="16">
        <v>1</v>
      </c>
      <c r="J1225" s="16">
        <v>1</v>
      </c>
      <c r="K1225" s="16">
        <v>0</v>
      </c>
      <c r="L1225" s="16">
        <v>3.6</v>
      </c>
      <c r="M1225" s="16">
        <v>556</v>
      </c>
      <c r="N1225" s="16">
        <v>3.9</v>
      </c>
      <c r="O1225" s="16">
        <v>828</v>
      </c>
      <c r="P1225" s="16" t="s">
        <v>276</v>
      </c>
      <c r="Q1225" s="16" t="s">
        <v>5700</v>
      </c>
      <c r="R1225" s="16" t="s">
        <v>5701</v>
      </c>
      <c r="S1225" s="16">
        <v>700</v>
      </c>
      <c r="T1225" s="16" t="str">
        <f t="shared" si="39"/>
        <v>Average</v>
      </c>
      <c r="U1225" s="37" t="str">
        <f t="shared" si="38"/>
        <v>Affordable</v>
      </c>
    </row>
    <row r="1226" spans="1:21" x14ac:dyDescent="0.35">
      <c r="A1226" s="41" t="s">
        <v>5702</v>
      </c>
      <c r="B1226" s="16" t="s">
        <v>5703</v>
      </c>
      <c r="C1226" s="16" t="s">
        <v>1044</v>
      </c>
      <c r="D1226" s="16" t="s">
        <v>5704</v>
      </c>
      <c r="E1226" s="16" t="s">
        <v>404</v>
      </c>
      <c r="F1226" s="16" t="s">
        <v>5705</v>
      </c>
      <c r="G1226" s="39">
        <v>917059206004</v>
      </c>
      <c r="H1226" s="16">
        <v>1</v>
      </c>
      <c r="I1226" s="16">
        <v>1</v>
      </c>
      <c r="J1226" s="16">
        <v>1</v>
      </c>
      <c r="K1226" s="16">
        <v>0</v>
      </c>
      <c r="L1226" s="16">
        <v>4.0999999999999996</v>
      </c>
      <c r="M1226" s="16">
        <v>776</v>
      </c>
      <c r="N1226" s="16">
        <v>3.9</v>
      </c>
      <c r="O1226" s="16">
        <v>27900</v>
      </c>
      <c r="P1226" s="16"/>
      <c r="Q1226" s="16" t="s">
        <v>5706</v>
      </c>
      <c r="R1226" s="16" t="s">
        <v>5707</v>
      </c>
      <c r="S1226" s="16">
        <v>250</v>
      </c>
      <c r="T1226" s="16" t="str">
        <f t="shared" si="39"/>
        <v>Excellent</v>
      </c>
      <c r="U1226" s="37" t="str">
        <f t="shared" si="38"/>
        <v>Affordable</v>
      </c>
    </row>
    <row r="1227" spans="1:21" x14ac:dyDescent="0.35">
      <c r="A1227" s="41" t="s">
        <v>5708</v>
      </c>
      <c r="B1227" s="16" t="s">
        <v>5709</v>
      </c>
      <c r="C1227" s="16" t="s">
        <v>5710</v>
      </c>
      <c r="D1227" s="16" t="s">
        <v>3901</v>
      </c>
      <c r="E1227" s="16" t="s">
        <v>40</v>
      </c>
      <c r="F1227" s="16" t="s">
        <v>5711</v>
      </c>
      <c r="G1227" s="39">
        <v>913325323544</v>
      </c>
      <c r="H1227" s="16">
        <v>1</v>
      </c>
      <c r="I1227" s="16">
        <v>1</v>
      </c>
      <c r="J1227" s="16">
        <v>1</v>
      </c>
      <c r="K1227" s="16">
        <v>0</v>
      </c>
      <c r="L1227" s="16">
        <v>3.9</v>
      </c>
      <c r="M1227" s="16">
        <v>397</v>
      </c>
      <c r="N1227" s="16">
        <v>3.9</v>
      </c>
      <c r="O1227" s="16">
        <v>8512</v>
      </c>
      <c r="P1227" s="16"/>
      <c r="Q1227" s="16" t="s">
        <v>5712</v>
      </c>
      <c r="R1227" s="16" t="s">
        <v>5713</v>
      </c>
      <c r="S1227" s="16">
        <v>400</v>
      </c>
      <c r="T1227" s="16" t="str">
        <f t="shared" si="39"/>
        <v>Average</v>
      </c>
      <c r="U1227" s="37" t="str">
        <f t="shared" si="38"/>
        <v>Affordable</v>
      </c>
    </row>
    <row r="1228" spans="1:21" x14ac:dyDescent="0.35">
      <c r="A1228" s="41" t="s">
        <v>318</v>
      </c>
      <c r="B1228" s="16" t="s">
        <v>5714</v>
      </c>
      <c r="C1228" s="16" t="s">
        <v>5715</v>
      </c>
      <c r="D1228" s="16" t="s">
        <v>5624</v>
      </c>
      <c r="E1228" s="16" t="s">
        <v>404</v>
      </c>
      <c r="F1228" s="16" t="s">
        <v>5716</v>
      </c>
      <c r="G1228" s="39">
        <v>919330380503</v>
      </c>
      <c r="H1228" s="16">
        <v>1</v>
      </c>
      <c r="I1228" s="16">
        <v>1</v>
      </c>
      <c r="J1228" s="16">
        <v>1</v>
      </c>
      <c r="K1228" s="16">
        <v>0</v>
      </c>
      <c r="L1228" s="16">
        <v>3.5</v>
      </c>
      <c r="M1228" s="16">
        <v>28</v>
      </c>
      <c r="N1228" s="16">
        <v>4</v>
      </c>
      <c r="O1228" s="16">
        <v>1641</v>
      </c>
      <c r="P1228" s="16"/>
      <c r="Q1228" s="16"/>
      <c r="R1228" s="16" t="s">
        <v>5717</v>
      </c>
      <c r="S1228" s="16">
        <v>300</v>
      </c>
      <c r="T1228" s="16" t="str">
        <f t="shared" si="39"/>
        <v>Average</v>
      </c>
      <c r="U1228" s="37" t="str">
        <f t="shared" si="38"/>
        <v>Affordable</v>
      </c>
    </row>
    <row r="1229" spans="1:21" x14ac:dyDescent="0.35">
      <c r="A1229" s="41" t="s">
        <v>326</v>
      </c>
      <c r="B1229" s="16" t="s">
        <v>5718</v>
      </c>
      <c r="C1229" s="16" t="s">
        <v>181</v>
      </c>
      <c r="D1229" s="16" t="s">
        <v>2348</v>
      </c>
      <c r="E1229" s="16" t="s">
        <v>54</v>
      </c>
      <c r="F1229" s="16" t="s">
        <v>5719</v>
      </c>
      <c r="G1229" s="39">
        <v>917044561734</v>
      </c>
      <c r="H1229" s="16">
        <v>1</v>
      </c>
      <c r="I1229" s="16">
        <v>1</v>
      </c>
      <c r="J1229" s="16">
        <v>0</v>
      </c>
      <c r="K1229" s="16">
        <v>1</v>
      </c>
      <c r="L1229" s="16" t="s">
        <v>49</v>
      </c>
      <c r="M1229" s="16">
        <v>0</v>
      </c>
      <c r="N1229" s="16">
        <v>4.0999999999999996</v>
      </c>
      <c r="O1229" s="16">
        <v>704</v>
      </c>
      <c r="P1229" s="16"/>
      <c r="Q1229" s="16"/>
      <c r="R1229" s="16"/>
      <c r="S1229" s="16">
        <v>150</v>
      </c>
      <c r="T1229" s="16" t="str">
        <f t="shared" si="39"/>
        <v>Not rated</v>
      </c>
      <c r="U1229" s="37" t="str">
        <f t="shared" si="38"/>
        <v>Affordable</v>
      </c>
    </row>
    <row r="1230" spans="1:21" x14ac:dyDescent="0.35">
      <c r="A1230" s="41" t="s">
        <v>341</v>
      </c>
      <c r="B1230" s="16" t="s">
        <v>5720</v>
      </c>
      <c r="C1230" s="16" t="s">
        <v>5721</v>
      </c>
      <c r="D1230" s="16" t="s">
        <v>5624</v>
      </c>
      <c r="E1230" s="16" t="s">
        <v>124</v>
      </c>
      <c r="F1230" s="16" t="s">
        <v>5722</v>
      </c>
      <c r="G1230" s="39">
        <v>918584074485</v>
      </c>
      <c r="H1230" s="16">
        <v>1</v>
      </c>
      <c r="I1230" s="16">
        <v>1</v>
      </c>
      <c r="J1230" s="16">
        <v>0</v>
      </c>
      <c r="K1230" s="16">
        <v>1</v>
      </c>
      <c r="L1230" s="16" t="s">
        <v>49</v>
      </c>
      <c r="M1230" s="16">
        <v>0</v>
      </c>
      <c r="N1230" s="16">
        <v>4.0999999999999996</v>
      </c>
      <c r="O1230" s="16">
        <v>3631</v>
      </c>
      <c r="P1230" s="16"/>
      <c r="Q1230" s="16"/>
      <c r="R1230" s="16"/>
      <c r="S1230" s="16">
        <v>100</v>
      </c>
      <c r="T1230" s="16" t="str">
        <f t="shared" si="39"/>
        <v>Not rated</v>
      </c>
      <c r="U1230" s="37" t="str">
        <f t="shared" si="38"/>
        <v>Affordable</v>
      </c>
    </row>
    <row r="1231" spans="1:21" x14ac:dyDescent="0.35">
      <c r="A1231" s="41" t="s">
        <v>344</v>
      </c>
      <c r="B1231" s="16" t="s">
        <v>5723</v>
      </c>
      <c r="C1231" s="16" t="s">
        <v>346</v>
      </c>
      <c r="D1231" s="16" t="s">
        <v>3563</v>
      </c>
      <c r="E1231" s="16" t="s">
        <v>398</v>
      </c>
      <c r="F1231" s="16" t="s">
        <v>5724</v>
      </c>
      <c r="G1231" s="39">
        <v>919051203083</v>
      </c>
      <c r="H1231" s="16">
        <v>1</v>
      </c>
      <c r="I1231" s="16">
        <v>1</v>
      </c>
      <c r="J1231" s="16">
        <v>0</v>
      </c>
      <c r="K1231" s="16">
        <v>1</v>
      </c>
      <c r="L1231" s="16">
        <v>3.5</v>
      </c>
      <c r="M1231" s="16">
        <v>12</v>
      </c>
      <c r="N1231" s="16">
        <v>4.2</v>
      </c>
      <c r="O1231" s="16">
        <v>4613</v>
      </c>
      <c r="P1231" s="16"/>
      <c r="Q1231" s="16" t="s">
        <v>5725</v>
      </c>
      <c r="R1231" s="16" t="s">
        <v>5726</v>
      </c>
      <c r="S1231" s="16">
        <v>400</v>
      </c>
      <c r="T1231" s="16" t="str">
        <f t="shared" si="39"/>
        <v>Average</v>
      </c>
      <c r="U1231" s="37" t="str">
        <f t="shared" si="38"/>
        <v>Affordable</v>
      </c>
    </row>
    <row r="1232" spans="1:21" x14ac:dyDescent="0.35">
      <c r="A1232" s="41" t="s">
        <v>4924</v>
      </c>
      <c r="B1232" s="16" t="s">
        <v>5727</v>
      </c>
      <c r="C1232" s="16" t="s">
        <v>116</v>
      </c>
      <c r="D1232" s="16" t="s">
        <v>1121</v>
      </c>
      <c r="E1232" s="16" t="s">
        <v>54</v>
      </c>
      <c r="F1232" s="16" t="s">
        <v>5728</v>
      </c>
      <c r="G1232" s="39">
        <v>918240476865</v>
      </c>
      <c r="H1232" s="16">
        <v>1</v>
      </c>
      <c r="I1232" s="16">
        <v>1</v>
      </c>
      <c r="J1232" s="16">
        <v>0</v>
      </c>
      <c r="K1232" s="16">
        <v>0</v>
      </c>
      <c r="L1232" s="16" t="s">
        <v>49</v>
      </c>
      <c r="M1232" s="16">
        <v>0</v>
      </c>
      <c r="N1232" s="16">
        <v>4.2</v>
      </c>
      <c r="O1232" s="16">
        <v>114</v>
      </c>
      <c r="P1232" s="16"/>
      <c r="Q1232" s="16"/>
      <c r="R1232" s="16"/>
      <c r="S1232" s="16">
        <v>50</v>
      </c>
      <c r="T1232" s="16" t="str">
        <f t="shared" si="39"/>
        <v>Not rated</v>
      </c>
      <c r="U1232" s="37" t="str">
        <f t="shared" si="38"/>
        <v>Affordable</v>
      </c>
    </row>
    <row r="1233" spans="1:21" x14ac:dyDescent="0.35">
      <c r="A1233" s="41" t="s">
        <v>5729</v>
      </c>
      <c r="B1233" s="16" t="s">
        <v>5730</v>
      </c>
      <c r="C1233" s="16" t="s">
        <v>5731</v>
      </c>
      <c r="D1233" s="16" t="s">
        <v>2803</v>
      </c>
      <c r="E1233" s="16" t="s">
        <v>94</v>
      </c>
      <c r="F1233" s="16" t="s">
        <v>5732</v>
      </c>
      <c r="G1233" s="39">
        <v>919836546177</v>
      </c>
      <c r="H1233" s="16">
        <v>1</v>
      </c>
      <c r="I1233" s="16">
        <v>1</v>
      </c>
      <c r="J1233" s="16">
        <v>0</v>
      </c>
      <c r="K1233" s="16">
        <v>0</v>
      </c>
      <c r="L1233" s="16" t="s">
        <v>49</v>
      </c>
      <c r="M1233" s="16">
        <v>0</v>
      </c>
      <c r="N1233" s="16">
        <v>3.6</v>
      </c>
      <c r="O1233" s="16">
        <v>3223</v>
      </c>
      <c r="P1233" s="16"/>
      <c r="Q1233" s="16"/>
      <c r="R1233" s="16"/>
      <c r="S1233" s="16">
        <v>150</v>
      </c>
      <c r="T1233" s="16" t="str">
        <f t="shared" si="39"/>
        <v>Not rated</v>
      </c>
      <c r="U1233" s="37" t="str">
        <f t="shared" si="38"/>
        <v>Affordable</v>
      </c>
    </row>
    <row r="1234" spans="1:21" x14ac:dyDescent="0.35">
      <c r="A1234" s="41" t="s">
        <v>5733</v>
      </c>
      <c r="B1234" s="16" t="s">
        <v>5734</v>
      </c>
      <c r="C1234" s="16" t="s">
        <v>5735</v>
      </c>
      <c r="D1234" s="16" t="s">
        <v>282</v>
      </c>
      <c r="E1234" s="16" t="s">
        <v>786</v>
      </c>
      <c r="F1234" s="16" t="s">
        <v>5736</v>
      </c>
      <c r="G1234" s="39">
        <v>919007666660</v>
      </c>
      <c r="H1234" s="16">
        <v>1</v>
      </c>
      <c r="I1234" s="16">
        <v>1</v>
      </c>
      <c r="J1234" s="16">
        <v>1</v>
      </c>
      <c r="K1234" s="16">
        <v>0</v>
      </c>
      <c r="L1234" s="16">
        <v>3.7</v>
      </c>
      <c r="M1234" s="16">
        <v>421</v>
      </c>
      <c r="N1234" s="16">
        <v>3.9</v>
      </c>
      <c r="O1234" s="16">
        <v>23100</v>
      </c>
      <c r="P1234" s="16"/>
      <c r="Q1234" s="16" t="s">
        <v>5737</v>
      </c>
      <c r="R1234" s="16" t="s">
        <v>5738</v>
      </c>
      <c r="S1234" s="16">
        <v>500</v>
      </c>
      <c r="T1234" s="16" t="str">
        <f t="shared" si="39"/>
        <v>Average</v>
      </c>
      <c r="U1234" s="37" t="str">
        <f t="shared" si="38"/>
        <v>Affordable</v>
      </c>
    </row>
    <row r="1235" spans="1:21" x14ac:dyDescent="0.35">
      <c r="A1235" s="41" t="s">
        <v>5739</v>
      </c>
      <c r="B1235" s="16" t="s">
        <v>5740</v>
      </c>
      <c r="C1235" s="16" t="s">
        <v>5741</v>
      </c>
      <c r="D1235" s="16" t="s">
        <v>4687</v>
      </c>
      <c r="E1235" s="16"/>
      <c r="F1235" s="16" t="s">
        <v>5742</v>
      </c>
      <c r="G1235" s="39">
        <v>919641936268</v>
      </c>
      <c r="H1235" s="16">
        <v>1</v>
      </c>
      <c r="I1235" s="16">
        <v>0</v>
      </c>
      <c r="J1235" s="16">
        <v>0</v>
      </c>
      <c r="K1235" s="16">
        <v>0</v>
      </c>
      <c r="L1235" s="16" t="s">
        <v>49</v>
      </c>
      <c r="M1235" s="16">
        <v>0</v>
      </c>
      <c r="N1235" s="16">
        <v>3.9</v>
      </c>
      <c r="O1235" s="16">
        <v>364</v>
      </c>
      <c r="P1235" s="16"/>
      <c r="Q1235" s="16"/>
      <c r="R1235" s="16"/>
      <c r="S1235" s="16">
        <v>150</v>
      </c>
      <c r="T1235" s="16" t="str">
        <f t="shared" si="39"/>
        <v>Not rated</v>
      </c>
      <c r="U1235" s="37" t="str">
        <f t="shared" si="38"/>
        <v>Affordable</v>
      </c>
    </row>
    <row r="1236" spans="1:21" x14ac:dyDescent="0.35">
      <c r="A1236" s="41" t="s">
        <v>432</v>
      </c>
      <c r="B1236" s="16" t="s">
        <v>5743</v>
      </c>
      <c r="C1236" s="16" t="s">
        <v>434</v>
      </c>
      <c r="D1236" s="16" t="s">
        <v>2348</v>
      </c>
      <c r="E1236" s="16" t="s">
        <v>40</v>
      </c>
      <c r="F1236" s="16" t="s">
        <v>5744</v>
      </c>
      <c r="G1236" s="39">
        <v>918697872366</v>
      </c>
      <c r="H1236" s="16">
        <v>1</v>
      </c>
      <c r="I1236" s="16">
        <v>1</v>
      </c>
      <c r="J1236" s="16">
        <v>0</v>
      </c>
      <c r="K1236" s="16">
        <v>0</v>
      </c>
      <c r="L1236" s="16" t="s">
        <v>49</v>
      </c>
      <c r="M1236" s="16">
        <v>0</v>
      </c>
      <c r="N1236" s="16">
        <v>4.3</v>
      </c>
      <c r="O1236" s="16">
        <v>2357</v>
      </c>
      <c r="P1236" s="16"/>
      <c r="Q1236" s="16" t="s">
        <v>5745</v>
      </c>
      <c r="R1236" s="16" t="s">
        <v>5746</v>
      </c>
      <c r="S1236" s="16">
        <v>150</v>
      </c>
      <c r="T1236" s="16" t="str">
        <f t="shared" si="39"/>
        <v>Not rated</v>
      </c>
      <c r="U1236" s="37" t="str">
        <f t="shared" si="38"/>
        <v>Affordable</v>
      </c>
    </row>
    <row r="1237" spans="1:21" x14ac:dyDescent="0.35">
      <c r="A1237" s="41" t="s">
        <v>475</v>
      </c>
      <c r="B1237" s="16" t="s">
        <v>5747</v>
      </c>
      <c r="C1237" s="16" t="s">
        <v>477</v>
      </c>
      <c r="D1237" s="16" t="s">
        <v>5115</v>
      </c>
      <c r="E1237" s="16" t="s">
        <v>290</v>
      </c>
      <c r="F1237" s="16" t="s">
        <v>5748</v>
      </c>
      <c r="G1237" s="39">
        <v>917044536173</v>
      </c>
      <c r="H1237" s="16">
        <v>1</v>
      </c>
      <c r="I1237" s="16">
        <v>1</v>
      </c>
      <c r="J1237" s="16">
        <v>0</v>
      </c>
      <c r="K1237" s="16">
        <v>0</v>
      </c>
      <c r="L1237" s="16" t="s">
        <v>49</v>
      </c>
      <c r="M1237" s="16">
        <v>0</v>
      </c>
      <c r="N1237" s="16">
        <v>4</v>
      </c>
      <c r="O1237" s="16">
        <v>3207</v>
      </c>
      <c r="P1237" s="16"/>
      <c r="Q1237" s="16"/>
      <c r="R1237" s="16"/>
      <c r="S1237" s="16">
        <v>200</v>
      </c>
      <c r="T1237" s="16" t="str">
        <f t="shared" si="39"/>
        <v>Not rated</v>
      </c>
      <c r="U1237" s="37" t="str">
        <f t="shared" si="38"/>
        <v>Affordable</v>
      </c>
    </row>
    <row r="1238" spans="1:21" x14ac:dyDescent="0.35">
      <c r="A1238" s="41" t="s">
        <v>5749</v>
      </c>
      <c r="B1238" s="16" t="s">
        <v>5750</v>
      </c>
      <c r="C1238" s="16" t="s">
        <v>288</v>
      </c>
      <c r="D1238" s="16" t="s">
        <v>5115</v>
      </c>
      <c r="E1238" s="16" t="s">
        <v>54</v>
      </c>
      <c r="F1238" s="16" t="s">
        <v>5751</v>
      </c>
      <c r="G1238" s="39">
        <v>919784207971</v>
      </c>
      <c r="H1238" s="16">
        <v>1</v>
      </c>
      <c r="I1238" s="16">
        <v>1</v>
      </c>
      <c r="J1238" s="16">
        <v>0</v>
      </c>
      <c r="K1238" s="16">
        <v>1</v>
      </c>
      <c r="L1238" s="16" t="s">
        <v>49</v>
      </c>
      <c r="M1238" s="16">
        <v>0</v>
      </c>
      <c r="N1238" s="16">
        <v>3.9</v>
      </c>
      <c r="O1238" s="16">
        <v>5891</v>
      </c>
      <c r="P1238" s="16"/>
      <c r="Q1238" s="16"/>
      <c r="R1238" s="16" t="s">
        <v>5752</v>
      </c>
      <c r="S1238" s="16">
        <v>100</v>
      </c>
      <c r="T1238" s="16" t="str">
        <f t="shared" si="39"/>
        <v>Not rated</v>
      </c>
      <c r="U1238" s="37" t="str">
        <f t="shared" si="38"/>
        <v>Affordable</v>
      </c>
    </row>
    <row r="1239" spans="1:21" x14ac:dyDescent="0.35">
      <c r="A1239" s="41" t="s">
        <v>5753</v>
      </c>
      <c r="B1239" s="16" t="s">
        <v>5754</v>
      </c>
      <c r="C1239" s="16" t="s">
        <v>1720</v>
      </c>
      <c r="D1239" s="16" t="s">
        <v>5624</v>
      </c>
      <c r="E1239" s="16" t="s">
        <v>283</v>
      </c>
      <c r="F1239" s="16" t="s">
        <v>5755</v>
      </c>
      <c r="G1239" s="39">
        <v>919331137907</v>
      </c>
      <c r="H1239" s="16">
        <v>1</v>
      </c>
      <c r="I1239" s="16">
        <v>1</v>
      </c>
      <c r="J1239" s="16">
        <v>0</v>
      </c>
      <c r="K1239" s="16">
        <v>0</v>
      </c>
      <c r="L1239" s="16" t="s">
        <v>49</v>
      </c>
      <c r="M1239" s="16">
        <v>0</v>
      </c>
      <c r="N1239" s="16">
        <v>4.0999999999999996</v>
      </c>
      <c r="O1239" s="16">
        <v>3866</v>
      </c>
      <c r="P1239" s="16"/>
      <c r="Q1239" s="16"/>
      <c r="R1239" s="16" t="s">
        <v>5756</v>
      </c>
      <c r="S1239" s="16">
        <v>100</v>
      </c>
      <c r="T1239" s="16" t="str">
        <f t="shared" si="39"/>
        <v>Not rated</v>
      </c>
      <c r="U1239" s="37" t="str">
        <f t="shared" si="38"/>
        <v>Affordable</v>
      </c>
    </row>
    <row r="1240" spans="1:21" x14ac:dyDescent="0.35">
      <c r="A1240" s="41" t="s">
        <v>494</v>
      </c>
      <c r="B1240" s="16" t="s">
        <v>5757</v>
      </c>
      <c r="C1240" s="16" t="s">
        <v>506</v>
      </c>
      <c r="D1240" s="16" t="s">
        <v>5624</v>
      </c>
      <c r="E1240" s="16" t="s">
        <v>124</v>
      </c>
      <c r="F1240" s="16" t="s">
        <v>5758</v>
      </c>
      <c r="G1240" s="39">
        <v>919330370483</v>
      </c>
      <c r="H1240" s="16">
        <v>1</v>
      </c>
      <c r="I1240" s="16">
        <v>1</v>
      </c>
      <c r="J1240" s="16">
        <v>0</v>
      </c>
      <c r="K1240" s="16">
        <v>1</v>
      </c>
      <c r="L1240" s="16" t="s">
        <v>49</v>
      </c>
      <c r="M1240" s="16">
        <v>0</v>
      </c>
      <c r="N1240" s="16">
        <v>4</v>
      </c>
      <c r="O1240" s="16">
        <v>1353</v>
      </c>
      <c r="P1240" s="16"/>
      <c r="Q1240" s="16" t="s">
        <v>5759</v>
      </c>
      <c r="R1240" s="16"/>
      <c r="S1240" s="16">
        <v>100</v>
      </c>
      <c r="T1240" s="16" t="str">
        <f t="shared" si="39"/>
        <v>Not rated</v>
      </c>
      <c r="U1240" s="37" t="str">
        <f t="shared" si="38"/>
        <v>Affordable</v>
      </c>
    </row>
    <row r="1241" spans="1:21" x14ac:dyDescent="0.35">
      <c r="A1241" s="41" t="s">
        <v>937</v>
      </c>
      <c r="B1241" s="16" t="s">
        <v>5760</v>
      </c>
      <c r="C1241" s="16" t="s">
        <v>939</v>
      </c>
      <c r="D1241" s="16" t="s">
        <v>5761</v>
      </c>
      <c r="E1241" s="16" t="s">
        <v>54</v>
      </c>
      <c r="F1241" s="16" t="s">
        <v>5762</v>
      </c>
      <c r="G1241" s="39">
        <v>919007012322</v>
      </c>
      <c r="H1241" s="16">
        <v>1</v>
      </c>
      <c r="I1241" s="16">
        <v>1</v>
      </c>
      <c r="J1241" s="16">
        <v>1</v>
      </c>
      <c r="K1241" s="16">
        <v>0</v>
      </c>
      <c r="L1241" s="16">
        <v>4.0999999999999996</v>
      </c>
      <c r="M1241" s="16">
        <v>1791</v>
      </c>
      <c r="N1241" s="16">
        <v>4</v>
      </c>
      <c r="O1241" s="16">
        <v>6171</v>
      </c>
      <c r="P1241" s="16" t="s">
        <v>4784</v>
      </c>
      <c r="Q1241" s="16" t="s">
        <v>5763</v>
      </c>
      <c r="R1241" s="16" t="s">
        <v>5764</v>
      </c>
      <c r="S1241" s="16">
        <v>600</v>
      </c>
      <c r="T1241" s="16" t="str">
        <f t="shared" si="39"/>
        <v>Excellent</v>
      </c>
      <c r="U1241" s="37" t="str">
        <f t="shared" si="38"/>
        <v>Affordable</v>
      </c>
    </row>
    <row r="1242" spans="1:21" x14ac:dyDescent="0.35">
      <c r="A1242" s="41" t="s">
        <v>531</v>
      </c>
      <c r="B1242" s="16" t="s">
        <v>5765</v>
      </c>
      <c r="C1242" s="16" t="s">
        <v>5766</v>
      </c>
      <c r="D1242" s="16" t="s">
        <v>455</v>
      </c>
      <c r="E1242" s="16" t="s">
        <v>510</v>
      </c>
      <c r="F1242" s="16" t="s">
        <v>5767</v>
      </c>
      <c r="G1242" s="39">
        <v>919883704943</v>
      </c>
      <c r="H1242" s="16">
        <v>1</v>
      </c>
      <c r="I1242" s="16">
        <v>1</v>
      </c>
      <c r="J1242" s="16">
        <v>1</v>
      </c>
      <c r="K1242" s="16">
        <v>0</v>
      </c>
      <c r="L1242" s="16">
        <v>3.3</v>
      </c>
      <c r="M1242" s="16">
        <v>14</v>
      </c>
      <c r="N1242" s="16">
        <v>3.9</v>
      </c>
      <c r="O1242" s="16">
        <v>13600</v>
      </c>
      <c r="P1242" s="16"/>
      <c r="Q1242" s="16" t="s">
        <v>5768</v>
      </c>
      <c r="R1242" s="16" t="s">
        <v>5769</v>
      </c>
      <c r="S1242" s="16">
        <v>600</v>
      </c>
      <c r="T1242" s="16" t="str">
        <f t="shared" si="39"/>
        <v>Average</v>
      </c>
      <c r="U1242" s="37" t="str">
        <f t="shared" si="38"/>
        <v>Affordable</v>
      </c>
    </row>
    <row r="1243" spans="1:21" x14ac:dyDescent="0.35">
      <c r="A1243" s="41" t="s">
        <v>547</v>
      </c>
      <c r="B1243" s="16" t="s">
        <v>5770</v>
      </c>
      <c r="C1243" s="16" t="s">
        <v>116</v>
      </c>
      <c r="D1243" s="16" t="s">
        <v>4687</v>
      </c>
      <c r="E1243" s="16"/>
      <c r="F1243" s="16" t="s">
        <v>5771</v>
      </c>
      <c r="G1243" s="39">
        <v>917003962499</v>
      </c>
      <c r="H1243" s="16">
        <v>1</v>
      </c>
      <c r="I1243" s="16">
        <v>0</v>
      </c>
      <c r="J1243" s="16">
        <v>0</v>
      </c>
      <c r="K1243" s="16">
        <v>0</v>
      </c>
      <c r="L1243" s="16" t="s">
        <v>49</v>
      </c>
      <c r="M1243" s="16">
        <v>0</v>
      </c>
      <c r="N1243" s="16">
        <v>4.2</v>
      </c>
      <c r="O1243" s="16">
        <v>102</v>
      </c>
      <c r="P1243" s="16"/>
      <c r="Q1243" s="16"/>
      <c r="R1243" s="16"/>
      <c r="S1243" s="16">
        <v>100</v>
      </c>
      <c r="T1243" s="16" t="str">
        <f t="shared" si="39"/>
        <v>Not rated</v>
      </c>
      <c r="U1243" s="37" t="str">
        <f t="shared" si="38"/>
        <v>Affordable</v>
      </c>
    </row>
    <row r="1244" spans="1:21" x14ac:dyDescent="0.35">
      <c r="A1244" s="41" t="s">
        <v>559</v>
      </c>
      <c r="B1244" s="16" t="s">
        <v>5772</v>
      </c>
      <c r="C1244" s="16" t="s">
        <v>561</v>
      </c>
      <c r="D1244" s="16" t="s">
        <v>3563</v>
      </c>
      <c r="E1244" s="16" t="s">
        <v>152</v>
      </c>
      <c r="F1244" s="16" t="s">
        <v>5773</v>
      </c>
      <c r="G1244" s="39">
        <v>916290824600</v>
      </c>
      <c r="H1244" s="16">
        <v>1</v>
      </c>
      <c r="I1244" s="16">
        <v>1</v>
      </c>
      <c r="J1244" s="16">
        <v>0</v>
      </c>
      <c r="K1244" s="16">
        <v>0</v>
      </c>
      <c r="L1244" s="16">
        <v>3.8</v>
      </c>
      <c r="M1244" s="16">
        <v>431</v>
      </c>
      <c r="N1244" s="16">
        <v>4.2</v>
      </c>
      <c r="O1244" s="16">
        <v>906</v>
      </c>
      <c r="P1244" s="16"/>
      <c r="Q1244" s="16" t="s">
        <v>5774</v>
      </c>
      <c r="R1244" s="16" t="s">
        <v>5775</v>
      </c>
      <c r="S1244" s="16">
        <v>300</v>
      </c>
      <c r="T1244" s="16" t="str">
        <f t="shared" si="39"/>
        <v>Average</v>
      </c>
      <c r="U1244" s="37" t="str">
        <f t="shared" si="38"/>
        <v>Affordable</v>
      </c>
    </row>
    <row r="1245" spans="1:21" x14ac:dyDescent="0.35">
      <c r="A1245" s="41" t="s">
        <v>570</v>
      </c>
      <c r="B1245" s="16" t="s">
        <v>5776</v>
      </c>
      <c r="C1245" s="16" t="s">
        <v>572</v>
      </c>
      <c r="D1245" s="16" t="s">
        <v>4854</v>
      </c>
      <c r="E1245" s="16"/>
      <c r="F1245" s="16" t="s">
        <v>5777</v>
      </c>
      <c r="G1245" s="39">
        <v>917044400204</v>
      </c>
      <c r="H1245" s="16">
        <v>1</v>
      </c>
      <c r="I1245" s="16">
        <v>0</v>
      </c>
      <c r="J1245" s="16">
        <v>0</v>
      </c>
      <c r="K1245" s="16">
        <v>0</v>
      </c>
      <c r="L1245" s="16" t="s">
        <v>49</v>
      </c>
      <c r="M1245" s="16">
        <v>0</v>
      </c>
      <c r="N1245" s="16">
        <v>3.9</v>
      </c>
      <c r="O1245" s="16">
        <v>4796</v>
      </c>
      <c r="P1245" s="16"/>
      <c r="Q1245" s="16" t="s">
        <v>5778</v>
      </c>
      <c r="R1245" s="16" t="s">
        <v>5779</v>
      </c>
      <c r="S1245" s="16">
        <v>300</v>
      </c>
      <c r="T1245" s="16" t="str">
        <f t="shared" si="39"/>
        <v>Not rated</v>
      </c>
      <c r="U1245" s="37" t="str">
        <f t="shared" si="38"/>
        <v>Affordable</v>
      </c>
    </row>
    <row r="1246" spans="1:21" x14ac:dyDescent="0.35">
      <c r="A1246" s="41" t="s">
        <v>575</v>
      </c>
      <c r="B1246" s="16" t="s">
        <v>5780</v>
      </c>
      <c r="C1246" s="16" t="s">
        <v>577</v>
      </c>
      <c r="D1246" s="16" t="s">
        <v>3901</v>
      </c>
      <c r="E1246" s="16"/>
      <c r="F1246" s="16" t="s">
        <v>5781</v>
      </c>
      <c r="G1246" s="39">
        <v>917304678007</v>
      </c>
      <c r="H1246" s="16">
        <v>1</v>
      </c>
      <c r="I1246" s="16">
        <v>0</v>
      </c>
      <c r="J1246" s="16">
        <v>0</v>
      </c>
      <c r="K1246" s="16">
        <v>0</v>
      </c>
      <c r="L1246" s="16" t="s">
        <v>49</v>
      </c>
      <c r="M1246" s="16">
        <v>0</v>
      </c>
      <c r="N1246" s="16">
        <v>3.8</v>
      </c>
      <c r="O1246" s="16">
        <v>146</v>
      </c>
      <c r="P1246" s="16"/>
      <c r="Q1246" s="16"/>
      <c r="R1246" s="16"/>
      <c r="S1246" s="16">
        <v>200</v>
      </c>
      <c r="T1246" s="16" t="str">
        <f t="shared" si="39"/>
        <v>Not rated</v>
      </c>
      <c r="U1246" s="37" t="str">
        <f t="shared" si="38"/>
        <v>Affordable</v>
      </c>
    </row>
    <row r="1247" spans="1:21" x14ac:dyDescent="0.35">
      <c r="A1247" s="41" t="s">
        <v>5782</v>
      </c>
      <c r="B1247" s="16" t="s">
        <v>5783</v>
      </c>
      <c r="C1247" s="16" t="s">
        <v>5784</v>
      </c>
      <c r="D1247" s="16" t="s">
        <v>3901</v>
      </c>
      <c r="E1247" s="16" t="s">
        <v>322</v>
      </c>
      <c r="F1247" s="16" t="s">
        <v>5785</v>
      </c>
      <c r="G1247" s="39">
        <v>918100445555</v>
      </c>
      <c r="H1247" s="16">
        <v>1</v>
      </c>
      <c r="I1247" s="16">
        <v>1</v>
      </c>
      <c r="J1247" s="16">
        <v>1</v>
      </c>
      <c r="K1247" s="16">
        <v>0</v>
      </c>
      <c r="L1247" s="16">
        <v>4.5</v>
      </c>
      <c r="M1247" s="16">
        <v>1419</v>
      </c>
      <c r="N1247" s="16">
        <v>4.2</v>
      </c>
      <c r="O1247" s="16">
        <v>8212</v>
      </c>
      <c r="P1247" s="16"/>
      <c r="Q1247" s="16" t="s">
        <v>5786</v>
      </c>
      <c r="R1247" s="16" t="s">
        <v>5787</v>
      </c>
      <c r="S1247" s="16">
        <v>900</v>
      </c>
      <c r="T1247" s="16" t="str">
        <f t="shared" si="39"/>
        <v>Excellent</v>
      </c>
      <c r="U1247" s="37" t="str">
        <f t="shared" si="38"/>
        <v>Affordable</v>
      </c>
    </row>
    <row r="1248" spans="1:21" x14ac:dyDescent="0.35">
      <c r="A1248" s="41" t="s">
        <v>591</v>
      </c>
      <c r="B1248" s="16" t="s">
        <v>5788</v>
      </c>
      <c r="C1248" s="16" t="s">
        <v>528</v>
      </c>
      <c r="D1248" s="16" t="s">
        <v>2803</v>
      </c>
      <c r="E1248" s="16" t="s">
        <v>124</v>
      </c>
      <c r="F1248" s="16" t="s">
        <v>5789</v>
      </c>
      <c r="G1248" s="39">
        <v>919674601417</v>
      </c>
      <c r="H1248" s="16">
        <v>1</v>
      </c>
      <c r="I1248" s="16">
        <v>1</v>
      </c>
      <c r="J1248" s="16">
        <v>0</v>
      </c>
      <c r="K1248" s="16">
        <v>1</v>
      </c>
      <c r="L1248" s="16" t="s">
        <v>49</v>
      </c>
      <c r="M1248" s="16">
        <v>0</v>
      </c>
      <c r="N1248" s="16">
        <v>4.2</v>
      </c>
      <c r="O1248" s="16">
        <v>6997</v>
      </c>
      <c r="P1248" s="16"/>
      <c r="Q1248" s="16" t="s">
        <v>5790</v>
      </c>
      <c r="R1248" s="16" t="s">
        <v>5791</v>
      </c>
      <c r="S1248" s="16">
        <v>100</v>
      </c>
      <c r="T1248" s="16" t="str">
        <f t="shared" si="39"/>
        <v>Not rated</v>
      </c>
      <c r="U1248" s="37" t="str">
        <f t="shared" si="38"/>
        <v>Affordable</v>
      </c>
    </row>
    <row r="1249" spans="1:21" x14ac:dyDescent="0.35">
      <c r="A1249" s="41" t="s">
        <v>5792</v>
      </c>
      <c r="B1249" s="16" t="s">
        <v>5793</v>
      </c>
      <c r="C1249" s="16" t="s">
        <v>5794</v>
      </c>
      <c r="D1249" s="16" t="s">
        <v>5115</v>
      </c>
      <c r="E1249" s="16" t="s">
        <v>4405</v>
      </c>
      <c r="F1249" s="16" t="s">
        <v>5795</v>
      </c>
      <c r="G1249" s="39">
        <v>919836142569</v>
      </c>
      <c r="H1249" s="16">
        <v>1</v>
      </c>
      <c r="I1249" s="16">
        <v>1</v>
      </c>
      <c r="J1249" s="16">
        <v>0</v>
      </c>
      <c r="K1249" s="16">
        <v>0</v>
      </c>
      <c r="L1249" s="16" t="s">
        <v>49</v>
      </c>
      <c r="M1249" s="16">
        <v>0</v>
      </c>
      <c r="N1249" s="16">
        <v>3.5</v>
      </c>
      <c r="O1249" s="16">
        <v>6904</v>
      </c>
      <c r="P1249" s="16"/>
      <c r="Q1249" s="16"/>
      <c r="R1249" s="16" t="s">
        <v>5796</v>
      </c>
      <c r="S1249" s="16">
        <v>150</v>
      </c>
      <c r="T1249" s="16" t="str">
        <f t="shared" si="39"/>
        <v>Not rated</v>
      </c>
      <c r="U1249" s="37" t="str">
        <f t="shared" si="38"/>
        <v>Affordable</v>
      </c>
    </row>
    <row r="1250" spans="1:21" x14ac:dyDescent="0.35">
      <c r="A1250" s="41" t="s">
        <v>5797</v>
      </c>
      <c r="B1250" s="16" t="s">
        <v>5798</v>
      </c>
      <c r="C1250" s="16" t="s">
        <v>5799</v>
      </c>
      <c r="D1250" s="16" t="s">
        <v>2803</v>
      </c>
      <c r="E1250" s="16" t="s">
        <v>40</v>
      </c>
      <c r="F1250" s="16" t="s">
        <v>5800</v>
      </c>
      <c r="G1250" s="39">
        <v>919875582632</v>
      </c>
      <c r="H1250" s="16">
        <v>1</v>
      </c>
      <c r="I1250" s="16">
        <v>1</v>
      </c>
      <c r="J1250" s="16">
        <v>1</v>
      </c>
      <c r="K1250" s="16">
        <v>0</v>
      </c>
      <c r="L1250" s="16">
        <v>3.9</v>
      </c>
      <c r="M1250" s="16">
        <v>180</v>
      </c>
      <c r="N1250" s="16">
        <v>4</v>
      </c>
      <c r="O1250" s="16">
        <v>15800</v>
      </c>
      <c r="P1250" s="16"/>
      <c r="Q1250" s="16" t="s">
        <v>5801</v>
      </c>
      <c r="R1250" s="16" t="s">
        <v>5802</v>
      </c>
      <c r="S1250" s="16">
        <v>500</v>
      </c>
      <c r="T1250" s="16" t="str">
        <f t="shared" si="39"/>
        <v>Average</v>
      </c>
      <c r="U1250" s="37" t="str">
        <f t="shared" si="38"/>
        <v>Affordable</v>
      </c>
    </row>
    <row r="1251" spans="1:21" x14ac:dyDescent="0.35">
      <c r="A1251" s="41" t="s">
        <v>616</v>
      </c>
      <c r="B1251" s="16" t="s">
        <v>5803</v>
      </c>
      <c r="C1251" s="16" t="s">
        <v>618</v>
      </c>
      <c r="D1251" s="16" t="s">
        <v>3563</v>
      </c>
      <c r="E1251" s="16" t="s">
        <v>54</v>
      </c>
      <c r="F1251" s="16" t="s">
        <v>5804</v>
      </c>
      <c r="G1251" s="39">
        <v>918240996761</v>
      </c>
      <c r="H1251" s="16">
        <v>1</v>
      </c>
      <c r="I1251" s="16">
        <v>1</v>
      </c>
      <c r="J1251" s="16">
        <v>1</v>
      </c>
      <c r="K1251" s="16">
        <v>1</v>
      </c>
      <c r="L1251" s="16">
        <v>3.7</v>
      </c>
      <c r="M1251" s="16">
        <v>161</v>
      </c>
      <c r="N1251" s="16">
        <v>3.5</v>
      </c>
      <c r="O1251" s="16">
        <v>812</v>
      </c>
      <c r="P1251" s="16"/>
      <c r="Q1251" s="16" t="s">
        <v>5805</v>
      </c>
      <c r="R1251" s="16" t="s">
        <v>5806</v>
      </c>
      <c r="S1251" s="16">
        <v>800</v>
      </c>
      <c r="T1251" s="16" t="str">
        <f t="shared" si="39"/>
        <v>Average</v>
      </c>
      <c r="U1251" s="37" t="str">
        <f t="shared" si="38"/>
        <v>Affordable</v>
      </c>
    </row>
    <row r="1252" spans="1:21" x14ac:dyDescent="0.35">
      <c r="A1252" s="41" t="s">
        <v>627</v>
      </c>
      <c r="B1252" s="16" t="s">
        <v>5807</v>
      </c>
      <c r="C1252" s="16" t="s">
        <v>629</v>
      </c>
      <c r="D1252" s="16" t="s">
        <v>2348</v>
      </c>
      <c r="E1252" s="16" t="s">
        <v>283</v>
      </c>
      <c r="F1252" s="16" t="s">
        <v>5808</v>
      </c>
      <c r="G1252" s="39">
        <v>917980859588</v>
      </c>
      <c r="H1252" s="16">
        <v>1</v>
      </c>
      <c r="I1252" s="16">
        <v>1</v>
      </c>
      <c r="J1252" s="16">
        <v>1</v>
      </c>
      <c r="K1252" s="16">
        <v>0</v>
      </c>
      <c r="L1252" s="16">
        <v>3</v>
      </c>
      <c r="M1252" s="16">
        <v>3</v>
      </c>
      <c r="N1252" s="16">
        <v>3.9</v>
      </c>
      <c r="O1252" s="16">
        <v>146</v>
      </c>
      <c r="P1252" s="16"/>
      <c r="Q1252" s="16"/>
      <c r="R1252" s="16"/>
      <c r="S1252" s="16">
        <v>500</v>
      </c>
      <c r="T1252" s="16" t="str">
        <f t="shared" si="39"/>
        <v>Average</v>
      </c>
      <c r="U1252" s="37" t="str">
        <f t="shared" si="38"/>
        <v>Affordable</v>
      </c>
    </row>
    <row r="1253" spans="1:21" x14ac:dyDescent="0.35">
      <c r="A1253" s="41" t="s">
        <v>5809</v>
      </c>
      <c r="B1253" s="16" t="s">
        <v>5810</v>
      </c>
      <c r="C1253" s="16" t="s">
        <v>5811</v>
      </c>
      <c r="D1253" s="16" t="s">
        <v>915</v>
      </c>
      <c r="E1253" s="16" t="s">
        <v>152</v>
      </c>
      <c r="F1253" s="16" t="s">
        <v>5812</v>
      </c>
      <c r="G1253" s="39">
        <v>918910398637</v>
      </c>
      <c r="H1253" s="16">
        <v>1</v>
      </c>
      <c r="I1253" s="16">
        <v>1</v>
      </c>
      <c r="J1253" s="16">
        <v>0</v>
      </c>
      <c r="K1253" s="16">
        <v>0</v>
      </c>
      <c r="L1253" s="16" t="s">
        <v>49</v>
      </c>
      <c r="M1253" s="16">
        <v>0</v>
      </c>
      <c r="N1253" s="16">
        <v>4</v>
      </c>
      <c r="O1253" s="16">
        <v>10400</v>
      </c>
      <c r="P1253" s="16"/>
      <c r="Q1253" s="16" t="s">
        <v>5813</v>
      </c>
      <c r="R1253" s="16" t="s">
        <v>5814</v>
      </c>
      <c r="S1253" s="16">
        <v>150</v>
      </c>
      <c r="T1253" s="16" t="str">
        <f t="shared" si="39"/>
        <v>Not rated</v>
      </c>
      <c r="U1253" s="37" t="str">
        <f t="shared" si="38"/>
        <v>Affordable</v>
      </c>
    </row>
    <row r="1254" spans="1:21" x14ac:dyDescent="0.35">
      <c r="A1254" s="41" t="s">
        <v>688</v>
      </c>
      <c r="B1254" s="16" t="s">
        <v>5815</v>
      </c>
      <c r="C1254" s="16" t="s">
        <v>690</v>
      </c>
      <c r="D1254" s="16" t="s">
        <v>4687</v>
      </c>
      <c r="E1254" s="16"/>
      <c r="F1254" s="16" t="s">
        <v>5816</v>
      </c>
      <c r="G1254" s="39">
        <v>917700020020</v>
      </c>
      <c r="H1254" s="16">
        <v>1</v>
      </c>
      <c r="I1254" s="16">
        <v>0</v>
      </c>
      <c r="J1254" s="16">
        <v>0</v>
      </c>
      <c r="K1254" s="16">
        <v>0</v>
      </c>
      <c r="L1254" s="16" t="s">
        <v>49</v>
      </c>
      <c r="M1254" s="16">
        <v>0</v>
      </c>
      <c r="N1254" s="16">
        <v>4.0999999999999996</v>
      </c>
      <c r="O1254" s="16">
        <v>1410</v>
      </c>
      <c r="P1254" s="16"/>
      <c r="Q1254" s="16"/>
      <c r="R1254" s="16" t="s">
        <v>5817</v>
      </c>
      <c r="S1254" s="16">
        <v>200</v>
      </c>
      <c r="T1254" s="16" t="str">
        <f t="shared" si="39"/>
        <v>Not rated</v>
      </c>
      <c r="U1254" s="37" t="str">
        <f t="shared" si="38"/>
        <v>Affordable</v>
      </c>
    </row>
    <row r="1255" spans="1:21" x14ac:dyDescent="0.35">
      <c r="A1255" s="41" t="s">
        <v>5818</v>
      </c>
      <c r="B1255" s="16" t="s">
        <v>5819</v>
      </c>
      <c r="C1255" s="16" t="s">
        <v>5741</v>
      </c>
      <c r="D1255" s="16" t="s">
        <v>4854</v>
      </c>
      <c r="E1255" s="16" t="s">
        <v>54</v>
      </c>
      <c r="F1255" s="16" t="s">
        <v>5820</v>
      </c>
      <c r="G1255" s="39">
        <v>919382583962</v>
      </c>
      <c r="H1255" s="16">
        <v>1</v>
      </c>
      <c r="I1255" s="16">
        <v>1</v>
      </c>
      <c r="J1255" s="16">
        <v>0</v>
      </c>
      <c r="K1255" s="16">
        <v>0</v>
      </c>
      <c r="L1255" s="16">
        <v>3.4</v>
      </c>
      <c r="M1255" s="16">
        <v>77</v>
      </c>
      <c r="N1255" s="16">
        <v>4.0999999999999996</v>
      </c>
      <c r="O1255" s="16">
        <v>2877</v>
      </c>
      <c r="P1255" s="16"/>
      <c r="Q1255" s="16"/>
      <c r="R1255" s="16"/>
      <c r="S1255" s="16">
        <v>600</v>
      </c>
      <c r="T1255" s="16" t="str">
        <f t="shared" si="39"/>
        <v>Average</v>
      </c>
      <c r="U1255" s="37" t="str">
        <f t="shared" si="38"/>
        <v>Affordable</v>
      </c>
    </row>
    <row r="1256" spans="1:21" x14ac:dyDescent="0.35">
      <c r="A1256" s="41" t="s">
        <v>5821</v>
      </c>
      <c r="B1256" s="16" t="s">
        <v>5822</v>
      </c>
      <c r="C1256" s="16" t="s">
        <v>1872</v>
      </c>
      <c r="D1256" s="16" t="s">
        <v>31</v>
      </c>
      <c r="E1256" s="16" t="s">
        <v>40</v>
      </c>
      <c r="F1256" s="16" t="s">
        <v>5823</v>
      </c>
      <c r="G1256" s="39">
        <v>913322652090</v>
      </c>
      <c r="H1256" s="16">
        <v>1</v>
      </c>
      <c r="I1256" s="16">
        <v>1</v>
      </c>
      <c r="J1256" s="16">
        <v>0</v>
      </c>
      <c r="K1256" s="16">
        <v>0</v>
      </c>
      <c r="L1256" s="16" t="s">
        <v>49</v>
      </c>
      <c r="M1256" s="16">
        <v>0</v>
      </c>
      <c r="N1256" s="16">
        <v>4</v>
      </c>
      <c r="O1256" s="16">
        <v>13300</v>
      </c>
      <c r="P1256" s="16" t="s">
        <v>5824</v>
      </c>
      <c r="Q1256" s="16" t="s">
        <v>5825</v>
      </c>
      <c r="R1256" s="16" t="s">
        <v>5826</v>
      </c>
      <c r="S1256" s="16">
        <v>100</v>
      </c>
      <c r="T1256" s="16" t="str">
        <f t="shared" si="39"/>
        <v>Not rated</v>
      </c>
      <c r="U1256" s="37" t="str">
        <f t="shared" si="38"/>
        <v>Affordable</v>
      </c>
    </row>
    <row r="1257" spans="1:21" x14ac:dyDescent="0.35">
      <c r="A1257" s="41" t="s">
        <v>5827</v>
      </c>
      <c r="B1257" s="16" t="s">
        <v>5828</v>
      </c>
      <c r="C1257" s="16" t="s">
        <v>5829</v>
      </c>
      <c r="D1257" s="16" t="s">
        <v>5624</v>
      </c>
      <c r="E1257" s="16" t="s">
        <v>40</v>
      </c>
      <c r="F1257" s="16" t="s">
        <v>5830</v>
      </c>
      <c r="G1257" s="39">
        <v>918961333314</v>
      </c>
      <c r="H1257" s="16">
        <v>1</v>
      </c>
      <c r="I1257" s="16">
        <v>1</v>
      </c>
      <c r="J1257" s="16">
        <v>1</v>
      </c>
      <c r="K1257" s="16">
        <v>1</v>
      </c>
      <c r="L1257" s="16">
        <v>4.4000000000000004</v>
      </c>
      <c r="M1257" s="16">
        <v>629</v>
      </c>
      <c r="N1257" s="16">
        <v>4</v>
      </c>
      <c r="O1257" s="16">
        <v>5367</v>
      </c>
      <c r="P1257" s="16"/>
      <c r="Q1257" s="16" t="s">
        <v>5831</v>
      </c>
      <c r="R1257" s="16" t="s">
        <v>5832</v>
      </c>
      <c r="S1257" s="16">
        <v>700</v>
      </c>
      <c r="T1257" s="16" t="str">
        <f t="shared" si="39"/>
        <v>Excellent</v>
      </c>
      <c r="U1257" s="37" t="str">
        <f t="shared" si="38"/>
        <v>Affordable</v>
      </c>
    </row>
    <row r="1258" spans="1:21" x14ac:dyDescent="0.35">
      <c r="A1258" s="41" t="s">
        <v>114</v>
      </c>
      <c r="B1258" s="16" t="s">
        <v>5833</v>
      </c>
      <c r="C1258" s="16" t="s">
        <v>5649</v>
      </c>
      <c r="D1258" s="16" t="s">
        <v>5704</v>
      </c>
      <c r="E1258" s="16" t="s">
        <v>594</v>
      </c>
      <c r="F1258" s="16" t="s">
        <v>5834</v>
      </c>
      <c r="G1258" s="39">
        <v>919433758135</v>
      </c>
      <c r="H1258" s="16">
        <v>1</v>
      </c>
      <c r="I1258" s="16">
        <v>1</v>
      </c>
      <c r="J1258" s="16">
        <v>0</v>
      </c>
      <c r="K1258" s="16">
        <v>0</v>
      </c>
      <c r="L1258" s="16" t="s">
        <v>49</v>
      </c>
      <c r="M1258" s="16">
        <v>0</v>
      </c>
      <c r="N1258" s="16">
        <v>4.4000000000000004</v>
      </c>
      <c r="O1258" s="16">
        <v>548</v>
      </c>
      <c r="P1258" s="16"/>
      <c r="Q1258" s="16"/>
      <c r="R1258" s="16"/>
      <c r="S1258" s="16">
        <v>50</v>
      </c>
      <c r="T1258" s="16" t="str">
        <f t="shared" si="39"/>
        <v>Not rated</v>
      </c>
      <c r="U1258" s="37" t="str">
        <f t="shared" si="38"/>
        <v>Affordable</v>
      </c>
    </row>
    <row r="1259" spans="1:21" x14ac:dyDescent="0.35">
      <c r="A1259" s="41" t="s">
        <v>5835</v>
      </c>
      <c r="B1259" s="16" t="s">
        <v>5836</v>
      </c>
      <c r="C1259" s="16" t="s">
        <v>46</v>
      </c>
      <c r="D1259" s="16" t="s">
        <v>3901</v>
      </c>
      <c r="E1259" s="16" t="s">
        <v>322</v>
      </c>
      <c r="F1259" s="16" t="s">
        <v>5837</v>
      </c>
      <c r="G1259" s="39">
        <v>917059916430</v>
      </c>
      <c r="H1259" s="16">
        <v>1</v>
      </c>
      <c r="I1259" s="16">
        <v>1</v>
      </c>
      <c r="J1259" s="16">
        <v>0</v>
      </c>
      <c r="K1259" s="16">
        <v>0</v>
      </c>
      <c r="L1259" s="16" t="s">
        <v>49</v>
      </c>
      <c r="M1259" s="16">
        <v>0</v>
      </c>
      <c r="N1259" s="16">
        <v>3.8</v>
      </c>
      <c r="O1259" s="16">
        <v>237</v>
      </c>
      <c r="P1259" s="16"/>
      <c r="Q1259" s="16"/>
      <c r="R1259" s="16"/>
      <c r="S1259" s="16">
        <v>100</v>
      </c>
      <c r="T1259" s="16" t="str">
        <f t="shared" si="39"/>
        <v>Not rated</v>
      </c>
      <c r="U1259" s="37" t="str">
        <f t="shared" si="38"/>
        <v>Affordable</v>
      </c>
    </row>
    <row r="1260" spans="1:21" x14ac:dyDescent="0.35">
      <c r="A1260" s="41" t="s">
        <v>5123</v>
      </c>
      <c r="B1260" s="16" t="s">
        <v>5838</v>
      </c>
      <c r="C1260" s="16" t="s">
        <v>5125</v>
      </c>
      <c r="D1260" s="16" t="s">
        <v>2348</v>
      </c>
      <c r="E1260" s="16" t="s">
        <v>322</v>
      </c>
      <c r="F1260" s="16" t="s">
        <v>5839</v>
      </c>
      <c r="G1260" s="39">
        <v>919804888727</v>
      </c>
      <c r="H1260" s="16">
        <v>1</v>
      </c>
      <c r="I1260" s="16">
        <v>1</v>
      </c>
      <c r="J1260" s="16">
        <v>0</v>
      </c>
      <c r="K1260" s="16">
        <v>0</v>
      </c>
      <c r="L1260" s="16">
        <v>2.9</v>
      </c>
      <c r="M1260" s="16">
        <v>542</v>
      </c>
      <c r="N1260" s="16">
        <v>3.7</v>
      </c>
      <c r="O1260" s="16">
        <v>1669</v>
      </c>
      <c r="P1260" s="16"/>
      <c r="Q1260" s="16" t="s">
        <v>5840</v>
      </c>
      <c r="R1260" s="16" t="s">
        <v>5841</v>
      </c>
      <c r="S1260" s="16">
        <v>400</v>
      </c>
      <c r="T1260" s="16" t="str">
        <f t="shared" si="39"/>
        <v>Poor</v>
      </c>
      <c r="U1260" s="37" t="str">
        <f t="shared" si="38"/>
        <v>Affordable</v>
      </c>
    </row>
    <row r="1261" spans="1:21" x14ac:dyDescent="0.35">
      <c r="A1261" s="41" t="s">
        <v>794</v>
      </c>
      <c r="B1261" s="16" t="s">
        <v>5842</v>
      </c>
      <c r="C1261" s="16" t="s">
        <v>796</v>
      </c>
      <c r="D1261" s="16" t="s">
        <v>2348</v>
      </c>
      <c r="E1261" s="16" t="s">
        <v>137</v>
      </c>
      <c r="F1261" s="16" t="s">
        <v>5843</v>
      </c>
      <c r="G1261" s="39">
        <v>919937503137</v>
      </c>
      <c r="H1261" s="16">
        <v>1</v>
      </c>
      <c r="I1261" s="16">
        <v>1</v>
      </c>
      <c r="J1261" s="16">
        <v>0</v>
      </c>
      <c r="K1261" s="16">
        <v>0</v>
      </c>
      <c r="L1261" s="16" t="s">
        <v>49</v>
      </c>
      <c r="M1261" s="16">
        <v>0</v>
      </c>
      <c r="N1261" s="16">
        <v>4.2</v>
      </c>
      <c r="O1261" s="16">
        <v>88</v>
      </c>
      <c r="P1261" s="16"/>
      <c r="Q1261" s="16"/>
      <c r="R1261" s="16"/>
      <c r="S1261" s="16">
        <v>50</v>
      </c>
      <c r="T1261" s="16" t="str">
        <f t="shared" si="39"/>
        <v>Not rated</v>
      </c>
      <c r="U1261" s="37" t="str">
        <f t="shared" si="38"/>
        <v>Affordable</v>
      </c>
    </row>
    <row r="1262" spans="1:21" x14ac:dyDescent="0.35">
      <c r="A1262" s="41" t="s">
        <v>811</v>
      </c>
      <c r="B1262" s="16" t="s">
        <v>5844</v>
      </c>
      <c r="C1262" s="16" t="s">
        <v>230</v>
      </c>
      <c r="D1262" s="16" t="s">
        <v>3901</v>
      </c>
      <c r="E1262" s="16"/>
      <c r="F1262" s="16" t="s">
        <v>5781</v>
      </c>
      <c r="G1262" s="39">
        <v>917710055553</v>
      </c>
      <c r="H1262" s="16">
        <v>1</v>
      </c>
      <c r="I1262" s="16">
        <v>0</v>
      </c>
      <c r="J1262" s="16">
        <v>0</v>
      </c>
      <c r="K1262" s="16">
        <v>0</v>
      </c>
      <c r="L1262" s="16" t="s">
        <v>49</v>
      </c>
      <c r="M1262" s="16">
        <v>0</v>
      </c>
      <c r="N1262" s="16">
        <v>4.4000000000000004</v>
      </c>
      <c r="O1262" s="16">
        <v>240</v>
      </c>
      <c r="P1262" s="16"/>
      <c r="Q1262" s="16"/>
      <c r="R1262" s="16" t="s">
        <v>5845</v>
      </c>
      <c r="S1262" s="16">
        <v>200</v>
      </c>
      <c r="T1262" s="16" t="str">
        <f t="shared" si="39"/>
        <v>Not rated</v>
      </c>
      <c r="U1262" s="37" t="str">
        <f t="shared" si="38"/>
        <v>Affordable</v>
      </c>
    </row>
    <row r="1263" spans="1:21" x14ac:dyDescent="0.35">
      <c r="A1263" s="41" t="s">
        <v>5846</v>
      </c>
      <c r="B1263" s="16" t="s">
        <v>5847</v>
      </c>
      <c r="C1263" s="16" t="s">
        <v>1373</v>
      </c>
      <c r="D1263" s="16" t="s">
        <v>5624</v>
      </c>
      <c r="E1263" s="16" t="s">
        <v>54</v>
      </c>
      <c r="F1263" s="16" t="s">
        <v>5848</v>
      </c>
      <c r="G1263" s="39">
        <v>919903247489</v>
      </c>
      <c r="H1263" s="16">
        <v>1</v>
      </c>
      <c r="I1263" s="16">
        <v>1</v>
      </c>
      <c r="J1263" s="16">
        <v>1</v>
      </c>
      <c r="K1263" s="16">
        <v>0</v>
      </c>
      <c r="L1263" s="16">
        <v>3.9</v>
      </c>
      <c r="M1263" s="16">
        <v>645</v>
      </c>
      <c r="N1263" s="16">
        <v>3.7</v>
      </c>
      <c r="O1263" s="16">
        <v>5426</v>
      </c>
      <c r="P1263" s="16" t="s">
        <v>5849</v>
      </c>
      <c r="Q1263" s="16" t="s">
        <v>5850</v>
      </c>
      <c r="R1263" s="16" t="s">
        <v>5851</v>
      </c>
      <c r="S1263" s="16">
        <v>800</v>
      </c>
      <c r="T1263" s="16" t="str">
        <f t="shared" si="39"/>
        <v>Average</v>
      </c>
      <c r="U1263" s="37" t="str">
        <f t="shared" si="38"/>
        <v>Affordable</v>
      </c>
    </row>
    <row r="1264" spans="1:21" x14ac:dyDescent="0.35">
      <c r="A1264" s="41" t="s">
        <v>5852</v>
      </c>
      <c r="B1264" s="16" t="s">
        <v>5853</v>
      </c>
      <c r="C1264" s="16" t="s">
        <v>954</v>
      </c>
      <c r="D1264" s="16" t="s">
        <v>5115</v>
      </c>
      <c r="E1264" s="16" t="s">
        <v>283</v>
      </c>
      <c r="F1264" s="16" t="s">
        <v>5854</v>
      </c>
      <c r="G1264" s="39">
        <v>917439769241</v>
      </c>
      <c r="H1264" s="16">
        <v>1</v>
      </c>
      <c r="I1264" s="16">
        <v>1</v>
      </c>
      <c r="J1264" s="16">
        <v>0</v>
      </c>
      <c r="K1264" s="16">
        <v>0</v>
      </c>
      <c r="L1264" s="16">
        <v>3.5</v>
      </c>
      <c r="M1264" s="16">
        <v>5</v>
      </c>
      <c r="N1264" s="16">
        <v>3.8</v>
      </c>
      <c r="O1264" s="16">
        <v>1074</v>
      </c>
      <c r="P1264" s="16"/>
      <c r="Q1264" s="16"/>
      <c r="R1264" s="16"/>
      <c r="S1264" s="16">
        <v>200</v>
      </c>
      <c r="T1264" s="16" t="str">
        <f t="shared" si="39"/>
        <v>Average</v>
      </c>
      <c r="U1264" s="37" t="str">
        <f t="shared" si="38"/>
        <v>Affordable</v>
      </c>
    </row>
    <row r="1265" spans="1:21" x14ac:dyDescent="0.35">
      <c r="A1265" s="41" t="s">
        <v>5855</v>
      </c>
      <c r="B1265" s="16" t="s">
        <v>5856</v>
      </c>
      <c r="C1265" s="16" t="s">
        <v>230</v>
      </c>
      <c r="D1265" s="16" t="s">
        <v>5115</v>
      </c>
      <c r="E1265" s="16" t="s">
        <v>713</v>
      </c>
      <c r="F1265" s="16" t="s">
        <v>5857</v>
      </c>
      <c r="G1265" s="39">
        <v>919836156262</v>
      </c>
      <c r="H1265" s="16">
        <v>1</v>
      </c>
      <c r="I1265" s="16">
        <v>1</v>
      </c>
      <c r="J1265" s="16">
        <v>0</v>
      </c>
      <c r="K1265" s="16">
        <v>0</v>
      </c>
      <c r="L1265" s="16" t="s">
        <v>49</v>
      </c>
      <c r="M1265" s="16">
        <v>0</v>
      </c>
      <c r="N1265" s="16">
        <v>4.4000000000000004</v>
      </c>
      <c r="O1265" s="16">
        <v>4561</v>
      </c>
      <c r="P1265" s="16"/>
      <c r="Q1265" s="16" t="s">
        <v>5858</v>
      </c>
      <c r="R1265" s="16" t="s">
        <v>5859</v>
      </c>
      <c r="S1265" s="16">
        <v>200</v>
      </c>
      <c r="T1265" s="16" t="str">
        <f t="shared" si="39"/>
        <v>Not rated</v>
      </c>
      <c r="U1265" s="37" t="str">
        <f t="shared" si="38"/>
        <v>Affordable</v>
      </c>
    </row>
    <row r="1266" spans="1:21" x14ac:dyDescent="0.35">
      <c r="A1266" s="41" t="s">
        <v>5860</v>
      </c>
      <c r="B1266" s="16" t="s">
        <v>5861</v>
      </c>
      <c r="C1266" s="16" t="s">
        <v>230</v>
      </c>
      <c r="D1266" s="16" t="s">
        <v>2803</v>
      </c>
      <c r="E1266" s="16"/>
      <c r="F1266" s="16" t="s">
        <v>5862</v>
      </c>
      <c r="G1266" s="39">
        <v>918787720439</v>
      </c>
      <c r="H1266" s="16">
        <v>1</v>
      </c>
      <c r="I1266" s="16">
        <v>1</v>
      </c>
      <c r="J1266" s="16">
        <v>1</v>
      </c>
      <c r="K1266" s="16">
        <v>0</v>
      </c>
      <c r="L1266" s="16">
        <v>3.4</v>
      </c>
      <c r="M1266" s="16">
        <v>17</v>
      </c>
      <c r="N1266" s="16">
        <v>3.8</v>
      </c>
      <c r="O1266" s="16">
        <v>1067</v>
      </c>
      <c r="P1266" s="16"/>
      <c r="Q1266" s="16"/>
      <c r="R1266" s="16" t="s">
        <v>5863</v>
      </c>
      <c r="S1266" s="16">
        <v>250</v>
      </c>
      <c r="T1266" s="16" t="str">
        <f t="shared" si="39"/>
        <v>Average</v>
      </c>
      <c r="U1266" s="37" t="str">
        <f t="shared" si="38"/>
        <v>Affordable</v>
      </c>
    </row>
    <row r="1267" spans="1:21" x14ac:dyDescent="0.35">
      <c r="A1267" s="41" t="s">
        <v>5864</v>
      </c>
      <c r="B1267" s="16" t="s">
        <v>5865</v>
      </c>
      <c r="C1267" s="16" t="s">
        <v>5866</v>
      </c>
      <c r="D1267" s="16" t="s">
        <v>5115</v>
      </c>
      <c r="E1267" s="16" t="s">
        <v>40</v>
      </c>
      <c r="F1267" s="16" t="s">
        <v>5867</v>
      </c>
      <c r="G1267" s="39">
        <v>919831203481</v>
      </c>
      <c r="H1267" s="16">
        <v>1</v>
      </c>
      <c r="I1267" s="16">
        <v>1</v>
      </c>
      <c r="J1267" s="16">
        <v>0</v>
      </c>
      <c r="K1267" s="16">
        <v>0</v>
      </c>
      <c r="L1267" s="16" t="s">
        <v>49</v>
      </c>
      <c r="M1267" s="16">
        <v>0</v>
      </c>
      <c r="N1267" s="16">
        <v>3.9</v>
      </c>
      <c r="O1267" s="16">
        <v>10200</v>
      </c>
      <c r="P1267" s="16"/>
      <c r="Q1267" s="16"/>
      <c r="R1267" s="16"/>
      <c r="S1267" s="16">
        <v>150</v>
      </c>
      <c r="T1267" s="16" t="str">
        <f t="shared" si="39"/>
        <v>Not rated</v>
      </c>
      <c r="U1267" s="37" t="str">
        <f t="shared" si="38"/>
        <v>Affordable</v>
      </c>
    </row>
    <row r="1268" spans="1:21" x14ac:dyDescent="0.35">
      <c r="A1268" s="41" t="s">
        <v>5868</v>
      </c>
      <c r="B1268" s="16" t="s">
        <v>5869</v>
      </c>
      <c r="C1268" s="16" t="s">
        <v>5870</v>
      </c>
      <c r="D1268" s="16" t="s">
        <v>5871</v>
      </c>
      <c r="E1268" s="16"/>
      <c r="F1268" s="16" t="s">
        <v>5872</v>
      </c>
      <c r="G1268" s="39">
        <v>916290123186</v>
      </c>
      <c r="H1268" s="16">
        <v>1</v>
      </c>
      <c r="I1268" s="16">
        <v>0</v>
      </c>
      <c r="J1268" s="16">
        <v>0</v>
      </c>
      <c r="K1268" s="16">
        <v>0</v>
      </c>
      <c r="L1268" s="16" t="s">
        <v>49</v>
      </c>
      <c r="M1268" s="16">
        <v>0</v>
      </c>
      <c r="N1268" s="16">
        <v>3.4</v>
      </c>
      <c r="O1268" s="16">
        <v>311</v>
      </c>
      <c r="P1268" s="16"/>
      <c r="Q1268" s="16"/>
      <c r="R1268" s="16"/>
      <c r="S1268" s="16">
        <v>350</v>
      </c>
      <c r="T1268" s="16" t="str">
        <f t="shared" si="39"/>
        <v>Not rated</v>
      </c>
      <c r="U1268" s="37" t="str">
        <f t="shared" si="38"/>
        <v>Affordable</v>
      </c>
    </row>
    <row r="1269" spans="1:21" x14ac:dyDescent="0.35">
      <c r="A1269" s="41" t="s">
        <v>5873</v>
      </c>
      <c r="B1269" s="16" t="s">
        <v>5874</v>
      </c>
      <c r="C1269" s="16" t="s">
        <v>397</v>
      </c>
      <c r="D1269" s="16" t="s">
        <v>5624</v>
      </c>
      <c r="E1269" s="16" t="s">
        <v>786</v>
      </c>
      <c r="F1269" s="16" t="s">
        <v>5875</v>
      </c>
      <c r="G1269" s="39">
        <v>919831380730</v>
      </c>
      <c r="H1269" s="16">
        <v>1</v>
      </c>
      <c r="I1269" s="16">
        <v>1</v>
      </c>
      <c r="J1269" s="16">
        <v>0</v>
      </c>
      <c r="K1269" s="16">
        <v>1</v>
      </c>
      <c r="L1269" s="16">
        <v>4.0999999999999996</v>
      </c>
      <c r="M1269" s="16">
        <v>495</v>
      </c>
      <c r="N1269" s="16">
        <v>4</v>
      </c>
      <c r="O1269" s="16">
        <v>15400</v>
      </c>
      <c r="P1269" s="16"/>
      <c r="Q1269" s="16"/>
      <c r="R1269" s="16" t="s">
        <v>5876</v>
      </c>
      <c r="S1269" s="16">
        <v>100</v>
      </c>
      <c r="T1269" s="16" t="str">
        <f t="shared" si="39"/>
        <v>Excellent</v>
      </c>
      <c r="U1269" s="37" t="str">
        <f t="shared" si="38"/>
        <v>Affordable</v>
      </c>
    </row>
    <row r="1270" spans="1:21" x14ac:dyDescent="0.35">
      <c r="A1270" s="41" t="s">
        <v>2218</v>
      </c>
      <c r="B1270" s="16" t="s">
        <v>5877</v>
      </c>
      <c r="C1270" s="16" t="s">
        <v>105</v>
      </c>
      <c r="D1270" s="16" t="s">
        <v>4875</v>
      </c>
      <c r="E1270" s="16"/>
      <c r="F1270" s="16" t="s">
        <v>5878</v>
      </c>
      <c r="G1270" s="39">
        <v>919830166945</v>
      </c>
      <c r="H1270" s="16">
        <v>1</v>
      </c>
      <c r="I1270" s="16">
        <v>0</v>
      </c>
      <c r="J1270" s="16">
        <v>0</v>
      </c>
      <c r="K1270" s="16">
        <v>0</v>
      </c>
      <c r="L1270" s="16" t="s">
        <v>49</v>
      </c>
      <c r="M1270" s="16">
        <v>0</v>
      </c>
      <c r="N1270" s="16">
        <v>4.4000000000000004</v>
      </c>
      <c r="O1270" s="16">
        <v>1260</v>
      </c>
      <c r="P1270" s="16"/>
      <c r="Q1270" s="16"/>
      <c r="R1270" s="16"/>
      <c r="S1270" s="16">
        <v>150</v>
      </c>
      <c r="T1270" s="16" t="str">
        <f t="shared" si="39"/>
        <v>Not rated</v>
      </c>
      <c r="U1270" s="37" t="str">
        <f t="shared" si="38"/>
        <v>Affordable</v>
      </c>
    </row>
    <row r="1271" spans="1:21" x14ac:dyDescent="0.35">
      <c r="A1271" s="41" t="s">
        <v>5879</v>
      </c>
      <c r="B1271" s="16" t="s">
        <v>5880</v>
      </c>
      <c r="C1271" s="16" t="s">
        <v>5881</v>
      </c>
      <c r="D1271" s="16" t="s">
        <v>5871</v>
      </c>
      <c r="E1271" s="16" t="s">
        <v>283</v>
      </c>
      <c r="F1271" s="16" t="s">
        <v>5882</v>
      </c>
      <c r="G1271" s="39">
        <v>919804750827</v>
      </c>
      <c r="H1271" s="16">
        <v>1</v>
      </c>
      <c r="I1271" s="16">
        <v>1</v>
      </c>
      <c r="J1271" s="16">
        <v>1</v>
      </c>
      <c r="K1271" s="16">
        <v>0</v>
      </c>
      <c r="L1271" s="16">
        <v>3.3</v>
      </c>
      <c r="M1271" s="16">
        <v>109</v>
      </c>
      <c r="N1271" s="16">
        <v>3.8</v>
      </c>
      <c r="O1271" s="16">
        <v>5788</v>
      </c>
      <c r="P1271" s="16"/>
      <c r="Q1271" s="16"/>
      <c r="R1271" s="16" t="s">
        <v>5883</v>
      </c>
      <c r="S1271" s="16">
        <v>500</v>
      </c>
      <c r="T1271" s="16" t="str">
        <f t="shared" si="39"/>
        <v>Average</v>
      </c>
      <c r="U1271" s="37" t="str">
        <f t="shared" si="38"/>
        <v>Affordable</v>
      </c>
    </row>
    <row r="1272" spans="1:21" x14ac:dyDescent="0.35">
      <c r="A1272" s="41" t="s">
        <v>5884</v>
      </c>
      <c r="B1272" s="16" t="s">
        <v>5885</v>
      </c>
      <c r="C1272" s="16" t="s">
        <v>5886</v>
      </c>
      <c r="D1272" s="16" t="s">
        <v>2803</v>
      </c>
      <c r="E1272" s="16" t="s">
        <v>5361</v>
      </c>
      <c r="F1272" s="16" t="s">
        <v>5887</v>
      </c>
      <c r="G1272" s="39">
        <v>919717184994</v>
      </c>
      <c r="H1272" s="16">
        <v>1</v>
      </c>
      <c r="I1272" s="16">
        <v>1</v>
      </c>
      <c r="J1272" s="16">
        <v>1</v>
      </c>
      <c r="K1272" s="16">
        <v>0</v>
      </c>
      <c r="L1272" s="16">
        <v>3.8</v>
      </c>
      <c r="M1272" s="16">
        <v>313</v>
      </c>
      <c r="N1272" s="16">
        <v>3.8</v>
      </c>
      <c r="O1272" s="16">
        <v>12900</v>
      </c>
      <c r="P1272" s="16"/>
      <c r="Q1272" s="16" t="s">
        <v>5888</v>
      </c>
      <c r="R1272" s="16" t="s">
        <v>5889</v>
      </c>
      <c r="S1272" s="16">
        <v>550</v>
      </c>
      <c r="T1272" s="16" t="str">
        <f t="shared" si="39"/>
        <v>Average</v>
      </c>
      <c r="U1272" s="37" t="str">
        <f t="shared" si="38"/>
        <v>Affordable</v>
      </c>
    </row>
    <row r="1273" spans="1:21" x14ac:dyDescent="0.35">
      <c r="A1273" s="41" t="s">
        <v>5890</v>
      </c>
      <c r="B1273" s="16" t="s">
        <v>5891</v>
      </c>
      <c r="C1273" s="16" t="s">
        <v>5892</v>
      </c>
      <c r="D1273" s="16" t="s">
        <v>5704</v>
      </c>
      <c r="E1273" s="16" t="s">
        <v>283</v>
      </c>
      <c r="F1273" s="16" t="s">
        <v>5893</v>
      </c>
      <c r="G1273" s="39">
        <v>919831263680</v>
      </c>
      <c r="H1273" s="16">
        <v>1</v>
      </c>
      <c r="I1273" s="16">
        <v>1</v>
      </c>
      <c r="J1273" s="16">
        <v>1</v>
      </c>
      <c r="K1273" s="16">
        <v>0</v>
      </c>
      <c r="L1273" s="16">
        <v>2.9</v>
      </c>
      <c r="M1273" s="16">
        <v>44</v>
      </c>
      <c r="N1273" s="16">
        <v>3.7</v>
      </c>
      <c r="O1273" s="16">
        <v>2788</v>
      </c>
      <c r="P1273" s="16"/>
      <c r="Q1273" s="16"/>
      <c r="R1273" s="16"/>
      <c r="S1273" s="16">
        <v>250</v>
      </c>
      <c r="T1273" s="16" t="str">
        <f t="shared" si="39"/>
        <v>Poor</v>
      </c>
      <c r="U1273" s="37" t="str">
        <f t="shared" si="38"/>
        <v>Affordable</v>
      </c>
    </row>
    <row r="1274" spans="1:21" x14ac:dyDescent="0.35">
      <c r="A1274" s="41" t="s">
        <v>5894</v>
      </c>
      <c r="B1274" s="16" t="s">
        <v>5895</v>
      </c>
      <c r="C1274" s="16" t="s">
        <v>5896</v>
      </c>
      <c r="D1274" s="16" t="s">
        <v>3901</v>
      </c>
      <c r="E1274" s="16" t="s">
        <v>40</v>
      </c>
      <c r="F1274" s="16" t="s">
        <v>5897</v>
      </c>
      <c r="G1274" s="39">
        <v>916290771764</v>
      </c>
      <c r="H1274" s="16">
        <v>1</v>
      </c>
      <c r="I1274" s="16">
        <v>1</v>
      </c>
      <c r="J1274" s="16">
        <v>1</v>
      </c>
      <c r="K1274" s="16">
        <v>0</v>
      </c>
      <c r="L1274" s="16">
        <v>3.6</v>
      </c>
      <c r="M1274" s="16">
        <v>15</v>
      </c>
      <c r="N1274" s="16">
        <v>3.8</v>
      </c>
      <c r="O1274" s="16">
        <v>932</v>
      </c>
      <c r="P1274" s="16"/>
      <c r="Q1274" s="16"/>
      <c r="R1274" s="16" t="s">
        <v>270</v>
      </c>
      <c r="S1274" s="16">
        <v>350</v>
      </c>
      <c r="T1274" s="16" t="str">
        <f t="shared" si="39"/>
        <v>Average</v>
      </c>
      <c r="U1274" s="37" t="str">
        <f t="shared" si="38"/>
        <v>Affordable</v>
      </c>
    </row>
    <row r="1275" spans="1:21" x14ac:dyDescent="0.35">
      <c r="A1275" s="41" t="s">
        <v>5898</v>
      </c>
      <c r="B1275" s="16" t="s">
        <v>5899</v>
      </c>
      <c r="C1275" s="16" t="s">
        <v>5900</v>
      </c>
      <c r="D1275" s="16" t="s">
        <v>4687</v>
      </c>
      <c r="E1275" s="16" t="s">
        <v>973</v>
      </c>
      <c r="F1275" s="16" t="s">
        <v>5901</v>
      </c>
      <c r="G1275" s="39">
        <v>919836849977</v>
      </c>
      <c r="H1275" s="16">
        <v>1</v>
      </c>
      <c r="I1275" s="16">
        <v>1</v>
      </c>
      <c r="J1275" s="16">
        <v>0</v>
      </c>
      <c r="K1275" s="16">
        <v>0</v>
      </c>
      <c r="L1275" s="16" t="s">
        <v>49</v>
      </c>
      <c r="M1275" s="16">
        <v>0</v>
      </c>
      <c r="N1275" s="16">
        <v>3.6</v>
      </c>
      <c r="O1275" s="16">
        <v>881</v>
      </c>
      <c r="P1275" s="16"/>
      <c r="Q1275" s="16"/>
      <c r="R1275" s="16"/>
      <c r="S1275" s="16">
        <v>100</v>
      </c>
      <c r="T1275" s="16" t="str">
        <f t="shared" si="39"/>
        <v>Not rated</v>
      </c>
      <c r="U1275" s="37" t="str">
        <f t="shared" si="38"/>
        <v>Affordable</v>
      </c>
    </row>
    <row r="1276" spans="1:21" x14ac:dyDescent="0.35">
      <c r="A1276" s="41" t="s">
        <v>5902</v>
      </c>
      <c r="B1276" s="16" t="s">
        <v>5903</v>
      </c>
      <c r="C1276" s="16" t="s">
        <v>647</v>
      </c>
      <c r="D1276" s="16" t="s">
        <v>5115</v>
      </c>
      <c r="E1276" s="16" t="s">
        <v>54</v>
      </c>
      <c r="F1276" s="16" t="s">
        <v>5904</v>
      </c>
      <c r="G1276" s="39">
        <v>919830662598</v>
      </c>
      <c r="H1276" s="16">
        <v>1</v>
      </c>
      <c r="I1276" s="16">
        <v>1</v>
      </c>
      <c r="J1276" s="16">
        <v>1</v>
      </c>
      <c r="K1276" s="16">
        <v>0</v>
      </c>
      <c r="L1276" s="16">
        <v>3.3</v>
      </c>
      <c r="M1276" s="16">
        <v>34</v>
      </c>
      <c r="N1276" s="16">
        <v>3.7</v>
      </c>
      <c r="O1276" s="16">
        <v>1677</v>
      </c>
      <c r="P1276" s="16"/>
      <c r="Q1276" s="16"/>
      <c r="R1276" s="16"/>
      <c r="S1276" s="16">
        <v>350</v>
      </c>
      <c r="T1276" s="16" t="str">
        <f t="shared" si="39"/>
        <v>Average</v>
      </c>
      <c r="U1276" s="37" t="str">
        <f t="shared" si="38"/>
        <v>Affordable</v>
      </c>
    </row>
    <row r="1277" spans="1:21" x14ac:dyDescent="0.35">
      <c r="A1277" s="41" t="s">
        <v>1048</v>
      </c>
      <c r="B1277" s="16" t="s">
        <v>5905</v>
      </c>
      <c r="C1277" s="16" t="s">
        <v>603</v>
      </c>
      <c r="D1277" s="16" t="s">
        <v>337</v>
      </c>
      <c r="E1277" s="16" t="s">
        <v>124</v>
      </c>
      <c r="F1277" s="16" t="s">
        <v>5906</v>
      </c>
      <c r="G1277" s="39">
        <v>913323503359</v>
      </c>
      <c r="H1277" s="16">
        <v>1</v>
      </c>
      <c r="I1277" s="16">
        <v>1</v>
      </c>
      <c r="J1277" s="16">
        <v>0</v>
      </c>
      <c r="K1277" s="16">
        <v>1</v>
      </c>
      <c r="L1277" s="16" t="s">
        <v>49</v>
      </c>
      <c r="M1277" s="16">
        <v>0</v>
      </c>
      <c r="N1277" s="16">
        <v>4</v>
      </c>
      <c r="O1277" s="16">
        <v>873</v>
      </c>
      <c r="P1277" s="16"/>
      <c r="Q1277" s="16"/>
      <c r="R1277" s="16" t="s">
        <v>5907</v>
      </c>
      <c r="S1277" s="16">
        <v>50</v>
      </c>
      <c r="T1277" s="16" t="str">
        <f t="shared" si="39"/>
        <v>Not rated</v>
      </c>
      <c r="U1277" s="37" t="str">
        <f t="shared" si="38"/>
        <v>Affordable</v>
      </c>
    </row>
    <row r="1278" spans="1:21" x14ac:dyDescent="0.35">
      <c r="A1278" s="41" t="s">
        <v>1068</v>
      </c>
      <c r="B1278" s="16" t="s">
        <v>5908</v>
      </c>
      <c r="C1278" s="16" t="s">
        <v>46</v>
      </c>
      <c r="D1278" s="16" t="s">
        <v>3310</v>
      </c>
      <c r="E1278" s="16"/>
      <c r="F1278" s="16" t="s">
        <v>5909</v>
      </c>
      <c r="G1278" s="39">
        <v>917676216666</v>
      </c>
      <c r="H1278" s="16">
        <v>1</v>
      </c>
      <c r="I1278" s="16">
        <v>0</v>
      </c>
      <c r="J1278" s="16">
        <v>0</v>
      </c>
      <c r="K1278" s="16">
        <v>0</v>
      </c>
      <c r="L1278" s="16" t="s">
        <v>49</v>
      </c>
      <c r="M1278" s="16">
        <v>0</v>
      </c>
      <c r="N1278" s="16">
        <v>3.5</v>
      </c>
      <c r="O1278" s="16">
        <v>19</v>
      </c>
      <c r="P1278" s="16"/>
      <c r="Q1278" s="16"/>
      <c r="R1278" s="16"/>
      <c r="S1278" s="16">
        <v>250</v>
      </c>
      <c r="T1278" s="16" t="str">
        <f t="shared" si="39"/>
        <v>Not rated</v>
      </c>
      <c r="U1278" s="37" t="str">
        <f t="shared" si="38"/>
        <v>Affordable</v>
      </c>
    </row>
    <row r="1279" spans="1:21" x14ac:dyDescent="0.35">
      <c r="A1279" s="41" t="s">
        <v>5910</v>
      </c>
      <c r="B1279" s="16" t="s">
        <v>5911</v>
      </c>
      <c r="C1279" s="16" t="s">
        <v>2420</v>
      </c>
      <c r="D1279" s="16" t="s">
        <v>455</v>
      </c>
      <c r="E1279" s="16" t="s">
        <v>314</v>
      </c>
      <c r="F1279" s="16" t="s">
        <v>5912</v>
      </c>
      <c r="G1279" s="39">
        <v>916291801474</v>
      </c>
      <c r="H1279" s="16">
        <v>1</v>
      </c>
      <c r="I1279" s="16">
        <v>1</v>
      </c>
      <c r="J1279" s="16">
        <v>1</v>
      </c>
      <c r="K1279" s="16">
        <v>0</v>
      </c>
      <c r="L1279" s="16">
        <v>2.8</v>
      </c>
      <c r="M1279" s="16">
        <v>7</v>
      </c>
      <c r="N1279" s="16">
        <v>3.8</v>
      </c>
      <c r="O1279" s="16">
        <v>26200</v>
      </c>
      <c r="P1279" s="16"/>
      <c r="Q1279" s="16"/>
      <c r="R1279" s="16" t="s">
        <v>5913</v>
      </c>
      <c r="S1279" s="16">
        <v>400</v>
      </c>
      <c r="T1279" s="16" t="str">
        <f t="shared" si="39"/>
        <v>Poor</v>
      </c>
      <c r="U1279" s="37" t="str">
        <f t="shared" si="38"/>
        <v>Affordable</v>
      </c>
    </row>
    <row r="1280" spans="1:21" x14ac:dyDescent="0.35">
      <c r="A1280" s="41" t="s">
        <v>1090</v>
      </c>
      <c r="B1280" s="16" t="s">
        <v>5914</v>
      </c>
      <c r="C1280" s="16" t="s">
        <v>136</v>
      </c>
      <c r="D1280" s="16" t="s">
        <v>4687</v>
      </c>
      <c r="E1280" s="16" t="s">
        <v>1093</v>
      </c>
      <c r="F1280" s="16" t="s">
        <v>5915</v>
      </c>
      <c r="G1280" s="39">
        <v>918100080983</v>
      </c>
      <c r="H1280" s="16">
        <v>1</v>
      </c>
      <c r="I1280" s="16">
        <v>1</v>
      </c>
      <c r="J1280" s="16">
        <v>0</v>
      </c>
      <c r="K1280" s="16">
        <v>0</v>
      </c>
      <c r="L1280" s="16">
        <v>3.5</v>
      </c>
      <c r="M1280" s="16">
        <v>74</v>
      </c>
      <c r="N1280" s="16">
        <v>4</v>
      </c>
      <c r="O1280" s="16">
        <v>1261</v>
      </c>
      <c r="P1280" s="16"/>
      <c r="Q1280" s="16"/>
      <c r="R1280" s="16" t="s">
        <v>5916</v>
      </c>
      <c r="S1280" s="16">
        <v>300</v>
      </c>
      <c r="T1280" s="16" t="str">
        <f t="shared" si="39"/>
        <v>Average</v>
      </c>
      <c r="U1280" s="37" t="str">
        <f t="shared" si="38"/>
        <v>Affordable</v>
      </c>
    </row>
    <row r="1281" spans="1:21" x14ac:dyDescent="0.35">
      <c r="A1281" s="41" t="s">
        <v>1096</v>
      </c>
      <c r="B1281" s="16" t="s">
        <v>5917</v>
      </c>
      <c r="C1281" s="16" t="s">
        <v>1098</v>
      </c>
      <c r="D1281" s="16" t="s">
        <v>5624</v>
      </c>
      <c r="E1281" s="16"/>
      <c r="F1281" s="16" t="s">
        <v>5918</v>
      </c>
      <c r="G1281" s="39">
        <v>918828100666</v>
      </c>
      <c r="H1281" s="16">
        <v>1</v>
      </c>
      <c r="I1281" s="16">
        <v>0</v>
      </c>
      <c r="J1281" s="16">
        <v>0</v>
      </c>
      <c r="K1281" s="16">
        <v>0</v>
      </c>
      <c r="L1281" s="16" t="s">
        <v>49</v>
      </c>
      <c r="M1281" s="16">
        <v>0</v>
      </c>
      <c r="N1281" s="16">
        <v>4.2</v>
      </c>
      <c r="O1281" s="16">
        <v>264</v>
      </c>
      <c r="P1281" s="16"/>
      <c r="Q1281" s="16"/>
      <c r="R1281" s="16" t="s">
        <v>5919</v>
      </c>
      <c r="S1281" s="16">
        <v>200</v>
      </c>
      <c r="T1281" s="16" t="str">
        <f t="shared" si="39"/>
        <v>Not rated</v>
      </c>
      <c r="U1281" s="37" t="str">
        <f t="shared" si="38"/>
        <v>Affordable</v>
      </c>
    </row>
    <row r="1282" spans="1:21" x14ac:dyDescent="0.35">
      <c r="A1282" s="41" t="s">
        <v>5920</v>
      </c>
      <c r="B1282" s="16" t="s">
        <v>5921</v>
      </c>
      <c r="C1282" s="16" t="s">
        <v>5922</v>
      </c>
      <c r="D1282" s="16" t="s">
        <v>5923</v>
      </c>
      <c r="E1282" s="16" t="s">
        <v>322</v>
      </c>
      <c r="F1282" s="16" t="s">
        <v>5924</v>
      </c>
      <c r="G1282" s="39">
        <v>917890101313</v>
      </c>
      <c r="H1282" s="16">
        <v>1</v>
      </c>
      <c r="I1282" s="16">
        <v>1</v>
      </c>
      <c r="J1282" s="16">
        <v>1</v>
      </c>
      <c r="K1282" s="16">
        <v>0</v>
      </c>
      <c r="L1282" s="16">
        <v>3.8</v>
      </c>
      <c r="M1282" s="16">
        <v>562</v>
      </c>
      <c r="N1282" s="16">
        <v>4.0999999999999996</v>
      </c>
      <c r="O1282" s="16">
        <v>6720</v>
      </c>
      <c r="P1282" s="16"/>
      <c r="Q1282" s="16"/>
      <c r="R1282" s="16" t="s">
        <v>5925</v>
      </c>
      <c r="S1282" s="16">
        <v>800</v>
      </c>
      <c r="T1282" s="16" t="str">
        <f t="shared" si="39"/>
        <v>Average</v>
      </c>
      <c r="U1282" s="37" t="str">
        <f t="shared" ref="U1282:U1345" si="40">IF($S1282&lt;=1049, "Affordable",IF($S1282&lt;=2049, "Expensive", IF($S1282&lt;=3049, "Very Expensive", "Luxurious Expensive")))</f>
        <v>Affordable</v>
      </c>
    </row>
    <row r="1283" spans="1:21" x14ac:dyDescent="0.35">
      <c r="A1283" s="41" t="s">
        <v>5926</v>
      </c>
      <c r="B1283" s="16" t="s">
        <v>5927</v>
      </c>
      <c r="C1283" s="16" t="s">
        <v>5928</v>
      </c>
      <c r="D1283" s="16" t="s">
        <v>4687</v>
      </c>
      <c r="E1283" s="16" t="s">
        <v>137</v>
      </c>
      <c r="F1283" s="16" t="s">
        <v>5929</v>
      </c>
      <c r="G1283" s="39">
        <v>919038064012</v>
      </c>
      <c r="H1283" s="16">
        <v>1</v>
      </c>
      <c r="I1283" s="16">
        <v>1</v>
      </c>
      <c r="J1283" s="16">
        <v>1</v>
      </c>
      <c r="K1283" s="16">
        <v>0</v>
      </c>
      <c r="L1283" s="16">
        <v>3.9</v>
      </c>
      <c r="M1283" s="16">
        <v>224</v>
      </c>
      <c r="N1283" s="16">
        <v>4</v>
      </c>
      <c r="O1283" s="16">
        <v>2789</v>
      </c>
      <c r="P1283" s="16"/>
      <c r="Q1283" s="16" t="s">
        <v>5930</v>
      </c>
      <c r="R1283" s="16" t="s">
        <v>5931</v>
      </c>
      <c r="S1283" s="16">
        <v>500</v>
      </c>
      <c r="T1283" s="16" t="str">
        <f t="shared" ref="T1283:T1346" si="41">IF(OR($L1283="-", $L1283=""), "Not rated", IF($L1283&lt;3, "Poor", IF($L1283&lt;4, "Average", "Excellent")))</f>
        <v>Average</v>
      </c>
      <c r="U1283" s="37" t="str">
        <f t="shared" si="40"/>
        <v>Affordable</v>
      </c>
    </row>
    <row r="1284" spans="1:21" x14ac:dyDescent="0.35">
      <c r="A1284" s="41" t="s">
        <v>1145</v>
      </c>
      <c r="B1284" s="16" t="s">
        <v>5932</v>
      </c>
      <c r="C1284" s="16" t="s">
        <v>1147</v>
      </c>
      <c r="D1284" s="16" t="s">
        <v>1058</v>
      </c>
      <c r="E1284" s="16" t="s">
        <v>40</v>
      </c>
      <c r="F1284" s="16" t="s">
        <v>5933</v>
      </c>
      <c r="G1284" s="39">
        <v>916291905166</v>
      </c>
      <c r="H1284" s="16">
        <v>1</v>
      </c>
      <c r="I1284" s="16">
        <v>1</v>
      </c>
      <c r="J1284" s="16">
        <v>1</v>
      </c>
      <c r="K1284" s="16">
        <v>1</v>
      </c>
      <c r="L1284" s="16">
        <v>4.0999999999999996</v>
      </c>
      <c r="M1284" s="16">
        <v>289</v>
      </c>
      <c r="N1284" s="16">
        <v>4</v>
      </c>
      <c r="O1284" s="16">
        <v>514</v>
      </c>
      <c r="P1284" s="16" t="s">
        <v>1149</v>
      </c>
      <c r="Q1284" s="16" t="s">
        <v>5934</v>
      </c>
      <c r="R1284" s="16" t="s">
        <v>5935</v>
      </c>
      <c r="S1284" s="16">
        <v>850</v>
      </c>
      <c r="T1284" s="16" t="str">
        <f t="shared" si="41"/>
        <v>Excellent</v>
      </c>
      <c r="U1284" s="37" t="str">
        <f t="shared" si="40"/>
        <v>Affordable</v>
      </c>
    </row>
    <row r="1285" spans="1:21" x14ac:dyDescent="0.35">
      <c r="A1285" s="41" t="s">
        <v>1152</v>
      </c>
      <c r="B1285" s="16" t="s">
        <v>5936</v>
      </c>
      <c r="C1285" s="16" t="s">
        <v>397</v>
      </c>
      <c r="D1285" s="16" t="s">
        <v>3901</v>
      </c>
      <c r="E1285" s="16"/>
      <c r="F1285" s="16" t="s">
        <v>5685</v>
      </c>
      <c r="G1285" s="39">
        <v>917044536173</v>
      </c>
      <c r="H1285" s="16">
        <v>1</v>
      </c>
      <c r="I1285" s="16">
        <v>0</v>
      </c>
      <c r="J1285" s="16">
        <v>0</v>
      </c>
      <c r="K1285" s="16">
        <v>0</v>
      </c>
      <c r="L1285" s="16" t="s">
        <v>49</v>
      </c>
      <c r="M1285" s="16">
        <v>0</v>
      </c>
      <c r="N1285" s="16">
        <v>3.9</v>
      </c>
      <c r="O1285" s="16">
        <v>744</v>
      </c>
      <c r="P1285" s="16"/>
      <c r="Q1285" s="16"/>
      <c r="R1285" s="16"/>
      <c r="S1285" s="16">
        <v>150</v>
      </c>
      <c r="T1285" s="16" t="str">
        <f t="shared" si="41"/>
        <v>Not rated</v>
      </c>
      <c r="U1285" s="37" t="str">
        <f t="shared" si="40"/>
        <v>Affordable</v>
      </c>
    </row>
    <row r="1286" spans="1:21" x14ac:dyDescent="0.35">
      <c r="A1286" s="41" t="s">
        <v>5937</v>
      </c>
      <c r="B1286" s="16" t="s">
        <v>5938</v>
      </c>
      <c r="C1286" s="16" t="s">
        <v>1433</v>
      </c>
      <c r="D1286" s="16" t="s">
        <v>5624</v>
      </c>
      <c r="E1286" s="16"/>
      <c r="F1286" s="16" t="s">
        <v>5939</v>
      </c>
      <c r="G1286" s="39">
        <v>918017759314</v>
      </c>
      <c r="H1286" s="16">
        <v>1</v>
      </c>
      <c r="I1286" s="16">
        <v>0</v>
      </c>
      <c r="J1286" s="16">
        <v>0</v>
      </c>
      <c r="K1286" s="16">
        <v>0</v>
      </c>
      <c r="L1286" s="16" t="s">
        <v>49</v>
      </c>
      <c r="M1286" s="16">
        <v>0</v>
      </c>
      <c r="N1286" s="16">
        <v>3.5</v>
      </c>
      <c r="O1286" s="16">
        <v>170</v>
      </c>
      <c r="P1286" s="16"/>
      <c r="Q1286" s="16"/>
      <c r="R1286" s="16"/>
      <c r="S1286" s="16">
        <v>200</v>
      </c>
      <c r="T1286" s="16" t="str">
        <f t="shared" si="41"/>
        <v>Not rated</v>
      </c>
      <c r="U1286" s="37" t="str">
        <f t="shared" si="40"/>
        <v>Affordable</v>
      </c>
    </row>
    <row r="1287" spans="1:21" x14ac:dyDescent="0.35">
      <c r="A1287" s="41" t="s">
        <v>5940</v>
      </c>
      <c r="B1287" s="16" t="s">
        <v>5941</v>
      </c>
      <c r="C1287" s="16" t="s">
        <v>5741</v>
      </c>
      <c r="D1287" s="16" t="s">
        <v>5871</v>
      </c>
      <c r="E1287" s="16"/>
      <c r="F1287" s="16" t="s">
        <v>5942</v>
      </c>
      <c r="G1287" s="39">
        <v>917003316210</v>
      </c>
      <c r="H1287" s="16">
        <v>1</v>
      </c>
      <c r="I1287" s="16">
        <v>0</v>
      </c>
      <c r="J1287" s="16">
        <v>0</v>
      </c>
      <c r="K1287" s="16">
        <v>0</v>
      </c>
      <c r="L1287" s="16" t="s">
        <v>49</v>
      </c>
      <c r="M1287" s="16">
        <v>0</v>
      </c>
      <c r="N1287" s="16">
        <v>4.0999999999999996</v>
      </c>
      <c r="O1287" s="16">
        <v>1433</v>
      </c>
      <c r="P1287" s="16"/>
      <c r="Q1287" s="16"/>
      <c r="R1287" s="16" t="s">
        <v>5943</v>
      </c>
      <c r="S1287" s="16">
        <v>150</v>
      </c>
      <c r="T1287" s="16" t="str">
        <f t="shared" si="41"/>
        <v>Not rated</v>
      </c>
      <c r="U1287" s="37" t="str">
        <f t="shared" si="40"/>
        <v>Affordable</v>
      </c>
    </row>
    <row r="1288" spans="1:21" x14ac:dyDescent="0.35">
      <c r="A1288" s="41" t="s">
        <v>5944</v>
      </c>
      <c r="B1288" s="16" t="s">
        <v>5945</v>
      </c>
      <c r="C1288" s="16" t="s">
        <v>105</v>
      </c>
      <c r="D1288" s="16" t="s">
        <v>3901</v>
      </c>
      <c r="E1288" s="16" t="s">
        <v>5946</v>
      </c>
      <c r="F1288" s="16" t="s">
        <v>5947</v>
      </c>
      <c r="G1288" s="39">
        <v>916291394679</v>
      </c>
      <c r="H1288" s="16">
        <v>1</v>
      </c>
      <c r="I1288" s="16">
        <v>1</v>
      </c>
      <c r="J1288" s="16">
        <v>0</v>
      </c>
      <c r="K1288" s="16">
        <v>0</v>
      </c>
      <c r="L1288" s="16" t="s">
        <v>49</v>
      </c>
      <c r="M1288" s="16">
        <v>0</v>
      </c>
      <c r="N1288" s="16">
        <v>4.5</v>
      </c>
      <c r="O1288" s="16">
        <v>953</v>
      </c>
      <c r="P1288" s="16"/>
      <c r="Q1288" s="16"/>
      <c r="R1288" s="16"/>
      <c r="S1288" s="16">
        <v>100</v>
      </c>
      <c r="T1288" s="16" t="str">
        <f t="shared" si="41"/>
        <v>Not rated</v>
      </c>
      <c r="U1288" s="37" t="str">
        <f t="shared" si="40"/>
        <v>Affordable</v>
      </c>
    </row>
    <row r="1289" spans="1:21" x14ac:dyDescent="0.35">
      <c r="A1289" s="41" t="s">
        <v>1200</v>
      </c>
      <c r="B1289" s="16" t="s">
        <v>5948</v>
      </c>
      <c r="C1289" s="16" t="s">
        <v>424</v>
      </c>
      <c r="D1289" s="16" t="s">
        <v>5624</v>
      </c>
      <c r="E1289" s="16"/>
      <c r="F1289" s="16" t="s">
        <v>5918</v>
      </c>
      <c r="G1289" s="39">
        <v>919987240001</v>
      </c>
      <c r="H1289" s="16">
        <v>1</v>
      </c>
      <c r="I1289" s="16">
        <v>0</v>
      </c>
      <c r="J1289" s="16">
        <v>0</v>
      </c>
      <c r="K1289" s="16">
        <v>0</v>
      </c>
      <c r="L1289" s="16" t="s">
        <v>49</v>
      </c>
      <c r="M1289" s="16">
        <v>0</v>
      </c>
      <c r="N1289" s="16">
        <v>3.9</v>
      </c>
      <c r="O1289" s="16">
        <v>46</v>
      </c>
      <c r="P1289" s="16"/>
      <c r="Q1289" s="16"/>
      <c r="R1289" s="16"/>
      <c r="S1289" s="16">
        <v>250</v>
      </c>
      <c r="T1289" s="16" t="str">
        <f t="shared" si="41"/>
        <v>Not rated</v>
      </c>
      <c r="U1289" s="37" t="str">
        <f t="shared" si="40"/>
        <v>Affordable</v>
      </c>
    </row>
    <row r="1290" spans="1:21" x14ac:dyDescent="0.35">
      <c r="A1290" s="41" t="s">
        <v>5949</v>
      </c>
      <c r="B1290" s="16" t="s">
        <v>5950</v>
      </c>
      <c r="C1290" s="16" t="s">
        <v>21</v>
      </c>
      <c r="D1290" s="16" t="s">
        <v>5624</v>
      </c>
      <c r="E1290" s="16" t="s">
        <v>5951</v>
      </c>
      <c r="F1290" s="16" t="s">
        <v>5952</v>
      </c>
      <c r="G1290" s="39">
        <v>919163780302</v>
      </c>
      <c r="H1290" s="16">
        <v>1</v>
      </c>
      <c r="I1290" s="16">
        <v>1</v>
      </c>
      <c r="J1290" s="16">
        <v>0</v>
      </c>
      <c r="K1290" s="16">
        <v>0</v>
      </c>
      <c r="L1290" s="16" t="s">
        <v>49</v>
      </c>
      <c r="M1290" s="16">
        <v>2</v>
      </c>
      <c r="N1290" s="16">
        <v>4.0999999999999996</v>
      </c>
      <c r="O1290" s="16">
        <v>505</v>
      </c>
      <c r="P1290" s="16"/>
      <c r="Q1290" s="16"/>
      <c r="R1290" s="16"/>
      <c r="S1290" s="16">
        <v>300</v>
      </c>
      <c r="T1290" s="16" t="str">
        <f t="shared" si="41"/>
        <v>Not rated</v>
      </c>
      <c r="U1290" s="37" t="str">
        <f t="shared" si="40"/>
        <v>Affordable</v>
      </c>
    </row>
    <row r="1291" spans="1:21" x14ac:dyDescent="0.35">
      <c r="A1291" s="41" t="s">
        <v>5953</v>
      </c>
      <c r="B1291" s="16" t="s">
        <v>5954</v>
      </c>
      <c r="C1291" s="16" t="s">
        <v>5955</v>
      </c>
      <c r="D1291" s="16" t="s">
        <v>2803</v>
      </c>
      <c r="E1291" s="16" t="s">
        <v>54</v>
      </c>
      <c r="F1291" s="16" t="s">
        <v>5956</v>
      </c>
      <c r="G1291" s="39">
        <v>919748454045</v>
      </c>
      <c r="H1291" s="16">
        <v>1</v>
      </c>
      <c r="I1291" s="16">
        <v>1</v>
      </c>
      <c r="J1291" s="16">
        <v>0</v>
      </c>
      <c r="K1291" s="16">
        <v>0</v>
      </c>
      <c r="L1291" s="16" t="s">
        <v>49</v>
      </c>
      <c r="M1291" s="16">
        <v>0</v>
      </c>
      <c r="N1291" s="16">
        <v>3.8</v>
      </c>
      <c r="O1291" s="16">
        <v>17</v>
      </c>
      <c r="P1291" s="16"/>
      <c r="Q1291" s="16"/>
      <c r="R1291" s="16"/>
      <c r="S1291" s="16">
        <v>100</v>
      </c>
      <c r="T1291" s="16" t="str">
        <f t="shared" si="41"/>
        <v>Not rated</v>
      </c>
      <c r="U1291" s="37" t="str">
        <f t="shared" si="40"/>
        <v>Affordable</v>
      </c>
    </row>
    <row r="1292" spans="1:21" x14ac:dyDescent="0.35">
      <c r="A1292" s="41" t="s">
        <v>5957</v>
      </c>
      <c r="B1292" s="16" t="s">
        <v>5958</v>
      </c>
      <c r="C1292" s="16" t="s">
        <v>1157</v>
      </c>
      <c r="D1292" s="16" t="s">
        <v>5624</v>
      </c>
      <c r="E1292" s="16" t="s">
        <v>40</v>
      </c>
      <c r="F1292" s="16" t="s">
        <v>5959</v>
      </c>
      <c r="G1292" s="39">
        <v>918240593510</v>
      </c>
      <c r="H1292" s="16">
        <v>1</v>
      </c>
      <c r="I1292" s="16">
        <v>1</v>
      </c>
      <c r="J1292" s="16">
        <v>0</v>
      </c>
      <c r="K1292" s="16">
        <v>0</v>
      </c>
      <c r="L1292" s="16">
        <v>3.1</v>
      </c>
      <c r="M1292" s="16">
        <v>142</v>
      </c>
      <c r="N1292" s="16">
        <v>4.2</v>
      </c>
      <c r="O1292" s="16">
        <v>2058</v>
      </c>
      <c r="P1292" s="16" t="s">
        <v>5960</v>
      </c>
      <c r="Q1292" s="16"/>
      <c r="R1292" s="16" t="s">
        <v>5961</v>
      </c>
      <c r="S1292" s="16">
        <v>400</v>
      </c>
      <c r="T1292" s="16" t="str">
        <f t="shared" si="41"/>
        <v>Average</v>
      </c>
      <c r="U1292" s="37" t="str">
        <f t="shared" si="40"/>
        <v>Affordable</v>
      </c>
    </row>
    <row r="1293" spans="1:21" x14ac:dyDescent="0.35">
      <c r="A1293" s="41" t="s">
        <v>5962</v>
      </c>
      <c r="B1293" s="16" t="s">
        <v>5963</v>
      </c>
      <c r="C1293" s="16" t="s">
        <v>5964</v>
      </c>
      <c r="D1293" s="16" t="s">
        <v>5624</v>
      </c>
      <c r="E1293" s="16" t="s">
        <v>404</v>
      </c>
      <c r="F1293" s="16" t="s">
        <v>5965</v>
      </c>
      <c r="G1293" s="39">
        <v>919836118618</v>
      </c>
      <c r="H1293" s="16">
        <v>1</v>
      </c>
      <c r="I1293" s="16">
        <v>1</v>
      </c>
      <c r="J1293" s="16">
        <v>1</v>
      </c>
      <c r="K1293" s="16">
        <v>0</v>
      </c>
      <c r="L1293" s="16">
        <v>3</v>
      </c>
      <c r="M1293" s="16">
        <v>209</v>
      </c>
      <c r="N1293" s="16">
        <v>4</v>
      </c>
      <c r="O1293" s="16">
        <v>1939</v>
      </c>
      <c r="P1293" s="16"/>
      <c r="Q1293" s="16"/>
      <c r="R1293" s="16" t="s">
        <v>5966</v>
      </c>
      <c r="S1293" s="16">
        <v>600</v>
      </c>
      <c r="T1293" s="16" t="str">
        <f t="shared" si="41"/>
        <v>Average</v>
      </c>
      <c r="U1293" s="37" t="str">
        <f t="shared" si="40"/>
        <v>Affordable</v>
      </c>
    </row>
    <row r="1294" spans="1:21" x14ac:dyDescent="0.35">
      <c r="A1294" s="41" t="s">
        <v>1305</v>
      </c>
      <c r="B1294" s="16" t="s">
        <v>5967</v>
      </c>
      <c r="C1294" s="16" t="s">
        <v>105</v>
      </c>
      <c r="D1294" s="16" t="s">
        <v>2348</v>
      </c>
      <c r="E1294" s="16"/>
      <c r="F1294" s="16" t="s">
        <v>5968</v>
      </c>
      <c r="G1294" s="39">
        <v>919831142477</v>
      </c>
      <c r="H1294" s="16">
        <v>1</v>
      </c>
      <c r="I1294" s="16">
        <v>0</v>
      </c>
      <c r="J1294" s="16">
        <v>0</v>
      </c>
      <c r="K1294" s="16">
        <v>0</v>
      </c>
      <c r="L1294" s="16" t="s">
        <v>49</v>
      </c>
      <c r="M1294" s="16">
        <v>0</v>
      </c>
      <c r="N1294" s="16">
        <v>4</v>
      </c>
      <c r="O1294" s="16">
        <v>16</v>
      </c>
      <c r="P1294" s="16"/>
      <c r="Q1294" s="16"/>
      <c r="R1294" s="16"/>
      <c r="S1294" s="16">
        <v>200</v>
      </c>
      <c r="T1294" s="16" t="str">
        <f t="shared" si="41"/>
        <v>Not rated</v>
      </c>
      <c r="U1294" s="37" t="str">
        <f t="shared" si="40"/>
        <v>Affordable</v>
      </c>
    </row>
    <row r="1295" spans="1:21" x14ac:dyDescent="0.35">
      <c r="A1295" s="41" t="s">
        <v>5372</v>
      </c>
      <c r="B1295" s="16" t="s">
        <v>5969</v>
      </c>
      <c r="C1295" s="16" t="s">
        <v>5374</v>
      </c>
      <c r="D1295" s="16" t="s">
        <v>2348</v>
      </c>
      <c r="E1295" s="16" t="s">
        <v>5970</v>
      </c>
      <c r="F1295" s="16" t="s">
        <v>5971</v>
      </c>
      <c r="G1295" s="39">
        <v>917890944944</v>
      </c>
      <c r="H1295" s="16">
        <v>1</v>
      </c>
      <c r="I1295" s="16">
        <v>1</v>
      </c>
      <c r="J1295" s="16">
        <v>1</v>
      </c>
      <c r="K1295" s="16">
        <v>1</v>
      </c>
      <c r="L1295" s="16">
        <v>3.7</v>
      </c>
      <c r="M1295" s="16">
        <v>96</v>
      </c>
      <c r="N1295" s="16">
        <v>3.8</v>
      </c>
      <c r="O1295" s="16">
        <v>4146</v>
      </c>
      <c r="P1295" s="16"/>
      <c r="Q1295" s="16" t="s">
        <v>5972</v>
      </c>
      <c r="R1295" s="16" t="s">
        <v>5973</v>
      </c>
      <c r="S1295" s="16">
        <v>250</v>
      </c>
      <c r="T1295" s="16" t="str">
        <f t="shared" si="41"/>
        <v>Average</v>
      </c>
      <c r="U1295" s="37" t="str">
        <f t="shared" si="40"/>
        <v>Affordable</v>
      </c>
    </row>
    <row r="1296" spans="1:21" x14ac:dyDescent="0.35">
      <c r="A1296" s="41" t="s">
        <v>5974</v>
      </c>
      <c r="B1296" s="16" t="s">
        <v>5975</v>
      </c>
      <c r="C1296" s="16" t="s">
        <v>2608</v>
      </c>
      <c r="D1296" s="16" t="s">
        <v>3901</v>
      </c>
      <c r="E1296" s="16" t="s">
        <v>54</v>
      </c>
      <c r="F1296" s="16" t="s">
        <v>5976</v>
      </c>
      <c r="G1296" s="39">
        <v>919143093417</v>
      </c>
      <c r="H1296" s="16">
        <v>1</v>
      </c>
      <c r="I1296" s="16">
        <v>1</v>
      </c>
      <c r="J1296" s="16">
        <v>0</v>
      </c>
      <c r="K1296" s="16">
        <v>0</v>
      </c>
      <c r="L1296" s="16" t="s">
        <v>49</v>
      </c>
      <c r="M1296" s="16">
        <v>0</v>
      </c>
      <c r="N1296" s="16">
        <v>3.5</v>
      </c>
      <c r="O1296" s="16">
        <v>753</v>
      </c>
      <c r="P1296" s="16"/>
      <c r="Q1296" s="16"/>
      <c r="R1296" s="16"/>
      <c r="S1296" s="16">
        <v>150</v>
      </c>
      <c r="T1296" s="16" t="str">
        <f t="shared" si="41"/>
        <v>Not rated</v>
      </c>
      <c r="U1296" s="37" t="str">
        <f t="shared" si="40"/>
        <v>Affordable</v>
      </c>
    </row>
    <row r="1297" spans="1:21" x14ac:dyDescent="0.35">
      <c r="A1297" s="41" t="s">
        <v>4320</v>
      </c>
      <c r="B1297" s="16" t="s">
        <v>5977</v>
      </c>
      <c r="C1297" s="16" t="s">
        <v>46</v>
      </c>
      <c r="D1297" s="16" t="s">
        <v>4677</v>
      </c>
      <c r="E1297" s="16" t="s">
        <v>283</v>
      </c>
      <c r="F1297" s="16" t="s">
        <v>5978</v>
      </c>
      <c r="G1297" s="39">
        <v>916290565913</v>
      </c>
      <c r="H1297" s="16">
        <v>1</v>
      </c>
      <c r="I1297" s="16">
        <v>1</v>
      </c>
      <c r="J1297" s="16">
        <v>1</v>
      </c>
      <c r="K1297" s="16">
        <v>0</v>
      </c>
      <c r="L1297" s="16">
        <v>2.8</v>
      </c>
      <c r="M1297" s="16">
        <v>41</v>
      </c>
      <c r="N1297" s="16">
        <v>3.9</v>
      </c>
      <c r="O1297" s="16">
        <v>1036</v>
      </c>
      <c r="P1297" s="16"/>
      <c r="Q1297" s="16"/>
      <c r="R1297" s="16"/>
      <c r="S1297" s="16">
        <v>400</v>
      </c>
      <c r="T1297" s="16" t="str">
        <f t="shared" si="41"/>
        <v>Poor</v>
      </c>
      <c r="U1297" s="37" t="str">
        <f t="shared" si="40"/>
        <v>Affordable</v>
      </c>
    </row>
    <row r="1298" spans="1:21" x14ac:dyDescent="0.35">
      <c r="A1298" s="41" t="s">
        <v>103</v>
      </c>
      <c r="B1298" s="16" t="s">
        <v>5979</v>
      </c>
      <c r="C1298" s="16" t="s">
        <v>105</v>
      </c>
      <c r="D1298" s="16" t="s">
        <v>2348</v>
      </c>
      <c r="E1298" s="16" t="s">
        <v>40</v>
      </c>
      <c r="F1298" s="16" t="s">
        <v>5980</v>
      </c>
      <c r="G1298" s="39">
        <v>919831142477</v>
      </c>
      <c r="H1298" s="16">
        <v>1</v>
      </c>
      <c r="I1298" s="16">
        <v>1</v>
      </c>
      <c r="J1298" s="16">
        <v>0</v>
      </c>
      <c r="K1298" s="16">
        <v>1</v>
      </c>
      <c r="L1298" s="16" t="s">
        <v>49</v>
      </c>
      <c r="M1298" s="16">
        <v>0</v>
      </c>
      <c r="N1298" s="16">
        <v>4</v>
      </c>
      <c r="O1298" s="16">
        <v>1253</v>
      </c>
      <c r="P1298" s="16"/>
      <c r="Q1298" s="16"/>
      <c r="R1298" s="16" t="s">
        <v>5981</v>
      </c>
      <c r="S1298" s="16">
        <v>100</v>
      </c>
      <c r="T1298" s="16" t="str">
        <f t="shared" si="41"/>
        <v>Not rated</v>
      </c>
      <c r="U1298" s="37" t="str">
        <f t="shared" si="40"/>
        <v>Affordable</v>
      </c>
    </row>
    <row r="1299" spans="1:21" x14ac:dyDescent="0.35">
      <c r="A1299" s="41" t="s">
        <v>5982</v>
      </c>
      <c r="B1299" s="16" t="s">
        <v>5983</v>
      </c>
      <c r="C1299" s="16" t="s">
        <v>4389</v>
      </c>
      <c r="D1299" s="16" t="s">
        <v>5624</v>
      </c>
      <c r="E1299" s="16" t="s">
        <v>404</v>
      </c>
      <c r="F1299" s="16" t="s">
        <v>5984</v>
      </c>
      <c r="G1299" s="39">
        <v>919932772722</v>
      </c>
      <c r="H1299" s="16">
        <v>1</v>
      </c>
      <c r="I1299" s="16">
        <v>1</v>
      </c>
      <c r="J1299" s="16">
        <v>0</v>
      </c>
      <c r="K1299" s="16">
        <v>0</v>
      </c>
      <c r="L1299" s="16">
        <v>2.9</v>
      </c>
      <c r="M1299" s="16">
        <v>3</v>
      </c>
      <c r="N1299" s="16">
        <v>4</v>
      </c>
      <c r="O1299" s="16">
        <v>662</v>
      </c>
      <c r="P1299" s="16"/>
      <c r="Q1299" s="16"/>
      <c r="R1299" s="16" t="s">
        <v>5985</v>
      </c>
      <c r="S1299" s="16">
        <v>350</v>
      </c>
      <c r="T1299" s="16" t="str">
        <f t="shared" si="41"/>
        <v>Poor</v>
      </c>
      <c r="U1299" s="37" t="str">
        <f t="shared" si="40"/>
        <v>Affordable</v>
      </c>
    </row>
    <row r="1300" spans="1:21" x14ac:dyDescent="0.35">
      <c r="A1300" s="41" t="s">
        <v>5986</v>
      </c>
      <c r="B1300" s="16" t="s">
        <v>5987</v>
      </c>
      <c r="C1300" s="16" t="s">
        <v>4308</v>
      </c>
      <c r="D1300" s="16" t="s">
        <v>5923</v>
      </c>
      <c r="E1300" s="16" t="s">
        <v>40</v>
      </c>
      <c r="F1300" s="16" t="s">
        <v>5988</v>
      </c>
      <c r="G1300" s="39">
        <v>913325772926</v>
      </c>
      <c r="H1300" s="16">
        <v>1</v>
      </c>
      <c r="I1300" s="16">
        <v>1</v>
      </c>
      <c r="J1300" s="16">
        <v>1</v>
      </c>
      <c r="K1300" s="16">
        <v>0</v>
      </c>
      <c r="L1300" s="16">
        <v>4</v>
      </c>
      <c r="M1300" s="16">
        <v>670</v>
      </c>
      <c r="N1300" s="16">
        <v>4.0999999999999996</v>
      </c>
      <c r="O1300" s="16">
        <v>3558</v>
      </c>
      <c r="P1300" s="16"/>
      <c r="Q1300" s="16" t="s">
        <v>5989</v>
      </c>
      <c r="R1300" s="16" t="s">
        <v>5990</v>
      </c>
      <c r="S1300" s="16">
        <v>700</v>
      </c>
      <c r="T1300" s="16" t="str">
        <f t="shared" si="41"/>
        <v>Excellent</v>
      </c>
      <c r="U1300" s="37" t="str">
        <f t="shared" si="40"/>
        <v>Affordable</v>
      </c>
    </row>
    <row r="1301" spans="1:21" x14ac:dyDescent="0.35">
      <c r="A1301" s="41" t="s">
        <v>5991</v>
      </c>
      <c r="B1301" s="16" t="s">
        <v>5992</v>
      </c>
      <c r="C1301" s="16" t="s">
        <v>5993</v>
      </c>
      <c r="D1301" s="16" t="s">
        <v>5923</v>
      </c>
      <c r="E1301" s="16" t="s">
        <v>283</v>
      </c>
      <c r="F1301" s="16" t="s">
        <v>5994</v>
      </c>
      <c r="G1301" s="39">
        <v>917003320700</v>
      </c>
      <c r="H1301" s="16">
        <v>1</v>
      </c>
      <c r="I1301" s="16">
        <v>1</v>
      </c>
      <c r="J1301" s="16">
        <v>1</v>
      </c>
      <c r="K1301" s="16">
        <v>0</v>
      </c>
      <c r="L1301" s="16">
        <v>3.1</v>
      </c>
      <c r="M1301" s="16">
        <v>30</v>
      </c>
      <c r="N1301" s="16">
        <v>3.5</v>
      </c>
      <c r="O1301" s="16">
        <v>2637</v>
      </c>
      <c r="P1301" s="16"/>
      <c r="Q1301" s="16"/>
      <c r="R1301" s="16"/>
      <c r="S1301" s="16">
        <v>300</v>
      </c>
      <c r="T1301" s="16" t="str">
        <f t="shared" si="41"/>
        <v>Average</v>
      </c>
      <c r="U1301" s="37" t="str">
        <f t="shared" si="40"/>
        <v>Affordable</v>
      </c>
    </row>
    <row r="1302" spans="1:21" x14ac:dyDescent="0.35">
      <c r="A1302" s="41" t="s">
        <v>5995</v>
      </c>
      <c r="B1302" s="16" t="s">
        <v>5996</v>
      </c>
      <c r="C1302" s="16" t="s">
        <v>260</v>
      </c>
      <c r="D1302" s="16" t="s">
        <v>5576</v>
      </c>
      <c r="E1302" s="16" t="s">
        <v>713</v>
      </c>
      <c r="F1302" s="16" t="s">
        <v>5997</v>
      </c>
      <c r="G1302" s="39">
        <v>919330295780</v>
      </c>
      <c r="H1302" s="16">
        <v>1</v>
      </c>
      <c r="I1302" s="16">
        <v>1</v>
      </c>
      <c r="J1302" s="16">
        <v>1</v>
      </c>
      <c r="K1302" s="16">
        <v>0</v>
      </c>
      <c r="L1302" s="16">
        <v>3.4</v>
      </c>
      <c r="M1302" s="16">
        <v>5</v>
      </c>
      <c r="N1302" s="16">
        <v>3.7</v>
      </c>
      <c r="O1302" s="16">
        <v>242</v>
      </c>
      <c r="P1302" s="16"/>
      <c r="Q1302" s="16"/>
      <c r="R1302" s="16"/>
      <c r="S1302" s="16">
        <v>300</v>
      </c>
      <c r="T1302" s="16" t="str">
        <f t="shared" si="41"/>
        <v>Average</v>
      </c>
      <c r="U1302" s="37" t="str">
        <f t="shared" si="40"/>
        <v>Affordable</v>
      </c>
    </row>
    <row r="1303" spans="1:21" x14ac:dyDescent="0.35">
      <c r="A1303" s="41" t="s">
        <v>5998</v>
      </c>
      <c r="B1303" s="16" t="s">
        <v>5999</v>
      </c>
      <c r="C1303" s="16" t="s">
        <v>1633</v>
      </c>
      <c r="D1303" s="16" t="s">
        <v>4687</v>
      </c>
      <c r="E1303" s="16" t="s">
        <v>152</v>
      </c>
      <c r="F1303" s="16" t="s">
        <v>6000</v>
      </c>
      <c r="G1303" s="39">
        <v>919831667330</v>
      </c>
      <c r="H1303" s="16">
        <v>1</v>
      </c>
      <c r="I1303" s="16">
        <v>1</v>
      </c>
      <c r="J1303" s="16">
        <v>1</v>
      </c>
      <c r="K1303" s="16">
        <v>0</v>
      </c>
      <c r="L1303" s="16">
        <v>4.0999999999999996</v>
      </c>
      <c r="M1303" s="16">
        <v>431</v>
      </c>
      <c r="N1303" s="16">
        <v>4</v>
      </c>
      <c r="O1303" s="16">
        <v>1555</v>
      </c>
      <c r="P1303" s="16"/>
      <c r="Q1303" s="16" t="s">
        <v>6001</v>
      </c>
      <c r="R1303" s="16" t="s">
        <v>6002</v>
      </c>
      <c r="S1303" s="16">
        <v>500</v>
      </c>
      <c r="T1303" s="16" t="str">
        <f t="shared" si="41"/>
        <v>Excellent</v>
      </c>
      <c r="U1303" s="37" t="str">
        <f t="shared" si="40"/>
        <v>Affordable</v>
      </c>
    </row>
    <row r="1304" spans="1:21" x14ac:dyDescent="0.35">
      <c r="A1304" s="41" t="s">
        <v>6003</v>
      </c>
      <c r="B1304" s="16" t="s">
        <v>6004</v>
      </c>
      <c r="C1304" s="16" t="s">
        <v>2604</v>
      </c>
      <c r="D1304" s="16" t="s">
        <v>5923</v>
      </c>
      <c r="E1304" s="16" t="s">
        <v>40</v>
      </c>
      <c r="F1304" s="16" t="s">
        <v>6005</v>
      </c>
      <c r="G1304" s="39">
        <v>913325787860</v>
      </c>
      <c r="H1304" s="16">
        <v>1</v>
      </c>
      <c r="I1304" s="16">
        <v>1</v>
      </c>
      <c r="J1304" s="16">
        <v>1</v>
      </c>
      <c r="K1304" s="16">
        <v>0</v>
      </c>
      <c r="L1304" s="16">
        <v>2.9</v>
      </c>
      <c r="M1304" s="16">
        <v>370</v>
      </c>
      <c r="N1304" s="16">
        <v>4.3</v>
      </c>
      <c r="O1304" s="16">
        <v>1310</v>
      </c>
      <c r="P1304" s="16"/>
      <c r="Q1304" s="16" t="s">
        <v>6006</v>
      </c>
      <c r="R1304" s="16" t="s">
        <v>6007</v>
      </c>
      <c r="S1304" s="16">
        <v>650</v>
      </c>
      <c r="T1304" s="16" t="str">
        <f t="shared" si="41"/>
        <v>Poor</v>
      </c>
      <c r="U1304" s="37" t="str">
        <f t="shared" si="40"/>
        <v>Affordable</v>
      </c>
    </row>
    <row r="1305" spans="1:21" x14ac:dyDescent="0.35">
      <c r="A1305" s="41" t="s">
        <v>6008</v>
      </c>
      <c r="B1305" s="16" t="s">
        <v>6009</v>
      </c>
      <c r="C1305" s="16" t="s">
        <v>6010</v>
      </c>
      <c r="D1305" s="16" t="s">
        <v>5115</v>
      </c>
      <c r="E1305" s="16" t="s">
        <v>2469</v>
      </c>
      <c r="F1305" s="16" t="s">
        <v>6011</v>
      </c>
      <c r="G1305" s="39">
        <v>919051314416</v>
      </c>
      <c r="H1305" s="16">
        <v>1</v>
      </c>
      <c r="I1305" s="16">
        <v>1</v>
      </c>
      <c r="J1305" s="16">
        <v>1</v>
      </c>
      <c r="K1305" s="16">
        <v>0</v>
      </c>
      <c r="L1305" s="16">
        <v>3.8</v>
      </c>
      <c r="M1305" s="16">
        <v>306</v>
      </c>
      <c r="N1305" s="16">
        <v>3.8</v>
      </c>
      <c r="O1305" s="16">
        <v>9180</v>
      </c>
      <c r="P1305" s="16"/>
      <c r="Q1305" s="16" t="s">
        <v>6012</v>
      </c>
      <c r="R1305" s="16" t="s">
        <v>6013</v>
      </c>
      <c r="S1305" s="16">
        <v>500</v>
      </c>
      <c r="T1305" s="16" t="str">
        <f t="shared" si="41"/>
        <v>Average</v>
      </c>
      <c r="U1305" s="37" t="str">
        <f t="shared" si="40"/>
        <v>Affordable</v>
      </c>
    </row>
    <row r="1306" spans="1:21" x14ac:dyDescent="0.35">
      <c r="A1306" s="41" t="s">
        <v>6014</v>
      </c>
      <c r="B1306" s="16" t="s">
        <v>6015</v>
      </c>
      <c r="C1306" s="16" t="s">
        <v>6016</v>
      </c>
      <c r="D1306" s="16" t="s">
        <v>1121</v>
      </c>
      <c r="E1306" s="16" t="s">
        <v>973</v>
      </c>
      <c r="F1306" s="16" t="s">
        <v>6017</v>
      </c>
      <c r="G1306" s="39">
        <v>913323556801</v>
      </c>
      <c r="H1306" s="16">
        <v>1</v>
      </c>
      <c r="I1306" s="16">
        <v>1</v>
      </c>
      <c r="J1306" s="16">
        <v>1</v>
      </c>
      <c r="K1306" s="16">
        <v>0</v>
      </c>
      <c r="L1306" s="16">
        <v>4.0999999999999996</v>
      </c>
      <c r="M1306" s="16">
        <v>2018</v>
      </c>
      <c r="N1306" s="16">
        <v>4</v>
      </c>
      <c r="O1306" s="16">
        <v>7082</v>
      </c>
      <c r="P1306" s="16" t="s">
        <v>6018</v>
      </c>
      <c r="Q1306" s="16" t="s">
        <v>6019</v>
      </c>
      <c r="R1306" s="16" t="s">
        <v>6020</v>
      </c>
      <c r="S1306" s="16">
        <v>450</v>
      </c>
      <c r="T1306" s="16" t="str">
        <f t="shared" si="41"/>
        <v>Excellent</v>
      </c>
      <c r="U1306" s="37" t="str">
        <f t="shared" si="40"/>
        <v>Affordable</v>
      </c>
    </row>
    <row r="1307" spans="1:21" x14ac:dyDescent="0.35">
      <c r="A1307" s="41" t="s">
        <v>6021</v>
      </c>
      <c r="B1307" s="16" t="s">
        <v>6022</v>
      </c>
      <c r="C1307" s="16" t="s">
        <v>3293</v>
      </c>
      <c r="D1307" s="16" t="s">
        <v>5871</v>
      </c>
      <c r="E1307" s="16"/>
      <c r="F1307" s="16" t="s">
        <v>5872</v>
      </c>
      <c r="G1307" s="39">
        <v>916290123186</v>
      </c>
      <c r="H1307" s="16">
        <v>1</v>
      </c>
      <c r="I1307" s="16">
        <v>0</v>
      </c>
      <c r="J1307" s="16">
        <v>0</v>
      </c>
      <c r="K1307" s="16">
        <v>0</v>
      </c>
      <c r="L1307" s="16" t="s">
        <v>49</v>
      </c>
      <c r="M1307" s="16">
        <v>0</v>
      </c>
      <c r="N1307" s="16">
        <v>3.2</v>
      </c>
      <c r="O1307" s="16">
        <v>133</v>
      </c>
      <c r="P1307" s="16"/>
      <c r="Q1307" s="16"/>
      <c r="R1307" s="16"/>
      <c r="S1307" s="16">
        <v>250</v>
      </c>
      <c r="T1307" s="16" t="str">
        <f t="shared" si="41"/>
        <v>Not rated</v>
      </c>
      <c r="U1307" s="37" t="str">
        <f t="shared" si="40"/>
        <v>Affordable</v>
      </c>
    </row>
    <row r="1308" spans="1:21" x14ac:dyDescent="0.35">
      <c r="A1308" s="41" t="s">
        <v>1455</v>
      </c>
      <c r="B1308" s="16" t="s">
        <v>6023</v>
      </c>
      <c r="C1308" s="16" t="s">
        <v>1457</v>
      </c>
      <c r="D1308" s="16" t="s">
        <v>4687</v>
      </c>
      <c r="E1308" s="16"/>
      <c r="F1308" s="16" t="s">
        <v>6024</v>
      </c>
      <c r="G1308" s="39">
        <v>916292268956</v>
      </c>
      <c r="H1308" s="16">
        <v>1</v>
      </c>
      <c r="I1308" s="16">
        <v>0</v>
      </c>
      <c r="J1308" s="16">
        <v>0</v>
      </c>
      <c r="K1308" s="16">
        <v>0</v>
      </c>
      <c r="L1308" s="16" t="s">
        <v>49</v>
      </c>
      <c r="M1308" s="16">
        <v>0</v>
      </c>
      <c r="N1308" s="16">
        <v>4.0999999999999996</v>
      </c>
      <c r="O1308" s="16">
        <v>5</v>
      </c>
      <c r="P1308" s="16"/>
      <c r="Q1308" s="16"/>
      <c r="R1308" s="16"/>
      <c r="S1308" s="16">
        <v>150</v>
      </c>
      <c r="T1308" s="16" t="str">
        <f t="shared" si="41"/>
        <v>Not rated</v>
      </c>
      <c r="U1308" s="37" t="str">
        <f t="shared" si="40"/>
        <v>Affordable</v>
      </c>
    </row>
    <row r="1309" spans="1:21" x14ac:dyDescent="0.35">
      <c r="A1309" s="41" t="s">
        <v>6025</v>
      </c>
      <c r="B1309" s="16" t="s">
        <v>6026</v>
      </c>
      <c r="C1309" s="16" t="s">
        <v>6027</v>
      </c>
      <c r="D1309" s="16" t="s">
        <v>5115</v>
      </c>
      <c r="E1309" s="16" t="s">
        <v>897</v>
      </c>
      <c r="F1309" s="16" t="s">
        <v>6028</v>
      </c>
      <c r="G1309" s="39">
        <v>919830131572</v>
      </c>
      <c r="H1309" s="16">
        <v>1</v>
      </c>
      <c r="I1309" s="16">
        <v>1</v>
      </c>
      <c r="J1309" s="16">
        <v>1</v>
      </c>
      <c r="K1309" s="16">
        <v>0</v>
      </c>
      <c r="L1309" s="16">
        <v>3.3</v>
      </c>
      <c r="M1309" s="16">
        <v>7</v>
      </c>
      <c r="N1309" s="16">
        <v>3.5</v>
      </c>
      <c r="O1309" s="16">
        <v>283</v>
      </c>
      <c r="P1309" s="16"/>
      <c r="Q1309" s="16"/>
      <c r="R1309" s="16"/>
      <c r="S1309" s="16">
        <v>200</v>
      </c>
      <c r="T1309" s="16" t="str">
        <f t="shared" si="41"/>
        <v>Average</v>
      </c>
      <c r="U1309" s="37" t="str">
        <f t="shared" si="40"/>
        <v>Affordable</v>
      </c>
    </row>
    <row r="1310" spans="1:21" x14ac:dyDescent="0.35">
      <c r="A1310" s="41" t="s">
        <v>6029</v>
      </c>
      <c r="B1310" s="16" t="s">
        <v>6030</v>
      </c>
      <c r="C1310" s="16" t="s">
        <v>6031</v>
      </c>
      <c r="D1310" s="16" t="s">
        <v>5115</v>
      </c>
      <c r="E1310" s="16" t="s">
        <v>152</v>
      </c>
      <c r="F1310" s="16" t="s">
        <v>6032</v>
      </c>
      <c r="G1310" s="39">
        <v>919681299990</v>
      </c>
      <c r="H1310" s="16">
        <v>1</v>
      </c>
      <c r="I1310" s="16">
        <v>1</v>
      </c>
      <c r="J1310" s="16">
        <v>0</v>
      </c>
      <c r="K1310" s="16">
        <v>0</v>
      </c>
      <c r="L1310" s="16" t="s">
        <v>49</v>
      </c>
      <c r="M1310" s="16">
        <v>0</v>
      </c>
      <c r="N1310" s="16">
        <v>3.5</v>
      </c>
      <c r="O1310" s="16">
        <v>1209</v>
      </c>
      <c r="P1310" s="16"/>
      <c r="Q1310" s="16"/>
      <c r="R1310" s="16"/>
      <c r="S1310" s="16">
        <v>100</v>
      </c>
      <c r="T1310" s="16" t="str">
        <f t="shared" si="41"/>
        <v>Not rated</v>
      </c>
      <c r="U1310" s="37" t="str">
        <f t="shared" si="40"/>
        <v>Affordable</v>
      </c>
    </row>
    <row r="1311" spans="1:21" x14ac:dyDescent="0.35">
      <c r="A1311" s="41" t="s">
        <v>6033</v>
      </c>
      <c r="B1311" s="16" t="s">
        <v>6034</v>
      </c>
      <c r="C1311" s="16" t="s">
        <v>6035</v>
      </c>
      <c r="D1311" s="16" t="s">
        <v>4854</v>
      </c>
      <c r="E1311" s="16" t="s">
        <v>124</v>
      </c>
      <c r="F1311" s="16" t="s">
        <v>6036</v>
      </c>
      <c r="G1311" s="39">
        <v>916553514495</v>
      </c>
      <c r="H1311" s="16">
        <v>1</v>
      </c>
      <c r="I1311" s="16">
        <v>1</v>
      </c>
      <c r="J1311" s="16">
        <v>1</v>
      </c>
      <c r="K1311" s="16">
        <v>0</v>
      </c>
      <c r="L1311" s="16">
        <v>3.3</v>
      </c>
      <c r="M1311" s="16">
        <v>24</v>
      </c>
      <c r="N1311" s="16">
        <v>3.7</v>
      </c>
      <c r="O1311" s="16">
        <v>1721</v>
      </c>
      <c r="P1311" s="16"/>
      <c r="Q1311" s="16"/>
      <c r="R1311" s="16" t="s">
        <v>6037</v>
      </c>
      <c r="S1311" s="16">
        <v>150</v>
      </c>
      <c r="T1311" s="16" t="str">
        <f t="shared" si="41"/>
        <v>Average</v>
      </c>
      <c r="U1311" s="37" t="str">
        <f t="shared" si="40"/>
        <v>Affordable</v>
      </c>
    </row>
    <row r="1312" spans="1:21" x14ac:dyDescent="0.35">
      <c r="A1312" s="41" t="s">
        <v>6038</v>
      </c>
      <c r="B1312" s="16" t="s">
        <v>6039</v>
      </c>
      <c r="C1312" s="16" t="s">
        <v>201</v>
      </c>
      <c r="D1312" s="16" t="s">
        <v>5624</v>
      </c>
      <c r="E1312" s="16" t="s">
        <v>202</v>
      </c>
      <c r="F1312" s="16" t="s">
        <v>6040</v>
      </c>
      <c r="G1312" s="39">
        <v>918585072872</v>
      </c>
      <c r="H1312" s="16">
        <v>1</v>
      </c>
      <c r="I1312" s="16">
        <v>1</v>
      </c>
      <c r="J1312" s="16">
        <v>1</v>
      </c>
      <c r="K1312" s="16">
        <v>0</v>
      </c>
      <c r="L1312" s="16">
        <v>3.1</v>
      </c>
      <c r="M1312" s="16">
        <v>104</v>
      </c>
      <c r="N1312" s="16">
        <v>3.9</v>
      </c>
      <c r="O1312" s="16">
        <v>2095</v>
      </c>
      <c r="P1312" s="16"/>
      <c r="Q1312" s="16"/>
      <c r="R1312" s="16" t="s">
        <v>6041</v>
      </c>
      <c r="S1312" s="16">
        <v>350</v>
      </c>
      <c r="T1312" s="16" t="str">
        <f t="shared" si="41"/>
        <v>Average</v>
      </c>
      <c r="U1312" s="37" t="str">
        <f t="shared" si="40"/>
        <v>Affordable</v>
      </c>
    </row>
    <row r="1313" spans="1:21" x14ac:dyDescent="0.35">
      <c r="A1313" s="41" t="s">
        <v>6042</v>
      </c>
      <c r="B1313" s="16" t="s">
        <v>6043</v>
      </c>
      <c r="C1313" s="16" t="s">
        <v>6044</v>
      </c>
      <c r="D1313" s="16" t="s">
        <v>5704</v>
      </c>
      <c r="E1313" s="16" t="s">
        <v>283</v>
      </c>
      <c r="F1313" s="16" t="s">
        <v>6045</v>
      </c>
      <c r="G1313" s="39">
        <v>916290684070</v>
      </c>
      <c r="H1313" s="16">
        <v>1</v>
      </c>
      <c r="I1313" s="16">
        <v>1</v>
      </c>
      <c r="J1313" s="16">
        <v>1</v>
      </c>
      <c r="K1313" s="16">
        <v>1</v>
      </c>
      <c r="L1313" s="16">
        <v>3.6</v>
      </c>
      <c r="M1313" s="16">
        <v>23</v>
      </c>
      <c r="N1313" s="16">
        <v>4.3</v>
      </c>
      <c r="O1313" s="16">
        <v>1002</v>
      </c>
      <c r="P1313" s="16"/>
      <c r="Q1313" s="16"/>
      <c r="R1313" s="16"/>
      <c r="S1313" s="16">
        <v>100</v>
      </c>
      <c r="T1313" s="16" t="str">
        <f t="shared" si="41"/>
        <v>Average</v>
      </c>
      <c r="U1313" s="37" t="str">
        <f t="shared" si="40"/>
        <v>Affordable</v>
      </c>
    </row>
    <row r="1314" spans="1:21" x14ac:dyDescent="0.35">
      <c r="A1314" s="41" t="s">
        <v>6046</v>
      </c>
      <c r="B1314" s="16" t="s">
        <v>6047</v>
      </c>
      <c r="C1314" s="16" t="s">
        <v>1187</v>
      </c>
      <c r="D1314" s="16" t="s">
        <v>978</v>
      </c>
      <c r="E1314" s="16" t="s">
        <v>3216</v>
      </c>
      <c r="F1314" s="16" t="s">
        <v>6048</v>
      </c>
      <c r="G1314" s="39">
        <v>919830448610</v>
      </c>
      <c r="H1314" s="16">
        <v>1</v>
      </c>
      <c r="I1314" s="16">
        <v>1</v>
      </c>
      <c r="J1314" s="16">
        <v>1</v>
      </c>
      <c r="K1314" s="16">
        <v>1</v>
      </c>
      <c r="L1314" s="16">
        <v>2.8</v>
      </c>
      <c r="M1314" s="16">
        <v>78</v>
      </c>
      <c r="N1314" s="16">
        <v>3.9</v>
      </c>
      <c r="O1314" s="16">
        <v>186</v>
      </c>
      <c r="P1314" s="16"/>
      <c r="Q1314" s="16"/>
      <c r="R1314" s="16"/>
      <c r="S1314" s="16">
        <v>150</v>
      </c>
      <c r="T1314" s="16" t="str">
        <f t="shared" si="41"/>
        <v>Poor</v>
      </c>
      <c r="U1314" s="37" t="str">
        <f t="shared" si="40"/>
        <v>Affordable</v>
      </c>
    </row>
    <row r="1315" spans="1:21" x14ac:dyDescent="0.35">
      <c r="A1315" s="41" t="s">
        <v>6049</v>
      </c>
      <c r="B1315" s="16" t="s">
        <v>6050</v>
      </c>
      <c r="C1315" s="16" t="s">
        <v>6051</v>
      </c>
      <c r="D1315" s="16" t="s">
        <v>4687</v>
      </c>
      <c r="E1315" s="16" t="s">
        <v>6052</v>
      </c>
      <c r="F1315" s="16" t="s">
        <v>6053</v>
      </c>
      <c r="G1315" s="39">
        <v>919007492474</v>
      </c>
      <c r="H1315" s="16">
        <v>1</v>
      </c>
      <c r="I1315" s="16">
        <v>1</v>
      </c>
      <c r="J1315" s="16">
        <v>0</v>
      </c>
      <c r="K1315" s="16">
        <v>0</v>
      </c>
      <c r="L1315" s="16" t="s">
        <v>49</v>
      </c>
      <c r="M1315" s="16">
        <v>0</v>
      </c>
      <c r="N1315" s="16">
        <v>3.6</v>
      </c>
      <c r="O1315" s="16">
        <v>189</v>
      </c>
      <c r="P1315" s="16"/>
      <c r="Q1315" s="16"/>
      <c r="R1315" s="16" t="s">
        <v>6054</v>
      </c>
      <c r="S1315" s="16">
        <v>150</v>
      </c>
      <c r="T1315" s="16" t="str">
        <f t="shared" si="41"/>
        <v>Not rated</v>
      </c>
      <c r="U1315" s="37" t="str">
        <f t="shared" si="40"/>
        <v>Affordable</v>
      </c>
    </row>
    <row r="1316" spans="1:21" x14ac:dyDescent="0.35">
      <c r="A1316" s="41" t="s">
        <v>6055</v>
      </c>
      <c r="B1316" s="16" t="s">
        <v>6056</v>
      </c>
      <c r="C1316" s="16" t="s">
        <v>281</v>
      </c>
      <c r="D1316" s="16" t="s">
        <v>4687</v>
      </c>
      <c r="E1316" s="16" t="s">
        <v>152</v>
      </c>
      <c r="F1316" s="16" t="s">
        <v>6057</v>
      </c>
      <c r="G1316" s="39">
        <v>913325743584</v>
      </c>
      <c r="H1316" s="16">
        <v>1</v>
      </c>
      <c r="I1316" s="16">
        <v>1</v>
      </c>
      <c r="J1316" s="16">
        <v>0</v>
      </c>
      <c r="K1316" s="16">
        <v>1</v>
      </c>
      <c r="L1316" s="16">
        <v>3.3</v>
      </c>
      <c r="M1316" s="16">
        <v>77</v>
      </c>
      <c r="N1316" s="16">
        <v>3.8</v>
      </c>
      <c r="O1316" s="16">
        <v>3490</v>
      </c>
      <c r="P1316" s="16"/>
      <c r="Q1316" s="16"/>
      <c r="R1316" s="16"/>
      <c r="S1316" s="16">
        <v>300</v>
      </c>
      <c r="T1316" s="16" t="str">
        <f t="shared" si="41"/>
        <v>Average</v>
      </c>
      <c r="U1316" s="37" t="str">
        <f t="shared" si="40"/>
        <v>Affordable</v>
      </c>
    </row>
    <row r="1317" spans="1:21" x14ac:dyDescent="0.35">
      <c r="A1317" s="41" t="s">
        <v>6058</v>
      </c>
      <c r="B1317" s="16" t="s">
        <v>6059</v>
      </c>
      <c r="C1317" s="16" t="s">
        <v>21</v>
      </c>
      <c r="D1317" s="16" t="s">
        <v>123</v>
      </c>
      <c r="E1317" s="16"/>
      <c r="F1317" s="16" t="s">
        <v>6060</v>
      </c>
      <c r="G1317" s="39">
        <v>919821101977</v>
      </c>
      <c r="H1317" s="16">
        <v>1</v>
      </c>
      <c r="I1317" s="16">
        <v>0</v>
      </c>
      <c r="J1317" s="16">
        <v>0</v>
      </c>
      <c r="K1317" s="16">
        <v>0</v>
      </c>
      <c r="L1317" s="16" t="s">
        <v>49</v>
      </c>
      <c r="M1317" s="16">
        <v>0</v>
      </c>
      <c r="N1317" s="16">
        <v>2.8</v>
      </c>
      <c r="O1317" s="16">
        <v>34</v>
      </c>
      <c r="P1317" s="16"/>
      <c r="Q1317" s="16"/>
      <c r="R1317" s="16"/>
      <c r="S1317" s="16">
        <v>150</v>
      </c>
      <c r="T1317" s="16" t="str">
        <f t="shared" si="41"/>
        <v>Not rated</v>
      </c>
      <c r="U1317" s="37" t="str">
        <f t="shared" si="40"/>
        <v>Affordable</v>
      </c>
    </row>
    <row r="1318" spans="1:21" x14ac:dyDescent="0.35">
      <c r="A1318" s="41" t="s">
        <v>6061</v>
      </c>
      <c r="B1318" s="16" t="s">
        <v>6062</v>
      </c>
      <c r="C1318" s="16" t="s">
        <v>6063</v>
      </c>
      <c r="D1318" s="16" t="s">
        <v>4854</v>
      </c>
      <c r="E1318" s="16" t="s">
        <v>2561</v>
      </c>
      <c r="F1318" s="16" t="s">
        <v>6064</v>
      </c>
      <c r="G1318" s="39">
        <v>919831119057</v>
      </c>
      <c r="H1318" s="16">
        <v>1</v>
      </c>
      <c r="I1318" s="16">
        <v>1</v>
      </c>
      <c r="J1318" s="16">
        <v>0</v>
      </c>
      <c r="K1318" s="16">
        <v>1</v>
      </c>
      <c r="L1318" s="16" t="s">
        <v>49</v>
      </c>
      <c r="M1318" s="16">
        <v>0</v>
      </c>
      <c r="N1318" s="16">
        <v>3.9</v>
      </c>
      <c r="O1318" s="16">
        <v>2950</v>
      </c>
      <c r="P1318" s="16"/>
      <c r="Q1318" s="16"/>
      <c r="R1318" s="16"/>
      <c r="S1318" s="16">
        <v>100</v>
      </c>
      <c r="T1318" s="16" t="str">
        <f t="shared" si="41"/>
        <v>Not rated</v>
      </c>
      <c r="U1318" s="37" t="str">
        <f t="shared" si="40"/>
        <v>Affordable</v>
      </c>
    </row>
    <row r="1319" spans="1:21" x14ac:dyDescent="0.35">
      <c r="A1319" s="41" t="s">
        <v>6065</v>
      </c>
      <c r="B1319" s="16" t="s">
        <v>6066</v>
      </c>
      <c r="C1319" s="16" t="s">
        <v>6067</v>
      </c>
      <c r="D1319" s="16" t="s">
        <v>3901</v>
      </c>
      <c r="E1319" s="16" t="s">
        <v>188</v>
      </c>
      <c r="F1319" s="16" t="s">
        <v>6068</v>
      </c>
      <c r="G1319" s="39">
        <v>917701937429</v>
      </c>
      <c r="H1319" s="16">
        <v>1</v>
      </c>
      <c r="I1319" s="16">
        <v>1</v>
      </c>
      <c r="J1319" s="16">
        <v>1</v>
      </c>
      <c r="K1319" s="16">
        <v>0</v>
      </c>
      <c r="L1319" s="16">
        <v>3</v>
      </c>
      <c r="M1319" s="16">
        <v>29</v>
      </c>
      <c r="N1319" s="16">
        <v>4</v>
      </c>
      <c r="O1319" s="16">
        <v>1607</v>
      </c>
      <c r="P1319" s="16"/>
      <c r="Q1319" s="16"/>
      <c r="R1319" s="16"/>
      <c r="S1319" s="16">
        <v>400</v>
      </c>
      <c r="T1319" s="16" t="str">
        <f t="shared" si="41"/>
        <v>Average</v>
      </c>
      <c r="U1319" s="37" t="str">
        <f t="shared" si="40"/>
        <v>Affordable</v>
      </c>
    </row>
    <row r="1320" spans="1:21" x14ac:dyDescent="0.35">
      <c r="A1320" s="41" t="s">
        <v>453</v>
      </c>
      <c r="B1320" s="16" t="s">
        <v>6069</v>
      </c>
      <c r="C1320" s="16" t="s">
        <v>260</v>
      </c>
      <c r="D1320" s="16" t="s">
        <v>5871</v>
      </c>
      <c r="E1320" s="16"/>
      <c r="F1320" s="16" t="s">
        <v>6070</v>
      </c>
      <c r="G1320" s="39">
        <v>919330295780</v>
      </c>
      <c r="H1320" s="16">
        <v>1</v>
      </c>
      <c r="I1320" s="16">
        <v>1</v>
      </c>
      <c r="J1320" s="16">
        <v>1</v>
      </c>
      <c r="K1320" s="16">
        <v>0</v>
      </c>
      <c r="L1320" s="16">
        <v>3.4</v>
      </c>
      <c r="M1320" s="16">
        <v>10</v>
      </c>
      <c r="N1320" s="16">
        <v>3.6</v>
      </c>
      <c r="O1320" s="16">
        <v>307</v>
      </c>
      <c r="P1320" s="16"/>
      <c r="Q1320" s="16"/>
      <c r="R1320" s="16" t="s">
        <v>6071</v>
      </c>
      <c r="S1320" s="16">
        <v>200</v>
      </c>
      <c r="T1320" s="16" t="str">
        <f t="shared" si="41"/>
        <v>Average</v>
      </c>
      <c r="U1320" s="37" t="str">
        <f t="shared" si="40"/>
        <v>Affordable</v>
      </c>
    </row>
    <row r="1321" spans="1:21" x14ac:dyDescent="0.35">
      <c r="A1321" s="41" t="s">
        <v>6072</v>
      </c>
      <c r="B1321" s="16" t="s">
        <v>6073</v>
      </c>
      <c r="C1321" s="16" t="s">
        <v>4008</v>
      </c>
      <c r="D1321" s="16" t="s">
        <v>3901</v>
      </c>
      <c r="E1321" s="16" t="s">
        <v>40</v>
      </c>
      <c r="F1321" s="16" t="s">
        <v>6074</v>
      </c>
      <c r="G1321" s="39">
        <v>916290931692</v>
      </c>
      <c r="H1321" s="16">
        <v>1</v>
      </c>
      <c r="I1321" s="16">
        <v>1</v>
      </c>
      <c r="J1321" s="16">
        <v>1</v>
      </c>
      <c r="K1321" s="16">
        <v>0</v>
      </c>
      <c r="L1321" s="16">
        <v>4.0999999999999996</v>
      </c>
      <c r="M1321" s="16">
        <v>210</v>
      </c>
      <c r="N1321" s="16">
        <v>4.2</v>
      </c>
      <c r="O1321" s="16">
        <v>4662</v>
      </c>
      <c r="P1321" s="16"/>
      <c r="Q1321" s="16"/>
      <c r="R1321" s="16" t="s">
        <v>6075</v>
      </c>
      <c r="S1321" s="16">
        <v>500</v>
      </c>
      <c r="T1321" s="16" t="str">
        <f t="shared" si="41"/>
        <v>Excellent</v>
      </c>
      <c r="U1321" s="37" t="str">
        <f t="shared" si="40"/>
        <v>Affordable</v>
      </c>
    </row>
    <row r="1322" spans="1:21" x14ac:dyDescent="0.35">
      <c r="A1322" s="41" t="s">
        <v>6076</v>
      </c>
      <c r="B1322" s="16" t="s">
        <v>6077</v>
      </c>
      <c r="C1322" s="16" t="s">
        <v>46</v>
      </c>
      <c r="D1322" s="16" t="s">
        <v>3901</v>
      </c>
      <c r="E1322" s="16" t="s">
        <v>713</v>
      </c>
      <c r="F1322" s="16" t="s">
        <v>6078</v>
      </c>
      <c r="G1322" s="39">
        <v>917595841076</v>
      </c>
      <c r="H1322" s="16">
        <v>1</v>
      </c>
      <c r="I1322" s="16">
        <v>1</v>
      </c>
      <c r="J1322" s="16">
        <v>1</v>
      </c>
      <c r="K1322" s="16">
        <v>0</v>
      </c>
      <c r="L1322" s="16">
        <v>3.3</v>
      </c>
      <c r="M1322" s="16">
        <v>9</v>
      </c>
      <c r="N1322" s="16">
        <v>3.3</v>
      </c>
      <c r="O1322" s="16">
        <v>176</v>
      </c>
      <c r="P1322" s="16"/>
      <c r="Q1322" s="16"/>
      <c r="R1322" s="16" t="s">
        <v>6079</v>
      </c>
      <c r="S1322" s="16">
        <v>600</v>
      </c>
      <c r="T1322" s="16" t="str">
        <f t="shared" si="41"/>
        <v>Average</v>
      </c>
      <c r="U1322" s="37" t="str">
        <f t="shared" si="40"/>
        <v>Affordable</v>
      </c>
    </row>
    <row r="1323" spans="1:21" x14ac:dyDescent="0.35">
      <c r="A1323" s="41" t="s">
        <v>1568</v>
      </c>
      <c r="B1323" s="16" t="s">
        <v>6080</v>
      </c>
      <c r="C1323" s="16" t="s">
        <v>1169</v>
      </c>
      <c r="D1323" s="16" t="s">
        <v>915</v>
      </c>
      <c r="E1323" s="16" t="s">
        <v>124</v>
      </c>
      <c r="F1323" s="16" t="s">
        <v>6081</v>
      </c>
      <c r="G1323" s="39">
        <v>913365422426</v>
      </c>
      <c r="H1323" s="16">
        <v>1</v>
      </c>
      <c r="I1323" s="16">
        <v>1</v>
      </c>
      <c r="J1323" s="16">
        <v>1</v>
      </c>
      <c r="K1323" s="16">
        <v>1</v>
      </c>
      <c r="L1323" s="16">
        <v>4.2</v>
      </c>
      <c r="M1323" s="16">
        <v>310</v>
      </c>
      <c r="N1323" s="16">
        <v>4.2</v>
      </c>
      <c r="O1323" s="16">
        <v>4952</v>
      </c>
      <c r="P1323" s="16"/>
      <c r="Q1323" s="16"/>
      <c r="R1323" s="16" t="s">
        <v>6082</v>
      </c>
      <c r="S1323" s="16">
        <v>300</v>
      </c>
      <c r="T1323" s="16" t="str">
        <f t="shared" si="41"/>
        <v>Excellent</v>
      </c>
      <c r="U1323" s="37" t="str">
        <f t="shared" si="40"/>
        <v>Affordable</v>
      </c>
    </row>
    <row r="1324" spans="1:21" x14ac:dyDescent="0.35">
      <c r="A1324" s="41" t="s">
        <v>6083</v>
      </c>
      <c r="B1324" s="16" t="s">
        <v>6084</v>
      </c>
      <c r="C1324" s="16" t="s">
        <v>6085</v>
      </c>
      <c r="D1324" s="16" t="s">
        <v>4687</v>
      </c>
      <c r="E1324" s="16" t="s">
        <v>137</v>
      </c>
      <c r="F1324" s="16" t="s">
        <v>6086</v>
      </c>
      <c r="G1324" s="39">
        <v>919123048196</v>
      </c>
      <c r="H1324" s="16">
        <v>1</v>
      </c>
      <c r="I1324" s="16">
        <v>1</v>
      </c>
      <c r="J1324" s="16">
        <v>1</v>
      </c>
      <c r="K1324" s="16">
        <v>0</v>
      </c>
      <c r="L1324" s="16">
        <v>3.7</v>
      </c>
      <c r="M1324" s="16">
        <v>4</v>
      </c>
      <c r="N1324" s="16">
        <v>4</v>
      </c>
      <c r="O1324" s="16">
        <v>116</v>
      </c>
      <c r="P1324" s="16"/>
      <c r="Q1324" s="16"/>
      <c r="R1324" s="16"/>
      <c r="S1324" s="16">
        <v>200</v>
      </c>
      <c r="T1324" s="16" t="str">
        <f t="shared" si="41"/>
        <v>Average</v>
      </c>
      <c r="U1324" s="37" t="str">
        <f t="shared" si="40"/>
        <v>Affordable</v>
      </c>
    </row>
    <row r="1325" spans="1:21" x14ac:dyDescent="0.35">
      <c r="A1325" s="41" t="s">
        <v>6087</v>
      </c>
      <c r="B1325" s="16" t="s">
        <v>6088</v>
      </c>
      <c r="C1325" s="16" t="s">
        <v>397</v>
      </c>
      <c r="D1325" s="16" t="s">
        <v>5871</v>
      </c>
      <c r="E1325" s="16"/>
      <c r="F1325" s="16" t="s">
        <v>6089</v>
      </c>
      <c r="G1325" s="39">
        <v>916290313657</v>
      </c>
      <c r="H1325" s="16">
        <v>1</v>
      </c>
      <c r="I1325" s="16">
        <v>0</v>
      </c>
      <c r="J1325" s="16">
        <v>0</v>
      </c>
      <c r="K1325" s="16">
        <v>1</v>
      </c>
      <c r="L1325" s="16" t="s">
        <v>49</v>
      </c>
      <c r="M1325" s="16">
        <v>0</v>
      </c>
      <c r="N1325" s="16">
        <v>3.6</v>
      </c>
      <c r="O1325" s="16">
        <v>1830</v>
      </c>
      <c r="P1325" s="16"/>
      <c r="Q1325" s="16"/>
      <c r="R1325" s="16" t="s">
        <v>6090</v>
      </c>
      <c r="S1325" s="16">
        <v>100</v>
      </c>
      <c r="T1325" s="16" t="str">
        <f t="shared" si="41"/>
        <v>Not rated</v>
      </c>
      <c r="U1325" s="37" t="str">
        <f t="shared" si="40"/>
        <v>Affordable</v>
      </c>
    </row>
    <row r="1326" spans="1:21" x14ac:dyDescent="0.35">
      <c r="A1326" s="41" t="s">
        <v>1614</v>
      </c>
      <c r="B1326" s="16" t="s">
        <v>6091</v>
      </c>
      <c r="C1326" s="16" t="s">
        <v>1169</v>
      </c>
      <c r="D1326" s="16" t="s">
        <v>117</v>
      </c>
      <c r="E1326" s="16" t="s">
        <v>54</v>
      </c>
      <c r="F1326" s="16" t="s">
        <v>6092</v>
      </c>
      <c r="G1326" s="39">
        <v>919830156600</v>
      </c>
      <c r="H1326" s="16">
        <v>1</v>
      </c>
      <c r="I1326" s="16">
        <v>1</v>
      </c>
      <c r="J1326" s="16">
        <v>1</v>
      </c>
      <c r="K1326" s="16">
        <v>0</v>
      </c>
      <c r="L1326" s="16">
        <v>3.2</v>
      </c>
      <c r="M1326" s="16">
        <v>63</v>
      </c>
      <c r="N1326" s="16">
        <v>4.0999999999999996</v>
      </c>
      <c r="O1326" s="16">
        <v>13</v>
      </c>
      <c r="P1326" s="16"/>
      <c r="Q1326" s="16"/>
      <c r="R1326" s="16"/>
      <c r="S1326" s="16">
        <v>150</v>
      </c>
      <c r="T1326" s="16" t="str">
        <f t="shared" si="41"/>
        <v>Average</v>
      </c>
      <c r="U1326" s="37" t="str">
        <f t="shared" si="40"/>
        <v>Affordable</v>
      </c>
    </row>
    <row r="1327" spans="1:21" x14ac:dyDescent="0.35">
      <c r="A1327" s="41" t="s">
        <v>5555</v>
      </c>
      <c r="B1327" s="16" t="s">
        <v>6093</v>
      </c>
      <c r="C1327" s="16" t="s">
        <v>6094</v>
      </c>
      <c r="D1327" s="16" t="s">
        <v>4854</v>
      </c>
      <c r="E1327" s="16" t="s">
        <v>40</v>
      </c>
      <c r="F1327" s="16" t="s">
        <v>6095</v>
      </c>
      <c r="G1327" s="39">
        <v>919073915048</v>
      </c>
      <c r="H1327" s="16">
        <v>1</v>
      </c>
      <c r="I1327" s="16">
        <v>1</v>
      </c>
      <c r="J1327" s="16">
        <v>0</v>
      </c>
      <c r="K1327" s="16">
        <v>0</v>
      </c>
      <c r="L1327" s="16">
        <v>3.6</v>
      </c>
      <c r="M1327" s="16">
        <v>33</v>
      </c>
      <c r="N1327" s="16">
        <v>4.2</v>
      </c>
      <c r="O1327" s="16">
        <v>2593</v>
      </c>
      <c r="P1327" s="16"/>
      <c r="Q1327" s="16" t="s">
        <v>6096</v>
      </c>
      <c r="R1327" s="16" t="s">
        <v>6097</v>
      </c>
      <c r="S1327" s="16">
        <v>500</v>
      </c>
      <c r="T1327" s="16" t="str">
        <f t="shared" si="41"/>
        <v>Average</v>
      </c>
      <c r="U1327" s="37" t="str">
        <f t="shared" si="40"/>
        <v>Affordable</v>
      </c>
    </row>
    <row r="1328" spans="1:21" x14ac:dyDescent="0.35">
      <c r="A1328" s="41" t="s">
        <v>547</v>
      </c>
      <c r="B1328" s="16" t="s">
        <v>6098</v>
      </c>
      <c r="C1328" s="16" t="s">
        <v>2762</v>
      </c>
      <c r="D1328" s="16" t="s">
        <v>4854</v>
      </c>
      <c r="E1328" s="16"/>
      <c r="F1328" s="16" t="s">
        <v>6099</v>
      </c>
      <c r="G1328" s="39">
        <v>918100174746</v>
      </c>
      <c r="H1328" s="16">
        <v>1</v>
      </c>
      <c r="I1328" s="16">
        <v>0</v>
      </c>
      <c r="J1328" s="16">
        <v>0</v>
      </c>
      <c r="K1328" s="16">
        <v>0</v>
      </c>
      <c r="L1328" s="16" t="s">
        <v>49</v>
      </c>
      <c r="M1328" s="16">
        <v>0</v>
      </c>
      <c r="N1328" s="16">
        <v>4</v>
      </c>
      <c r="O1328" s="16">
        <v>103</v>
      </c>
      <c r="P1328" s="16"/>
      <c r="Q1328" s="16"/>
      <c r="R1328" s="16"/>
      <c r="S1328" s="16">
        <v>100</v>
      </c>
      <c r="T1328" s="16" t="str">
        <f t="shared" si="41"/>
        <v>Not rated</v>
      </c>
      <c r="U1328" s="37" t="str">
        <f t="shared" si="40"/>
        <v>Affordable</v>
      </c>
    </row>
    <row r="1329" spans="1:21" x14ac:dyDescent="0.35">
      <c r="A1329" s="41" t="s">
        <v>6100</v>
      </c>
      <c r="B1329" s="16" t="s">
        <v>6101</v>
      </c>
      <c r="C1329" s="16" t="s">
        <v>6102</v>
      </c>
      <c r="D1329" s="16" t="s">
        <v>2803</v>
      </c>
      <c r="E1329" s="16"/>
      <c r="F1329" s="16" t="s">
        <v>6103</v>
      </c>
      <c r="G1329" s="39">
        <v>919007632464</v>
      </c>
      <c r="H1329" s="16">
        <v>1</v>
      </c>
      <c r="I1329" s="16">
        <v>0</v>
      </c>
      <c r="J1329" s="16">
        <v>0</v>
      </c>
      <c r="K1329" s="16">
        <v>0</v>
      </c>
      <c r="L1329" s="16" t="s">
        <v>49</v>
      </c>
      <c r="M1329" s="16">
        <v>0</v>
      </c>
      <c r="N1329" s="16">
        <v>3.4</v>
      </c>
      <c r="O1329" s="16">
        <v>121</v>
      </c>
      <c r="P1329" s="16"/>
      <c r="Q1329" s="16"/>
      <c r="R1329" s="16" t="s">
        <v>6104</v>
      </c>
      <c r="S1329" s="16">
        <v>250</v>
      </c>
      <c r="T1329" s="16" t="str">
        <f t="shared" si="41"/>
        <v>Not rated</v>
      </c>
      <c r="U1329" s="37" t="str">
        <f t="shared" si="40"/>
        <v>Affordable</v>
      </c>
    </row>
    <row r="1330" spans="1:21" x14ac:dyDescent="0.35">
      <c r="A1330" s="41" t="s">
        <v>6105</v>
      </c>
      <c r="B1330" s="16" t="s">
        <v>6106</v>
      </c>
      <c r="C1330" s="16" t="s">
        <v>5010</v>
      </c>
      <c r="D1330" s="16" t="s">
        <v>4687</v>
      </c>
      <c r="E1330" s="16" t="s">
        <v>54</v>
      </c>
      <c r="F1330" s="16" t="s">
        <v>6107</v>
      </c>
      <c r="G1330" s="39">
        <v>917003093730</v>
      </c>
      <c r="H1330" s="16">
        <v>1</v>
      </c>
      <c r="I1330" s="16">
        <v>1</v>
      </c>
      <c r="J1330" s="16">
        <v>0</v>
      </c>
      <c r="K1330" s="16">
        <v>0</v>
      </c>
      <c r="L1330" s="16" t="s">
        <v>49</v>
      </c>
      <c r="M1330" s="16">
        <v>0</v>
      </c>
      <c r="N1330" s="16">
        <v>4.2</v>
      </c>
      <c r="O1330" s="16">
        <v>530</v>
      </c>
      <c r="P1330" s="16"/>
      <c r="Q1330" s="16"/>
      <c r="R1330" s="16" t="s">
        <v>6108</v>
      </c>
      <c r="S1330" s="16">
        <v>150</v>
      </c>
      <c r="T1330" s="16" t="str">
        <f t="shared" si="41"/>
        <v>Not rated</v>
      </c>
      <c r="U1330" s="37" t="str">
        <f t="shared" si="40"/>
        <v>Affordable</v>
      </c>
    </row>
    <row r="1331" spans="1:21" x14ac:dyDescent="0.35">
      <c r="A1331" s="41" t="s">
        <v>6109</v>
      </c>
      <c r="B1331" s="16" t="s">
        <v>6110</v>
      </c>
      <c r="C1331" s="16" t="s">
        <v>1623</v>
      </c>
      <c r="D1331" s="16" t="s">
        <v>5624</v>
      </c>
      <c r="E1331" s="16" t="s">
        <v>283</v>
      </c>
      <c r="F1331" s="16" t="s">
        <v>6111</v>
      </c>
      <c r="G1331" s="39">
        <v>919333852612</v>
      </c>
      <c r="H1331" s="16">
        <v>1</v>
      </c>
      <c r="I1331" s="16">
        <v>1</v>
      </c>
      <c r="J1331" s="16">
        <v>0</v>
      </c>
      <c r="K1331" s="16">
        <v>0</v>
      </c>
      <c r="L1331" s="16">
        <v>3.6</v>
      </c>
      <c r="M1331" s="16">
        <v>5</v>
      </c>
      <c r="N1331" s="16">
        <v>4.0999999999999996</v>
      </c>
      <c r="O1331" s="16">
        <v>254</v>
      </c>
      <c r="P1331" s="16"/>
      <c r="Q1331" s="16"/>
      <c r="R1331" s="16"/>
      <c r="S1331" s="16">
        <v>300</v>
      </c>
      <c r="T1331" s="16" t="str">
        <f t="shared" si="41"/>
        <v>Average</v>
      </c>
      <c r="U1331" s="37" t="str">
        <f t="shared" si="40"/>
        <v>Affordable</v>
      </c>
    </row>
    <row r="1332" spans="1:21" x14ac:dyDescent="0.35">
      <c r="A1332" s="41" t="s">
        <v>6112</v>
      </c>
      <c r="B1332" s="16" t="s">
        <v>6113</v>
      </c>
      <c r="C1332" s="16" t="s">
        <v>6114</v>
      </c>
      <c r="D1332" s="16" t="s">
        <v>5624</v>
      </c>
      <c r="E1332" s="16" t="s">
        <v>40</v>
      </c>
      <c r="F1332" s="16" t="s">
        <v>6115</v>
      </c>
      <c r="G1332" s="39">
        <v>917439982401</v>
      </c>
      <c r="H1332" s="16">
        <v>1</v>
      </c>
      <c r="I1332" s="16">
        <v>1</v>
      </c>
      <c r="J1332" s="16">
        <v>0</v>
      </c>
      <c r="K1332" s="16">
        <v>0</v>
      </c>
      <c r="L1332" s="16" t="s">
        <v>49</v>
      </c>
      <c r="M1332" s="16">
        <v>0</v>
      </c>
      <c r="N1332" s="16">
        <v>4</v>
      </c>
      <c r="O1332" s="16">
        <v>382</v>
      </c>
      <c r="P1332" s="16"/>
      <c r="Q1332" s="16"/>
      <c r="R1332" s="16"/>
      <c r="S1332" s="16">
        <v>150</v>
      </c>
      <c r="T1332" s="16" t="str">
        <f t="shared" si="41"/>
        <v>Not rated</v>
      </c>
      <c r="U1332" s="37" t="str">
        <f t="shared" si="40"/>
        <v>Affordable</v>
      </c>
    </row>
    <row r="1333" spans="1:21" x14ac:dyDescent="0.35">
      <c r="A1333" s="41" t="s">
        <v>6116</v>
      </c>
      <c r="B1333" s="16" t="s">
        <v>6117</v>
      </c>
      <c r="C1333" s="16" t="s">
        <v>6118</v>
      </c>
      <c r="D1333" s="16" t="s">
        <v>218</v>
      </c>
      <c r="E1333" s="16" t="s">
        <v>124</v>
      </c>
      <c r="F1333" s="16" t="s">
        <v>6119</v>
      </c>
      <c r="G1333" s="39">
        <v>919875525557</v>
      </c>
      <c r="H1333" s="16">
        <v>1</v>
      </c>
      <c r="I1333" s="16">
        <v>1</v>
      </c>
      <c r="J1333" s="16">
        <v>0</v>
      </c>
      <c r="K1333" s="16">
        <v>0</v>
      </c>
      <c r="L1333" s="16" t="s">
        <v>49</v>
      </c>
      <c r="M1333" s="16">
        <v>0</v>
      </c>
      <c r="N1333" s="16">
        <v>3.7</v>
      </c>
      <c r="O1333" s="16">
        <v>581</v>
      </c>
      <c r="P1333" s="16"/>
      <c r="Q1333" s="16"/>
      <c r="R1333" s="16"/>
      <c r="S1333" s="16">
        <v>100</v>
      </c>
      <c r="T1333" s="16" t="str">
        <f t="shared" si="41"/>
        <v>Not rated</v>
      </c>
      <c r="U1333" s="37" t="str">
        <f t="shared" si="40"/>
        <v>Affordable</v>
      </c>
    </row>
    <row r="1334" spans="1:21" x14ac:dyDescent="0.35">
      <c r="A1334" s="41" t="s">
        <v>6120</v>
      </c>
      <c r="B1334" s="16" t="s">
        <v>6121</v>
      </c>
      <c r="C1334" s="16" t="s">
        <v>6122</v>
      </c>
      <c r="D1334" s="16" t="s">
        <v>5624</v>
      </c>
      <c r="E1334" s="16" t="s">
        <v>283</v>
      </c>
      <c r="F1334" s="16" t="s">
        <v>6123</v>
      </c>
      <c r="G1334" s="39">
        <v>918274048947</v>
      </c>
      <c r="H1334" s="16">
        <v>1</v>
      </c>
      <c r="I1334" s="16">
        <v>1</v>
      </c>
      <c r="J1334" s="16">
        <v>1</v>
      </c>
      <c r="K1334" s="16">
        <v>1</v>
      </c>
      <c r="L1334" s="16">
        <v>3.2</v>
      </c>
      <c r="M1334" s="16">
        <v>29</v>
      </c>
      <c r="N1334" s="16">
        <v>3.7</v>
      </c>
      <c r="O1334" s="16">
        <v>1333</v>
      </c>
      <c r="P1334" s="16"/>
      <c r="Q1334" s="16"/>
      <c r="R1334" s="16"/>
      <c r="S1334" s="16">
        <v>150</v>
      </c>
      <c r="T1334" s="16" t="str">
        <f t="shared" si="41"/>
        <v>Average</v>
      </c>
      <c r="U1334" s="37" t="str">
        <f t="shared" si="40"/>
        <v>Affordable</v>
      </c>
    </row>
    <row r="1335" spans="1:21" x14ac:dyDescent="0.35">
      <c r="A1335" s="41" t="s">
        <v>1744</v>
      </c>
      <c r="B1335" s="16" t="s">
        <v>6124</v>
      </c>
      <c r="C1335" s="16" t="s">
        <v>1746</v>
      </c>
      <c r="D1335" s="16" t="s">
        <v>1121</v>
      </c>
      <c r="E1335" s="16"/>
      <c r="F1335" s="16" t="s">
        <v>6125</v>
      </c>
      <c r="G1335" s="39">
        <v>918336970114</v>
      </c>
      <c r="H1335" s="16">
        <v>1</v>
      </c>
      <c r="I1335" s="16">
        <v>0</v>
      </c>
      <c r="J1335" s="16">
        <v>0</v>
      </c>
      <c r="K1335" s="16">
        <v>0</v>
      </c>
      <c r="L1335" s="16" t="s">
        <v>49</v>
      </c>
      <c r="M1335" s="16">
        <v>0</v>
      </c>
      <c r="N1335" s="16">
        <v>4</v>
      </c>
      <c r="O1335" s="16">
        <v>19</v>
      </c>
      <c r="P1335" s="16"/>
      <c r="Q1335" s="16"/>
      <c r="R1335" s="16"/>
      <c r="S1335" s="16">
        <v>150</v>
      </c>
      <c r="T1335" s="16" t="str">
        <f t="shared" si="41"/>
        <v>Not rated</v>
      </c>
      <c r="U1335" s="37" t="str">
        <f t="shared" si="40"/>
        <v>Affordable</v>
      </c>
    </row>
    <row r="1336" spans="1:21" x14ac:dyDescent="0.35">
      <c r="A1336" s="41" t="s">
        <v>6126</v>
      </c>
      <c r="B1336" s="16" t="s">
        <v>6127</v>
      </c>
      <c r="C1336" s="16" t="s">
        <v>424</v>
      </c>
      <c r="D1336" s="16" t="s">
        <v>2803</v>
      </c>
      <c r="E1336" s="16" t="s">
        <v>94</v>
      </c>
      <c r="F1336" s="16" t="s">
        <v>6128</v>
      </c>
      <c r="G1336" s="39">
        <v>919836546177</v>
      </c>
      <c r="H1336" s="16">
        <v>1</v>
      </c>
      <c r="I1336" s="16">
        <v>1</v>
      </c>
      <c r="J1336" s="16">
        <v>1</v>
      </c>
      <c r="K1336" s="16">
        <v>0</v>
      </c>
      <c r="L1336" s="16" t="s">
        <v>49</v>
      </c>
      <c r="M1336" s="16">
        <v>3</v>
      </c>
      <c r="N1336" s="16">
        <v>3.5</v>
      </c>
      <c r="O1336" s="16">
        <v>545</v>
      </c>
      <c r="P1336" s="16"/>
      <c r="Q1336" s="16"/>
      <c r="R1336" s="16"/>
      <c r="S1336" s="16">
        <v>350</v>
      </c>
      <c r="T1336" s="16" t="str">
        <f t="shared" si="41"/>
        <v>Not rated</v>
      </c>
      <c r="U1336" s="37" t="str">
        <f t="shared" si="40"/>
        <v>Affordable</v>
      </c>
    </row>
    <row r="1337" spans="1:21" x14ac:dyDescent="0.35">
      <c r="A1337" s="41" t="s">
        <v>6129</v>
      </c>
      <c r="B1337" s="16" t="s">
        <v>6130</v>
      </c>
      <c r="C1337" s="16" t="s">
        <v>1548</v>
      </c>
      <c r="D1337" s="16" t="s">
        <v>2348</v>
      </c>
      <c r="E1337" s="16" t="s">
        <v>124</v>
      </c>
      <c r="F1337" s="16" t="s">
        <v>6131</v>
      </c>
      <c r="G1337" s="39">
        <v>919339377505</v>
      </c>
      <c r="H1337" s="16">
        <v>1</v>
      </c>
      <c r="I1337" s="16">
        <v>1</v>
      </c>
      <c r="J1337" s="16">
        <v>1</v>
      </c>
      <c r="K1337" s="16">
        <v>1</v>
      </c>
      <c r="L1337" s="16">
        <v>3.5</v>
      </c>
      <c r="M1337" s="16">
        <v>341</v>
      </c>
      <c r="N1337" s="16">
        <v>4</v>
      </c>
      <c r="O1337" s="16">
        <v>3328</v>
      </c>
      <c r="P1337" s="16"/>
      <c r="Q1337" s="16" t="s">
        <v>6132</v>
      </c>
      <c r="R1337" s="16" t="s">
        <v>6133</v>
      </c>
      <c r="S1337" s="16">
        <v>500</v>
      </c>
      <c r="T1337" s="16" t="str">
        <f t="shared" si="41"/>
        <v>Average</v>
      </c>
      <c r="U1337" s="37" t="str">
        <f t="shared" si="40"/>
        <v>Affordable</v>
      </c>
    </row>
    <row r="1338" spans="1:21" x14ac:dyDescent="0.35">
      <c r="A1338" s="41" t="s">
        <v>6134</v>
      </c>
      <c r="B1338" s="16" t="s">
        <v>6135</v>
      </c>
      <c r="C1338" s="16" t="s">
        <v>6136</v>
      </c>
      <c r="D1338" s="16" t="s">
        <v>1843</v>
      </c>
      <c r="E1338" s="16"/>
      <c r="F1338" s="16" t="s">
        <v>6137</v>
      </c>
      <c r="G1338" s="39">
        <v>918420850020</v>
      </c>
      <c r="H1338" s="16">
        <v>1</v>
      </c>
      <c r="I1338" s="16">
        <v>0</v>
      </c>
      <c r="J1338" s="16">
        <v>0</v>
      </c>
      <c r="K1338" s="16">
        <v>0</v>
      </c>
      <c r="L1338" s="16" t="s">
        <v>49</v>
      </c>
      <c r="M1338" s="16">
        <v>0</v>
      </c>
      <c r="N1338" s="16">
        <v>3.8</v>
      </c>
      <c r="O1338" s="16">
        <v>74</v>
      </c>
      <c r="P1338" s="16"/>
      <c r="Q1338" s="16"/>
      <c r="R1338" s="16"/>
      <c r="S1338" s="16">
        <v>150</v>
      </c>
      <c r="T1338" s="16" t="str">
        <f t="shared" si="41"/>
        <v>Not rated</v>
      </c>
      <c r="U1338" s="37" t="str">
        <f t="shared" si="40"/>
        <v>Affordable</v>
      </c>
    </row>
    <row r="1339" spans="1:21" x14ac:dyDescent="0.35">
      <c r="A1339" s="41" t="s">
        <v>6138</v>
      </c>
      <c r="B1339" s="16" t="s">
        <v>6139</v>
      </c>
      <c r="C1339" s="16" t="s">
        <v>6140</v>
      </c>
      <c r="D1339" s="16" t="s">
        <v>2803</v>
      </c>
      <c r="E1339" s="16"/>
      <c r="F1339" s="16" t="s">
        <v>6141</v>
      </c>
      <c r="G1339" s="39">
        <v>918017222875</v>
      </c>
      <c r="H1339" s="16">
        <v>1</v>
      </c>
      <c r="I1339" s="16">
        <v>0</v>
      </c>
      <c r="J1339" s="16">
        <v>0</v>
      </c>
      <c r="K1339" s="16">
        <v>0</v>
      </c>
      <c r="L1339" s="16" t="s">
        <v>49</v>
      </c>
      <c r="M1339" s="16">
        <v>0</v>
      </c>
      <c r="N1339" s="16">
        <v>3.5</v>
      </c>
      <c r="O1339" s="16">
        <v>337</v>
      </c>
      <c r="P1339" s="16"/>
      <c r="Q1339" s="16"/>
      <c r="R1339" s="16" t="s">
        <v>6142</v>
      </c>
      <c r="S1339" s="16">
        <v>150</v>
      </c>
      <c r="T1339" s="16" t="str">
        <f t="shared" si="41"/>
        <v>Not rated</v>
      </c>
      <c r="U1339" s="37" t="str">
        <f t="shared" si="40"/>
        <v>Affordable</v>
      </c>
    </row>
    <row r="1340" spans="1:21" x14ac:dyDescent="0.35">
      <c r="A1340" s="41" t="s">
        <v>6143</v>
      </c>
      <c r="B1340" s="16" t="s">
        <v>6144</v>
      </c>
      <c r="C1340" s="16" t="s">
        <v>6145</v>
      </c>
      <c r="D1340" s="16" t="s">
        <v>4687</v>
      </c>
      <c r="E1340" s="16" t="s">
        <v>124</v>
      </c>
      <c r="F1340" s="16" t="s">
        <v>6146</v>
      </c>
      <c r="G1340" s="39">
        <v>919163428430</v>
      </c>
      <c r="H1340" s="16">
        <v>1</v>
      </c>
      <c r="I1340" s="16">
        <v>1</v>
      </c>
      <c r="J1340" s="16">
        <v>1</v>
      </c>
      <c r="K1340" s="16">
        <v>0</v>
      </c>
      <c r="L1340" s="16">
        <v>3.1</v>
      </c>
      <c r="M1340" s="16">
        <v>47</v>
      </c>
      <c r="N1340" s="16">
        <v>4</v>
      </c>
      <c r="O1340" s="16">
        <v>1329</v>
      </c>
      <c r="P1340" s="16"/>
      <c r="Q1340" s="16"/>
      <c r="R1340" s="16" t="s">
        <v>6147</v>
      </c>
      <c r="S1340" s="16">
        <v>300</v>
      </c>
      <c r="T1340" s="16" t="str">
        <f t="shared" si="41"/>
        <v>Average</v>
      </c>
      <c r="U1340" s="37" t="str">
        <f t="shared" si="40"/>
        <v>Affordable</v>
      </c>
    </row>
    <row r="1341" spans="1:21" x14ac:dyDescent="0.35">
      <c r="A1341" s="41" t="s">
        <v>6148</v>
      </c>
      <c r="B1341" s="16" t="s">
        <v>6149</v>
      </c>
      <c r="C1341" s="16" t="s">
        <v>779</v>
      </c>
      <c r="D1341" s="16" t="s">
        <v>2803</v>
      </c>
      <c r="E1341" s="16" t="s">
        <v>283</v>
      </c>
      <c r="F1341" s="16" t="s">
        <v>6150</v>
      </c>
      <c r="G1341" s="39">
        <v>918617287700</v>
      </c>
      <c r="H1341" s="16">
        <v>1</v>
      </c>
      <c r="I1341" s="16">
        <v>1</v>
      </c>
      <c r="J1341" s="16">
        <v>0</v>
      </c>
      <c r="K1341" s="16">
        <v>0</v>
      </c>
      <c r="L1341" s="16" t="s">
        <v>49</v>
      </c>
      <c r="M1341" s="16">
        <v>0</v>
      </c>
      <c r="N1341" s="16">
        <v>3.9</v>
      </c>
      <c r="O1341" s="16">
        <v>93</v>
      </c>
      <c r="P1341" s="16"/>
      <c r="Q1341" s="16"/>
      <c r="R1341" s="16" t="s">
        <v>6151</v>
      </c>
      <c r="S1341" s="16">
        <v>150</v>
      </c>
      <c r="T1341" s="16" t="str">
        <f t="shared" si="41"/>
        <v>Not rated</v>
      </c>
      <c r="U1341" s="37" t="str">
        <f t="shared" si="40"/>
        <v>Affordable</v>
      </c>
    </row>
    <row r="1342" spans="1:21" x14ac:dyDescent="0.35">
      <c r="A1342" s="41" t="s">
        <v>6152</v>
      </c>
      <c r="B1342" s="16" t="s">
        <v>6153</v>
      </c>
      <c r="C1342" s="16" t="s">
        <v>6154</v>
      </c>
      <c r="D1342" s="16" t="s">
        <v>4709</v>
      </c>
      <c r="E1342" s="16" t="s">
        <v>283</v>
      </c>
      <c r="F1342" s="16" t="s">
        <v>6155</v>
      </c>
      <c r="G1342" s="39">
        <v>918777430797</v>
      </c>
      <c r="H1342" s="16">
        <v>1</v>
      </c>
      <c r="I1342" s="16">
        <v>1</v>
      </c>
      <c r="J1342" s="16">
        <v>0</v>
      </c>
      <c r="K1342" s="16">
        <v>0</v>
      </c>
      <c r="L1342" s="16" t="s">
        <v>49</v>
      </c>
      <c r="M1342" s="16">
        <v>0</v>
      </c>
      <c r="N1342" s="16">
        <v>3.5</v>
      </c>
      <c r="O1342" s="16">
        <v>96</v>
      </c>
      <c r="P1342" s="16"/>
      <c r="Q1342" s="16"/>
      <c r="R1342" s="16"/>
      <c r="S1342" s="16">
        <v>150</v>
      </c>
      <c r="T1342" s="16" t="str">
        <f t="shared" si="41"/>
        <v>Not rated</v>
      </c>
      <c r="U1342" s="37" t="str">
        <f t="shared" si="40"/>
        <v>Affordable</v>
      </c>
    </row>
    <row r="1343" spans="1:21" x14ac:dyDescent="0.35">
      <c r="A1343" s="41" t="s">
        <v>6156</v>
      </c>
      <c r="B1343" s="16" t="s">
        <v>6157</v>
      </c>
      <c r="C1343" s="16" t="s">
        <v>1006</v>
      </c>
      <c r="D1343" s="16" t="s">
        <v>5624</v>
      </c>
      <c r="E1343" s="16"/>
      <c r="F1343" s="16" t="s">
        <v>6158</v>
      </c>
      <c r="G1343" s="39">
        <v>919831937908</v>
      </c>
      <c r="H1343" s="16">
        <v>1</v>
      </c>
      <c r="I1343" s="16">
        <v>0</v>
      </c>
      <c r="J1343" s="16">
        <v>0</v>
      </c>
      <c r="K1343" s="16">
        <v>0</v>
      </c>
      <c r="L1343" s="16" t="s">
        <v>49</v>
      </c>
      <c r="M1343" s="16">
        <v>0</v>
      </c>
      <c r="N1343" s="16">
        <v>4</v>
      </c>
      <c r="O1343" s="16">
        <v>35</v>
      </c>
      <c r="P1343" s="16"/>
      <c r="Q1343" s="16"/>
      <c r="R1343" s="16"/>
      <c r="S1343" s="16">
        <v>150</v>
      </c>
      <c r="T1343" s="16" t="str">
        <f t="shared" si="41"/>
        <v>Not rated</v>
      </c>
      <c r="U1343" s="37" t="str">
        <f t="shared" si="40"/>
        <v>Affordable</v>
      </c>
    </row>
    <row r="1344" spans="1:21" x14ac:dyDescent="0.35">
      <c r="A1344" s="41" t="s">
        <v>6159</v>
      </c>
      <c r="B1344" s="16" t="s">
        <v>6160</v>
      </c>
      <c r="C1344" s="16" t="s">
        <v>397</v>
      </c>
      <c r="D1344" s="16" t="s">
        <v>4677</v>
      </c>
      <c r="E1344" s="16"/>
      <c r="F1344" s="16" t="s">
        <v>5278</v>
      </c>
      <c r="G1344" s="39">
        <v>919836450168</v>
      </c>
      <c r="H1344" s="16">
        <v>1</v>
      </c>
      <c r="I1344" s="16">
        <v>0</v>
      </c>
      <c r="J1344" s="16">
        <v>0</v>
      </c>
      <c r="K1344" s="16">
        <v>0</v>
      </c>
      <c r="L1344" s="16" t="s">
        <v>49</v>
      </c>
      <c r="M1344" s="16">
        <v>0</v>
      </c>
      <c r="N1344" s="16">
        <v>3.6</v>
      </c>
      <c r="O1344" s="16">
        <v>426</v>
      </c>
      <c r="P1344" s="16"/>
      <c r="Q1344" s="16"/>
      <c r="R1344" s="16"/>
      <c r="S1344" s="16">
        <v>150</v>
      </c>
      <c r="T1344" s="16" t="str">
        <f t="shared" si="41"/>
        <v>Not rated</v>
      </c>
      <c r="U1344" s="37" t="str">
        <f t="shared" si="40"/>
        <v>Affordable</v>
      </c>
    </row>
    <row r="1345" spans="1:21" x14ac:dyDescent="0.35">
      <c r="A1345" s="41" t="s">
        <v>6161</v>
      </c>
      <c r="B1345" s="16" t="s">
        <v>6162</v>
      </c>
      <c r="C1345" s="16" t="s">
        <v>770</v>
      </c>
      <c r="D1345" s="16" t="s">
        <v>4687</v>
      </c>
      <c r="E1345" s="16" t="s">
        <v>404</v>
      </c>
      <c r="F1345" s="16" t="s">
        <v>6163</v>
      </c>
      <c r="G1345" s="39">
        <v>919051616664</v>
      </c>
      <c r="H1345" s="16">
        <v>1</v>
      </c>
      <c r="I1345" s="16">
        <v>1</v>
      </c>
      <c r="J1345" s="16">
        <v>0</v>
      </c>
      <c r="K1345" s="16">
        <v>0</v>
      </c>
      <c r="L1345" s="16" t="s">
        <v>49</v>
      </c>
      <c r="M1345" s="16">
        <v>0</v>
      </c>
      <c r="N1345" s="16">
        <v>3.7</v>
      </c>
      <c r="O1345" s="16">
        <v>4834</v>
      </c>
      <c r="P1345" s="16"/>
      <c r="Q1345" s="16"/>
      <c r="R1345" s="16" t="s">
        <v>6164</v>
      </c>
      <c r="S1345" s="16">
        <v>200</v>
      </c>
      <c r="T1345" s="16" t="str">
        <f t="shared" si="41"/>
        <v>Not rated</v>
      </c>
      <c r="U1345" s="37" t="str">
        <f t="shared" si="40"/>
        <v>Affordable</v>
      </c>
    </row>
    <row r="1346" spans="1:21" x14ac:dyDescent="0.35">
      <c r="A1346" s="41" t="s">
        <v>6165</v>
      </c>
      <c r="B1346" s="16" t="s">
        <v>6166</v>
      </c>
      <c r="C1346" s="16" t="s">
        <v>6167</v>
      </c>
      <c r="D1346" s="16" t="s">
        <v>5704</v>
      </c>
      <c r="E1346" s="16" t="s">
        <v>322</v>
      </c>
      <c r="F1346" s="16" t="s">
        <v>6168</v>
      </c>
      <c r="G1346" s="39">
        <v>919163606836</v>
      </c>
      <c r="H1346" s="16">
        <v>1</v>
      </c>
      <c r="I1346" s="16">
        <v>1</v>
      </c>
      <c r="J1346" s="16">
        <v>1</v>
      </c>
      <c r="K1346" s="16">
        <v>0</v>
      </c>
      <c r="L1346" s="16">
        <v>3.2</v>
      </c>
      <c r="M1346" s="16">
        <v>90</v>
      </c>
      <c r="N1346" s="16">
        <v>3.9</v>
      </c>
      <c r="O1346" s="16">
        <v>2137</v>
      </c>
      <c r="P1346" s="16"/>
      <c r="Q1346" s="16"/>
      <c r="R1346" s="16"/>
      <c r="S1346" s="16">
        <v>500</v>
      </c>
      <c r="T1346" s="16" t="str">
        <f t="shared" si="41"/>
        <v>Average</v>
      </c>
      <c r="U1346" s="37" t="str">
        <f t="shared" ref="U1346:U1409" si="42">IF($S1346&lt;=1049, "Affordable",IF($S1346&lt;=2049, "Expensive", IF($S1346&lt;=3049, "Very Expensive", "Luxurious Expensive")))</f>
        <v>Affordable</v>
      </c>
    </row>
    <row r="1347" spans="1:21" x14ac:dyDescent="0.35">
      <c r="A1347" s="41" t="s">
        <v>1815</v>
      </c>
      <c r="B1347" s="16" t="s">
        <v>6169</v>
      </c>
      <c r="C1347" s="16" t="s">
        <v>1817</v>
      </c>
      <c r="D1347" s="16" t="s">
        <v>3563</v>
      </c>
      <c r="E1347" s="16" t="s">
        <v>40</v>
      </c>
      <c r="F1347" s="16" t="s">
        <v>6170</v>
      </c>
      <c r="G1347" s="39">
        <v>913340001104</v>
      </c>
      <c r="H1347" s="16">
        <v>1</v>
      </c>
      <c r="I1347" s="16">
        <v>1</v>
      </c>
      <c r="J1347" s="16">
        <v>1</v>
      </c>
      <c r="K1347" s="16">
        <v>0</v>
      </c>
      <c r="L1347" s="16">
        <v>4.0999999999999996</v>
      </c>
      <c r="M1347" s="16">
        <v>257</v>
      </c>
      <c r="N1347" s="16">
        <v>3.9</v>
      </c>
      <c r="O1347" s="16">
        <v>484</v>
      </c>
      <c r="P1347" s="16"/>
      <c r="Q1347" s="16" t="s">
        <v>6171</v>
      </c>
      <c r="R1347" s="16" t="s">
        <v>6172</v>
      </c>
      <c r="S1347" s="16">
        <v>1000</v>
      </c>
      <c r="T1347" s="16" t="str">
        <f t="shared" ref="T1347:T1410" si="43">IF(OR($L1347="-", $L1347=""), "Not rated", IF($L1347&lt;3, "Poor", IF($L1347&lt;4, "Average", "Excellent")))</f>
        <v>Excellent</v>
      </c>
      <c r="U1347" s="37" t="str">
        <f t="shared" si="42"/>
        <v>Affordable</v>
      </c>
    </row>
    <row r="1348" spans="1:21" x14ac:dyDescent="0.35">
      <c r="A1348" s="41" t="s">
        <v>6173</v>
      </c>
      <c r="B1348" s="16" t="s">
        <v>6174</v>
      </c>
      <c r="C1348" s="16" t="s">
        <v>6175</v>
      </c>
      <c r="D1348" s="16" t="s">
        <v>4687</v>
      </c>
      <c r="E1348" s="16" t="s">
        <v>54</v>
      </c>
      <c r="F1348" s="16" t="s">
        <v>6176</v>
      </c>
      <c r="G1348" s="39">
        <v>919830881237</v>
      </c>
      <c r="H1348" s="16">
        <v>1</v>
      </c>
      <c r="I1348" s="16">
        <v>1</v>
      </c>
      <c r="J1348" s="16">
        <v>0</v>
      </c>
      <c r="K1348" s="16">
        <v>0</v>
      </c>
      <c r="L1348" s="16" t="s">
        <v>49</v>
      </c>
      <c r="M1348" s="16">
        <v>2</v>
      </c>
      <c r="N1348" s="16">
        <v>3.9</v>
      </c>
      <c r="O1348" s="16">
        <v>2011</v>
      </c>
      <c r="P1348" s="16"/>
      <c r="Q1348" s="16"/>
      <c r="R1348" s="16"/>
      <c r="S1348" s="16">
        <v>450</v>
      </c>
      <c r="T1348" s="16" t="str">
        <f t="shared" si="43"/>
        <v>Not rated</v>
      </c>
      <c r="U1348" s="37" t="str">
        <f t="shared" si="42"/>
        <v>Affordable</v>
      </c>
    </row>
    <row r="1349" spans="1:21" x14ac:dyDescent="0.35">
      <c r="A1349" s="41" t="s">
        <v>6177</v>
      </c>
      <c r="B1349" s="16" t="s">
        <v>6178</v>
      </c>
      <c r="C1349" s="16" t="s">
        <v>386</v>
      </c>
      <c r="D1349" s="16" t="s">
        <v>4778</v>
      </c>
      <c r="E1349" s="16"/>
      <c r="F1349" s="16" t="s">
        <v>6179</v>
      </c>
      <c r="G1349" s="39">
        <v>919832123500</v>
      </c>
      <c r="H1349" s="16">
        <v>1</v>
      </c>
      <c r="I1349" s="16">
        <v>0</v>
      </c>
      <c r="J1349" s="16">
        <v>0</v>
      </c>
      <c r="K1349" s="16">
        <v>0</v>
      </c>
      <c r="L1349" s="16" t="s">
        <v>49</v>
      </c>
      <c r="M1349" s="16">
        <v>0</v>
      </c>
      <c r="N1349" s="16">
        <v>3.3</v>
      </c>
      <c r="O1349" s="16">
        <v>267</v>
      </c>
      <c r="P1349" s="16"/>
      <c r="Q1349" s="16"/>
      <c r="R1349" s="16"/>
      <c r="S1349" s="16">
        <v>200</v>
      </c>
      <c r="T1349" s="16" t="str">
        <f t="shared" si="43"/>
        <v>Not rated</v>
      </c>
      <c r="U1349" s="37" t="str">
        <f t="shared" si="42"/>
        <v>Affordable</v>
      </c>
    </row>
    <row r="1350" spans="1:21" x14ac:dyDescent="0.35">
      <c r="A1350" s="41" t="s">
        <v>6180</v>
      </c>
      <c r="B1350" s="16" t="s">
        <v>6181</v>
      </c>
      <c r="C1350" s="16" t="s">
        <v>1157</v>
      </c>
      <c r="D1350" s="16" t="s">
        <v>2348</v>
      </c>
      <c r="E1350" s="16" t="s">
        <v>1884</v>
      </c>
      <c r="F1350" s="16" t="s">
        <v>6182</v>
      </c>
      <c r="G1350" s="39">
        <v>913323373335</v>
      </c>
      <c r="H1350" s="16">
        <v>1</v>
      </c>
      <c r="I1350" s="16">
        <v>1</v>
      </c>
      <c r="J1350" s="16">
        <v>1</v>
      </c>
      <c r="K1350" s="16">
        <v>0</v>
      </c>
      <c r="L1350" s="16">
        <v>4</v>
      </c>
      <c r="M1350" s="16">
        <v>989</v>
      </c>
      <c r="N1350" s="16">
        <v>4</v>
      </c>
      <c r="O1350" s="16">
        <v>4782</v>
      </c>
      <c r="P1350" s="16"/>
      <c r="Q1350" s="16" t="s">
        <v>6183</v>
      </c>
      <c r="R1350" s="16" t="s">
        <v>6184</v>
      </c>
      <c r="S1350" s="16">
        <v>500</v>
      </c>
      <c r="T1350" s="16" t="str">
        <f t="shared" si="43"/>
        <v>Excellent</v>
      </c>
      <c r="U1350" s="37" t="str">
        <f t="shared" si="42"/>
        <v>Affordable</v>
      </c>
    </row>
    <row r="1351" spans="1:21" x14ac:dyDescent="0.35">
      <c r="A1351" s="41" t="s">
        <v>1865</v>
      </c>
      <c r="B1351" s="16" t="s">
        <v>6185</v>
      </c>
      <c r="C1351" s="16" t="s">
        <v>1867</v>
      </c>
      <c r="D1351" s="16" t="s">
        <v>4677</v>
      </c>
      <c r="E1351" s="16" t="s">
        <v>786</v>
      </c>
      <c r="F1351" s="16" t="s">
        <v>6186</v>
      </c>
      <c r="G1351" s="39">
        <v>918479996606</v>
      </c>
      <c r="H1351" s="16">
        <v>1</v>
      </c>
      <c r="I1351" s="16">
        <v>1</v>
      </c>
      <c r="J1351" s="16">
        <v>1</v>
      </c>
      <c r="K1351" s="16">
        <v>0</v>
      </c>
      <c r="L1351" s="16">
        <v>3.8</v>
      </c>
      <c r="M1351" s="16">
        <v>74</v>
      </c>
      <c r="N1351" s="16">
        <v>3.2</v>
      </c>
      <c r="O1351" s="16">
        <v>94</v>
      </c>
      <c r="P1351" s="16"/>
      <c r="Q1351" s="16" t="s">
        <v>6187</v>
      </c>
      <c r="R1351" s="16" t="s">
        <v>6188</v>
      </c>
      <c r="S1351" s="16">
        <v>600</v>
      </c>
      <c r="T1351" s="16" t="str">
        <f t="shared" si="43"/>
        <v>Average</v>
      </c>
      <c r="U1351" s="37" t="str">
        <f t="shared" si="42"/>
        <v>Affordable</v>
      </c>
    </row>
    <row r="1352" spans="1:21" x14ac:dyDescent="0.35">
      <c r="A1352" s="41" t="s">
        <v>6189</v>
      </c>
      <c r="B1352" s="16" t="s">
        <v>6190</v>
      </c>
      <c r="C1352" s="16" t="s">
        <v>6191</v>
      </c>
      <c r="D1352" s="16" t="s">
        <v>5624</v>
      </c>
      <c r="E1352" s="16" t="s">
        <v>188</v>
      </c>
      <c r="F1352" s="16" t="s">
        <v>6192</v>
      </c>
      <c r="G1352" s="39">
        <v>919433603431</v>
      </c>
      <c r="H1352" s="16">
        <v>1</v>
      </c>
      <c r="I1352" s="16">
        <v>1</v>
      </c>
      <c r="J1352" s="16">
        <v>1</v>
      </c>
      <c r="K1352" s="16">
        <v>0</v>
      </c>
      <c r="L1352" s="16">
        <v>2.5</v>
      </c>
      <c r="M1352" s="16">
        <v>225</v>
      </c>
      <c r="N1352" s="16">
        <v>3.9</v>
      </c>
      <c r="O1352" s="16">
        <v>6604</v>
      </c>
      <c r="P1352" s="16"/>
      <c r="Q1352" s="16"/>
      <c r="R1352" s="16" t="s">
        <v>6193</v>
      </c>
      <c r="S1352" s="16">
        <v>300</v>
      </c>
      <c r="T1352" s="16" t="str">
        <f t="shared" si="43"/>
        <v>Poor</v>
      </c>
      <c r="U1352" s="37" t="str">
        <f t="shared" si="42"/>
        <v>Affordable</v>
      </c>
    </row>
    <row r="1353" spans="1:21" x14ac:dyDescent="0.35">
      <c r="A1353" s="41" t="s">
        <v>6194</v>
      </c>
      <c r="B1353" s="16" t="s">
        <v>6195</v>
      </c>
      <c r="C1353" s="16" t="s">
        <v>6196</v>
      </c>
      <c r="D1353" s="16" t="s">
        <v>2348</v>
      </c>
      <c r="E1353" s="16"/>
      <c r="F1353" s="16" t="s">
        <v>6197</v>
      </c>
      <c r="G1353" s="39">
        <v>918910007026</v>
      </c>
      <c r="H1353" s="16">
        <v>1</v>
      </c>
      <c r="I1353" s="16">
        <v>0</v>
      </c>
      <c r="J1353" s="16">
        <v>0</v>
      </c>
      <c r="K1353" s="16">
        <v>0</v>
      </c>
      <c r="L1353" s="16" t="s">
        <v>49</v>
      </c>
      <c r="M1353" s="16">
        <v>0</v>
      </c>
      <c r="N1353" s="16">
        <v>3.9</v>
      </c>
      <c r="O1353" s="16">
        <v>263</v>
      </c>
      <c r="P1353" s="16"/>
      <c r="Q1353" s="16"/>
      <c r="R1353" s="16"/>
      <c r="S1353" s="16">
        <v>200</v>
      </c>
      <c r="T1353" s="16" t="str">
        <f t="shared" si="43"/>
        <v>Not rated</v>
      </c>
      <c r="U1353" s="37" t="str">
        <f t="shared" si="42"/>
        <v>Affordable</v>
      </c>
    </row>
    <row r="1354" spans="1:21" x14ac:dyDescent="0.35">
      <c r="A1354" s="41" t="s">
        <v>6198</v>
      </c>
      <c r="B1354" s="16" t="s">
        <v>6199</v>
      </c>
      <c r="C1354" s="16" t="s">
        <v>230</v>
      </c>
      <c r="D1354" s="16" t="s">
        <v>4677</v>
      </c>
      <c r="E1354" s="16"/>
      <c r="F1354" s="16" t="s">
        <v>6200</v>
      </c>
      <c r="G1354" s="39">
        <v>919304318042</v>
      </c>
      <c r="H1354" s="16">
        <v>1</v>
      </c>
      <c r="I1354" s="16">
        <v>0</v>
      </c>
      <c r="J1354" s="16">
        <v>0</v>
      </c>
      <c r="K1354" s="16">
        <v>0</v>
      </c>
      <c r="L1354" s="16" t="s">
        <v>49</v>
      </c>
      <c r="M1354" s="16">
        <v>0</v>
      </c>
      <c r="N1354" s="16">
        <v>3.9</v>
      </c>
      <c r="O1354" s="16">
        <v>114</v>
      </c>
      <c r="P1354" s="16"/>
      <c r="Q1354" s="16"/>
      <c r="R1354" s="16" t="s">
        <v>6201</v>
      </c>
      <c r="S1354" s="16">
        <v>150</v>
      </c>
      <c r="T1354" s="16" t="str">
        <f t="shared" si="43"/>
        <v>Not rated</v>
      </c>
      <c r="U1354" s="37" t="str">
        <f t="shared" si="42"/>
        <v>Affordable</v>
      </c>
    </row>
    <row r="1355" spans="1:21" x14ac:dyDescent="0.35">
      <c r="A1355" s="41" t="s">
        <v>6202</v>
      </c>
      <c r="B1355" s="16" t="s">
        <v>6203</v>
      </c>
      <c r="C1355" s="16" t="s">
        <v>6204</v>
      </c>
      <c r="D1355" s="16" t="s">
        <v>4778</v>
      </c>
      <c r="E1355" s="16"/>
      <c r="F1355" s="16" t="s">
        <v>6205</v>
      </c>
      <c r="G1355" s="39">
        <v>919903108555</v>
      </c>
      <c r="H1355" s="16">
        <v>1</v>
      </c>
      <c r="I1355" s="16">
        <v>0</v>
      </c>
      <c r="J1355" s="16">
        <v>0</v>
      </c>
      <c r="K1355" s="16">
        <v>0</v>
      </c>
      <c r="L1355" s="16" t="s">
        <v>49</v>
      </c>
      <c r="M1355" s="16">
        <v>0</v>
      </c>
      <c r="N1355" s="16">
        <v>4.0999999999999996</v>
      </c>
      <c r="O1355" s="16">
        <v>122</v>
      </c>
      <c r="P1355" s="16"/>
      <c r="Q1355" s="16"/>
      <c r="R1355" s="16"/>
      <c r="S1355" s="16">
        <v>150</v>
      </c>
      <c r="T1355" s="16" t="str">
        <f t="shared" si="43"/>
        <v>Not rated</v>
      </c>
      <c r="U1355" s="37" t="str">
        <f t="shared" si="42"/>
        <v>Affordable</v>
      </c>
    </row>
    <row r="1356" spans="1:21" x14ac:dyDescent="0.35">
      <c r="A1356" s="41" t="s">
        <v>6206</v>
      </c>
      <c r="B1356" s="16" t="s">
        <v>6207</v>
      </c>
      <c r="C1356" s="16" t="s">
        <v>4956</v>
      </c>
      <c r="D1356" s="16" t="s">
        <v>2803</v>
      </c>
      <c r="E1356" s="16" t="s">
        <v>1293</v>
      </c>
      <c r="F1356" s="16" t="s">
        <v>6208</v>
      </c>
      <c r="G1356" s="39">
        <v>916290185677</v>
      </c>
      <c r="H1356" s="16">
        <v>1</v>
      </c>
      <c r="I1356" s="16">
        <v>1</v>
      </c>
      <c r="J1356" s="16">
        <v>0</v>
      </c>
      <c r="K1356" s="16">
        <v>0</v>
      </c>
      <c r="L1356" s="16" t="s">
        <v>49</v>
      </c>
      <c r="M1356" s="16">
        <v>0</v>
      </c>
      <c r="N1356" s="16">
        <v>4</v>
      </c>
      <c r="O1356" s="16">
        <v>37</v>
      </c>
      <c r="P1356" s="16"/>
      <c r="Q1356" s="16"/>
      <c r="R1356" s="16"/>
      <c r="S1356" s="16">
        <v>100</v>
      </c>
      <c r="T1356" s="16" t="str">
        <f t="shared" si="43"/>
        <v>Not rated</v>
      </c>
      <c r="U1356" s="37" t="str">
        <f t="shared" si="42"/>
        <v>Affordable</v>
      </c>
    </row>
    <row r="1357" spans="1:21" x14ac:dyDescent="0.35">
      <c r="A1357" s="41" t="s">
        <v>6209</v>
      </c>
      <c r="B1357" s="16" t="s">
        <v>6210</v>
      </c>
      <c r="C1357" s="16" t="s">
        <v>46</v>
      </c>
      <c r="D1357" s="16" t="s">
        <v>2803</v>
      </c>
      <c r="E1357" s="16"/>
      <c r="F1357" s="16" t="s">
        <v>6211</v>
      </c>
      <c r="G1357" s="39">
        <v>917278781010</v>
      </c>
      <c r="H1357" s="16">
        <v>1</v>
      </c>
      <c r="I1357" s="16">
        <v>0</v>
      </c>
      <c r="J1357" s="16">
        <v>0</v>
      </c>
      <c r="K1357" s="16">
        <v>0</v>
      </c>
      <c r="L1357" s="16" t="s">
        <v>49</v>
      </c>
      <c r="M1357" s="16">
        <v>0</v>
      </c>
      <c r="N1357" s="16">
        <v>3.5</v>
      </c>
      <c r="O1357" s="16">
        <v>179</v>
      </c>
      <c r="P1357" s="16"/>
      <c r="Q1357" s="16"/>
      <c r="R1357" s="16"/>
      <c r="S1357" s="16">
        <v>100</v>
      </c>
      <c r="T1357" s="16" t="str">
        <f t="shared" si="43"/>
        <v>Not rated</v>
      </c>
      <c r="U1357" s="37" t="str">
        <f t="shared" si="42"/>
        <v>Affordable</v>
      </c>
    </row>
    <row r="1358" spans="1:21" x14ac:dyDescent="0.35">
      <c r="A1358" s="41" t="s">
        <v>6212</v>
      </c>
      <c r="B1358" s="16" t="s">
        <v>6213</v>
      </c>
      <c r="C1358" s="16" t="s">
        <v>6214</v>
      </c>
      <c r="D1358" s="16" t="s">
        <v>2348</v>
      </c>
      <c r="E1358" s="16" t="s">
        <v>6215</v>
      </c>
      <c r="F1358" s="16" t="s">
        <v>6216</v>
      </c>
      <c r="G1358" s="39">
        <v>919831183659</v>
      </c>
      <c r="H1358" s="16">
        <v>1</v>
      </c>
      <c r="I1358" s="16">
        <v>1</v>
      </c>
      <c r="J1358" s="16">
        <v>0</v>
      </c>
      <c r="K1358" s="16">
        <v>0</v>
      </c>
      <c r="L1358" s="16">
        <v>3.3</v>
      </c>
      <c r="M1358" s="16">
        <v>55</v>
      </c>
      <c r="N1358" s="16">
        <v>4.0999999999999996</v>
      </c>
      <c r="O1358" s="16">
        <v>321</v>
      </c>
      <c r="P1358" s="16"/>
      <c r="Q1358" s="16"/>
      <c r="R1358" s="16" t="s">
        <v>6217</v>
      </c>
      <c r="S1358" s="16">
        <v>500</v>
      </c>
      <c r="T1358" s="16" t="str">
        <f t="shared" si="43"/>
        <v>Average</v>
      </c>
      <c r="U1358" s="37" t="str">
        <f t="shared" si="42"/>
        <v>Affordable</v>
      </c>
    </row>
    <row r="1359" spans="1:21" x14ac:dyDescent="0.35">
      <c r="A1359" s="41" t="s">
        <v>6218</v>
      </c>
      <c r="B1359" s="16" t="s">
        <v>6219</v>
      </c>
      <c r="C1359" s="16" t="s">
        <v>5649</v>
      </c>
      <c r="D1359" s="16" t="s">
        <v>4778</v>
      </c>
      <c r="E1359" s="16" t="s">
        <v>54</v>
      </c>
      <c r="F1359" s="16" t="s">
        <v>6220</v>
      </c>
      <c r="G1359" s="39">
        <v>919051499855</v>
      </c>
      <c r="H1359" s="16">
        <v>1</v>
      </c>
      <c r="I1359" s="16">
        <v>1</v>
      </c>
      <c r="J1359" s="16">
        <v>0</v>
      </c>
      <c r="K1359" s="16">
        <v>0</v>
      </c>
      <c r="L1359" s="16">
        <v>3</v>
      </c>
      <c r="M1359" s="16">
        <v>4</v>
      </c>
      <c r="N1359" s="16">
        <v>3.7</v>
      </c>
      <c r="O1359" s="16">
        <v>234</v>
      </c>
      <c r="P1359" s="16"/>
      <c r="Q1359" s="16"/>
      <c r="R1359" s="16"/>
      <c r="S1359" s="16">
        <v>300</v>
      </c>
      <c r="T1359" s="16" t="str">
        <f t="shared" si="43"/>
        <v>Average</v>
      </c>
      <c r="U1359" s="37" t="str">
        <f t="shared" si="42"/>
        <v>Affordable</v>
      </c>
    </row>
    <row r="1360" spans="1:21" x14ac:dyDescent="0.35">
      <c r="A1360" s="41" t="s">
        <v>6221</v>
      </c>
      <c r="B1360" s="16" t="s">
        <v>6222</v>
      </c>
      <c r="C1360" s="16" t="s">
        <v>1209</v>
      </c>
      <c r="D1360" s="16" t="s">
        <v>4677</v>
      </c>
      <c r="E1360" s="16"/>
      <c r="F1360" s="16" t="s">
        <v>6223</v>
      </c>
      <c r="G1360" s="39">
        <v>919304909582</v>
      </c>
      <c r="H1360" s="16">
        <v>1</v>
      </c>
      <c r="I1360" s="16">
        <v>0</v>
      </c>
      <c r="J1360" s="16">
        <v>0</v>
      </c>
      <c r="K1360" s="16">
        <v>0</v>
      </c>
      <c r="L1360" s="16" t="s">
        <v>49</v>
      </c>
      <c r="M1360" s="16">
        <v>0</v>
      </c>
      <c r="N1360" s="16">
        <v>3.9</v>
      </c>
      <c r="O1360" s="16">
        <v>102</v>
      </c>
      <c r="P1360" s="16"/>
      <c r="Q1360" s="16"/>
      <c r="R1360" s="16"/>
      <c r="S1360" s="16">
        <v>150</v>
      </c>
      <c r="T1360" s="16" t="str">
        <f t="shared" si="43"/>
        <v>Not rated</v>
      </c>
      <c r="U1360" s="37" t="str">
        <f t="shared" si="42"/>
        <v>Affordable</v>
      </c>
    </row>
    <row r="1361" spans="1:21" x14ac:dyDescent="0.35">
      <c r="A1361" s="41" t="s">
        <v>6224</v>
      </c>
      <c r="B1361" s="16" t="s">
        <v>6225</v>
      </c>
      <c r="C1361" s="16" t="s">
        <v>21</v>
      </c>
      <c r="D1361" s="16" t="s">
        <v>1121</v>
      </c>
      <c r="E1361" s="16" t="s">
        <v>283</v>
      </c>
      <c r="F1361" s="16" t="s">
        <v>6226</v>
      </c>
      <c r="G1361" s="39">
        <v>918240258315</v>
      </c>
      <c r="H1361" s="16">
        <v>1</v>
      </c>
      <c r="I1361" s="16">
        <v>1</v>
      </c>
      <c r="J1361" s="16">
        <v>1</v>
      </c>
      <c r="K1361" s="16">
        <v>0</v>
      </c>
      <c r="L1361" s="16">
        <v>3.4</v>
      </c>
      <c r="M1361" s="16">
        <v>11</v>
      </c>
      <c r="N1361" s="16">
        <v>4</v>
      </c>
      <c r="O1361" s="16">
        <v>132</v>
      </c>
      <c r="P1361" s="16"/>
      <c r="Q1361" s="16"/>
      <c r="R1361" s="16" t="s">
        <v>6227</v>
      </c>
      <c r="S1361" s="16">
        <v>250</v>
      </c>
      <c r="T1361" s="16" t="str">
        <f t="shared" si="43"/>
        <v>Average</v>
      </c>
      <c r="U1361" s="37" t="str">
        <f t="shared" si="42"/>
        <v>Affordable</v>
      </c>
    </row>
    <row r="1362" spans="1:21" x14ac:dyDescent="0.35">
      <c r="A1362" s="41" t="s">
        <v>6228</v>
      </c>
      <c r="B1362" s="16" t="s">
        <v>6229</v>
      </c>
      <c r="C1362" s="16" t="s">
        <v>647</v>
      </c>
      <c r="D1362" s="16" t="s">
        <v>2803</v>
      </c>
      <c r="E1362" s="16" t="s">
        <v>404</v>
      </c>
      <c r="F1362" s="16" t="s">
        <v>6230</v>
      </c>
      <c r="G1362" s="39">
        <v>919088272845</v>
      </c>
      <c r="H1362" s="16">
        <v>1</v>
      </c>
      <c r="I1362" s="16">
        <v>1</v>
      </c>
      <c r="J1362" s="16">
        <v>1</v>
      </c>
      <c r="K1362" s="16">
        <v>0</v>
      </c>
      <c r="L1362" s="16" t="s">
        <v>49</v>
      </c>
      <c r="M1362" s="16">
        <v>0</v>
      </c>
      <c r="N1362" s="16">
        <v>3.9</v>
      </c>
      <c r="O1362" s="16">
        <v>25</v>
      </c>
      <c r="P1362" s="16"/>
      <c r="Q1362" s="16"/>
      <c r="R1362" s="16"/>
      <c r="S1362" s="16">
        <v>450</v>
      </c>
      <c r="T1362" s="16" t="str">
        <f t="shared" si="43"/>
        <v>Not rated</v>
      </c>
      <c r="U1362" s="37" t="str">
        <f t="shared" si="42"/>
        <v>Affordable</v>
      </c>
    </row>
    <row r="1363" spans="1:21" x14ac:dyDescent="0.35">
      <c r="A1363" s="41" t="s">
        <v>6231</v>
      </c>
      <c r="B1363" s="16" t="s">
        <v>6232</v>
      </c>
      <c r="C1363" s="16" t="s">
        <v>6233</v>
      </c>
      <c r="D1363" s="16" t="s">
        <v>4709</v>
      </c>
      <c r="E1363" s="16" t="s">
        <v>283</v>
      </c>
      <c r="F1363" s="16" t="s">
        <v>6234</v>
      </c>
      <c r="G1363" s="39">
        <v>918777430797</v>
      </c>
      <c r="H1363" s="16">
        <v>1</v>
      </c>
      <c r="I1363" s="16">
        <v>1</v>
      </c>
      <c r="J1363" s="16">
        <v>1</v>
      </c>
      <c r="K1363" s="16">
        <v>0</v>
      </c>
      <c r="L1363" s="16" t="s">
        <v>49</v>
      </c>
      <c r="M1363" s="16">
        <v>3</v>
      </c>
      <c r="N1363" s="16">
        <v>3.8</v>
      </c>
      <c r="O1363" s="16">
        <v>391</v>
      </c>
      <c r="P1363" s="16"/>
      <c r="Q1363" s="16"/>
      <c r="R1363" s="16"/>
      <c r="S1363" s="16">
        <v>300</v>
      </c>
      <c r="T1363" s="16" t="str">
        <f t="shared" si="43"/>
        <v>Not rated</v>
      </c>
      <c r="U1363" s="37" t="str">
        <f t="shared" si="42"/>
        <v>Affordable</v>
      </c>
    </row>
    <row r="1364" spans="1:21" x14ac:dyDescent="0.35">
      <c r="A1364" s="41" t="s">
        <v>6235</v>
      </c>
      <c r="B1364" s="16" t="s">
        <v>6236</v>
      </c>
      <c r="C1364" s="16" t="s">
        <v>2983</v>
      </c>
      <c r="D1364" s="16" t="s">
        <v>4854</v>
      </c>
      <c r="E1364" s="16"/>
      <c r="F1364" s="16" t="s">
        <v>6237</v>
      </c>
      <c r="G1364" s="39">
        <v>918298046325</v>
      </c>
      <c r="H1364" s="16">
        <v>1</v>
      </c>
      <c r="I1364" s="16">
        <v>0</v>
      </c>
      <c r="J1364" s="16">
        <v>0</v>
      </c>
      <c r="K1364" s="16">
        <v>0</v>
      </c>
      <c r="L1364" s="16" t="s">
        <v>49</v>
      </c>
      <c r="M1364" s="16">
        <v>0</v>
      </c>
      <c r="N1364" s="16">
        <v>4</v>
      </c>
      <c r="O1364" s="16">
        <v>49</v>
      </c>
      <c r="P1364" s="16"/>
      <c r="Q1364" s="16"/>
      <c r="R1364" s="16"/>
      <c r="S1364" s="16">
        <v>50</v>
      </c>
      <c r="T1364" s="16" t="str">
        <f t="shared" si="43"/>
        <v>Not rated</v>
      </c>
      <c r="U1364" s="37" t="str">
        <f t="shared" si="42"/>
        <v>Affordable</v>
      </c>
    </row>
    <row r="1365" spans="1:21" x14ac:dyDescent="0.35">
      <c r="A1365" s="41" t="s">
        <v>6238</v>
      </c>
      <c r="B1365" s="16" t="s">
        <v>6239</v>
      </c>
      <c r="C1365" s="16" t="s">
        <v>6240</v>
      </c>
      <c r="D1365" s="16" t="s">
        <v>2803</v>
      </c>
      <c r="E1365" s="16" t="s">
        <v>40</v>
      </c>
      <c r="F1365" s="16" t="s">
        <v>6241</v>
      </c>
      <c r="G1365" s="39">
        <v>919330262497</v>
      </c>
      <c r="H1365" s="16">
        <v>1</v>
      </c>
      <c r="I1365" s="16">
        <v>1</v>
      </c>
      <c r="J1365" s="16">
        <v>0</v>
      </c>
      <c r="K1365" s="16">
        <v>0</v>
      </c>
      <c r="L1365" s="16" t="s">
        <v>49</v>
      </c>
      <c r="M1365" s="16">
        <v>0</v>
      </c>
      <c r="N1365" s="16">
        <v>3.8</v>
      </c>
      <c r="O1365" s="16">
        <v>833</v>
      </c>
      <c r="P1365" s="16"/>
      <c r="Q1365" s="16"/>
      <c r="R1365" s="16" t="s">
        <v>6242</v>
      </c>
      <c r="S1365" s="16">
        <v>150</v>
      </c>
      <c r="T1365" s="16" t="str">
        <f t="shared" si="43"/>
        <v>Not rated</v>
      </c>
      <c r="U1365" s="37" t="str">
        <f t="shared" si="42"/>
        <v>Affordable</v>
      </c>
    </row>
    <row r="1366" spans="1:21" x14ac:dyDescent="0.35">
      <c r="A1366" s="41" t="s">
        <v>6243</v>
      </c>
      <c r="B1366" s="16" t="s">
        <v>6244</v>
      </c>
      <c r="C1366" s="16" t="s">
        <v>5145</v>
      </c>
      <c r="D1366" s="16" t="s">
        <v>3901</v>
      </c>
      <c r="E1366" s="16" t="s">
        <v>283</v>
      </c>
      <c r="F1366" s="16" t="s">
        <v>6245</v>
      </c>
      <c r="G1366" s="39">
        <v>917980897039</v>
      </c>
      <c r="H1366" s="16">
        <v>1</v>
      </c>
      <c r="I1366" s="16">
        <v>1</v>
      </c>
      <c r="J1366" s="16">
        <v>0</v>
      </c>
      <c r="K1366" s="16">
        <v>0</v>
      </c>
      <c r="L1366" s="16" t="s">
        <v>49</v>
      </c>
      <c r="M1366" s="16">
        <v>0</v>
      </c>
      <c r="N1366" s="16">
        <v>4.0999999999999996</v>
      </c>
      <c r="O1366" s="16">
        <v>336</v>
      </c>
      <c r="P1366" s="16"/>
      <c r="Q1366" s="16"/>
      <c r="R1366" s="16"/>
      <c r="S1366" s="16">
        <v>150</v>
      </c>
      <c r="T1366" s="16" t="str">
        <f t="shared" si="43"/>
        <v>Not rated</v>
      </c>
      <c r="U1366" s="37" t="str">
        <f t="shared" si="42"/>
        <v>Affordable</v>
      </c>
    </row>
    <row r="1367" spans="1:21" x14ac:dyDescent="0.35">
      <c r="A1367" s="41" t="s">
        <v>6246</v>
      </c>
      <c r="B1367" s="16" t="s">
        <v>6247</v>
      </c>
      <c r="C1367" s="16" t="s">
        <v>6248</v>
      </c>
      <c r="D1367" s="16" t="s">
        <v>1843</v>
      </c>
      <c r="E1367" s="16" t="s">
        <v>40</v>
      </c>
      <c r="F1367" s="16" t="s">
        <v>6249</v>
      </c>
      <c r="G1367" s="39">
        <v>913340631050</v>
      </c>
      <c r="H1367" s="16">
        <v>1</v>
      </c>
      <c r="I1367" s="16">
        <v>1</v>
      </c>
      <c r="J1367" s="16">
        <v>1</v>
      </c>
      <c r="K1367" s="16">
        <v>1</v>
      </c>
      <c r="L1367" s="16">
        <v>4.2</v>
      </c>
      <c r="M1367" s="16">
        <v>719</v>
      </c>
      <c r="N1367" s="16">
        <v>4.3</v>
      </c>
      <c r="O1367" s="16">
        <v>1312</v>
      </c>
      <c r="P1367" s="16" t="s">
        <v>6250</v>
      </c>
      <c r="Q1367" s="16" t="s">
        <v>6251</v>
      </c>
      <c r="R1367" s="16" t="s">
        <v>6252</v>
      </c>
      <c r="S1367" s="16">
        <v>600</v>
      </c>
      <c r="T1367" s="16" t="str">
        <f t="shared" si="43"/>
        <v>Excellent</v>
      </c>
      <c r="U1367" s="37" t="str">
        <f t="shared" si="42"/>
        <v>Affordable</v>
      </c>
    </row>
    <row r="1368" spans="1:21" x14ac:dyDescent="0.35">
      <c r="A1368" s="41" t="s">
        <v>6253</v>
      </c>
      <c r="B1368" s="16" t="s">
        <v>6254</v>
      </c>
      <c r="C1368" s="16" t="s">
        <v>1433</v>
      </c>
      <c r="D1368" s="16" t="s">
        <v>4778</v>
      </c>
      <c r="E1368" s="16"/>
      <c r="F1368" s="16" t="s">
        <v>6255</v>
      </c>
      <c r="G1368" s="39">
        <v>919830666366</v>
      </c>
      <c r="H1368" s="16">
        <v>1</v>
      </c>
      <c r="I1368" s="16">
        <v>1</v>
      </c>
      <c r="J1368" s="16">
        <v>1</v>
      </c>
      <c r="K1368" s="16">
        <v>0</v>
      </c>
      <c r="L1368" s="16">
        <v>4.0999999999999996</v>
      </c>
      <c r="M1368" s="16">
        <v>250</v>
      </c>
      <c r="N1368" s="16">
        <v>4.0999999999999996</v>
      </c>
      <c r="O1368" s="16">
        <v>4897</v>
      </c>
      <c r="P1368" s="16"/>
      <c r="Q1368" s="16" t="s">
        <v>6256</v>
      </c>
      <c r="R1368" s="16" t="s">
        <v>6257</v>
      </c>
      <c r="S1368" s="16">
        <v>650</v>
      </c>
      <c r="T1368" s="16" t="str">
        <f t="shared" si="43"/>
        <v>Excellent</v>
      </c>
      <c r="U1368" s="37" t="str">
        <f t="shared" si="42"/>
        <v>Affordable</v>
      </c>
    </row>
    <row r="1369" spans="1:21" x14ac:dyDescent="0.35">
      <c r="A1369" s="41" t="s">
        <v>6258</v>
      </c>
      <c r="B1369" s="16" t="s">
        <v>6259</v>
      </c>
      <c r="C1369" s="16" t="s">
        <v>288</v>
      </c>
      <c r="D1369" s="16" t="s">
        <v>4875</v>
      </c>
      <c r="E1369" s="16" t="s">
        <v>124</v>
      </c>
      <c r="F1369" s="16" t="s">
        <v>6260</v>
      </c>
      <c r="G1369" s="39">
        <v>919163555565</v>
      </c>
      <c r="H1369" s="16">
        <v>1</v>
      </c>
      <c r="I1369" s="16">
        <v>1</v>
      </c>
      <c r="J1369" s="16">
        <v>0</v>
      </c>
      <c r="K1369" s="16">
        <v>0</v>
      </c>
      <c r="L1369" s="16">
        <v>3.2</v>
      </c>
      <c r="M1369" s="16">
        <v>30</v>
      </c>
      <c r="N1369" s="16">
        <v>3.5</v>
      </c>
      <c r="O1369" s="16">
        <v>1051</v>
      </c>
      <c r="P1369" s="16"/>
      <c r="Q1369" s="16"/>
      <c r="R1369" s="16" t="s">
        <v>6261</v>
      </c>
      <c r="S1369" s="16">
        <v>600</v>
      </c>
      <c r="T1369" s="16" t="str">
        <f t="shared" si="43"/>
        <v>Average</v>
      </c>
      <c r="U1369" s="37" t="str">
        <f t="shared" si="42"/>
        <v>Affordable</v>
      </c>
    </row>
    <row r="1370" spans="1:21" x14ac:dyDescent="0.35">
      <c r="A1370" s="41" t="s">
        <v>6262</v>
      </c>
      <c r="B1370" s="16" t="s">
        <v>6263</v>
      </c>
      <c r="C1370" s="16" t="s">
        <v>5495</v>
      </c>
      <c r="D1370" s="16" t="s">
        <v>5115</v>
      </c>
      <c r="E1370" s="16" t="s">
        <v>137</v>
      </c>
      <c r="F1370" s="16" t="s">
        <v>6264</v>
      </c>
      <c r="G1370" s="39">
        <v>916290848642</v>
      </c>
      <c r="H1370" s="16">
        <v>1</v>
      </c>
      <c r="I1370" s="16">
        <v>1</v>
      </c>
      <c r="J1370" s="16">
        <v>1</v>
      </c>
      <c r="K1370" s="16">
        <v>0</v>
      </c>
      <c r="L1370" s="16" t="s">
        <v>49</v>
      </c>
      <c r="M1370" s="16">
        <v>1</v>
      </c>
      <c r="N1370" s="16">
        <v>4</v>
      </c>
      <c r="O1370" s="16">
        <v>200</v>
      </c>
      <c r="P1370" s="16"/>
      <c r="Q1370" s="16"/>
      <c r="R1370" s="16"/>
      <c r="S1370" s="16">
        <v>500</v>
      </c>
      <c r="T1370" s="16" t="str">
        <f t="shared" si="43"/>
        <v>Not rated</v>
      </c>
      <c r="U1370" s="37" t="str">
        <f t="shared" si="42"/>
        <v>Affordable</v>
      </c>
    </row>
    <row r="1371" spans="1:21" x14ac:dyDescent="0.35">
      <c r="A1371" s="41" t="s">
        <v>6265</v>
      </c>
      <c r="B1371" s="16" t="s">
        <v>6266</v>
      </c>
      <c r="C1371" s="16" t="s">
        <v>6267</v>
      </c>
      <c r="D1371" s="16" t="s">
        <v>4687</v>
      </c>
      <c r="E1371" s="16" t="s">
        <v>6268</v>
      </c>
      <c r="F1371" s="16" t="s">
        <v>5508</v>
      </c>
      <c r="G1371" s="39">
        <v>916289490687</v>
      </c>
      <c r="H1371" s="16">
        <v>1</v>
      </c>
      <c r="I1371" s="16">
        <v>1</v>
      </c>
      <c r="J1371" s="16">
        <v>0</v>
      </c>
      <c r="K1371" s="16">
        <v>0</v>
      </c>
      <c r="L1371" s="16" t="s">
        <v>49</v>
      </c>
      <c r="M1371" s="16">
        <v>0</v>
      </c>
      <c r="N1371" s="16">
        <v>4</v>
      </c>
      <c r="O1371" s="16">
        <v>406</v>
      </c>
      <c r="P1371" s="16"/>
      <c r="Q1371" s="16"/>
      <c r="R1371" s="16"/>
      <c r="S1371" s="16">
        <v>200</v>
      </c>
      <c r="T1371" s="16" t="str">
        <f t="shared" si="43"/>
        <v>Not rated</v>
      </c>
      <c r="U1371" s="37" t="str">
        <f t="shared" si="42"/>
        <v>Affordable</v>
      </c>
    </row>
    <row r="1372" spans="1:21" x14ac:dyDescent="0.35">
      <c r="A1372" s="41" t="s">
        <v>6269</v>
      </c>
      <c r="B1372" s="16" t="s">
        <v>6270</v>
      </c>
      <c r="C1372" s="16" t="s">
        <v>6271</v>
      </c>
      <c r="D1372" s="16" t="s">
        <v>2348</v>
      </c>
      <c r="E1372" s="16"/>
      <c r="F1372" s="16" t="s">
        <v>6272</v>
      </c>
      <c r="G1372" s="39">
        <v>916289274688</v>
      </c>
      <c r="H1372" s="16">
        <v>1</v>
      </c>
      <c r="I1372" s="16">
        <v>0</v>
      </c>
      <c r="J1372" s="16">
        <v>0</v>
      </c>
      <c r="K1372" s="16">
        <v>0</v>
      </c>
      <c r="L1372" s="16" t="s">
        <v>49</v>
      </c>
      <c r="M1372" s="16">
        <v>0</v>
      </c>
      <c r="N1372" s="16">
        <v>3.6</v>
      </c>
      <c r="O1372" s="16">
        <v>106</v>
      </c>
      <c r="P1372" s="16"/>
      <c r="Q1372" s="16"/>
      <c r="R1372" s="16" t="s">
        <v>6273</v>
      </c>
      <c r="S1372" s="16">
        <v>300</v>
      </c>
      <c r="T1372" s="16" t="str">
        <f t="shared" si="43"/>
        <v>Not rated</v>
      </c>
      <c r="U1372" s="37" t="str">
        <f t="shared" si="42"/>
        <v>Affordable</v>
      </c>
    </row>
    <row r="1373" spans="1:21" x14ac:dyDescent="0.35">
      <c r="A1373" s="41" t="s">
        <v>6274</v>
      </c>
      <c r="B1373" s="16" t="s">
        <v>6275</v>
      </c>
      <c r="C1373" s="16" t="s">
        <v>6276</v>
      </c>
      <c r="D1373" s="16" t="s">
        <v>4778</v>
      </c>
      <c r="E1373" s="16" t="s">
        <v>40</v>
      </c>
      <c r="F1373" s="16" t="s">
        <v>6277</v>
      </c>
      <c r="G1373" s="39">
        <v>919007721111</v>
      </c>
      <c r="H1373" s="16">
        <v>1</v>
      </c>
      <c r="I1373" s="16">
        <v>1</v>
      </c>
      <c r="J1373" s="16">
        <v>1</v>
      </c>
      <c r="K1373" s="16">
        <v>0</v>
      </c>
      <c r="L1373" s="16">
        <v>3.7</v>
      </c>
      <c r="M1373" s="16">
        <v>9</v>
      </c>
      <c r="N1373" s="16">
        <v>4</v>
      </c>
      <c r="O1373" s="16">
        <v>261</v>
      </c>
      <c r="P1373" s="16"/>
      <c r="Q1373" s="16"/>
      <c r="R1373" s="16" t="s">
        <v>6278</v>
      </c>
      <c r="S1373" s="16">
        <v>800</v>
      </c>
      <c r="T1373" s="16" t="str">
        <f t="shared" si="43"/>
        <v>Average</v>
      </c>
      <c r="U1373" s="37" t="str">
        <f t="shared" si="42"/>
        <v>Affordable</v>
      </c>
    </row>
    <row r="1374" spans="1:21" x14ac:dyDescent="0.35">
      <c r="A1374" s="41" t="s">
        <v>6279</v>
      </c>
      <c r="B1374" s="16" t="s">
        <v>6280</v>
      </c>
      <c r="C1374" s="16" t="s">
        <v>38</v>
      </c>
      <c r="D1374" s="16" t="s">
        <v>455</v>
      </c>
      <c r="E1374" s="16" t="s">
        <v>404</v>
      </c>
      <c r="F1374" s="16" t="s">
        <v>6281</v>
      </c>
      <c r="G1374" s="39">
        <v>918334060649</v>
      </c>
      <c r="H1374" s="16">
        <v>1</v>
      </c>
      <c r="I1374" s="16">
        <v>1</v>
      </c>
      <c r="J1374" s="16">
        <v>0</v>
      </c>
      <c r="K1374" s="16">
        <v>0</v>
      </c>
      <c r="L1374" s="16" t="s">
        <v>49</v>
      </c>
      <c r="M1374" s="16">
        <v>0</v>
      </c>
      <c r="N1374" s="16">
        <v>3.7</v>
      </c>
      <c r="O1374" s="16">
        <v>100</v>
      </c>
      <c r="P1374" s="16"/>
      <c r="Q1374" s="16"/>
      <c r="R1374" s="16" t="s">
        <v>6282</v>
      </c>
      <c r="S1374" s="16">
        <v>100</v>
      </c>
      <c r="T1374" s="16" t="str">
        <f t="shared" si="43"/>
        <v>Not rated</v>
      </c>
      <c r="U1374" s="37" t="str">
        <f t="shared" si="42"/>
        <v>Affordable</v>
      </c>
    </row>
    <row r="1375" spans="1:21" x14ac:dyDescent="0.35">
      <c r="A1375" s="41" t="s">
        <v>6283</v>
      </c>
      <c r="B1375" s="16" t="s">
        <v>6284</v>
      </c>
      <c r="C1375" s="16" t="s">
        <v>6285</v>
      </c>
      <c r="D1375" s="16" t="s">
        <v>2803</v>
      </c>
      <c r="E1375" s="16" t="s">
        <v>2561</v>
      </c>
      <c r="F1375" s="16" t="s">
        <v>6286</v>
      </c>
      <c r="G1375" s="39">
        <v>918420202794</v>
      </c>
      <c r="H1375" s="16">
        <v>1</v>
      </c>
      <c r="I1375" s="16">
        <v>1</v>
      </c>
      <c r="J1375" s="16">
        <v>0</v>
      </c>
      <c r="K1375" s="16">
        <v>1</v>
      </c>
      <c r="L1375" s="16" t="s">
        <v>49</v>
      </c>
      <c r="M1375" s="16">
        <v>0</v>
      </c>
      <c r="N1375" s="16">
        <v>3.7</v>
      </c>
      <c r="O1375" s="16">
        <v>153</v>
      </c>
      <c r="P1375" s="16"/>
      <c r="Q1375" s="16"/>
      <c r="R1375" s="16"/>
      <c r="S1375" s="16">
        <v>150</v>
      </c>
      <c r="T1375" s="16" t="str">
        <f t="shared" si="43"/>
        <v>Not rated</v>
      </c>
      <c r="U1375" s="37" t="str">
        <f t="shared" si="42"/>
        <v>Affordable</v>
      </c>
    </row>
    <row r="1376" spans="1:21" x14ac:dyDescent="0.35">
      <c r="A1376" s="41" t="s">
        <v>6287</v>
      </c>
      <c r="B1376" s="16" t="s">
        <v>6288</v>
      </c>
      <c r="C1376" s="16" t="s">
        <v>230</v>
      </c>
      <c r="D1376" s="16" t="s">
        <v>5624</v>
      </c>
      <c r="E1376" s="16" t="s">
        <v>152</v>
      </c>
      <c r="F1376" s="16" t="s">
        <v>6289</v>
      </c>
      <c r="G1376" s="39">
        <v>918100259704</v>
      </c>
      <c r="H1376" s="16">
        <v>1</v>
      </c>
      <c r="I1376" s="16">
        <v>1</v>
      </c>
      <c r="J1376" s="16">
        <v>0</v>
      </c>
      <c r="K1376" s="16">
        <v>0</v>
      </c>
      <c r="L1376" s="16" t="s">
        <v>49</v>
      </c>
      <c r="M1376" s="16">
        <v>0</v>
      </c>
      <c r="N1376" s="16">
        <v>3.6</v>
      </c>
      <c r="O1376" s="16">
        <v>19</v>
      </c>
      <c r="P1376" s="16"/>
      <c r="Q1376" s="16"/>
      <c r="R1376" s="16"/>
      <c r="S1376" s="16">
        <v>50</v>
      </c>
      <c r="T1376" s="16" t="str">
        <f t="shared" si="43"/>
        <v>Not rated</v>
      </c>
      <c r="U1376" s="37" t="str">
        <f t="shared" si="42"/>
        <v>Affordable</v>
      </c>
    </row>
    <row r="1377" spans="1:21" x14ac:dyDescent="0.35">
      <c r="A1377" s="41" t="s">
        <v>6290</v>
      </c>
      <c r="B1377" s="16" t="s">
        <v>6291</v>
      </c>
      <c r="C1377" s="16" t="s">
        <v>6292</v>
      </c>
      <c r="D1377" s="16" t="s">
        <v>2348</v>
      </c>
      <c r="E1377" s="16" t="s">
        <v>54</v>
      </c>
      <c r="F1377" s="16" t="s">
        <v>6293</v>
      </c>
      <c r="G1377" s="39">
        <v>913340641061</v>
      </c>
      <c r="H1377" s="16">
        <v>1</v>
      </c>
      <c r="I1377" s="16">
        <v>1</v>
      </c>
      <c r="J1377" s="16">
        <v>1</v>
      </c>
      <c r="K1377" s="16">
        <v>0</v>
      </c>
      <c r="L1377" s="16">
        <v>4.3</v>
      </c>
      <c r="M1377" s="16">
        <v>1606</v>
      </c>
      <c r="N1377" s="16">
        <v>4.2</v>
      </c>
      <c r="O1377" s="16">
        <v>397</v>
      </c>
      <c r="P1377" s="16"/>
      <c r="Q1377" s="16" t="s">
        <v>6294</v>
      </c>
      <c r="R1377" s="16" t="s">
        <v>6295</v>
      </c>
      <c r="S1377" s="16">
        <v>1000</v>
      </c>
      <c r="T1377" s="16" t="str">
        <f t="shared" si="43"/>
        <v>Excellent</v>
      </c>
      <c r="U1377" s="37" t="str">
        <f t="shared" si="42"/>
        <v>Affordable</v>
      </c>
    </row>
    <row r="1378" spans="1:21" x14ac:dyDescent="0.35">
      <c r="A1378" s="41" t="s">
        <v>6296</v>
      </c>
      <c r="B1378" s="16" t="s">
        <v>6297</v>
      </c>
      <c r="C1378" s="16" t="s">
        <v>1028</v>
      </c>
      <c r="D1378" s="16" t="s">
        <v>1121</v>
      </c>
      <c r="E1378" s="16"/>
      <c r="F1378" s="16" t="s">
        <v>6298</v>
      </c>
      <c r="G1378" s="39">
        <v>916291046517</v>
      </c>
      <c r="H1378" s="16">
        <v>1</v>
      </c>
      <c r="I1378" s="16">
        <v>0</v>
      </c>
      <c r="J1378" s="16">
        <v>0</v>
      </c>
      <c r="K1378" s="16">
        <v>0</v>
      </c>
      <c r="L1378" s="16" t="s">
        <v>49</v>
      </c>
      <c r="M1378" s="16">
        <v>0</v>
      </c>
      <c r="N1378" s="16">
        <v>3.4</v>
      </c>
      <c r="O1378" s="16">
        <v>794</v>
      </c>
      <c r="P1378" s="16"/>
      <c r="Q1378" s="16" t="s">
        <v>6299</v>
      </c>
      <c r="R1378" s="16" t="s">
        <v>6300</v>
      </c>
      <c r="S1378" s="16">
        <v>200</v>
      </c>
      <c r="T1378" s="16" t="str">
        <f t="shared" si="43"/>
        <v>Not rated</v>
      </c>
      <c r="U1378" s="37" t="str">
        <f t="shared" si="42"/>
        <v>Affordable</v>
      </c>
    </row>
    <row r="1379" spans="1:21" x14ac:dyDescent="0.35">
      <c r="A1379" s="41" t="s">
        <v>6301</v>
      </c>
      <c r="B1379" s="16" t="s">
        <v>6302</v>
      </c>
      <c r="C1379" s="16" t="s">
        <v>230</v>
      </c>
      <c r="D1379" s="16" t="s">
        <v>4677</v>
      </c>
      <c r="E1379" s="16" t="s">
        <v>152</v>
      </c>
      <c r="F1379" s="16" t="s">
        <v>6303</v>
      </c>
      <c r="G1379" s="39">
        <v>918420692021</v>
      </c>
      <c r="H1379" s="16">
        <v>1</v>
      </c>
      <c r="I1379" s="16">
        <v>1</v>
      </c>
      <c r="J1379" s="16">
        <v>0</v>
      </c>
      <c r="K1379" s="16">
        <v>1</v>
      </c>
      <c r="L1379" s="16" t="s">
        <v>49</v>
      </c>
      <c r="M1379" s="16">
        <v>0</v>
      </c>
      <c r="N1379" s="16">
        <v>4.0999999999999996</v>
      </c>
      <c r="O1379" s="16">
        <v>219</v>
      </c>
      <c r="P1379" s="16"/>
      <c r="Q1379" s="16"/>
      <c r="R1379" s="16" t="s">
        <v>6304</v>
      </c>
      <c r="S1379" s="16">
        <v>100</v>
      </c>
      <c r="T1379" s="16" t="str">
        <f t="shared" si="43"/>
        <v>Not rated</v>
      </c>
      <c r="U1379" s="37" t="str">
        <f t="shared" si="42"/>
        <v>Affordable</v>
      </c>
    </row>
    <row r="1380" spans="1:21" x14ac:dyDescent="0.35">
      <c r="A1380" s="41" t="s">
        <v>6305</v>
      </c>
      <c r="B1380" s="16" t="s">
        <v>6306</v>
      </c>
      <c r="C1380" s="16" t="s">
        <v>397</v>
      </c>
      <c r="D1380" s="16" t="s">
        <v>4701</v>
      </c>
      <c r="E1380" s="16" t="s">
        <v>594</v>
      </c>
      <c r="F1380" s="16" t="s">
        <v>6307</v>
      </c>
      <c r="G1380" s="39">
        <v>919831034924</v>
      </c>
      <c r="H1380" s="16">
        <v>1</v>
      </c>
      <c r="I1380" s="16">
        <v>1</v>
      </c>
      <c r="J1380" s="16">
        <v>1</v>
      </c>
      <c r="K1380" s="16">
        <v>0</v>
      </c>
      <c r="L1380" s="16" t="s">
        <v>49</v>
      </c>
      <c r="M1380" s="16">
        <v>3</v>
      </c>
      <c r="N1380" s="16">
        <v>4.2</v>
      </c>
      <c r="O1380" s="16">
        <v>212</v>
      </c>
      <c r="P1380" s="16"/>
      <c r="Q1380" s="16"/>
      <c r="R1380" s="16"/>
      <c r="S1380" s="16">
        <v>200</v>
      </c>
      <c r="T1380" s="16" t="str">
        <f t="shared" si="43"/>
        <v>Not rated</v>
      </c>
      <c r="U1380" s="37" t="str">
        <f t="shared" si="42"/>
        <v>Affordable</v>
      </c>
    </row>
    <row r="1381" spans="1:21" x14ac:dyDescent="0.35">
      <c r="A1381" s="41" t="s">
        <v>6308</v>
      </c>
      <c r="B1381" s="16" t="s">
        <v>6309</v>
      </c>
      <c r="C1381" s="16" t="s">
        <v>6310</v>
      </c>
      <c r="D1381" s="16" t="s">
        <v>4677</v>
      </c>
      <c r="E1381" s="16" t="s">
        <v>6311</v>
      </c>
      <c r="F1381" s="16" t="s">
        <v>6312</v>
      </c>
      <c r="G1381" s="39">
        <v>918017908987</v>
      </c>
      <c r="H1381" s="16">
        <v>1</v>
      </c>
      <c r="I1381" s="16">
        <v>1</v>
      </c>
      <c r="J1381" s="16">
        <v>0</v>
      </c>
      <c r="K1381" s="16">
        <v>1</v>
      </c>
      <c r="L1381" s="16" t="s">
        <v>49</v>
      </c>
      <c r="M1381" s="16">
        <v>0</v>
      </c>
      <c r="N1381" s="16">
        <v>3.9</v>
      </c>
      <c r="O1381" s="16">
        <v>3031</v>
      </c>
      <c r="P1381" s="16"/>
      <c r="Q1381" s="16"/>
      <c r="R1381" s="16"/>
      <c r="S1381" s="16">
        <v>200</v>
      </c>
      <c r="T1381" s="16" t="str">
        <f t="shared" si="43"/>
        <v>Not rated</v>
      </c>
      <c r="U1381" s="37" t="str">
        <f t="shared" si="42"/>
        <v>Affordable</v>
      </c>
    </row>
    <row r="1382" spans="1:21" x14ac:dyDescent="0.35">
      <c r="A1382" s="41" t="s">
        <v>6313</v>
      </c>
      <c r="B1382" s="16" t="s">
        <v>6314</v>
      </c>
      <c r="C1382" s="16" t="s">
        <v>6315</v>
      </c>
      <c r="D1382" s="16" t="s">
        <v>2348</v>
      </c>
      <c r="E1382" s="16" t="s">
        <v>40</v>
      </c>
      <c r="F1382" s="16" t="s">
        <v>6316</v>
      </c>
      <c r="G1382" s="39">
        <v>913340010898</v>
      </c>
      <c r="H1382" s="16">
        <v>1</v>
      </c>
      <c r="I1382" s="16">
        <v>1</v>
      </c>
      <c r="J1382" s="16">
        <v>1</v>
      </c>
      <c r="K1382" s="16">
        <v>0</v>
      </c>
      <c r="L1382" s="16">
        <v>4.5999999999999996</v>
      </c>
      <c r="M1382" s="16">
        <v>1379</v>
      </c>
      <c r="N1382" s="16">
        <v>4</v>
      </c>
      <c r="O1382" s="16">
        <v>1451</v>
      </c>
      <c r="P1382" s="16"/>
      <c r="Q1382" s="16" t="s">
        <v>6317</v>
      </c>
      <c r="R1382" s="16" t="s">
        <v>6318</v>
      </c>
      <c r="S1382" s="16">
        <v>1200</v>
      </c>
      <c r="T1382" s="16" t="str">
        <f t="shared" si="43"/>
        <v>Excellent</v>
      </c>
      <c r="U1382" s="37" t="str">
        <f t="shared" si="42"/>
        <v>Expensive</v>
      </c>
    </row>
    <row r="1383" spans="1:21" x14ac:dyDescent="0.35">
      <c r="A1383" s="41" t="s">
        <v>6319</v>
      </c>
      <c r="B1383" s="16" t="s">
        <v>6320</v>
      </c>
      <c r="C1383" s="16" t="s">
        <v>6321</v>
      </c>
      <c r="D1383" s="16" t="s">
        <v>4677</v>
      </c>
      <c r="E1383" s="16"/>
      <c r="F1383" s="16" t="s">
        <v>6322</v>
      </c>
      <c r="G1383" s="39">
        <v>917003919153</v>
      </c>
      <c r="H1383" s="16">
        <v>1</v>
      </c>
      <c r="I1383" s="16">
        <v>0</v>
      </c>
      <c r="J1383" s="16">
        <v>0</v>
      </c>
      <c r="K1383" s="16">
        <v>0</v>
      </c>
      <c r="L1383" s="16" t="s">
        <v>49</v>
      </c>
      <c r="M1383" s="16">
        <v>0</v>
      </c>
      <c r="N1383" s="16">
        <v>3.4</v>
      </c>
      <c r="O1383" s="16">
        <v>1172</v>
      </c>
      <c r="P1383" s="16"/>
      <c r="Q1383" s="16"/>
      <c r="R1383" s="16"/>
      <c r="S1383" s="16">
        <v>100</v>
      </c>
      <c r="T1383" s="16" t="str">
        <f t="shared" si="43"/>
        <v>Not rated</v>
      </c>
      <c r="U1383" s="37" t="str">
        <f t="shared" si="42"/>
        <v>Affordable</v>
      </c>
    </row>
    <row r="1384" spans="1:21" x14ac:dyDescent="0.35">
      <c r="A1384" s="41" t="s">
        <v>6323</v>
      </c>
      <c r="B1384" s="16" t="s">
        <v>6324</v>
      </c>
      <c r="C1384" s="16" t="s">
        <v>6325</v>
      </c>
      <c r="D1384" s="16" t="s">
        <v>2348</v>
      </c>
      <c r="E1384" s="16" t="s">
        <v>152</v>
      </c>
      <c r="F1384" s="16" t="s">
        <v>6326</v>
      </c>
      <c r="G1384" s="39">
        <v>919674719963</v>
      </c>
      <c r="H1384" s="16">
        <v>1</v>
      </c>
      <c r="I1384" s="16">
        <v>1</v>
      </c>
      <c r="J1384" s="16">
        <v>1</v>
      </c>
      <c r="K1384" s="16">
        <v>1</v>
      </c>
      <c r="L1384" s="16">
        <v>4.0999999999999996</v>
      </c>
      <c r="M1384" s="16">
        <v>220</v>
      </c>
      <c r="N1384" s="16">
        <v>3.8</v>
      </c>
      <c r="O1384" s="16">
        <v>1862</v>
      </c>
      <c r="P1384" s="16"/>
      <c r="Q1384" s="16" t="s">
        <v>6327</v>
      </c>
      <c r="R1384" s="16" t="s">
        <v>6328</v>
      </c>
      <c r="S1384" s="16">
        <v>600</v>
      </c>
      <c r="T1384" s="16" t="str">
        <f t="shared" si="43"/>
        <v>Excellent</v>
      </c>
      <c r="U1384" s="37" t="str">
        <f t="shared" si="42"/>
        <v>Affordable</v>
      </c>
    </row>
    <row r="1385" spans="1:21" x14ac:dyDescent="0.35">
      <c r="A1385" s="41" t="s">
        <v>6329</v>
      </c>
      <c r="B1385" s="16" t="s">
        <v>6330</v>
      </c>
      <c r="C1385" s="16" t="s">
        <v>3462</v>
      </c>
      <c r="D1385" s="16" t="s">
        <v>2803</v>
      </c>
      <c r="E1385" s="16" t="s">
        <v>3216</v>
      </c>
      <c r="F1385" s="16" t="s">
        <v>6331</v>
      </c>
      <c r="G1385" s="39">
        <v>919163491265</v>
      </c>
      <c r="H1385" s="16">
        <v>1</v>
      </c>
      <c r="I1385" s="16">
        <v>1</v>
      </c>
      <c r="J1385" s="16">
        <v>1</v>
      </c>
      <c r="K1385" s="16">
        <v>0</v>
      </c>
      <c r="L1385" s="16">
        <v>3.7</v>
      </c>
      <c r="M1385" s="16">
        <v>170</v>
      </c>
      <c r="N1385" s="16">
        <v>3.9</v>
      </c>
      <c r="O1385" s="16">
        <v>12400</v>
      </c>
      <c r="P1385" s="16"/>
      <c r="Q1385" s="16" t="s">
        <v>6332</v>
      </c>
      <c r="R1385" s="16" t="s">
        <v>6333</v>
      </c>
      <c r="S1385" s="16">
        <v>300</v>
      </c>
      <c r="T1385" s="16" t="str">
        <f t="shared" si="43"/>
        <v>Average</v>
      </c>
      <c r="U1385" s="37" t="str">
        <f t="shared" si="42"/>
        <v>Affordable</v>
      </c>
    </row>
    <row r="1386" spans="1:21" x14ac:dyDescent="0.35">
      <c r="A1386" s="41" t="s">
        <v>6334</v>
      </c>
      <c r="B1386" s="16" t="s">
        <v>6335</v>
      </c>
      <c r="C1386" s="16" t="s">
        <v>6336</v>
      </c>
      <c r="D1386" s="16" t="s">
        <v>3563</v>
      </c>
      <c r="E1386" s="16" t="s">
        <v>40</v>
      </c>
      <c r="F1386" s="16" t="s">
        <v>6337</v>
      </c>
      <c r="G1386" s="39">
        <v>919717653569</v>
      </c>
      <c r="H1386" s="16">
        <v>1</v>
      </c>
      <c r="I1386" s="16">
        <v>1</v>
      </c>
      <c r="J1386" s="16">
        <v>0</v>
      </c>
      <c r="K1386" s="16">
        <v>0</v>
      </c>
      <c r="L1386" s="16" t="s">
        <v>49</v>
      </c>
      <c r="M1386" s="16">
        <v>0</v>
      </c>
      <c r="N1386" s="16">
        <v>4.2</v>
      </c>
      <c r="O1386" s="16">
        <v>986</v>
      </c>
      <c r="P1386" s="16"/>
      <c r="Q1386" s="16" t="s">
        <v>6338</v>
      </c>
      <c r="R1386" s="16" t="s">
        <v>6339</v>
      </c>
      <c r="S1386" s="16">
        <v>250</v>
      </c>
      <c r="T1386" s="16" t="str">
        <f t="shared" si="43"/>
        <v>Not rated</v>
      </c>
      <c r="U1386" s="37" t="str">
        <f t="shared" si="42"/>
        <v>Affordable</v>
      </c>
    </row>
    <row r="1387" spans="1:21" x14ac:dyDescent="0.35">
      <c r="A1387" s="41" t="s">
        <v>6340</v>
      </c>
      <c r="B1387" s="16" t="s">
        <v>6341</v>
      </c>
      <c r="C1387" s="16" t="s">
        <v>6342</v>
      </c>
      <c r="D1387" s="16" t="s">
        <v>4778</v>
      </c>
      <c r="E1387" s="16" t="s">
        <v>54</v>
      </c>
      <c r="F1387" s="16" t="s">
        <v>6343</v>
      </c>
      <c r="G1387" s="39">
        <v>918777677001</v>
      </c>
      <c r="H1387" s="16">
        <v>1</v>
      </c>
      <c r="I1387" s="16">
        <v>1</v>
      </c>
      <c r="J1387" s="16">
        <v>1</v>
      </c>
      <c r="K1387" s="16">
        <v>0</v>
      </c>
      <c r="L1387" s="16">
        <v>3.9</v>
      </c>
      <c r="M1387" s="16">
        <v>144</v>
      </c>
      <c r="N1387" s="16">
        <v>3.9</v>
      </c>
      <c r="O1387" s="16">
        <v>1019</v>
      </c>
      <c r="P1387" s="16"/>
      <c r="Q1387" s="16" t="s">
        <v>6344</v>
      </c>
      <c r="R1387" s="16" t="s">
        <v>6345</v>
      </c>
      <c r="S1387" s="16">
        <v>1000</v>
      </c>
      <c r="T1387" s="16" t="str">
        <f t="shared" si="43"/>
        <v>Average</v>
      </c>
      <c r="U1387" s="37" t="str">
        <f t="shared" si="42"/>
        <v>Affordable</v>
      </c>
    </row>
    <row r="1388" spans="1:21" x14ac:dyDescent="0.35">
      <c r="A1388" s="41" t="s">
        <v>6346</v>
      </c>
      <c r="B1388" s="16" t="s">
        <v>6347</v>
      </c>
      <c r="C1388" s="16" t="s">
        <v>46</v>
      </c>
      <c r="D1388" s="16" t="s">
        <v>5115</v>
      </c>
      <c r="E1388" s="16" t="s">
        <v>6348</v>
      </c>
      <c r="F1388" s="16" t="s">
        <v>6349</v>
      </c>
      <c r="G1388" s="39">
        <v>919748165084</v>
      </c>
      <c r="H1388" s="16">
        <v>1</v>
      </c>
      <c r="I1388" s="16">
        <v>1</v>
      </c>
      <c r="J1388" s="16">
        <v>0</v>
      </c>
      <c r="K1388" s="16">
        <v>0</v>
      </c>
      <c r="L1388" s="16" t="s">
        <v>49</v>
      </c>
      <c r="M1388" s="16">
        <v>0</v>
      </c>
      <c r="N1388" s="16">
        <v>3.9</v>
      </c>
      <c r="O1388" s="16">
        <v>1007</v>
      </c>
      <c r="P1388" s="16"/>
      <c r="Q1388" s="16" t="s">
        <v>6350</v>
      </c>
      <c r="R1388" s="16" t="s">
        <v>6351</v>
      </c>
      <c r="S1388" s="16">
        <v>250</v>
      </c>
      <c r="T1388" s="16" t="str">
        <f t="shared" si="43"/>
        <v>Not rated</v>
      </c>
      <c r="U1388" s="37" t="str">
        <f t="shared" si="42"/>
        <v>Affordable</v>
      </c>
    </row>
    <row r="1389" spans="1:21" x14ac:dyDescent="0.35">
      <c r="A1389" s="41" t="s">
        <v>6352</v>
      </c>
      <c r="B1389" s="16" t="s">
        <v>6353</v>
      </c>
      <c r="C1389" s="16" t="s">
        <v>6354</v>
      </c>
      <c r="D1389" s="16" t="s">
        <v>4778</v>
      </c>
      <c r="E1389" s="16" t="s">
        <v>786</v>
      </c>
      <c r="F1389" s="16" t="s">
        <v>6355</v>
      </c>
      <c r="G1389" s="39">
        <v>917596862006</v>
      </c>
      <c r="H1389" s="16">
        <v>1</v>
      </c>
      <c r="I1389" s="16">
        <v>1</v>
      </c>
      <c r="J1389" s="16">
        <v>1</v>
      </c>
      <c r="K1389" s="16">
        <v>0</v>
      </c>
      <c r="L1389" s="16">
        <v>3</v>
      </c>
      <c r="M1389" s="16">
        <v>113</v>
      </c>
      <c r="N1389" s="16">
        <v>3.9</v>
      </c>
      <c r="O1389" s="16">
        <v>602</v>
      </c>
      <c r="P1389" s="16"/>
      <c r="Q1389" s="16"/>
      <c r="R1389" s="16" t="s">
        <v>6356</v>
      </c>
      <c r="S1389" s="16">
        <v>700</v>
      </c>
      <c r="T1389" s="16" t="str">
        <f t="shared" si="43"/>
        <v>Average</v>
      </c>
      <c r="U1389" s="37" t="str">
        <f t="shared" si="42"/>
        <v>Affordable</v>
      </c>
    </row>
    <row r="1390" spans="1:21" x14ac:dyDescent="0.35">
      <c r="A1390" s="41" t="s">
        <v>6357</v>
      </c>
      <c r="B1390" s="16" t="s">
        <v>6358</v>
      </c>
      <c r="C1390" s="16" t="s">
        <v>6359</v>
      </c>
      <c r="D1390" s="16" t="s">
        <v>2348</v>
      </c>
      <c r="E1390" s="16"/>
      <c r="F1390" s="16" t="s">
        <v>6360</v>
      </c>
      <c r="G1390" s="39">
        <v>919836336330</v>
      </c>
      <c r="H1390" s="16">
        <v>1</v>
      </c>
      <c r="I1390" s="16">
        <v>0</v>
      </c>
      <c r="J1390" s="16">
        <v>0</v>
      </c>
      <c r="K1390" s="16">
        <v>0</v>
      </c>
      <c r="L1390" s="16" t="s">
        <v>49</v>
      </c>
      <c r="M1390" s="16">
        <v>0</v>
      </c>
      <c r="N1390" s="16">
        <v>3.7</v>
      </c>
      <c r="O1390" s="16">
        <v>114</v>
      </c>
      <c r="P1390" s="16"/>
      <c r="Q1390" s="16"/>
      <c r="R1390" s="16" t="s">
        <v>6361</v>
      </c>
      <c r="S1390" s="16">
        <v>250</v>
      </c>
      <c r="T1390" s="16" t="str">
        <f t="shared" si="43"/>
        <v>Not rated</v>
      </c>
      <c r="U1390" s="37" t="str">
        <f t="shared" si="42"/>
        <v>Affordable</v>
      </c>
    </row>
    <row r="1391" spans="1:21" x14ac:dyDescent="0.35">
      <c r="A1391" s="41" t="s">
        <v>6362</v>
      </c>
      <c r="B1391" s="16" t="s">
        <v>6363</v>
      </c>
      <c r="C1391" s="16" t="s">
        <v>6364</v>
      </c>
      <c r="D1391" s="16" t="s">
        <v>6365</v>
      </c>
      <c r="E1391" s="16" t="s">
        <v>713</v>
      </c>
      <c r="F1391" s="16" t="s">
        <v>6366</v>
      </c>
      <c r="G1391" s="39">
        <v>918584077005</v>
      </c>
      <c r="H1391" s="16">
        <v>1</v>
      </c>
      <c r="I1391" s="16">
        <v>1</v>
      </c>
      <c r="J1391" s="16">
        <v>0</v>
      </c>
      <c r="K1391" s="16">
        <v>0</v>
      </c>
      <c r="L1391" s="16">
        <v>4.2</v>
      </c>
      <c r="M1391" s="16">
        <v>1032</v>
      </c>
      <c r="N1391" s="16">
        <v>3.6</v>
      </c>
      <c r="O1391" s="16">
        <v>190</v>
      </c>
      <c r="P1391" s="16"/>
      <c r="Q1391" s="16" t="s">
        <v>6367</v>
      </c>
      <c r="R1391" s="16" t="s">
        <v>6368</v>
      </c>
      <c r="S1391" s="16">
        <v>2700</v>
      </c>
      <c r="T1391" s="16" t="str">
        <f t="shared" si="43"/>
        <v>Excellent</v>
      </c>
      <c r="U1391" s="37" t="str">
        <f t="shared" si="42"/>
        <v>Very Expensive</v>
      </c>
    </row>
    <row r="1392" spans="1:21" x14ac:dyDescent="0.35">
      <c r="A1392" s="41" t="s">
        <v>6369</v>
      </c>
      <c r="B1392" s="16" t="s">
        <v>6370</v>
      </c>
      <c r="C1392" s="16" t="s">
        <v>1623</v>
      </c>
      <c r="D1392" s="16" t="s">
        <v>4778</v>
      </c>
      <c r="E1392" s="16"/>
      <c r="F1392" s="16" t="s">
        <v>6371</v>
      </c>
      <c r="G1392" s="39">
        <v>917890001552</v>
      </c>
      <c r="H1392" s="16">
        <v>1</v>
      </c>
      <c r="I1392" s="16">
        <v>1</v>
      </c>
      <c r="J1392" s="16">
        <v>1</v>
      </c>
      <c r="K1392" s="16">
        <v>0</v>
      </c>
      <c r="L1392" s="16" t="s">
        <v>49</v>
      </c>
      <c r="M1392" s="16">
        <v>2</v>
      </c>
      <c r="N1392" s="16">
        <v>3.5</v>
      </c>
      <c r="O1392" s="16">
        <v>54</v>
      </c>
      <c r="P1392" s="16"/>
      <c r="Q1392" s="16"/>
      <c r="R1392" s="16"/>
      <c r="S1392" s="16">
        <v>300</v>
      </c>
      <c r="T1392" s="16" t="str">
        <f t="shared" si="43"/>
        <v>Not rated</v>
      </c>
      <c r="U1392" s="37" t="str">
        <f t="shared" si="42"/>
        <v>Affordable</v>
      </c>
    </row>
    <row r="1393" spans="1:21" x14ac:dyDescent="0.35">
      <c r="A1393" s="41" t="s">
        <v>6372</v>
      </c>
      <c r="B1393" s="16" t="s">
        <v>6373</v>
      </c>
      <c r="C1393" s="16" t="s">
        <v>779</v>
      </c>
      <c r="D1393" s="16" t="s">
        <v>5871</v>
      </c>
      <c r="E1393" s="16" t="s">
        <v>54</v>
      </c>
      <c r="F1393" s="16" t="s">
        <v>6374</v>
      </c>
      <c r="G1393" s="39">
        <v>919051193431</v>
      </c>
      <c r="H1393" s="16">
        <v>1</v>
      </c>
      <c r="I1393" s="16">
        <v>1</v>
      </c>
      <c r="J1393" s="16">
        <v>1</v>
      </c>
      <c r="K1393" s="16">
        <v>0</v>
      </c>
      <c r="L1393" s="16">
        <v>3.5</v>
      </c>
      <c r="M1393" s="16">
        <v>66</v>
      </c>
      <c r="N1393" s="16">
        <v>4</v>
      </c>
      <c r="O1393" s="16">
        <v>2585</v>
      </c>
      <c r="P1393" s="16"/>
      <c r="Q1393" s="16"/>
      <c r="R1393" s="16"/>
      <c r="S1393" s="16">
        <v>300</v>
      </c>
      <c r="T1393" s="16" t="str">
        <f t="shared" si="43"/>
        <v>Average</v>
      </c>
      <c r="U1393" s="37" t="str">
        <f t="shared" si="42"/>
        <v>Affordable</v>
      </c>
    </row>
    <row r="1394" spans="1:21" x14ac:dyDescent="0.35">
      <c r="A1394" s="41" t="s">
        <v>6375</v>
      </c>
      <c r="B1394" s="16" t="s">
        <v>6376</v>
      </c>
      <c r="C1394" s="16" t="s">
        <v>6377</v>
      </c>
      <c r="D1394" s="16" t="s">
        <v>3200</v>
      </c>
      <c r="E1394" s="16" t="s">
        <v>40</v>
      </c>
      <c r="F1394" s="16" t="s">
        <v>6378</v>
      </c>
      <c r="G1394" s="39">
        <v>919163753600</v>
      </c>
      <c r="H1394" s="16">
        <v>1</v>
      </c>
      <c r="I1394" s="16">
        <v>0</v>
      </c>
      <c r="J1394" s="16">
        <v>1</v>
      </c>
      <c r="K1394" s="16">
        <v>1</v>
      </c>
      <c r="L1394" s="16">
        <v>3.9</v>
      </c>
      <c r="M1394" s="16">
        <v>464</v>
      </c>
      <c r="N1394" s="16">
        <v>4.0999999999999996</v>
      </c>
      <c r="O1394" s="16">
        <v>524</v>
      </c>
      <c r="P1394" s="16"/>
      <c r="Q1394" s="16" t="s">
        <v>6379</v>
      </c>
      <c r="R1394" s="16" t="s">
        <v>6380</v>
      </c>
      <c r="S1394" s="16">
        <v>500</v>
      </c>
      <c r="T1394" s="16" t="str">
        <f t="shared" si="43"/>
        <v>Average</v>
      </c>
      <c r="U1394" s="37" t="str">
        <f t="shared" si="42"/>
        <v>Affordable</v>
      </c>
    </row>
    <row r="1395" spans="1:21" x14ac:dyDescent="0.35">
      <c r="A1395" s="41" t="s">
        <v>6381</v>
      </c>
      <c r="B1395" s="16" t="s">
        <v>6382</v>
      </c>
      <c r="C1395" s="16" t="s">
        <v>6383</v>
      </c>
      <c r="D1395" s="16" t="s">
        <v>1714</v>
      </c>
      <c r="E1395" s="16" t="s">
        <v>404</v>
      </c>
      <c r="F1395" s="16" t="s">
        <v>6384</v>
      </c>
      <c r="G1395" s="39">
        <v>919330627517</v>
      </c>
      <c r="H1395" s="16">
        <v>1</v>
      </c>
      <c r="I1395" s="16">
        <v>1</v>
      </c>
      <c r="J1395" s="16">
        <v>1</v>
      </c>
      <c r="K1395" s="16">
        <v>0</v>
      </c>
      <c r="L1395" s="16">
        <v>4.3</v>
      </c>
      <c r="M1395" s="16">
        <v>2245</v>
      </c>
      <c r="N1395" s="16">
        <v>4</v>
      </c>
      <c r="O1395" s="16">
        <v>300</v>
      </c>
      <c r="P1395" s="16" t="s">
        <v>6385</v>
      </c>
      <c r="Q1395" s="16" t="s">
        <v>6386</v>
      </c>
      <c r="R1395" s="16" t="s">
        <v>6387</v>
      </c>
      <c r="S1395" s="16">
        <v>2100</v>
      </c>
      <c r="T1395" s="16" t="str">
        <f t="shared" si="43"/>
        <v>Excellent</v>
      </c>
      <c r="U1395" s="37" t="str">
        <f t="shared" si="42"/>
        <v>Very Expensive</v>
      </c>
    </row>
    <row r="1396" spans="1:21" x14ac:dyDescent="0.35">
      <c r="A1396" s="41" t="s">
        <v>6388</v>
      </c>
      <c r="B1396" s="16" t="s">
        <v>6389</v>
      </c>
      <c r="C1396" s="16" t="s">
        <v>6390</v>
      </c>
      <c r="D1396" s="16" t="s">
        <v>5115</v>
      </c>
      <c r="E1396" s="16"/>
      <c r="F1396" s="16" t="s">
        <v>6391</v>
      </c>
      <c r="G1396" s="39">
        <v>918240894583</v>
      </c>
      <c r="H1396" s="16">
        <v>1</v>
      </c>
      <c r="I1396" s="16">
        <v>0</v>
      </c>
      <c r="J1396" s="16">
        <v>0</v>
      </c>
      <c r="K1396" s="16">
        <v>0</v>
      </c>
      <c r="L1396" s="16" t="s">
        <v>49</v>
      </c>
      <c r="M1396" s="16">
        <v>0</v>
      </c>
      <c r="N1396" s="16" t="s">
        <v>49</v>
      </c>
      <c r="O1396" s="16">
        <v>13</v>
      </c>
      <c r="P1396" s="16"/>
      <c r="Q1396" s="16"/>
      <c r="R1396" s="16"/>
      <c r="S1396" s="16">
        <v>100</v>
      </c>
      <c r="T1396" s="16" t="str">
        <f t="shared" si="43"/>
        <v>Not rated</v>
      </c>
      <c r="U1396" s="37" t="str">
        <f t="shared" si="42"/>
        <v>Affordable</v>
      </c>
    </row>
    <row r="1397" spans="1:21" x14ac:dyDescent="0.35">
      <c r="A1397" s="41" t="s">
        <v>6392</v>
      </c>
      <c r="B1397" s="16" t="s">
        <v>6393</v>
      </c>
      <c r="C1397" s="16" t="s">
        <v>6394</v>
      </c>
      <c r="D1397" s="16" t="s">
        <v>4709</v>
      </c>
      <c r="E1397" s="16"/>
      <c r="F1397" s="16" t="s">
        <v>6395</v>
      </c>
      <c r="G1397" s="39">
        <v>918777430797</v>
      </c>
      <c r="H1397" s="16">
        <v>1</v>
      </c>
      <c r="I1397" s="16">
        <v>0</v>
      </c>
      <c r="J1397" s="16">
        <v>0</v>
      </c>
      <c r="K1397" s="16">
        <v>0</v>
      </c>
      <c r="L1397" s="16" t="s">
        <v>49</v>
      </c>
      <c r="M1397" s="16">
        <v>0</v>
      </c>
      <c r="N1397" s="16">
        <v>3.8</v>
      </c>
      <c r="O1397" s="16">
        <v>60</v>
      </c>
      <c r="P1397" s="16"/>
      <c r="Q1397" s="16"/>
      <c r="R1397" s="16"/>
      <c r="S1397" s="16">
        <v>150</v>
      </c>
      <c r="T1397" s="16" t="str">
        <f t="shared" si="43"/>
        <v>Not rated</v>
      </c>
      <c r="U1397" s="37" t="str">
        <f t="shared" si="42"/>
        <v>Affordable</v>
      </c>
    </row>
    <row r="1398" spans="1:21" x14ac:dyDescent="0.35">
      <c r="A1398" s="41" t="s">
        <v>6396</v>
      </c>
      <c r="B1398" s="16" t="s">
        <v>6397</v>
      </c>
      <c r="C1398" s="16" t="s">
        <v>397</v>
      </c>
      <c r="D1398" s="16" t="s">
        <v>5115</v>
      </c>
      <c r="E1398" s="16"/>
      <c r="F1398" s="16" t="s">
        <v>6398</v>
      </c>
      <c r="G1398" s="39">
        <v>918697389577</v>
      </c>
      <c r="H1398" s="16">
        <v>1</v>
      </c>
      <c r="I1398" s="16">
        <v>0</v>
      </c>
      <c r="J1398" s="16">
        <v>0</v>
      </c>
      <c r="K1398" s="16">
        <v>0</v>
      </c>
      <c r="L1398" s="16" t="s">
        <v>49</v>
      </c>
      <c r="M1398" s="16">
        <v>0</v>
      </c>
      <c r="N1398" s="16" t="s">
        <v>49</v>
      </c>
      <c r="O1398" s="16">
        <v>20</v>
      </c>
      <c r="P1398" s="16"/>
      <c r="Q1398" s="16"/>
      <c r="R1398" s="16"/>
      <c r="S1398" s="16">
        <v>100</v>
      </c>
      <c r="T1398" s="16" t="str">
        <f t="shared" si="43"/>
        <v>Not rated</v>
      </c>
      <c r="U1398" s="37" t="str">
        <f t="shared" si="42"/>
        <v>Affordable</v>
      </c>
    </row>
    <row r="1399" spans="1:21" x14ac:dyDescent="0.35">
      <c r="A1399" s="41" t="s">
        <v>2229</v>
      </c>
      <c r="B1399" s="16" t="s">
        <v>6399</v>
      </c>
      <c r="C1399" s="16" t="s">
        <v>230</v>
      </c>
      <c r="D1399" s="16" t="s">
        <v>4677</v>
      </c>
      <c r="E1399" s="16"/>
      <c r="F1399" s="16" t="s">
        <v>5212</v>
      </c>
      <c r="G1399" s="39">
        <v>917003437185</v>
      </c>
      <c r="H1399" s="16">
        <v>1</v>
      </c>
      <c r="I1399" s="16">
        <v>0</v>
      </c>
      <c r="J1399" s="16">
        <v>0</v>
      </c>
      <c r="K1399" s="16">
        <v>0</v>
      </c>
      <c r="L1399" s="16" t="s">
        <v>49</v>
      </c>
      <c r="M1399" s="16">
        <v>0</v>
      </c>
      <c r="N1399" s="16">
        <v>4</v>
      </c>
      <c r="O1399" s="16">
        <v>2</v>
      </c>
      <c r="P1399" s="16"/>
      <c r="Q1399" s="16"/>
      <c r="R1399" s="16"/>
      <c r="S1399" s="16">
        <v>300</v>
      </c>
      <c r="T1399" s="16" t="str">
        <f t="shared" si="43"/>
        <v>Not rated</v>
      </c>
      <c r="U1399" s="37" t="str">
        <f t="shared" si="42"/>
        <v>Affordable</v>
      </c>
    </row>
    <row r="1400" spans="1:21" x14ac:dyDescent="0.35">
      <c r="A1400" s="41" t="s">
        <v>6400</v>
      </c>
      <c r="B1400" s="16" t="s">
        <v>6401</v>
      </c>
      <c r="C1400" s="16" t="s">
        <v>6402</v>
      </c>
      <c r="D1400" s="16" t="s">
        <v>1121</v>
      </c>
      <c r="E1400" s="16" t="s">
        <v>1584</v>
      </c>
      <c r="F1400" s="16" t="s">
        <v>6403</v>
      </c>
      <c r="G1400" s="39">
        <v>919830123806</v>
      </c>
      <c r="H1400" s="16">
        <v>1</v>
      </c>
      <c r="I1400" s="16">
        <v>1</v>
      </c>
      <c r="J1400" s="16">
        <v>0</v>
      </c>
      <c r="K1400" s="16">
        <v>0</v>
      </c>
      <c r="L1400" s="16" t="s">
        <v>49</v>
      </c>
      <c r="M1400" s="16">
        <v>0</v>
      </c>
      <c r="N1400" s="16">
        <v>3.7</v>
      </c>
      <c r="O1400" s="16">
        <v>122</v>
      </c>
      <c r="P1400" s="16"/>
      <c r="Q1400" s="16"/>
      <c r="R1400" s="16" t="s">
        <v>6404</v>
      </c>
      <c r="S1400" s="16">
        <v>200</v>
      </c>
      <c r="T1400" s="16" t="str">
        <f t="shared" si="43"/>
        <v>Not rated</v>
      </c>
      <c r="U1400" s="37" t="str">
        <f t="shared" si="42"/>
        <v>Affordable</v>
      </c>
    </row>
    <row r="1401" spans="1:21" x14ac:dyDescent="0.35">
      <c r="A1401" s="41" t="s">
        <v>6405</v>
      </c>
      <c r="B1401" s="16" t="s">
        <v>6406</v>
      </c>
      <c r="C1401" s="16" t="s">
        <v>779</v>
      </c>
      <c r="D1401" s="16" t="s">
        <v>4875</v>
      </c>
      <c r="E1401" s="16" t="s">
        <v>54</v>
      </c>
      <c r="F1401" s="16" t="s">
        <v>6407</v>
      </c>
      <c r="G1401" s="39">
        <v>917003170312</v>
      </c>
      <c r="H1401" s="16">
        <v>1</v>
      </c>
      <c r="I1401" s="16">
        <v>1</v>
      </c>
      <c r="J1401" s="16">
        <v>0</v>
      </c>
      <c r="K1401" s="16">
        <v>0</v>
      </c>
      <c r="L1401" s="16" t="s">
        <v>49</v>
      </c>
      <c r="M1401" s="16">
        <v>3</v>
      </c>
      <c r="N1401" s="16">
        <v>3.8</v>
      </c>
      <c r="O1401" s="16">
        <v>398</v>
      </c>
      <c r="P1401" s="16"/>
      <c r="Q1401" s="16"/>
      <c r="R1401" s="16"/>
      <c r="S1401" s="16">
        <v>400</v>
      </c>
      <c r="T1401" s="16" t="str">
        <f t="shared" si="43"/>
        <v>Not rated</v>
      </c>
      <c r="U1401" s="37" t="str">
        <f t="shared" si="42"/>
        <v>Affordable</v>
      </c>
    </row>
    <row r="1402" spans="1:21" x14ac:dyDescent="0.35">
      <c r="A1402" s="41" t="s">
        <v>6408</v>
      </c>
      <c r="B1402" s="16" t="s">
        <v>6409</v>
      </c>
      <c r="C1402" s="16" t="s">
        <v>6410</v>
      </c>
      <c r="D1402" s="16" t="s">
        <v>3901</v>
      </c>
      <c r="E1402" s="16" t="s">
        <v>152</v>
      </c>
      <c r="F1402" s="16" t="s">
        <v>6411</v>
      </c>
      <c r="G1402" s="39">
        <v>919051368650</v>
      </c>
      <c r="H1402" s="16">
        <v>1</v>
      </c>
      <c r="I1402" s="16">
        <v>1</v>
      </c>
      <c r="J1402" s="16">
        <v>1</v>
      </c>
      <c r="K1402" s="16">
        <v>0</v>
      </c>
      <c r="L1402" s="16">
        <v>3.6</v>
      </c>
      <c r="M1402" s="16">
        <v>46</v>
      </c>
      <c r="N1402" s="16">
        <v>3.9</v>
      </c>
      <c r="O1402" s="16">
        <v>1877</v>
      </c>
      <c r="P1402" s="16"/>
      <c r="Q1402" s="16"/>
      <c r="R1402" s="16" t="s">
        <v>6412</v>
      </c>
      <c r="S1402" s="16">
        <v>500</v>
      </c>
      <c r="T1402" s="16" t="str">
        <f t="shared" si="43"/>
        <v>Average</v>
      </c>
      <c r="U1402" s="37" t="str">
        <f t="shared" si="42"/>
        <v>Affordable</v>
      </c>
    </row>
    <row r="1403" spans="1:21" x14ac:dyDescent="0.35">
      <c r="A1403" s="41" t="s">
        <v>6413</v>
      </c>
      <c r="B1403" s="16" t="s">
        <v>6414</v>
      </c>
      <c r="C1403" s="16" t="s">
        <v>3015</v>
      </c>
      <c r="D1403" s="16" t="s">
        <v>5761</v>
      </c>
      <c r="E1403" s="16" t="s">
        <v>40</v>
      </c>
      <c r="F1403" s="16" t="s">
        <v>6415</v>
      </c>
      <c r="G1403" s="39">
        <v>917980142679</v>
      </c>
      <c r="H1403" s="16">
        <v>1</v>
      </c>
      <c r="I1403" s="16">
        <v>1</v>
      </c>
      <c r="J1403" s="16">
        <v>1</v>
      </c>
      <c r="K1403" s="16">
        <v>0</v>
      </c>
      <c r="L1403" s="16">
        <v>4</v>
      </c>
      <c r="M1403" s="16">
        <v>354</v>
      </c>
      <c r="N1403" s="16">
        <v>4.2</v>
      </c>
      <c r="O1403" s="16">
        <v>319</v>
      </c>
      <c r="P1403" s="16"/>
      <c r="Q1403" s="16" t="s">
        <v>6416</v>
      </c>
      <c r="R1403" s="16" t="s">
        <v>6417</v>
      </c>
      <c r="S1403" s="16">
        <v>1000</v>
      </c>
      <c r="T1403" s="16" t="str">
        <f t="shared" si="43"/>
        <v>Excellent</v>
      </c>
      <c r="U1403" s="37" t="str">
        <f t="shared" si="42"/>
        <v>Affordable</v>
      </c>
    </row>
    <row r="1404" spans="1:21" x14ac:dyDescent="0.35">
      <c r="A1404" s="41" t="s">
        <v>6418</v>
      </c>
      <c r="B1404" s="16" t="s">
        <v>6419</v>
      </c>
      <c r="C1404" s="16" t="s">
        <v>6420</v>
      </c>
      <c r="D1404" s="16" t="s">
        <v>2348</v>
      </c>
      <c r="E1404" s="16" t="s">
        <v>54</v>
      </c>
      <c r="F1404" s="16" t="s">
        <v>6421</v>
      </c>
      <c r="G1404" s="39">
        <v>913346009336</v>
      </c>
      <c r="H1404" s="16">
        <v>1</v>
      </c>
      <c r="I1404" s="16">
        <v>1</v>
      </c>
      <c r="J1404" s="16">
        <v>1</v>
      </c>
      <c r="K1404" s="16">
        <v>0</v>
      </c>
      <c r="L1404" s="16">
        <v>4.2</v>
      </c>
      <c r="M1404" s="16">
        <v>679</v>
      </c>
      <c r="N1404" s="16">
        <v>3.9</v>
      </c>
      <c r="O1404" s="16">
        <v>1394</v>
      </c>
      <c r="P1404" s="16"/>
      <c r="Q1404" s="16" t="s">
        <v>6422</v>
      </c>
      <c r="R1404" s="16" t="s">
        <v>6423</v>
      </c>
      <c r="S1404" s="16">
        <v>800</v>
      </c>
      <c r="T1404" s="16" t="str">
        <f t="shared" si="43"/>
        <v>Excellent</v>
      </c>
      <c r="U1404" s="37" t="str">
        <f t="shared" si="42"/>
        <v>Affordable</v>
      </c>
    </row>
    <row r="1405" spans="1:21" x14ac:dyDescent="0.35">
      <c r="A1405" s="41" t="s">
        <v>6424</v>
      </c>
      <c r="B1405" s="16" t="s">
        <v>6425</v>
      </c>
      <c r="C1405" s="16" t="s">
        <v>1742</v>
      </c>
      <c r="D1405" s="16" t="s">
        <v>4778</v>
      </c>
      <c r="E1405" s="16" t="s">
        <v>40</v>
      </c>
      <c r="F1405" s="16" t="s">
        <v>6426</v>
      </c>
      <c r="G1405" s="39">
        <v>917602534359</v>
      </c>
      <c r="H1405" s="16">
        <v>1</v>
      </c>
      <c r="I1405" s="16">
        <v>1</v>
      </c>
      <c r="J1405" s="16">
        <v>0</v>
      </c>
      <c r="K1405" s="16">
        <v>0</v>
      </c>
      <c r="L1405" s="16" t="s">
        <v>49</v>
      </c>
      <c r="M1405" s="16">
        <v>0</v>
      </c>
      <c r="N1405" s="16">
        <v>3.5</v>
      </c>
      <c r="O1405" s="16">
        <v>9129</v>
      </c>
      <c r="P1405" s="16"/>
      <c r="Q1405" s="16"/>
      <c r="R1405" s="16" t="s">
        <v>6427</v>
      </c>
      <c r="S1405" s="16">
        <v>150</v>
      </c>
      <c r="T1405" s="16" t="str">
        <f t="shared" si="43"/>
        <v>Not rated</v>
      </c>
      <c r="U1405" s="37" t="str">
        <f t="shared" si="42"/>
        <v>Affordable</v>
      </c>
    </row>
    <row r="1406" spans="1:21" x14ac:dyDescent="0.35">
      <c r="A1406" s="41" t="s">
        <v>6428</v>
      </c>
      <c r="B1406" s="16" t="s">
        <v>6429</v>
      </c>
      <c r="C1406" s="16" t="s">
        <v>6430</v>
      </c>
      <c r="D1406" s="16" t="s">
        <v>5624</v>
      </c>
      <c r="E1406" s="16" t="s">
        <v>40</v>
      </c>
      <c r="F1406" s="16" t="s">
        <v>6431</v>
      </c>
      <c r="G1406" s="39">
        <v>919875401596</v>
      </c>
      <c r="H1406" s="16">
        <v>1</v>
      </c>
      <c r="I1406" s="16">
        <v>1</v>
      </c>
      <c r="J1406" s="16">
        <v>1</v>
      </c>
      <c r="K1406" s="16">
        <v>0</v>
      </c>
      <c r="L1406" s="16">
        <v>4.0999999999999996</v>
      </c>
      <c r="M1406" s="16">
        <v>436</v>
      </c>
      <c r="N1406" s="16">
        <v>4.2</v>
      </c>
      <c r="O1406" s="16">
        <v>256</v>
      </c>
      <c r="P1406" s="16"/>
      <c r="Q1406" s="16" t="s">
        <v>6432</v>
      </c>
      <c r="R1406" s="16" t="s">
        <v>6433</v>
      </c>
      <c r="S1406" s="16">
        <v>900</v>
      </c>
      <c r="T1406" s="16" t="str">
        <f t="shared" si="43"/>
        <v>Excellent</v>
      </c>
      <c r="U1406" s="37" t="str">
        <f t="shared" si="42"/>
        <v>Affordable</v>
      </c>
    </row>
    <row r="1407" spans="1:21" x14ac:dyDescent="0.35">
      <c r="A1407" s="41" t="s">
        <v>6434</v>
      </c>
      <c r="B1407" s="16" t="s">
        <v>6435</v>
      </c>
      <c r="C1407" s="16" t="s">
        <v>4316</v>
      </c>
      <c r="D1407" s="16" t="s">
        <v>5704</v>
      </c>
      <c r="E1407" s="16" t="s">
        <v>1884</v>
      </c>
      <c r="F1407" s="16" t="s">
        <v>6436</v>
      </c>
      <c r="G1407" s="39">
        <v>917980510991</v>
      </c>
      <c r="H1407" s="16">
        <v>1</v>
      </c>
      <c r="I1407" s="16">
        <v>1</v>
      </c>
      <c r="J1407" s="16">
        <v>1</v>
      </c>
      <c r="K1407" s="16">
        <v>0</v>
      </c>
      <c r="L1407" s="16">
        <v>3.7</v>
      </c>
      <c r="M1407" s="16">
        <v>64</v>
      </c>
      <c r="N1407" s="16">
        <v>3.9</v>
      </c>
      <c r="O1407" s="16">
        <v>2997</v>
      </c>
      <c r="P1407" s="16"/>
      <c r="Q1407" s="16"/>
      <c r="R1407" s="16"/>
      <c r="S1407" s="16">
        <v>500</v>
      </c>
      <c r="T1407" s="16" t="str">
        <f t="shared" si="43"/>
        <v>Average</v>
      </c>
      <c r="U1407" s="37" t="str">
        <f t="shared" si="42"/>
        <v>Affordable</v>
      </c>
    </row>
    <row r="1408" spans="1:21" x14ac:dyDescent="0.35">
      <c r="A1408" s="41" t="s">
        <v>6437</v>
      </c>
      <c r="B1408" s="16" t="s">
        <v>6438</v>
      </c>
      <c r="C1408" s="16" t="s">
        <v>6439</v>
      </c>
      <c r="D1408" s="16" t="s">
        <v>5115</v>
      </c>
      <c r="E1408" s="16" t="s">
        <v>6440</v>
      </c>
      <c r="F1408" s="16" t="s">
        <v>6441</v>
      </c>
      <c r="G1408" s="39">
        <v>919903477782</v>
      </c>
      <c r="H1408" s="16">
        <v>1</v>
      </c>
      <c r="I1408" s="16">
        <v>1</v>
      </c>
      <c r="J1408" s="16">
        <v>1</v>
      </c>
      <c r="K1408" s="16">
        <v>0</v>
      </c>
      <c r="L1408" s="16">
        <v>3.3</v>
      </c>
      <c r="M1408" s="16">
        <v>14</v>
      </c>
      <c r="N1408" s="16">
        <v>3.4</v>
      </c>
      <c r="O1408" s="16">
        <v>280</v>
      </c>
      <c r="P1408" s="16"/>
      <c r="Q1408" s="16"/>
      <c r="R1408" s="16" t="s">
        <v>6442</v>
      </c>
      <c r="S1408" s="16">
        <v>600</v>
      </c>
      <c r="T1408" s="16" t="str">
        <f t="shared" si="43"/>
        <v>Average</v>
      </c>
      <c r="U1408" s="37" t="str">
        <f t="shared" si="42"/>
        <v>Affordable</v>
      </c>
    </row>
    <row r="1409" spans="1:21" x14ac:dyDescent="0.35">
      <c r="A1409" s="41" t="s">
        <v>6443</v>
      </c>
      <c r="B1409" s="16" t="s">
        <v>6444</v>
      </c>
      <c r="C1409" s="16" t="s">
        <v>1796</v>
      </c>
      <c r="D1409" s="16" t="s">
        <v>5115</v>
      </c>
      <c r="E1409" s="16"/>
      <c r="F1409" s="16" t="s">
        <v>5332</v>
      </c>
      <c r="G1409" s="39">
        <v>917337383763</v>
      </c>
      <c r="H1409" s="16">
        <v>1</v>
      </c>
      <c r="I1409" s="16">
        <v>0</v>
      </c>
      <c r="J1409" s="16">
        <v>0</v>
      </c>
      <c r="K1409" s="16">
        <v>0</v>
      </c>
      <c r="L1409" s="16" t="s">
        <v>49</v>
      </c>
      <c r="M1409" s="16">
        <v>0</v>
      </c>
      <c r="N1409" s="16">
        <v>4</v>
      </c>
      <c r="O1409" s="16">
        <v>5</v>
      </c>
      <c r="P1409" s="16"/>
      <c r="Q1409" s="16"/>
      <c r="R1409" s="16"/>
      <c r="S1409" s="16">
        <v>350</v>
      </c>
      <c r="T1409" s="16" t="str">
        <f t="shared" si="43"/>
        <v>Not rated</v>
      </c>
      <c r="U1409" s="37" t="str">
        <f t="shared" si="42"/>
        <v>Affordable</v>
      </c>
    </row>
    <row r="1410" spans="1:21" x14ac:dyDescent="0.35">
      <c r="A1410" s="41" t="s">
        <v>6445</v>
      </c>
      <c r="B1410" s="16" t="s">
        <v>6446</v>
      </c>
      <c r="C1410" s="16" t="s">
        <v>1057</v>
      </c>
      <c r="D1410" s="16" t="s">
        <v>2803</v>
      </c>
      <c r="E1410" s="16" t="s">
        <v>54</v>
      </c>
      <c r="F1410" s="16" t="s">
        <v>6447</v>
      </c>
      <c r="G1410" s="39">
        <v>916291724862</v>
      </c>
      <c r="H1410" s="16">
        <v>1</v>
      </c>
      <c r="I1410" s="16">
        <v>1</v>
      </c>
      <c r="J1410" s="16">
        <v>0</v>
      </c>
      <c r="K1410" s="16">
        <v>0</v>
      </c>
      <c r="L1410" s="16" t="s">
        <v>49</v>
      </c>
      <c r="M1410" s="16">
        <v>0</v>
      </c>
      <c r="N1410" s="16">
        <v>3.4</v>
      </c>
      <c r="O1410" s="16">
        <v>937</v>
      </c>
      <c r="P1410" s="16"/>
      <c r="Q1410" s="16"/>
      <c r="R1410" s="16"/>
      <c r="S1410" s="16">
        <v>100</v>
      </c>
      <c r="T1410" s="16" t="str">
        <f t="shared" si="43"/>
        <v>Not rated</v>
      </c>
      <c r="U1410" s="37" t="str">
        <f t="shared" ref="U1410:U1473" si="44">IF($S1410&lt;=1049, "Affordable",IF($S1410&lt;=2049, "Expensive", IF($S1410&lt;=3049, "Very Expensive", "Luxurious Expensive")))</f>
        <v>Affordable</v>
      </c>
    </row>
    <row r="1411" spans="1:21" x14ac:dyDescent="0.35">
      <c r="A1411" s="41" t="s">
        <v>6448</v>
      </c>
      <c r="B1411" s="16" t="s">
        <v>6449</v>
      </c>
      <c r="C1411" s="16" t="s">
        <v>6450</v>
      </c>
      <c r="D1411" s="16" t="s">
        <v>4677</v>
      </c>
      <c r="E1411" s="16" t="s">
        <v>54</v>
      </c>
      <c r="F1411" s="16" t="s">
        <v>6451</v>
      </c>
      <c r="G1411" s="39">
        <v>913346048386</v>
      </c>
      <c r="H1411" s="16">
        <v>1</v>
      </c>
      <c r="I1411" s="16">
        <v>1</v>
      </c>
      <c r="J1411" s="16">
        <v>1</v>
      </c>
      <c r="K1411" s="16">
        <v>0</v>
      </c>
      <c r="L1411" s="16">
        <v>4</v>
      </c>
      <c r="M1411" s="16">
        <v>279</v>
      </c>
      <c r="N1411" s="16">
        <v>3.6</v>
      </c>
      <c r="O1411" s="16">
        <v>626</v>
      </c>
      <c r="P1411" s="16"/>
      <c r="Q1411" s="16" t="s">
        <v>6452</v>
      </c>
      <c r="R1411" s="16" t="s">
        <v>6453</v>
      </c>
      <c r="S1411" s="16">
        <v>400</v>
      </c>
      <c r="T1411" s="16" t="str">
        <f t="shared" ref="T1411:T1474" si="45">IF(OR($L1411="-", $L1411=""), "Not rated", IF($L1411&lt;3, "Poor", IF($L1411&lt;4, "Average", "Excellent")))</f>
        <v>Excellent</v>
      </c>
      <c r="U1411" s="37" t="str">
        <f t="shared" si="44"/>
        <v>Affordable</v>
      </c>
    </row>
    <row r="1412" spans="1:21" x14ac:dyDescent="0.35">
      <c r="A1412" s="41" t="s">
        <v>2289</v>
      </c>
      <c r="B1412" s="16" t="s">
        <v>6454</v>
      </c>
      <c r="C1412" s="16" t="s">
        <v>2291</v>
      </c>
      <c r="D1412" s="16" t="s">
        <v>4701</v>
      </c>
      <c r="E1412" s="16" t="s">
        <v>152</v>
      </c>
      <c r="F1412" s="16" t="s">
        <v>6455</v>
      </c>
      <c r="G1412" s="39">
        <v>918583998181</v>
      </c>
      <c r="H1412" s="16">
        <v>1</v>
      </c>
      <c r="I1412" s="16">
        <v>1</v>
      </c>
      <c r="J1412" s="16">
        <v>0</v>
      </c>
      <c r="K1412" s="16">
        <v>0</v>
      </c>
      <c r="L1412" s="16" t="s">
        <v>49</v>
      </c>
      <c r="M1412" s="16">
        <v>0</v>
      </c>
      <c r="N1412" s="16">
        <v>4.3</v>
      </c>
      <c r="O1412" s="16">
        <v>91</v>
      </c>
      <c r="P1412" s="16"/>
      <c r="Q1412" s="16"/>
      <c r="R1412" s="16"/>
      <c r="S1412" s="16">
        <v>100</v>
      </c>
      <c r="T1412" s="16" t="str">
        <f t="shared" si="45"/>
        <v>Not rated</v>
      </c>
      <c r="U1412" s="37" t="str">
        <f t="shared" si="44"/>
        <v>Affordable</v>
      </c>
    </row>
    <row r="1413" spans="1:21" x14ac:dyDescent="0.35">
      <c r="A1413" s="41" t="s">
        <v>2312</v>
      </c>
      <c r="B1413" s="16" t="s">
        <v>6456</v>
      </c>
      <c r="C1413" s="16" t="s">
        <v>2314</v>
      </c>
      <c r="D1413" s="16" t="s">
        <v>1121</v>
      </c>
      <c r="E1413" s="16" t="s">
        <v>188</v>
      </c>
      <c r="F1413" s="16" t="s">
        <v>6457</v>
      </c>
      <c r="G1413" s="39">
        <v>918017625051</v>
      </c>
      <c r="H1413" s="16">
        <v>1</v>
      </c>
      <c r="I1413" s="16">
        <v>1</v>
      </c>
      <c r="J1413" s="16">
        <v>0</v>
      </c>
      <c r="K1413" s="16">
        <v>0</v>
      </c>
      <c r="L1413" s="16" t="s">
        <v>49</v>
      </c>
      <c r="M1413" s="16">
        <v>0</v>
      </c>
      <c r="N1413" s="16">
        <v>4.3</v>
      </c>
      <c r="O1413" s="16">
        <v>128</v>
      </c>
      <c r="P1413" s="16"/>
      <c r="Q1413" s="16"/>
      <c r="R1413" s="16"/>
      <c r="S1413" s="16">
        <v>150</v>
      </c>
      <c r="T1413" s="16" t="str">
        <f t="shared" si="45"/>
        <v>Not rated</v>
      </c>
      <c r="U1413" s="37" t="str">
        <f t="shared" si="44"/>
        <v>Affordable</v>
      </c>
    </row>
    <row r="1414" spans="1:21" x14ac:dyDescent="0.35">
      <c r="A1414" s="41" t="s">
        <v>6458</v>
      </c>
      <c r="B1414" s="16" t="s">
        <v>6459</v>
      </c>
      <c r="C1414" s="16" t="s">
        <v>6460</v>
      </c>
      <c r="D1414" s="16" t="s">
        <v>6461</v>
      </c>
      <c r="E1414" s="16" t="s">
        <v>40</v>
      </c>
      <c r="F1414" s="16" t="s">
        <v>6462</v>
      </c>
      <c r="G1414" s="39">
        <v>919674133310</v>
      </c>
      <c r="H1414" s="16">
        <v>1</v>
      </c>
      <c r="I1414" s="16">
        <v>1</v>
      </c>
      <c r="J1414" s="16">
        <v>1</v>
      </c>
      <c r="K1414" s="16">
        <v>0</v>
      </c>
      <c r="L1414" s="16">
        <v>3.3</v>
      </c>
      <c r="M1414" s="16">
        <v>102</v>
      </c>
      <c r="N1414" s="16">
        <v>4.3</v>
      </c>
      <c r="O1414" s="16">
        <v>171</v>
      </c>
      <c r="P1414" s="16"/>
      <c r="Q1414" s="16"/>
      <c r="R1414" s="16" t="s">
        <v>6463</v>
      </c>
      <c r="S1414" s="16">
        <v>900</v>
      </c>
      <c r="T1414" s="16" t="str">
        <f t="shared" si="45"/>
        <v>Average</v>
      </c>
      <c r="U1414" s="37" t="str">
        <f t="shared" si="44"/>
        <v>Affordable</v>
      </c>
    </row>
    <row r="1415" spans="1:21" x14ac:dyDescent="0.35">
      <c r="A1415" s="41" t="s">
        <v>6464</v>
      </c>
      <c r="B1415" s="16" t="s">
        <v>6465</v>
      </c>
      <c r="C1415" s="16" t="s">
        <v>6466</v>
      </c>
      <c r="D1415" s="16" t="s">
        <v>2348</v>
      </c>
      <c r="E1415" s="16" t="s">
        <v>404</v>
      </c>
      <c r="F1415" s="16" t="s">
        <v>6467</v>
      </c>
      <c r="G1415" s="39">
        <v>919874165849</v>
      </c>
      <c r="H1415" s="16">
        <v>1</v>
      </c>
      <c r="I1415" s="16">
        <v>1</v>
      </c>
      <c r="J1415" s="16">
        <v>1</v>
      </c>
      <c r="K1415" s="16">
        <v>0</v>
      </c>
      <c r="L1415" s="16">
        <v>3</v>
      </c>
      <c r="M1415" s="16">
        <v>74</v>
      </c>
      <c r="N1415" s="16">
        <v>3.6</v>
      </c>
      <c r="O1415" s="16">
        <v>1450</v>
      </c>
      <c r="P1415" s="16"/>
      <c r="Q1415" s="16"/>
      <c r="R1415" s="16" t="s">
        <v>6468</v>
      </c>
      <c r="S1415" s="16">
        <v>450</v>
      </c>
      <c r="T1415" s="16" t="str">
        <f t="shared" si="45"/>
        <v>Average</v>
      </c>
      <c r="U1415" s="37" t="str">
        <f t="shared" si="44"/>
        <v>Affordable</v>
      </c>
    </row>
    <row r="1416" spans="1:21" x14ac:dyDescent="0.35">
      <c r="A1416" s="41" t="s">
        <v>6469</v>
      </c>
      <c r="B1416" s="16" t="s">
        <v>6470</v>
      </c>
      <c r="C1416" s="16" t="s">
        <v>6471</v>
      </c>
      <c r="D1416" s="16" t="s">
        <v>4778</v>
      </c>
      <c r="E1416" s="16" t="s">
        <v>40</v>
      </c>
      <c r="F1416" s="16" t="s">
        <v>6472</v>
      </c>
      <c r="G1416" s="39">
        <v>919903975634</v>
      </c>
      <c r="H1416" s="16">
        <v>1</v>
      </c>
      <c r="I1416" s="16">
        <v>1</v>
      </c>
      <c r="J1416" s="16">
        <v>1</v>
      </c>
      <c r="K1416" s="16">
        <v>0</v>
      </c>
      <c r="L1416" s="16">
        <v>3.8</v>
      </c>
      <c r="M1416" s="16">
        <v>214</v>
      </c>
      <c r="N1416" s="16">
        <v>4.2</v>
      </c>
      <c r="O1416" s="16">
        <v>496</v>
      </c>
      <c r="P1416" s="16"/>
      <c r="Q1416" s="16" t="s">
        <v>6473</v>
      </c>
      <c r="R1416" s="16" t="s">
        <v>6474</v>
      </c>
      <c r="S1416" s="16">
        <v>800</v>
      </c>
      <c r="T1416" s="16" t="str">
        <f t="shared" si="45"/>
        <v>Average</v>
      </c>
      <c r="U1416" s="37" t="str">
        <f t="shared" si="44"/>
        <v>Affordable</v>
      </c>
    </row>
    <row r="1417" spans="1:21" x14ac:dyDescent="0.35">
      <c r="A1417" s="41" t="s">
        <v>6475</v>
      </c>
      <c r="B1417" s="16" t="s">
        <v>6476</v>
      </c>
      <c r="C1417" s="16" t="s">
        <v>779</v>
      </c>
      <c r="D1417" s="16" t="s">
        <v>4677</v>
      </c>
      <c r="E1417" s="16"/>
      <c r="F1417" s="16" t="s">
        <v>6477</v>
      </c>
      <c r="G1417" s="39">
        <v>918240298983</v>
      </c>
      <c r="H1417" s="16">
        <v>1</v>
      </c>
      <c r="I1417" s="16">
        <v>0</v>
      </c>
      <c r="J1417" s="16">
        <v>0</v>
      </c>
      <c r="K1417" s="16">
        <v>0</v>
      </c>
      <c r="L1417" s="16" t="s">
        <v>49</v>
      </c>
      <c r="M1417" s="16">
        <v>0</v>
      </c>
      <c r="N1417" s="16">
        <v>4</v>
      </c>
      <c r="O1417" s="16">
        <v>8</v>
      </c>
      <c r="P1417" s="16"/>
      <c r="Q1417" s="16"/>
      <c r="R1417" s="16"/>
      <c r="S1417" s="16">
        <v>150</v>
      </c>
      <c r="T1417" s="16" t="str">
        <f t="shared" si="45"/>
        <v>Not rated</v>
      </c>
      <c r="U1417" s="37" t="str">
        <f t="shared" si="44"/>
        <v>Affordable</v>
      </c>
    </row>
    <row r="1418" spans="1:21" x14ac:dyDescent="0.35">
      <c r="A1418" s="41" t="s">
        <v>2388</v>
      </c>
      <c r="B1418" s="16" t="s">
        <v>6478</v>
      </c>
      <c r="C1418" s="16" t="s">
        <v>2390</v>
      </c>
      <c r="D1418" s="16" t="s">
        <v>4687</v>
      </c>
      <c r="E1418" s="16"/>
      <c r="F1418" s="16" t="s">
        <v>6479</v>
      </c>
      <c r="G1418" s="39">
        <v>919830125371</v>
      </c>
      <c r="H1418" s="16">
        <v>1</v>
      </c>
      <c r="I1418" s="16">
        <v>0</v>
      </c>
      <c r="J1418" s="16">
        <v>0</v>
      </c>
      <c r="K1418" s="16">
        <v>0</v>
      </c>
      <c r="L1418" s="16" t="s">
        <v>49</v>
      </c>
      <c r="M1418" s="16">
        <v>0</v>
      </c>
      <c r="N1418" s="16">
        <v>3.9</v>
      </c>
      <c r="O1418" s="16">
        <v>0</v>
      </c>
      <c r="P1418" s="16"/>
      <c r="Q1418" s="16"/>
      <c r="R1418" s="16"/>
      <c r="S1418" s="16">
        <v>200</v>
      </c>
      <c r="T1418" s="16" t="str">
        <f t="shared" si="45"/>
        <v>Not rated</v>
      </c>
      <c r="U1418" s="37" t="str">
        <f t="shared" si="44"/>
        <v>Affordable</v>
      </c>
    </row>
    <row r="1419" spans="1:21" x14ac:dyDescent="0.35">
      <c r="A1419" s="41" t="s">
        <v>6480</v>
      </c>
      <c r="B1419" s="16" t="s">
        <v>6481</v>
      </c>
      <c r="C1419" s="16" t="s">
        <v>6482</v>
      </c>
      <c r="D1419" s="16" t="s">
        <v>4701</v>
      </c>
      <c r="E1419" s="16" t="s">
        <v>40</v>
      </c>
      <c r="F1419" s="16" t="s">
        <v>6483</v>
      </c>
      <c r="G1419" s="39">
        <v>913323212021</v>
      </c>
      <c r="H1419" s="16">
        <v>1</v>
      </c>
      <c r="I1419" s="16">
        <v>1</v>
      </c>
      <c r="J1419" s="16">
        <v>0</v>
      </c>
      <c r="K1419" s="16">
        <v>0</v>
      </c>
      <c r="L1419" s="16" t="s">
        <v>49</v>
      </c>
      <c r="M1419" s="16">
        <v>0</v>
      </c>
      <c r="N1419" s="16">
        <v>3.8</v>
      </c>
      <c r="O1419" s="16">
        <v>11500</v>
      </c>
      <c r="P1419" s="16" t="s">
        <v>6484</v>
      </c>
      <c r="Q1419" s="16" t="s">
        <v>6485</v>
      </c>
      <c r="R1419" s="16" t="s">
        <v>6486</v>
      </c>
      <c r="S1419" s="16">
        <v>100</v>
      </c>
      <c r="T1419" s="16" t="str">
        <f t="shared" si="45"/>
        <v>Not rated</v>
      </c>
      <c r="U1419" s="37" t="str">
        <f t="shared" si="44"/>
        <v>Affordable</v>
      </c>
    </row>
    <row r="1420" spans="1:21" x14ac:dyDescent="0.35">
      <c r="A1420" s="41" t="s">
        <v>6487</v>
      </c>
      <c r="B1420" s="16" t="s">
        <v>6488</v>
      </c>
      <c r="C1420" s="16" t="s">
        <v>6489</v>
      </c>
      <c r="D1420" s="16" t="s">
        <v>3563</v>
      </c>
      <c r="E1420" s="16" t="s">
        <v>404</v>
      </c>
      <c r="F1420" s="16" t="s">
        <v>6490</v>
      </c>
      <c r="G1420" s="39">
        <v>913340063211</v>
      </c>
      <c r="H1420" s="16">
        <v>1</v>
      </c>
      <c r="I1420" s="16">
        <v>1</v>
      </c>
      <c r="J1420" s="16">
        <v>1</v>
      </c>
      <c r="K1420" s="16">
        <v>0</v>
      </c>
      <c r="L1420" s="16">
        <v>4.5</v>
      </c>
      <c r="M1420" s="16">
        <v>2892</v>
      </c>
      <c r="N1420" s="16">
        <v>3.8</v>
      </c>
      <c r="O1420" s="16">
        <v>1043</v>
      </c>
      <c r="P1420" s="16" t="s">
        <v>6491</v>
      </c>
      <c r="Q1420" s="16" t="s">
        <v>6492</v>
      </c>
      <c r="R1420" s="16" t="s">
        <v>6493</v>
      </c>
      <c r="S1420" s="16">
        <v>1700</v>
      </c>
      <c r="T1420" s="16" t="str">
        <f t="shared" si="45"/>
        <v>Excellent</v>
      </c>
      <c r="U1420" s="37" t="str">
        <f t="shared" si="44"/>
        <v>Expensive</v>
      </c>
    </row>
    <row r="1421" spans="1:21" x14ac:dyDescent="0.35">
      <c r="A1421" s="41" t="s">
        <v>6494</v>
      </c>
      <c r="B1421" s="16" t="s">
        <v>6495</v>
      </c>
      <c r="C1421" s="16" t="s">
        <v>6496</v>
      </c>
      <c r="D1421" s="16" t="s">
        <v>2348</v>
      </c>
      <c r="E1421" s="16" t="s">
        <v>40</v>
      </c>
      <c r="F1421" s="16" t="s">
        <v>6497</v>
      </c>
      <c r="G1421" s="39">
        <v>916291313572</v>
      </c>
      <c r="H1421" s="16">
        <v>1</v>
      </c>
      <c r="I1421" s="16">
        <v>1</v>
      </c>
      <c r="J1421" s="16">
        <v>0</v>
      </c>
      <c r="K1421" s="16">
        <v>0</v>
      </c>
      <c r="L1421" s="16">
        <v>3.8</v>
      </c>
      <c r="M1421" s="16">
        <v>18</v>
      </c>
      <c r="N1421" s="16">
        <v>4</v>
      </c>
      <c r="O1421" s="16">
        <v>52</v>
      </c>
      <c r="P1421" s="16"/>
      <c r="Q1421" s="16" t="s">
        <v>6498</v>
      </c>
      <c r="R1421" s="16" t="s">
        <v>6499</v>
      </c>
      <c r="S1421" s="16">
        <v>350</v>
      </c>
      <c r="T1421" s="16" t="str">
        <f t="shared" si="45"/>
        <v>Average</v>
      </c>
      <c r="U1421" s="37" t="str">
        <f t="shared" si="44"/>
        <v>Affordable</v>
      </c>
    </row>
    <row r="1422" spans="1:21" x14ac:dyDescent="0.35">
      <c r="A1422" s="41" t="s">
        <v>6500</v>
      </c>
      <c r="B1422" s="16" t="s">
        <v>6501</v>
      </c>
      <c r="C1422" s="16" t="s">
        <v>260</v>
      </c>
      <c r="D1422" s="16" t="s">
        <v>4854</v>
      </c>
      <c r="E1422" s="16"/>
      <c r="F1422" s="16" t="s">
        <v>6502</v>
      </c>
      <c r="G1422" s="39">
        <v>917003249979</v>
      </c>
      <c r="H1422" s="16">
        <v>1</v>
      </c>
      <c r="I1422" s="16">
        <v>0</v>
      </c>
      <c r="J1422" s="16">
        <v>0</v>
      </c>
      <c r="K1422" s="16">
        <v>0</v>
      </c>
      <c r="L1422" s="16" t="s">
        <v>49</v>
      </c>
      <c r="M1422" s="16">
        <v>0</v>
      </c>
      <c r="N1422" s="16" t="s">
        <v>49</v>
      </c>
      <c r="O1422" s="16">
        <v>5</v>
      </c>
      <c r="P1422" s="16"/>
      <c r="Q1422" s="16"/>
      <c r="R1422" s="16"/>
      <c r="S1422" s="16">
        <v>350</v>
      </c>
      <c r="T1422" s="16" t="str">
        <f t="shared" si="45"/>
        <v>Not rated</v>
      </c>
      <c r="U1422" s="37" t="str">
        <f t="shared" si="44"/>
        <v>Affordable</v>
      </c>
    </row>
    <row r="1423" spans="1:21" x14ac:dyDescent="0.35">
      <c r="A1423" s="41" t="s">
        <v>4142</v>
      </c>
      <c r="B1423" s="16" t="s">
        <v>6503</v>
      </c>
      <c r="C1423" s="16" t="s">
        <v>1373</v>
      </c>
      <c r="D1423" s="16" t="s">
        <v>4677</v>
      </c>
      <c r="E1423" s="16"/>
      <c r="F1423" s="16" t="s">
        <v>4773</v>
      </c>
      <c r="G1423" s="39">
        <v>917676216666</v>
      </c>
      <c r="H1423" s="16">
        <v>1</v>
      </c>
      <c r="I1423" s="16">
        <v>0</v>
      </c>
      <c r="J1423" s="16">
        <v>0</v>
      </c>
      <c r="K1423" s="16">
        <v>0</v>
      </c>
      <c r="L1423" s="16" t="s">
        <v>49</v>
      </c>
      <c r="M1423" s="16">
        <v>0</v>
      </c>
      <c r="N1423" s="16">
        <v>4.0999999999999996</v>
      </c>
      <c r="O1423" s="16">
        <v>216</v>
      </c>
      <c r="P1423" s="16"/>
      <c r="Q1423" s="16"/>
      <c r="R1423" s="16" t="s">
        <v>6504</v>
      </c>
      <c r="S1423" s="16">
        <v>200</v>
      </c>
      <c r="T1423" s="16" t="str">
        <f t="shared" si="45"/>
        <v>Not rated</v>
      </c>
      <c r="U1423" s="37" t="str">
        <f t="shared" si="44"/>
        <v>Affordable</v>
      </c>
    </row>
    <row r="1424" spans="1:21" x14ac:dyDescent="0.35">
      <c r="A1424" s="41" t="s">
        <v>6505</v>
      </c>
      <c r="B1424" s="16" t="s">
        <v>6506</v>
      </c>
      <c r="C1424" s="16" t="s">
        <v>6507</v>
      </c>
      <c r="D1424" s="16" t="s">
        <v>2348</v>
      </c>
      <c r="E1424" s="16" t="s">
        <v>283</v>
      </c>
      <c r="F1424" s="16" t="s">
        <v>6508</v>
      </c>
      <c r="G1424" s="39">
        <v>917003886253</v>
      </c>
      <c r="H1424" s="16">
        <v>1</v>
      </c>
      <c r="I1424" s="16">
        <v>1</v>
      </c>
      <c r="J1424" s="16">
        <v>0</v>
      </c>
      <c r="K1424" s="16">
        <v>0</v>
      </c>
      <c r="L1424" s="16" t="s">
        <v>49</v>
      </c>
      <c r="M1424" s="16">
        <v>0</v>
      </c>
      <c r="N1424" s="16">
        <v>4</v>
      </c>
      <c r="O1424" s="16">
        <v>34</v>
      </c>
      <c r="P1424" s="16"/>
      <c r="Q1424" s="16"/>
      <c r="R1424" s="16"/>
      <c r="S1424" s="16">
        <v>150</v>
      </c>
      <c r="T1424" s="16" t="str">
        <f t="shared" si="45"/>
        <v>Not rated</v>
      </c>
      <c r="U1424" s="37" t="str">
        <f t="shared" si="44"/>
        <v>Affordable</v>
      </c>
    </row>
    <row r="1425" spans="1:21" x14ac:dyDescent="0.35">
      <c r="A1425" s="41" t="s">
        <v>863</v>
      </c>
      <c r="B1425" s="16" t="s">
        <v>6509</v>
      </c>
      <c r="C1425" s="16" t="s">
        <v>6510</v>
      </c>
      <c r="D1425" s="16" t="s">
        <v>4701</v>
      </c>
      <c r="E1425" s="16" t="s">
        <v>40</v>
      </c>
      <c r="F1425" s="16" t="s">
        <v>6511</v>
      </c>
      <c r="G1425" s="39">
        <v>917980396625</v>
      </c>
      <c r="H1425" s="16">
        <v>1</v>
      </c>
      <c r="I1425" s="16">
        <v>1</v>
      </c>
      <c r="J1425" s="16">
        <v>0</v>
      </c>
      <c r="K1425" s="16">
        <v>0</v>
      </c>
      <c r="L1425" s="16" t="s">
        <v>49</v>
      </c>
      <c r="M1425" s="16">
        <v>0</v>
      </c>
      <c r="N1425" s="16">
        <v>3.3</v>
      </c>
      <c r="O1425" s="16">
        <v>109</v>
      </c>
      <c r="P1425" s="16"/>
      <c r="Q1425" s="16"/>
      <c r="R1425" s="16"/>
      <c r="S1425" s="16">
        <v>100</v>
      </c>
      <c r="T1425" s="16" t="str">
        <f t="shared" si="45"/>
        <v>Not rated</v>
      </c>
      <c r="U1425" s="37" t="str">
        <f t="shared" si="44"/>
        <v>Affordable</v>
      </c>
    </row>
    <row r="1426" spans="1:21" x14ac:dyDescent="0.35">
      <c r="A1426" s="41" t="s">
        <v>6512</v>
      </c>
      <c r="B1426" s="16" t="s">
        <v>6513</v>
      </c>
      <c r="C1426" s="16" t="s">
        <v>2550</v>
      </c>
      <c r="D1426" s="16" t="s">
        <v>4701</v>
      </c>
      <c r="E1426" s="16"/>
      <c r="F1426" s="16" t="s">
        <v>6514</v>
      </c>
      <c r="G1426" s="39">
        <v>919007002294</v>
      </c>
      <c r="H1426" s="16">
        <v>1</v>
      </c>
      <c r="I1426" s="16">
        <v>0</v>
      </c>
      <c r="J1426" s="16">
        <v>0</v>
      </c>
      <c r="K1426" s="16">
        <v>0</v>
      </c>
      <c r="L1426" s="16" t="s">
        <v>49</v>
      </c>
      <c r="M1426" s="16">
        <v>0</v>
      </c>
      <c r="N1426" s="16">
        <v>4.2</v>
      </c>
      <c r="O1426" s="16">
        <v>182</v>
      </c>
      <c r="P1426" s="16"/>
      <c r="Q1426" s="16"/>
      <c r="R1426" s="16" t="s">
        <v>6515</v>
      </c>
      <c r="S1426" s="16">
        <v>200</v>
      </c>
      <c r="T1426" s="16" t="str">
        <f t="shared" si="45"/>
        <v>Not rated</v>
      </c>
      <c r="U1426" s="37" t="str">
        <f t="shared" si="44"/>
        <v>Affordable</v>
      </c>
    </row>
    <row r="1427" spans="1:21" x14ac:dyDescent="0.35">
      <c r="A1427" s="41" t="s">
        <v>6516</v>
      </c>
      <c r="B1427" s="16" t="s">
        <v>6517</v>
      </c>
      <c r="C1427" s="16" t="s">
        <v>6518</v>
      </c>
      <c r="D1427" s="16" t="s">
        <v>1379</v>
      </c>
      <c r="E1427" s="16" t="s">
        <v>40</v>
      </c>
      <c r="F1427" s="16" t="s">
        <v>6519</v>
      </c>
      <c r="G1427" s="39">
        <v>918420621490</v>
      </c>
      <c r="H1427" s="16">
        <v>1</v>
      </c>
      <c r="I1427" s="16">
        <v>1</v>
      </c>
      <c r="J1427" s="16">
        <v>0</v>
      </c>
      <c r="K1427" s="16">
        <v>0</v>
      </c>
      <c r="L1427" s="16">
        <v>3.6</v>
      </c>
      <c r="M1427" s="16">
        <v>20</v>
      </c>
      <c r="N1427" s="16">
        <v>4.3</v>
      </c>
      <c r="O1427" s="16">
        <v>72</v>
      </c>
      <c r="P1427" s="16"/>
      <c r="Q1427" s="16"/>
      <c r="R1427" s="16" t="s">
        <v>6520</v>
      </c>
      <c r="S1427" s="16">
        <v>400</v>
      </c>
      <c r="T1427" s="16" t="str">
        <f t="shared" si="45"/>
        <v>Average</v>
      </c>
      <c r="U1427" s="37" t="str">
        <f t="shared" si="44"/>
        <v>Affordable</v>
      </c>
    </row>
    <row r="1428" spans="1:21" x14ac:dyDescent="0.35">
      <c r="A1428" s="41" t="s">
        <v>6521</v>
      </c>
      <c r="B1428" s="16" t="s">
        <v>6522</v>
      </c>
      <c r="C1428" s="16" t="s">
        <v>779</v>
      </c>
      <c r="D1428" s="16" t="s">
        <v>4778</v>
      </c>
      <c r="E1428" s="16"/>
      <c r="F1428" s="16" t="s">
        <v>6523</v>
      </c>
      <c r="G1428" s="39">
        <v>919903108555</v>
      </c>
      <c r="H1428" s="16">
        <v>1</v>
      </c>
      <c r="I1428" s="16">
        <v>0</v>
      </c>
      <c r="J1428" s="16">
        <v>0</v>
      </c>
      <c r="K1428" s="16">
        <v>0</v>
      </c>
      <c r="L1428" s="16" t="s">
        <v>49</v>
      </c>
      <c r="M1428" s="16">
        <v>0</v>
      </c>
      <c r="N1428" s="16">
        <v>3.7</v>
      </c>
      <c r="O1428" s="16">
        <v>22</v>
      </c>
      <c r="P1428" s="16"/>
      <c r="Q1428" s="16"/>
      <c r="R1428" s="16"/>
      <c r="S1428" s="16">
        <v>150</v>
      </c>
      <c r="T1428" s="16" t="str">
        <f t="shared" si="45"/>
        <v>Not rated</v>
      </c>
      <c r="U1428" s="37" t="str">
        <f t="shared" si="44"/>
        <v>Affordable</v>
      </c>
    </row>
    <row r="1429" spans="1:21" x14ac:dyDescent="0.35">
      <c r="A1429" s="41" t="s">
        <v>6524</v>
      </c>
      <c r="B1429" s="16" t="s">
        <v>6525</v>
      </c>
      <c r="C1429" s="16" t="s">
        <v>2181</v>
      </c>
      <c r="D1429" s="16" t="s">
        <v>5115</v>
      </c>
      <c r="E1429" s="16"/>
      <c r="F1429" s="16" t="s">
        <v>6526</v>
      </c>
      <c r="G1429" s="39">
        <v>919073273158</v>
      </c>
      <c r="H1429" s="16">
        <v>1</v>
      </c>
      <c r="I1429" s="16">
        <v>0</v>
      </c>
      <c r="J1429" s="16">
        <v>0</v>
      </c>
      <c r="K1429" s="16">
        <v>0</v>
      </c>
      <c r="L1429" s="16" t="s">
        <v>49</v>
      </c>
      <c r="M1429" s="16">
        <v>0</v>
      </c>
      <c r="N1429" s="16">
        <v>3.3</v>
      </c>
      <c r="O1429" s="16">
        <v>48</v>
      </c>
      <c r="P1429" s="16"/>
      <c r="Q1429" s="16"/>
      <c r="R1429" s="16"/>
      <c r="S1429" s="16">
        <v>50</v>
      </c>
      <c r="T1429" s="16" t="str">
        <f t="shared" si="45"/>
        <v>Not rated</v>
      </c>
      <c r="U1429" s="37" t="str">
        <f t="shared" si="44"/>
        <v>Affordable</v>
      </c>
    </row>
    <row r="1430" spans="1:21" x14ac:dyDescent="0.35">
      <c r="A1430" s="41" t="s">
        <v>5868</v>
      </c>
      <c r="B1430" s="16" t="s">
        <v>6527</v>
      </c>
      <c r="C1430" s="16" t="s">
        <v>260</v>
      </c>
      <c r="D1430" s="16" t="s">
        <v>4778</v>
      </c>
      <c r="E1430" s="16"/>
      <c r="F1430" s="16" t="s">
        <v>6528</v>
      </c>
      <c r="G1430" s="39">
        <v>916290123186</v>
      </c>
      <c r="H1430" s="16">
        <v>1</v>
      </c>
      <c r="I1430" s="16">
        <v>0</v>
      </c>
      <c r="J1430" s="16">
        <v>0</v>
      </c>
      <c r="K1430" s="16">
        <v>0</v>
      </c>
      <c r="L1430" s="16" t="s">
        <v>49</v>
      </c>
      <c r="M1430" s="16">
        <v>0</v>
      </c>
      <c r="N1430" s="16">
        <v>3.2</v>
      </c>
      <c r="O1430" s="16">
        <v>70</v>
      </c>
      <c r="P1430" s="16"/>
      <c r="Q1430" s="16"/>
      <c r="R1430" s="16"/>
      <c r="S1430" s="16">
        <v>200</v>
      </c>
      <c r="T1430" s="16" t="str">
        <f t="shared" si="45"/>
        <v>Not rated</v>
      </c>
      <c r="U1430" s="37" t="str">
        <f t="shared" si="44"/>
        <v>Affordable</v>
      </c>
    </row>
    <row r="1431" spans="1:21" x14ac:dyDescent="0.35">
      <c r="A1431" s="41" t="s">
        <v>6529</v>
      </c>
      <c r="B1431" s="16" t="s">
        <v>6530</v>
      </c>
      <c r="C1431" s="16" t="s">
        <v>6531</v>
      </c>
      <c r="D1431" s="16" t="s">
        <v>2348</v>
      </c>
      <c r="E1431" s="16" t="s">
        <v>40</v>
      </c>
      <c r="F1431" s="16" t="s">
        <v>6532</v>
      </c>
      <c r="G1431" s="39">
        <v>919748031000</v>
      </c>
      <c r="H1431" s="16">
        <v>1</v>
      </c>
      <c r="I1431" s="16">
        <v>1</v>
      </c>
      <c r="J1431" s="16">
        <v>1</v>
      </c>
      <c r="K1431" s="16">
        <v>0</v>
      </c>
      <c r="L1431" s="16">
        <v>3.8</v>
      </c>
      <c r="M1431" s="16">
        <v>106</v>
      </c>
      <c r="N1431" s="16">
        <v>3.4</v>
      </c>
      <c r="O1431" s="16">
        <v>111</v>
      </c>
      <c r="P1431" s="16"/>
      <c r="Q1431" s="16"/>
      <c r="R1431" s="16" t="s">
        <v>6533</v>
      </c>
      <c r="S1431" s="16">
        <v>1800</v>
      </c>
      <c r="T1431" s="16" t="str">
        <f t="shared" si="45"/>
        <v>Average</v>
      </c>
      <c r="U1431" s="37" t="str">
        <f t="shared" si="44"/>
        <v>Expensive</v>
      </c>
    </row>
    <row r="1432" spans="1:21" x14ac:dyDescent="0.35">
      <c r="A1432" s="41" t="s">
        <v>6534</v>
      </c>
      <c r="B1432" s="16" t="s">
        <v>6535</v>
      </c>
      <c r="C1432" s="16" t="s">
        <v>6536</v>
      </c>
      <c r="D1432" s="16" t="s">
        <v>2803</v>
      </c>
      <c r="E1432" s="16" t="s">
        <v>1336</v>
      </c>
      <c r="F1432" s="16" t="s">
        <v>6537</v>
      </c>
      <c r="G1432" s="39">
        <v>917992321716</v>
      </c>
      <c r="H1432" s="16">
        <v>1</v>
      </c>
      <c r="I1432" s="16">
        <v>1</v>
      </c>
      <c r="J1432" s="16">
        <v>1</v>
      </c>
      <c r="K1432" s="16">
        <v>0</v>
      </c>
      <c r="L1432" s="16" t="s">
        <v>49</v>
      </c>
      <c r="M1432" s="16">
        <v>1</v>
      </c>
      <c r="N1432" s="16">
        <v>3.8</v>
      </c>
      <c r="O1432" s="16">
        <v>34</v>
      </c>
      <c r="P1432" s="16"/>
      <c r="Q1432" s="16"/>
      <c r="R1432" s="16"/>
      <c r="S1432" s="16">
        <v>400</v>
      </c>
      <c r="T1432" s="16" t="str">
        <f t="shared" si="45"/>
        <v>Not rated</v>
      </c>
      <c r="U1432" s="37" t="str">
        <f t="shared" si="44"/>
        <v>Affordable</v>
      </c>
    </row>
    <row r="1433" spans="1:21" x14ac:dyDescent="0.35">
      <c r="A1433" s="41" t="s">
        <v>6538</v>
      </c>
      <c r="B1433" s="16" t="s">
        <v>6539</v>
      </c>
      <c r="C1433" s="16" t="s">
        <v>6540</v>
      </c>
      <c r="D1433" s="16" t="s">
        <v>5871</v>
      </c>
      <c r="E1433" s="16"/>
      <c r="F1433" s="16" t="s">
        <v>6541</v>
      </c>
      <c r="G1433" s="39">
        <v>916290123186</v>
      </c>
      <c r="H1433" s="16">
        <v>1</v>
      </c>
      <c r="I1433" s="16">
        <v>0</v>
      </c>
      <c r="J1433" s="16">
        <v>0</v>
      </c>
      <c r="K1433" s="16">
        <v>0</v>
      </c>
      <c r="L1433" s="16" t="s">
        <v>49</v>
      </c>
      <c r="M1433" s="16">
        <v>0</v>
      </c>
      <c r="N1433" s="16">
        <v>3.5</v>
      </c>
      <c r="O1433" s="16">
        <v>80</v>
      </c>
      <c r="P1433" s="16"/>
      <c r="Q1433" s="16"/>
      <c r="R1433" s="16"/>
      <c r="S1433" s="16">
        <v>150</v>
      </c>
      <c r="T1433" s="16" t="str">
        <f t="shared" si="45"/>
        <v>Not rated</v>
      </c>
      <c r="U1433" s="37" t="str">
        <f t="shared" si="44"/>
        <v>Affordable</v>
      </c>
    </row>
    <row r="1434" spans="1:21" x14ac:dyDescent="0.35">
      <c r="A1434" s="41" t="s">
        <v>6542</v>
      </c>
      <c r="B1434" s="16" t="s">
        <v>6543</v>
      </c>
      <c r="C1434" s="16" t="s">
        <v>46</v>
      </c>
      <c r="D1434" s="16" t="s">
        <v>2803</v>
      </c>
      <c r="E1434" s="16"/>
      <c r="F1434" s="16" t="s">
        <v>6544</v>
      </c>
      <c r="G1434" s="39">
        <v>919073144157</v>
      </c>
      <c r="H1434" s="16">
        <v>1</v>
      </c>
      <c r="I1434" s="16">
        <v>0</v>
      </c>
      <c r="J1434" s="16">
        <v>0</v>
      </c>
      <c r="K1434" s="16">
        <v>0</v>
      </c>
      <c r="L1434" s="16" t="s">
        <v>49</v>
      </c>
      <c r="M1434" s="16">
        <v>0</v>
      </c>
      <c r="N1434" s="16" t="s">
        <v>49</v>
      </c>
      <c r="O1434" s="16">
        <v>5</v>
      </c>
      <c r="P1434" s="16"/>
      <c r="Q1434" s="16"/>
      <c r="R1434" s="16"/>
      <c r="S1434" s="16">
        <v>150</v>
      </c>
      <c r="T1434" s="16" t="str">
        <f t="shared" si="45"/>
        <v>Not rated</v>
      </c>
      <c r="U1434" s="37" t="str">
        <f t="shared" si="44"/>
        <v>Affordable</v>
      </c>
    </row>
    <row r="1435" spans="1:21" x14ac:dyDescent="0.35">
      <c r="A1435" s="41" t="s">
        <v>6545</v>
      </c>
      <c r="B1435" s="16" t="s">
        <v>6546</v>
      </c>
      <c r="C1435" s="16" t="s">
        <v>59</v>
      </c>
      <c r="D1435" s="16" t="s">
        <v>5115</v>
      </c>
      <c r="E1435" s="16"/>
      <c r="F1435" s="16" t="s">
        <v>6547</v>
      </c>
      <c r="G1435" s="39">
        <v>917439660991</v>
      </c>
      <c r="H1435" s="16">
        <v>1</v>
      </c>
      <c r="I1435" s="16">
        <v>0</v>
      </c>
      <c r="J1435" s="16">
        <v>0</v>
      </c>
      <c r="K1435" s="16">
        <v>0</v>
      </c>
      <c r="L1435" s="16" t="s">
        <v>49</v>
      </c>
      <c r="M1435" s="16">
        <v>0</v>
      </c>
      <c r="N1435" s="16">
        <v>3.6</v>
      </c>
      <c r="O1435" s="16">
        <v>44</v>
      </c>
      <c r="P1435" s="16"/>
      <c r="Q1435" s="16"/>
      <c r="R1435" s="16"/>
      <c r="S1435" s="16">
        <v>150</v>
      </c>
      <c r="T1435" s="16" t="str">
        <f t="shared" si="45"/>
        <v>Not rated</v>
      </c>
      <c r="U1435" s="37" t="str">
        <f t="shared" si="44"/>
        <v>Affordable</v>
      </c>
    </row>
    <row r="1436" spans="1:21" x14ac:dyDescent="0.35">
      <c r="A1436" s="41" t="s">
        <v>547</v>
      </c>
      <c r="B1436" s="16" t="s">
        <v>6548</v>
      </c>
      <c r="C1436" s="16" t="s">
        <v>116</v>
      </c>
      <c r="D1436" s="16" t="s">
        <v>4875</v>
      </c>
      <c r="E1436" s="16"/>
      <c r="F1436" s="16" t="s">
        <v>6549</v>
      </c>
      <c r="G1436" s="39">
        <v>918100569077</v>
      </c>
      <c r="H1436" s="16">
        <v>1</v>
      </c>
      <c r="I1436" s="16">
        <v>0</v>
      </c>
      <c r="J1436" s="16">
        <v>0</v>
      </c>
      <c r="K1436" s="16">
        <v>0</v>
      </c>
      <c r="L1436" s="16" t="s">
        <v>49</v>
      </c>
      <c r="M1436" s="16">
        <v>0</v>
      </c>
      <c r="N1436" s="16">
        <v>3.6</v>
      </c>
      <c r="O1436" s="16">
        <v>37</v>
      </c>
      <c r="P1436" s="16"/>
      <c r="Q1436" s="16"/>
      <c r="R1436" s="16"/>
      <c r="S1436" s="16">
        <v>100</v>
      </c>
      <c r="T1436" s="16" t="str">
        <f t="shared" si="45"/>
        <v>Not rated</v>
      </c>
      <c r="U1436" s="37" t="str">
        <f t="shared" si="44"/>
        <v>Affordable</v>
      </c>
    </row>
    <row r="1437" spans="1:21" x14ac:dyDescent="0.35">
      <c r="A1437" s="41" t="s">
        <v>6550</v>
      </c>
      <c r="B1437" s="16" t="s">
        <v>6551</v>
      </c>
      <c r="C1437" s="16" t="s">
        <v>4180</v>
      </c>
      <c r="D1437" s="16" t="s">
        <v>4677</v>
      </c>
      <c r="E1437" s="16"/>
      <c r="F1437" s="16" t="s">
        <v>6552</v>
      </c>
      <c r="G1437" s="39">
        <v>919804080114</v>
      </c>
      <c r="H1437" s="16">
        <v>1</v>
      </c>
      <c r="I1437" s="16">
        <v>0</v>
      </c>
      <c r="J1437" s="16">
        <v>0</v>
      </c>
      <c r="K1437" s="16">
        <v>0</v>
      </c>
      <c r="L1437" s="16" t="s">
        <v>49</v>
      </c>
      <c r="M1437" s="16">
        <v>0</v>
      </c>
      <c r="N1437" s="16" t="s">
        <v>49</v>
      </c>
      <c r="O1437" s="16">
        <v>9</v>
      </c>
      <c r="P1437" s="16"/>
      <c r="Q1437" s="16"/>
      <c r="R1437" s="16"/>
      <c r="S1437" s="16">
        <v>100</v>
      </c>
      <c r="T1437" s="16" t="str">
        <f t="shared" si="45"/>
        <v>Not rated</v>
      </c>
      <c r="U1437" s="37" t="str">
        <f t="shared" si="44"/>
        <v>Affordable</v>
      </c>
    </row>
    <row r="1438" spans="1:21" x14ac:dyDescent="0.35">
      <c r="A1438" s="41" t="s">
        <v>6553</v>
      </c>
      <c r="B1438" s="16" t="s">
        <v>6554</v>
      </c>
      <c r="C1438" s="16" t="s">
        <v>6555</v>
      </c>
      <c r="D1438" s="16" t="s">
        <v>4875</v>
      </c>
      <c r="E1438" s="16"/>
      <c r="F1438" s="16" t="s">
        <v>6556</v>
      </c>
      <c r="G1438" s="39">
        <v>919804516762</v>
      </c>
      <c r="H1438" s="16">
        <v>1</v>
      </c>
      <c r="I1438" s="16">
        <v>0</v>
      </c>
      <c r="J1438" s="16">
        <v>0</v>
      </c>
      <c r="K1438" s="16">
        <v>0</v>
      </c>
      <c r="L1438" s="16" t="s">
        <v>49</v>
      </c>
      <c r="M1438" s="16">
        <v>0</v>
      </c>
      <c r="N1438" s="16">
        <v>4</v>
      </c>
      <c r="O1438" s="16">
        <v>52</v>
      </c>
      <c r="P1438" s="16"/>
      <c r="Q1438" s="16"/>
      <c r="R1438" s="16"/>
      <c r="S1438" s="16">
        <v>150</v>
      </c>
      <c r="T1438" s="16" t="str">
        <f t="shared" si="45"/>
        <v>Not rated</v>
      </c>
      <c r="U1438" s="37" t="str">
        <f t="shared" si="44"/>
        <v>Affordable</v>
      </c>
    </row>
    <row r="1439" spans="1:21" x14ac:dyDescent="0.35">
      <c r="A1439" s="41" t="s">
        <v>6557</v>
      </c>
      <c r="B1439" s="16" t="s">
        <v>6558</v>
      </c>
      <c r="C1439" s="16" t="s">
        <v>6559</v>
      </c>
      <c r="D1439" s="16" t="s">
        <v>4701</v>
      </c>
      <c r="E1439" s="16" t="s">
        <v>40</v>
      </c>
      <c r="F1439" s="16" t="s">
        <v>6560</v>
      </c>
      <c r="G1439" s="39">
        <v>919831158331</v>
      </c>
      <c r="H1439" s="16">
        <v>1</v>
      </c>
      <c r="I1439" s="16">
        <v>1</v>
      </c>
      <c r="J1439" s="16">
        <v>1</v>
      </c>
      <c r="K1439" s="16">
        <v>0</v>
      </c>
      <c r="L1439" s="16" t="s">
        <v>49</v>
      </c>
      <c r="M1439" s="16">
        <v>0</v>
      </c>
      <c r="N1439" s="16">
        <v>3.6</v>
      </c>
      <c r="O1439" s="16">
        <v>103</v>
      </c>
      <c r="P1439" s="16"/>
      <c r="Q1439" s="16"/>
      <c r="R1439" s="16"/>
      <c r="S1439" s="16">
        <v>300</v>
      </c>
      <c r="T1439" s="16" t="str">
        <f t="shared" si="45"/>
        <v>Not rated</v>
      </c>
      <c r="U1439" s="37" t="str">
        <f t="shared" si="44"/>
        <v>Affordable</v>
      </c>
    </row>
    <row r="1440" spans="1:21" x14ac:dyDescent="0.35">
      <c r="A1440" s="41" t="s">
        <v>3242</v>
      </c>
      <c r="B1440" s="16" t="s">
        <v>6561</v>
      </c>
      <c r="C1440" s="16" t="s">
        <v>3244</v>
      </c>
      <c r="D1440" s="16" t="s">
        <v>4677</v>
      </c>
      <c r="E1440" s="16" t="s">
        <v>6562</v>
      </c>
      <c r="F1440" s="16" t="s">
        <v>6563</v>
      </c>
      <c r="G1440" s="39">
        <v>919663275309</v>
      </c>
      <c r="H1440" s="16">
        <v>1</v>
      </c>
      <c r="I1440" s="16">
        <v>1</v>
      </c>
      <c r="J1440" s="16">
        <v>0</v>
      </c>
      <c r="K1440" s="16">
        <v>0</v>
      </c>
      <c r="L1440" s="16" t="s">
        <v>49</v>
      </c>
      <c r="M1440" s="16">
        <v>0</v>
      </c>
      <c r="N1440" s="16" t="s">
        <v>49</v>
      </c>
      <c r="O1440" s="16">
        <v>0</v>
      </c>
      <c r="P1440" s="16"/>
      <c r="Q1440" s="16"/>
      <c r="R1440" s="16"/>
      <c r="S1440" s="16">
        <v>100</v>
      </c>
      <c r="T1440" s="16" t="str">
        <f t="shared" si="45"/>
        <v>Not rated</v>
      </c>
      <c r="U1440" s="37" t="str">
        <f t="shared" si="44"/>
        <v>Affordable</v>
      </c>
    </row>
    <row r="1441" spans="1:21" x14ac:dyDescent="0.35">
      <c r="A1441" s="41" t="s">
        <v>6564</v>
      </c>
      <c r="B1441" s="16" t="s">
        <v>6565</v>
      </c>
      <c r="C1441" s="16" t="s">
        <v>6566</v>
      </c>
      <c r="D1441" s="16" t="s">
        <v>5624</v>
      </c>
      <c r="E1441" s="16"/>
      <c r="F1441" s="16" t="s">
        <v>6567</v>
      </c>
      <c r="G1441" s="39">
        <v>918334838600</v>
      </c>
      <c r="H1441" s="16">
        <v>1</v>
      </c>
      <c r="I1441" s="16">
        <v>0</v>
      </c>
      <c r="J1441" s="16">
        <v>0</v>
      </c>
      <c r="K1441" s="16">
        <v>0</v>
      </c>
      <c r="L1441" s="16" t="s">
        <v>49</v>
      </c>
      <c r="M1441" s="16">
        <v>0</v>
      </c>
      <c r="N1441" s="16" t="s">
        <v>49</v>
      </c>
      <c r="O1441" s="16">
        <v>15</v>
      </c>
      <c r="P1441" s="16"/>
      <c r="Q1441" s="16"/>
      <c r="R1441" s="16"/>
      <c r="S1441" s="16">
        <v>200</v>
      </c>
      <c r="T1441" s="16" t="str">
        <f t="shared" si="45"/>
        <v>Not rated</v>
      </c>
      <c r="U1441" s="37" t="str">
        <f t="shared" si="44"/>
        <v>Affordable</v>
      </c>
    </row>
    <row r="1442" spans="1:21" x14ac:dyDescent="0.35">
      <c r="A1442" s="41" t="s">
        <v>6568</v>
      </c>
      <c r="B1442" s="16" t="s">
        <v>6569</v>
      </c>
      <c r="C1442" s="16" t="s">
        <v>1971</v>
      </c>
      <c r="D1442" s="16" t="s">
        <v>4701</v>
      </c>
      <c r="E1442" s="16" t="s">
        <v>404</v>
      </c>
      <c r="F1442" s="16" t="s">
        <v>6570</v>
      </c>
      <c r="G1442" s="39">
        <v>919163875789</v>
      </c>
      <c r="H1442" s="16">
        <v>1</v>
      </c>
      <c r="I1442" s="16">
        <v>1</v>
      </c>
      <c r="J1442" s="16">
        <v>0</v>
      </c>
      <c r="K1442" s="16">
        <v>0</v>
      </c>
      <c r="L1442" s="16" t="s">
        <v>49</v>
      </c>
      <c r="M1442" s="16">
        <v>0</v>
      </c>
      <c r="N1442" s="16">
        <v>4.0999999999999996</v>
      </c>
      <c r="O1442" s="16">
        <v>131</v>
      </c>
      <c r="P1442" s="16"/>
      <c r="Q1442" s="16"/>
      <c r="R1442" s="16" t="s">
        <v>6571</v>
      </c>
      <c r="S1442" s="16">
        <v>300</v>
      </c>
      <c r="T1442" s="16" t="str">
        <f t="shared" si="45"/>
        <v>Not rated</v>
      </c>
      <c r="U1442" s="37" t="str">
        <f t="shared" si="44"/>
        <v>Affordable</v>
      </c>
    </row>
    <row r="1443" spans="1:21" x14ac:dyDescent="0.35">
      <c r="A1443" s="41" t="s">
        <v>6572</v>
      </c>
      <c r="B1443" s="16" t="s">
        <v>6573</v>
      </c>
      <c r="C1443" s="16" t="s">
        <v>922</v>
      </c>
      <c r="D1443" s="16" t="s">
        <v>5624</v>
      </c>
      <c r="E1443" s="16" t="s">
        <v>283</v>
      </c>
      <c r="F1443" s="16" t="s">
        <v>6574</v>
      </c>
      <c r="G1443" s="39">
        <v>919007399270</v>
      </c>
      <c r="H1443" s="16">
        <v>1</v>
      </c>
      <c r="I1443" s="16">
        <v>1</v>
      </c>
      <c r="J1443" s="16">
        <v>0</v>
      </c>
      <c r="K1443" s="16">
        <v>0</v>
      </c>
      <c r="L1443" s="16" t="s">
        <v>49</v>
      </c>
      <c r="M1443" s="16">
        <v>0</v>
      </c>
      <c r="N1443" s="16">
        <v>3.4</v>
      </c>
      <c r="O1443" s="16">
        <v>337</v>
      </c>
      <c r="P1443" s="16"/>
      <c r="Q1443" s="16"/>
      <c r="R1443" s="16"/>
      <c r="S1443" s="16">
        <v>100</v>
      </c>
      <c r="T1443" s="16" t="str">
        <f t="shared" si="45"/>
        <v>Not rated</v>
      </c>
      <c r="U1443" s="37" t="str">
        <f t="shared" si="44"/>
        <v>Affordable</v>
      </c>
    </row>
    <row r="1444" spans="1:21" x14ac:dyDescent="0.35">
      <c r="A1444" s="41" t="s">
        <v>6575</v>
      </c>
      <c r="B1444" s="16" t="s">
        <v>6576</v>
      </c>
      <c r="C1444" s="16" t="s">
        <v>1872</v>
      </c>
      <c r="D1444" s="16" t="s">
        <v>4778</v>
      </c>
      <c r="E1444" s="16"/>
      <c r="F1444" s="16" t="s">
        <v>6577</v>
      </c>
      <c r="G1444" s="39">
        <v>919123770380</v>
      </c>
      <c r="H1444" s="16">
        <v>1</v>
      </c>
      <c r="I1444" s="16">
        <v>0</v>
      </c>
      <c r="J1444" s="16">
        <v>0</v>
      </c>
      <c r="K1444" s="16">
        <v>0</v>
      </c>
      <c r="L1444" s="16" t="s">
        <v>49</v>
      </c>
      <c r="M1444" s="16">
        <v>0</v>
      </c>
      <c r="N1444" s="16">
        <v>3.3</v>
      </c>
      <c r="O1444" s="16">
        <v>295</v>
      </c>
      <c r="P1444" s="16"/>
      <c r="Q1444" s="16"/>
      <c r="R1444" s="16"/>
      <c r="S1444" s="16">
        <v>100</v>
      </c>
      <c r="T1444" s="16" t="str">
        <f t="shared" si="45"/>
        <v>Not rated</v>
      </c>
      <c r="U1444" s="37" t="str">
        <f t="shared" si="44"/>
        <v>Affordable</v>
      </c>
    </row>
    <row r="1445" spans="1:21" x14ac:dyDescent="0.35">
      <c r="A1445" s="41" t="s">
        <v>6578</v>
      </c>
      <c r="B1445" s="16" t="s">
        <v>6579</v>
      </c>
      <c r="C1445" s="16" t="s">
        <v>6580</v>
      </c>
      <c r="D1445" s="16" t="s">
        <v>2803</v>
      </c>
      <c r="E1445" s="16"/>
      <c r="F1445" s="16" t="s">
        <v>6581</v>
      </c>
      <c r="G1445" s="39">
        <v>919804837728</v>
      </c>
      <c r="H1445" s="16">
        <v>1</v>
      </c>
      <c r="I1445" s="16">
        <v>0</v>
      </c>
      <c r="J1445" s="16">
        <v>0</v>
      </c>
      <c r="K1445" s="16">
        <v>0</v>
      </c>
      <c r="L1445" s="16" t="s">
        <v>49</v>
      </c>
      <c r="M1445" s="16">
        <v>0</v>
      </c>
      <c r="N1445" s="16">
        <v>3.6</v>
      </c>
      <c r="O1445" s="16">
        <v>89</v>
      </c>
      <c r="P1445" s="16"/>
      <c r="Q1445" s="16"/>
      <c r="R1445" s="16"/>
      <c r="S1445" s="16">
        <v>200</v>
      </c>
      <c r="T1445" s="16" t="str">
        <f t="shared" si="45"/>
        <v>Not rated</v>
      </c>
      <c r="U1445" s="37" t="str">
        <f t="shared" si="44"/>
        <v>Affordable</v>
      </c>
    </row>
    <row r="1446" spans="1:21" x14ac:dyDescent="0.35">
      <c r="A1446" s="41" t="s">
        <v>6582</v>
      </c>
      <c r="B1446" s="16" t="s">
        <v>6583</v>
      </c>
      <c r="C1446" s="16" t="s">
        <v>2181</v>
      </c>
      <c r="D1446" s="16" t="s">
        <v>5871</v>
      </c>
      <c r="E1446" s="16"/>
      <c r="F1446" s="16" t="s">
        <v>6584</v>
      </c>
      <c r="G1446" s="39">
        <v>919007962486</v>
      </c>
      <c r="H1446" s="16">
        <v>1</v>
      </c>
      <c r="I1446" s="16">
        <v>0</v>
      </c>
      <c r="J1446" s="16">
        <v>0</v>
      </c>
      <c r="K1446" s="16">
        <v>1</v>
      </c>
      <c r="L1446" s="16" t="s">
        <v>49</v>
      </c>
      <c r="M1446" s="16">
        <v>0</v>
      </c>
      <c r="N1446" s="16" t="s">
        <v>49</v>
      </c>
      <c r="O1446" s="16">
        <v>14</v>
      </c>
      <c r="P1446" s="16"/>
      <c r="Q1446" s="16"/>
      <c r="R1446" s="16"/>
      <c r="S1446" s="16">
        <v>50</v>
      </c>
      <c r="T1446" s="16" t="str">
        <f t="shared" si="45"/>
        <v>Not rated</v>
      </c>
      <c r="U1446" s="37" t="str">
        <f t="shared" si="44"/>
        <v>Affordable</v>
      </c>
    </row>
    <row r="1447" spans="1:21" x14ac:dyDescent="0.35">
      <c r="A1447" s="41" t="s">
        <v>6585</v>
      </c>
      <c r="B1447" s="16" t="s">
        <v>6586</v>
      </c>
      <c r="C1447" s="16" t="s">
        <v>6587</v>
      </c>
      <c r="D1447" s="16" t="s">
        <v>4687</v>
      </c>
      <c r="E1447" s="16"/>
      <c r="F1447" s="16" t="s">
        <v>6588</v>
      </c>
      <c r="G1447" s="39">
        <v>917980922619</v>
      </c>
      <c r="H1447" s="16">
        <v>1</v>
      </c>
      <c r="I1447" s="16">
        <v>0</v>
      </c>
      <c r="J1447" s="16">
        <v>0</v>
      </c>
      <c r="K1447" s="16">
        <v>0</v>
      </c>
      <c r="L1447" s="16" t="s">
        <v>49</v>
      </c>
      <c r="M1447" s="16">
        <v>0</v>
      </c>
      <c r="N1447" s="16">
        <v>3.3</v>
      </c>
      <c r="O1447" s="16">
        <v>14</v>
      </c>
      <c r="P1447" s="16"/>
      <c r="Q1447" s="16"/>
      <c r="R1447" s="16"/>
      <c r="S1447" s="16">
        <v>150</v>
      </c>
      <c r="T1447" s="16" t="str">
        <f t="shared" si="45"/>
        <v>Not rated</v>
      </c>
      <c r="U1447" s="37" t="str">
        <f t="shared" si="44"/>
        <v>Affordable</v>
      </c>
    </row>
    <row r="1448" spans="1:21" x14ac:dyDescent="0.35">
      <c r="A1448" s="41" t="s">
        <v>2523</v>
      </c>
      <c r="B1448" s="16" t="s">
        <v>6589</v>
      </c>
      <c r="C1448" s="16" t="s">
        <v>46</v>
      </c>
      <c r="D1448" s="16" t="s">
        <v>2348</v>
      </c>
      <c r="E1448" s="16"/>
      <c r="F1448" s="16" t="s">
        <v>6590</v>
      </c>
      <c r="G1448" s="39">
        <v>919330627513</v>
      </c>
      <c r="H1448" s="16">
        <v>1</v>
      </c>
      <c r="I1448" s="16">
        <v>0</v>
      </c>
      <c r="J1448" s="16">
        <v>0</v>
      </c>
      <c r="K1448" s="16">
        <v>0</v>
      </c>
      <c r="L1448" s="16" t="s">
        <v>49</v>
      </c>
      <c r="M1448" s="16">
        <v>0</v>
      </c>
      <c r="N1448" s="16">
        <v>4.2</v>
      </c>
      <c r="O1448" s="16">
        <v>206</v>
      </c>
      <c r="P1448" s="16"/>
      <c r="Q1448" s="16" t="s">
        <v>6591</v>
      </c>
      <c r="R1448" s="16" t="s">
        <v>6592</v>
      </c>
      <c r="S1448" s="16">
        <v>250</v>
      </c>
      <c r="T1448" s="16" t="str">
        <f t="shared" si="45"/>
        <v>Not rated</v>
      </c>
      <c r="U1448" s="37" t="str">
        <f t="shared" si="44"/>
        <v>Affordable</v>
      </c>
    </row>
    <row r="1449" spans="1:21" x14ac:dyDescent="0.35">
      <c r="A1449" s="41" t="s">
        <v>6593</v>
      </c>
      <c r="B1449" s="16" t="s">
        <v>6594</v>
      </c>
      <c r="C1449" s="16" t="s">
        <v>6595</v>
      </c>
      <c r="D1449" s="16" t="s">
        <v>2348</v>
      </c>
      <c r="E1449" s="16" t="s">
        <v>137</v>
      </c>
      <c r="F1449" s="16" t="s">
        <v>6596</v>
      </c>
      <c r="G1449" s="39">
        <v>917596044003</v>
      </c>
      <c r="H1449" s="16">
        <v>1</v>
      </c>
      <c r="I1449" s="16">
        <v>1</v>
      </c>
      <c r="J1449" s="16">
        <v>1</v>
      </c>
      <c r="K1449" s="16">
        <v>0</v>
      </c>
      <c r="L1449" s="16">
        <v>3.8</v>
      </c>
      <c r="M1449" s="16">
        <v>243</v>
      </c>
      <c r="N1449" s="16">
        <v>4.2</v>
      </c>
      <c r="O1449" s="16">
        <v>316</v>
      </c>
      <c r="P1449" s="16"/>
      <c r="Q1449" s="16" t="s">
        <v>6597</v>
      </c>
      <c r="R1449" s="16" t="s">
        <v>6598</v>
      </c>
      <c r="S1449" s="16">
        <v>550</v>
      </c>
      <c r="T1449" s="16" t="str">
        <f t="shared" si="45"/>
        <v>Average</v>
      </c>
      <c r="U1449" s="37" t="str">
        <f t="shared" si="44"/>
        <v>Affordable</v>
      </c>
    </row>
    <row r="1450" spans="1:21" x14ac:dyDescent="0.35">
      <c r="A1450" s="41" t="s">
        <v>6599</v>
      </c>
      <c r="B1450" s="16" t="s">
        <v>6600</v>
      </c>
      <c r="C1450" s="16" t="s">
        <v>2682</v>
      </c>
      <c r="D1450" s="16" t="s">
        <v>2348</v>
      </c>
      <c r="E1450" s="16" t="s">
        <v>398</v>
      </c>
      <c r="F1450" s="16" t="s">
        <v>6601</v>
      </c>
      <c r="G1450" s="39">
        <v>913340048716</v>
      </c>
      <c r="H1450" s="16">
        <v>1</v>
      </c>
      <c r="I1450" s="16">
        <v>1</v>
      </c>
      <c r="J1450" s="16">
        <v>1</v>
      </c>
      <c r="K1450" s="16">
        <v>0</v>
      </c>
      <c r="L1450" s="16">
        <v>4</v>
      </c>
      <c r="M1450" s="16">
        <v>245</v>
      </c>
      <c r="N1450" s="16">
        <v>3.3</v>
      </c>
      <c r="O1450" s="16">
        <v>124</v>
      </c>
      <c r="P1450" s="16"/>
      <c r="Q1450" s="16" t="s">
        <v>6602</v>
      </c>
      <c r="R1450" s="16" t="s">
        <v>6603</v>
      </c>
      <c r="S1450" s="16">
        <v>400</v>
      </c>
      <c r="T1450" s="16" t="str">
        <f t="shared" si="45"/>
        <v>Excellent</v>
      </c>
      <c r="U1450" s="37" t="str">
        <f t="shared" si="44"/>
        <v>Affordable</v>
      </c>
    </row>
    <row r="1451" spans="1:21" x14ac:dyDescent="0.35">
      <c r="A1451" s="41" t="s">
        <v>6604</v>
      </c>
      <c r="B1451" s="16" t="s">
        <v>6605</v>
      </c>
      <c r="C1451" s="16" t="s">
        <v>6606</v>
      </c>
      <c r="D1451" s="16" t="s">
        <v>3901</v>
      </c>
      <c r="E1451" s="16" t="s">
        <v>124</v>
      </c>
      <c r="F1451" s="16" t="s">
        <v>6607</v>
      </c>
      <c r="G1451" s="39">
        <v>919831499443</v>
      </c>
      <c r="H1451" s="16">
        <v>1</v>
      </c>
      <c r="I1451" s="16">
        <v>1</v>
      </c>
      <c r="J1451" s="16">
        <v>0</v>
      </c>
      <c r="K1451" s="16">
        <v>0</v>
      </c>
      <c r="L1451" s="16" t="s">
        <v>49</v>
      </c>
      <c r="M1451" s="16">
        <v>0</v>
      </c>
      <c r="N1451" s="16">
        <v>4</v>
      </c>
      <c r="O1451" s="16">
        <v>189</v>
      </c>
      <c r="P1451" s="16"/>
      <c r="Q1451" s="16"/>
      <c r="R1451" s="16"/>
      <c r="S1451" s="16">
        <v>100</v>
      </c>
      <c r="T1451" s="16" t="str">
        <f t="shared" si="45"/>
        <v>Not rated</v>
      </c>
      <c r="U1451" s="37" t="str">
        <f t="shared" si="44"/>
        <v>Affordable</v>
      </c>
    </row>
    <row r="1452" spans="1:21" x14ac:dyDescent="0.35">
      <c r="A1452" s="41" t="s">
        <v>3645</v>
      </c>
      <c r="B1452" s="16" t="s">
        <v>6608</v>
      </c>
      <c r="C1452" s="16" t="s">
        <v>260</v>
      </c>
      <c r="D1452" s="16" t="s">
        <v>5871</v>
      </c>
      <c r="E1452" s="16" t="s">
        <v>6609</v>
      </c>
      <c r="F1452" s="16" t="s">
        <v>6541</v>
      </c>
      <c r="G1452" s="39">
        <v>916290123186</v>
      </c>
      <c r="H1452" s="16">
        <v>1</v>
      </c>
      <c r="I1452" s="16">
        <v>1</v>
      </c>
      <c r="J1452" s="16">
        <v>1</v>
      </c>
      <c r="K1452" s="16">
        <v>0</v>
      </c>
      <c r="L1452" s="16">
        <v>3.3</v>
      </c>
      <c r="M1452" s="16">
        <v>10</v>
      </c>
      <c r="N1452" s="16">
        <v>3.6</v>
      </c>
      <c r="O1452" s="16">
        <v>299</v>
      </c>
      <c r="P1452" s="16"/>
      <c r="Q1452" s="16"/>
      <c r="R1452" s="16"/>
      <c r="S1452" s="16">
        <v>600</v>
      </c>
      <c r="T1452" s="16" t="str">
        <f t="shared" si="45"/>
        <v>Average</v>
      </c>
      <c r="U1452" s="37" t="str">
        <f t="shared" si="44"/>
        <v>Affordable</v>
      </c>
    </row>
    <row r="1453" spans="1:21" x14ac:dyDescent="0.35">
      <c r="A1453" s="41" t="s">
        <v>6610</v>
      </c>
      <c r="B1453" s="16" t="s">
        <v>6611</v>
      </c>
      <c r="C1453" s="16" t="s">
        <v>6612</v>
      </c>
      <c r="D1453" s="16" t="s">
        <v>4709</v>
      </c>
      <c r="E1453" s="16" t="s">
        <v>40</v>
      </c>
      <c r="F1453" s="16" t="s">
        <v>6613</v>
      </c>
      <c r="G1453" s="39">
        <v>919748807249</v>
      </c>
      <c r="H1453" s="16">
        <v>1</v>
      </c>
      <c r="I1453" s="16">
        <v>1</v>
      </c>
      <c r="J1453" s="16">
        <v>0</v>
      </c>
      <c r="K1453" s="16">
        <v>0</v>
      </c>
      <c r="L1453" s="16" t="s">
        <v>49</v>
      </c>
      <c r="M1453" s="16">
        <v>0</v>
      </c>
      <c r="N1453" s="16">
        <v>3.8</v>
      </c>
      <c r="O1453" s="16">
        <v>2502</v>
      </c>
      <c r="P1453" s="16"/>
      <c r="Q1453" s="16"/>
      <c r="R1453" s="16"/>
      <c r="S1453" s="16">
        <v>150</v>
      </c>
      <c r="T1453" s="16" t="str">
        <f t="shared" si="45"/>
        <v>Not rated</v>
      </c>
      <c r="U1453" s="37" t="str">
        <f t="shared" si="44"/>
        <v>Affordable</v>
      </c>
    </row>
    <row r="1454" spans="1:21" x14ac:dyDescent="0.35">
      <c r="A1454" s="41" t="s">
        <v>6614</v>
      </c>
      <c r="B1454" s="16" t="s">
        <v>6615</v>
      </c>
      <c r="C1454" s="16" t="s">
        <v>6616</v>
      </c>
      <c r="D1454" s="16" t="s">
        <v>3901</v>
      </c>
      <c r="E1454" s="16" t="s">
        <v>404</v>
      </c>
      <c r="F1454" s="16" t="s">
        <v>6617</v>
      </c>
      <c r="G1454" s="39">
        <v>919051368650</v>
      </c>
      <c r="H1454" s="16">
        <v>1</v>
      </c>
      <c r="I1454" s="16">
        <v>1</v>
      </c>
      <c r="J1454" s="16">
        <v>0</v>
      </c>
      <c r="K1454" s="16">
        <v>0</v>
      </c>
      <c r="L1454" s="16" t="s">
        <v>49</v>
      </c>
      <c r="M1454" s="16">
        <v>0</v>
      </c>
      <c r="N1454" s="16">
        <v>3.5</v>
      </c>
      <c r="O1454" s="16">
        <v>692</v>
      </c>
      <c r="P1454" s="16"/>
      <c r="Q1454" s="16"/>
      <c r="R1454" s="16"/>
      <c r="S1454" s="16">
        <v>150</v>
      </c>
      <c r="T1454" s="16" t="str">
        <f t="shared" si="45"/>
        <v>Not rated</v>
      </c>
      <c r="U1454" s="37" t="str">
        <f t="shared" si="44"/>
        <v>Affordable</v>
      </c>
    </row>
    <row r="1455" spans="1:21" x14ac:dyDescent="0.35">
      <c r="A1455" s="41" t="s">
        <v>6618</v>
      </c>
      <c r="B1455" s="16" t="s">
        <v>6619</v>
      </c>
      <c r="C1455" s="16" t="s">
        <v>3116</v>
      </c>
      <c r="D1455" s="16" t="s">
        <v>2348</v>
      </c>
      <c r="E1455" s="16" t="s">
        <v>32</v>
      </c>
      <c r="F1455" s="16" t="s">
        <v>6620</v>
      </c>
      <c r="G1455" s="39">
        <v>919903467402</v>
      </c>
      <c r="H1455" s="16">
        <v>1</v>
      </c>
      <c r="I1455" s="16">
        <v>1</v>
      </c>
      <c r="J1455" s="16">
        <v>1</v>
      </c>
      <c r="K1455" s="16">
        <v>1</v>
      </c>
      <c r="L1455" s="16">
        <v>2.5</v>
      </c>
      <c r="M1455" s="16">
        <v>21</v>
      </c>
      <c r="N1455" s="16">
        <v>3.4</v>
      </c>
      <c r="O1455" s="16">
        <v>1351</v>
      </c>
      <c r="P1455" s="16"/>
      <c r="Q1455" s="16"/>
      <c r="R1455" s="16"/>
      <c r="S1455" s="16">
        <v>350</v>
      </c>
      <c r="T1455" s="16" t="str">
        <f t="shared" si="45"/>
        <v>Poor</v>
      </c>
      <c r="U1455" s="37" t="str">
        <f t="shared" si="44"/>
        <v>Affordable</v>
      </c>
    </row>
    <row r="1456" spans="1:21" x14ac:dyDescent="0.35">
      <c r="A1456" s="41" t="s">
        <v>6621</v>
      </c>
      <c r="B1456" s="16" t="s">
        <v>6622</v>
      </c>
      <c r="C1456" s="16" t="s">
        <v>1899</v>
      </c>
      <c r="D1456" s="16" t="s">
        <v>4854</v>
      </c>
      <c r="E1456" s="16"/>
      <c r="F1456" s="16" t="s">
        <v>6623</v>
      </c>
      <c r="G1456" s="39">
        <v>919311767005</v>
      </c>
      <c r="H1456" s="16">
        <v>1</v>
      </c>
      <c r="I1456" s="16">
        <v>0</v>
      </c>
      <c r="J1456" s="16">
        <v>0</v>
      </c>
      <c r="K1456" s="16">
        <v>0</v>
      </c>
      <c r="L1456" s="16" t="s">
        <v>49</v>
      </c>
      <c r="M1456" s="16">
        <v>0</v>
      </c>
      <c r="N1456" s="16">
        <v>3.8</v>
      </c>
      <c r="O1456" s="16">
        <v>80</v>
      </c>
      <c r="P1456" s="16"/>
      <c r="Q1456" s="16"/>
      <c r="R1456" s="16"/>
      <c r="S1456" s="16">
        <v>200</v>
      </c>
      <c r="T1456" s="16" t="str">
        <f t="shared" si="45"/>
        <v>Not rated</v>
      </c>
      <c r="U1456" s="37" t="str">
        <f t="shared" si="44"/>
        <v>Affordable</v>
      </c>
    </row>
    <row r="1457" spans="1:21" x14ac:dyDescent="0.35">
      <c r="A1457" s="41" t="s">
        <v>6624</v>
      </c>
      <c r="B1457" s="16" t="s">
        <v>6625</v>
      </c>
      <c r="C1457" s="16" t="s">
        <v>4037</v>
      </c>
      <c r="D1457" s="16" t="s">
        <v>4701</v>
      </c>
      <c r="E1457" s="16" t="s">
        <v>54</v>
      </c>
      <c r="F1457" s="16" t="s">
        <v>6626</v>
      </c>
      <c r="G1457" s="39">
        <v>919051301987</v>
      </c>
      <c r="H1457" s="16">
        <v>1</v>
      </c>
      <c r="I1457" s="16">
        <v>1</v>
      </c>
      <c r="J1457" s="16">
        <v>0</v>
      </c>
      <c r="K1457" s="16">
        <v>0</v>
      </c>
      <c r="L1457" s="16" t="s">
        <v>49</v>
      </c>
      <c r="M1457" s="16">
        <v>0</v>
      </c>
      <c r="N1457" s="16">
        <v>3.7</v>
      </c>
      <c r="O1457" s="16">
        <v>479</v>
      </c>
      <c r="P1457" s="16"/>
      <c r="Q1457" s="16"/>
      <c r="R1457" s="16"/>
      <c r="S1457" s="16">
        <v>200</v>
      </c>
      <c r="T1457" s="16" t="str">
        <f t="shared" si="45"/>
        <v>Not rated</v>
      </c>
      <c r="U1457" s="37" t="str">
        <f t="shared" si="44"/>
        <v>Affordable</v>
      </c>
    </row>
    <row r="1458" spans="1:21" x14ac:dyDescent="0.35">
      <c r="A1458" s="41" t="s">
        <v>6627</v>
      </c>
      <c r="B1458" s="16" t="s">
        <v>6628</v>
      </c>
      <c r="C1458" s="16" t="s">
        <v>6629</v>
      </c>
      <c r="D1458" s="16" t="s">
        <v>2348</v>
      </c>
      <c r="E1458" s="16" t="s">
        <v>54</v>
      </c>
      <c r="F1458" s="16" t="s">
        <v>6630</v>
      </c>
      <c r="G1458" s="39">
        <v>919831846525</v>
      </c>
      <c r="H1458" s="16">
        <v>1</v>
      </c>
      <c r="I1458" s="16">
        <v>1</v>
      </c>
      <c r="J1458" s="16">
        <v>1</v>
      </c>
      <c r="K1458" s="16">
        <v>0</v>
      </c>
      <c r="L1458" s="16">
        <v>3.9</v>
      </c>
      <c r="M1458" s="16">
        <v>147</v>
      </c>
      <c r="N1458" s="16">
        <v>3.8</v>
      </c>
      <c r="O1458" s="16">
        <v>143</v>
      </c>
      <c r="P1458" s="16"/>
      <c r="Q1458" s="16" t="s">
        <v>6631</v>
      </c>
      <c r="R1458" s="16" t="s">
        <v>6632</v>
      </c>
      <c r="S1458" s="16">
        <v>850</v>
      </c>
      <c r="T1458" s="16" t="str">
        <f t="shared" si="45"/>
        <v>Average</v>
      </c>
      <c r="U1458" s="37" t="str">
        <f t="shared" si="44"/>
        <v>Affordable</v>
      </c>
    </row>
    <row r="1459" spans="1:21" x14ac:dyDescent="0.35">
      <c r="A1459" s="41" t="s">
        <v>6633</v>
      </c>
      <c r="B1459" s="16" t="s">
        <v>6634</v>
      </c>
      <c r="C1459" s="16" t="s">
        <v>6635</v>
      </c>
      <c r="D1459" s="16" t="s">
        <v>3901</v>
      </c>
      <c r="E1459" s="16" t="s">
        <v>283</v>
      </c>
      <c r="F1459" s="16" t="s">
        <v>6636</v>
      </c>
      <c r="G1459" s="39">
        <v>919051957627</v>
      </c>
      <c r="H1459" s="16">
        <v>1</v>
      </c>
      <c r="I1459" s="16">
        <v>1</v>
      </c>
      <c r="J1459" s="16">
        <v>1</v>
      </c>
      <c r="K1459" s="16">
        <v>0</v>
      </c>
      <c r="L1459" s="16" t="s">
        <v>49</v>
      </c>
      <c r="M1459" s="16">
        <v>1</v>
      </c>
      <c r="N1459" s="16">
        <v>3.3</v>
      </c>
      <c r="O1459" s="16">
        <v>188</v>
      </c>
      <c r="P1459" s="16"/>
      <c r="Q1459" s="16"/>
      <c r="R1459" s="16"/>
      <c r="S1459" s="16">
        <v>350</v>
      </c>
      <c r="T1459" s="16" t="str">
        <f t="shared" si="45"/>
        <v>Not rated</v>
      </c>
      <c r="U1459" s="37" t="str">
        <f t="shared" si="44"/>
        <v>Affordable</v>
      </c>
    </row>
    <row r="1460" spans="1:21" x14ac:dyDescent="0.35">
      <c r="A1460" s="41" t="s">
        <v>6637</v>
      </c>
      <c r="B1460" s="16" t="s">
        <v>6638</v>
      </c>
      <c r="C1460" s="16" t="s">
        <v>6639</v>
      </c>
      <c r="D1460" s="16" t="s">
        <v>6640</v>
      </c>
      <c r="E1460" s="16" t="s">
        <v>40</v>
      </c>
      <c r="F1460" s="16" t="s">
        <v>6641</v>
      </c>
      <c r="G1460" s="39">
        <v>913323205500</v>
      </c>
      <c r="H1460" s="16">
        <v>1</v>
      </c>
      <c r="I1460" s="16">
        <v>1</v>
      </c>
      <c r="J1460" s="16">
        <v>1</v>
      </c>
      <c r="K1460" s="16">
        <v>0</v>
      </c>
      <c r="L1460" s="16">
        <v>3.4</v>
      </c>
      <c r="M1460" s="16">
        <v>141</v>
      </c>
      <c r="N1460" s="16" t="s">
        <v>49</v>
      </c>
      <c r="O1460" s="16">
        <v>19</v>
      </c>
      <c r="P1460" s="16"/>
      <c r="Q1460" s="16"/>
      <c r="R1460" s="16" t="s">
        <v>6642</v>
      </c>
      <c r="S1460" s="16">
        <v>900</v>
      </c>
      <c r="T1460" s="16" t="str">
        <f t="shared" si="45"/>
        <v>Average</v>
      </c>
      <c r="U1460" s="37" t="str">
        <f t="shared" si="44"/>
        <v>Affordable</v>
      </c>
    </row>
    <row r="1461" spans="1:21" x14ac:dyDescent="0.35">
      <c r="A1461" s="41" t="s">
        <v>6643</v>
      </c>
      <c r="B1461" s="16" t="s">
        <v>6644</v>
      </c>
      <c r="C1461" s="16" t="s">
        <v>6645</v>
      </c>
      <c r="D1461" s="16" t="s">
        <v>5624</v>
      </c>
      <c r="E1461" s="16"/>
      <c r="F1461" s="16" t="s">
        <v>6646</v>
      </c>
      <c r="G1461" s="39">
        <v>918334838600</v>
      </c>
      <c r="H1461" s="16">
        <v>1</v>
      </c>
      <c r="I1461" s="16">
        <v>0</v>
      </c>
      <c r="J1461" s="16">
        <v>0</v>
      </c>
      <c r="K1461" s="16">
        <v>0</v>
      </c>
      <c r="L1461" s="16" t="s">
        <v>49</v>
      </c>
      <c r="M1461" s="16">
        <v>0</v>
      </c>
      <c r="N1461" s="16">
        <v>3.3</v>
      </c>
      <c r="O1461" s="16">
        <v>392</v>
      </c>
      <c r="P1461" s="16"/>
      <c r="Q1461" s="16"/>
      <c r="R1461" s="16"/>
      <c r="S1461" s="16">
        <v>150</v>
      </c>
      <c r="T1461" s="16" t="str">
        <f t="shared" si="45"/>
        <v>Not rated</v>
      </c>
      <c r="U1461" s="37" t="str">
        <f t="shared" si="44"/>
        <v>Affordable</v>
      </c>
    </row>
    <row r="1462" spans="1:21" x14ac:dyDescent="0.35">
      <c r="A1462" s="41" t="s">
        <v>6647</v>
      </c>
      <c r="B1462" s="16" t="s">
        <v>6648</v>
      </c>
      <c r="C1462" s="16" t="s">
        <v>6649</v>
      </c>
      <c r="D1462" s="16" t="s">
        <v>4677</v>
      </c>
      <c r="E1462" s="16" t="s">
        <v>5970</v>
      </c>
      <c r="F1462" s="16" t="s">
        <v>5380</v>
      </c>
      <c r="G1462" s="39">
        <v>918388057418</v>
      </c>
      <c r="H1462" s="16">
        <v>1</v>
      </c>
      <c r="I1462" s="16">
        <v>1</v>
      </c>
      <c r="J1462" s="16">
        <v>0</v>
      </c>
      <c r="K1462" s="16">
        <v>0</v>
      </c>
      <c r="L1462" s="16" t="s">
        <v>49</v>
      </c>
      <c r="M1462" s="16">
        <v>0</v>
      </c>
      <c r="N1462" s="16">
        <v>3.1</v>
      </c>
      <c r="O1462" s="16">
        <v>408</v>
      </c>
      <c r="P1462" s="16"/>
      <c r="Q1462" s="16"/>
      <c r="R1462" s="16"/>
      <c r="S1462" s="16">
        <v>100</v>
      </c>
      <c r="T1462" s="16" t="str">
        <f t="shared" si="45"/>
        <v>Not rated</v>
      </c>
      <c r="U1462" s="37" t="str">
        <f t="shared" si="44"/>
        <v>Affordable</v>
      </c>
    </row>
    <row r="1463" spans="1:21" x14ac:dyDescent="0.35">
      <c r="A1463" s="41" t="s">
        <v>6650</v>
      </c>
      <c r="B1463" s="16" t="s">
        <v>6651</v>
      </c>
      <c r="C1463" s="16" t="s">
        <v>6652</v>
      </c>
      <c r="D1463" s="16" t="s">
        <v>4677</v>
      </c>
      <c r="E1463" s="16" t="s">
        <v>1884</v>
      </c>
      <c r="F1463" s="16" t="s">
        <v>6653</v>
      </c>
      <c r="G1463" s="39">
        <v>917044444656</v>
      </c>
      <c r="H1463" s="16">
        <v>1</v>
      </c>
      <c r="I1463" s="16">
        <v>1</v>
      </c>
      <c r="J1463" s="16">
        <v>0</v>
      </c>
      <c r="K1463" s="16">
        <v>0</v>
      </c>
      <c r="L1463" s="16" t="s">
        <v>49</v>
      </c>
      <c r="M1463" s="16">
        <v>0</v>
      </c>
      <c r="N1463" s="16">
        <v>4.0999999999999996</v>
      </c>
      <c r="O1463" s="16">
        <v>5</v>
      </c>
      <c r="P1463" s="16"/>
      <c r="Q1463" s="16"/>
      <c r="R1463" s="16"/>
      <c r="S1463" s="16">
        <v>300</v>
      </c>
      <c r="T1463" s="16" t="str">
        <f t="shared" si="45"/>
        <v>Not rated</v>
      </c>
      <c r="U1463" s="37" t="str">
        <f t="shared" si="44"/>
        <v>Affordable</v>
      </c>
    </row>
    <row r="1464" spans="1:21" x14ac:dyDescent="0.35">
      <c r="A1464" s="41" t="s">
        <v>6654</v>
      </c>
      <c r="B1464" s="16" t="s">
        <v>6655</v>
      </c>
      <c r="C1464" s="16" t="s">
        <v>1899</v>
      </c>
      <c r="D1464" s="16" t="s">
        <v>4778</v>
      </c>
      <c r="E1464" s="16"/>
      <c r="F1464" s="16" t="s">
        <v>6656</v>
      </c>
      <c r="G1464" s="39">
        <v>919679493264</v>
      </c>
      <c r="H1464" s="16">
        <v>1</v>
      </c>
      <c r="I1464" s="16">
        <v>0</v>
      </c>
      <c r="J1464" s="16">
        <v>0</v>
      </c>
      <c r="K1464" s="16">
        <v>0</v>
      </c>
      <c r="L1464" s="16" t="s">
        <v>49</v>
      </c>
      <c r="M1464" s="16">
        <v>0</v>
      </c>
      <c r="N1464" s="16" t="s">
        <v>49</v>
      </c>
      <c r="O1464" s="16">
        <v>6</v>
      </c>
      <c r="P1464" s="16"/>
      <c r="Q1464" s="16"/>
      <c r="R1464" s="16"/>
      <c r="S1464" s="16">
        <v>250</v>
      </c>
      <c r="T1464" s="16" t="str">
        <f t="shared" si="45"/>
        <v>Not rated</v>
      </c>
      <c r="U1464" s="37" t="str">
        <f t="shared" si="44"/>
        <v>Affordable</v>
      </c>
    </row>
    <row r="1465" spans="1:21" x14ac:dyDescent="0.35">
      <c r="A1465" s="41" t="s">
        <v>6657</v>
      </c>
      <c r="B1465" s="16" t="s">
        <v>6658</v>
      </c>
      <c r="C1465" s="16" t="s">
        <v>1364</v>
      </c>
      <c r="D1465" s="16" t="s">
        <v>4778</v>
      </c>
      <c r="E1465" s="16"/>
      <c r="F1465" s="16" t="s">
        <v>6659</v>
      </c>
      <c r="G1465" s="39">
        <v>918443905599</v>
      </c>
      <c r="H1465" s="16">
        <v>1</v>
      </c>
      <c r="I1465" s="16">
        <v>1</v>
      </c>
      <c r="J1465" s="16">
        <v>1</v>
      </c>
      <c r="K1465" s="16">
        <v>0</v>
      </c>
      <c r="L1465" s="16">
        <v>3.3</v>
      </c>
      <c r="M1465" s="16">
        <v>12</v>
      </c>
      <c r="N1465" s="16">
        <v>3.2</v>
      </c>
      <c r="O1465" s="16">
        <v>448</v>
      </c>
      <c r="P1465" s="16"/>
      <c r="Q1465" s="16"/>
      <c r="R1465" s="16"/>
      <c r="S1465" s="16">
        <v>300</v>
      </c>
      <c r="T1465" s="16" t="str">
        <f t="shared" si="45"/>
        <v>Average</v>
      </c>
      <c r="U1465" s="37" t="str">
        <f t="shared" si="44"/>
        <v>Affordable</v>
      </c>
    </row>
    <row r="1466" spans="1:21" x14ac:dyDescent="0.35">
      <c r="A1466" s="41" t="s">
        <v>6660</v>
      </c>
      <c r="B1466" s="16" t="s">
        <v>6661</v>
      </c>
      <c r="C1466" s="16" t="s">
        <v>6662</v>
      </c>
      <c r="D1466" s="16" t="s">
        <v>4677</v>
      </c>
      <c r="E1466" s="16"/>
      <c r="F1466" s="16" t="s">
        <v>5194</v>
      </c>
      <c r="G1466" s="39">
        <v>919564009749</v>
      </c>
      <c r="H1466" s="16">
        <v>1</v>
      </c>
      <c r="I1466" s="16">
        <v>0</v>
      </c>
      <c r="J1466" s="16">
        <v>0</v>
      </c>
      <c r="K1466" s="16">
        <v>0</v>
      </c>
      <c r="L1466" s="16" t="s">
        <v>49</v>
      </c>
      <c r="M1466" s="16">
        <v>0</v>
      </c>
      <c r="N1466" s="16">
        <v>4.0999999999999996</v>
      </c>
      <c r="O1466" s="16">
        <v>752</v>
      </c>
      <c r="P1466" s="16"/>
      <c r="Q1466" s="16"/>
      <c r="R1466" s="16"/>
      <c r="S1466" s="16">
        <v>200</v>
      </c>
      <c r="T1466" s="16" t="str">
        <f t="shared" si="45"/>
        <v>Not rated</v>
      </c>
      <c r="U1466" s="37" t="str">
        <f t="shared" si="44"/>
        <v>Affordable</v>
      </c>
    </row>
    <row r="1467" spans="1:21" x14ac:dyDescent="0.35">
      <c r="A1467" s="41" t="s">
        <v>6663</v>
      </c>
      <c r="B1467" s="16" t="s">
        <v>6664</v>
      </c>
      <c r="C1467" s="16" t="s">
        <v>5303</v>
      </c>
      <c r="D1467" s="16" t="s">
        <v>2348</v>
      </c>
      <c r="E1467" s="16" t="s">
        <v>40</v>
      </c>
      <c r="F1467" s="16" t="s">
        <v>6665</v>
      </c>
      <c r="G1467" s="39">
        <v>913340724343</v>
      </c>
      <c r="H1467" s="16">
        <v>1</v>
      </c>
      <c r="I1467" s="16">
        <v>1</v>
      </c>
      <c r="J1467" s="16">
        <v>1</v>
      </c>
      <c r="K1467" s="16">
        <v>0</v>
      </c>
      <c r="L1467" s="16">
        <v>4.2</v>
      </c>
      <c r="M1467" s="16">
        <v>475</v>
      </c>
      <c r="N1467" s="16">
        <v>3.7</v>
      </c>
      <c r="O1467" s="16">
        <v>574</v>
      </c>
      <c r="P1467" s="16" t="s">
        <v>6666</v>
      </c>
      <c r="Q1467" s="16" t="s">
        <v>6667</v>
      </c>
      <c r="R1467" s="16" t="s">
        <v>6668</v>
      </c>
      <c r="S1467" s="16">
        <v>1200</v>
      </c>
      <c r="T1467" s="16" t="str">
        <f t="shared" si="45"/>
        <v>Excellent</v>
      </c>
      <c r="U1467" s="37" t="str">
        <f t="shared" si="44"/>
        <v>Expensive</v>
      </c>
    </row>
    <row r="1468" spans="1:21" x14ac:dyDescent="0.35">
      <c r="A1468" s="41" t="s">
        <v>6669</v>
      </c>
      <c r="B1468" s="16" t="s">
        <v>6670</v>
      </c>
      <c r="C1468" s="16" t="s">
        <v>4505</v>
      </c>
      <c r="D1468" s="16" t="s">
        <v>1121</v>
      </c>
      <c r="E1468" s="16" t="s">
        <v>54</v>
      </c>
      <c r="F1468" s="16" t="s">
        <v>6671</v>
      </c>
      <c r="G1468" s="39">
        <v>919330821414</v>
      </c>
      <c r="H1468" s="16">
        <v>1</v>
      </c>
      <c r="I1468" s="16">
        <v>1</v>
      </c>
      <c r="J1468" s="16">
        <v>1</v>
      </c>
      <c r="K1468" s="16">
        <v>1</v>
      </c>
      <c r="L1468" s="16">
        <v>3.8</v>
      </c>
      <c r="M1468" s="16">
        <v>125</v>
      </c>
      <c r="N1468" s="16">
        <v>3.9</v>
      </c>
      <c r="O1468" s="16">
        <v>300</v>
      </c>
      <c r="P1468" s="16"/>
      <c r="Q1468" s="16" t="s">
        <v>6672</v>
      </c>
      <c r="R1468" s="16" t="s">
        <v>6673</v>
      </c>
      <c r="S1468" s="16">
        <v>700</v>
      </c>
      <c r="T1468" s="16" t="str">
        <f t="shared" si="45"/>
        <v>Average</v>
      </c>
      <c r="U1468" s="37" t="str">
        <f t="shared" si="44"/>
        <v>Affordable</v>
      </c>
    </row>
    <row r="1469" spans="1:21" x14ac:dyDescent="0.35">
      <c r="A1469" s="41" t="s">
        <v>6674</v>
      </c>
      <c r="B1469" s="16" t="s">
        <v>6675</v>
      </c>
      <c r="C1469" s="16" t="s">
        <v>6676</v>
      </c>
      <c r="D1469" s="16" t="s">
        <v>5871</v>
      </c>
      <c r="E1469" s="16" t="s">
        <v>713</v>
      </c>
      <c r="F1469" s="16" t="s">
        <v>6677</v>
      </c>
      <c r="G1469" s="39">
        <v>919831815155</v>
      </c>
      <c r="H1469" s="16">
        <v>1</v>
      </c>
      <c r="I1469" s="16">
        <v>1</v>
      </c>
      <c r="J1469" s="16">
        <v>1</v>
      </c>
      <c r="K1469" s="16">
        <v>0</v>
      </c>
      <c r="L1469" s="16">
        <v>3.9</v>
      </c>
      <c r="M1469" s="16">
        <v>48</v>
      </c>
      <c r="N1469" s="16">
        <v>3.6</v>
      </c>
      <c r="O1469" s="16">
        <v>275</v>
      </c>
      <c r="P1469" s="16"/>
      <c r="Q1469" s="16"/>
      <c r="R1469" s="16" t="s">
        <v>6678</v>
      </c>
      <c r="S1469" s="16">
        <v>500</v>
      </c>
      <c r="T1469" s="16" t="str">
        <f t="shared" si="45"/>
        <v>Average</v>
      </c>
      <c r="U1469" s="37" t="str">
        <f t="shared" si="44"/>
        <v>Affordable</v>
      </c>
    </row>
    <row r="1470" spans="1:21" x14ac:dyDescent="0.35">
      <c r="A1470" s="41" t="s">
        <v>6679</v>
      </c>
      <c r="B1470" s="16" t="s">
        <v>6680</v>
      </c>
      <c r="C1470" s="16" t="s">
        <v>6681</v>
      </c>
      <c r="D1470" s="16" t="s">
        <v>3901</v>
      </c>
      <c r="E1470" s="16"/>
      <c r="F1470" s="16" t="s">
        <v>6682</v>
      </c>
      <c r="G1470" s="39">
        <v>919078836694</v>
      </c>
      <c r="H1470" s="16">
        <v>1</v>
      </c>
      <c r="I1470" s="16">
        <v>0</v>
      </c>
      <c r="J1470" s="16">
        <v>0</v>
      </c>
      <c r="K1470" s="16">
        <v>0</v>
      </c>
      <c r="L1470" s="16" t="s">
        <v>49</v>
      </c>
      <c r="M1470" s="16">
        <v>0</v>
      </c>
      <c r="N1470" s="16">
        <v>3.8</v>
      </c>
      <c r="O1470" s="16">
        <v>568</v>
      </c>
      <c r="P1470" s="16"/>
      <c r="Q1470" s="16"/>
      <c r="R1470" s="16" t="s">
        <v>6683</v>
      </c>
      <c r="S1470" s="16">
        <v>150</v>
      </c>
      <c r="T1470" s="16" t="str">
        <f t="shared" si="45"/>
        <v>Not rated</v>
      </c>
      <c r="U1470" s="37" t="str">
        <f t="shared" si="44"/>
        <v>Affordable</v>
      </c>
    </row>
    <row r="1471" spans="1:21" x14ac:dyDescent="0.35">
      <c r="A1471" s="41" t="s">
        <v>6684</v>
      </c>
      <c r="B1471" s="16" t="s">
        <v>6685</v>
      </c>
      <c r="C1471" s="16" t="s">
        <v>6686</v>
      </c>
      <c r="D1471" s="16" t="s">
        <v>2803</v>
      </c>
      <c r="E1471" s="16" t="s">
        <v>4678</v>
      </c>
      <c r="F1471" s="16" t="s">
        <v>5239</v>
      </c>
      <c r="G1471" s="39">
        <v>919330576880</v>
      </c>
      <c r="H1471" s="16">
        <v>1</v>
      </c>
      <c r="I1471" s="16">
        <v>1</v>
      </c>
      <c r="J1471" s="16">
        <v>1</v>
      </c>
      <c r="K1471" s="16">
        <v>0</v>
      </c>
      <c r="L1471" s="16">
        <v>3.5</v>
      </c>
      <c r="M1471" s="16">
        <v>177</v>
      </c>
      <c r="N1471" s="16">
        <v>3.7</v>
      </c>
      <c r="O1471" s="16">
        <v>9135</v>
      </c>
      <c r="P1471" s="16"/>
      <c r="Q1471" s="16"/>
      <c r="R1471" s="16" t="s">
        <v>6687</v>
      </c>
      <c r="S1471" s="16">
        <v>350</v>
      </c>
      <c r="T1471" s="16" t="str">
        <f t="shared" si="45"/>
        <v>Average</v>
      </c>
      <c r="U1471" s="37" t="str">
        <f t="shared" si="44"/>
        <v>Affordable</v>
      </c>
    </row>
    <row r="1472" spans="1:21" x14ac:dyDescent="0.35">
      <c r="A1472" s="41" t="s">
        <v>6688</v>
      </c>
      <c r="B1472" s="16" t="s">
        <v>6689</v>
      </c>
      <c r="C1472" s="16" t="s">
        <v>6690</v>
      </c>
      <c r="D1472" s="16" t="s">
        <v>6691</v>
      </c>
      <c r="E1472" s="16" t="s">
        <v>124</v>
      </c>
      <c r="F1472" s="16" t="s">
        <v>6692</v>
      </c>
      <c r="G1472" s="39">
        <v>919883862271</v>
      </c>
      <c r="H1472" s="16">
        <v>1</v>
      </c>
      <c r="I1472" s="16">
        <v>1</v>
      </c>
      <c r="J1472" s="16">
        <v>0</v>
      </c>
      <c r="K1472" s="16">
        <v>0</v>
      </c>
      <c r="L1472" s="16" t="s">
        <v>49</v>
      </c>
      <c r="M1472" s="16">
        <v>0</v>
      </c>
      <c r="N1472" s="16">
        <v>3.9</v>
      </c>
      <c r="O1472" s="16">
        <v>412</v>
      </c>
      <c r="P1472" s="16"/>
      <c r="Q1472" s="16"/>
      <c r="R1472" s="16"/>
      <c r="S1472" s="16">
        <v>100</v>
      </c>
      <c r="T1472" s="16" t="str">
        <f t="shared" si="45"/>
        <v>Not rated</v>
      </c>
      <c r="U1472" s="37" t="str">
        <f t="shared" si="44"/>
        <v>Affordable</v>
      </c>
    </row>
    <row r="1473" spans="1:21" x14ac:dyDescent="0.35">
      <c r="A1473" s="41" t="s">
        <v>2575</v>
      </c>
      <c r="B1473" s="16" t="s">
        <v>6693</v>
      </c>
      <c r="C1473" s="16" t="s">
        <v>6694</v>
      </c>
      <c r="D1473" s="16" t="s">
        <v>4677</v>
      </c>
      <c r="E1473" s="16"/>
      <c r="F1473" s="16" t="s">
        <v>6695</v>
      </c>
      <c r="G1473" s="39">
        <v>918240663651</v>
      </c>
      <c r="H1473" s="16">
        <v>1</v>
      </c>
      <c r="I1473" s="16">
        <v>0</v>
      </c>
      <c r="J1473" s="16">
        <v>0</v>
      </c>
      <c r="K1473" s="16">
        <v>0</v>
      </c>
      <c r="L1473" s="16" t="s">
        <v>49</v>
      </c>
      <c r="M1473" s="16">
        <v>0</v>
      </c>
      <c r="N1473" s="16">
        <v>3.8</v>
      </c>
      <c r="O1473" s="16">
        <v>79</v>
      </c>
      <c r="P1473" s="16"/>
      <c r="Q1473" s="16"/>
      <c r="R1473" s="16"/>
      <c r="S1473" s="16">
        <v>250</v>
      </c>
      <c r="T1473" s="16" t="str">
        <f t="shared" si="45"/>
        <v>Not rated</v>
      </c>
      <c r="U1473" s="37" t="str">
        <f t="shared" si="44"/>
        <v>Affordable</v>
      </c>
    </row>
    <row r="1474" spans="1:21" x14ac:dyDescent="0.35">
      <c r="A1474" s="41" t="s">
        <v>6696</v>
      </c>
      <c r="B1474" s="16" t="s">
        <v>6697</v>
      </c>
      <c r="C1474" s="16" t="s">
        <v>6698</v>
      </c>
      <c r="D1474" s="16" t="s">
        <v>4677</v>
      </c>
      <c r="E1474" s="16"/>
      <c r="F1474" s="16" t="s">
        <v>6699</v>
      </c>
      <c r="G1474" s="39">
        <v>919748994620</v>
      </c>
      <c r="H1474" s="16">
        <v>1</v>
      </c>
      <c r="I1474" s="16">
        <v>0</v>
      </c>
      <c r="J1474" s="16">
        <v>0</v>
      </c>
      <c r="K1474" s="16">
        <v>0</v>
      </c>
      <c r="L1474" s="16" t="s">
        <v>49</v>
      </c>
      <c r="M1474" s="16">
        <v>0</v>
      </c>
      <c r="N1474" s="16">
        <v>3.5</v>
      </c>
      <c r="O1474" s="16">
        <v>168</v>
      </c>
      <c r="P1474" s="16"/>
      <c r="Q1474" s="16"/>
      <c r="R1474" s="16" t="s">
        <v>6700</v>
      </c>
      <c r="S1474" s="16">
        <v>200</v>
      </c>
      <c r="T1474" s="16" t="str">
        <f t="shared" si="45"/>
        <v>Not rated</v>
      </c>
      <c r="U1474" s="37" t="str">
        <f t="shared" ref="U1474:U1537" si="46">IF($S1474&lt;=1049, "Affordable",IF($S1474&lt;=2049, "Expensive", IF($S1474&lt;=3049, "Very Expensive", "Luxurious Expensive")))</f>
        <v>Affordable</v>
      </c>
    </row>
    <row r="1475" spans="1:21" x14ac:dyDescent="0.35">
      <c r="A1475" s="41" t="s">
        <v>6701</v>
      </c>
      <c r="B1475" s="16" t="s">
        <v>6702</v>
      </c>
      <c r="C1475" s="16" t="s">
        <v>260</v>
      </c>
      <c r="D1475" s="16" t="s">
        <v>654</v>
      </c>
      <c r="E1475" s="16" t="s">
        <v>322</v>
      </c>
      <c r="F1475" s="16" t="s">
        <v>6703</v>
      </c>
      <c r="G1475" s="39">
        <v>918910533347</v>
      </c>
      <c r="H1475" s="16">
        <v>1</v>
      </c>
      <c r="I1475" s="16">
        <v>1</v>
      </c>
      <c r="J1475" s="16">
        <v>0</v>
      </c>
      <c r="K1475" s="16">
        <v>0</v>
      </c>
      <c r="L1475" s="16" t="s">
        <v>49</v>
      </c>
      <c r="M1475" s="16">
        <v>0</v>
      </c>
      <c r="N1475" s="16">
        <v>3.9</v>
      </c>
      <c r="O1475" s="16">
        <v>775</v>
      </c>
      <c r="P1475" s="16"/>
      <c r="Q1475" s="16"/>
      <c r="R1475" s="16"/>
      <c r="S1475" s="16">
        <v>100</v>
      </c>
      <c r="T1475" s="16" t="str">
        <f t="shared" ref="T1475:T1538" si="47">IF(OR($L1475="-", $L1475=""), "Not rated", IF($L1475&lt;3, "Poor", IF($L1475&lt;4, "Average", "Excellent")))</f>
        <v>Not rated</v>
      </c>
      <c r="U1475" s="37" t="str">
        <f t="shared" si="46"/>
        <v>Affordable</v>
      </c>
    </row>
    <row r="1476" spans="1:21" x14ac:dyDescent="0.35">
      <c r="A1476" s="41" t="s">
        <v>6704</v>
      </c>
      <c r="B1476" s="16" t="s">
        <v>6705</v>
      </c>
      <c r="C1476" s="16" t="s">
        <v>6706</v>
      </c>
      <c r="D1476" s="16" t="s">
        <v>4677</v>
      </c>
      <c r="E1476" s="16" t="s">
        <v>283</v>
      </c>
      <c r="F1476" s="16" t="s">
        <v>6707</v>
      </c>
      <c r="G1476" s="39">
        <v>917449952752</v>
      </c>
      <c r="H1476" s="16">
        <v>1</v>
      </c>
      <c r="I1476" s="16">
        <v>1</v>
      </c>
      <c r="J1476" s="16">
        <v>1</v>
      </c>
      <c r="K1476" s="16">
        <v>0</v>
      </c>
      <c r="L1476" s="16">
        <v>2.2999999999999998</v>
      </c>
      <c r="M1476" s="16">
        <v>31</v>
      </c>
      <c r="N1476" s="16">
        <v>3.3</v>
      </c>
      <c r="O1476" s="16">
        <v>1295</v>
      </c>
      <c r="P1476" s="16"/>
      <c r="Q1476" s="16"/>
      <c r="R1476" s="16"/>
      <c r="S1476" s="16">
        <v>200</v>
      </c>
      <c r="T1476" s="16" t="str">
        <f t="shared" si="47"/>
        <v>Poor</v>
      </c>
      <c r="U1476" s="37" t="str">
        <f t="shared" si="46"/>
        <v>Affordable</v>
      </c>
    </row>
    <row r="1477" spans="1:21" x14ac:dyDescent="0.35">
      <c r="A1477" s="41" t="s">
        <v>6708</v>
      </c>
      <c r="B1477" s="16" t="s">
        <v>6709</v>
      </c>
      <c r="C1477" s="16" t="s">
        <v>6710</v>
      </c>
      <c r="D1477" s="16" t="s">
        <v>1121</v>
      </c>
      <c r="E1477" s="16" t="s">
        <v>1884</v>
      </c>
      <c r="F1477" s="16" t="s">
        <v>6711</v>
      </c>
      <c r="G1477" s="39">
        <v>918622961192</v>
      </c>
      <c r="H1477" s="16">
        <v>1</v>
      </c>
      <c r="I1477" s="16">
        <v>1</v>
      </c>
      <c r="J1477" s="16">
        <v>1</v>
      </c>
      <c r="K1477" s="16">
        <v>0</v>
      </c>
      <c r="L1477" s="16">
        <v>3.2</v>
      </c>
      <c r="M1477" s="16">
        <v>151</v>
      </c>
      <c r="N1477" s="16">
        <v>3.9</v>
      </c>
      <c r="O1477" s="16">
        <v>6461</v>
      </c>
      <c r="P1477" s="16"/>
      <c r="Q1477" s="16"/>
      <c r="R1477" s="16"/>
      <c r="S1477" s="16">
        <v>500</v>
      </c>
      <c r="T1477" s="16" t="str">
        <f t="shared" si="47"/>
        <v>Average</v>
      </c>
      <c r="U1477" s="37" t="str">
        <f t="shared" si="46"/>
        <v>Affordable</v>
      </c>
    </row>
    <row r="1478" spans="1:21" x14ac:dyDescent="0.35">
      <c r="A1478" s="41" t="s">
        <v>6712</v>
      </c>
      <c r="B1478" s="16" t="s">
        <v>6713</v>
      </c>
      <c r="C1478" s="16" t="s">
        <v>6714</v>
      </c>
      <c r="D1478" s="16" t="s">
        <v>3901</v>
      </c>
      <c r="E1478" s="16" t="s">
        <v>404</v>
      </c>
      <c r="F1478" s="16" t="s">
        <v>6715</v>
      </c>
      <c r="G1478" s="39">
        <v>913325322838</v>
      </c>
      <c r="H1478" s="16">
        <v>1</v>
      </c>
      <c r="I1478" s="16">
        <v>1</v>
      </c>
      <c r="J1478" s="16">
        <v>1</v>
      </c>
      <c r="K1478" s="16">
        <v>0</v>
      </c>
      <c r="L1478" s="16">
        <v>2.6</v>
      </c>
      <c r="M1478" s="16">
        <v>269</v>
      </c>
      <c r="N1478" s="16">
        <v>3.9</v>
      </c>
      <c r="O1478" s="16">
        <v>452</v>
      </c>
      <c r="P1478" s="16"/>
      <c r="Q1478" s="16"/>
      <c r="R1478" s="16" t="s">
        <v>6716</v>
      </c>
      <c r="S1478" s="16">
        <v>700</v>
      </c>
      <c r="T1478" s="16" t="str">
        <f t="shared" si="47"/>
        <v>Poor</v>
      </c>
      <c r="U1478" s="37" t="str">
        <f t="shared" si="46"/>
        <v>Affordable</v>
      </c>
    </row>
    <row r="1479" spans="1:21" x14ac:dyDescent="0.35">
      <c r="A1479" s="41" t="s">
        <v>6717</v>
      </c>
      <c r="B1479" s="16" t="s">
        <v>6718</v>
      </c>
      <c r="C1479" s="16" t="s">
        <v>6719</v>
      </c>
      <c r="D1479" s="16" t="s">
        <v>2348</v>
      </c>
      <c r="E1479" s="16" t="s">
        <v>786</v>
      </c>
      <c r="F1479" s="16" t="s">
        <v>6720</v>
      </c>
      <c r="G1479" s="39">
        <v>918981078886</v>
      </c>
      <c r="H1479" s="16">
        <v>1</v>
      </c>
      <c r="I1479" s="16">
        <v>1</v>
      </c>
      <c r="J1479" s="16">
        <v>1</v>
      </c>
      <c r="K1479" s="16">
        <v>0</v>
      </c>
      <c r="L1479" s="16">
        <v>2.8</v>
      </c>
      <c r="M1479" s="16">
        <v>428</v>
      </c>
      <c r="N1479" s="16">
        <v>3.8</v>
      </c>
      <c r="O1479" s="16">
        <v>1850</v>
      </c>
      <c r="P1479" s="16"/>
      <c r="Q1479" s="16" t="s">
        <v>6721</v>
      </c>
      <c r="R1479" s="16" t="s">
        <v>6722</v>
      </c>
      <c r="S1479" s="16">
        <v>500</v>
      </c>
      <c r="T1479" s="16" t="str">
        <f t="shared" si="47"/>
        <v>Poor</v>
      </c>
      <c r="U1479" s="37" t="str">
        <f t="shared" si="46"/>
        <v>Affordable</v>
      </c>
    </row>
    <row r="1480" spans="1:21" x14ac:dyDescent="0.35">
      <c r="A1480" s="41" t="s">
        <v>6723</v>
      </c>
      <c r="B1480" s="16" t="s">
        <v>6724</v>
      </c>
      <c r="C1480" s="16" t="s">
        <v>6725</v>
      </c>
      <c r="D1480" s="16" t="s">
        <v>5624</v>
      </c>
      <c r="E1480" s="16"/>
      <c r="F1480" s="16" t="s">
        <v>6726</v>
      </c>
      <c r="G1480" s="39">
        <v>918585072872</v>
      </c>
      <c r="H1480" s="16">
        <v>1</v>
      </c>
      <c r="I1480" s="16">
        <v>0</v>
      </c>
      <c r="J1480" s="16">
        <v>0</v>
      </c>
      <c r="K1480" s="16">
        <v>0</v>
      </c>
      <c r="L1480" s="16" t="s">
        <v>49</v>
      </c>
      <c r="M1480" s="16">
        <v>0</v>
      </c>
      <c r="N1480" s="16">
        <v>4</v>
      </c>
      <c r="O1480" s="16">
        <v>313</v>
      </c>
      <c r="P1480" s="16"/>
      <c r="Q1480" s="16"/>
      <c r="R1480" s="16"/>
      <c r="S1480" s="16">
        <v>150</v>
      </c>
      <c r="T1480" s="16" t="str">
        <f t="shared" si="47"/>
        <v>Not rated</v>
      </c>
      <c r="U1480" s="37" t="str">
        <f t="shared" si="46"/>
        <v>Affordable</v>
      </c>
    </row>
    <row r="1481" spans="1:21" x14ac:dyDescent="0.35">
      <c r="A1481" s="41" t="s">
        <v>6727</v>
      </c>
      <c r="B1481" s="16" t="s">
        <v>6728</v>
      </c>
      <c r="C1481" s="16" t="s">
        <v>424</v>
      </c>
      <c r="D1481" s="16" t="s">
        <v>2348</v>
      </c>
      <c r="E1481" s="16" t="s">
        <v>40</v>
      </c>
      <c r="F1481" s="16" t="s">
        <v>4944</v>
      </c>
      <c r="G1481" s="39">
        <v>919330627513</v>
      </c>
      <c r="H1481" s="16">
        <v>1</v>
      </c>
      <c r="I1481" s="16">
        <v>1</v>
      </c>
      <c r="J1481" s="16">
        <v>1</v>
      </c>
      <c r="K1481" s="16">
        <v>0</v>
      </c>
      <c r="L1481" s="16">
        <v>3.3</v>
      </c>
      <c r="M1481" s="16">
        <v>1</v>
      </c>
      <c r="N1481" s="16">
        <v>4.5</v>
      </c>
      <c r="O1481" s="16">
        <v>175</v>
      </c>
      <c r="P1481" s="16"/>
      <c r="Q1481" s="16" t="s">
        <v>6729</v>
      </c>
      <c r="R1481" s="16" t="s">
        <v>6730</v>
      </c>
      <c r="S1481" s="16">
        <v>500</v>
      </c>
      <c r="T1481" s="16" t="str">
        <f t="shared" si="47"/>
        <v>Average</v>
      </c>
      <c r="U1481" s="37" t="str">
        <f t="shared" si="46"/>
        <v>Affordable</v>
      </c>
    </row>
    <row r="1482" spans="1:21" x14ac:dyDescent="0.35">
      <c r="A1482" s="41" t="s">
        <v>2615</v>
      </c>
      <c r="B1482" s="16" t="s">
        <v>6731</v>
      </c>
      <c r="C1482" s="16" t="s">
        <v>1109</v>
      </c>
      <c r="D1482" s="16" t="s">
        <v>3563</v>
      </c>
      <c r="E1482" s="16"/>
      <c r="F1482" s="16" t="s">
        <v>6732</v>
      </c>
      <c r="G1482" s="39">
        <v>918013694455</v>
      </c>
      <c r="H1482" s="16">
        <v>1</v>
      </c>
      <c r="I1482" s="16">
        <v>0</v>
      </c>
      <c r="J1482" s="16">
        <v>0</v>
      </c>
      <c r="K1482" s="16">
        <v>0</v>
      </c>
      <c r="L1482" s="16" t="s">
        <v>49</v>
      </c>
      <c r="M1482" s="16">
        <v>0</v>
      </c>
      <c r="N1482" s="16">
        <v>4</v>
      </c>
      <c r="O1482" s="16">
        <v>4</v>
      </c>
      <c r="P1482" s="16"/>
      <c r="Q1482" s="16"/>
      <c r="R1482" s="16"/>
      <c r="S1482" s="16">
        <v>200</v>
      </c>
      <c r="T1482" s="16" t="str">
        <f t="shared" si="47"/>
        <v>Not rated</v>
      </c>
      <c r="U1482" s="37" t="str">
        <f t="shared" si="46"/>
        <v>Affordable</v>
      </c>
    </row>
    <row r="1483" spans="1:21" x14ac:dyDescent="0.35">
      <c r="A1483" s="41" t="s">
        <v>6733</v>
      </c>
      <c r="B1483" s="16" t="s">
        <v>6734</v>
      </c>
      <c r="C1483" s="16" t="s">
        <v>6735</v>
      </c>
      <c r="D1483" s="16" t="s">
        <v>4687</v>
      </c>
      <c r="E1483" s="16" t="s">
        <v>40</v>
      </c>
      <c r="F1483" s="16" t="s">
        <v>6736</v>
      </c>
      <c r="G1483" s="39">
        <v>919836661170</v>
      </c>
      <c r="H1483" s="16">
        <v>1</v>
      </c>
      <c r="I1483" s="16">
        <v>1</v>
      </c>
      <c r="J1483" s="16">
        <v>1</v>
      </c>
      <c r="K1483" s="16">
        <v>0</v>
      </c>
      <c r="L1483" s="16">
        <v>3.8</v>
      </c>
      <c r="M1483" s="16">
        <v>79</v>
      </c>
      <c r="N1483" s="16">
        <v>3.4</v>
      </c>
      <c r="O1483" s="16">
        <v>815</v>
      </c>
      <c r="P1483" s="16"/>
      <c r="Q1483" s="16"/>
      <c r="R1483" s="16" t="s">
        <v>6737</v>
      </c>
      <c r="S1483" s="16">
        <v>400</v>
      </c>
      <c r="T1483" s="16" t="str">
        <f t="shared" si="47"/>
        <v>Average</v>
      </c>
      <c r="U1483" s="37" t="str">
        <f t="shared" si="46"/>
        <v>Affordable</v>
      </c>
    </row>
    <row r="1484" spans="1:21" x14ac:dyDescent="0.35">
      <c r="A1484" s="41" t="s">
        <v>6738</v>
      </c>
      <c r="B1484" s="16" t="s">
        <v>6739</v>
      </c>
      <c r="C1484" s="16" t="s">
        <v>230</v>
      </c>
      <c r="D1484" s="16" t="s">
        <v>5704</v>
      </c>
      <c r="E1484" s="16" t="s">
        <v>5361</v>
      </c>
      <c r="F1484" s="16" t="s">
        <v>6740</v>
      </c>
      <c r="G1484" s="39">
        <v>917980303097</v>
      </c>
      <c r="H1484" s="16">
        <v>1</v>
      </c>
      <c r="I1484" s="16">
        <v>1</v>
      </c>
      <c r="J1484" s="16">
        <v>0</v>
      </c>
      <c r="K1484" s="16">
        <v>0</v>
      </c>
      <c r="L1484" s="16" t="s">
        <v>49</v>
      </c>
      <c r="M1484" s="16">
        <v>0</v>
      </c>
      <c r="N1484" s="16">
        <v>3.5</v>
      </c>
      <c r="O1484" s="16">
        <v>329</v>
      </c>
      <c r="P1484" s="16"/>
      <c r="Q1484" s="16"/>
      <c r="R1484" s="16"/>
      <c r="S1484" s="16">
        <v>200</v>
      </c>
      <c r="T1484" s="16" t="str">
        <f t="shared" si="47"/>
        <v>Not rated</v>
      </c>
      <c r="U1484" s="37" t="str">
        <f t="shared" si="46"/>
        <v>Affordable</v>
      </c>
    </row>
    <row r="1485" spans="1:21" x14ac:dyDescent="0.35">
      <c r="A1485" s="41" t="s">
        <v>6741</v>
      </c>
      <c r="B1485" s="16" t="s">
        <v>6742</v>
      </c>
      <c r="C1485" s="16" t="s">
        <v>6743</v>
      </c>
      <c r="D1485" s="16" t="s">
        <v>3563</v>
      </c>
      <c r="E1485" s="16" t="s">
        <v>137</v>
      </c>
      <c r="F1485" s="16" t="s">
        <v>6744</v>
      </c>
      <c r="G1485" s="39">
        <v>918420397977</v>
      </c>
      <c r="H1485" s="16">
        <v>1</v>
      </c>
      <c r="I1485" s="16">
        <v>1</v>
      </c>
      <c r="J1485" s="16">
        <v>1</v>
      </c>
      <c r="K1485" s="16">
        <v>0</v>
      </c>
      <c r="L1485" s="16">
        <v>4.0999999999999996</v>
      </c>
      <c r="M1485" s="16">
        <v>1050</v>
      </c>
      <c r="N1485" s="16">
        <v>4</v>
      </c>
      <c r="O1485" s="16">
        <v>540</v>
      </c>
      <c r="P1485" s="16" t="s">
        <v>6745</v>
      </c>
      <c r="Q1485" s="16" t="s">
        <v>6746</v>
      </c>
      <c r="R1485" s="16" t="s">
        <v>6747</v>
      </c>
      <c r="S1485" s="16">
        <v>1000</v>
      </c>
      <c r="T1485" s="16" t="str">
        <f t="shared" si="47"/>
        <v>Excellent</v>
      </c>
      <c r="U1485" s="37" t="str">
        <f t="shared" si="46"/>
        <v>Affordable</v>
      </c>
    </row>
    <row r="1486" spans="1:21" x14ac:dyDescent="0.35">
      <c r="A1486" s="41" t="s">
        <v>2645</v>
      </c>
      <c r="B1486" s="16" t="s">
        <v>6748</v>
      </c>
      <c r="C1486" s="16" t="s">
        <v>2647</v>
      </c>
      <c r="D1486" s="16" t="s">
        <v>1379</v>
      </c>
      <c r="E1486" s="16"/>
      <c r="F1486" s="16" t="s">
        <v>6749</v>
      </c>
      <c r="G1486" s="39">
        <v>917710090007</v>
      </c>
      <c r="H1486" s="16">
        <v>1</v>
      </c>
      <c r="I1486" s="16">
        <v>0</v>
      </c>
      <c r="J1486" s="16">
        <v>0</v>
      </c>
      <c r="K1486" s="16">
        <v>0</v>
      </c>
      <c r="L1486" s="16" t="s">
        <v>49</v>
      </c>
      <c r="M1486" s="16">
        <v>0</v>
      </c>
      <c r="N1486" s="16">
        <v>4.0999999999999996</v>
      </c>
      <c r="O1486" s="16">
        <v>197</v>
      </c>
      <c r="P1486" s="16"/>
      <c r="Q1486" s="16"/>
      <c r="R1486" s="16" t="s">
        <v>6750</v>
      </c>
      <c r="S1486" s="16">
        <v>250</v>
      </c>
      <c r="T1486" s="16" t="str">
        <f t="shared" si="47"/>
        <v>Not rated</v>
      </c>
      <c r="U1486" s="37" t="str">
        <f t="shared" si="46"/>
        <v>Affordable</v>
      </c>
    </row>
    <row r="1487" spans="1:21" x14ac:dyDescent="0.35">
      <c r="A1487" s="41" t="s">
        <v>6751</v>
      </c>
      <c r="B1487" s="16" t="s">
        <v>6752</v>
      </c>
      <c r="C1487" s="16" t="s">
        <v>6753</v>
      </c>
      <c r="D1487" s="16" t="s">
        <v>4778</v>
      </c>
      <c r="E1487" s="16"/>
      <c r="F1487" s="16" t="s">
        <v>6754</v>
      </c>
      <c r="G1487" s="39">
        <v>918335044923</v>
      </c>
      <c r="H1487" s="16">
        <v>1</v>
      </c>
      <c r="I1487" s="16">
        <v>0</v>
      </c>
      <c r="J1487" s="16">
        <v>0</v>
      </c>
      <c r="K1487" s="16">
        <v>0</v>
      </c>
      <c r="L1487" s="16" t="s">
        <v>49</v>
      </c>
      <c r="M1487" s="16">
        <v>0</v>
      </c>
      <c r="N1487" s="16">
        <v>3.6</v>
      </c>
      <c r="O1487" s="16">
        <v>23</v>
      </c>
      <c r="P1487" s="16"/>
      <c r="Q1487" s="16"/>
      <c r="R1487" s="16"/>
      <c r="S1487" s="16">
        <v>100</v>
      </c>
      <c r="T1487" s="16" t="str">
        <f t="shared" si="47"/>
        <v>Not rated</v>
      </c>
      <c r="U1487" s="37" t="str">
        <f t="shared" si="46"/>
        <v>Affordable</v>
      </c>
    </row>
    <row r="1488" spans="1:21" x14ac:dyDescent="0.35">
      <c r="A1488" s="41" t="s">
        <v>6755</v>
      </c>
      <c r="B1488" s="16" t="s">
        <v>6756</v>
      </c>
      <c r="C1488" s="16" t="s">
        <v>6757</v>
      </c>
      <c r="D1488" s="16" t="s">
        <v>1843</v>
      </c>
      <c r="E1488" s="16" t="s">
        <v>188</v>
      </c>
      <c r="F1488" s="16" t="s">
        <v>6758</v>
      </c>
      <c r="G1488" s="39">
        <v>919051136350</v>
      </c>
      <c r="H1488" s="16">
        <v>1</v>
      </c>
      <c r="I1488" s="16">
        <v>1</v>
      </c>
      <c r="J1488" s="16">
        <v>1</v>
      </c>
      <c r="K1488" s="16">
        <v>0</v>
      </c>
      <c r="L1488" s="16">
        <v>4.0999999999999996</v>
      </c>
      <c r="M1488" s="16">
        <v>990</v>
      </c>
      <c r="N1488" s="16">
        <v>4</v>
      </c>
      <c r="O1488" s="16">
        <v>1364</v>
      </c>
      <c r="P1488" s="16"/>
      <c r="Q1488" s="16" t="s">
        <v>6759</v>
      </c>
      <c r="R1488" s="16" t="s">
        <v>6760</v>
      </c>
      <c r="S1488" s="16">
        <v>1000</v>
      </c>
      <c r="T1488" s="16" t="str">
        <f t="shared" si="47"/>
        <v>Excellent</v>
      </c>
      <c r="U1488" s="37" t="str">
        <f t="shared" si="46"/>
        <v>Affordable</v>
      </c>
    </row>
    <row r="1489" spans="1:21" x14ac:dyDescent="0.35">
      <c r="A1489" s="41" t="s">
        <v>6761</v>
      </c>
      <c r="B1489" s="16" t="s">
        <v>6762</v>
      </c>
      <c r="C1489" s="16" t="s">
        <v>1433</v>
      </c>
      <c r="D1489" s="16" t="s">
        <v>4687</v>
      </c>
      <c r="E1489" s="16" t="s">
        <v>54</v>
      </c>
      <c r="F1489" s="16" t="s">
        <v>6763</v>
      </c>
      <c r="G1489" s="39">
        <v>919073564193</v>
      </c>
      <c r="H1489" s="16">
        <v>1</v>
      </c>
      <c r="I1489" s="16">
        <v>1</v>
      </c>
      <c r="J1489" s="16">
        <v>1</v>
      </c>
      <c r="K1489" s="16">
        <v>0</v>
      </c>
      <c r="L1489" s="16">
        <v>2.9</v>
      </c>
      <c r="M1489" s="16">
        <v>30</v>
      </c>
      <c r="N1489" s="16">
        <v>4.4000000000000004</v>
      </c>
      <c r="O1489" s="16">
        <v>256</v>
      </c>
      <c r="P1489" s="16"/>
      <c r="Q1489" s="16"/>
      <c r="R1489" s="16"/>
      <c r="S1489" s="16">
        <v>400</v>
      </c>
      <c r="T1489" s="16" t="str">
        <f t="shared" si="47"/>
        <v>Poor</v>
      </c>
      <c r="U1489" s="37" t="str">
        <f t="shared" si="46"/>
        <v>Affordable</v>
      </c>
    </row>
    <row r="1490" spans="1:21" x14ac:dyDescent="0.35">
      <c r="A1490" s="41" t="s">
        <v>6764</v>
      </c>
      <c r="B1490" s="16" t="s">
        <v>6765</v>
      </c>
      <c r="C1490" s="16" t="s">
        <v>6766</v>
      </c>
      <c r="D1490" s="16" t="s">
        <v>6767</v>
      </c>
      <c r="E1490" s="16" t="s">
        <v>54</v>
      </c>
      <c r="F1490" s="16" t="s">
        <v>6768</v>
      </c>
      <c r="G1490" s="39">
        <v>913323587834</v>
      </c>
      <c r="H1490" s="16">
        <v>1</v>
      </c>
      <c r="I1490" s="16">
        <v>1</v>
      </c>
      <c r="J1490" s="16">
        <v>1</v>
      </c>
      <c r="K1490" s="16">
        <v>1</v>
      </c>
      <c r="L1490" s="16">
        <v>3.4</v>
      </c>
      <c r="M1490" s="16">
        <v>421</v>
      </c>
      <c r="N1490" s="16">
        <v>3.3</v>
      </c>
      <c r="O1490" s="16">
        <v>152</v>
      </c>
      <c r="P1490" s="16"/>
      <c r="Q1490" s="16" t="s">
        <v>6769</v>
      </c>
      <c r="R1490" s="16" t="s">
        <v>6770</v>
      </c>
      <c r="S1490" s="16">
        <v>1000</v>
      </c>
      <c r="T1490" s="16" t="str">
        <f t="shared" si="47"/>
        <v>Average</v>
      </c>
      <c r="U1490" s="37" t="str">
        <f t="shared" si="46"/>
        <v>Affordable</v>
      </c>
    </row>
    <row r="1491" spans="1:21" x14ac:dyDescent="0.35">
      <c r="A1491" s="41" t="s">
        <v>6771</v>
      </c>
      <c r="B1491" s="16" t="s">
        <v>6772</v>
      </c>
      <c r="C1491" s="16" t="s">
        <v>6773</v>
      </c>
      <c r="D1491" s="16" t="s">
        <v>5379</v>
      </c>
      <c r="E1491" s="16" t="s">
        <v>54</v>
      </c>
      <c r="F1491" s="16" t="s">
        <v>6774</v>
      </c>
      <c r="G1491" s="39">
        <v>919230103200</v>
      </c>
      <c r="H1491" s="16">
        <v>1</v>
      </c>
      <c r="I1491" s="16">
        <v>1</v>
      </c>
      <c r="J1491" s="16">
        <v>0</v>
      </c>
      <c r="K1491" s="16">
        <v>0</v>
      </c>
      <c r="L1491" s="16" t="s">
        <v>49</v>
      </c>
      <c r="M1491" s="16">
        <v>0</v>
      </c>
      <c r="N1491" s="16">
        <v>3.8</v>
      </c>
      <c r="O1491" s="16">
        <v>1998</v>
      </c>
      <c r="P1491" s="16"/>
      <c r="Q1491" s="16"/>
      <c r="R1491" s="16" t="s">
        <v>6775</v>
      </c>
      <c r="S1491" s="16">
        <v>100</v>
      </c>
      <c r="T1491" s="16" t="str">
        <f t="shared" si="47"/>
        <v>Not rated</v>
      </c>
      <c r="U1491" s="37" t="str">
        <f t="shared" si="46"/>
        <v>Affordable</v>
      </c>
    </row>
    <row r="1492" spans="1:21" x14ac:dyDescent="0.35">
      <c r="A1492" s="41" t="s">
        <v>6776</v>
      </c>
      <c r="B1492" s="16" t="s">
        <v>6777</v>
      </c>
      <c r="C1492" s="16" t="s">
        <v>6778</v>
      </c>
      <c r="D1492" s="16" t="s">
        <v>4875</v>
      </c>
      <c r="E1492" s="16" t="s">
        <v>40</v>
      </c>
      <c r="F1492" s="16" t="s">
        <v>6779</v>
      </c>
      <c r="G1492" s="39">
        <v>917059211968</v>
      </c>
      <c r="H1492" s="16">
        <v>1</v>
      </c>
      <c r="I1492" s="16">
        <v>1</v>
      </c>
      <c r="J1492" s="16">
        <v>1</v>
      </c>
      <c r="K1492" s="16">
        <v>0</v>
      </c>
      <c r="L1492" s="16">
        <v>2.9</v>
      </c>
      <c r="M1492" s="16">
        <v>36</v>
      </c>
      <c r="N1492" s="16">
        <v>4</v>
      </c>
      <c r="O1492" s="16">
        <v>936</v>
      </c>
      <c r="P1492" s="16"/>
      <c r="Q1492" s="16"/>
      <c r="R1492" s="16"/>
      <c r="S1492" s="16">
        <v>350</v>
      </c>
      <c r="T1492" s="16" t="str">
        <f t="shared" si="47"/>
        <v>Poor</v>
      </c>
      <c r="U1492" s="37" t="str">
        <f t="shared" si="46"/>
        <v>Affordable</v>
      </c>
    </row>
    <row r="1493" spans="1:21" x14ac:dyDescent="0.35">
      <c r="A1493" s="41" t="s">
        <v>6780</v>
      </c>
      <c r="B1493" s="16" t="s">
        <v>6781</v>
      </c>
      <c r="C1493" s="16" t="s">
        <v>6782</v>
      </c>
      <c r="D1493" s="16" t="s">
        <v>5115</v>
      </c>
      <c r="E1493" s="16"/>
      <c r="F1493" s="16" t="s">
        <v>6783</v>
      </c>
      <c r="G1493" s="39">
        <v>916290618756</v>
      </c>
      <c r="H1493" s="16">
        <v>1</v>
      </c>
      <c r="I1493" s="16">
        <v>0</v>
      </c>
      <c r="J1493" s="16">
        <v>0</v>
      </c>
      <c r="K1493" s="16">
        <v>0</v>
      </c>
      <c r="L1493" s="16" t="s">
        <v>49</v>
      </c>
      <c r="M1493" s="16">
        <v>0</v>
      </c>
      <c r="N1493" s="16">
        <v>3.2</v>
      </c>
      <c r="O1493" s="16">
        <v>140</v>
      </c>
      <c r="P1493" s="16"/>
      <c r="Q1493" s="16"/>
      <c r="R1493" s="16"/>
      <c r="S1493" s="16">
        <v>150</v>
      </c>
      <c r="T1493" s="16" t="str">
        <f t="shared" si="47"/>
        <v>Not rated</v>
      </c>
      <c r="U1493" s="37" t="str">
        <f t="shared" si="46"/>
        <v>Affordable</v>
      </c>
    </row>
    <row r="1494" spans="1:21" x14ac:dyDescent="0.35">
      <c r="A1494" s="41" t="s">
        <v>6784</v>
      </c>
      <c r="B1494" s="16" t="s">
        <v>6785</v>
      </c>
      <c r="C1494" s="16" t="s">
        <v>6786</v>
      </c>
      <c r="D1494" s="16" t="s">
        <v>5704</v>
      </c>
      <c r="E1494" s="16" t="s">
        <v>283</v>
      </c>
      <c r="F1494" s="16" t="s">
        <v>6787</v>
      </c>
      <c r="G1494" s="39">
        <v>917003449639</v>
      </c>
      <c r="H1494" s="16">
        <v>1</v>
      </c>
      <c r="I1494" s="16">
        <v>1</v>
      </c>
      <c r="J1494" s="16">
        <v>1</v>
      </c>
      <c r="K1494" s="16">
        <v>0</v>
      </c>
      <c r="L1494" s="16">
        <v>3.6</v>
      </c>
      <c r="M1494" s="16">
        <v>8</v>
      </c>
      <c r="N1494" s="16">
        <v>4</v>
      </c>
      <c r="O1494" s="16">
        <v>20</v>
      </c>
      <c r="P1494" s="16"/>
      <c r="Q1494" s="16"/>
      <c r="R1494" s="16" t="s">
        <v>6788</v>
      </c>
      <c r="S1494" s="16">
        <v>350</v>
      </c>
      <c r="T1494" s="16" t="str">
        <f t="shared" si="47"/>
        <v>Average</v>
      </c>
      <c r="U1494" s="37" t="str">
        <f t="shared" si="46"/>
        <v>Affordable</v>
      </c>
    </row>
    <row r="1495" spans="1:21" x14ac:dyDescent="0.35">
      <c r="A1495" s="41" t="s">
        <v>6789</v>
      </c>
      <c r="B1495" s="16" t="s">
        <v>6790</v>
      </c>
      <c r="C1495" s="16" t="s">
        <v>6791</v>
      </c>
      <c r="D1495" s="16" t="s">
        <v>5624</v>
      </c>
      <c r="E1495" s="16"/>
      <c r="F1495" s="16" t="s">
        <v>6792</v>
      </c>
      <c r="G1495" s="39">
        <v>918334838600</v>
      </c>
      <c r="H1495" s="16">
        <v>1</v>
      </c>
      <c r="I1495" s="16">
        <v>0</v>
      </c>
      <c r="J1495" s="16">
        <v>0</v>
      </c>
      <c r="K1495" s="16">
        <v>0</v>
      </c>
      <c r="L1495" s="16" t="s">
        <v>49</v>
      </c>
      <c r="M1495" s="16">
        <v>0</v>
      </c>
      <c r="N1495" s="16" t="s">
        <v>49</v>
      </c>
      <c r="O1495" s="16">
        <v>14</v>
      </c>
      <c r="P1495" s="16"/>
      <c r="Q1495" s="16"/>
      <c r="R1495" s="16"/>
      <c r="S1495" s="16">
        <v>150</v>
      </c>
      <c r="T1495" s="16" t="str">
        <f t="shared" si="47"/>
        <v>Not rated</v>
      </c>
      <c r="U1495" s="37" t="str">
        <f t="shared" si="46"/>
        <v>Affordable</v>
      </c>
    </row>
    <row r="1496" spans="1:21" x14ac:dyDescent="0.35">
      <c r="A1496" s="41" t="s">
        <v>6793</v>
      </c>
      <c r="B1496" s="16" t="s">
        <v>6794</v>
      </c>
      <c r="C1496" s="16" t="s">
        <v>288</v>
      </c>
      <c r="D1496" s="16" t="s">
        <v>4687</v>
      </c>
      <c r="E1496" s="16"/>
      <c r="F1496" s="16" t="s">
        <v>6795</v>
      </c>
      <c r="G1496" s="39">
        <v>919674967142</v>
      </c>
      <c r="H1496" s="16">
        <v>1</v>
      </c>
      <c r="I1496" s="16">
        <v>0</v>
      </c>
      <c r="J1496" s="16">
        <v>0</v>
      </c>
      <c r="K1496" s="16">
        <v>0</v>
      </c>
      <c r="L1496" s="16" t="s">
        <v>49</v>
      </c>
      <c r="M1496" s="16">
        <v>0</v>
      </c>
      <c r="N1496" s="16">
        <v>3.8</v>
      </c>
      <c r="O1496" s="16">
        <v>153</v>
      </c>
      <c r="P1496" s="16"/>
      <c r="Q1496" s="16"/>
      <c r="R1496" s="16"/>
      <c r="S1496" s="16">
        <v>200</v>
      </c>
      <c r="T1496" s="16" t="str">
        <f t="shared" si="47"/>
        <v>Not rated</v>
      </c>
      <c r="U1496" s="37" t="str">
        <f t="shared" si="46"/>
        <v>Affordable</v>
      </c>
    </row>
    <row r="1497" spans="1:21" x14ac:dyDescent="0.35">
      <c r="A1497" s="41" t="s">
        <v>6796</v>
      </c>
      <c r="B1497" s="16" t="s">
        <v>6797</v>
      </c>
      <c r="C1497" s="16" t="s">
        <v>6496</v>
      </c>
      <c r="D1497" s="16" t="s">
        <v>3901</v>
      </c>
      <c r="E1497" s="16" t="s">
        <v>713</v>
      </c>
      <c r="F1497" s="16" t="s">
        <v>6798</v>
      </c>
      <c r="G1497" s="39">
        <v>917439777717</v>
      </c>
      <c r="H1497" s="16">
        <v>1</v>
      </c>
      <c r="I1497" s="16">
        <v>1</v>
      </c>
      <c r="J1497" s="16">
        <v>0</v>
      </c>
      <c r="K1497" s="16">
        <v>0</v>
      </c>
      <c r="L1497" s="16" t="s">
        <v>49</v>
      </c>
      <c r="M1497" s="16">
        <v>0</v>
      </c>
      <c r="N1497" s="16" t="s">
        <v>49</v>
      </c>
      <c r="O1497" s="16">
        <v>23</v>
      </c>
      <c r="P1497" s="16"/>
      <c r="Q1497" s="16"/>
      <c r="R1497" s="16"/>
      <c r="S1497" s="16">
        <v>100</v>
      </c>
      <c r="T1497" s="16" t="str">
        <f t="shared" si="47"/>
        <v>Not rated</v>
      </c>
      <c r="U1497" s="37" t="str">
        <f t="shared" si="46"/>
        <v>Affordable</v>
      </c>
    </row>
    <row r="1498" spans="1:21" x14ac:dyDescent="0.35">
      <c r="A1498" s="41" t="s">
        <v>6799</v>
      </c>
      <c r="B1498" s="16" t="s">
        <v>6800</v>
      </c>
      <c r="C1498" s="16" t="s">
        <v>2468</v>
      </c>
      <c r="D1498" s="16" t="s">
        <v>5115</v>
      </c>
      <c r="E1498" s="16" t="s">
        <v>6801</v>
      </c>
      <c r="F1498" s="16" t="s">
        <v>6802</v>
      </c>
      <c r="G1498" s="39">
        <v>918240644406</v>
      </c>
      <c r="H1498" s="16">
        <v>1</v>
      </c>
      <c r="I1498" s="16">
        <v>1</v>
      </c>
      <c r="J1498" s="16">
        <v>1</v>
      </c>
      <c r="K1498" s="16">
        <v>0</v>
      </c>
      <c r="L1498" s="16">
        <v>3.3</v>
      </c>
      <c r="M1498" s="16">
        <v>7</v>
      </c>
      <c r="N1498" s="16" t="s">
        <v>49</v>
      </c>
      <c r="O1498" s="16">
        <v>13</v>
      </c>
      <c r="P1498" s="16"/>
      <c r="Q1498" s="16"/>
      <c r="R1498" s="16"/>
      <c r="S1498" s="16">
        <v>300</v>
      </c>
      <c r="T1498" s="16" t="str">
        <f t="shared" si="47"/>
        <v>Average</v>
      </c>
      <c r="U1498" s="37" t="str">
        <f t="shared" si="46"/>
        <v>Affordable</v>
      </c>
    </row>
    <row r="1499" spans="1:21" x14ac:dyDescent="0.35">
      <c r="A1499" s="41" t="s">
        <v>6803</v>
      </c>
      <c r="B1499" s="16" t="s">
        <v>6804</v>
      </c>
      <c r="C1499" s="16" t="s">
        <v>2291</v>
      </c>
      <c r="D1499" s="16" t="s">
        <v>4677</v>
      </c>
      <c r="E1499" s="16"/>
      <c r="F1499" s="16" t="s">
        <v>6805</v>
      </c>
      <c r="G1499" s="39">
        <v>919163195358</v>
      </c>
      <c r="H1499" s="16">
        <v>1</v>
      </c>
      <c r="I1499" s="16">
        <v>0</v>
      </c>
      <c r="J1499" s="16">
        <v>0</v>
      </c>
      <c r="K1499" s="16">
        <v>0</v>
      </c>
      <c r="L1499" s="16" t="s">
        <v>49</v>
      </c>
      <c r="M1499" s="16">
        <v>0</v>
      </c>
      <c r="N1499" s="16">
        <v>4</v>
      </c>
      <c r="O1499" s="16">
        <v>35</v>
      </c>
      <c r="P1499" s="16"/>
      <c r="Q1499" s="16"/>
      <c r="R1499" s="16"/>
      <c r="S1499" s="16">
        <v>50</v>
      </c>
      <c r="T1499" s="16" t="str">
        <f t="shared" si="47"/>
        <v>Not rated</v>
      </c>
      <c r="U1499" s="37" t="str">
        <f t="shared" si="46"/>
        <v>Affordable</v>
      </c>
    </row>
    <row r="1500" spans="1:21" x14ac:dyDescent="0.35">
      <c r="A1500" s="41" t="s">
        <v>6806</v>
      </c>
      <c r="B1500" s="16" t="s">
        <v>6807</v>
      </c>
      <c r="C1500" s="16" t="s">
        <v>21</v>
      </c>
      <c r="D1500" s="16" t="s">
        <v>4854</v>
      </c>
      <c r="E1500" s="16"/>
      <c r="F1500" s="16" t="s">
        <v>6808</v>
      </c>
      <c r="G1500" s="39">
        <v>918145880686</v>
      </c>
      <c r="H1500" s="16">
        <v>1</v>
      </c>
      <c r="I1500" s="16">
        <v>0</v>
      </c>
      <c r="J1500" s="16">
        <v>0</v>
      </c>
      <c r="K1500" s="16">
        <v>0</v>
      </c>
      <c r="L1500" s="16" t="s">
        <v>49</v>
      </c>
      <c r="M1500" s="16">
        <v>0</v>
      </c>
      <c r="N1500" s="16" t="s">
        <v>49</v>
      </c>
      <c r="O1500" s="16">
        <v>1</v>
      </c>
      <c r="P1500" s="16"/>
      <c r="Q1500" s="16"/>
      <c r="R1500" s="16"/>
      <c r="S1500" s="16">
        <v>150</v>
      </c>
      <c r="T1500" s="16" t="str">
        <f t="shared" si="47"/>
        <v>Not rated</v>
      </c>
      <c r="U1500" s="37" t="str">
        <f t="shared" si="46"/>
        <v>Affordable</v>
      </c>
    </row>
    <row r="1501" spans="1:21" x14ac:dyDescent="0.35">
      <c r="A1501" s="41" t="s">
        <v>6809</v>
      </c>
      <c r="B1501" s="16" t="s">
        <v>6810</v>
      </c>
      <c r="C1501" s="16" t="s">
        <v>230</v>
      </c>
      <c r="D1501" s="16" t="s">
        <v>2348</v>
      </c>
      <c r="E1501" s="16" t="s">
        <v>322</v>
      </c>
      <c r="F1501" s="16" t="s">
        <v>6811</v>
      </c>
      <c r="G1501" s="39">
        <v>919748000282</v>
      </c>
      <c r="H1501" s="16">
        <v>1</v>
      </c>
      <c r="I1501" s="16">
        <v>1</v>
      </c>
      <c r="J1501" s="16">
        <v>0</v>
      </c>
      <c r="K1501" s="16">
        <v>0</v>
      </c>
      <c r="L1501" s="16">
        <v>3.8</v>
      </c>
      <c r="M1501" s="16">
        <v>5</v>
      </c>
      <c r="N1501" s="16" t="s">
        <v>49</v>
      </c>
      <c r="O1501" s="16">
        <v>17</v>
      </c>
      <c r="P1501" s="16"/>
      <c r="Q1501" s="16"/>
      <c r="R1501" s="16"/>
      <c r="S1501" s="16">
        <v>300</v>
      </c>
      <c r="T1501" s="16" t="str">
        <f t="shared" si="47"/>
        <v>Average</v>
      </c>
      <c r="U1501" s="37" t="str">
        <f t="shared" si="46"/>
        <v>Affordable</v>
      </c>
    </row>
    <row r="1502" spans="1:21" x14ac:dyDescent="0.35">
      <c r="A1502" s="41" t="s">
        <v>6812</v>
      </c>
      <c r="B1502" s="16" t="s">
        <v>6813</v>
      </c>
      <c r="C1502" s="16" t="s">
        <v>46</v>
      </c>
      <c r="D1502" s="16" t="s">
        <v>4677</v>
      </c>
      <c r="E1502" s="16" t="s">
        <v>54</v>
      </c>
      <c r="F1502" s="16" t="s">
        <v>6814</v>
      </c>
      <c r="G1502" s="39">
        <v>919874405347</v>
      </c>
      <c r="H1502" s="16">
        <v>1</v>
      </c>
      <c r="I1502" s="16">
        <v>1</v>
      </c>
      <c r="J1502" s="16">
        <v>1</v>
      </c>
      <c r="K1502" s="16">
        <v>0</v>
      </c>
      <c r="L1502" s="16" t="s">
        <v>49</v>
      </c>
      <c r="M1502" s="16">
        <v>0</v>
      </c>
      <c r="N1502" s="16" t="s">
        <v>49</v>
      </c>
      <c r="O1502" s="16">
        <v>0</v>
      </c>
      <c r="P1502" s="16"/>
      <c r="Q1502" s="16"/>
      <c r="R1502" s="16"/>
      <c r="S1502" s="16">
        <v>350</v>
      </c>
      <c r="T1502" s="16" t="str">
        <f t="shared" si="47"/>
        <v>Not rated</v>
      </c>
      <c r="U1502" s="37" t="str">
        <f t="shared" si="46"/>
        <v>Affordable</v>
      </c>
    </row>
    <row r="1503" spans="1:21" x14ac:dyDescent="0.35">
      <c r="A1503" s="41" t="s">
        <v>6815</v>
      </c>
      <c r="B1503" s="16" t="s">
        <v>6816</v>
      </c>
      <c r="C1503" s="16" t="s">
        <v>779</v>
      </c>
      <c r="D1503" s="16" t="s">
        <v>4677</v>
      </c>
      <c r="E1503" s="16" t="s">
        <v>283</v>
      </c>
      <c r="F1503" s="16" t="s">
        <v>6817</v>
      </c>
      <c r="G1503" s="39">
        <v>919831022407</v>
      </c>
      <c r="H1503" s="16">
        <v>1</v>
      </c>
      <c r="I1503" s="16">
        <v>1</v>
      </c>
      <c r="J1503" s="16">
        <v>0</v>
      </c>
      <c r="K1503" s="16">
        <v>0</v>
      </c>
      <c r="L1503" s="16" t="s">
        <v>49</v>
      </c>
      <c r="M1503" s="16">
        <v>0</v>
      </c>
      <c r="N1503" s="16">
        <v>3.7</v>
      </c>
      <c r="O1503" s="16">
        <v>24</v>
      </c>
      <c r="P1503" s="16"/>
      <c r="Q1503" s="16"/>
      <c r="R1503" s="16"/>
      <c r="S1503" s="16">
        <v>200</v>
      </c>
      <c r="T1503" s="16" t="str">
        <f t="shared" si="47"/>
        <v>Not rated</v>
      </c>
      <c r="U1503" s="37" t="str">
        <f t="shared" si="46"/>
        <v>Affordable</v>
      </c>
    </row>
    <row r="1504" spans="1:21" x14ac:dyDescent="0.35">
      <c r="A1504" s="41" t="s">
        <v>6818</v>
      </c>
      <c r="B1504" s="16" t="s">
        <v>6819</v>
      </c>
      <c r="C1504" s="16" t="s">
        <v>6820</v>
      </c>
      <c r="D1504" s="16" t="s">
        <v>4677</v>
      </c>
      <c r="E1504" s="16"/>
      <c r="F1504" s="16" t="s">
        <v>6821</v>
      </c>
      <c r="G1504" s="39">
        <v>918777507487</v>
      </c>
      <c r="H1504" s="16">
        <v>1</v>
      </c>
      <c r="I1504" s="16">
        <v>0</v>
      </c>
      <c r="J1504" s="16">
        <v>0</v>
      </c>
      <c r="K1504" s="16">
        <v>0</v>
      </c>
      <c r="L1504" s="16" t="s">
        <v>49</v>
      </c>
      <c r="M1504" s="16">
        <v>0</v>
      </c>
      <c r="N1504" s="16" t="s">
        <v>49</v>
      </c>
      <c r="O1504" s="16">
        <v>0</v>
      </c>
      <c r="P1504" s="16"/>
      <c r="Q1504" s="16"/>
      <c r="R1504" s="16"/>
      <c r="S1504" s="16">
        <v>250</v>
      </c>
      <c r="T1504" s="16" t="str">
        <f t="shared" si="47"/>
        <v>Not rated</v>
      </c>
      <c r="U1504" s="37" t="str">
        <f t="shared" si="46"/>
        <v>Affordable</v>
      </c>
    </row>
    <row r="1505" spans="1:21" x14ac:dyDescent="0.35">
      <c r="A1505" s="41" t="s">
        <v>6822</v>
      </c>
      <c r="B1505" s="16" t="s">
        <v>6823</v>
      </c>
      <c r="C1505" s="16" t="s">
        <v>230</v>
      </c>
      <c r="D1505" s="16" t="s">
        <v>4677</v>
      </c>
      <c r="E1505" s="16" t="s">
        <v>152</v>
      </c>
      <c r="F1505" s="16" t="s">
        <v>5290</v>
      </c>
      <c r="G1505" s="39">
        <v>919647662601</v>
      </c>
      <c r="H1505" s="16">
        <v>1</v>
      </c>
      <c r="I1505" s="16">
        <v>1</v>
      </c>
      <c r="J1505" s="16">
        <v>0</v>
      </c>
      <c r="K1505" s="16">
        <v>0</v>
      </c>
      <c r="L1505" s="16" t="s">
        <v>49</v>
      </c>
      <c r="M1505" s="16">
        <v>0</v>
      </c>
      <c r="N1505" s="16">
        <v>4</v>
      </c>
      <c r="O1505" s="16">
        <v>26</v>
      </c>
      <c r="P1505" s="16"/>
      <c r="Q1505" s="16"/>
      <c r="R1505" s="16"/>
      <c r="S1505" s="16">
        <v>50</v>
      </c>
      <c r="T1505" s="16" t="str">
        <f t="shared" si="47"/>
        <v>Not rated</v>
      </c>
      <c r="U1505" s="37" t="str">
        <f t="shared" si="46"/>
        <v>Affordable</v>
      </c>
    </row>
    <row r="1506" spans="1:21" x14ac:dyDescent="0.35">
      <c r="A1506" s="41" t="s">
        <v>6824</v>
      </c>
      <c r="B1506" s="16" t="s">
        <v>6825</v>
      </c>
      <c r="C1506" s="16" t="s">
        <v>6826</v>
      </c>
      <c r="D1506" s="16" t="s">
        <v>5704</v>
      </c>
      <c r="E1506" s="16" t="s">
        <v>40</v>
      </c>
      <c r="F1506" s="16" t="s">
        <v>6827</v>
      </c>
      <c r="G1506" s="39">
        <v>918777600660</v>
      </c>
      <c r="H1506" s="16">
        <v>1</v>
      </c>
      <c r="I1506" s="16">
        <v>1</v>
      </c>
      <c r="J1506" s="16">
        <v>1</v>
      </c>
      <c r="K1506" s="16">
        <v>0</v>
      </c>
      <c r="L1506" s="16">
        <v>3.9</v>
      </c>
      <c r="M1506" s="16">
        <v>76</v>
      </c>
      <c r="N1506" s="16">
        <v>3.8</v>
      </c>
      <c r="O1506" s="16">
        <v>137</v>
      </c>
      <c r="P1506" s="16"/>
      <c r="Q1506" s="16" t="s">
        <v>6828</v>
      </c>
      <c r="R1506" s="16" t="s">
        <v>6829</v>
      </c>
      <c r="S1506" s="16">
        <v>500</v>
      </c>
      <c r="T1506" s="16" t="str">
        <f t="shared" si="47"/>
        <v>Average</v>
      </c>
      <c r="U1506" s="37" t="str">
        <f t="shared" si="46"/>
        <v>Affordable</v>
      </c>
    </row>
    <row r="1507" spans="1:21" x14ac:dyDescent="0.35">
      <c r="A1507" s="41" t="s">
        <v>6830</v>
      </c>
      <c r="B1507" s="16" t="s">
        <v>6831</v>
      </c>
      <c r="C1507" s="16" t="s">
        <v>6832</v>
      </c>
      <c r="D1507" s="16" t="s">
        <v>39</v>
      </c>
      <c r="E1507" s="16" t="s">
        <v>4245</v>
      </c>
      <c r="F1507" s="16" t="s">
        <v>6833</v>
      </c>
      <c r="G1507" s="39">
        <v>916363310486</v>
      </c>
      <c r="H1507" s="16">
        <v>1</v>
      </c>
      <c r="I1507" s="16">
        <v>1</v>
      </c>
      <c r="J1507" s="16">
        <v>1</v>
      </c>
      <c r="K1507" s="16">
        <v>0</v>
      </c>
      <c r="L1507" s="16" t="s">
        <v>49</v>
      </c>
      <c r="M1507" s="16">
        <v>3</v>
      </c>
      <c r="N1507" s="16">
        <v>3.4</v>
      </c>
      <c r="O1507" s="16">
        <v>20</v>
      </c>
      <c r="P1507" s="16"/>
      <c r="Q1507" s="16"/>
      <c r="R1507" s="16"/>
      <c r="S1507" s="16">
        <v>500</v>
      </c>
      <c r="T1507" s="16" t="str">
        <f t="shared" si="47"/>
        <v>Not rated</v>
      </c>
      <c r="U1507" s="37" t="str">
        <f t="shared" si="46"/>
        <v>Affordable</v>
      </c>
    </row>
    <row r="1508" spans="1:21" x14ac:dyDescent="0.35">
      <c r="A1508" s="41" t="s">
        <v>6834</v>
      </c>
      <c r="B1508" s="16" t="s">
        <v>6835</v>
      </c>
      <c r="C1508" s="16" t="s">
        <v>6114</v>
      </c>
      <c r="D1508" s="16" t="s">
        <v>4677</v>
      </c>
      <c r="E1508" s="16" t="s">
        <v>6836</v>
      </c>
      <c r="F1508" s="16" t="s">
        <v>6837</v>
      </c>
      <c r="G1508" s="39">
        <v>919007743976</v>
      </c>
      <c r="H1508" s="16">
        <v>1</v>
      </c>
      <c r="I1508" s="16">
        <v>1</v>
      </c>
      <c r="J1508" s="16">
        <v>1</v>
      </c>
      <c r="K1508" s="16">
        <v>0</v>
      </c>
      <c r="L1508" s="16">
        <v>3.4</v>
      </c>
      <c r="M1508" s="16">
        <v>11</v>
      </c>
      <c r="N1508" s="16">
        <v>3.9</v>
      </c>
      <c r="O1508" s="16">
        <v>70</v>
      </c>
      <c r="P1508" s="16"/>
      <c r="Q1508" s="16"/>
      <c r="R1508" s="16"/>
      <c r="S1508" s="16">
        <v>300</v>
      </c>
      <c r="T1508" s="16" t="str">
        <f t="shared" si="47"/>
        <v>Average</v>
      </c>
      <c r="U1508" s="37" t="str">
        <f t="shared" si="46"/>
        <v>Affordable</v>
      </c>
    </row>
    <row r="1509" spans="1:21" x14ac:dyDescent="0.35">
      <c r="A1509" s="41" t="s">
        <v>6838</v>
      </c>
      <c r="B1509" s="16" t="s">
        <v>6839</v>
      </c>
      <c r="C1509" s="16" t="s">
        <v>6840</v>
      </c>
      <c r="D1509" s="16" t="s">
        <v>1121</v>
      </c>
      <c r="E1509" s="16" t="s">
        <v>54</v>
      </c>
      <c r="F1509" s="16" t="s">
        <v>6841</v>
      </c>
      <c r="G1509" s="39">
        <v>913379696201</v>
      </c>
      <c r="H1509" s="16">
        <v>1</v>
      </c>
      <c r="I1509" s="16">
        <v>1</v>
      </c>
      <c r="J1509" s="16">
        <v>1</v>
      </c>
      <c r="K1509" s="16">
        <v>0</v>
      </c>
      <c r="L1509" s="16">
        <v>3.6</v>
      </c>
      <c r="M1509" s="16">
        <v>31</v>
      </c>
      <c r="N1509" s="16">
        <v>4</v>
      </c>
      <c r="O1509" s="16">
        <v>26</v>
      </c>
      <c r="P1509" s="16"/>
      <c r="Q1509" s="16"/>
      <c r="R1509" s="16" t="s">
        <v>6842</v>
      </c>
      <c r="S1509" s="16">
        <v>1000</v>
      </c>
      <c r="T1509" s="16" t="str">
        <f t="shared" si="47"/>
        <v>Average</v>
      </c>
      <c r="U1509" s="37" t="str">
        <f t="shared" si="46"/>
        <v>Affordable</v>
      </c>
    </row>
    <row r="1510" spans="1:21" x14ac:dyDescent="0.35">
      <c r="A1510" s="41" t="s">
        <v>6843</v>
      </c>
      <c r="B1510" s="16" t="s">
        <v>6844</v>
      </c>
      <c r="C1510" s="16" t="s">
        <v>1297</v>
      </c>
      <c r="D1510" s="16" t="s">
        <v>4778</v>
      </c>
      <c r="E1510" s="16"/>
      <c r="F1510" s="16" t="s">
        <v>6845</v>
      </c>
      <c r="G1510" s="39">
        <v>917908334550</v>
      </c>
      <c r="H1510" s="16">
        <v>1</v>
      </c>
      <c r="I1510" s="16">
        <v>0</v>
      </c>
      <c r="J1510" s="16">
        <v>0</v>
      </c>
      <c r="K1510" s="16">
        <v>0</v>
      </c>
      <c r="L1510" s="16" t="s">
        <v>49</v>
      </c>
      <c r="M1510" s="16">
        <v>0</v>
      </c>
      <c r="N1510" s="16">
        <v>3.9</v>
      </c>
      <c r="O1510" s="16">
        <v>23</v>
      </c>
      <c r="P1510" s="16"/>
      <c r="Q1510" s="16"/>
      <c r="R1510" s="16"/>
      <c r="S1510" s="16">
        <v>350</v>
      </c>
      <c r="T1510" s="16" t="str">
        <f t="shared" si="47"/>
        <v>Not rated</v>
      </c>
      <c r="U1510" s="37" t="str">
        <f t="shared" si="46"/>
        <v>Affordable</v>
      </c>
    </row>
    <row r="1511" spans="1:21" x14ac:dyDescent="0.35">
      <c r="A1511" s="41" t="s">
        <v>6846</v>
      </c>
      <c r="B1511" s="16" t="s">
        <v>6847</v>
      </c>
      <c r="C1511" s="16" t="s">
        <v>6848</v>
      </c>
      <c r="D1511" s="16" t="s">
        <v>5624</v>
      </c>
      <c r="E1511" s="16"/>
      <c r="F1511" s="16" t="s">
        <v>6849</v>
      </c>
      <c r="G1511" s="39">
        <v>917980572247</v>
      </c>
      <c r="H1511" s="16">
        <v>1</v>
      </c>
      <c r="I1511" s="16">
        <v>0</v>
      </c>
      <c r="J1511" s="16">
        <v>0</v>
      </c>
      <c r="K1511" s="16">
        <v>0</v>
      </c>
      <c r="L1511" s="16" t="s">
        <v>49</v>
      </c>
      <c r="M1511" s="16">
        <v>0</v>
      </c>
      <c r="N1511" s="16">
        <v>3.4</v>
      </c>
      <c r="O1511" s="16">
        <v>18</v>
      </c>
      <c r="P1511" s="16"/>
      <c r="Q1511" s="16"/>
      <c r="R1511" s="16"/>
      <c r="S1511" s="16">
        <v>100</v>
      </c>
      <c r="T1511" s="16" t="str">
        <f t="shared" si="47"/>
        <v>Not rated</v>
      </c>
      <c r="U1511" s="37" t="str">
        <f t="shared" si="46"/>
        <v>Affordable</v>
      </c>
    </row>
    <row r="1512" spans="1:21" x14ac:dyDescent="0.35">
      <c r="A1512" s="41" t="s">
        <v>6850</v>
      </c>
      <c r="B1512" s="16" t="s">
        <v>6851</v>
      </c>
      <c r="C1512" s="16" t="s">
        <v>6852</v>
      </c>
      <c r="D1512" s="16" t="s">
        <v>4701</v>
      </c>
      <c r="E1512" s="16" t="s">
        <v>152</v>
      </c>
      <c r="F1512" s="16" t="s">
        <v>6853</v>
      </c>
      <c r="G1512" s="39">
        <v>918981362058</v>
      </c>
      <c r="H1512" s="16">
        <v>1</v>
      </c>
      <c r="I1512" s="16">
        <v>1</v>
      </c>
      <c r="J1512" s="16">
        <v>0</v>
      </c>
      <c r="K1512" s="16">
        <v>0</v>
      </c>
      <c r="L1512" s="16" t="s">
        <v>49</v>
      </c>
      <c r="M1512" s="16">
        <v>0</v>
      </c>
      <c r="N1512" s="16">
        <v>4.3</v>
      </c>
      <c r="O1512" s="16">
        <v>116</v>
      </c>
      <c r="P1512" s="16"/>
      <c r="Q1512" s="16" t="s">
        <v>6854</v>
      </c>
      <c r="R1512" s="16" t="s">
        <v>6855</v>
      </c>
      <c r="S1512" s="16">
        <v>150</v>
      </c>
      <c r="T1512" s="16" t="str">
        <f t="shared" si="47"/>
        <v>Not rated</v>
      </c>
      <c r="U1512" s="37" t="str">
        <f t="shared" si="46"/>
        <v>Affordable</v>
      </c>
    </row>
    <row r="1513" spans="1:21" x14ac:dyDescent="0.35">
      <c r="A1513" s="41" t="s">
        <v>6856</v>
      </c>
      <c r="B1513" s="16" t="s">
        <v>6857</v>
      </c>
      <c r="C1513" s="16" t="s">
        <v>5993</v>
      </c>
      <c r="D1513" s="16" t="s">
        <v>5115</v>
      </c>
      <c r="E1513" s="16"/>
      <c r="F1513" s="16" t="s">
        <v>6858</v>
      </c>
      <c r="G1513" s="39">
        <v>918961500109</v>
      </c>
      <c r="H1513" s="16">
        <v>1</v>
      </c>
      <c r="I1513" s="16">
        <v>0</v>
      </c>
      <c r="J1513" s="16">
        <v>0</v>
      </c>
      <c r="K1513" s="16">
        <v>0</v>
      </c>
      <c r="L1513" s="16" t="s">
        <v>49</v>
      </c>
      <c r="M1513" s="16">
        <v>0</v>
      </c>
      <c r="N1513" s="16" t="s">
        <v>49</v>
      </c>
      <c r="O1513" s="16">
        <v>16</v>
      </c>
      <c r="P1513" s="16"/>
      <c r="Q1513" s="16"/>
      <c r="R1513" s="16"/>
      <c r="S1513" s="16">
        <v>150</v>
      </c>
      <c r="T1513" s="16" t="str">
        <f t="shared" si="47"/>
        <v>Not rated</v>
      </c>
      <c r="U1513" s="37" t="str">
        <f t="shared" si="46"/>
        <v>Affordable</v>
      </c>
    </row>
    <row r="1514" spans="1:21" x14ac:dyDescent="0.35">
      <c r="A1514" s="41" t="s">
        <v>6859</v>
      </c>
      <c r="B1514" s="16" t="s">
        <v>6860</v>
      </c>
      <c r="C1514" s="16" t="s">
        <v>260</v>
      </c>
      <c r="D1514" s="16" t="s">
        <v>5871</v>
      </c>
      <c r="E1514" s="16"/>
      <c r="F1514" s="16" t="s">
        <v>6861</v>
      </c>
      <c r="G1514" s="39">
        <v>916290123186</v>
      </c>
      <c r="H1514" s="16">
        <v>1</v>
      </c>
      <c r="I1514" s="16">
        <v>0</v>
      </c>
      <c r="J1514" s="16">
        <v>0</v>
      </c>
      <c r="K1514" s="16">
        <v>0</v>
      </c>
      <c r="L1514" s="16" t="s">
        <v>49</v>
      </c>
      <c r="M1514" s="16">
        <v>0</v>
      </c>
      <c r="N1514" s="16" t="s">
        <v>49</v>
      </c>
      <c r="O1514" s="16">
        <v>6</v>
      </c>
      <c r="P1514" s="16"/>
      <c r="Q1514" s="16"/>
      <c r="R1514" s="16"/>
      <c r="S1514" s="16">
        <v>250</v>
      </c>
      <c r="T1514" s="16" t="str">
        <f t="shared" si="47"/>
        <v>Not rated</v>
      </c>
      <c r="U1514" s="37" t="str">
        <f t="shared" si="46"/>
        <v>Affordable</v>
      </c>
    </row>
    <row r="1515" spans="1:21" x14ac:dyDescent="0.35">
      <c r="A1515" s="41" t="s">
        <v>6862</v>
      </c>
      <c r="B1515" s="16" t="s">
        <v>6863</v>
      </c>
      <c r="C1515" s="16" t="s">
        <v>260</v>
      </c>
      <c r="D1515" s="16" t="s">
        <v>4778</v>
      </c>
      <c r="E1515" s="16"/>
      <c r="F1515" s="16" t="s">
        <v>6864</v>
      </c>
      <c r="G1515" s="39">
        <v>916290123186</v>
      </c>
      <c r="H1515" s="16">
        <v>1</v>
      </c>
      <c r="I1515" s="16">
        <v>0</v>
      </c>
      <c r="J1515" s="16">
        <v>0</v>
      </c>
      <c r="K1515" s="16">
        <v>0</v>
      </c>
      <c r="L1515" s="16" t="s">
        <v>49</v>
      </c>
      <c r="M1515" s="16">
        <v>0</v>
      </c>
      <c r="N1515" s="16" t="s">
        <v>49</v>
      </c>
      <c r="O1515" s="16">
        <v>5</v>
      </c>
      <c r="P1515" s="16"/>
      <c r="Q1515" s="16"/>
      <c r="R1515" s="16"/>
      <c r="S1515" s="16">
        <v>250</v>
      </c>
      <c r="T1515" s="16" t="str">
        <f t="shared" si="47"/>
        <v>Not rated</v>
      </c>
      <c r="U1515" s="37" t="str">
        <f t="shared" si="46"/>
        <v>Affordable</v>
      </c>
    </row>
    <row r="1516" spans="1:21" x14ac:dyDescent="0.35">
      <c r="A1516" s="41" t="s">
        <v>6865</v>
      </c>
      <c r="B1516" s="16" t="s">
        <v>6866</v>
      </c>
      <c r="C1516" s="16" t="s">
        <v>6867</v>
      </c>
      <c r="D1516" s="16" t="s">
        <v>1843</v>
      </c>
      <c r="E1516" s="16"/>
      <c r="F1516" s="16" t="s">
        <v>6868</v>
      </c>
      <c r="G1516" s="39">
        <v>919674046711</v>
      </c>
      <c r="H1516" s="16">
        <v>1</v>
      </c>
      <c r="I1516" s="16">
        <v>0</v>
      </c>
      <c r="J1516" s="16">
        <v>0</v>
      </c>
      <c r="K1516" s="16">
        <v>0</v>
      </c>
      <c r="L1516" s="16" t="s">
        <v>49</v>
      </c>
      <c r="M1516" s="16">
        <v>0</v>
      </c>
      <c r="N1516" s="16" t="s">
        <v>49</v>
      </c>
      <c r="O1516" s="16">
        <v>7</v>
      </c>
      <c r="P1516" s="16"/>
      <c r="Q1516" s="16"/>
      <c r="R1516" s="16"/>
      <c r="S1516" s="16">
        <v>200</v>
      </c>
      <c r="T1516" s="16" t="str">
        <f t="shared" si="47"/>
        <v>Not rated</v>
      </c>
      <c r="U1516" s="37" t="str">
        <f t="shared" si="46"/>
        <v>Affordable</v>
      </c>
    </row>
    <row r="1517" spans="1:21" x14ac:dyDescent="0.35">
      <c r="A1517" s="41" t="s">
        <v>6869</v>
      </c>
      <c r="B1517" s="16" t="s">
        <v>6870</v>
      </c>
      <c r="C1517" s="16" t="s">
        <v>6871</v>
      </c>
      <c r="D1517" s="16" t="s">
        <v>5115</v>
      </c>
      <c r="E1517" s="16"/>
      <c r="F1517" s="16" t="s">
        <v>6872</v>
      </c>
      <c r="G1517" s="39">
        <v>917439660991</v>
      </c>
      <c r="H1517" s="16">
        <v>1</v>
      </c>
      <c r="I1517" s="16">
        <v>0</v>
      </c>
      <c r="J1517" s="16">
        <v>0</v>
      </c>
      <c r="K1517" s="16">
        <v>0</v>
      </c>
      <c r="L1517" s="16" t="s">
        <v>49</v>
      </c>
      <c r="M1517" s="16">
        <v>0</v>
      </c>
      <c r="N1517" s="16">
        <v>3.3</v>
      </c>
      <c r="O1517" s="16">
        <v>31</v>
      </c>
      <c r="P1517" s="16"/>
      <c r="Q1517" s="16"/>
      <c r="R1517" s="16"/>
      <c r="S1517" s="16">
        <v>200</v>
      </c>
      <c r="T1517" s="16" t="str">
        <f t="shared" si="47"/>
        <v>Not rated</v>
      </c>
      <c r="U1517" s="37" t="str">
        <f t="shared" si="46"/>
        <v>Affordable</v>
      </c>
    </row>
    <row r="1518" spans="1:21" x14ac:dyDescent="0.35">
      <c r="A1518" s="41" t="s">
        <v>6873</v>
      </c>
      <c r="B1518" s="16" t="s">
        <v>6874</v>
      </c>
      <c r="C1518" s="16" t="s">
        <v>6875</v>
      </c>
      <c r="D1518" s="16" t="s">
        <v>1121</v>
      </c>
      <c r="E1518" s="16" t="s">
        <v>152</v>
      </c>
      <c r="F1518" s="16" t="s">
        <v>6876</v>
      </c>
      <c r="G1518" s="39">
        <v>916290568738</v>
      </c>
      <c r="H1518" s="16">
        <v>1</v>
      </c>
      <c r="I1518" s="16">
        <v>1</v>
      </c>
      <c r="J1518" s="16">
        <v>0</v>
      </c>
      <c r="K1518" s="16">
        <v>0</v>
      </c>
      <c r="L1518" s="16">
        <v>3.6</v>
      </c>
      <c r="M1518" s="16">
        <v>14</v>
      </c>
      <c r="N1518" s="16">
        <v>3.8</v>
      </c>
      <c r="O1518" s="16">
        <v>41</v>
      </c>
      <c r="P1518" s="16"/>
      <c r="Q1518" s="16"/>
      <c r="R1518" s="16" t="s">
        <v>6877</v>
      </c>
      <c r="S1518" s="16">
        <v>400</v>
      </c>
      <c r="T1518" s="16" t="str">
        <f t="shared" si="47"/>
        <v>Average</v>
      </c>
      <c r="U1518" s="37" t="str">
        <f t="shared" si="46"/>
        <v>Affordable</v>
      </c>
    </row>
    <row r="1519" spans="1:21" x14ac:dyDescent="0.35">
      <c r="A1519" s="41" t="s">
        <v>228</v>
      </c>
      <c r="B1519" s="16" t="s">
        <v>6878</v>
      </c>
      <c r="C1519" s="16" t="s">
        <v>230</v>
      </c>
      <c r="D1519" s="16" t="s">
        <v>4677</v>
      </c>
      <c r="E1519" s="16" t="s">
        <v>137</v>
      </c>
      <c r="F1519" s="16" t="s">
        <v>6879</v>
      </c>
      <c r="G1519" s="39">
        <v>919051683837</v>
      </c>
      <c r="H1519" s="16">
        <v>1</v>
      </c>
      <c r="I1519" s="16">
        <v>1</v>
      </c>
      <c r="J1519" s="16">
        <v>0</v>
      </c>
      <c r="K1519" s="16">
        <v>0</v>
      </c>
      <c r="L1519" s="16" t="s">
        <v>49</v>
      </c>
      <c r="M1519" s="16">
        <v>0</v>
      </c>
      <c r="N1519" s="16">
        <v>3.5</v>
      </c>
      <c r="O1519" s="16">
        <v>18</v>
      </c>
      <c r="P1519" s="16"/>
      <c r="Q1519" s="16"/>
      <c r="R1519" s="16"/>
      <c r="S1519" s="16">
        <v>50</v>
      </c>
      <c r="T1519" s="16" t="str">
        <f t="shared" si="47"/>
        <v>Not rated</v>
      </c>
      <c r="U1519" s="37" t="str">
        <f t="shared" si="46"/>
        <v>Affordable</v>
      </c>
    </row>
    <row r="1520" spans="1:21" x14ac:dyDescent="0.35">
      <c r="A1520" s="41" t="s">
        <v>453</v>
      </c>
      <c r="B1520" s="16" t="s">
        <v>6880</v>
      </c>
      <c r="C1520" s="16" t="s">
        <v>6881</v>
      </c>
      <c r="D1520" s="16" t="s">
        <v>5871</v>
      </c>
      <c r="E1520" s="16"/>
      <c r="F1520" s="16" t="s">
        <v>6541</v>
      </c>
      <c r="G1520" s="39">
        <v>916290123186</v>
      </c>
      <c r="H1520" s="16">
        <v>1</v>
      </c>
      <c r="I1520" s="16">
        <v>0</v>
      </c>
      <c r="J1520" s="16">
        <v>0</v>
      </c>
      <c r="K1520" s="16">
        <v>0</v>
      </c>
      <c r="L1520" s="16" t="s">
        <v>49</v>
      </c>
      <c r="M1520" s="16">
        <v>0</v>
      </c>
      <c r="N1520" s="16">
        <v>3.3</v>
      </c>
      <c r="O1520" s="16">
        <v>27</v>
      </c>
      <c r="P1520" s="16"/>
      <c r="Q1520" s="16"/>
      <c r="R1520" s="16"/>
      <c r="S1520" s="16">
        <v>150</v>
      </c>
      <c r="T1520" s="16" t="str">
        <f t="shared" si="47"/>
        <v>Not rated</v>
      </c>
      <c r="U1520" s="37" t="str">
        <f t="shared" si="46"/>
        <v>Affordable</v>
      </c>
    </row>
    <row r="1521" spans="1:21" x14ac:dyDescent="0.35">
      <c r="A1521" s="41" t="s">
        <v>6882</v>
      </c>
      <c r="B1521" s="16" t="s">
        <v>6883</v>
      </c>
      <c r="C1521" s="16" t="s">
        <v>397</v>
      </c>
      <c r="D1521" s="16" t="s">
        <v>5115</v>
      </c>
      <c r="E1521" s="16" t="s">
        <v>713</v>
      </c>
      <c r="F1521" s="16" t="s">
        <v>6884</v>
      </c>
      <c r="G1521" s="39">
        <v>918972886028</v>
      </c>
      <c r="H1521" s="16">
        <v>1</v>
      </c>
      <c r="I1521" s="16">
        <v>1</v>
      </c>
      <c r="J1521" s="16">
        <v>0</v>
      </c>
      <c r="K1521" s="16">
        <v>0</v>
      </c>
      <c r="L1521" s="16" t="s">
        <v>49</v>
      </c>
      <c r="M1521" s="16">
        <v>0</v>
      </c>
      <c r="N1521" s="16">
        <v>3.9</v>
      </c>
      <c r="O1521" s="16">
        <v>22</v>
      </c>
      <c r="P1521" s="16"/>
      <c r="Q1521" s="16"/>
      <c r="R1521" s="16"/>
      <c r="S1521" s="16">
        <v>50</v>
      </c>
      <c r="T1521" s="16" t="str">
        <f t="shared" si="47"/>
        <v>Not rated</v>
      </c>
      <c r="U1521" s="37" t="str">
        <f t="shared" si="46"/>
        <v>Affordable</v>
      </c>
    </row>
    <row r="1522" spans="1:21" x14ac:dyDescent="0.35">
      <c r="A1522" s="41" t="s">
        <v>376</v>
      </c>
      <c r="B1522" s="16" t="s">
        <v>6885</v>
      </c>
      <c r="C1522" s="16" t="s">
        <v>260</v>
      </c>
      <c r="D1522" s="16" t="s">
        <v>5871</v>
      </c>
      <c r="E1522" s="16"/>
      <c r="F1522" s="16" t="s">
        <v>6886</v>
      </c>
      <c r="G1522" s="39">
        <v>919330295780</v>
      </c>
      <c r="H1522" s="16">
        <v>1</v>
      </c>
      <c r="I1522" s="16">
        <v>0</v>
      </c>
      <c r="J1522" s="16">
        <v>0</v>
      </c>
      <c r="K1522" s="16">
        <v>0</v>
      </c>
      <c r="L1522" s="16" t="s">
        <v>49</v>
      </c>
      <c r="M1522" s="16">
        <v>0</v>
      </c>
      <c r="N1522" s="16" t="s">
        <v>49</v>
      </c>
      <c r="O1522" s="16">
        <v>10</v>
      </c>
      <c r="P1522" s="16"/>
      <c r="Q1522" s="16"/>
      <c r="R1522" s="16"/>
      <c r="S1522" s="16">
        <v>200</v>
      </c>
      <c r="T1522" s="16" t="str">
        <f t="shared" si="47"/>
        <v>Not rated</v>
      </c>
      <c r="U1522" s="37" t="str">
        <f t="shared" si="46"/>
        <v>Affordable</v>
      </c>
    </row>
    <row r="1523" spans="1:21" x14ac:dyDescent="0.35">
      <c r="A1523" s="41" t="s">
        <v>6887</v>
      </c>
      <c r="B1523" s="16" t="s">
        <v>6888</v>
      </c>
      <c r="C1523" s="16" t="s">
        <v>6889</v>
      </c>
      <c r="D1523" s="16" t="s">
        <v>4677</v>
      </c>
      <c r="E1523" s="16"/>
      <c r="F1523" s="16" t="s">
        <v>6890</v>
      </c>
      <c r="G1523" s="39">
        <v>919123925640</v>
      </c>
      <c r="H1523" s="16">
        <v>1</v>
      </c>
      <c r="I1523" s="16">
        <v>1</v>
      </c>
      <c r="J1523" s="16">
        <v>0</v>
      </c>
      <c r="K1523" s="16">
        <v>0</v>
      </c>
      <c r="L1523" s="16" t="s">
        <v>49</v>
      </c>
      <c r="M1523" s="16">
        <v>0</v>
      </c>
      <c r="N1523" s="16" t="s">
        <v>49</v>
      </c>
      <c r="O1523" s="16">
        <v>3</v>
      </c>
      <c r="P1523" s="16"/>
      <c r="Q1523" s="16"/>
      <c r="R1523" s="16"/>
      <c r="S1523" s="16">
        <v>100</v>
      </c>
      <c r="T1523" s="16" t="str">
        <f t="shared" si="47"/>
        <v>Not rated</v>
      </c>
      <c r="U1523" s="37" t="str">
        <f t="shared" si="46"/>
        <v>Affordable</v>
      </c>
    </row>
    <row r="1524" spans="1:21" x14ac:dyDescent="0.35">
      <c r="A1524" s="41" t="s">
        <v>6891</v>
      </c>
      <c r="B1524" s="16" t="s">
        <v>6892</v>
      </c>
      <c r="C1524" s="16" t="s">
        <v>6893</v>
      </c>
      <c r="D1524" s="16" t="s">
        <v>2803</v>
      </c>
      <c r="E1524" s="16" t="s">
        <v>152</v>
      </c>
      <c r="F1524" s="16" t="s">
        <v>6894</v>
      </c>
      <c r="G1524" s="39">
        <v>918016045093</v>
      </c>
      <c r="H1524" s="16">
        <v>1</v>
      </c>
      <c r="I1524" s="16">
        <v>1</v>
      </c>
      <c r="J1524" s="16">
        <v>0</v>
      </c>
      <c r="K1524" s="16">
        <v>0</v>
      </c>
      <c r="L1524" s="16" t="s">
        <v>49</v>
      </c>
      <c r="M1524" s="16">
        <v>0</v>
      </c>
      <c r="N1524" s="16">
        <v>3.5</v>
      </c>
      <c r="O1524" s="16">
        <v>74</v>
      </c>
      <c r="P1524" s="16"/>
      <c r="Q1524" s="16"/>
      <c r="R1524" s="16"/>
      <c r="S1524" s="16">
        <v>200</v>
      </c>
      <c r="T1524" s="16" t="str">
        <f t="shared" si="47"/>
        <v>Not rated</v>
      </c>
      <c r="U1524" s="37" t="str">
        <f t="shared" si="46"/>
        <v>Affordable</v>
      </c>
    </row>
    <row r="1525" spans="1:21" x14ac:dyDescent="0.35">
      <c r="A1525" s="41" t="s">
        <v>6895</v>
      </c>
      <c r="B1525" s="16" t="s">
        <v>6896</v>
      </c>
      <c r="C1525" s="16" t="s">
        <v>1262</v>
      </c>
      <c r="D1525" s="16" t="s">
        <v>4875</v>
      </c>
      <c r="E1525" s="16"/>
      <c r="F1525" s="16" t="s">
        <v>6897</v>
      </c>
      <c r="G1525" s="39">
        <v>919088553438</v>
      </c>
      <c r="H1525" s="16">
        <v>1</v>
      </c>
      <c r="I1525" s="16">
        <v>0</v>
      </c>
      <c r="J1525" s="16">
        <v>0</v>
      </c>
      <c r="K1525" s="16">
        <v>0</v>
      </c>
      <c r="L1525" s="16" t="s">
        <v>49</v>
      </c>
      <c r="M1525" s="16">
        <v>0</v>
      </c>
      <c r="N1525" s="16" t="s">
        <v>49</v>
      </c>
      <c r="O1525" s="16">
        <v>2</v>
      </c>
      <c r="P1525" s="16"/>
      <c r="Q1525" s="16"/>
      <c r="R1525" s="16"/>
      <c r="S1525" s="16">
        <v>150</v>
      </c>
      <c r="T1525" s="16" t="str">
        <f t="shared" si="47"/>
        <v>Not rated</v>
      </c>
      <c r="U1525" s="37" t="str">
        <f t="shared" si="46"/>
        <v>Affordable</v>
      </c>
    </row>
    <row r="1526" spans="1:21" x14ac:dyDescent="0.35">
      <c r="A1526" s="41" t="s">
        <v>6898</v>
      </c>
      <c r="B1526" s="16" t="s">
        <v>6899</v>
      </c>
      <c r="C1526" s="16" t="s">
        <v>1169</v>
      </c>
      <c r="D1526" s="16" t="s">
        <v>5115</v>
      </c>
      <c r="E1526" s="16" t="s">
        <v>756</v>
      </c>
      <c r="F1526" s="16" t="s">
        <v>6900</v>
      </c>
      <c r="G1526" s="39">
        <v>918908235545</v>
      </c>
      <c r="H1526" s="16">
        <v>1</v>
      </c>
      <c r="I1526" s="16">
        <v>1</v>
      </c>
      <c r="J1526" s="16">
        <v>0</v>
      </c>
      <c r="K1526" s="16">
        <v>1</v>
      </c>
      <c r="L1526" s="16" t="s">
        <v>49</v>
      </c>
      <c r="M1526" s="16">
        <v>0</v>
      </c>
      <c r="N1526" s="16">
        <v>4.3</v>
      </c>
      <c r="O1526" s="16">
        <v>140</v>
      </c>
      <c r="P1526" s="16"/>
      <c r="Q1526" s="16"/>
      <c r="R1526" s="16"/>
      <c r="S1526" s="16">
        <v>100</v>
      </c>
      <c r="T1526" s="16" t="str">
        <f t="shared" si="47"/>
        <v>Not rated</v>
      </c>
      <c r="U1526" s="37" t="str">
        <f t="shared" si="46"/>
        <v>Affordable</v>
      </c>
    </row>
    <row r="1527" spans="1:21" x14ac:dyDescent="0.35">
      <c r="A1527" s="41" t="s">
        <v>6901</v>
      </c>
      <c r="B1527" s="16" t="s">
        <v>6902</v>
      </c>
      <c r="C1527" s="16" t="s">
        <v>6903</v>
      </c>
      <c r="D1527" s="16" t="s">
        <v>2803</v>
      </c>
      <c r="E1527" s="16"/>
      <c r="F1527" s="16" t="s">
        <v>6904</v>
      </c>
      <c r="G1527" s="39">
        <v>918697341788</v>
      </c>
      <c r="H1527" s="16">
        <v>1</v>
      </c>
      <c r="I1527" s="16">
        <v>0</v>
      </c>
      <c r="J1527" s="16">
        <v>0</v>
      </c>
      <c r="K1527" s="16">
        <v>0</v>
      </c>
      <c r="L1527" s="16" t="s">
        <v>49</v>
      </c>
      <c r="M1527" s="16">
        <v>0</v>
      </c>
      <c r="N1527" s="16">
        <v>3.6</v>
      </c>
      <c r="O1527" s="16">
        <v>131</v>
      </c>
      <c r="P1527" s="16"/>
      <c r="Q1527" s="16"/>
      <c r="R1527" s="16"/>
      <c r="S1527" s="16">
        <v>200</v>
      </c>
      <c r="T1527" s="16" t="str">
        <f t="shared" si="47"/>
        <v>Not rated</v>
      </c>
      <c r="U1527" s="37" t="str">
        <f t="shared" si="46"/>
        <v>Affordable</v>
      </c>
    </row>
    <row r="1528" spans="1:21" x14ac:dyDescent="0.35">
      <c r="A1528" s="41" t="s">
        <v>6905</v>
      </c>
      <c r="B1528" s="16" t="s">
        <v>6906</v>
      </c>
      <c r="C1528" s="16" t="s">
        <v>6907</v>
      </c>
      <c r="D1528" s="16" t="s">
        <v>4677</v>
      </c>
      <c r="E1528" s="16" t="s">
        <v>152</v>
      </c>
      <c r="F1528" s="16" t="s">
        <v>6908</v>
      </c>
      <c r="G1528" s="39">
        <v>919051219739</v>
      </c>
      <c r="H1528" s="16">
        <v>1</v>
      </c>
      <c r="I1528" s="16">
        <v>1</v>
      </c>
      <c r="J1528" s="16">
        <v>1</v>
      </c>
      <c r="K1528" s="16">
        <v>0</v>
      </c>
      <c r="L1528" s="16" t="s">
        <v>49</v>
      </c>
      <c r="M1528" s="16">
        <v>2</v>
      </c>
      <c r="N1528" s="16">
        <v>3.6</v>
      </c>
      <c r="O1528" s="16">
        <v>87</v>
      </c>
      <c r="P1528" s="16"/>
      <c r="Q1528" s="16"/>
      <c r="R1528" s="16"/>
      <c r="S1528" s="16">
        <v>400</v>
      </c>
      <c r="T1528" s="16" t="str">
        <f t="shared" si="47"/>
        <v>Not rated</v>
      </c>
      <c r="U1528" s="37" t="str">
        <f t="shared" si="46"/>
        <v>Affordable</v>
      </c>
    </row>
    <row r="1529" spans="1:21" x14ac:dyDescent="0.35">
      <c r="A1529" s="41" t="s">
        <v>6909</v>
      </c>
      <c r="B1529" s="16" t="s">
        <v>6910</v>
      </c>
      <c r="C1529" s="16" t="s">
        <v>46</v>
      </c>
      <c r="D1529" s="16" t="s">
        <v>2803</v>
      </c>
      <c r="E1529" s="16"/>
      <c r="F1529" s="16" t="s">
        <v>6911</v>
      </c>
      <c r="G1529" s="39">
        <v>917044926936</v>
      </c>
      <c r="H1529" s="16">
        <v>1</v>
      </c>
      <c r="I1529" s="16">
        <v>0</v>
      </c>
      <c r="J1529" s="16">
        <v>0</v>
      </c>
      <c r="K1529" s="16">
        <v>0</v>
      </c>
      <c r="L1529" s="16" t="s">
        <v>49</v>
      </c>
      <c r="M1529" s="16">
        <v>0</v>
      </c>
      <c r="N1529" s="16" t="s">
        <v>49</v>
      </c>
      <c r="O1529" s="16">
        <v>26</v>
      </c>
      <c r="P1529" s="16"/>
      <c r="Q1529" s="16"/>
      <c r="R1529" s="16"/>
      <c r="S1529" s="16">
        <v>150</v>
      </c>
      <c r="T1529" s="16" t="str">
        <f t="shared" si="47"/>
        <v>Not rated</v>
      </c>
      <c r="U1529" s="37" t="str">
        <f t="shared" si="46"/>
        <v>Affordable</v>
      </c>
    </row>
    <row r="1530" spans="1:21" x14ac:dyDescent="0.35">
      <c r="A1530" s="41" t="s">
        <v>6660</v>
      </c>
      <c r="B1530" s="16" t="s">
        <v>6912</v>
      </c>
      <c r="C1530" s="16" t="s">
        <v>6913</v>
      </c>
      <c r="D1530" s="16" t="s">
        <v>3901</v>
      </c>
      <c r="E1530" s="16" t="s">
        <v>40</v>
      </c>
      <c r="F1530" s="16" t="s">
        <v>6914</v>
      </c>
      <c r="G1530" s="39">
        <v>919836072546</v>
      </c>
      <c r="H1530" s="16">
        <v>1</v>
      </c>
      <c r="I1530" s="16">
        <v>1</v>
      </c>
      <c r="J1530" s="16">
        <v>1</v>
      </c>
      <c r="K1530" s="16">
        <v>0</v>
      </c>
      <c r="L1530" s="16" t="s">
        <v>49</v>
      </c>
      <c r="M1530" s="16">
        <v>0</v>
      </c>
      <c r="N1530" s="16" t="s">
        <v>49</v>
      </c>
      <c r="O1530" s="16">
        <v>8</v>
      </c>
      <c r="P1530" s="16"/>
      <c r="Q1530" s="16"/>
      <c r="R1530" s="16"/>
      <c r="S1530" s="16">
        <v>250</v>
      </c>
      <c r="T1530" s="16" t="str">
        <f t="shared" si="47"/>
        <v>Not rated</v>
      </c>
      <c r="U1530" s="37" t="str">
        <f t="shared" si="46"/>
        <v>Affordable</v>
      </c>
    </row>
    <row r="1531" spans="1:21" x14ac:dyDescent="0.35">
      <c r="A1531" s="41" t="s">
        <v>6915</v>
      </c>
      <c r="B1531" s="16" t="s">
        <v>6916</v>
      </c>
      <c r="C1531" s="16" t="s">
        <v>1262</v>
      </c>
      <c r="D1531" s="16" t="s">
        <v>2803</v>
      </c>
      <c r="E1531" s="16"/>
      <c r="F1531" s="16" t="s">
        <v>6917</v>
      </c>
      <c r="G1531" s="39">
        <v>919007042442</v>
      </c>
      <c r="H1531" s="16">
        <v>1</v>
      </c>
      <c r="I1531" s="16">
        <v>0</v>
      </c>
      <c r="J1531" s="16">
        <v>0</v>
      </c>
      <c r="K1531" s="16">
        <v>0</v>
      </c>
      <c r="L1531" s="16" t="s">
        <v>49</v>
      </c>
      <c r="M1531" s="16">
        <v>0</v>
      </c>
      <c r="N1531" s="16" t="s">
        <v>49</v>
      </c>
      <c r="O1531" s="16">
        <v>9</v>
      </c>
      <c r="P1531" s="16"/>
      <c r="Q1531" s="16"/>
      <c r="R1531" s="16"/>
      <c r="S1531" s="16">
        <v>200</v>
      </c>
      <c r="T1531" s="16" t="str">
        <f t="shared" si="47"/>
        <v>Not rated</v>
      </c>
      <c r="U1531" s="37" t="str">
        <f t="shared" si="46"/>
        <v>Affordable</v>
      </c>
    </row>
    <row r="1532" spans="1:21" x14ac:dyDescent="0.35">
      <c r="A1532" s="41" t="s">
        <v>6918</v>
      </c>
      <c r="B1532" s="16" t="s">
        <v>6919</v>
      </c>
      <c r="C1532" s="16" t="s">
        <v>6920</v>
      </c>
      <c r="D1532" s="16" t="s">
        <v>3563</v>
      </c>
      <c r="E1532" s="16" t="s">
        <v>283</v>
      </c>
      <c r="F1532" s="16" t="s">
        <v>6921</v>
      </c>
      <c r="G1532" s="39">
        <v>916292251234</v>
      </c>
      <c r="H1532" s="16">
        <v>1</v>
      </c>
      <c r="I1532" s="16">
        <v>1</v>
      </c>
      <c r="J1532" s="16">
        <v>1</v>
      </c>
      <c r="K1532" s="16">
        <v>0</v>
      </c>
      <c r="L1532" s="16">
        <v>3.9</v>
      </c>
      <c r="M1532" s="16">
        <v>72</v>
      </c>
      <c r="N1532" s="16">
        <v>4</v>
      </c>
      <c r="O1532" s="16">
        <v>42</v>
      </c>
      <c r="P1532" s="16"/>
      <c r="Q1532" s="16"/>
      <c r="R1532" s="16" t="s">
        <v>6922</v>
      </c>
      <c r="S1532" s="16">
        <v>500</v>
      </c>
      <c r="T1532" s="16" t="str">
        <f t="shared" si="47"/>
        <v>Average</v>
      </c>
      <c r="U1532" s="37" t="str">
        <f t="shared" si="46"/>
        <v>Affordable</v>
      </c>
    </row>
    <row r="1533" spans="1:21" x14ac:dyDescent="0.35">
      <c r="A1533" s="41" t="s">
        <v>6923</v>
      </c>
      <c r="B1533" s="16" t="s">
        <v>6924</v>
      </c>
      <c r="C1533" s="16" t="s">
        <v>698</v>
      </c>
      <c r="D1533" s="16" t="s">
        <v>2348</v>
      </c>
      <c r="E1533" s="16" t="s">
        <v>6925</v>
      </c>
      <c r="F1533" s="16" t="s">
        <v>6926</v>
      </c>
      <c r="G1533" s="39">
        <v>919875655706</v>
      </c>
      <c r="H1533" s="16">
        <v>1</v>
      </c>
      <c r="I1533" s="16">
        <v>1</v>
      </c>
      <c r="J1533" s="16">
        <v>1</v>
      </c>
      <c r="K1533" s="16">
        <v>0</v>
      </c>
      <c r="L1533" s="16">
        <v>3.6</v>
      </c>
      <c r="M1533" s="16">
        <v>21</v>
      </c>
      <c r="N1533" s="16" t="s">
        <v>49</v>
      </c>
      <c r="O1533" s="16">
        <v>11</v>
      </c>
      <c r="P1533" s="16"/>
      <c r="Q1533" s="16"/>
      <c r="R1533" s="16" t="s">
        <v>6927</v>
      </c>
      <c r="S1533" s="16">
        <v>600</v>
      </c>
      <c r="T1533" s="16" t="str">
        <f t="shared" si="47"/>
        <v>Average</v>
      </c>
      <c r="U1533" s="37" t="str">
        <f t="shared" si="46"/>
        <v>Affordable</v>
      </c>
    </row>
    <row r="1534" spans="1:21" x14ac:dyDescent="0.35">
      <c r="A1534" s="41" t="s">
        <v>4393</v>
      </c>
      <c r="B1534" s="16" t="s">
        <v>6928</v>
      </c>
      <c r="C1534" s="16" t="s">
        <v>6929</v>
      </c>
      <c r="D1534" s="16" t="s">
        <v>2348</v>
      </c>
      <c r="E1534" s="16" t="s">
        <v>40</v>
      </c>
      <c r="F1534" s="16" t="s">
        <v>6930</v>
      </c>
      <c r="G1534" s="39">
        <v>916289355204</v>
      </c>
      <c r="H1534" s="16">
        <v>1</v>
      </c>
      <c r="I1534" s="16">
        <v>1</v>
      </c>
      <c r="J1534" s="16">
        <v>1</v>
      </c>
      <c r="K1534" s="16">
        <v>0</v>
      </c>
      <c r="L1534" s="16">
        <v>3.3</v>
      </c>
      <c r="M1534" s="16">
        <v>9</v>
      </c>
      <c r="N1534" s="16">
        <v>3.9</v>
      </c>
      <c r="O1534" s="16">
        <v>67</v>
      </c>
      <c r="P1534" s="16"/>
      <c r="Q1534" s="16"/>
      <c r="R1534" s="16" t="s">
        <v>6931</v>
      </c>
      <c r="S1534" s="16">
        <v>400</v>
      </c>
      <c r="T1534" s="16" t="str">
        <f t="shared" si="47"/>
        <v>Average</v>
      </c>
      <c r="U1534" s="37" t="str">
        <f t="shared" si="46"/>
        <v>Affordable</v>
      </c>
    </row>
    <row r="1535" spans="1:21" x14ac:dyDescent="0.35">
      <c r="A1535" s="41" t="s">
        <v>6932</v>
      </c>
      <c r="B1535" s="16" t="s">
        <v>6933</v>
      </c>
      <c r="C1535" s="16" t="s">
        <v>6934</v>
      </c>
      <c r="D1535" s="16" t="s">
        <v>2348</v>
      </c>
      <c r="E1535" s="16"/>
      <c r="F1535" s="16" t="s">
        <v>6935</v>
      </c>
      <c r="G1535" s="39">
        <v>919831711642</v>
      </c>
      <c r="H1535" s="16">
        <v>1</v>
      </c>
      <c r="I1535" s="16">
        <v>0</v>
      </c>
      <c r="J1535" s="16">
        <v>0</v>
      </c>
      <c r="K1535" s="16">
        <v>0</v>
      </c>
      <c r="L1535" s="16" t="s">
        <v>49</v>
      </c>
      <c r="M1535" s="16">
        <v>0</v>
      </c>
      <c r="N1535" s="16">
        <v>4.2</v>
      </c>
      <c r="O1535" s="16">
        <v>45</v>
      </c>
      <c r="P1535" s="16"/>
      <c r="Q1535" s="16"/>
      <c r="R1535" s="16" t="s">
        <v>6936</v>
      </c>
      <c r="S1535" s="16">
        <v>100</v>
      </c>
      <c r="T1535" s="16" t="str">
        <f t="shared" si="47"/>
        <v>Not rated</v>
      </c>
      <c r="U1535" s="37" t="str">
        <f t="shared" si="46"/>
        <v>Affordable</v>
      </c>
    </row>
    <row r="1536" spans="1:21" x14ac:dyDescent="0.35">
      <c r="A1536" s="41" t="s">
        <v>6937</v>
      </c>
      <c r="B1536" s="16" t="s">
        <v>6938</v>
      </c>
      <c r="C1536" s="16" t="s">
        <v>6939</v>
      </c>
      <c r="D1536" s="16" t="s">
        <v>2803</v>
      </c>
      <c r="E1536" s="16" t="s">
        <v>2445</v>
      </c>
      <c r="F1536" s="16" t="s">
        <v>6940</v>
      </c>
      <c r="G1536" s="39">
        <v>919674077999</v>
      </c>
      <c r="H1536" s="16">
        <v>1</v>
      </c>
      <c r="I1536" s="16">
        <v>1</v>
      </c>
      <c r="J1536" s="16">
        <v>0</v>
      </c>
      <c r="K1536" s="16">
        <v>0</v>
      </c>
      <c r="L1536" s="16" t="s">
        <v>49</v>
      </c>
      <c r="M1536" s="16">
        <v>0</v>
      </c>
      <c r="N1536" s="16" t="s">
        <v>49</v>
      </c>
      <c r="O1536" s="16">
        <v>0</v>
      </c>
      <c r="P1536" s="16"/>
      <c r="Q1536" s="16"/>
      <c r="R1536" s="16"/>
      <c r="S1536" s="16">
        <v>250</v>
      </c>
      <c r="T1536" s="16" t="str">
        <f t="shared" si="47"/>
        <v>Not rated</v>
      </c>
      <c r="U1536" s="37" t="str">
        <f t="shared" si="46"/>
        <v>Affordable</v>
      </c>
    </row>
    <row r="1537" spans="1:21" x14ac:dyDescent="0.35">
      <c r="A1537" s="41" t="s">
        <v>6941</v>
      </c>
      <c r="B1537" s="16" t="s">
        <v>6942</v>
      </c>
      <c r="C1537" s="16" t="s">
        <v>6943</v>
      </c>
      <c r="D1537" s="16" t="s">
        <v>1379</v>
      </c>
      <c r="E1537" s="16" t="s">
        <v>404</v>
      </c>
      <c r="F1537" s="16" t="s">
        <v>6944</v>
      </c>
      <c r="G1537" s="39">
        <v>919331123301</v>
      </c>
      <c r="H1537" s="16">
        <v>1</v>
      </c>
      <c r="I1537" s="16">
        <v>1</v>
      </c>
      <c r="J1537" s="16">
        <v>1</v>
      </c>
      <c r="K1537" s="16">
        <v>0</v>
      </c>
      <c r="L1537" s="16">
        <v>3.4</v>
      </c>
      <c r="M1537" s="16">
        <v>17</v>
      </c>
      <c r="N1537" s="16">
        <v>3.8</v>
      </c>
      <c r="O1537" s="16">
        <v>155</v>
      </c>
      <c r="P1537" s="16"/>
      <c r="Q1537" s="16"/>
      <c r="R1537" s="16" t="s">
        <v>6945</v>
      </c>
      <c r="S1537" s="16">
        <v>400</v>
      </c>
      <c r="T1537" s="16" t="str">
        <f t="shared" si="47"/>
        <v>Average</v>
      </c>
      <c r="U1537" s="37" t="str">
        <f t="shared" si="46"/>
        <v>Affordable</v>
      </c>
    </row>
    <row r="1538" spans="1:21" x14ac:dyDescent="0.35">
      <c r="A1538" s="41" t="s">
        <v>6946</v>
      </c>
      <c r="B1538" s="16" t="s">
        <v>6947</v>
      </c>
      <c r="C1538" s="16" t="s">
        <v>779</v>
      </c>
      <c r="D1538" s="16" t="s">
        <v>3563</v>
      </c>
      <c r="E1538" s="16" t="s">
        <v>404</v>
      </c>
      <c r="F1538" s="16" t="s">
        <v>6948</v>
      </c>
      <c r="G1538" s="39">
        <v>919007178466</v>
      </c>
      <c r="H1538" s="16">
        <v>1</v>
      </c>
      <c r="I1538" s="16">
        <v>1</v>
      </c>
      <c r="J1538" s="16">
        <v>0</v>
      </c>
      <c r="K1538" s="16">
        <v>0</v>
      </c>
      <c r="L1538" s="16" t="s">
        <v>49</v>
      </c>
      <c r="M1538" s="16">
        <v>0</v>
      </c>
      <c r="N1538" s="16" t="s">
        <v>49</v>
      </c>
      <c r="O1538" s="16">
        <v>15</v>
      </c>
      <c r="P1538" s="16"/>
      <c r="Q1538" s="16"/>
      <c r="R1538" s="16"/>
      <c r="S1538" s="16">
        <v>150</v>
      </c>
      <c r="T1538" s="16" t="str">
        <f t="shared" si="47"/>
        <v>Not rated</v>
      </c>
      <c r="U1538" s="37" t="str">
        <f t="shared" ref="U1538:U1601" si="48">IF($S1538&lt;=1049, "Affordable",IF($S1538&lt;=2049, "Expensive", IF($S1538&lt;=3049, "Very Expensive", "Luxurious Expensive")))</f>
        <v>Affordable</v>
      </c>
    </row>
    <row r="1539" spans="1:21" x14ac:dyDescent="0.35">
      <c r="A1539" s="41" t="s">
        <v>6949</v>
      </c>
      <c r="B1539" s="16" t="s">
        <v>6950</v>
      </c>
      <c r="C1539" s="16" t="s">
        <v>4559</v>
      </c>
      <c r="D1539" s="16" t="s">
        <v>1121</v>
      </c>
      <c r="E1539" s="16" t="s">
        <v>152</v>
      </c>
      <c r="F1539" s="16" t="s">
        <v>6951</v>
      </c>
      <c r="G1539" s="39">
        <v>919073682975</v>
      </c>
      <c r="H1539" s="16">
        <v>1</v>
      </c>
      <c r="I1539" s="16">
        <v>1</v>
      </c>
      <c r="J1539" s="16">
        <v>1</v>
      </c>
      <c r="K1539" s="16">
        <v>0</v>
      </c>
      <c r="L1539" s="16">
        <v>3.5</v>
      </c>
      <c r="M1539" s="16">
        <v>36</v>
      </c>
      <c r="N1539" s="16">
        <v>4.2</v>
      </c>
      <c r="O1539" s="16">
        <v>90</v>
      </c>
      <c r="P1539" s="16"/>
      <c r="Q1539" s="16"/>
      <c r="R1539" s="16" t="s">
        <v>6952</v>
      </c>
      <c r="S1539" s="16">
        <v>550</v>
      </c>
      <c r="T1539" s="16" t="str">
        <f t="shared" ref="T1539:T1602" si="49">IF(OR($L1539="-", $L1539=""), "Not rated", IF($L1539&lt;3, "Poor", IF($L1539&lt;4, "Average", "Excellent")))</f>
        <v>Average</v>
      </c>
      <c r="U1539" s="37" t="str">
        <f t="shared" si="48"/>
        <v>Affordable</v>
      </c>
    </row>
    <row r="1540" spans="1:21" x14ac:dyDescent="0.35">
      <c r="A1540" s="41" t="s">
        <v>6953</v>
      </c>
      <c r="B1540" s="16" t="s">
        <v>6954</v>
      </c>
      <c r="C1540" s="16" t="s">
        <v>6118</v>
      </c>
      <c r="D1540" s="16" t="s">
        <v>2803</v>
      </c>
      <c r="E1540" s="16" t="s">
        <v>4542</v>
      </c>
      <c r="F1540" s="16" t="s">
        <v>6955</v>
      </c>
      <c r="G1540" s="39">
        <v>919883151144</v>
      </c>
      <c r="H1540" s="16">
        <v>1</v>
      </c>
      <c r="I1540" s="16">
        <v>1</v>
      </c>
      <c r="J1540" s="16">
        <v>1</v>
      </c>
      <c r="K1540" s="16">
        <v>0</v>
      </c>
      <c r="L1540" s="16">
        <v>3.5</v>
      </c>
      <c r="M1540" s="16">
        <v>74</v>
      </c>
      <c r="N1540" s="16">
        <v>3.5</v>
      </c>
      <c r="O1540" s="16">
        <v>1640</v>
      </c>
      <c r="P1540" s="16"/>
      <c r="Q1540" s="16"/>
      <c r="R1540" s="16" t="s">
        <v>6956</v>
      </c>
      <c r="S1540" s="16">
        <v>400</v>
      </c>
      <c r="T1540" s="16" t="str">
        <f t="shared" si="49"/>
        <v>Average</v>
      </c>
      <c r="U1540" s="37" t="str">
        <f t="shared" si="48"/>
        <v>Affordable</v>
      </c>
    </row>
    <row r="1541" spans="1:21" x14ac:dyDescent="0.35">
      <c r="A1541" s="41" t="s">
        <v>6957</v>
      </c>
      <c r="B1541" s="16" t="s">
        <v>6958</v>
      </c>
      <c r="C1541" s="16" t="s">
        <v>922</v>
      </c>
      <c r="D1541" s="16" t="s">
        <v>3901</v>
      </c>
      <c r="E1541" s="16" t="s">
        <v>152</v>
      </c>
      <c r="F1541" s="16" t="s">
        <v>6959</v>
      </c>
      <c r="G1541" s="39">
        <v>918100967890</v>
      </c>
      <c r="H1541" s="16">
        <v>1</v>
      </c>
      <c r="I1541" s="16">
        <v>1</v>
      </c>
      <c r="J1541" s="16">
        <v>0</v>
      </c>
      <c r="K1541" s="16">
        <v>0</v>
      </c>
      <c r="L1541" s="16" t="s">
        <v>49</v>
      </c>
      <c r="M1541" s="16">
        <v>0</v>
      </c>
      <c r="N1541" s="16">
        <v>3.9</v>
      </c>
      <c r="O1541" s="16">
        <v>126</v>
      </c>
      <c r="P1541" s="16"/>
      <c r="Q1541" s="16"/>
      <c r="R1541" s="16"/>
      <c r="S1541" s="16">
        <v>150</v>
      </c>
      <c r="T1541" s="16" t="str">
        <f t="shared" si="49"/>
        <v>Not rated</v>
      </c>
      <c r="U1541" s="37" t="str">
        <f t="shared" si="48"/>
        <v>Affordable</v>
      </c>
    </row>
    <row r="1542" spans="1:21" x14ac:dyDescent="0.35">
      <c r="A1542" s="41" t="s">
        <v>6960</v>
      </c>
      <c r="B1542" s="16" t="s">
        <v>6961</v>
      </c>
      <c r="C1542" s="16" t="s">
        <v>230</v>
      </c>
      <c r="D1542" s="16" t="s">
        <v>2803</v>
      </c>
      <c r="E1542" s="16" t="s">
        <v>5238</v>
      </c>
      <c r="F1542" s="16" t="s">
        <v>6962</v>
      </c>
      <c r="G1542" s="39">
        <v>919883316843</v>
      </c>
      <c r="H1542" s="16">
        <v>1</v>
      </c>
      <c r="I1542" s="16">
        <v>1</v>
      </c>
      <c r="J1542" s="16">
        <v>0</v>
      </c>
      <c r="K1542" s="16">
        <v>1</v>
      </c>
      <c r="L1542" s="16" t="s">
        <v>49</v>
      </c>
      <c r="M1542" s="16">
        <v>0</v>
      </c>
      <c r="N1542" s="16">
        <v>3.6</v>
      </c>
      <c r="O1542" s="16">
        <v>753</v>
      </c>
      <c r="P1542" s="16"/>
      <c r="Q1542" s="16"/>
      <c r="R1542" s="16" t="s">
        <v>6963</v>
      </c>
      <c r="S1542" s="16">
        <v>250</v>
      </c>
      <c r="T1542" s="16" t="str">
        <f t="shared" si="49"/>
        <v>Not rated</v>
      </c>
      <c r="U1542" s="37" t="str">
        <f t="shared" si="48"/>
        <v>Affordable</v>
      </c>
    </row>
    <row r="1543" spans="1:21" x14ac:dyDescent="0.35">
      <c r="A1543" s="41" t="s">
        <v>6964</v>
      </c>
      <c r="B1543" s="16" t="s">
        <v>6965</v>
      </c>
      <c r="C1543" s="16" t="s">
        <v>46</v>
      </c>
      <c r="D1543" s="16" t="s">
        <v>5379</v>
      </c>
      <c r="E1543" s="16" t="s">
        <v>40</v>
      </c>
      <c r="F1543" s="16" t="s">
        <v>6966</v>
      </c>
      <c r="G1543" s="39">
        <v>919007012906</v>
      </c>
      <c r="H1543" s="16">
        <v>1</v>
      </c>
      <c r="I1543" s="16">
        <v>1</v>
      </c>
      <c r="J1543" s="16">
        <v>1</v>
      </c>
      <c r="K1543" s="16">
        <v>0</v>
      </c>
      <c r="L1543" s="16" t="s">
        <v>49</v>
      </c>
      <c r="M1543" s="16">
        <v>0</v>
      </c>
      <c r="N1543" s="16" t="s">
        <v>49</v>
      </c>
      <c r="O1543" s="16">
        <v>3</v>
      </c>
      <c r="P1543" s="16"/>
      <c r="Q1543" s="16"/>
      <c r="R1543" s="16"/>
      <c r="S1543" s="16">
        <v>2000</v>
      </c>
      <c r="T1543" s="16" t="str">
        <f t="shared" si="49"/>
        <v>Not rated</v>
      </c>
      <c r="U1543" s="37" t="str">
        <f t="shared" si="48"/>
        <v>Expensive</v>
      </c>
    </row>
    <row r="1544" spans="1:21" x14ac:dyDescent="0.35">
      <c r="A1544" s="41" t="s">
        <v>6967</v>
      </c>
      <c r="B1544" s="16" t="s">
        <v>6968</v>
      </c>
      <c r="C1544" s="16" t="s">
        <v>6969</v>
      </c>
      <c r="D1544" s="16" t="s">
        <v>1843</v>
      </c>
      <c r="E1544" s="16" t="s">
        <v>398</v>
      </c>
      <c r="F1544" s="16" t="s">
        <v>6970</v>
      </c>
      <c r="G1544" s="39">
        <v>916292000454</v>
      </c>
      <c r="H1544" s="16">
        <v>1</v>
      </c>
      <c r="I1544" s="16">
        <v>1</v>
      </c>
      <c r="J1544" s="16">
        <v>1</v>
      </c>
      <c r="K1544" s="16">
        <v>0</v>
      </c>
      <c r="L1544" s="16" t="s">
        <v>49</v>
      </c>
      <c r="M1544" s="16">
        <v>1</v>
      </c>
      <c r="N1544" s="16">
        <v>4</v>
      </c>
      <c r="O1544" s="16">
        <v>28</v>
      </c>
      <c r="P1544" s="16"/>
      <c r="Q1544" s="16"/>
      <c r="R1544" s="16"/>
      <c r="S1544" s="16">
        <v>200</v>
      </c>
      <c r="T1544" s="16" t="str">
        <f t="shared" si="49"/>
        <v>Not rated</v>
      </c>
      <c r="U1544" s="37" t="str">
        <f t="shared" si="48"/>
        <v>Affordable</v>
      </c>
    </row>
    <row r="1545" spans="1:21" x14ac:dyDescent="0.35">
      <c r="A1545" s="41" t="s">
        <v>6971</v>
      </c>
      <c r="B1545" s="16" t="s">
        <v>6972</v>
      </c>
      <c r="C1545" s="16" t="s">
        <v>46</v>
      </c>
      <c r="D1545" s="16" t="s">
        <v>2803</v>
      </c>
      <c r="E1545" s="16"/>
      <c r="F1545" s="16" t="s">
        <v>6973</v>
      </c>
      <c r="G1545" s="39">
        <v>918777740772</v>
      </c>
      <c r="H1545" s="16">
        <v>1</v>
      </c>
      <c r="I1545" s="16">
        <v>0</v>
      </c>
      <c r="J1545" s="16">
        <v>0</v>
      </c>
      <c r="K1545" s="16">
        <v>0</v>
      </c>
      <c r="L1545" s="16" t="s">
        <v>49</v>
      </c>
      <c r="M1545" s="16">
        <v>0</v>
      </c>
      <c r="N1545" s="16" t="s">
        <v>49</v>
      </c>
      <c r="O1545" s="16">
        <v>0</v>
      </c>
      <c r="P1545" s="16"/>
      <c r="Q1545" s="16"/>
      <c r="R1545" s="16"/>
      <c r="S1545" s="16">
        <v>100</v>
      </c>
      <c r="T1545" s="16" t="str">
        <f t="shared" si="49"/>
        <v>Not rated</v>
      </c>
      <c r="U1545" s="37" t="str">
        <f t="shared" si="48"/>
        <v>Affordable</v>
      </c>
    </row>
    <row r="1546" spans="1:21" x14ac:dyDescent="0.35">
      <c r="A1546" s="41" t="s">
        <v>6974</v>
      </c>
      <c r="B1546" s="16" t="s">
        <v>6975</v>
      </c>
      <c r="C1546" s="16" t="s">
        <v>6976</v>
      </c>
      <c r="D1546" s="16" t="s">
        <v>2348</v>
      </c>
      <c r="E1546" s="16"/>
      <c r="F1546" s="16" t="s">
        <v>6977</v>
      </c>
      <c r="G1546" s="39">
        <v>919831711642</v>
      </c>
      <c r="H1546" s="16">
        <v>1</v>
      </c>
      <c r="I1546" s="16">
        <v>0</v>
      </c>
      <c r="J1546" s="16">
        <v>0</v>
      </c>
      <c r="K1546" s="16">
        <v>0</v>
      </c>
      <c r="L1546" s="16" t="s">
        <v>49</v>
      </c>
      <c r="M1546" s="16">
        <v>0</v>
      </c>
      <c r="N1546" s="16">
        <v>3.7</v>
      </c>
      <c r="O1546" s="16">
        <v>241</v>
      </c>
      <c r="P1546" s="16"/>
      <c r="Q1546" s="16"/>
      <c r="R1546" s="16" t="s">
        <v>6978</v>
      </c>
      <c r="S1546" s="16">
        <v>150</v>
      </c>
      <c r="T1546" s="16" t="str">
        <f t="shared" si="49"/>
        <v>Not rated</v>
      </c>
      <c r="U1546" s="37" t="str">
        <f t="shared" si="48"/>
        <v>Affordable</v>
      </c>
    </row>
    <row r="1547" spans="1:21" x14ac:dyDescent="0.35">
      <c r="A1547" s="41" t="s">
        <v>6979</v>
      </c>
      <c r="B1547" s="16" t="s">
        <v>6980</v>
      </c>
      <c r="C1547" s="16" t="s">
        <v>2420</v>
      </c>
      <c r="D1547" s="16" t="s">
        <v>2348</v>
      </c>
      <c r="E1547" s="16" t="s">
        <v>54</v>
      </c>
      <c r="F1547" s="16" t="s">
        <v>6981</v>
      </c>
      <c r="G1547" s="39">
        <v>919674499644</v>
      </c>
      <c r="H1547" s="16">
        <v>1</v>
      </c>
      <c r="I1547" s="16">
        <v>1</v>
      </c>
      <c r="J1547" s="16">
        <v>1</v>
      </c>
      <c r="K1547" s="16">
        <v>0</v>
      </c>
      <c r="L1547" s="16" t="s">
        <v>49</v>
      </c>
      <c r="M1547" s="16">
        <v>2</v>
      </c>
      <c r="N1547" s="16">
        <v>4</v>
      </c>
      <c r="O1547" s="16">
        <v>29</v>
      </c>
      <c r="P1547" s="16"/>
      <c r="Q1547" s="16"/>
      <c r="R1547" s="16"/>
      <c r="S1547" s="16">
        <v>650</v>
      </c>
      <c r="T1547" s="16" t="str">
        <f t="shared" si="49"/>
        <v>Not rated</v>
      </c>
      <c r="U1547" s="37" t="str">
        <f t="shared" si="48"/>
        <v>Affordable</v>
      </c>
    </row>
    <row r="1548" spans="1:21" x14ac:dyDescent="0.35">
      <c r="A1548" s="41" t="s">
        <v>6982</v>
      </c>
      <c r="B1548" s="16" t="s">
        <v>6983</v>
      </c>
      <c r="C1548" s="16" t="s">
        <v>2314</v>
      </c>
      <c r="D1548" s="16" t="s">
        <v>4687</v>
      </c>
      <c r="E1548" s="16" t="s">
        <v>283</v>
      </c>
      <c r="F1548" s="16" t="s">
        <v>6984</v>
      </c>
      <c r="G1548" s="39">
        <v>918100991454</v>
      </c>
      <c r="H1548" s="16">
        <v>1</v>
      </c>
      <c r="I1548" s="16">
        <v>1</v>
      </c>
      <c r="J1548" s="16">
        <v>0</v>
      </c>
      <c r="K1548" s="16">
        <v>0</v>
      </c>
      <c r="L1548" s="16">
        <v>3.3</v>
      </c>
      <c r="M1548" s="16">
        <v>15</v>
      </c>
      <c r="N1548" s="16">
        <v>4.3</v>
      </c>
      <c r="O1548" s="16">
        <v>311</v>
      </c>
      <c r="P1548" s="16"/>
      <c r="Q1548" s="16"/>
      <c r="R1548" s="16"/>
      <c r="S1548" s="16">
        <v>100</v>
      </c>
      <c r="T1548" s="16" t="str">
        <f t="shared" si="49"/>
        <v>Average</v>
      </c>
      <c r="U1548" s="37" t="str">
        <f t="shared" si="48"/>
        <v>Affordable</v>
      </c>
    </row>
    <row r="1549" spans="1:21" x14ac:dyDescent="0.35">
      <c r="A1549" s="41" t="s">
        <v>6985</v>
      </c>
      <c r="B1549" s="16" t="s">
        <v>6986</v>
      </c>
      <c r="C1549" s="16" t="s">
        <v>6786</v>
      </c>
      <c r="D1549" s="16" t="s">
        <v>4778</v>
      </c>
      <c r="E1549" s="16" t="s">
        <v>40</v>
      </c>
      <c r="F1549" s="16" t="s">
        <v>6987</v>
      </c>
      <c r="G1549" s="39">
        <v>919830049031</v>
      </c>
      <c r="H1549" s="16">
        <v>1</v>
      </c>
      <c r="I1549" s="16">
        <v>1</v>
      </c>
      <c r="J1549" s="16">
        <v>1</v>
      </c>
      <c r="K1549" s="16">
        <v>0</v>
      </c>
      <c r="L1549" s="16">
        <v>3.7</v>
      </c>
      <c r="M1549" s="16">
        <v>63</v>
      </c>
      <c r="N1549" s="16">
        <v>3.6</v>
      </c>
      <c r="O1549" s="16">
        <v>439</v>
      </c>
      <c r="P1549" s="16"/>
      <c r="Q1549" s="16"/>
      <c r="R1549" s="16" t="s">
        <v>6988</v>
      </c>
      <c r="S1549" s="16">
        <v>300</v>
      </c>
      <c r="T1549" s="16" t="str">
        <f t="shared" si="49"/>
        <v>Average</v>
      </c>
      <c r="U1549" s="37" t="str">
        <f t="shared" si="48"/>
        <v>Affordable</v>
      </c>
    </row>
    <row r="1550" spans="1:21" x14ac:dyDescent="0.35">
      <c r="A1550" s="41" t="s">
        <v>6989</v>
      </c>
      <c r="B1550" s="16" t="s">
        <v>6990</v>
      </c>
      <c r="C1550" s="16" t="s">
        <v>6991</v>
      </c>
      <c r="D1550" s="16" t="s">
        <v>2348</v>
      </c>
      <c r="E1550" s="16" t="s">
        <v>40</v>
      </c>
      <c r="F1550" s="16" t="s">
        <v>6992</v>
      </c>
      <c r="G1550" s="39">
        <v>919831155254</v>
      </c>
      <c r="H1550" s="16">
        <v>1</v>
      </c>
      <c r="I1550" s="16">
        <v>1</v>
      </c>
      <c r="J1550" s="16">
        <v>1</v>
      </c>
      <c r="K1550" s="16">
        <v>0</v>
      </c>
      <c r="L1550" s="16">
        <v>4.3</v>
      </c>
      <c r="M1550" s="16">
        <v>708</v>
      </c>
      <c r="N1550" s="16">
        <v>3.8</v>
      </c>
      <c r="O1550" s="16">
        <v>310</v>
      </c>
      <c r="P1550" s="16"/>
      <c r="Q1550" s="16" t="s">
        <v>6993</v>
      </c>
      <c r="R1550" s="16" t="s">
        <v>6994</v>
      </c>
      <c r="S1550" s="16">
        <v>1400</v>
      </c>
      <c r="T1550" s="16" t="str">
        <f t="shared" si="49"/>
        <v>Excellent</v>
      </c>
      <c r="U1550" s="37" t="str">
        <f t="shared" si="48"/>
        <v>Expensive</v>
      </c>
    </row>
    <row r="1551" spans="1:21" x14ac:dyDescent="0.35">
      <c r="A1551" s="41" t="s">
        <v>6995</v>
      </c>
      <c r="B1551" s="16" t="s">
        <v>6996</v>
      </c>
      <c r="C1551" s="16" t="s">
        <v>424</v>
      </c>
      <c r="D1551" s="16" t="s">
        <v>5871</v>
      </c>
      <c r="E1551" s="16" t="s">
        <v>6609</v>
      </c>
      <c r="F1551" s="16" t="s">
        <v>6541</v>
      </c>
      <c r="G1551" s="39">
        <v>916290123186</v>
      </c>
      <c r="H1551" s="16">
        <v>1</v>
      </c>
      <c r="I1551" s="16">
        <v>1</v>
      </c>
      <c r="J1551" s="16">
        <v>0</v>
      </c>
      <c r="K1551" s="16">
        <v>0</v>
      </c>
      <c r="L1551" s="16" t="s">
        <v>49</v>
      </c>
      <c r="M1551" s="16">
        <v>0</v>
      </c>
      <c r="N1551" s="16">
        <v>3.4</v>
      </c>
      <c r="O1551" s="16">
        <v>44</v>
      </c>
      <c r="P1551" s="16"/>
      <c r="Q1551" s="16"/>
      <c r="R1551" s="16"/>
      <c r="S1551" s="16">
        <v>250</v>
      </c>
      <c r="T1551" s="16" t="str">
        <f t="shared" si="49"/>
        <v>Not rated</v>
      </c>
      <c r="U1551" s="37" t="str">
        <f t="shared" si="48"/>
        <v>Affordable</v>
      </c>
    </row>
    <row r="1552" spans="1:21" x14ac:dyDescent="0.35">
      <c r="A1552" s="41" t="s">
        <v>6997</v>
      </c>
      <c r="B1552" s="16" t="s">
        <v>6998</v>
      </c>
      <c r="C1552" s="16" t="s">
        <v>6999</v>
      </c>
      <c r="D1552" s="16" t="s">
        <v>2803</v>
      </c>
      <c r="E1552" s="16"/>
      <c r="F1552" s="16" t="s">
        <v>7000</v>
      </c>
      <c r="G1552" s="39">
        <v>917980396625</v>
      </c>
      <c r="H1552" s="16">
        <v>1</v>
      </c>
      <c r="I1552" s="16">
        <v>0</v>
      </c>
      <c r="J1552" s="16">
        <v>0</v>
      </c>
      <c r="K1552" s="16">
        <v>0</v>
      </c>
      <c r="L1552" s="16" t="s">
        <v>49</v>
      </c>
      <c r="M1552" s="16">
        <v>0</v>
      </c>
      <c r="N1552" s="16">
        <v>3.9</v>
      </c>
      <c r="O1552" s="16">
        <v>64</v>
      </c>
      <c r="P1552" s="16"/>
      <c r="Q1552" s="16"/>
      <c r="R1552" s="16"/>
      <c r="S1552" s="16">
        <v>200</v>
      </c>
      <c r="T1552" s="16" t="str">
        <f t="shared" si="49"/>
        <v>Not rated</v>
      </c>
      <c r="U1552" s="37" t="str">
        <f t="shared" si="48"/>
        <v>Affordable</v>
      </c>
    </row>
    <row r="1553" spans="1:21" x14ac:dyDescent="0.35">
      <c r="A1553" s="41" t="s">
        <v>7001</v>
      </c>
      <c r="B1553" s="16" t="s">
        <v>7002</v>
      </c>
      <c r="C1553" s="16" t="s">
        <v>7003</v>
      </c>
      <c r="D1553" s="16" t="s">
        <v>4677</v>
      </c>
      <c r="E1553" s="16" t="s">
        <v>7004</v>
      </c>
      <c r="F1553" s="16" t="s">
        <v>7005</v>
      </c>
      <c r="G1553" s="39">
        <v>919038393915</v>
      </c>
      <c r="H1553" s="16">
        <v>1</v>
      </c>
      <c r="I1553" s="16">
        <v>1</v>
      </c>
      <c r="J1553" s="16">
        <v>0</v>
      </c>
      <c r="K1553" s="16">
        <v>1</v>
      </c>
      <c r="L1553" s="16" t="s">
        <v>49</v>
      </c>
      <c r="M1553" s="16">
        <v>0</v>
      </c>
      <c r="N1553" s="16">
        <v>3.5</v>
      </c>
      <c r="O1553" s="16">
        <v>538</v>
      </c>
      <c r="P1553" s="16"/>
      <c r="Q1553" s="16" t="s">
        <v>7006</v>
      </c>
      <c r="R1553" s="16" t="s">
        <v>7007</v>
      </c>
      <c r="S1553" s="16">
        <v>150</v>
      </c>
      <c r="T1553" s="16" t="str">
        <f t="shared" si="49"/>
        <v>Not rated</v>
      </c>
      <c r="U1553" s="37" t="str">
        <f t="shared" si="48"/>
        <v>Affordable</v>
      </c>
    </row>
    <row r="1554" spans="1:21" x14ac:dyDescent="0.35">
      <c r="A1554" s="41" t="s">
        <v>7008</v>
      </c>
      <c r="B1554" s="16" t="s">
        <v>7009</v>
      </c>
      <c r="C1554" s="16" t="s">
        <v>7010</v>
      </c>
      <c r="D1554" s="16" t="s">
        <v>4677</v>
      </c>
      <c r="E1554" s="16"/>
      <c r="F1554" s="16" t="s">
        <v>6552</v>
      </c>
      <c r="G1554" s="39">
        <v>918697641684</v>
      </c>
      <c r="H1554" s="16">
        <v>1</v>
      </c>
      <c r="I1554" s="16">
        <v>0</v>
      </c>
      <c r="J1554" s="16">
        <v>0</v>
      </c>
      <c r="K1554" s="16">
        <v>0</v>
      </c>
      <c r="L1554" s="16" t="s">
        <v>49</v>
      </c>
      <c r="M1554" s="16">
        <v>0</v>
      </c>
      <c r="N1554" s="16" t="s">
        <v>49</v>
      </c>
      <c r="O1554" s="16">
        <v>14</v>
      </c>
      <c r="P1554" s="16"/>
      <c r="Q1554" s="16"/>
      <c r="R1554" s="16"/>
      <c r="S1554" s="16">
        <v>150</v>
      </c>
      <c r="T1554" s="16" t="str">
        <f t="shared" si="49"/>
        <v>Not rated</v>
      </c>
      <c r="U1554" s="37" t="str">
        <f t="shared" si="48"/>
        <v>Affordable</v>
      </c>
    </row>
    <row r="1555" spans="1:21" x14ac:dyDescent="0.35">
      <c r="A1555" s="41" t="s">
        <v>7011</v>
      </c>
      <c r="B1555" s="16" t="s">
        <v>7012</v>
      </c>
      <c r="C1555" s="16" t="s">
        <v>397</v>
      </c>
      <c r="D1555" s="16" t="s">
        <v>123</v>
      </c>
      <c r="E1555" s="16" t="s">
        <v>404</v>
      </c>
      <c r="F1555" s="16" t="s">
        <v>7013</v>
      </c>
      <c r="G1555" s="39">
        <v>919874110639</v>
      </c>
      <c r="H1555" s="16">
        <v>1</v>
      </c>
      <c r="I1555" s="16">
        <v>1</v>
      </c>
      <c r="J1555" s="16">
        <v>1</v>
      </c>
      <c r="K1555" s="16">
        <v>1</v>
      </c>
      <c r="L1555" s="16">
        <v>3.6</v>
      </c>
      <c r="M1555" s="16">
        <v>14</v>
      </c>
      <c r="N1555" s="16">
        <v>3.6</v>
      </c>
      <c r="O1555" s="16">
        <v>153</v>
      </c>
      <c r="P1555" s="16"/>
      <c r="Q1555" s="16"/>
      <c r="R1555" s="16" t="s">
        <v>7014</v>
      </c>
      <c r="S1555" s="16">
        <v>300</v>
      </c>
      <c r="T1555" s="16" t="str">
        <f t="shared" si="49"/>
        <v>Average</v>
      </c>
      <c r="U1555" s="37" t="str">
        <f t="shared" si="48"/>
        <v>Affordable</v>
      </c>
    </row>
    <row r="1556" spans="1:21" x14ac:dyDescent="0.35">
      <c r="A1556" s="41" t="s">
        <v>7015</v>
      </c>
      <c r="B1556" s="16" t="s">
        <v>7016</v>
      </c>
      <c r="C1556" s="16" t="s">
        <v>7017</v>
      </c>
      <c r="D1556" s="16" t="s">
        <v>2348</v>
      </c>
      <c r="E1556" s="16" t="s">
        <v>40</v>
      </c>
      <c r="F1556" s="16" t="s">
        <v>7018</v>
      </c>
      <c r="G1556" s="39">
        <v>919748566818</v>
      </c>
      <c r="H1556" s="16">
        <v>1</v>
      </c>
      <c r="I1556" s="16">
        <v>1</v>
      </c>
      <c r="J1556" s="16">
        <v>1</v>
      </c>
      <c r="K1556" s="16">
        <v>0</v>
      </c>
      <c r="L1556" s="16">
        <v>4.3</v>
      </c>
      <c r="M1556" s="16">
        <v>732</v>
      </c>
      <c r="N1556" s="16">
        <v>3.9</v>
      </c>
      <c r="O1556" s="16">
        <v>1860</v>
      </c>
      <c r="P1556" s="16"/>
      <c r="Q1556" s="16" t="s">
        <v>7019</v>
      </c>
      <c r="R1556" s="16" t="s">
        <v>7020</v>
      </c>
      <c r="S1556" s="16">
        <v>1000</v>
      </c>
      <c r="T1556" s="16" t="str">
        <f t="shared" si="49"/>
        <v>Excellent</v>
      </c>
      <c r="U1556" s="37" t="str">
        <f t="shared" si="48"/>
        <v>Affordable</v>
      </c>
    </row>
    <row r="1557" spans="1:21" x14ac:dyDescent="0.35">
      <c r="A1557" s="41" t="s">
        <v>7021</v>
      </c>
      <c r="B1557" s="16" t="s">
        <v>7022</v>
      </c>
      <c r="C1557" s="16" t="s">
        <v>948</v>
      </c>
      <c r="D1557" s="16" t="s">
        <v>1121</v>
      </c>
      <c r="E1557" s="16"/>
      <c r="F1557" s="16" t="s">
        <v>7023</v>
      </c>
      <c r="G1557" s="39">
        <v>919836900354</v>
      </c>
      <c r="H1557" s="16">
        <v>1</v>
      </c>
      <c r="I1557" s="16">
        <v>0</v>
      </c>
      <c r="J1557" s="16">
        <v>0</v>
      </c>
      <c r="K1557" s="16">
        <v>0</v>
      </c>
      <c r="L1557" s="16" t="s">
        <v>49</v>
      </c>
      <c r="M1557" s="16">
        <v>0</v>
      </c>
      <c r="N1557" s="16">
        <v>3.4</v>
      </c>
      <c r="O1557" s="16">
        <v>32</v>
      </c>
      <c r="P1557" s="16"/>
      <c r="Q1557" s="16"/>
      <c r="R1557" s="16"/>
      <c r="S1557" s="16">
        <v>50</v>
      </c>
      <c r="T1557" s="16" t="str">
        <f t="shared" si="49"/>
        <v>Not rated</v>
      </c>
      <c r="U1557" s="37" t="str">
        <f t="shared" si="48"/>
        <v>Affordable</v>
      </c>
    </row>
    <row r="1558" spans="1:21" x14ac:dyDescent="0.35">
      <c r="A1558" s="41" t="s">
        <v>7024</v>
      </c>
      <c r="B1558" s="16" t="s">
        <v>7025</v>
      </c>
      <c r="C1558" s="16" t="s">
        <v>7026</v>
      </c>
      <c r="D1558" s="16" t="s">
        <v>4854</v>
      </c>
      <c r="E1558" s="16" t="s">
        <v>40</v>
      </c>
      <c r="F1558" s="16" t="s">
        <v>7027</v>
      </c>
      <c r="G1558" s="39">
        <v>918697207124</v>
      </c>
      <c r="H1558" s="16">
        <v>1</v>
      </c>
      <c r="I1558" s="16">
        <v>1</v>
      </c>
      <c r="J1558" s="16">
        <v>0</v>
      </c>
      <c r="K1558" s="16">
        <v>0</v>
      </c>
      <c r="L1558" s="16" t="s">
        <v>49</v>
      </c>
      <c r="M1558" s="16">
        <v>0</v>
      </c>
      <c r="N1558" s="16">
        <v>4</v>
      </c>
      <c r="O1558" s="16">
        <v>246</v>
      </c>
      <c r="P1558" s="16"/>
      <c r="Q1558" s="16"/>
      <c r="R1558" s="16"/>
      <c r="S1558" s="16">
        <v>100</v>
      </c>
      <c r="T1558" s="16" t="str">
        <f t="shared" si="49"/>
        <v>Not rated</v>
      </c>
      <c r="U1558" s="37" t="str">
        <f t="shared" si="48"/>
        <v>Affordable</v>
      </c>
    </row>
    <row r="1559" spans="1:21" x14ac:dyDescent="0.35">
      <c r="A1559" s="41" t="s">
        <v>7028</v>
      </c>
      <c r="B1559" s="16" t="s">
        <v>7029</v>
      </c>
      <c r="C1559" s="16" t="s">
        <v>1209</v>
      </c>
      <c r="D1559" s="16" t="s">
        <v>455</v>
      </c>
      <c r="E1559" s="16" t="s">
        <v>7030</v>
      </c>
      <c r="F1559" s="16" t="s">
        <v>7031</v>
      </c>
      <c r="G1559" s="39">
        <v>919830641912</v>
      </c>
      <c r="H1559" s="16">
        <v>1</v>
      </c>
      <c r="I1559" s="16">
        <v>1</v>
      </c>
      <c r="J1559" s="16">
        <v>0</v>
      </c>
      <c r="K1559" s="16">
        <v>0</v>
      </c>
      <c r="L1559" s="16" t="s">
        <v>49</v>
      </c>
      <c r="M1559" s="16">
        <v>0</v>
      </c>
      <c r="N1559" s="16">
        <v>3.9</v>
      </c>
      <c r="O1559" s="16">
        <v>759</v>
      </c>
      <c r="P1559" s="16"/>
      <c r="Q1559" s="16" t="s">
        <v>7032</v>
      </c>
      <c r="R1559" s="16" t="s">
        <v>7033</v>
      </c>
      <c r="S1559" s="16">
        <v>250</v>
      </c>
      <c r="T1559" s="16" t="str">
        <f t="shared" si="49"/>
        <v>Not rated</v>
      </c>
      <c r="U1559" s="37" t="str">
        <f t="shared" si="48"/>
        <v>Affordable</v>
      </c>
    </row>
    <row r="1560" spans="1:21" x14ac:dyDescent="0.35">
      <c r="A1560" s="41" t="s">
        <v>2933</v>
      </c>
      <c r="B1560" s="16" t="s">
        <v>7034</v>
      </c>
      <c r="C1560" s="16" t="s">
        <v>2935</v>
      </c>
      <c r="D1560" s="16" t="s">
        <v>2348</v>
      </c>
      <c r="E1560" s="16" t="s">
        <v>54</v>
      </c>
      <c r="F1560" s="16" t="s">
        <v>7035</v>
      </c>
      <c r="G1560" s="39">
        <v>917596026313</v>
      </c>
      <c r="H1560" s="16">
        <v>1</v>
      </c>
      <c r="I1560" s="16">
        <v>1</v>
      </c>
      <c r="J1560" s="16">
        <v>0</v>
      </c>
      <c r="K1560" s="16">
        <v>0</v>
      </c>
      <c r="L1560" s="16" t="s">
        <v>49</v>
      </c>
      <c r="M1560" s="16">
        <v>0</v>
      </c>
      <c r="N1560" s="16">
        <v>4.2</v>
      </c>
      <c r="O1560" s="16">
        <v>2</v>
      </c>
      <c r="P1560" s="16"/>
      <c r="Q1560" s="16"/>
      <c r="R1560" s="16"/>
      <c r="S1560" s="16">
        <v>250</v>
      </c>
      <c r="T1560" s="16" t="str">
        <f t="shared" si="49"/>
        <v>Not rated</v>
      </c>
      <c r="U1560" s="37" t="str">
        <f t="shared" si="48"/>
        <v>Affordable</v>
      </c>
    </row>
    <row r="1561" spans="1:21" x14ac:dyDescent="0.35">
      <c r="A1561" s="41" t="s">
        <v>7036</v>
      </c>
      <c r="B1561" s="16" t="s">
        <v>7037</v>
      </c>
      <c r="C1561" s="16" t="s">
        <v>1187</v>
      </c>
      <c r="D1561" s="16" t="s">
        <v>5115</v>
      </c>
      <c r="E1561" s="16" t="s">
        <v>152</v>
      </c>
      <c r="F1561" s="16" t="s">
        <v>7038</v>
      </c>
      <c r="G1561" s="39">
        <v>917595025628</v>
      </c>
      <c r="H1561" s="16">
        <v>1</v>
      </c>
      <c r="I1561" s="16">
        <v>1</v>
      </c>
      <c r="J1561" s="16">
        <v>0</v>
      </c>
      <c r="K1561" s="16">
        <v>0</v>
      </c>
      <c r="L1561" s="16" t="s">
        <v>49</v>
      </c>
      <c r="M1561" s="16">
        <v>0</v>
      </c>
      <c r="N1561" s="16">
        <v>4.0999999999999996</v>
      </c>
      <c r="O1561" s="16">
        <v>187</v>
      </c>
      <c r="P1561" s="16"/>
      <c r="Q1561" s="16"/>
      <c r="R1561" s="16"/>
      <c r="S1561" s="16">
        <v>150</v>
      </c>
      <c r="T1561" s="16" t="str">
        <f t="shared" si="49"/>
        <v>Not rated</v>
      </c>
      <c r="U1561" s="37" t="str">
        <f t="shared" si="48"/>
        <v>Affordable</v>
      </c>
    </row>
    <row r="1562" spans="1:21" x14ac:dyDescent="0.35">
      <c r="A1562" s="41" t="s">
        <v>7039</v>
      </c>
      <c r="B1562" s="16" t="s">
        <v>7040</v>
      </c>
      <c r="C1562" s="16" t="s">
        <v>6753</v>
      </c>
      <c r="D1562" s="16" t="s">
        <v>2803</v>
      </c>
      <c r="E1562" s="16" t="s">
        <v>7030</v>
      </c>
      <c r="F1562" s="16" t="s">
        <v>7041</v>
      </c>
      <c r="G1562" s="39">
        <v>919051954931</v>
      </c>
      <c r="H1562" s="16">
        <v>1</v>
      </c>
      <c r="I1562" s="16">
        <v>1</v>
      </c>
      <c r="J1562" s="16">
        <v>0</v>
      </c>
      <c r="K1562" s="16">
        <v>0</v>
      </c>
      <c r="L1562" s="16" t="s">
        <v>49</v>
      </c>
      <c r="M1562" s="16">
        <v>0</v>
      </c>
      <c r="N1562" s="16">
        <v>3.8</v>
      </c>
      <c r="O1562" s="16">
        <v>5457</v>
      </c>
      <c r="P1562" s="16"/>
      <c r="Q1562" s="16"/>
      <c r="R1562" s="16"/>
      <c r="S1562" s="16">
        <v>150</v>
      </c>
      <c r="T1562" s="16" t="str">
        <f t="shared" si="49"/>
        <v>Not rated</v>
      </c>
      <c r="U1562" s="37" t="str">
        <f t="shared" si="48"/>
        <v>Affordable</v>
      </c>
    </row>
    <row r="1563" spans="1:21" x14ac:dyDescent="0.35">
      <c r="A1563" s="41" t="s">
        <v>7042</v>
      </c>
      <c r="B1563" s="16" t="s">
        <v>7043</v>
      </c>
      <c r="C1563" s="16" t="s">
        <v>2291</v>
      </c>
      <c r="D1563" s="16" t="s">
        <v>5115</v>
      </c>
      <c r="E1563" s="16" t="s">
        <v>152</v>
      </c>
      <c r="F1563" s="16" t="s">
        <v>7044</v>
      </c>
      <c r="G1563" s="39">
        <v>919836000092</v>
      </c>
      <c r="H1563" s="16">
        <v>1</v>
      </c>
      <c r="I1563" s="16">
        <v>1</v>
      </c>
      <c r="J1563" s="16">
        <v>0</v>
      </c>
      <c r="K1563" s="16">
        <v>0</v>
      </c>
      <c r="L1563" s="16">
        <v>3.3</v>
      </c>
      <c r="M1563" s="16">
        <v>48</v>
      </c>
      <c r="N1563" s="16">
        <v>3.7</v>
      </c>
      <c r="O1563" s="16">
        <v>1669</v>
      </c>
      <c r="P1563" s="16"/>
      <c r="Q1563" s="16"/>
      <c r="R1563" s="16" t="s">
        <v>989</v>
      </c>
      <c r="S1563" s="16">
        <v>200</v>
      </c>
      <c r="T1563" s="16" t="str">
        <f t="shared" si="49"/>
        <v>Average</v>
      </c>
      <c r="U1563" s="37" t="str">
        <f t="shared" si="48"/>
        <v>Affordable</v>
      </c>
    </row>
    <row r="1564" spans="1:21" x14ac:dyDescent="0.35">
      <c r="A1564" s="41" t="s">
        <v>7045</v>
      </c>
      <c r="B1564" s="16" t="s">
        <v>7046</v>
      </c>
      <c r="C1564" s="16" t="s">
        <v>7047</v>
      </c>
      <c r="D1564" s="16" t="s">
        <v>4677</v>
      </c>
      <c r="E1564" s="16" t="s">
        <v>4678</v>
      </c>
      <c r="F1564" s="16" t="s">
        <v>6552</v>
      </c>
      <c r="G1564" s="39">
        <v>918697641684</v>
      </c>
      <c r="H1564" s="16">
        <v>1</v>
      </c>
      <c r="I1564" s="16">
        <v>1</v>
      </c>
      <c r="J1564" s="16">
        <v>1</v>
      </c>
      <c r="K1564" s="16">
        <v>0</v>
      </c>
      <c r="L1564" s="16" t="s">
        <v>49</v>
      </c>
      <c r="M1564" s="16">
        <v>1</v>
      </c>
      <c r="N1564" s="16">
        <v>3.1</v>
      </c>
      <c r="O1564" s="16">
        <v>128</v>
      </c>
      <c r="P1564" s="16"/>
      <c r="Q1564" s="16"/>
      <c r="R1564" s="16"/>
      <c r="S1564" s="16">
        <v>300</v>
      </c>
      <c r="T1564" s="16" t="str">
        <f t="shared" si="49"/>
        <v>Not rated</v>
      </c>
      <c r="U1564" s="37" t="str">
        <f t="shared" si="48"/>
        <v>Affordable</v>
      </c>
    </row>
    <row r="1565" spans="1:21" x14ac:dyDescent="0.35">
      <c r="A1565" s="41" t="s">
        <v>2781</v>
      </c>
      <c r="B1565" s="16" t="s">
        <v>7048</v>
      </c>
      <c r="C1565" s="16" t="s">
        <v>7049</v>
      </c>
      <c r="D1565" s="16" t="s">
        <v>2803</v>
      </c>
      <c r="E1565" s="16"/>
      <c r="F1565" s="16" t="s">
        <v>7050</v>
      </c>
      <c r="G1565" s="39">
        <v>916289000768</v>
      </c>
      <c r="H1565" s="16">
        <v>1</v>
      </c>
      <c r="I1565" s="16">
        <v>0</v>
      </c>
      <c r="J1565" s="16">
        <v>0</v>
      </c>
      <c r="K1565" s="16">
        <v>0</v>
      </c>
      <c r="L1565" s="16" t="s">
        <v>49</v>
      </c>
      <c r="M1565" s="16">
        <v>0</v>
      </c>
      <c r="N1565" s="16">
        <v>4.0999999999999996</v>
      </c>
      <c r="O1565" s="16">
        <v>574</v>
      </c>
      <c r="P1565" s="16"/>
      <c r="Q1565" s="16"/>
      <c r="R1565" s="16" t="s">
        <v>7051</v>
      </c>
      <c r="S1565" s="16">
        <v>250</v>
      </c>
      <c r="T1565" s="16" t="str">
        <f t="shared" si="49"/>
        <v>Not rated</v>
      </c>
      <c r="U1565" s="37" t="str">
        <f t="shared" si="48"/>
        <v>Affordable</v>
      </c>
    </row>
    <row r="1566" spans="1:21" x14ac:dyDescent="0.35">
      <c r="A1566" s="41" t="s">
        <v>7052</v>
      </c>
      <c r="B1566" s="16" t="s">
        <v>7053</v>
      </c>
      <c r="C1566" s="16" t="s">
        <v>6616</v>
      </c>
      <c r="D1566" s="16" t="s">
        <v>4677</v>
      </c>
      <c r="E1566" s="16" t="s">
        <v>5970</v>
      </c>
      <c r="F1566" s="16" t="s">
        <v>6552</v>
      </c>
      <c r="G1566" s="39">
        <v>918777404041</v>
      </c>
      <c r="H1566" s="16">
        <v>1</v>
      </c>
      <c r="I1566" s="16">
        <v>1</v>
      </c>
      <c r="J1566" s="16">
        <v>1</v>
      </c>
      <c r="K1566" s="16">
        <v>0</v>
      </c>
      <c r="L1566" s="16">
        <v>2.5</v>
      </c>
      <c r="M1566" s="16">
        <v>14</v>
      </c>
      <c r="N1566" s="16">
        <v>3.4</v>
      </c>
      <c r="O1566" s="16">
        <v>236</v>
      </c>
      <c r="P1566" s="16"/>
      <c r="Q1566" s="16"/>
      <c r="R1566" s="16"/>
      <c r="S1566" s="16">
        <v>400</v>
      </c>
      <c r="T1566" s="16" t="str">
        <f t="shared" si="49"/>
        <v>Poor</v>
      </c>
      <c r="U1566" s="37" t="str">
        <f t="shared" si="48"/>
        <v>Affordable</v>
      </c>
    </row>
    <row r="1567" spans="1:21" x14ac:dyDescent="0.35">
      <c r="A1567" s="41" t="s">
        <v>7054</v>
      </c>
      <c r="B1567" s="16" t="s">
        <v>7055</v>
      </c>
      <c r="C1567" s="16" t="s">
        <v>7056</v>
      </c>
      <c r="D1567" s="16" t="s">
        <v>5871</v>
      </c>
      <c r="E1567" s="16" t="s">
        <v>40</v>
      </c>
      <c r="F1567" s="16" t="s">
        <v>7057</v>
      </c>
      <c r="G1567" s="39">
        <v>916292135401</v>
      </c>
      <c r="H1567" s="16">
        <v>1</v>
      </c>
      <c r="I1567" s="16">
        <v>1</v>
      </c>
      <c r="J1567" s="16">
        <v>1</v>
      </c>
      <c r="K1567" s="16">
        <v>0</v>
      </c>
      <c r="L1567" s="16">
        <v>4.7</v>
      </c>
      <c r="M1567" s="16">
        <v>984</v>
      </c>
      <c r="N1567" s="16">
        <v>4.0999999999999996</v>
      </c>
      <c r="O1567" s="16">
        <v>1317</v>
      </c>
      <c r="P1567" s="16"/>
      <c r="Q1567" s="16" t="s">
        <v>7058</v>
      </c>
      <c r="R1567" s="16" t="s">
        <v>7059</v>
      </c>
      <c r="S1567" s="16">
        <v>1700</v>
      </c>
      <c r="T1567" s="16" t="str">
        <f t="shared" si="49"/>
        <v>Excellent</v>
      </c>
      <c r="U1567" s="37" t="str">
        <f t="shared" si="48"/>
        <v>Expensive</v>
      </c>
    </row>
    <row r="1568" spans="1:21" x14ac:dyDescent="0.35">
      <c r="A1568" s="41" t="s">
        <v>7060</v>
      </c>
      <c r="B1568" s="16" t="s">
        <v>7061</v>
      </c>
      <c r="C1568" s="16" t="s">
        <v>7062</v>
      </c>
      <c r="D1568" s="16" t="s">
        <v>1121</v>
      </c>
      <c r="E1568" s="16" t="s">
        <v>283</v>
      </c>
      <c r="F1568" s="16" t="s">
        <v>7063</v>
      </c>
      <c r="G1568" s="39">
        <v>919051182565</v>
      </c>
      <c r="H1568" s="16">
        <v>1</v>
      </c>
      <c r="I1568" s="16">
        <v>1</v>
      </c>
      <c r="J1568" s="16">
        <v>0</v>
      </c>
      <c r="K1568" s="16">
        <v>0</v>
      </c>
      <c r="L1568" s="16" t="s">
        <v>49</v>
      </c>
      <c r="M1568" s="16">
        <v>0</v>
      </c>
      <c r="N1568" s="16">
        <v>4.3</v>
      </c>
      <c r="O1568" s="16">
        <v>166</v>
      </c>
      <c r="P1568" s="16"/>
      <c r="Q1568" s="16"/>
      <c r="R1568" s="16"/>
      <c r="S1568" s="16">
        <v>100</v>
      </c>
      <c r="T1568" s="16" t="str">
        <f t="shared" si="49"/>
        <v>Not rated</v>
      </c>
      <c r="U1568" s="37" t="str">
        <f t="shared" si="48"/>
        <v>Affordable</v>
      </c>
    </row>
    <row r="1569" spans="1:21" x14ac:dyDescent="0.35">
      <c r="A1569" s="41" t="s">
        <v>7064</v>
      </c>
      <c r="B1569" s="16" t="s">
        <v>7065</v>
      </c>
      <c r="C1569" s="16" t="s">
        <v>331</v>
      </c>
      <c r="D1569" s="16" t="s">
        <v>4687</v>
      </c>
      <c r="E1569" s="16"/>
      <c r="F1569" s="16" t="s">
        <v>7066</v>
      </c>
      <c r="G1569" s="39">
        <v>919830831292</v>
      </c>
      <c r="H1569" s="16">
        <v>1</v>
      </c>
      <c r="I1569" s="16">
        <v>0</v>
      </c>
      <c r="J1569" s="16">
        <v>0</v>
      </c>
      <c r="K1569" s="16">
        <v>0</v>
      </c>
      <c r="L1569" s="16" t="s">
        <v>49</v>
      </c>
      <c r="M1569" s="16">
        <v>0</v>
      </c>
      <c r="N1569" s="16">
        <v>3.7</v>
      </c>
      <c r="O1569" s="16">
        <v>607</v>
      </c>
      <c r="P1569" s="16"/>
      <c r="Q1569" s="16"/>
      <c r="R1569" s="16" t="s">
        <v>7067</v>
      </c>
      <c r="S1569" s="16">
        <v>200</v>
      </c>
      <c r="T1569" s="16" t="str">
        <f t="shared" si="49"/>
        <v>Not rated</v>
      </c>
      <c r="U1569" s="37" t="str">
        <f t="shared" si="48"/>
        <v>Affordable</v>
      </c>
    </row>
    <row r="1570" spans="1:21" x14ac:dyDescent="0.35">
      <c r="A1570" s="41" t="s">
        <v>7068</v>
      </c>
      <c r="B1570" s="16" t="s">
        <v>7069</v>
      </c>
      <c r="C1570" s="16" t="s">
        <v>7070</v>
      </c>
      <c r="D1570" s="16" t="s">
        <v>4778</v>
      </c>
      <c r="E1570" s="16" t="s">
        <v>7071</v>
      </c>
      <c r="F1570" s="16" t="s">
        <v>7072</v>
      </c>
      <c r="G1570" s="39">
        <v>919818494664</v>
      </c>
      <c r="H1570" s="16">
        <v>1</v>
      </c>
      <c r="I1570" s="16">
        <v>1</v>
      </c>
      <c r="J1570" s="16">
        <v>0</v>
      </c>
      <c r="K1570" s="16">
        <v>0</v>
      </c>
      <c r="L1570" s="16" t="s">
        <v>49</v>
      </c>
      <c r="M1570" s="16">
        <v>0</v>
      </c>
      <c r="N1570" s="16">
        <v>3.7</v>
      </c>
      <c r="O1570" s="16">
        <v>256</v>
      </c>
      <c r="P1570" s="16"/>
      <c r="Q1570" s="16"/>
      <c r="R1570" s="16"/>
      <c r="S1570" s="16">
        <v>150</v>
      </c>
      <c r="T1570" s="16" t="str">
        <f t="shared" si="49"/>
        <v>Not rated</v>
      </c>
      <c r="U1570" s="37" t="str">
        <f t="shared" si="48"/>
        <v>Affordable</v>
      </c>
    </row>
    <row r="1571" spans="1:21" x14ac:dyDescent="0.35">
      <c r="A1571" s="41" t="s">
        <v>7073</v>
      </c>
      <c r="B1571" s="16" t="s">
        <v>7074</v>
      </c>
      <c r="C1571" s="16" t="s">
        <v>7075</v>
      </c>
      <c r="D1571" s="16" t="s">
        <v>2803</v>
      </c>
      <c r="E1571" s="16" t="s">
        <v>40</v>
      </c>
      <c r="F1571" s="16" t="s">
        <v>7076</v>
      </c>
      <c r="G1571" s="39">
        <v>916289000768</v>
      </c>
      <c r="H1571" s="16">
        <v>1</v>
      </c>
      <c r="I1571" s="16">
        <v>1</v>
      </c>
      <c r="J1571" s="16">
        <v>0</v>
      </c>
      <c r="K1571" s="16">
        <v>0</v>
      </c>
      <c r="L1571" s="16" t="s">
        <v>49</v>
      </c>
      <c r="M1571" s="16">
        <v>0</v>
      </c>
      <c r="N1571" s="16">
        <v>3.8</v>
      </c>
      <c r="O1571" s="16">
        <v>3067</v>
      </c>
      <c r="P1571" s="16"/>
      <c r="Q1571" s="16" t="s">
        <v>7077</v>
      </c>
      <c r="R1571" s="16" t="s">
        <v>7078</v>
      </c>
      <c r="S1571" s="16">
        <v>200</v>
      </c>
      <c r="T1571" s="16" t="str">
        <f t="shared" si="49"/>
        <v>Not rated</v>
      </c>
      <c r="U1571" s="37" t="str">
        <f t="shared" si="48"/>
        <v>Affordable</v>
      </c>
    </row>
    <row r="1572" spans="1:21" x14ac:dyDescent="0.35">
      <c r="A1572" s="41" t="s">
        <v>7079</v>
      </c>
      <c r="B1572" s="16" t="s">
        <v>7080</v>
      </c>
      <c r="C1572" s="16" t="s">
        <v>1433</v>
      </c>
      <c r="D1572" s="16" t="s">
        <v>455</v>
      </c>
      <c r="E1572" s="16" t="s">
        <v>4396</v>
      </c>
      <c r="F1572" s="16" t="s">
        <v>7081</v>
      </c>
      <c r="G1572" s="39">
        <v>918240274080</v>
      </c>
      <c r="H1572" s="16">
        <v>1</v>
      </c>
      <c r="I1572" s="16">
        <v>1</v>
      </c>
      <c r="J1572" s="16">
        <v>0</v>
      </c>
      <c r="K1572" s="16">
        <v>0</v>
      </c>
      <c r="L1572" s="16" t="s">
        <v>49</v>
      </c>
      <c r="M1572" s="16">
        <v>0</v>
      </c>
      <c r="N1572" s="16">
        <v>3.7</v>
      </c>
      <c r="O1572" s="16">
        <v>16</v>
      </c>
      <c r="P1572" s="16"/>
      <c r="Q1572" s="16"/>
      <c r="R1572" s="16" t="s">
        <v>7082</v>
      </c>
      <c r="S1572" s="16">
        <v>150</v>
      </c>
      <c r="T1572" s="16" t="str">
        <f t="shared" si="49"/>
        <v>Not rated</v>
      </c>
      <c r="U1572" s="37" t="str">
        <f t="shared" si="48"/>
        <v>Affordable</v>
      </c>
    </row>
    <row r="1573" spans="1:21" x14ac:dyDescent="0.35">
      <c r="A1573" s="41" t="s">
        <v>7083</v>
      </c>
      <c r="B1573" s="16" t="s">
        <v>7084</v>
      </c>
      <c r="C1573" s="16" t="s">
        <v>922</v>
      </c>
      <c r="D1573" s="16" t="s">
        <v>2348</v>
      </c>
      <c r="E1573" s="16"/>
      <c r="F1573" s="16" t="s">
        <v>7085</v>
      </c>
      <c r="G1573" s="39">
        <v>916289638461</v>
      </c>
      <c r="H1573" s="16">
        <v>1</v>
      </c>
      <c r="I1573" s="16">
        <v>0</v>
      </c>
      <c r="J1573" s="16">
        <v>0</v>
      </c>
      <c r="K1573" s="16">
        <v>0</v>
      </c>
      <c r="L1573" s="16" t="s">
        <v>49</v>
      </c>
      <c r="M1573" s="16">
        <v>0</v>
      </c>
      <c r="N1573" s="16">
        <v>4.3</v>
      </c>
      <c r="O1573" s="16">
        <v>48</v>
      </c>
      <c r="P1573" s="16"/>
      <c r="Q1573" s="16"/>
      <c r="R1573" s="16" t="s">
        <v>7086</v>
      </c>
      <c r="S1573" s="16">
        <v>150</v>
      </c>
      <c r="T1573" s="16" t="str">
        <f t="shared" si="49"/>
        <v>Not rated</v>
      </c>
      <c r="U1573" s="37" t="str">
        <f t="shared" si="48"/>
        <v>Affordable</v>
      </c>
    </row>
    <row r="1574" spans="1:21" x14ac:dyDescent="0.35">
      <c r="A1574" s="41" t="s">
        <v>7087</v>
      </c>
      <c r="B1574" s="16" t="s">
        <v>7088</v>
      </c>
      <c r="C1574" s="16" t="s">
        <v>7089</v>
      </c>
      <c r="D1574" s="16" t="s">
        <v>3563</v>
      </c>
      <c r="E1574" s="16" t="s">
        <v>40</v>
      </c>
      <c r="F1574" s="16" t="s">
        <v>7090</v>
      </c>
      <c r="G1574" s="39">
        <v>918420070000</v>
      </c>
      <c r="H1574" s="16">
        <v>1</v>
      </c>
      <c r="I1574" s="16">
        <v>1</v>
      </c>
      <c r="J1574" s="16">
        <v>1</v>
      </c>
      <c r="K1574" s="16">
        <v>0</v>
      </c>
      <c r="L1574" s="16">
        <v>4.4000000000000004</v>
      </c>
      <c r="M1574" s="16">
        <v>2664</v>
      </c>
      <c r="N1574" s="16">
        <v>3.4</v>
      </c>
      <c r="O1574" s="16">
        <v>153</v>
      </c>
      <c r="P1574" s="16" t="s">
        <v>7091</v>
      </c>
      <c r="Q1574" s="16" t="s">
        <v>7092</v>
      </c>
      <c r="R1574" s="16" t="s">
        <v>7093</v>
      </c>
      <c r="S1574" s="16">
        <v>1800</v>
      </c>
      <c r="T1574" s="16" t="str">
        <f t="shared" si="49"/>
        <v>Excellent</v>
      </c>
      <c r="U1574" s="37" t="str">
        <f t="shared" si="48"/>
        <v>Expensive</v>
      </c>
    </row>
    <row r="1575" spans="1:21" x14ac:dyDescent="0.35">
      <c r="A1575" s="41" t="s">
        <v>7094</v>
      </c>
      <c r="B1575" s="16" t="s">
        <v>7095</v>
      </c>
      <c r="C1575" s="16" t="s">
        <v>7096</v>
      </c>
      <c r="D1575" s="16" t="s">
        <v>4677</v>
      </c>
      <c r="E1575" s="16"/>
      <c r="F1575" s="16" t="s">
        <v>7097</v>
      </c>
      <c r="G1575" s="39">
        <v>919073246128</v>
      </c>
      <c r="H1575" s="16">
        <v>1</v>
      </c>
      <c r="I1575" s="16">
        <v>1</v>
      </c>
      <c r="J1575" s="16">
        <v>0</v>
      </c>
      <c r="K1575" s="16">
        <v>0</v>
      </c>
      <c r="L1575" s="16">
        <v>2.8</v>
      </c>
      <c r="M1575" s="16">
        <v>13</v>
      </c>
      <c r="N1575" s="16">
        <v>3.2</v>
      </c>
      <c r="O1575" s="16">
        <v>500</v>
      </c>
      <c r="P1575" s="16"/>
      <c r="Q1575" s="16"/>
      <c r="R1575" s="16"/>
      <c r="S1575" s="16">
        <v>300</v>
      </c>
      <c r="T1575" s="16" t="str">
        <f t="shared" si="49"/>
        <v>Poor</v>
      </c>
      <c r="U1575" s="37" t="str">
        <f t="shared" si="48"/>
        <v>Affordable</v>
      </c>
    </row>
    <row r="1576" spans="1:21" x14ac:dyDescent="0.35">
      <c r="A1576" s="41" t="s">
        <v>7098</v>
      </c>
      <c r="B1576" s="16" t="s">
        <v>7099</v>
      </c>
      <c r="C1576" s="16" t="s">
        <v>1991</v>
      </c>
      <c r="D1576" s="16" t="s">
        <v>5624</v>
      </c>
      <c r="E1576" s="16"/>
      <c r="F1576" s="16" t="s">
        <v>7100</v>
      </c>
      <c r="G1576" s="39">
        <v>918334838600</v>
      </c>
      <c r="H1576" s="16">
        <v>1</v>
      </c>
      <c r="I1576" s="16">
        <v>0</v>
      </c>
      <c r="J1576" s="16">
        <v>0</v>
      </c>
      <c r="K1576" s="16">
        <v>0</v>
      </c>
      <c r="L1576" s="16" t="s">
        <v>49</v>
      </c>
      <c r="M1576" s="16">
        <v>0</v>
      </c>
      <c r="N1576" s="16">
        <v>2.9</v>
      </c>
      <c r="O1576" s="16">
        <v>40</v>
      </c>
      <c r="P1576" s="16"/>
      <c r="Q1576" s="16"/>
      <c r="R1576" s="16"/>
      <c r="S1576" s="16">
        <v>150</v>
      </c>
      <c r="T1576" s="16" t="str">
        <f t="shared" si="49"/>
        <v>Not rated</v>
      </c>
      <c r="U1576" s="37" t="str">
        <f t="shared" si="48"/>
        <v>Affordable</v>
      </c>
    </row>
    <row r="1577" spans="1:21" x14ac:dyDescent="0.35">
      <c r="A1577" s="41" t="s">
        <v>7101</v>
      </c>
      <c r="B1577" s="16" t="s">
        <v>7102</v>
      </c>
      <c r="C1577" s="16" t="s">
        <v>4308</v>
      </c>
      <c r="D1577" s="16" t="s">
        <v>1843</v>
      </c>
      <c r="E1577" s="16" t="s">
        <v>40</v>
      </c>
      <c r="F1577" s="16" t="s">
        <v>7103</v>
      </c>
      <c r="G1577" s="39">
        <v>919007670027</v>
      </c>
      <c r="H1577" s="16">
        <v>1</v>
      </c>
      <c r="I1577" s="16">
        <v>1</v>
      </c>
      <c r="J1577" s="16">
        <v>1</v>
      </c>
      <c r="K1577" s="16">
        <v>0</v>
      </c>
      <c r="L1577" s="16">
        <v>3.7</v>
      </c>
      <c r="M1577" s="16">
        <v>66</v>
      </c>
      <c r="N1577" s="16">
        <v>4.2</v>
      </c>
      <c r="O1577" s="16">
        <v>462</v>
      </c>
      <c r="P1577" s="16"/>
      <c r="Q1577" s="16"/>
      <c r="R1577" s="16" t="s">
        <v>7104</v>
      </c>
      <c r="S1577" s="16">
        <v>500</v>
      </c>
      <c r="T1577" s="16" t="str">
        <f t="shared" si="49"/>
        <v>Average</v>
      </c>
      <c r="U1577" s="37" t="str">
        <f t="shared" si="48"/>
        <v>Affordable</v>
      </c>
    </row>
    <row r="1578" spans="1:21" x14ac:dyDescent="0.35">
      <c r="A1578" s="41" t="s">
        <v>7105</v>
      </c>
      <c r="B1578" s="16" t="s">
        <v>7106</v>
      </c>
      <c r="C1578" s="16" t="s">
        <v>7107</v>
      </c>
      <c r="D1578" s="16" t="s">
        <v>218</v>
      </c>
      <c r="E1578" s="16" t="s">
        <v>54</v>
      </c>
      <c r="F1578" s="16" t="s">
        <v>7108</v>
      </c>
      <c r="G1578" s="39">
        <v>919830041593</v>
      </c>
      <c r="H1578" s="16">
        <v>1</v>
      </c>
      <c r="I1578" s="16">
        <v>1</v>
      </c>
      <c r="J1578" s="16">
        <v>0</v>
      </c>
      <c r="K1578" s="16">
        <v>0</v>
      </c>
      <c r="L1578" s="16" t="s">
        <v>49</v>
      </c>
      <c r="M1578" s="16">
        <v>0</v>
      </c>
      <c r="N1578" s="16" t="s">
        <v>49</v>
      </c>
      <c r="O1578" s="16">
        <v>3</v>
      </c>
      <c r="P1578" s="16"/>
      <c r="Q1578" s="16"/>
      <c r="R1578" s="16"/>
      <c r="S1578" s="16">
        <v>100</v>
      </c>
      <c r="T1578" s="16" t="str">
        <f t="shared" si="49"/>
        <v>Not rated</v>
      </c>
      <c r="U1578" s="37" t="str">
        <f t="shared" si="48"/>
        <v>Affordable</v>
      </c>
    </row>
    <row r="1579" spans="1:21" x14ac:dyDescent="0.35">
      <c r="A1579" s="41" t="s">
        <v>7109</v>
      </c>
      <c r="B1579" s="16" t="s">
        <v>7110</v>
      </c>
      <c r="C1579" s="16" t="s">
        <v>7111</v>
      </c>
      <c r="D1579" s="16" t="s">
        <v>4701</v>
      </c>
      <c r="E1579" s="16" t="s">
        <v>713</v>
      </c>
      <c r="F1579" s="16" t="s">
        <v>7112</v>
      </c>
      <c r="G1579" s="39">
        <v>918377975166</v>
      </c>
      <c r="H1579" s="16">
        <v>1</v>
      </c>
      <c r="I1579" s="16">
        <v>1</v>
      </c>
      <c r="J1579" s="16">
        <v>0</v>
      </c>
      <c r="K1579" s="16">
        <v>1</v>
      </c>
      <c r="L1579" s="16" t="s">
        <v>49</v>
      </c>
      <c r="M1579" s="16">
        <v>0</v>
      </c>
      <c r="N1579" s="16">
        <v>3.4</v>
      </c>
      <c r="O1579" s="16">
        <v>63</v>
      </c>
      <c r="P1579" s="16"/>
      <c r="Q1579" s="16"/>
      <c r="R1579" s="16" t="s">
        <v>7113</v>
      </c>
      <c r="S1579" s="16">
        <v>300</v>
      </c>
      <c r="T1579" s="16" t="str">
        <f t="shared" si="49"/>
        <v>Not rated</v>
      </c>
      <c r="U1579" s="37" t="str">
        <f t="shared" si="48"/>
        <v>Affordable</v>
      </c>
    </row>
    <row r="1580" spans="1:21" x14ac:dyDescent="0.35">
      <c r="A1580" s="41" t="s">
        <v>7114</v>
      </c>
      <c r="B1580" s="16" t="s">
        <v>7115</v>
      </c>
      <c r="C1580" s="16" t="s">
        <v>1623</v>
      </c>
      <c r="D1580" s="16" t="s">
        <v>5115</v>
      </c>
      <c r="E1580" s="16" t="s">
        <v>152</v>
      </c>
      <c r="F1580" s="16" t="s">
        <v>7116</v>
      </c>
      <c r="G1580" s="39">
        <v>917449632563</v>
      </c>
      <c r="H1580" s="16">
        <v>1</v>
      </c>
      <c r="I1580" s="16">
        <v>1</v>
      </c>
      <c r="J1580" s="16">
        <v>1</v>
      </c>
      <c r="K1580" s="16">
        <v>0</v>
      </c>
      <c r="L1580" s="16">
        <v>4.2</v>
      </c>
      <c r="M1580" s="16">
        <v>367</v>
      </c>
      <c r="N1580" s="16">
        <v>4.0999999999999996</v>
      </c>
      <c r="O1580" s="16">
        <v>543</v>
      </c>
      <c r="P1580" s="16"/>
      <c r="Q1580" s="16" t="s">
        <v>7117</v>
      </c>
      <c r="R1580" s="16" t="s">
        <v>7118</v>
      </c>
      <c r="S1580" s="16">
        <v>1200</v>
      </c>
      <c r="T1580" s="16" t="str">
        <f t="shared" si="49"/>
        <v>Excellent</v>
      </c>
      <c r="U1580" s="37" t="str">
        <f t="shared" si="48"/>
        <v>Expensive</v>
      </c>
    </row>
    <row r="1581" spans="1:21" x14ac:dyDescent="0.35">
      <c r="A1581" s="41" t="s">
        <v>7119</v>
      </c>
      <c r="B1581" s="16" t="s">
        <v>7120</v>
      </c>
      <c r="C1581" s="16" t="s">
        <v>7121</v>
      </c>
      <c r="D1581" s="16" t="s">
        <v>7122</v>
      </c>
      <c r="E1581" s="16" t="s">
        <v>404</v>
      </c>
      <c r="F1581" s="16" t="s">
        <v>7123</v>
      </c>
      <c r="G1581" s="39">
        <v>919830070140</v>
      </c>
      <c r="H1581" s="16">
        <v>1</v>
      </c>
      <c r="I1581" s="16">
        <v>1</v>
      </c>
      <c r="J1581" s="16">
        <v>0</v>
      </c>
      <c r="K1581" s="16">
        <v>1</v>
      </c>
      <c r="L1581" s="16" t="s">
        <v>49</v>
      </c>
      <c r="M1581" s="16">
        <v>0</v>
      </c>
      <c r="N1581" s="16">
        <v>3.9</v>
      </c>
      <c r="O1581" s="16">
        <v>715</v>
      </c>
      <c r="P1581" s="16"/>
      <c r="Q1581" s="16"/>
      <c r="R1581" s="16"/>
      <c r="S1581" s="16">
        <v>150</v>
      </c>
      <c r="T1581" s="16" t="str">
        <f t="shared" si="49"/>
        <v>Not rated</v>
      </c>
      <c r="U1581" s="37" t="str">
        <f t="shared" si="48"/>
        <v>Affordable</v>
      </c>
    </row>
    <row r="1582" spans="1:21" x14ac:dyDescent="0.35">
      <c r="A1582" s="41" t="s">
        <v>3035</v>
      </c>
      <c r="B1582" s="16" t="s">
        <v>7124</v>
      </c>
      <c r="C1582" s="16" t="s">
        <v>181</v>
      </c>
      <c r="D1582" s="16" t="s">
        <v>2348</v>
      </c>
      <c r="E1582" s="16" t="s">
        <v>786</v>
      </c>
      <c r="F1582" s="16" t="s">
        <v>7125</v>
      </c>
      <c r="G1582" s="39">
        <v>919163259404</v>
      </c>
      <c r="H1582" s="16">
        <v>1</v>
      </c>
      <c r="I1582" s="16">
        <v>1</v>
      </c>
      <c r="J1582" s="16">
        <v>0</v>
      </c>
      <c r="K1582" s="16">
        <v>0</v>
      </c>
      <c r="L1582" s="16">
        <v>3.9</v>
      </c>
      <c r="M1582" s="16">
        <v>159</v>
      </c>
      <c r="N1582" s="16">
        <v>3.9</v>
      </c>
      <c r="O1582" s="16">
        <v>860</v>
      </c>
      <c r="P1582" s="16"/>
      <c r="Q1582" s="16" t="s">
        <v>7126</v>
      </c>
      <c r="R1582" s="16" t="s">
        <v>7127</v>
      </c>
      <c r="S1582" s="16">
        <v>300</v>
      </c>
      <c r="T1582" s="16" t="str">
        <f t="shared" si="49"/>
        <v>Average</v>
      </c>
      <c r="U1582" s="37" t="str">
        <f t="shared" si="48"/>
        <v>Affordable</v>
      </c>
    </row>
    <row r="1583" spans="1:21" x14ac:dyDescent="0.35">
      <c r="A1583" s="41" t="s">
        <v>7128</v>
      </c>
      <c r="B1583" s="16" t="s">
        <v>7129</v>
      </c>
      <c r="C1583" s="16" t="s">
        <v>7130</v>
      </c>
      <c r="D1583" s="16" t="s">
        <v>3901</v>
      </c>
      <c r="E1583" s="16" t="s">
        <v>40</v>
      </c>
      <c r="F1583" s="16" t="s">
        <v>7131</v>
      </c>
      <c r="G1583" s="39">
        <v>919836629322</v>
      </c>
      <c r="H1583" s="16">
        <v>1</v>
      </c>
      <c r="I1583" s="16">
        <v>1</v>
      </c>
      <c r="J1583" s="16">
        <v>0</v>
      </c>
      <c r="K1583" s="16">
        <v>0</v>
      </c>
      <c r="L1583" s="16">
        <v>3.2</v>
      </c>
      <c r="M1583" s="16">
        <v>63</v>
      </c>
      <c r="N1583" s="16">
        <v>3.7</v>
      </c>
      <c r="O1583" s="16">
        <v>1468</v>
      </c>
      <c r="P1583" s="16"/>
      <c r="Q1583" s="16"/>
      <c r="R1583" s="16" t="s">
        <v>7132</v>
      </c>
      <c r="S1583" s="16">
        <v>500</v>
      </c>
      <c r="T1583" s="16" t="str">
        <f t="shared" si="49"/>
        <v>Average</v>
      </c>
      <c r="U1583" s="37" t="str">
        <f t="shared" si="48"/>
        <v>Affordable</v>
      </c>
    </row>
    <row r="1584" spans="1:21" x14ac:dyDescent="0.35">
      <c r="A1584" s="41" t="s">
        <v>7133</v>
      </c>
      <c r="B1584" s="16" t="s">
        <v>7134</v>
      </c>
      <c r="C1584" s="16" t="s">
        <v>1169</v>
      </c>
      <c r="D1584" s="16" t="s">
        <v>3901</v>
      </c>
      <c r="E1584" s="16" t="s">
        <v>124</v>
      </c>
      <c r="F1584" s="16" t="s">
        <v>7135</v>
      </c>
      <c r="G1584" s="39">
        <v>918981334255</v>
      </c>
      <c r="H1584" s="16">
        <v>1</v>
      </c>
      <c r="I1584" s="16">
        <v>1</v>
      </c>
      <c r="J1584" s="16">
        <v>0</v>
      </c>
      <c r="K1584" s="16">
        <v>1</v>
      </c>
      <c r="L1584" s="16" t="s">
        <v>49</v>
      </c>
      <c r="M1584" s="16">
        <v>0</v>
      </c>
      <c r="N1584" s="16">
        <v>4.2</v>
      </c>
      <c r="O1584" s="16">
        <v>271</v>
      </c>
      <c r="P1584" s="16"/>
      <c r="Q1584" s="16"/>
      <c r="R1584" s="16"/>
      <c r="S1584" s="16">
        <v>100</v>
      </c>
      <c r="T1584" s="16" t="str">
        <f t="shared" si="49"/>
        <v>Not rated</v>
      </c>
      <c r="U1584" s="37" t="str">
        <f t="shared" si="48"/>
        <v>Affordable</v>
      </c>
    </row>
    <row r="1585" spans="1:21" x14ac:dyDescent="0.35">
      <c r="A1585" s="41" t="s">
        <v>7136</v>
      </c>
      <c r="B1585" s="16" t="s">
        <v>7137</v>
      </c>
      <c r="C1585" s="16" t="s">
        <v>7138</v>
      </c>
      <c r="D1585" s="16" t="s">
        <v>7139</v>
      </c>
      <c r="E1585" s="16" t="s">
        <v>322</v>
      </c>
      <c r="F1585" s="16" t="s">
        <v>7140</v>
      </c>
      <c r="G1585" s="39">
        <v>919123089460</v>
      </c>
      <c r="H1585" s="16">
        <v>1</v>
      </c>
      <c r="I1585" s="16">
        <v>1</v>
      </c>
      <c r="J1585" s="16">
        <v>0</v>
      </c>
      <c r="K1585" s="16">
        <v>0</v>
      </c>
      <c r="L1585" s="16" t="s">
        <v>49</v>
      </c>
      <c r="M1585" s="16">
        <v>0</v>
      </c>
      <c r="N1585" s="16">
        <v>4</v>
      </c>
      <c r="O1585" s="16">
        <v>55</v>
      </c>
      <c r="P1585" s="16"/>
      <c r="Q1585" s="16"/>
      <c r="R1585" s="16"/>
      <c r="S1585" s="16">
        <v>150</v>
      </c>
      <c r="T1585" s="16" t="str">
        <f t="shared" si="49"/>
        <v>Not rated</v>
      </c>
      <c r="U1585" s="37" t="str">
        <f t="shared" si="48"/>
        <v>Affordable</v>
      </c>
    </row>
    <row r="1586" spans="1:21" x14ac:dyDescent="0.35">
      <c r="A1586" s="41" t="s">
        <v>7141</v>
      </c>
      <c r="B1586" s="16" t="s">
        <v>7142</v>
      </c>
      <c r="C1586" s="16" t="s">
        <v>3497</v>
      </c>
      <c r="D1586" s="16" t="s">
        <v>5704</v>
      </c>
      <c r="E1586" s="16" t="s">
        <v>40</v>
      </c>
      <c r="F1586" s="16" t="s">
        <v>7143</v>
      </c>
      <c r="G1586" s="39">
        <v>918250346567</v>
      </c>
      <c r="H1586" s="16">
        <v>1</v>
      </c>
      <c r="I1586" s="16">
        <v>1</v>
      </c>
      <c r="J1586" s="16">
        <v>0</v>
      </c>
      <c r="K1586" s="16">
        <v>0</v>
      </c>
      <c r="L1586" s="16">
        <v>3</v>
      </c>
      <c r="M1586" s="16">
        <v>41</v>
      </c>
      <c r="N1586" s="16">
        <v>3.8</v>
      </c>
      <c r="O1586" s="16">
        <v>777</v>
      </c>
      <c r="P1586" s="16"/>
      <c r="Q1586" s="16"/>
      <c r="R1586" s="16" t="s">
        <v>7144</v>
      </c>
      <c r="S1586" s="16">
        <v>350</v>
      </c>
      <c r="T1586" s="16" t="str">
        <f t="shared" si="49"/>
        <v>Average</v>
      </c>
      <c r="U1586" s="37" t="str">
        <f t="shared" si="48"/>
        <v>Affordable</v>
      </c>
    </row>
    <row r="1587" spans="1:21" x14ac:dyDescent="0.35">
      <c r="A1587" s="41" t="s">
        <v>2370</v>
      </c>
      <c r="B1587" s="16" t="s">
        <v>7145</v>
      </c>
      <c r="C1587" s="16" t="s">
        <v>2372</v>
      </c>
      <c r="D1587" s="16" t="s">
        <v>151</v>
      </c>
      <c r="E1587" s="16"/>
      <c r="F1587" s="16" t="s">
        <v>7146</v>
      </c>
      <c r="G1587" s="39">
        <v>919748778564</v>
      </c>
      <c r="H1587" s="16">
        <v>1</v>
      </c>
      <c r="I1587" s="16">
        <v>0</v>
      </c>
      <c r="J1587" s="16">
        <v>0</v>
      </c>
      <c r="K1587" s="16">
        <v>0</v>
      </c>
      <c r="L1587" s="16" t="s">
        <v>49</v>
      </c>
      <c r="M1587" s="16">
        <v>0</v>
      </c>
      <c r="N1587" s="16">
        <v>4</v>
      </c>
      <c r="O1587" s="16">
        <v>170</v>
      </c>
      <c r="P1587" s="16"/>
      <c r="Q1587" s="16"/>
      <c r="R1587" s="16" t="s">
        <v>7147</v>
      </c>
      <c r="S1587" s="16">
        <v>400</v>
      </c>
      <c r="T1587" s="16" t="str">
        <f t="shared" si="49"/>
        <v>Not rated</v>
      </c>
      <c r="U1587" s="37" t="str">
        <f t="shared" si="48"/>
        <v>Affordable</v>
      </c>
    </row>
    <row r="1588" spans="1:21" x14ac:dyDescent="0.35">
      <c r="A1588" s="41" t="s">
        <v>7148</v>
      </c>
      <c r="B1588" s="16" t="s">
        <v>7149</v>
      </c>
      <c r="C1588" s="16" t="s">
        <v>7150</v>
      </c>
      <c r="D1588" s="16" t="s">
        <v>5115</v>
      </c>
      <c r="E1588" s="16" t="s">
        <v>54</v>
      </c>
      <c r="F1588" s="16" t="s">
        <v>7151</v>
      </c>
      <c r="G1588" s="39">
        <v>916291744507</v>
      </c>
      <c r="H1588" s="16">
        <v>1</v>
      </c>
      <c r="I1588" s="16">
        <v>1</v>
      </c>
      <c r="J1588" s="16">
        <v>1</v>
      </c>
      <c r="K1588" s="16">
        <v>0</v>
      </c>
      <c r="L1588" s="16">
        <v>2.9</v>
      </c>
      <c r="M1588" s="16">
        <v>11</v>
      </c>
      <c r="N1588" s="16">
        <v>4.0999999999999996</v>
      </c>
      <c r="O1588" s="16">
        <v>87</v>
      </c>
      <c r="P1588" s="16"/>
      <c r="Q1588" s="16"/>
      <c r="R1588" s="16"/>
      <c r="S1588" s="16">
        <v>400</v>
      </c>
      <c r="T1588" s="16" t="str">
        <f t="shared" si="49"/>
        <v>Poor</v>
      </c>
      <c r="U1588" s="37" t="str">
        <f t="shared" si="48"/>
        <v>Affordable</v>
      </c>
    </row>
    <row r="1589" spans="1:21" x14ac:dyDescent="0.35">
      <c r="A1589" s="41" t="s">
        <v>7152</v>
      </c>
      <c r="B1589" s="16" t="s">
        <v>7153</v>
      </c>
      <c r="C1589" s="16" t="s">
        <v>21</v>
      </c>
      <c r="D1589" s="16" t="s">
        <v>5624</v>
      </c>
      <c r="E1589" s="16"/>
      <c r="F1589" s="16" t="s">
        <v>7154</v>
      </c>
      <c r="G1589" s="39">
        <v>919674624505</v>
      </c>
      <c r="H1589" s="16">
        <v>1</v>
      </c>
      <c r="I1589" s="16">
        <v>0</v>
      </c>
      <c r="J1589" s="16">
        <v>0</v>
      </c>
      <c r="K1589" s="16">
        <v>0</v>
      </c>
      <c r="L1589" s="16" t="s">
        <v>49</v>
      </c>
      <c r="M1589" s="16">
        <v>0</v>
      </c>
      <c r="N1589" s="16">
        <v>3.7</v>
      </c>
      <c r="O1589" s="16">
        <v>488</v>
      </c>
      <c r="P1589" s="16"/>
      <c r="Q1589" s="16"/>
      <c r="R1589" s="16" t="s">
        <v>7155</v>
      </c>
      <c r="S1589" s="16">
        <v>150</v>
      </c>
      <c r="T1589" s="16" t="str">
        <f t="shared" si="49"/>
        <v>Not rated</v>
      </c>
      <c r="U1589" s="37" t="str">
        <f t="shared" si="48"/>
        <v>Affordable</v>
      </c>
    </row>
    <row r="1590" spans="1:21" x14ac:dyDescent="0.35">
      <c r="A1590" s="41" t="s">
        <v>7156</v>
      </c>
      <c r="B1590" s="16" t="s">
        <v>7157</v>
      </c>
      <c r="C1590" s="16" t="s">
        <v>7158</v>
      </c>
      <c r="D1590" s="16" t="s">
        <v>1843</v>
      </c>
      <c r="E1590" s="16" t="s">
        <v>54</v>
      </c>
      <c r="F1590" s="16" t="s">
        <v>7159</v>
      </c>
      <c r="G1590" s="39">
        <v>919836963964</v>
      </c>
      <c r="H1590" s="16">
        <v>1</v>
      </c>
      <c r="I1590" s="16">
        <v>1</v>
      </c>
      <c r="J1590" s="16">
        <v>1</v>
      </c>
      <c r="K1590" s="16">
        <v>0</v>
      </c>
      <c r="L1590" s="16">
        <v>3</v>
      </c>
      <c r="M1590" s="16">
        <v>14</v>
      </c>
      <c r="N1590" s="16">
        <v>3.8</v>
      </c>
      <c r="O1590" s="16">
        <v>111</v>
      </c>
      <c r="P1590" s="16"/>
      <c r="Q1590" s="16"/>
      <c r="R1590" s="16" t="s">
        <v>7160</v>
      </c>
      <c r="S1590" s="16">
        <v>500</v>
      </c>
      <c r="T1590" s="16" t="str">
        <f t="shared" si="49"/>
        <v>Average</v>
      </c>
      <c r="U1590" s="37" t="str">
        <f t="shared" si="48"/>
        <v>Affordable</v>
      </c>
    </row>
    <row r="1591" spans="1:21" x14ac:dyDescent="0.35">
      <c r="A1591" s="41" t="s">
        <v>7161</v>
      </c>
      <c r="B1591" s="16" t="s">
        <v>7162</v>
      </c>
      <c r="C1591" s="16" t="s">
        <v>6913</v>
      </c>
      <c r="D1591" s="16" t="s">
        <v>3901</v>
      </c>
      <c r="E1591" s="16" t="s">
        <v>40</v>
      </c>
      <c r="F1591" s="16" t="s">
        <v>7163</v>
      </c>
      <c r="G1591" s="39">
        <v>917003649034</v>
      </c>
      <c r="H1591" s="16">
        <v>1</v>
      </c>
      <c r="I1591" s="16">
        <v>1</v>
      </c>
      <c r="J1591" s="16">
        <v>0</v>
      </c>
      <c r="K1591" s="16">
        <v>0</v>
      </c>
      <c r="L1591" s="16" t="s">
        <v>49</v>
      </c>
      <c r="M1591" s="16">
        <v>0</v>
      </c>
      <c r="N1591" s="16">
        <v>4.2</v>
      </c>
      <c r="O1591" s="16">
        <v>621</v>
      </c>
      <c r="P1591" s="16"/>
      <c r="Q1591" s="16"/>
      <c r="R1591" s="16"/>
      <c r="S1591" s="16">
        <v>250</v>
      </c>
      <c r="T1591" s="16" t="str">
        <f t="shared" si="49"/>
        <v>Not rated</v>
      </c>
      <c r="U1591" s="37" t="str">
        <f t="shared" si="48"/>
        <v>Affordable</v>
      </c>
    </row>
    <row r="1592" spans="1:21" x14ac:dyDescent="0.35">
      <c r="A1592" s="41" t="s">
        <v>7141</v>
      </c>
      <c r="B1592" s="16" t="s">
        <v>7164</v>
      </c>
      <c r="C1592" s="16" t="s">
        <v>2404</v>
      </c>
      <c r="D1592" s="16" t="s">
        <v>1843</v>
      </c>
      <c r="E1592" s="16" t="s">
        <v>54</v>
      </c>
      <c r="F1592" s="16" t="s">
        <v>7165</v>
      </c>
      <c r="G1592" s="39">
        <v>913323354545</v>
      </c>
      <c r="H1592" s="16">
        <v>1</v>
      </c>
      <c r="I1592" s="16">
        <v>1</v>
      </c>
      <c r="J1592" s="16">
        <v>1</v>
      </c>
      <c r="K1592" s="16">
        <v>0</v>
      </c>
      <c r="L1592" s="16">
        <v>3.8</v>
      </c>
      <c r="M1592" s="16">
        <v>129</v>
      </c>
      <c r="N1592" s="16">
        <v>4.3</v>
      </c>
      <c r="O1592" s="16">
        <v>132</v>
      </c>
      <c r="P1592" s="16"/>
      <c r="Q1592" s="16"/>
      <c r="R1592" s="16" t="s">
        <v>7166</v>
      </c>
      <c r="S1592" s="16">
        <v>800</v>
      </c>
      <c r="T1592" s="16" t="str">
        <f t="shared" si="49"/>
        <v>Average</v>
      </c>
      <c r="U1592" s="37" t="str">
        <f t="shared" si="48"/>
        <v>Affordable</v>
      </c>
    </row>
    <row r="1593" spans="1:21" x14ac:dyDescent="0.35">
      <c r="A1593" s="41" t="s">
        <v>3147</v>
      </c>
      <c r="B1593" s="16" t="s">
        <v>7167</v>
      </c>
      <c r="C1593" s="16" t="s">
        <v>609</v>
      </c>
      <c r="D1593" s="16" t="s">
        <v>39</v>
      </c>
      <c r="E1593" s="16" t="s">
        <v>40</v>
      </c>
      <c r="F1593" s="16" t="s">
        <v>7168</v>
      </c>
      <c r="G1593" s="39">
        <v>919163188107</v>
      </c>
      <c r="H1593" s="16">
        <v>1</v>
      </c>
      <c r="I1593" s="16">
        <v>1</v>
      </c>
      <c r="J1593" s="16">
        <v>1</v>
      </c>
      <c r="K1593" s="16">
        <v>0</v>
      </c>
      <c r="L1593" s="16">
        <v>3.4</v>
      </c>
      <c r="M1593" s="16">
        <v>40</v>
      </c>
      <c r="N1593" s="16">
        <v>4</v>
      </c>
      <c r="O1593" s="16">
        <v>1104</v>
      </c>
      <c r="P1593" s="16"/>
      <c r="Q1593" s="16"/>
      <c r="R1593" s="16"/>
      <c r="S1593" s="16">
        <v>400</v>
      </c>
      <c r="T1593" s="16" t="str">
        <f t="shared" si="49"/>
        <v>Average</v>
      </c>
      <c r="U1593" s="37" t="str">
        <f t="shared" si="48"/>
        <v>Affordable</v>
      </c>
    </row>
    <row r="1594" spans="1:21" x14ac:dyDescent="0.35">
      <c r="A1594" s="41" t="s">
        <v>7169</v>
      </c>
      <c r="B1594" s="16" t="s">
        <v>7170</v>
      </c>
      <c r="C1594" s="16" t="s">
        <v>3484</v>
      </c>
      <c r="D1594" s="16" t="s">
        <v>4778</v>
      </c>
      <c r="E1594" s="16" t="s">
        <v>40</v>
      </c>
      <c r="F1594" s="16" t="s">
        <v>7171</v>
      </c>
      <c r="G1594" s="39">
        <v>919836001929</v>
      </c>
      <c r="H1594" s="16">
        <v>1</v>
      </c>
      <c r="I1594" s="16">
        <v>1</v>
      </c>
      <c r="J1594" s="16">
        <v>0</v>
      </c>
      <c r="K1594" s="16">
        <v>0</v>
      </c>
      <c r="L1594" s="16">
        <v>2.9</v>
      </c>
      <c r="M1594" s="16">
        <v>187</v>
      </c>
      <c r="N1594" s="16">
        <v>3.1</v>
      </c>
      <c r="O1594" s="16">
        <v>373</v>
      </c>
      <c r="P1594" s="16"/>
      <c r="Q1594" s="16"/>
      <c r="R1594" s="16" t="s">
        <v>7172</v>
      </c>
      <c r="S1594" s="16">
        <v>450</v>
      </c>
      <c r="T1594" s="16" t="str">
        <f t="shared" si="49"/>
        <v>Poor</v>
      </c>
      <c r="U1594" s="37" t="str">
        <f t="shared" si="48"/>
        <v>Affordable</v>
      </c>
    </row>
    <row r="1595" spans="1:21" x14ac:dyDescent="0.35">
      <c r="A1595" s="41" t="s">
        <v>7173</v>
      </c>
      <c r="B1595" s="16" t="s">
        <v>7174</v>
      </c>
      <c r="C1595" s="16" t="s">
        <v>3569</v>
      </c>
      <c r="D1595" s="16" t="s">
        <v>1843</v>
      </c>
      <c r="E1595" s="16" t="s">
        <v>40</v>
      </c>
      <c r="F1595" s="16" t="s">
        <v>7175</v>
      </c>
      <c r="G1595" s="39">
        <v>913323374828</v>
      </c>
      <c r="H1595" s="16">
        <v>1</v>
      </c>
      <c r="I1595" s="16">
        <v>1</v>
      </c>
      <c r="J1595" s="16">
        <v>0</v>
      </c>
      <c r="K1595" s="16">
        <v>0</v>
      </c>
      <c r="L1595" s="16">
        <v>3</v>
      </c>
      <c r="M1595" s="16">
        <v>153</v>
      </c>
      <c r="N1595" s="16">
        <v>4.2</v>
      </c>
      <c r="O1595" s="16">
        <v>942</v>
      </c>
      <c r="P1595" s="16"/>
      <c r="Q1595" s="16"/>
      <c r="R1595" s="16" t="s">
        <v>7176</v>
      </c>
      <c r="S1595" s="16">
        <v>600</v>
      </c>
      <c r="T1595" s="16" t="str">
        <f t="shared" si="49"/>
        <v>Average</v>
      </c>
      <c r="U1595" s="37" t="str">
        <f t="shared" si="48"/>
        <v>Affordable</v>
      </c>
    </row>
    <row r="1596" spans="1:21" x14ac:dyDescent="0.35">
      <c r="A1596" s="41" t="s">
        <v>7177</v>
      </c>
      <c r="B1596" s="16" t="s">
        <v>7178</v>
      </c>
      <c r="C1596" s="16" t="s">
        <v>668</v>
      </c>
      <c r="D1596" s="16" t="s">
        <v>4677</v>
      </c>
      <c r="E1596" s="16" t="s">
        <v>152</v>
      </c>
      <c r="F1596" s="16" t="s">
        <v>7179</v>
      </c>
      <c r="G1596" s="39">
        <v>919476436182</v>
      </c>
      <c r="H1596" s="16">
        <v>1</v>
      </c>
      <c r="I1596" s="16">
        <v>1</v>
      </c>
      <c r="J1596" s="16">
        <v>0</v>
      </c>
      <c r="K1596" s="16">
        <v>0</v>
      </c>
      <c r="L1596" s="16" t="s">
        <v>49</v>
      </c>
      <c r="M1596" s="16">
        <v>0</v>
      </c>
      <c r="N1596" s="16" t="s">
        <v>49</v>
      </c>
      <c r="O1596" s="16">
        <v>0</v>
      </c>
      <c r="P1596" s="16"/>
      <c r="Q1596" s="16"/>
      <c r="R1596" s="16"/>
      <c r="S1596" s="16">
        <v>100</v>
      </c>
      <c r="T1596" s="16" t="str">
        <f t="shared" si="49"/>
        <v>Not rated</v>
      </c>
      <c r="U1596" s="37" t="str">
        <f t="shared" si="48"/>
        <v>Affordable</v>
      </c>
    </row>
    <row r="1597" spans="1:21" x14ac:dyDescent="0.35">
      <c r="A1597" s="41" t="s">
        <v>7180</v>
      </c>
      <c r="B1597" s="16" t="s">
        <v>7181</v>
      </c>
      <c r="C1597" s="16" t="s">
        <v>3799</v>
      </c>
      <c r="D1597" s="16" t="s">
        <v>3563</v>
      </c>
      <c r="E1597" s="16" t="s">
        <v>1138</v>
      </c>
      <c r="F1597" s="16" t="s">
        <v>7182</v>
      </c>
      <c r="G1597" s="39">
        <v>919831061440</v>
      </c>
      <c r="H1597" s="16">
        <v>1</v>
      </c>
      <c r="I1597" s="16">
        <v>1</v>
      </c>
      <c r="J1597" s="16">
        <v>1</v>
      </c>
      <c r="K1597" s="16">
        <v>0</v>
      </c>
      <c r="L1597" s="16">
        <v>4.0999999999999996</v>
      </c>
      <c r="M1597" s="16">
        <v>1343</v>
      </c>
      <c r="N1597" s="16">
        <v>3.3</v>
      </c>
      <c r="O1597" s="16">
        <v>18</v>
      </c>
      <c r="P1597" s="16"/>
      <c r="Q1597" s="16" t="s">
        <v>7183</v>
      </c>
      <c r="R1597" s="16" t="s">
        <v>7184</v>
      </c>
      <c r="S1597" s="16">
        <v>1200</v>
      </c>
      <c r="T1597" s="16" t="str">
        <f t="shared" si="49"/>
        <v>Excellent</v>
      </c>
      <c r="U1597" s="37" t="str">
        <f t="shared" si="48"/>
        <v>Expensive</v>
      </c>
    </row>
    <row r="1598" spans="1:21" x14ac:dyDescent="0.35">
      <c r="A1598" s="41" t="s">
        <v>7185</v>
      </c>
      <c r="B1598" s="16" t="s">
        <v>7186</v>
      </c>
      <c r="C1598" s="16" t="s">
        <v>1364</v>
      </c>
      <c r="D1598" s="16" t="s">
        <v>1379</v>
      </c>
      <c r="E1598" s="16"/>
      <c r="F1598" s="16" t="s">
        <v>7187</v>
      </c>
      <c r="G1598" s="39">
        <v>916291046517</v>
      </c>
      <c r="H1598" s="16">
        <v>1</v>
      </c>
      <c r="I1598" s="16">
        <v>0</v>
      </c>
      <c r="J1598" s="16">
        <v>0</v>
      </c>
      <c r="K1598" s="16">
        <v>0</v>
      </c>
      <c r="L1598" s="16" t="s">
        <v>49</v>
      </c>
      <c r="M1598" s="16">
        <v>0</v>
      </c>
      <c r="N1598" s="16" t="s">
        <v>49</v>
      </c>
      <c r="O1598" s="16">
        <v>0</v>
      </c>
      <c r="P1598" s="16"/>
      <c r="Q1598" s="16"/>
      <c r="R1598" s="16"/>
      <c r="S1598" s="16">
        <v>150</v>
      </c>
      <c r="T1598" s="16" t="str">
        <f t="shared" si="49"/>
        <v>Not rated</v>
      </c>
      <c r="U1598" s="37" t="str">
        <f t="shared" si="48"/>
        <v>Affordable</v>
      </c>
    </row>
    <row r="1599" spans="1:21" x14ac:dyDescent="0.35">
      <c r="A1599" s="41" t="s">
        <v>7188</v>
      </c>
      <c r="B1599" s="16" t="s">
        <v>7189</v>
      </c>
      <c r="C1599" s="16" t="s">
        <v>7190</v>
      </c>
      <c r="D1599" s="16" t="s">
        <v>4778</v>
      </c>
      <c r="E1599" s="16" t="s">
        <v>7191</v>
      </c>
      <c r="F1599" s="16" t="s">
        <v>7192</v>
      </c>
      <c r="G1599" s="39">
        <v>916290191306</v>
      </c>
      <c r="H1599" s="16">
        <v>1</v>
      </c>
      <c r="I1599" s="16">
        <v>1</v>
      </c>
      <c r="J1599" s="16">
        <v>0</v>
      </c>
      <c r="K1599" s="16">
        <v>0</v>
      </c>
      <c r="L1599" s="16">
        <v>3.5</v>
      </c>
      <c r="M1599" s="16">
        <v>0</v>
      </c>
      <c r="N1599" s="16">
        <v>3.3</v>
      </c>
      <c r="O1599" s="16">
        <v>0</v>
      </c>
      <c r="P1599" s="16"/>
      <c r="Q1599" s="16"/>
      <c r="R1599" s="16"/>
      <c r="S1599" s="16">
        <v>500</v>
      </c>
      <c r="T1599" s="16" t="str">
        <f t="shared" si="49"/>
        <v>Average</v>
      </c>
      <c r="U1599" s="37" t="str">
        <f t="shared" si="48"/>
        <v>Affordable</v>
      </c>
    </row>
    <row r="1600" spans="1:21" x14ac:dyDescent="0.35">
      <c r="A1600" s="41" t="s">
        <v>7193</v>
      </c>
      <c r="B1600" s="16" t="s">
        <v>7194</v>
      </c>
      <c r="C1600" s="16" t="s">
        <v>230</v>
      </c>
      <c r="D1600" s="16" t="s">
        <v>2803</v>
      </c>
      <c r="E1600" s="16"/>
      <c r="F1600" s="16" t="s">
        <v>7195</v>
      </c>
      <c r="G1600" s="39">
        <v>919903513996</v>
      </c>
      <c r="H1600" s="16">
        <v>1</v>
      </c>
      <c r="I1600" s="16">
        <v>0</v>
      </c>
      <c r="J1600" s="16">
        <v>0</v>
      </c>
      <c r="K1600" s="16">
        <v>1</v>
      </c>
      <c r="L1600" s="16" t="s">
        <v>49</v>
      </c>
      <c r="M1600" s="16">
        <v>0</v>
      </c>
      <c r="N1600" s="16">
        <v>4.2</v>
      </c>
      <c r="O1600" s="16">
        <v>501</v>
      </c>
      <c r="P1600" s="16"/>
      <c r="Q1600" s="16" t="s">
        <v>7196</v>
      </c>
      <c r="R1600" s="16" t="s">
        <v>7197</v>
      </c>
      <c r="S1600" s="16">
        <v>150</v>
      </c>
      <c r="T1600" s="16" t="str">
        <f t="shared" si="49"/>
        <v>Not rated</v>
      </c>
      <c r="U1600" s="37" t="str">
        <f t="shared" si="48"/>
        <v>Affordable</v>
      </c>
    </row>
    <row r="1601" spans="1:21" x14ac:dyDescent="0.35">
      <c r="A1601" s="41" t="s">
        <v>7198</v>
      </c>
      <c r="B1601" s="16" t="s">
        <v>7199</v>
      </c>
      <c r="C1601" s="16" t="s">
        <v>260</v>
      </c>
      <c r="D1601" s="16" t="s">
        <v>5576</v>
      </c>
      <c r="E1601" s="16"/>
      <c r="F1601" s="16" t="s">
        <v>7200</v>
      </c>
      <c r="G1601" s="39">
        <v>917059232723</v>
      </c>
      <c r="H1601" s="16">
        <v>1</v>
      </c>
      <c r="I1601" s="16">
        <v>0</v>
      </c>
      <c r="J1601" s="16">
        <v>0</v>
      </c>
      <c r="K1601" s="16">
        <v>0</v>
      </c>
      <c r="L1601" s="16" t="s">
        <v>49</v>
      </c>
      <c r="M1601" s="16">
        <v>0</v>
      </c>
      <c r="N1601" s="16" t="s">
        <v>49</v>
      </c>
      <c r="O1601" s="16">
        <v>0</v>
      </c>
      <c r="P1601" s="16"/>
      <c r="Q1601" s="16"/>
      <c r="R1601" s="16"/>
      <c r="S1601" s="16">
        <v>150</v>
      </c>
      <c r="T1601" s="16" t="str">
        <f t="shared" si="49"/>
        <v>Not rated</v>
      </c>
      <c r="U1601" s="37" t="str">
        <f t="shared" si="48"/>
        <v>Affordable</v>
      </c>
    </row>
    <row r="1602" spans="1:21" x14ac:dyDescent="0.35">
      <c r="A1602" s="41" t="s">
        <v>7201</v>
      </c>
      <c r="B1602" s="16" t="s">
        <v>7202</v>
      </c>
      <c r="C1602" s="16" t="s">
        <v>46</v>
      </c>
      <c r="D1602" s="16" t="s">
        <v>4677</v>
      </c>
      <c r="E1602" s="16"/>
      <c r="F1602" s="16" t="s">
        <v>7203</v>
      </c>
      <c r="G1602" s="39">
        <v>919163231831</v>
      </c>
      <c r="H1602" s="16">
        <v>1</v>
      </c>
      <c r="I1602" s="16">
        <v>0</v>
      </c>
      <c r="J1602" s="16">
        <v>0</v>
      </c>
      <c r="K1602" s="16">
        <v>0</v>
      </c>
      <c r="L1602" s="16" t="s">
        <v>49</v>
      </c>
      <c r="M1602" s="16">
        <v>0</v>
      </c>
      <c r="N1602" s="16" t="s">
        <v>49</v>
      </c>
      <c r="O1602" s="16">
        <v>0</v>
      </c>
      <c r="P1602" s="16"/>
      <c r="Q1602" s="16"/>
      <c r="R1602" s="16"/>
      <c r="S1602" s="16">
        <v>200</v>
      </c>
      <c r="T1602" s="16" t="str">
        <f t="shared" si="49"/>
        <v>Not rated</v>
      </c>
      <c r="U1602" s="37" t="str">
        <f t="shared" ref="U1602:U1665" si="50">IF($S1602&lt;=1049, "Affordable",IF($S1602&lt;=2049, "Expensive", IF($S1602&lt;=3049, "Very Expensive", "Luxurious Expensive")))</f>
        <v>Affordable</v>
      </c>
    </row>
    <row r="1603" spans="1:21" x14ac:dyDescent="0.35">
      <c r="A1603" s="41" t="s">
        <v>1068</v>
      </c>
      <c r="B1603" s="16" t="s">
        <v>7204</v>
      </c>
      <c r="C1603" s="16" t="s">
        <v>46</v>
      </c>
      <c r="D1603" s="16" t="s">
        <v>5624</v>
      </c>
      <c r="E1603" s="16"/>
      <c r="F1603" s="16" t="s">
        <v>7205</v>
      </c>
      <c r="G1603" s="39">
        <v>917676216666</v>
      </c>
      <c r="H1603" s="16">
        <v>1</v>
      </c>
      <c r="I1603" s="16">
        <v>0</v>
      </c>
      <c r="J1603" s="16">
        <v>0</v>
      </c>
      <c r="K1603" s="16">
        <v>0</v>
      </c>
      <c r="L1603" s="16" t="s">
        <v>49</v>
      </c>
      <c r="M1603" s="16">
        <v>0</v>
      </c>
      <c r="N1603" s="16">
        <v>4</v>
      </c>
      <c r="O1603" s="16">
        <v>49</v>
      </c>
      <c r="P1603" s="16"/>
      <c r="Q1603" s="16"/>
      <c r="R1603" s="16"/>
      <c r="S1603" s="16">
        <v>200</v>
      </c>
      <c r="T1603" s="16" t="str">
        <f t="shared" ref="T1603:T1666" si="51">IF(OR($L1603="-", $L1603=""), "Not rated", IF($L1603&lt;3, "Poor", IF($L1603&lt;4, "Average", "Excellent")))</f>
        <v>Not rated</v>
      </c>
      <c r="U1603" s="37" t="str">
        <f t="shared" si="50"/>
        <v>Affordable</v>
      </c>
    </row>
    <row r="1604" spans="1:21" x14ac:dyDescent="0.35">
      <c r="A1604" s="41" t="s">
        <v>7206</v>
      </c>
      <c r="B1604" s="16" t="s">
        <v>7207</v>
      </c>
      <c r="C1604" s="16" t="s">
        <v>1433</v>
      </c>
      <c r="D1604" s="16" t="s">
        <v>1379</v>
      </c>
      <c r="E1604" s="16" t="s">
        <v>404</v>
      </c>
      <c r="F1604" s="16" t="s">
        <v>7208</v>
      </c>
      <c r="G1604" s="39">
        <v>916291046517</v>
      </c>
      <c r="H1604" s="16">
        <v>1</v>
      </c>
      <c r="I1604" s="16">
        <v>1</v>
      </c>
      <c r="J1604" s="16">
        <v>0</v>
      </c>
      <c r="K1604" s="16">
        <v>0</v>
      </c>
      <c r="L1604" s="16" t="s">
        <v>49</v>
      </c>
      <c r="M1604" s="16">
        <v>0</v>
      </c>
      <c r="N1604" s="16" t="s">
        <v>49</v>
      </c>
      <c r="O1604" s="16">
        <v>0</v>
      </c>
      <c r="P1604" s="16"/>
      <c r="Q1604" s="16"/>
      <c r="R1604" s="16"/>
      <c r="S1604" s="16">
        <v>200</v>
      </c>
      <c r="T1604" s="16" t="str">
        <f t="shared" si="51"/>
        <v>Not rated</v>
      </c>
      <c r="U1604" s="37" t="str">
        <f t="shared" si="50"/>
        <v>Affordable</v>
      </c>
    </row>
    <row r="1605" spans="1:21" x14ac:dyDescent="0.35">
      <c r="A1605" s="41" t="s">
        <v>7209</v>
      </c>
      <c r="B1605" s="16" t="s">
        <v>7210</v>
      </c>
      <c r="C1605" s="16" t="s">
        <v>7211</v>
      </c>
      <c r="D1605" s="16" t="s">
        <v>2803</v>
      </c>
      <c r="E1605" s="16" t="s">
        <v>54</v>
      </c>
      <c r="F1605" s="16" t="s">
        <v>6894</v>
      </c>
      <c r="G1605" s="39">
        <v>917063496256</v>
      </c>
      <c r="H1605" s="16">
        <v>1</v>
      </c>
      <c r="I1605" s="16">
        <v>1</v>
      </c>
      <c r="J1605" s="16">
        <v>0</v>
      </c>
      <c r="K1605" s="16">
        <v>0</v>
      </c>
      <c r="L1605" s="16" t="s">
        <v>49</v>
      </c>
      <c r="M1605" s="16">
        <v>0</v>
      </c>
      <c r="N1605" s="16" t="s">
        <v>49</v>
      </c>
      <c r="O1605" s="16">
        <v>1</v>
      </c>
      <c r="P1605" s="16"/>
      <c r="Q1605" s="16"/>
      <c r="R1605" s="16"/>
      <c r="S1605" s="16">
        <v>100</v>
      </c>
      <c r="T1605" s="16" t="str">
        <f t="shared" si="51"/>
        <v>Not rated</v>
      </c>
      <c r="U1605" s="37" t="str">
        <f t="shared" si="50"/>
        <v>Affordable</v>
      </c>
    </row>
    <row r="1606" spans="1:21" x14ac:dyDescent="0.35">
      <c r="A1606" s="41" t="s">
        <v>7212</v>
      </c>
      <c r="B1606" s="16" t="s">
        <v>7213</v>
      </c>
      <c r="C1606" s="16" t="s">
        <v>7214</v>
      </c>
      <c r="D1606" s="16" t="s">
        <v>1714</v>
      </c>
      <c r="E1606" s="16" t="s">
        <v>40</v>
      </c>
      <c r="F1606" s="16" t="s">
        <v>7215</v>
      </c>
      <c r="G1606" s="39">
        <v>919073948464</v>
      </c>
      <c r="H1606" s="16">
        <v>1</v>
      </c>
      <c r="I1606" s="16">
        <v>1</v>
      </c>
      <c r="J1606" s="16">
        <v>1</v>
      </c>
      <c r="K1606" s="16">
        <v>0</v>
      </c>
      <c r="L1606" s="16">
        <v>4.3</v>
      </c>
      <c r="M1606" s="16">
        <v>1874</v>
      </c>
      <c r="N1606" s="16">
        <v>4.0999999999999996</v>
      </c>
      <c r="O1606" s="16">
        <v>308</v>
      </c>
      <c r="P1606" s="16"/>
      <c r="Q1606" s="16" t="s">
        <v>7216</v>
      </c>
      <c r="R1606" s="16" t="s">
        <v>7217</v>
      </c>
      <c r="S1606" s="16">
        <v>2000</v>
      </c>
      <c r="T1606" s="16" t="str">
        <f t="shared" si="51"/>
        <v>Excellent</v>
      </c>
      <c r="U1606" s="37" t="str">
        <f t="shared" si="50"/>
        <v>Expensive</v>
      </c>
    </row>
    <row r="1607" spans="1:21" x14ac:dyDescent="0.35">
      <c r="A1607" s="41" t="s">
        <v>7218</v>
      </c>
      <c r="B1607" s="16" t="s">
        <v>7219</v>
      </c>
      <c r="C1607" s="16" t="s">
        <v>7220</v>
      </c>
      <c r="D1607" s="16" t="s">
        <v>4677</v>
      </c>
      <c r="E1607" s="16" t="s">
        <v>40</v>
      </c>
      <c r="F1607" s="16" t="s">
        <v>7221</v>
      </c>
      <c r="G1607" s="39">
        <v>919163861000</v>
      </c>
      <c r="H1607" s="16">
        <v>1</v>
      </c>
      <c r="I1607" s="16">
        <v>1</v>
      </c>
      <c r="J1607" s="16">
        <v>1</v>
      </c>
      <c r="K1607" s="16">
        <v>0</v>
      </c>
      <c r="L1607" s="16">
        <v>4</v>
      </c>
      <c r="M1607" s="16">
        <v>807</v>
      </c>
      <c r="N1607" s="16">
        <v>3.4</v>
      </c>
      <c r="O1607" s="16">
        <v>75</v>
      </c>
      <c r="P1607" s="16"/>
      <c r="Q1607" s="16" t="s">
        <v>7222</v>
      </c>
      <c r="R1607" s="16" t="s">
        <v>7223</v>
      </c>
      <c r="S1607" s="16">
        <v>1000</v>
      </c>
      <c r="T1607" s="16" t="str">
        <f t="shared" si="51"/>
        <v>Excellent</v>
      </c>
      <c r="U1607" s="37" t="str">
        <f t="shared" si="50"/>
        <v>Affordable</v>
      </c>
    </row>
    <row r="1608" spans="1:21" x14ac:dyDescent="0.35">
      <c r="A1608" s="41" t="s">
        <v>7224</v>
      </c>
      <c r="B1608" s="16" t="s">
        <v>7225</v>
      </c>
      <c r="C1608" s="16" t="s">
        <v>7226</v>
      </c>
      <c r="D1608" s="16" t="s">
        <v>4677</v>
      </c>
      <c r="E1608" s="16" t="s">
        <v>40</v>
      </c>
      <c r="F1608" s="16" t="s">
        <v>7227</v>
      </c>
      <c r="G1608" s="39">
        <v>913323570326</v>
      </c>
      <c r="H1608" s="16">
        <v>1</v>
      </c>
      <c r="I1608" s="16">
        <v>1</v>
      </c>
      <c r="J1608" s="16">
        <v>1</v>
      </c>
      <c r="K1608" s="16">
        <v>0</v>
      </c>
      <c r="L1608" s="16">
        <v>3.9</v>
      </c>
      <c r="M1608" s="16">
        <v>672</v>
      </c>
      <c r="N1608" s="16">
        <v>3.7</v>
      </c>
      <c r="O1608" s="16">
        <v>176</v>
      </c>
      <c r="P1608" s="16"/>
      <c r="Q1608" s="16" t="s">
        <v>7228</v>
      </c>
      <c r="R1608" s="16" t="s">
        <v>7229</v>
      </c>
      <c r="S1608" s="16">
        <v>1500</v>
      </c>
      <c r="T1608" s="16" t="str">
        <f t="shared" si="51"/>
        <v>Average</v>
      </c>
      <c r="U1608" s="37" t="str">
        <f t="shared" si="50"/>
        <v>Expensive</v>
      </c>
    </row>
    <row r="1609" spans="1:21" x14ac:dyDescent="0.35">
      <c r="A1609" s="41" t="s">
        <v>7230</v>
      </c>
      <c r="B1609" s="16" t="s">
        <v>7231</v>
      </c>
      <c r="C1609" s="16" t="s">
        <v>1433</v>
      </c>
      <c r="D1609" s="16" t="s">
        <v>4778</v>
      </c>
      <c r="E1609" s="16" t="s">
        <v>404</v>
      </c>
      <c r="F1609" s="16" t="s">
        <v>7232</v>
      </c>
      <c r="G1609" s="39">
        <v>919163747999</v>
      </c>
      <c r="H1609" s="16">
        <v>1</v>
      </c>
      <c r="I1609" s="16">
        <v>1</v>
      </c>
      <c r="J1609" s="16">
        <v>1</v>
      </c>
      <c r="K1609" s="16">
        <v>0</v>
      </c>
      <c r="L1609" s="16">
        <v>3.9</v>
      </c>
      <c r="M1609" s="16">
        <v>293</v>
      </c>
      <c r="N1609" s="16">
        <v>3.6</v>
      </c>
      <c r="O1609" s="16">
        <v>24</v>
      </c>
      <c r="P1609" s="16"/>
      <c r="Q1609" s="16"/>
      <c r="R1609" s="16" t="s">
        <v>7233</v>
      </c>
      <c r="S1609" s="16">
        <v>1000</v>
      </c>
      <c r="T1609" s="16" t="str">
        <f t="shared" si="51"/>
        <v>Average</v>
      </c>
      <c r="U1609" s="37" t="str">
        <f t="shared" si="50"/>
        <v>Affordable</v>
      </c>
    </row>
    <row r="1610" spans="1:21" x14ac:dyDescent="0.35">
      <c r="A1610" s="41" t="s">
        <v>7234</v>
      </c>
      <c r="B1610" s="16" t="s">
        <v>7235</v>
      </c>
      <c r="C1610" s="16" t="s">
        <v>779</v>
      </c>
      <c r="D1610" s="16" t="s">
        <v>5115</v>
      </c>
      <c r="E1610" s="16" t="s">
        <v>404</v>
      </c>
      <c r="F1610" s="16" t="s">
        <v>7236</v>
      </c>
      <c r="G1610" s="39">
        <v>919339878073</v>
      </c>
      <c r="H1610" s="16">
        <v>1</v>
      </c>
      <c r="I1610" s="16">
        <v>1</v>
      </c>
      <c r="J1610" s="16">
        <v>1</v>
      </c>
      <c r="K1610" s="16">
        <v>0</v>
      </c>
      <c r="L1610" s="16">
        <v>2.8</v>
      </c>
      <c r="M1610" s="16">
        <v>113</v>
      </c>
      <c r="N1610" s="16">
        <v>4</v>
      </c>
      <c r="O1610" s="16">
        <v>2459</v>
      </c>
      <c r="P1610" s="16"/>
      <c r="Q1610" s="16"/>
      <c r="R1610" s="16"/>
      <c r="S1610" s="16">
        <v>450</v>
      </c>
      <c r="T1610" s="16" t="str">
        <f t="shared" si="51"/>
        <v>Poor</v>
      </c>
      <c r="U1610" s="37" t="str">
        <f t="shared" si="50"/>
        <v>Affordable</v>
      </c>
    </row>
    <row r="1611" spans="1:21" x14ac:dyDescent="0.35">
      <c r="A1611" s="41" t="s">
        <v>7237</v>
      </c>
      <c r="B1611" s="16" t="s">
        <v>7238</v>
      </c>
      <c r="C1611" s="16" t="s">
        <v>7239</v>
      </c>
      <c r="D1611" s="16" t="s">
        <v>4677</v>
      </c>
      <c r="E1611" s="16" t="s">
        <v>713</v>
      </c>
      <c r="F1611" s="16" t="s">
        <v>7240</v>
      </c>
      <c r="G1611" s="39">
        <v>919331134540</v>
      </c>
      <c r="H1611" s="16">
        <v>1</v>
      </c>
      <c r="I1611" s="16">
        <v>1</v>
      </c>
      <c r="J1611" s="16">
        <v>1</v>
      </c>
      <c r="K1611" s="16">
        <v>0</v>
      </c>
      <c r="L1611" s="16">
        <v>4.0999999999999996</v>
      </c>
      <c r="M1611" s="16">
        <v>828</v>
      </c>
      <c r="N1611" s="16">
        <v>3.7</v>
      </c>
      <c r="O1611" s="16">
        <v>540</v>
      </c>
      <c r="P1611" s="16"/>
      <c r="Q1611" s="16" t="s">
        <v>7241</v>
      </c>
      <c r="R1611" s="16" t="s">
        <v>7242</v>
      </c>
      <c r="S1611" s="16">
        <v>1100</v>
      </c>
      <c r="T1611" s="16" t="str">
        <f t="shared" si="51"/>
        <v>Excellent</v>
      </c>
      <c r="U1611" s="37" t="str">
        <f t="shared" si="50"/>
        <v>Expensive</v>
      </c>
    </row>
    <row r="1612" spans="1:21" x14ac:dyDescent="0.35">
      <c r="A1612" s="41" t="s">
        <v>7243</v>
      </c>
      <c r="B1612" s="16" t="s">
        <v>7244</v>
      </c>
      <c r="C1612" s="16" t="s">
        <v>3716</v>
      </c>
      <c r="D1612" s="16" t="s">
        <v>7245</v>
      </c>
      <c r="E1612" s="16" t="s">
        <v>40</v>
      </c>
      <c r="F1612" s="16" t="s">
        <v>7246</v>
      </c>
      <c r="G1612" s="39">
        <v>919674013123</v>
      </c>
      <c r="H1612" s="16">
        <v>1</v>
      </c>
      <c r="I1612" s="16">
        <v>1</v>
      </c>
      <c r="J1612" s="16">
        <v>1</v>
      </c>
      <c r="K1612" s="16">
        <v>0</v>
      </c>
      <c r="L1612" s="16">
        <v>3.9</v>
      </c>
      <c r="M1612" s="16">
        <v>415</v>
      </c>
      <c r="N1612" s="16" t="s">
        <v>49</v>
      </c>
      <c r="O1612" s="16">
        <v>6</v>
      </c>
      <c r="P1612" s="16"/>
      <c r="Q1612" s="16" t="s">
        <v>7247</v>
      </c>
      <c r="R1612" s="16" t="s">
        <v>7248</v>
      </c>
      <c r="S1612" s="16">
        <v>1700</v>
      </c>
      <c r="T1612" s="16" t="str">
        <f t="shared" si="51"/>
        <v>Average</v>
      </c>
      <c r="U1612" s="37" t="str">
        <f t="shared" si="50"/>
        <v>Expensive</v>
      </c>
    </row>
    <row r="1613" spans="1:21" x14ac:dyDescent="0.35">
      <c r="A1613" s="41" t="s">
        <v>7249</v>
      </c>
      <c r="B1613" s="16" t="s">
        <v>7250</v>
      </c>
      <c r="C1613" s="16" t="s">
        <v>779</v>
      </c>
      <c r="D1613" s="16" t="s">
        <v>7251</v>
      </c>
      <c r="E1613" s="16" t="s">
        <v>124</v>
      </c>
      <c r="F1613" s="16" t="s">
        <v>7252</v>
      </c>
      <c r="G1613" s="39">
        <v>913323351462</v>
      </c>
      <c r="H1613" s="16">
        <v>1</v>
      </c>
      <c r="I1613" s="16">
        <v>1</v>
      </c>
      <c r="J1613" s="16">
        <v>1</v>
      </c>
      <c r="K1613" s="16">
        <v>0</v>
      </c>
      <c r="L1613" s="16">
        <v>3.1</v>
      </c>
      <c r="M1613" s="16">
        <v>37</v>
      </c>
      <c r="N1613" s="16" t="s">
        <v>49</v>
      </c>
      <c r="O1613" s="16">
        <v>4</v>
      </c>
      <c r="P1613" s="16"/>
      <c r="Q1613" s="16"/>
      <c r="R1613" s="16"/>
      <c r="S1613" s="16">
        <v>600</v>
      </c>
      <c r="T1613" s="16" t="str">
        <f t="shared" si="51"/>
        <v>Average</v>
      </c>
      <c r="U1613" s="37" t="str">
        <f t="shared" si="50"/>
        <v>Affordable</v>
      </c>
    </row>
    <row r="1614" spans="1:21" x14ac:dyDescent="0.35">
      <c r="A1614" s="41" t="s">
        <v>7253</v>
      </c>
      <c r="B1614" s="16" t="s">
        <v>7254</v>
      </c>
      <c r="C1614" s="16" t="s">
        <v>4541</v>
      </c>
      <c r="D1614" s="16" t="s">
        <v>5871</v>
      </c>
      <c r="E1614" s="16"/>
      <c r="F1614" s="16" t="s">
        <v>7255</v>
      </c>
      <c r="G1614" s="39">
        <v>919830887421</v>
      </c>
      <c r="H1614" s="16">
        <v>1</v>
      </c>
      <c r="I1614" s="16">
        <v>0</v>
      </c>
      <c r="J1614" s="16">
        <v>0</v>
      </c>
      <c r="K1614" s="16">
        <v>0</v>
      </c>
      <c r="L1614" s="16" t="s">
        <v>49</v>
      </c>
      <c r="M1614" s="16">
        <v>0</v>
      </c>
      <c r="N1614" s="16">
        <v>4</v>
      </c>
      <c r="O1614" s="16">
        <v>2686</v>
      </c>
      <c r="P1614" s="16"/>
      <c r="Q1614" s="16"/>
      <c r="R1614" s="16"/>
      <c r="S1614" s="16">
        <v>100</v>
      </c>
      <c r="T1614" s="16" t="str">
        <f t="shared" si="51"/>
        <v>Not rated</v>
      </c>
      <c r="U1614" s="37" t="str">
        <f t="shared" si="50"/>
        <v>Affordable</v>
      </c>
    </row>
    <row r="1615" spans="1:21" x14ac:dyDescent="0.35">
      <c r="A1615" s="41" t="s">
        <v>7256</v>
      </c>
      <c r="B1615" s="16" t="s">
        <v>7257</v>
      </c>
      <c r="C1615" s="16" t="s">
        <v>7258</v>
      </c>
      <c r="D1615" s="16" t="s">
        <v>7259</v>
      </c>
      <c r="E1615" s="16" t="s">
        <v>124</v>
      </c>
      <c r="F1615" s="16" t="s">
        <v>7260</v>
      </c>
      <c r="G1615" s="39">
        <v>918420200581</v>
      </c>
      <c r="H1615" s="16">
        <v>1</v>
      </c>
      <c r="I1615" s="16">
        <v>0</v>
      </c>
      <c r="J1615" s="16">
        <v>1</v>
      </c>
      <c r="K1615" s="16">
        <v>0</v>
      </c>
      <c r="L1615" s="16">
        <v>3.5</v>
      </c>
      <c r="M1615" s="16">
        <v>161</v>
      </c>
      <c r="N1615" s="16">
        <v>3.6</v>
      </c>
      <c r="O1615" s="16">
        <v>816</v>
      </c>
      <c r="P1615" s="16"/>
      <c r="Q1615" s="16" t="s">
        <v>7261</v>
      </c>
      <c r="R1615" s="16" t="s">
        <v>7262</v>
      </c>
      <c r="S1615" s="16">
        <v>800</v>
      </c>
      <c r="T1615" s="16" t="str">
        <f t="shared" si="51"/>
        <v>Average</v>
      </c>
      <c r="U1615" s="37" t="str">
        <f t="shared" si="50"/>
        <v>Affordable</v>
      </c>
    </row>
    <row r="1616" spans="1:21" x14ac:dyDescent="0.35">
      <c r="A1616" s="41" t="s">
        <v>7263</v>
      </c>
      <c r="B1616" s="16" t="s">
        <v>7264</v>
      </c>
      <c r="C1616" s="16" t="s">
        <v>397</v>
      </c>
      <c r="D1616" s="16" t="s">
        <v>5624</v>
      </c>
      <c r="E1616" s="16"/>
      <c r="F1616" s="16" t="s">
        <v>7265</v>
      </c>
      <c r="G1616" s="39">
        <v>919007275387</v>
      </c>
      <c r="H1616" s="16">
        <v>1</v>
      </c>
      <c r="I1616" s="16">
        <v>0</v>
      </c>
      <c r="J1616" s="16">
        <v>0</v>
      </c>
      <c r="K1616" s="16">
        <v>0</v>
      </c>
      <c r="L1616" s="16" t="s">
        <v>49</v>
      </c>
      <c r="M1616" s="16">
        <v>0</v>
      </c>
      <c r="N1616" s="16" t="s">
        <v>49</v>
      </c>
      <c r="O1616" s="16">
        <v>0</v>
      </c>
      <c r="P1616" s="16"/>
      <c r="Q1616" s="16"/>
      <c r="R1616" s="16"/>
      <c r="S1616" s="16">
        <v>100</v>
      </c>
      <c r="T1616" s="16" t="str">
        <f t="shared" si="51"/>
        <v>Not rated</v>
      </c>
      <c r="U1616" s="37" t="str">
        <f t="shared" si="50"/>
        <v>Affordable</v>
      </c>
    </row>
    <row r="1617" spans="1:21" x14ac:dyDescent="0.35">
      <c r="A1617" s="41" t="s">
        <v>7266</v>
      </c>
      <c r="B1617" s="16" t="s">
        <v>7267</v>
      </c>
      <c r="C1617" s="16" t="s">
        <v>6913</v>
      </c>
      <c r="D1617" s="16" t="s">
        <v>2803</v>
      </c>
      <c r="E1617" s="16"/>
      <c r="F1617" s="16" t="s">
        <v>7268</v>
      </c>
      <c r="G1617" s="39">
        <v>919903296983</v>
      </c>
      <c r="H1617" s="16">
        <v>1</v>
      </c>
      <c r="I1617" s="16">
        <v>0</v>
      </c>
      <c r="J1617" s="16">
        <v>0</v>
      </c>
      <c r="K1617" s="16">
        <v>0</v>
      </c>
      <c r="L1617" s="16" t="s">
        <v>49</v>
      </c>
      <c r="M1617" s="16">
        <v>0</v>
      </c>
      <c r="N1617" s="16" t="s">
        <v>49</v>
      </c>
      <c r="O1617" s="16">
        <v>0</v>
      </c>
      <c r="P1617" s="16"/>
      <c r="Q1617" s="16"/>
      <c r="R1617" s="16"/>
      <c r="S1617" s="16">
        <v>100</v>
      </c>
      <c r="T1617" s="16" t="str">
        <f t="shared" si="51"/>
        <v>Not rated</v>
      </c>
      <c r="U1617" s="37" t="str">
        <f t="shared" si="50"/>
        <v>Affordable</v>
      </c>
    </row>
    <row r="1618" spans="1:21" x14ac:dyDescent="0.35">
      <c r="A1618" s="41" t="s">
        <v>7269</v>
      </c>
      <c r="B1618" s="16" t="s">
        <v>7270</v>
      </c>
      <c r="C1618" s="16" t="s">
        <v>7271</v>
      </c>
      <c r="D1618" s="16" t="s">
        <v>2348</v>
      </c>
      <c r="E1618" s="16" t="s">
        <v>40</v>
      </c>
      <c r="F1618" s="16" t="s">
        <v>7272</v>
      </c>
      <c r="G1618" s="39">
        <v>917980792637</v>
      </c>
      <c r="H1618" s="16">
        <v>1</v>
      </c>
      <c r="I1618" s="16">
        <v>1</v>
      </c>
      <c r="J1618" s="16">
        <v>0</v>
      </c>
      <c r="K1618" s="16">
        <v>0</v>
      </c>
      <c r="L1618" s="16" t="s">
        <v>49</v>
      </c>
      <c r="M1618" s="16">
        <v>0</v>
      </c>
      <c r="N1618" s="16" t="s">
        <v>49</v>
      </c>
      <c r="O1618" s="16">
        <v>0</v>
      </c>
      <c r="P1618" s="16"/>
      <c r="Q1618" s="16"/>
      <c r="R1618" s="16"/>
      <c r="S1618" s="16">
        <v>250</v>
      </c>
      <c r="T1618" s="16" t="str">
        <f t="shared" si="51"/>
        <v>Not rated</v>
      </c>
      <c r="U1618" s="37" t="str">
        <f t="shared" si="50"/>
        <v>Affordable</v>
      </c>
    </row>
    <row r="1619" spans="1:21" x14ac:dyDescent="0.35">
      <c r="A1619" s="41" t="s">
        <v>7273</v>
      </c>
      <c r="B1619" s="16" t="s">
        <v>7274</v>
      </c>
      <c r="C1619" s="16" t="s">
        <v>6786</v>
      </c>
      <c r="D1619" s="16" t="s">
        <v>3901</v>
      </c>
      <c r="E1619" s="16"/>
      <c r="F1619" s="16" t="s">
        <v>7275</v>
      </c>
      <c r="G1619" s="39">
        <v>917439777717</v>
      </c>
      <c r="H1619" s="16">
        <v>1</v>
      </c>
      <c r="I1619" s="16">
        <v>0</v>
      </c>
      <c r="J1619" s="16">
        <v>0</v>
      </c>
      <c r="K1619" s="16">
        <v>0</v>
      </c>
      <c r="L1619" s="16" t="s">
        <v>49</v>
      </c>
      <c r="M1619" s="16">
        <v>0</v>
      </c>
      <c r="N1619" s="16" t="s">
        <v>49</v>
      </c>
      <c r="O1619" s="16">
        <v>0</v>
      </c>
      <c r="P1619" s="16"/>
      <c r="Q1619" s="16"/>
      <c r="R1619" s="16"/>
      <c r="S1619" s="16">
        <v>250</v>
      </c>
      <c r="T1619" s="16" t="str">
        <f t="shared" si="51"/>
        <v>Not rated</v>
      </c>
      <c r="U1619" s="37" t="str">
        <f t="shared" si="50"/>
        <v>Affordable</v>
      </c>
    </row>
    <row r="1620" spans="1:21" x14ac:dyDescent="0.35">
      <c r="A1620" s="41" t="s">
        <v>7276</v>
      </c>
      <c r="B1620" s="16" t="s">
        <v>7277</v>
      </c>
      <c r="C1620" s="16" t="s">
        <v>2291</v>
      </c>
      <c r="D1620" s="16" t="s">
        <v>6691</v>
      </c>
      <c r="E1620" s="16"/>
      <c r="F1620" s="16" t="s">
        <v>7278</v>
      </c>
      <c r="G1620" s="39">
        <v>918334838600</v>
      </c>
      <c r="H1620" s="16">
        <v>1</v>
      </c>
      <c r="I1620" s="16">
        <v>0</v>
      </c>
      <c r="J1620" s="16">
        <v>0</v>
      </c>
      <c r="K1620" s="16">
        <v>0</v>
      </c>
      <c r="L1620" s="16" t="s">
        <v>49</v>
      </c>
      <c r="M1620" s="16">
        <v>0</v>
      </c>
      <c r="N1620" s="16" t="s">
        <v>49</v>
      </c>
      <c r="O1620" s="16">
        <v>0</v>
      </c>
      <c r="P1620" s="16"/>
      <c r="Q1620" s="16"/>
      <c r="R1620" s="16"/>
      <c r="S1620" s="16">
        <v>150</v>
      </c>
      <c r="T1620" s="16" t="str">
        <f t="shared" si="51"/>
        <v>Not rated</v>
      </c>
      <c r="U1620" s="37" t="str">
        <f t="shared" si="50"/>
        <v>Affordable</v>
      </c>
    </row>
    <row r="1621" spans="1:21" x14ac:dyDescent="0.35">
      <c r="A1621" s="41" t="s">
        <v>7279</v>
      </c>
      <c r="B1621" s="16" t="s">
        <v>7280</v>
      </c>
      <c r="C1621" s="16" t="s">
        <v>1373</v>
      </c>
      <c r="D1621" s="16" t="s">
        <v>7281</v>
      </c>
      <c r="E1621" s="16" t="s">
        <v>54</v>
      </c>
      <c r="F1621" s="16" t="s">
        <v>7282</v>
      </c>
      <c r="G1621" s="39">
        <v>918336087924</v>
      </c>
      <c r="H1621" s="16">
        <v>1</v>
      </c>
      <c r="I1621" s="16">
        <v>1</v>
      </c>
      <c r="J1621" s="16">
        <v>1</v>
      </c>
      <c r="K1621" s="16">
        <v>0</v>
      </c>
      <c r="L1621" s="16">
        <v>3.6</v>
      </c>
      <c r="M1621" s="16">
        <v>151</v>
      </c>
      <c r="N1621" s="16">
        <v>3.2</v>
      </c>
      <c r="O1621" s="16">
        <v>192</v>
      </c>
      <c r="P1621" s="16"/>
      <c r="Q1621" s="16" t="s">
        <v>7283</v>
      </c>
      <c r="R1621" s="16" t="s">
        <v>7284</v>
      </c>
      <c r="S1621" s="16">
        <v>800</v>
      </c>
      <c r="T1621" s="16" t="str">
        <f t="shared" si="51"/>
        <v>Average</v>
      </c>
      <c r="U1621" s="37" t="str">
        <f t="shared" si="50"/>
        <v>Affordable</v>
      </c>
    </row>
    <row r="1622" spans="1:21" x14ac:dyDescent="0.35">
      <c r="A1622" s="41" t="s">
        <v>7285</v>
      </c>
      <c r="B1622" s="16" t="s">
        <v>7286</v>
      </c>
      <c r="C1622" s="16" t="s">
        <v>3716</v>
      </c>
      <c r="D1622" s="16" t="s">
        <v>7287</v>
      </c>
      <c r="E1622" s="16" t="s">
        <v>40</v>
      </c>
      <c r="F1622" s="16" t="s">
        <v>7288</v>
      </c>
      <c r="G1622" s="39" t="s">
        <v>7289</v>
      </c>
      <c r="H1622" s="16">
        <v>1</v>
      </c>
      <c r="I1622" s="16">
        <v>1</v>
      </c>
      <c r="J1622" s="16">
        <v>1</v>
      </c>
      <c r="K1622" s="16">
        <v>0</v>
      </c>
      <c r="L1622" s="16">
        <v>4.5</v>
      </c>
      <c r="M1622" s="16">
        <v>1936</v>
      </c>
      <c r="N1622" s="16">
        <v>3.8</v>
      </c>
      <c r="O1622" s="16">
        <v>154</v>
      </c>
      <c r="P1622" s="16" t="s">
        <v>7290</v>
      </c>
      <c r="Q1622" s="16" t="s">
        <v>7291</v>
      </c>
      <c r="R1622" s="16" t="s">
        <v>7292</v>
      </c>
      <c r="S1622" s="16">
        <v>1800</v>
      </c>
      <c r="T1622" s="16" t="str">
        <f t="shared" si="51"/>
        <v>Excellent</v>
      </c>
      <c r="U1622" s="37" t="str">
        <f t="shared" si="50"/>
        <v>Expensive</v>
      </c>
    </row>
    <row r="1623" spans="1:21" x14ac:dyDescent="0.35">
      <c r="A1623" s="41" t="s">
        <v>7293</v>
      </c>
      <c r="B1623" s="16" t="s">
        <v>7294</v>
      </c>
      <c r="C1623" s="16" t="s">
        <v>7295</v>
      </c>
      <c r="D1623" s="16" t="s">
        <v>4677</v>
      </c>
      <c r="E1623" s="16" t="s">
        <v>3216</v>
      </c>
      <c r="F1623" s="16" t="s">
        <v>7296</v>
      </c>
      <c r="G1623" s="39">
        <v>919830552117</v>
      </c>
      <c r="H1623" s="16">
        <v>1</v>
      </c>
      <c r="I1623" s="16">
        <v>1</v>
      </c>
      <c r="J1623" s="16">
        <v>1</v>
      </c>
      <c r="K1623" s="16">
        <v>0</v>
      </c>
      <c r="L1623" s="16">
        <v>3.9</v>
      </c>
      <c r="M1623" s="16">
        <v>1782</v>
      </c>
      <c r="N1623" s="16">
        <v>4</v>
      </c>
      <c r="O1623" s="16">
        <v>26</v>
      </c>
      <c r="P1623" s="16" t="s">
        <v>7297</v>
      </c>
      <c r="Q1623" s="16" t="s">
        <v>7298</v>
      </c>
      <c r="R1623" s="16" t="s">
        <v>7299</v>
      </c>
      <c r="S1623" s="16">
        <v>1500</v>
      </c>
      <c r="T1623" s="16" t="str">
        <f t="shared" si="51"/>
        <v>Average</v>
      </c>
      <c r="U1623" s="37" t="str">
        <f t="shared" si="50"/>
        <v>Expensive</v>
      </c>
    </row>
    <row r="1624" spans="1:21" x14ac:dyDescent="0.35">
      <c r="A1624" s="41" t="s">
        <v>7300</v>
      </c>
      <c r="B1624" s="16" t="s">
        <v>7301</v>
      </c>
      <c r="C1624" s="16" t="s">
        <v>7302</v>
      </c>
      <c r="D1624" s="16" t="s">
        <v>2227</v>
      </c>
      <c r="E1624" s="16" t="s">
        <v>54</v>
      </c>
      <c r="F1624" s="16" t="s">
        <v>7303</v>
      </c>
      <c r="G1624" s="39">
        <v>919830300183</v>
      </c>
      <c r="H1624" s="16">
        <v>1</v>
      </c>
      <c r="I1624" s="16">
        <v>1</v>
      </c>
      <c r="J1624" s="16">
        <v>0</v>
      </c>
      <c r="K1624" s="16">
        <v>1</v>
      </c>
      <c r="L1624" s="16" t="s">
        <v>49</v>
      </c>
      <c r="M1624" s="16">
        <v>0</v>
      </c>
      <c r="N1624" s="16">
        <v>4</v>
      </c>
      <c r="O1624" s="16">
        <v>3455</v>
      </c>
      <c r="P1624" s="16"/>
      <c r="Q1624" s="16" t="s">
        <v>7304</v>
      </c>
      <c r="R1624" s="16" t="s">
        <v>7305</v>
      </c>
      <c r="S1624" s="16">
        <v>150</v>
      </c>
      <c r="T1624" s="16" t="str">
        <f t="shared" si="51"/>
        <v>Not rated</v>
      </c>
      <c r="U1624" s="37" t="str">
        <f t="shared" si="50"/>
        <v>Affordable</v>
      </c>
    </row>
    <row r="1625" spans="1:21" x14ac:dyDescent="0.35">
      <c r="A1625" s="41" t="s">
        <v>7306</v>
      </c>
      <c r="B1625" s="16" t="s">
        <v>7307</v>
      </c>
      <c r="C1625" s="16" t="s">
        <v>2379</v>
      </c>
      <c r="D1625" s="16" t="s">
        <v>2227</v>
      </c>
      <c r="E1625" s="16" t="s">
        <v>54</v>
      </c>
      <c r="F1625" s="16" t="s">
        <v>7308</v>
      </c>
      <c r="G1625" s="39">
        <v>918420607799</v>
      </c>
      <c r="H1625" s="16">
        <v>1</v>
      </c>
      <c r="I1625" s="16">
        <v>1</v>
      </c>
      <c r="J1625" s="16">
        <v>0</v>
      </c>
      <c r="K1625" s="16">
        <v>0</v>
      </c>
      <c r="L1625" s="16" t="s">
        <v>49</v>
      </c>
      <c r="M1625" s="16">
        <v>0</v>
      </c>
      <c r="N1625" s="16">
        <v>3.6</v>
      </c>
      <c r="O1625" s="16">
        <v>102</v>
      </c>
      <c r="P1625" s="16"/>
      <c r="Q1625" s="16"/>
      <c r="R1625" s="16"/>
      <c r="S1625" s="16">
        <v>150</v>
      </c>
      <c r="T1625" s="16" t="str">
        <f t="shared" si="51"/>
        <v>Not rated</v>
      </c>
      <c r="U1625" s="37" t="str">
        <f t="shared" si="50"/>
        <v>Affordable</v>
      </c>
    </row>
    <row r="1626" spans="1:21" x14ac:dyDescent="0.35">
      <c r="A1626" s="41" t="s">
        <v>7309</v>
      </c>
      <c r="B1626" s="16" t="s">
        <v>7310</v>
      </c>
      <c r="C1626" s="16" t="s">
        <v>779</v>
      </c>
      <c r="D1626" s="16" t="s">
        <v>2348</v>
      </c>
      <c r="E1626" s="16" t="s">
        <v>54</v>
      </c>
      <c r="F1626" s="16" t="s">
        <v>7311</v>
      </c>
      <c r="G1626" s="39">
        <v>919038305007</v>
      </c>
      <c r="H1626" s="16">
        <v>1</v>
      </c>
      <c r="I1626" s="16">
        <v>1</v>
      </c>
      <c r="J1626" s="16">
        <v>1</v>
      </c>
      <c r="K1626" s="16">
        <v>0</v>
      </c>
      <c r="L1626" s="16">
        <v>3.2</v>
      </c>
      <c r="M1626" s="16">
        <v>203</v>
      </c>
      <c r="N1626" s="16" t="s">
        <v>49</v>
      </c>
      <c r="O1626" s="16">
        <v>1</v>
      </c>
      <c r="P1626" s="16"/>
      <c r="Q1626" s="16" t="s">
        <v>7312</v>
      </c>
      <c r="R1626" s="16" t="s">
        <v>7313</v>
      </c>
      <c r="S1626" s="16">
        <v>900</v>
      </c>
      <c r="T1626" s="16" t="str">
        <f t="shared" si="51"/>
        <v>Average</v>
      </c>
      <c r="U1626" s="37" t="str">
        <f t="shared" si="50"/>
        <v>Affordable</v>
      </c>
    </row>
    <row r="1627" spans="1:21" x14ac:dyDescent="0.35">
      <c r="A1627" s="41" t="s">
        <v>7314</v>
      </c>
      <c r="B1627" s="16" t="s">
        <v>7315</v>
      </c>
      <c r="C1627" s="16" t="s">
        <v>1262</v>
      </c>
      <c r="D1627" s="16" t="s">
        <v>5704</v>
      </c>
      <c r="E1627" s="16" t="s">
        <v>54</v>
      </c>
      <c r="F1627" s="16" t="s">
        <v>7316</v>
      </c>
      <c r="G1627" s="39">
        <v>913325461236</v>
      </c>
      <c r="H1627" s="16">
        <v>1</v>
      </c>
      <c r="I1627" s="16">
        <v>1</v>
      </c>
      <c r="J1627" s="16">
        <v>1</v>
      </c>
      <c r="K1627" s="16">
        <v>0</v>
      </c>
      <c r="L1627" s="16">
        <v>2.5</v>
      </c>
      <c r="M1627" s="16">
        <v>121</v>
      </c>
      <c r="N1627" s="16">
        <v>4</v>
      </c>
      <c r="O1627" s="16">
        <v>719</v>
      </c>
      <c r="P1627" s="16"/>
      <c r="Q1627" s="16"/>
      <c r="R1627" s="16" t="s">
        <v>7317</v>
      </c>
      <c r="S1627" s="16">
        <v>450</v>
      </c>
      <c r="T1627" s="16" t="str">
        <f t="shared" si="51"/>
        <v>Poor</v>
      </c>
      <c r="U1627" s="37" t="str">
        <f t="shared" si="50"/>
        <v>Affordable</v>
      </c>
    </row>
    <row r="1628" spans="1:21" x14ac:dyDescent="0.35">
      <c r="A1628" s="41" t="s">
        <v>7318</v>
      </c>
      <c r="B1628" s="16" t="s">
        <v>7319</v>
      </c>
      <c r="C1628" s="16" t="s">
        <v>7320</v>
      </c>
      <c r="D1628" s="16" t="s">
        <v>7321</v>
      </c>
      <c r="E1628" s="16" t="s">
        <v>124</v>
      </c>
      <c r="F1628" s="16" t="s">
        <v>7322</v>
      </c>
      <c r="G1628" s="39">
        <v>919231000794</v>
      </c>
      <c r="H1628" s="16">
        <v>1</v>
      </c>
      <c r="I1628" s="16">
        <v>1</v>
      </c>
      <c r="J1628" s="16">
        <v>1</v>
      </c>
      <c r="K1628" s="16">
        <v>0</v>
      </c>
      <c r="L1628" s="16">
        <v>3.9</v>
      </c>
      <c r="M1628" s="16">
        <v>658</v>
      </c>
      <c r="N1628" s="16" t="s">
        <v>49</v>
      </c>
      <c r="O1628" s="16">
        <v>6</v>
      </c>
      <c r="P1628" s="16"/>
      <c r="Q1628" s="16" t="s">
        <v>7323</v>
      </c>
      <c r="R1628" s="16" t="s">
        <v>7324</v>
      </c>
      <c r="S1628" s="16">
        <v>1400</v>
      </c>
      <c r="T1628" s="16" t="str">
        <f t="shared" si="51"/>
        <v>Average</v>
      </c>
      <c r="U1628" s="37" t="str">
        <f t="shared" si="50"/>
        <v>Expensive</v>
      </c>
    </row>
    <row r="1629" spans="1:21" x14ac:dyDescent="0.35">
      <c r="A1629" s="41" t="s">
        <v>7325</v>
      </c>
      <c r="B1629" s="16" t="s">
        <v>7326</v>
      </c>
      <c r="C1629" s="16" t="s">
        <v>281</v>
      </c>
      <c r="D1629" s="16" t="s">
        <v>1843</v>
      </c>
      <c r="E1629" s="16" t="s">
        <v>40</v>
      </c>
      <c r="F1629" s="16" t="s">
        <v>7327</v>
      </c>
      <c r="G1629" s="39">
        <v>913323350842</v>
      </c>
      <c r="H1629" s="16">
        <v>1</v>
      </c>
      <c r="I1629" s="16">
        <v>1</v>
      </c>
      <c r="J1629" s="16">
        <v>1</v>
      </c>
      <c r="K1629" s="16">
        <v>0</v>
      </c>
      <c r="L1629" s="16">
        <v>2.8</v>
      </c>
      <c r="M1629" s="16">
        <v>9</v>
      </c>
      <c r="N1629" s="16">
        <v>4.0999999999999996</v>
      </c>
      <c r="O1629" s="16">
        <v>154</v>
      </c>
      <c r="P1629" s="16"/>
      <c r="Q1629" s="16"/>
      <c r="R1629" s="16"/>
      <c r="S1629" s="16">
        <v>400</v>
      </c>
      <c r="T1629" s="16" t="str">
        <f t="shared" si="51"/>
        <v>Poor</v>
      </c>
      <c r="U1629" s="37" t="str">
        <f t="shared" si="50"/>
        <v>Affordable</v>
      </c>
    </row>
    <row r="1630" spans="1:21" x14ac:dyDescent="0.35">
      <c r="A1630" s="41" t="s">
        <v>7328</v>
      </c>
      <c r="B1630" s="16" t="s">
        <v>7329</v>
      </c>
      <c r="C1630" s="16" t="s">
        <v>7330</v>
      </c>
      <c r="D1630" s="16" t="s">
        <v>3901</v>
      </c>
      <c r="E1630" s="16" t="s">
        <v>713</v>
      </c>
      <c r="F1630" s="16" t="s">
        <v>7331</v>
      </c>
      <c r="G1630" s="39">
        <v>913371017000</v>
      </c>
      <c r="H1630" s="16">
        <v>1</v>
      </c>
      <c r="I1630" s="16">
        <v>1</v>
      </c>
      <c r="J1630" s="16">
        <v>1</v>
      </c>
      <c r="K1630" s="16">
        <v>0</v>
      </c>
      <c r="L1630" s="16">
        <v>3.5</v>
      </c>
      <c r="M1630" s="16">
        <v>127</v>
      </c>
      <c r="N1630" s="16">
        <v>3.6</v>
      </c>
      <c r="O1630" s="16">
        <v>16</v>
      </c>
      <c r="P1630" s="16"/>
      <c r="Q1630" s="16"/>
      <c r="R1630" s="16" t="s">
        <v>7332</v>
      </c>
      <c r="S1630" s="16">
        <v>1000</v>
      </c>
      <c r="T1630" s="16" t="str">
        <f t="shared" si="51"/>
        <v>Average</v>
      </c>
      <c r="U1630" s="37" t="str">
        <f t="shared" si="50"/>
        <v>Affordable</v>
      </c>
    </row>
    <row r="1631" spans="1:21" x14ac:dyDescent="0.35">
      <c r="A1631" s="41" t="s">
        <v>7333</v>
      </c>
      <c r="B1631" s="16" t="s">
        <v>7334</v>
      </c>
      <c r="C1631" s="16" t="s">
        <v>7335</v>
      </c>
      <c r="D1631" s="16" t="s">
        <v>4677</v>
      </c>
      <c r="E1631" s="16" t="s">
        <v>40</v>
      </c>
      <c r="F1631" s="16" t="s">
        <v>7336</v>
      </c>
      <c r="G1631" s="39">
        <v>917003428306</v>
      </c>
      <c r="H1631" s="16">
        <v>1</v>
      </c>
      <c r="I1631" s="16">
        <v>1</v>
      </c>
      <c r="J1631" s="16">
        <v>1</v>
      </c>
      <c r="K1631" s="16">
        <v>0</v>
      </c>
      <c r="L1631" s="16">
        <v>4.0999999999999996</v>
      </c>
      <c r="M1631" s="16">
        <v>435</v>
      </c>
      <c r="N1631" s="16">
        <v>3.8</v>
      </c>
      <c r="O1631" s="16">
        <v>40</v>
      </c>
      <c r="P1631" s="16"/>
      <c r="Q1631" s="16" t="s">
        <v>7337</v>
      </c>
      <c r="R1631" s="16" t="s">
        <v>7338</v>
      </c>
      <c r="S1631" s="16">
        <v>1100</v>
      </c>
      <c r="T1631" s="16" t="str">
        <f t="shared" si="51"/>
        <v>Excellent</v>
      </c>
      <c r="U1631" s="37" t="str">
        <f t="shared" si="50"/>
        <v>Expensive</v>
      </c>
    </row>
    <row r="1632" spans="1:21" x14ac:dyDescent="0.35">
      <c r="A1632" s="41" t="s">
        <v>7339</v>
      </c>
      <c r="B1632" s="16" t="s">
        <v>7340</v>
      </c>
      <c r="C1632" s="16" t="s">
        <v>7341</v>
      </c>
      <c r="D1632" s="16" t="s">
        <v>5761</v>
      </c>
      <c r="E1632" s="16" t="s">
        <v>54</v>
      </c>
      <c r="F1632" s="16" t="s">
        <v>4801</v>
      </c>
      <c r="G1632" s="39">
        <v>919073926401</v>
      </c>
      <c r="H1632" s="16">
        <v>1</v>
      </c>
      <c r="I1632" s="16">
        <v>1</v>
      </c>
      <c r="J1632" s="16">
        <v>1</v>
      </c>
      <c r="K1632" s="16">
        <v>0</v>
      </c>
      <c r="L1632" s="16">
        <v>3</v>
      </c>
      <c r="M1632" s="16">
        <v>347</v>
      </c>
      <c r="N1632" s="16">
        <v>3.7</v>
      </c>
      <c r="O1632" s="16">
        <v>268</v>
      </c>
      <c r="P1632" s="16"/>
      <c r="Q1632" s="16"/>
      <c r="R1632" s="16" t="s">
        <v>7342</v>
      </c>
      <c r="S1632" s="16">
        <v>900</v>
      </c>
      <c r="T1632" s="16" t="str">
        <f t="shared" si="51"/>
        <v>Average</v>
      </c>
      <c r="U1632" s="37" t="str">
        <f t="shared" si="50"/>
        <v>Affordable</v>
      </c>
    </row>
    <row r="1633" spans="1:21" x14ac:dyDescent="0.35">
      <c r="A1633" s="41" t="s">
        <v>7343</v>
      </c>
      <c r="B1633" s="16" t="s">
        <v>7344</v>
      </c>
      <c r="C1633" s="16" t="s">
        <v>1006</v>
      </c>
      <c r="D1633" s="16" t="s">
        <v>1121</v>
      </c>
      <c r="E1633" s="16"/>
      <c r="F1633" s="16" t="s">
        <v>7345</v>
      </c>
      <c r="G1633" s="39">
        <v>919674434641</v>
      </c>
      <c r="H1633" s="16">
        <v>1</v>
      </c>
      <c r="I1633" s="16">
        <v>0</v>
      </c>
      <c r="J1633" s="16">
        <v>0</v>
      </c>
      <c r="K1633" s="16">
        <v>0</v>
      </c>
      <c r="L1633" s="16" t="s">
        <v>49</v>
      </c>
      <c r="M1633" s="16">
        <v>0</v>
      </c>
      <c r="N1633" s="16">
        <v>3.4</v>
      </c>
      <c r="O1633" s="16">
        <v>78</v>
      </c>
      <c r="P1633" s="16"/>
      <c r="Q1633" s="16"/>
      <c r="R1633" s="16" t="s">
        <v>7346</v>
      </c>
      <c r="S1633" s="16">
        <v>100</v>
      </c>
      <c r="T1633" s="16" t="str">
        <f t="shared" si="51"/>
        <v>Not rated</v>
      </c>
      <c r="U1633" s="37" t="str">
        <f t="shared" si="50"/>
        <v>Affordable</v>
      </c>
    </row>
    <row r="1634" spans="1:21" x14ac:dyDescent="0.35">
      <c r="A1634" s="41" t="s">
        <v>4014</v>
      </c>
      <c r="B1634" s="16" t="s">
        <v>7347</v>
      </c>
      <c r="C1634" s="16" t="s">
        <v>5084</v>
      </c>
      <c r="D1634" s="16" t="s">
        <v>4687</v>
      </c>
      <c r="E1634" s="16" t="s">
        <v>322</v>
      </c>
      <c r="F1634" s="16" t="s">
        <v>7348</v>
      </c>
      <c r="G1634" s="39">
        <v>913379614757</v>
      </c>
      <c r="H1634" s="16">
        <v>1</v>
      </c>
      <c r="I1634" s="16">
        <v>1</v>
      </c>
      <c r="J1634" s="16">
        <v>0</v>
      </c>
      <c r="K1634" s="16">
        <v>0</v>
      </c>
      <c r="L1634" s="16" t="s">
        <v>49</v>
      </c>
      <c r="M1634" s="16">
        <v>1</v>
      </c>
      <c r="N1634" s="16">
        <v>4.3</v>
      </c>
      <c r="O1634" s="16">
        <v>141</v>
      </c>
      <c r="P1634" s="16"/>
      <c r="Q1634" s="16"/>
      <c r="R1634" s="16"/>
      <c r="S1634" s="16">
        <v>150</v>
      </c>
      <c r="T1634" s="16" t="str">
        <f t="shared" si="51"/>
        <v>Not rated</v>
      </c>
      <c r="U1634" s="37" t="str">
        <f t="shared" si="50"/>
        <v>Affordable</v>
      </c>
    </row>
    <row r="1635" spans="1:21" x14ac:dyDescent="0.35">
      <c r="A1635" s="41" t="s">
        <v>7349</v>
      </c>
      <c r="B1635" s="16" t="s">
        <v>7350</v>
      </c>
      <c r="C1635" s="16" t="s">
        <v>1433</v>
      </c>
      <c r="D1635" s="16" t="s">
        <v>4687</v>
      </c>
      <c r="E1635" s="16" t="s">
        <v>7351</v>
      </c>
      <c r="F1635" s="16" t="s">
        <v>7352</v>
      </c>
      <c r="G1635" s="39">
        <v>919830219699</v>
      </c>
      <c r="H1635" s="16">
        <v>1</v>
      </c>
      <c r="I1635" s="16">
        <v>1</v>
      </c>
      <c r="J1635" s="16">
        <v>0</v>
      </c>
      <c r="K1635" s="16">
        <v>0</v>
      </c>
      <c r="L1635" s="16" t="s">
        <v>49</v>
      </c>
      <c r="M1635" s="16">
        <v>0</v>
      </c>
      <c r="N1635" s="16" t="s">
        <v>49</v>
      </c>
      <c r="O1635" s="16">
        <v>2</v>
      </c>
      <c r="P1635" s="16"/>
      <c r="Q1635" s="16"/>
      <c r="R1635" s="16"/>
      <c r="S1635" s="16">
        <v>250</v>
      </c>
      <c r="T1635" s="16" t="str">
        <f t="shared" si="51"/>
        <v>Not rated</v>
      </c>
      <c r="U1635" s="37" t="str">
        <f t="shared" si="50"/>
        <v>Affordable</v>
      </c>
    </row>
    <row r="1636" spans="1:21" x14ac:dyDescent="0.35">
      <c r="A1636" s="41" t="s">
        <v>7353</v>
      </c>
      <c r="B1636" s="16" t="s">
        <v>7354</v>
      </c>
      <c r="C1636" s="16" t="s">
        <v>7355</v>
      </c>
      <c r="D1636" s="16" t="s">
        <v>5871</v>
      </c>
      <c r="E1636" s="16"/>
      <c r="F1636" s="16" t="s">
        <v>7356</v>
      </c>
      <c r="G1636" s="39">
        <v>919804750827</v>
      </c>
      <c r="H1636" s="16">
        <v>1</v>
      </c>
      <c r="I1636" s="16">
        <v>0</v>
      </c>
      <c r="J1636" s="16">
        <v>0</v>
      </c>
      <c r="K1636" s="16">
        <v>0</v>
      </c>
      <c r="L1636" s="16" t="s">
        <v>49</v>
      </c>
      <c r="M1636" s="16">
        <v>0</v>
      </c>
      <c r="N1636" s="16">
        <v>3.4</v>
      </c>
      <c r="O1636" s="16">
        <v>18</v>
      </c>
      <c r="P1636" s="16"/>
      <c r="Q1636" s="16"/>
      <c r="R1636" s="16"/>
      <c r="S1636" s="16">
        <v>150</v>
      </c>
      <c r="T1636" s="16" t="str">
        <f t="shared" si="51"/>
        <v>Not rated</v>
      </c>
      <c r="U1636" s="37" t="str">
        <f t="shared" si="50"/>
        <v>Affordable</v>
      </c>
    </row>
    <row r="1637" spans="1:21" x14ac:dyDescent="0.35">
      <c r="A1637" s="41" t="s">
        <v>7357</v>
      </c>
      <c r="B1637" s="16" t="s">
        <v>7358</v>
      </c>
      <c r="C1637" s="16" t="s">
        <v>7359</v>
      </c>
      <c r="D1637" s="16" t="s">
        <v>2803</v>
      </c>
      <c r="E1637" s="16"/>
      <c r="F1637" s="16" t="s">
        <v>7360</v>
      </c>
      <c r="G1637" s="39">
        <v>919874766861</v>
      </c>
      <c r="H1637" s="16">
        <v>1</v>
      </c>
      <c r="I1637" s="16">
        <v>0</v>
      </c>
      <c r="J1637" s="16">
        <v>0</v>
      </c>
      <c r="K1637" s="16">
        <v>0</v>
      </c>
      <c r="L1637" s="16" t="s">
        <v>49</v>
      </c>
      <c r="M1637" s="16">
        <v>0</v>
      </c>
      <c r="N1637" s="16">
        <v>3.7</v>
      </c>
      <c r="O1637" s="16">
        <v>152</v>
      </c>
      <c r="P1637" s="16"/>
      <c r="Q1637" s="16"/>
      <c r="R1637" s="16" t="s">
        <v>7361</v>
      </c>
      <c r="S1637" s="16">
        <v>150</v>
      </c>
      <c r="T1637" s="16" t="str">
        <f t="shared" si="51"/>
        <v>Not rated</v>
      </c>
      <c r="U1637" s="37" t="str">
        <f t="shared" si="50"/>
        <v>Affordable</v>
      </c>
    </row>
    <row r="1638" spans="1:21" x14ac:dyDescent="0.35">
      <c r="A1638" s="41" t="s">
        <v>7362</v>
      </c>
      <c r="B1638" s="16" t="s">
        <v>7363</v>
      </c>
      <c r="C1638" s="16" t="s">
        <v>1991</v>
      </c>
      <c r="D1638" s="16" t="s">
        <v>4701</v>
      </c>
      <c r="E1638" s="16" t="s">
        <v>322</v>
      </c>
      <c r="F1638" s="16" t="s">
        <v>7364</v>
      </c>
      <c r="G1638" s="39">
        <v>919874896622</v>
      </c>
      <c r="H1638" s="16">
        <v>1</v>
      </c>
      <c r="I1638" s="16">
        <v>1</v>
      </c>
      <c r="J1638" s="16">
        <v>0</v>
      </c>
      <c r="K1638" s="16">
        <v>0</v>
      </c>
      <c r="L1638" s="16" t="s">
        <v>49</v>
      </c>
      <c r="M1638" s="16">
        <v>0</v>
      </c>
      <c r="N1638" s="16">
        <v>3.3</v>
      </c>
      <c r="O1638" s="16">
        <v>24</v>
      </c>
      <c r="P1638" s="16"/>
      <c r="Q1638" s="16"/>
      <c r="R1638" s="16"/>
      <c r="S1638" s="16">
        <v>150</v>
      </c>
      <c r="T1638" s="16" t="str">
        <f t="shared" si="51"/>
        <v>Not rated</v>
      </c>
      <c r="U1638" s="37" t="str">
        <f t="shared" si="50"/>
        <v>Affordable</v>
      </c>
    </row>
    <row r="1639" spans="1:21" x14ac:dyDescent="0.35">
      <c r="A1639" s="41" t="s">
        <v>7365</v>
      </c>
      <c r="B1639" s="16" t="s">
        <v>7366</v>
      </c>
      <c r="C1639" s="16" t="s">
        <v>7367</v>
      </c>
      <c r="D1639" s="16" t="s">
        <v>1843</v>
      </c>
      <c r="E1639" s="16" t="s">
        <v>786</v>
      </c>
      <c r="F1639" s="16" t="s">
        <v>7368</v>
      </c>
      <c r="G1639" s="39">
        <v>913323350396</v>
      </c>
      <c r="H1639" s="16">
        <v>1</v>
      </c>
      <c r="I1639" s="16">
        <v>1</v>
      </c>
      <c r="J1639" s="16">
        <v>1</v>
      </c>
      <c r="K1639" s="16">
        <v>0</v>
      </c>
      <c r="L1639" s="16">
        <v>3.1</v>
      </c>
      <c r="M1639" s="16">
        <v>66</v>
      </c>
      <c r="N1639" s="16">
        <v>3.7</v>
      </c>
      <c r="O1639" s="16">
        <v>347</v>
      </c>
      <c r="P1639" s="16"/>
      <c r="Q1639" s="16"/>
      <c r="R1639" s="16" t="s">
        <v>7369</v>
      </c>
      <c r="S1639" s="16">
        <v>500</v>
      </c>
      <c r="T1639" s="16" t="str">
        <f t="shared" si="51"/>
        <v>Average</v>
      </c>
      <c r="U1639" s="37" t="str">
        <f t="shared" si="50"/>
        <v>Affordable</v>
      </c>
    </row>
    <row r="1640" spans="1:21" x14ac:dyDescent="0.35">
      <c r="A1640" s="41" t="s">
        <v>7370</v>
      </c>
      <c r="B1640" s="16" t="s">
        <v>7371</v>
      </c>
      <c r="C1640" s="16" t="s">
        <v>1262</v>
      </c>
      <c r="D1640" s="16" t="s">
        <v>4709</v>
      </c>
      <c r="E1640" s="16" t="s">
        <v>322</v>
      </c>
      <c r="F1640" s="16" t="s">
        <v>7372</v>
      </c>
      <c r="G1640" s="39">
        <v>918100019094</v>
      </c>
      <c r="H1640" s="16">
        <v>1</v>
      </c>
      <c r="I1640" s="16">
        <v>1</v>
      </c>
      <c r="J1640" s="16">
        <v>1</v>
      </c>
      <c r="K1640" s="16">
        <v>0</v>
      </c>
      <c r="L1640" s="16">
        <v>3.1</v>
      </c>
      <c r="M1640" s="16">
        <v>8</v>
      </c>
      <c r="N1640" s="16">
        <v>3.8</v>
      </c>
      <c r="O1640" s="16">
        <v>59</v>
      </c>
      <c r="P1640" s="16"/>
      <c r="Q1640" s="16"/>
      <c r="R1640" s="16" t="s">
        <v>7373</v>
      </c>
      <c r="S1640" s="16">
        <v>600</v>
      </c>
      <c r="T1640" s="16" t="str">
        <f t="shared" si="51"/>
        <v>Average</v>
      </c>
      <c r="U1640" s="37" t="str">
        <f t="shared" si="50"/>
        <v>Affordable</v>
      </c>
    </row>
    <row r="1641" spans="1:21" x14ac:dyDescent="0.35">
      <c r="A1641" s="41" t="s">
        <v>7374</v>
      </c>
      <c r="B1641" s="16" t="s">
        <v>7375</v>
      </c>
      <c r="C1641" s="16" t="s">
        <v>7376</v>
      </c>
      <c r="D1641" s="16" t="s">
        <v>1843</v>
      </c>
      <c r="E1641" s="16" t="s">
        <v>1888</v>
      </c>
      <c r="F1641" s="16" t="s">
        <v>7377</v>
      </c>
      <c r="G1641" s="39">
        <v>918420850020</v>
      </c>
      <c r="H1641" s="16">
        <v>1</v>
      </c>
      <c r="I1641" s="16">
        <v>1</v>
      </c>
      <c r="J1641" s="16">
        <v>1</v>
      </c>
      <c r="K1641" s="16">
        <v>0</v>
      </c>
      <c r="L1641" s="16">
        <v>3.9</v>
      </c>
      <c r="M1641" s="16">
        <v>307</v>
      </c>
      <c r="N1641" s="16">
        <v>4.4000000000000004</v>
      </c>
      <c r="O1641" s="16">
        <v>236</v>
      </c>
      <c r="P1641" s="16"/>
      <c r="Q1641" s="16" t="s">
        <v>7378</v>
      </c>
      <c r="R1641" s="16" t="s">
        <v>7379</v>
      </c>
      <c r="S1641" s="16">
        <v>1200</v>
      </c>
      <c r="T1641" s="16" t="str">
        <f t="shared" si="51"/>
        <v>Average</v>
      </c>
      <c r="U1641" s="37" t="str">
        <f t="shared" si="50"/>
        <v>Expensive</v>
      </c>
    </row>
    <row r="1642" spans="1:21" x14ac:dyDescent="0.35">
      <c r="A1642" s="41" t="s">
        <v>7380</v>
      </c>
      <c r="B1642" s="16" t="s">
        <v>7381</v>
      </c>
      <c r="C1642" s="16" t="s">
        <v>7382</v>
      </c>
      <c r="D1642" s="16" t="s">
        <v>5672</v>
      </c>
      <c r="E1642" s="16" t="s">
        <v>40</v>
      </c>
      <c r="F1642" s="16" t="s">
        <v>7383</v>
      </c>
      <c r="G1642" s="39">
        <v>919163390208</v>
      </c>
      <c r="H1642" s="16">
        <v>1</v>
      </c>
      <c r="I1642" s="16">
        <v>1</v>
      </c>
      <c r="J1642" s="16">
        <v>1</v>
      </c>
      <c r="K1642" s="16">
        <v>0</v>
      </c>
      <c r="L1642" s="16">
        <v>3.8</v>
      </c>
      <c r="M1642" s="16">
        <v>989</v>
      </c>
      <c r="N1642" s="16">
        <v>4.3</v>
      </c>
      <c r="O1642" s="16">
        <v>188</v>
      </c>
      <c r="P1642" s="16" t="s">
        <v>7384</v>
      </c>
      <c r="Q1642" s="16" t="s">
        <v>7385</v>
      </c>
      <c r="R1642" s="16" t="s">
        <v>7386</v>
      </c>
      <c r="S1642" s="16">
        <v>1000</v>
      </c>
      <c r="T1642" s="16" t="str">
        <f t="shared" si="51"/>
        <v>Average</v>
      </c>
      <c r="U1642" s="37" t="str">
        <f t="shared" si="50"/>
        <v>Affordable</v>
      </c>
    </row>
    <row r="1643" spans="1:21" x14ac:dyDescent="0.35">
      <c r="A1643" s="41" t="s">
        <v>7387</v>
      </c>
      <c r="B1643" s="16" t="s">
        <v>7388</v>
      </c>
      <c r="C1643" s="16" t="s">
        <v>7389</v>
      </c>
      <c r="D1643" s="16" t="s">
        <v>1843</v>
      </c>
      <c r="E1643" s="16" t="s">
        <v>54</v>
      </c>
      <c r="F1643" s="16" t="s">
        <v>7390</v>
      </c>
      <c r="G1643" s="39">
        <v>913340669193</v>
      </c>
      <c r="H1643" s="16">
        <v>1</v>
      </c>
      <c r="I1643" s="16">
        <v>1</v>
      </c>
      <c r="J1643" s="16">
        <v>1</v>
      </c>
      <c r="K1643" s="16">
        <v>0</v>
      </c>
      <c r="L1643" s="16">
        <v>3.2</v>
      </c>
      <c r="M1643" s="16">
        <v>202</v>
      </c>
      <c r="N1643" s="16">
        <v>4.0999999999999996</v>
      </c>
      <c r="O1643" s="16">
        <v>90</v>
      </c>
      <c r="P1643" s="16"/>
      <c r="Q1643" s="16"/>
      <c r="R1643" s="16" t="s">
        <v>7391</v>
      </c>
      <c r="S1643" s="16">
        <v>1100</v>
      </c>
      <c r="T1643" s="16" t="str">
        <f t="shared" si="51"/>
        <v>Average</v>
      </c>
      <c r="U1643" s="37" t="str">
        <f t="shared" si="50"/>
        <v>Expensive</v>
      </c>
    </row>
    <row r="1644" spans="1:21" x14ac:dyDescent="0.35">
      <c r="A1644" s="41" t="s">
        <v>7392</v>
      </c>
      <c r="B1644" s="16" t="s">
        <v>7393</v>
      </c>
      <c r="C1644" s="16" t="s">
        <v>7394</v>
      </c>
      <c r="D1644" s="16" t="s">
        <v>7395</v>
      </c>
      <c r="E1644" s="16" t="s">
        <v>40</v>
      </c>
      <c r="F1644" s="16" t="s">
        <v>7396</v>
      </c>
      <c r="G1644" s="39">
        <v>913371000131</v>
      </c>
      <c r="H1644" s="16">
        <v>1</v>
      </c>
      <c r="I1644" s="16">
        <v>1</v>
      </c>
      <c r="J1644" s="16">
        <v>1</v>
      </c>
      <c r="K1644" s="16">
        <v>0</v>
      </c>
      <c r="L1644" s="16">
        <v>4.0999999999999996</v>
      </c>
      <c r="M1644" s="16">
        <v>325</v>
      </c>
      <c r="N1644" s="16" t="s">
        <v>49</v>
      </c>
      <c r="O1644" s="16">
        <v>1</v>
      </c>
      <c r="P1644" s="16"/>
      <c r="Q1644" s="16"/>
      <c r="R1644" s="16" t="s">
        <v>7397</v>
      </c>
      <c r="S1644" s="16">
        <v>1300</v>
      </c>
      <c r="T1644" s="16" t="str">
        <f t="shared" si="51"/>
        <v>Excellent</v>
      </c>
      <c r="U1644" s="37" t="str">
        <f t="shared" si="50"/>
        <v>Expensive</v>
      </c>
    </row>
    <row r="1645" spans="1:21" x14ac:dyDescent="0.35">
      <c r="A1645" s="41" t="s">
        <v>7398</v>
      </c>
      <c r="B1645" s="16" t="s">
        <v>7399</v>
      </c>
      <c r="C1645" s="16" t="s">
        <v>7400</v>
      </c>
      <c r="D1645" s="16" t="s">
        <v>1843</v>
      </c>
      <c r="E1645" s="16" t="s">
        <v>40</v>
      </c>
      <c r="F1645" s="16" t="s">
        <v>7401</v>
      </c>
      <c r="G1645" s="39">
        <v>919434442587</v>
      </c>
      <c r="H1645" s="16">
        <v>1</v>
      </c>
      <c r="I1645" s="16">
        <v>1</v>
      </c>
      <c r="J1645" s="16">
        <v>1</v>
      </c>
      <c r="K1645" s="16">
        <v>0</v>
      </c>
      <c r="L1645" s="16">
        <v>3.6</v>
      </c>
      <c r="M1645" s="16">
        <v>74</v>
      </c>
      <c r="N1645" s="16">
        <v>3.8</v>
      </c>
      <c r="O1645" s="16">
        <v>106</v>
      </c>
      <c r="P1645" s="16"/>
      <c r="Q1645" s="16"/>
      <c r="R1645" s="16" t="s">
        <v>7402</v>
      </c>
      <c r="S1645" s="16">
        <v>800</v>
      </c>
      <c r="T1645" s="16" t="str">
        <f t="shared" si="51"/>
        <v>Average</v>
      </c>
      <c r="U1645" s="37" t="str">
        <f t="shared" si="50"/>
        <v>Affordable</v>
      </c>
    </row>
    <row r="1646" spans="1:21" x14ac:dyDescent="0.35">
      <c r="A1646" s="41" t="s">
        <v>7403</v>
      </c>
      <c r="B1646" s="16" t="s">
        <v>7404</v>
      </c>
      <c r="C1646" s="16" t="s">
        <v>1262</v>
      </c>
      <c r="D1646" s="16" t="s">
        <v>5115</v>
      </c>
      <c r="E1646" s="16" t="s">
        <v>40</v>
      </c>
      <c r="F1646" s="16" t="s">
        <v>7405</v>
      </c>
      <c r="G1646" s="39">
        <v>919674468392</v>
      </c>
      <c r="H1646" s="16">
        <v>1</v>
      </c>
      <c r="I1646" s="16">
        <v>1</v>
      </c>
      <c r="J1646" s="16">
        <v>1</v>
      </c>
      <c r="K1646" s="16">
        <v>0</v>
      </c>
      <c r="L1646" s="16">
        <v>3.4</v>
      </c>
      <c r="M1646" s="16">
        <v>77</v>
      </c>
      <c r="N1646" s="16">
        <v>3.7</v>
      </c>
      <c r="O1646" s="16">
        <v>134</v>
      </c>
      <c r="P1646" s="16"/>
      <c r="Q1646" s="16"/>
      <c r="R1646" s="16" t="s">
        <v>7406</v>
      </c>
      <c r="S1646" s="16">
        <v>700</v>
      </c>
      <c r="T1646" s="16" t="str">
        <f t="shared" si="51"/>
        <v>Average</v>
      </c>
      <c r="U1646" s="37" t="str">
        <f t="shared" si="50"/>
        <v>Affordable</v>
      </c>
    </row>
    <row r="1647" spans="1:21" x14ac:dyDescent="0.35">
      <c r="A1647" s="41" t="s">
        <v>7407</v>
      </c>
      <c r="B1647" s="16" t="s">
        <v>7408</v>
      </c>
      <c r="C1647" s="16" t="s">
        <v>397</v>
      </c>
      <c r="D1647" s="16" t="s">
        <v>7409</v>
      </c>
      <c r="E1647" s="16" t="s">
        <v>404</v>
      </c>
      <c r="F1647" s="16" t="s">
        <v>7410</v>
      </c>
      <c r="G1647" s="39">
        <v>913340319000</v>
      </c>
      <c r="H1647" s="16">
        <v>1</v>
      </c>
      <c r="I1647" s="16">
        <v>1</v>
      </c>
      <c r="J1647" s="16">
        <v>1</v>
      </c>
      <c r="K1647" s="16">
        <v>0</v>
      </c>
      <c r="L1647" s="16">
        <v>3.4</v>
      </c>
      <c r="M1647" s="16">
        <v>209</v>
      </c>
      <c r="N1647" s="16">
        <v>3</v>
      </c>
      <c r="O1647" s="16">
        <v>148</v>
      </c>
      <c r="P1647" s="16"/>
      <c r="Q1647" s="16" t="s">
        <v>7411</v>
      </c>
      <c r="R1647" s="16" t="s">
        <v>7412</v>
      </c>
      <c r="S1647" s="16">
        <v>1100</v>
      </c>
      <c r="T1647" s="16" t="str">
        <f t="shared" si="51"/>
        <v>Average</v>
      </c>
      <c r="U1647" s="37" t="str">
        <f t="shared" si="50"/>
        <v>Expensive</v>
      </c>
    </row>
    <row r="1648" spans="1:21" x14ac:dyDescent="0.35">
      <c r="A1648" s="41" t="s">
        <v>7413</v>
      </c>
      <c r="B1648" s="16" t="s">
        <v>7414</v>
      </c>
      <c r="C1648" s="16" t="s">
        <v>2390</v>
      </c>
      <c r="D1648" s="16" t="s">
        <v>2227</v>
      </c>
      <c r="E1648" s="16" t="s">
        <v>54</v>
      </c>
      <c r="F1648" s="16" t="s">
        <v>7415</v>
      </c>
      <c r="G1648" s="39">
        <v>916291142944</v>
      </c>
      <c r="H1648" s="16">
        <v>1</v>
      </c>
      <c r="I1648" s="16">
        <v>1</v>
      </c>
      <c r="J1648" s="16">
        <v>0</v>
      </c>
      <c r="K1648" s="16">
        <v>0</v>
      </c>
      <c r="L1648" s="16" t="s">
        <v>49</v>
      </c>
      <c r="M1648" s="16">
        <v>0</v>
      </c>
      <c r="N1648" s="16">
        <v>4</v>
      </c>
      <c r="O1648" s="16">
        <v>43</v>
      </c>
      <c r="P1648" s="16"/>
      <c r="Q1648" s="16"/>
      <c r="R1648" s="16"/>
      <c r="S1648" s="16">
        <v>50</v>
      </c>
      <c r="T1648" s="16" t="str">
        <f t="shared" si="51"/>
        <v>Not rated</v>
      </c>
      <c r="U1648" s="37" t="str">
        <f t="shared" si="50"/>
        <v>Affordable</v>
      </c>
    </row>
    <row r="1649" spans="1:21" x14ac:dyDescent="0.35">
      <c r="A1649" s="41" t="s">
        <v>7416</v>
      </c>
      <c r="B1649" s="16" t="s">
        <v>7417</v>
      </c>
      <c r="C1649" s="16" t="s">
        <v>7418</v>
      </c>
      <c r="D1649" s="16" t="s">
        <v>5871</v>
      </c>
      <c r="E1649" s="16" t="s">
        <v>54</v>
      </c>
      <c r="F1649" s="16" t="s">
        <v>7419</v>
      </c>
      <c r="G1649" s="39">
        <v>919748333344</v>
      </c>
      <c r="H1649" s="16">
        <v>1</v>
      </c>
      <c r="I1649" s="16">
        <v>1</v>
      </c>
      <c r="J1649" s="16">
        <v>0</v>
      </c>
      <c r="K1649" s="16">
        <v>0</v>
      </c>
      <c r="L1649" s="16" t="s">
        <v>49</v>
      </c>
      <c r="M1649" s="16">
        <v>0</v>
      </c>
      <c r="N1649" s="16">
        <v>3.4</v>
      </c>
      <c r="O1649" s="16">
        <v>14</v>
      </c>
      <c r="P1649" s="16"/>
      <c r="Q1649" s="16"/>
      <c r="R1649" s="16"/>
      <c r="S1649" s="16">
        <v>150</v>
      </c>
      <c r="T1649" s="16" t="str">
        <f t="shared" si="51"/>
        <v>Not rated</v>
      </c>
      <c r="U1649" s="37" t="str">
        <f t="shared" si="50"/>
        <v>Affordable</v>
      </c>
    </row>
    <row r="1650" spans="1:21" x14ac:dyDescent="0.35">
      <c r="A1650" s="41" t="s">
        <v>7420</v>
      </c>
      <c r="B1650" s="16" t="s">
        <v>7421</v>
      </c>
      <c r="C1650" s="16" t="s">
        <v>6540</v>
      </c>
      <c r="D1650" s="16" t="s">
        <v>4687</v>
      </c>
      <c r="E1650" s="16" t="s">
        <v>152</v>
      </c>
      <c r="F1650" s="16" t="s">
        <v>7422</v>
      </c>
      <c r="G1650" s="39">
        <v>917980475889</v>
      </c>
      <c r="H1650" s="16">
        <v>1</v>
      </c>
      <c r="I1650" s="16">
        <v>1</v>
      </c>
      <c r="J1650" s="16">
        <v>1</v>
      </c>
      <c r="K1650" s="16">
        <v>0</v>
      </c>
      <c r="L1650" s="16" t="s">
        <v>49</v>
      </c>
      <c r="M1650" s="16">
        <v>0</v>
      </c>
      <c r="N1650" s="16" t="s">
        <v>49</v>
      </c>
      <c r="O1650" s="16">
        <v>4</v>
      </c>
      <c r="P1650" s="16"/>
      <c r="Q1650" s="16"/>
      <c r="R1650" s="16"/>
      <c r="S1650" s="16">
        <v>300</v>
      </c>
      <c r="T1650" s="16" t="str">
        <f t="shared" si="51"/>
        <v>Not rated</v>
      </c>
      <c r="U1650" s="37" t="str">
        <f t="shared" si="50"/>
        <v>Affordable</v>
      </c>
    </row>
    <row r="1651" spans="1:21" x14ac:dyDescent="0.35">
      <c r="A1651" s="41" t="s">
        <v>7423</v>
      </c>
      <c r="B1651" s="16" t="s">
        <v>7424</v>
      </c>
      <c r="C1651" s="16" t="s">
        <v>7425</v>
      </c>
      <c r="D1651" s="16" t="s">
        <v>4677</v>
      </c>
      <c r="E1651" s="16"/>
      <c r="F1651" s="16" t="s">
        <v>7426</v>
      </c>
      <c r="G1651" s="39">
        <v>918697641684</v>
      </c>
      <c r="H1651" s="16">
        <v>1</v>
      </c>
      <c r="I1651" s="16">
        <v>0</v>
      </c>
      <c r="J1651" s="16">
        <v>0</v>
      </c>
      <c r="K1651" s="16">
        <v>0</v>
      </c>
      <c r="L1651" s="16" t="s">
        <v>49</v>
      </c>
      <c r="M1651" s="16">
        <v>0</v>
      </c>
      <c r="N1651" s="16" t="s">
        <v>49</v>
      </c>
      <c r="O1651" s="16">
        <v>6</v>
      </c>
      <c r="P1651" s="16"/>
      <c r="Q1651" s="16"/>
      <c r="R1651" s="16"/>
      <c r="S1651" s="16">
        <v>150</v>
      </c>
      <c r="T1651" s="16" t="str">
        <f t="shared" si="51"/>
        <v>Not rated</v>
      </c>
      <c r="U1651" s="37" t="str">
        <f t="shared" si="50"/>
        <v>Affordable</v>
      </c>
    </row>
    <row r="1652" spans="1:21" x14ac:dyDescent="0.35">
      <c r="A1652" s="41" t="s">
        <v>7427</v>
      </c>
      <c r="B1652" s="16" t="s">
        <v>7428</v>
      </c>
      <c r="C1652" s="16" t="s">
        <v>7429</v>
      </c>
      <c r="D1652" s="16" t="s">
        <v>2348</v>
      </c>
      <c r="E1652" s="16" t="s">
        <v>973</v>
      </c>
      <c r="F1652" s="16" t="s">
        <v>7430</v>
      </c>
      <c r="G1652" s="39">
        <v>916290962062</v>
      </c>
      <c r="H1652" s="16">
        <v>1</v>
      </c>
      <c r="I1652" s="16">
        <v>1</v>
      </c>
      <c r="J1652" s="16">
        <v>0</v>
      </c>
      <c r="K1652" s="16">
        <v>0</v>
      </c>
      <c r="L1652" s="16" t="s">
        <v>49</v>
      </c>
      <c r="M1652" s="16">
        <v>0</v>
      </c>
      <c r="N1652" s="16">
        <v>4.2</v>
      </c>
      <c r="O1652" s="16">
        <v>112</v>
      </c>
      <c r="P1652" s="16"/>
      <c r="Q1652" s="16"/>
      <c r="R1652" s="16" t="s">
        <v>7431</v>
      </c>
      <c r="S1652" s="16">
        <v>250</v>
      </c>
      <c r="T1652" s="16" t="str">
        <f t="shared" si="51"/>
        <v>Not rated</v>
      </c>
      <c r="U1652" s="37" t="str">
        <f t="shared" si="50"/>
        <v>Affordable</v>
      </c>
    </row>
    <row r="1653" spans="1:21" x14ac:dyDescent="0.35">
      <c r="A1653" s="41" t="s">
        <v>7432</v>
      </c>
      <c r="B1653" s="16" t="s">
        <v>7433</v>
      </c>
      <c r="C1653" s="16" t="s">
        <v>7434</v>
      </c>
      <c r="D1653" s="16" t="s">
        <v>4875</v>
      </c>
      <c r="E1653" s="16" t="s">
        <v>40</v>
      </c>
      <c r="F1653" s="16" t="s">
        <v>7435</v>
      </c>
      <c r="G1653" s="39">
        <v>917044477312</v>
      </c>
      <c r="H1653" s="16">
        <v>1</v>
      </c>
      <c r="I1653" s="16">
        <v>1</v>
      </c>
      <c r="J1653" s="16">
        <v>1</v>
      </c>
      <c r="K1653" s="16">
        <v>0</v>
      </c>
      <c r="L1653" s="16">
        <v>4.0999999999999996</v>
      </c>
      <c r="M1653" s="16">
        <v>320</v>
      </c>
      <c r="N1653" s="16">
        <v>3.8</v>
      </c>
      <c r="O1653" s="16">
        <v>99</v>
      </c>
      <c r="P1653" s="16"/>
      <c r="Q1653" s="16" t="s">
        <v>7436</v>
      </c>
      <c r="R1653" s="16" t="s">
        <v>7437</v>
      </c>
      <c r="S1653" s="16">
        <v>1100</v>
      </c>
      <c r="T1653" s="16" t="str">
        <f t="shared" si="51"/>
        <v>Excellent</v>
      </c>
      <c r="U1653" s="37" t="str">
        <f t="shared" si="50"/>
        <v>Expensive</v>
      </c>
    </row>
    <row r="1654" spans="1:21" x14ac:dyDescent="0.35">
      <c r="A1654" s="41" t="s">
        <v>3298</v>
      </c>
      <c r="B1654" s="16" t="s">
        <v>7438</v>
      </c>
      <c r="C1654" s="16" t="s">
        <v>424</v>
      </c>
      <c r="D1654" s="16" t="s">
        <v>5871</v>
      </c>
      <c r="E1654" s="16" t="s">
        <v>897</v>
      </c>
      <c r="F1654" s="16" t="s">
        <v>7439</v>
      </c>
      <c r="G1654" s="39">
        <v>919875452445</v>
      </c>
      <c r="H1654" s="16">
        <v>1</v>
      </c>
      <c r="I1654" s="16">
        <v>1</v>
      </c>
      <c r="J1654" s="16">
        <v>0</v>
      </c>
      <c r="K1654" s="16">
        <v>0</v>
      </c>
      <c r="L1654" s="16" t="s">
        <v>49</v>
      </c>
      <c r="M1654" s="16">
        <v>0</v>
      </c>
      <c r="N1654" s="16">
        <v>3.3</v>
      </c>
      <c r="O1654" s="16">
        <v>3277</v>
      </c>
      <c r="P1654" s="16"/>
      <c r="Q1654" s="16"/>
      <c r="R1654" s="16" t="s">
        <v>7440</v>
      </c>
      <c r="S1654" s="16">
        <v>150</v>
      </c>
      <c r="T1654" s="16" t="str">
        <f t="shared" si="51"/>
        <v>Not rated</v>
      </c>
      <c r="U1654" s="37" t="str">
        <f t="shared" si="50"/>
        <v>Affordable</v>
      </c>
    </row>
    <row r="1655" spans="1:21" x14ac:dyDescent="0.35">
      <c r="A1655" s="41" t="s">
        <v>7441</v>
      </c>
      <c r="B1655" s="16" t="s">
        <v>7442</v>
      </c>
      <c r="C1655" s="16" t="s">
        <v>1364</v>
      </c>
      <c r="D1655" s="16" t="s">
        <v>3901</v>
      </c>
      <c r="E1655" s="16" t="s">
        <v>202</v>
      </c>
      <c r="F1655" s="16" t="s">
        <v>7443</v>
      </c>
      <c r="G1655" s="39">
        <v>918617711772</v>
      </c>
      <c r="H1655" s="16">
        <v>1</v>
      </c>
      <c r="I1655" s="16">
        <v>1</v>
      </c>
      <c r="J1655" s="16">
        <v>0</v>
      </c>
      <c r="K1655" s="16">
        <v>0</v>
      </c>
      <c r="L1655" s="16" t="s">
        <v>49</v>
      </c>
      <c r="M1655" s="16">
        <v>0</v>
      </c>
      <c r="N1655" s="16">
        <v>3.7</v>
      </c>
      <c r="O1655" s="16">
        <v>122</v>
      </c>
      <c r="P1655" s="16"/>
      <c r="Q1655" s="16"/>
      <c r="R1655" s="16" t="s">
        <v>7444</v>
      </c>
      <c r="S1655" s="16">
        <v>100</v>
      </c>
      <c r="T1655" s="16" t="str">
        <f t="shared" si="51"/>
        <v>Not rated</v>
      </c>
      <c r="U1655" s="37" t="str">
        <f t="shared" si="50"/>
        <v>Affordable</v>
      </c>
    </row>
    <row r="1656" spans="1:21" x14ac:dyDescent="0.35">
      <c r="A1656" s="41" t="s">
        <v>7445</v>
      </c>
      <c r="B1656" s="16" t="s">
        <v>7446</v>
      </c>
      <c r="C1656" s="16" t="s">
        <v>7447</v>
      </c>
      <c r="D1656" s="16" t="s">
        <v>4677</v>
      </c>
      <c r="E1656" s="16"/>
      <c r="F1656" s="16" t="s">
        <v>6322</v>
      </c>
      <c r="G1656" s="39">
        <v>918697641684</v>
      </c>
      <c r="H1656" s="16">
        <v>1</v>
      </c>
      <c r="I1656" s="16">
        <v>0</v>
      </c>
      <c r="J1656" s="16">
        <v>0</v>
      </c>
      <c r="K1656" s="16">
        <v>0</v>
      </c>
      <c r="L1656" s="16" t="s">
        <v>49</v>
      </c>
      <c r="M1656" s="16">
        <v>0</v>
      </c>
      <c r="N1656" s="16" t="s">
        <v>49</v>
      </c>
      <c r="O1656" s="16">
        <v>1</v>
      </c>
      <c r="P1656" s="16"/>
      <c r="Q1656" s="16"/>
      <c r="R1656" s="16"/>
      <c r="S1656" s="16">
        <v>100</v>
      </c>
      <c r="T1656" s="16" t="str">
        <f t="shared" si="51"/>
        <v>Not rated</v>
      </c>
      <c r="U1656" s="37" t="str">
        <f t="shared" si="50"/>
        <v>Affordable</v>
      </c>
    </row>
    <row r="1657" spans="1:21" x14ac:dyDescent="0.35">
      <c r="A1657" s="41" t="s">
        <v>7448</v>
      </c>
      <c r="B1657" s="16" t="s">
        <v>7449</v>
      </c>
      <c r="C1657" s="16" t="s">
        <v>7450</v>
      </c>
      <c r="D1657" s="16" t="s">
        <v>2803</v>
      </c>
      <c r="E1657" s="16"/>
      <c r="F1657" s="16" t="s">
        <v>7451</v>
      </c>
      <c r="G1657" s="39">
        <v>916289000768</v>
      </c>
      <c r="H1657" s="16">
        <v>1</v>
      </c>
      <c r="I1657" s="16">
        <v>0</v>
      </c>
      <c r="J1657" s="16">
        <v>0</v>
      </c>
      <c r="K1657" s="16">
        <v>0</v>
      </c>
      <c r="L1657" s="16" t="s">
        <v>49</v>
      </c>
      <c r="M1657" s="16">
        <v>0</v>
      </c>
      <c r="N1657" s="16">
        <v>3.6</v>
      </c>
      <c r="O1657" s="16">
        <v>28</v>
      </c>
      <c r="P1657" s="16"/>
      <c r="Q1657" s="16"/>
      <c r="R1657" s="16"/>
      <c r="S1657" s="16">
        <v>250</v>
      </c>
      <c r="T1657" s="16" t="str">
        <f t="shared" si="51"/>
        <v>Not rated</v>
      </c>
      <c r="U1657" s="37" t="str">
        <f t="shared" si="50"/>
        <v>Affordable</v>
      </c>
    </row>
    <row r="1658" spans="1:21" x14ac:dyDescent="0.35">
      <c r="A1658" s="41" t="s">
        <v>7452</v>
      </c>
      <c r="B1658" s="16" t="s">
        <v>7453</v>
      </c>
      <c r="C1658" s="16" t="s">
        <v>7454</v>
      </c>
      <c r="D1658" s="16" t="s">
        <v>2803</v>
      </c>
      <c r="E1658" s="16" t="s">
        <v>137</v>
      </c>
      <c r="F1658" s="16" t="s">
        <v>7455</v>
      </c>
      <c r="G1658" s="39">
        <v>919230811111</v>
      </c>
      <c r="H1658" s="16">
        <v>1</v>
      </c>
      <c r="I1658" s="16">
        <v>1</v>
      </c>
      <c r="J1658" s="16">
        <v>1</v>
      </c>
      <c r="K1658" s="16">
        <v>0</v>
      </c>
      <c r="L1658" s="16" t="s">
        <v>49</v>
      </c>
      <c r="M1658" s="16">
        <v>1</v>
      </c>
      <c r="N1658" s="16">
        <v>3.3</v>
      </c>
      <c r="O1658" s="16">
        <v>65</v>
      </c>
      <c r="P1658" s="16"/>
      <c r="Q1658" s="16"/>
      <c r="R1658" s="16"/>
      <c r="S1658" s="16">
        <v>300</v>
      </c>
      <c r="T1658" s="16" t="str">
        <f t="shared" si="51"/>
        <v>Not rated</v>
      </c>
      <c r="U1658" s="37" t="str">
        <f t="shared" si="50"/>
        <v>Affordable</v>
      </c>
    </row>
    <row r="1659" spans="1:21" x14ac:dyDescent="0.35">
      <c r="A1659" s="41" t="s">
        <v>7456</v>
      </c>
      <c r="B1659" s="16" t="s">
        <v>7457</v>
      </c>
      <c r="C1659" s="16" t="s">
        <v>7458</v>
      </c>
      <c r="D1659" s="16" t="s">
        <v>4677</v>
      </c>
      <c r="E1659" s="16"/>
      <c r="F1659" s="16" t="s">
        <v>6322</v>
      </c>
      <c r="G1659" s="39">
        <v>918697641684</v>
      </c>
      <c r="H1659" s="16">
        <v>1</v>
      </c>
      <c r="I1659" s="16">
        <v>0</v>
      </c>
      <c r="J1659" s="16">
        <v>0</v>
      </c>
      <c r="K1659" s="16">
        <v>0</v>
      </c>
      <c r="L1659" s="16" t="s">
        <v>49</v>
      </c>
      <c r="M1659" s="16">
        <v>0</v>
      </c>
      <c r="N1659" s="16" t="s">
        <v>49</v>
      </c>
      <c r="O1659" s="16">
        <v>12</v>
      </c>
      <c r="P1659" s="16"/>
      <c r="Q1659" s="16"/>
      <c r="R1659" s="16"/>
      <c r="S1659" s="16">
        <v>100</v>
      </c>
      <c r="T1659" s="16" t="str">
        <f t="shared" si="51"/>
        <v>Not rated</v>
      </c>
      <c r="U1659" s="37" t="str">
        <f t="shared" si="50"/>
        <v>Affordable</v>
      </c>
    </row>
    <row r="1660" spans="1:21" x14ac:dyDescent="0.35">
      <c r="A1660" s="41" t="s">
        <v>7459</v>
      </c>
      <c r="B1660" s="16" t="s">
        <v>7460</v>
      </c>
      <c r="C1660" s="16" t="s">
        <v>7461</v>
      </c>
      <c r="D1660" s="16" t="s">
        <v>5624</v>
      </c>
      <c r="E1660" s="16"/>
      <c r="F1660" s="16" t="s">
        <v>7462</v>
      </c>
      <c r="G1660" s="39">
        <v>918334838600</v>
      </c>
      <c r="H1660" s="16">
        <v>1</v>
      </c>
      <c r="I1660" s="16">
        <v>0</v>
      </c>
      <c r="J1660" s="16">
        <v>0</v>
      </c>
      <c r="K1660" s="16">
        <v>0</v>
      </c>
      <c r="L1660" s="16" t="s">
        <v>49</v>
      </c>
      <c r="M1660" s="16">
        <v>0</v>
      </c>
      <c r="N1660" s="16">
        <v>3.5</v>
      </c>
      <c r="O1660" s="16">
        <v>72</v>
      </c>
      <c r="P1660" s="16"/>
      <c r="Q1660" s="16"/>
      <c r="R1660" s="16"/>
      <c r="S1660" s="16">
        <v>150</v>
      </c>
      <c r="T1660" s="16" t="str">
        <f t="shared" si="51"/>
        <v>Not rated</v>
      </c>
      <c r="U1660" s="37" t="str">
        <f t="shared" si="50"/>
        <v>Affordable</v>
      </c>
    </row>
    <row r="1661" spans="1:21" x14ac:dyDescent="0.35">
      <c r="A1661" s="41" t="s">
        <v>7463</v>
      </c>
      <c r="B1661" s="16" t="s">
        <v>7464</v>
      </c>
      <c r="C1661" s="16" t="s">
        <v>7465</v>
      </c>
      <c r="D1661" s="16" t="s">
        <v>4701</v>
      </c>
      <c r="E1661" s="16" t="s">
        <v>188</v>
      </c>
      <c r="F1661" s="16" t="s">
        <v>7466</v>
      </c>
      <c r="G1661" s="39">
        <v>917980042432</v>
      </c>
      <c r="H1661" s="16">
        <v>1</v>
      </c>
      <c r="I1661" s="16">
        <v>0</v>
      </c>
      <c r="J1661" s="16">
        <v>0</v>
      </c>
      <c r="K1661" s="16">
        <v>0</v>
      </c>
      <c r="L1661" s="16" t="s">
        <v>49</v>
      </c>
      <c r="M1661" s="16">
        <v>1</v>
      </c>
      <c r="N1661" s="16">
        <v>2.9</v>
      </c>
      <c r="O1661" s="16">
        <v>226</v>
      </c>
      <c r="P1661" s="16"/>
      <c r="Q1661" s="16"/>
      <c r="R1661" s="16"/>
      <c r="S1661" s="16">
        <v>300</v>
      </c>
      <c r="T1661" s="16" t="str">
        <f t="shared" si="51"/>
        <v>Not rated</v>
      </c>
      <c r="U1661" s="37" t="str">
        <f t="shared" si="50"/>
        <v>Affordable</v>
      </c>
    </row>
    <row r="1662" spans="1:21" x14ac:dyDescent="0.35">
      <c r="A1662" s="41" t="s">
        <v>7467</v>
      </c>
      <c r="B1662" s="16" t="s">
        <v>7468</v>
      </c>
      <c r="C1662" s="16" t="s">
        <v>4493</v>
      </c>
      <c r="D1662" s="16" t="s">
        <v>2348</v>
      </c>
      <c r="E1662" s="16" t="s">
        <v>54</v>
      </c>
      <c r="F1662" s="16" t="s">
        <v>7469</v>
      </c>
      <c r="G1662" s="39">
        <v>919007012191</v>
      </c>
      <c r="H1662" s="16">
        <v>1</v>
      </c>
      <c r="I1662" s="16">
        <v>1</v>
      </c>
      <c r="J1662" s="16">
        <v>0</v>
      </c>
      <c r="K1662" s="16">
        <v>0</v>
      </c>
      <c r="L1662" s="16" t="s">
        <v>49</v>
      </c>
      <c r="M1662" s="16">
        <v>0</v>
      </c>
      <c r="N1662" s="16">
        <v>4</v>
      </c>
      <c r="O1662" s="16">
        <v>40</v>
      </c>
      <c r="P1662" s="16"/>
      <c r="Q1662" s="16"/>
      <c r="R1662" s="16"/>
      <c r="S1662" s="16">
        <v>150</v>
      </c>
      <c r="T1662" s="16" t="str">
        <f t="shared" si="51"/>
        <v>Not rated</v>
      </c>
      <c r="U1662" s="37" t="str">
        <f t="shared" si="50"/>
        <v>Affordable</v>
      </c>
    </row>
    <row r="1663" spans="1:21" x14ac:dyDescent="0.35">
      <c r="A1663" s="41" t="s">
        <v>7470</v>
      </c>
      <c r="B1663" s="16" t="s">
        <v>7471</v>
      </c>
      <c r="C1663" s="16" t="s">
        <v>46</v>
      </c>
      <c r="D1663" s="16" t="s">
        <v>3901</v>
      </c>
      <c r="E1663" s="16" t="s">
        <v>713</v>
      </c>
      <c r="F1663" s="16" t="s">
        <v>7472</v>
      </c>
      <c r="G1663" s="39">
        <v>918240075960</v>
      </c>
      <c r="H1663" s="16">
        <v>1</v>
      </c>
      <c r="I1663" s="16">
        <v>1</v>
      </c>
      <c r="J1663" s="16">
        <v>0</v>
      </c>
      <c r="K1663" s="16">
        <v>0</v>
      </c>
      <c r="L1663" s="16" t="s">
        <v>49</v>
      </c>
      <c r="M1663" s="16">
        <v>0</v>
      </c>
      <c r="N1663" s="16" t="s">
        <v>49</v>
      </c>
      <c r="O1663" s="16">
        <v>5</v>
      </c>
      <c r="P1663" s="16"/>
      <c r="Q1663" s="16"/>
      <c r="R1663" s="16"/>
      <c r="S1663" s="16">
        <v>250</v>
      </c>
      <c r="T1663" s="16" t="str">
        <f t="shared" si="51"/>
        <v>Not rated</v>
      </c>
      <c r="U1663" s="37" t="str">
        <f t="shared" si="50"/>
        <v>Affordable</v>
      </c>
    </row>
    <row r="1664" spans="1:21" x14ac:dyDescent="0.35">
      <c r="A1664" s="41" t="s">
        <v>7473</v>
      </c>
      <c r="B1664" s="16" t="s">
        <v>7474</v>
      </c>
      <c r="C1664" s="16" t="s">
        <v>6114</v>
      </c>
      <c r="D1664" s="16" t="s">
        <v>4677</v>
      </c>
      <c r="E1664" s="16"/>
      <c r="F1664" s="16" t="s">
        <v>6322</v>
      </c>
      <c r="G1664" s="39">
        <v>918697641684</v>
      </c>
      <c r="H1664" s="16">
        <v>1</v>
      </c>
      <c r="I1664" s="16">
        <v>0</v>
      </c>
      <c r="J1664" s="16">
        <v>0</v>
      </c>
      <c r="K1664" s="16">
        <v>0</v>
      </c>
      <c r="L1664" s="16" t="s">
        <v>49</v>
      </c>
      <c r="M1664" s="16">
        <v>0</v>
      </c>
      <c r="N1664" s="16" t="s">
        <v>49</v>
      </c>
      <c r="O1664" s="16">
        <v>1</v>
      </c>
      <c r="P1664" s="16"/>
      <c r="Q1664" s="16"/>
      <c r="R1664" s="16"/>
      <c r="S1664" s="16">
        <v>150</v>
      </c>
      <c r="T1664" s="16" t="str">
        <f t="shared" si="51"/>
        <v>Not rated</v>
      </c>
      <c r="U1664" s="37" t="str">
        <f t="shared" si="50"/>
        <v>Affordable</v>
      </c>
    </row>
    <row r="1665" spans="1:21" x14ac:dyDescent="0.35">
      <c r="A1665" s="41" t="s">
        <v>7475</v>
      </c>
      <c r="B1665" s="16" t="s">
        <v>7476</v>
      </c>
      <c r="C1665" s="16" t="s">
        <v>424</v>
      </c>
      <c r="D1665" s="16" t="s">
        <v>4677</v>
      </c>
      <c r="E1665" s="16"/>
      <c r="F1665" s="16" t="s">
        <v>7477</v>
      </c>
      <c r="G1665" s="39">
        <v>919564009749</v>
      </c>
      <c r="H1665" s="16">
        <v>1</v>
      </c>
      <c r="I1665" s="16">
        <v>0</v>
      </c>
      <c r="J1665" s="16">
        <v>0</v>
      </c>
      <c r="K1665" s="16">
        <v>0</v>
      </c>
      <c r="L1665" s="16" t="s">
        <v>49</v>
      </c>
      <c r="M1665" s="16">
        <v>0</v>
      </c>
      <c r="N1665" s="16" t="s">
        <v>49</v>
      </c>
      <c r="O1665" s="16">
        <v>6</v>
      </c>
      <c r="P1665" s="16"/>
      <c r="Q1665" s="16"/>
      <c r="R1665" s="16"/>
      <c r="S1665" s="16">
        <v>250</v>
      </c>
      <c r="T1665" s="16" t="str">
        <f t="shared" si="51"/>
        <v>Not rated</v>
      </c>
      <c r="U1665" s="37" t="str">
        <f t="shared" si="50"/>
        <v>Affordable</v>
      </c>
    </row>
    <row r="1666" spans="1:21" x14ac:dyDescent="0.35">
      <c r="A1666" s="41" t="s">
        <v>7478</v>
      </c>
      <c r="B1666" s="16" t="s">
        <v>7479</v>
      </c>
      <c r="C1666" s="16" t="s">
        <v>1209</v>
      </c>
      <c r="D1666" s="16" t="s">
        <v>3901</v>
      </c>
      <c r="E1666" s="16"/>
      <c r="F1666" s="16" t="s">
        <v>7480</v>
      </c>
      <c r="G1666" s="39">
        <v>918700759651</v>
      </c>
      <c r="H1666" s="16">
        <v>1</v>
      </c>
      <c r="I1666" s="16">
        <v>0</v>
      </c>
      <c r="J1666" s="16">
        <v>0</v>
      </c>
      <c r="K1666" s="16">
        <v>0</v>
      </c>
      <c r="L1666" s="16" t="s">
        <v>49</v>
      </c>
      <c r="M1666" s="16">
        <v>0</v>
      </c>
      <c r="N1666" s="16">
        <v>4.3</v>
      </c>
      <c r="O1666" s="16">
        <v>52</v>
      </c>
      <c r="P1666" s="16"/>
      <c r="Q1666" s="16"/>
      <c r="R1666" s="16" t="s">
        <v>7481</v>
      </c>
      <c r="S1666" s="16">
        <v>300</v>
      </c>
      <c r="T1666" s="16" t="str">
        <f t="shared" si="51"/>
        <v>Not rated</v>
      </c>
      <c r="U1666" s="37" t="str">
        <f t="shared" ref="U1666:U1729" si="52">IF($S1666&lt;=1049, "Affordable",IF($S1666&lt;=2049, "Expensive", IF($S1666&lt;=3049, "Very Expensive", "Luxurious Expensive")))</f>
        <v>Affordable</v>
      </c>
    </row>
    <row r="1667" spans="1:21" x14ac:dyDescent="0.35">
      <c r="A1667" s="41" t="s">
        <v>7482</v>
      </c>
      <c r="B1667" s="16" t="s">
        <v>7483</v>
      </c>
      <c r="C1667" s="16" t="s">
        <v>1899</v>
      </c>
      <c r="D1667" s="16" t="s">
        <v>4687</v>
      </c>
      <c r="E1667" s="16"/>
      <c r="F1667" s="16" t="s">
        <v>7484</v>
      </c>
      <c r="G1667" s="39">
        <v>919051054416</v>
      </c>
      <c r="H1667" s="16">
        <v>1</v>
      </c>
      <c r="I1667" s="16">
        <v>0</v>
      </c>
      <c r="J1667" s="16">
        <v>0</v>
      </c>
      <c r="K1667" s="16">
        <v>0</v>
      </c>
      <c r="L1667" s="16" t="s">
        <v>49</v>
      </c>
      <c r="M1667" s="16">
        <v>0</v>
      </c>
      <c r="N1667" s="16">
        <v>3.5</v>
      </c>
      <c r="O1667" s="16">
        <v>50</v>
      </c>
      <c r="P1667" s="16"/>
      <c r="Q1667" s="16"/>
      <c r="R1667" s="16"/>
      <c r="S1667" s="16">
        <v>200</v>
      </c>
      <c r="T1667" s="16" t="str">
        <f t="shared" ref="T1667:T1730" si="53">IF(OR($L1667="-", $L1667=""), "Not rated", IF($L1667&lt;3, "Poor", IF($L1667&lt;4, "Average", "Excellent")))</f>
        <v>Not rated</v>
      </c>
      <c r="U1667" s="37" t="str">
        <f t="shared" si="52"/>
        <v>Affordable</v>
      </c>
    </row>
    <row r="1668" spans="1:21" x14ac:dyDescent="0.35">
      <c r="A1668" s="41" t="s">
        <v>7485</v>
      </c>
      <c r="B1668" s="16" t="s">
        <v>7486</v>
      </c>
      <c r="C1668" s="16" t="s">
        <v>6903</v>
      </c>
      <c r="D1668" s="16" t="s">
        <v>2803</v>
      </c>
      <c r="E1668" s="16"/>
      <c r="F1668" s="16" t="s">
        <v>6904</v>
      </c>
      <c r="G1668" s="39">
        <v>916290123186</v>
      </c>
      <c r="H1668" s="16">
        <v>1</v>
      </c>
      <c r="I1668" s="16">
        <v>0</v>
      </c>
      <c r="J1668" s="16">
        <v>0</v>
      </c>
      <c r="K1668" s="16">
        <v>0</v>
      </c>
      <c r="L1668" s="16" t="s">
        <v>49</v>
      </c>
      <c r="M1668" s="16">
        <v>0</v>
      </c>
      <c r="N1668" s="16" t="s">
        <v>49</v>
      </c>
      <c r="O1668" s="16">
        <v>6</v>
      </c>
      <c r="P1668" s="16"/>
      <c r="Q1668" s="16"/>
      <c r="R1668" s="16"/>
      <c r="S1668" s="16">
        <v>200</v>
      </c>
      <c r="T1668" s="16" t="str">
        <f t="shared" si="53"/>
        <v>Not rated</v>
      </c>
      <c r="U1668" s="37" t="str">
        <f t="shared" si="52"/>
        <v>Affordable</v>
      </c>
    </row>
    <row r="1669" spans="1:21" x14ac:dyDescent="0.35">
      <c r="A1669" s="41" t="s">
        <v>7487</v>
      </c>
      <c r="B1669" s="16" t="s">
        <v>7488</v>
      </c>
      <c r="C1669" s="16" t="s">
        <v>6903</v>
      </c>
      <c r="D1669" s="16" t="s">
        <v>2803</v>
      </c>
      <c r="E1669" s="16"/>
      <c r="F1669" s="16" t="s">
        <v>7489</v>
      </c>
      <c r="G1669" s="39">
        <v>918697341788</v>
      </c>
      <c r="H1669" s="16">
        <v>1</v>
      </c>
      <c r="I1669" s="16">
        <v>1</v>
      </c>
      <c r="J1669" s="16">
        <v>0</v>
      </c>
      <c r="K1669" s="16">
        <v>0</v>
      </c>
      <c r="L1669" s="16" t="s">
        <v>49</v>
      </c>
      <c r="M1669" s="16">
        <v>0</v>
      </c>
      <c r="N1669" s="16">
        <v>3.7</v>
      </c>
      <c r="O1669" s="16">
        <v>89</v>
      </c>
      <c r="P1669" s="16"/>
      <c r="Q1669" s="16"/>
      <c r="R1669" s="16"/>
      <c r="S1669" s="16">
        <v>200</v>
      </c>
      <c r="T1669" s="16" t="str">
        <f t="shared" si="53"/>
        <v>Not rated</v>
      </c>
      <c r="U1669" s="37" t="str">
        <f t="shared" si="52"/>
        <v>Affordable</v>
      </c>
    </row>
    <row r="1670" spans="1:21" x14ac:dyDescent="0.35">
      <c r="A1670" s="41" t="s">
        <v>7490</v>
      </c>
      <c r="B1670" s="16" t="s">
        <v>7491</v>
      </c>
      <c r="C1670" s="16" t="s">
        <v>1262</v>
      </c>
      <c r="D1670" s="16" t="s">
        <v>4687</v>
      </c>
      <c r="E1670" s="16"/>
      <c r="F1670" s="16" t="s">
        <v>7492</v>
      </c>
      <c r="G1670" s="39">
        <v>919830219699</v>
      </c>
      <c r="H1670" s="16">
        <v>1</v>
      </c>
      <c r="I1670" s="16">
        <v>0</v>
      </c>
      <c r="J1670" s="16">
        <v>0</v>
      </c>
      <c r="K1670" s="16">
        <v>0</v>
      </c>
      <c r="L1670" s="16" t="s">
        <v>49</v>
      </c>
      <c r="M1670" s="16">
        <v>0</v>
      </c>
      <c r="N1670" s="16" t="s">
        <v>49</v>
      </c>
      <c r="O1670" s="16">
        <v>4</v>
      </c>
      <c r="P1670" s="16"/>
      <c r="Q1670" s="16"/>
      <c r="R1670" s="16"/>
      <c r="S1670" s="16">
        <v>250</v>
      </c>
      <c r="T1670" s="16" t="str">
        <f t="shared" si="53"/>
        <v>Not rated</v>
      </c>
      <c r="U1670" s="37" t="str">
        <f t="shared" si="52"/>
        <v>Affordable</v>
      </c>
    </row>
    <row r="1671" spans="1:21" x14ac:dyDescent="0.35">
      <c r="A1671" s="41" t="s">
        <v>7493</v>
      </c>
      <c r="B1671" s="16" t="s">
        <v>7494</v>
      </c>
      <c r="C1671" s="16" t="s">
        <v>2291</v>
      </c>
      <c r="D1671" s="16" t="s">
        <v>1121</v>
      </c>
      <c r="E1671" s="16" t="s">
        <v>40</v>
      </c>
      <c r="F1671" s="16" t="s">
        <v>7495</v>
      </c>
      <c r="G1671" s="39">
        <v>919831221098</v>
      </c>
      <c r="H1671" s="16">
        <v>1</v>
      </c>
      <c r="I1671" s="16">
        <v>1</v>
      </c>
      <c r="J1671" s="16">
        <v>0</v>
      </c>
      <c r="K1671" s="16">
        <v>0</v>
      </c>
      <c r="L1671" s="16" t="s">
        <v>49</v>
      </c>
      <c r="M1671" s="16">
        <v>0</v>
      </c>
      <c r="N1671" s="16" t="s">
        <v>49</v>
      </c>
      <c r="O1671" s="16">
        <v>5</v>
      </c>
      <c r="P1671" s="16"/>
      <c r="Q1671" s="16"/>
      <c r="R1671" s="16"/>
      <c r="S1671" s="16">
        <v>100</v>
      </c>
      <c r="T1671" s="16" t="str">
        <f t="shared" si="53"/>
        <v>Not rated</v>
      </c>
      <c r="U1671" s="37" t="str">
        <f t="shared" si="52"/>
        <v>Affordable</v>
      </c>
    </row>
    <row r="1672" spans="1:21" x14ac:dyDescent="0.35">
      <c r="A1672" s="41" t="s">
        <v>7496</v>
      </c>
      <c r="B1672" s="16" t="s">
        <v>7497</v>
      </c>
      <c r="C1672" s="16" t="s">
        <v>7498</v>
      </c>
      <c r="D1672" s="16" t="s">
        <v>5115</v>
      </c>
      <c r="E1672" s="16" t="s">
        <v>713</v>
      </c>
      <c r="F1672" s="16" t="s">
        <v>7499</v>
      </c>
      <c r="G1672" s="39">
        <v>918334998158</v>
      </c>
      <c r="H1672" s="16">
        <v>1</v>
      </c>
      <c r="I1672" s="16">
        <v>1</v>
      </c>
      <c r="J1672" s="16">
        <v>0</v>
      </c>
      <c r="K1672" s="16">
        <v>0</v>
      </c>
      <c r="L1672" s="16" t="s">
        <v>49</v>
      </c>
      <c r="M1672" s="16">
        <v>0</v>
      </c>
      <c r="N1672" s="16">
        <v>3.8</v>
      </c>
      <c r="O1672" s="16">
        <v>505</v>
      </c>
      <c r="P1672" s="16"/>
      <c r="Q1672" s="16"/>
      <c r="R1672" s="16" t="s">
        <v>7500</v>
      </c>
      <c r="S1672" s="16">
        <v>100</v>
      </c>
      <c r="T1672" s="16" t="str">
        <f t="shared" si="53"/>
        <v>Not rated</v>
      </c>
      <c r="U1672" s="37" t="str">
        <f t="shared" si="52"/>
        <v>Affordable</v>
      </c>
    </row>
    <row r="1673" spans="1:21" x14ac:dyDescent="0.35">
      <c r="A1673" s="41" t="s">
        <v>7501</v>
      </c>
      <c r="B1673" s="16" t="s">
        <v>7502</v>
      </c>
      <c r="C1673" s="16" t="s">
        <v>7503</v>
      </c>
      <c r="D1673" s="16" t="s">
        <v>2348</v>
      </c>
      <c r="E1673" s="16"/>
      <c r="F1673" s="16" t="s">
        <v>7504</v>
      </c>
      <c r="G1673" s="39">
        <v>919051477177</v>
      </c>
      <c r="H1673" s="16">
        <v>1</v>
      </c>
      <c r="I1673" s="16">
        <v>0</v>
      </c>
      <c r="J1673" s="16">
        <v>0</v>
      </c>
      <c r="K1673" s="16">
        <v>0</v>
      </c>
      <c r="L1673" s="16" t="s">
        <v>49</v>
      </c>
      <c r="M1673" s="16">
        <v>0</v>
      </c>
      <c r="N1673" s="16">
        <v>3.3</v>
      </c>
      <c r="O1673" s="16">
        <v>34</v>
      </c>
      <c r="P1673" s="16"/>
      <c r="Q1673" s="16"/>
      <c r="R1673" s="16"/>
      <c r="S1673" s="16">
        <v>200</v>
      </c>
      <c r="T1673" s="16" t="str">
        <f t="shared" si="53"/>
        <v>Not rated</v>
      </c>
      <c r="U1673" s="37" t="str">
        <f t="shared" si="52"/>
        <v>Affordable</v>
      </c>
    </row>
    <row r="1674" spans="1:21" x14ac:dyDescent="0.35">
      <c r="A1674" s="41" t="s">
        <v>7505</v>
      </c>
      <c r="B1674" s="16" t="s">
        <v>7506</v>
      </c>
      <c r="C1674" s="16" t="s">
        <v>1262</v>
      </c>
      <c r="D1674" s="16" t="s">
        <v>915</v>
      </c>
      <c r="E1674" s="16" t="s">
        <v>40</v>
      </c>
      <c r="F1674" s="16" t="s">
        <v>7507</v>
      </c>
      <c r="G1674" s="39">
        <v>919830027217</v>
      </c>
      <c r="H1674" s="16">
        <v>1</v>
      </c>
      <c r="I1674" s="16">
        <v>1</v>
      </c>
      <c r="J1674" s="16">
        <v>1</v>
      </c>
      <c r="K1674" s="16">
        <v>0</v>
      </c>
      <c r="L1674" s="16">
        <v>3</v>
      </c>
      <c r="M1674" s="16">
        <v>202</v>
      </c>
      <c r="N1674" s="16">
        <v>3.8</v>
      </c>
      <c r="O1674" s="16">
        <v>109</v>
      </c>
      <c r="P1674" s="16"/>
      <c r="Q1674" s="16"/>
      <c r="R1674" s="16" t="s">
        <v>7508</v>
      </c>
      <c r="S1674" s="16">
        <v>500</v>
      </c>
      <c r="T1674" s="16" t="str">
        <f t="shared" si="53"/>
        <v>Average</v>
      </c>
      <c r="U1674" s="37" t="str">
        <f t="shared" si="52"/>
        <v>Affordable</v>
      </c>
    </row>
    <row r="1675" spans="1:21" x14ac:dyDescent="0.35">
      <c r="A1675" s="41" t="s">
        <v>7509</v>
      </c>
      <c r="B1675" s="16" t="s">
        <v>7510</v>
      </c>
      <c r="C1675" s="16" t="s">
        <v>7511</v>
      </c>
      <c r="D1675" s="16" t="s">
        <v>4677</v>
      </c>
      <c r="E1675" s="16" t="s">
        <v>40</v>
      </c>
      <c r="F1675" s="16" t="s">
        <v>7512</v>
      </c>
      <c r="G1675" s="39">
        <v>919875635056</v>
      </c>
      <c r="H1675" s="16">
        <v>1</v>
      </c>
      <c r="I1675" s="16">
        <v>1</v>
      </c>
      <c r="J1675" s="16">
        <v>1</v>
      </c>
      <c r="K1675" s="16">
        <v>0</v>
      </c>
      <c r="L1675" s="16">
        <v>3.7</v>
      </c>
      <c r="M1675" s="16">
        <v>10</v>
      </c>
      <c r="N1675" s="16" t="s">
        <v>49</v>
      </c>
      <c r="O1675" s="16">
        <v>1</v>
      </c>
      <c r="P1675" s="16"/>
      <c r="Q1675" s="16"/>
      <c r="R1675" s="16"/>
      <c r="S1675" s="16">
        <v>1000</v>
      </c>
      <c r="T1675" s="16" t="str">
        <f t="shared" si="53"/>
        <v>Average</v>
      </c>
      <c r="U1675" s="37" t="str">
        <f t="shared" si="52"/>
        <v>Affordable</v>
      </c>
    </row>
    <row r="1676" spans="1:21" x14ac:dyDescent="0.35">
      <c r="A1676" s="41" t="s">
        <v>7513</v>
      </c>
      <c r="B1676" s="16" t="s">
        <v>7514</v>
      </c>
      <c r="C1676" s="16" t="s">
        <v>647</v>
      </c>
      <c r="D1676" s="16" t="s">
        <v>4677</v>
      </c>
      <c r="E1676" s="16"/>
      <c r="F1676" s="16" t="s">
        <v>7515</v>
      </c>
      <c r="G1676" s="39">
        <v>918697641030</v>
      </c>
      <c r="H1676" s="16">
        <v>1</v>
      </c>
      <c r="I1676" s="16">
        <v>0</v>
      </c>
      <c r="J1676" s="16">
        <v>0</v>
      </c>
      <c r="K1676" s="16">
        <v>0</v>
      </c>
      <c r="L1676" s="16" t="s">
        <v>49</v>
      </c>
      <c r="M1676" s="16">
        <v>0</v>
      </c>
      <c r="N1676" s="16" t="s">
        <v>49</v>
      </c>
      <c r="O1676" s="16">
        <v>0</v>
      </c>
      <c r="P1676" s="16"/>
      <c r="Q1676" s="16"/>
      <c r="R1676" s="16"/>
      <c r="S1676" s="16">
        <v>200</v>
      </c>
      <c r="T1676" s="16" t="str">
        <f t="shared" si="53"/>
        <v>Not rated</v>
      </c>
      <c r="U1676" s="37" t="str">
        <f t="shared" si="52"/>
        <v>Affordable</v>
      </c>
    </row>
    <row r="1677" spans="1:21" x14ac:dyDescent="0.35">
      <c r="A1677" s="41" t="s">
        <v>7516</v>
      </c>
      <c r="B1677" s="16" t="s">
        <v>7517</v>
      </c>
      <c r="C1677" s="16" t="s">
        <v>7518</v>
      </c>
      <c r="D1677" s="16" t="s">
        <v>1379</v>
      </c>
      <c r="E1677" s="16" t="s">
        <v>40</v>
      </c>
      <c r="F1677" s="16" t="s">
        <v>7519</v>
      </c>
      <c r="G1677" s="39">
        <v>918310501959</v>
      </c>
      <c r="H1677" s="16">
        <v>1</v>
      </c>
      <c r="I1677" s="16">
        <v>1</v>
      </c>
      <c r="J1677" s="16">
        <v>1</v>
      </c>
      <c r="K1677" s="16">
        <v>0</v>
      </c>
      <c r="L1677" s="16">
        <v>3.8</v>
      </c>
      <c r="M1677" s="16">
        <v>45</v>
      </c>
      <c r="N1677" s="16">
        <v>4.0999999999999996</v>
      </c>
      <c r="O1677" s="16">
        <v>96</v>
      </c>
      <c r="P1677" s="16"/>
      <c r="Q1677" s="16"/>
      <c r="R1677" s="16" t="s">
        <v>7520</v>
      </c>
      <c r="S1677" s="16">
        <v>500</v>
      </c>
      <c r="T1677" s="16" t="str">
        <f t="shared" si="53"/>
        <v>Average</v>
      </c>
      <c r="U1677" s="37" t="str">
        <f t="shared" si="52"/>
        <v>Affordable</v>
      </c>
    </row>
    <row r="1678" spans="1:21" x14ac:dyDescent="0.35">
      <c r="A1678" s="41" t="s">
        <v>7521</v>
      </c>
      <c r="B1678" s="16" t="s">
        <v>7522</v>
      </c>
      <c r="C1678" s="16" t="s">
        <v>7523</v>
      </c>
      <c r="D1678" s="16" t="s">
        <v>4677</v>
      </c>
      <c r="E1678" s="16" t="s">
        <v>5970</v>
      </c>
      <c r="F1678" s="16" t="s">
        <v>6552</v>
      </c>
      <c r="G1678" s="39">
        <v>919874805372</v>
      </c>
      <c r="H1678" s="16">
        <v>1</v>
      </c>
      <c r="I1678" s="16">
        <v>1</v>
      </c>
      <c r="J1678" s="16">
        <v>0</v>
      </c>
      <c r="K1678" s="16">
        <v>0</v>
      </c>
      <c r="L1678" s="16" t="s">
        <v>49</v>
      </c>
      <c r="M1678" s="16">
        <v>0</v>
      </c>
      <c r="N1678" s="16">
        <v>2.7</v>
      </c>
      <c r="O1678" s="16">
        <v>31</v>
      </c>
      <c r="P1678" s="16"/>
      <c r="Q1678" s="16"/>
      <c r="R1678" s="16"/>
      <c r="S1678" s="16">
        <v>100</v>
      </c>
      <c r="T1678" s="16" t="str">
        <f t="shared" si="53"/>
        <v>Not rated</v>
      </c>
      <c r="U1678" s="37" t="str">
        <f t="shared" si="52"/>
        <v>Affordable</v>
      </c>
    </row>
    <row r="1679" spans="1:21" x14ac:dyDescent="0.35">
      <c r="A1679" s="41" t="s">
        <v>7524</v>
      </c>
      <c r="B1679" s="16" t="s">
        <v>7525</v>
      </c>
      <c r="C1679" s="16" t="s">
        <v>7526</v>
      </c>
      <c r="D1679" s="16" t="s">
        <v>2803</v>
      </c>
      <c r="E1679" s="16" t="s">
        <v>40</v>
      </c>
      <c r="F1679" s="16" t="s">
        <v>7527</v>
      </c>
      <c r="G1679" s="39">
        <v>918482070052</v>
      </c>
      <c r="H1679" s="16">
        <v>1</v>
      </c>
      <c r="I1679" s="16">
        <v>1</v>
      </c>
      <c r="J1679" s="16">
        <v>0</v>
      </c>
      <c r="K1679" s="16">
        <v>0</v>
      </c>
      <c r="L1679" s="16" t="s">
        <v>49</v>
      </c>
      <c r="M1679" s="16">
        <v>0</v>
      </c>
      <c r="N1679" s="16" t="s">
        <v>49</v>
      </c>
      <c r="O1679" s="16">
        <v>0</v>
      </c>
      <c r="P1679" s="16"/>
      <c r="Q1679" s="16"/>
      <c r="R1679" s="16"/>
      <c r="S1679" s="16">
        <v>150</v>
      </c>
      <c r="T1679" s="16" t="str">
        <f t="shared" si="53"/>
        <v>Not rated</v>
      </c>
      <c r="U1679" s="37" t="str">
        <f t="shared" si="52"/>
        <v>Affordable</v>
      </c>
    </row>
    <row r="1680" spans="1:21" x14ac:dyDescent="0.35">
      <c r="A1680" s="41" t="s">
        <v>7528</v>
      </c>
      <c r="B1680" s="16" t="s">
        <v>7529</v>
      </c>
      <c r="C1680" s="16" t="s">
        <v>7530</v>
      </c>
      <c r="D1680" s="16" t="s">
        <v>4778</v>
      </c>
      <c r="E1680" s="16" t="s">
        <v>786</v>
      </c>
      <c r="F1680" s="16" t="s">
        <v>7531</v>
      </c>
      <c r="G1680" s="39">
        <v>913329861076</v>
      </c>
      <c r="H1680" s="16">
        <v>1</v>
      </c>
      <c r="I1680" s="16">
        <v>1</v>
      </c>
      <c r="J1680" s="16">
        <v>1</v>
      </c>
      <c r="K1680" s="16">
        <v>0</v>
      </c>
      <c r="L1680" s="16">
        <v>3.7</v>
      </c>
      <c r="M1680" s="16">
        <v>12</v>
      </c>
      <c r="N1680" s="16" t="s">
        <v>49</v>
      </c>
      <c r="O1680" s="16">
        <v>0</v>
      </c>
      <c r="P1680" s="16"/>
      <c r="Q1680" s="16"/>
      <c r="R1680" s="16"/>
      <c r="S1680" s="16">
        <v>900</v>
      </c>
      <c r="T1680" s="16" t="str">
        <f t="shared" si="53"/>
        <v>Average</v>
      </c>
      <c r="U1680" s="37" t="str">
        <f t="shared" si="52"/>
        <v>Affordable</v>
      </c>
    </row>
    <row r="1681" spans="1:21" x14ac:dyDescent="0.35">
      <c r="A1681" s="41" t="s">
        <v>7532</v>
      </c>
      <c r="B1681" s="16" t="s">
        <v>7533</v>
      </c>
      <c r="C1681" s="16" t="s">
        <v>7534</v>
      </c>
      <c r="D1681" s="16" t="s">
        <v>4854</v>
      </c>
      <c r="E1681" s="16" t="s">
        <v>54</v>
      </c>
      <c r="F1681" s="16" t="s">
        <v>7535</v>
      </c>
      <c r="G1681" s="39">
        <v>917003378967</v>
      </c>
      <c r="H1681" s="16">
        <v>1</v>
      </c>
      <c r="I1681" s="16">
        <v>1</v>
      </c>
      <c r="J1681" s="16">
        <v>0</v>
      </c>
      <c r="K1681" s="16">
        <v>0</v>
      </c>
      <c r="L1681" s="16" t="s">
        <v>49</v>
      </c>
      <c r="M1681" s="16">
        <v>0</v>
      </c>
      <c r="N1681" s="16" t="s">
        <v>49</v>
      </c>
      <c r="O1681" s="16">
        <v>0</v>
      </c>
      <c r="P1681" s="16"/>
      <c r="Q1681" s="16"/>
      <c r="R1681" s="16"/>
      <c r="S1681" s="16">
        <v>100</v>
      </c>
      <c r="T1681" s="16" t="str">
        <f t="shared" si="53"/>
        <v>Not rated</v>
      </c>
      <c r="U1681" s="37" t="str">
        <f t="shared" si="52"/>
        <v>Affordable</v>
      </c>
    </row>
    <row r="1682" spans="1:21" x14ac:dyDescent="0.35">
      <c r="A1682" s="41" t="s">
        <v>7536</v>
      </c>
      <c r="B1682" s="16" t="s">
        <v>7537</v>
      </c>
      <c r="C1682" s="16" t="s">
        <v>922</v>
      </c>
      <c r="D1682" s="16" t="s">
        <v>1843</v>
      </c>
      <c r="E1682" s="16" t="s">
        <v>137</v>
      </c>
      <c r="F1682" s="16" t="s">
        <v>7538</v>
      </c>
      <c r="G1682" s="39">
        <v>919830412944</v>
      </c>
      <c r="H1682" s="16">
        <v>1</v>
      </c>
      <c r="I1682" s="16">
        <v>1</v>
      </c>
      <c r="J1682" s="16">
        <v>0</v>
      </c>
      <c r="K1682" s="16">
        <v>0</v>
      </c>
      <c r="L1682" s="16" t="s">
        <v>49</v>
      </c>
      <c r="M1682" s="16">
        <v>0</v>
      </c>
      <c r="N1682" s="16">
        <v>4</v>
      </c>
      <c r="O1682" s="16">
        <v>13</v>
      </c>
      <c r="P1682" s="16"/>
      <c r="Q1682" s="16"/>
      <c r="R1682" s="16"/>
      <c r="S1682" s="16">
        <v>150</v>
      </c>
      <c r="T1682" s="16" t="str">
        <f t="shared" si="53"/>
        <v>Not rated</v>
      </c>
      <c r="U1682" s="37" t="str">
        <f t="shared" si="52"/>
        <v>Affordable</v>
      </c>
    </row>
    <row r="1683" spans="1:21" x14ac:dyDescent="0.35">
      <c r="A1683" s="41" t="s">
        <v>7539</v>
      </c>
      <c r="B1683" s="16" t="s">
        <v>7540</v>
      </c>
      <c r="C1683" s="16" t="s">
        <v>46</v>
      </c>
      <c r="D1683" s="16" t="s">
        <v>2803</v>
      </c>
      <c r="E1683" s="16" t="s">
        <v>124</v>
      </c>
      <c r="F1683" s="16" t="s">
        <v>7541</v>
      </c>
      <c r="G1683" s="39">
        <v>916289599589</v>
      </c>
      <c r="H1683" s="16">
        <v>1</v>
      </c>
      <c r="I1683" s="16">
        <v>1</v>
      </c>
      <c r="J1683" s="16">
        <v>0</v>
      </c>
      <c r="K1683" s="16">
        <v>0</v>
      </c>
      <c r="L1683" s="16" t="s">
        <v>49</v>
      </c>
      <c r="M1683" s="16">
        <v>0</v>
      </c>
      <c r="N1683" s="16" t="s">
        <v>49</v>
      </c>
      <c r="O1683" s="16">
        <v>12</v>
      </c>
      <c r="P1683" s="16"/>
      <c r="Q1683" s="16"/>
      <c r="R1683" s="16"/>
      <c r="S1683" s="16">
        <v>150</v>
      </c>
      <c r="T1683" s="16" t="str">
        <f t="shared" si="53"/>
        <v>Not rated</v>
      </c>
      <c r="U1683" s="37" t="str">
        <f t="shared" si="52"/>
        <v>Affordable</v>
      </c>
    </row>
    <row r="1684" spans="1:21" x14ac:dyDescent="0.35">
      <c r="A1684" s="41" t="s">
        <v>7542</v>
      </c>
      <c r="B1684" s="16" t="s">
        <v>7543</v>
      </c>
      <c r="C1684" s="16" t="s">
        <v>2212</v>
      </c>
      <c r="D1684" s="16" t="s">
        <v>4778</v>
      </c>
      <c r="E1684" s="16"/>
      <c r="F1684" s="16" t="s">
        <v>7544</v>
      </c>
      <c r="G1684" s="39">
        <v>919733537552</v>
      </c>
      <c r="H1684" s="16">
        <v>1</v>
      </c>
      <c r="I1684" s="16">
        <v>0</v>
      </c>
      <c r="J1684" s="16">
        <v>0</v>
      </c>
      <c r="K1684" s="16">
        <v>0</v>
      </c>
      <c r="L1684" s="16" t="s">
        <v>49</v>
      </c>
      <c r="M1684" s="16">
        <v>0</v>
      </c>
      <c r="N1684" s="16">
        <v>3.2</v>
      </c>
      <c r="O1684" s="16">
        <v>35</v>
      </c>
      <c r="P1684" s="16"/>
      <c r="Q1684" s="16"/>
      <c r="R1684" s="16"/>
      <c r="S1684" s="16">
        <v>300</v>
      </c>
      <c r="T1684" s="16" t="str">
        <f t="shared" si="53"/>
        <v>Not rated</v>
      </c>
      <c r="U1684" s="37" t="str">
        <f t="shared" si="52"/>
        <v>Affordable</v>
      </c>
    </row>
    <row r="1685" spans="1:21" x14ac:dyDescent="0.35">
      <c r="A1685" s="41" t="s">
        <v>7545</v>
      </c>
      <c r="B1685" s="16" t="s">
        <v>7546</v>
      </c>
      <c r="C1685" s="16" t="s">
        <v>7547</v>
      </c>
      <c r="D1685" s="16" t="s">
        <v>4778</v>
      </c>
      <c r="E1685" s="16"/>
      <c r="F1685" s="16" t="s">
        <v>7548</v>
      </c>
      <c r="G1685" s="39">
        <v>919051663532</v>
      </c>
      <c r="H1685" s="16">
        <v>1</v>
      </c>
      <c r="I1685" s="16">
        <v>1</v>
      </c>
      <c r="J1685" s="16">
        <v>1</v>
      </c>
      <c r="K1685" s="16">
        <v>0</v>
      </c>
      <c r="L1685" s="16">
        <v>3.7</v>
      </c>
      <c r="M1685" s="16">
        <v>26</v>
      </c>
      <c r="N1685" s="16">
        <v>3.7</v>
      </c>
      <c r="O1685" s="16">
        <v>54</v>
      </c>
      <c r="P1685" s="16"/>
      <c r="Q1685" s="16"/>
      <c r="R1685" s="16" t="s">
        <v>7549</v>
      </c>
      <c r="S1685" s="16">
        <v>500</v>
      </c>
      <c r="T1685" s="16" t="str">
        <f t="shared" si="53"/>
        <v>Average</v>
      </c>
      <c r="U1685" s="37" t="str">
        <f t="shared" si="52"/>
        <v>Affordable</v>
      </c>
    </row>
    <row r="1686" spans="1:21" x14ac:dyDescent="0.35">
      <c r="A1686" s="41" t="s">
        <v>7550</v>
      </c>
      <c r="B1686" s="16" t="s">
        <v>7551</v>
      </c>
      <c r="C1686" s="16" t="s">
        <v>7552</v>
      </c>
      <c r="D1686" s="16" t="s">
        <v>4687</v>
      </c>
      <c r="E1686" s="16" t="s">
        <v>40</v>
      </c>
      <c r="F1686" s="16" t="s">
        <v>7553</v>
      </c>
      <c r="G1686" s="39">
        <v>918017117307</v>
      </c>
      <c r="H1686" s="16">
        <v>1</v>
      </c>
      <c r="I1686" s="16">
        <v>1</v>
      </c>
      <c r="J1686" s="16">
        <v>1</v>
      </c>
      <c r="K1686" s="16">
        <v>0</v>
      </c>
      <c r="L1686" s="16">
        <v>3.8</v>
      </c>
      <c r="M1686" s="16">
        <v>29</v>
      </c>
      <c r="N1686" s="16" t="s">
        <v>49</v>
      </c>
      <c r="O1686" s="16">
        <v>8</v>
      </c>
      <c r="P1686" s="16"/>
      <c r="Q1686" s="16"/>
      <c r="R1686" s="16" t="s">
        <v>7554</v>
      </c>
      <c r="S1686" s="16">
        <v>300</v>
      </c>
      <c r="T1686" s="16" t="str">
        <f t="shared" si="53"/>
        <v>Average</v>
      </c>
      <c r="U1686" s="37" t="str">
        <f t="shared" si="52"/>
        <v>Affordable</v>
      </c>
    </row>
    <row r="1687" spans="1:21" x14ac:dyDescent="0.35">
      <c r="A1687" s="41" t="s">
        <v>7555</v>
      </c>
      <c r="B1687" s="16" t="s">
        <v>7556</v>
      </c>
      <c r="C1687" s="16" t="s">
        <v>1433</v>
      </c>
      <c r="D1687" s="16" t="s">
        <v>2803</v>
      </c>
      <c r="E1687" s="16"/>
      <c r="F1687" s="16" t="s">
        <v>7557</v>
      </c>
      <c r="G1687" s="39">
        <v>919734102710</v>
      </c>
      <c r="H1687" s="16">
        <v>1</v>
      </c>
      <c r="I1687" s="16">
        <v>0</v>
      </c>
      <c r="J1687" s="16">
        <v>0</v>
      </c>
      <c r="K1687" s="16">
        <v>0</v>
      </c>
      <c r="L1687" s="16" t="s">
        <v>49</v>
      </c>
      <c r="M1687" s="16">
        <v>0</v>
      </c>
      <c r="N1687" s="16">
        <v>3.2</v>
      </c>
      <c r="O1687" s="16">
        <v>167</v>
      </c>
      <c r="P1687" s="16"/>
      <c r="Q1687" s="16"/>
      <c r="R1687" s="16"/>
      <c r="S1687" s="16">
        <v>100</v>
      </c>
      <c r="T1687" s="16" t="str">
        <f t="shared" si="53"/>
        <v>Not rated</v>
      </c>
      <c r="U1687" s="37" t="str">
        <f t="shared" si="52"/>
        <v>Affordable</v>
      </c>
    </row>
    <row r="1688" spans="1:21" x14ac:dyDescent="0.35">
      <c r="A1688" s="41" t="s">
        <v>7558</v>
      </c>
      <c r="B1688" s="16" t="s">
        <v>7559</v>
      </c>
      <c r="C1688" s="16" t="s">
        <v>7560</v>
      </c>
      <c r="D1688" s="16" t="s">
        <v>2803</v>
      </c>
      <c r="E1688" s="16" t="s">
        <v>40</v>
      </c>
      <c r="F1688" s="16" t="s">
        <v>7561</v>
      </c>
      <c r="G1688" s="39">
        <v>919123305385</v>
      </c>
      <c r="H1688" s="16">
        <v>1</v>
      </c>
      <c r="I1688" s="16">
        <v>1</v>
      </c>
      <c r="J1688" s="16">
        <v>0</v>
      </c>
      <c r="K1688" s="16">
        <v>0</v>
      </c>
      <c r="L1688" s="16" t="s">
        <v>49</v>
      </c>
      <c r="M1688" s="16">
        <v>0</v>
      </c>
      <c r="N1688" s="16" t="s">
        <v>49</v>
      </c>
      <c r="O1688" s="16">
        <v>2</v>
      </c>
      <c r="P1688" s="16"/>
      <c r="Q1688" s="16"/>
      <c r="R1688" s="16"/>
      <c r="S1688" s="16">
        <v>150</v>
      </c>
      <c r="T1688" s="16" t="str">
        <f t="shared" si="53"/>
        <v>Not rated</v>
      </c>
      <c r="U1688" s="37" t="str">
        <f t="shared" si="52"/>
        <v>Affordable</v>
      </c>
    </row>
    <row r="1689" spans="1:21" x14ac:dyDescent="0.35">
      <c r="A1689" s="41" t="s">
        <v>7562</v>
      </c>
      <c r="B1689" s="16" t="s">
        <v>7563</v>
      </c>
      <c r="C1689" s="16" t="s">
        <v>7564</v>
      </c>
      <c r="D1689" s="16" t="s">
        <v>2803</v>
      </c>
      <c r="E1689" s="16" t="s">
        <v>7565</v>
      </c>
      <c r="F1689" s="16" t="s">
        <v>7566</v>
      </c>
      <c r="G1689" s="39">
        <v>916290123186</v>
      </c>
      <c r="H1689" s="16">
        <v>1</v>
      </c>
      <c r="I1689" s="16">
        <v>1</v>
      </c>
      <c r="J1689" s="16">
        <v>0</v>
      </c>
      <c r="K1689" s="16">
        <v>0</v>
      </c>
      <c r="L1689" s="16" t="s">
        <v>49</v>
      </c>
      <c r="M1689" s="16">
        <v>0</v>
      </c>
      <c r="N1689" s="16" t="s">
        <v>49</v>
      </c>
      <c r="O1689" s="16">
        <v>3</v>
      </c>
      <c r="P1689" s="16"/>
      <c r="Q1689" s="16"/>
      <c r="R1689" s="16"/>
      <c r="S1689" s="16">
        <v>250</v>
      </c>
      <c r="T1689" s="16" t="str">
        <f t="shared" si="53"/>
        <v>Not rated</v>
      </c>
      <c r="U1689" s="37" t="str">
        <f t="shared" si="52"/>
        <v>Affordable</v>
      </c>
    </row>
    <row r="1690" spans="1:21" x14ac:dyDescent="0.35">
      <c r="A1690" s="41" t="s">
        <v>7567</v>
      </c>
      <c r="B1690" s="16" t="s">
        <v>7568</v>
      </c>
      <c r="C1690" s="16" t="s">
        <v>1016</v>
      </c>
      <c r="D1690" s="16" t="s">
        <v>22</v>
      </c>
      <c r="E1690" s="16"/>
      <c r="F1690" s="16" t="s">
        <v>7569</v>
      </c>
      <c r="G1690" s="39">
        <v>919831325232</v>
      </c>
      <c r="H1690" s="16">
        <v>1</v>
      </c>
      <c r="I1690" s="16">
        <v>0</v>
      </c>
      <c r="J1690" s="16">
        <v>0</v>
      </c>
      <c r="K1690" s="16">
        <v>0</v>
      </c>
      <c r="L1690" s="16" t="s">
        <v>49</v>
      </c>
      <c r="M1690" s="16">
        <v>0</v>
      </c>
      <c r="N1690" s="16">
        <v>3.9</v>
      </c>
      <c r="O1690" s="16">
        <v>58</v>
      </c>
      <c r="P1690" s="16"/>
      <c r="Q1690" s="16"/>
      <c r="R1690" s="16"/>
      <c r="S1690" s="16">
        <v>250</v>
      </c>
      <c r="T1690" s="16" t="str">
        <f t="shared" si="53"/>
        <v>Not rated</v>
      </c>
      <c r="U1690" s="37" t="str">
        <f t="shared" si="52"/>
        <v>Affordable</v>
      </c>
    </row>
    <row r="1691" spans="1:21" x14ac:dyDescent="0.35">
      <c r="A1691" s="41" t="s">
        <v>7570</v>
      </c>
      <c r="B1691" s="16" t="s">
        <v>7571</v>
      </c>
      <c r="C1691" s="16" t="s">
        <v>7572</v>
      </c>
      <c r="D1691" s="16" t="s">
        <v>2803</v>
      </c>
      <c r="E1691" s="16" t="s">
        <v>7565</v>
      </c>
      <c r="F1691" s="16" t="s">
        <v>6904</v>
      </c>
      <c r="G1691" s="39">
        <v>916290123186</v>
      </c>
      <c r="H1691" s="16">
        <v>1</v>
      </c>
      <c r="I1691" s="16">
        <v>1</v>
      </c>
      <c r="J1691" s="16">
        <v>0</v>
      </c>
      <c r="K1691" s="16">
        <v>0</v>
      </c>
      <c r="L1691" s="16" t="s">
        <v>49</v>
      </c>
      <c r="M1691" s="16">
        <v>0</v>
      </c>
      <c r="N1691" s="16" t="s">
        <v>49</v>
      </c>
      <c r="O1691" s="16">
        <v>4</v>
      </c>
      <c r="P1691" s="16"/>
      <c r="Q1691" s="16"/>
      <c r="R1691" s="16"/>
      <c r="S1691" s="16">
        <v>200</v>
      </c>
      <c r="T1691" s="16" t="str">
        <f t="shared" si="53"/>
        <v>Not rated</v>
      </c>
      <c r="U1691" s="37" t="str">
        <f t="shared" si="52"/>
        <v>Affordable</v>
      </c>
    </row>
    <row r="1692" spans="1:21" x14ac:dyDescent="0.35">
      <c r="A1692" s="41" t="s">
        <v>7573</v>
      </c>
      <c r="B1692" s="16" t="s">
        <v>7574</v>
      </c>
      <c r="C1692" s="16" t="s">
        <v>7575</v>
      </c>
      <c r="D1692" s="16" t="s">
        <v>4778</v>
      </c>
      <c r="E1692" s="16"/>
      <c r="F1692" s="16" t="s">
        <v>6864</v>
      </c>
      <c r="G1692" s="39">
        <v>916290123186</v>
      </c>
      <c r="H1692" s="16">
        <v>1</v>
      </c>
      <c r="I1692" s="16">
        <v>0</v>
      </c>
      <c r="J1692" s="16">
        <v>0</v>
      </c>
      <c r="K1692" s="16">
        <v>0</v>
      </c>
      <c r="L1692" s="16" t="s">
        <v>49</v>
      </c>
      <c r="M1692" s="16">
        <v>0</v>
      </c>
      <c r="N1692" s="16" t="s">
        <v>49</v>
      </c>
      <c r="O1692" s="16">
        <v>5</v>
      </c>
      <c r="P1692" s="16"/>
      <c r="Q1692" s="16"/>
      <c r="R1692" s="16"/>
      <c r="S1692" s="16">
        <v>250</v>
      </c>
      <c r="T1692" s="16" t="str">
        <f t="shared" si="53"/>
        <v>Not rated</v>
      </c>
      <c r="U1692" s="37" t="str">
        <f t="shared" si="52"/>
        <v>Affordable</v>
      </c>
    </row>
    <row r="1693" spans="1:21" x14ac:dyDescent="0.35">
      <c r="A1693" s="41" t="s">
        <v>7576</v>
      </c>
      <c r="B1693" s="16" t="s">
        <v>7577</v>
      </c>
      <c r="C1693" s="16" t="s">
        <v>7578</v>
      </c>
      <c r="D1693" s="16" t="s">
        <v>5115</v>
      </c>
      <c r="E1693" s="16"/>
      <c r="F1693" s="16" t="s">
        <v>7579</v>
      </c>
      <c r="G1693" s="39">
        <v>916290123186</v>
      </c>
      <c r="H1693" s="16">
        <v>1</v>
      </c>
      <c r="I1693" s="16">
        <v>0</v>
      </c>
      <c r="J1693" s="16">
        <v>0</v>
      </c>
      <c r="K1693" s="16">
        <v>0</v>
      </c>
      <c r="L1693" s="16" t="s">
        <v>49</v>
      </c>
      <c r="M1693" s="16">
        <v>0</v>
      </c>
      <c r="N1693" s="16" t="s">
        <v>49</v>
      </c>
      <c r="O1693" s="16">
        <v>0</v>
      </c>
      <c r="P1693" s="16"/>
      <c r="Q1693" s="16"/>
      <c r="R1693" s="16"/>
      <c r="S1693" s="16">
        <v>350</v>
      </c>
      <c r="T1693" s="16" t="str">
        <f t="shared" si="53"/>
        <v>Not rated</v>
      </c>
      <c r="U1693" s="37" t="str">
        <f t="shared" si="52"/>
        <v>Affordable</v>
      </c>
    </row>
    <row r="1694" spans="1:21" x14ac:dyDescent="0.35">
      <c r="A1694" s="41" t="s">
        <v>7580</v>
      </c>
      <c r="B1694" s="16" t="s">
        <v>7581</v>
      </c>
      <c r="C1694" s="16" t="s">
        <v>4048</v>
      </c>
      <c r="D1694" s="16" t="s">
        <v>47</v>
      </c>
      <c r="E1694" s="16" t="s">
        <v>404</v>
      </c>
      <c r="F1694" s="16" t="s">
        <v>7582</v>
      </c>
      <c r="G1694" s="39">
        <v>918961108887</v>
      </c>
      <c r="H1694" s="16">
        <v>1</v>
      </c>
      <c r="I1694" s="16">
        <v>1</v>
      </c>
      <c r="J1694" s="16">
        <v>0</v>
      </c>
      <c r="K1694" s="16">
        <v>0</v>
      </c>
      <c r="L1694" s="16" t="s">
        <v>49</v>
      </c>
      <c r="M1694" s="16">
        <v>3</v>
      </c>
      <c r="N1694" s="16">
        <v>3.4</v>
      </c>
      <c r="O1694" s="16">
        <v>111</v>
      </c>
      <c r="P1694" s="16"/>
      <c r="Q1694" s="16"/>
      <c r="R1694" s="16"/>
      <c r="S1694" s="16">
        <v>200</v>
      </c>
      <c r="T1694" s="16" t="str">
        <f t="shared" si="53"/>
        <v>Not rated</v>
      </c>
      <c r="U1694" s="37" t="str">
        <f t="shared" si="52"/>
        <v>Affordable</v>
      </c>
    </row>
    <row r="1695" spans="1:21" x14ac:dyDescent="0.35">
      <c r="A1695" s="41" t="s">
        <v>7583</v>
      </c>
      <c r="B1695" s="16" t="s">
        <v>7584</v>
      </c>
      <c r="C1695" s="16" t="s">
        <v>3872</v>
      </c>
      <c r="D1695" s="16" t="s">
        <v>4778</v>
      </c>
      <c r="E1695" s="16" t="s">
        <v>188</v>
      </c>
      <c r="F1695" s="16" t="s">
        <v>7585</v>
      </c>
      <c r="G1695" s="39">
        <v>913323246300</v>
      </c>
      <c r="H1695" s="16">
        <v>1</v>
      </c>
      <c r="I1695" s="16">
        <v>1</v>
      </c>
      <c r="J1695" s="16">
        <v>1</v>
      </c>
      <c r="K1695" s="16">
        <v>0</v>
      </c>
      <c r="L1695" s="16">
        <v>3.3</v>
      </c>
      <c r="M1695" s="16">
        <v>27</v>
      </c>
      <c r="N1695" s="16" t="s">
        <v>49</v>
      </c>
      <c r="O1695" s="16">
        <v>15</v>
      </c>
      <c r="P1695" s="16"/>
      <c r="Q1695" s="16"/>
      <c r="R1695" s="16"/>
      <c r="S1695" s="16">
        <v>900</v>
      </c>
      <c r="T1695" s="16" t="str">
        <f t="shared" si="53"/>
        <v>Average</v>
      </c>
      <c r="U1695" s="37" t="str">
        <f t="shared" si="52"/>
        <v>Affordable</v>
      </c>
    </row>
    <row r="1696" spans="1:21" x14ac:dyDescent="0.35">
      <c r="A1696" s="41" t="s">
        <v>103</v>
      </c>
      <c r="B1696" s="16" t="s">
        <v>7586</v>
      </c>
      <c r="C1696" s="16" t="s">
        <v>105</v>
      </c>
      <c r="D1696" s="16" t="s">
        <v>4875</v>
      </c>
      <c r="E1696" s="16"/>
      <c r="F1696" s="16" t="s">
        <v>7587</v>
      </c>
      <c r="G1696" s="39">
        <v>917439968275</v>
      </c>
      <c r="H1696" s="16">
        <v>1</v>
      </c>
      <c r="I1696" s="16">
        <v>0</v>
      </c>
      <c r="J1696" s="16">
        <v>0</v>
      </c>
      <c r="K1696" s="16">
        <v>0</v>
      </c>
      <c r="L1696" s="16" t="s">
        <v>49</v>
      </c>
      <c r="M1696" s="16">
        <v>0</v>
      </c>
      <c r="N1696" s="16">
        <v>4.3</v>
      </c>
      <c r="O1696" s="16">
        <v>125</v>
      </c>
      <c r="P1696" s="16"/>
      <c r="Q1696" s="16"/>
      <c r="R1696" s="16"/>
      <c r="S1696" s="16">
        <v>100</v>
      </c>
      <c r="T1696" s="16" t="str">
        <f t="shared" si="53"/>
        <v>Not rated</v>
      </c>
      <c r="U1696" s="37" t="str">
        <f t="shared" si="52"/>
        <v>Affordable</v>
      </c>
    </row>
    <row r="1697" spans="1:21" x14ac:dyDescent="0.35">
      <c r="A1697" s="41" t="s">
        <v>120</v>
      </c>
      <c r="B1697" s="16" t="s">
        <v>7588</v>
      </c>
      <c r="C1697" s="16" t="s">
        <v>122</v>
      </c>
      <c r="D1697" s="16" t="s">
        <v>5576</v>
      </c>
      <c r="E1697" s="16" t="s">
        <v>137</v>
      </c>
      <c r="F1697" s="16" t="s">
        <v>7589</v>
      </c>
      <c r="G1697" s="39">
        <v>913340144444</v>
      </c>
      <c r="H1697" s="16">
        <v>1</v>
      </c>
      <c r="I1697" s="16">
        <v>1</v>
      </c>
      <c r="J1697" s="16">
        <v>1</v>
      </c>
      <c r="K1697" s="16">
        <v>1</v>
      </c>
      <c r="L1697" s="16">
        <v>4.0999999999999996</v>
      </c>
      <c r="M1697" s="16">
        <v>1348</v>
      </c>
      <c r="N1697" s="16">
        <v>4</v>
      </c>
      <c r="O1697" s="16">
        <v>58200</v>
      </c>
      <c r="P1697" s="16"/>
      <c r="Q1697" s="16" t="s">
        <v>7590</v>
      </c>
      <c r="R1697" s="16" t="s">
        <v>7591</v>
      </c>
      <c r="S1697" s="16">
        <v>300</v>
      </c>
      <c r="T1697" s="16" t="str">
        <f t="shared" si="53"/>
        <v>Excellent</v>
      </c>
      <c r="U1697" s="37" t="str">
        <f t="shared" si="52"/>
        <v>Affordable</v>
      </c>
    </row>
    <row r="1698" spans="1:21" x14ac:dyDescent="0.35">
      <c r="A1698" s="41" t="s">
        <v>7592</v>
      </c>
      <c r="B1698" s="16" t="s">
        <v>7593</v>
      </c>
      <c r="C1698" s="16" t="s">
        <v>7594</v>
      </c>
      <c r="D1698" s="16" t="s">
        <v>5624</v>
      </c>
      <c r="E1698" s="16" t="s">
        <v>54</v>
      </c>
      <c r="F1698" s="16" t="s">
        <v>7595</v>
      </c>
      <c r="G1698" s="39">
        <v>917439360591</v>
      </c>
      <c r="H1698" s="16">
        <v>1</v>
      </c>
      <c r="I1698" s="16">
        <v>1</v>
      </c>
      <c r="J1698" s="16">
        <v>1</v>
      </c>
      <c r="K1698" s="16">
        <v>0</v>
      </c>
      <c r="L1698" s="16">
        <v>3.4</v>
      </c>
      <c r="M1698" s="16">
        <v>15</v>
      </c>
      <c r="N1698" s="16">
        <v>4.0999999999999996</v>
      </c>
      <c r="O1698" s="16">
        <v>2681</v>
      </c>
      <c r="P1698" s="16"/>
      <c r="Q1698" s="16"/>
      <c r="R1698" s="16" t="s">
        <v>7596</v>
      </c>
      <c r="S1698" s="16">
        <v>250</v>
      </c>
      <c r="T1698" s="16" t="str">
        <f t="shared" si="53"/>
        <v>Average</v>
      </c>
      <c r="U1698" s="37" t="str">
        <f t="shared" si="52"/>
        <v>Affordable</v>
      </c>
    </row>
    <row r="1699" spans="1:21" x14ac:dyDescent="0.35">
      <c r="A1699" s="41" t="s">
        <v>531</v>
      </c>
      <c r="B1699" s="16" t="s">
        <v>7597</v>
      </c>
      <c r="C1699" s="16" t="s">
        <v>5766</v>
      </c>
      <c r="D1699" s="16" t="s">
        <v>2803</v>
      </c>
      <c r="E1699" s="16"/>
      <c r="F1699" s="16" t="s">
        <v>7598</v>
      </c>
      <c r="G1699" s="39">
        <v>919883704943</v>
      </c>
      <c r="H1699" s="16">
        <v>1</v>
      </c>
      <c r="I1699" s="16">
        <v>0</v>
      </c>
      <c r="J1699" s="16">
        <v>0</v>
      </c>
      <c r="K1699" s="16">
        <v>0</v>
      </c>
      <c r="L1699" s="16" t="s">
        <v>49</v>
      </c>
      <c r="M1699" s="16">
        <v>0</v>
      </c>
      <c r="N1699" s="16">
        <v>3.8</v>
      </c>
      <c r="O1699" s="16">
        <v>4764</v>
      </c>
      <c r="P1699" s="16"/>
      <c r="Q1699" s="16"/>
      <c r="R1699" s="16" t="s">
        <v>7599</v>
      </c>
      <c r="S1699" s="16">
        <v>200</v>
      </c>
      <c r="T1699" s="16" t="str">
        <f t="shared" si="53"/>
        <v>Not rated</v>
      </c>
      <c r="U1699" s="37" t="str">
        <f t="shared" si="52"/>
        <v>Affordable</v>
      </c>
    </row>
    <row r="1700" spans="1:21" x14ac:dyDescent="0.35">
      <c r="A1700" s="41" t="s">
        <v>4287</v>
      </c>
      <c r="B1700" s="16" t="s">
        <v>7600</v>
      </c>
      <c r="C1700" s="16" t="s">
        <v>7601</v>
      </c>
      <c r="D1700" s="16" t="s">
        <v>4687</v>
      </c>
      <c r="E1700" s="16" t="s">
        <v>7602</v>
      </c>
      <c r="F1700" s="16" t="s">
        <v>7603</v>
      </c>
      <c r="G1700" s="39">
        <v>919073777706</v>
      </c>
      <c r="H1700" s="16">
        <v>1</v>
      </c>
      <c r="I1700" s="16">
        <v>1</v>
      </c>
      <c r="J1700" s="16">
        <v>1</v>
      </c>
      <c r="K1700" s="16">
        <v>1</v>
      </c>
      <c r="L1700" s="16">
        <v>3.8</v>
      </c>
      <c r="M1700" s="16">
        <v>539</v>
      </c>
      <c r="N1700" s="16">
        <v>3.7</v>
      </c>
      <c r="O1700" s="16">
        <v>4343</v>
      </c>
      <c r="P1700" s="16"/>
      <c r="Q1700" s="16" t="s">
        <v>7604</v>
      </c>
      <c r="R1700" s="16" t="s">
        <v>7605</v>
      </c>
      <c r="S1700" s="16">
        <v>300</v>
      </c>
      <c r="T1700" s="16" t="str">
        <f t="shared" si="53"/>
        <v>Average</v>
      </c>
      <c r="U1700" s="37" t="str">
        <f t="shared" si="52"/>
        <v>Affordable</v>
      </c>
    </row>
    <row r="1701" spans="1:21" x14ac:dyDescent="0.35">
      <c r="A1701" s="41" t="s">
        <v>7606</v>
      </c>
      <c r="B1701" s="16" t="s">
        <v>7607</v>
      </c>
      <c r="C1701" s="16" t="s">
        <v>3799</v>
      </c>
      <c r="D1701" s="16" t="s">
        <v>1843</v>
      </c>
      <c r="E1701" s="16"/>
      <c r="F1701" s="16" t="s">
        <v>7608</v>
      </c>
      <c r="G1701" s="39">
        <v>918240230732</v>
      </c>
      <c r="H1701" s="16">
        <v>1</v>
      </c>
      <c r="I1701" s="16">
        <v>0</v>
      </c>
      <c r="J1701" s="16">
        <v>0</v>
      </c>
      <c r="K1701" s="16">
        <v>0</v>
      </c>
      <c r="L1701" s="16" t="s">
        <v>49</v>
      </c>
      <c r="M1701" s="16">
        <v>0</v>
      </c>
      <c r="N1701" s="16">
        <v>3.5</v>
      </c>
      <c r="O1701" s="16">
        <v>343</v>
      </c>
      <c r="P1701" s="16"/>
      <c r="Q1701" s="16"/>
      <c r="R1701" s="16"/>
      <c r="S1701" s="16">
        <v>100</v>
      </c>
      <c r="T1701" s="16" t="str">
        <f t="shared" si="53"/>
        <v>Not rated</v>
      </c>
      <c r="U1701" s="37" t="str">
        <f t="shared" si="52"/>
        <v>Affordable</v>
      </c>
    </row>
    <row r="1702" spans="1:21" x14ac:dyDescent="0.35">
      <c r="A1702" s="41" t="s">
        <v>7609</v>
      </c>
      <c r="B1702" s="16" t="s">
        <v>7610</v>
      </c>
      <c r="C1702" s="16" t="s">
        <v>7611</v>
      </c>
      <c r="D1702" s="16" t="s">
        <v>5624</v>
      </c>
      <c r="E1702" s="16" t="s">
        <v>40</v>
      </c>
      <c r="F1702" s="16" t="s">
        <v>7612</v>
      </c>
      <c r="G1702" s="39">
        <v>917980356147</v>
      </c>
      <c r="H1702" s="16">
        <v>1</v>
      </c>
      <c r="I1702" s="16">
        <v>1</v>
      </c>
      <c r="J1702" s="16">
        <v>1</v>
      </c>
      <c r="K1702" s="16">
        <v>0</v>
      </c>
      <c r="L1702" s="16">
        <v>3.6</v>
      </c>
      <c r="M1702" s="16">
        <v>7</v>
      </c>
      <c r="N1702" s="16">
        <v>3.8</v>
      </c>
      <c r="O1702" s="16">
        <v>237</v>
      </c>
      <c r="P1702" s="16"/>
      <c r="Q1702" s="16"/>
      <c r="R1702" s="16" t="s">
        <v>7613</v>
      </c>
      <c r="S1702" s="16">
        <v>550</v>
      </c>
      <c r="T1702" s="16" t="str">
        <f t="shared" si="53"/>
        <v>Average</v>
      </c>
      <c r="U1702" s="37" t="str">
        <f t="shared" si="52"/>
        <v>Affordable</v>
      </c>
    </row>
    <row r="1703" spans="1:21" x14ac:dyDescent="0.35">
      <c r="A1703" s="41" t="s">
        <v>4393</v>
      </c>
      <c r="B1703" s="16" t="s">
        <v>7614</v>
      </c>
      <c r="C1703" s="16" t="s">
        <v>4395</v>
      </c>
      <c r="D1703" s="16" t="s">
        <v>1121</v>
      </c>
      <c r="E1703" s="16" t="s">
        <v>7615</v>
      </c>
      <c r="F1703" s="16" t="s">
        <v>7616</v>
      </c>
      <c r="G1703" s="39">
        <v>917439493383</v>
      </c>
      <c r="H1703" s="16">
        <v>1</v>
      </c>
      <c r="I1703" s="16">
        <v>1</v>
      </c>
      <c r="J1703" s="16">
        <v>0</v>
      </c>
      <c r="K1703" s="16">
        <v>0</v>
      </c>
      <c r="L1703" s="16" t="s">
        <v>49</v>
      </c>
      <c r="M1703" s="16">
        <v>0</v>
      </c>
      <c r="N1703" s="16">
        <v>3.7</v>
      </c>
      <c r="O1703" s="16">
        <v>456</v>
      </c>
      <c r="P1703" s="16"/>
      <c r="Q1703" s="16"/>
      <c r="R1703" s="16" t="s">
        <v>7617</v>
      </c>
      <c r="S1703" s="16">
        <v>250</v>
      </c>
      <c r="T1703" s="16" t="str">
        <f t="shared" si="53"/>
        <v>Not rated</v>
      </c>
      <c r="U1703" s="37" t="str">
        <f t="shared" si="52"/>
        <v>Affordable</v>
      </c>
    </row>
    <row r="1704" spans="1:21" x14ac:dyDescent="0.35">
      <c r="A1704" s="41" t="s">
        <v>7618</v>
      </c>
      <c r="B1704" s="16" t="s">
        <v>7619</v>
      </c>
      <c r="C1704" s="16" t="s">
        <v>7620</v>
      </c>
      <c r="D1704" s="16" t="s">
        <v>2348</v>
      </c>
      <c r="E1704" s="16" t="s">
        <v>404</v>
      </c>
      <c r="F1704" s="16" t="s">
        <v>7621</v>
      </c>
      <c r="G1704" s="39">
        <v>913340729568</v>
      </c>
      <c r="H1704" s="16">
        <v>1</v>
      </c>
      <c r="I1704" s="16">
        <v>1</v>
      </c>
      <c r="J1704" s="16">
        <v>1</v>
      </c>
      <c r="K1704" s="16">
        <v>1</v>
      </c>
      <c r="L1704" s="16">
        <v>4</v>
      </c>
      <c r="M1704" s="16">
        <v>204</v>
      </c>
      <c r="N1704" s="16">
        <v>3.7</v>
      </c>
      <c r="O1704" s="16">
        <v>1246</v>
      </c>
      <c r="P1704" s="16"/>
      <c r="Q1704" s="16"/>
      <c r="R1704" s="16" t="s">
        <v>7622</v>
      </c>
      <c r="S1704" s="16">
        <v>500</v>
      </c>
      <c r="T1704" s="16" t="str">
        <f t="shared" si="53"/>
        <v>Excellent</v>
      </c>
      <c r="U1704" s="37" t="str">
        <f t="shared" si="52"/>
        <v>Affordable</v>
      </c>
    </row>
    <row r="1705" spans="1:21" x14ac:dyDescent="0.35">
      <c r="A1705" s="41" t="s">
        <v>7623</v>
      </c>
      <c r="B1705" s="16" t="s">
        <v>7624</v>
      </c>
      <c r="C1705" s="16" t="s">
        <v>1433</v>
      </c>
      <c r="D1705" s="16" t="s">
        <v>5624</v>
      </c>
      <c r="E1705" s="16" t="s">
        <v>1884</v>
      </c>
      <c r="F1705" s="16" t="s">
        <v>7625</v>
      </c>
      <c r="G1705" s="39">
        <v>913325210812</v>
      </c>
      <c r="H1705" s="16">
        <v>1</v>
      </c>
      <c r="I1705" s="16">
        <v>1</v>
      </c>
      <c r="J1705" s="16">
        <v>1</v>
      </c>
      <c r="K1705" s="16">
        <v>0</v>
      </c>
      <c r="L1705" s="16">
        <v>3.7</v>
      </c>
      <c r="M1705" s="16">
        <v>171</v>
      </c>
      <c r="N1705" s="16">
        <v>3.9</v>
      </c>
      <c r="O1705" s="16">
        <v>107</v>
      </c>
      <c r="P1705" s="16"/>
      <c r="Q1705" s="16"/>
      <c r="R1705" s="16" t="s">
        <v>7626</v>
      </c>
      <c r="S1705" s="16">
        <v>400</v>
      </c>
      <c r="T1705" s="16" t="str">
        <f t="shared" si="53"/>
        <v>Average</v>
      </c>
      <c r="U1705" s="37" t="str">
        <f t="shared" si="52"/>
        <v>Affordable</v>
      </c>
    </row>
    <row r="1706" spans="1:21" x14ac:dyDescent="0.35">
      <c r="A1706" s="41" t="s">
        <v>6650</v>
      </c>
      <c r="B1706" s="16" t="s">
        <v>7627</v>
      </c>
      <c r="C1706" s="16" t="s">
        <v>7628</v>
      </c>
      <c r="D1706" s="16" t="s">
        <v>2348</v>
      </c>
      <c r="E1706" s="16" t="s">
        <v>7629</v>
      </c>
      <c r="F1706" s="16" t="s">
        <v>7630</v>
      </c>
      <c r="G1706" s="39">
        <v>917044444656</v>
      </c>
      <c r="H1706" s="16">
        <v>1</v>
      </c>
      <c r="I1706" s="16">
        <v>1</v>
      </c>
      <c r="J1706" s="16">
        <v>1</v>
      </c>
      <c r="K1706" s="16">
        <v>0</v>
      </c>
      <c r="L1706" s="16">
        <v>3.9</v>
      </c>
      <c r="M1706" s="16">
        <v>81</v>
      </c>
      <c r="N1706" s="16">
        <v>4.0999999999999996</v>
      </c>
      <c r="O1706" s="16">
        <v>558</v>
      </c>
      <c r="P1706" s="16"/>
      <c r="Q1706" s="16" t="s">
        <v>7631</v>
      </c>
      <c r="R1706" s="16" t="s">
        <v>7632</v>
      </c>
      <c r="S1706" s="16">
        <v>600</v>
      </c>
      <c r="T1706" s="16" t="str">
        <f t="shared" si="53"/>
        <v>Average</v>
      </c>
      <c r="U1706" s="37" t="str">
        <f t="shared" si="52"/>
        <v>Affordable</v>
      </c>
    </row>
    <row r="1707" spans="1:21" x14ac:dyDescent="0.35">
      <c r="A1707" s="41" t="s">
        <v>7633</v>
      </c>
      <c r="B1707" s="16" t="s">
        <v>7634</v>
      </c>
      <c r="C1707" s="16" t="s">
        <v>4437</v>
      </c>
      <c r="D1707" s="16" t="s">
        <v>2348</v>
      </c>
      <c r="E1707" s="16" t="s">
        <v>7635</v>
      </c>
      <c r="F1707" s="16" t="s">
        <v>7636</v>
      </c>
      <c r="G1707" s="39">
        <v>919831076106</v>
      </c>
      <c r="H1707" s="16">
        <v>1</v>
      </c>
      <c r="I1707" s="16">
        <v>1</v>
      </c>
      <c r="J1707" s="16">
        <v>1</v>
      </c>
      <c r="K1707" s="16">
        <v>0</v>
      </c>
      <c r="L1707" s="16">
        <v>3.7</v>
      </c>
      <c r="M1707" s="16">
        <v>55</v>
      </c>
      <c r="N1707" s="16">
        <v>3.5</v>
      </c>
      <c r="O1707" s="16">
        <v>99</v>
      </c>
      <c r="P1707" s="16"/>
      <c r="Q1707" s="16"/>
      <c r="R1707" s="16" t="s">
        <v>7637</v>
      </c>
      <c r="S1707" s="16">
        <v>700</v>
      </c>
      <c r="T1707" s="16" t="str">
        <f t="shared" si="53"/>
        <v>Average</v>
      </c>
      <c r="U1707" s="37" t="str">
        <f t="shared" si="52"/>
        <v>Affordable</v>
      </c>
    </row>
    <row r="1708" spans="1:21" x14ac:dyDescent="0.35">
      <c r="A1708" s="41" t="s">
        <v>2645</v>
      </c>
      <c r="B1708" s="16" t="s">
        <v>7638</v>
      </c>
      <c r="C1708" s="16" t="s">
        <v>2647</v>
      </c>
      <c r="D1708" s="16" t="s">
        <v>4677</v>
      </c>
      <c r="E1708" s="16"/>
      <c r="F1708" s="16" t="s">
        <v>5069</v>
      </c>
      <c r="G1708" s="39">
        <v>917710090007</v>
      </c>
      <c r="H1708" s="16">
        <v>1</v>
      </c>
      <c r="I1708" s="16">
        <v>0</v>
      </c>
      <c r="J1708" s="16">
        <v>0</v>
      </c>
      <c r="K1708" s="16">
        <v>0</v>
      </c>
      <c r="L1708" s="16" t="s">
        <v>49</v>
      </c>
      <c r="M1708" s="16">
        <v>0</v>
      </c>
      <c r="N1708" s="16">
        <v>4.2</v>
      </c>
      <c r="O1708" s="16">
        <v>382</v>
      </c>
      <c r="P1708" s="16"/>
      <c r="Q1708" s="16"/>
      <c r="R1708" s="16"/>
      <c r="S1708" s="16">
        <v>250</v>
      </c>
      <c r="T1708" s="16" t="str">
        <f t="shared" si="53"/>
        <v>Not rated</v>
      </c>
      <c r="U1708" s="37" t="str">
        <f t="shared" si="52"/>
        <v>Affordable</v>
      </c>
    </row>
    <row r="1709" spans="1:21" x14ac:dyDescent="0.35">
      <c r="A1709" s="41" t="s">
        <v>7639</v>
      </c>
      <c r="B1709" s="16" t="s">
        <v>7640</v>
      </c>
      <c r="C1709" s="16" t="s">
        <v>7641</v>
      </c>
      <c r="D1709" s="16" t="s">
        <v>1121</v>
      </c>
      <c r="E1709" s="16"/>
      <c r="F1709" s="16" t="s">
        <v>7642</v>
      </c>
      <c r="G1709" s="39">
        <v>918240310589</v>
      </c>
      <c r="H1709" s="16">
        <v>1</v>
      </c>
      <c r="I1709" s="16">
        <v>0</v>
      </c>
      <c r="J1709" s="16">
        <v>0</v>
      </c>
      <c r="K1709" s="16">
        <v>0</v>
      </c>
      <c r="L1709" s="16" t="s">
        <v>49</v>
      </c>
      <c r="M1709" s="16">
        <v>0</v>
      </c>
      <c r="N1709" s="16">
        <v>3.3</v>
      </c>
      <c r="O1709" s="16">
        <v>87</v>
      </c>
      <c r="P1709" s="16"/>
      <c r="Q1709" s="16"/>
      <c r="R1709" s="16"/>
      <c r="S1709" s="16">
        <v>150</v>
      </c>
      <c r="T1709" s="16" t="str">
        <f t="shared" si="53"/>
        <v>Not rated</v>
      </c>
      <c r="U1709" s="37" t="str">
        <f t="shared" si="52"/>
        <v>Affordable</v>
      </c>
    </row>
    <row r="1710" spans="1:21" x14ac:dyDescent="0.35">
      <c r="A1710" s="41" t="s">
        <v>7643</v>
      </c>
      <c r="B1710" s="16" t="s">
        <v>7644</v>
      </c>
      <c r="C1710" s="16" t="s">
        <v>2181</v>
      </c>
      <c r="D1710" s="16" t="s">
        <v>5704</v>
      </c>
      <c r="E1710" s="16"/>
      <c r="F1710" s="16" t="s">
        <v>7645</v>
      </c>
      <c r="G1710" s="39">
        <v>917003629385</v>
      </c>
      <c r="H1710" s="16">
        <v>1</v>
      </c>
      <c r="I1710" s="16">
        <v>1</v>
      </c>
      <c r="J1710" s="16">
        <v>0</v>
      </c>
      <c r="K1710" s="16">
        <v>0</v>
      </c>
      <c r="L1710" s="16" t="s">
        <v>49</v>
      </c>
      <c r="M1710" s="16">
        <v>0</v>
      </c>
      <c r="N1710" s="16">
        <v>4</v>
      </c>
      <c r="O1710" s="16">
        <v>21</v>
      </c>
      <c r="P1710" s="16"/>
      <c r="Q1710" s="16"/>
      <c r="R1710" s="16"/>
      <c r="S1710" s="16">
        <v>100</v>
      </c>
      <c r="T1710" s="16" t="str">
        <f t="shared" si="53"/>
        <v>Not rated</v>
      </c>
      <c r="U1710" s="37" t="str">
        <f t="shared" si="52"/>
        <v>Affordable</v>
      </c>
    </row>
    <row r="1711" spans="1:21" x14ac:dyDescent="0.35">
      <c r="A1711" s="41" t="s">
        <v>7646</v>
      </c>
      <c r="B1711" s="16" t="s">
        <v>7647</v>
      </c>
      <c r="C1711" s="16" t="s">
        <v>7648</v>
      </c>
      <c r="D1711" s="16" t="s">
        <v>2348</v>
      </c>
      <c r="E1711" s="16" t="s">
        <v>7649</v>
      </c>
      <c r="F1711" s="16" t="s">
        <v>7650</v>
      </c>
      <c r="G1711" s="39">
        <v>919830481844</v>
      </c>
      <c r="H1711" s="16">
        <v>1</v>
      </c>
      <c r="I1711" s="16">
        <v>1</v>
      </c>
      <c r="J1711" s="16">
        <v>0</v>
      </c>
      <c r="K1711" s="16">
        <v>0</v>
      </c>
      <c r="L1711" s="16" t="s">
        <v>49</v>
      </c>
      <c r="M1711" s="16">
        <v>0</v>
      </c>
      <c r="N1711" s="16">
        <v>3.8</v>
      </c>
      <c r="O1711" s="16">
        <v>328</v>
      </c>
      <c r="P1711" s="16"/>
      <c r="Q1711" s="16" t="s">
        <v>7651</v>
      </c>
      <c r="R1711" s="16" t="s">
        <v>7652</v>
      </c>
      <c r="S1711" s="16">
        <v>250</v>
      </c>
      <c r="T1711" s="16" t="str">
        <f t="shared" si="53"/>
        <v>Not rated</v>
      </c>
      <c r="U1711" s="37" t="str">
        <f t="shared" si="52"/>
        <v>Affordable</v>
      </c>
    </row>
    <row r="1712" spans="1:21" x14ac:dyDescent="0.35">
      <c r="A1712" s="41" t="s">
        <v>7653</v>
      </c>
      <c r="B1712" s="16" t="s">
        <v>7654</v>
      </c>
      <c r="C1712" s="16" t="s">
        <v>598</v>
      </c>
      <c r="D1712" s="16" t="s">
        <v>4687</v>
      </c>
      <c r="E1712" s="16" t="s">
        <v>283</v>
      </c>
      <c r="F1712" s="16" t="s">
        <v>7655</v>
      </c>
      <c r="G1712" s="39">
        <v>919123779200</v>
      </c>
      <c r="H1712" s="16">
        <v>1</v>
      </c>
      <c r="I1712" s="16">
        <v>1</v>
      </c>
      <c r="J1712" s="16">
        <v>0</v>
      </c>
      <c r="K1712" s="16">
        <v>0</v>
      </c>
      <c r="L1712" s="16">
        <v>3.6</v>
      </c>
      <c r="M1712" s="16">
        <v>11</v>
      </c>
      <c r="N1712" s="16" t="s">
        <v>49</v>
      </c>
      <c r="O1712" s="16">
        <v>11</v>
      </c>
      <c r="P1712" s="16"/>
      <c r="Q1712" s="16"/>
      <c r="R1712" s="16" t="s">
        <v>989</v>
      </c>
      <c r="S1712" s="16">
        <v>100</v>
      </c>
      <c r="T1712" s="16" t="str">
        <f t="shared" si="53"/>
        <v>Average</v>
      </c>
      <c r="U1712" s="37" t="str">
        <f t="shared" si="52"/>
        <v>Affordable</v>
      </c>
    </row>
    <row r="1713" spans="1:21" x14ac:dyDescent="0.35">
      <c r="A1713" s="41" t="s">
        <v>7656</v>
      </c>
      <c r="B1713" s="16" t="s">
        <v>7657</v>
      </c>
      <c r="C1713" s="16" t="s">
        <v>6635</v>
      </c>
      <c r="D1713" s="16" t="s">
        <v>2803</v>
      </c>
      <c r="E1713" s="16" t="s">
        <v>54</v>
      </c>
      <c r="F1713" s="16" t="s">
        <v>7658</v>
      </c>
      <c r="G1713" s="39">
        <v>919804993043</v>
      </c>
      <c r="H1713" s="16">
        <v>1</v>
      </c>
      <c r="I1713" s="16">
        <v>1</v>
      </c>
      <c r="J1713" s="16">
        <v>0</v>
      </c>
      <c r="K1713" s="16">
        <v>0</v>
      </c>
      <c r="L1713" s="16" t="s">
        <v>49</v>
      </c>
      <c r="M1713" s="16">
        <v>0</v>
      </c>
      <c r="N1713" s="16">
        <v>3.3</v>
      </c>
      <c r="O1713" s="16">
        <v>29</v>
      </c>
      <c r="P1713" s="16"/>
      <c r="Q1713" s="16"/>
      <c r="R1713" s="16"/>
      <c r="S1713" s="16">
        <v>100</v>
      </c>
      <c r="T1713" s="16" t="str">
        <f t="shared" si="53"/>
        <v>Not rated</v>
      </c>
      <c r="U1713" s="37" t="str">
        <f t="shared" si="52"/>
        <v>Affordable</v>
      </c>
    </row>
    <row r="1714" spans="1:21" x14ac:dyDescent="0.35">
      <c r="A1714" s="41" t="s">
        <v>7659</v>
      </c>
      <c r="B1714" s="16" t="s">
        <v>7660</v>
      </c>
      <c r="C1714" s="16" t="s">
        <v>397</v>
      </c>
      <c r="D1714" s="16" t="s">
        <v>2348</v>
      </c>
      <c r="E1714" s="16"/>
      <c r="F1714" s="16" t="s">
        <v>7661</v>
      </c>
      <c r="G1714" s="39">
        <v>919330026950</v>
      </c>
      <c r="H1714" s="16">
        <v>1</v>
      </c>
      <c r="I1714" s="16">
        <v>0</v>
      </c>
      <c r="J1714" s="16">
        <v>0</v>
      </c>
      <c r="K1714" s="16">
        <v>0</v>
      </c>
      <c r="L1714" s="16" t="s">
        <v>49</v>
      </c>
      <c r="M1714" s="16">
        <v>0</v>
      </c>
      <c r="N1714" s="16">
        <v>3.4</v>
      </c>
      <c r="O1714" s="16">
        <v>60</v>
      </c>
      <c r="P1714" s="16"/>
      <c r="Q1714" s="16"/>
      <c r="R1714" s="16" t="s">
        <v>7147</v>
      </c>
      <c r="S1714" s="16">
        <v>250</v>
      </c>
      <c r="T1714" s="16" t="str">
        <f t="shared" si="53"/>
        <v>Not rated</v>
      </c>
      <c r="U1714" s="37" t="str">
        <f t="shared" si="52"/>
        <v>Affordable</v>
      </c>
    </row>
    <row r="1715" spans="1:21" x14ac:dyDescent="0.35">
      <c r="A1715" s="41" t="s">
        <v>7662</v>
      </c>
      <c r="B1715" s="16" t="s">
        <v>7663</v>
      </c>
      <c r="C1715" s="16" t="s">
        <v>7664</v>
      </c>
      <c r="D1715" s="16" t="s">
        <v>5704</v>
      </c>
      <c r="E1715" s="16" t="s">
        <v>2469</v>
      </c>
      <c r="F1715" s="16" t="s">
        <v>7665</v>
      </c>
      <c r="G1715" s="39">
        <v>919831194546</v>
      </c>
      <c r="H1715" s="16">
        <v>1</v>
      </c>
      <c r="I1715" s="16">
        <v>1</v>
      </c>
      <c r="J1715" s="16">
        <v>0</v>
      </c>
      <c r="K1715" s="16">
        <v>0</v>
      </c>
      <c r="L1715" s="16" t="s">
        <v>49</v>
      </c>
      <c r="M1715" s="16">
        <v>0</v>
      </c>
      <c r="N1715" s="16">
        <v>4</v>
      </c>
      <c r="O1715" s="16">
        <v>107</v>
      </c>
      <c r="P1715" s="16"/>
      <c r="Q1715" s="16"/>
      <c r="R1715" s="16"/>
      <c r="S1715" s="16">
        <v>200</v>
      </c>
      <c r="T1715" s="16" t="str">
        <f t="shared" si="53"/>
        <v>Not rated</v>
      </c>
      <c r="U1715" s="37" t="str">
        <f t="shared" si="52"/>
        <v>Affordable</v>
      </c>
    </row>
    <row r="1716" spans="1:21" x14ac:dyDescent="0.35">
      <c r="A1716" s="41" t="s">
        <v>7666</v>
      </c>
      <c r="B1716" s="16" t="s">
        <v>7667</v>
      </c>
      <c r="C1716" s="16" t="s">
        <v>136</v>
      </c>
      <c r="D1716" s="16" t="s">
        <v>3901</v>
      </c>
      <c r="E1716" s="16" t="s">
        <v>1884</v>
      </c>
      <c r="F1716" s="16" t="s">
        <v>7668</v>
      </c>
      <c r="G1716" s="39">
        <v>919051508919</v>
      </c>
      <c r="H1716" s="16">
        <v>1</v>
      </c>
      <c r="I1716" s="16">
        <v>1</v>
      </c>
      <c r="J1716" s="16">
        <v>1</v>
      </c>
      <c r="K1716" s="16">
        <v>0</v>
      </c>
      <c r="L1716" s="16">
        <v>3.9</v>
      </c>
      <c r="M1716" s="16">
        <v>203</v>
      </c>
      <c r="N1716" s="16">
        <v>3.8</v>
      </c>
      <c r="O1716" s="16">
        <v>3067</v>
      </c>
      <c r="P1716" s="16"/>
      <c r="Q1716" s="16"/>
      <c r="R1716" s="16" t="s">
        <v>7669</v>
      </c>
      <c r="S1716" s="16">
        <v>400</v>
      </c>
      <c r="T1716" s="16" t="str">
        <f t="shared" si="53"/>
        <v>Average</v>
      </c>
      <c r="U1716" s="37" t="str">
        <f t="shared" si="52"/>
        <v>Affordable</v>
      </c>
    </row>
    <row r="1717" spans="1:21" x14ac:dyDescent="0.35">
      <c r="A1717" s="41" t="s">
        <v>7670</v>
      </c>
      <c r="B1717" s="16" t="s">
        <v>7671</v>
      </c>
      <c r="C1717" s="16" t="s">
        <v>7672</v>
      </c>
      <c r="D1717" s="16" t="s">
        <v>2348</v>
      </c>
      <c r="E1717" s="16" t="s">
        <v>1884</v>
      </c>
      <c r="F1717" s="16" t="s">
        <v>7673</v>
      </c>
      <c r="G1717" s="39">
        <v>919836935351</v>
      </c>
      <c r="H1717" s="16">
        <v>1</v>
      </c>
      <c r="I1717" s="16">
        <v>1</v>
      </c>
      <c r="J1717" s="16">
        <v>1</v>
      </c>
      <c r="K1717" s="16">
        <v>0</v>
      </c>
      <c r="L1717" s="16">
        <v>3.7</v>
      </c>
      <c r="M1717" s="16">
        <v>10</v>
      </c>
      <c r="N1717" s="16">
        <v>3.4</v>
      </c>
      <c r="O1717" s="16">
        <v>30</v>
      </c>
      <c r="P1717" s="16"/>
      <c r="Q1717" s="16"/>
      <c r="R1717" s="16"/>
      <c r="S1717" s="16">
        <v>550</v>
      </c>
      <c r="T1717" s="16" t="str">
        <f t="shared" si="53"/>
        <v>Average</v>
      </c>
      <c r="U1717" s="37" t="str">
        <f t="shared" si="52"/>
        <v>Affordable</v>
      </c>
    </row>
    <row r="1718" spans="1:21" x14ac:dyDescent="0.35">
      <c r="A1718" s="41" t="s">
        <v>7674</v>
      </c>
      <c r="B1718" s="16" t="s">
        <v>7675</v>
      </c>
      <c r="C1718" s="16" t="s">
        <v>7676</v>
      </c>
      <c r="D1718" s="16" t="s">
        <v>4701</v>
      </c>
      <c r="E1718" s="16" t="s">
        <v>7677</v>
      </c>
      <c r="F1718" s="16" t="s">
        <v>7678</v>
      </c>
      <c r="G1718" s="39">
        <v>917014778104</v>
      </c>
      <c r="H1718" s="16">
        <v>1</v>
      </c>
      <c r="I1718" s="16">
        <v>1</v>
      </c>
      <c r="J1718" s="16">
        <v>0</v>
      </c>
      <c r="K1718" s="16">
        <v>0</v>
      </c>
      <c r="L1718" s="16">
        <v>4.0999999999999996</v>
      </c>
      <c r="M1718" s="16">
        <v>272</v>
      </c>
      <c r="N1718" s="16">
        <v>4.3</v>
      </c>
      <c r="O1718" s="16">
        <v>174</v>
      </c>
      <c r="P1718" s="16"/>
      <c r="Q1718" s="16" t="s">
        <v>7679</v>
      </c>
      <c r="R1718" s="16" t="s">
        <v>7680</v>
      </c>
      <c r="S1718" s="16">
        <v>300</v>
      </c>
      <c r="T1718" s="16" t="str">
        <f t="shared" si="53"/>
        <v>Excellent</v>
      </c>
      <c r="U1718" s="37" t="str">
        <f t="shared" si="52"/>
        <v>Affordable</v>
      </c>
    </row>
    <row r="1719" spans="1:21" x14ac:dyDescent="0.35">
      <c r="A1719" s="41" t="s">
        <v>7681</v>
      </c>
      <c r="B1719" s="16" t="s">
        <v>7682</v>
      </c>
      <c r="C1719" s="16" t="s">
        <v>1057</v>
      </c>
      <c r="D1719" s="16" t="s">
        <v>1121</v>
      </c>
      <c r="E1719" s="16" t="s">
        <v>152</v>
      </c>
      <c r="F1719" s="16" t="s">
        <v>7683</v>
      </c>
      <c r="G1719" s="39">
        <v>919073335858</v>
      </c>
      <c r="H1719" s="16">
        <v>1</v>
      </c>
      <c r="I1719" s="16">
        <v>1</v>
      </c>
      <c r="J1719" s="16">
        <v>1</v>
      </c>
      <c r="K1719" s="16">
        <v>0</v>
      </c>
      <c r="L1719" s="16">
        <v>3.7</v>
      </c>
      <c r="M1719" s="16">
        <v>38</v>
      </c>
      <c r="N1719" s="16">
        <v>4</v>
      </c>
      <c r="O1719" s="16">
        <v>835</v>
      </c>
      <c r="P1719" s="16"/>
      <c r="Q1719" s="16"/>
      <c r="R1719" s="16" t="s">
        <v>7684</v>
      </c>
      <c r="S1719" s="16">
        <v>300</v>
      </c>
      <c r="T1719" s="16" t="str">
        <f t="shared" si="53"/>
        <v>Average</v>
      </c>
      <c r="U1719" s="37" t="str">
        <f t="shared" si="52"/>
        <v>Affordable</v>
      </c>
    </row>
    <row r="1720" spans="1:21" x14ac:dyDescent="0.35">
      <c r="A1720" s="41" t="s">
        <v>7685</v>
      </c>
      <c r="B1720" s="16" t="s">
        <v>7686</v>
      </c>
      <c r="C1720" s="16" t="s">
        <v>4289</v>
      </c>
      <c r="D1720" s="16" t="s">
        <v>2348</v>
      </c>
      <c r="E1720" s="16" t="s">
        <v>3216</v>
      </c>
      <c r="F1720" s="16" t="s">
        <v>7687</v>
      </c>
      <c r="G1720" s="39">
        <v>916289286492</v>
      </c>
      <c r="H1720" s="16">
        <v>1</v>
      </c>
      <c r="I1720" s="16">
        <v>1</v>
      </c>
      <c r="J1720" s="16">
        <v>1</v>
      </c>
      <c r="K1720" s="16">
        <v>0</v>
      </c>
      <c r="L1720" s="16">
        <v>3</v>
      </c>
      <c r="M1720" s="16">
        <v>47</v>
      </c>
      <c r="N1720" s="16">
        <v>3.6</v>
      </c>
      <c r="O1720" s="16">
        <v>545</v>
      </c>
      <c r="P1720" s="16"/>
      <c r="Q1720" s="16"/>
      <c r="R1720" s="16"/>
      <c r="S1720" s="16">
        <v>400</v>
      </c>
      <c r="T1720" s="16" t="str">
        <f t="shared" si="53"/>
        <v>Average</v>
      </c>
      <c r="U1720" s="37" t="str">
        <f t="shared" si="52"/>
        <v>Affordable</v>
      </c>
    </row>
    <row r="1721" spans="1:21" x14ac:dyDescent="0.35">
      <c r="A1721" s="41" t="s">
        <v>7688</v>
      </c>
      <c r="B1721" s="16" t="s">
        <v>7689</v>
      </c>
      <c r="C1721" s="16" t="s">
        <v>7690</v>
      </c>
      <c r="D1721" s="16" t="s">
        <v>2348</v>
      </c>
      <c r="E1721" s="16" t="s">
        <v>152</v>
      </c>
      <c r="F1721" s="16" t="s">
        <v>7636</v>
      </c>
      <c r="G1721" s="39">
        <v>919831076106</v>
      </c>
      <c r="H1721" s="16">
        <v>1</v>
      </c>
      <c r="I1721" s="16">
        <v>1</v>
      </c>
      <c r="J1721" s="16">
        <v>1</v>
      </c>
      <c r="K1721" s="16">
        <v>0</v>
      </c>
      <c r="L1721" s="16">
        <v>3.9</v>
      </c>
      <c r="M1721" s="16">
        <v>124</v>
      </c>
      <c r="N1721" s="16">
        <v>4</v>
      </c>
      <c r="O1721" s="16">
        <v>1029</v>
      </c>
      <c r="P1721" s="16"/>
      <c r="Q1721" s="16" t="s">
        <v>7691</v>
      </c>
      <c r="R1721" s="16" t="s">
        <v>7692</v>
      </c>
      <c r="S1721" s="16">
        <v>800</v>
      </c>
      <c r="T1721" s="16" t="str">
        <f t="shared" si="53"/>
        <v>Average</v>
      </c>
      <c r="U1721" s="37" t="str">
        <f t="shared" si="52"/>
        <v>Affordable</v>
      </c>
    </row>
    <row r="1722" spans="1:21" x14ac:dyDescent="0.35">
      <c r="A1722" s="41" t="s">
        <v>7693</v>
      </c>
      <c r="B1722" s="16" t="s">
        <v>7694</v>
      </c>
      <c r="C1722" s="16" t="s">
        <v>230</v>
      </c>
      <c r="D1722" s="16" t="s">
        <v>4687</v>
      </c>
      <c r="E1722" s="16"/>
      <c r="F1722" s="16" t="s">
        <v>7695</v>
      </c>
      <c r="G1722" s="39">
        <v>919239164184</v>
      </c>
      <c r="H1722" s="16">
        <v>1</v>
      </c>
      <c r="I1722" s="16">
        <v>1</v>
      </c>
      <c r="J1722" s="16">
        <v>0</v>
      </c>
      <c r="K1722" s="16">
        <v>0</v>
      </c>
      <c r="L1722" s="16" t="s">
        <v>49</v>
      </c>
      <c r="M1722" s="16">
        <v>0</v>
      </c>
      <c r="N1722" s="16">
        <v>4</v>
      </c>
      <c r="O1722" s="16">
        <v>585</v>
      </c>
      <c r="P1722" s="16" t="s">
        <v>7696</v>
      </c>
      <c r="Q1722" s="16"/>
      <c r="R1722" s="16" t="s">
        <v>7697</v>
      </c>
      <c r="S1722" s="16">
        <v>200</v>
      </c>
      <c r="T1722" s="16" t="str">
        <f t="shared" si="53"/>
        <v>Not rated</v>
      </c>
      <c r="U1722" s="37" t="str">
        <f t="shared" si="52"/>
        <v>Affordable</v>
      </c>
    </row>
    <row r="1723" spans="1:21" x14ac:dyDescent="0.35">
      <c r="A1723" s="41" t="s">
        <v>7698</v>
      </c>
      <c r="B1723" s="16" t="s">
        <v>7699</v>
      </c>
      <c r="C1723" s="16" t="s">
        <v>7700</v>
      </c>
      <c r="D1723" s="16" t="s">
        <v>2803</v>
      </c>
      <c r="E1723" s="16" t="s">
        <v>40</v>
      </c>
      <c r="F1723" s="16" t="s">
        <v>7701</v>
      </c>
      <c r="G1723" s="39">
        <v>919836929729</v>
      </c>
      <c r="H1723" s="16">
        <v>1</v>
      </c>
      <c r="I1723" s="16">
        <v>1</v>
      </c>
      <c r="J1723" s="16">
        <v>0</v>
      </c>
      <c r="K1723" s="16">
        <v>0</v>
      </c>
      <c r="L1723" s="16" t="s">
        <v>49</v>
      </c>
      <c r="M1723" s="16">
        <v>0</v>
      </c>
      <c r="N1723" s="16">
        <v>3.6</v>
      </c>
      <c r="O1723" s="16">
        <v>11200</v>
      </c>
      <c r="P1723" s="16"/>
      <c r="Q1723" s="16"/>
      <c r="R1723" s="16"/>
      <c r="S1723" s="16">
        <v>100</v>
      </c>
      <c r="T1723" s="16" t="str">
        <f t="shared" si="53"/>
        <v>Not rated</v>
      </c>
      <c r="U1723" s="37" t="str">
        <f t="shared" si="52"/>
        <v>Affordable</v>
      </c>
    </row>
    <row r="1724" spans="1:21" x14ac:dyDescent="0.35">
      <c r="A1724" s="41" t="s">
        <v>7702</v>
      </c>
      <c r="B1724" s="16" t="s">
        <v>7703</v>
      </c>
      <c r="C1724" s="16" t="s">
        <v>7704</v>
      </c>
      <c r="D1724" s="16" t="s">
        <v>3901</v>
      </c>
      <c r="E1724" s="16"/>
      <c r="F1724" s="16" t="s">
        <v>7705</v>
      </c>
      <c r="G1724" s="39">
        <v>917439830352</v>
      </c>
      <c r="H1724" s="16">
        <v>1</v>
      </c>
      <c r="I1724" s="16">
        <v>0</v>
      </c>
      <c r="J1724" s="16">
        <v>0</v>
      </c>
      <c r="K1724" s="16">
        <v>0</v>
      </c>
      <c r="L1724" s="16" t="s">
        <v>49</v>
      </c>
      <c r="M1724" s="16">
        <v>0</v>
      </c>
      <c r="N1724" s="16">
        <v>3.5</v>
      </c>
      <c r="O1724" s="16">
        <v>58</v>
      </c>
      <c r="P1724" s="16"/>
      <c r="Q1724" s="16"/>
      <c r="R1724" s="16"/>
      <c r="S1724" s="16">
        <v>150</v>
      </c>
      <c r="T1724" s="16" t="str">
        <f t="shared" si="53"/>
        <v>Not rated</v>
      </c>
      <c r="U1724" s="37" t="str">
        <f t="shared" si="52"/>
        <v>Affordable</v>
      </c>
    </row>
    <row r="1725" spans="1:21" x14ac:dyDescent="0.35">
      <c r="A1725" s="41" t="s">
        <v>7706</v>
      </c>
      <c r="B1725" s="16" t="s">
        <v>7707</v>
      </c>
      <c r="C1725" s="16" t="s">
        <v>6540</v>
      </c>
      <c r="D1725" s="16" t="s">
        <v>1843</v>
      </c>
      <c r="E1725" s="16" t="s">
        <v>4309</v>
      </c>
      <c r="F1725" s="16" t="s">
        <v>7708</v>
      </c>
      <c r="G1725" s="39">
        <v>919831228722</v>
      </c>
      <c r="H1725" s="16">
        <v>1</v>
      </c>
      <c r="I1725" s="16">
        <v>1</v>
      </c>
      <c r="J1725" s="16">
        <v>0</v>
      </c>
      <c r="K1725" s="16">
        <v>0</v>
      </c>
      <c r="L1725" s="16">
        <v>3.6</v>
      </c>
      <c r="M1725" s="16">
        <v>18</v>
      </c>
      <c r="N1725" s="16" t="s">
        <v>49</v>
      </c>
      <c r="O1725" s="16">
        <v>7</v>
      </c>
      <c r="P1725" s="16"/>
      <c r="Q1725" s="16"/>
      <c r="R1725" s="16"/>
      <c r="S1725" s="16">
        <v>350</v>
      </c>
      <c r="T1725" s="16" t="str">
        <f t="shared" si="53"/>
        <v>Average</v>
      </c>
      <c r="U1725" s="37" t="str">
        <f t="shared" si="52"/>
        <v>Affordable</v>
      </c>
    </row>
    <row r="1726" spans="1:21" x14ac:dyDescent="0.35">
      <c r="A1726" s="41" t="s">
        <v>7709</v>
      </c>
      <c r="B1726" s="16" t="s">
        <v>7710</v>
      </c>
      <c r="C1726" s="16" t="s">
        <v>779</v>
      </c>
      <c r="D1726" s="16" t="s">
        <v>4687</v>
      </c>
      <c r="E1726" s="16" t="s">
        <v>40</v>
      </c>
      <c r="F1726" s="16" t="s">
        <v>7711</v>
      </c>
      <c r="G1726" s="39">
        <v>919831259609</v>
      </c>
      <c r="H1726" s="16">
        <v>1</v>
      </c>
      <c r="I1726" s="16">
        <v>1</v>
      </c>
      <c r="J1726" s="16">
        <v>1</v>
      </c>
      <c r="K1726" s="16">
        <v>0</v>
      </c>
      <c r="L1726" s="16">
        <v>2.7</v>
      </c>
      <c r="M1726" s="16">
        <v>63</v>
      </c>
      <c r="N1726" s="16">
        <v>3.2</v>
      </c>
      <c r="O1726" s="16">
        <v>1522</v>
      </c>
      <c r="P1726" s="16"/>
      <c r="Q1726" s="16"/>
      <c r="R1726" s="16"/>
      <c r="S1726" s="16">
        <v>300</v>
      </c>
      <c r="T1726" s="16" t="str">
        <f t="shared" si="53"/>
        <v>Poor</v>
      </c>
      <c r="U1726" s="37" t="str">
        <f t="shared" si="52"/>
        <v>Affordable</v>
      </c>
    </row>
    <row r="1727" spans="1:21" x14ac:dyDescent="0.35">
      <c r="A1727" s="41" t="s">
        <v>7712</v>
      </c>
      <c r="B1727" s="16" t="s">
        <v>7713</v>
      </c>
      <c r="C1727" s="16" t="s">
        <v>7714</v>
      </c>
      <c r="D1727" s="16" t="s">
        <v>7715</v>
      </c>
      <c r="E1727" s="16" t="s">
        <v>3216</v>
      </c>
      <c r="F1727" s="16" t="s">
        <v>7716</v>
      </c>
      <c r="G1727" s="39">
        <v>919331095107</v>
      </c>
      <c r="H1727" s="16">
        <v>1</v>
      </c>
      <c r="I1727" s="16">
        <v>1</v>
      </c>
      <c r="J1727" s="16">
        <v>0</v>
      </c>
      <c r="K1727" s="16">
        <v>0</v>
      </c>
      <c r="L1727" s="16" t="s">
        <v>49</v>
      </c>
      <c r="M1727" s="16">
        <v>0</v>
      </c>
      <c r="N1727" s="16">
        <v>3.9</v>
      </c>
      <c r="O1727" s="16">
        <v>803</v>
      </c>
      <c r="P1727" s="16"/>
      <c r="Q1727" s="16"/>
      <c r="R1727" s="16"/>
      <c r="S1727" s="16">
        <v>50</v>
      </c>
      <c r="T1727" s="16" t="str">
        <f t="shared" si="53"/>
        <v>Not rated</v>
      </c>
      <c r="U1727" s="37" t="str">
        <f t="shared" si="52"/>
        <v>Affordable</v>
      </c>
    </row>
    <row r="1728" spans="1:21" x14ac:dyDescent="0.35">
      <c r="A1728" s="41" t="s">
        <v>7717</v>
      </c>
      <c r="B1728" s="16" t="s">
        <v>7718</v>
      </c>
      <c r="C1728" s="16" t="s">
        <v>7719</v>
      </c>
      <c r="D1728" s="16" t="s">
        <v>2803</v>
      </c>
      <c r="E1728" s="16" t="s">
        <v>4265</v>
      </c>
      <c r="F1728" s="16" t="s">
        <v>7720</v>
      </c>
      <c r="G1728" s="39">
        <v>919883034038</v>
      </c>
      <c r="H1728" s="16">
        <v>1</v>
      </c>
      <c r="I1728" s="16">
        <v>1</v>
      </c>
      <c r="J1728" s="16">
        <v>0</v>
      </c>
      <c r="K1728" s="16">
        <v>0</v>
      </c>
      <c r="L1728" s="16" t="s">
        <v>49</v>
      </c>
      <c r="M1728" s="16">
        <v>0</v>
      </c>
      <c r="N1728" s="16">
        <v>3.8</v>
      </c>
      <c r="O1728" s="16">
        <v>333</v>
      </c>
      <c r="P1728" s="16"/>
      <c r="Q1728" s="16"/>
      <c r="R1728" s="16"/>
      <c r="S1728" s="16">
        <v>150</v>
      </c>
      <c r="T1728" s="16" t="str">
        <f t="shared" si="53"/>
        <v>Not rated</v>
      </c>
      <c r="U1728" s="37" t="str">
        <f t="shared" si="52"/>
        <v>Affordable</v>
      </c>
    </row>
    <row r="1729" spans="1:21" x14ac:dyDescent="0.35">
      <c r="A1729" s="41" t="s">
        <v>7721</v>
      </c>
      <c r="B1729" s="16" t="s">
        <v>7722</v>
      </c>
      <c r="C1729" s="16" t="s">
        <v>779</v>
      </c>
      <c r="D1729" s="16" t="s">
        <v>1121</v>
      </c>
      <c r="E1729" s="16" t="s">
        <v>7723</v>
      </c>
      <c r="F1729" s="16" t="s">
        <v>7724</v>
      </c>
      <c r="G1729" s="39">
        <v>919830357473</v>
      </c>
      <c r="H1729" s="16">
        <v>1</v>
      </c>
      <c r="I1729" s="16">
        <v>1</v>
      </c>
      <c r="J1729" s="16">
        <v>1</v>
      </c>
      <c r="K1729" s="16">
        <v>0</v>
      </c>
      <c r="L1729" s="16">
        <v>3.6</v>
      </c>
      <c r="M1729" s="16">
        <v>101</v>
      </c>
      <c r="N1729" s="16">
        <v>3.8</v>
      </c>
      <c r="O1729" s="16">
        <v>2270</v>
      </c>
      <c r="P1729" s="16"/>
      <c r="Q1729" s="16"/>
      <c r="R1729" s="16" t="s">
        <v>7725</v>
      </c>
      <c r="S1729" s="16">
        <v>250</v>
      </c>
      <c r="T1729" s="16" t="str">
        <f t="shared" si="53"/>
        <v>Average</v>
      </c>
      <c r="U1729" s="37" t="str">
        <f t="shared" si="52"/>
        <v>Affordable</v>
      </c>
    </row>
    <row r="1730" spans="1:21" x14ac:dyDescent="0.35">
      <c r="A1730" s="41" t="s">
        <v>7726</v>
      </c>
      <c r="B1730" s="16" t="s">
        <v>7727</v>
      </c>
      <c r="C1730" s="16" t="s">
        <v>7728</v>
      </c>
      <c r="D1730" s="16" t="s">
        <v>7715</v>
      </c>
      <c r="E1730" s="16" t="s">
        <v>3216</v>
      </c>
      <c r="F1730" s="16" t="s">
        <v>7729</v>
      </c>
      <c r="G1730" s="39">
        <v>918981190907</v>
      </c>
      <c r="H1730" s="16">
        <v>1</v>
      </c>
      <c r="I1730" s="16">
        <v>1</v>
      </c>
      <c r="J1730" s="16">
        <v>0</v>
      </c>
      <c r="K1730" s="16">
        <v>0</v>
      </c>
      <c r="L1730" s="16" t="s">
        <v>49</v>
      </c>
      <c r="M1730" s="16">
        <v>0</v>
      </c>
      <c r="N1730" s="16">
        <v>4.4000000000000004</v>
      </c>
      <c r="O1730" s="16">
        <v>564</v>
      </c>
      <c r="P1730" s="16"/>
      <c r="Q1730" s="16"/>
      <c r="R1730" s="16"/>
      <c r="S1730" s="16">
        <v>50</v>
      </c>
      <c r="T1730" s="16" t="str">
        <f t="shared" si="53"/>
        <v>Not rated</v>
      </c>
      <c r="U1730" s="37" t="str">
        <f t="shared" ref="U1730:U1793" si="54">IF($S1730&lt;=1049, "Affordable",IF($S1730&lt;=2049, "Expensive", IF($S1730&lt;=3049, "Very Expensive", "Luxurious Expensive")))</f>
        <v>Affordable</v>
      </c>
    </row>
    <row r="1731" spans="1:21" x14ac:dyDescent="0.35">
      <c r="A1731" s="41" t="s">
        <v>7730</v>
      </c>
      <c r="B1731" s="16" t="s">
        <v>7731</v>
      </c>
      <c r="C1731" s="16" t="s">
        <v>7732</v>
      </c>
      <c r="D1731" s="16" t="s">
        <v>4701</v>
      </c>
      <c r="E1731" s="16" t="s">
        <v>7733</v>
      </c>
      <c r="F1731" s="16" t="s">
        <v>7734</v>
      </c>
      <c r="G1731" s="39">
        <v>919748797997</v>
      </c>
      <c r="H1731" s="16">
        <v>1</v>
      </c>
      <c r="I1731" s="16">
        <v>1</v>
      </c>
      <c r="J1731" s="16">
        <v>1</v>
      </c>
      <c r="K1731" s="16">
        <v>0</v>
      </c>
      <c r="L1731" s="16">
        <v>3.3</v>
      </c>
      <c r="M1731" s="16">
        <v>98</v>
      </c>
      <c r="N1731" s="16" t="s">
        <v>49</v>
      </c>
      <c r="O1731" s="16">
        <v>4</v>
      </c>
      <c r="P1731" s="16"/>
      <c r="Q1731" s="16"/>
      <c r="R1731" s="16" t="s">
        <v>7735</v>
      </c>
      <c r="S1731" s="16">
        <v>1000</v>
      </c>
      <c r="T1731" s="16" t="str">
        <f t="shared" ref="T1731:T1794" si="55">IF(OR($L1731="-", $L1731=""), "Not rated", IF($L1731&lt;3, "Poor", IF($L1731&lt;4, "Average", "Excellent")))</f>
        <v>Average</v>
      </c>
      <c r="U1731" s="37" t="str">
        <f t="shared" si="54"/>
        <v>Affordable</v>
      </c>
    </row>
    <row r="1732" spans="1:21" x14ac:dyDescent="0.35">
      <c r="A1732" s="41" t="s">
        <v>7736</v>
      </c>
      <c r="B1732" s="16" t="s">
        <v>7737</v>
      </c>
      <c r="C1732" s="16" t="s">
        <v>7738</v>
      </c>
      <c r="D1732" s="16" t="s">
        <v>7715</v>
      </c>
      <c r="E1732" s="16" t="s">
        <v>3216</v>
      </c>
      <c r="F1732" s="16" t="s">
        <v>7739</v>
      </c>
      <c r="G1732" s="39">
        <v>919339201017</v>
      </c>
      <c r="H1732" s="16">
        <v>1</v>
      </c>
      <c r="I1732" s="16">
        <v>1</v>
      </c>
      <c r="J1732" s="16">
        <v>0</v>
      </c>
      <c r="K1732" s="16">
        <v>0</v>
      </c>
      <c r="L1732" s="16" t="s">
        <v>49</v>
      </c>
      <c r="M1732" s="16">
        <v>0</v>
      </c>
      <c r="N1732" s="16">
        <v>4.0999999999999996</v>
      </c>
      <c r="O1732" s="16">
        <v>526</v>
      </c>
      <c r="P1732" s="16"/>
      <c r="Q1732" s="16"/>
      <c r="R1732" s="16"/>
      <c r="S1732" s="16">
        <v>100</v>
      </c>
      <c r="T1732" s="16" t="str">
        <f t="shared" si="55"/>
        <v>Not rated</v>
      </c>
      <c r="U1732" s="37" t="str">
        <f t="shared" si="54"/>
        <v>Affordable</v>
      </c>
    </row>
    <row r="1733" spans="1:21" x14ac:dyDescent="0.35">
      <c r="A1733" s="41" t="s">
        <v>7740</v>
      </c>
      <c r="B1733" s="16" t="s">
        <v>7741</v>
      </c>
      <c r="C1733" s="16" t="s">
        <v>7742</v>
      </c>
      <c r="D1733" s="16" t="s">
        <v>7743</v>
      </c>
      <c r="E1733" s="16" t="s">
        <v>1884</v>
      </c>
      <c r="F1733" s="16" t="s">
        <v>7744</v>
      </c>
      <c r="G1733" s="39">
        <v>919073353623</v>
      </c>
      <c r="H1733" s="16">
        <v>1</v>
      </c>
      <c r="I1733" s="16">
        <v>1</v>
      </c>
      <c r="J1733" s="16">
        <v>1</v>
      </c>
      <c r="K1733" s="16">
        <v>0</v>
      </c>
      <c r="L1733" s="16">
        <v>4.0999999999999996</v>
      </c>
      <c r="M1733" s="16">
        <v>1775</v>
      </c>
      <c r="N1733" s="16">
        <v>3.8</v>
      </c>
      <c r="O1733" s="16">
        <v>39</v>
      </c>
      <c r="P1733" s="16"/>
      <c r="Q1733" s="16" t="s">
        <v>7745</v>
      </c>
      <c r="R1733" s="16" t="s">
        <v>7746</v>
      </c>
      <c r="S1733" s="16">
        <v>1000</v>
      </c>
      <c r="T1733" s="16" t="str">
        <f t="shared" si="55"/>
        <v>Excellent</v>
      </c>
      <c r="U1733" s="37" t="str">
        <f t="shared" si="54"/>
        <v>Affordable</v>
      </c>
    </row>
    <row r="1734" spans="1:21" x14ac:dyDescent="0.35">
      <c r="A1734" s="41" t="s">
        <v>7747</v>
      </c>
      <c r="B1734" s="16" t="s">
        <v>7748</v>
      </c>
      <c r="C1734" s="16" t="s">
        <v>7749</v>
      </c>
      <c r="D1734" s="16" t="s">
        <v>4687</v>
      </c>
      <c r="E1734" s="16" t="s">
        <v>322</v>
      </c>
      <c r="F1734" s="16" t="s">
        <v>7750</v>
      </c>
      <c r="G1734" s="39">
        <v>919831371768</v>
      </c>
      <c r="H1734" s="16">
        <v>1</v>
      </c>
      <c r="I1734" s="16">
        <v>1</v>
      </c>
      <c r="J1734" s="16">
        <v>1</v>
      </c>
      <c r="K1734" s="16">
        <v>0</v>
      </c>
      <c r="L1734" s="16">
        <v>2.2999999999999998</v>
      </c>
      <c r="M1734" s="16">
        <v>17</v>
      </c>
      <c r="N1734" s="16">
        <v>3.3</v>
      </c>
      <c r="O1734" s="16">
        <v>129</v>
      </c>
      <c r="P1734" s="16"/>
      <c r="Q1734" s="16"/>
      <c r="R1734" s="16"/>
      <c r="S1734" s="16">
        <v>350</v>
      </c>
      <c r="T1734" s="16" t="str">
        <f t="shared" si="55"/>
        <v>Poor</v>
      </c>
      <c r="U1734" s="37" t="str">
        <f t="shared" si="54"/>
        <v>Affordable</v>
      </c>
    </row>
    <row r="1735" spans="1:21" x14ac:dyDescent="0.35">
      <c r="A1735" s="41" t="s">
        <v>7751</v>
      </c>
      <c r="B1735" s="16" t="s">
        <v>7752</v>
      </c>
      <c r="C1735" s="16" t="s">
        <v>397</v>
      </c>
      <c r="D1735" s="16" t="s">
        <v>5115</v>
      </c>
      <c r="E1735" s="16"/>
      <c r="F1735" s="16" t="s">
        <v>7753</v>
      </c>
      <c r="G1735" s="39">
        <v>917980728400</v>
      </c>
      <c r="H1735" s="16">
        <v>1</v>
      </c>
      <c r="I1735" s="16">
        <v>1</v>
      </c>
      <c r="J1735" s="16">
        <v>1</v>
      </c>
      <c r="K1735" s="16">
        <v>0</v>
      </c>
      <c r="L1735" s="16" t="s">
        <v>49</v>
      </c>
      <c r="M1735" s="16">
        <v>1</v>
      </c>
      <c r="N1735" s="16" t="s">
        <v>49</v>
      </c>
      <c r="O1735" s="16">
        <v>13</v>
      </c>
      <c r="P1735" s="16"/>
      <c r="Q1735" s="16"/>
      <c r="R1735" s="16"/>
      <c r="S1735" s="16">
        <v>200</v>
      </c>
      <c r="T1735" s="16" t="str">
        <f t="shared" si="55"/>
        <v>Not rated</v>
      </c>
      <c r="U1735" s="37" t="str">
        <f t="shared" si="54"/>
        <v>Affordable</v>
      </c>
    </row>
    <row r="1736" spans="1:21" x14ac:dyDescent="0.35">
      <c r="A1736" s="41" t="s">
        <v>7754</v>
      </c>
      <c r="B1736" s="16" t="s">
        <v>7755</v>
      </c>
      <c r="C1736" s="16" t="s">
        <v>4395</v>
      </c>
      <c r="D1736" s="16" t="s">
        <v>3901</v>
      </c>
      <c r="E1736" s="16"/>
      <c r="F1736" s="16" t="s">
        <v>7756</v>
      </c>
      <c r="G1736" s="39">
        <v>919433921945</v>
      </c>
      <c r="H1736" s="16">
        <v>1</v>
      </c>
      <c r="I1736" s="16">
        <v>0</v>
      </c>
      <c r="J1736" s="16">
        <v>0</v>
      </c>
      <c r="K1736" s="16">
        <v>0</v>
      </c>
      <c r="L1736" s="16" t="s">
        <v>49</v>
      </c>
      <c r="M1736" s="16">
        <v>0</v>
      </c>
      <c r="N1736" s="16" t="s">
        <v>49</v>
      </c>
      <c r="O1736" s="16">
        <v>3</v>
      </c>
      <c r="P1736" s="16"/>
      <c r="Q1736" s="16"/>
      <c r="R1736" s="16"/>
      <c r="S1736" s="16">
        <v>100</v>
      </c>
      <c r="T1736" s="16" t="str">
        <f t="shared" si="55"/>
        <v>Not rated</v>
      </c>
      <c r="U1736" s="37" t="str">
        <f t="shared" si="54"/>
        <v>Affordable</v>
      </c>
    </row>
    <row r="1737" spans="1:21" x14ac:dyDescent="0.35">
      <c r="A1737" s="41" t="s">
        <v>7757</v>
      </c>
      <c r="B1737" s="16" t="s">
        <v>7758</v>
      </c>
      <c r="C1737" s="16" t="s">
        <v>7759</v>
      </c>
      <c r="D1737" s="16" t="s">
        <v>5115</v>
      </c>
      <c r="E1737" s="16"/>
      <c r="F1737" s="16" t="s">
        <v>7760</v>
      </c>
      <c r="G1737" s="39">
        <v>919903343430</v>
      </c>
      <c r="H1737" s="16">
        <v>1</v>
      </c>
      <c r="I1737" s="16">
        <v>0</v>
      </c>
      <c r="J1737" s="16">
        <v>0</v>
      </c>
      <c r="K1737" s="16">
        <v>0</v>
      </c>
      <c r="L1737" s="16" t="s">
        <v>49</v>
      </c>
      <c r="M1737" s="16">
        <v>0</v>
      </c>
      <c r="N1737" s="16">
        <v>3.7</v>
      </c>
      <c r="O1737" s="16">
        <v>153</v>
      </c>
      <c r="P1737" s="16"/>
      <c r="Q1737" s="16"/>
      <c r="R1737" s="16" t="s">
        <v>7761</v>
      </c>
      <c r="S1737" s="16">
        <v>100</v>
      </c>
      <c r="T1737" s="16" t="str">
        <f t="shared" si="55"/>
        <v>Not rated</v>
      </c>
      <c r="U1737" s="37" t="str">
        <f t="shared" si="54"/>
        <v>Affordable</v>
      </c>
    </row>
    <row r="1738" spans="1:21" x14ac:dyDescent="0.35">
      <c r="A1738" s="41" t="s">
        <v>7762</v>
      </c>
      <c r="B1738" s="16" t="s">
        <v>7763</v>
      </c>
      <c r="C1738" s="16" t="s">
        <v>7764</v>
      </c>
      <c r="D1738" s="16" t="s">
        <v>5624</v>
      </c>
      <c r="E1738" s="16" t="s">
        <v>7765</v>
      </c>
      <c r="F1738" s="16" t="s">
        <v>7766</v>
      </c>
      <c r="G1738" s="39">
        <v>919007383894</v>
      </c>
      <c r="H1738" s="16">
        <v>1</v>
      </c>
      <c r="I1738" s="16">
        <v>1</v>
      </c>
      <c r="J1738" s="16">
        <v>1</v>
      </c>
      <c r="K1738" s="16">
        <v>0</v>
      </c>
      <c r="L1738" s="16">
        <v>4</v>
      </c>
      <c r="M1738" s="16">
        <v>118</v>
      </c>
      <c r="N1738" s="16">
        <v>3.3</v>
      </c>
      <c r="O1738" s="16">
        <v>65</v>
      </c>
      <c r="P1738" s="16"/>
      <c r="Q1738" s="16"/>
      <c r="R1738" s="16" t="s">
        <v>7767</v>
      </c>
      <c r="S1738" s="16">
        <v>500</v>
      </c>
      <c r="T1738" s="16" t="str">
        <f t="shared" si="55"/>
        <v>Excellent</v>
      </c>
      <c r="U1738" s="37" t="str">
        <f t="shared" si="54"/>
        <v>Affordable</v>
      </c>
    </row>
    <row r="1739" spans="1:21" x14ac:dyDescent="0.35">
      <c r="A1739" s="41" t="s">
        <v>7768</v>
      </c>
      <c r="B1739" s="16" t="s">
        <v>7769</v>
      </c>
      <c r="C1739" s="16" t="s">
        <v>7770</v>
      </c>
      <c r="D1739" s="16" t="s">
        <v>4687</v>
      </c>
      <c r="E1739" s="16"/>
      <c r="F1739" s="16" t="s">
        <v>7771</v>
      </c>
      <c r="G1739" s="39">
        <v>918388909897</v>
      </c>
      <c r="H1739" s="16">
        <v>1</v>
      </c>
      <c r="I1739" s="16">
        <v>0</v>
      </c>
      <c r="J1739" s="16">
        <v>0</v>
      </c>
      <c r="K1739" s="16">
        <v>0</v>
      </c>
      <c r="L1739" s="16" t="s">
        <v>49</v>
      </c>
      <c r="M1739" s="16">
        <v>0</v>
      </c>
      <c r="N1739" s="16" t="s">
        <v>49</v>
      </c>
      <c r="O1739" s="16">
        <v>6</v>
      </c>
      <c r="P1739" s="16"/>
      <c r="Q1739" s="16"/>
      <c r="R1739" s="16"/>
      <c r="S1739" s="16">
        <v>150</v>
      </c>
      <c r="T1739" s="16" t="str">
        <f t="shared" si="55"/>
        <v>Not rated</v>
      </c>
      <c r="U1739" s="37" t="str">
        <f t="shared" si="54"/>
        <v>Affordable</v>
      </c>
    </row>
    <row r="1740" spans="1:21" x14ac:dyDescent="0.35">
      <c r="A1740" s="41" t="s">
        <v>7772</v>
      </c>
      <c r="B1740" s="16" t="s">
        <v>7773</v>
      </c>
      <c r="C1740" s="16" t="s">
        <v>7774</v>
      </c>
      <c r="D1740" s="16" t="s">
        <v>5624</v>
      </c>
      <c r="E1740" s="16"/>
      <c r="F1740" s="16" t="s">
        <v>7775</v>
      </c>
      <c r="G1740" s="39">
        <v>919674648713</v>
      </c>
      <c r="H1740" s="16">
        <v>1</v>
      </c>
      <c r="I1740" s="16">
        <v>0</v>
      </c>
      <c r="J1740" s="16">
        <v>0</v>
      </c>
      <c r="K1740" s="16">
        <v>0</v>
      </c>
      <c r="L1740" s="16" t="s">
        <v>49</v>
      </c>
      <c r="M1740" s="16">
        <v>0</v>
      </c>
      <c r="N1740" s="16">
        <v>3.9</v>
      </c>
      <c r="O1740" s="16">
        <v>677</v>
      </c>
      <c r="P1740" s="16"/>
      <c r="Q1740" s="16"/>
      <c r="R1740" s="16"/>
      <c r="S1740" s="16">
        <v>100</v>
      </c>
      <c r="T1740" s="16" t="str">
        <f t="shared" si="55"/>
        <v>Not rated</v>
      </c>
      <c r="U1740" s="37" t="str">
        <f t="shared" si="54"/>
        <v>Affordable</v>
      </c>
    </row>
    <row r="1741" spans="1:21" x14ac:dyDescent="0.35">
      <c r="A1741" s="41" t="s">
        <v>7269</v>
      </c>
      <c r="B1741" s="16" t="s">
        <v>7776</v>
      </c>
      <c r="C1741" s="16" t="s">
        <v>7777</v>
      </c>
      <c r="D1741" s="16" t="s">
        <v>3563</v>
      </c>
      <c r="E1741" s="16" t="s">
        <v>54</v>
      </c>
      <c r="F1741" s="16" t="s">
        <v>7778</v>
      </c>
      <c r="G1741" s="39">
        <v>913340032142</v>
      </c>
      <c r="H1741" s="16">
        <v>1</v>
      </c>
      <c r="I1741" s="16">
        <v>1</v>
      </c>
      <c r="J1741" s="16">
        <v>1</v>
      </c>
      <c r="K1741" s="16">
        <v>0</v>
      </c>
      <c r="L1741" s="16">
        <v>3.5</v>
      </c>
      <c r="M1741" s="16">
        <v>155</v>
      </c>
      <c r="N1741" s="16" t="s">
        <v>49</v>
      </c>
      <c r="O1741" s="16">
        <v>0</v>
      </c>
      <c r="P1741" s="16"/>
      <c r="Q1741" s="16" t="s">
        <v>7779</v>
      </c>
      <c r="R1741" s="16" t="s">
        <v>7780</v>
      </c>
      <c r="S1741" s="16">
        <v>500</v>
      </c>
      <c r="T1741" s="16" t="str">
        <f t="shared" si="55"/>
        <v>Average</v>
      </c>
      <c r="U1741" s="37" t="str">
        <f t="shared" si="54"/>
        <v>Affordable</v>
      </c>
    </row>
    <row r="1742" spans="1:21" x14ac:dyDescent="0.35">
      <c r="A1742" s="41" t="s">
        <v>7781</v>
      </c>
      <c r="B1742" s="16" t="s">
        <v>7782</v>
      </c>
      <c r="C1742" s="16" t="s">
        <v>7783</v>
      </c>
      <c r="D1742" s="16" t="s">
        <v>2348</v>
      </c>
      <c r="E1742" s="16"/>
      <c r="F1742" s="16" t="s">
        <v>7784</v>
      </c>
      <c r="G1742" s="39">
        <v>913340714076</v>
      </c>
      <c r="H1742" s="16">
        <v>1</v>
      </c>
      <c r="I1742" s="16">
        <v>0</v>
      </c>
      <c r="J1742" s="16">
        <v>0</v>
      </c>
      <c r="K1742" s="16">
        <v>1</v>
      </c>
      <c r="L1742" s="16" t="s">
        <v>49</v>
      </c>
      <c r="M1742" s="16">
        <v>0</v>
      </c>
      <c r="N1742" s="16">
        <v>4.2</v>
      </c>
      <c r="O1742" s="16">
        <v>81</v>
      </c>
      <c r="P1742" s="16"/>
      <c r="Q1742" s="16"/>
      <c r="R1742" s="16"/>
      <c r="S1742" s="16">
        <v>200</v>
      </c>
      <c r="T1742" s="16" t="str">
        <f t="shared" si="55"/>
        <v>Not rated</v>
      </c>
      <c r="U1742" s="37" t="str">
        <f t="shared" si="54"/>
        <v>Affordable</v>
      </c>
    </row>
    <row r="1743" spans="1:21" x14ac:dyDescent="0.35">
      <c r="A1743" s="41" t="s">
        <v>7785</v>
      </c>
      <c r="B1743" s="16" t="s">
        <v>7786</v>
      </c>
      <c r="C1743" s="16" t="s">
        <v>1433</v>
      </c>
      <c r="D1743" s="16" t="s">
        <v>4687</v>
      </c>
      <c r="E1743" s="16" t="s">
        <v>2469</v>
      </c>
      <c r="F1743" s="16" t="s">
        <v>7787</v>
      </c>
      <c r="G1743" s="39">
        <v>918820585495</v>
      </c>
      <c r="H1743" s="16">
        <v>1</v>
      </c>
      <c r="I1743" s="16">
        <v>1</v>
      </c>
      <c r="J1743" s="16">
        <v>0</v>
      </c>
      <c r="K1743" s="16">
        <v>0</v>
      </c>
      <c r="L1743" s="16">
        <v>3.3</v>
      </c>
      <c r="M1743" s="16">
        <v>8</v>
      </c>
      <c r="N1743" s="16">
        <v>3.1</v>
      </c>
      <c r="O1743" s="16">
        <v>29</v>
      </c>
      <c r="P1743" s="16"/>
      <c r="Q1743" s="16"/>
      <c r="R1743" s="16"/>
      <c r="S1743" s="16">
        <v>300</v>
      </c>
      <c r="T1743" s="16" t="str">
        <f t="shared" si="55"/>
        <v>Average</v>
      </c>
      <c r="U1743" s="37" t="str">
        <f t="shared" si="54"/>
        <v>Affordable</v>
      </c>
    </row>
    <row r="1744" spans="1:21" x14ac:dyDescent="0.35">
      <c r="A1744" s="41" t="s">
        <v>7788</v>
      </c>
      <c r="B1744" s="16" t="s">
        <v>7789</v>
      </c>
      <c r="C1744" s="16" t="s">
        <v>46</v>
      </c>
      <c r="D1744" s="16" t="s">
        <v>5115</v>
      </c>
      <c r="E1744" s="16" t="s">
        <v>7790</v>
      </c>
      <c r="F1744" s="16" t="s">
        <v>7791</v>
      </c>
      <c r="G1744" s="39">
        <v>918961622184</v>
      </c>
      <c r="H1744" s="16">
        <v>1</v>
      </c>
      <c r="I1744" s="16">
        <v>1</v>
      </c>
      <c r="J1744" s="16">
        <v>1</v>
      </c>
      <c r="K1744" s="16">
        <v>0</v>
      </c>
      <c r="L1744" s="16">
        <v>3.5</v>
      </c>
      <c r="M1744" s="16">
        <v>9</v>
      </c>
      <c r="N1744" s="16" t="s">
        <v>49</v>
      </c>
      <c r="O1744" s="16">
        <v>7</v>
      </c>
      <c r="P1744" s="16"/>
      <c r="Q1744" s="16"/>
      <c r="R1744" s="16"/>
      <c r="S1744" s="16">
        <v>300</v>
      </c>
      <c r="T1744" s="16" t="str">
        <f t="shared" si="55"/>
        <v>Average</v>
      </c>
      <c r="U1744" s="37" t="str">
        <f t="shared" si="54"/>
        <v>Affordable</v>
      </c>
    </row>
    <row r="1745" spans="1:21" x14ac:dyDescent="0.35">
      <c r="A1745" s="41" t="s">
        <v>7792</v>
      </c>
      <c r="B1745" s="16" t="s">
        <v>7793</v>
      </c>
      <c r="C1745" s="16" t="s">
        <v>7534</v>
      </c>
      <c r="D1745" s="16" t="s">
        <v>4854</v>
      </c>
      <c r="E1745" s="16"/>
      <c r="F1745" s="16" t="s">
        <v>7794</v>
      </c>
      <c r="G1745" s="39">
        <v>918981609535</v>
      </c>
      <c r="H1745" s="16">
        <v>1</v>
      </c>
      <c r="I1745" s="16">
        <v>0</v>
      </c>
      <c r="J1745" s="16">
        <v>0</v>
      </c>
      <c r="K1745" s="16">
        <v>0</v>
      </c>
      <c r="L1745" s="16" t="s">
        <v>49</v>
      </c>
      <c r="M1745" s="16">
        <v>0</v>
      </c>
      <c r="N1745" s="16" t="s">
        <v>49</v>
      </c>
      <c r="O1745" s="16">
        <v>8</v>
      </c>
      <c r="P1745" s="16"/>
      <c r="Q1745" s="16"/>
      <c r="R1745" s="16"/>
      <c r="S1745" s="16">
        <v>100</v>
      </c>
      <c r="T1745" s="16" t="str">
        <f t="shared" si="55"/>
        <v>Not rated</v>
      </c>
      <c r="U1745" s="37" t="str">
        <f t="shared" si="54"/>
        <v>Affordable</v>
      </c>
    </row>
    <row r="1746" spans="1:21" x14ac:dyDescent="0.35">
      <c r="A1746" s="41" t="s">
        <v>7795</v>
      </c>
      <c r="B1746" s="16" t="s">
        <v>7796</v>
      </c>
      <c r="C1746" s="16" t="s">
        <v>7797</v>
      </c>
      <c r="D1746" s="16" t="s">
        <v>2803</v>
      </c>
      <c r="E1746" s="16" t="s">
        <v>7030</v>
      </c>
      <c r="F1746" s="16" t="s">
        <v>7798</v>
      </c>
      <c r="G1746" s="39">
        <v>917003158119</v>
      </c>
      <c r="H1746" s="16">
        <v>1</v>
      </c>
      <c r="I1746" s="16">
        <v>1</v>
      </c>
      <c r="J1746" s="16">
        <v>0</v>
      </c>
      <c r="K1746" s="16">
        <v>0</v>
      </c>
      <c r="L1746" s="16">
        <v>3.6</v>
      </c>
      <c r="M1746" s="16">
        <v>12</v>
      </c>
      <c r="N1746" s="16">
        <v>3.7</v>
      </c>
      <c r="O1746" s="16">
        <v>82</v>
      </c>
      <c r="P1746" s="16"/>
      <c r="Q1746" s="16"/>
      <c r="R1746" s="16"/>
      <c r="S1746" s="16">
        <v>300</v>
      </c>
      <c r="T1746" s="16" t="str">
        <f t="shared" si="55"/>
        <v>Average</v>
      </c>
      <c r="U1746" s="37" t="str">
        <f t="shared" si="54"/>
        <v>Affordable</v>
      </c>
    </row>
    <row r="1747" spans="1:21" x14ac:dyDescent="0.35">
      <c r="A1747" s="41" t="s">
        <v>7799</v>
      </c>
      <c r="B1747" s="16" t="s">
        <v>7800</v>
      </c>
      <c r="C1747" s="16" t="s">
        <v>1109</v>
      </c>
      <c r="D1747" s="16" t="s">
        <v>2803</v>
      </c>
      <c r="E1747" s="16"/>
      <c r="F1747" s="16" t="s">
        <v>7801</v>
      </c>
      <c r="G1747" s="39">
        <v>917980953298</v>
      </c>
      <c r="H1747" s="16">
        <v>1</v>
      </c>
      <c r="I1747" s="16">
        <v>0</v>
      </c>
      <c r="J1747" s="16">
        <v>0</v>
      </c>
      <c r="K1747" s="16">
        <v>0</v>
      </c>
      <c r="L1747" s="16" t="s">
        <v>49</v>
      </c>
      <c r="M1747" s="16">
        <v>0</v>
      </c>
      <c r="N1747" s="16">
        <v>3.9</v>
      </c>
      <c r="O1747" s="16">
        <v>133</v>
      </c>
      <c r="P1747" s="16"/>
      <c r="Q1747" s="16"/>
      <c r="R1747" s="16" t="s">
        <v>7802</v>
      </c>
      <c r="S1747" s="16">
        <v>150</v>
      </c>
      <c r="T1747" s="16" t="str">
        <f t="shared" si="55"/>
        <v>Not rated</v>
      </c>
      <c r="U1747" s="37" t="str">
        <f t="shared" si="54"/>
        <v>Affordable</v>
      </c>
    </row>
    <row r="1748" spans="1:21" x14ac:dyDescent="0.35">
      <c r="A1748" s="41" t="s">
        <v>7803</v>
      </c>
      <c r="B1748" s="16" t="s">
        <v>7804</v>
      </c>
      <c r="C1748" s="16" t="s">
        <v>7805</v>
      </c>
      <c r="D1748" s="16" t="s">
        <v>2348</v>
      </c>
      <c r="E1748" s="16" t="s">
        <v>3216</v>
      </c>
      <c r="F1748" s="16" t="s">
        <v>7806</v>
      </c>
      <c r="G1748" s="39">
        <v>919830301314</v>
      </c>
      <c r="H1748" s="16">
        <v>1</v>
      </c>
      <c r="I1748" s="16">
        <v>1</v>
      </c>
      <c r="J1748" s="16">
        <v>0</v>
      </c>
      <c r="K1748" s="16">
        <v>0</v>
      </c>
      <c r="L1748" s="16" t="s">
        <v>49</v>
      </c>
      <c r="M1748" s="16">
        <v>0</v>
      </c>
      <c r="N1748" s="16">
        <v>4.2</v>
      </c>
      <c r="O1748" s="16">
        <v>272</v>
      </c>
      <c r="P1748" s="16"/>
      <c r="Q1748" s="16" t="s">
        <v>7807</v>
      </c>
      <c r="R1748" s="16" t="s">
        <v>7808</v>
      </c>
      <c r="S1748" s="16">
        <v>250</v>
      </c>
      <c r="T1748" s="16" t="str">
        <f t="shared" si="55"/>
        <v>Not rated</v>
      </c>
      <c r="U1748" s="37" t="str">
        <f t="shared" si="54"/>
        <v>Affordable</v>
      </c>
    </row>
    <row r="1749" spans="1:21" x14ac:dyDescent="0.35">
      <c r="A1749" s="41" t="s">
        <v>7809</v>
      </c>
      <c r="B1749" s="16" t="s">
        <v>7810</v>
      </c>
      <c r="C1749" s="16" t="s">
        <v>7811</v>
      </c>
      <c r="D1749" s="16" t="s">
        <v>2348</v>
      </c>
      <c r="E1749" s="16" t="s">
        <v>4479</v>
      </c>
      <c r="F1749" s="16" t="s">
        <v>7812</v>
      </c>
      <c r="G1749" s="39">
        <v>916290772634</v>
      </c>
      <c r="H1749" s="16">
        <v>1</v>
      </c>
      <c r="I1749" s="16">
        <v>1</v>
      </c>
      <c r="J1749" s="16">
        <v>0</v>
      </c>
      <c r="K1749" s="16">
        <v>0</v>
      </c>
      <c r="L1749" s="16" t="s">
        <v>49</v>
      </c>
      <c r="M1749" s="16">
        <v>0</v>
      </c>
      <c r="N1749" s="16">
        <v>4</v>
      </c>
      <c r="O1749" s="16">
        <v>18</v>
      </c>
      <c r="P1749" s="16"/>
      <c r="Q1749" s="16"/>
      <c r="R1749" s="16"/>
      <c r="S1749" s="16">
        <v>100</v>
      </c>
      <c r="T1749" s="16" t="str">
        <f t="shared" si="55"/>
        <v>Not rated</v>
      </c>
      <c r="U1749" s="37" t="str">
        <f t="shared" si="54"/>
        <v>Affordable</v>
      </c>
    </row>
    <row r="1750" spans="1:21" x14ac:dyDescent="0.35">
      <c r="A1750" s="41" t="s">
        <v>7813</v>
      </c>
      <c r="B1750" s="16" t="s">
        <v>7814</v>
      </c>
      <c r="C1750" s="16" t="s">
        <v>1742</v>
      </c>
      <c r="D1750" s="16" t="s">
        <v>4687</v>
      </c>
      <c r="E1750" s="16" t="s">
        <v>54</v>
      </c>
      <c r="F1750" s="16" t="s">
        <v>7815</v>
      </c>
      <c r="G1750" s="39">
        <v>919831496823</v>
      </c>
      <c r="H1750" s="16">
        <v>1</v>
      </c>
      <c r="I1750" s="16">
        <v>1</v>
      </c>
      <c r="J1750" s="16">
        <v>0</v>
      </c>
      <c r="K1750" s="16">
        <v>0</v>
      </c>
      <c r="L1750" s="16" t="s">
        <v>49</v>
      </c>
      <c r="M1750" s="16">
        <v>0</v>
      </c>
      <c r="N1750" s="16">
        <v>4.0999999999999996</v>
      </c>
      <c r="O1750" s="16">
        <v>59</v>
      </c>
      <c r="P1750" s="16"/>
      <c r="Q1750" s="16"/>
      <c r="R1750" s="16"/>
      <c r="S1750" s="16">
        <v>150</v>
      </c>
      <c r="T1750" s="16" t="str">
        <f t="shared" si="55"/>
        <v>Not rated</v>
      </c>
      <c r="U1750" s="37" t="str">
        <f t="shared" si="54"/>
        <v>Affordable</v>
      </c>
    </row>
    <row r="1751" spans="1:21" x14ac:dyDescent="0.35">
      <c r="A1751" s="41" t="s">
        <v>7816</v>
      </c>
      <c r="B1751" s="16" t="s">
        <v>7817</v>
      </c>
      <c r="C1751" s="16" t="s">
        <v>7818</v>
      </c>
      <c r="D1751" s="16" t="s">
        <v>5624</v>
      </c>
      <c r="E1751" s="16" t="s">
        <v>2469</v>
      </c>
      <c r="F1751" s="16" t="s">
        <v>7819</v>
      </c>
      <c r="G1751" s="39">
        <v>918093437305</v>
      </c>
      <c r="H1751" s="16">
        <v>1</v>
      </c>
      <c r="I1751" s="16">
        <v>1</v>
      </c>
      <c r="J1751" s="16">
        <v>0</v>
      </c>
      <c r="K1751" s="16">
        <v>0</v>
      </c>
      <c r="L1751" s="16" t="s">
        <v>49</v>
      </c>
      <c r="M1751" s="16">
        <v>0</v>
      </c>
      <c r="N1751" s="16">
        <v>4</v>
      </c>
      <c r="O1751" s="16">
        <v>54</v>
      </c>
      <c r="P1751" s="16"/>
      <c r="Q1751" s="16"/>
      <c r="R1751" s="16"/>
      <c r="S1751" s="16">
        <v>150</v>
      </c>
      <c r="T1751" s="16" t="str">
        <f t="shared" si="55"/>
        <v>Not rated</v>
      </c>
      <c r="U1751" s="37" t="str">
        <f t="shared" si="54"/>
        <v>Affordable</v>
      </c>
    </row>
    <row r="1752" spans="1:21" x14ac:dyDescent="0.35">
      <c r="A1752" s="41" t="s">
        <v>7820</v>
      </c>
      <c r="B1752" s="16" t="s">
        <v>7821</v>
      </c>
      <c r="C1752" s="16" t="s">
        <v>7822</v>
      </c>
      <c r="D1752" s="16" t="s">
        <v>5115</v>
      </c>
      <c r="E1752" s="16"/>
      <c r="F1752" s="16" t="s">
        <v>7823</v>
      </c>
      <c r="G1752" s="39">
        <v>919163610000</v>
      </c>
      <c r="H1752" s="16">
        <v>1</v>
      </c>
      <c r="I1752" s="16">
        <v>0</v>
      </c>
      <c r="J1752" s="16">
        <v>0</v>
      </c>
      <c r="K1752" s="16">
        <v>0</v>
      </c>
      <c r="L1752" s="16" t="s">
        <v>49</v>
      </c>
      <c r="M1752" s="16">
        <v>0</v>
      </c>
      <c r="N1752" s="16" t="s">
        <v>49</v>
      </c>
      <c r="O1752" s="16">
        <v>2</v>
      </c>
      <c r="P1752" s="16"/>
      <c r="Q1752" s="16"/>
      <c r="R1752" s="16"/>
      <c r="S1752" s="16">
        <v>150</v>
      </c>
      <c r="T1752" s="16" t="str">
        <f t="shared" si="55"/>
        <v>Not rated</v>
      </c>
      <c r="U1752" s="37" t="str">
        <f t="shared" si="54"/>
        <v>Affordable</v>
      </c>
    </row>
    <row r="1753" spans="1:21" x14ac:dyDescent="0.35">
      <c r="A1753" s="41" t="s">
        <v>7824</v>
      </c>
      <c r="B1753" s="16" t="s">
        <v>7825</v>
      </c>
      <c r="C1753" s="16" t="s">
        <v>7826</v>
      </c>
      <c r="D1753" s="16" t="s">
        <v>2803</v>
      </c>
      <c r="E1753" s="16"/>
      <c r="F1753" s="16" t="s">
        <v>7827</v>
      </c>
      <c r="G1753" s="39">
        <v>919748437941</v>
      </c>
      <c r="H1753" s="16">
        <v>1</v>
      </c>
      <c r="I1753" s="16">
        <v>1</v>
      </c>
      <c r="J1753" s="16">
        <v>0</v>
      </c>
      <c r="K1753" s="16">
        <v>0</v>
      </c>
      <c r="L1753" s="16" t="s">
        <v>49</v>
      </c>
      <c r="M1753" s="16">
        <v>0</v>
      </c>
      <c r="N1753" s="16" t="s">
        <v>49</v>
      </c>
      <c r="O1753" s="16">
        <v>0</v>
      </c>
      <c r="P1753" s="16"/>
      <c r="Q1753" s="16"/>
      <c r="R1753" s="16"/>
      <c r="S1753" s="16">
        <v>150</v>
      </c>
      <c r="T1753" s="16" t="str">
        <f t="shared" si="55"/>
        <v>Not rated</v>
      </c>
      <c r="U1753" s="37" t="str">
        <f t="shared" si="54"/>
        <v>Affordable</v>
      </c>
    </row>
    <row r="1754" spans="1:21" x14ac:dyDescent="0.35">
      <c r="A1754" s="41" t="s">
        <v>7828</v>
      </c>
      <c r="B1754" s="16" t="s">
        <v>7829</v>
      </c>
      <c r="C1754" s="16" t="s">
        <v>7534</v>
      </c>
      <c r="D1754" s="16" t="s">
        <v>2803</v>
      </c>
      <c r="E1754" s="16"/>
      <c r="F1754" s="16" t="s">
        <v>7830</v>
      </c>
      <c r="G1754" s="39">
        <v>919123721743</v>
      </c>
      <c r="H1754" s="16">
        <v>1</v>
      </c>
      <c r="I1754" s="16">
        <v>0</v>
      </c>
      <c r="J1754" s="16">
        <v>0</v>
      </c>
      <c r="K1754" s="16">
        <v>0</v>
      </c>
      <c r="L1754" s="16" t="s">
        <v>49</v>
      </c>
      <c r="M1754" s="16">
        <v>0</v>
      </c>
      <c r="N1754" s="16">
        <v>3.7</v>
      </c>
      <c r="O1754" s="16">
        <v>24</v>
      </c>
      <c r="P1754" s="16"/>
      <c r="Q1754" s="16"/>
      <c r="R1754" s="16"/>
      <c r="S1754" s="16">
        <v>150</v>
      </c>
      <c r="T1754" s="16" t="str">
        <f t="shared" si="55"/>
        <v>Not rated</v>
      </c>
      <c r="U1754" s="37" t="str">
        <f t="shared" si="54"/>
        <v>Affordable</v>
      </c>
    </row>
    <row r="1755" spans="1:21" x14ac:dyDescent="0.35">
      <c r="A1755" s="41" t="s">
        <v>7831</v>
      </c>
      <c r="B1755" s="16" t="s">
        <v>7832</v>
      </c>
      <c r="C1755" s="16" t="s">
        <v>7833</v>
      </c>
      <c r="D1755" s="16" t="s">
        <v>2803</v>
      </c>
      <c r="E1755" s="16" t="s">
        <v>4620</v>
      </c>
      <c r="F1755" s="16" t="s">
        <v>7834</v>
      </c>
      <c r="G1755" s="39">
        <v>918961799177</v>
      </c>
      <c r="H1755" s="16">
        <v>1</v>
      </c>
      <c r="I1755" s="16">
        <v>1</v>
      </c>
      <c r="J1755" s="16">
        <v>1</v>
      </c>
      <c r="K1755" s="16">
        <v>0</v>
      </c>
      <c r="L1755" s="16" t="s">
        <v>49</v>
      </c>
      <c r="M1755" s="16">
        <v>0</v>
      </c>
      <c r="N1755" s="16" t="s">
        <v>49</v>
      </c>
      <c r="O1755" s="16">
        <v>0</v>
      </c>
      <c r="P1755" s="16"/>
      <c r="Q1755" s="16"/>
      <c r="R1755" s="16"/>
      <c r="S1755" s="16">
        <v>400</v>
      </c>
      <c r="T1755" s="16" t="str">
        <f t="shared" si="55"/>
        <v>Not rated</v>
      </c>
      <c r="U1755" s="37" t="str">
        <f t="shared" si="54"/>
        <v>Affordable</v>
      </c>
    </row>
    <row r="1756" spans="1:21" x14ac:dyDescent="0.35">
      <c r="A1756" s="41" t="s">
        <v>7835</v>
      </c>
      <c r="B1756" s="16" t="s">
        <v>7836</v>
      </c>
      <c r="C1756" s="16" t="s">
        <v>7837</v>
      </c>
      <c r="D1756" s="16" t="s">
        <v>4687</v>
      </c>
      <c r="E1756" s="16" t="s">
        <v>152</v>
      </c>
      <c r="F1756" s="16" t="s">
        <v>7838</v>
      </c>
      <c r="G1756" s="39">
        <v>916291641627</v>
      </c>
      <c r="H1756" s="16">
        <v>1</v>
      </c>
      <c r="I1756" s="16">
        <v>1</v>
      </c>
      <c r="J1756" s="16">
        <v>0</v>
      </c>
      <c r="K1756" s="16">
        <v>0</v>
      </c>
      <c r="L1756" s="16" t="s">
        <v>49</v>
      </c>
      <c r="M1756" s="16">
        <v>0</v>
      </c>
      <c r="N1756" s="16" t="s">
        <v>49</v>
      </c>
      <c r="O1756" s="16">
        <v>10</v>
      </c>
      <c r="P1756" s="16"/>
      <c r="Q1756" s="16"/>
      <c r="R1756" s="16"/>
      <c r="S1756" s="16">
        <v>100</v>
      </c>
      <c r="T1756" s="16" t="str">
        <f t="shared" si="55"/>
        <v>Not rated</v>
      </c>
      <c r="U1756" s="37" t="str">
        <f t="shared" si="54"/>
        <v>Affordable</v>
      </c>
    </row>
    <row r="1757" spans="1:21" x14ac:dyDescent="0.35">
      <c r="A1757" s="41" t="s">
        <v>7839</v>
      </c>
      <c r="B1757" s="16" t="s">
        <v>7840</v>
      </c>
      <c r="C1757" s="16" t="s">
        <v>7841</v>
      </c>
      <c r="D1757" s="16" t="s">
        <v>2348</v>
      </c>
      <c r="E1757" s="16" t="s">
        <v>40</v>
      </c>
      <c r="F1757" s="16" t="s">
        <v>7842</v>
      </c>
      <c r="G1757" s="39">
        <v>919874794949</v>
      </c>
      <c r="H1757" s="16">
        <v>1</v>
      </c>
      <c r="I1757" s="16">
        <v>1</v>
      </c>
      <c r="J1757" s="16">
        <v>1</v>
      </c>
      <c r="K1757" s="16">
        <v>0</v>
      </c>
      <c r="L1757" s="16">
        <v>3.3</v>
      </c>
      <c r="M1757" s="16">
        <v>36</v>
      </c>
      <c r="N1757" s="16" t="s">
        <v>49</v>
      </c>
      <c r="O1757" s="16">
        <v>6</v>
      </c>
      <c r="P1757" s="16"/>
      <c r="Q1757" s="16"/>
      <c r="R1757" s="16" t="s">
        <v>7843</v>
      </c>
      <c r="S1757" s="16">
        <v>800</v>
      </c>
      <c r="T1757" s="16" t="str">
        <f t="shared" si="55"/>
        <v>Average</v>
      </c>
      <c r="U1757" s="37" t="str">
        <f t="shared" si="54"/>
        <v>Affordable</v>
      </c>
    </row>
    <row r="1758" spans="1:21" x14ac:dyDescent="0.35">
      <c r="A1758" s="41" t="s">
        <v>7844</v>
      </c>
      <c r="B1758" s="16" t="s">
        <v>7845</v>
      </c>
      <c r="C1758" s="16" t="s">
        <v>7846</v>
      </c>
      <c r="D1758" s="16" t="s">
        <v>2803</v>
      </c>
      <c r="E1758" s="16"/>
      <c r="F1758" s="16" t="s">
        <v>7847</v>
      </c>
      <c r="G1758" s="39">
        <v>918420747856</v>
      </c>
      <c r="H1758" s="16">
        <v>1</v>
      </c>
      <c r="I1758" s="16">
        <v>0</v>
      </c>
      <c r="J1758" s="16">
        <v>0</v>
      </c>
      <c r="K1758" s="16">
        <v>0</v>
      </c>
      <c r="L1758" s="16" t="s">
        <v>49</v>
      </c>
      <c r="M1758" s="16">
        <v>0</v>
      </c>
      <c r="N1758" s="16" t="s">
        <v>49</v>
      </c>
      <c r="O1758" s="16">
        <v>10</v>
      </c>
      <c r="P1758" s="16"/>
      <c r="Q1758" s="16"/>
      <c r="R1758" s="16"/>
      <c r="S1758" s="16">
        <v>100</v>
      </c>
      <c r="T1758" s="16" t="str">
        <f t="shared" si="55"/>
        <v>Not rated</v>
      </c>
      <c r="U1758" s="37" t="str">
        <f t="shared" si="54"/>
        <v>Affordable</v>
      </c>
    </row>
    <row r="1759" spans="1:21" x14ac:dyDescent="0.35">
      <c r="A1759" s="41" t="s">
        <v>7848</v>
      </c>
      <c r="B1759" s="16" t="s">
        <v>7849</v>
      </c>
      <c r="C1759" s="16" t="s">
        <v>1836</v>
      </c>
      <c r="D1759" s="16" t="s">
        <v>4687</v>
      </c>
      <c r="E1759" s="16" t="s">
        <v>54</v>
      </c>
      <c r="F1759" s="16" t="s">
        <v>7850</v>
      </c>
      <c r="G1759" s="39">
        <v>916289253715</v>
      </c>
      <c r="H1759" s="16">
        <v>1</v>
      </c>
      <c r="I1759" s="16">
        <v>1</v>
      </c>
      <c r="J1759" s="16">
        <v>0</v>
      </c>
      <c r="K1759" s="16">
        <v>0</v>
      </c>
      <c r="L1759" s="16" t="s">
        <v>49</v>
      </c>
      <c r="M1759" s="16">
        <v>0</v>
      </c>
      <c r="N1759" s="16">
        <v>4</v>
      </c>
      <c r="O1759" s="16">
        <v>25</v>
      </c>
      <c r="P1759" s="16"/>
      <c r="Q1759" s="16"/>
      <c r="R1759" s="16" t="s">
        <v>7851</v>
      </c>
      <c r="S1759" s="16">
        <v>100</v>
      </c>
      <c r="T1759" s="16" t="str">
        <f t="shared" si="55"/>
        <v>Not rated</v>
      </c>
      <c r="U1759" s="37" t="str">
        <f t="shared" si="54"/>
        <v>Affordable</v>
      </c>
    </row>
    <row r="1760" spans="1:21" x14ac:dyDescent="0.35">
      <c r="A1760" s="41" t="s">
        <v>7852</v>
      </c>
      <c r="B1760" s="16" t="s">
        <v>7853</v>
      </c>
      <c r="C1760" s="16" t="s">
        <v>7530</v>
      </c>
      <c r="D1760" s="16" t="s">
        <v>4701</v>
      </c>
      <c r="E1760" s="16" t="s">
        <v>1884</v>
      </c>
      <c r="F1760" s="16" t="s">
        <v>7854</v>
      </c>
      <c r="G1760" s="39">
        <v>916289832601</v>
      </c>
      <c r="H1760" s="16">
        <v>1</v>
      </c>
      <c r="I1760" s="16">
        <v>1</v>
      </c>
      <c r="J1760" s="16">
        <v>0</v>
      </c>
      <c r="K1760" s="16">
        <v>0</v>
      </c>
      <c r="L1760" s="16">
        <v>3.4</v>
      </c>
      <c r="M1760" s="16">
        <v>43</v>
      </c>
      <c r="N1760" s="16">
        <v>3.4</v>
      </c>
      <c r="O1760" s="16">
        <v>88</v>
      </c>
      <c r="P1760" s="16"/>
      <c r="Q1760" s="16"/>
      <c r="R1760" s="16" t="s">
        <v>7855</v>
      </c>
      <c r="S1760" s="16">
        <v>600</v>
      </c>
      <c r="T1760" s="16" t="str">
        <f t="shared" si="55"/>
        <v>Average</v>
      </c>
      <c r="U1760" s="37" t="str">
        <f t="shared" si="54"/>
        <v>Affordable</v>
      </c>
    </row>
    <row r="1761" spans="1:21" x14ac:dyDescent="0.35">
      <c r="A1761" s="41" t="s">
        <v>7856</v>
      </c>
      <c r="B1761" s="16" t="s">
        <v>7857</v>
      </c>
      <c r="C1761" s="16" t="s">
        <v>1169</v>
      </c>
      <c r="D1761" s="16" t="s">
        <v>4875</v>
      </c>
      <c r="E1761" s="16"/>
      <c r="F1761" s="16" t="s">
        <v>7858</v>
      </c>
      <c r="G1761" s="39">
        <v>918697513151</v>
      </c>
      <c r="H1761" s="16">
        <v>1</v>
      </c>
      <c r="I1761" s="16">
        <v>1</v>
      </c>
      <c r="J1761" s="16">
        <v>0</v>
      </c>
      <c r="K1761" s="16">
        <v>1</v>
      </c>
      <c r="L1761" s="16" t="s">
        <v>49</v>
      </c>
      <c r="M1761" s="16">
        <v>0</v>
      </c>
      <c r="N1761" s="16" t="s">
        <v>49</v>
      </c>
      <c r="O1761" s="16">
        <v>1</v>
      </c>
      <c r="P1761" s="16"/>
      <c r="Q1761" s="16"/>
      <c r="R1761" s="16"/>
      <c r="S1761" s="16">
        <v>150</v>
      </c>
      <c r="T1761" s="16" t="str">
        <f t="shared" si="55"/>
        <v>Not rated</v>
      </c>
      <c r="U1761" s="37" t="str">
        <f t="shared" si="54"/>
        <v>Affordable</v>
      </c>
    </row>
    <row r="1762" spans="1:21" x14ac:dyDescent="0.35">
      <c r="A1762" s="41" t="s">
        <v>7859</v>
      </c>
      <c r="B1762" s="16" t="s">
        <v>7860</v>
      </c>
      <c r="C1762" s="16" t="s">
        <v>260</v>
      </c>
      <c r="D1762" s="16" t="s">
        <v>5624</v>
      </c>
      <c r="E1762" s="16"/>
      <c r="F1762" s="16" t="s">
        <v>7861</v>
      </c>
      <c r="G1762" s="39">
        <v>919123757787</v>
      </c>
      <c r="H1762" s="16">
        <v>1</v>
      </c>
      <c r="I1762" s="16">
        <v>0</v>
      </c>
      <c r="J1762" s="16">
        <v>0</v>
      </c>
      <c r="K1762" s="16">
        <v>0</v>
      </c>
      <c r="L1762" s="16" t="s">
        <v>49</v>
      </c>
      <c r="M1762" s="16">
        <v>0</v>
      </c>
      <c r="N1762" s="16" t="s">
        <v>49</v>
      </c>
      <c r="O1762" s="16">
        <v>2</v>
      </c>
      <c r="P1762" s="16"/>
      <c r="Q1762" s="16"/>
      <c r="R1762" s="16"/>
      <c r="S1762" s="16">
        <v>100</v>
      </c>
      <c r="T1762" s="16" t="str">
        <f t="shared" si="55"/>
        <v>Not rated</v>
      </c>
      <c r="U1762" s="37" t="str">
        <f t="shared" si="54"/>
        <v>Affordable</v>
      </c>
    </row>
    <row r="1763" spans="1:21" x14ac:dyDescent="0.35">
      <c r="A1763" s="41" t="s">
        <v>7862</v>
      </c>
      <c r="B1763" s="16" t="s">
        <v>7863</v>
      </c>
      <c r="C1763" s="16" t="s">
        <v>7864</v>
      </c>
      <c r="D1763" s="16" t="s">
        <v>6691</v>
      </c>
      <c r="E1763" s="16"/>
      <c r="F1763" s="16" t="s">
        <v>7865</v>
      </c>
      <c r="G1763" s="39">
        <v>917439724907</v>
      </c>
      <c r="H1763" s="16">
        <v>1</v>
      </c>
      <c r="I1763" s="16">
        <v>0</v>
      </c>
      <c r="J1763" s="16">
        <v>0</v>
      </c>
      <c r="K1763" s="16">
        <v>0</v>
      </c>
      <c r="L1763" s="16" t="s">
        <v>49</v>
      </c>
      <c r="M1763" s="16">
        <v>0</v>
      </c>
      <c r="N1763" s="16" t="s">
        <v>49</v>
      </c>
      <c r="O1763" s="16">
        <v>3</v>
      </c>
      <c r="P1763" s="16"/>
      <c r="Q1763" s="16"/>
      <c r="R1763" s="16"/>
      <c r="S1763" s="16">
        <v>100</v>
      </c>
      <c r="T1763" s="16" t="str">
        <f t="shared" si="55"/>
        <v>Not rated</v>
      </c>
      <c r="U1763" s="37" t="str">
        <f t="shared" si="54"/>
        <v>Affordable</v>
      </c>
    </row>
    <row r="1764" spans="1:21" x14ac:dyDescent="0.35">
      <c r="A1764" s="41" t="s">
        <v>7866</v>
      </c>
      <c r="B1764" s="16" t="s">
        <v>7867</v>
      </c>
      <c r="C1764" s="16" t="s">
        <v>7868</v>
      </c>
      <c r="D1764" s="16" t="s">
        <v>2348</v>
      </c>
      <c r="E1764" s="16" t="s">
        <v>4479</v>
      </c>
      <c r="F1764" s="16" t="s">
        <v>7869</v>
      </c>
      <c r="G1764" s="39">
        <v>918420748477</v>
      </c>
      <c r="H1764" s="16">
        <v>1</v>
      </c>
      <c r="I1764" s="16">
        <v>1</v>
      </c>
      <c r="J1764" s="16">
        <v>0</v>
      </c>
      <c r="K1764" s="16">
        <v>0</v>
      </c>
      <c r="L1764" s="16" t="s">
        <v>49</v>
      </c>
      <c r="M1764" s="16">
        <v>0</v>
      </c>
      <c r="N1764" s="16" t="s">
        <v>49</v>
      </c>
      <c r="O1764" s="16">
        <v>3</v>
      </c>
      <c r="P1764" s="16"/>
      <c r="Q1764" s="16"/>
      <c r="R1764" s="16"/>
      <c r="S1764" s="16">
        <v>300</v>
      </c>
      <c r="T1764" s="16" t="str">
        <f t="shared" si="55"/>
        <v>Not rated</v>
      </c>
      <c r="U1764" s="37" t="str">
        <f t="shared" si="54"/>
        <v>Affordable</v>
      </c>
    </row>
    <row r="1765" spans="1:21" x14ac:dyDescent="0.35">
      <c r="A1765" s="41" t="s">
        <v>7870</v>
      </c>
      <c r="B1765" s="16" t="s">
        <v>7871</v>
      </c>
      <c r="C1765" s="16" t="s">
        <v>397</v>
      </c>
      <c r="D1765" s="16" t="s">
        <v>4701</v>
      </c>
      <c r="E1765" s="16"/>
      <c r="F1765" s="16" t="s">
        <v>7872</v>
      </c>
      <c r="G1765" s="39">
        <v>917890263575</v>
      </c>
      <c r="H1765" s="16">
        <v>1</v>
      </c>
      <c r="I1765" s="16">
        <v>0</v>
      </c>
      <c r="J1765" s="16">
        <v>0</v>
      </c>
      <c r="K1765" s="16">
        <v>0</v>
      </c>
      <c r="L1765" s="16" t="s">
        <v>49</v>
      </c>
      <c r="M1765" s="16">
        <v>0</v>
      </c>
      <c r="N1765" s="16" t="s">
        <v>49</v>
      </c>
      <c r="O1765" s="16">
        <v>1</v>
      </c>
      <c r="P1765" s="16"/>
      <c r="Q1765" s="16"/>
      <c r="R1765" s="16"/>
      <c r="S1765" s="16">
        <v>100</v>
      </c>
      <c r="T1765" s="16" t="str">
        <f t="shared" si="55"/>
        <v>Not rated</v>
      </c>
      <c r="U1765" s="37" t="str">
        <f t="shared" si="54"/>
        <v>Affordable</v>
      </c>
    </row>
    <row r="1766" spans="1:21" x14ac:dyDescent="0.35">
      <c r="A1766" s="41" t="s">
        <v>7873</v>
      </c>
      <c r="B1766" s="16" t="s">
        <v>7874</v>
      </c>
      <c r="C1766" s="16" t="s">
        <v>7875</v>
      </c>
      <c r="D1766" s="16" t="s">
        <v>2803</v>
      </c>
      <c r="E1766" s="16" t="s">
        <v>4479</v>
      </c>
      <c r="F1766" s="16" t="s">
        <v>7876</v>
      </c>
      <c r="G1766" s="39">
        <v>918337034471</v>
      </c>
      <c r="H1766" s="16">
        <v>1</v>
      </c>
      <c r="I1766" s="16">
        <v>1</v>
      </c>
      <c r="J1766" s="16">
        <v>0</v>
      </c>
      <c r="K1766" s="16">
        <v>0</v>
      </c>
      <c r="L1766" s="16" t="s">
        <v>49</v>
      </c>
      <c r="M1766" s="16">
        <v>0</v>
      </c>
      <c r="N1766" s="16">
        <v>4.3</v>
      </c>
      <c r="O1766" s="16">
        <v>131</v>
      </c>
      <c r="P1766" s="16"/>
      <c r="Q1766" s="16"/>
      <c r="R1766" s="16" t="s">
        <v>7877</v>
      </c>
      <c r="S1766" s="16">
        <v>150</v>
      </c>
      <c r="T1766" s="16" t="str">
        <f t="shared" si="55"/>
        <v>Not rated</v>
      </c>
      <c r="U1766" s="37" t="str">
        <f t="shared" si="54"/>
        <v>Affordable</v>
      </c>
    </row>
    <row r="1767" spans="1:21" x14ac:dyDescent="0.35">
      <c r="A1767" s="41" t="s">
        <v>7878</v>
      </c>
      <c r="B1767" s="16" t="s">
        <v>7879</v>
      </c>
      <c r="C1767" s="16" t="s">
        <v>1746</v>
      </c>
      <c r="D1767" s="16" t="s">
        <v>4677</v>
      </c>
      <c r="E1767" s="16"/>
      <c r="F1767" s="16" t="s">
        <v>7880</v>
      </c>
      <c r="G1767" s="39">
        <v>916290919104</v>
      </c>
      <c r="H1767" s="16">
        <v>1</v>
      </c>
      <c r="I1767" s="16">
        <v>0</v>
      </c>
      <c r="J1767" s="16">
        <v>0</v>
      </c>
      <c r="K1767" s="16">
        <v>0</v>
      </c>
      <c r="L1767" s="16" t="s">
        <v>49</v>
      </c>
      <c r="M1767" s="16">
        <v>0</v>
      </c>
      <c r="N1767" s="16">
        <v>4.0999999999999996</v>
      </c>
      <c r="O1767" s="16">
        <v>47</v>
      </c>
      <c r="P1767" s="16"/>
      <c r="Q1767" s="16"/>
      <c r="R1767" s="16" t="s">
        <v>7881</v>
      </c>
      <c r="S1767" s="16">
        <v>200</v>
      </c>
      <c r="T1767" s="16" t="str">
        <f t="shared" si="55"/>
        <v>Not rated</v>
      </c>
      <c r="U1767" s="37" t="str">
        <f t="shared" si="54"/>
        <v>Affordable</v>
      </c>
    </row>
    <row r="1768" spans="1:21" x14ac:dyDescent="0.35">
      <c r="A1768" s="41" t="s">
        <v>7882</v>
      </c>
      <c r="B1768" s="16" t="s">
        <v>7883</v>
      </c>
      <c r="C1768" s="16" t="s">
        <v>7884</v>
      </c>
      <c r="D1768" s="16" t="s">
        <v>4854</v>
      </c>
      <c r="E1768" s="16"/>
      <c r="F1768" s="16" t="s">
        <v>7885</v>
      </c>
      <c r="G1768" s="39">
        <v>919163610000</v>
      </c>
      <c r="H1768" s="16">
        <v>1</v>
      </c>
      <c r="I1768" s="16">
        <v>0</v>
      </c>
      <c r="J1768" s="16">
        <v>0</v>
      </c>
      <c r="K1768" s="16">
        <v>0</v>
      </c>
      <c r="L1768" s="16" t="s">
        <v>49</v>
      </c>
      <c r="M1768" s="16">
        <v>0</v>
      </c>
      <c r="N1768" s="16" t="s">
        <v>49</v>
      </c>
      <c r="O1768" s="16">
        <v>5</v>
      </c>
      <c r="P1768" s="16"/>
      <c r="Q1768" s="16"/>
      <c r="R1768" s="16"/>
      <c r="S1768" s="16">
        <v>250</v>
      </c>
      <c r="T1768" s="16" t="str">
        <f t="shared" si="55"/>
        <v>Not rated</v>
      </c>
      <c r="U1768" s="37" t="str">
        <f t="shared" si="54"/>
        <v>Affordable</v>
      </c>
    </row>
    <row r="1769" spans="1:21" x14ac:dyDescent="0.35">
      <c r="A1769" s="41" t="s">
        <v>7886</v>
      </c>
      <c r="B1769" s="16" t="s">
        <v>7887</v>
      </c>
      <c r="C1769" s="16" t="s">
        <v>7888</v>
      </c>
      <c r="D1769" s="16" t="s">
        <v>4854</v>
      </c>
      <c r="E1769" s="16" t="s">
        <v>54</v>
      </c>
      <c r="F1769" s="16" t="s">
        <v>7889</v>
      </c>
      <c r="G1769" s="39">
        <v>918420864302</v>
      </c>
      <c r="H1769" s="16">
        <v>1</v>
      </c>
      <c r="I1769" s="16">
        <v>1</v>
      </c>
      <c r="J1769" s="16">
        <v>0</v>
      </c>
      <c r="K1769" s="16">
        <v>0</v>
      </c>
      <c r="L1769" s="16" t="s">
        <v>49</v>
      </c>
      <c r="M1769" s="16">
        <v>0</v>
      </c>
      <c r="N1769" s="16" t="s">
        <v>49</v>
      </c>
      <c r="O1769" s="16">
        <v>3</v>
      </c>
      <c r="P1769" s="16"/>
      <c r="Q1769" s="16"/>
      <c r="R1769" s="16"/>
      <c r="S1769" s="16">
        <v>200</v>
      </c>
      <c r="T1769" s="16" t="str">
        <f t="shared" si="55"/>
        <v>Not rated</v>
      </c>
      <c r="U1769" s="37" t="str">
        <f t="shared" si="54"/>
        <v>Affordable</v>
      </c>
    </row>
    <row r="1770" spans="1:21" x14ac:dyDescent="0.35">
      <c r="A1770" s="41" t="s">
        <v>7890</v>
      </c>
      <c r="B1770" s="16" t="s">
        <v>7891</v>
      </c>
      <c r="C1770" s="16" t="s">
        <v>7892</v>
      </c>
      <c r="D1770" s="16" t="s">
        <v>5624</v>
      </c>
      <c r="E1770" s="16"/>
      <c r="F1770" s="16" t="s">
        <v>7893</v>
      </c>
      <c r="G1770" s="39">
        <v>919330337180</v>
      </c>
      <c r="H1770" s="16">
        <v>1</v>
      </c>
      <c r="I1770" s="16">
        <v>1</v>
      </c>
      <c r="J1770" s="16">
        <v>0</v>
      </c>
      <c r="K1770" s="16">
        <v>0</v>
      </c>
      <c r="L1770" s="16" t="s">
        <v>49</v>
      </c>
      <c r="M1770" s="16">
        <v>0</v>
      </c>
      <c r="N1770" s="16" t="s">
        <v>49</v>
      </c>
      <c r="O1770" s="16">
        <v>5</v>
      </c>
      <c r="P1770" s="16"/>
      <c r="Q1770" s="16"/>
      <c r="R1770" s="16"/>
      <c r="S1770" s="16">
        <v>100</v>
      </c>
      <c r="T1770" s="16" t="str">
        <f t="shared" si="55"/>
        <v>Not rated</v>
      </c>
      <c r="U1770" s="37" t="str">
        <f t="shared" si="54"/>
        <v>Affordable</v>
      </c>
    </row>
    <row r="1771" spans="1:21" x14ac:dyDescent="0.35">
      <c r="A1771" s="41" t="s">
        <v>7894</v>
      </c>
      <c r="B1771" s="16" t="s">
        <v>7895</v>
      </c>
      <c r="C1771" s="16" t="s">
        <v>7888</v>
      </c>
      <c r="D1771" s="16" t="s">
        <v>4687</v>
      </c>
      <c r="E1771" s="16" t="s">
        <v>2469</v>
      </c>
      <c r="F1771" s="16" t="s">
        <v>7896</v>
      </c>
      <c r="G1771" s="39">
        <v>918910009633</v>
      </c>
      <c r="H1771" s="16">
        <v>1</v>
      </c>
      <c r="I1771" s="16">
        <v>1</v>
      </c>
      <c r="J1771" s="16">
        <v>1</v>
      </c>
      <c r="K1771" s="16">
        <v>0</v>
      </c>
      <c r="L1771" s="16" t="s">
        <v>49</v>
      </c>
      <c r="M1771" s="16">
        <v>1</v>
      </c>
      <c r="N1771" s="16">
        <v>3.9</v>
      </c>
      <c r="O1771" s="16">
        <v>51</v>
      </c>
      <c r="P1771" s="16"/>
      <c r="Q1771" s="16"/>
      <c r="R1771" s="16"/>
      <c r="S1771" s="16">
        <v>250</v>
      </c>
      <c r="T1771" s="16" t="str">
        <f t="shared" si="55"/>
        <v>Not rated</v>
      </c>
      <c r="U1771" s="37" t="str">
        <f t="shared" si="54"/>
        <v>Affordable</v>
      </c>
    </row>
    <row r="1772" spans="1:21" x14ac:dyDescent="0.35">
      <c r="A1772" s="41" t="s">
        <v>7897</v>
      </c>
      <c r="B1772" s="16" t="s">
        <v>7898</v>
      </c>
      <c r="C1772" s="16" t="s">
        <v>281</v>
      </c>
      <c r="D1772" s="16" t="s">
        <v>4687</v>
      </c>
      <c r="E1772" s="16" t="s">
        <v>3667</v>
      </c>
      <c r="F1772" s="16" t="s">
        <v>7899</v>
      </c>
      <c r="G1772" s="39">
        <v>918388909897</v>
      </c>
      <c r="H1772" s="16">
        <v>1</v>
      </c>
      <c r="I1772" s="16">
        <v>1</v>
      </c>
      <c r="J1772" s="16">
        <v>0</v>
      </c>
      <c r="K1772" s="16">
        <v>0</v>
      </c>
      <c r="L1772" s="16" t="s">
        <v>49</v>
      </c>
      <c r="M1772" s="16">
        <v>0</v>
      </c>
      <c r="N1772" s="16" t="s">
        <v>49</v>
      </c>
      <c r="O1772" s="16">
        <v>3</v>
      </c>
      <c r="P1772" s="16"/>
      <c r="Q1772" s="16"/>
      <c r="R1772" s="16"/>
      <c r="S1772" s="16">
        <v>100</v>
      </c>
      <c r="T1772" s="16" t="str">
        <f t="shared" si="55"/>
        <v>Not rated</v>
      </c>
      <c r="U1772" s="37" t="str">
        <f t="shared" si="54"/>
        <v>Affordable</v>
      </c>
    </row>
    <row r="1773" spans="1:21" x14ac:dyDescent="0.35">
      <c r="A1773" s="41" t="s">
        <v>7900</v>
      </c>
      <c r="B1773" s="16" t="s">
        <v>7901</v>
      </c>
      <c r="C1773" s="16" t="s">
        <v>1433</v>
      </c>
      <c r="D1773" s="16" t="s">
        <v>2348</v>
      </c>
      <c r="E1773" s="16"/>
      <c r="F1773" s="16" t="s">
        <v>7902</v>
      </c>
      <c r="G1773" s="39">
        <v>916290692051</v>
      </c>
      <c r="H1773" s="16">
        <v>1</v>
      </c>
      <c r="I1773" s="16">
        <v>0</v>
      </c>
      <c r="J1773" s="16">
        <v>0</v>
      </c>
      <c r="K1773" s="16">
        <v>0</v>
      </c>
      <c r="L1773" s="16" t="s">
        <v>49</v>
      </c>
      <c r="M1773" s="16">
        <v>0</v>
      </c>
      <c r="N1773" s="16" t="s">
        <v>49</v>
      </c>
      <c r="O1773" s="16">
        <v>1</v>
      </c>
      <c r="P1773" s="16"/>
      <c r="Q1773" s="16"/>
      <c r="R1773" s="16"/>
      <c r="S1773" s="16">
        <v>50</v>
      </c>
      <c r="T1773" s="16" t="str">
        <f t="shared" si="55"/>
        <v>Not rated</v>
      </c>
      <c r="U1773" s="37" t="str">
        <f t="shared" si="54"/>
        <v>Affordable</v>
      </c>
    </row>
    <row r="1774" spans="1:21" x14ac:dyDescent="0.35">
      <c r="A1774" s="41" t="s">
        <v>7903</v>
      </c>
      <c r="B1774" s="16" t="s">
        <v>7904</v>
      </c>
      <c r="C1774" s="16" t="s">
        <v>7888</v>
      </c>
      <c r="D1774" s="16" t="s">
        <v>5115</v>
      </c>
      <c r="E1774" s="16" t="s">
        <v>54</v>
      </c>
      <c r="F1774" s="16" t="s">
        <v>7905</v>
      </c>
      <c r="G1774" s="39">
        <v>918240591416</v>
      </c>
      <c r="H1774" s="16">
        <v>1</v>
      </c>
      <c r="I1774" s="16">
        <v>1</v>
      </c>
      <c r="J1774" s="16">
        <v>0</v>
      </c>
      <c r="K1774" s="16">
        <v>0</v>
      </c>
      <c r="L1774" s="16" t="s">
        <v>49</v>
      </c>
      <c r="M1774" s="16">
        <v>0</v>
      </c>
      <c r="N1774" s="16" t="s">
        <v>49</v>
      </c>
      <c r="O1774" s="16">
        <v>9</v>
      </c>
      <c r="P1774" s="16"/>
      <c r="Q1774" s="16"/>
      <c r="R1774" s="16"/>
      <c r="S1774" s="16">
        <v>100</v>
      </c>
      <c r="T1774" s="16" t="str">
        <f t="shared" si="55"/>
        <v>Not rated</v>
      </c>
      <c r="U1774" s="37" t="str">
        <f t="shared" si="54"/>
        <v>Affordable</v>
      </c>
    </row>
    <row r="1775" spans="1:21" x14ac:dyDescent="0.35">
      <c r="A1775" s="41" t="s">
        <v>7906</v>
      </c>
      <c r="B1775" s="16" t="s">
        <v>7907</v>
      </c>
      <c r="C1775" s="16" t="s">
        <v>3462</v>
      </c>
      <c r="D1775" s="16" t="s">
        <v>6691</v>
      </c>
      <c r="E1775" s="16"/>
      <c r="F1775" s="16" t="s">
        <v>7908</v>
      </c>
      <c r="G1775" s="39">
        <v>918910256386</v>
      </c>
      <c r="H1775" s="16">
        <v>1</v>
      </c>
      <c r="I1775" s="16">
        <v>0</v>
      </c>
      <c r="J1775" s="16">
        <v>0</v>
      </c>
      <c r="K1775" s="16">
        <v>0</v>
      </c>
      <c r="L1775" s="16" t="s">
        <v>49</v>
      </c>
      <c r="M1775" s="16">
        <v>0</v>
      </c>
      <c r="N1775" s="16" t="s">
        <v>49</v>
      </c>
      <c r="O1775" s="16">
        <v>17</v>
      </c>
      <c r="P1775" s="16"/>
      <c r="Q1775" s="16"/>
      <c r="R1775" s="16"/>
      <c r="S1775" s="16">
        <v>150</v>
      </c>
      <c r="T1775" s="16" t="str">
        <f t="shared" si="55"/>
        <v>Not rated</v>
      </c>
      <c r="U1775" s="37" t="str">
        <f t="shared" si="54"/>
        <v>Affordable</v>
      </c>
    </row>
    <row r="1776" spans="1:21" x14ac:dyDescent="0.35">
      <c r="A1776" s="41" t="s">
        <v>7909</v>
      </c>
      <c r="B1776" s="16" t="s">
        <v>7910</v>
      </c>
      <c r="C1776" s="16" t="s">
        <v>2762</v>
      </c>
      <c r="D1776" s="16" t="s">
        <v>4687</v>
      </c>
      <c r="E1776" s="16"/>
      <c r="F1776" s="16" t="s">
        <v>7911</v>
      </c>
      <c r="G1776" s="39">
        <v>919432412630</v>
      </c>
      <c r="H1776" s="16">
        <v>1</v>
      </c>
      <c r="I1776" s="16">
        <v>0</v>
      </c>
      <c r="J1776" s="16">
        <v>0</v>
      </c>
      <c r="K1776" s="16">
        <v>0</v>
      </c>
      <c r="L1776" s="16" t="s">
        <v>49</v>
      </c>
      <c r="M1776" s="16">
        <v>0</v>
      </c>
      <c r="N1776" s="16" t="s">
        <v>49</v>
      </c>
      <c r="O1776" s="16">
        <v>2</v>
      </c>
      <c r="P1776" s="16"/>
      <c r="Q1776" s="16"/>
      <c r="R1776" s="16"/>
      <c r="S1776" s="16">
        <v>50</v>
      </c>
      <c r="T1776" s="16" t="str">
        <f t="shared" si="55"/>
        <v>Not rated</v>
      </c>
      <c r="U1776" s="37" t="str">
        <f t="shared" si="54"/>
        <v>Affordable</v>
      </c>
    </row>
    <row r="1777" spans="1:21" x14ac:dyDescent="0.35">
      <c r="A1777" s="41" t="s">
        <v>7912</v>
      </c>
      <c r="B1777" s="16" t="s">
        <v>7913</v>
      </c>
      <c r="C1777" s="16" t="s">
        <v>7914</v>
      </c>
      <c r="D1777" s="16" t="s">
        <v>1121</v>
      </c>
      <c r="E1777" s="16" t="s">
        <v>2469</v>
      </c>
      <c r="F1777" s="16" t="s">
        <v>7915</v>
      </c>
      <c r="G1777" s="39">
        <v>918100180774</v>
      </c>
      <c r="H1777" s="16">
        <v>1</v>
      </c>
      <c r="I1777" s="16">
        <v>1</v>
      </c>
      <c r="J1777" s="16">
        <v>0</v>
      </c>
      <c r="K1777" s="16">
        <v>0</v>
      </c>
      <c r="L1777" s="16" t="s">
        <v>49</v>
      </c>
      <c r="M1777" s="16">
        <v>0</v>
      </c>
      <c r="N1777" s="16" t="s">
        <v>49</v>
      </c>
      <c r="O1777" s="16">
        <v>8</v>
      </c>
      <c r="P1777" s="16"/>
      <c r="Q1777" s="16"/>
      <c r="R1777" s="16"/>
      <c r="S1777" s="16">
        <v>100</v>
      </c>
      <c r="T1777" s="16" t="str">
        <f t="shared" si="55"/>
        <v>Not rated</v>
      </c>
      <c r="U1777" s="37" t="str">
        <f t="shared" si="54"/>
        <v>Affordable</v>
      </c>
    </row>
    <row r="1778" spans="1:21" x14ac:dyDescent="0.35">
      <c r="A1778" s="41" t="s">
        <v>7916</v>
      </c>
      <c r="B1778" s="16" t="s">
        <v>7917</v>
      </c>
      <c r="C1778" s="16" t="s">
        <v>3427</v>
      </c>
      <c r="D1778" s="16" t="s">
        <v>5624</v>
      </c>
      <c r="E1778" s="16" t="s">
        <v>1884</v>
      </c>
      <c r="F1778" s="16" t="s">
        <v>7918</v>
      </c>
      <c r="G1778" s="39">
        <v>919123940904</v>
      </c>
      <c r="H1778" s="16">
        <v>1</v>
      </c>
      <c r="I1778" s="16">
        <v>1</v>
      </c>
      <c r="J1778" s="16">
        <v>1</v>
      </c>
      <c r="K1778" s="16">
        <v>0</v>
      </c>
      <c r="L1778" s="16" t="s">
        <v>49</v>
      </c>
      <c r="M1778" s="16">
        <v>0</v>
      </c>
      <c r="N1778" s="16" t="s">
        <v>49</v>
      </c>
      <c r="O1778" s="16">
        <v>1</v>
      </c>
      <c r="P1778" s="16"/>
      <c r="Q1778" s="16"/>
      <c r="R1778" s="16"/>
      <c r="S1778" s="16">
        <v>350</v>
      </c>
      <c r="T1778" s="16" t="str">
        <f t="shared" si="55"/>
        <v>Not rated</v>
      </c>
      <c r="U1778" s="37" t="str">
        <f t="shared" si="54"/>
        <v>Affordable</v>
      </c>
    </row>
    <row r="1779" spans="1:21" x14ac:dyDescent="0.35">
      <c r="A1779" s="41" t="s">
        <v>7919</v>
      </c>
      <c r="B1779" s="16" t="s">
        <v>7920</v>
      </c>
      <c r="C1779" s="16" t="s">
        <v>7921</v>
      </c>
      <c r="D1779" s="16" t="s">
        <v>2348</v>
      </c>
      <c r="E1779" s="16"/>
      <c r="F1779" s="16" t="s">
        <v>7922</v>
      </c>
      <c r="G1779" s="39">
        <v>919830788631</v>
      </c>
      <c r="H1779" s="16">
        <v>1</v>
      </c>
      <c r="I1779" s="16">
        <v>0</v>
      </c>
      <c r="J1779" s="16">
        <v>0</v>
      </c>
      <c r="K1779" s="16">
        <v>0</v>
      </c>
      <c r="L1779" s="16" t="s">
        <v>49</v>
      </c>
      <c r="M1779" s="16">
        <v>0</v>
      </c>
      <c r="N1779" s="16">
        <v>3</v>
      </c>
      <c r="O1779" s="16">
        <v>19</v>
      </c>
      <c r="P1779" s="16"/>
      <c r="Q1779" s="16"/>
      <c r="R1779" s="16" t="s">
        <v>7923</v>
      </c>
      <c r="S1779" s="16">
        <v>100</v>
      </c>
      <c r="T1779" s="16" t="str">
        <f t="shared" si="55"/>
        <v>Not rated</v>
      </c>
      <c r="U1779" s="37" t="str">
        <f t="shared" si="54"/>
        <v>Affordable</v>
      </c>
    </row>
    <row r="1780" spans="1:21" x14ac:dyDescent="0.35">
      <c r="A1780" s="41" t="s">
        <v>7924</v>
      </c>
      <c r="B1780" s="16" t="s">
        <v>7925</v>
      </c>
      <c r="C1780" s="16" t="s">
        <v>46</v>
      </c>
      <c r="D1780" s="16" t="s">
        <v>4677</v>
      </c>
      <c r="E1780" s="16" t="s">
        <v>54</v>
      </c>
      <c r="F1780" s="16" t="s">
        <v>7926</v>
      </c>
      <c r="G1780" s="39">
        <v>918240333274</v>
      </c>
      <c r="H1780" s="16">
        <v>1</v>
      </c>
      <c r="I1780" s="16">
        <v>1</v>
      </c>
      <c r="J1780" s="16">
        <v>0</v>
      </c>
      <c r="K1780" s="16">
        <v>0</v>
      </c>
      <c r="L1780" s="16" t="s">
        <v>49</v>
      </c>
      <c r="M1780" s="16">
        <v>0</v>
      </c>
      <c r="N1780" s="16" t="s">
        <v>49</v>
      </c>
      <c r="O1780" s="16">
        <v>1</v>
      </c>
      <c r="P1780" s="16"/>
      <c r="Q1780" s="16"/>
      <c r="R1780" s="16"/>
      <c r="S1780" s="16">
        <v>150</v>
      </c>
      <c r="T1780" s="16" t="str">
        <f t="shared" si="55"/>
        <v>Not rated</v>
      </c>
      <c r="U1780" s="37" t="str">
        <f t="shared" si="54"/>
        <v>Affordable</v>
      </c>
    </row>
    <row r="1781" spans="1:21" x14ac:dyDescent="0.35">
      <c r="A1781" s="41" t="s">
        <v>7927</v>
      </c>
      <c r="B1781" s="16" t="s">
        <v>7928</v>
      </c>
      <c r="C1781" s="16" t="s">
        <v>7929</v>
      </c>
      <c r="D1781" s="16" t="s">
        <v>5624</v>
      </c>
      <c r="E1781" s="16"/>
      <c r="F1781" s="16" t="s">
        <v>7930</v>
      </c>
      <c r="G1781" s="39">
        <v>917044293591</v>
      </c>
      <c r="H1781" s="16">
        <v>1</v>
      </c>
      <c r="I1781" s="16">
        <v>1</v>
      </c>
      <c r="J1781" s="16">
        <v>1</v>
      </c>
      <c r="K1781" s="16">
        <v>0</v>
      </c>
      <c r="L1781" s="16">
        <v>3.8</v>
      </c>
      <c r="M1781" s="16">
        <v>19</v>
      </c>
      <c r="N1781" s="16">
        <v>4</v>
      </c>
      <c r="O1781" s="16">
        <v>39</v>
      </c>
      <c r="P1781" s="16"/>
      <c r="Q1781" s="16"/>
      <c r="R1781" s="16" t="s">
        <v>7931</v>
      </c>
      <c r="S1781" s="16">
        <v>800</v>
      </c>
      <c r="T1781" s="16" t="str">
        <f t="shared" si="55"/>
        <v>Average</v>
      </c>
      <c r="U1781" s="37" t="str">
        <f t="shared" si="54"/>
        <v>Affordable</v>
      </c>
    </row>
    <row r="1782" spans="1:21" x14ac:dyDescent="0.35">
      <c r="A1782" s="41" t="s">
        <v>7932</v>
      </c>
      <c r="B1782" s="16" t="s">
        <v>7933</v>
      </c>
      <c r="C1782" s="16" t="s">
        <v>3462</v>
      </c>
      <c r="D1782" s="16" t="s">
        <v>2348</v>
      </c>
      <c r="E1782" s="16" t="s">
        <v>7934</v>
      </c>
      <c r="F1782" s="16" t="s">
        <v>7935</v>
      </c>
      <c r="G1782" s="39">
        <v>917439932162</v>
      </c>
      <c r="H1782" s="16">
        <v>1</v>
      </c>
      <c r="I1782" s="16">
        <v>1</v>
      </c>
      <c r="J1782" s="16">
        <v>1</v>
      </c>
      <c r="K1782" s="16">
        <v>0</v>
      </c>
      <c r="L1782" s="16">
        <v>3.4</v>
      </c>
      <c r="M1782" s="16">
        <v>22</v>
      </c>
      <c r="N1782" s="16">
        <v>4</v>
      </c>
      <c r="O1782" s="16">
        <v>30</v>
      </c>
      <c r="P1782" s="16"/>
      <c r="Q1782" s="16"/>
      <c r="R1782" s="16" t="s">
        <v>7936</v>
      </c>
      <c r="S1782" s="16">
        <v>300</v>
      </c>
      <c r="T1782" s="16" t="str">
        <f t="shared" si="55"/>
        <v>Average</v>
      </c>
      <c r="U1782" s="37" t="str">
        <f t="shared" si="54"/>
        <v>Affordable</v>
      </c>
    </row>
    <row r="1783" spans="1:21" x14ac:dyDescent="0.35">
      <c r="A1783" s="41" t="s">
        <v>7937</v>
      </c>
      <c r="B1783" s="16" t="s">
        <v>7938</v>
      </c>
      <c r="C1783" s="16" t="s">
        <v>7939</v>
      </c>
      <c r="D1783" s="16" t="s">
        <v>1121</v>
      </c>
      <c r="E1783" s="16"/>
      <c r="F1783" s="16" t="s">
        <v>7940</v>
      </c>
      <c r="G1783" s="39">
        <v>916290582736</v>
      </c>
      <c r="H1783" s="16">
        <v>1</v>
      </c>
      <c r="I1783" s="16">
        <v>0</v>
      </c>
      <c r="J1783" s="16">
        <v>0</v>
      </c>
      <c r="K1783" s="16">
        <v>0</v>
      </c>
      <c r="L1783" s="16" t="s">
        <v>49</v>
      </c>
      <c r="M1783" s="16">
        <v>0</v>
      </c>
      <c r="N1783" s="16" t="s">
        <v>49</v>
      </c>
      <c r="O1783" s="16">
        <v>4</v>
      </c>
      <c r="P1783" s="16"/>
      <c r="Q1783" s="16"/>
      <c r="R1783" s="16"/>
      <c r="S1783" s="16">
        <v>200</v>
      </c>
      <c r="T1783" s="16" t="str">
        <f t="shared" si="55"/>
        <v>Not rated</v>
      </c>
      <c r="U1783" s="37" t="str">
        <f t="shared" si="54"/>
        <v>Affordable</v>
      </c>
    </row>
    <row r="1784" spans="1:21" x14ac:dyDescent="0.35">
      <c r="A1784" s="41" t="s">
        <v>7516</v>
      </c>
      <c r="B1784" s="16" t="s">
        <v>7941</v>
      </c>
      <c r="C1784" s="16" t="s">
        <v>1262</v>
      </c>
      <c r="D1784" s="16" t="s">
        <v>5624</v>
      </c>
      <c r="E1784" s="16" t="s">
        <v>7942</v>
      </c>
      <c r="F1784" s="16" t="s">
        <v>7943</v>
      </c>
      <c r="G1784" s="39">
        <v>918420071888</v>
      </c>
      <c r="H1784" s="16">
        <v>1</v>
      </c>
      <c r="I1784" s="16">
        <v>1</v>
      </c>
      <c r="J1784" s="16">
        <v>1</v>
      </c>
      <c r="K1784" s="16">
        <v>0</v>
      </c>
      <c r="L1784" s="16" t="s">
        <v>49</v>
      </c>
      <c r="M1784" s="16">
        <v>1</v>
      </c>
      <c r="N1784" s="16" t="s">
        <v>49</v>
      </c>
      <c r="O1784" s="16">
        <v>3</v>
      </c>
      <c r="P1784" s="16"/>
      <c r="Q1784" s="16"/>
      <c r="R1784" s="16"/>
      <c r="S1784" s="16">
        <v>400</v>
      </c>
      <c r="T1784" s="16" t="str">
        <f t="shared" si="55"/>
        <v>Not rated</v>
      </c>
      <c r="U1784" s="37" t="str">
        <f t="shared" si="54"/>
        <v>Affordable</v>
      </c>
    </row>
    <row r="1785" spans="1:21" x14ac:dyDescent="0.35">
      <c r="A1785" s="41" t="s">
        <v>7944</v>
      </c>
      <c r="B1785" s="16" t="s">
        <v>7945</v>
      </c>
      <c r="C1785" s="16" t="s">
        <v>7946</v>
      </c>
      <c r="D1785" s="16" t="s">
        <v>4701</v>
      </c>
      <c r="E1785" s="16"/>
      <c r="F1785" s="16" t="s">
        <v>7947</v>
      </c>
      <c r="G1785" s="39">
        <v>916371640020</v>
      </c>
      <c r="H1785" s="16">
        <v>1</v>
      </c>
      <c r="I1785" s="16">
        <v>1</v>
      </c>
      <c r="J1785" s="16">
        <v>0</v>
      </c>
      <c r="K1785" s="16">
        <v>0</v>
      </c>
      <c r="L1785" s="16" t="s">
        <v>49</v>
      </c>
      <c r="M1785" s="16">
        <v>0</v>
      </c>
      <c r="N1785" s="16" t="s">
        <v>49</v>
      </c>
      <c r="O1785" s="16">
        <v>0</v>
      </c>
      <c r="P1785" s="16"/>
      <c r="Q1785" s="16"/>
      <c r="R1785" s="16"/>
      <c r="S1785" s="16">
        <v>200</v>
      </c>
      <c r="T1785" s="16" t="str">
        <f t="shared" si="55"/>
        <v>Not rated</v>
      </c>
      <c r="U1785" s="37" t="str">
        <f t="shared" si="54"/>
        <v>Affordable</v>
      </c>
    </row>
    <row r="1786" spans="1:21" x14ac:dyDescent="0.35">
      <c r="A1786" s="41" t="s">
        <v>7948</v>
      </c>
      <c r="B1786" s="16" t="s">
        <v>7949</v>
      </c>
      <c r="C1786" s="16" t="s">
        <v>4170</v>
      </c>
      <c r="D1786" s="16" t="s">
        <v>5115</v>
      </c>
      <c r="E1786" s="16" t="s">
        <v>3216</v>
      </c>
      <c r="F1786" s="16" t="s">
        <v>7950</v>
      </c>
      <c r="G1786" s="39">
        <v>917003898916</v>
      </c>
      <c r="H1786" s="16">
        <v>1</v>
      </c>
      <c r="I1786" s="16">
        <v>1</v>
      </c>
      <c r="J1786" s="16">
        <v>0</v>
      </c>
      <c r="K1786" s="16">
        <v>0</v>
      </c>
      <c r="L1786" s="16" t="s">
        <v>49</v>
      </c>
      <c r="M1786" s="16">
        <v>0</v>
      </c>
      <c r="N1786" s="16" t="s">
        <v>49</v>
      </c>
      <c r="O1786" s="16">
        <v>6</v>
      </c>
      <c r="P1786" s="16"/>
      <c r="Q1786" s="16"/>
      <c r="R1786" s="16"/>
      <c r="S1786" s="16">
        <v>150</v>
      </c>
      <c r="T1786" s="16" t="str">
        <f t="shared" si="55"/>
        <v>Not rated</v>
      </c>
      <c r="U1786" s="37" t="str">
        <f t="shared" si="54"/>
        <v>Affordable</v>
      </c>
    </row>
    <row r="1787" spans="1:21" x14ac:dyDescent="0.35">
      <c r="A1787" s="41" t="s">
        <v>7951</v>
      </c>
      <c r="B1787" s="16" t="s">
        <v>7952</v>
      </c>
      <c r="C1787" s="16" t="s">
        <v>2703</v>
      </c>
      <c r="D1787" s="16" t="s">
        <v>4687</v>
      </c>
      <c r="E1787" s="16" t="s">
        <v>4620</v>
      </c>
      <c r="F1787" s="16" t="s">
        <v>7953</v>
      </c>
      <c r="G1787" s="39">
        <v>918274014554</v>
      </c>
      <c r="H1787" s="16">
        <v>1</v>
      </c>
      <c r="I1787" s="16">
        <v>1</v>
      </c>
      <c r="J1787" s="16">
        <v>1</v>
      </c>
      <c r="K1787" s="16">
        <v>0</v>
      </c>
      <c r="L1787" s="16">
        <v>3.9</v>
      </c>
      <c r="M1787" s="16">
        <v>664</v>
      </c>
      <c r="N1787" s="16">
        <v>4.2</v>
      </c>
      <c r="O1787" s="16">
        <v>12300</v>
      </c>
      <c r="P1787" s="16"/>
      <c r="Q1787" s="16" t="s">
        <v>7954</v>
      </c>
      <c r="R1787" s="16" t="s">
        <v>7955</v>
      </c>
      <c r="S1787" s="16">
        <v>800</v>
      </c>
      <c r="T1787" s="16" t="str">
        <f t="shared" si="55"/>
        <v>Average</v>
      </c>
      <c r="U1787" s="37" t="str">
        <f t="shared" si="54"/>
        <v>Affordable</v>
      </c>
    </row>
    <row r="1788" spans="1:21" x14ac:dyDescent="0.35">
      <c r="A1788" s="41" t="s">
        <v>7956</v>
      </c>
      <c r="B1788" s="16" t="s">
        <v>7957</v>
      </c>
      <c r="C1788" s="16" t="s">
        <v>397</v>
      </c>
      <c r="D1788" s="16" t="s">
        <v>2803</v>
      </c>
      <c r="E1788" s="16"/>
      <c r="F1788" s="16" t="s">
        <v>7958</v>
      </c>
      <c r="G1788" s="39">
        <v>917001097360</v>
      </c>
      <c r="H1788" s="16">
        <v>1</v>
      </c>
      <c r="I1788" s="16">
        <v>0</v>
      </c>
      <c r="J1788" s="16">
        <v>0</v>
      </c>
      <c r="K1788" s="16">
        <v>0</v>
      </c>
      <c r="L1788" s="16" t="s">
        <v>49</v>
      </c>
      <c r="M1788" s="16">
        <v>0</v>
      </c>
      <c r="N1788" s="16" t="s">
        <v>49</v>
      </c>
      <c r="O1788" s="16">
        <v>2</v>
      </c>
      <c r="P1788" s="16"/>
      <c r="Q1788" s="16"/>
      <c r="R1788" s="16"/>
      <c r="S1788" s="16">
        <v>150</v>
      </c>
      <c r="T1788" s="16" t="str">
        <f t="shared" si="55"/>
        <v>Not rated</v>
      </c>
      <c r="U1788" s="37" t="str">
        <f t="shared" si="54"/>
        <v>Affordable</v>
      </c>
    </row>
    <row r="1789" spans="1:21" x14ac:dyDescent="0.35">
      <c r="A1789" s="41" t="s">
        <v>7959</v>
      </c>
      <c r="B1789" s="16" t="s">
        <v>7960</v>
      </c>
      <c r="C1789" s="16" t="s">
        <v>7961</v>
      </c>
      <c r="D1789" s="16" t="s">
        <v>1121</v>
      </c>
      <c r="E1789" s="16" t="s">
        <v>54</v>
      </c>
      <c r="F1789" s="16" t="s">
        <v>7962</v>
      </c>
      <c r="G1789" s="39">
        <v>919231324191</v>
      </c>
      <c r="H1789" s="16">
        <v>1</v>
      </c>
      <c r="I1789" s="16">
        <v>1</v>
      </c>
      <c r="J1789" s="16">
        <v>1</v>
      </c>
      <c r="K1789" s="16">
        <v>0</v>
      </c>
      <c r="L1789" s="16">
        <v>3.5</v>
      </c>
      <c r="M1789" s="16">
        <v>40</v>
      </c>
      <c r="N1789" s="16">
        <v>4</v>
      </c>
      <c r="O1789" s="16">
        <v>77</v>
      </c>
      <c r="P1789" s="16"/>
      <c r="Q1789" s="16"/>
      <c r="R1789" s="16" t="s">
        <v>7963</v>
      </c>
      <c r="S1789" s="16">
        <v>400</v>
      </c>
      <c r="T1789" s="16" t="str">
        <f t="shared" si="55"/>
        <v>Average</v>
      </c>
      <c r="U1789" s="37" t="str">
        <f t="shared" si="54"/>
        <v>Affordable</v>
      </c>
    </row>
    <row r="1790" spans="1:21" x14ac:dyDescent="0.35">
      <c r="A1790" s="41" t="s">
        <v>7964</v>
      </c>
      <c r="B1790" s="16" t="s">
        <v>7965</v>
      </c>
      <c r="C1790" s="16" t="s">
        <v>1433</v>
      </c>
      <c r="D1790" s="16" t="s">
        <v>4854</v>
      </c>
      <c r="E1790" s="16" t="s">
        <v>1884</v>
      </c>
      <c r="F1790" s="16" t="s">
        <v>7966</v>
      </c>
      <c r="G1790" s="39">
        <v>918013865077</v>
      </c>
      <c r="H1790" s="16">
        <v>1</v>
      </c>
      <c r="I1790" s="16">
        <v>1</v>
      </c>
      <c r="J1790" s="16">
        <v>1</v>
      </c>
      <c r="K1790" s="16">
        <v>0</v>
      </c>
      <c r="L1790" s="16">
        <v>4.2</v>
      </c>
      <c r="M1790" s="16">
        <v>556</v>
      </c>
      <c r="N1790" s="16">
        <v>4</v>
      </c>
      <c r="O1790" s="16">
        <v>622</v>
      </c>
      <c r="P1790" s="16"/>
      <c r="Q1790" s="16" t="s">
        <v>7967</v>
      </c>
      <c r="R1790" s="16" t="s">
        <v>7968</v>
      </c>
      <c r="S1790" s="16">
        <v>500</v>
      </c>
      <c r="T1790" s="16" t="str">
        <f t="shared" si="55"/>
        <v>Excellent</v>
      </c>
      <c r="U1790" s="37" t="str">
        <f t="shared" si="54"/>
        <v>Affordable</v>
      </c>
    </row>
    <row r="1791" spans="1:21" x14ac:dyDescent="0.35">
      <c r="A1791" s="41" t="s">
        <v>7969</v>
      </c>
      <c r="B1791" s="16" t="s">
        <v>7970</v>
      </c>
      <c r="C1791" s="16" t="s">
        <v>7971</v>
      </c>
      <c r="D1791" s="16" t="s">
        <v>1599</v>
      </c>
      <c r="E1791" s="16" t="s">
        <v>594</v>
      </c>
      <c r="F1791" s="16" t="s">
        <v>7972</v>
      </c>
      <c r="G1791" s="39">
        <v>919007749570</v>
      </c>
      <c r="H1791" s="16">
        <v>1</v>
      </c>
      <c r="I1791" s="16">
        <v>1</v>
      </c>
      <c r="J1791" s="16">
        <v>1</v>
      </c>
      <c r="K1791" s="16">
        <v>0</v>
      </c>
      <c r="L1791" s="16">
        <v>3.9</v>
      </c>
      <c r="M1791" s="16">
        <v>811</v>
      </c>
      <c r="N1791" s="16">
        <v>3.7</v>
      </c>
      <c r="O1791" s="16">
        <v>67800</v>
      </c>
      <c r="P1791" s="16"/>
      <c r="Q1791" s="16"/>
      <c r="R1791" s="16" t="s">
        <v>7973</v>
      </c>
      <c r="S1791" s="16">
        <v>300</v>
      </c>
      <c r="T1791" s="16" t="str">
        <f t="shared" si="55"/>
        <v>Average</v>
      </c>
      <c r="U1791" s="37" t="str">
        <f t="shared" si="54"/>
        <v>Affordable</v>
      </c>
    </row>
    <row r="1792" spans="1:21" x14ac:dyDescent="0.35">
      <c r="A1792" s="41" t="s">
        <v>85</v>
      </c>
      <c r="B1792" s="16" t="s">
        <v>7974</v>
      </c>
      <c r="C1792" s="16" t="s">
        <v>87</v>
      </c>
      <c r="D1792" s="16" t="s">
        <v>74</v>
      </c>
      <c r="E1792" s="16" t="s">
        <v>88</v>
      </c>
      <c r="F1792" s="16" t="s">
        <v>7975</v>
      </c>
      <c r="G1792" s="39">
        <v>913340633338</v>
      </c>
      <c r="H1792" s="16">
        <v>1</v>
      </c>
      <c r="I1792" s="16">
        <v>1</v>
      </c>
      <c r="J1792" s="16">
        <v>1</v>
      </c>
      <c r="K1792" s="16">
        <v>0</v>
      </c>
      <c r="L1792" s="16">
        <v>4</v>
      </c>
      <c r="M1792" s="16">
        <v>553</v>
      </c>
      <c r="N1792" s="16">
        <v>4.3</v>
      </c>
      <c r="O1792" s="16">
        <v>8087</v>
      </c>
      <c r="P1792" s="16"/>
      <c r="Q1792" s="16" t="s">
        <v>7976</v>
      </c>
      <c r="R1792" s="16" t="s">
        <v>7977</v>
      </c>
      <c r="S1792" s="16">
        <v>400</v>
      </c>
      <c r="T1792" s="16" t="str">
        <f t="shared" si="55"/>
        <v>Excellent</v>
      </c>
      <c r="U1792" s="37" t="str">
        <f t="shared" si="54"/>
        <v>Affordable</v>
      </c>
    </row>
    <row r="1793" spans="1:21" x14ac:dyDescent="0.35">
      <c r="A1793" s="41" t="s">
        <v>5618</v>
      </c>
      <c r="B1793" s="16" t="s">
        <v>7978</v>
      </c>
      <c r="C1793" s="16" t="s">
        <v>5620</v>
      </c>
      <c r="D1793" s="16" t="s">
        <v>557</v>
      </c>
      <c r="E1793" s="16"/>
      <c r="F1793" s="16" t="s">
        <v>7979</v>
      </c>
      <c r="G1793" s="39">
        <v>918100114808</v>
      </c>
      <c r="H1793" s="16">
        <v>1</v>
      </c>
      <c r="I1793" s="16">
        <v>0</v>
      </c>
      <c r="J1793" s="16">
        <v>0</v>
      </c>
      <c r="K1793" s="16">
        <v>0</v>
      </c>
      <c r="L1793" s="16" t="s">
        <v>49</v>
      </c>
      <c r="M1793" s="16">
        <v>0</v>
      </c>
      <c r="N1793" s="16">
        <v>3.9</v>
      </c>
      <c r="O1793" s="16">
        <v>4298</v>
      </c>
      <c r="P1793" s="16"/>
      <c r="Q1793" s="16"/>
      <c r="R1793" s="16" t="s">
        <v>7980</v>
      </c>
      <c r="S1793" s="16">
        <v>150</v>
      </c>
      <c r="T1793" s="16" t="str">
        <f t="shared" si="55"/>
        <v>Not rated</v>
      </c>
      <c r="U1793" s="37" t="str">
        <f t="shared" si="54"/>
        <v>Affordable</v>
      </c>
    </row>
    <row r="1794" spans="1:21" x14ac:dyDescent="0.35">
      <c r="A1794" s="41" t="s">
        <v>148</v>
      </c>
      <c r="B1794" s="16" t="s">
        <v>7981</v>
      </c>
      <c r="C1794" s="16" t="s">
        <v>2983</v>
      </c>
      <c r="D1794" s="16" t="s">
        <v>74</v>
      </c>
      <c r="E1794" s="16" t="s">
        <v>152</v>
      </c>
      <c r="F1794" s="16" t="s">
        <v>7982</v>
      </c>
      <c r="G1794" s="39">
        <v>913332973222</v>
      </c>
      <c r="H1794" s="16">
        <v>1</v>
      </c>
      <c r="I1794" s="16">
        <v>1</v>
      </c>
      <c r="J1794" s="16">
        <v>1</v>
      </c>
      <c r="K1794" s="16">
        <v>0</v>
      </c>
      <c r="L1794" s="16">
        <v>4.4000000000000004</v>
      </c>
      <c r="M1794" s="16">
        <v>541</v>
      </c>
      <c r="N1794" s="16">
        <v>4.3</v>
      </c>
      <c r="O1794" s="16">
        <v>6095</v>
      </c>
      <c r="P1794" s="16" t="s">
        <v>7983</v>
      </c>
      <c r="Q1794" s="16" t="s">
        <v>7984</v>
      </c>
      <c r="R1794" s="16" t="s">
        <v>7985</v>
      </c>
      <c r="S1794" s="16">
        <v>100</v>
      </c>
      <c r="T1794" s="16" t="str">
        <f t="shared" si="55"/>
        <v>Excellent</v>
      </c>
      <c r="U1794" s="37" t="str">
        <f t="shared" ref="U1794:U1857" si="56">IF($S1794&lt;=1049, "Affordable",IF($S1794&lt;=2049, "Expensive", IF($S1794&lt;=3049, "Very Expensive", "Luxurious Expensive")))</f>
        <v>Affordable</v>
      </c>
    </row>
    <row r="1795" spans="1:21" x14ac:dyDescent="0.35">
      <c r="A1795" s="41" t="s">
        <v>179</v>
      </c>
      <c r="B1795" s="16" t="s">
        <v>7986</v>
      </c>
      <c r="C1795" s="16" t="s">
        <v>181</v>
      </c>
      <c r="D1795" s="16" t="s">
        <v>74</v>
      </c>
      <c r="E1795" s="16" t="s">
        <v>202</v>
      </c>
      <c r="F1795" s="16" t="s">
        <v>7987</v>
      </c>
      <c r="G1795" s="39">
        <v>919331025150</v>
      </c>
      <c r="H1795" s="16">
        <v>1</v>
      </c>
      <c r="I1795" s="16">
        <v>1</v>
      </c>
      <c r="J1795" s="16">
        <v>1</v>
      </c>
      <c r="K1795" s="16">
        <v>0</v>
      </c>
      <c r="L1795" s="16">
        <v>4.3</v>
      </c>
      <c r="M1795" s="16">
        <v>694</v>
      </c>
      <c r="N1795" s="16">
        <v>4.4000000000000004</v>
      </c>
      <c r="O1795" s="16">
        <v>10900</v>
      </c>
      <c r="P1795" s="16"/>
      <c r="Q1795" s="16" t="s">
        <v>7988</v>
      </c>
      <c r="R1795" s="16" t="s">
        <v>7989</v>
      </c>
      <c r="S1795" s="16">
        <v>300</v>
      </c>
      <c r="T1795" s="16" t="str">
        <f t="shared" ref="T1795:T1858" si="57">IF(OR($L1795="-", $L1795=""), "Not rated", IF($L1795&lt;3, "Poor", IF($L1795&lt;4, "Average", "Excellent")))</f>
        <v>Excellent</v>
      </c>
      <c r="U1795" s="37" t="str">
        <f t="shared" si="56"/>
        <v>Affordable</v>
      </c>
    </row>
    <row r="1796" spans="1:21" x14ac:dyDescent="0.35">
      <c r="A1796" s="41" t="s">
        <v>184</v>
      </c>
      <c r="B1796" s="16" t="s">
        <v>7990</v>
      </c>
      <c r="C1796" s="16" t="s">
        <v>5666</v>
      </c>
      <c r="D1796" s="16" t="s">
        <v>74</v>
      </c>
      <c r="E1796" s="16" t="s">
        <v>283</v>
      </c>
      <c r="F1796" s="16" t="s">
        <v>7991</v>
      </c>
      <c r="G1796" s="39">
        <v>919007080943</v>
      </c>
      <c r="H1796" s="16">
        <v>1</v>
      </c>
      <c r="I1796" s="16">
        <v>1</v>
      </c>
      <c r="J1796" s="16">
        <v>0</v>
      </c>
      <c r="K1796" s="16">
        <v>0</v>
      </c>
      <c r="L1796" s="16" t="s">
        <v>49</v>
      </c>
      <c r="M1796" s="16">
        <v>0</v>
      </c>
      <c r="N1796" s="16">
        <v>3.9</v>
      </c>
      <c r="O1796" s="16">
        <v>31000</v>
      </c>
      <c r="P1796" s="16" t="s">
        <v>7992</v>
      </c>
      <c r="Q1796" s="16" t="s">
        <v>7993</v>
      </c>
      <c r="R1796" s="16" t="s">
        <v>7994</v>
      </c>
      <c r="S1796" s="16">
        <v>100</v>
      </c>
      <c r="T1796" s="16" t="str">
        <f t="shared" si="57"/>
        <v>Not rated</v>
      </c>
      <c r="U1796" s="37" t="str">
        <f t="shared" si="56"/>
        <v>Affordable</v>
      </c>
    </row>
    <row r="1797" spans="1:21" x14ac:dyDescent="0.35">
      <c r="A1797" s="41" t="s">
        <v>353</v>
      </c>
      <c r="B1797" s="16" t="s">
        <v>7995</v>
      </c>
      <c r="C1797" s="16" t="s">
        <v>355</v>
      </c>
      <c r="D1797" s="16" t="s">
        <v>74</v>
      </c>
      <c r="E1797" s="16" t="s">
        <v>152</v>
      </c>
      <c r="F1797" s="16" t="s">
        <v>7996</v>
      </c>
      <c r="G1797" s="39">
        <v>919339692141</v>
      </c>
      <c r="H1797" s="16">
        <v>1</v>
      </c>
      <c r="I1797" s="16">
        <v>1</v>
      </c>
      <c r="J1797" s="16">
        <v>1</v>
      </c>
      <c r="K1797" s="16">
        <v>1</v>
      </c>
      <c r="L1797" s="16">
        <v>4.2</v>
      </c>
      <c r="M1797" s="16">
        <v>1337</v>
      </c>
      <c r="N1797" s="16">
        <v>4</v>
      </c>
      <c r="O1797" s="16">
        <v>5473</v>
      </c>
      <c r="P1797" s="16"/>
      <c r="Q1797" s="16" t="s">
        <v>7997</v>
      </c>
      <c r="R1797" s="16" t="s">
        <v>7998</v>
      </c>
      <c r="S1797" s="16">
        <v>400</v>
      </c>
      <c r="T1797" s="16" t="str">
        <f t="shared" si="57"/>
        <v>Excellent</v>
      </c>
      <c r="U1797" s="37" t="str">
        <f t="shared" si="56"/>
        <v>Affordable</v>
      </c>
    </row>
    <row r="1798" spans="1:21" x14ac:dyDescent="0.35">
      <c r="A1798" s="41" t="s">
        <v>91</v>
      </c>
      <c r="B1798" s="16" t="s">
        <v>7999</v>
      </c>
      <c r="C1798" s="16" t="s">
        <v>93</v>
      </c>
      <c r="D1798" s="16" t="s">
        <v>870</v>
      </c>
      <c r="E1798" s="16" t="s">
        <v>54</v>
      </c>
      <c r="F1798" s="16" t="s">
        <v>2190</v>
      </c>
      <c r="G1798" s="39">
        <v>913333994444</v>
      </c>
      <c r="H1798" s="16">
        <v>1</v>
      </c>
      <c r="I1798" s="16">
        <v>1</v>
      </c>
      <c r="J1798" s="16">
        <v>0</v>
      </c>
      <c r="K1798" s="16">
        <v>0</v>
      </c>
      <c r="L1798" s="16">
        <v>4</v>
      </c>
      <c r="M1798" s="16">
        <v>923</v>
      </c>
      <c r="N1798" s="16">
        <v>4.0999999999999996</v>
      </c>
      <c r="O1798" s="16">
        <v>11900</v>
      </c>
      <c r="P1798" s="16"/>
      <c r="Q1798" s="16" t="s">
        <v>8000</v>
      </c>
      <c r="R1798" s="16" t="s">
        <v>8001</v>
      </c>
      <c r="S1798" s="16">
        <v>400</v>
      </c>
      <c r="T1798" s="16" t="str">
        <f t="shared" si="57"/>
        <v>Excellent</v>
      </c>
      <c r="U1798" s="37" t="str">
        <f t="shared" si="56"/>
        <v>Affordable</v>
      </c>
    </row>
    <row r="1799" spans="1:21" x14ac:dyDescent="0.35">
      <c r="A1799" s="41" t="s">
        <v>120</v>
      </c>
      <c r="B1799" s="16" t="s">
        <v>8002</v>
      </c>
      <c r="C1799" s="16" t="s">
        <v>122</v>
      </c>
      <c r="D1799" s="16" t="s">
        <v>654</v>
      </c>
      <c r="E1799" s="16" t="s">
        <v>398</v>
      </c>
      <c r="F1799" s="16" t="s">
        <v>8003</v>
      </c>
      <c r="G1799" s="39">
        <v>913366342618</v>
      </c>
      <c r="H1799" s="16">
        <v>1</v>
      </c>
      <c r="I1799" s="16">
        <v>1</v>
      </c>
      <c r="J1799" s="16">
        <v>1</v>
      </c>
      <c r="K1799" s="16">
        <v>1</v>
      </c>
      <c r="L1799" s="16">
        <v>3.6</v>
      </c>
      <c r="M1799" s="16">
        <v>3</v>
      </c>
      <c r="N1799" s="16">
        <v>4.4000000000000004</v>
      </c>
      <c r="O1799" s="16">
        <v>5317</v>
      </c>
      <c r="P1799" s="16"/>
      <c r="Q1799" s="16" t="s">
        <v>8004</v>
      </c>
      <c r="R1799" s="16" t="s">
        <v>8005</v>
      </c>
      <c r="S1799" s="16">
        <v>300</v>
      </c>
      <c r="T1799" s="16" t="str">
        <f t="shared" si="57"/>
        <v>Average</v>
      </c>
      <c r="U1799" s="37" t="str">
        <f t="shared" si="56"/>
        <v>Affordable</v>
      </c>
    </row>
    <row r="1800" spans="1:21" x14ac:dyDescent="0.35">
      <c r="A1800" s="41" t="s">
        <v>8006</v>
      </c>
      <c r="B1800" s="16" t="s">
        <v>8007</v>
      </c>
      <c r="C1800" s="16" t="s">
        <v>8008</v>
      </c>
      <c r="D1800" s="16" t="s">
        <v>1599</v>
      </c>
      <c r="E1800" s="16"/>
      <c r="F1800" s="16" t="s">
        <v>8009</v>
      </c>
      <c r="G1800" s="39">
        <v>919903998832</v>
      </c>
      <c r="H1800" s="16">
        <v>1</v>
      </c>
      <c r="I1800" s="16">
        <v>0</v>
      </c>
      <c r="J1800" s="16">
        <v>0</v>
      </c>
      <c r="K1800" s="16">
        <v>0</v>
      </c>
      <c r="L1800" s="16" t="s">
        <v>49</v>
      </c>
      <c r="M1800" s="16">
        <v>0</v>
      </c>
      <c r="N1800" s="16">
        <v>4</v>
      </c>
      <c r="O1800" s="16">
        <v>32500</v>
      </c>
      <c r="P1800" s="16"/>
      <c r="Q1800" s="16" t="s">
        <v>8010</v>
      </c>
      <c r="R1800" s="16" t="s">
        <v>8011</v>
      </c>
      <c r="S1800" s="16">
        <v>100</v>
      </c>
      <c r="T1800" s="16" t="str">
        <f t="shared" si="57"/>
        <v>Not rated</v>
      </c>
      <c r="U1800" s="37" t="str">
        <f t="shared" si="56"/>
        <v>Affordable</v>
      </c>
    </row>
    <row r="1801" spans="1:21" x14ac:dyDescent="0.35">
      <c r="A1801" s="41" t="s">
        <v>63</v>
      </c>
      <c r="B1801" s="16" t="s">
        <v>8012</v>
      </c>
      <c r="C1801" s="16" t="s">
        <v>8013</v>
      </c>
      <c r="D1801" s="16" t="s">
        <v>418</v>
      </c>
      <c r="E1801" s="16" t="s">
        <v>322</v>
      </c>
      <c r="F1801" s="16" t="s">
        <v>8014</v>
      </c>
      <c r="G1801" s="39">
        <v>916292242614</v>
      </c>
      <c r="H1801" s="16">
        <v>1</v>
      </c>
      <c r="I1801" s="16">
        <v>1</v>
      </c>
      <c r="J1801" s="16">
        <v>1</v>
      </c>
      <c r="K1801" s="16">
        <v>0</v>
      </c>
      <c r="L1801" s="16">
        <v>4.2</v>
      </c>
      <c r="M1801" s="16">
        <v>2199</v>
      </c>
      <c r="N1801" s="16">
        <v>4.0999999999999996</v>
      </c>
      <c r="O1801" s="16">
        <v>9406</v>
      </c>
      <c r="P1801" s="16"/>
      <c r="Q1801" s="16" t="s">
        <v>8015</v>
      </c>
      <c r="R1801" s="16" t="s">
        <v>8016</v>
      </c>
      <c r="S1801" s="16">
        <v>700</v>
      </c>
      <c r="T1801" s="16" t="str">
        <f t="shared" si="57"/>
        <v>Excellent</v>
      </c>
      <c r="U1801" s="37" t="str">
        <f t="shared" si="56"/>
        <v>Affordable</v>
      </c>
    </row>
    <row r="1802" spans="1:21" x14ac:dyDescent="0.35">
      <c r="A1802" s="41" t="s">
        <v>98</v>
      </c>
      <c r="B1802" s="16" t="s">
        <v>8017</v>
      </c>
      <c r="C1802" s="16" t="s">
        <v>100</v>
      </c>
      <c r="D1802" s="16" t="s">
        <v>870</v>
      </c>
      <c r="E1802" s="16" t="s">
        <v>54</v>
      </c>
      <c r="F1802" s="16" t="s">
        <v>8018</v>
      </c>
      <c r="G1802" s="39">
        <v>917595068004</v>
      </c>
      <c r="H1802" s="16">
        <v>1</v>
      </c>
      <c r="I1802" s="16">
        <v>1</v>
      </c>
      <c r="J1802" s="16">
        <v>1</v>
      </c>
      <c r="K1802" s="16">
        <v>0</v>
      </c>
      <c r="L1802" s="16">
        <v>3.8</v>
      </c>
      <c r="M1802" s="16">
        <v>421</v>
      </c>
      <c r="N1802" s="16">
        <v>3.9</v>
      </c>
      <c r="O1802" s="16">
        <v>7365</v>
      </c>
      <c r="P1802" s="16" t="s">
        <v>4849</v>
      </c>
      <c r="Q1802" s="16"/>
      <c r="R1802" s="16" t="s">
        <v>8019</v>
      </c>
      <c r="S1802" s="16">
        <v>600</v>
      </c>
      <c r="T1802" s="16" t="str">
        <f t="shared" si="57"/>
        <v>Average</v>
      </c>
      <c r="U1802" s="37" t="str">
        <f t="shared" si="56"/>
        <v>Affordable</v>
      </c>
    </row>
    <row r="1803" spans="1:21" x14ac:dyDescent="0.35">
      <c r="A1803" s="41" t="s">
        <v>103</v>
      </c>
      <c r="B1803" s="16" t="s">
        <v>8020</v>
      </c>
      <c r="C1803" s="16" t="s">
        <v>105</v>
      </c>
      <c r="D1803" s="16" t="s">
        <v>74</v>
      </c>
      <c r="E1803" s="16"/>
      <c r="F1803" s="16" t="s">
        <v>8021</v>
      </c>
      <c r="G1803" s="39">
        <v>919875669349</v>
      </c>
      <c r="H1803" s="16">
        <v>1</v>
      </c>
      <c r="I1803" s="16">
        <v>0</v>
      </c>
      <c r="J1803" s="16">
        <v>0</v>
      </c>
      <c r="K1803" s="16">
        <v>0</v>
      </c>
      <c r="L1803" s="16" t="s">
        <v>49</v>
      </c>
      <c r="M1803" s="16">
        <v>0</v>
      </c>
      <c r="N1803" s="16">
        <v>4.4000000000000004</v>
      </c>
      <c r="O1803" s="16">
        <v>10</v>
      </c>
      <c r="P1803" s="16"/>
      <c r="Q1803" s="16"/>
      <c r="R1803" s="16"/>
      <c r="S1803" s="16">
        <v>100</v>
      </c>
      <c r="T1803" s="16" t="str">
        <f t="shared" si="57"/>
        <v>Not rated</v>
      </c>
      <c r="U1803" s="37" t="str">
        <f t="shared" si="56"/>
        <v>Affordable</v>
      </c>
    </row>
    <row r="1804" spans="1:21" x14ac:dyDescent="0.35">
      <c r="A1804" s="41" t="s">
        <v>107</v>
      </c>
      <c r="B1804" s="16" t="s">
        <v>8022</v>
      </c>
      <c r="C1804" s="16" t="s">
        <v>109</v>
      </c>
      <c r="D1804" s="16" t="s">
        <v>74</v>
      </c>
      <c r="E1804" s="16" t="s">
        <v>54</v>
      </c>
      <c r="F1804" s="16" t="s">
        <v>8023</v>
      </c>
      <c r="G1804" s="39">
        <v>918334922228</v>
      </c>
      <c r="H1804" s="16">
        <v>1</v>
      </c>
      <c r="I1804" s="16">
        <v>1</v>
      </c>
      <c r="J1804" s="16">
        <v>1</v>
      </c>
      <c r="K1804" s="16">
        <v>0</v>
      </c>
      <c r="L1804" s="16">
        <v>4.3</v>
      </c>
      <c r="M1804" s="16">
        <v>1316</v>
      </c>
      <c r="N1804" s="16">
        <v>4.0999999999999996</v>
      </c>
      <c r="O1804" s="16">
        <v>8716</v>
      </c>
      <c r="P1804" s="16" t="s">
        <v>111</v>
      </c>
      <c r="Q1804" s="16" t="s">
        <v>8024</v>
      </c>
      <c r="R1804" s="16" t="s">
        <v>8025</v>
      </c>
      <c r="S1804" s="16">
        <v>800</v>
      </c>
      <c r="T1804" s="16" t="str">
        <f t="shared" si="57"/>
        <v>Excellent</v>
      </c>
      <c r="U1804" s="37" t="str">
        <f t="shared" si="56"/>
        <v>Affordable</v>
      </c>
    </row>
    <row r="1805" spans="1:21" x14ac:dyDescent="0.35">
      <c r="A1805" s="41" t="s">
        <v>114</v>
      </c>
      <c r="B1805" s="16" t="s">
        <v>8026</v>
      </c>
      <c r="C1805" s="16" t="s">
        <v>116</v>
      </c>
      <c r="D1805" s="16" t="s">
        <v>842</v>
      </c>
      <c r="E1805" s="16" t="s">
        <v>8027</v>
      </c>
      <c r="F1805" s="16" t="s">
        <v>8028</v>
      </c>
      <c r="G1805" s="39">
        <v>919331079982</v>
      </c>
      <c r="H1805" s="16">
        <v>1</v>
      </c>
      <c r="I1805" s="16">
        <v>1</v>
      </c>
      <c r="J1805" s="16">
        <v>0</v>
      </c>
      <c r="K1805" s="16">
        <v>0</v>
      </c>
      <c r="L1805" s="16" t="s">
        <v>49</v>
      </c>
      <c r="M1805" s="16">
        <v>0</v>
      </c>
      <c r="N1805" s="16">
        <v>4.3</v>
      </c>
      <c r="O1805" s="16">
        <v>155</v>
      </c>
      <c r="P1805" s="16"/>
      <c r="Q1805" s="16"/>
      <c r="R1805" s="16"/>
      <c r="S1805" s="16">
        <v>50</v>
      </c>
      <c r="T1805" s="16" t="str">
        <f t="shared" si="57"/>
        <v>Not rated</v>
      </c>
      <c r="U1805" s="37" t="str">
        <f t="shared" si="56"/>
        <v>Affordable</v>
      </c>
    </row>
    <row r="1806" spans="1:21" x14ac:dyDescent="0.35">
      <c r="A1806" s="41" t="s">
        <v>134</v>
      </c>
      <c r="B1806" s="16" t="s">
        <v>8029</v>
      </c>
      <c r="C1806" s="16" t="s">
        <v>136</v>
      </c>
      <c r="D1806" s="16" t="s">
        <v>870</v>
      </c>
      <c r="E1806" s="16" t="s">
        <v>152</v>
      </c>
      <c r="F1806" s="16" t="s">
        <v>8030</v>
      </c>
      <c r="G1806" s="39">
        <v>917977089349</v>
      </c>
      <c r="H1806" s="16">
        <v>1</v>
      </c>
      <c r="I1806" s="16">
        <v>1</v>
      </c>
      <c r="J1806" s="16">
        <v>0</v>
      </c>
      <c r="K1806" s="16">
        <v>0</v>
      </c>
      <c r="L1806" s="16">
        <v>4</v>
      </c>
      <c r="M1806" s="16">
        <v>936</v>
      </c>
      <c r="N1806" s="16">
        <v>4</v>
      </c>
      <c r="O1806" s="16">
        <v>12700</v>
      </c>
      <c r="P1806" s="16"/>
      <c r="Q1806" s="16" t="s">
        <v>8031</v>
      </c>
      <c r="R1806" s="16" t="s">
        <v>8032</v>
      </c>
      <c r="S1806" s="16">
        <v>350</v>
      </c>
      <c r="T1806" s="16" t="str">
        <f t="shared" si="57"/>
        <v>Excellent</v>
      </c>
      <c r="U1806" s="37" t="str">
        <f t="shared" si="56"/>
        <v>Affordable</v>
      </c>
    </row>
    <row r="1807" spans="1:21" x14ac:dyDescent="0.35">
      <c r="A1807" s="41" t="s">
        <v>141</v>
      </c>
      <c r="B1807" s="16" t="s">
        <v>8033</v>
      </c>
      <c r="C1807" s="16" t="s">
        <v>143</v>
      </c>
      <c r="D1807" s="16" t="s">
        <v>587</v>
      </c>
      <c r="E1807" s="16" t="s">
        <v>40</v>
      </c>
      <c r="F1807" s="16" t="s">
        <v>8034</v>
      </c>
      <c r="G1807" s="39">
        <v>918961556551</v>
      </c>
      <c r="H1807" s="16">
        <v>1</v>
      </c>
      <c r="I1807" s="16">
        <v>1</v>
      </c>
      <c r="J1807" s="16">
        <v>1</v>
      </c>
      <c r="K1807" s="16">
        <v>0</v>
      </c>
      <c r="L1807" s="16">
        <v>4.4000000000000004</v>
      </c>
      <c r="M1807" s="16">
        <v>1468</v>
      </c>
      <c r="N1807" s="16">
        <v>4.0999999999999996</v>
      </c>
      <c r="O1807" s="16">
        <v>8553</v>
      </c>
      <c r="P1807" s="16"/>
      <c r="Q1807" s="16" t="s">
        <v>8035</v>
      </c>
      <c r="R1807" s="16" t="s">
        <v>8036</v>
      </c>
      <c r="S1807" s="16">
        <v>1200</v>
      </c>
      <c r="T1807" s="16" t="str">
        <f t="shared" si="57"/>
        <v>Excellent</v>
      </c>
      <c r="U1807" s="37" t="str">
        <f t="shared" si="56"/>
        <v>Expensive</v>
      </c>
    </row>
    <row r="1808" spans="1:21" x14ac:dyDescent="0.35">
      <c r="A1808" s="41" t="s">
        <v>8037</v>
      </c>
      <c r="B1808" s="16" t="s">
        <v>8038</v>
      </c>
      <c r="C1808" s="16" t="s">
        <v>1373</v>
      </c>
      <c r="D1808" s="16" t="s">
        <v>131</v>
      </c>
      <c r="E1808" s="16" t="s">
        <v>54</v>
      </c>
      <c r="F1808" s="16" t="s">
        <v>8039</v>
      </c>
      <c r="G1808" s="39">
        <v>919147137564</v>
      </c>
      <c r="H1808" s="16">
        <v>1</v>
      </c>
      <c r="I1808" s="16">
        <v>1</v>
      </c>
      <c r="J1808" s="16">
        <v>0</v>
      </c>
      <c r="K1808" s="16">
        <v>0</v>
      </c>
      <c r="L1808" s="16" t="s">
        <v>49</v>
      </c>
      <c r="M1808" s="16">
        <v>0</v>
      </c>
      <c r="N1808" s="16">
        <v>3.9</v>
      </c>
      <c r="O1808" s="16">
        <v>5</v>
      </c>
      <c r="P1808" s="16"/>
      <c r="Q1808" s="16"/>
      <c r="R1808" s="16"/>
      <c r="S1808" s="16">
        <v>250</v>
      </c>
      <c r="T1808" s="16" t="str">
        <f t="shared" si="57"/>
        <v>Not rated</v>
      </c>
      <c r="U1808" s="37" t="str">
        <f t="shared" si="56"/>
        <v>Affordable</v>
      </c>
    </row>
    <row r="1809" spans="1:21" x14ac:dyDescent="0.35">
      <c r="A1809" s="41" t="s">
        <v>161</v>
      </c>
      <c r="B1809" s="16" t="s">
        <v>8040</v>
      </c>
      <c r="C1809" s="16" t="s">
        <v>8041</v>
      </c>
      <c r="D1809" s="16" t="s">
        <v>557</v>
      </c>
      <c r="E1809" s="16" t="s">
        <v>124</v>
      </c>
      <c r="F1809" s="16" t="s">
        <v>8042</v>
      </c>
      <c r="G1809" s="39">
        <v>919830656550</v>
      </c>
      <c r="H1809" s="16">
        <v>1</v>
      </c>
      <c r="I1809" s="16">
        <v>1</v>
      </c>
      <c r="J1809" s="16">
        <v>1</v>
      </c>
      <c r="K1809" s="16">
        <v>1</v>
      </c>
      <c r="L1809" s="16">
        <v>3.1</v>
      </c>
      <c r="M1809" s="16">
        <v>7</v>
      </c>
      <c r="N1809" s="16">
        <v>3.8</v>
      </c>
      <c r="O1809" s="16">
        <v>1577</v>
      </c>
      <c r="P1809" s="16"/>
      <c r="Q1809" s="16"/>
      <c r="R1809" s="16"/>
      <c r="S1809" s="16">
        <v>400</v>
      </c>
      <c r="T1809" s="16" t="str">
        <f t="shared" si="57"/>
        <v>Average</v>
      </c>
      <c r="U1809" s="37" t="str">
        <f t="shared" si="56"/>
        <v>Affordable</v>
      </c>
    </row>
    <row r="1810" spans="1:21" x14ac:dyDescent="0.35">
      <c r="A1810" s="41" t="s">
        <v>172</v>
      </c>
      <c r="B1810" s="16" t="s">
        <v>8043</v>
      </c>
      <c r="C1810" s="16" t="s">
        <v>174</v>
      </c>
      <c r="D1810" s="16" t="s">
        <v>187</v>
      </c>
      <c r="E1810" s="16" t="s">
        <v>54</v>
      </c>
      <c r="F1810" s="16" t="s">
        <v>8044</v>
      </c>
      <c r="G1810" s="39">
        <v>913340080033</v>
      </c>
      <c r="H1810" s="16">
        <v>1</v>
      </c>
      <c r="I1810" s="16">
        <v>1</v>
      </c>
      <c r="J1810" s="16">
        <v>1</v>
      </c>
      <c r="K1810" s="16">
        <v>0</v>
      </c>
      <c r="L1810" s="16">
        <v>3</v>
      </c>
      <c r="M1810" s="16">
        <v>228</v>
      </c>
      <c r="N1810" s="16">
        <v>3.9</v>
      </c>
      <c r="O1810" s="16">
        <v>5709</v>
      </c>
      <c r="P1810" s="16"/>
      <c r="Q1810" s="16"/>
      <c r="R1810" s="16" t="s">
        <v>8045</v>
      </c>
      <c r="S1810" s="16">
        <v>400</v>
      </c>
      <c r="T1810" s="16" t="str">
        <f t="shared" si="57"/>
        <v>Average</v>
      </c>
      <c r="U1810" s="37" t="str">
        <f t="shared" si="56"/>
        <v>Affordable</v>
      </c>
    </row>
    <row r="1811" spans="1:21" x14ac:dyDescent="0.35">
      <c r="A1811" s="41" t="s">
        <v>228</v>
      </c>
      <c r="B1811" s="16" t="s">
        <v>8046</v>
      </c>
      <c r="C1811" s="16" t="s">
        <v>230</v>
      </c>
      <c r="D1811" s="16" t="s">
        <v>418</v>
      </c>
      <c r="E1811" s="16"/>
      <c r="F1811" s="16" t="s">
        <v>8047</v>
      </c>
      <c r="G1811" s="39">
        <v>919874588787</v>
      </c>
      <c r="H1811" s="16">
        <v>1</v>
      </c>
      <c r="I1811" s="16">
        <v>1</v>
      </c>
      <c r="J1811" s="16">
        <v>1</v>
      </c>
      <c r="K1811" s="16">
        <v>0</v>
      </c>
      <c r="L1811" s="16" t="s">
        <v>49</v>
      </c>
      <c r="M1811" s="16">
        <v>2</v>
      </c>
      <c r="N1811" s="16">
        <v>3.9</v>
      </c>
      <c r="O1811" s="16">
        <v>119</v>
      </c>
      <c r="P1811" s="16"/>
      <c r="Q1811" s="16"/>
      <c r="R1811" s="16"/>
      <c r="S1811" s="16">
        <v>400</v>
      </c>
      <c r="T1811" s="16" t="str">
        <f t="shared" si="57"/>
        <v>Not rated</v>
      </c>
      <c r="U1811" s="37" t="str">
        <f t="shared" si="56"/>
        <v>Affordable</v>
      </c>
    </row>
    <row r="1812" spans="1:21" x14ac:dyDescent="0.35">
      <c r="A1812" s="41" t="s">
        <v>233</v>
      </c>
      <c r="B1812" s="16" t="s">
        <v>8048</v>
      </c>
      <c r="C1812" s="16" t="s">
        <v>235</v>
      </c>
      <c r="D1812" s="16" t="s">
        <v>418</v>
      </c>
      <c r="E1812" s="16" t="s">
        <v>54</v>
      </c>
      <c r="F1812" s="16" t="s">
        <v>8049</v>
      </c>
      <c r="G1812" s="39">
        <v>919830949494</v>
      </c>
      <c r="H1812" s="16">
        <v>1</v>
      </c>
      <c r="I1812" s="16">
        <v>1</v>
      </c>
      <c r="J1812" s="16">
        <v>1</v>
      </c>
      <c r="K1812" s="16">
        <v>0</v>
      </c>
      <c r="L1812" s="16">
        <v>4.0999999999999996</v>
      </c>
      <c r="M1812" s="16">
        <v>1209</v>
      </c>
      <c r="N1812" s="16">
        <v>3.9</v>
      </c>
      <c r="O1812" s="16">
        <v>1904</v>
      </c>
      <c r="P1812" s="16" t="s">
        <v>237</v>
      </c>
      <c r="Q1812" s="16" t="s">
        <v>8050</v>
      </c>
      <c r="R1812" s="16" t="s">
        <v>8051</v>
      </c>
      <c r="S1812" s="16">
        <v>800</v>
      </c>
      <c r="T1812" s="16" t="str">
        <f t="shared" si="57"/>
        <v>Excellent</v>
      </c>
      <c r="U1812" s="37" t="str">
        <f t="shared" si="56"/>
        <v>Affordable</v>
      </c>
    </row>
    <row r="1813" spans="1:21" x14ac:dyDescent="0.35">
      <c r="A1813" s="41" t="s">
        <v>266</v>
      </c>
      <c r="B1813" s="16" t="s">
        <v>8052</v>
      </c>
      <c r="C1813" s="16" t="s">
        <v>268</v>
      </c>
      <c r="D1813" s="16" t="s">
        <v>465</v>
      </c>
      <c r="E1813" s="16" t="s">
        <v>322</v>
      </c>
      <c r="F1813" s="16" t="s">
        <v>8053</v>
      </c>
      <c r="G1813" s="39">
        <v>918336905889</v>
      </c>
      <c r="H1813" s="16">
        <v>1</v>
      </c>
      <c r="I1813" s="16">
        <v>1</v>
      </c>
      <c r="J1813" s="16">
        <v>1</v>
      </c>
      <c r="K1813" s="16">
        <v>0</v>
      </c>
      <c r="L1813" s="16">
        <v>2.4</v>
      </c>
      <c r="M1813" s="16">
        <v>446</v>
      </c>
      <c r="N1813" s="16">
        <v>4</v>
      </c>
      <c r="O1813" s="16">
        <v>3268</v>
      </c>
      <c r="P1813" s="16"/>
      <c r="Q1813" s="16" t="s">
        <v>8054</v>
      </c>
      <c r="R1813" s="16" t="s">
        <v>8055</v>
      </c>
      <c r="S1813" s="16">
        <v>700</v>
      </c>
      <c r="T1813" s="16" t="str">
        <f t="shared" si="57"/>
        <v>Poor</v>
      </c>
      <c r="U1813" s="37" t="str">
        <f t="shared" si="56"/>
        <v>Affordable</v>
      </c>
    </row>
    <row r="1814" spans="1:21" x14ac:dyDescent="0.35">
      <c r="A1814" s="41" t="s">
        <v>271</v>
      </c>
      <c r="B1814" s="16" t="s">
        <v>8056</v>
      </c>
      <c r="C1814" s="16" t="s">
        <v>273</v>
      </c>
      <c r="D1814" s="16" t="s">
        <v>818</v>
      </c>
      <c r="E1814" s="16" t="s">
        <v>40</v>
      </c>
      <c r="F1814" s="16" t="s">
        <v>8057</v>
      </c>
      <c r="G1814" s="39">
        <v>919830304332</v>
      </c>
      <c r="H1814" s="16">
        <v>1</v>
      </c>
      <c r="I1814" s="16">
        <v>1</v>
      </c>
      <c r="J1814" s="16">
        <v>1</v>
      </c>
      <c r="K1814" s="16">
        <v>0</v>
      </c>
      <c r="L1814" s="16">
        <v>3.9</v>
      </c>
      <c r="M1814" s="16">
        <v>485</v>
      </c>
      <c r="N1814" s="16">
        <v>3.9</v>
      </c>
      <c r="O1814" s="16">
        <v>785</v>
      </c>
      <c r="P1814" s="16" t="s">
        <v>276</v>
      </c>
      <c r="Q1814" s="16" t="s">
        <v>8058</v>
      </c>
      <c r="R1814" s="16" t="s">
        <v>8059</v>
      </c>
      <c r="S1814" s="16">
        <v>700</v>
      </c>
      <c r="T1814" s="16" t="str">
        <f t="shared" si="57"/>
        <v>Average</v>
      </c>
      <c r="U1814" s="37" t="str">
        <f t="shared" si="56"/>
        <v>Affordable</v>
      </c>
    </row>
    <row r="1815" spans="1:21" x14ac:dyDescent="0.35">
      <c r="A1815" s="41" t="s">
        <v>44</v>
      </c>
      <c r="B1815" s="16" t="s">
        <v>8060</v>
      </c>
      <c r="C1815" s="16" t="s">
        <v>46</v>
      </c>
      <c r="D1815" s="16" t="s">
        <v>144</v>
      </c>
      <c r="E1815" s="16" t="s">
        <v>54</v>
      </c>
      <c r="F1815" s="16" t="s">
        <v>8061</v>
      </c>
      <c r="G1815" s="39">
        <v>913340019295</v>
      </c>
      <c r="H1815" s="16">
        <v>1</v>
      </c>
      <c r="I1815" s="16">
        <v>1</v>
      </c>
      <c r="J1815" s="16">
        <v>1</v>
      </c>
      <c r="K1815" s="16">
        <v>0</v>
      </c>
      <c r="L1815" s="16">
        <v>3.6</v>
      </c>
      <c r="M1815" s="16">
        <v>28</v>
      </c>
      <c r="N1815" s="16">
        <v>3.6</v>
      </c>
      <c r="O1815" s="16">
        <v>888</v>
      </c>
      <c r="P1815" s="16"/>
      <c r="Q1815" s="16"/>
      <c r="R1815" s="16" t="s">
        <v>8062</v>
      </c>
      <c r="S1815" s="16">
        <v>600</v>
      </c>
      <c r="T1815" s="16" t="str">
        <f t="shared" si="57"/>
        <v>Average</v>
      </c>
      <c r="U1815" s="37" t="str">
        <f t="shared" si="56"/>
        <v>Affordable</v>
      </c>
    </row>
    <row r="1816" spans="1:21" x14ac:dyDescent="0.35">
      <c r="A1816" s="41" t="s">
        <v>301</v>
      </c>
      <c r="B1816" s="16" t="s">
        <v>8063</v>
      </c>
      <c r="C1816" s="16" t="s">
        <v>4726</v>
      </c>
      <c r="D1816" s="16" t="s">
        <v>818</v>
      </c>
      <c r="E1816" s="16" t="s">
        <v>322</v>
      </c>
      <c r="F1816" s="16" t="s">
        <v>8064</v>
      </c>
      <c r="G1816" s="39">
        <v>913324657192</v>
      </c>
      <c r="H1816" s="16">
        <v>1</v>
      </c>
      <c r="I1816" s="16">
        <v>1</v>
      </c>
      <c r="J1816" s="16">
        <v>1</v>
      </c>
      <c r="K1816" s="16">
        <v>0</v>
      </c>
      <c r="L1816" s="16">
        <v>4.5</v>
      </c>
      <c r="M1816" s="16">
        <v>4957</v>
      </c>
      <c r="N1816" s="16">
        <v>4.3</v>
      </c>
      <c r="O1816" s="16">
        <v>5039</v>
      </c>
      <c r="P1816" s="16" t="s">
        <v>8065</v>
      </c>
      <c r="Q1816" s="16" t="s">
        <v>8066</v>
      </c>
      <c r="R1816" s="16" t="s">
        <v>8067</v>
      </c>
      <c r="S1816" s="16">
        <v>900</v>
      </c>
      <c r="T1816" s="16" t="str">
        <f t="shared" si="57"/>
        <v>Excellent</v>
      </c>
      <c r="U1816" s="37" t="str">
        <f t="shared" si="56"/>
        <v>Affordable</v>
      </c>
    </row>
    <row r="1817" spans="1:21" x14ac:dyDescent="0.35">
      <c r="A1817" s="41" t="s">
        <v>8068</v>
      </c>
      <c r="B1817" s="16" t="s">
        <v>8069</v>
      </c>
      <c r="C1817" s="16" t="s">
        <v>8070</v>
      </c>
      <c r="D1817" s="16" t="s">
        <v>705</v>
      </c>
      <c r="E1817" s="16" t="s">
        <v>786</v>
      </c>
      <c r="F1817" s="16" t="s">
        <v>8071</v>
      </c>
      <c r="G1817" s="39">
        <v>918981204926</v>
      </c>
      <c r="H1817" s="16">
        <v>1</v>
      </c>
      <c r="I1817" s="16">
        <v>1</v>
      </c>
      <c r="J1817" s="16">
        <v>0</v>
      </c>
      <c r="K1817" s="16">
        <v>0</v>
      </c>
      <c r="L1817" s="16" t="s">
        <v>49</v>
      </c>
      <c r="M1817" s="16">
        <v>0</v>
      </c>
      <c r="N1817" s="16">
        <v>3.9</v>
      </c>
      <c r="O1817" s="16">
        <v>9952</v>
      </c>
      <c r="P1817" s="16"/>
      <c r="Q1817" s="16"/>
      <c r="R1817" s="16" t="s">
        <v>8072</v>
      </c>
      <c r="S1817" s="16">
        <v>100</v>
      </c>
      <c r="T1817" s="16" t="str">
        <f t="shared" si="57"/>
        <v>Not rated</v>
      </c>
      <c r="U1817" s="37" t="str">
        <f t="shared" si="56"/>
        <v>Affordable</v>
      </c>
    </row>
    <row r="1818" spans="1:21" x14ac:dyDescent="0.35">
      <c r="A1818" s="41" t="s">
        <v>8073</v>
      </c>
      <c r="B1818" s="16" t="s">
        <v>8074</v>
      </c>
      <c r="C1818" s="16" t="s">
        <v>59</v>
      </c>
      <c r="D1818" s="16" t="s">
        <v>705</v>
      </c>
      <c r="E1818" s="16" t="s">
        <v>54</v>
      </c>
      <c r="F1818" s="16" t="s">
        <v>8075</v>
      </c>
      <c r="G1818" s="39">
        <v>919831640203</v>
      </c>
      <c r="H1818" s="16">
        <v>1</v>
      </c>
      <c r="I1818" s="16">
        <v>1</v>
      </c>
      <c r="J1818" s="16">
        <v>0</v>
      </c>
      <c r="K1818" s="16">
        <v>0</v>
      </c>
      <c r="L1818" s="16" t="s">
        <v>49</v>
      </c>
      <c r="M1818" s="16">
        <v>0</v>
      </c>
      <c r="N1818" s="16">
        <v>3.7</v>
      </c>
      <c r="O1818" s="16">
        <v>20900</v>
      </c>
      <c r="P1818" s="16"/>
      <c r="Q1818" s="16" t="s">
        <v>8076</v>
      </c>
      <c r="R1818" s="16" t="s">
        <v>8077</v>
      </c>
      <c r="S1818" s="16">
        <v>150</v>
      </c>
      <c r="T1818" s="16" t="str">
        <f t="shared" si="57"/>
        <v>Not rated</v>
      </c>
      <c r="U1818" s="37" t="str">
        <f t="shared" si="56"/>
        <v>Affordable</v>
      </c>
    </row>
    <row r="1819" spans="1:21" x14ac:dyDescent="0.35">
      <c r="A1819" s="41" t="s">
        <v>326</v>
      </c>
      <c r="B1819" s="16" t="s">
        <v>8078</v>
      </c>
      <c r="C1819" s="16" t="s">
        <v>181</v>
      </c>
      <c r="D1819" s="16" t="s">
        <v>74</v>
      </c>
      <c r="E1819" s="16" t="s">
        <v>973</v>
      </c>
      <c r="F1819" s="16" t="s">
        <v>8079</v>
      </c>
      <c r="G1819" s="39">
        <v>917044099282</v>
      </c>
      <c r="H1819" s="16">
        <v>1</v>
      </c>
      <c r="I1819" s="16">
        <v>1</v>
      </c>
      <c r="J1819" s="16">
        <v>0</v>
      </c>
      <c r="K1819" s="16">
        <v>1</v>
      </c>
      <c r="L1819" s="16" t="s">
        <v>49</v>
      </c>
      <c r="M1819" s="16">
        <v>0</v>
      </c>
      <c r="N1819" s="16">
        <v>4.3</v>
      </c>
      <c r="O1819" s="16">
        <v>828</v>
      </c>
      <c r="P1819" s="16"/>
      <c r="Q1819" s="16"/>
      <c r="R1819" s="16"/>
      <c r="S1819" s="16">
        <v>150</v>
      </c>
      <c r="T1819" s="16" t="str">
        <f t="shared" si="57"/>
        <v>Not rated</v>
      </c>
      <c r="U1819" s="37" t="str">
        <f t="shared" si="56"/>
        <v>Affordable</v>
      </c>
    </row>
    <row r="1820" spans="1:21" x14ac:dyDescent="0.35">
      <c r="A1820" s="41" t="s">
        <v>344</v>
      </c>
      <c r="B1820" s="16" t="s">
        <v>8080</v>
      </c>
      <c r="C1820" s="16" t="s">
        <v>346</v>
      </c>
      <c r="D1820" s="16" t="s">
        <v>289</v>
      </c>
      <c r="E1820" s="16" t="s">
        <v>347</v>
      </c>
      <c r="F1820" s="16" t="s">
        <v>8081</v>
      </c>
      <c r="G1820" s="39">
        <v>913346014013</v>
      </c>
      <c r="H1820" s="16">
        <v>1</v>
      </c>
      <c r="I1820" s="16">
        <v>1</v>
      </c>
      <c r="J1820" s="16">
        <v>0</v>
      </c>
      <c r="K1820" s="16">
        <v>1</v>
      </c>
      <c r="L1820" s="16">
        <v>2.7</v>
      </c>
      <c r="M1820" s="16">
        <v>10</v>
      </c>
      <c r="N1820" s="16">
        <v>4.2</v>
      </c>
      <c r="O1820" s="16">
        <v>7710</v>
      </c>
      <c r="P1820" s="16"/>
      <c r="Q1820" s="16" t="s">
        <v>8082</v>
      </c>
      <c r="R1820" s="16" t="s">
        <v>8083</v>
      </c>
      <c r="S1820" s="16">
        <v>400</v>
      </c>
      <c r="T1820" s="16" t="str">
        <f t="shared" si="57"/>
        <v>Poor</v>
      </c>
      <c r="U1820" s="37" t="str">
        <f t="shared" si="56"/>
        <v>Affordable</v>
      </c>
    </row>
    <row r="1821" spans="1:21" x14ac:dyDescent="0.35">
      <c r="A1821" s="41" t="s">
        <v>349</v>
      </c>
      <c r="B1821" s="16" t="s">
        <v>8084</v>
      </c>
      <c r="C1821" s="16" t="s">
        <v>351</v>
      </c>
      <c r="D1821" s="16" t="s">
        <v>60</v>
      </c>
      <c r="E1821" s="16"/>
      <c r="F1821" s="16" t="s">
        <v>8085</v>
      </c>
      <c r="G1821" s="39">
        <v>918100114808</v>
      </c>
      <c r="H1821" s="16">
        <v>1</v>
      </c>
      <c r="I1821" s="16">
        <v>0</v>
      </c>
      <c r="J1821" s="16">
        <v>0</v>
      </c>
      <c r="K1821" s="16">
        <v>0</v>
      </c>
      <c r="L1821" s="16" t="s">
        <v>49</v>
      </c>
      <c r="M1821" s="16">
        <v>0</v>
      </c>
      <c r="N1821" s="16">
        <v>4.0999999999999996</v>
      </c>
      <c r="O1821" s="16">
        <v>1714</v>
      </c>
      <c r="P1821" s="16"/>
      <c r="Q1821" s="16"/>
      <c r="R1821" s="16"/>
      <c r="S1821" s="16">
        <v>200</v>
      </c>
      <c r="T1821" s="16" t="str">
        <f t="shared" si="57"/>
        <v>Not rated</v>
      </c>
      <c r="U1821" s="37" t="str">
        <f t="shared" si="56"/>
        <v>Affordable</v>
      </c>
    </row>
    <row r="1822" spans="1:21" x14ac:dyDescent="0.35">
      <c r="A1822" s="41" t="s">
        <v>369</v>
      </c>
      <c r="B1822" s="16" t="s">
        <v>8086</v>
      </c>
      <c r="C1822" s="16" t="s">
        <v>371</v>
      </c>
      <c r="D1822" s="16" t="s">
        <v>2287</v>
      </c>
      <c r="E1822" s="16" t="s">
        <v>40</v>
      </c>
      <c r="F1822" s="16" t="s">
        <v>8087</v>
      </c>
      <c r="G1822" s="39">
        <v>918069028723</v>
      </c>
      <c r="H1822" s="16">
        <v>1</v>
      </c>
      <c r="I1822" s="16">
        <v>1</v>
      </c>
      <c r="J1822" s="16">
        <v>1</v>
      </c>
      <c r="K1822" s="16">
        <v>0</v>
      </c>
      <c r="L1822" s="16">
        <v>4.4000000000000004</v>
      </c>
      <c r="M1822" s="16">
        <v>1361</v>
      </c>
      <c r="N1822" s="16">
        <v>3.7</v>
      </c>
      <c r="O1822" s="16">
        <v>2157</v>
      </c>
      <c r="P1822" s="16"/>
      <c r="Q1822" s="16" t="s">
        <v>8088</v>
      </c>
      <c r="R1822" s="16" t="s">
        <v>8089</v>
      </c>
      <c r="S1822" s="16">
        <v>1800</v>
      </c>
      <c r="T1822" s="16" t="str">
        <f t="shared" si="57"/>
        <v>Excellent</v>
      </c>
      <c r="U1822" s="37" t="str">
        <f t="shared" si="56"/>
        <v>Expensive</v>
      </c>
    </row>
    <row r="1823" spans="1:21" x14ac:dyDescent="0.35">
      <c r="A1823" s="41" t="s">
        <v>1621</v>
      </c>
      <c r="B1823" s="16" t="s">
        <v>8090</v>
      </c>
      <c r="C1823" s="16" t="s">
        <v>8091</v>
      </c>
      <c r="D1823" s="16" t="s">
        <v>1634</v>
      </c>
      <c r="E1823" s="16" t="s">
        <v>124</v>
      </c>
      <c r="F1823" s="16" t="s">
        <v>8092</v>
      </c>
      <c r="G1823" s="39">
        <v>918697484001</v>
      </c>
      <c r="H1823" s="16">
        <v>1</v>
      </c>
      <c r="I1823" s="16">
        <v>1</v>
      </c>
      <c r="J1823" s="16">
        <v>1</v>
      </c>
      <c r="K1823" s="16">
        <v>0</v>
      </c>
      <c r="L1823" s="16">
        <v>3.8</v>
      </c>
      <c r="M1823" s="16">
        <v>517</v>
      </c>
      <c r="N1823" s="16">
        <v>3.9</v>
      </c>
      <c r="O1823" s="16">
        <v>31600</v>
      </c>
      <c r="P1823" s="16"/>
      <c r="Q1823" s="16" t="s">
        <v>8093</v>
      </c>
      <c r="R1823" s="16" t="s">
        <v>8094</v>
      </c>
      <c r="S1823" s="16">
        <v>500</v>
      </c>
      <c r="T1823" s="16" t="str">
        <f t="shared" si="57"/>
        <v>Average</v>
      </c>
      <c r="U1823" s="37" t="str">
        <f t="shared" si="56"/>
        <v>Affordable</v>
      </c>
    </row>
    <row r="1824" spans="1:21" x14ac:dyDescent="0.35">
      <c r="A1824" s="41" t="s">
        <v>2142</v>
      </c>
      <c r="B1824" s="16" t="s">
        <v>8095</v>
      </c>
      <c r="C1824" s="16" t="s">
        <v>1823</v>
      </c>
      <c r="D1824" s="16" t="s">
        <v>1599</v>
      </c>
      <c r="E1824" s="16" t="s">
        <v>40</v>
      </c>
      <c r="F1824" s="16" t="s">
        <v>8096</v>
      </c>
      <c r="G1824" s="39">
        <v>919830590922</v>
      </c>
      <c r="H1824" s="16">
        <v>1</v>
      </c>
      <c r="I1824" s="16">
        <v>1</v>
      </c>
      <c r="J1824" s="16">
        <v>0</v>
      </c>
      <c r="K1824" s="16">
        <v>0</v>
      </c>
      <c r="L1824" s="16">
        <v>3.1</v>
      </c>
      <c r="M1824" s="16">
        <v>323</v>
      </c>
      <c r="N1824" s="16">
        <v>3.6</v>
      </c>
      <c r="O1824" s="16">
        <v>17300</v>
      </c>
      <c r="P1824" s="16"/>
      <c r="Q1824" s="16"/>
      <c r="R1824" s="16" t="s">
        <v>8097</v>
      </c>
      <c r="S1824" s="16">
        <v>300</v>
      </c>
      <c r="T1824" s="16" t="str">
        <f t="shared" si="57"/>
        <v>Average</v>
      </c>
      <c r="U1824" s="37" t="str">
        <f t="shared" si="56"/>
        <v>Affordable</v>
      </c>
    </row>
    <row r="1825" spans="1:21" x14ac:dyDescent="0.35">
      <c r="A1825" s="41" t="s">
        <v>8098</v>
      </c>
      <c r="B1825" s="16" t="s">
        <v>8099</v>
      </c>
      <c r="C1825" s="16" t="s">
        <v>230</v>
      </c>
      <c r="D1825" s="16" t="s">
        <v>818</v>
      </c>
      <c r="E1825" s="16"/>
      <c r="F1825" s="16" t="s">
        <v>8100</v>
      </c>
      <c r="G1825" s="39">
        <v>919143154944</v>
      </c>
      <c r="H1825" s="16">
        <v>1</v>
      </c>
      <c r="I1825" s="16">
        <v>0</v>
      </c>
      <c r="J1825" s="16">
        <v>0</v>
      </c>
      <c r="K1825" s="16">
        <v>0</v>
      </c>
      <c r="L1825" s="16" t="s">
        <v>49</v>
      </c>
      <c r="M1825" s="16">
        <v>0</v>
      </c>
      <c r="N1825" s="16">
        <v>4.2</v>
      </c>
      <c r="O1825" s="16">
        <v>255</v>
      </c>
      <c r="P1825" s="16"/>
      <c r="Q1825" s="16"/>
      <c r="R1825" s="16"/>
      <c r="S1825" s="16">
        <v>100</v>
      </c>
      <c r="T1825" s="16" t="str">
        <f t="shared" si="57"/>
        <v>Not rated</v>
      </c>
      <c r="U1825" s="37" t="str">
        <f t="shared" si="56"/>
        <v>Affordable</v>
      </c>
    </row>
    <row r="1826" spans="1:21" x14ac:dyDescent="0.35">
      <c r="A1826" s="41" t="s">
        <v>389</v>
      </c>
      <c r="B1826" s="16" t="s">
        <v>8101</v>
      </c>
      <c r="C1826" s="16" t="s">
        <v>391</v>
      </c>
      <c r="D1826" s="16" t="s">
        <v>661</v>
      </c>
      <c r="E1826" s="16" t="s">
        <v>152</v>
      </c>
      <c r="F1826" s="16" t="s">
        <v>8102</v>
      </c>
      <c r="G1826" s="39">
        <v>919136640938</v>
      </c>
      <c r="H1826" s="16">
        <v>1</v>
      </c>
      <c r="I1826" s="16">
        <v>1</v>
      </c>
      <c r="J1826" s="16">
        <v>1</v>
      </c>
      <c r="K1826" s="16">
        <v>0</v>
      </c>
      <c r="L1826" s="16">
        <v>3.4</v>
      </c>
      <c r="M1826" s="16">
        <v>82</v>
      </c>
      <c r="N1826" s="16">
        <v>4.2</v>
      </c>
      <c r="O1826" s="16">
        <v>1352</v>
      </c>
      <c r="P1826" s="16"/>
      <c r="Q1826" s="16"/>
      <c r="R1826" s="16" t="s">
        <v>8103</v>
      </c>
      <c r="S1826" s="16">
        <v>600</v>
      </c>
      <c r="T1826" s="16" t="str">
        <f t="shared" si="57"/>
        <v>Average</v>
      </c>
      <c r="U1826" s="37" t="str">
        <f t="shared" si="56"/>
        <v>Affordable</v>
      </c>
    </row>
    <row r="1827" spans="1:21" x14ac:dyDescent="0.35">
      <c r="A1827" s="41" t="s">
        <v>8104</v>
      </c>
      <c r="B1827" s="16" t="s">
        <v>8105</v>
      </c>
      <c r="C1827" s="16" t="s">
        <v>3462</v>
      </c>
      <c r="D1827" s="16" t="s">
        <v>1599</v>
      </c>
      <c r="E1827" s="16" t="s">
        <v>54</v>
      </c>
      <c r="F1827" s="16" t="s">
        <v>8106</v>
      </c>
      <c r="G1827" s="39">
        <v>919339906474</v>
      </c>
      <c r="H1827" s="16">
        <v>1</v>
      </c>
      <c r="I1827" s="16">
        <v>1</v>
      </c>
      <c r="J1827" s="16">
        <v>0</v>
      </c>
      <c r="K1827" s="16">
        <v>0</v>
      </c>
      <c r="L1827" s="16">
        <v>3.4</v>
      </c>
      <c r="M1827" s="16">
        <v>132</v>
      </c>
      <c r="N1827" s="16">
        <v>3.9</v>
      </c>
      <c r="O1827" s="16">
        <v>13700</v>
      </c>
      <c r="P1827" s="16"/>
      <c r="Q1827" s="16"/>
      <c r="R1827" s="16" t="s">
        <v>8107</v>
      </c>
      <c r="S1827" s="16">
        <v>250</v>
      </c>
      <c r="T1827" s="16" t="str">
        <f t="shared" si="57"/>
        <v>Average</v>
      </c>
      <c r="U1827" s="37" t="str">
        <f t="shared" si="56"/>
        <v>Affordable</v>
      </c>
    </row>
    <row r="1828" spans="1:21" x14ac:dyDescent="0.35">
      <c r="A1828" s="41" t="s">
        <v>8108</v>
      </c>
      <c r="B1828" s="16" t="s">
        <v>8109</v>
      </c>
      <c r="C1828" s="16" t="s">
        <v>8110</v>
      </c>
      <c r="D1828" s="16" t="s">
        <v>1737</v>
      </c>
      <c r="E1828" s="16" t="s">
        <v>54</v>
      </c>
      <c r="F1828" s="16" t="s">
        <v>8111</v>
      </c>
      <c r="G1828" s="39">
        <v>919903745719</v>
      </c>
      <c r="H1828" s="16">
        <v>1</v>
      </c>
      <c r="I1828" s="16">
        <v>1</v>
      </c>
      <c r="J1828" s="16">
        <v>0</v>
      </c>
      <c r="K1828" s="16">
        <v>0</v>
      </c>
      <c r="L1828" s="16" t="s">
        <v>49</v>
      </c>
      <c r="M1828" s="16">
        <v>1</v>
      </c>
      <c r="N1828" s="16">
        <v>4</v>
      </c>
      <c r="O1828" s="16">
        <v>967</v>
      </c>
      <c r="P1828" s="16"/>
      <c r="Q1828" s="16"/>
      <c r="R1828" s="16" t="s">
        <v>8112</v>
      </c>
      <c r="S1828" s="16">
        <v>200</v>
      </c>
      <c r="T1828" s="16" t="str">
        <f t="shared" si="57"/>
        <v>Not rated</v>
      </c>
      <c r="U1828" s="37" t="str">
        <f t="shared" si="56"/>
        <v>Affordable</v>
      </c>
    </row>
    <row r="1829" spans="1:21" x14ac:dyDescent="0.35">
      <c r="A1829" s="41" t="s">
        <v>8113</v>
      </c>
      <c r="B1829" s="16" t="s">
        <v>8114</v>
      </c>
      <c r="C1829" s="16" t="s">
        <v>8115</v>
      </c>
      <c r="D1829" s="16" t="s">
        <v>8116</v>
      </c>
      <c r="E1829" s="16" t="s">
        <v>283</v>
      </c>
      <c r="F1829" s="16" t="s">
        <v>8117</v>
      </c>
      <c r="G1829" s="39">
        <v>918420112291</v>
      </c>
      <c r="H1829" s="16">
        <v>1</v>
      </c>
      <c r="I1829" s="16">
        <v>1</v>
      </c>
      <c r="J1829" s="16">
        <v>1</v>
      </c>
      <c r="K1829" s="16">
        <v>1</v>
      </c>
      <c r="L1829" s="16">
        <v>4</v>
      </c>
      <c r="M1829" s="16">
        <v>360</v>
      </c>
      <c r="N1829" s="16">
        <v>3.9</v>
      </c>
      <c r="O1829" s="16">
        <v>35800</v>
      </c>
      <c r="P1829" s="16"/>
      <c r="Q1829" s="16" t="s">
        <v>8118</v>
      </c>
      <c r="R1829" s="16" t="s">
        <v>8119</v>
      </c>
      <c r="S1829" s="16">
        <v>300</v>
      </c>
      <c r="T1829" s="16" t="str">
        <f t="shared" si="57"/>
        <v>Excellent</v>
      </c>
      <c r="U1829" s="37" t="str">
        <f t="shared" si="56"/>
        <v>Affordable</v>
      </c>
    </row>
    <row r="1830" spans="1:21" x14ac:dyDescent="0.35">
      <c r="A1830" s="41" t="s">
        <v>8120</v>
      </c>
      <c r="B1830" s="16" t="s">
        <v>8121</v>
      </c>
      <c r="C1830" s="16" t="s">
        <v>8122</v>
      </c>
      <c r="D1830" s="16" t="s">
        <v>705</v>
      </c>
      <c r="E1830" s="16" t="s">
        <v>4245</v>
      </c>
      <c r="F1830" s="16" t="s">
        <v>8123</v>
      </c>
      <c r="G1830" s="39">
        <v>919831188428</v>
      </c>
      <c r="H1830" s="16">
        <v>1</v>
      </c>
      <c r="I1830" s="16">
        <v>1</v>
      </c>
      <c r="J1830" s="16">
        <v>0</v>
      </c>
      <c r="K1830" s="16">
        <v>0</v>
      </c>
      <c r="L1830" s="16" t="s">
        <v>49</v>
      </c>
      <c r="M1830" s="16">
        <v>0</v>
      </c>
      <c r="N1830" s="16">
        <v>4</v>
      </c>
      <c r="O1830" s="16">
        <v>1488</v>
      </c>
      <c r="P1830" s="16"/>
      <c r="Q1830" s="16"/>
      <c r="R1830" s="16"/>
      <c r="S1830" s="16">
        <v>150</v>
      </c>
      <c r="T1830" s="16" t="str">
        <f t="shared" si="57"/>
        <v>Not rated</v>
      </c>
      <c r="U1830" s="37" t="str">
        <f t="shared" si="56"/>
        <v>Affordable</v>
      </c>
    </row>
    <row r="1831" spans="1:21" x14ac:dyDescent="0.35">
      <c r="A1831" s="41" t="s">
        <v>439</v>
      </c>
      <c r="B1831" s="16" t="s">
        <v>8124</v>
      </c>
      <c r="C1831" s="16" t="s">
        <v>116</v>
      </c>
      <c r="D1831" s="16" t="s">
        <v>187</v>
      </c>
      <c r="E1831" s="16" t="s">
        <v>137</v>
      </c>
      <c r="F1831" s="16" t="s">
        <v>8125</v>
      </c>
      <c r="G1831" s="39">
        <v>919831137012</v>
      </c>
      <c r="H1831" s="16">
        <v>1</v>
      </c>
      <c r="I1831" s="16">
        <v>1</v>
      </c>
      <c r="J1831" s="16">
        <v>0</v>
      </c>
      <c r="K1831" s="16">
        <v>0</v>
      </c>
      <c r="L1831" s="16" t="s">
        <v>49</v>
      </c>
      <c r="M1831" s="16">
        <v>1</v>
      </c>
      <c r="N1831" s="16">
        <v>3.8</v>
      </c>
      <c r="O1831" s="16">
        <v>436</v>
      </c>
      <c r="P1831" s="16"/>
      <c r="Q1831" s="16"/>
      <c r="R1831" s="16"/>
      <c r="S1831" s="16">
        <v>400</v>
      </c>
      <c r="T1831" s="16" t="str">
        <f t="shared" si="57"/>
        <v>Not rated</v>
      </c>
      <c r="U1831" s="37" t="str">
        <f t="shared" si="56"/>
        <v>Affordable</v>
      </c>
    </row>
    <row r="1832" spans="1:21" x14ac:dyDescent="0.35">
      <c r="A1832" s="41" t="s">
        <v>8126</v>
      </c>
      <c r="B1832" s="16" t="s">
        <v>8127</v>
      </c>
      <c r="C1832" s="16" t="s">
        <v>424</v>
      </c>
      <c r="D1832" s="16" t="s">
        <v>1737</v>
      </c>
      <c r="E1832" s="16" t="s">
        <v>40</v>
      </c>
      <c r="F1832" s="16" t="s">
        <v>8128</v>
      </c>
      <c r="G1832" s="39">
        <v>919903596244</v>
      </c>
      <c r="H1832" s="16">
        <v>1</v>
      </c>
      <c r="I1832" s="16">
        <v>1</v>
      </c>
      <c r="J1832" s="16">
        <v>1</v>
      </c>
      <c r="K1832" s="16">
        <v>0</v>
      </c>
      <c r="L1832" s="16">
        <v>3.2</v>
      </c>
      <c r="M1832" s="16">
        <v>36</v>
      </c>
      <c r="N1832" s="16">
        <v>4</v>
      </c>
      <c r="O1832" s="16">
        <v>4318</v>
      </c>
      <c r="P1832" s="16"/>
      <c r="Q1832" s="16"/>
      <c r="R1832" s="16"/>
      <c r="S1832" s="16">
        <v>250</v>
      </c>
      <c r="T1832" s="16" t="str">
        <f t="shared" si="57"/>
        <v>Average</v>
      </c>
      <c r="U1832" s="37" t="str">
        <f t="shared" si="56"/>
        <v>Affordable</v>
      </c>
    </row>
    <row r="1833" spans="1:21" x14ac:dyDescent="0.35">
      <c r="A1833" s="41" t="s">
        <v>442</v>
      </c>
      <c r="B1833" s="16" t="s">
        <v>8129</v>
      </c>
      <c r="C1833" s="16" t="s">
        <v>444</v>
      </c>
      <c r="D1833" s="16" t="s">
        <v>144</v>
      </c>
      <c r="E1833" s="16" t="s">
        <v>124</v>
      </c>
      <c r="F1833" s="16" t="s">
        <v>8130</v>
      </c>
      <c r="G1833" s="39">
        <v>913335112686</v>
      </c>
      <c r="H1833" s="16">
        <v>1</v>
      </c>
      <c r="I1833" s="16">
        <v>1</v>
      </c>
      <c r="J1833" s="16">
        <v>0</v>
      </c>
      <c r="K1833" s="16">
        <v>0</v>
      </c>
      <c r="L1833" s="16" t="s">
        <v>49</v>
      </c>
      <c r="M1833" s="16">
        <v>0</v>
      </c>
      <c r="N1833" s="16">
        <v>4.2</v>
      </c>
      <c r="O1833" s="16">
        <v>1725</v>
      </c>
      <c r="P1833" s="16"/>
      <c r="Q1833" s="16"/>
      <c r="R1833" s="16"/>
      <c r="S1833" s="16">
        <v>150</v>
      </c>
      <c r="T1833" s="16" t="str">
        <f t="shared" si="57"/>
        <v>Not rated</v>
      </c>
      <c r="U1833" s="37" t="str">
        <f t="shared" si="56"/>
        <v>Affordable</v>
      </c>
    </row>
    <row r="1834" spans="1:21" x14ac:dyDescent="0.35">
      <c r="A1834" s="41" t="s">
        <v>457</v>
      </c>
      <c r="B1834" s="16" t="s">
        <v>8131</v>
      </c>
      <c r="C1834" s="16" t="s">
        <v>105</v>
      </c>
      <c r="D1834" s="16" t="s">
        <v>587</v>
      </c>
      <c r="E1834" s="16"/>
      <c r="F1834" s="16" t="s">
        <v>8132</v>
      </c>
      <c r="G1834" s="39">
        <v>917439533630</v>
      </c>
      <c r="H1834" s="16">
        <v>1</v>
      </c>
      <c r="I1834" s="16">
        <v>0</v>
      </c>
      <c r="J1834" s="16">
        <v>0</v>
      </c>
      <c r="K1834" s="16">
        <v>1</v>
      </c>
      <c r="L1834" s="16" t="s">
        <v>49</v>
      </c>
      <c r="M1834" s="16">
        <v>0</v>
      </c>
      <c r="N1834" s="16">
        <v>4.5</v>
      </c>
      <c r="O1834" s="16">
        <v>2066</v>
      </c>
      <c r="P1834" s="16"/>
      <c r="Q1834" s="16"/>
      <c r="R1834" s="16"/>
      <c r="S1834" s="16">
        <v>100</v>
      </c>
      <c r="T1834" s="16" t="str">
        <f t="shared" si="57"/>
        <v>Not rated</v>
      </c>
      <c r="U1834" s="37" t="str">
        <f t="shared" si="56"/>
        <v>Affordable</v>
      </c>
    </row>
    <row r="1835" spans="1:21" x14ac:dyDescent="0.35">
      <c r="A1835" s="41" t="s">
        <v>487</v>
      </c>
      <c r="B1835" s="16" t="s">
        <v>8133</v>
      </c>
      <c r="C1835" s="16" t="s">
        <v>489</v>
      </c>
      <c r="D1835" s="16" t="s">
        <v>818</v>
      </c>
      <c r="E1835" s="16" t="s">
        <v>283</v>
      </c>
      <c r="F1835" s="16" t="s">
        <v>8134</v>
      </c>
      <c r="G1835" s="39">
        <v>913340040951</v>
      </c>
      <c r="H1835" s="16">
        <v>1</v>
      </c>
      <c r="I1835" s="16">
        <v>1</v>
      </c>
      <c r="J1835" s="16">
        <v>1</v>
      </c>
      <c r="K1835" s="16">
        <v>0</v>
      </c>
      <c r="L1835" s="16">
        <v>2.9</v>
      </c>
      <c r="M1835" s="16">
        <v>12</v>
      </c>
      <c r="N1835" s="16">
        <v>4.0999999999999996</v>
      </c>
      <c r="O1835" s="16">
        <v>325</v>
      </c>
      <c r="P1835" s="16"/>
      <c r="Q1835" s="16"/>
      <c r="R1835" s="16" t="s">
        <v>8135</v>
      </c>
      <c r="S1835" s="16">
        <v>300</v>
      </c>
      <c r="T1835" s="16" t="str">
        <f t="shared" si="57"/>
        <v>Poor</v>
      </c>
      <c r="U1835" s="37" t="str">
        <f t="shared" si="56"/>
        <v>Affordable</v>
      </c>
    </row>
    <row r="1836" spans="1:21" x14ac:dyDescent="0.35">
      <c r="A1836" s="41" t="s">
        <v>8136</v>
      </c>
      <c r="B1836" s="16" t="s">
        <v>8137</v>
      </c>
      <c r="C1836" s="16" t="s">
        <v>260</v>
      </c>
      <c r="D1836" s="16" t="s">
        <v>8138</v>
      </c>
      <c r="E1836" s="16" t="s">
        <v>40</v>
      </c>
      <c r="F1836" s="16" t="s">
        <v>8139</v>
      </c>
      <c r="G1836" s="39">
        <v>917980771877</v>
      </c>
      <c r="H1836" s="16">
        <v>1</v>
      </c>
      <c r="I1836" s="16">
        <v>1</v>
      </c>
      <c r="J1836" s="16">
        <v>0</v>
      </c>
      <c r="K1836" s="16">
        <v>0</v>
      </c>
      <c r="L1836" s="16" t="s">
        <v>49</v>
      </c>
      <c r="M1836" s="16">
        <v>0</v>
      </c>
      <c r="N1836" s="16">
        <v>4</v>
      </c>
      <c r="O1836" s="16">
        <v>3098</v>
      </c>
      <c r="P1836" s="16"/>
      <c r="Q1836" s="16"/>
      <c r="R1836" s="16" t="s">
        <v>8140</v>
      </c>
      <c r="S1836" s="16">
        <v>200</v>
      </c>
      <c r="T1836" s="16" t="str">
        <f t="shared" si="57"/>
        <v>Not rated</v>
      </c>
      <c r="U1836" s="37" t="str">
        <f t="shared" si="56"/>
        <v>Affordable</v>
      </c>
    </row>
    <row r="1837" spans="1:21" x14ac:dyDescent="0.35">
      <c r="A1837" s="41" t="s">
        <v>8141</v>
      </c>
      <c r="B1837" s="16" t="s">
        <v>8142</v>
      </c>
      <c r="C1837" s="16" t="s">
        <v>8143</v>
      </c>
      <c r="D1837" s="16" t="s">
        <v>1599</v>
      </c>
      <c r="E1837" s="16" t="s">
        <v>152</v>
      </c>
      <c r="F1837" s="16" t="s">
        <v>8144</v>
      </c>
      <c r="G1837" s="39">
        <v>918013988121</v>
      </c>
      <c r="H1837" s="16">
        <v>1</v>
      </c>
      <c r="I1837" s="16">
        <v>1</v>
      </c>
      <c r="J1837" s="16">
        <v>0</v>
      </c>
      <c r="K1837" s="16">
        <v>0</v>
      </c>
      <c r="L1837" s="16" t="s">
        <v>49</v>
      </c>
      <c r="M1837" s="16">
        <v>0</v>
      </c>
      <c r="N1837" s="16">
        <v>4.0999999999999996</v>
      </c>
      <c r="O1837" s="16">
        <v>10300</v>
      </c>
      <c r="P1837" s="16"/>
      <c r="Q1837" s="16" t="s">
        <v>8145</v>
      </c>
      <c r="R1837" s="16" t="s">
        <v>8146</v>
      </c>
      <c r="S1837" s="16">
        <v>300</v>
      </c>
      <c r="T1837" s="16" t="str">
        <f t="shared" si="57"/>
        <v>Not rated</v>
      </c>
      <c r="U1837" s="37" t="str">
        <f t="shared" si="56"/>
        <v>Affordable</v>
      </c>
    </row>
    <row r="1838" spans="1:21" x14ac:dyDescent="0.35">
      <c r="A1838" s="41" t="s">
        <v>8147</v>
      </c>
      <c r="B1838" s="16" t="s">
        <v>8148</v>
      </c>
      <c r="C1838" s="16" t="s">
        <v>8149</v>
      </c>
      <c r="D1838" s="16" t="s">
        <v>705</v>
      </c>
      <c r="E1838" s="16" t="s">
        <v>54</v>
      </c>
      <c r="F1838" s="16" t="s">
        <v>8150</v>
      </c>
      <c r="G1838" s="39">
        <v>919230612202</v>
      </c>
      <c r="H1838" s="16">
        <v>1</v>
      </c>
      <c r="I1838" s="16">
        <v>1</v>
      </c>
      <c r="J1838" s="16">
        <v>1</v>
      </c>
      <c r="K1838" s="16">
        <v>0</v>
      </c>
      <c r="L1838" s="16">
        <v>3.8</v>
      </c>
      <c r="M1838" s="16">
        <v>370</v>
      </c>
      <c r="N1838" s="16">
        <v>4.2</v>
      </c>
      <c r="O1838" s="16">
        <v>14300</v>
      </c>
      <c r="P1838" s="16"/>
      <c r="Q1838" s="16"/>
      <c r="R1838" s="16" t="s">
        <v>8151</v>
      </c>
      <c r="S1838" s="16">
        <v>500</v>
      </c>
      <c r="T1838" s="16" t="str">
        <f t="shared" si="57"/>
        <v>Average</v>
      </c>
      <c r="U1838" s="37" t="str">
        <f t="shared" si="56"/>
        <v>Affordable</v>
      </c>
    </row>
    <row r="1839" spans="1:21" x14ac:dyDescent="0.35">
      <c r="A1839" s="41" t="s">
        <v>513</v>
      </c>
      <c r="B1839" s="16" t="s">
        <v>8152</v>
      </c>
      <c r="C1839" s="16" t="s">
        <v>515</v>
      </c>
      <c r="D1839" s="16" t="s">
        <v>842</v>
      </c>
      <c r="E1839" s="16"/>
      <c r="F1839" s="16" t="s">
        <v>8153</v>
      </c>
      <c r="G1839" s="39">
        <v>919830352317</v>
      </c>
      <c r="H1839" s="16">
        <v>1</v>
      </c>
      <c r="I1839" s="16">
        <v>0</v>
      </c>
      <c r="J1839" s="16">
        <v>0</v>
      </c>
      <c r="K1839" s="16">
        <v>0</v>
      </c>
      <c r="L1839" s="16" t="s">
        <v>49</v>
      </c>
      <c r="M1839" s="16">
        <v>0</v>
      </c>
      <c r="N1839" s="16">
        <v>3.9</v>
      </c>
      <c r="O1839" s="16">
        <v>600</v>
      </c>
      <c r="P1839" s="16"/>
      <c r="Q1839" s="16"/>
      <c r="R1839" s="16"/>
      <c r="S1839" s="16">
        <v>50</v>
      </c>
      <c r="T1839" s="16" t="str">
        <f t="shared" si="57"/>
        <v>Not rated</v>
      </c>
      <c r="U1839" s="37" t="str">
        <f t="shared" si="56"/>
        <v>Affordable</v>
      </c>
    </row>
    <row r="1840" spans="1:21" x14ac:dyDescent="0.35">
      <c r="A1840" s="41" t="s">
        <v>8154</v>
      </c>
      <c r="B1840" s="16" t="s">
        <v>8155</v>
      </c>
      <c r="C1840" s="16" t="s">
        <v>6871</v>
      </c>
      <c r="D1840" s="16" t="s">
        <v>842</v>
      </c>
      <c r="E1840" s="16" t="s">
        <v>152</v>
      </c>
      <c r="F1840" s="16" t="s">
        <v>8156</v>
      </c>
      <c r="G1840" s="39">
        <v>919014206719</v>
      </c>
      <c r="H1840" s="16">
        <v>1</v>
      </c>
      <c r="I1840" s="16">
        <v>1</v>
      </c>
      <c r="J1840" s="16">
        <v>1</v>
      </c>
      <c r="K1840" s="16">
        <v>0</v>
      </c>
      <c r="L1840" s="16">
        <v>3.6</v>
      </c>
      <c r="M1840" s="16">
        <v>322</v>
      </c>
      <c r="N1840" s="16">
        <v>4</v>
      </c>
      <c r="O1840" s="16">
        <v>4402</v>
      </c>
      <c r="P1840" s="16"/>
      <c r="Q1840" s="16" t="s">
        <v>8157</v>
      </c>
      <c r="R1840" s="16" t="s">
        <v>8158</v>
      </c>
      <c r="S1840" s="16">
        <v>800</v>
      </c>
      <c r="T1840" s="16" t="str">
        <f t="shared" si="57"/>
        <v>Average</v>
      </c>
      <c r="U1840" s="37" t="str">
        <f t="shared" si="56"/>
        <v>Affordable</v>
      </c>
    </row>
    <row r="1841" spans="1:21" x14ac:dyDescent="0.35">
      <c r="A1841" s="41" t="s">
        <v>5004</v>
      </c>
      <c r="B1841" s="16" t="s">
        <v>8159</v>
      </c>
      <c r="C1841" s="16" t="s">
        <v>8160</v>
      </c>
      <c r="D1841" s="16" t="s">
        <v>1599</v>
      </c>
      <c r="E1841" s="16" t="s">
        <v>40</v>
      </c>
      <c r="F1841" s="16" t="s">
        <v>8161</v>
      </c>
      <c r="G1841" s="39">
        <v>918582966069</v>
      </c>
      <c r="H1841" s="16">
        <v>1</v>
      </c>
      <c r="I1841" s="16">
        <v>1</v>
      </c>
      <c r="J1841" s="16">
        <v>1</v>
      </c>
      <c r="K1841" s="16">
        <v>0</v>
      </c>
      <c r="L1841" s="16">
        <v>4.3</v>
      </c>
      <c r="M1841" s="16">
        <v>2604</v>
      </c>
      <c r="N1841" s="16">
        <v>4.0999999999999996</v>
      </c>
      <c r="O1841" s="16">
        <v>13300</v>
      </c>
      <c r="P1841" s="16"/>
      <c r="Q1841" s="16" t="s">
        <v>8162</v>
      </c>
      <c r="R1841" s="16" t="s">
        <v>8163</v>
      </c>
      <c r="S1841" s="16">
        <v>600</v>
      </c>
      <c r="T1841" s="16" t="str">
        <f t="shared" si="57"/>
        <v>Excellent</v>
      </c>
      <c r="U1841" s="37" t="str">
        <f t="shared" si="56"/>
        <v>Affordable</v>
      </c>
    </row>
    <row r="1842" spans="1:21" x14ac:dyDescent="0.35">
      <c r="A1842" s="41" t="s">
        <v>547</v>
      </c>
      <c r="B1842" s="16" t="s">
        <v>8164</v>
      </c>
      <c r="C1842" s="16" t="s">
        <v>116</v>
      </c>
      <c r="D1842" s="16" t="s">
        <v>705</v>
      </c>
      <c r="E1842" s="16" t="s">
        <v>283</v>
      </c>
      <c r="F1842" s="16" t="s">
        <v>8165</v>
      </c>
      <c r="G1842" s="39">
        <v>919674470351</v>
      </c>
      <c r="H1842" s="16">
        <v>1</v>
      </c>
      <c r="I1842" s="16">
        <v>1</v>
      </c>
      <c r="J1842" s="16">
        <v>0</v>
      </c>
      <c r="K1842" s="16">
        <v>0</v>
      </c>
      <c r="L1842" s="16" t="s">
        <v>49</v>
      </c>
      <c r="M1842" s="16">
        <v>0</v>
      </c>
      <c r="N1842" s="16">
        <v>4</v>
      </c>
      <c r="O1842" s="16">
        <v>314</v>
      </c>
      <c r="P1842" s="16"/>
      <c r="Q1842" s="16"/>
      <c r="R1842" s="16"/>
      <c r="S1842" s="16">
        <v>100</v>
      </c>
      <c r="T1842" s="16" t="str">
        <f t="shared" si="57"/>
        <v>Not rated</v>
      </c>
      <c r="U1842" s="37" t="str">
        <f t="shared" si="56"/>
        <v>Affordable</v>
      </c>
    </row>
    <row r="1843" spans="1:21" x14ac:dyDescent="0.35">
      <c r="A1843" s="41" t="s">
        <v>559</v>
      </c>
      <c r="B1843" s="16" t="s">
        <v>8166</v>
      </c>
      <c r="C1843" s="16" t="s">
        <v>561</v>
      </c>
      <c r="D1843" s="16" t="s">
        <v>289</v>
      </c>
      <c r="E1843" s="16" t="s">
        <v>152</v>
      </c>
      <c r="F1843" s="16" t="s">
        <v>8167</v>
      </c>
      <c r="G1843" s="39">
        <v>916290824634</v>
      </c>
      <c r="H1843" s="16">
        <v>1</v>
      </c>
      <c r="I1843" s="16">
        <v>1</v>
      </c>
      <c r="J1843" s="16">
        <v>0</v>
      </c>
      <c r="K1843" s="16">
        <v>0</v>
      </c>
      <c r="L1843" s="16">
        <v>3.1</v>
      </c>
      <c r="M1843" s="16">
        <v>15</v>
      </c>
      <c r="N1843" s="16">
        <v>4.3</v>
      </c>
      <c r="O1843" s="16">
        <v>544</v>
      </c>
      <c r="P1843" s="16"/>
      <c r="Q1843" s="16"/>
      <c r="R1843" s="16"/>
      <c r="S1843" s="16">
        <v>300</v>
      </c>
      <c r="T1843" s="16" t="str">
        <f t="shared" si="57"/>
        <v>Average</v>
      </c>
      <c r="U1843" s="37" t="str">
        <f t="shared" si="56"/>
        <v>Affordable</v>
      </c>
    </row>
    <row r="1844" spans="1:21" x14ac:dyDescent="0.35">
      <c r="A1844" s="41" t="s">
        <v>570</v>
      </c>
      <c r="B1844" s="16" t="s">
        <v>8168</v>
      </c>
      <c r="C1844" s="16" t="s">
        <v>572</v>
      </c>
      <c r="D1844" s="16" t="s">
        <v>2287</v>
      </c>
      <c r="E1844" s="16" t="s">
        <v>40</v>
      </c>
      <c r="F1844" s="16" t="s">
        <v>8169</v>
      </c>
      <c r="G1844" s="39">
        <v>916290820151</v>
      </c>
      <c r="H1844" s="16">
        <v>1</v>
      </c>
      <c r="I1844" s="16">
        <v>1</v>
      </c>
      <c r="J1844" s="16">
        <v>0</v>
      </c>
      <c r="K1844" s="16">
        <v>0</v>
      </c>
      <c r="L1844" s="16" t="s">
        <v>49</v>
      </c>
      <c r="M1844" s="16">
        <v>0</v>
      </c>
      <c r="N1844" s="16">
        <v>3.8</v>
      </c>
      <c r="O1844" s="16">
        <v>2983</v>
      </c>
      <c r="P1844" s="16"/>
      <c r="Q1844" s="16" t="s">
        <v>8170</v>
      </c>
      <c r="R1844" s="16" t="s">
        <v>8171</v>
      </c>
      <c r="S1844" s="16">
        <v>300</v>
      </c>
      <c r="T1844" s="16" t="str">
        <f t="shared" si="57"/>
        <v>Not rated</v>
      </c>
      <c r="U1844" s="37" t="str">
        <f t="shared" si="56"/>
        <v>Affordable</v>
      </c>
    </row>
    <row r="1845" spans="1:21" x14ac:dyDescent="0.35">
      <c r="A1845" s="41" t="s">
        <v>8172</v>
      </c>
      <c r="B1845" s="16" t="s">
        <v>8173</v>
      </c>
      <c r="C1845" s="16" t="s">
        <v>8174</v>
      </c>
      <c r="D1845" s="16" t="s">
        <v>1634</v>
      </c>
      <c r="E1845" s="16" t="s">
        <v>54</v>
      </c>
      <c r="F1845" s="16" t="s">
        <v>8175</v>
      </c>
      <c r="G1845" s="39">
        <v>919903550869</v>
      </c>
      <c r="H1845" s="16">
        <v>1</v>
      </c>
      <c r="I1845" s="16">
        <v>1</v>
      </c>
      <c r="J1845" s="16">
        <v>1</v>
      </c>
      <c r="K1845" s="16">
        <v>0</v>
      </c>
      <c r="L1845" s="16">
        <v>3.4</v>
      </c>
      <c r="M1845" s="16">
        <v>18</v>
      </c>
      <c r="N1845" s="16">
        <v>3.8</v>
      </c>
      <c r="O1845" s="16">
        <v>1971</v>
      </c>
      <c r="P1845" s="16"/>
      <c r="Q1845" s="16"/>
      <c r="R1845" s="16" t="s">
        <v>8176</v>
      </c>
      <c r="S1845" s="16">
        <v>400</v>
      </c>
      <c r="T1845" s="16" t="str">
        <f t="shared" si="57"/>
        <v>Average</v>
      </c>
      <c r="U1845" s="37" t="str">
        <f t="shared" si="56"/>
        <v>Affordable</v>
      </c>
    </row>
    <row r="1846" spans="1:21" x14ac:dyDescent="0.35">
      <c r="A1846" s="41" t="s">
        <v>8177</v>
      </c>
      <c r="B1846" s="16" t="s">
        <v>8178</v>
      </c>
      <c r="C1846" s="16" t="s">
        <v>737</v>
      </c>
      <c r="D1846" s="16" t="s">
        <v>705</v>
      </c>
      <c r="E1846" s="16" t="s">
        <v>594</v>
      </c>
      <c r="F1846" s="16" t="s">
        <v>8179</v>
      </c>
      <c r="G1846" s="39">
        <v>918777797612</v>
      </c>
      <c r="H1846" s="16">
        <v>1</v>
      </c>
      <c r="I1846" s="16">
        <v>1</v>
      </c>
      <c r="J1846" s="16">
        <v>0</v>
      </c>
      <c r="K1846" s="16">
        <v>1</v>
      </c>
      <c r="L1846" s="16" t="s">
        <v>49</v>
      </c>
      <c r="M1846" s="16">
        <v>0</v>
      </c>
      <c r="N1846" s="16">
        <v>3.9</v>
      </c>
      <c r="O1846" s="16">
        <v>5487</v>
      </c>
      <c r="P1846" s="16"/>
      <c r="Q1846" s="16" t="s">
        <v>8180</v>
      </c>
      <c r="R1846" s="16" t="s">
        <v>8181</v>
      </c>
      <c r="S1846" s="16">
        <v>100</v>
      </c>
      <c r="T1846" s="16" t="str">
        <f t="shared" si="57"/>
        <v>Not rated</v>
      </c>
      <c r="U1846" s="37" t="str">
        <f t="shared" si="56"/>
        <v>Affordable</v>
      </c>
    </row>
    <row r="1847" spans="1:21" x14ac:dyDescent="0.35">
      <c r="A1847" s="41" t="s">
        <v>4938</v>
      </c>
      <c r="B1847" s="16" t="s">
        <v>8182</v>
      </c>
      <c r="C1847" s="16" t="s">
        <v>4940</v>
      </c>
      <c r="D1847" s="16" t="s">
        <v>60</v>
      </c>
      <c r="E1847" s="16" t="s">
        <v>54</v>
      </c>
      <c r="F1847" s="16" t="s">
        <v>8183</v>
      </c>
      <c r="G1847" s="39">
        <v>918240233022</v>
      </c>
      <c r="H1847" s="16">
        <v>1</v>
      </c>
      <c r="I1847" s="16">
        <v>1</v>
      </c>
      <c r="J1847" s="16">
        <v>1</v>
      </c>
      <c r="K1847" s="16">
        <v>0</v>
      </c>
      <c r="L1847" s="16">
        <v>4</v>
      </c>
      <c r="M1847" s="16">
        <v>317</v>
      </c>
      <c r="N1847" s="16">
        <v>4</v>
      </c>
      <c r="O1847" s="16">
        <v>18000</v>
      </c>
      <c r="P1847" s="16"/>
      <c r="Q1847" s="16"/>
      <c r="R1847" s="16" t="s">
        <v>8184</v>
      </c>
      <c r="S1847" s="16">
        <v>400</v>
      </c>
      <c r="T1847" s="16" t="str">
        <f t="shared" si="57"/>
        <v>Excellent</v>
      </c>
      <c r="U1847" s="37" t="str">
        <f t="shared" si="56"/>
        <v>Affordable</v>
      </c>
    </row>
    <row r="1848" spans="1:21" x14ac:dyDescent="0.35">
      <c r="A1848" s="41" t="s">
        <v>616</v>
      </c>
      <c r="B1848" s="16" t="s">
        <v>8185</v>
      </c>
      <c r="C1848" s="16" t="s">
        <v>618</v>
      </c>
      <c r="D1848" s="16" t="s">
        <v>74</v>
      </c>
      <c r="E1848" s="16" t="s">
        <v>54</v>
      </c>
      <c r="F1848" s="16" t="s">
        <v>8186</v>
      </c>
      <c r="G1848" s="39">
        <v>913340088050</v>
      </c>
      <c r="H1848" s="16">
        <v>1</v>
      </c>
      <c r="I1848" s="16">
        <v>1</v>
      </c>
      <c r="J1848" s="16">
        <v>1</v>
      </c>
      <c r="K1848" s="16">
        <v>1</v>
      </c>
      <c r="L1848" s="16">
        <v>3.9</v>
      </c>
      <c r="M1848" s="16">
        <v>592</v>
      </c>
      <c r="N1848" s="16">
        <v>3.8</v>
      </c>
      <c r="O1848" s="16">
        <v>1314</v>
      </c>
      <c r="P1848" s="16" t="s">
        <v>5043</v>
      </c>
      <c r="Q1848" s="16" t="s">
        <v>8187</v>
      </c>
      <c r="R1848" s="16" t="s">
        <v>8188</v>
      </c>
      <c r="S1848" s="16">
        <v>800</v>
      </c>
      <c r="T1848" s="16" t="str">
        <f t="shared" si="57"/>
        <v>Average</v>
      </c>
      <c r="U1848" s="37" t="str">
        <f t="shared" si="56"/>
        <v>Affordable</v>
      </c>
    </row>
    <row r="1849" spans="1:21" x14ac:dyDescent="0.35">
      <c r="A1849" s="41" t="s">
        <v>627</v>
      </c>
      <c r="B1849" s="16" t="s">
        <v>8189</v>
      </c>
      <c r="C1849" s="16" t="s">
        <v>629</v>
      </c>
      <c r="D1849" s="16" t="s">
        <v>74</v>
      </c>
      <c r="E1849" s="16" t="s">
        <v>283</v>
      </c>
      <c r="F1849" s="16" t="s">
        <v>8190</v>
      </c>
      <c r="G1849" s="39">
        <v>916363924085</v>
      </c>
      <c r="H1849" s="16">
        <v>1</v>
      </c>
      <c r="I1849" s="16">
        <v>1</v>
      </c>
      <c r="J1849" s="16">
        <v>1</v>
      </c>
      <c r="K1849" s="16">
        <v>0</v>
      </c>
      <c r="L1849" s="16">
        <v>3.4</v>
      </c>
      <c r="M1849" s="16">
        <v>132</v>
      </c>
      <c r="N1849" s="16">
        <v>3.7</v>
      </c>
      <c r="O1849" s="16">
        <v>518</v>
      </c>
      <c r="P1849" s="16"/>
      <c r="Q1849" s="16"/>
      <c r="R1849" s="16" t="s">
        <v>8191</v>
      </c>
      <c r="S1849" s="16">
        <v>500</v>
      </c>
      <c r="T1849" s="16" t="str">
        <f t="shared" si="57"/>
        <v>Average</v>
      </c>
      <c r="U1849" s="37" t="str">
        <f t="shared" si="56"/>
        <v>Affordable</v>
      </c>
    </row>
    <row r="1850" spans="1:21" x14ac:dyDescent="0.35">
      <c r="A1850" s="41" t="s">
        <v>636</v>
      </c>
      <c r="B1850" s="16" t="s">
        <v>8192</v>
      </c>
      <c r="C1850" s="16" t="s">
        <v>4048</v>
      </c>
      <c r="D1850" s="16" t="s">
        <v>321</v>
      </c>
      <c r="E1850" s="16" t="s">
        <v>8193</v>
      </c>
      <c r="F1850" s="16" t="s">
        <v>8194</v>
      </c>
      <c r="G1850" s="39">
        <v>919831258030</v>
      </c>
      <c r="H1850" s="16">
        <v>1</v>
      </c>
      <c r="I1850" s="16">
        <v>1</v>
      </c>
      <c r="J1850" s="16">
        <v>0</v>
      </c>
      <c r="K1850" s="16">
        <v>0</v>
      </c>
      <c r="L1850" s="16" t="s">
        <v>49</v>
      </c>
      <c r="M1850" s="16">
        <v>0</v>
      </c>
      <c r="N1850" s="16">
        <v>4.3</v>
      </c>
      <c r="O1850" s="16">
        <v>108</v>
      </c>
      <c r="P1850" s="16"/>
      <c r="Q1850" s="16"/>
      <c r="R1850" s="16"/>
      <c r="S1850" s="16">
        <v>150</v>
      </c>
      <c r="T1850" s="16" t="str">
        <f t="shared" si="57"/>
        <v>Not rated</v>
      </c>
      <c r="U1850" s="37" t="str">
        <f t="shared" si="56"/>
        <v>Affordable</v>
      </c>
    </row>
    <row r="1851" spans="1:21" x14ac:dyDescent="0.35">
      <c r="A1851" s="41" t="s">
        <v>8195</v>
      </c>
      <c r="B1851" s="16" t="s">
        <v>8196</v>
      </c>
      <c r="C1851" s="16" t="s">
        <v>260</v>
      </c>
      <c r="D1851" s="16" t="s">
        <v>60</v>
      </c>
      <c r="E1851" s="16" t="s">
        <v>40</v>
      </c>
      <c r="F1851" s="16" t="s">
        <v>8197</v>
      </c>
      <c r="G1851" s="39">
        <v>916289000982</v>
      </c>
      <c r="H1851" s="16">
        <v>1</v>
      </c>
      <c r="I1851" s="16">
        <v>1</v>
      </c>
      <c r="J1851" s="16">
        <v>0</v>
      </c>
      <c r="K1851" s="16">
        <v>0</v>
      </c>
      <c r="L1851" s="16" t="s">
        <v>49</v>
      </c>
      <c r="M1851" s="16">
        <v>0</v>
      </c>
      <c r="N1851" s="16">
        <v>3.7</v>
      </c>
      <c r="O1851" s="16">
        <v>22200</v>
      </c>
      <c r="P1851" s="16"/>
      <c r="Q1851" s="16"/>
      <c r="R1851" s="16" t="s">
        <v>8198</v>
      </c>
      <c r="S1851" s="16">
        <v>100</v>
      </c>
      <c r="T1851" s="16" t="str">
        <f t="shared" si="57"/>
        <v>Not rated</v>
      </c>
      <c r="U1851" s="37" t="str">
        <f t="shared" si="56"/>
        <v>Affordable</v>
      </c>
    </row>
    <row r="1852" spans="1:21" x14ac:dyDescent="0.35">
      <c r="A1852" s="41" t="s">
        <v>8199</v>
      </c>
      <c r="B1852" s="16" t="s">
        <v>8200</v>
      </c>
      <c r="C1852" s="16" t="s">
        <v>8201</v>
      </c>
      <c r="D1852" s="16" t="s">
        <v>418</v>
      </c>
      <c r="E1852" s="16" t="s">
        <v>4424</v>
      </c>
      <c r="F1852" s="16" t="s">
        <v>8202</v>
      </c>
      <c r="G1852" s="39">
        <v>919163279179</v>
      </c>
      <c r="H1852" s="16">
        <v>1</v>
      </c>
      <c r="I1852" s="16">
        <v>1</v>
      </c>
      <c r="J1852" s="16">
        <v>1</v>
      </c>
      <c r="K1852" s="16">
        <v>0</v>
      </c>
      <c r="L1852" s="16">
        <v>3.5</v>
      </c>
      <c r="M1852" s="16">
        <v>2</v>
      </c>
      <c r="N1852" s="16">
        <v>4.0999999999999996</v>
      </c>
      <c r="O1852" s="16">
        <v>1022</v>
      </c>
      <c r="P1852" s="16"/>
      <c r="Q1852" s="16"/>
      <c r="R1852" s="16"/>
      <c r="S1852" s="16">
        <v>300</v>
      </c>
      <c r="T1852" s="16" t="str">
        <f t="shared" si="57"/>
        <v>Average</v>
      </c>
      <c r="U1852" s="37" t="str">
        <f t="shared" si="56"/>
        <v>Affordable</v>
      </c>
    </row>
    <row r="1853" spans="1:21" x14ac:dyDescent="0.35">
      <c r="A1853" s="41" t="s">
        <v>8203</v>
      </c>
      <c r="B1853" s="16" t="s">
        <v>8204</v>
      </c>
      <c r="C1853" s="16" t="s">
        <v>8205</v>
      </c>
      <c r="D1853" s="16" t="s">
        <v>131</v>
      </c>
      <c r="E1853" s="16" t="s">
        <v>137</v>
      </c>
      <c r="F1853" s="16" t="s">
        <v>8206</v>
      </c>
      <c r="G1853" s="39">
        <v>919836068388</v>
      </c>
      <c r="H1853" s="16">
        <v>1</v>
      </c>
      <c r="I1853" s="16">
        <v>1</v>
      </c>
      <c r="J1853" s="16">
        <v>0</v>
      </c>
      <c r="K1853" s="16">
        <v>0</v>
      </c>
      <c r="L1853" s="16" t="s">
        <v>49</v>
      </c>
      <c r="M1853" s="16">
        <v>0</v>
      </c>
      <c r="N1853" s="16">
        <v>3.9</v>
      </c>
      <c r="O1853" s="16">
        <v>329</v>
      </c>
      <c r="P1853" s="16"/>
      <c r="Q1853" s="16"/>
      <c r="R1853" s="16"/>
      <c r="S1853" s="16">
        <v>300</v>
      </c>
      <c r="T1853" s="16" t="str">
        <f t="shared" si="57"/>
        <v>Not rated</v>
      </c>
      <c r="U1853" s="37" t="str">
        <f t="shared" si="56"/>
        <v>Affordable</v>
      </c>
    </row>
    <row r="1854" spans="1:21" x14ac:dyDescent="0.35">
      <c r="A1854" s="41" t="s">
        <v>8207</v>
      </c>
      <c r="B1854" s="16" t="s">
        <v>8208</v>
      </c>
      <c r="C1854" s="16" t="s">
        <v>737</v>
      </c>
      <c r="D1854" s="16" t="s">
        <v>1737</v>
      </c>
      <c r="E1854" s="16" t="s">
        <v>594</v>
      </c>
      <c r="F1854" s="16" t="s">
        <v>8209</v>
      </c>
      <c r="G1854" s="39">
        <v>918777370881</v>
      </c>
      <c r="H1854" s="16">
        <v>1</v>
      </c>
      <c r="I1854" s="16">
        <v>1</v>
      </c>
      <c r="J1854" s="16">
        <v>0</v>
      </c>
      <c r="K1854" s="16">
        <v>1</v>
      </c>
      <c r="L1854" s="16" t="s">
        <v>49</v>
      </c>
      <c r="M1854" s="16">
        <v>0</v>
      </c>
      <c r="N1854" s="16">
        <v>3.9</v>
      </c>
      <c r="O1854" s="16">
        <v>4353</v>
      </c>
      <c r="P1854" s="16"/>
      <c r="Q1854" s="16"/>
      <c r="R1854" s="16"/>
      <c r="S1854" s="16">
        <v>100</v>
      </c>
      <c r="T1854" s="16" t="str">
        <f t="shared" si="57"/>
        <v>Not rated</v>
      </c>
      <c r="U1854" s="37" t="str">
        <f t="shared" si="56"/>
        <v>Affordable</v>
      </c>
    </row>
    <row r="1855" spans="1:21" x14ac:dyDescent="0.35">
      <c r="A1855" s="41" t="s">
        <v>8210</v>
      </c>
      <c r="B1855" s="16" t="s">
        <v>8211</v>
      </c>
      <c r="C1855" s="16" t="s">
        <v>8212</v>
      </c>
      <c r="D1855" s="16" t="s">
        <v>1599</v>
      </c>
      <c r="E1855" s="16" t="s">
        <v>4678</v>
      </c>
      <c r="F1855" s="16" t="s">
        <v>8213</v>
      </c>
      <c r="G1855" s="39">
        <v>919073525142</v>
      </c>
      <c r="H1855" s="16">
        <v>1</v>
      </c>
      <c r="I1855" s="16">
        <v>1</v>
      </c>
      <c r="J1855" s="16">
        <v>0</v>
      </c>
      <c r="K1855" s="16">
        <v>0</v>
      </c>
      <c r="L1855" s="16" t="s">
        <v>49</v>
      </c>
      <c r="M1855" s="16">
        <v>0</v>
      </c>
      <c r="N1855" s="16">
        <v>3.8</v>
      </c>
      <c r="O1855" s="16">
        <v>18400</v>
      </c>
      <c r="P1855" s="16"/>
      <c r="Q1855" s="16" t="s">
        <v>8214</v>
      </c>
      <c r="R1855" s="16" t="s">
        <v>8215</v>
      </c>
      <c r="S1855" s="16">
        <v>100</v>
      </c>
      <c r="T1855" s="16" t="str">
        <f t="shared" si="57"/>
        <v>Not rated</v>
      </c>
      <c r="U1855" s="37" t="str">
        <f t="shared" si="56"/>
        <v>Affordable</v>
      </c>
    </row>
    <row r="1856" spans="1:21" x14ac:dyDescent="0.35">
      <c r="A1856" s="41" t="s">
        <v>8216</v>
      </c>
      <c r="B1856" s="16" t="s">
        <v>8217</v>
      </c>
      <c r="C1856" s="16" t="s">
        <v>8218</v>
      </c>
      <c r="D1856" s="16" t="s">
        <v>60</v>
      </c>
      <c r="E1856" s="16" t="s">
        <v>40</v>
      </c>
      <c r="F1856" s="16" t="s">
        <v>8219</v>
      </c>
      <c r="G1856" s="39">
        <v>919836634742</v>
      </c>
      <c r="H1856" s="16">
        <v>1</v>
      </c>
      <c r="I1856" s="16">
        <v>1</v>
      </c>
      <c r="J1856" s="16">
        <v>1</v>
      </c>
      <c r="K1856" s="16">
        <v>0</v>
      </c>
      <c r="L1856" s="16">
        <v>3.1</v>
      </c>
      <c r="M1856" s="16">
        <v>56</v>
      </c>
      <c r="N1856" s="16">
        <v>3.9</v>
      </c>
      <c r="O1856" s="16">
        <v>3968</v>
      </c>
      <c r="P1856" s="16"/>
      <c r="Q1856" s="16"/>
      <c r="R1856" s="16" t="s">
        <v>8220</v>
      </c>
      <c r="S1856" s="16">
        <v>500</v>
      </c>
      <c r="T1856" s="16" t="str">
        <f t="shared" si="57"/>
        <v>Average</v>
      </c>
      <c r="U1856" s="37" t="str">
        <f t="shared" si="56"/>
        <v>Affordable</v>
      </c>
    </row>
    <row r="1857" spans="1:21" x14ac:dyDescent="0.35">
      <c r="A1857" s="41" t="s">
        <v>5093</v>
      </c>
      <c r="B1857" s="16" t="s">
        <v>8221</v>
      </c>
      <c r="C1857" s="16" t="s">
        <v>2608</v>
      </c>
      <c r="D1857" s="16" t="s">
        <v>654</v>
      </c>
      <c r="E1857" s="16" t="s">
        <v>54</v>
      </c>
      <c r="F1857" s="16" t="s">
        <v>8222</v>
      </c>
      <c r="G1857" s="39">
        <v>917439967606</v>
      </c>
      <c r="H1857" s="16">
        <v>1</v>
      </c>
      <c r="I1857" s="16">
        <v>1</v>
      </c>
      <c r="J1857" s="16">
        <v>0</v>
      </c>
      <c r="K1857" s="16">
        <v>0</v>
      </c>
      <c r="L1857" s="16" t="s">
        <v>49</v>
      </c>
      <c r="M1857" s="16">
        <v>0</v>
      </c>
      <c r="N1857" s="16">
        <v>4</v>
      </c>
      <c r="O1857" s="16">
        <v>432</v>
      </c>
      <c r="P1857" s="16"/>
      <c r="Q1857" s="16"/>
      <c r="R1857" s="16"/>
      <c r="S1857" s="16">
        <v>100</v>
      </c>
      <c r="T1857" s="16" t="str">
        <f t="shared" si="57"/>
        <v>Not rated</v>
      </c>
      <c r="U1857" s="37" t="str">
        <f t="shared" si="56"/>
        <v>Affordable</v>
      </c>
    </row>
    <row r="1858" spans="1:21" x14ac:dyDescent="0.35">
      <c r="A1858" s="41" t="s">
        <v>8223</v>
      </c>
      <c r="B1858" s="16" t="s">
        <v>8224</v>
      </c>
      <c r="C1858" s="16" t="s">
        <v>737</v>
      </c>
      <c r="D1858" s="16" t="s">
        <v>1737</v>
      </c>
      <c r="E1858" s="16" t="s">
        <v>594</v>
      </c>
      <c r="F1858" s="16" t="s">
        <v>8225</v>
      </c>
      <c r="G1858" s="39">
        <v>919007155188</v>
      </c>
      <c r="H1858" s="16">
        <v>1</v>
      </c>
      <c r="I1858" s="16">
        <v>1</v>
      </c>
      <c r="J1858" s="16">
        <v>0</v>
      </c>
      <c r="K1858" s="16">
        <v>0</v>
      </c>
      <c r="L1858" s="16" t="s">
        <v>49</v>
      </c>
      <c r="M1858" s="16">
        <v>0</v>
      </c>
      <c r="N1858" s="16">
        <v>4</v>
      </c>
      <c r="O1858" s="16">
        <v>7416</v>
      </c>
      <c r="P1858" s="16"/>
      <c r="Q1858" s="16"/>
      <c r="R1858" s="16" t="s">
        <v>8226</v>
      </c>
      <c r="S1858" s="16">
        <v>100</v>
      </c>
      <c r="T1858" s="16" t="str">
        <f t="shared" si="57"/>
        <v>Not rated</v>
      </c>
      <c r="U1858" s="37" t="str">
        <f t="shared" ref="U1858:U1921" si="58">IF($S1858&lt;=1049, "Affordable",IF($S1858&lt;=2049, "Expensive", IF($S1858&lt;=3049, "Very Expensive", "Luxurious Expensive")))</f>
        <v>Affordable</v>
      </c>
    </row>
    <row r="1859" spans="1:21" x14ac:dyDescent="0.35">
      <c r="A1859" s="41" t="s">
        <v>8227</v>
      </c>
      <c r="B1859" s="16" t="s">
        <v>8228</v>
      </c>
      <c r="C1859" s="16" t="s">
        <v>260</v>
      </c>
      <c r="D1859" s="16" t="s">
        <v>654</v>
      </c>
      <c r="E1859" s="16" t="s">
        <v>786</v>
      </c>
      <c r="F1859" s="16" t="s">
        <v>8229</v>
      </c>
      <c r="G1859" s="39">
        <v>918335001730</v>
      </c>
      <c r="H1859" s="16">
        <v>1</v>
      </c>
      <c r="I1859" s="16">
        <v>1</v>
      </c>
      <c r="J1859" s="16">
        <v>0</v>
      </c>
      <c r="K1859" s="16">
        <v>0</v>
      </c>
      <c r="L1859" s="16" t="s">
        <v>49</v>
      </c>
      <c r="M1859" s="16">
        <v>0</v>
      </c>
      <c r="N1859" s="16">
        <v>3.9</v>
      </c>
      <c r="O1859" s="16">
        <v>700</v>
      </c>
      <c r="P1859" s="16"/>
      <c r="Q1859" s="16"/>
      <c r="R1859" s="16"/>
      <c r="S1859" s="16">
        <v>100</v>
      </c>
      <c r="T1859" s="16" t="str">
        <f t="shared" ref="T1859:T1922" si="59">IF(OR($L1859="-", $L1859=""), "Not rated", IF($L1859&lt;3, "Poor", IF($L1859&lt;4, "Average", "Excellent")))</f>
        <v>Not rated</v>
      </c>
      <c r="U1859" s="37" t="str">
        <f t="shared" si="58"/>
        <v>Affordable</v>
      </c>
    </row>
    <row r="1860" spans="1:21" x14ac:dyDescent="0.35">
      <c r="A1860" s="41" t="s">
        <v>8230</v>
      </c>
      <c r="B1860" s="16" t="s">
        <v>8231</v>
      </c>
      <c r="C1860" s="16" t="s">
        <v>1433</v>
      </c>
      <c r="D1860" s="16" t="s">
        <v>8138</v>
      </c>
      <c r="E1860" s="16"/>
      <c r="F1860" s="16" t="s">
        <v>8232</v>
      </c>
      <c r="G1860" s="39">
        <v>919874118554</v>
      </c>
      <c r="H1860" s="16">
        <v>1</v>
      </c>
      <c r="I1860" s="16">
        <v>0</v>
      </c>
      <c r="J1860" s="16">
        <v>0</v>
      </c>
      <c r="K1860" s="16">
        <v>0</v>
      </c>
      <c r="L1860" s="16" t="s">
        <v>49</v>
      </c>
      <c r="M1860" s="16">
        <v>0</v>
      </c>
      <c r="N1860" s="16">
        <v>4.3</v>
      </c>
      <c r="O1860" s="16">
        <v>275</v>
      </c>
      <c r="P1860" s="16"/>
      <c r="Q1860" s="16"/>
      <c r="R1860" s="16"/>
      <c r="S1860" s="16">
        <v>150</v>
      </c>
      <c r="T1860" s="16" t="str">
        <f t="shared" si="59"/>
        <v>Not rated</v>
      </c>
      <c r="U1860" s="37" t="str">
        <f t="shared" si="58"/>
        <v>Affordable</v>
      </c>
    </row>
    <row r="1861" spans="1:21" x14ac:dyDescent="0.35">
      <c r="A1861" s="41" t="s">
        <v>8233</v>
      </c>
      <c r="B1861" s="16" t="s">
        <v>8234</v>
      </c>
      <c r="C1861" s="16" t="s">
        <v>21</v>
      </c>
      <c r="D1861" s="16" t="s">
        <v>8138</v>
      </c>
      <c r="E1861" s="16" t="s">
        <v>283</v>
      </c>
      <c r="F1861" s="16" t="s">
        <v>8235</v>
      </c>
      <c r="G1861" s="39">
        <v>919433420100</v>
      </c>
      <c r="H1861" s="16">
        <v>1</v>
      </c>
      <c r="I1861" s="16">
        <v>1</v>
      </c>
      <c r="J1861" s="16">
        <v>1</v>
      </c>
      <c r="K1861" s="16">
        <v>1</v>
      </c>
      <c r="L1861" s="16">
        <v>3.8</v>
      </c>
      <c r="M1861" s="16">
        <v>195</v>
      </c>
      <c r="N1861" s="16">
        <v>4.2</v>
      </c>
      <c r="O1861" s="16">
        <v>5263</v>
      </c>
      <c r="P1861" s="16"/>
      <c r="Q1861" s="16" t="s">
        <v>8236</v>
      </c>
      <c r="R1861" s="16"/>
      <c r="S1861" s="16">
        <v>250</v>
      </c>
      <c r="T1861" s="16" t="str">
        <f t="shared" si="59"/>
        <v>Average</v>
      </c>
      <c r="U1861" s="37" t="str">
        <f t="shared" si="58"/>
        <v>Affordable</v>
      </c>
    </row>
    <row r="1862" spans="1:21" x14ac:dyDescent="0.35">
      <c r="A1862" s="41" t="s">
        <v>811</v>
      </c>
      <c r="B1862" s="16" t="s">
        <v>8237</v>
      </c>
      <c r="C1862" s="16" t="s">
        <v>230</v>
      </c>
      <c r="D1862" s="16" t="s">
        <v>74</v>
      </c>
      <c r="E1862" s="16"/>
      <c r="F1862" s="16" t="s">
        <v>243</v>
      </c>
      <c r="G1862" s="39">
        <v>917710055553</v>
      </c>
      <c r="H1862" s="16">
        <v>1</v>
      </c>
      <c r="I1862" s="16">
        <v>0</v>
      </c>
      <c r="J1862" s="16">
        <v>0</v>
      </c>
      <c r="K1862" s="16">
        <v>0</v>
      </c>
      <c r="L1862" s="16" t="s">
        <v>49</v>
      </c>
      <c r="M1862" s="16">
        <v>0</v>
      </c>
      <c r="N1862" s="16">
        <v>4.2</v>
      </c>
      <c r="O1862" s="16">
        <v>1297</v>
      </c>
      <c r="P1862" s="16"/>
      <c r="Q1862" s="16"/>
      <c r="R1862" s="16"/>
      <c r="S1862" s="16">
        <v>300</v>
      </c>
      <c r="T1862" s="16" t="str">
        <f t="shared" si="59"/>
        <v>Not rated</v>
      </c>
      <c r="U1862" s="37" t="str">
        <f t="shared" si="58"/>
        <v>Affordable</v>
      </c>
    </row>
    <row r="1863" spans="1:21" x14ac:dyDescent="0.35">
      <c r="A1863" s="41" t="s">
        <v>822</v>
      </c>
      <c r="B1863" s="16" t="s">
        <v>8238</v>
      </c>
      <c r="C1863" s="16" t="s">
        <v>5139</v>
      </c>
      <c r="D1863" s="16" t="s">
        <v>455</v>
      </c>
      <c r="E1863" s="16" t="s">
        <v>40</v>
      </c>
      <c r="F1863" s="16" t="s">
        <v>8239</v>
      </c>
      <c r="G1863" s="39">
        <v>919830702720</v>
      </c>
      <c r="H1863" s="16">
        <v>1</v>
      </c>
      <c r="I1863" s="16">
        <v>1</v>
      </c>
      <c r="J1863" s="16">
        <v>0</v>
      </c>
      <c r="K1863" s="16">
        <v>0</v>
      </c>
      <c r="L1863" s="16" t="s">
        <v>49</v>
      </c>
      <c r="M1863" s="16">
        <v>0</v>
      </c>
      <c r="N1863" s="16">
        <v>4.0999999999999996</v>
      </c>
      <c r="O1863" s="16">
        <v>4900</v>
      </c>
      <c r="P1863" s="16"/>
      <c r="Q1863" s="16" t="s">
        <v>8240</v>
      </c>
      <c r="R1863" s="16" t="s">
        <v>8241</v>
      </c>
      <c r="S1863" s="16">
        <v>250</v>
      </c>
      <c r="T1863" s="16" t="str">
        <f t="shared" si="59"/>
        <v>Not rated</v>
      </c>
      <c r="U1863" s="37" t="str">
        <f t="shared" si="58"/>
        <v>Affordable</v>
      </c>
    </row>
    <row r="1864" spans="1:21" x14ac:dyDescent="0.35">
      <c r="A1864" s="41" t="s">
        <v>8242</v>
      </c>
      <c r="B1864" s="16" t="s">
        <v>8243</v>
      </c>
      <c r="C1864" s="16" t="s">
        <v>1433</v>
      </c>
      <c r="D1864" s="16" t="s">
        <v>720</v>
      </c>
      <c r="E1864" s="16"/>
      <c r="F1864" s="16" t="s">
        <v>8244</v>
      </c>
      <c r="G1864" s="39">
        <v>918240083684</v>
      </c>
      <c r="H1864" s="16">
        <v>1</v>
      </c>
      <c r="I1864" s="16">
        <v>0</v>
      </c>
      <c r="J1864" s="16">
        <v>0</v>
      </c>
      <c r="K1864" s="16">
        <v>0</v>
      </c>
      <c r="L1864" s="16" t="s">
        <v>49</v>
      </c>
      <c r="M1864" s="16">
        <v>0</v>
      </c>
      <c r="N1864" s="16">
        <v>3.9</v>
      </c>
      <c r="O1864" s="16">
        <v>57</v>
      </c>
      <c r="P1864" s="16"/>
      <c r="Q1864" s="16"/>
      <c r="R1864" s="16"/>
      <c r="S1864" s="16">
        <v>150</v>
      </c>
      <c r="T1864" s="16" t="str">
        <f t="shared" si="59"/>
        <v>Not rated</v>
      </c>
      <c r="U1864" s="37" t="str">
        <f t="shared" si="58"/>
        <v>Affordable</v>
      </c>
    </row>
    <row r="1865" spans="1:21" x14ac:dyDescent="0.35">
      <c r="A1865" s="41" t="s">
        <v>8245</v>
      </c>
      <c r="B1865" s="16" t="s">
        <v>8246</v>
      </c>
      <c r="C1865" s="16" t="s">
        <v>779</v>
      </c>
      <c r="D1865" s="16" t="s">
        <v>8247</v>
      </c>
      <c r="E1865" s="16"/>
      <c r="F1865" s="16" t="s">
        <v>8248</v>
      </c>
      <c r="G1865" s="39">
        <v>917001323730</v>
      </c>
      <c r="H1865" s="16">
        <v>1</v>
      </c>
      <c r="I1865" s="16">
        <v>0</v>
      </c>
      <c r="J1865" s="16">
        <v>0</v>
      </c>
      <c r="K1865" s="16">
        <v>0</v>
      </c>
      <c r="L1865" s="16" t="s">
        <v>49</v>
      </c>
      <c r="M1865" s="16">
        <v>0</v>
      </c>
      <c r="N1865" s="16">
        <v>4.4000000000000004</v>
      </c>
      <c r="O1865" s="16">
        <v>302</v>
      </c>
      <c r="P1865" s="16"/>
      <c r="Q1865" s="16"/>
      <c r="R1865" s="16" t="s">
        <v>8249</v>
      </c>
      <c r="S1865" s="16">
        <v>200</v>
      </c>
      <c r="T1865" s="16" t="str">
        <f t="shared" si="59"/>
        <v>Not rated</v>
      </c>
      <c r="U1865" s="37" t="str">
        <f t="shared" si="58"/>
        <v>Affordable</v>
      </c>
    </row>
    <row r="1866" spans="1:21" x14ac:dyDescent="0.35">
      <c r="A1866" s="41" t="s">
        <v>8250</v>
      </c>
      <c r="B1866" s="16" t="s">
        <v>8251</v>
      </c>
      <c r="C1866" s="16" t="s">
        <v>8252</v>
      </c>
      <c r="D1866" s="16" t="s">
        <v>705</v>
      </c>
      <c r="E1866" s="16" t="s">
        <v>40</v>
      </c>
      <c r="F1866" s="16" t="s">
        <v>8253</v>
      </c>
      <c r="G1866" s="39">
        <v>918232021113</v>
      </c>
      <c r="H1866" s="16">
        <v>1</v>
      </c>
      <c r="I1866" s="16">
        <v>1</v>
      </c>
      <c r="J1866" s="16">
        <v>1</v>
      </c>
      <c r="K1866" s="16">
        <v>0</v>
      </c>
      <c r="L1866" s="16">
        <v>4</v>
      </c>
      <c r="M1866" s="16">
        <v>1296</v>
      </c>
      <c r="N1866" s="16">
        <v>4.2</v>
      </c>
      <c r="O1866" s="16">
        <v>6509</v>
      </c>
      <c r="P1866" s="16"/>
      <c r="Q1866" s="16" t="s">
        <v>8254</v>
      </c>
      <c r="R1866" s="16" t="s">
        <v>8255</v>
      </c>
      <c r="S1866" s="16">
        <v>700</v>
      </c>
      <c r="T1866" s="16" t="str">
        <f t="shared" si="59"/>
        <v>Excellent</v>
      </c>
      <c r="U1866" s="37" t="str">
        <f t="shared" si="58"/>
        <v>Affordable</v>
      </c>
    </row>
    <row r="1867" spans="1:21" x14ac:dyDescent="0.35">
      <c r="A1867" s="41" t="s">
        <v>8256</v>
      </c>
      <c r="B1867" s="16" t="s">
        <v>8257</v>
      </c>
      <c r="C1867" s="16" t="s">
        <v>8258</v>
      </c>
      <c r="D1867" s="16" t="s">
        <v>60</v>
      </c>
      <c r="E1867" s="16"/>
      <c r="F1867" s="16" t="s">
        <v>8259</v>
      </c>
      <c r="G1867" s="39">
        <v>919903620907</v>
      </c>
      <c r="H1867" s="16">
        <v>1</v>
      </c>
      <c r="I1867" s="16">
        <v>0</v>
      </c>
      <c r="J1867" s="16">
        <v>0</v>
      </c>
      <c r="K1867" s="16">
        <v>0</v>
      </c>
      <c r="L1867" s="16" t="s">
        <v>49</v>
      </c>
      <c r="M1867" s="16">
        <v>0</v>
      </c>
      <c r="N1867" s="16">
        <v>3.8</v>
      </c>
      <c r="O1867" s="16">
        <v>12600</v>
      </c>
      <c r="P1867" s="16"/>
      <c r="Q1867" s="16" t="s">
        <v>8260</v>
      </c>
      <c r="R1867" s="16" t="s">
        <v>8261</v>
      </c>
      <c r="S1867" s="16">
        <v>150</v>
      </c>
      <c r="T1867" s="16" t="str">
        <f t="shared" si="59"/>
        <v>Not rated</v>
      </c>
      <c r="U1867" s="37" t="str">
        <f t="shared" si="58"/>
        <v>Affordable</v>
      </c>
    </row>
    <row r="1868" spans="1:21" x14ac:dyDescent="0.35">
      <c r="A1868" s="41" t="s">
        <v>8262</v>
      </c>
      <c r="B1868" s="16" t="s">
        <v>8263</v>
      </c>
      <c r="C1868" s="16" t="s">
        <v>3462</v>
      </c>
      <c r="D1868" s="16" t="s">
        <v>8247</v>
      </c>
      <c r="E1868" s="16" t="s">
        <v>40</v>
      </c>
      <c r="F1868" s="16" t="s">
        <v>8264</v>
      </c>
      <c r="G1868" s="39">
        <v>919903594515</v>
      </c>
      <c r="H1868" s="16">
        <v>1</v>
      </c>
      <c r="I1868" s="16">
        <v>1</v>
      </c>
      <c r="J1868" s="16">
        <v>0</v>
      </c>
      <c r="K1868" s="16">
        <v>0</v>
      </c>
      <c r="L1868" s="16" t="s">
        <v>49</v>
      </c>
      <c r="M1868" s="16">
        <v>0</v>
      </c>
      <c r="N1868" s="16">
        <v>3.8</v>
      </c>
      <c r="O1868" s="16">
        <v>7610</v>
      </c>
      <c r="P1868" s="16"/>
      <c r="Q1868" s="16"/>
      <c r="R1868" s="16"/>
      <c r="S1868" s="16">
        <v>100</v>
      </c>
      <c r="T1868" s="16" t="str">
        <f t="shared" si="59"/>
        <v>Not rated</v>
      </c>
      <c r="U1868" s="37" t="str">
        <f t="shared" si="58"/>
        <v>Affordable</v>
      </c>
    </row>
    <row r="1869" spans="1:21" x14ac:dyDescent="0.35">
      <c r="A1869" s="41" t="s">
        <v>8265</v>
      </c>
      <c r="B1869" s="16" t="s">
        <v>8266</v>
      </c>
      <c r="C1869" s="16" t="s">
        <v>46</v>
      </c>
      <c r="D1869" s="16" t="s">
        <v>705</v>
      </c>
      <c r="E1869" s="16"/>
      <c r="F1869" s="16" t="s">
        <v>8267</v>
      </c>
      <c r="G1869" s="39">
        <v>918100641949</v>
      </c>
      <c r="H1869" s="16">
        <v>1</v>
      </c>
      <c r="I1869" s="16">
        <v>0</v>
      </c>
      <c r="J1869" s="16">
        <v>0</v>
      </c>
      <c r="K1869" s="16">
        <v>0</v>
      </c>
      <c r="L1869" s="16" t="s">
        <v>49</v>
      </c>
      <c r="M1869" s="16">
        <v>0</v>
      </c>
      <c r="N1869" s="16">
        <v>4</v>
      </c>
      <c r="O1869" s="16">
        <v>1347</v>
      </c>
      <c r="P1869" s="16"/>
      <c r="Q1869" s="16"/>
      <c r="R1869" s="16" t="s">
        <v>8268</v>
      </c>
      <c r="S1869" s="16">
        <v>100</v>
      </c>
      <c r="T1869" s="16" t="str">
        <f t="shared" si="59"/>
        <v>Not rated</v>
      </c>
      <c r="U1869" s="37" t="str">
        <f t="shared" si="58"/>
        <v>Affordable</v>
      </c>
    </row>
    <row r="1870" spans="1:21" x14ac:dyDescent="0.35">
      <c r="A1870" s="41" t="s">
        <v>494</v>
      </c>
      <c r="B1870" s="16" t="s">
        <v>8269</v>
      </c>
      <c r="C1870" s="16" t="s">
        <v>2181</v>
      </c>
      <c r="D1870" s="16" t="s">
        <v>60</v>
      </c>
      <c r="E1870" s="16" t="s">
        <v>124</v>
      </c>
      <c r="F1870" s="16" t="s">
        <v>8270</v>
      </c>
      <c r="G1870" s="39">
        <v>918478089335</v>
      </c>
      <c r="H1870" s="16">
        <v>1</v>
      </c>
      <c r="I1870" s="16">
        <v>1</v>
      </c>
      <c r="J1870" s="16">
        <v>0</v>
      </c>
      <c r="K1870" s="16">
        <v>1</v>
      </c>
      <c r="L1870" s="16" t="s">
        <v>49</v>
      </c>
      <c r="M1870" s="16">
        <v>0</v>
      </c>
      <c r="N1870" s="16">
        <v>4.0999999999999996</v>
      </c>
      <c r="O1870" s="16">
        <v>1628</v>
      </c>
      <c r="P1870" s="16"/>
      <c r="Q1870" s="16" t="s">
        <v>8271</v>
      </c>
      <c r="R1870" s="16"/>
      <c r="S1870" s="16">
        <v>100</v>
      </c>
      <c r="T1870" s="16" t="str">
        <f t="shared" si="59"/>
        <v>Not rated</v>
      </c>
      <c r="U1870" s="37" t="str">
        <f t="shared" si="58"/>
        <v>Affordable</v>
      </c>
    </row>
    <row r="1871" spans="1:21" x14ac:dyDescent="0.35">
      <c r="A1871" s="41" t="s">
        <v>3982</v>
      </c>
      <c r="B1871" s="16" t="s">
        <v>8272</v>
      </c>
      <c r="C1871" s="16" t="s">
        <v>948</v>
      </c>
      <c r="D1871" s="16" t="s">
        <v>47</v>
      </c>
      <c r="E1871" s="16" t="s">
        <v>54</v>
      </c>
      <c r="F1871" s="16" t="s">
        <v>8273</v>
      </c>
      <c r="G1871" s="39">
        <v>919073834287</v>
      </c>
      <c r="H1871" s="16">
        <v>1</v>
      </c>
      <c r="I1871" s="16">
        <v>1</v>
      </c>
      <c r="J1871" s="16">
        <v>0</v>
      </c>
      <c r="K1871" s="16">
        <v>0</v>
      </c>
      <c r="L1871" s="16">
        <v>3.4</v>
      </c>
      <c r="M1871" s="16">
        <v>8</v>
      </c>
      <c r="N1871" s="16">
        <v>3.7</v>
      </c>
      <c r="O1871" s="16">
        <v>4712</v>
      </c>
      <c r="P1871" s="16"/>
      <c r="Q1871" s="16"/>
      <c r="R1871" s="16"/>
      <c r="S1871" s="16">
        <v>200</v>
      </c>
      <c r="T1871" s="16" t="str">
        <f t="shared" si="59"/>
        <v>Average</v>
      </c>
      <c r="U1871" s="37" t="str">
        <f t="shared" si="58"/>
        <v>Affordable</v>
      </c>
    </row>
    <row r="1872" spans="1:21" x14ac:dyDescent="0.35">
      <c r="A1872" s="41" t="s">
        <v>900</v>
      </c>
      <c r="B1872" s="16" t="s">
        <v>8274</v>
      </c>
      <c r="C1872" s="16" t="s">
        <v>230</v>
      </c>
      <c r="D1872" s="16" t="s">
        <v>818</v>
      </c>
      <c r="E1872" s="16" t="s">
        <v>594</v>
      </c>
      <c r="F1872" s="16" t="s">
        <v>8275</v>
      </c>
      <c r="G1872" s="39">
        <v>917605085872</v>
      </c>
      <c r="H1872" s="16">
        <v>1</v>
      </c>
      <c r="I1872" s="16">
        <v>1</v>
      </c>
      <c r="J1872" s="16">
        <v>0</v>
      </c>
      <c r="K1872" s="16">
        <v>0</v>
      </c>
      <c r="L1872" s="16" t="s">
        <v>49</v>
      </c>
      <c r="M1872" s="16">
        <v>0</v>
      </c>
      <c r="N1872" s="16">
        <v>4</v>
      </c>
      <c r="O1872" s="16">
        <v>18</v>
      </c>
      <c r="P1872" s="16"/>
      <c r="Q1872" s="16"/>
      <c r="R1872" s="16"/>
      <c r="S1872" s="16">
        <v>200</v>
      </c>
      <c r="T1872" s="16" t="str">
        <f t="shared" si="59"/>
        <v>Not rated</v>
      </c>
      <c r="U1872" s="37" t="str">
        <f t="shared" si="58"/>
        <v>Affordable</v>
      </c>
    </row>
    <row r="1873" spans="1:21" x14ac:dyDescent="0.35">
      <c r="A1873" s="41" t="s">
        <v>8276</v>
      </c>
      <c r="B1873" s="16" t="s">
        <v>8277</v>
      </c>
      <c r="C1873" s="16" t="s">
        <v>260</v>
      </c>
      <c r="D1873" s="16" t="s">
        <v>8138</v>
      </c>
      <c r="E1873" s="16" t="s">
        <v>54</v>
      </c>
      <c r="F1873" s="16" t="s">
        <v>8278</v>
      </c>
      <c r="G1873" s="39">
        <v>918582831492</v>
      </c>
      <c r="H1873" s="16">
        <v>1</v>
      </c>
      <c r="I1873" s="16">
        <v>1</v>
      </c>
      <c r="J1873" s="16">
        <v>0</v>
      </c>
      <c r="K1873" s="16">
        <v>0</v>
      </c>
      <c r="L1873" s="16" t="s">
        <v>49</v>
      </c>
      <c r="M1873" s="16">
        <v>0</v>
      </c>
      <c r="N1873" s="16">
        <v>3.7</v>
      </c>
      <c r="O1873" s="16">
        <v>1324</v>
      </c>
      <c r="P1873" s="16"/>
      <c r="Q1873" s="16"/>
      <c r="R1873" s="16"/>
      <c r="S1873" s="16">
        <v>100</v>
      </c>
      <c r="T1873" s="16" t="str">
        <f t="shared" si="59"/>
        <v>Not rated</v>
      </c>
      <c r="U1873" s="37" t="str">
        <f t="shared" si="58"/>
        <v>Affordable</v>
      </c>
    </row>
    <row r="1874" spans="1:21" x14ac:dyDescent="0.35">
      <c r="A1874" s="41" t="s">
        <v>8279</v>
      </c>
      <c r="B1874" s="16" t="s">
        <v>8280</v>
      </c>
      <c r="C1874" s="16" t="s">
        <v>5095</v>
      </c>
      <c r="D1874" s="16" t="s">
        <v>1737</v>
      </c>
      <c r="E1874" s="16" t="s">
        <v>283</v>
      </c>
      <c r="F1874" s="16" t="s">
        <v>8281</v>
      </c>
      <c r="G1874" s="39">
        <v>919875647533</v>
      </c>
      <c r="H1874" s="16">
        <v>1</v>
      </c>
      <c r="I1874" s="16">
        <v>1</v>
      </c>
      <c r="J1874" s="16">
        <v>0</v>
      </c>
      <c r="K1874" s="16">
        <v>0</v>
      </c>
      <c r="L1874" s="16" t="s">
        <v>49</v>
      </c>
      <c r="M1874" s="16">
        <v>0</v>
      </c>
      <c r="N1874" s="16">
        <v>3.6</v>
      </c>
      <c r="O1874" s="16">
        <v>3090</v>
      </c>
      <c r="P1874" s="16"/>
      <c r="Q1874" s="16"/>
      <c r="R1874" s="16"/>
      <c r="S1874" s="16">
        <v>100</v>
      </c>
      <c r="T1874" s="16" t="str">
        <f t="shared" si="59"/>
        <v>Not rated</v>
      </c>
      <c r="U1874" s="37" t="str">
        <f t="shared" si="58"/>
        <v>Affordable</v>
      </c>
    </row>
    <row r="1875" spans="1:21" x14ac:dyDescent="0.35">
      <c r="A1875" s="41" t="s">
        <v>8282</v>
      </c>
      <c r="B1875" s="16" t="s">
        <v>8283</v>
      </c>
      <c r="C1875" s="16" t="s">
        <v>5208</v>
      </c>
      <c r="D1875" s="16" t="s">
        <v>705</v>
      </c>
      <c r="E1875" s="16" t="s">
        <v>54</v>
      </c>
      <c r="F1875" s="16" t="s">
        <v>8284</v>
      </c>
      <c r="G1875" s="39">
        <v>918420937920</v>
      </c>
      <c r="H1875" s="16">
        <v>1</v>
      </c>
      <c r="I1875" s="16">
        <v>1</v>
      </c>
      <c r="J1875" s="16">
        <v>1</v>
      </c>
      <c r="K1875" s="16">
        <v>0</v>
      </c>
      <c r="L1875" s="16">
        <v>3.9</v>
      </c>
      <c r="M1875" s="16">
        <v>571</v>
      </c>
      <c r="N1875" s="16">
        <v>4</v>
      </c>
      <c r="O1875" s="16">
        <v>29800</v>
      </c>
      <c r="P1875" s="16"/>
      <c r="Q1875" s="16" t="s">
        <v>8285</v>
      </c>
      <c r="R1875" s="16" t="s">
        <v>8286</v>
      </c>
      <c r="S1875" s="16">
        <v>400</v>
      </c>
      <c r="T1875" s="16" t="str">
        <f t="shared" si="59"/>
        <v>Average</v>
      </c>
      <c r="U1875" s="37" t="str">
        <f t="shared" si="58"/>
        <v>Affordable</v>
      </c>
    </row>
    <row r="1876" spans="1:21" x14ac:dyDescent="0.35">
      <c r="A1876" s="41" t="s">
        <v>8287</v>
      </c>
      <c r="B1876" s="16" t="s">
        <v>8288</v>
      </c>
      <c r="C1876" s="16" t="s">
        <v>1991</v>
      </c>
      <c r="D1876" s="16" t="s">
        <v>705</v>
      </c>
      <c r="E1876" s="16" t="s">
        <v>40</v>
      </c>
      <c r="F1876" s="16" t="s">
        <v>8289</v>
      </c>
      <c r="G1876" s="39">
        <v>918420986632</v>
      </c>
      <c r="H1876" s="16">
        <v>1</v>
      </c>
      <c r="I1876" s="16">
        <v>1</v>
      </c>
      <c r="J1876" s="16">
        <v>1</v>
      </c>
      <c r="K1876" s="16">
        <v>0</v>
      </c>
      <c r="L1876" s="16">
        <v>2.9</v>
      </c>
      <c r="M1876" s="16">
        <v>447</v>
      </c>
      <c r="N1876" s="16">
        <v>4.2</v>
      </c>
      <c r="O1876" s="16">
        <v>10100</v>
      </c>
      <c r="P1876" s="16"/>
      <c r="Q1876" s="16" t="s">
        <v>8290</v>
      </c>
      <c r="R1876" s="16" t="s">
        <v>8291</v>
      </c>
      <c r="S1876" s="16">
        <v>400</v>
      </c>
      <c r="T1876" s="16" t="str">
        <f t="shared" si="59"/>
        <v>Poor</v>
      </c>
      <c r="U1876" s="37" t="str">
        <f t="shared" si="58"/>
        <v>Affordable</v>
      </c>
    </row>
    <row r="1877" spans="1:21" x14ac:dyDescent="0.35">
      <c r="A1877" s="41" t="s">
        <v>8292</v>
      </c>
      <c r="B1877" s="16" t="s">
        <v>8293</v>
      </c>
      <c r="C1877" s="16" t="s">
        <v>5215</v>
      </c>
      <c r="D1877" s="16" t="s">
        <v>1737</v>
      </c>
      <c r="E1877" s="16" t="s">
        <v>40</v>
      </c>
      <c r="F1877" s="16" t="s">
        <v>8294</v>
      </c>
      <c r="G1877" s="39">
        <v>917605036559</v>
      </c>
      <c r="H1877" s="16">
        <v>1</v>
      </c>
      <c r="I1877" s="16">
        <v>1</v>
      </c>
      <c r="J1877" s="16">
        <v>1</v>
      </c>
      <c r="K1877" s="16">
        <v>0</v>
      </c>
      <c r="L1877" s="16">
        <v>4</v>
      </c>
      <c r="M1877" s="16">
        <v>257</v>
      </c>
      <c r="N1877" s="16">
        <v>3.9</v>
      </c>
      <c r="O1877" s="16">
        <v>160</v>
      </c>
      <c r="P1877" s="16"/>
      <c r="Q1877" s="16" t="s">
        <v>8295</v>
      </c>
      <c r="R1877" s="16" t="s">
        <v>8296</v>
      </c>
      <c r="S1877" s="16">
        <v>1000</v>
      </c>
      <c r="T1877" s="16" t="str">
        <f t="shared" si="59"/>
        <v>Excellent</v>
      </c>
      <c r="U1877" s="37" t="str">
        <f t="shared" si="58"/>
        <v>Affordable</v>
      </c>
    </row>
    <row r="1878" spans="1:21" x14ac:dyDescent="0.35">
      <c r="A1878" s="41" t="s">
        <v>8297</v>
      </c>
      <c r="B1878" s="16" t="s">
        <v>8298</v>
      </c>
      <c r="C1878" s="16" t="s">
        <v>8299</v>
      </c>
      <c r="D1878" s="16" t="s">
        <v>8116</v>
      </c>
      <c r="E1878" s="16"/>
      <c r="F1878" s="16" t="s">
        <v>8300</v>
      </c>
      <c r="G1878" s="39">
        <v>918777621745</v>
      </c>
      <c r="H1878" s="16">
        <v>1</v>
      </c>
      <c r="I1878" s="16">
        <v>0</v>
      </c>
      <c r="J1878" s="16">
        <v>0</v>
      </c>
      <c r="K1878" s="16">
        <v>0</v>
      </c>
      <c r="L1878" s="16" t="s">
        <v>49</v>
      </c>
      <c r="M1878" s="16">
        <v>0</v>
      </c>
      <c r="N1878" s="16">
        <v>3.6</v>
      </c>
      <c r="O1878" s="16">
        <v>399</v>
      </c>
      <c r="P1878" s="16"/>
      <c r="Q1878" s="16"/>
      <c r="R1878" s="16"/>
      <c r="S1878" s="16">
        <v>150</v>
      </c>
      <c r="T1878" s="16" t="str">
        <f t="shared" si="59"/>
        <v>Not rated</v>
      </c>
      <c r="U1878" s="37" t="str">
        <f t="shared" si="58"/>
        <v>Affordable</v>
      </c>
    </row>
    <row r="1879" spans="1:21" x14ac:dyDescent="0.35">
      <c r="A1879" s="41" t="s">
        <v>8301</v>
      </c>
      <c r="B1879" s="16" t="s">
        <v>8302</v>
      </c>
      <c r="C1879" s="16" t="s">
        <v>8303</v>
      </c>
      <c r="D1879" s="16" t="s">
        <v>418</v>
      </c>
      <c r="E1879" s="16" t="s">
        <v>404</v>
      </c>
      <c r="F1879" s="16" t="s">
        <v>8304</v>
      </c>
      <c r="G1879" s="39">
        <v>919831150994</v>
      </c>
      <c r="H1879" s="16">
        <v>1</v>
      </c>
      <c r="I1879" s="16">
        <v>1</v>
      </c>
      <c r="J1879" s="16">
        <v>1</v>
      </c>
      <c r="K1879" s="16">
        <v>0</v>
      </c>
      <c r="L1879" s="16">
        <v>4</v>
      </c>
      <c r="M1879" s="16">
        <v>2105</v>
      </c>
      <c r="N1879" s="16">
        <v>4.2</v>
      </c>
      <c r="O1879" s="16">
        <v>3078</v>
      </c>
      <c r="P1879" s="16" t="s">
        <v>8305</v>
      </c>
      <c r="Q1879" s="16" t="s">
        <v>8306</v>
      </c>
      <c r="R1879" s="16" t="s">
        <v>8307</v>
      </c>
      <c r="S1879" s="16">
        <v>600</v>
      </c>
      <c r="T1879" s="16" t="str">
        <f t="shared" si="59"/>
        <v>Excellent</v>
      </c>
      <c r="U1879" s="37" t="str">
        <f t="shared" si="58"/>
        <v>Affordable</v>
      </c>
    </row>
    <row r="1880" spans="1:21" x14ac:dyDescent="0.35">
      <c r="A1880" s="41" t="s">
        <v>8308</v>
      </c>
      <c r="B1880" s="16" t="s">
        <v>8309</v>
      </c>
      <c r="C1880" s="16" t="s">
        <v>1971</v>
      </c>
      <c r="D1880" s="16" t="s">
        <v>8138</v>
      </c>
      <c r="E1880" s="16" t="s">
        <v>54</v>
      </c>
      <c r="F1880" s="16" t="s">
        <v>8310</v>
      </c>
      <c r="G1880" s="39">
        <v>919874987624</v>
      </c>
      <c r="H1880" s="16">
        <v>1</v>
      </c>
      <c r="I1880" s="16">
        <v>1</v>
      </c>
      <c r="J1880" s="16">
        <v>1</v>
      </c>
      <c r="K1880" s="16">
        <v>0</v>
      </c>
      <c r="L1880" s="16">
        <v>4.0999999999999996</v>
      </c>
      <c r="M1880" s="16">
        <v>394</v>
      </c>
      <c r="N1880" s="16">
        <v>4.3</v>
      </c>
      <c r="O1880" s="16">
        <v>3733</v>
      </c>
      <c r="P1880" s="16"/>
      <c r="Q1880" s="16" t="s">
        <v>8311</v>
      </c>
      <c r="R1880" s="16" t="s">
        <v>8312</v>
      </c>
      <c r="S1880" s="16">
        <v>700</v>
      </c>
      <c r="T1880" s="16" t="str">
        <f t="shared" si="59"/>
        <v>Excellent</v>
      </c>
      <c r="U1880" s="37" t="str">
        <f t="shared" si="58"/>
        <v>Affordable</v>
      </c>
    </row>
    <row r="1881" spans="1:21" x14ac:dyDescent="0.35">
      <c r="A1881" s="41" t="s">
        <v>8313</v>
      </c>
      <c r="B1881" s="16" t="s">
        <v>8314</v>
      </c>
      <c r="C1881" s="16" t="s">
        <v>2050</v>
      </c>
      <c r="D1881" s="16" t="s">
        <v>455</v>
      </c>
      <c r="E1881" s="16" t="s">
        <v>1884</v>
      </c>
      <c r="F1881" s="16" t="s">
        <v>8315</v>
      </c>
      <c r="G1881" s="39">
        <v>918617746031</v>
      </c>
      <c r="H1881" s="16">
        <v>1</v>
      </c>
      <c r="I1881" s="16">
        <v>1</v>
      </c>
      <c r="J1881" s="16">
        <v>0</v>
      </c>
      <c r="K1881" s="16">
        <v>0</v>
      </c>
      <c r="L1881" s="16">
        <v>2.9</v>
      </c>
      <c r="M1881" s="16">
        <v>102</v>
      </c>
      <c r="N1881" s="16">
        <v>3.6</v>
      </c>
      <c r="O1881" s="16">
        <v>5264</v>
      </c>
      <c r="P1881" s="16"/>
      <c r="Q1881" s="16"/>
      <c r="R1881" s="16"/>
      <c r="S1881" s="16">
        <v>300</v>
      </c>
      <c r="T1881" s="16" t="str">
        <f t="shared" si="59"/>
        <v>Poor</v>
      </c>
      <c r="U1881" s="37" t="str">
        <f t="shared" si="58"/>
        <v>Affordable</v>
      </c>
    </row>
    <row r="1882" spans="1:21" x14ac:dyDescent="0.35">
      <c r="A1882" s="41" t="s">
        <v>1052</v>
      </c>
      <c r="B1882" s="16" t="s">
        <v>8316</v>
      </c>
      <c r="C1882" s="16" t="s">
        <v>1054</v>
      </c>
      <c r="D1882" s="16" t="s">
        <v>144</v>
      </c>
      <c r="E1882" s="16" t="s">
        <v>54</v>
      </c>
      <c r="F1882" s="16" t="s">
        <v>8317</v>
      </c>
      <c r="G1882" s="39">
        <v>913340019295</v>
      </c>
      <c r="H1882" s="16">
        <v>1</v>
      </c>
      <c r="I1882" s="16">
        <v>1</v>
      </c>
      <c r="J1882" s="16">
        <v>1</v>
      </c>
      <c r="K1882" s="16">
        <v>0</v>
      </c>
      <c r="L1882" s="16">
        <v>3.6</v>
      </c>
      <c r="M1882" s="16">
        <v>7</v>
      </c>
      <c r="N1882" s="16">
        <v>3.9</v>
      </c>
      <c r="O1882" s="16">
        <v>67</v>
      </c>
      <c r="P1882" s="16"/>
      <c r="Q1882" s="16"/>
      <c r="R1882" s="16"/>
      <c r="S1882" s="16">
        <v>300</v>
      </c>
      <c r="T1882" s="16" t="str">
        <f t="shared" si="59"/>
        <v>Average</v>
      </c>
      <c r="U1882" s="37" t="str">
        <f t="shared" si="58"/>
        <v>Affordable</v>
      </c>
    </row>
    <row r="1883" spans="1:21" x14ac:dyDescent="0.35">
      <c r="A1883" s="41" t="s">
        <v>8318</v>
      </c>
      <c r="B1883" s="16" t="s">
        <v>8319</v>
      </c>
      <c r="C1883" s="16" t="s">
        <v>8320</v>
      </c>
      <c r="D1883" s="16" t="s">
        <v>218</v>
      </c>
      <c r="E1883" s="16" t="s">
        <v>54</v>
      </c>
      <c r="F1883" s="16" t="s">
        <v>8321</v>
      </c>
      <c r="G1883" s="39">
        <v>918336059118</v>
      </c>
      <c r="H1883" s="16">
        <v>1</v>
      </c>
      <c r="I1883" s="16">
        <v>1</v>
      </c>
      <c r="J1883" s="16">
        <v>0</v>
      </c>
      <c r="K1883" s="16">
        <v>0</v>
      </c>
      <c r="L1883" s="16" t="s">
        <v>49</v>
      </c>
      <c r="M1883" s="16">
        <v>0</v>
      </c>
      <c r="N1883" s="16">
        <v>4.0999999999999996</v>
      </c>
      <c r="O1883" s="16">
        <v>7117</v>
      </c>
      <c r="P1883" s="16"/>
      <c r="Q1883" s="16" t="s">
        <v>8322</v>
      </c>
      <c r="R1883" s="16" t="s">
        <v>8323</v>
      </c>
      <c r="S1883" s="16">
        <v>150</v>
      </c>
      <c r="T1883" s="16" t="str">
        <f t="shared" si="59"/>
        <v>Not rated</v>
      </c>
      <c r="U1883" s="37" t="str">
        <f t="shared" si="58"/>
        <v>Affordable</v>
      </c>
    </row>
    <row r="1884" spans="1:21" x14ac:dyDescent="0.35">
      <c r="A1884" s="41" t="s">
        <v>8324</v>
      </c>
      <c r="B1884" s="16" t="s">
        <v>8325</v>
      </c>
      <c r="C1884" s="16" t="s">
        <v>2550</v>
      </c>
      <c r="D1884" s="16" t="s">
        <v>8138</v>
      </c>
      <c r="E1884" s="16" t="s">
        <v>40</v>
      </c>
      <c r="F1884" s="16" t="s">
        <v>8326</v>
      </c>
      <c r="G1884" s="39">
        <v>918013228465</v>
      </c>
      <c r="H1884" s="16">
        <v>1</v>
      </c>
      <c r="I1884" s="16">
        <v>1</v>
      </c>
      <c r="J1884" s="16">
        <v>0</v>
      </c>
      <c r="K1884" s="16">
        <v>0</v>
      </c>
      <c r="L1884" s="16" t="s">
        <v>49</v>
      </c>
      <c r="M1884" s="16">
        <v>0</v>
      </c>
      <c r="N1884" s="16">
        <v>4.3</v>
      </c>
      <c r="O1884" s="16">
        <v>9846</v>
      </c>
      <c r="P1884" s="16"/>
      <c r="Q1884" s="16" t="s">
        <v>8327</v>
      </c>
      <c r="R1884" s="16" t="s">
        <v>8328</v>
      </c>
      <c r="S1884" s="16">
        <v>100</v>
      </c>
      <c r="T1884" s="16" t="str">
        <f t="shared" si="59"/>
        <v>Not rated</v>
      </c>
      <c r="U1884" s="37" t="str">
        <f t="shared" si="58"/>
        <v>Affordable</v>
      </c>
    </row>
    <row r="1885" spans="1:21" x14ac:dyDescent="0.35">
      <c r="A1885" s="41" t="s">
        <v>1113</v>
      </c>
      <c r="B1885" s="16" t="s">
        <v>8329</v>
      </c>
      <c r="C1885" s="16" t="s">
        <v>1115</v>
      </c>
      <c r="D1885" s="16" t="s">
        <v>587</v>
      </c>
      <c r="E1885" s="16" t="s">
        <v>40</v>
      </c>
      <c r="F1885" s="16" t="s">
        <v>8330</v>
      </c>
      <c r="G1885" s="39">
        <v>919051500600</v>
      </c>
      <c r="H1885" s="16">
        <v>1</v>
      </c>
      <c r="I1885" s="16">
        <v>1</v>
      </c>
      <c r="J1885" s="16">
        <v>1</v>
      </c>
      <c r="K1885" s="16">
        <v>0</v>
      </c>
      <c r="L1885" s="16">
        <v>4.0999999999999996</v>
      </c>
      <c r="M1885" s="16">
        <v>535</v>
      </c>
      <c r="N1885" s="16">
        <v>4.0999999999999996</v>
      </c>
      <c r="O1885" s="16">
        <v>1666</v>
      </c>
      <c r="P1885" s="16"/>
      <c r="Q1885" s="16" t="s">
        <v>8331</v>
      </c>
      <c r="R1885" s="16" t="s">
        <v>8332</v>
      </c>
      <c r="S1885" s="16">
        <v>700</v>
      </c>
      <c r="T1885" s="16" t="str">
        <f t="shared" si="59"/>
        <v>Excellent</v>
      </c>
      <c r="U1885" s="37" t="str">
        <f t="shared" si="58"/>
        <v>Affordable</v>
      </c>
    </row>
    <row r="1886" spans="1:21" x14ac:dyDescent="0.35">
      <c r="A1886" s="41" t="s">
        <v>8333</v>
      </c>
      <c r="B1886" s="16" t="s">
        <v>8334</v>
      </c>
      <c r="C1886" s="16" t="s">
        <v>1433</v>
      </c>
      <c r="D1886" s="16" t="s">
        <v>705</v>
      </c>
      <c r="E1886" s="16" t="s">
        <v>54</v>
      </c>
      <c r="F1886" s="16" t="s">
        <v>8335</v>
      </c>
      <c r="G1886" s="39">
        <v>917595938692</v>
      </c>
      <c r="H1886" s="16">
        <v>1</v>
      </c>
      <c r="I1886" s="16">
        <v>1</v>
      </c>
      <c r="J1886" s="16">
        <v>1</v>
      </c>
      <c r="K1886" s="16">
        <v>0</v>
      </c>
      <c r="L1886" s="16" t="s">
        <v>49</v>
      </c>
      <c r="M1886" s="16">
        <v>0</v>
      </c>
      <c r="N1886" s="16">
        <v>4.0999999999999996</v>
      </c>
      <c r="O1886" s="16">
        <v>670</v>
      </c>
      <c r="P1886" s="16"/>
      <c r="Q1886" s="16"/>
      <c r="R1886" s="16"/>
      <c r="S1886" s="16">
        <v>200</v>
      </c>
      <c r="T1886" s="16" t="str">
        <f t="shared" si="59"/>
        <v>Not rated</v>
      </c>
      <c r="U1886" s="37" t="str">
        <f t="shared" si="58"/>
        <v>Affordable</v>
      </c>
    </row>
    <row r="1887" spans="1:21" x14ac:dyDescent="0.35">
      <c r="A1887" s="41" t="s">
        <v>8336</v>
      </c>
      <c r="B1887" s="16" t="s">
        <v>8337</v>
      </c>
      <c r="C1887" s="16" t="s">
        <v>1174</v>
      </c>
      <c r="D1887" s="16" t="s">
        <v>587</v>
      </c>
      <c r="E1887" s="16" t="s">
        <v>283</v>
      </c>
      <c r="F1887" s="16" t="s">
        <v>8338</v>
      </c>
      <c r="G1887" s="39">
        <v>919051485566</v>
      </c>
      <c r="H1887" s="16">
        <v>1</v>
      </c>
      <c r="I1887" s="16">
        <v>1</v>
      </c>
      <c r="J1887" s="16">
        <v>1</v>
      </c>
      <c r="K1887" s="16">
        <v>0</v>
      </c>
      <c r="L1887" s="16">
        <v>3.5</v>
      </c>
      <c r="M1887" s="16">
        <v>131</v>
      </c>
      <c r="N1887" s="16">
        <v>3.7</v>
      </c>
      <c r="O1887" s="16">
        <v>1054</v>
      </c>
      <c r="P1887" s="16" t="s">
        <v>1176</v>
      </c>
      <c r="Q1887" s="16" t="s">
        <v>8339</v>
      </c>
      <c r="R1887" s="16"/>
      <c r="S1887" s="16">
        <v>400</v>
      </c>
      <c r="T1887" s="16" t="str">
        <f t="shared" si="59"/>
        <v>Average</v>
      </c>
      <c r="U1887" s="37" t="str">
        <f t="shared" si="58"/>
        <v>Affordable</v>
      </c>
    </row>
    <row r="1888" spans="1:21" x14ac:dyDescent="0.35">
      <c r="A1888" s="41" t="s">
        <v>8340</v>
      </c>
      <c r="B1888" s="16" t="s">
        <v>8341</v>
      </c>
      <c r="C1888" s="16" t="s">
        <v>7534</v>
      </c>
      <c r="D1888" s="16" t="s">
        <v>1599</v>
      </c>
      <c r="E1888" s="16" t="s">
        <v>1884</v>
      </c>
      <c r="F1888" s="16" t="s">
        <v>8342</v>
      </c>
      <c r="G1888" s="39">
        <v>919874333344</v>
      </c>
      <c r="H1888" s="16">
        <v>1</v>
      </c>
      <c r="I1888" s="16">
        <v>1</v>
      </c>
      <c r="J1888" s="16">
        <v>1</v>
      </c>
      <c r="K1888" s="16">
        <v>0</v>
      </c>
      <c r="L1888" s="16">
        <v>3.7</v>
      </c>
      <c r="M1888" s="16">
        <v>22</v>
      </c>
      <c r="N1888" s="16">
        <v>4.3</v>
      </c>
      <c r="O1888" s="16">
        <v>1063</v>
      </c>
      <c r="P1888" s="16"/>
      <c r="Q1888" s="16"/>
      <c r="R1888" s="16" t="s">
        <v>8343</v>
      </c>
      <c r="S1888" s="16">
        <v>300</v>
      </c>
      <c r="T1888" s="16" t="str">
        <f t="shared" si="59"/>
        <v>Average</v>
      </c>
      <c r="U1888" s="37" t="str">
        <f t="shared" si="58"/>
        <v>Affordable</v>
      </c>
    </row>
    <row r="1889" spans="1:21" x14ac:dyDescent="0.35">
      <c r="A1889" s="41" t="s">
        <v>8344</v>
      </c>
      <c r="B1889" s="16" t="s">
        <v>8345</v>
      </c>
      <c r="C1889" s="16" t="s">
        <v>8346</v>
      </c>
      <c r="D1889" s="16" t="s">
        <v>1737</v>
      </c>
      <c r="E1889" s="16" t="s">
        <v>54</v>
      </c>
      <c r="F1889" s="16" t="s">
        <v>8347</v>
      </c>
      <c r="G1889" s="39">
        <v>919830257328</v>
      </c>
      <c r="H1889" s="16">
        <v>1</v>
      </c>
      <c r="I1889" s="16">
        <v>1</v>
      </c>
      <c r="J1889" s="16">
        <v>0</v>
      </c>
      <c r="K1889" s="16">
        <v>0</v>
      </c>
      <c r="L1889" s="16" t="s">
        <v>49</v>
      </c>
      <c r="M1889" s="16">
        <v>0</v>
      </c>
      <c r="N1889" s="16">
        <v>4</v>
      </c>
      <c r="O1889" s="16">
        <v>1924</v>
      </c>
      <c r="P1889" s="16"/>
      <c r="Q1889" s="16"/>
      <c r="R1889" s="16"/>
      <c r="S1889" s="16">
        <v>150</v>
      </c>
      <c r="T1889" s="16" t="str">
        <f t="shared" si="59"/>
        <v>Not rated</v>
      </c>
      <c r="U1889" s="37" t="str">
        <f t="shared" si="58"/>
        <v>Affordable</v>
      </c>
    </row>
    <row r="1890" spans="1:21" x14ac:dyDescent="0.35">
      <c r="A1890" s="41" t="s">
        <v>1203</v>
      </c>
      <c r="B1890" s="16" t="s">
        <v>8348</v>
      </c>
      <c r="C1890" s="16" t="s">
        <v>948</v>
      </c>
      <c r="D1890" s="16" t="s">
        <v>289</v>
      </c>
      <c r="E1890" s="16" t="s">
        <v>322</v>
      </c>
      <c r="F1890" s="16" t="s">
        <v>8349</v>
      </c>
      <c r="G1890" s="39">
        <v>913324755560</v>
      </c>
      <c r="H1890" s="16">
        <v>1</v>
      </c>
      <c r="I1890" s="16">
        <v>1</v>
      </c>
      <c r="J1890" s="16">
        <v>1</v>
      </c>
      <c r="K1890" s="16">
        <v>0</v>
      </c>
      <c r="L1890" s="16">
        <v>4</v>
      </c>
      <c r="M1890" s="16">
        <v>127</v>
      </c>
      <c r="N1890" s="16">
        <v>4.3</v>
      </c>
      <c r="O1890" s="16">
        <v>2105</v>
      </c>
      <c r="P1890" s="16"/>
      <c r="Q1890" s="16" t="s">
        <v>8350</v>
      </c>
      <c r="R1890" s="16" t="s">
        <v>8351</v>
      </c>
      <c r="S1890" s="16">
        <v>900</v>
      </c>
      <c r="T1890" s="16" t="str">
        <f t="shared" si="59"/>
        <v>Excellent</v>
      </c>
      <c r="U1890" s="37" t="str">
        <f t="shared" si="58"/>
        <v>Affordable</v>
      </c>
    </row>
    <row r="1891" spans="1:21" x14ac:dyDescent="0.35">
      <c r="A1891" s="41" t="s">
        <v>8352</v>
      </c>
      <c r="B1891" s="16" t="s">
        <v>8353</v>
      </c>
      <c r="C1891" s="16" t="s">
        <v>1796</v>
      </c>
      <c r="D1891" s="16" t="s">
        <v>1599</v>
      </c>
      <c r="E1891" s="16" t="s">
        <v>54</v>
      </c>
      <c r="F1891" s="16" t="s">
        <v>8354</v>
      </c>
      <c r="G1891" s="39">
        <v>919830292083</v>
      </c>
      <c r="H1891" s="16">
        <v>1</v>
      </c>
      <c r="I1891" s="16">
        <v>1</v>
      </c>
      <c r="J1891" s="16">
        <v>1</v>
      </c>
      <c r="K1891" s="16">
        <v>0</v>
      </c>
      <c r="L1891" s="16">
        <v>3.9</v>
      </c>
      <c r="M1891" s="16">
        <v>152</v>
      </c>
      <c r="N1891" s="16">
        <v>3.7</v>
      </c>
      <c r="O1891" s="16">
        <v>1489</v>
      </c>
      <c r="P1891" s="16"/>
      <c r="Q1891" s="16" t="s">
        <v>8355</v>
      </c>
      <c r="R1891" s="16" t="s">
        <v>8356</v>
      </c>
      <c r="S1891" s="16">
        <v>500</v>
      </c>
      <c r="T1891" s="16" t="str">
        <f t="shared" si="59"/>
        <v>Average</v>
      </c>
      <c r="U1891" s="37" t="str">
        <f t="shared" si="58"/>
        <v>Affordable</v>
      </c>
    </row>
    <row r="1892" spans="1:21" x14ac:dyDescent="0.35">
      <c r="A1892" s="41" t="s">
        <v>8357</v>
      </c>
      <c r="B1892" s="16" t="s">
        <v>8358</v>
      </c>
      <c r="C1892" s="16" t="s">
        <v>8359</v>
      </c>
      <c r="D1892" s="16" t="s">
        <v>705</v>
      </c>
      <c r="E1892" s="16" t="s">
        <v>8360</v>
      </c>
      <c r="F1892" s="16" t="s">
        <v>8361</v>
      </c>
      <c r="G1892" s="39">
        <v>918777621745</v>
      </c>
      <c r="H1892" s="16">
        <v>1</v>
      </c>
      <c r="I1892" s="16">
        <v>1</v>
      </c>
      <c r="J1892" s="16">
        <v>0</v>
      </c>
      <c r="K1892" s="16">
        <v>0</v>
      </c>
      <c r="L1892" s="16" t="s">
        <v>49</v>
      </c>
      <c r="M1892" s="16">
        <v>0</v>
      </c>
      <c r="N1892" s="16">
        <v>3.4</v>
      </c>
      <c r="O1892" s="16">
        <v>2326</v>
      </c>
      <c r="P1892" s="16"/>
      <c r="Q1892" s="16"/>
      <c r="R1892" s="16"/>
      <c r="S1892" s="16">
        <v>200</v>
      </c>
      <c r="T1892" s="16" t="str">
        <f t="shared" si="59"/>
        <v>Not rated</v>
      </c>
      <c r="U1892" s="37" t="str">
        <f t="shared" si="58"/>
        <v>Affordable</v>
      </c>
    </row>
    <row r="1893" spans="1:21" x14ac:dyDescent="0.35">
      <c r="A1893" s="41" t="s">
        <v>8362</v>
      </c>
      <c r="B1893" s="16" t="s">
        <v>8363</v>
      </c>
      <c r="C1893" s="16" t="s">
        <v>1823</v>
      </c>
      <c r="D1893" s="16" t="s">
        <v>218</v>
      </c>
      <c r="E1893" s="16" t="s">
        <v>7030</v>
      </c>
      <c r="F1893" s="16" t="s">
        <v>8364</v>
      </c>
      <c r="G1893" s="39">
        <v>917003786121</v>
      </c>
      <c r="H1893" s="16">
        <v>1</v>
      </c>
      <c r="I1893" s="16">
        <v>1</v>
      </c>
      <c r="J1893" s="16">
        <v>0</v>
      </c>
      <c r="K1893" s="16">
        <v>0</v>
      </c>
      <c r="L1893" s="16" t="s">
        <v>49</v>
      </c>
      <c r="M1893" s="16">
        <v>0</v>
      </c>
      <c r="N1893" s="16">
        <v>3.6</v>
      </c>
      <c r="O1893" s="16">
        <v>2324</v>
      </c>
      <c r="P1893" s="16"/>
      <c r="Q1893" s="16"/>
      <c r="R1893" s="16"/>
      <c r="S1893" s="16">
        <v>150</v>
      </c>
      <c r="T1893" s="16" t="str">
        <f t="shared" si="59"/>
        <v>Not rated</v>
      </c>
      <c r="U1893" s="37" t="str">
        <f t="shared" si="58"/>
        <v>Affordable</v>
      </c>
    </row>
    <row r="1894" spans="1:21" x14ac:dyDescent="0.35">
      <c r="A1894" s="41" t="s">
        <v>8365</v>
      </c>
      <c r="B1894" s="16" t="s">
        <v>8366</v>
      </c>
      <c r="C1894" s="16" t="s">
        <v>8367</v>
      </c>
      <c r="D1894" s="16" t="s">
        <v>705</v>
      </c>
      <c r="E1894" s="16" t="s">
        <v>404</v>
      </c>
      <c r="F1894" s="16" t="s">
        <v>8368</v>
      </c>
      <c r="G1894" s="39">
        <v>919433436435</v>
      </c>
      <c r="H1894" s="16">
        <v>1</v>
      </c>
      <c r="I1894" s="16">
        <v>1</v>
      </c>
      <c r="J1894" s="16">
        <v>1</v>
      </c>
      <c r="K1894" s="16">
        <v>0</v>
      </c>
      <c r="L1894" s="16">
        <v>3.8</v>
      </c>
      <c r="M1894" s="16">
        <v>414</v>
      </c>
      <c r="N1894" s="16">
        <v>4.3</v>
      </c>
      <c r="O1894" s="16">
        <v>2544</v>
      </c>
      <c r="P1894" s="16"/>
      <c r="Q1894" s="16" t="s">
        <v>8369</v>
      </c>
      <c r="R1894" s="16" t="s">
        <v>8370</v>
      </c>
      <c r="S1894" s="16">
        <v>800</v>
      </c>
      <c r="T1894" s="16" t="str">
        <f t="shared" si="59"/>
        <v>Average</v>
      </c>
      <c r="U1894" s="37" t="str">
        <f t="shared" si="58"/>
        <v>Affordable</v>
      </c>
    </row>
    <row r="1895" spans="1:21" x14ac:dyDescent="0.35">
      <c r="A1895" s="41" t="s">
        <v>5260</v>
      </c>
      <c r="B1895" s="16" t="s">
        <v>8371</v>
      </c>
      <c r="C1895" s="16" t="s">
        <v>5331</v>
      </c>
      <c r="D1895" s="16" t="s">
        <v>654</v>
      </c>
      <c r="E1895" s="16" t="s">
        <v>54</v>
      </c>
      <c r="F1895" s="16" t="s">
        <v>8372</v>
      </c>
      <c r="G1895" s="39">
        <v>917337383763</v>
      </c>
      <c r="H1895" s="16">
        <v>1</v>
      </c>
      <c r="I1895" s="16">
        <v>1</v>
      </c>
      <c r="J1895" s="16">
        <v>1</v>
      </c>
      <c r="K1895" s="16">
        <v>0</v>
      </c>
      <c r="L1895" s="16">
        <v>4.2</v>
      </c>
      <c r="M1895" s="16">
        <v>399</v>
      </c>
      <c r="N1895" s="16">
        <v>3.7</v>
      </c>
      <c r="O1895" s="16">
        <v>150</v>
      </c>
      <c r="P1895" s="16"/>
      <c r="Q1895" s="16" t="s">
        <v>8373</v>
      </c>
      <c r="R1895" s="16" t="s">
        <v>8374</v>
      </c>
      <c r="S1895" s="16">
        <v>1400</v>
      </c>
      <c r="T1895" s="16" t="str">
        <f t="shared" si="59"/>
        <v>Excellent</v>
      </c>
      <c r="U1895" s="37" t="str">
        <f t="shared" si="58"/>
        <v>Expensive</v>
      </c>
    </row>
    <row r="1896" spans="1:21" x14ac:dyDescent="0.35">
      <c r="A1896" s="41" t="s">
        <v>4393</v>
      </c>
      <c r="B1896" s="16" t="s">
        <v>8375</v>
      </c>
      <c r="C1896" s="16" t="s">
        <v>3632</v>
      </c>
      <c r="D1896" s="16" t="s">
        <v>2051</v>
      </c>
      <c r="E1896" s="16" t="s">
        <v>322</v>
      </c>
      <c r="F1896" s="16" t="s">
        <v>8376</v>
      </c>
      <c r="G1896" s="39">
        <v>919830593778</v>
      </c>
      <c r="H1896" s="16">
        <v>1</v>
      </c>
      <c r="I1896" s="16">
        <v>1</v>
      </c>
      <c r="J1896" s="16">
        <v>1</v>
      </c>
      <c r="K1896" s="16">
        <v>1</v>
      </c>
      <c r="L1896" s="16">
        <v>3.8</v>
      </c>
      <c r="M1896" s="16">
        <v>25</v>
      </c>
      <c r="N1896" s="16">
        <v>3.9</v>
      </c>
      <c r="O1896" s="16">
        <v>318</v>
      </c>
      <c r="P1896" s="16"/>
      <c r="Q1896" s="16"/>
      <c r="R1896" s="16" t="s">
        <v>8377</v>
      </c>
      <c r="S1896" s="16">
        <v>500</v>
      </c>
      <c r="T1896" s="16" t="str">
        <f t="shared" si="59"/>
        <v>Average</v>
      </c>
      <c r="U1896" s="37" t="str">
        <f t="shared" si="58"/>
        <v>Affordable</v>
      </c>
    </row>
    <row r="1897" spans="1:21" x14ac:dyDescent="0.35">
      <c r="A1897" s="41" t="s">
        <v>1260</v>
      </c>
      <c r="B1897" s="16" t="s">
        <v>8378</v>
      </c>
      <c r="C1897" s="16" t="s">
        <v>1262</v>
      </c>
      <c r="D1897" s="16" t="s">
        <v>557</v>
      </c>
      <c r="E1897" s="16"/>
      <c r="F1897" s="16" t="s">
        <v>8379</v>
      </c>
      <c r="G1897" s="39">
        <v>918100114808</v>
      </c>
      <c r="H1897" s="16">
        <v>1</v>
      </c>
      <c r="I1897" s="16">
        <v>0</v>
      </c>
      <c r="J1897" s="16">
        <v>0</v>
      </c>
      <c r="K1897" s="16">
        <v>0</v>
      </c>
      <c r="L1897" s="16" t="s">
        <v>49</v>
      </c>
      <c r="M1897" s="16">
        <v>0</v>
      </c>
      <c r="N1897" s="16">
        <v>3.7</v>
      </c>
      <c r="O1897" s="16">
        <v>31</v>
      </c>
      <c r="P1897" s="16"/>
      <c r="Q1897" s="16"/>
      <c r="R1897" s="16"/>
      <c r="S1897" s="16">
        <v>100</v>
      </c>
      <c r="T1897" s="16" t="str">
        <f t="shared" si="59"/>
        <v>Not rated</v>
      </c>
      <c r="U1897" s="37" t="str">
        <f t="shared" si="58"/>
        <v>Affordable</v>
      </c>
    </row>
    <row r="1898" spans="1:21" x14ac:dyDescent="0.35">
      <c r="A1898" s="41" t="s">
        <v>8380</v>
      </c>
      <c r="B1898" s="16" t="s">
        <v>8381</v>
      </c>
      <c r="C1898" s="16" t="s">
        <v>3360</v>
      </c>
      <c r="D1898" s="16" t="s">
        <v>705</v>
      </c>
      <c r="E1898" s="16" t="s">
        <v>594</v>
      </c>
      <c r="F1898" s="16" t="s">
        <v>8382</v>
      </c>
      <c r="G1898" s="39">
        <v>918420515087</v>
      </c>
      <c r="H1898" s="16">
        <v>1</v>
      </c>
      <c r="I1898" s="16">
        <v>1</v>
      </c>
      <c r="J1898" s="16">
        <v>0</v>
      </c>
      <c r="K1898" s="16">
        <v>0</v>
      </c>
      <c r="L1898" s="16" t="s">
        <v>49</v>
      </c>
      <c r="M1898" s="16">
        <v>0</v>
      </c>
      <c r="N1898" s="16">
        <v>3.6</v>
      </c>
      <c r="O1898" s="16">
        <v>5886</v>
      </c>
      <c r="P1898" s="16"/>
      <c r="Q1898" s="16" t="s">
        <v>8383</v>
      </c>
      <c r="R1898" s="16" t="s">
        <v>8384</v>
      </c>
      <c r="S1898" s="16">
        <v>100</v>
      </c>
      <c r="T1898" s="16" t="str">
        <f t="shared" si="59"/>
        <v>Not rated</v>
      </c>
      <c r="U1898" s="37" t="str">
        <f t="shared" si="58"/>
        <v>Affordable</v>
      </c>
    </row>
    <row r="1899" spans="1:21" x14ac:dyDescent="0.35">
      <c r="A1899" s="41" t="s">
        <v>8385</v>
      </c>
      <c r="B1899" s="16" t="s">
        <v>8386</v>
      </c>
      <c r="C1899" s="16" t="s">
        <v>1364</v>
      </c>
      <c r="D1899" s="16" t="s">
        <v>705</v>
      </c>
      <c r="E1899" s="16" t="s">
        <v>54</v>
      </c>
      <c r="F1899" s="16" t="s">
        <v>8387</v>
      </c>
      <c r="G1899" s="39">
        <v>917439343646</v>
      </c>
      <c r="H1899" s="16">
        <v>1</v>
      </c>
      <c r="I1899" s="16">
        <v>1</v>
      </c>
      <c r="J1899" s="16">
        <v>0</v>
      </c>
      <c r="K1899" s="16">
        <v>0</v>
      </c>
      <c r="L1899" s="16" t="s">
        <v>49</v>
      </c>
      <c r="M1899" s="16">
        <v>0</v>
      </c>
      <c r="N1899" s="16">
        <v>3.6</v>
      </c>
      <c r="O1899" s="16">
        <v>3467</v>
      </c>
      <c r="P1899" s="16"/>
      <c r="Q1899" s="16"/>
      <c r="R1899" s="16" t="s">
        <v>8388</v>
      </c>
      <c r="S1899" s="16">
        <v>150</v>
      </c>
      <c r="T1899" s="16" t="str">
        <f t="shared" si="59"/>
        <v>Not rated</v>
      </c>
      <c r="U1899" s="37" t="str">
        <f t="shared" si="58"/>
        <v>Affordable</v>
      </c>
    </row>
    <row r="1900" spans="1:21" x14ac:dyDescent="0.35">
      <c r="A1900" s="41" t="s">
        <v>6058</v>
      </c>
      <c r="B1900" s="16" t="s">
        <v>8389</v>
      </c>
      <c r="C1900" s="16" t="s">
        <v>21</v>
      </c>
      <c r="D1900" s="16" t="s">
        <v>8247</v>
      </c>
      <c r="E1900" s="16" t="s">
        <v>283</v>
      </c>
      <c r="F1900" s="16" t="s">
        <v>8390</v>
      </c>
      <c r="G1900" s="39">
        <v>919674838248</v>
      </c>
      <c r="H1900" s="16">
        <v>1</v>
      </c>
      <c r="I1900" s="16">
        <v>1</v>
      </c>
      <c r="J1900" s="16">
        <v>1</v>
      </c>
      <c r="K1900" s="16">
        <v>0</v>
      </c>
      <c r="L1900" s="16">
        <v>3.1</v>
      </c>
      <c r="M1900" s="16">
        <v>19</v>
      </c>
      <c r="N1900" s="16">
        <v>4</v>
      </c>
      <c r="O1900" s="16">
        <v>730</v>
      </c>
      <c r="P1900" s="16"/>
      <c r="Q1900" s="16"/>
      <c r="R1900" s="16" t="s">
        <v>8391</v>
      </c>
      <c r="S1900" s="16">
        <v>250</v>
      </c>
      <c r="T1900" s="16" t="str">
        <f t="shared" si="59"/>
        <v>Average</v>
      </c>
      <c r="U1900" s="37" t="str">
        <f t="shared" si="58"/>
        <v>Affordable</v>
      </c>
    </row>
    <row r="1901" spans="1:21" x14ac:dyDescent="0.35">
      <c r="A1901" s="41" t="s">
        <v>8392</v>
      </c>
      <c r="B1901" s="16" t="s">
        <v>8393</v>
      </c>
      <c r="C1901" s="16" t="s">
        <v>8394</v>
      </c>
      <c r="D1901" s="16" t="s">
        <v>705</v>
      </c>
      <c r="E1901" s="16"/>
      <c r="F1901" s="16" t="s">
        <v>8395</v>
      </c>
      <c r="G1901" s="39">
        <v>918585089456</v>
      </c>
      <c r="H1901" s="16">
        <v>1</v>
      </c>
      <c r="I1901" s="16">
        <v>0</v>
      </c>
      <c r="J1901" s="16">
        <v>0</v>
      </c>
      <c r="K1901" s="16">
        <v>0</v>
      </c>
      <c r="L1901" s="16" t="s">
        <v>49</v>
      </c>
      <c r="M1901" s="16">
        <v>0</v>
      </c>
      <c r="N1901" s="16">
        <v>4</v>
      </c>
      <c r="O1901" s="16">
        <v>12800</v>
      </c>
      <c r="P1901" s="16"/>
      <c r="Q1901" s="16" t="s">
        <v>8396</v>
      </c>
      <c r="R1901" s="16" t="s">
        <v>8397</v>
      </c>
      <c r="S1901" s="16">
        <v>150</v>
      </c>
      <c r="T1901" s="16" t="str">
        <f t="shared" si="59"/>
        <v>Not rated</v>
      </c>
      <c r="U1901" s="37" t="str">
        <f t="shared" si="58"/>
        <v>Affordable</v>
      </c>
    </row>
    <row r="1902" spans="1:21" x14ac:dyDescent="0.35">
      <c r="A1902" s="41" t="s">
        <v>8398</v>
      </c>
      <c r="B1902" s="16" t="s">
        <v>8399</v>
      </c>
      <c r="C1902" s="16" t="s">
        <v>8400</v>
      </c>
      <c r="D1902" s="16" t="s">
        <v>60</v>
      </c>
      <c r="E1902" s="16" t="s">
        <v>4245</v>
      </c>
      <c r="F1902" s="16" t="s">
        <v>8401</v>
      </c>
      <c r="G1902" s="39">
        <v>918981165942</v>
      </c>
      <c r="H1902" s="16">
        <v>1</v>
      </c>
      <c r="I1902" s="16">
        <v>1</v>
      </c>
      <c r="J1902" s="16">
        <v>0</v>
      </c>
      <c r="K1902" s="16">
        <v>0</v>
      </c>
      <c r="L1902" s="16" t="s">
        <v>49</v>
      </c>
      <c r="M1902" s="16">
        <v>0</v>
      </c>
      <c r="N1902" s="16">
        <v>4</v>
      </c>
      <c r="O1902" s="16">
        <v>2356</v>
      </c>
      <c r="P1902" s="16"/>
      <c r="Q1902" s="16"/>
      <c r="R1902" s="16" t="s">
        <v>8402</v>
      </c>
      <c r="S1902" s="16">
        <v>100</v>
      </c>
      <c r="T1902" s="16" t="str">
        <f t="shared" si="59"/>
        <v>Not rated</v>
      </c>
      <c r="U1902" s="37" t="str">
        <f t="shared" si="58"/>
        <v>Affordable</v>
      </c>
    </row>
    <row r="1903" spans="1:21" x14ac:dyDescent="0.35">
      <c r="A1903" s="41" t="s">
        <v>8403</v>
      </c>
      <c r="B1903" s="16" t="s">
        <v>8404</v>
      </c>
      <c r="C1903" s="16" t="s">
        <v>21</v>
      </c>
      <c r="D1903" s="16" t="s">
        <v>705</v>
      </c>
      <c r="E1903" s="16"/>
      <c r="F1903" s="16" t="s">
        <v>8405</v>
      </c>
      <c r="G1903" s="39">
        <v>918777797612</v>
      </c>
      <c r="H1903" s="16">
        <v>1</v>
      </c>
      <c r="I1903" s="16">
        <v>0</v>
      </c>
      <c r="J1903" s="16">
        <v>0</v>
      </c>
      <c r="K1903" s="16">
        <v>0</v>
      </c>
      <c r="L1903" s="16" t="s">
        <v>49</v>
      </c>
      <c r="M1903" s="16">
        <v>0</v>
      </c>
      <c r="N1903" s="16">
        <v>3.9</v>
      </c>
      <c r="O1903" s="16">
        <v>376</v>
      </c>
      <c r="P1903" s="16"/>
      <c r="Q1903" s="16"/>
      <c r="R1903" s="16"/>
      <c r="S1903" s="16">
        <v>100</v>
      </c>
      <c r="T1903" s="16" t="str">
        <f t="shared" si="59"/>
        <v>Not rated</v>
      </c>
      <c r="U1903" s="37" t="str">
        <f t="shared" si="58"/>
        <v>Affordable</v>
      </c>
    </row>
    <row r="1904" spans="1:21" x14ac:dyDescent="0.35">
      <c r="A1904" s="41" t="s">
        <v>8406</v>
      </c>
      <c r="B1904" s="16" t="s">
        <v>8407</v>
      </c>
      <c r="C1904" s="16" t="s">
        <v>8408</v>
      </c>
      <c r="D1904" s="16" t="s">
        <v>654</v>
      </c>
      <c r="E1904" s="16" t="s">
        <v>8409</v>
      </c>
      <c r="F1904" s="16" t="s">
        <v>8410</v>
      </c>
      <c r="G1904" s="39">
        <v>919874744147</v>
      </c>
      <c r="H1904" s="16">
        <v>1</v>
      </c>
      <c r="I1904" s="16">
        <v>1</v>
      </c>
      <c r="J1904" s="16">
        <v>0</v>
      </c>
      <c r="K1904" s="16">
        <v>0</v>
      </c>
      <c r="L1904" s="16" t="s">
        <v>49</v>
      </c>
      <c r="M1904" s="16">
        <v>0</v>
      </c>
      <c r="N1904" s="16">
        <v>3.5</v>
      </c>
      <c r="O1904" s="16">
        <v>385</v>
      </c>
      <c r="P1904" s="16"/>
      <c r="Q1904" s="16"/>
      <c r="R1904" s="16"/>
      <c r="S1904" s="16">
        <v>50</v>
      </c>
      <c r="T1904" s="16" t="str">
        <f t="shared" si="59"/>
        <v>Not rated</v>
      </c>
      <c r="U1904" s="37" t="str">
        <f t="shared" si="58"/>
        <v>Affordable</v>
      </c>
    </row>
    <row r="1905" spans="1:21" x14ac:dyDescent="0.35">
      <c r="A1905" s="41" t="s">
        <v>4334</v>
      </c>
      <c r="B1905" s="16" t="s">
        <v>8411</v>
      </c>
      <c r="C1905" s="16" t="s">
        <v>779</v>
      </c>
      <c r="D1905" s="16" t="s">
        <v>418</v>
      </c>
      <c r="E1905" s="16" t="s">
        <v>404</v>
      </c>
      <c r="F1905" s="16" t="s">
        <v>8412</v>
      </c>
      <c r="G1905" s="39">
        <v>917044566025</v>
      </c>
      <c r="H1905" s="16">
        <v>1</v>
      </c>
      <c r="I1905" s="16">
        <v>1</v>
      </c>
      <c r="J1905" s="16">
        <v>1</v>
      </c>
      <c r="K1905" s="16">
        <v>0</v>
      </c>
      <c r="L1905" s="16">
        <v>3.9</v>
      </c>
      <c r="M1905" s="16">
        <v>1686</v>
      </c>
      <c r="N1905" s="16">
        <v>4.3</v>
      </c>
      <c r="O1905" s="16">
        <v>1048</v>
      </c>
      <c r="P1905" s="16"/>
      <c r="Q1905" s="16" t="s">
        <v>8413</v>
      </c>
      <c r="R1905" s="16" t="s">
        <v>8414</v>
      </c>
      <c r="S1905" s="16">
        <v>400</v>
      </c>
      <c r="T1905" s="16" t="str">
        <f t="shared" si="59"/>
        <v>Average</v>
      </c>
      <c r="U1905" s="37" t="str">
        <f t="shared" si="58"/>
        <v>Affordable</v>
      </c>
    </row>
    <row r="1906" spans="1:21" x14ac:dyDescent="0.35">
      <c r="A1906" s="41" t="s">
        <v>8415</v>
      </c>
      <c r="B1906" s="16" t="s">
        <v>8416</v>
      </c>
      <c r="C1906" s="16" t="s">
        <v>59</v>
      </c>
      <c r="D1906" s="16" t="s">
        <v>8116</v>
      </c>
      <c r="E1906" s="16" t="s">
        <v>8360</v>
      </c>
      <c r="F1906" s="16" t="s">
        <v>8417</v>
      </c>
      <c r="G1906" s="39">
        <v>918777621745</v>
      </c>
      <c r="H1906" s="16">
        <v>1</v>
      </c>
      <c r="I1906" s="16">
        <v>1</v>
      </c>
      <c r="J1906" s="16">
        <v>0</v>
      </c>
      <c r="K1906" s="16">
        <v>0</v>
      </c>
      <c r="L1906" s="16" t="s">
        <v>49</v>
      </c>
      <c r="M1906" s="16">
        <v>0</v>
      </c>
      <c r="N1906" s="16">
        <v>3.4</v>
      </c>
      <c r="O1906" s="16">
        <v>2854</v>
      </c>
      <c r="P1906" s="16"/>
      <c r="Q1906" s="16"/>
      <c r="R1906" s="16" t="s">
        <v>8418</v>
      </c>
      <c r="S1906" s="16">
        <v>200</v>
      </c>
      <c r="T1906" s="16" t="str">
        <f t="shared" si="59"/>
        <v>Not rated</v>
      </c>
      <c r="U1906" s="37" t="str">
        <f t="shared" si="58"/>
        <v>Affordable</v>
      </c>
    </row>
    <row r="1907" spans="1:21" x14ac:dyDescent="0.35">
      <c r="A1907" s="41" t="s">
        <v>1341</v>
      </c>
      <c r="B1907" s="16" t="s">
        <v>8419</v>
      </c>
      <c r="C1907" s="16" t="s">
        <v>59</v>
      </c>
      <c r="D1907" s="16" t="s">
        <v>47</v>
      </c>
      <c r="E1907" s="16"/>
      <c r="F1907" s="16" t="s">
        <v>8420</v>
      </c>
      <c r="G1907" s="39">
        <v>919831216838</v>
      </c>
      <c r="H1907" s="16">
        <v>1</v>
      </c>
      <c r="I1907" s="16">
        <v>1</v>
      </c>
      <c r="J1907" s="16">
        <v>1</v>
      </c>
      <c r="K1907" s="16">
        <v>0</v>
      </c>
      <c r="L1907" s="16">
        <v>3.8</v>
      </c>
      <c r="M1907" s="16">
        <v>246</v>
      </c>
      <c r="N1907" s="16">
        <v>4</v>
      </c>
      <c r="O1907" s="16">
        <v>10200</v>
      </c>
      <c r="P1907" s="16"/>
      <c r="Q1907" s="16"/>
      <c r="R1907" s="16" t="s">
        <v>8421</v>
      </c>
      <c r="S1907" s="16">
        <v>250</v>
      </c>
      <c r="T1907" s="16" t="str">
        <f t="shared" si="59"/>
        <v>Average</v>
      </c>
      <c r="U1907" s="37" t="str">
        <f t="shared" si="58"/>
        <v>Affordable</v>
      </c>
    </row>
    <row r="1908" spans="1:21" x14ac:dyDescent="0.35">
      <c r="A1908" s="41" t="s">
        <v>8422</v>
      </c>
      <c r="B1908" s="16" t="s">
        <v>8423</v>
      </c>
      <c r="C1908" s="16" t="s">
        <v>260</v>
      </c>
      <c r="D1908" s="16" t="s">
        <v>654</v>
      </c>
      <c r="E1908" s="16"/>
      <c r="F1908" s="16" t="s">
        <v>8424</v>
      </c>
      <c r="G1908" s="39">
        <v>916290403629</v>
      </c>
      <c r="H1908" s="16">
        <v>1</v>
      </c>
      <c r="I1908" s="16">
        <v>0</v>
      </c>
      <c r="J1908" s="16">
        <v>0</v>
      </c>
      <c r="K1908" s="16">
        <v>0</v>
      </c>
      <c r="L1908" s="16" t="s">
        <v>49</v>
      </c>
      <c r="M1908" s="16">
        <v>0</v>
      </c>
      <c r="N1908" s="16">
        <v>3.7</v>
      </c>
      <c r="O1908" s="16">
        <v>378</v>
      </c>
      <c r="P1908" s="16"/>
      <c r="Q1908" s="16"/>
      <c r="R1908" s="16" t="s">
        <v>8425</v>
      </c>
      <c r="S1908" s="16">
        <v>250</v>
      </c>
      <c r="T1908" s="16" t="str">
        <f t="shared" si="59"/>
        <v>Not rated</v>
      </c>
      <c r="U1908" s="37" t="str">
        <f t="shared" si="58"/>
        <v>Affordable</v>
      </c>
    </row>
    <row r="1909" spans="1:21" x14ac:dyDescent="0.35">
      <c r="A1909" s="41" t="s">
        <v>5982</v>
      </c>
      <c r="B1909" s="16" t="s">
        <v>8426</v>
      </c>
      <c r="C1909" s="16" t="s">
        <v>8427</v>
      </c>
      <c r="D1909" s="16" t="s">
        <v>720</v>
      </c>
      <c r="E1909" s="16" t="s">
        <v>404</v>
      </c>
      <c r="F1909" s="16" t="s">
        <v>8428</v>
      </c>
      <c r="G1909" s="39">
        <v>919932772722</v>
      </c>
      <c r="H1909" s="16">
        <v>1</v>
      </c>
      <c r="I1909" s="16">
        <v>1</v>
      </c>
      <c r="J1909" s="16">
        <v>1</v>
      </c>
      <c r="K1909" s="16">
        <v>0</v>
      </c>
      <c r="L1909" s="16">
        <v>2.9</v>
      </c>
      <c r="M1909" s="16">
        <v>0</v>
      </c>
      <c r="N1909" s="16">
        <v>3.9</v>
      </c>
      <c r="O1909" s="16">
        <v>4</v>
      </c>
      <c r="P1909" s="16"/>
      <c r="Q1909" s="16"/>
      <c r="R1909" s="16"/>
      <c r="S1909" s="16">
        <v>300</v>
      </c>
      <c r="T1909" s="16" t="str">
        <f t="shared" si="59"/>
        <v>Poor</v>
      </c>
      <c r="U1909" s="37" t="str">
        <f t="shared" si="58"/>
        <v>Affordable</v>
      </c>
    </row>
    <row r="1910" spans="1:21" x14ac:dyDescent="0.35">
      <c r="A1910" s="41" t="s">
        <v>8429</v>
      </c>
      <c r="B1910" s="16" t="s">
        <v>8430</v>
      </c>
      <c r="C1910" s="16" t="s">
        <v>3462</v>
      </c>
      <c r="D1910" s="16" t="s">
        <v>8116</v>
      </c>
      <c r="E1910" s="16" t="s">
        <v>40</v>
      </c>
      <c r="F1910" s="16" t="s">
        <v>8431</v>
      </c>
      <c r="G1910" s="39">
        <v>913335520343</v>
      </c>
      <c r="H1910" s="16">
        <v>1</v>
      </c>
      <c r="I1910" s="16">
        <v>1</v>
      </c>
      <c r="J1910" s="16">
        <v>1</v>
      </c>
      <c r="K1910" s="16">
        <v>0</v>
      </c>
      <c r="L1910" s="16">
        <v>3.2</v>
      </c>
      <c r="M1910" s="16">
        <v>105</v>
      </c>
      <c r="N1910" s="16">
        <v>4.0999999999999996</v>
      </c>
      <c r="O1910" s="16">
        <v>6034</v>
      </c>
      <c r="P1910" s="16"/>
      <c r="Q1910" s="16"/>
      <c r="R1910" s="16"/>
      <c r="S1910" s="16">
        <v>450</v>
      </c>
      <c r="T1910" s="16" t="str">
        <f t="shared" si="59"/>
        <v>Average</v>
      </c>
      <c r="U1910" s="37" t="str">
        <f t="shared" si="58"/>
        <v>Affordable</v>
      </c>
    </row>
    <row r="1911" spans="1:21" x14ac:dyDescent="0.35">
      <c r="A1911" s="41" t="s">
        <v>8432</v>
      </c>
      <c r="B1911" s="16" t="s">
        <v>8433</v>
      </c>
      <c r="C1911" s="16" t="s">
        <v>8434</v>
      </c>
      <c r="D1911" s="16" t="s">
        <v>1599</v>
      </c>
      <c r="E1911" s="16" t="s">
        <v>283</v>
      </c>
      <c r="F1911" s="16" t="s">
        <v>8435</v>
      </c>
      <c r="G1911" s="39">
        <v>919073747058</v>
      </c>
      <c r="H1911" s="16">
        <v>1</v>
      </c>
      <c r="I1911" s="16">
        <v>1</v>
      </c>
      <c r="J1911" s="16">
        <v>0</v>
      </c>
      <c r="K1911" s="16">
        <v>0</v>
      </c>
      <c r="L1911" s="16" t="s">
        <v>49</v>
      </c>
      <c r="M1911" s="16">
        <v>0</v>
      </c>
      <c r="N1911" s="16">
        <v>3.5</v>
      </c>
      <c r="O1911" s="16">
        <v>156</v>
      </c>
      <c r="P1911" s="16"/>
      <c r="Q1911" s="16"/>
      <c r="R1911" s="16"/>
      <c r="S1911" s="16">
        <v>150</v>
      </c>
      <c r="T1911" s="16" t="str">
        <f t="shared" si="59"/>
        <v>Not rated</v>
      </c>
      <c r="U1911" s="37" t="str">
        <f t="shared" si="58"/>
        <v>Affordable</v>
      </c>
    </row>
    <row r="1912" spans="1:21" x14ac:dyDescent="0.35">
      <c r="A1912" s="41" t="s">
        <v>8436</v>
      </c>
      <c r="B1912" s="16" t="s">
        <v>8437</v>
      </c>
      <c r="C1912" s="16" t="s">
        <v>6540</v>
      </c>
      <c r="D1912" s="16" t="s">
        <v>1737</v>
      </c>
      <c r="E1912" s="16" t="s">
        <v>786</v>
      </c>
      <c r="F1912" s="16" t="s">
        <v>8438</v>
      </c>
      <c r="G1912" s="39">
        <v>918777352009</v>
      </c>
      <c r="H1912" s="16">
        <v>1</v>
      </c>
      <c r="I1912" s="16">
        <v>1</v>
      </c>
      <c r="J1912" s="16">
        <v>0</v>
      </c>
      <c r="K1912" s="16">
        <v>0</v>
      </c>
      <c r="L1912" s="16" t="s">
        <v>49</v>
      </c>
      <c r="M1912" s="16">
        <v>0</v>
      </c>
      <c r="N1912" s="16">
        <v>3.5</v>
      </c>
      <c r="O1912" s="16">
        <v>442</v>
      </c>
      <c r="P1912" s="16"/>
      <c r="Q1912" s="16"/>
      <c r="R1912" s="16"/>
      <c r="S1912" s="16">
        <v>100</v>
      </c>
      <c r="T1912" s="16" t="str">
        <f t="shared" si="59"/>
        <v>Not rated</v>
      </c>
      <c r="U1912" s="37" t="str">
        <f t="shared" si="58"/>
        <v>Affordable</v>
      </c>
    </row>
    <row r="1913" spans="1:21" x14ac:dyDescent="0.35">
      <c r="A1913" s="41" t="s">
        <v>8439</v>
      </c>
      <c r="B1913" s="16" t="s">
        <v>8440</v>
      </c>
      <c r="C1913" s="16" t="s">
        <v>260</v>
      </c>
      <c r="D1913" s="16" t="s">
        <v>654</v>
      </c>
      <c r="E1913" s="16"/>
      <c r="F1913" s="16" t="s">
        <v>8441</v>
      </c>
      <c r="G1913" s="39">
        <v>919903014946</v>
      </c>
      <c r="H1913" s="16">
        <v>1</v>
      </c>
      <c r="I1913" s="16">
        <v>0</v>
      </c>
      <c r="J1913" s="16">
        <v>0</v>
      </c>
      <c r="K1913" s="16">
        <v>0</v>
      </c>
      <c r="L1913" s="16" t="s">
        <v>49</v>
      </c>
      <c r="M1913" s="16">
        <v>0</v>
      </c>
      <c r="N1913" s="16">
        <v>3.7</v>
      </c>
      <c r="O1913" s="16">
        <v>211</v>
      </c>
      <c r="P1913" s="16"/>
      <c r="Q1913" s="16"/>
      <c r="R1913" s="16"/>
      <c r="S1913" s="16">
        <v>300</v>
      </c>
      <c r="T1913" s="16" t="str">
        <f t="shared" si="59"/>
        <v>Not rated</v>
      </c>
      <c r="U1913" s="37" t="str">
        <f t="shared" si="58"/>
        <v>Affordable</v>
      </c>
    </row>
    <row r="1914" spans="1:21" x14ac:dyDescent="0.35">
      <c r="A1914" s="41" t="s">
        <v>8442</v>
      </c>
      <c r="B1914" s="16" t="s">
        <v>8443</v>
      </c>
      <c r="C1914" s="16" t="s">
        <v>46</v>
      </c>
      <c r="D1914" s="16" t="s">
        <v>654</v>
      </c>
      <c r="E1914" s="16"/>
      <c r="F1914" s="16" t="s">
        <v>8444</v>
      </c>
      <c r="G1914" s="39">
        <v>919122112213</v>
      </c>
      <c r="H1914" s="16">
        <v>1</v>
      </c>
      <c r="I1914" s="16">
        <v>0</v>
      </c>
      <c r="J1914" s="16">
        <v>0</v>
      </c>
      <c r="K1914" s="16">
        <v>0</v>
      </c>
      <c r="L1914" s="16" t="s">
        <v>49</v>
      </c>
      <c r="M1914" s="16">
        <v>0</v>
      </c>
      <c r="N1914" s="16">
        <v>3.8</v>
      </c>
      <c r="O1914" s="16">
        <v>132</v>
      </c>
      <c r="P1914" s="16"/>
      <c r="Q1914" s="16"/>
      <c r="R1914" s="16"/>
      <c r="S1914" s="16">
        <v>100</v>
      </c>
      <c r="T1914" s="16" t="str">
        <f t="shared" si="59"/>
        <v>Not rated</v>
      </c>
      <c r="U1914" s="37" t="str">
        <f t="shared" si="58"/>
        <v>Affordable</v>
      </c>
    </row>
    <row r="1915" spans="1:21" x14ac:dyDescent="0.35">
      <c r="A1915" s="41" t="s">
        <v>8445</v>
      </c>
      <c r="B1915" s="16" t="s">
        <v>8446</v>
      </c>
      <c r="C1915" s="16" t="s">
        <v>647</v>
      </c>
      <c r="D1915" s="16" t="s">
        <v>8447</v>
      </c>
      <c r="E1915" s="16"/>
      <c r="F1915" s="16" t="s">
        <v>8448</v>
      </c>
      <c r="G1915" s="39">
        <v>919163677800</v>
      </c>
      <c r="H1915" s="16">
        <v>1</v>
      </c>
      <c r="I1915" s="16">
        <v>0</v>
      </c>
      <c r="J1915" s="16">
        <v>0</v>
      </c>
      <c r="K1915" s="16">
        <v>0</v>
      </c>
      <c r="L1915" s="16" t="s">
        <v>49</v>
      </c>
      <c r="M1915" s="16">
        <v>0</v>
      </c>
      <c r="N1915" s="16">
        <v>3.9</v>
      </c>
      <c r="O1915" s="16">
        <v>617</v>
      </c>
      <c r="P1915" s="16"/>
      <c r="Q1915" s="16"/>
      <c r="R1915" s="16"/>
      <c r="S1915" s="16">
        <v>200</v>
      </c>
      <c r="T1915" s="16" t="str">
        <f t="shared" si="59"/>
        <v>Not rated</v>
      </c>
      <c r="U1915" s="37" t="str">
        <f t="shared" si="58"/>
        <v>Affordable</v>
      </c>
    </row>
    <row r="1916" spans="1:21" x14ac:dyDescent="0.35">
      <c r="A1916" s="41" t="s">
        <v>8449</v>
      </c>
      <c r="B1916" s="16" t="s">
        <v>8450</v>
      </c>
      <c r="C1916" s="16" t="s">
        <v>59</v>
      </c>
      <c r="D1916" s="16" t="s">
        <v>60</v>
      </c>
      <c r="E1916" s="16" t="s">
        <v>713</v>
      </c>
      <c r="F1916" s="16" t="s">
        <v>8451</v>
      </c>
      <c r="G1916" s="39">
        <v>918017875746</v>
      </c>
      <c r="H1916" s="16">
        <v>1</v>
      </c>
      <c r="I1916" s="16">
        <v>1</v>
      </c>
      <c r="J1916" s="16">
        <v>0</v>
      </c>
      <c r="K1916" s="16">
        <v>0</v>
      </c>
      <c r="L1916" s="16" t="s">
        <v>49</v>
      </c>
      <c r="M1916" s="16">
        <v>0</v>
      </c>
      <c r="N1916" s="16">
        <v>3.4</v>
      </c>
      <c r="O1916" s="16">
        <v>967</v>
      </c>
      <c r="P1916" s="16"/>
      <c r="Q1916" s="16"/>
      <c r="R1916" s="16"/>
      <c r="S1916" s="16">
        <v>300</v>
      </c>
      <c r="T1916" s="16" t="str">
        <f t="shared" si="59"/>
        <v>Not rated</v>
      </c>
      <c r="U1916" s="37" t="str">
        <f t="shared" si="58"/>
        <v>Affordable</v>
      </c>
    </row>
    <row r="1917" spans="1:21" x14ac:dyDescent="0.35">
      <c r="A1917" s="41" t="s">
        <v>8452</v>
      </c>
      <c r="B1917" s="16" t="s">
        <v>8453</v>
      </c>
      <c r="C1917" s="16" t="s">
        <v>737</v>
      </c>
      <c r="D1917" s="16" t="s">
        <v>60</v>
      </c>
      <c r="E1917" s="16" t="s">
        <v>124</v>
      </c>
      <c r="F1917" s="16" t="s">
        <v>8454</v>
      </c>
      <c r="G1917" s="39">
        <v>919123893221</v>
      </c>
      <c r="H1917" s="16">
        <v>1</v>
      </c>
      <c r="I1917" s="16">
        <v>1</v>
      </c>
      <c r="J1917" s="16">
        <v>1</v>
      </c>
      <c r="K1917" s="16">
        <v>0</v>
      </c>
      <c r="L1917" s="16">
        <v>2.9</v>
      </c>
      <c r="M1917" s="16">
        <v>10</v>
      </c>
      <c r="N1917" s="16">
        <v>3.6</v>
      </c>
      <c r="O1917" s="16">
        <v>1636</v>
      </c>
      <c r="P1917" s="16"/>
      <c r="Q1917" s="16"/>
      <c r="R1917" s="16"/>
      <c r="S1917" s="16">
        <v>250</v>
      </c>
      <c r="T1917" s="16" t="str">
        <f t="shared" si="59"/>
        <v>Poor</v>
      </c>
      <c r="U1917" s="37" t="str">
        <f t="shared" si="58"/>
        <v>Affordable</v>
      </c>
    </row>
    <row r="1918" spans="1:21" x14ac:dyDescent="0.35">
      <c r="A1918" s="41" t="s">
        <v>8455</v>
      </c>
      <c r="B1918" s="16" t="s">
        <v>8456</v>
      </c>
      <c r="C1918" s="16" t="s">
        <v>8457</v>
      </c>
      <c r="D1918" s="16" t="s">
        <v>705</v>
      </c>
      <c r="E1918" s="16"/>
      <c r="F1918" s="16" t="s">
        <v>8458</v>
      </c>
      <c r="G1918" s="39">
        <v>919113119915</v>
      </c>
      <c r="H1918" s="16">
        <v>1</v>
      </c>
      <c r="I1918" s="16">
        <v>0</v>
      </c>
      <c r="J1918" s="16">
        <v>0</v>
      </c>
      <c r="K1918" s="16">
        <v>0</v>
      </c>
      <c r="L1918" s="16" t="s">
        <v>49</v>
      </c>
      <c r="M1918" s="16">
        <v>0</v>
      </c>
      <c r="N1918" s="16">
        <v>4.0999999999999996</v>
      </c>
      <c r="O1918" s="16">
        <v>436</v>
      </c>
      <c r="P1918" s="16"/>
      <c r="Q1918" s="16"/>
      <c r="R1918" s="16" t="s">
        <v>8459</v>
      </c>
      <c r="S1918" s="16">
        <v>100</v>
      </c>
      <c r="T1918" s="16" t="str">
        <f t="shared" si="59"/>
        <v>Not rated</v>
      </c>
      <c r="U1918" s="37" t="str">
        <f t="shared" si="58"/>
        <v>Affordable</v>
      </c>
    </row>
    <row r="1919" spans="1:21" x14ac:dyDescent="0.35">
      <c r="A1919" s="41" t="s">
        <v>5468</v>
      </c>
      <c r="B1919" s="16" t="s">
        <v>8460</v>
      </c>
      <c r="C1919" s="16" t="s">
        <v>5470</v>
      </c>
      <c r="D1919" s="16" t="s">
        <v>720</v>
      </c>
      <c r="E1919" s="16"/>
      <c r="F1919" s="16" t="s">
        <v>8461</v>
      </c>
      <c r="G1919" s="39">
        <v>918433810005</v>
      </c>
      <c r="H1919" s="16">
        <v>1</v>
      </c>
      <c r="I1919" s="16">
        <v>0</v>
      </c>
      <c r="J1919" s="16">
        <v>0</v>
      </c>
      <c r="K1919" s="16">
        <v>0</v>
      </c>
      <c r="L1919" s="16" t="s">
        <v>49</v>
      </c>
      <c r="M1919" s="16">
        <v>0</v>
      </c>
      <c r="N1919" s="16">
        <v>4.0999999999999996</v>
      </c>
      <c r="O1919" s="16">
        <v>223</v>
      </c>
      <c r="P1919" s="16"/>
      <c r="Q1919" s="16"/>
      <c r="R1919" s="16"/>
      <c r="S1919" s="16">
        <v>150</v>
      </c>
      <c r="T1919" s="16" t="str">
        <f t="shared" si="59"/>
        <v>Not rated</v>
      </c>
      <c r="U1919" s="37" t="str">
        <f t="shared" si="58"/>
        <v>Affordable</v>
      </c>
    </row>
    <row r="1920" spans="1:21" x14ac:dyDescent="0.35">
      <c r="A1920" s="41" t="s">
        <v>8462</v>
      </c>
      <c r="B1920" s="16" t="s">
        <v>8463</v>
      </c>
      <c r="C1920" s="16" t="s">
        <v>581</v>
      </c>
      <c r="D1920" s="16" t="s">
        <v>763</v>
      </c>
      <c r="E1920" s="16" t="s">
        <v>756</v>
      </c>
      <c r="F1920" s="16" t="s">
        <v>8464</v>
      </c>
      <c r="G1920" s="39">
        <v>917439204593</v>
      </c>
      <c r="H1920" s="16">
        <v>1</v>
      </c>
      <c r="I1920" s="16">
        <v>1</v>
      </c>
      <c r="J1920" s="16">
        <v>0</v>
      </c>
      <c r="K1920" s="16">
        <v>0</v>
      </c>
      <c r="L1920" s="16" t="s">
        <v>49</v>
      </c>
      <c r="M1920" s="16">
        <v>0</v>
      </c>
      <c r="N1920" s="16">
        <v>3.3</v>
      </c>
      <c r="O1920" s="16">
        <v>1292</v>
      </c>
      <c r="P1920" s="16"/>
      <c r="Q1920" s="16"/>
      <c r="R1920" s="16" t="s">
        <v>8465</v>
      </c>
      <c r="S1920" s="16">
        <v>100</v>
      </c>
      <c r="T1920" s="16" t="str">
        <f t="shared" si="59"/>
        <v>Not rated</v>
      </c>
      <c r="U1920" s="37" t="str">
        <f t="shared" si="58"/>
        <v>Affordable</v>
      </c>
    </row>
    <row r="1921" spans="1:21" x14ac:dyDescent="0.35">
      <c r="A1921" s="41" t="s">
        <v>8466</v>
      </c>
      <c r="B1921" s="16" t="s">
        <v>8467</v>
      </c>
      <c r="C1921" s="16" t="s">
        <v>8468</v>
      </c>
      <c r="D1921" s="16" t="s">
        <v>60</v>
      </c>
      <c r="E1921" s="16" t="s">
        <v>54</v>
      </c>
      <c r="F1921" s="16" t="s">
        <v>8469</v>
      </c>
      <c r="G1921" s="39">
        <v>918961329293</v>
      </c>
      <c r="H1921" s="16">
        <v>1</v>
      </c>
      <c r="I1921" s="16">
        <v>1</v>
      </c>
      <c r="J1921" s="16">
        <v>0</v>
      </c>
      <c r="K1921" s="16">
        <v>0</v>
      </c>
      <c r="L1921" s="16" t="s">
        <v>49</v>
      </c>
      <c r="M1921" s="16">
        <v>0</v>
      </c>
      <c r="N1921" s="16">
        <v>3.5</v>
      </c>
      <c r="O1921" s="16">
        <v>1061</v>
      </c>
      <c r="P1921" s="16"/>
      <c r="Q1921" s="16"/>
      <c r="R1921" s="16"/>
      <c r="S1921" s="16">
        <v>150</v>
      </c>
      <c r="T1921" s="16" t="str">
        <f t="shared" si="59"/>
        <v>Not rated</v>
      </c>
      <c r="U1921" s="37" t="str">
        <f t="shared" si="58"/>
        <v>Affordable</v>
      </c>
    </row>
    <row r="1922" spans="1:21" x14ac:dyDescent="0.35">
      <c r="A1922" s="41" t="s">
        <v>8470</v>
      </c>
      <c r="B1922" s="16" t="s">
        <v>8471</v>
      </c>
      <c r="C1922" s="16" t="s">
        <v>260</v>
      </c>
      <c r="D1922" s="16" t="s">
        <v>1737</v>
      </c>
      <c r="E1922" s="16" t="s">
        <v>322</v>
      </c>
      <c r="F1922" s="16" t="s">
        <v>8472</v>
      </c>
      <c r="G1922" s="39">
        <v>919748677207</v>
      </c>
      <c r="H1922" s="16">
        <v>1</v>
      </c>
      <c r="I1922" s="16">
        <v>1</v>
      </c>
      <c r="J1922" s="16">
        <v>1</v>
      </c>
      <c r="K1922" s="16">
        <v>0</v>
      </c>
      <c r="L1922" s="16">
        <v>3</v>
      </c>
      <c r="M1922" s="16">
        <v>48</v>
      </c>
      <c r="N1922" s="16">
        <v>3.7</v>
      </c>
      <c r="O1922" s="16">
        <v>1652</v>
      </c>
      <c r="P1922" s="16"/>
      <c r="Q1922" s="16"/>
      <c r="R1922" s="16"/>
      <c r="S1922" s="16">
        <v>150</v>
      </c>
      <c r="T1922" s="16" t="str">
        <f t="shared" si="59"/>
        <v>Average</v>
      </c>
      <c r="U1922" s="37" t="str">
        <f t="shared" ref="U1922:U1985" si="60">IF($S1922&lt;=1049, "Affordable",IF($S1922&lt;=2049, "Expensive", IF($S1922&lt;=3049, "Very Expensive", "Luxurious Expensive")))</f>
        <v>Affordable</v>
      </c>
    </row>
    <row r="1923" spans="1:21" x14ac:dyDescent="0.35">
      <c r="A1923" s="41" t="s">
        <v>5479</v>
      </c>
      <c r="B1923" s="16" t="s">
        <v>8473</v>
      </c>
      <c r="C1923" s="16" t="s">
        <v>8474</v>
      </c>
      <c r="D1923" s="16" t="s">
        <v>654</v>
      </c>
      <c r="E1923" s="16"/>
      <c r="F1923" s="16" t="s">
        <v>8475</v>
      </c>
      <c r="G1923" s="39">
        <v>917439967606</v>
      </c>
      <c r="H1923" s="16">
        <v>1</v>
      </c>
      <c r="I1923" s="16">
        <v>0</v>
      </c>
      <c r="J1923" s="16">
        <v>0</v>
      </c>
      <c r="K1923" s="16">
        <v>0</v>
      </c>
      <c r="L1923" s="16" t="s">
        <v>49</v>
      </c>
      <c r="M1923" s="16">
        <v>0</v>
      </c>
      <c r="N1923" s="16">
        <v>3.7</v>
      </c>
      <c r="O1923" s="16">
        <v>70</v>
      </c>
      <c r="P1923" s="16"/>
      <c r="Q1923" s="16"/>
      <c r="R1923" s="16"/>
      <c r="S1923" s="16">
        <v>200</v>
      </c>
      <c r="T1923" s="16" t="str">
        <f t="shared" ref="T1923:T1986" si="61">IF(OR($L1923="-", $L1923=""), "Not rated", IF($L1923&lt;3, "Poor", IF($L1923&lt;4, "Average", "Excellent")))</f>
        <v>Not rated</v>
      </c>
      <c r="U1923" s="37" t="str">
        <f t="shared" si="60"/>
        <v>Affordable</v>
      </c>
    </row>
    <row r="1924" spans="1:21" x14ac:dyDescent="0.35">
      <c r="A1924" s="41" t="s">
        <v>8476</v>
      </c>
      <c r="B1924" s="16" t="s">
        <v>8477</v>
      </c>
      <c r="C1924" s="16" t="s">
        <v>8478</v>
      </c>
      <c r="D1924" s="16" t="s">
        <v>763</v>
      </c>
      <c r="E1924" s="16" t="s">
        <v>54</v>
      </c>
      <c r="F1924" s="16" t="s">
        <v>8479</v>
      </c>
      <c r="G1924" s="39">
        <v>919830027594</v>
      </c>
      <c r="H1924" s="16">
        <v>1</v>
      </c>
      <c r="I1924" s="16">
        <v>1</v>
      </c>
      <c r="J1924" s="16">
        <v>1</v>
      </c>
      <c r="K1924" s="16">
        <v>0</v>
      </c>
      <c r="L1924" s="16">
        <v>2.2999999999999998</v>
      </c>
      <c r="M1924" s="16">
        <v>208</v>
      </c>
      <c r="N1924" s="16">
        <v>3.6</v>
      </c>
      <c r="O1924" s="16">
        <v>466</v>
      </c>
      <c r="P1924" s="16"/>
      <c r="Q1924" s="16"/>
      <c r="R1924" s="16"/>
      <c r="S1924" s="16">
        <v>300</v>
      </c>
      <c r="T1924" s="16" t="str">
        <f t="shared" si="61"/>
        <v>Poor</v>
      </c>
      <c r="U1924" s="37" t="str">
        <f t="shared" si="60"/>
        <v>Affordable</v>
      </c>
    </row>
    <row r="1925" spans="1:21" x14ac:dyDescent="0.35">
      <c r="A1925" s="41" t="s">
        <v>8480</v>
      </c>
      <c r="B1925" s="16" t="s">
        <v>8481</v>
      </c>
      <c r="C1925" s="16" t="s">
        <v>737</v>
      </c>
      <c r="D1925" s="16" t="s">
        <v>705</v>
      </c>
      <c r="E1925" s="16" t="s">
        <v>283</v>
      </c>
      <c r="F1925" s="16" t="s">
        <v>8482</v>
      </c>
      <c r="G1925" s="39">
        <v>917278812556</v>
      </c>
      <c r="H1925" s="16">
        <v>1</v>
      </c>
      <c r="I1925" s="16">
        <v>1</v>
      </c>
      <c r="J1925" s="16">
        <v>0</v>
      </c>
      <c r="K1925" s="16">
        <v>1</v>
      </c>
      <c r="L1925" s="16" t="s">
        <v>49</v>
      </c>
      <c r="M1925" s="16">
        <v>0</v>
      </c>
      <c r="N1925" s="16">
        <v>4</v>
      </c>
      <c r="O1925" s="16">
        <v>1453</v>
      </c>
      <c r="P1925" s="16"/>
      <c r="Q1925" s="16"/>
      <c r="R1925" s="16"/>
      <c r="S1925" s="16">
        <v>100</v>
      </c>
      <c r="T1925" s="16" t="str">
        <f t="shared" si="61"/>
        <v>Not rated</v>
      </c>
      <c r="U1925" s="37" t="str">
        <f t="shared" si="60"/>
        <v>Affordable</v>
      </c>
    </row>
    <row r="1926" spans="1:21" x14ac:dyDescent="0.35">
      <c r="A1926" s="41" t="s">
        <v>8483</v>
      </c>
      <c r="B1926" s="16" t="s">
        <v>8484</v>
      </c>
      <c r="C1926" s="16" t="s">
        <v>1057</v>
      </c>
      <c r="D1926" s="16" t="s">
        <v>8138</v>
      </c>
      <c r="E1926" s="16" t="s">
        <v>54</v>
      </c>
      <c r="F1926" s="16" t="s">
        <v>8485</v>
      </c>
      <c r="G1926" s="39">
        <v>919836192345</v>
      </c>
      <c r="H1926" s="16">
        <v>1</v>
      </c>
      <c r="I1926" s="16">
        <v>1</v>
      </c>
      <c r="J1926" s="16">
        <v>0</v>
      </c>
      <c r="K1926" s="16">
        <v>0</v>
      </c>
      <c r="L1926" s="16" t="s">
        <v>49</v>
      </c>
      <c r="M1926" s="16">
        <v>0</v>
      </c>
      <c r="N1926" s="16">
        <v>3.6</v>
      </c>
      <c r="O1926" s="16">
        <v>293</v>
      </c>
      <c r="P1926" s="16"/>
      <c r="Q1926" s="16"/>
      <c r="R1926" s="16"/>
      <c r="S1926" s="16">
        <v>200</v>
      </c>
      <c r="T1926" s="16" t="str">
        <f t="shared" si="61"/>
        <v>Not rated</v>
      </c>
      <c r="U1926" s="37" t="str">
        <f t="shared" si="60"/>
        <v>Affordable</v>
      </c>
    </row>
    <row r="1927" spans="1:21" x14ac:dyDescent="0.35">
      <c r="A1927" s="41" t="s">
        <v>5502</v>
      </c>
      <c r="B1927" s="16" t="s">
        <v>8486</v>
      </c>
      <c r="C1927" s="16" t="s">
        <v>397</v>
      </c>
      <c r="D1927" s="16" t="s">
        <v>1599</v>
      </c>
      <c r="E1927" s="16"/>
      <c r="F1927" s="16" t="s">
        <v>8487</v>
      </c>
      <c r="G1927" s="39">
        <v>917439967606</v>
      </c>
      <c r="H1927" s="16">
        <v>1</v>
      </c>
      <c r="I1927" s="16">
        <v>0</v>
      </c>
      <c r="J1927" s="16">
        <v>0</v>
      </c>
      <c r="K1927" s="16">
        <v>0</v>
      </c>
      <c r="L1927" s="16" t="s">
        <v>49</v>
      </c>
      <c r="M1927" s="16">
        <v>0</v>
      </c>
      <c r="N1927" s="16">
        <v>4</v>
      </c>
      <c r="O1927" s="16">
        <v>5</v>
      </c>
      <c r="P1927" s="16"/>
      <c r="Q1927" s="16"/>
      <c r="R1927" s="16"/>
      <c r="S1927" s="16">
        <v>200</v>
      </c>
      <c r="T1927" s="16" t="str">
        <f t="shared" si="61"/>
        <v>Not rated</v>
      </c>
      <c r="U1927" s="37" t="str">
        <f t="shared" si="60"/>
        <v>Affordable</v>
      </c>
    </row>
    <row r="1928" spans="1:21" x14ac:dyDescent="0.35">
      <c r="A1928" s="41" t="s">
        <v>6058</v>
      </c>
      <c r="B1928" s="16" t="s">
        <v>8488</v>
      </c>
      <c r="C1928" s="16" t="s">
        <v>21</v>
      </c>
      <c r="D1928" s="16" t="s">
        <v>720</v>
      </c>
      <c r="E1928" s="16" t="s">
        <v>124</v>
      </c>
      <c r="F1928" s="16" t="s">
        <v>8489</v>
      </c>
      <c r="G1928" s="39">
        <v>919051786009</v>
      </c>
      <c r="H1928" s="16">
        <v>1</v>
      </c>
      <c r="I1928" s="16">
        <v>1</v>
      </c>
      <c r="J1928" s="16">
        <v>0</v>
      </c>
      <c r="K1928" s="16">
        <v>0</v>
      </c>
      <c r="L1928" s="16" t="s">
        <v>49</v>
      </c>
      <c r="M1928" s="16">
        <v>0</v>
      </c>
      <c r="N1928" s="16">
        <v>4.0999999999999996</v>
      </c>
      <c r="O1928" s="16">
        <v>9502</v>
      </c>
      <c r="P1928" s="16"/>
      <c r="Q1928" s="16"/>
      <c r="R1928" s="16" t="s">
        <v>8490</v>
      </c>
      <c r="S1928" s="16">
        <v>150</v>
      </c>
      <c r="T1928" s="16" t="str">
        <f t="shared" si="61"/>
        <v>Not rated</v>
      </c>
      <c r="U1928" s="37" t="str">
        <f t="shared" si="60"/>
        <v>Affordable</v>
      </c>
    </row>
    <row r="1929" spans="1:21" x14ac:dyDescent="0.35">
      <c r="A1929" s="41" t="s">
        <v>8491</v>
      </c>
      <c r="B1929" s="16" t="s">
        <v>8492</v>
      </c>
      <c r="C1929" s="16" t="s">
        <v>8493</v>
      </c>
      <c r="D1929" s="16" t="s">
        <v>1599</v>
      </c>
      <c r="E1929" s="16"/>
      <c r="F1929" s="16" t="s">
        <v>8494</v>
      </c>
      <c r="G1929" s="39">
        <v>918420237871</v>
      </c>
      <c r="H1929" s="16">
        <v>1</v>
      </c>
      <c r="I1929" s="16">
        <v>1</v>
      </c>
      <c r="J1929" s="16">
        <v>1</v>
      </c>
      <c r="K1929" s="16">
        <v>0</v>
      </c>
      <c r="L1929" s="16">
        <v>3.4</v>
      </c>
      <c r="M1929" s="16">
        <v>18</v>
      </c>
      <c r="N1929" s="16">
        <v>3.7</v>
      </c>
      <c r="O1929" s="16">
        <v>916</v>
      </c>
      <c r="P1929" s="16"/>
      <c r="Q1929" s="16"/>
      <c r="R1929" s="16" t="s">
        <v>8495</v>
      </c>
      <c r="S1929" s="16">
        <v>400</v>
      </c>
      <c r="T1929" s="16" t="str">
        <f t="shared" si="61"/>
        <v>Average</v>
      </c>
      <c r="U1929" s="37" t="str">
        <f t="shared" si="60"/>
        <v>Affordable</v>
      </c>
    </row>
    <row r="1930" spans="1:21" x14ac:dyDescent="0.35">
      <c r="A1930" s="41" t="s">
        <v>8496</v>
      </c>
      <c r="B1930" s="16" t="s">
        <v>8497</v>
      </c>
      <c r="C1930" s="16" t="s">
        <v>8498</v>
      </c>
      <c r="D1930" s="16" t="s">
        <v>60</v>
      </c>
      <c r="E1930" s="16" t="s">
        <v>40</v>
      </c>
      <c r="F1930" s="16" t="s">
        <v>8499</v>
      </c>
      <c r="G1930" s="39">
        <v>916291777387</v>
      </c>
      <c r="H1930" s="16">
        <v>1</v>
      </c>
      <c r="I1930" s="16">
        <v>1</v>
      </c>
      <c r="J1930" s="16">
        <v>1</v>
      </c>
      <c r="K1930" s="16">
        <v>0</v>
      </c>
      <c r="L1930" s="16">
        <v>3.8</v>
      </c>
      <c r="M1930" s="16">
        <v>325</v>
      </c>
      <c r="N1930" s="16">
        <v>4</v>
      </c>
      <c r="O1930" s="16">
        <v>6639</v>
      </c>
      <c r="P1930" s="16"/>
      <c r="Q1930" s="16" t="s">
        <v>8500</v>
      </c>
      <c r="R1930" s="16" t="s">
        <v>8501</v>
      </c>
      <c r="S1930" s="16">
        <v>500</v>
      </c>
      <c r="T1930" s="16" t="str">
        <f t="shared" si="61"/>
        <v>Average</v>
      </c>
      <c r="U1930" s="37" t="str">
        <f t="shared" si="60"/>
        <v>Affordable</v>
      </c>
    </row>
    <row r="1931" spans="1:21" x14ac:dyDescent="0.35">
      <c r="A1931" s="41" t="s">
        <v>8502</v>
      </c>
      <c r="B1931" s="16" t="s">
        <v>8503</v>
      </c>
      <c r="C1931" s="16" t="s">
        <v>4008</v>
      </c>
      <c r="D1931" s="16" t="s">
        <v>813</v>
      </c>
      <c r="E1931" s="16"/>
      <c r="F1931" s="16" t="s">
        <v>8504</v>
      </c>
      <c r="G1931" s="39">
        <v>919073358888</v>
      </c>
      <c r="H1931" s="16">
        <v>1</v>
      </c>
      <c r="I1931" s="16">
        <v>1</v>
      </c>
      <c r="J1931" s="16">
        <v>0</v>
      </c>
      <c r="K1931" s="16">
        <v>0</v>
      </c>
      <c r="L1931" s="16" t="s">
        <v>49</v>
      </c>
      <c r="M1931" s="16">
        <v>0</v>
      </c>
      <c r="N1931" s="16">
        <v>4</v>
      </c>
      <c r="O1931" s="16">
        <v>1344</v>
      </c>
      <c r="P1931" s="16"/>
      <c r="Q1931" s="16" t="s">
        <v>8505</v>
      </c>
      <c r="R1931" s="16" t="s">
        <v>8506</v>
      </c>
      <c r="S1931" s="16">
        <v>250</v>
      </c>
      <c r="T1931" s="16" t="str">
        <f t="shared" si="61"/>
        <v>Not rated</v>
      </c>
      <c r="U1931" s="37" t="str">
        <f t="shared" si="60"/>
        <v>Affordable</v>
      </c>
    </row>
    <row r="1932" spans="1:21" x14ac:dyDescent="0.35">
      <c r="A1932" s="41" t="s">
        <v>8507</v>
      </c>
      <c r="B1932" s="16" t="s">
        <v>8508</v>
      </c>
      <c r="C1932" s="16" t="s">
        <v>4008</v>
      </c>
      <c r="D1932" s="16" t="s">
        <v>720</v>
      </c>
      <c r="E1932" s="16" t="s">
        <v>8509</v>
      </c>
      <c r="F1932" s="16" t="s">
        <v>8510</v>
      </c>
      <c r="G1932" s="39">
        <v>919831416969</v>
      </c>
      <c r="H1932" s="16">
        <v>1</v>
      </c>
      <c r="I1932" s="16">
        <v>1</v>
      </c>
      <c r="J1932" s="16">
        <v>1</v>
      </c>
      <c r="K1932" s="16">
        <v>0</v>
      </c>
      <c r="L1932" s="16">
        <v>2.9</v>
      </c>
      <c r="M1932" s="16">
        <v>22</v>
      </c>
      <c r="N1932" s="16">
        <v>3.4</v>
      </c>
      <c r="O1932" s="16">
        <v>184</v>
      </c>
      <c r="P1932" s="16"/>
      <c r="Q1932" s="16"/>
      <c r="R1932" s="16" t="s">
        <v>8511</v>
      </c>
      <c r="S1932" s="16">
        <v>250</v>
      </c>
      <c r="T1932" s="16" t="str">
        <f t="shared" si="61"/>
        <v>Poor</v>
      </c>
      <c r="U1932" s="37" t="str">
        <f t="shared" si="60"/>
        <v>Affordable</v>
      </c>
    </row>
    <row r="1933" spans="1:21" x14ac:dyDescent="0.35">
      <c r="A1933" s="41" t="s">
        <v>8512</v>
      </c>
      <c r="B1933" s="16" t="s">
        <v>8513</v>
      </c>
      <c r="C1933" s="16" t="s">
        <v>46</v>
      </c>
      <c r="D1933" s="16" t="s">
        <v>705</v>
      </c>
      <c r="E1933" s="16"/>
      <c r="F1933" s="16" t="s">
        <v>8514</v>
      </c>
      <c r="G1933" s="39">
        <v>919836675588</v>
      </c>
      <c r="H1933" s="16">
        <v>1</v>
      </c>
      <c r="I1933" s="16">
        <v>0</v>
      </c>
      <c r="J1933" s="16">
        <v>0</v>
      </c>
      <c r="K1933" s="16">
        <v>0</v>
      </c>
      <c r="L1933" s="16" t="s">
        <v>49</v>
      </c>
      <c r="M1933" s="16">
        <v>0</v>
      </c>
      <c r="N1933" s="16">
        <v>4.0999999999999996</v>
      </c>
      <c r="O1933" s="16">
        <v>186</v>
      </c>
      <c r="P1933" s="16"/>
      <c r="Q1933" s="16"/>
      <c r="R1933" s="16"/>
      <c r="S1933" s="16">
        <v>150</v>
      </c>
      <c r="T1933" s="16" t="str">
        <f t="shared" si="61"/>
        <v>Not rated</v>
      </c>
      <c r="U1933" s="37" t="str">
        <f t="shared" si="60"/>
        <v>Affordable</v>
      </c>
    </row>
    <row r="1934" spans="1:21" x14ac:dyDescent="0.35">
      <c r="A1934" s="41" t="s">
        <v>8515</v>
      </c>
      <c r="B1934" s="16" t="s">
        <v>8516</v>
      </c>
      <c r="C1934" s="16" t="s">
        <v>6913</v>
      </c>
      <c r="D1934" s="16" t="s">
        <v>705</v>
      </c>
      <c r="E1934" s="16" t="s">
        <v>322</v>
      </c>
      <c r="F1934" s="16" t="s">
        <v>8517</v>
      </c>
      <c r="G1934" s="39">
        <v>919007824526</v>
      </c>
      <c r="H1934" s="16">
        <v>1</v>
      </c>
      <c r="I1934" s="16">
        <v>1</v>
      </c>
      <c r="J1934" s="16">
        <v>0</v>
      </c>
      <c r="K1934" s="16">
        <v>0</v>
      </c>
      <c r="L1934" s="16" t="s">
        <v>49</v>
      </c>
      <c r="M1934" s="16">
        <v>0</v>
      </c>
      <c r="N1934" s="16">
        <v>3.5</v>
      </c>
      <c r="O1934" s="16">
        <v>115</v>
      </c>
      <c r="P1934" s="16"/>
      <c r="Q1934" s="16"/>
      <c r="R1934" s="16"/>
      <c r="S1934" s="16">
        <v>150</v>
      </c>
      <c r="T1934" s="16" t="str">
        <f t="shared" si="61"/>
        <v>Not rated</v>
      </c>
      <c r="U1934" s="37" t="str">
        <f t="shared" si="60"/>
        <v>Affordable</v>
      </c>
    </row>
    <row r="1935" spans="1:21" x14ac:dyDescent="0.35">
      <c r="A1935" s="41" t="s">
        <v>8518</v>
      </c>
      <c r="B1935" s="16" t="s">
        <v>8519</v>
      </c>
      <c r="C1935" s="16" t="s">
        <v>8520</v>
      </c>
      <c r="D1935" s="16" t="s">
        <v>1599</v>
      </c>
      <c r="E1935" s="16" t="s">
        <v>54</v>
      </c>
      <c r="F1935" s="16" t="s">
        <v>8521</v>
      </c>
      <c r="G1935" s="39">
        <v>918337083561</v>
      </c>
      <c r="H1935" s="16">
        <v>1</v>
      </c>
      <c r="I1935" s="16">
        <v>1</v>
      </c>
      <c r="J1935" s="16">
        <v>1</v>
      </c>
      <c r="K1935" s="16">
        <v>0</v>
      </c>
      <c r="L1935" s="16">
        <v>4.5</v>
      </c>
      <c r="M1935" s="16">
        <v>1809</v>
      </c>
      <c r="N1935" s="16">
        <v>4.2</v>
      </c>
      <c r="O1935" s="16">
        <v>3102</v>
      </c>
      <c r="P1935" s="16"/>
      <c r="Q1935" s="16" t="s">
        <v>8522</v>
      </c>
      <c r="R1935" s="16" t="s">
        <v>8523</v>
      </c>
      <c r="S1935" s="16">
        <v>900</v>
      </c>
      <c r="T1935" s="16" t="str">
        <f t="shared" si="61"/>
        <v>Excellent</v>
      </c>
      <c r="U1935" s="37" t="str">
        <f t="shared" si="60"/>
        <v>Affordable</v>
      </c>
    </row>
    <row r="1936" spans="1:21" x14ac:dyDescent="0.35">
      <c r="A1936" s="41" t="s">
        <v>1579</v>
      </c>
      <c r="B1936" s="16" t="s">
        <v>8524</v>
      </c>
      <c r="C1936" s="16" t="s">
        <v>1581</v>
      </c>
      <c r="D1936" s="16" t="s">
        <v>144</v>
      </c>
      <c r="E1936" s="16"/>
      <c r="F1936" s="16" t="s">
        <v>8525</v>
      </c>
      <c r="G1936" s="39">
        <v>913335112686</v>
      </c>
      <c r="H1936" s="16">
        <v>1</v>
      </c>
      <c r="I1936" s="16">
        <v>0</v>
      </c>
      <c r="J1936" s="16">
        <v>0</v>
      </c>
      <c r="K1936" s="16">
        <v>0</v>
      </c>
      <c r="L1936" s="16" t="s">
        <v>49</v>
      </c>
      <c r="M1936" s="16">
        <v>0</v>
      </c>
      <c r="N1936" s="16">
        <v>4.0999999999999996</v>
      </c>
      <c r="O1936" s="16">
        <v>100</v>
      </c>
      <c r="P1936" s="16"/>
      <c r="Q1936" s="16"/>
      <c r="R1936" s="16"/>
      <c r="S1936" s="16">
        <v>150</v>
      </c>
      <c r="T1936" s="16" t="str">
        <f t="shared" si="61"/>
        <v>Not rated</v>
      </c>
      <c r="U1936" s="37" t="str">
        <f t="shared" si="60"/>
        <v>Affordable</v>
      </c>
    </row>
    <row r="1937" spans="1:21" x14ac:dyDescent="0.35">
      <c r="A1937" s="41" t="s">
        <v>8526</v>
      </c>
      <c r="B1937" s="16" t="s">
        <v>8527</v>
      </c>
      <c r="C1937" s="16" t="s">
        <v>8528</v>
      </c>
      <c r="D1937" s="16" t="s">
        <v>669</v>
      </c>
      <c r="E1937" s="16"/>
      <c r="F1937" s="16" t="s">
        <v>8529</v>
      </c>
      <c r="G1937" s="39">
        <v>919432127300</v>
      </c>
      <c r="H1937" s="16">
        <v>1</v>
      </c>
      <c r="I1937" s="16">
        <v>0</v>
      </c>
      <c r="J1937" s="16">
        <v>0</v>
      </c>
      <c r="K1937" s="16">
        <v>0</v>
      </c>
      <c r="L1937" s="16" t="s">
        <v>49</v>
      </c>
      <c r="M1937" s="16">
        <v>0</v>
      </c>
      <c r="N1937" s="16">
        <v>4</v>
      </c>
      <c r="O1937" s="16">
        <v>972</v>
      </c>
      <c r="P1937" s="16"/>
      <c r="Q1937" s="16"/>
      <c r="R1937" s="16"/>
      <c r="S1937" s="16">
        <v>150</v>
      </c>
      <c r="T1937" s="16" t="str">
        <f t="shared" si="61"/>
        <v>Not rated</v>
      </c>
      <c r="U1937" s="37" t="str">
        <f t="shared" si="60"/>
        <v>Affordable</v>
      </c>
    </row>
    <row r="1938" spans="1:21" x14ac:dyDescent="0.35">
      <c r="A1938" s="41" t="s">
        <v>8530</v>
      </c>
      <c r="B1938" s="16" t="s">
        <v>8531</v>
      </c>
      <c r="C1938" s="16" t="s">
        <v>8532</v>
      </c>
      <c r="D1938" s="16" t="s">
        <v>1599</v>
      </c>
      <c r="E1938" s="16"/>
      <c r="F1938" s="16" t="s">
        <v>8533</v>
      </c>
      <c r="G1938" s="39">
        <v>919330599562</v>
      </c>
      <c r="H1938" s="16">
        <v>1</v>
      </c>
      <c r="I1938" s="16">
        <v>0</v>
      </c>
      <c r="J1938" s="16">
        <v>0</v>
      </c>
      <c r="K1938" s="16">
        <v>0</v>
      </c>
      <c r="L1938" s="16" t="s">
        <v>49</v>
      </c>
      <c r="M1938" s="16">
        <v>0</v>
      </c>
      <c r="N1938" s="16">
        <v>3.6</v>
      </c>
      <c r="O1938" s="16">
        <v>533</v>
      </c>
      <c r="P1938" s="16"/>
      <c r="Q1938" s="16"/>
      <c r="R1938" s="16"/>
      <c r="S1938" s="16">
        <v>150</v>
      </c>
      <c r="T1938" s="16" t="str">
        <f t="shared" si="61"/>
        <v>Not rated</v>
      </c>
      <c r="U1938" s="37" t="str">
        <f t="shared" si="60"/>
        <v>Affordable</v>
      </c>
    </row>
    <row r="1939" spans="1:21" x14ac:dyDescent="0.35">
      <c r="A1939" s="41" t="s">
        <v>8534</v>
      </c>
      <c r="B1939" s="16" t="s">
        <v>8535</v>
      </c>
      <c r="C1939" s="16" t="s">
        <v>8536</v>
      </c>
      <c r="D1939" s="16" t="s">
        <v>587</v>
      </c>
      <c r="E1939" s="16" t="s">
        <v>7723</v>
      </c>
      <c r="F1939" s="16" t="s">
        <v>3856</v>
      </c>
      <c r="G1939" s="39">
        <v>919911745790</v>
      </c>
      <c r="H1939" s="16">
        <v>1</v>
      </c>
      <c r="I1939" s="16">
        <v>1</v>
      </c>
      <c r="J1939" s="16">
        <v>0</v>
      </c>
      <c r="K1939" s="16">
        <v>0</v>
      </c>
      <c r="L1939" s="16" t="s">
        <v>49</v>
      </c>
      <c r="M1939" s="16">
        <v>0</v>
      </c>
      <c r="N1939" s="16">
        <v>4.3</v>
      </c>
      <c r="O1939" s="16">
        <v>545</v>
      </c>
      <c r="P1939" s="16"/>
      <c r="Q1939" s="16"/>
      <c r="R1939" s="16" t="s">
        <v>8537</v>
      </c>
      <c r="S1939" s="16">
        <v>250</v>
      </c>
      <c r="T1939" s="16" t="str">
        <f t="shared" si="61"/>
        <v>Not rated</v>
      </c>
      <c r="U1939" s="37" t="str">
        <f t="shared" si="60"/>
        <v>Affordable</v>
      </c>
    </row>
    <row r="1940" spans="1:21" x14ac:dyDescent="0.35">
      <c r="A1940" s="41" t="s">
        <v>8538</v>
      </c>
      <c r="B1940" s="16" t="s">
        <v>8539</v>
      </c>
      <c r="C1940" s="16" t="s">
        <v>105</v>
      </c>
      <c r="D1940" s="16" t="s">
        <v>218</v>
      </c>
      <c r="E1940" s="16"/>
      <c r="F1940" s="16" t="s">
        <v>8540</v>
      </c>
      <c r="G1940" s="39">
        <v>917439638672</v>
      </c>
      <c r="H1940" s="16">
        <v>1</v>
      </c>
      <c r="I1940" s="16">
        <v>0</v>
      </c>
      <c r="J1940" s="16">
        <v>0</v>
      </c>
      <c r="K1940" s="16">
        <v>0</v>
      </c>
      <c r="L1940" s="16" t="s">
        <v>49</v>
      </c>
      <c r="M1940" s="16">
        <v>0</v>
      </c>
      <c r="N1940" s="16">
        <v>4.5</v>
      </c>
      <c r="O1940" s="16">
        <v>10</v>
      </c>
      <c r="P1940" s="16"/>
      <c r="Q1940" s="16"/>
      <c r="R1940" s="16"/>
      <c r="S1940" s="16">
        <v>150</v>
      </c>
      <c r="T1940" s="16" t="str">
        <f t="shared" si="61"/>
        <v>Not rated</v>
      </c>
      <c r="U1940" s="37" t="str">
        <f t="shared" si="60"/>
        <v>Affordable</v>
      </c>
    </row>
    <row r="1941" spans="1:21" x14ac:dyDescent="0.35">
      <c r="A1941" s="41" t="s">
        <v>1586</v>
      </c>
      <c r="B1941" s="16" t="s">
        <v>8541</v>
      </c>
      <c r="C1941" s="16" t="s">
        <v>346</v>
      </c>
      <c r="D1941" s="16" t="s">
        <v>289</v>
      </c>
      <c r="E1941" s="16"/>
      <c r="F1941" s="16" t="s">
        <v>8081</v>
      </c>
      <c r="G1941" s="39">
        <v>917003098957</v>
      </c>
      <c r="H1941" s="16">
        <v>1</v>
      </c>
      <c r="I1941" s="16">
        <v>0</v>
      </c>
      <c r="J1941" s="16">
        <v>0</v>
      </c>
      <c r="K1941" s="16">
        <v>1</v>
      </c>
      <c r="L1941" s="16" t="s">
        <v>49</v>
      </c>
      <c r="M1941" s="16">
        <v>0</v>
      </c>
      <c r="N1941" s="16">
        <v>4.4000000000000004</v>
      </c>
      <c r="O1941" s="16">
        <v>510</v>
      </c>
      <c r="P1941" s="16"/>
      <c r="Q1941" s="16"/>
      <c r="R1941" s="16"/>
      <c r="S1941" s="16">
        <v>200</v>
      </c>
      <c r="T1941" s="16" t="str">
        <f t="shared" si="61"/>
        <v>Not rated</v>
      </c>
      <c r="U1941" s="37" t="str">
        <f t="shared" si="60"/>
        <v>Affordable</v>
      </c>
    </row>
    <row r="1942" spans="1:21" x14ac:dyDescent="0.35">
      <c r="A1942" s="41" t="s">
        <v>8542</v>
      </c>
      <c r="B1942" s="16" t="s">
        <v>8543</v>
      </c>
      <c r="C1942" s="16" t="s">
        <v>8544</v>
      </c>
      <c r="D1942" s="16" t="s">
        <v>587</v>
      </c>
      <c r="E1942" s="16" t="s">
        <v>3216</v>
      </c>
      <c r="F1942" s="16" t="s">
        <v>8545</v>
      </c>
      <c r="G1942" s="39">
        <v>913324654425</v>
      </c>
      <c r="H1942" s="16">
        <v>1</v>
      </c>
      <c r="I1942" s="16">
        <v>1</v>
      </c>
      <c r="J1942" s="16">
        <v>1</v>
      </c>
      <c r="K1942" s="16">
        <v>0</v>
      </c>
      <c r="L1942" s="16">
        <v>4.3</v>
      </c>
      <c r="M1942" s="16">
        <v>494</v>
      </c>
      <c r="N1942" s="16">
        <v>4.2</v>
      </c>
      <c r="O1942" s="16">
        <v>530</v>
      </c>
      <c r="P1942" s="16"/>
      <c r="Q1942" s="16" t="s">
        <v>8546</v>
      </c>
      <c r="R1942" s="16" t="s">
        <v>8547</v>
      </c>
      <c r="S1942" s="16">
        <v>500</v>
      </c>
      <c r="T1942" s="16" t="str">
        <f t="shared" si="61"/>
        <v>Excellent</v>
      </c>
      <c r="U1942" s="37" t="str">
        <f t="shared" si="60"/>
        <v>Affordable</v>
      </c>
    </row>
    <row r="1943" spans="1:21" x14ac:dyDescent="0.35">
      <c r="A1943" s="41" t="s">
        <v>8548</v>
      </c>
      <c r="B1943" s="16" t="s">
        <v>8549</v>
      </c>
      <c r="C1943" s="16" t="s">
        <v>8550</v>
      </c>
      <c r="D1943" s="16" t="s">
        <v>8116</v>
      </c>
      <c r="E1943" s="16"/>
      <c r="F1943" s="16" t="s">
        <v>8551</v>
      </c>
      <c r="G1943" s="39">
        <v>916289179317</v>
      </c>
      <c r="H1943" s="16">
        <v>1</v>
      </c>
      <c r="I1943" s="16">
        <v>0</v>
      </c>
      <c r="J1943" s="16">
        <v>0</v>
      </c>
      <c r="K1943" s="16">
        <v>0</v>
      </c>
      <c r="L1943" s="16" t="s">
        <v>49</v>
      </c>
      <c r="M1943" s="16">
        <v>0</v>
      </c>
      <c r="N1943" s="16">
        <v>3.8</v>
      </c>
      <c r="O1943" s="16">
        <v>835</v>
      </c>
      <c r="P1943" s="16"/>
      <c r="Q1943" s="16"/>
      <c r="R1943" s="16"/>
      <c r="S1943" s="16">
        <v>200</v>
      </c>
      <c r="T1943" s="16" t="str">
        <f t="shared" si="61"/>
        <v>Not rated</v>
      </c>
      <c r="U1943" s="37" t="str">
        <f t="shared" si="60"/>
        <v>Affordable</v>
      </c>
    </row>
    <row r="1944" spans="1:21" x14ac:dyDescent="0.35">
      <c r="A1944" s="41" t="s">
        <v>1132</v>
      </c>
      <c r="B1944" s="16" t="s">
        <v>8552</v>
      </c>
      <c r="C1944" s="16" t="s">
        <v>528</v>
      </c>
      <c r="D1944" s="16" t="s">
        <v>218</v>
      </c>
      <c r="E1944" s="16" t="s">
        <v>283</v>
      </c>
      <c r="F1944" s="16" t="s">
        <v>8553</v>
      </c>
      <c r="G1944" s="39">
        <v>918910559953</v>
      </c>
      <c r="H1944" s="16">
        <v>1</v>
      </c>
      <c r="I1944" s="16">
        <v>1</v>
      </c>
      <c r="J1944" s="16">
        <v>0</v>
      </c>
      <c r="K1944" s="16">
        <v>1</v>
      </c>
      <c r="L1944" s="16" t="s">
        <v>49</v>
      </c>
      <c r="M1944" s="16">
        <v>0</v>
      </c>
      <c r="N1944" s="16">
        <v>4.3</v>
      </c>
      <c r="O1944" s="16">
        <v>787</v>
      </c>
      <c r="P1944" s="16"/>
      <c r="Q1944" s="16"/>
      <c r="R1944" s="16"/>
      <c r="S1944" s="16">
        <v>100</v>
      </c>
      <c r="T1944" s="16" t="str">
        <f t="shared" si="61"/>
        <v>Not rated</v>
      </c>
      <c r="U1944" s="37" t="str">
        <f t="shared" si="60"/>
        <v>Affordable</v>
      </c>
    </row>
    <row r="1945" spans="1:21" x14ac:dyDescent="0.35">
      <c r="A1945" s="41" t="s">
        <v>8554</v>
      </c>
      <c r="B1945" s="16" t="s">
        <v>8555</v>
      </c>
      <c r="C1945" s="16" t="s">
        <v>424</v>
      </c>
      <c r="D1945" s="16" t="s">
        <v>1737</v>
      </c>
      <c r="E1945" s="16" t="s">
        <v>322</v>
      </c>
      <c r="F1945" s="16" t="s">
        <v>8556</v>
      </c>
      <c r="G1945" s="39">
        <v>918582952600</v>
      </c>
      <c r="H1945" s="16">
        <v>1</v>
      </c>
      <c r="I1945" s="16">
        <v>1</v>
      </c>
      <c r="J1945" s="16">
        <v>1</v>
      </c>
      <c r="K1945" s="16">
        <v>0</v>
      </c>
      <c r="L1945" s="16" t="s">
        <v>49</v>
      </c>
      <c r="M1945" s="16">
        <v>1</v>
      </c>
      <c r="N1945" s="16">
        <v>3.5</v>
      </c>
      <c r="O1945" s="16">
        <v>4805</v>
      </c>
      <c r="P1945" s="16"/>
      <c r="Q1945" s="16"/>
      <c r="R1945" s="16"/>
      <c r="S1945" s="16">
        <v>250</v>
      </c>
      <c r="T1945" s="16" t="str">
        <f t="shared" si="61"/>
        <v>Not rated</v>
      </c>
      <c r="U1945" s="37" t="str">
        <f t="shared" si="60"/>
        <v>Affordable</v>
      </c>
    </row>
    <row r="1946" spans="1:21" x14ac:dyDescent="0.35">
      <c r="A1946" s="41" t="s">
        <v>1614</v>
      </c>
      <c r="B1946" s="16" t="s">
        <v>8557</v>
      </c>
      <c r="C1946" s="16" t="s">
        <v>1169</v>
      </c>
      <c r="D1946" s="16" t="s">
        <v>74</v>
      </c>
      <c r="E1946" s="16" t="s">
        <v>137</v>
      </c>
      <c r="F1946" s="16" t="s">
        <v>8558</v>
      </c>
      <c r="G1946" s="39">
        <v>919830479793</v>
      </c>
      <c r="H1946" s="16">
        <v>1</v>
      </c>
      <c r="I1946" s="16">
        <v>1</v>
      </c>
      <c r="J1946" s="16">
        <v>1</v>
      </c>
      <c r="K1946" s="16">
        <v>1</v>
      </c>
      <c r="L1946" s="16">
        <v>3.4</v>
      </c>
      <c r="M1946" s="16">
        <v>3</v>
      </c>
      <c r="N1946" s="16">
        <v>4.0999999999999996</v>
      </c>
      <c r="O1946" s="16">
        <v>4</v>
      </c>
      <c r="P1946" s="16"/>
      <c r="Q1946" s="16"/>
      <c r="R1946" s="16"/>
      <c r="S1946" s="16">
        <v>100</v>
      </c>
      <c r="T1946" s="16" t="str">
        <f t="shared" si="61"/>
        <v>Average</v>
      </c>
      <c r="U1946" s="37" t="str">
        <f t="shared" si="60"/>
        <v>Affordable</v>
      </c>
    </row>
    <row r="1947" spans="1:21" x14ac:dyDescent="0.35">
      <c r="A1947" s="41" t="s">
        <v>8559</v>
      </c>
      <c r="B1947" s="16" t="s">
        <v>8560</v>
      </c>
      <c r="C1947" s="16" t="s">
        <v>2608</v>
      </c>
      <c r="D1947" s="16" t="s">
        <v>8138</v>
      </c>
      <c r="E1947" s="16"/>
      <c r="F1947" s="16" t="s">
        <v>8561</v>
      </c>
      <c r="G1947" s="39">
        <v>919433389197</v>
      </c>
      <c r="H1947" s="16">
        <v>1</v>
      </c>
      <c r="I1947" s="16">
        <v>0</v>
      </c>
      <c r="J1947" s="16">
        <v>0</v>
      </c>
      <c r="K1947" s="16">
        <v>0</v>
      </c>
      <c r="L1947" s="16" t="s">
        <v>49</v>
      </c>
      <c r="M1947" s="16">
        <v>0</v>
      </c>
      <c r="N1947" s="16">
        <v>3.7</v>
      </c>
      <c r="O1947" s="16">
        <v>304</v>
      </c>
      <c r="P1947" s="16"/>
      <c r="Q1947" s="16"/>
      <c r="R1947" s="16"/>
      <c r="S1947" s="16">
        <v>150</v>
      </c>
      <c r="T1947" s="16" t="str">
        <f t="shared" si="61"/>
        <v>Not rated</v>
      </c>
      <c r="U1947" s="37" t="str">
        <f t="shared" si="60"/>
        <v>Affordable</v>
      </c>
    </row>
    <row r="1948" spans="1:21" x14ac:dyDescent="0.35">
      <c r="A1948" s="41" t="s">
        <v>1639</v>
      </c>
      <c r="B1948" s="16" t="s">
        <v>8562</v>
      </c>
      <c r="C1948" s="16" t="s">
        <v>1641</v>
      </c>
      <c r="D1948" s="16" t="s">
        <v>367</v>
      </c>
      <c r="E1948" s="16" t="s">
        <v>973</v>
      </c>
      <c r="F1948" s="16" t="s">
        <v>8563</v>
      </c>
      <c r="G1948" s="39">
        <v>913346037746</v>
      </c>
      <c r="H1948" s="16">
        <v>1</v>
      </c>
      <c r="I1948" s="16">
        <v>1</v>
      </c>
      <c r="J1948" s="16">
        <v>1</v>
      </c>
      <c r="K1948" s="16">
        <v>0</v>
      </c>
      <c r="L1948" s="16">
        <v>4</v>
      </c>
      <c r="M1948" s="16">
        <v>511</v>
      </c>
      <c r="N1948" s="16">
        <v>4.3</v>
      </c>
      <c r="O1948" s="16">
        <v>321</v>
      </c>
      <c r="P1948" s="16"/>
      <c r="Q1948" s="16" t="s">
        <v>8564</v>
      </c>
      <c r="R1948" s="16" t="s">
        <v>8565</v>
      </c>
      <c r="S1948" s="16">
        <v>1100</v>
      </c>
      <c r="T1948" s="16" t="str">
        <f t="shared" si="61"/>
        <v>Excellent</v>
      </c>
      <c r="U1948" s="37" t="str">
        <f t="shared" si="60"/>
        <v>Expensive</v>
      </c>
    </row>
    <row r="1949" spans="1:21" x14ac:dyDescent="0.35">
      <c r="A1949" s="41" t="s">
        <v>8566</v>
      </c>
      <c r="B1949" s="16" t="s">
        <v>8567</v>
      </c>
      <c r="C1949" s="16" t="s">
        <v>2122</v>
      </c>
      <c r="D1949" s="16" t="s">
        <v>2051</v>
      </c>
      <c r="E1949" s="16"/>
      <c r="F1949" s="16" t="s">
        <v>8568</v>
      </c>
      <c r="G1949" s="39">
        <v>917596988848</v>
      </c>
      <c r="H1949" s="16">
        <v>1</v>
      </c>
      <c r="I1949" s="16">
        <v>0</v>
      </c>
      <c r="J1949" s="16">
        <v>0</v>
      </c>
      <c r="K1949" s="16">
        <v>0</v>
      </c>
      <c r="L1949" s="16" t="s">
        <v>49</v>
      </c>
      <c r="M1949" s="16">
        <v>0</v>
      </c>
      <c r="N1949" s="16">
        <v>4</v>
      </c>
      <c r="O1949" s="16">
        <v>26</v>
      </c>
      <c r="P1949" s="16"/>
      <c r="Q1949" s="16"/>
      <c r="R1949" s="16"/>
      <c r="S1949" s="16">
        <v>150</v>
      </c>
      <c r="T1949" s="16" t="str">
        <f t="shared" si="61"/>
        <v>Not rated</v>
      </c>
      <c r="U1949" s="37" t="str">
        <f t="shared" si="60"/>
        <v>Affordable</v>
      </c>
    </row>
    <row r="1950" spans="1:21" x14ac:dyDescent="0.35">
      <c r="A1950" s="41" t="s">
        <v>8569</v>
      </c>
      <c r="B1950" s="16" t="s">
        <v>8570</v>
      </c>
      <c r="C1950" s="16" t="s">
        <v>8571</v>
      </c>
      <c r="D1950" s="16" t="s">
        <v>1737</v>
      </c>
      <c r="E1950" s="16"/>
      <c r="F1950" s="16" t="s">
        <v>8572</v>
      </c>
      <c r="G1950" s="39">
        <v>919874936688</v>
      </c>
      <c r="H1950" s="16">
        <v>1</v>
      </c>
      <c r="I1950" s="16">
        <v>0</v>
      </c>
      <c r="J1950" s="16">
        <v>0</v>
      </c>
      <c r="K1950" s="16">
        <v>0</v>
      </c>
      <c r="L1950" s="16" t="s">
        <v>49</v>
      </c>
      <c r="M1950" s="16">
        <v>0</v>
      </c>
      <c r="N1950" s="16">
        <v>3.6</v>
      </c>
      <c r="O1950" s="16">
        <v>308</v>
      </c>
      <c r="P1950" s="16"/>
      <c r="Q1950" s="16"/>
      <c r="R1950" s="16" t="s">
        <v>8573</v>
      </c>
      <c r="S1950" s="16">
        <v>150</v>
      </c>
      <c r="T1950" s="16" t="str">
        <f t="shared" si="61"/>
        <v>Not rated</v>
      </c>
      <c r="U1950" s="37" t="str">
        <f t="shared" si="60"/>
        <v>Affordable</v>
      </c>
    </row>
    <row r="1951" spans="1:21" x14ac:dyDescent="0.35">
      <c r="A1951" s="41" t="s">
        <v>8574</v>
      </c>
      <c r="B1951" s="16" t="s">
        <v>8575</v>
      </c>
      <c r="C1951" s="16" t="s">
        <v>8576</v>
      </c>
      <c r="D1951" s="16" t="s">
        <v>1599</v>
      </c>
      <c r="E1951" s="16"/>
      <c r="F1951" s="16" t="s">
        <v>8577</v>
      </c>
      <c r="G1951" s="39">
        <v>919831104538</v>
      </c>
      <c r="H1951" s="16">
        <v>1</v>
      </c>
      <c r="I1951" s="16">
        <v>0</v>
      </c>
      <c r="J1951" s="16">
        <v>0</v>
      </c>
      <c r="K1951" s="16">
        <v>0</v>
      </c>
      <c r="L1951" s="16" t="s">
        <v>49</v>
      </c>
      <c r="M1951" s="16">
        <v>0</v>
      </c>
      <c r="N1951" s="16">
        <v>3.7</v>
      </c>
      <c r="O1951" s="16">
        <v>793</v>
      </c>
      <c r="P1951" s="16"/>
      <c r="Q1951" s="16"/>
      <c r="R1951" s="16"/>
      <c r="S1951" s="16">
        <v>100</v>
      </c>
      <c r="T1951" s="16" t="str">
        <f t="shared" si="61"/>
        <v>Not rated</v>
      </c>
      <c r="U1951" s="37" t="str">
        <f t="shared" si="60"/>
        <v>Affordable</v>
      </c>
    </row>
    <row r="1952" spans="1:21" x14ac:dyDescent="0.35">
      <c r="A1952" s="41" t="s">
        <v>1687</v>
      </c>
      <c r="B1952" s="16" t="s">
        <v>8578</v>
      </c>
      <c r="C1952" s="16" t="s">
        <v>1689</v>
      </c>
      <c r="D1952" s="16" t="s">
        <v>465</v>
      </c>
      <c r="E1952" s="16" t="s">
        <v>786</v>
      </c>
      <c r="F1952" s="16" t="s">
        <v>8579</v>
      </c>
      <c r="G1952" s="39">
        <v>919831903353</v>
      </c>
      <c r="H1952" s="16">
        <v>1</v>
      </c>
      <c r="I1952" s="16">
        <v>1</v>
      </c>
      <c r="J1952" s="16">
        <v>1</v>
      </c>
      <c r="K1952" s="16">
        <v>0</v>
      </c>
      <c r="L1952" s="16">
        <v>4.0999999999999996</v>
      </c>
      <c r="M1952" s="16">
        <v>867</v>
      </c>
      <c r="N1952" s="16">
        <v>4.0999999999999996</v>
      </c>
      <c r="O1952" s="16">
        <v>239</v>
      </c>
      <c r="P1952" s="16"/>
      <c r="Q1952" s="16" t="s">
        <v>8580</v>
      </c>
      <c r="R1952" s="16" t="s">
        <v>8581</v>
      </c>
      <c r="S1952" s="16">
        <v>800</v>
      </c>
      <c r="T1952" s="16" t="str">
        <f t="shared" si="61"/>
        <v>Excellent</v>
      </c>
      <c r="U1952" s="37" t="str">
        <f t="shared" si="60"/>
        <v>Affordable</v>
      </c>
    </row>
    <row r="1953" spans="1:21" x14ac:dyDescent="0.35">
      <c r="A1953" s="41" t="s">
        <v>3204</v>
      </c>
      <c r="B1953" s="16" t="s">
        <v>8582</v>
      </c>
      <c r="C1953" s="16" t="s">
        <v>1364</v>
      </c>
      <c r="D1953" s="16" t="s">
        <v>31</v>
      </c>
      <c r="E1953" s="16" t="s">
        <v>8583</v>
      </c>
      <c r="F1953" s="16" t="s">
        <v>8584</v>
      </c>
      <c r="G1953" s="39">
        <v>919830609553</v>
      </c>
      <c r="H1953" s="16">
        <v>1</v>
      </c>
      <c r="I1953" s="16">
        <v>1</v>
      </c>
      <c r="J1953" s="16">
        <v>1</v>
      </c>
      <c r="K1953" s="16">
        <v>0</v>
      </c>
      <c r="L1953" s="16">
        <v>3.6</v>
      </c>
      <c r="M1953" s="16">
        <v>7</v>
      </c>
      <c r="N1953" s="16">
        <v>3.9</v>
      </c>
      <c r="O1953" s="16">
        <v>1710</v>
      </c>
      <c r="P1953" s="16"/>
      <c r="Q1953" s="16"/>
      <c r="R1953" s="16" t="s">
        <v>8585</v>
      </c>
      <c r="S1953" s="16">
        <v>300</v>
      </c>
      <c r="T1953" s="16" t="str">
        <f t="shared" si="61"/>
        <v>Average</v>
      </c>
      <c r="U1953" s="37" t="str">
        <f t="shared" si="60"/>
        <v>Affordable</v>
      </c>
    </row>
    <row r="1954" spans="1:21" x14ac:dyDescent="0.35">
      <c r="A1954" s="41" t="s">
        <v>8586</v>
      </c>
      <c r="B1954" s="16" t="s">
        <v>8587</v>
      </c>
      <c r="C1954" s="16" t="s">
        <v>8588</v>
      </c>
      <c r="D1954" s="16" t="s">
        <v>60</v>
      </c>
      <c r="E1954" s="16" t="s">
        <v>54</v>
      </c>
      <c r="F1954" s="16" t="s">
        <v>8589</v>
      </c>
      <c r="G1954" s="39">
        <v>918961329291</v>
      </c>
      <c r="H1954" s="16">
        <v>1</v>
      </c>
      <c r="I1954" s="16">
        <v>1</v>
      </c>
      <c r="J1954" s="16">
        <v>1</v>
      </c>
      <c r="K1954" s="16">
        <v>0</v>
      </c>
      <c r="L1954" s="16">
        <v>3</v>
      </c>
      <c r="M1954" s="16">
        <v>101</v>
      </c>
      <c r="N1954" s="16">
        <v>3.3</v>
      </c>
      <c r="O1954" s="16">
        <v>5488</v>
      </c>
      <c r="P1954" s="16"/>
      <c r="Q1954" s="16"/>
      <c r="R1954" s="16"/>
      <c r="S1954" s="16">
        <v>200</v>
      </c>
      <c r="T1954" s="16" t="str">
        <f t="shared" si="61"/>
        <v>Average</v>
      </c>
      <c r="U1954" s="37" t="str">
        <f t="shared" si="60"/>
        <v>Affordable</v>
      </c>
    </row>
    <row r="1955" spans="1:21" x14ac:dyDescent="0.35">
      <c r="A1955" s="41" t="s">
        <v>5588</v>
      </c>
      <c r="B1955" s="16" t="s">
        <v>8590</v>
      </c>
      <c r="C1955" s="16" t="s">
        <v>5590</v>
      </c>
      <c r="D1955" s="16" t="s">
        <v>321</v>
      </c>
      <c r="E1955" s="16"/>
      <c r="F1955" s="16" t="s">
        <v>940</v>
      </c>
      <c r="G1955" s="39">
        <v>916289273012</v>
      </c>
      <c r="H1955" s="16">
        <v>1</v>
      </c>
      <c r="I1955" s="16">
        <v>0</v>
      </c>
      <c r="J1955" s="16">
        <v>0</v>
      </c>
      <c r="K1955" s="16">
        <v>0</v>
      </c>
      <c r="L1955" s="16" t="s">
        <v>49</v>
      </c>
      <c r="M1955" s="16">
        <v>0</v>
      </c>
      <c r="N1955" s="16">
        <v>3.9</v>
      </c>
      <c r="O1955" s="16">
        <v>129</v>
      </c>
      <c r="P1955" s="16"/>
      <c r="Q1955" s="16"/>
      <c r="R1955" s="16" t="s">
        <v>8591</v>
      </c>
      <c r="S1955" s="16">
        <v>150</v>
      </c>
      <c r="T1955" s="16" t="str">
        <f t="shared" si="61"/>
        <v>Not rated</v>
      </c>
      <c r="U1955" s="37" t="str">
        <f t="shared" si="60"/>
        <v>Affordable</v>
      </c>
    </row>
    <row r="1956" spans="1:21" x14ac:dyDescent="0.35">
      <c r="A1956" s="41" t="s">
        <v>8592</v>
      </c>
      <c r="B1956" s="16" t="s">
        <v>8593</v>
      </c>
      <c r="C1956" s="16" t="s">
        <v>260</v>
      </c>
      <c r="D1956" s="16" t="s">
        <v>60</v>
      </c>
      <c r="E1956" s="16" t="s">
        <v>40</v>
      </c>
      <c r="F1956" s="16" t="s">
        <v>8594</v>
      </c>
      <c r="G1956" s="39">
        <v>919631137474</v>
      </c>
      <c r="H1956" s="16">
        <v>1</v>
      </c>
      <c r="I1956" s="16">
        <v>1</v>
      </c>
      <c r="J1956" s="16">
        <v>0</v>
      </c>
      <c r="K1956" s="16">
        <v>0</v>
      </c>
      <c r="L1956" s="16" t="s">
        <v>49</v>
      </c>
      <c r="M1956" s="16">
        <v>0</v>
      </c>
      <c r="N1956" s="16">
        <v>4.0999999999999996</v>
      </c>
      <c r="O1956" s="16">
        <v>96</v>
      </c>
      <c r="P1956" s="16"/>
      <c r="Q1956" s="16"/>
      <c r="R1956" s="16"/>
      <c r="S1956" s="16">
        <v>150</v>
      </c>
      <c r="T1956" s="16" t="str">
        <f t="shared" si="61"/>
        <v>Not rated</v>
      </c>
      <c r="U1956" s="37" t="str">
        <f t="shared" si="60"/>
        <v>Affordable</v>
      </c>
    </row>
    <row r="1957" spans="1:21" x14ac:dyDescent="0.35">
      <c r="A1957" s="41" t="s">
        <v>8595</v>
      </c>
      <c r="B1957" s="16" t="s">
        <v>8596</v>
      </c>
      <c r="C1957" s="16" t="s">
        <v>8597</v>
      </c>
      <c r="D1957" s="16" t="s">
        <v>720</v>
      </c>
      <c r="E1957" s="16" t="s">
        <v>713</v>
      </c>
      <c r="F1957" s="16" t="s">
        <v>8598</v>
      </c>
      <c r="G1957" s="39">
        <v>918017922155</v>
      </c>
      <c r="H1957" s="16">
        <v>1</v>
      </c>
      <c r="I1957" s="16">
        <v>1</v>
      </c>
      <c r="J1957" s="16">
        <v>1</v>
      </c>
      <c r="K1957" s="16">
        <v>0</v>
      </c>
      <c r="L1957" s="16">
        <v>4.4000000000000004</v>
      </c>
      <c r="M1957" s="16">
        <v>2042</v>
      </c>
      <c r="N1957" s="16">
        <v>4.0999999999999996</v>
      </c>
      <c r="O1957" s="16">
        <v>9015</v>
      </c>
      <c r="P1957" s="16" t="s">
        <v>8599</v>
      </c>
      <c r="Q1957" s="16" t="s">
        <v>8600</v>
      </c>
      <c r="R1957" s="16" t="s">
        <v>8601</v>
      </c>
      <c r="S1957" s="16">
        <v>700</v>
      </c>
      <c r="T1957" s="16" t="str">
        <f t="shared" si="61"/>
        <v>Excellent</v>
      </c>
      <c r="U1957" s="37" t="str">
        <f t="shared" si="60"/>
        <v>Affordable</v>
      </c>
    </row>
    <row r="1958" spans="1:21" x14ac:dyDescent="0.35">
      <c r="A1958" s="41" t="s">
        <v>8216</v>
      </c>
      <c r="B1958" s="16" t="s">
        <v>8602</v>
      </c>
      <c r="C1958" s="16" t="s">
        <v>8603</v>
      </c>
      <c r="D1958" s="16" t="s">
        <v>669</v>
      </c>
      <c r="E1958" s="16" t="s">
        <v>404</v>
      </c>
      <c r="F1958" s="16" t="s">
        <v>8604</v>
      </c>
      <c r="G1958" s="39">
        <v>918777472270</v>
      </c>
      <c r="H1958" s="16">
        <v>1</v>
      </c>
      <c r="I1958" s="16">
        <v>1</v>
      </c>
      <c r="J1958" s="16">
        <v>0</v>
      </c>
      <c r="K1958" s="16">
        <v>0</v>
      </c>
      <c r="L1958" s="16">
        <v>3.2</v>
      </c>
      <c r="M1958" s="16">
        <v>95</v>
      </c>
      <c r="N1958" s="16">
        <v>4.0999999999999996</v>
      </c>
      <c r="O1958" s="16">
        <v>1814</v>
      </c>
      <c r="P1958" s="16"/>
      <c r="Q1958" s="16"/>
      <c r="R1958" s="16"/>
      <c r="S1958" s="16">
        <v>450</v>
      </c>
      <c r="T1958" s="16" t="str">
        <f t="shared" si="61"/>
        <v>Average</v>
      </c>
      <c r="U1958" s="37" t="str">
        <f t="shared" si="60"/>
        <v>Affordable</v>
      </c>
    </row>
    <row r="1959" spans="1:21" x14ac:dyDescent="0.35">
      <c r="A1959" s="41" t="s">
        <v>1744</v>
      </c>
      <c r="B1959" s="16" t="s">
        <v>8605</v>
      </c>
      <c r="C1959" s="16" t="s">
        <v>1746</v>
      </c>
      <c r="D1959" s="16" t="s">
        <v>74</v>
      </c>
      <c r="E1959" s="16"/>
      <c r="F1959" s="16" t="s">
        <v>8606</v>
      </c>
      <c r="G1959" s="39">
        <v>918336970120</v>
      </c>
      <c r="H1959" s="16">
        <v>1</v>
      </c>
      <c r="I1959" s="16">
        <v>0</v>
      </c>
      <c r="J1959" s="16">
        <v>0</v>
      </c>
      <c r="K1959" s="16">
        <v>0</v>
      </c>
      <c r="L1959" s="16" t="s">
        <v>49</v>
      </c>
      <c r="M1959" s="16">
        <v>0</v>
      </c>
      <c r="N1959" s="16">
        <v>4</v>
      </c>
      <c r="O1959" s="16">
        <v>4</v>
      </c>
      <c r="P1959" s="16"/>
      <c r="Q1959" s="16"/>
      <c r="R1959" s="16"/>
      <c r="S1959" s="16">
        <v>250</v>
      </c>
      <c r="T1959" s="16" t="str">
        <f t="shared" si="61"/>
        <v>Not rated</v>
      </c>
      <c r="U1959" s="37" t="str">
        <f t="shared" si="60"/>
        <v>Affordable</v>
      </c>
    </row>
    <row r="1960" spans="1:21" x14ac:dyDescent="0.35">
      <c r="A1960" s="41" t="s">
        <v>8607</v>
      </c>
      <c r="B1960" s="16" t="s">
        <v>8608</v>
      </c>
      <c r="C1960" s="16" t="s">
        <v>1565</v>
      </c>
      <c r="D1960" s="16" t="s">
        <v>8447</v>
      </c>
      <c r="E1960" s="16"/>
      <c r="F1960" s="16" t="s">
        <v>8609</v>
      </c>
      <c r="G1960" s="39">
        <v>919830344297</v>
      </c>
      <c r="H1960" s="16">
        <v>1</v>
      </c>
      <c r="I1960" s="16">
        <v>0</v>
      </c>
      <c r="J1960" s="16">
        <v>0</v>
      </c>
      <c r="K1960" s="16">
        <v>0</v>
      </c>
      <c r="L1960" s="16" t="s">
        <v>49</v>
      </c>
      <c r="M1960" s="16">
        <v>0</v>
      </c>
      <c r="N1960" s="16">
        <v>4.4000000000000004</v>
      </c>
      <c r="O1960" s="16">
        <v>79</v>
      </c>
      <c r="P1960" s="16"/>
      <c r="Q1960" s="16"/>
      <c r="R1960" s="16"/>
      <c r="S1960" s="16">
        <v>150</v>
      </c>
      <c r="T1960" s="16" t="str">
        <f t="shared" si="61"/>
        <v>Not rated</v>
      </c>
      <c r="U1960" s="37" t="str">
        <f t="shared" si="60"/>
        <v>Affordable</v>
      </c>
    </row>
    <row r="1961" spans="1:21" x14ac:dyDescent="0.35">
      <c r="A1961" s="41" t="s">
        <v>8610</v>
      </c>
      <c r="B1961" s="16" t="s">
        <v>8611</v>
      </c>
      <c r="C1961" s="16" t="s">
        <v>2050</v>
      </c>
      <c r="D1961" s="16" t="s">
        <v>705</v>
      </c>
      <c r="E1961" s="16" t="s">
        <v>40</v>
      </c>
      <c r="F1961" s="16" t="s">
        <v>8612</v>
      </c>
      <c r="G1961" s="39">
        <v>916290474654</v>
      </c>
      <c r="H1961" s="16">
        <v>1</v>
      </c>
      <c r="I1961" s="16">
        <v>1</v>
      </c>
      <c r="J1961" s="16">
        <v>0</v>
      </c>
      <c r="K1961" s="16">
        <v>0</v>
      </c>
      <c r="L1961" s="16" t="s">
        <v>49</v>
      </c>
      <c r="M1961" s="16">
        <v>0</v>
      </c>
      <c r="N1961" s="16">
        <v>4.3</v>
      </c>
      <c r="O1961" s="16">
        <v>896</v>
      </c>
      <c r="P1961" s="16"/>
      <c r="Q1961" s="16"/>
      <c r="R1961" s="16" t="s">
        <v>8613</v>
      </c>
      <c r="S1961" s="16">
        <v>100</v>
      </c>
      <c r="T1961" s="16" t="str">
        <f t="shared" si="61"/>
        <v>Not rated</v>
      </c>
      <c r="U1961" s="37" t="str">
        <f t="shared" si="60"/>
        <v>Affordable</v>
      </c>
    </row>
    <row r="1962" spans="1:21" x14ac:dyDescent="0.35">
      <c r="A1962" s="41" t="s">
        <v>8614</v>
      </c>
      <c r="B1962" s="16" t="s">
        <v>8615</v>
      </c>
      <c r="C1962" s="16" t="s">
        <v>948</v>
      </c>
      <c r="D1962" s="16" t="s">
        <v>705</v>
      </c>
      <c r="E1962" s="16" t="s">
        <v>137</v>
      </c>
      <c r="F1962" s="16" t="s">
        <v>8616</v>
      </c>
      <c r="G1962" s="39">
        <v>917908981823</v>
      </c>
      <c r="H1962" s="16">
        <v>1</v>
      </c>
      <c r="I1962" s="16">
        <v>1</v>
      </c>
      <c r="J1962" s="16">
        <v>0</v>
      </c>
      <c r="K1962" s="16">
        <v>0</v>
      </c>
      <c r="L1962" s="16" t="s">
        <v>49</v>
      </c>
      <c r="M1962" s="16">
        <v>0</v>
      </c>
      <c r="N1962" s="16">
        <v>4.0999999999999996</v>
      </c>
      <c r="O1962" s="16">
        <v>95</v>
      </c>
      <c r="P1962" s="16"/>
      <c r="Q1962" s="16"/>
      <c r="R1962" s="16"/>
      <c r="S1962" s="16">
        <v>100</v>
      </c>
      <c r="T1962" s="16" t="str">
        <f t="shared" si="61"/>
        <v>Not rated</v>
      </c>
      <c r="U1962" s="37" t="str">
        <f t="shared" si="60"/>
        <v>Affordable</v>
      </c>
    </row>
    <row r="1963" spans="1:21" x14ac:dyDescent="0.35">
      <c r="A1963" s="41" t="s">
        <v>8617</v>
      </c>
      <c r="B1963" s="16" t="s">
        <v>8618</v>
      </c>
      <c r="C1963" s="16" t="s">
        <v>8619</v>
      </c>
      <c r="D1963" s="16" t="s">
        <v>218</v>
      </c>
      <c r="E1963" s="16" t="s">
        <v>2394</v>
      </c>
      <c r="F1963" s="16" t="s">
        <v>8620</v>
      </c>
      <c r="G1963" s="39">
        <v>917439712515</v>
      </c>
      <c r="H1963" s="16">
        <v>1</v>
      </c>
      <c r="I1963" s="16">
        <v>1</v>
      </c>
      <c r="J1963" s="16">
        <v>0</v>
      </c>
      <c r="K1963" s="16">
        <v>0</v>
      </c>
      <c r="L1963" s="16" t="s">
        <v>49</v>
      </c>
      <c r="M1963" s="16">
        <v>0</v>
      </c>
      <c r="N1963" s="16">
        <v>4</v>
      </c>
      <c r="O1963" s="16">
        <v>476</v>
      </c>
      <c r="P1963" s="16"/>
      <c r="Q1963" s="16"/>
      <c r="R1963" s="16"/>
      <c r="S1963" s="16">
        <v>150</v>
      </c>
      <c r="T1963" s="16" t="str">
        <f t="shared" si="61"/>
        <v>Not rated</v>
      </c>
      <c r="U1963" s="37" t="str">
        <f t="shared" si="60"/>
        <v>Affordable</v>
      </c>
    </row>
    <row r="1964" spans="1:21" x14ac:dyDescent="0.35">
      <c r="A1964" s="41" t="s">
        <v>8621</v>
      </c>
      <c r="B1964" s="16" t="s">
        <v>8622</v>
      </c>
      <c r="C1964" s="16" t="s">
        <v>4872</v>
      </c>
      <c r="D1964" s="16" t="s">
        <v>8623</v>
      </c>
      <c r="E1964" s="16" t="s">
        <v>40</v>
      </c>
      <c r="F1964" s="16" t="s">
        <v>8624</v>
      </c>
      <c r="G1964" s="39">
        <v>919123384739</v>
      </c>
      <c r="H1964" s="16">
        <v>1</v>
      </c>
      <c r="I1964" s="16">
        <v>1</v>
      </c>
      <c r="J1964" s="16">
        <v>1</v>
      </c>
      <c r="K1964" s="16">
        <v>0</v>
      </c>
      <c r="L1964" s="16">
        <v>4.0999999999999996</v>
      </c>
      <c r="M1964" s="16">
        <v>273</v>
      </c>
      <c r="N1964" s="16">
        <v>3.8</v>
      </c>
      <c r="O1964" s="16">
        <v>3328</v>
      </c>
      <c r="P1964" s="16"/>
      <c r="Q1964" s="16" t="s">
        <v>8625</v>
      </c>
      <c r="R1964" s="16" t="s">
        <v>8626</v>
      </c>
      <c r="S1964" s="16">
        <v>350</v>
      </c>
      <c r="T1964" s="16" t="str">
        <f t="shared" si="61"/>
        <v>Excellent</v>
      </c>
      <c r="U1964" s="37" t="str">
        <f t="shared" si="60"/>
        <v>Affordable</v>
      </c>
    </row>
    <row r="1965" spans="1:21" x14ac:dyDescent="0.35">
      <c r="A1965" s="41" t="s">
        <v>8627</v>
      </c>
      <c r="B1965" s="16" t="s">
        <v>8628</v>
      </c>
      <c r="C1965" s="16" t="s">
        <v>1187</v>
      </c>
      <c r="D1965" s="16" t="s">
        <v>705</v>
      </c>
      <c r="E1965" s="16" t="s">
        <v>40</v>
      </c>
      <c r="F1965" s="16" t="s">
        <v>8629</v>
      </c>
      <c r="G1965" s="39">
        <v>918584072428</v>
      </c>
      <c r="H1965" s="16">
        <v>1</v>
      </c>
      <c r="I1965" s="16">
        <v>1</v>
      </c>
      <c r="J1965" s="16">
        <v>0</v>
      </c>
      <c r="K1965" s="16">
        <v>0</v>
      </c>
      <c r="L1965" s="16" t="s">
        <v>49</v>
      </c>
      <c r="M1965" s="16">
        <v>0</v>
      </c>
      <c r="N1965" s="16">
        <v>4.2</v>
      </c>
      <c r="O1965" s="16">
        <v>2259</v>
      </c>
      <c r="P1965" s="16"/>
      <c r="Q1965" s="16" t="s">
        <v>8630</v>
      </c>
      <c r="R1965" s="16" t="s">
        <v>8631</v>
      </c>
      <c r="S1965" s="16">
        <v>100</v>
      </c>
      <c r="T1965" s="16" t="str">
        <f t="shared" si="61"/>
        <v>Not rated</v>
      </c>
      <c r="U1965" s="37" t="str">
        <f t="shared" si="60"/>
        <v>Affordable</v>
      </c>
    </row>
    <row r="1966" spans="1:21" x14ac:dyDescent="0.35">
      <c r="A1966" s="41" t="s">
        <v>8632</v>
      </c>
      <c r="B1966" s="16" t="s">
        <v>8633</v>
      </c>
      <c r="C1966" s="16" t="s">
        <v>8634</v>
      </c>
      <c r="D1966" s="16" t="s">
        <v>1599</v>
      </c>
      <c r="E1966" s="16" t="s">
        <v>54</v>
      </c>
      <c r="F1966" s="16" t="s">
        <v>8521</v>
      </c>
      <c r="G1966" s="39">
        <v>917439608438</v>
      </c>
      <c r="H1966" s="16">
        <v>1</v>
      </c>
      <c r="I1966" s="16">
        <v>1</v>
      </c>
      <c r="J1966" s="16">
        <v>0</v>
      </c>
      <c r="K1966" s="16">
        <v>0</v>
      </c>
      <c r="L1966" s="16" t="s">
        <v>49</v>
      </c>
      <c r="M1966" s="16">
        <v>1</v>
      </c>
      <c r="N1966" s="16">
        <v>4.2</v>
      </c>
      <c r="O1966" s="16">
        <v>486</v>
      </c>
      <c r="P1966" s="16"/>
      <c r="Q1966" s="16"/>
      <c r="R1966" s="16"/>
      <c r="S1966" s="16">
        <v>300</v>
      </c>
      <c r="T1966" s="16" t="str">
        <f t="shared" si="61"/>
        <v>Not rated</v>
      </c>
      <c r="U1966" s="37" t="str">
        <f t="shared" si="60"/>
        <v>Affordable</v>
      </c>
    </row>
    <row r="1967" spans="1:21" x14ac:dyDescent="0.35">
      <c r="A1967" s="41" t="s">
        <v>4359</v>
      </c>
      <c r="B1967" s="16" t="s">
        <v>8635</v>
      </c>
      <c r="C1967" s="16" t="s">
        <v>4361</v>
      </c>
      <c r="D1967" s="16" t="s">
        <v>455</v>
      </c>
      <c r="E1967" s="16" t="s">
        <v>4309</v>
      </c>
      <c r="F1967" s="16" t="s">
        <v>8636</v>
      </c>
      <c r="G1967" s="39">
        <v>919883704943</v>
      </c>
      <c r="H1967" s="16">
        <v>1</v>
      </c>
      <c r="I1967" s="16">
        <v>1</v>
      </c>
      <c r="J1967" s="16">
        <v>0</v>
      </c>
      <c r="K1967" s="16">
        <v>0</v>
      </c>
      <c r="L1967" s="16" t="s">
        <v>49</v>
      </c>
      <c r="M1967" s="16">
        <v>0</v>
      </c>
      <c r="N1967" s="16">
        <v>3.9</v>
      </c>
      <c r="O1967" s="16">
        <v>1337</v>
      </c>
      <c r="P1967" s="16"/>
      <c r="Q1967" s="16" t="s">
        <v>8637</v>
      </c>
      <c r="R1967" s="16" t="s">
        <v>8638</v>
      </c>
      <c r="S1967" s="16">
        <v>350</v>
      </c>
      <c r="T1967" s="16" t="str">
        <f t="shared" si="61"/>
        <v>Not rated</v>
      </c>
      <c r="U1967" s="37" t="str">
        <f t="shared" si="60"/>
        <v>Affordable</v>
      </c>
    </row>
    <row r="1968" spans="1:21" x14ac:dyDescent="0.35">
      <c r="A1968" s="41" t="s">
        <v>8639</v>
      </c>
      <c r="B1968" s="16" t="s">
        <v>8640</v>
      </c>
      <c r="C1968" s="16" t="s">
        <v>8641</v>
      </c>
      <c r="D1968" s="16" t="s">
        <v>557</v>
      </c>
      <c r="E1968" s="16" t="s">
        <v>404</v>
      </c>
      <c r="F1968" s="16" t="s">
        <v>8642</v>
      </c>
      <c r="G1968" s="39">
        <v>919330823020</v>
      </c>
      <c r="H1968" s="16">
        <v>1</v>
      </c>
      <c r="I1968" s="16">
        <v>1</v>
      </c>
      <c r="J1968" s="16">
        <v>1</v>
      </c>
      <c r="K1968" s="16">
        <v>0</v>
      </c>
      <c r="L1968" s="16">
        <v>4.0999999999999996</v>
      </c>
      <c r="M1968" s="16">
        <v>239</v>
      </c>
      <c r="N1968" s="16">
        <v>4.3</v>
      </c>
      <c r="O1968" s="16">
        <v>906</v>
      </c>
      <c r="P1968" s="16"/>
      <c r="Q1968" s="16" t="s">
        <v>8643</v>
      </c>
      <c r="R1968" s="16" t="s">
        <v>8644</v>
      </c>
      <c r="S1968" s="16">
        <v>800</v>
      </c>
      <c r="T1968" s="16" t="str">
        <f t="shared" si="61"/>
        <v>Excellent</v>
      </c>
      <c r="U1968" s="37" t="str">
        <f t="shared" si="60"/>
        <v>Affordable</v>
      </c>
    </row>
    <row r="1969" spans="1:21" x14ac:dyDescent="0.35">
      <c r="A1969" s="41" t="s">
        <v>8645</v>
      </c>
      <c r="B1969" s="16" t="s">
        <v>8646</v>
      </c>
      <c r="C1969" s="16" t="s">
        <v>1169</v>
      </c>
      <c r="D1969" s="16" t="s">
        <v>8247</v>
      </c>
      <c r="E1969" s="16" t="s">
        <v>152</v>
      </c>
      <c r="F1969" s="16" t="s">
        <v>8647</v>
      </c>
      <c r="G1969" s="39">
        <v>919831727508</v>
      </c>
      <c r="H1969" s="16">
        <v>1</v>
      </c>
      <c r="I1969" s="16">
        <v>1</v>
      </c>
      <c r="J1969" s="16">
        <v>0</v>
      </c>
      <c r="K1969" s="16">
        <v>1</v>
      </c>
      <c r="L1969" s="16" t="s">
        <v>49</v>
      </c>
      <c r="M1969" s="16">
        <v>0</v>
      </c>
      <c r="N1969" s="16">
        <v>4</v>
      </c>
      <c r="O1969" s="16">
        <v>489</v>
      </c>
      <c r="P1969" s="16"/>
      <c r="Q1969" s="16"/>
      <c r="R1969" s="16"/>
      <c r="S1969" s="16">
        <v>100</v>
      </c>
      <c r="T1969" s="16" t="str">
        <f t="shared" si="61"/>
        <v>Not rated</v>
      </c>
      <c r="U1969" s="37" t="str">
        <f t="shared" si="60"/>
        <v>Affordable</v>
      </c>
    </row>
    <row r="1970" spans="1:21" x14ac:dyDescent="0.35">
      <c r="A1970" s="41" t="s">
        <v>8648</v>
      </c>
      <c r="B1970" s="16" t="s">
        <v>8649</v>
      </c>
      <c r="C1970" s="16" t="s">
        <v>1801</v>
      </c>
      <c r="D1970" s="16" t="s">
        <v>669</v>
      </c>
      <c r="E1970" s="16"/>
      <c r="F1970" s="16" t="s">
        <v>8529</v>
      </c>
      <c r="G1970" s="39">
        <v>917003554647</v>
      </c>
      <c r="H1970" s="16">
        <v>1</v>
      </c>
      <c r="I1970" s="16">
        <v>0</v>
      </c>
      <c r="J1970" s="16">
        <v>0</v>
      </c>
      <c r="K1970" s="16">
        <v>0</v>
      </c>
      <c r="L1970" s="16" t="s">
        <v>49</v>
      </c>
      <c r="M1970" s="16">
        <v>0</v>
      </c>
      <c r="N1970" s="16">
        <v>4.3</v>
      </c>
      <c r="O1970" s="16">
        <v>1113</v>
      </c>
      <c r="P1970" s="16"/>
      <c r="Q1970" s="16" t="s">
        <v>8650</v>
      </c>
      <c r="R1970" s="16" t="s">
        <v>8651</v>
      </c>
      <c r="S1970" s="16">
        <v>200</v>
      </c>
      <c r="T1970" s="16" t="str">
        <f t="shared" si="61"/>
        <v>Not rated</v>
      </c>
      <c r="U1970" s="37" t="str">
        <f t="shared" si="60"/>
        <v>Affordable</v>
      </c>
    </row>
    <row r="1971" spans="1:21" x14ac:dyDescent="0.35">
      <c r="A1971" s="41" t="s">
        <v>8652</v>
      </c>
      <c r="B1971" s="16" t="s">
        <v>8653</v>
      </c>
      <c r="C1971" s="16" t="s">
        <v>8654</v>
      </c>
      <c r="D1971" s="16" t="s">
        <v>218</v>
      </c>
      <c r="E1971" s="16" t="s">
        <v>152</v>
      </c>
      <c r="F1971" s="16" t="s">
        <v>8655</v>
      </c>
      <c r="G1971" s="39">
        <v>917596075003</v>
      </c>
      <c r="H1971" s="16">
        <v>1</v>
      </c>
      <c r="I1971" s="16">
        <v>1</v>
      </c>
      <c r="J1971" s="16">
        <v>0</v>
      </c>
      <c r="K1971" s="16">
        <v>0</v>
      </c>
      <c r="L1971" s="16" t="s">
        <v>49</v>
      </c>
      <c r="M1971" s="16">
        <v>0</v>
      </c>
      <c r="N1971" s="16">
        <v>4.2</v>
      </c>
      <c r="O1971" s="16">
        <v>511</v>
      </c>
      <c r="P1971" s="16"/>
      <c r="Q1971" s="16" t="s">
        <v>8656</v>
      </c>
      <c r="R1971" s="16" t="s">
        <v>8657</v>
      </c>
      <c r="S1971" s="16">
        <v>100</v>
      </c>
      <c r="T1971" s="16" t="str">
        <f t="shared" si="61"/>
        <v>Not rated</v>
      </c>
      <c r="U1971" s="37" t="str">
        <f t="shared" si="60"/>
        <v>Affordable</v>
      </c>
    </row>
    <row r="1972" spans="1:21" x14ac:dyDescent="0.35">
      <c r="A1972" s="41" t="s">
        <v>1856</v>
      </c>
      <c r="B1972" s="16" t="s">
        <v>8658</v>
      </c>
      <c r="C1972" s="16" t="s">
        <v>1858</v>
      </c>
      <c r="D1972" s="16" t="s">
        <v>74</v>
      </c>
      <c r="E1972" s="16" t="s">
        <v>283</v>
      </c>
      <c r="F1972" s="16" t="s">
        <v>8659</v>
      </c>
      <c r="G1972" s="39">
        <v>919821987555</v>
      </c>
      <c r="H1972" s="16">
        <v>1</v>
      </c>
      <c r="I1972" s="16">
        <v>1</v>
      </c>
      <c r="J1972" s="16">
        <v>1</v>
      </c>
      <c r="K1972" s="16">
        <v>0</v>
      </c>
      <c r="L1972" s="16">
        <v>3.7</v>
      </c>
      <c r="M1972" s="16">
        <v>35</v>
      </c>
      <c r="N1972" s="16">
        <v>4.3</v>
      </c>
      <c r="O1972" s="16">
        <v>264</v>
      </c>
      <c r="P1972" s="16"/>
      <c r="Q1972" s="16"/>
      <c r="R1972" s="16" t="s">
        <v>8660</v>
      </c>
      <c r="S1972" s="16">
        <v>800</v>
      </c>
      <c r="T1972" s="16" t="str">
        <f t="shared" si="61"/>
        <v>Average</v>
      </c>
      <c r="U1972" s="37" t="str">
        <f t="shared" si="60"/>
        <v>Affordable</v>
      </c>
    </row>
    <row r="1973" spans="1:21" x14ac:dyDescent="0.35">
      <c r="A1973" s="41" t="s">
        <v>8661</v>
      </c>
      <c r="B1973" s="16" t="s">
        <v>8662</v>
      </c>
      <c r="C1973" s="16" t="s">
        <v>8663</v>
      </c>
      <c r="D1973" s="16" t="s">
        <v>31</v>
      </c>
      <c r="E1973" s="16" t="s">
        <v>290</v>
      </c>
      <c r="F1973" s="16" t="s">
        <v>4520</v>
      </c>
      <c r="G1973" s="39">
        <v>913340089691</v>
      </c>
      <c r="H1973" s="16">
        <v>1</v>
      </c>
      <c r="I1973" s="16">
        <v>1</v>
      </c>
      <c r="J1973" s="16">
        <v>1</v>
      </c>
      <c r="K1973" s="16">
        <v>0</v>
      </c>
      <c r="L1973" s="16">
        <v>4.0999999999999996</v>
      </c>
      <c r="M1973" s="16">
        <v>950</v>
      </c>
      <c r="N1973" s="16">
        <v>3.9</v>
      </c>
      <c r="O1973" s="16">
        <v>6431</v>
      </c>
      <c r="P1973" s="16"/>
      <c r="Q1973" s="16" t="s">
        <v>8664</v>
      </c>
      <c r="R1973" s="16" t="s">
        <v>8665</v>
      </c>
      <c r="S1973" s="16">
        <v>1200</v>
      </c>
      <c r="T1973" s="16" t="str">
        <f t="shared" si="61"/>
        <v>Excellent</v>
      </c>
      <c r="U1973" s="37" t="str">
        <f t="shared" si="60"/>
        <v>Expensive</v>
      </c>
    </row>
    <row r="1974" spans="1:21" x14ac:dyDescent="0.35">
      <c r="A1974" s="41" t="s">
        <v>1865</v>
      </c>
      <c r="B1974" s="16" t="s">
        <v>8666</v>
      </c>
      <c r="C1974" s="16" t="s">
        <v>1867</v>
      </c>
      <c r="D1974" s="16" t="s">
        <v>465</v>
      </c>
      <c r="E1974" s="16" t="s">
        <v>398</v>
      </c>
      <c r="F1974" s="16" t="s">
        <v>8667</v>
      </c>
      <c r="G1974" s="39">
        <v>913340011696</v>
      </c>
      <c r="H1974" s="16">
        <v>1</v>
      </c>
      <c r="I1974" s="16">
        <v>1</v>
      </c>
      <c r="J1974" s="16">
        <v>1</v>
      </c>
      <c r="K1974" s="16">
        <v>0</v>
      </c>
      <c r="L1974" s="16">
        <v>3.5</v>
      </c>
      <c r="M1974" s="16">
        <v>24</v>
      </c>
      <c r="N1974" s="16">
        <v>3.9</v>
      </c>
      <c r="O1974" s="16">
        <v>202</v>
      </c>
      <c r="P1974" s="16"/>
      <c r="Q1974" s="16"/>
      <c r="R1974" s="16" t="s">
        <v>8668</v>
      </c>
      <c r="S1974" s="16">
        <v>600</v>
      </c>
      <c r="T1974" s="16" t="str">
        <f t="shared" si="61"/>
        <v>Average</v>
      </c>
      <c r="U1974" s="37" t="str">
        <f t="shared" si="60"/>
        <v>Affordable</v>
      </c>
    </row>
    <row r="1975" spans="1:21" x14ac:dyDescent="0.35">
      <c r="A1975" s="41" t="s">
        <v>8669</v>
      </c>
      <c r="B1975" s="16" t="s">
        <v>8670</v>
      </c>
      <c r="C1975" s="16" t="s">
        <v>8671</v>
      </c>
      <c r="D1975" s="16" t="s">
        <v>8447</v>
      </c>
      <c r="E1975" s="16"/>
      <c r="F1975" s="16" t="s">
        <v>8672</v>
      </c>
      <c r="G1975" s="39">
        <v>919804343770</v>
      </c>
      <c r="H1975" s="16">
        <v>1</v>
      </c>
      <c r="I1975" s="16">
        <v>0</v>
      </c>
      <c r="J1975" s="16">
        <v>0</v>
      </c>
      <c r="K1975" s="16">
        <v>0</v>
      </c>
      <c r="L1975" s="16" t="s">
        <v>49</v>
      </c>
      <c r="M1975" s="16">
        <v>0</v>
      </c>
      <c r="N1975" s="16">
        <v>3.5</v>
      </c>
      <c r="O1975" s="16">
        <v>77</v>
      </c>
      <c r="P1975" s="16"/>
      <c r="Q1975" s="16"/>
      <c r="R1975" s="16"/>
      <c r="S1975" s="16">
        <v>200</v>
      </c>
      <c r="T1975" s="16" t="str">
        <f t="shared" si="61"/>
        <v>Not rated</v>
      </c>
      <c r="U1975" s="37" t="str">
        <f t="shared" si="60"/>
        <v>Affordable</v>
      </c>
    </row>
    <row r="1976" spans="1:21" x14ac:dyDescent="0.35">
      <c r="A1976" s="41" t="s">
        <v>8673</v>
      </c>
      <c r="B1976" s="16" t="s">
        <v>8674</v>
      </c>
      <c r="C1976" s="16" t="s">
        <v>8675</v>
      </c>
      <c r="D1976" s="16" t="s">
        <v>8247</v>
      </c>
      <c r="E1976" s="16" t="s">
        <v>973</v>
      </c>
      <c r="F1976" s="16" t="s">
        <v>8676</v>
      </c>
      <c r="G1976" s="39">
        <v>919831044932</v>
      </c>
      <c r="H1976" s="16">
        <v>1</v>
      </c>
      <c r="I1976" s="16">
        <v>1</v>
      </c>
      <c r="J1976" s="16">
        <v>1</v>
      </c>
      <c r="K1976" s="16">
        <v>0</v>
      </c>
      <c r="L1976" s="16">
        <v>4.0999999999999996</v>
      </c>
      <c r="M1976" s="16">
        <v>211</v>
      </c>
      <c r="N1976" s="16">
        <v>4</v>
      </c>
      <c r="O1976" s="16">
        <v>351</v>
      </c>
      <c r="P1976" s="16"/>
      <c r="Q1976" s="16" t="s">
        <v>8677</v>
      </c>
      <c r="R1976" s="16" t="s">
        <v>8678</v>
      </c>
      <c r="S1976" s="16">
        <v>450</v>
      </c>
      <c r="T1976" s="16" t="str">
        <f t="shared" si="61"/>
        <v>Excellent</v>
      </c>
      <c r="U1976" s="37" t="str">
        <f t="shared" si="60"/>
        <v>Affordable</v>
      </c>
    </row>
    <row r="1977" spans="1:21" x14ac:dyDescent="0.35">
      <c r="A1977" s="41" t="s">
        <v>8679</v>
      </c>
      <c r="B1977" s="16" t="s">
        <v>8680</v>
      </c>
      <c r="C1977" s="16" t="s">
        <v>46</v>
      </c>
      <c r="D1977" s="16" t="s">
        <v>720</v>
      </c>
      <c r="E1977" s="16" t="s">
        <v>8681</v>
      </c>
      <c r="F1977" s="16" t="s">
        <v>8682</v>
      </c>
      <c r="G1977" s="39">
        <v>919830678660</v>
      </c>
      <c r="H1977" s="16">
        <v>1</v>
      </c>
      <c r="I1977" s="16">
        <v>1</v>
      </c>
      <c r="J1977" s="16">
        <v>0</v>
      </c>
      <c r="K1977" s="16">
        <v>0</v>
      </c>
      <c r="L1977" s="16" t="s">
        <v>49</v>
      </c>
      <c r="M1977" s="16">
        <v>0</v>
      </c>
      <c r="N1977" s="16">
        <v>3.6</v>
      </c>
      <c r="O1977" s="16">
        <v>139</v>
      </c>
      <c r="P1977" s="16"/>
      <c r="Q1977" s="16"/>
      <c r="R1977" s="16"/>
      <c r="S1977" s="16">
        <v>250</v>
      </c>
      <c r="T1977" s="16" t="str">
        <f t="shared" si="61"/>
        <v>Not rated</v>
      </c>
      <c r="U1977" s="37" t="str">
        <f t="shared" si="60"/>
        <v>Affordable</v>
      </c>
    </row>
    <row r="1978" spans="1:21" x14ac:dyDescent="0.35">
      <c r="A1978" s="41" t="s">
        <v>8683</v>
      </c>
      <c r="B1978" s="16" t="s">
        <v>8684</v>
      </c>
      <c r="C1978" s="16" t="s">
        <v>8685</v>
      </c>
      <c r="D1978" s="16" t="s">
        <v>557</v>
      </c>
      <c r="E1978" s="16" t="s">
        <v>124</v>
      </c>
      <c r="F1978" s="16" t="s">
        <v>8686</v>
      </c>
      <c r="G1978" s="39">
        <v>913340054150</v>
      </c>
      <c r="H1978" s="16">
        <v>1</v>
      </c>
      <c r="I1978" s="16">
        <v>1</v>
      </c>
      <c r="J1978" s="16">
        <v>1</v>
      </c>
      <c r="K1978" s="16">
        <v>1</v>
      </c>
      <c r="L1978" s="16">
        <v>4</v>
      </c>
      <c r="M1978" s="16">
        <v>326</v>
      </c>
      <c r="N1978" s="16">
        <v>4.2</v>
      </c>
      <c r="O1978" s="16">
        <v>7405</v>
      </c>
      <c r="P1978" s="16"/>
      <c r="Q1978" s="16" t="s">
        <v>8687</v>
      </c>
      <c r="R1978" s="16" t="s">
        <v>8688</v>
      </c>
      <c r="S1978" s="16">
        <v>400</v>
      </c>
      <c r="T1978" s="16" t="str">
        <f t="shared" si="61"/>
        <v>Excellent</v>
      </c>
      <c r="U1978" s="37" t="str">
        <f t="shared" si="60"/>
        <v>Affordable</v>
      </c>
    </row>
    <row r="1979" spans="1:21" x14ac:dyDescent="0.35">
      <c r="A1979" s="41" t="s">
        <v>8689</v>
      </c>
      <c r="B1979" s="16" t="s">
        <v>8690</v>
      </c>
      <c r="C1979" s="16" t="s">
        <v>397</v>
      </c>
      <c r="D1979" s="16" t="s">
        <v>654</v>
      </c>
      <c r="E1979" s="16"/>
      <c r="F1979" s="16" t="s">
        <v>8691</v>
      </c>
      <c r="G1979" s="39">
        <v>917439967606</v>
      </c>
      <c r="H1979" s="16">
        <v>1</v>
      </c>
      <c r="I1979" s="16">
        <v>0</v>
      </c>
      <c r="J1979" s="16">
        <v>0</v>
      </c>
      <c r="K1979" s="16">
        <v>0</v>
      </c>
      <c r="L1979" s="16" t="s">
        <v>49</v>
      </c>
      <c r="M1979" s="16">
        <v>0</v>
      </c>
      <c r="N1979" s="16">
        <v>3.8</v>
      </c>
      <c r="O1979" s="16">
        <v>48</v>
      </c>
      <c r="P1979" s="16"/>
      <c r="Q1979" s="16"/>
      <c r="R1979" s="16"/>
      <c r="S1979" s="16">
        <v>150</v>
      </c>
      <c r="T1979" s="16" t="str">
        <f t="shared" si="61"/>
        <v>Not rated</v>
      </c>
      <c r="U1979" s="37" t="str">
        <f t="shared" si="60"/>
        <v>Affordable</v>
      </c>
    </row>
    <row r="1980" spans="1:21" x14ac:dyDescent="0.35">
      <c r="A1980" s="41" t="s">
        <v>8692</v>
      </c>
      <c r="B1980" s="16" t="s">
        <v>8693</v>
      </c>
      <c r="C1980" s="16" t="s">
        <v>1836</v>
      </c>
      <c r="D1980" s="16" t="s">
        <v>218</v>
      </c>
      <c r="E1980" s="16" t="s">
        <v>54</v>
      </c>
      <c r="F1980" s="16" t="s">
        <v>8694</v>
      </c>
      <c r="G1980" s="39">
        <v>919836814141</v>
      </c>
      <c r="H1980" s="16">
        <v>1</v>
      </c>
      <c r="I1980" s="16">
        <v>1</v>
      </c>
      <c r="J1980" s="16">
        <v>1</v>
      </c>
      <c r="K1980" s="16">
        <v>0</v>
      </c>
      <c r="L1980" s="16">
        <v>3.5</v>
      </c>
      <c r="M1980" s="16">
        <v>10</v>
      </c>
      <c r="N1980" s="16">
        <v>3.9</v>
      </c>
      <c r="O1980" s="16">
        <v>438</v>
      </c>
      <c r="P1980" s="16"/>
      <c r="Q1980" s="16"/>
      <c r="R1980" s="16"/>
      <c r="S1980" s="16">
        <v>600</v>
      </c>
      <c r="T1980" s="16" t="str">
        <f t="shared" si="61"/>
        <v>Average</v>
      </c>
      <c r="U1980" s="37" t="str">
        <f t="shared" si="60"/>
        <v>Affordable</v>
      </c>
    </row>
    <row r="1981" spans="1:21" x14ac:dyDescent="0.35">
      <c r="A1981" s="41" t="s">
        <v>8695</v>
      </c>
      <c r="B1981" s="16" t="s">
        <v>8696</v>
      </c>
      <c r="C1981" s="16" t="s">
        <v>8697</v>
      </c>
      <c r="D1981" s="16" t="s">
        <v>39</v>
      </c>
      <c r="E1981" s="16" t="s">
        <v>4678</v>
      </c>
      <c r="F1981" s="16" t="s">
        <v>8698</v>
      </c>
      <c r="G1981" s="39">
        <v>919088101252</v>
      </c>
      <c r="H1981" s="16">
        <v>1</v>
      </c>
      <c r="I1981" s="16">
        <v>1</v>
      </c>
      <c r="J1981" s="16">
        <v>0</v>
      </c>
      <c r="K1981" s="16">
        <v>0</v>
      </c>
      <c r="L1981" s="16" t="s">
        <v>49</v>
      </c>
      <c r="M1981" s="16">
        <v>0</v>
      </c>
      <c r="N1981" s="16">
        <v>3.9</v>
      </c>
      <c r="O1981" s="16">
        <v>3035</v>
      </c>
      <c r="P1981" s="16"/>
      <c r="Q1981" s="16"/>
      <c r="R1981" s="16" t="s">
        <v>8699</v>
      </c>
      <c r="S1981" s="16">
        <v>250</v>
      </c>
      <c r="T1981" s="16" t="str">
        <f t="shared" si="61"/>
        <v>Not rated</v>
      </c>
      <c r="U1981" s="37" t="str">
        <f t="shared" si="60"/>
        <v>Affordable</v>
      </c>
    </row>
    <row r="1982" spans="1:21" x14ac:dyDescent="0.35">
      <c r="A1982" s="41" t="s">
        <v>51</v>
      </c>
      <c r="B1982" s="16" t="s">
        <v>8700</v>
      </c>
      <c r="C1982" s="16" t="s">
        <v>53</v>
      </c>
      <c r="D1982" s="16" t="s">
        <v>144</v>
      </c>
      <c r="E1982" s="16" t="s">
        <v>54</v>
      </c>
      <c r="F1982" s="16" t="s">
        <v>8061</v>
      </c>
      <c r="G1982" s="39">
        <v>913340019295</v>
      </c>
      <c r="H1982" s="16">
        <v>1</v>
      </c>
      <c r="I1982" s="16">
        <v>1</v>
      </c>
      <c r="J1982" s="16">
        <v>1</v>
      </c>
      <c r="K1982" s="16">
        <v>0</v>
      </c>
      <c r="L1982" s="16">
        <v>3.7</v>
      </c>
      <c r="M1982" s="16">
        <v>34</v>
      </c>
      <c r="N1982" s="16">
        <v>3.4</v>
      </c>
      <c r="O1982" s="16">
        <v>156</v>
      </c>
      <c r="P1982" s="16"/>
      <c r="Q1982" s="16"/>
      <c r="R1982" s="16" t="s">
        <v>8701</v>
      </c>
      <c r="S1982" s="16">
        <v>300</v>
      </c>
      <c r="T1982" s="16" t="str">
        <f t="shared" si="61"/>
        <v>Average</v>
      </c>
      <c r="U1982" s="37" t="str">
        <f t="shared" si="60"/>
        <v>Affordable</v>
      </c>
    </row>
    <row r="1983" spans="1:21" x14ac:dyDescent="0.35">
      <c r="A1983" s="41" t="s">
        <v>8702</v>
      </c>
      <c r="B1983" s="16" t="s">
        <v>8703</v>
      </c>
      <c r="C1983" s="16" t="s">
        <v>8704</v>
      </c>
      <c r="D1983" s="16" t="s">
        <v>218</v>
      </c>
      <c r="E1983" s="16" t="s">
        <v>4362</v>
      </c>
      <c r="F1983" s="16" t="s">
        <v>8705</v>
      </c>
      <c r="G1983" s="39">
        <v>919073576330</v>
      </c>
      <c r="H1983" s="16">
        <v>1</v>
      </c>
      <c r="I1983" s="16">
        <v>1</v>
      </c>
      <c r="J1983" s="16">
        <v>0</v>
      </c>
      <c r="K1983" s="16">
        <v>0</v>
      </c>
      <c r="L1983" s="16" t="s">
        <v>49</v>
      </c>
      <c r="M1983" s="16">
        <v>1</v>
      </c>
      <c r="N1983" s="16">
        <v>4</v>
      </c>
      <c r="O1983" s="16">
        <v>1734</v>
      </c>
      <c r="P1983" s="16"/>
      <c r="Q1983" s="16"/>
      <c r="R1983" s="16" t="s">
        <v>8706</v>
      </c>
      <c r="S1983" s="16">
        <v>500</v>
      </c>
      <c r="T1983" s="16" t="str">
        <f t="shared" si="61"/>
        <v>Not rated</v>
      </c>
      <c r="U1983" s="37" t="str">
        <f t="shared" si="60"/>
        <v>Affordable</v>
      </c>
    </row>
    <row r="1984" spans="1:21" x14ac:dyDescent="0.35">
      <c r="A1984" s="41" t="s">
        <v>8707</v>
      </c>
      <c r="B1984" s="16" t="s">
        <v>8708</v>
      </c>
      <c r="C1984" s="16" t="s">
        <v>8709</v>
      </c>
      <c r="D1984" s="16" t="s">
        <v>763</v>
      </c>
      <c r="E1984" s="16" t="s">
        <v>40</v>
      </c>
      <c r="F1984" s="16" t="s">
        <v>8710</v>
      </c>
      <c r="G1984" s="39">
        <v>918583918884</v>
      </c>
      <c r="H1984" s="16">
        <v>1</v>
      </c>
      <c r="I1984" s="16">
        <v>0</v>
      </c>
      <c r="J1984" s="16">
        <v>1</v>
      </c>
      <c r="K1984" s="16">
        <v>0</v>
      </c>
      <c r="L1984" s="16">
        <v>3.4</v>
      </c>
      <c r="M1984" s="16">
        <v>117</v>
      </c>
      <c r="N1984" s="16">
        <v>3.5</v>
      </c>
      <c r="O1984" s="16">
        <v>392</v>
      </c>
      <c r="P1984" s="16"/>
      <c r="Q1984" s="16"/>
      <c r="R1984" s="16" t="s">
        <v>8711</v>
      </c>
      <c r="S1984" s="16">
        <v>350</v>
      </c>
      <c r="T1984" s="16" t="str">
        <f t="shared" si="61"/>
        <v>Average</v>
      </c>
      <c r="U1984" s="37" t="str">
        <f t="shared" si="60"/>
        <v>Affordable</v>
      </c>
    </row>
    <row r="1985" spans="1:21" x14ac:dyDescent="0.35">
      <c r="A1985" s="41" t="s">
        <v>8712</v>
      </c>
      <c r="B1985" s="16" t="s">
        <v>8713</v>
      </c>
      <c r="C1985" s="16" t="s">
        <v>581</v>
      </c>
      <c r="D1985" s="16" t="s">
        <v>8247</v>
      </c>
      <c r="E1985" s="16" t="s">
        <v>54</v>
      </c>
      <c r="F1985" s="16" t="s">
        <v>8714</v>
      </c>
      <c r="G1985" s="39">
        <v>919830735511</v>
      </c>
      <c r="H1985" s="16">
        <v>1</v>
      </c>
      <c r="I1985" s="16">
        <v>0</v>
      </c>
      <c r="J1985" s="16">
        <v>1</v>
      </c>
      <c r="K1985" s="16">
        <v>0</v>
      </c>
      <c r="L1985" s="16">
        <v>3.6</v>
      </c>
      <c r="M1985" s="16">
        <v>91</v>
      </c>
      <c r="N1985" s="16">
        <v>4</v>
      </c>
      <c r="O1985" s="16">
        <v>750</v>
      </c>
      <c r="P1985" s="16"/>
      <c r="Q1985" s="16"/>
      <c r="R1985" s="16" t="s">
        <v>8715</v>
      </c>
      <c r="S1985" s="16">
        <v>450</v>
      </c>
      <c r="T1985" s="16" t="str">
        <f t="shared" si="61"/>
        <v>Average</v>
      </c>
      <c r="U1985" s="37" t="str">
        <f t="shared" si="60"/>
        <v>Affordable</v>
      </c>
    </row>
    <row r="1986" spans="1:21" x14ac:dyDescent="0.35">
      <c r="A1986" s="41" t="s">
        <v>8716</v>
      </c>
      <c r="B1986" s="16" t="s">
        <v>8717</v>
      </c>
      <c r="C1986" s="16" t="s">
        <v>8718</v>
      </c>
      <c r="D1986" s="16" t="s">
        <v>8116</v>
      </c>
      <c r="E1986" s="16"/>
      <c r="F1986" s="16" t="s">
        <v>8719</v>
      </c>
      <c r="G1986" s="39">
        <v>919433649231</v>
      </c>
      <c r="H1986" s="16">
        <v>1</v>
      </c>
      <c r="I1986" s="16">
        <v>0</v>
      </c>
      <c r="J1986" s="16">
        <v>0</v>
      </c>
      <c r="K1986" s="16">
        <v>0</v>
      </c>
      <c r="L1986" s="16" t="s">
        <v>49</v>
      </c>
      <c r="M1986" s="16">
        <v>0</v>
      </c>
      <c r="N1986" s="16">
        <v>4</v>
      </c>
      <c r="O1986" s="16">
        <v>210</v>
      </c>
      <c r="P1986" s="16"/>
      <c r="Q1986" s="16"/>
      <c r="R1986" s="16" t="s">
        <v>8720</v>
      </c>
      <c r="S1986" s="16">
        <v>100</v>
      </c>
      <c r="T1986" s="16" t="str">
        <f t="shared" si="61"/>
        <v>Not rated</v>
      </c>
      <c r="U1986" s="37" t="str">
        <f t="shared" ref="U1986:U2049" si="62">IF($S1986&lt;=1049, "Affordable",IF($S1986&lt;=2049, "Expensive", IF($S1986&lt;=3049, "Very Expensive", "Luxurious Expensive")))</f>
        <v>Affordable</v>
      </c>
    </row>
    <row r="1987" spans="1:21" x14ac:dyDescent="0.35">
      <c r="A1987" s="41" t="s">
        <v>8721</v>
      </c>
      <c r="B1987" s="16" t="s">
        <v>8722</v>
      </c>
      <c r="C1987" s="16" t="s">
        <v>1836</v>
      </c>
      <c r="D1987" s="16" t="s">
        <v>8247</v>
      </c>
      <c r="E1987" s="16"/>
      <c r="F1987" s="16" t="s">
        <v>8723</v>
      </c>
      <c r="G1987" s="39">
        <v>918276888665</v>
      </c>
      <c r="H1987" s="16">
        <v>1</v>
      </c>
      <c r="I1987" s="16">
        <v>0</v>
      </c>
      <c r="J1987" s="16">
        <v>0</v>
      </c>
      <c r="K1987" s="16">
        <v>0</v>
      </c>
      <c r="L1987" s="16" t="s">
        <v>49</v>
      </c>
      <c r="M1987" s="16">
        <v>0</v>
      </c>
      <c r="N1987" s="16">
        <v>3.9</v>
      </c>
      <c r="O1987" s="16">
        <v>64</v>
      </c>
      <c r="P1987" s="16"/>
      <c r="Q1987" s="16"/>
      <c r="R1987" s="16" t="s">
        <v>8724</v>
      </c>
      <c r="S1987" s="16">
        <v>150</v>
      </c>
      <c r="T1987" s="16" t="str">
        <f t="shared" ref="T1987:T2050" si="63">IF(OR($L1987="-", $L1987=""), "Not rated", IF($L1987&lt;3, "Poor", IF($L1987&lt;4, "Average", "Excellent")))</f>
        <v>Not rated</v>
      </c>
      <c r="U1987" s="37" t="str">
        <f t="shared" si="62"/>
        <v>Affordable</v>
      </c>
    </row>
    <row r="1988" spans="1:21" x14ac:dyDescent="0.35">
      <c r="A1988" s="41" t="s">
        <v>8725</v>
      </c>
      <c r="B1988" s="16" t="s">
        <v>8726</v>
      </c>
      <c r="C1988" s="16" t="s">
        <v>8727</v>
      </c>
      <c r="D1988" s="16" t="s">
        <v>8247</v>
      </c>
      <c r="E1988" s="16"/>
      <c r="F1988" s="16" t="s">
        <v>8728</v>
      </c>
      <c r="G1988" s="39">
        <v>918585812258</v>
      </c>
      <c r="H1988" s="16">
        <v>1</v>
      </c>
      <c r="I1988" s="16">
        <v>0</v>
      </c>
      <c r="J1988" s="16">
        <v>0</v>
      </c>
      <c r="K1988" s="16">
        <v>0</v>
      </c>
      <c r="L1988" s="16" t="s">
        <v>49</v>
      </c>
      <c r="M1988" s="16">
        <v>0</v>
      </c>
      <c r="N1988" s="16">
        <v>4.3</v>
      </c>
      <c r="O1988" s="16">
        <v>70</v>
      </c>
      <c r="P1988" s="16"/>
      <c r="Q1988" s="16"/>
      <c r="R1988" s="16"/>
      <c r="S1988" s="16">
        <v>350</v>
      </c>
      <c r="T1988" s="16" t="str">
        <f t="shared" si="63"/>
        <v>Not rated</v>
      </c>
      <c r="U1988" s="37" t="str">
        <f t="shared" si="62"/>
        <v>Affordable</v>
      </c>
    </row>
    <row r="1989" spans="1:21" x14ac:dyDescent="0.35">
      <c r="A1989" s="41" t="s">
        <v>8729</v>
      </c>
      <c r="B1989" s="16" t="s">
        <v>8730</v>
      </c>
      <c r="C1989" s="16" t="s">
        <v>8731</v>
      </c>
      <c r="D1989" s="16" t="s">
        <v>144</v>
      </c>
      <c r="E1989" s="16"/>
      <c r="F1989" s="16" t="s">
        <v>8732</v>
      </c>
      <c r="G1989" s="39">
        <v>919999117153</v>
      </c>
      <c r="H1989" s="16">
        <v>1</v>
      </c>
      <c r="I1989" s="16">
        <v>0</v>
      </c>
      <c r="J1989" s="16">
        <v>0</v>
      </c>
      <c r="K1989" s="16">
        <v>0</v>
      </c>
      <c r="L1989" s="16" t="s">
        <v>49</v>
      </c>
      <c r="M1989" s="16">
        <v>0</v>
      </c>
      <c r="N1989" s="16">
        <v>3.7</v>
      </c>
      <c r="O1989" s="16">
        <v>4</v>
      </c>
      <c r="P1989" s="16"/>
      <c r="Q1989" s="16"/>
      <c r="R1989" s="16"/>
      <c r="S1989" s="16">
        <v>100</v>
      </c>
      <c r="T1989" s="16" t="str">
        <f t="shared" si="63"/>
        <v>Not rated</v>
      </c>
      <c r="U1989" s="37" t="str">
        <f t="shared" si="62"/>
        <v>Affordable</v>
      </c>
    </row>
    <row r="1990" spans="1:21" x14ac:dyDescent="0.35">
      <c r="A1990" s="41" t="s">
        <v>8733</v>
      </c>
      <c r="B1990" s="16" t="s">
        <v>8734</v>
      </c>
      <c r="C1990" s="16" t="s">
        <v>633</v>
      </c>
      <c r="D1990" s="16" t="s">
        <v>218</v>
      </c>
      <c r="E1990" s="16" t="s">
        <v>594</v>
      </c>
      <c r="F1990" s="16" t="s">
        <v>8735</v>
      </c>
      <c r="G1990" s="39">
        <v>919477181174</v>
      </c>
      <c r="H1990" s="16">
        <v>1</v>
      </c>
      <c r="I1990" s="16">
        <v>1</v>
      </c>
      <c r="J1990" s="16">
        <v>0</v>
      </c>
      <c r="K1990" s="16">
        <v>0</v>
      </c>
      <c r="L1990" s="16" t="s">
        <v>49</v>
      </c>
      <c r="M1990" s="16">
        <v>0</v>
      </c>
      <c r="N1990" s="16">
        <v>3.9</v>
      </c>
      <c r="O1990" s="16">
        <v>400</v>
      </c>
      <c r="P1990" s="16"/>
      <c r="Q1990" s="16"/>
      <c r="R1990" s="16"/>
      <c r="S1990" s="16">
        <v>100</v>
      </c>
      <c r="T1990" s="16" t="str">
        <f t="shared" si="63"/>
        <v>Not rated</v>
      </c>
      <c r="U1990" s="37" t="str">
        <f t="shared" si="62"/>
        <v>Affordable</v>
      </c>
    </row>
    <row r="1991" spans="1:21" x14ac:dyDescent="0.35">
      <c r="A1991" s="41" t="s">
        <v>8736</v>
      </c>
      <c r="B1991" s="16" t="s">
        <v>8737</v>
      </c>
      <c r="C1991" s="16" t="s">
        <v>2608</v>
      </c>
      <c r="D1991" s="16" t="s">
        <v>1737</v>
      </c>
      <c r="E1991" s="16"/>
      <c r="F1991" s="16" t="s">
        <v>8738</v>
      </c>
      <c r="G1991" s="39">
        <v>917278993541</v>
      </c>
      <c r="H1991" s="16">
        <v>1</v>
      </c>
      <c r="I1991" s="16">
        <v>0</v>
      </c>
      <c r="J1991" s="16">
        <v>0</v>
      </c>
      <c r="K1991" s="16">
        <v>0</v>
      </c>
      <c r="L1991" s="16" t="s">
        <v>49</v>
      </c>
      <c r="M1991" s="16">
        <v>0</v>
      </c>
      <c r="N1991" s="16">
        <v>4</v>
      </c>
      <c r="O1991" s="16">
        <v>45</v>
      </c>
      <c r="P1991" s="16"/>
      <c r="Q1991" s="16"/>
      <c r="R1991" s="16"/>
      <c r="S1991" s="16">
        <v>100</v>
      </c>
      <c r="T1991" s="16" t="str">
        <f t="shared" si="63"/>
        <v>Not rated</v>
      </c>
      <c r="U1991" s="37" t="str">
        <f t="shared" si="62"/>
        <v>Affordable</v>
      </c>
    </row>
    <row r="1992" spans="1:21" x14ac:dyDescent="0.35">
      <c r="A1992" s="41" t="s">
        <v>2048</v>
      </c>
      <c r="B1992" s="16" t="s">
        <v>8739</v>
      </c>
      <c r="C1992" s="16" t="s">
        <v>2050</v>
      </c>
      <c r="D1992" s="16" t="s">
        <v>218</v>
      </c>
      <c r="E1992" s="16" t="s">
        <v>40</v>
      </c>
      <c r="F1992" s="16" t="s">
        <v>8740</v>
      </c>
      <c r="G1992" s="39">
        <v>916290704279</v>
      </c>
      <c r="H1992" s="16">
        <v>1</v>
      </c>
      <c r="I1992" s="16">
        <v>0</v>
      </c>
      <c r="J1992" s="16">
        <v>0</v>
      </c>
      <c r="K1992" s="16">
        <v>0</v>
      </c>
      <c r="L1992" s="16">
        <v>3.5</v>
      </c>
      <c r="M1992" s="16">
        <v>15</v>
      </c>
      <c r="N1992" s="16">
        <v>3.7</v>
      </c>
      <c r="O1992" s="16">
        <v>66</v>
      </c>
      <c r="P1992" s="16"/>
      <c r="Q1992" s="16"/>
      <c r="R1992" s="16" t="s">
        <v>8741</v>
      </c>
      <c r="S1992" s="16">
        <v>450</v>
      </c>
      <c r="T1992" s="16" t="str">
        <f t="shared" si="63"/>
        <v>Average</v>
      </c>
      <c r="U1992" s="37" t="str">
        <f t="shared" si="62"/>
        <v>Affordable</v>
      </c>
    </row>
    <row r="1993" spans="1:21" x14ac:dyDescent="0.35">
      <c r="A1993" s="41" t="s">
        <v>8742</v>
      </c>
      <c r="B1993" s="16" t="s">
        <v>8743</v>
      </c>
      <c r="C1993" s="16" t="s">
        <v>8744</v>
      </c>
      <c r="D1993" s="16" t="s">
        <v>8116</v>
      </c>
      <c r="E1993" s="16"/>
      <c r="F1993" s="16" t="s">
        <v>8551</v>
      </c>
      <c r="G1993" s="39">
        <v>916291196368</v>
      </c>
      <c r="H1993" s="16">
        <v>1</v>
      </c>
      <c r="I1993" s="16">
        <v>0</v>
      </c>
      <c r="J1993" s="16">
        <v>0</v>
      </c>
      <c r="K1993" s="16">
        <v>0</v>
      </c>
      <c r="L1993" s="16" t="s">
        <v>49</v>
      </c>
      <c r="M1993" s="16">
        <v>0</v>
      </c>
      <c r="N1993" s="16">
        <v>3.7</v>
      </c>
      <c r="O1993" s="16">
        <v>1456</v>
      </c>
      <c r="P1993" s="16"/>
      <c r="Q1993" s="16"/>
      <c r="R1993" s="16" t="s">
        <v>8745</v>
      </c>
      <c r="S1993" s="16">
        <v>150</v>
      </c>
      <c r="T1993" s="16" t="str">
        <f t="shared" si="63"/>
        <v>Not rated</v>
      </c>
      <c r="U1993" s="37" t="str">
        <f t="shared" si="62"/>
        <v>Affordable</v>
      </c>
    </row>
    <row r="1994" spans="1:21" x14ac:dyDescent="0.35">
      <c r="A1994" s="41" t="s">
        <v>8746</v>
      </c>
      <c r="B1994" s="16" t="s">
        <v>8747</v>
      </c>
      <c r="C1994" s="16" t="s">
        <v>8748</v>
      </c>
      <c r="D1994" s="16" t="s">
        <v>8116</v>
      </c>
      <c r="E1994" s="16"/>
      <c r="F1994" s="16" t="s">
        <v>8749</v>
      </c>
      <c r="G1994" s="39">
        <v>918197211124</v>
      </c>
      <c r="H1994" s="16">
        <v>1</v>
      </c>
      <c r="I1994" s="16">
        <v>0</v>
      </c>
      <c r="J1994" s="16">
        <v>0</v>
      </c>
      <c r="K1994" s="16">
        <v>0</v>
      </c>
      <c r="L1994" s="16" t="s">
        <v>49</v>
      </c>
      <c r="M1994" s="16">
        <v>0</v>
      </c>
      <c r="N1994" s="16">
        <v>4</v>
      </c>
      <c r="O1994" s="16">
        <v>38</v>
      </c>
      <c r="P1994" s="16"/>
      <c r="Q1994" s="16"/>
      <c r="R1994" s="16"/>
      <c r="S1994" s="16">
        <v>50</v>
      </c>
      <c r="T1994" s="16" t="str">
        <f t="shared" si="63"/>
        <v>Not rated</v>
      </c>
      <c r="U1994" s="37" t="str">
        <f t="shared" si="62"/>
        <v>Affordable</v>
      </c>
    </row>
    <row r="1995" spans="1:21" x14ac:dyDescent="0.35">
      <c r="A1995" s="41" t="s">
        <v>8750</v>
      </c>
      <c r="B1995" s="16" t="s">
        <v>8751</v>
      </c>
      <c r="C1995" s="16" t="s">
        <v>2608</v>
      </c>
      <c r="D1995" s="16" t="s">
        <v>705</v>
      </c>
      <c r="E1995" s="16"/>
      <c r="F1995" s="16" t="s">
        <v>8752</v>
      </c>
      <c r="G1995" s="39">
        <v>919874884217</v>
      </c>
      <c r="H1995" s="16">
        <v>1</v>
      </c>
      <c r="I1995" s="16">
        <v>1</v>
      </c>
      <c r="J1995" s="16">
        <v>1</v>
      </c>
      <c r="K1995" s="16">
        <v>0</v>
      </c>
      <c r="L1995" s="16">
        <v>2.9</v>
      </c>
      <c r="M1995" s="16">
        <v>17</v>
      </c>
      <c r="N1995" s="16">
        <v>3.6</v>
      </c>
      <c r="O1995" s="16">
        <v>847</v>
      </c>
      <c r="P1995" s="16"/>
      <c r="Q1995" s="16"/>
      <c r="R1995" s="16"/>
      <c r="S1995" s="16">
        <v>250</v>
      </c>
      <c r="T1995" s="16" t="str">
        <f t="shared" si="63"/>
        <v>Poor</v>
      </c>
      <c r="U1995" s="37" t="str">
        <f t="shared" si="62"/>
        <v>Affordable</v>
      </c>
    </row>
    <row r="1996" spans="1:21" x14ac:dyDescent="0.35">
      <c r="A1996" s="41" t="s">
        <v>8753</v>
      </c>
      <c r="B1996" s="16" t="s">
        <v>8754</v>
      </c>
      <c r="C1996" s="16" t="s">
        <v>4170</v>
      </c>
      <c r="D1996" s="16" t="s">
        <v>705</v>
      </c>
      <c r="E1996" s="16" t="s">
        <v>40</v>
      </c>
      <c r="F1996" s="16" t="s">
        <v>8755</v>
      </c>
      <c r="G1996" s="39">
        <v>919163285187</v>
      </c>
      <c r="H1996" s="16">
        <v>1</v>
      </c>
      <c r="I1996" s="16">
        <v>1</v>
      </c>
      <c r="J1996" s="16">
        <v>1</v>
      </c>
      <c r="K1996" s="16">
        <v>0</v>
      </c>
      <c r="L1996" s="16" t="s">
        <v>49</v>
      </c>
      <c r="M1996" s="16">
        <v>3</v>
      </c>
      <c r="N1996" s="16">
        <v>4.2</v>
      </c>
      <c r="O1996" s="16">
        <v>211</v>
      </c>
      <c r="P1996" s="16"/>
      <c r="Q1996" s="16"/>
      <c r="R1996" s="16"/>
      <c r="S1996" s="16">
        <v>300</v>
      </c>
      <c r="T1996" s="16" t="str">
        <f t="shared" si="63"/>
        <v>Not rated</v>
      </c>
      <c r="U1996" s="37" t="str">
        <f t="shared" si="62"/>
        <v>Affordable</v>
      </c>
    </row>
    <row r="1997" spans="1:21" x14ac:dyDescent="0.35">
      <c r="A1997" s="41" t="s">
        <v>8756</v>
      </c>
      <c r="B1997" s="16" t="s">
        <v>8757</v>
      </c>
      <c r="C1997" s="16" t="s">
        <v>3484</v>
      </c>
      <c r="D1997" s="16" t="s">
        <v>455</v>
      </c>
      <c r="E1997" s="16" t="s">
        <v>1884</v>
      </c>
      <c r="F1997" s="16" t="s">
        <v>8758</v>
      </c>
      <c r="G1997" s="39">
        <v>913323445284</v>
      </c>
      <c r="H1997" s="16">
        <v>1</v>
      </c>
      <c r="I1997" s="16">
        <v>1</v>
      </c>
      <c r="J1997" s="16">
        <v>0</v>
      </c>
      <c r="K1997" s="16">
        <v>0</v>
      </c>
      <c r="L1997" s="16" t="s">
        <v>49</v>
      </c>
      <c r="M1997" s="16">
        <v>0</v>
      </c>
      <c r="N1997" s="16">
        <v>4</v>
      </c>
      <c r="O1997" s="16">
        <v>301</v>
      </c>
      <c r="P1997" s="16"/>
      <c r="Q1997" s="16"/>
      <c r="R1997" s="16"/>
      <c r="S1997" s="16">
        <v>100</v>
      </c>
      <c r="T1997" s="16" t="str">
        <f t="shared" si="63"/>
        <v>Not rated</v>
      </c>
      <c r="U1997" s="37" t="str">
        <f t="shared" si="62"/>
        <v>Affordable</v>
      </c>
    </row>
    <row r="1998" spans="1:21" x14ac:dyDescent="0.35">
      <c r="A1998" s="41" t="s">
        <v>2285</v>
      </c>
      <c r="B1998" s="16" t="s">
        <v>8759</v>
      </c>
      <c r="C1998" s="16" t="s">
        <v>586</v>
      </c>
      <c r="D1998" s="16" t="s">
        <v>3245</v>
      </c>
      <c r="E1998" s="16" t="s">
        <v>54</v>
      </c>
      <c r="F1998" s="16" t="s">
        <v>8760</v>
      </c>
      <c r="G1998" s="39">
        <v>913340081226</v>
      </c>
      <c r="H1998" s="16">
        <v>1</v>
      </c>
      <c r="I1998" s="16">
        <v>1</v>
      </c>
      <c r="J1998" s="16">
        <v>1</v>
      </c>
      <c r="K1998" s="16">
        <v>1</v>
      </c>
      <c r="L1998" s="16">
        <v>3.2</v>
      </c>
      <c r="M1998" s="16">
        <v>162</v>
      </c>
      <c r="N1998" s="16">
        <v>4.0999999999999996</v>
      </c>
      <c r="O1998" s="16">
        <v>316</v>
      </c>
      <c r="P1998" s="16"/>
      <c r="Q1998" s="16" t="s">
        <v>8761</v>
      </c>
      <c r="R1998" s="16" t="s">
        <v>8762</v>
      </c>
      <c r="S1998" s="16">
        <v>400</v>
      </c>
      <c r="T1998" s="16" t="str">
        <f t="shared" si="63"/>
        <v>Average</v>
      </c>
      <c r="U1998" s="37" t="str">
        <f t="shared" si="62"/>
        <v>Affordable</v>
      </c>
    </row>
    <row r="1999" spans="1:21" x14ac:dyDescent="0.35">
      <c r="A1999" s="41" t="s">
        <v>8763</v>
      </c>
      <c r="B1999" s="16" t="s">
        <v>8764</v>
      </c>
      <c r="C1999" s="16" t="s">
        <v>8765</v>
      </c>
      <c r="D1999" s="16" t="s">
        <v>2227</v>
      </c>
      <c r="E1999" s="16" t="s">
        <v>1884</v>
      </c>
      <c r="F1999" s="16" t="s">
        <v>8766</v>
      </c>
      <c r="G1999" s="39">
        <v>919830820222</v>
      </c>
      <c r="H1999" s="16">
        <v>1</v>
      </c>
      <c r="I1999" s="16">
        <v>1</v>
      </c>
      <c r="J1999" s="16">
        <v>1</v>
      </c>
      <c r="K1999" s="16">
        <v>0</v>
      </c>
      <c r="L1999" s="16">
        <v>4</v>
      </c>
      <c r="M1999" s="16">
        <v>2178</v>
      </c>
      <c r="N1999" s="16">
        <v>4.2</v>
      </c>
      <c r="O1999" s="16">
        <v>427</v>
      </c>
      <c r="P1999" s="16"/>
      <c r="Q1999" s="16" t="s">
        <v>8767</v>
      </c>
      <c r="R1999" s="16" t="s">
        <v>8768</v>
      </c>
      <c r="S1999" s="16">
        <v>800</v>
      </c>
      <c r="T1999" s="16" t="str">
        <f t="shared" si="63"/>
        <v>Excellent</v>
      </c>
      <c r="U1999" s="37" t="str">
        <f t="shared" si="62"/>
        <v>Affordable</v>
      </c>
    </row>
    <row r="2000" spans="1:21" x14ac:dyDescent="0.35">
      <c r="A2000" s="41" t="s">
        <v>8769</v>
      </c>
      <c r="B2000" s="16" t="s">
        <v>8770</v>
      </c>
      <c r="C2000" s="16" t="s">
        <v>8771</v>
      </c>
      <c r="D2000" s="16" t="s">
        <v>705</v>
      </c>
      <c r="E2000" s="16" t="s">
        <v>8772</v>
      </c>
      <c r="F2000" s="16" t="s">
        <v>8773</v>
      </c>
      <c r="G2000" s="39">
        <v>919051405786</v>
      </c>
      <c r="H2000" s="16">
        <v>1</v>
      </c>
      <c r="I2000" s="16">
        <v>1</v>
      </c>
      <c r="J2000" s="16">
        <v>1</v>
      </c>
      <c r="K2000" s="16">
        <v>0</v>
      </c>
      <c r="L2000" s="16">
        <v>2.8</v>
      </c>
      <c r="M2000" s="16">
        <v>114</v>
      </c>
      <c r="N2000" s="16">
        <v>4</v>
      </c>
      <c r="O2000" s="16">
        <v>2517</v>
      </c>
      <c r="P2000" s="16"/>
      <c r="Q2000" s="16"/>
      <c r="R2000" s="16"/>
      <c r="S2000" s="16">
        <v>500</v>
      </c>
      <c r="T2000" s="16" t="str">
        <f t="shared" si="63"/>
        <v>Poor</v>
      </c>
      <c r="U2000" s="37" t="str">
        <f t="shared" si="62"/>
        <v>Affordable</v>
      </c>
    </row>
    <row r="2001" spans="1:21" x14ac:dyDescent="0.35">
      <c r="A2001" s="41" t="s">
        <v>6058</v>
      </c>
      <c r="B2001" s="16" t="s">
        <v>8774</v>
      </c>
      <c r="C2001" s="16" t="s">
        <v>21</v>
      </c>
      <c r="D2001" s="16" t="s">
        <v>218</v>
      </c>
      <c r="E2001" s="16"/>
      <c r="F2001" s="16" t="s">
        <v>8775</v>
      </c>
      <c r="G2001" s="39">
        <v>916291715816</v>
      </c>
      <c r="H2001" s="16">
        <v>1</v>
      </c>
      <c r="I2001" s="16">
        <v>0</v>
      </c>
      <c r="J2001" s="16">
        <v>0</v>
      </c>
      <c r="K2001" s="16">
        <v>1</v>
      </c>
      <c r="L2001" s="16" t="s">
        <v>49</v>
      </c>
      <c r="M2001" s="16">
        <v>0</v>
      </c>
      <c r="N2001" s="16">
        <v>3.8</v>
      </c>
      <c r="O2001" s="16">
        <v>1322</v>
      </c>
      <c r="P2001" s="16"/>
      <c r="Q2001" s="16"/>
      <c r="R2001" s="16"/>
      <c r="S2001" s="16">
        <v>200</v>
      </c>
      <c r="T2001" s="16" t="str">
        <f t="shared" si="63"/>
        <v>Not rated</v>
      </c>
      <c r="U2001" s="37" t="str">
        <f t="shared" si="62"/>
        <v>Affordable</v>
      </c>
    </row>
    <row r="2002" spans="1:21" x14ac:dyDescent="0.35">
      <c r="A2002" s="41" t="s">
        <v>8776</v>
      </c>
      <c r="B2002" s="16" t="s">
        <v>8777</v>
      </c>
      <c r="C2002" s="16" t="s">
        <v>2328</v>
      </c>
      <c r="D2002" s="16" t="s">
        <v>705</v>
      </c>
      <c r="E2002" s="16" t="s">
        <v>322</v>
      </c>
      <c r="F2002" s="16" t="s">
        <v>8778</v>
      </c>
      <c r="G2002" s="39">
        <v>919330046460</v>
      </c>
      <c r="H2002" s="16">
        <v>1</v>
      </c>
      <c r="I2002" s="16">
        <v>1</v>
      </c>
      <c r="J2002" s="16">
        <v>1</v>
      </c>
      <c r="K2002" s="16">
        <v>0</v>
      </c>
      <c r="L2002" s="16">
        <v>3.3</v>
      </c>
      <c r="M2002" s="16">
        <v>67</v>
      </c>
      <c r="N2002" s="16">
        <v>3.9</v>
      </c>
      <c r="O2002" s="16">
        <v>3677</v>
      </c>
      <c r="P2002" s="16"/>
      <c r="Q2002" s="16"/>
      <c r="R2002" s="16" t="s">
        <v>8779</v>
      </c>
      <c r="S2002" s="16">
        <v>500</v>
      </c>
      <c r="T2002" s="16" t="str">
        <f t="shared" si="63"/>
        <v>Average</v>
      </c>
      <c r="U2002" s="37" t="str">
        <f t="shared" si="62"/>
        <v>Affordable</v>
      </c>
    </row>
    <row r="2003" spans="1:21" x14ac:dyDescent="0.35">
      <c r="A2003" s="41" t="s">
        <v>8780</v>
      </c>
      <c r="B2003" s="16" t="s">
        <v>8781</v>
      </c>
      <c r="C2003" s="16" t="s">
        <v>7158</v>
      </c>
      <c r="D2003" s="16" t="s">
        <v>465</v>
      </c>
      <c r="E2003" s="16" t="s">
        <v>404</v>
      </c>
      <c r="F2003" s="16" t="s">
        <v>8782</v>
      </c>
      <c r="G2003" s="39">
        <v>913324649166</v>
      </c>
      <c r="H2003" s="16">
        <v>1</v>
      </c>
      <c r="I2003" s="16">
        <v>1</v>
      </c>
      <c r="J2003" s="16">
        <v>1</v>
      </c>
      <c r="K2003" s="16">
        <v>0</v>
      </c>
      <c r="L2003" s="16">
        <v>4.2</v>
      </c>
      <c r="M2003" s="16">
        <v>1610</v>
      </c>
      <c r="N2003" s="16">
        <v>4.0999999999999996</v>
      </c>
      <c r="O2003" s="16">
        <v>1379</v>
      </c>
      <c r="P2003" s="16"/>
      <c r="Q2003" s="16" t="s">
        <v>8783</v>
      </c>
      <c r="R2003" s="16" t="s">
        <v>8784</v>
      </c>
      <c r="S2003" s="16">
        <v>600</v>
      </c>
      <c r="T2003" s="16" t="str">
        <f t="shared" si="63"/>
        <v>Excellent</v>
      </c>
      <c r="U2003" s="37" t="str">
        <f t="shared" si="62"/>
        <v>Affordable</v>
      </c>
    </row>
    <row r="2004" spans="1:21" x14ac:dyDescent="0.35">
      <c r="A2004" s="41" t="s">
        <v>8785</v>
      </c>
      <c r="B2004" s="16" t="s">
        <v>8786</v>
      </c>
      <c r="C2004" s="16" t="s">
        <v>2078</v>
      </c>
      <c r="D2004" s="16" t="s">
        <v>720</v>
      </c>
      <c r="E2004" s="16" t="s">
        <v>40</v>
      </c>
      <c r="F2004" s="16" t="s">
        <v>8787</v>
      </c>
      <c r="G2004" s="39">
        <v>916290441067</v>
      </c>
      <c r="H2004" s="16">
        <v>1</v>
      </c>
      <c r="I2004" s="16">
        <v>1</v>
      </c>
      <c r="J2004" s="16">
        <v>1</v>
      </c>
      <c r="K2004" s="16">
        <v>0</v>
      </c>
      <c r="L2004" s="16">
        <v>4.4000000000000004</v>
      </c>
      <c r="M2004" s="16">
        <v>4258</v>
      </c>
      <c r="N2004" s="16">
        <v>4.2</v>
      </c>
      <c r="O2004" s="16">
        <v>649</v>
      </c>
      <c r="P2004" s="16"/>
      <c r="Q2004" s="16" t="s">
        <v>8788</v>
      </c>
      <c r="R2004" s="16" t="s">
        <v>8789</v>
      </c>
      <c r="S2004" s="16">
        <v>450</v>
      </c>
      <c r="T2004" s="16" t="str">
        <f t="shared" si="63"/>
        <v>Excellent</v>
      </c>
      <c r="U2004" s="37" t="str">
        <f t="shared" si="62"/>
        <v>Affordable</v>
      </c>
    </row>
    <row r="2005" spans="1:21" x14ac:dyDescent="0.35">
      <c r="A2005" s="41" t="s">
        <v>8790</v>
      </c>
      <c r="B2005" s="16" t="s">
        <v>8791</v>
      </c>
      <c r="C2005" s="16" t="s">
        <v>8792</v>
      </c>
      <c r="D2005" s="16" t="s">
        <v>321</v>
      </c>
      <c r="E2005" s="16"/>
      <c r="F2005" s="16" t="s">
        <v>8793</v>
      </c>
      <c r="G2005" s="39">
        <v>918910443966</v>
      </c>
      <c r="H2005" s="16">
        <v>1</v>
      </c>
      <c r="I2005" s="16">
        <v>0</v>
      </c>
      <c r="J2005" s="16">
        <v>0</v>
      </c>
      <c r="K2005" s="16">
        <v>0</v>
      </c>
      <c r="L2005" s="16" t="s">
        <v>49</v>
      </c>
      <c r="M2005" s="16">
        <v>0</v>
      </c>
      <c r="N2005" s="16">
        <v>4.3</v>
      </c>
      <c r="O2005" s="16">
        <v>134</v>
      </c>
      <c r="P2005" s="16"/>
      <c r="Q2005" s="16"/>
      <c r="R2005" s="16"/>
      <c r="S2005" s="16">
        <v>150</v>
      </c>
      <c r="T2005" s="16" t="str">
        <f t="shared" si="63"/>
        <v>Not rated</v>
      </c>
      <c r="U2005" s="37" t="str">
        <f t="shared" si="62"/>
        <v>Affordable</v>
      </c>
    </row>
    <row r="2006" spans="1:21" x14ac:dyDescent="0.35">
      <c r="A2006" s="41" t="s">
        <v>8794</v>
      </c>
      <c r="B2006" s="16" t="s">
        <v>8795</v>
      </c>
      <c r="C2006" s="16" t="s">
        <v>8796</v>
      </c>
      <c r="D2006" s="16" t="s">
        <v>2227</v>
      </c>
      <c r="E2006" s="16"/>
      <c r="F2006" s="16" t="s">
        <v>8797</v>
      </c>
      <c r="G2006" s="39">
        <v>913323454545</v>
      </c>
      <c r="H2006" s="16">
        <v>1</v>
      </c>
      <c r="I2006" s="16">
        <v>0</v>
      </c>
      <c r="J2006" s="16">
        <v>0</v>
      </c>
      <c r="K2006" s="16">
        <v>0</v>
      </c>
      <c r="L2006" s="16" t="s">
        <v>49</v>
      </c>
      <c r="M2006" s="16">
        <v>0</v>
      </c>
      <c r="N2006" s="16">
        <v>3.9</v>
      </c>
      <c r="O2006" s="16">
        <v>139</v>
      </c>
      <c r="P2006" s="16"/>
      <c r="Q2006" s="16"/>
      <c r="R2006" s="16" t="s">
        <v>8798</v>
      </c>
      <c r="S2006" s="16">
        <v>700</v>
      </c>
      <c r="T2006" s="16" t="str">
        <f t="shared" si="63"/>
        <v>Not rated</v>
      </c>
      <c r="U2006" s="37" t="str">
        <f t="shared" si="62"/>
        <v>Affordable</v>
      </c>
    </row>
    <row r="2007" spans="1:21" x14ac:dyDescent="0.35">
      <c r="A2007" s="41" t="s">
        <v>8799</v>
      </c>
      <c r="B2007" s="16" t="s">
        <v>8800</v>
      </c>
      <c r="C2007" s="16" t="s">
        <v>4170</v>
      </c>
      <c r="D2007" s="16" t="s">
        <v>705</v>
      </c>
      <c r="E2007" s="16" t="s">
        <v>54</v>
      </c>
      <c r="F2007" s="16" t="s">
        <v>8801</v>
      </c>
      <c r="G2007" s="39">
        <v>919903324616</v>
      </c>
      <c r="H2007" s="16">
        <v>1</v>
      </c>
      <c r="I2007" s="16">
        <v>1</v>
      </c>
      <c r="J2007" s="16">
        <v>1</v>
      </c>
      <c r="K2007" s="16">
        <v>0</v>
      </c>
      <c r="L2007" s="16" t="s">
        <v>49</v>
      </c>
      <c r="M2007" s="16">
        <v>2</v>
      </c>
      <c r="N2007" s="16" t="s">
        <v>49</v>
      </c>
      <c r="O2007" s="16">
        <v>11</v>
      </c>
      <c r="P2007" s="16"/>
      <c r="Q2007" s="16"/>
      <c r="R2007" s="16"/>
      <c r="S2007" s="16">
        <v>500</v>
      </c>
      <c r="T2007" s="16" t="str">
        <f t="shared" si="63"/>
        <v>Not rated</v>
      </c>
      <c r="U2007" s="37" t="str">
        <f t="shared" si="62"/>
        <v>Affordable</v>
      </c>
    </row>
    <row r="2008" spans="1:21" x14ac:dyDescent="0.35">
      <c r="A2008" s="41" t="s">
        <v>8802</v>
      </c>
      <c r="B2008" s="16" t="s">
        <v>8803</v>
      </c>
      <c r="C2008" s="16" t="s">
        <v>8804</v>
      </c>
      <c r="D2008" s="16" t="s">
        <v>8447</v>
      </c>
      <c r="E2008" s="16"/>
      <c r="F2008" s="16" t="s">
        <v>8805</v>
      </c>
      <c r="G2008" s="39">
        <v>918697214828</v>
      </c>
      <c r="H2008" s="16">
        <v>1</v>
      </c>
      <c r="I2008" s="16">
        <v>0</v>
      </c>
      <c r="J2008" s="16">
        <v>0</v>
      </c>
      <c r="K2008" s="16">
        <v>0</v>
      </c>
      <c r="L2008" s="16" t="s">
        <v>49</v>
      </c>
      <c r="M2008" s="16">
        <v>0</v>
      </c>
      <c r="N2008" s="16">
        <v>3.8</v>
      </c>
      <c r="O2008" s="16">
        <v>83</v>
      </c>
      <c r="P2008" s="16"/>
      <c r="Q2008" s="16"/>
      <c r="R2008" s="16"/>
      <c r="S2008" s="16">
        <v>100</v>
      </c>
      <c r="T2008" s="16" t="str">
        <f t="shared" si="63"/>
        <v>Not rated</v>
      </c>
      <c r="U2008" s="37" t="str">
        <f t="shared" si="62"/>
        <v>Affordable</v>
      </c>
    </row>
    <row r="2009" spans="1:21" x14ac:dyDescent="0.35">
      <c r="A2009" s="41" t="s">
        <v>8806</v>
      </c>
      <c r="B2009" s="16" t="s">
        <v>8807</v>
      </c>
      <c r="C2009" s="16" t="s">
        <v>1057</v>
      </c>
      <c r="D2009" s="16" t="s">
        <v>8138</v>
      </c>
      <c r="E2009" s="16" t="s">
        <v>54</v>
      </c>
      <c r="F2009" s="16" t="s">
        <v>8808</v>
      </c>
      <c r="G2009" s="39">
        <v>917003354160</v>
      </c>
      <c r="H2009" s="16">
        <v>1</v>
      </c>
      <c r="I2009" s="16">
        <v>1</v>
      </c>
      <c r="J2009" s="16">
        <v>0</v>
      </c>
      <c r="K2009" s="16">
        <v>0</v>
      </c>
      <c r="L2009" s="16" t="s">
        <v>49</v>
      </c>
      <c r="M2009" s="16">
        <v>0</v>
      </c>
      <c r="N2009" s="16">
        <v>3.3</v>
      </c>
      <c r="O2009" s="16">
        <v>589</v>
      </c>
      <c r="P2009" s="16"/>
      <c r="Q2009" s="16"/>
      <c r="R2009" s="16" t="s">
        <v>8809</v>
      </c>
      <c r="S2009" s="16">
        <v>100</v>
      </c>
      <c r="T2009" s="16" t="str">
        <f t="shared" si="63"/>
        <v>Not rated</v>
      </c>
      <c r="U2009" s="37" t="str">
        <f t="shared" si="62"/>
        <v>Affordable</v>
      </c>
    </row>
    <row r="2010" spans="1:21" x14ac:dyDescent="0.35">
      <c r="A2010" s="41" t="s">
        <v>8810</v>
      </c>
      <c r="B2010" s="16" t="s">
        <v>8811</v>
      </c>
      <c r="C2010" s="16" t="s">
        <v>6031</v>
      </c>
      <c r="D2010" s="16" t="s">
        <v>654</v>
      </c>
      <c r="E2010" s="16"/>
      <c r="F2010" s="16" t="s">
        <v>8812</v>
      </c>
      <c r="G2010" s="39">
        <v>917439967606</v>
      </c>
      <c r="H2010" s="16">
        <v>1</v>
      </c>
      <c r="I2010" s="16">
        <v>0</v>
      </c>
      <c r="J2010" s="16">
        <v>0</v>
      </c>
      <c r="K2010" s="16">
        <v>0</v>
      </c>
      <c r="L2010" s="16" t="s">
        <v>49</v>
      </c>
      <c r="M2010" s="16">
        <v>0</v>
      </c>
      <c r="N2010" s="16">
        <v>3.9</v>
      </c>
      <c r="O2010" s="16">
        <v>20</v>
      </c>
      <c r="P2010" s="16"/>
      <c r="Q2010" s="16"/>
      <c r="R2010" s="16"/>
      <c r="S2010" s="16">
        <v>50</v>
      </c>
      <c r="T2010" s="16" t="str">
        <f t="shared" si="63"/>
        <v>Not rated</v>
      </c>
      <c r="U2010" s="37" t="str">
        <f t="shared" si="62"/>
        <v>Affordable</v>
      </c>
    </row>
    <row r="2011" spans="1:21" x14ac:dyDescent="0.35">
      <c r="A2011" s="41" t="s">
        <v>5502</v>
      </c>
      <c r="B2011" s="16" t="s">
        <v>8813</v>
      </c>
      <c r="C2011" s="16" t="s">
        <v>424</v>
      </c>
      <c r="D2011" s="16" t="s">
        <v>654</v>
      </c>
      <c r="E2011" s="16"/>
      <c r="F2011" s="16" t="s">
        <v>8814</v>
      </c>
      <c r="G2011" s="39">
        <v>917439967606</v>
      </c>
      <c r="H2011" s="16">
        <v>1</v>
      </c>
      <c r="I2011" s="16">
        <v>0</v>
      </c>
      <c r="J2011" s="16">
        <v>0</v>
      </c>
      <c r="K2011" s="16">
        <v>0</v>
      </c>
      <c r="L2011" s="16" t="s">
        <v>49</v>
      </c>
      <c r="M2011" s="16">
        <v>0</v>
      </c>
      <c r="N2011" s="16">
        <v>4.2</v>
      </c>
      <c r="O2011" s="16">
        <v>102</v>
      </c>
      <c r="P2011" s="16"/>
      <c r="Q2011" s="16"/>
      <c r="R2011" s="16"/>
      <c r="S2011" s="16">
        <v>200</v>
      </c>
      <c r="T2011" s="16" t="str">
        <f t="shared" si="63"/>
        <v>Not rated</v>
      </c>
      <c r="U2011" s="37" t="str">
        <f t="shared" si="62"/>
        <v>Affordable</v>
      </c>
    </row>
    <row r="2012" spans="1:21" x14ac:dyDescent="0.35">
      <c r="A2012" s="41" t="s">
        <v>8815</v>
      </c>
      <c r="B2012" s="16" t="s">
        <v>8816</v>
      </c>
      <c r="C2012" s="16" t="s">
        <v>21</v>
      </c>
      <c r="D2012" s="16" t="s">
        <v>705</v>
      </c>
      <c r="E2012" s="16"/>
      <c r="F2012" s="16" t="s">
        <v>8817</v>
      </c>
      <c r="G2012" s="39">
        <v>918961329293</v>
      </c>
      <c r="H2012" s="16">
        <v>1</v>
      </c>
      <c r="I2012" s="16">
        <v>0</v>
      </c>
      <c r="J2012" s="16">
        <v>0</v>
      </c>
      <c r="K2012" s="16">
        <v>0</v>
      </c>
      <c r="L2012" s="16" t="s">
        <v>49</v>
      </c>
      <c r="M2012" s="16">
        <v>0</v>
      </c>
      <c r="N2012" s="16">
        <v>3.7</v>
      </c>
      <c r="O2012" s="16">
        <v>3146</v>
      </c>
      <c r="P2012" s="16"/>
      <c r="Q2012" s="16"/>
      <c r="R2012" s="16"/>
      <c r="S2012" s="16">
        <v>150</v>
      </c>
      <c r="T2012" s="16" t="str">
        <f t="shared" si="63"/>
        <v>Not rated</v>
      </c>
      <c r="U2012" s="37" t="str">
        <f t="shared" si="62"/>
        <v>Affordable</v>
      </c>
    </row>
    <row r="2013" spans="1:21" x14ac:dyDescent="0.35">
      <c r="A2013" s="41" t="s">
        <v>8818</v>
      </c>
      <c r="B2013" s="16" t="s">
        <v>8819</v>
      </c>
      <c r="C2013" s="16" t="s">
        <v>8820</v>
      </c>
      <c r="D2013" s="16" t="s">
        <v>654</v>
      </c>
      <c r="E2013" s="16" t="s">
        <v>54</v>
      </c>
      <c r="F2013" s="16" t="s">
        <v>8821</v>
      </c>
      <c r="G2013" s="39">
        <v>919330759583</v>
      </c>
      <c r="H2013" s="16">
        <v>1</v>
      </c>
      <c r="I2013" s="16">
        <v>1</v>
      </c>
      <c r="J2013" s="16">
        <v>0</v>
      </c>
      <c r="K2013" s="16">
        <v>0</v>
      </c>
      <c r="L2013" s="16" t="s">
        <v>49</v>
      </c>
      <c r="M2013" s="16">
        <v>0</v>
      </c>
      <c r="N2013" s="16">
        <v>4</v>
      </c>
      <c r="O2013" s="16">
        <v>40</v>
      </c>
      <c r="P2013" s="16"/>
      <c r="Q2013" s="16"/>
      <c r="R2013" s="16"/>
      <c r="S2013" s="16">
        <v>250</v>
      </c>
      <c r="T2013" s="16" t="str">
        <f t="shared" si="63"/>
        <v>Not rated</v>
      </c>
      <c r="U2013" s="37" t="str">
        <f t="shared" si="62"/>
        <v>Affordable</v>
      </c>
    </row>
    <row r="2014" spans="1:21" x14ac:dyDescent="0.35">
      <c r="A2014" s="41" t="s">
        <v>8822</v>
      </c>
      <c r="B2014" s="16" t="s">
        <v>8823</v>
      </c>
      <c r="C2014" s="16" t="s">
        <v>8824</v>
      </c>
      <c r="D2014" s="16" t="s">
        <v>8623</v>
      </c>
      <c r="E2014" s="16" t="s">
        <v>40</v>
      </c>
      <c r="F2014" s="16" t="s">
        <v>8825</v>
      </c>
      <c r="G2014" s="39">
        <v>919874936696</v>
      </c>
      <c r="H2014" s="16">
        <v>1</v>
      </c>
      <c r="I2014" s="16">
        <v>1</v>
      </c>
      <c r="J2014" s="16">
        <v>1</v>
      </c>
      <c r="K2014" s="16">
        <v>0</v>
      </c>
      <c r="L2014" s="16">
        <v>3.6</v>
      </c>
      <c r="M2014" s="16">
        <v>68</v>
      </c>
      <c r="N2014" s="16">
        <v>4.0999999999999996</v>
      </c>
      <c r="O2014" s="16">
        <v>262</v>
      </c>
      <c r="P2014" s="16"/>
      <c r="Q2014" s="16"/>
      <c r="R2014" s="16" t="s">
        <v>8826</v>
      </c>
      <c r="S2014" s="16">
        <v>650</v>
      </c>
      <c r="T2014" s="16" t="str">
        <f t="shared" si="63"/>
        <v>Average</v>
      </c>
      <c r="U2014" s="37" t="str">
        <f t="shared" si="62"/>
        <v>Affordable</v>
      </c>
    </row>
    <row r="2015" spans="1:21" x14ac:dyDescent="0.35">
      <c r="A2015" s="41" t="s">
        <v>8827</v>
      </c>
      <c r="B2015" s="16" t="s">
        <v>8828</v>
      </c>
      <c r="C2015" s="16" t="s">
        <v>397</v>
      </c>
      <c r="D2015" s="16" t="s">
        <v>705</v>
      </c>
      <c r="E2015" s="16" t="s">
        <v>283</v>
      </c>
      <c r="F2015" s="16" t="s">
        <v>8829</v>
      </c>
      <c r="G2015" s="39">
        <v>919933107223</v>
      </c>
      <c r="H2015" s="16">
        <v>1</v>
      </c>
      <c r="I2015" s="16">
        <v>1</v>
      </c>
      <c r="J2015" s="16">
        <v>1</v>
      </c>
      <c r="K2015" s="16">
        <v>0</v>
      </c>
      <c r="L2015" s="16">
        <v>3.7</v>
      </c>
      <c r="M2015" s="16">
        <v>104</v>
      </c>
      <c r="N2015" s="16">
        <v>3.9</v>
      </c>
      <c r="O2015" s="16">
        <v>9937</v>
      </c>
      <c r="P2015" s="16"/>
      <c r="Q2015" s="16"/>
      <c r="R2015" s="16"/>
      <c r="S2015" s="16">
        <v>350</v>
      </c>
      <c r="T2015" s="16" t="str">
        <f t="shared" si="63"/>
        <v>Average</v>
      </c>
      <c r="U2015" s="37" t="str">
        <f t="shared" si="62"/>
        <v>Affordable</v>
      </c>
    </row>
    <row r="2016" spans="1:21" x14ac:dyDescent="0.35">
      <c r="A2016" s="41" t="s">
        <v>6443</v>
      </c>
      <c r="B2016" s="16" t="s">
        <v>8830</v>
      </c>
      <c r="C2016" s="16" t="s">
        <v>1796</v>
      </c>
      <c r="D2016" s="16" t="s">
        <v>654</v>
      </c>
      <c r="E2016" s="16"/>
      <c r="F2016" s="16" t="s">
        <v>8831</v>
      </c>
      <c r="G2016" s="39">
        <v>917337383763</v>
      </c>
      <c r="H2016" s="16">
        <v>1</v>
      </c>
      <c r="I2016" s="16">
        <v>0</v>
      </c>
      <c r="J2016" s="16">
        <v>0</v>
      </c>
      <c r="K2016" s="16">
        <v>0</v>
      </c>
      <c r="L2016" s="16" t="s">
        <v>49</v>
      </c>
      <c r="M2016" s="16">
        <v>0</v>
      </c>
      <c r="N2016" s="16">
        <v>3.7</v>
      </c>
      <c r="O2016" s="16">
        <v>126</v>
      </c>
      <c r="P2016" s="16"/>
      <c r="Q2016" s="16" t="s">
        <v>8832</v>
      </c>
      <c r="R2016" s="16" t="s">
        <v>8833</v>
      </c>
      <c r="S2016" s="16">
        <v>150</v>
      </c>
      <c r="T2016" s="16" t="str">
        <f t="shared" si="63"/>
        <v>Not rated</v>
      </c>
      <c r="U2016" s="37" t="str">
        <f t="shared" si="62"/>
        <v>Affordable</v>
      </c>
    </row>
    <row r="2017" spans="1:21" x14ac:dyDescent="0.35">
      <c r="A2017" s="41" t="s">
        <v>8834</v>
      </c>
      <c r="B2017" s="16" t="s">
        <v>8835</v>
      </c>
      <c r="C2017" s="16" t="s">
        <v>1109</v>
      </c>
      <c r="D2017" s="16" t="s">
        <v>1737</v>
      </c>
      <c r="E2017" s="16" t="s">
        <v>8836</v>
      </c>
      <c r="F2017" s="16" t="s">
        <v>8837</v>
      </c>
      <c r="G2017" s="39">
        <v>919231592677</v>
      </c>
      <c r="H2017" s="16">
        <v>1</v>
      </c>
      <c r="I2017" s="16">
        <v>1</v>
      </c>
      <c r="J2017" s="16">
        <v>0</v>
      </c>
      <c r="K2017" s="16">
        <v>0</v>
      </c>
      <c r="L2017" s="16">
        <v>3.7</v>
      </c>
      <c r="M2017" s="16">
        <v>65</v>
      </c>
      <c r="N2017" s="16">
        <v>4.3</v>
      </c>
      <c r="O2017" s="16">
        <v>294</v>
      </c>
      <c r="P2017" s="16"/>
      <c r="Q2017" s="16"/>
      <c r="R2017" s="16"/>
      <c r="S2017" s="16">
        <v>300</v>
      </c>
      <c r="T2017" s="16" t="str">
        <f t="shared" si="63"/>
        <v>Average</v>
      </c>
      <c r="U2017" s="37" t="str">
        <f t="shared" si="62"/>
        <v>Affordable</v>
      </c>
    </row>
    <row r="2018" spans="1:21" x14ac:dyDescent="0.35">
      <c r="A2018" s="41" t="s">
        <v>8838</v>
      </c>
      <c r="B2018" s="16" t="s">
        <v>8839</v>
      </c>
      <c r="C2018" s="16" t="s">
        <v>8840</v>
      </c>
      <c r="D2018" s="16" t="s">
        <v>218</v>
      </c>
      <c r="E2018" s="16" t="s">
        <v>283</v>
      </c>
      <c r="F2018" s="16" t="s">
        <v>8841</v>
      </c>
      <c r="G2018" s="39">
        <v>917044346673</v>
      </c>
      <c r="H2018" s="16">
        <v>1</v>
      </c>
      <c r="I2018" s="16">
        <v>1</v>
      </c>
      <c r="J2018" s="16">
        <v>1</v>
      </c>
      <c r="K2018" s="16">
        <v>0</v>
      </c>
      <c r="L2018" s="16">
        <v>3.5</v>
      </c>
      <c r="M2018" s="16">
        <v>55</v>
      </c>
      <c r="N2018" s="16">
        <v>3.9</v>
      </c>
      <c r="O2018" s="16">
        <v>846</v>
      </c>
      <c r="P2018" s="16"/>
      <c r="Q2018" s="16"/>
      <c r="R2018" s="16" t="s">
        <v>8842</v>
      </c>
      <c r="S2018" s="16">
        <v>500</v>
      </c>
      <c r="T2018" s="16" t="str">
        <f t="shared" si="63"/>
        <v>Average</v>
      </c>
      <c r="U2018" s="37" t="str">
        <f t="shared" si="62"/>
        <v>Affordable</v>
      </c>
    </row>
    <row r="2019" spans="1:21" x14ac:dyDescent="0.35">
      <c r="A2019" s="41" t="s">
        <v>8843</v>
      </c>
      <c r="B2019" s="16" t="s">
        <v>8844</v>
      </c>
      <c r="C2019" s="16" t="s">
        <v>2212</v>
      </c>
      <c r="D2019" s="16" t="s">
        <v>705</v>
      </c>
      <c r="E2019" s="16"/>
      <c r="F2019" s="16" t="s">
        <v>8845</v>
      </c>
      <c r="G2019" s="39">
        <v>919163677800</v>
      </c>
      <c r="H2019" s="16">
        <v>1</v>
      </c>
      <c r="I2019" s="16">
        <v>0</v>
      </c>
      <c r="J2019" s="16">
        <v>0</v>
      </c>
      <c r="K2019" s="16">
        <v>0</v>
      </c>
      <c r="L2019" s="16" t="s">
        <v>49</v>
      </c>
      <c r="M2019" s="16">
        <v>0</v>
      </c>
      <c r="N2019" s="16">
        <v>3.6</v>
      </c>
      <c r="O2019" s="16">
        <v>143</v>
      </c>
      <c r="P2019" s="16"/>
      <c r="Q2019" s="16"/>
      <c r="R2019" s="16"/>
      <c r="S2019" s="16">
        <v>200</v>
      </c>
      <c r="T2019" s="16" t="str">
        <f t="shared" si="63"/>
        <v>Not rated</v>
      </c>
      <c r="U2019" s="37" t="str">
        <f t="shared" si="62"/>
        <v>Affordable</v>
      </c>
    </row>
    <row r="2020" spans="1:21" x14ac:dyDescent="0.35">
      <c r="A2020" s="41" t="s">
        <v>8846</v>
      </c>
      <c r="B2020" s="16" t="s">
        <v>8847</v>
      </c>
      <c r="C2020" s="16" t="s">
        <v>21</v>
      </c>
      <c r="D2020" s="16" t="s">
        <v>1737</v>
      </c>
      <c r="E2020" s="16" t="s">
        <v>594</v>
      </c>
      <c r="F2020" s="16" t="s">
        <v>8848</v>
      </c>
      <c r="G2020" s="39">
        <v>917003913738</v>
      </c>
      <c r="H2020" s="16">
        <v>1</v>
      </c>
      <c r="I2020" s="16">
        <v>1</v>
      </c>
      <c r="J2020" s="16">
        <v>0</v>
      </c>
      <c r="K2020" s="16">
        <v>1</v>
      </c>
      <c r="L2020" s="16" t="s">
        <v>49</v>
      </c>
      <c r="M2020" s="16">
        <v>0</v>
      </c>
      <c r="N2020" s="16">
        <v>3.9</v>
      </c>
      <c r="O2020" s="16">
        <v>976</v>
      </c>
      <c r="P2020" s="16"/>
      <c r="Q2020" s="16"/>
      <c r="R2020" s="16"/>
      <c r="S2020" s="16">
        <v>100</v>
      </c>
      <c r="T2020" s="16" t="str">
        <f t="shared" si="63"/>
        <v>Not rated</v>
      </c>
      <c r="U2020" s="37" t="str">
        <f t="shared" si="62"/>
        <v>Affordable</v>
      </c>
    </row>
    <row r="2021" spans="1:21" x14ac:dyDescent="0.35">
      <c r="A2021" s="41" t="s">
        <v>8849</v>
      </c>
      <c r="B2021" s="16" t="s">
        <v>8850</v>
      </c>
      <c r="C2021" s="16" t="s">
        <v>8851</v>
      </c>
      <c r="D2021" s="16" t="s">
        <v>1634</v>
      </c>
      <c r="E2021" s="16" t="s">
        <v>40</v>
      </c>
      <c r="F2021" s="16" t="s">
        <v>8852</v>
      </c>
      <c r="G2021" s="39">
        <v>919007466978</v>
      </c>
      <c r="H2021" s="16">
        <v>1</v>
      </c>
      <c r="I2021" s="16">
        <v>1</v>
      </c>
      <c r="J2021" s="16">
        <v>1</v>
      </c>
      <c r="K2021" s="16">
        <v>0</v>
      </c>
      <c r="L2021" s="16">
        <v>3.8</v>
      </c>
      <c r="M2021" s="16">
        <v>10</v>
      </c>
      <c r="N2021" s="16">
        <v>4</v>
      </c>
      <c r="O2021" s="16">
        <v>51</v>
      </c>
      <c r="P2021" s="16"/>
      <c r="Q2021" s="16"/>
      <c r="R2021" s="16" t="s">
        <v>8853</v>
      </c>
      <c r="S2021" s="16">
        <v>800</v>
      </c>
      <c r="T2021" s="16" t="str">
        <f t="shared" si="63"/>
        <v>Average</v>
      </c>
      <c r="U2021" s="37" t="str">
        <f t="shared" si="62"/>
        <v>Affordable</v>
      </c>
    </row>
    <row r="2022" spans="1:21" x14ac:dyDescent="0.35">
      <c r="A2022" s="41" t="s">
        <v>6469</v>
      </c>
      <c r="B2022" s="16" t="s">
        <v>8854</v>
      </c>
      <c r="C2022" s="16" t="s">
        <v>8855</v>
      </c>
      <c r="D2022" s="16" t="s">
        <v>587</v>
      </c>
      <c r="E2022" s="16" t="s">
        <v>404</v>
      </c>
      <c r="F2022" s="16" t="s">
        <v>8856</v>
      </c>
      <c r="G2022" s="39">
        <v>919903975624</v>
      </c>
      <c r="H2022" s="16">
        <v>1</v>
      </c>
      <c r="I2022" s="16">
        <v>1</v>
      </c>
      <c r="J2022" s="16">
        <v>1</v>
      </c>
      <c r="K2022" s="16">
        <v>0</v>
      </c>
      <c r="L2022" s="16">
        <v>4.4000000000000004</v>
      </c>
      <c r="M2022" s="16">
        <v>1674</v>
      </c>
      <c r="N2022" s="16">
        <v>4.0999999999999996</v>
      </c>
      <c r="O2022" s="16">
        <v>331</v>
      </c>
      <c r="P2022" s="16" t="s">
        <v>8857</v>
      </c>
      <c r="Q2022" s="16" t="s">
        <v>8858</v>
      </c>
      <c r="R2022" s="16" t="s">
        <v>8859</v>
      </c>
      <c r="S2022" s="16">
        <v>1000</v>
      </c>
      <c r="T2022" s="16" t="str">
        <f t="shared" si="63"/>
        <v>Excellent</v>
      </c>
      <c r="U2022" s="37" t="str">
        <f t="shared" si="62"/>
        <v>Affordable</v>
      </c>
    </row>
    <row r="2023" spans="1:21" x14ac:dyDescent="0.35">
      <c r="A2023" s="41" t="s">
        <v>2358</v>
      </c>
      <c r="B2023" s="16" t="s">
        <v>8860</v>
      </c>
      <c r="C2023" s="16" t="s">
        <v>181</v>
      </c>
      <c r="D2023" s="16" t="s">
        <v>74</v>
      </c>
      <c r="E2023" s="16" t="s">
        <v>8861</v>
      </c>
      <c r="F2023" s="16" t="s">
        <v>8862</v>
      </c>
      <c r="G2023" s="39">
        <v>913346047433</v>
      </c>
      <c r="H2023" s="16">
        <v>1</v>
      </c>
      <c r="I2023" s="16">
        <v>1</v>
      </c>
      <c r="J2023" s="16">
        <v>1</v>
      </c>
      <c r="K2023" s="16">
        <v>1</v>
      </c>
      <c r="L2023" s="16">
        <v>3.6</v>
      </c>
      <c r="M2023" s="16">
        <v>70</v>
      </c>
      <c r="N2023" s="16">
        <v>4.2</v>
      </c>
      <c r="O2023" s="16">
        <v>1522</v>
      </c>
      <c r="P2023" s="16"/>
      <c r="Q2023" s="16"/>
      <c r="R2023" s="16"/>
      <c r="S2023" s="16">
        <v>400</v>
      </c>
      <c r="T2023" s="16" t="str">
        <f t="shared" si="63"/>
        <v>Average</v>
      </c>
      <c r="U2023" s="37" t="str">
        <f t="shared" si="62"/>
        <v>Affordable</v>
      </c>
    </row>
    <row r="2024" spans="1:21" x14ac:dyDescent="0.35">
      <c r="A2024" s="41" t="s">
        <v>8863</v>
      </c>
      <c r="B2024" s="16" t="s">
        <v>8864</v>
      </c>
      <c r="C2024" s="16" t="s">
        <v>4395</v>
      </c>
      <c r="D2024" s="16" t="s">
        <v>8247</v>
      </c>
      <c r="E2024" s="16" t="s">
        <v>283</v>
      </c>
      <c r="F2024" s="16" t="s">
        <v>8865</v>
      </c>
      <c r="G2024" s="39">
        <v>913340682060</v>
      </c>
      <c r="H2024" s="16">
        <v>1</v>
      </c>
      <c r="I2024" s="16">
        <v>1</v>
      </c>
      <c r="J2024" s="16">
        <v>0</v>
      </c>
      <c r="K2024" s="16">
        <v>0</v>
      </c>
      <c r="L2024" s="16" t="s">
        <v>49</v>
      </c>
      <c r="M2024" s="16">
        <v>0</v>
      </c>
      <c r="N2024" s="16">
        <v>3.5</v>
      </c>
      <c r="O2024" s="16">
        <v>214</v>
      </c>
      <c r="P2024" s="16"/>
      <c r="Q2024" s="16"/>
      <c r="R2024" s="16"/>
      <c r="S2024" s="16">
        <v>150</v>
      </c>
      <c r="T2024" s="16" t="str">
        <f t="shared" si="63"/>
        <v>Not rated</v>
      </c>
      <c r="U2024" s="37" t="str">
        <f t="shared" si="62"/>
        <v>Affordable</v>
      </c>
    </row>
    <row r="2025" spans="1:21" x14ac:dyDescent="0.35">
      <c r="A2025" s="41" t="s">
        <v>8866</v>
      </c>
      <c r="B2025" s="16" t="s">
        <v>8867</v>
      </c>
      <c r="C2025" s="16" t="s">
        <v>1109</v>
      </c>
      <c r="D2025" s="16" t="s">
        <v>218</v>
      </c>
      <c r="E2025" s="16"/>
      <c r="F2025" s="16" t="s">
        <v>8868</v>
      </c>
      <c r="G2025" s="39">
        <v>919051247784</v>
      </c>
      <c r="H2025" s="16">
        <v>1</v>
      </c>
      <c r="I2025" s="16">
        <v>0</v>
      </c>
      <c r="J2025" s="16">
        <v>0</v>
      </c>
      <c r="K2025" s="16">
        <v>0</v>
      </c>
      <c r="L2025" s="16" t="s">
        <v>49</v>
      </c>
      <c r="M2025" s="16">
        <v>0</v>
      </c>
      <c r="N2025" s="16">
        <v>4</v>
      </c>
      <c r="O2025" s="16">
        <v>126</v>
      </c>
      <c r="P2025" s="16"/>
      <c r="Q2025" s="16"/>
      <c r="R2025" s="16"/>
      <c r="S2025" s="16">
        <v>200</v>
      </c>
      <c r="T2025" s="16" t="str">
        <f t="shared" si="63"/>
        <v>Not rated</v>
      </c>
      <c r="U2025" s="37" t="str">
        <f t="shared" si="62"/>
        <v>Affordable</v>
      </c>
    </row>
    <row r="2026" spans="1:21" x14ac:dyDescent="0.35">
      <c r="A2026" s="41" t="s">
        <v>2388</v>
      </c>
      <c r="B2026" s="16" t="s">
        <v>8869</v>
      </c>
      <c r="C2026" s="16" t="s">
        <v>7783</v>
      </c>
      <c r="D2026" s="16" t="s">
        <v>557</v>
      </c>
      <c r="E2026" s="16" t="s">
        <v>152</v>
      </c>
      <c r="F2026" s="16" t="s">
        <v>8870</v>
      </c>
      <c r="G2026" s="39">
        <v>918334009917</v>
      </c>
      <c r="H2026" s="16">
        <v>1</v>
      </c>
      <c r="I2026" s="16">
        <v>1</v>
      </c>
      <c r="J2026" s="16">
        <v>0</v>
      </c>
      <c r="K2026" s="16">
        <v>1</v>
      </c>
      <c r="L2026" s="16" t="s">
        <v>49</v>
      </c>
      <c r="M2026" s="16">
        <v>0</v>
      </c>
      <c r="N2026" s="16">
        <v>3.5</v>
      </c>
      <c r="O2026" s="16">
        <v>25</v>
      </c>
      <c r="P2026" s="16"/>
      <c r="Q2026" s="16"/>
      <c r="R2026" s="16"/>
      <c r="S2026" s="16">
        <v>200</v>
      </c>
      <c r="T2026" s="16" t="str">
        <f t="shared" si="63"/>
        <v>Not rated</v>
      </c>
      <c r="U2026" s="37" t="str">
        <f t="shared" si="62"/>
        <v>Affordable</v>
      </c>
    </row>
    <row r="2027" spans="1:21" x14ac:dyDescent="0.35">
      <c r="A2027" s="41" t="s">
        <v>8871</v>
      </c>
      <c r="B2027" s="16" t="s">
        <v>8872</v>
      </c>
      <c r="C2027" s="16" t="s">
        <v>8873</v>
      </c>
      <c r="D2027" s="16" t="s">
        <v>705</v>
      </c>
      <c r="E2027" s="16" t="s">
        <v>786</v>
      </c>
      <c r="F2027" s="16" t="s">
        <v>8874</v>
      </c>
      <c r="G2027" s="39">
        <v>919163202996</v>
      </c>
      <c r="H2027" s="16">
        <v>1</v>
      </c>
      <c r="I2027" s="16">
        <v>1</v>
      </c>
      <c r="J2027" s="16">
        <v>0</v>
      </c>
      <c r="K2027" s="16">
        <v>0</v>
      </c>
      <c r="L2027" s="16" t="s">
        <v>49</v>
      </c>
      <c r="M2027" s="16">
        <v>1</v>
      </c>
      <c r="N2027" s="16" t="s">
        <v>49</v>
      </c>
      <c r="O2027" s="16">
        <v>22</v>
      </c>
      <c r="P2027" s="16"/>
      <c r="Q2027" s="16"/>
      <c r="R2027" s="16"/>
      <c r="S2027" s="16">
        <v>200</v>
      </c>
      <c r="T2027" s="16" t="str">
        <f t="shared" si="63"/>
        <v>Not rated</v>
      </c>
      <c r="U2027" s="37" t="str">
        <f t="shared" si="62"/>
        <v>Affordable</v>
      </c>
    </row>
    <row r="2028" spans="1:21" x14ac:dyDescent="0.35">
      <c r="A2028" s="41" t="s">
        <v>8875</v>
      </c>
      <c r="B2028" s="16" t="s">
        <v>8876</v>
      </c>
      <c r="C2028" s="16" t="s">
        <v>8877</v>
      </c>
      <c r="D2028" s="16" t="s">
        <v>705</v>
      </c>
      <c r="E2028" s="16" t="s">
        <v>713</v>
      </c>
      <c r="F2028" s="16" t="s">
        <v>8878</v>
      </c>
      <c r="G2028" s="39">
        <v>917278674549</v>
      </c>
      <c r="H2028" s="16">
        <v>1</v>
      </c>
      <c r="I2028" s="16">
        <v>1</v>
      </c>
      <c r="J2028" s="16">
        <v>0</v>
      </c>
      <c r="K2028" s="16">
        <v>0</v>
      </c>
      <c r="L2028" s="16" t="s">
        <v>49</v>
      </c>
      <c r="M2028" s="16">
        <v>0</v>
      </c>
      <c r="N2028" s="16">
        <v>3</v>
      </c>
      <c r="O2028" s="16">
        <v>71</v>
      </c>
      <c r="P2028" s="16"/>
      <c r="Q2028" s="16"/>
      <c r="R2028" s="16"/>
      <c r="S2028" s="16">
        <v>100</v>
      </c>
      <c r="T2028" s="16" t="str">
        <f t="shared" si="63"/>
        <v>Not rated</v>
      </c>
      <c r="U2028" s="37" t="str">
        <f t="shared" si="62"/>
        <v>Affordable</v>
      </c>
    </row>
    <row r="2029" spans="1:21" x14ac:dyDescent="0.35">
      <c r="A2029" s="41" t="s">
        <v>8879</v>
      </c>
      <c r="B2029" s="16" t="s">
        <v>8880</v>
      </c>
      <c r="C2029" s="16" t="s">
        <v>1262</v>
      </c>
      <c r="D2029" s="16" t="s">
        <v>1599</v>
      </c>
      <c r="E2029" s="16" t="s">
        <v>1884</v>
      </c>
      <c r="F2029" s="16" t="s">
        <v>8881</v>
      </c>
      <c r="G2029" s="39">
        <v>919038099002</v>
      </c>
      <c r="H2029" s="16">
        <v>1</v>
      </c>
      <c r="I2029" s="16">
        <v>1</v>
      </c>
      <c r="J2029" s="16">
        <v>1</v>
      </c>
      <c r="K2029" s="16">
        <v>0</v>
      </c>
      <c r="L2029" s="16">
        <v>3.6</v>
      </c>
      <c r="M2029" s="16">
        <v>9</v>
      </c>
      <c r="N2029" s="16">
        <v>4.3</v>
      </c>
      <c r="O2029" s="16">
        <v>55</v>
      </c>
      <c r="P2029" s="16"/>
      <c r="Q2029" s="16"/>
      <c r="R2029" s="16" t="s">
        <v>8882</v>
      </c>
      <c r="S2029" s="16">
        <v>350</v>
      </c>
      <c r="T2029" s="16" t="str">
        <f t="shared" si="63"/>
        <v>Average</v>
      </c>
      <c r="U2029" s="37" t="str">
        <f t="shared" si="62"/>
        <v>Affordable</v>
      </c>
    </row>
    <row r="2030" spans="1:21" x14ac:dyDescent="0.35">
      <c r="A2030" s="41" t="s">
        <v>8883</v>
      </c>
      <c r="B2030" s="16" t="s">
        <v>8884</v>
      </c>
      <c r="C2030" s="16" t="s">
        <v>260</v>
      </c>
      <c r="D2030" s="16" t="s">
        <v>60</v>
      </c>
      <c r="E2030" s="16" t="s">
        <v>1336</v>
      </c>
      <c r="F2030" s="16" t="s">
        <v>8885</v>
      </c>
      <c r="G2030" s="39">
        <v>919163197950</v>
      </c>
      <c r="H2030" s="16">
        <v>1</v>
      </c>
      <c r="I2030" s="16">
        <v>1</v>
      </c>
      <c r="J2030" s="16">
        <v>0</v>
      </c>
      <c r="K2030" s="16">
        <v>0</v>
      </c>
      <c r="L2030" s="16" t="s">
        <v>49</v>
      </c>
      <c r="M2030" s="16">
        <v>0</v>
      </c>
      <c r="N2030" s="16" t="s">
        <v>49</v>
      </c>
      <c r="O2030" s="16">
        <v>12</v>
      </c>
      <c r="P2030" s="16"/>
      <c r="Q2030" s="16"/>
      <c r="R2030" s="16"/>
      <c r="S2030" s="16">
        <v>150</v>
      </c>
      <c r="T2030" s="16" t="str">
        <f t="shared" si="63"/>
        <v>Not rated</v>
      </c>
      <c r="U2030" s="37" t="str">
        <f t="shared" si="62"/>
        <v>Affordable</v>
      </c>
    </row>
    <row r="2031" spans="1:21" x14ac:dyDescent="0.35">
      <c r="A2031" s="41" t="s">
        <v>8886</v>
      </c>
      <c r="B2031" s="16" t="s">
        <v>8887</v>
      </c>
      <c r="C2031" s="16" t="s">
        <v>1945</v>
      </c>
      <c r="D2031" s="16" t="s">
        <v>705</v>
      </c>
      <c r="E2031" s="16"/>
      <c r="F2031" s="16" t="s">
        <v>8888</v>
      </c>
      <c r="G2031" s="39">
        <v>918100667742</v>
      </c>
      <c r="H2031" s="16">
        <v>1</v>
      </c>
      <c r="I2031" s="16">
        <v>0</v>
      </c>
      <c r="J2031" s="16">
        <v>0</v>
      </c>
      <c r="K2031" s="16">
        <v>0</v>
      </c>
      <c r="L2031" s="16" t="s">
        <v>49</v>
      </c>
      <c r="M2031" s="16">
        <v>0</v>
      </c>
      <c r="N2031" s="16">
        <v>4.0999999999999996</v>
      </c>
      <c r="O2031" s="16">
        <v>358</v>
      </c>
      <c r="P2031" s="16"/>
      <c r="Q2031" s="16"/>
      <c r="R2031" s="16"/>
      <c r="S2031" s="16">
        <v>150</v>
      </c>
      <c r="T2031" s="16" t="str">
        <f t="shared" si="63"/>
        <v>Not rated</v>
      </c>
      <c r="U2031" s="37" t="str">
        <f t="shared" si="62"/>
        <v>Affordable</v>
      </c>
    </row>
    <row r="2032" spans="1:21" x14ac:dyDescent="0.35">
      <c r="A2032" s="41" t="s">
        <v>8889</v>
      </c>
      <c r="B2032" s="16" t="s">
        <v>8890</v>
      </c>
      <c r="C2032" s="16" t="s">
        <v>1433</v>
      </c>
      <c r="D2032" s="16" t="s">
        <v>813</v>
      </c>
      <c r="E2032" s="16"/>
      <c r="F2032" s="16" t="s">
        <v>8891</v>
      </c>
      <c r="G2032" s="39">
        <v>919830196461</v>
      </c>
      <c r="H2032" s="16">
        <v>1</v>
      </c>
      <c r="I2032" s="16">
        <v>0</v>
      </c>
      <c r="J2032" s="16">
        <v>0</v>
      </c>
      <c r="K2032" s="16">
        <v>0</v>
      </c>
      <c r="L2032" s="16" t="s">
        <v>49</v>
      </c>
      <c r="M2032" s="16">
        <v>0</v>
      </c>
      <c r="N2032" s="16">
        <v>3.6</v>
      </c>
      <c r="O2032" s="16">
        <v>27</v>
      </c>
      <c r="P2032" s="16"/>
      <c r="Q2032" s="16"/>
      <c r="R2032" s="16"/>
      <c r="S2032" s="16">
        <v>200</v>
      </c>
      <c r="T2032" s="16" t="str">
        <f t="shared" si="63"/>
        <v>Not rated</v>
      </c>
      <c r="U2032" s="37" t="str">
        <f t="shared" si="62"/>
        <v>Affordable</v>
      </c>
    </row>
    <row r="2033" spans="1:21" x14ac:dyDescent="0.35">
      <c r="A2033" s="41" t="s">
        <v>8892</v>
      </c>
      <c r="B2033" s="16" t="s">
        <v>8893</v>
      </c>
      <c r="C2033" s="16" t="s">
        <v>8894</v>
      </c>
      <c r="D2033" s="16" t="s">
        <v>1737</v>
      </c>
      <c r="E2033" s="16" t="s">
        <v>314</v>
      </c>
      <c r="F2033" s="16" t="s">
        <v>8895</v>
      </c>
      <c r="G2033" s="39">
        <v>919123070469</v>
      </c>
      <c r="H2033" s="16">
        <v>1</v>
      </c>
      <c r="I2033" s="16">
        <v>1</v>
      </c>
      <c r="J2033" s="16">
        <v>0</v>
      </c>
      <c r="K2033" s="16">
        <v>0</v>
      </c>
      <c r="L2033" s="16" t="s">
        <v>49</v>
      </c>
      <c r="M2033" s="16">
        <v>0</v>
      </c>
      <c r="N2033" s="16">
        <v>3.8</v>
      </c>
      <c r="O2033" s="16">
        <v>22600</v>
      </c>
      <c r="P2033" s="16"/>
      <c r="Q2033" s="16" t="s">
        <v>8896</v>
      </c>
      <c r="R2033" s="16" t="s">
        <v>8897</v>
      </c>
      <c r="S2033" s="16">
        <v>150</v>
      </c>
      <c r="T2033" s="16" t="str">
        <f t="shared" si="63"/>
        <v>Not rated</v>
      </c>
      <c r="U2033" s="37" t="str">
        <f t="shared" si="62"/>
        <v>Affordable</v>
      </c>
    </row>
    <row r="2034" spans="1:21" x14ac:dyDescent="0.35">
      <c r="A2034" s="41" t="s">
        <v>8898</v>
      </c>
      <c r="B2034" s="16" t="s">
        <v>8899</v>
      </c>
      <c r="C2034" s="16" t="s">
        <v>46</v>
      </c>
      <c r="D2034" s="16" t="s">
        <v>8247</v>
      </c>
      <c r="E2034" s="16"/>
      <c r="F2034" s="16" t="s">
        <v>8900</v>
      </c>
      <c r="G2034" s="39">
        <v>916289466363</v>
      </c>
      <c r="H2034" s="16">
        <v>1</v>
      </c>
      <c r="I2034" s="16">
        <v>0</v>
      </c>
      <c r="J2034" s="16">
        <v>0</v>
      </c>
      <c r="K2034" s="16">
        <v>0</v>
      </c>
      <c r="L2034" s="16" t="s">
        <v>49</v>
      </c>
      <c r="M2034" s="16">
        <v>0</v>
      </c>
      <c r="N2034" s="16" t="s">
        <v>49</v>
      </c>
      <c r="O2034" s="16">
        <v>0</v>
      </c>
      <c r="P2034" s="16"/>
      <c r="Q2034" s="16"/>
      <c r="R2034" s="16"/>
      <c r="S2034" s="16">
        <v>100</v>
      </c>
      <c r="T2034" s="16" t="str">
        <f t="shared" si="63"/>
        <v>Not rated</v>
      </c>
      <c r="U2034" s="37" t="str">
        <f t="shared" si="62"/>
        <v>Affordable</v>
      </c>
    </row>
    <row r="2035" spans="1:21" x14ac:dyDescent="0.35">
      <c r="A2035" s="41" t="s">
        <v>8901</v>
      </c>
      <c r="B2035" s="16" t="s">
        <v>8902</v>
      </c>
      <c r="C2035" s="16" t="s">
        <v>260</v>
      </c>
      <c r="D2035" s="16" t="s">
        <v>360</v>
      </c>
      <c r="E2035" s="16" t="s">
        <v>40</v>
      </c>
      <c r="F2035" s="16" t="s">
        <v>8903</v>
      </c>
      <c r="G2035" s="39">
        <v>917980073546</v>
      </c>
      <c r="H2035" s="16">
        <v>1</v>
      </c>
      <c r="I2035" s="16">
        <v>1</v>
      </c>
      <c r="J2035" s="16">
        <v>1</v>
      </c>
      <c r="K2035" s="16">
        <v>0</v>
      </c>
      <c r="L2035" s="16" t="s">
        <v>49</v>
      </c>
      <c r="M2035" s="16">
        <v>0</v>
      </c>
      <c r="N2035" s="16" t="s">
        <v>49</v>
      </c>
      <c r="O2035" s="16">
        <v>3</v>
      </c>
      <c r="P2035" s="16"/>
      <c r="Q2035" s="16"/>
      <c r="R2035" s="16"/>
      <c r="S2035" s="16">
        <v>200</v>
      </c>
      <c r="T2035" s="16" t="str">
        <f t="shared" si="63"/>
        <v>Not rated</v>
      </c>
      <c r="U2035" s="37" t="str">
        <f t="shared" si="62"/>
        <v>Affordable</v>
      </c>
    </row>
    <row r="2036" spans="1:21" x14ac:dyDescent="0.35">
      <c r="A2036" s="41" t="s">
        <v>8904</v>
      </c>
      <c r="B2036" s="16" t="s">
        <v>8905</v>
      </c>
      <c r="C2036" s="16" t="s">
        <v>230</v>
      </c>
      <c r="D2036" s="16" t="s">
        <v>8623</v>
      </c>
      <c r="E2036" s="16"/>
      <c r="F2036" s="16" t="s">
        <v>8906</v>
      </c>
      <c r="G2036" s="39">
        <v>918272981862</v>
      </c>
      <c r="H2036" s="16">
        <v>1</v>
      </c>
      <c r="I2036" s="16">
        <v>0</v>
      </c>
      <c r="J2036" s="16">
        <v>0</v>
      </c>
      <c r="K2036" s="16">
        <v>0</v>
      </c>
      <c r="L2036" s="16" t="s">
        <v>49</v>
      </c>
      <c r="M2036" s="16">
        <v>0</v>
      </c>
      <c r="N2036" s="16">
        <v>4</v>
      </c>
      <c r="O2036" s="16">
        <v>25</v>
      </c>
      <c r="P2036" s="16"/>
      <c r="Q2036" s="16"/>
      <c r="R2036" s="16"/>
      <c r="S2036" s="16">
        <v>150</v>
      </c>
      <c r="T2036" s="16" t="str">
        <f t="shared" si="63"/>
        <v>Not rated</v>
      </c>
      <c r="U2036" s="37" t="str">
        <f t="shared" si="62"/>
        <v>Affordable</v>
      </c>
    </row>
    <row r="2037" spans="1:21" x14ac:dyDescent="0.35">
      <c r="A2037" s="41" t="s">
        <v>5479</v>
      </c>
      <c r="B2037" s="16" t="s">
        <v>8907</v>
      </c>
      <c r="C2037" s="16" t="s">
        <v>7302</v>
      </c>
      <c r="D2037" s="16" t="s">
        <v>720</v>
      </c>
      <c r="E2037" s="16"/>
      <c r="F2037" s="16" t="s">
        <v>8908</v>
      </c>
      <c r="G2037" s="39">
        <v>917439967606</v>
      </c>
      <c r="H2037" s="16">
        <v>1</v>
      </c>
      <c r="I2037" s="16">
        <v>0</v>
      </c>
      <c r="J2037" s="16">
        <v>0</v>
      </c>
      <c r="K2037" s="16">
        <v>0</v>
      </c>
      <c r="L2037" s="16" t="s">
        <v>49</v>
      </c>
      <c r="M2037" s="16">
        <v>0</v>
      </c>
      <c r="N2037" s="16" t="s">
        <v>49</v>
      </c>
      <c r="O2037" s="16">
        <v>0</v>
      </c>
      <c r="P2037" s="16"/>
      <c r="Q2037" s="16"/>
      <c r="R2037" s="16"/>
      <c r="S2037" s="16">
        <v>200</v>
      </c>
      <c r="T2037" s="16" t="str">
        <f t="shared" si="63"/>
        <v>Not rated</v>
      </c>
      <c r="U2037" s="37" t="str">
        <f t="shared" si="62"/>
        <v>Affordable</v>
      </c>
    </row>
    <row r="2038" spans="1:21" x14ac:dyDescent="0.35">
      <c r="A2038" s="41" t="s">
        <v>8909</v>
      </c>
      <c r="B2038" s="16" t="s">
        <v>8910</v>
      </c>
      <c r="C2038" s="16" t="s">
        <v>8911</v>
      </c>
      <c r="D2038" s="16" t="s">
        <v>218</v>
      </c>
      <c r="E2038" s="16" t="s">
        <v>137</v>
      </c>
      <c r="F2038" s="16" t="s">
        <v>8912</v>
      </c>
      <c r="G2038" s="39">
        <v>919147108890</v>
      </c>
      <c r="H2038" s="16">
        <v>1</v>
      </c>
      <c r="I2038" s="16">
        <v>1</v>
      </c>
      <c r="J2038" s="16">
        <v>1</v>
      </c>
      <c r="K2038" s="16">
        <v>0</v>
      </c>
      <c r="L2038" s="16" t="s">
        <v>49</v>
      </c>
      <c r="M2038" s="16">
        <v>1</v>
      </c>
      <c r="N2038" s="16" t="s">
        <v>49</v>
      </c>
      <c r="O2038" s="16">
        <v>0</v>
      </c>
      <c r="P2038" s="16"/>
      <c r="Q2038" s="16"/>
      <c r="R2038" s="16"/>
      <c r="S2038" s="16">
        <v>500</v>
      </c>
      <c r="T2038" s="16" t="str">
        <f t="shared" si="63"/>
        <v>Not rated</v>
      </c>
      <c r="U2038" s="37" t="str">
        <f t="shared" si="62"/>
        <v>Affordable</v>
      </c>
    </row>
    <row r="2039" spans="1:21" x14ac:dyDescent="0.35">
      <c r="A2039" s="41" t="s">
        <v>8913</v>
      </c>
      <c r="B2039" s="16" t="s">
        <v>8914</v>
      </c>
      <c r="C2039" s="16" t="s">
        <v>8915</v>
      </c>
      <c r="D2039" s="16" t="s">
        <v>2051</v>
      </c>
      <c r="E2039" s="16" t="s">
        <v>137</v>
      </c>
      <c r="F2039" s="16" t="s">
        <v>8916</v>
      </c>
      <c r="G2039" s="39">
        <v>919830028353</v>
      </c>
      <c r="H2039" s="16">
        <v>1</v>
      </c>
      <c r="I2039" s="16">
        <v>1</v>
      </c>
      <c r="J2039" s="16">
        <v>1</v>
      </c>
      <c r="K2039" s="16">
        <v>0</v>
      </c>
      <c r="L2039" s="16" t="s">
        <v>49</v>
      </c>
      <c r="M2039" s="16">
        <v>0</v>
      </c>
      <c r="N2039" s="16">
        <v>4</v>
      </c>
      <c r="O2039" s="16">
        <v>61</v>
      </c>
      <c r="P2039" s="16"/>
      <c r="Q2039" s="16"/>
      <c r="R2039" s="16"/>
      <c r="S2039" s="16">
        <v>450</v>
      </c>
      <c r="T2039" s="16" t="str">
        <f t="shared" si="63"/>
        <v>Not rated</v>
      </c>
      <c r="U2039" s="37" t="str">
        <f t="shared" si="62"/>
        <v>Affordable</v>
      </c>
    </row>
    <row r="2040" spans="1:21" x14ac:dyDescent="0.35">
      <c r="A2040" s="41" t="s">
        <v>8917</v>
      </c>
      <c r="B2040" s="16" t="s">
        <v>8918</v>
      </c>
      <c r="C2040" s="16" t="s">
        <v>2390</v>
      </c>
      <c r="D2040" s="16" t="s">
        <v>705</v>
      </c>
      <c r="E2040" s="16"/>
      <c r="F2040" s="16" t="s">
        <v>8919</v>
      </c>
      <c r="G2040" s="39">
        <v>918100250523</v>
      </c>
      <c r="H2040" s="16">
        <v>1</v>
      </c>
      <c r="I2040" s="16">
        <v>0</v>
      </c>
      <c r="J2040" s="16">
        <v>0</v>
      </c>
      <c r="K2040" s="16">
        <v>0</v>
      </c>
      <c r="L2040" s="16" t="s">
        <v>49</v>
      </c>
      <c r="M2040" s="16">
        <v>0</v>
      </c>
      <c r="N2040" s="16" t="s">
        <v>49</v>
      </c>
      <c r="O2040" s="16">
        <v>13</v>
      </c>
      <c r="P2040" s="16"/>
      <c r="Q2040" s="16"/>
      <c r="R2040" s="16"/>
      <c r="S2040" s="16">
        <v>150</v>
      </c>
      <c r="T2040" s="16" t="str">
        <f t="shared" si="63"/>
        <v>Not rated</v>
      </c>
      <c r="U2040" s="37" t="str">
        <f t="shared" si="62"/>
        <v>Affordable</v>
      </c>
    </row>
    <row r="2041" spans="1:21" x14ac:dyDescent="0.35">
      <c r="A2041" s="41" t="s">
        <v>8920</v>
      </c>
      <c r="B2041" s="16" t="s">
        <v>8921</v>
      </c>
      <c r="C2041" s="16" t="s">
        <v>8922</v>
      </c>
      <c r="D2041" s="16" t="s">
        <v>557</v>
      </c>
      <c r="E2041" s="16"/>
      <c r="F2041" s="16" t="s">
        <v>8642</v>
      </c>
      <c r="G2041" s="39">
        <v>919482834216</v>
      </c>
      <c r="H2041" s="16">
        <v>1</v>
      </c>
      <c r="I2041" s="16">
        <v>0</v>
      </c>
      <c r="J2041" s="16">
        <v>0</v>
      </c>
      <c r="K2041" s="16">
        <v>0</v>
      </c>
      <c r="L2041" s="16" t="s">
        <v>49</v>
      </c>
      <c r="M2041" s="16">
        <v>0</v>
      </c>
      <c r="N2041" s="16">
        <v>4</v>
      </c>
      <c r="O2041" s="16">
        <v>42</v>
      </c>
      <c r="P2041" s="16"/>
      <c r="Q2041" s="16"/>
      <c r="R2041" s="16" t="s">
        <v>8923</v>
      </c>
      <c r="S2041" s="16">
        <v>250</v>
      </c>
      <c r="T2041" s="16" t="str">
        <f t="shared" si="63"/>
        <v>Not rated</v>
      </c>
      <c r="U2041" s="37" t="str">
        <f t="shared" si="62"/>
        <v>Affordable</v>
      </c>
    </row>
    <row r="2042" spans="1:21" x14ac:dyDescent="0.35">
      <c r="A2042" s="41" t="s">
        <v>8924</v>
      </c>
      <c r="B2042" s="16" t="s">
        <v>8925</v>
      </c>
      <c r="C2042" s="16" t="s">
        <v>8926</v>
      </c>
      <c r="D2042" s="16" t="s">
        <v>8116</v>
      </c>
      <c r="E2042" s="16"/>
      <c r="F2042" s="16" t="s">
        <v>8927</v>
      </c>
      <c r="G2042" s="39">
        <v>916289794948</v>
      </c>
      <c r="H2042" s="16">
        <v>1</v>
      </c>
      <c r="I2042" s="16">
        <v>0</v>
      </c>
      <c r="J2042" s="16">
        <v>0</v>
      </c>
      <c r="K2042" s="16">
        <v>0</v>
      </c>
      <c r="L2042" s="16" t="s">
        <v>49</v>
      </c>
      <c r="M2042" s="16">
        <v>0</v>
      </c>
      <c r="N2042" s="16">
        <v>4</v>
      </c>
      <c r="O2042" s="16">
        <v>112</v>
      </c>
      <c r="P2042" s="16"/>
      <c r="Q2042" s="16"/>
      <c r="R2042" s="16"/>
      <c r="S2042" s="16">
        <v>150</v>
      </c>
      <c r="T2042" s="16" t="str">
        <f t="shared" si="63"/>
        <v>Not rated</v>
      </c>
      <c r="U2042" s="37" t="str">
        <f t="shared" si="62"/>
        <v>Affordable</v>
      </c>
    </row>
    <row r="2043" spans="1:21" x14ac:dyDescent="0.35">
      <c r="A2043" s="41" t="s">
        <v>8928</v>
      </c>
      <c r="B2043" s="16" t="s">
        <v>8929</v>
      </c>
      <c r="C2043" s="16" t="s">
        <v>8930</v>
      </c>
      <c r="D2043" s="16" t="s">
        <v>720</v>
      </c>
      <c r="E2043" s="16"/>
      <c r="F2043" s="16" t="s">
        <v>8931</v>
      </c>
      <c r="G2043" s="39">
        <v>917439967606</v>
      </c>
      <c r="H2043" s="16">
        <v>1</v>
      </c>
      <c r="I2043" s="16">
        <v>0</v>
      </c>
      <c r="J2043" s="16">
        <v>0</v>
      </c>
      <c r="K2043" s="16">
        <v>0</v>
      </c>
      <c r="L2043" s="16" t="s">
        <v>49</v>
      </c>
      <c r="M2043" s="16">
        <v>0</v>
      </c>
      <c r="N2043" s="16">
        <v>3.4</v>
      </c>
      <c r="O2043" s="16">
        <v>0</v>
      </c>
      <c r="P2043" s="16"/>
      <c r="Q2043" s="16"/>
      <c r="R2043" s="16"/>
      <c r="S2043" s="16">
        <v>250</v>
      </c>
      <c r="T2043" s="16" t="str">
        <f t="shared" si="63"/>
        <v>Not rated</v>
      </c>
      <c r="U2043" s="37" t="str">
        <f t="shared" si="62"/>
        <v>Affordable</v>
      </c>
    </row>
    <row r="2044" spans="1:21" x14ac:dyDescent="0.35">
      <c r="A2044" s="41" t="s">
        <v>6209</v>
      </c>
      <c r="B2044" s="16" t="s">
        <v>8932</v>
      </c>
      <c r="C2044" s="16" t="s">
        <v>46</v>
      </c>
      <c r="D2044" s="16" t="s">
        <v>669</v>
      </c>
      <c r="E2044" s="16"/>
      <c r="F2044" s="16" t="s">
        <v>8933</v>
      </c>
      <c r="G2044" s="39">
        <v>919007185219</v>
      </c>
      <c r="H2044" s="16">
        <v>1</v>
      </c>
      <c r="I2044" s="16">
        <v>0</v>
      </c>
      <c r="J2044" s="16">
        <v>0</v>
      </c>
      <c r="K2044" s="16">
        <v>0</v>
      </c>
      <c r="L2044" s="16" t="s">
        <v>49</v>
      </c>
      <c r="M2044" s="16">
        <v>0</v>
      </c>
      <c r="N2044" s="16" t="s">
        <v>49</v>
      </c>
      <c r="O2044" s="16">
        <v>12</v>
      </c>
      <c r="P2044" s="16"/>
      <c r="Q2044" s="16"/>
      <c r="R2044" s="16"/>
      <c r="S2044" s="16">
        <v>150</v>
      </c>
      <c r="T2044" s="16" t="str">
        <f t="shared" si="63"/>
        <v>Not rated</v>
      </c>
      <c r="U2044" s="37" t="str">
        <f t="shared" si="62"/>
        <v>Affordable</v>
      </c>
    </row>
    <row r="2045" spans="1:21" x14ac:dyDescent="0.35">
      <c r="A2045" s="41" t="s">
        <v>6585</v>
      </c>
      <c r="B2045" s="16" t="s">
        <v>8934</v>
      </c>
      <c r="C2045" s="16" t="s">
        <v>6587</v>
      </c>
      <c r="D2045" s="16" t="s">
        <v>60</v>
      </c>
      <c r="E2045" s="16"/>
      <c r="F2045" s="16" t="s">
        <v>8935</v>
      </c>
      <c r="G2045" s="39">
        <v>917980922619</v>
      </c>
      <c r="H2045" s="16">
        <v>1</v>
      </c>
      <c r="I2045" s="16">
        <v>0</v>
      </c>
      <c r="J2045" s="16">
        <v>0</v>
      </c>
      <c r="K2045" s="16">
        <v>0</v>
      </c>
      <c r="L2045" s="16" t="s">
        <v>49</v>
      </c>
      <c r="M2045" s="16">
        <v>0</v>
      </c>
      <c r="N2045" s="16">
        <v>3.2</v>
      </c>
      <c r="O2045" s="16">
        <v>28</v>
      </c>
      <c r="P2045" s="16"/>
      <c r="Q2045" s="16"/>
      <c r="R2045" s="16"/>
      <c r="S2045" s="16">
        <v>150</v>
      </c>
      <c r="T2045" s="16" t="str">
        <f t="shared" si="63"/>
        <v>Not rated</v>
      </c>
      <c r="U2045" s="37" t="str">
        <f t="shared" si="62"/>
        <v>Affordable</v>
      </c>
    </row>
    <row r="2046" spans="1:21" x14ac:dyDescent="0.35">
      <c r="A2046" s="41" t="s">
        <v>8936</v>
      </c>
      <c r="B2046" s="16" t="s">
        <v>8937</v>
      </c>
      <c r="C2046" s="16" t="s">
        <v>8938</v>
      </c>
      <c r="D2046" s="16" t="s">
        <v>705</v>
      </c>
      <c r="E2046" s="16" t="s">
        <v>40</v>
      </c>
      <c r="F2046" s="16" t="s">
        <v>8939</v>
      </c>
      <c r="G2046" s="39">
        <v>919831181074</v>
      </c>
      <c r="H2046" s="16">
        <v>1</v>
      </c>
      <c r="I2046" s="16">
        <v>1</v>
      </c>
      <c r="J2046" s="16">
        <v>1</v>
      </c>
      <c r="K2046" s="16">
        <v>0</v>
      </c>
      <c r="L2046" s="16">
        <v>4.2</v>
      </c>
      <c r="M2046" s="16">
        <v>655</v>
      </c>
      <c r="N2046" s="16">
        <v>4.4000000000000004</v>
      </c>
      <c r="O2046" s="16">
        <v>281</v>
      </c>
      <c r="P2046" s="16"/>
      <c r="Q2046" s="16" t="s">
        <v>8940</v>
      </c>
      <c r="R2046" s="16" t="s">
        <v>8941</v>
      </c>
      <c r="S2046" s="16">
        <v>800</v>
      </c>
      <c r="T2046" s="16" t="str">
        <f t="shared" si="63"/>
        <v>Excellent</v>
      </c>
      <c r="U2046" s="37" t="str">
        <f t="shared" si="62"/>
        <v>Affordable</v>
      </c>
    </row>
    <row r="2047" spans="1:21" x14ac:dyDescent="0.35">
      <c r="A2047" s="41" t="s">
        <v>8942</v>
      </c>
      <c r="B2047" s="16" t="s">
        <v>8943</v>
      </c>
      <c r="C2047" s="16" t="s">
        <v>8944</v>
      </c>
      <c r="D2047" s="16" t="s">
        <v>218</v>
      </c>
      <c r="E2047" s="16"/>
      <c r="F2047" s="16" t="s">
        <v>8945</v>
      </c>
      <c r="G2047" s="39">
        <v>916290758578</v>
      </c>
      <c r="H2047" s="16">
        <v>1</v>
      </c>
      <c r="I2047" s="16">
        <v>0</v>
      </c>
      <c r="J2047" s="16">
        <v>0</v>
      </c>
      <c r="K2047" s="16">
        <v>0</v>
      </c>
      <c r="L2047" s="16" t="s">
        <v>49</v>
      </c>
      <c r="M2047" s="16">
        <v>0</v>
      </c>
      <c r="N2047" s="16">
        <v>3.4</v>
      </c>
      <c r="O2047" s="16">
        <v>962</v>
      </c>
      <c r="P2047" s="16"/>
      <c r="Q2047" s="16"/>
      <c r="R2047" s="16"/>
      <c r="S2047" s="16">
        <v>150</v>
      </c>
      <c r="T2047" s="16" t="str">
        <f t="shared" si="63"/>
        <v>Not rated</v>
      </c>
      <c r="U2047" s="37" t="str">
        <f t="shared" si="62"/>
        <v>Affordable</v>
      </c>
    </row>
    <row r="2048" spans="1:21" x14ac:dyDescent="0.35">
      <c r="A2048" s="41" t="s">
        <v>8946</v>
      </c>
      <c r="B2048" s="16" t="s">
        <v>8947</v>
      </c>
      <c r="C2048" s="16" t="s">
        <v>1169</v>
      </c>
      <c r="D2048" s="16" t="s">
        <v>74</v>
      </c>
      <c r="E2048" s="16"/>
      <c r="F2048" s="16" t="s">
        <v>8948</v>
      </c>
      <c r="G2048" s="39">
        <v>919007166788</v>
      </c>
      <c r="H2048" s="16">
        <v>1</v>
      </c>
      <c r="I2048" s="16">
        <v>0</v>
      </c>
      <c r="J2048" s="16">
        <v>0</v>
      </c>
      <c r="K2048" s="16">
        <v>0</v>
      </c>
      <c r="L2048" s="16" t="s">
        <v>49</v>
      </c>
      <c r="M2048" s="16">
        <v>0</v>
      </c>
      <c r="N2048" s="16">
        <v>4</v>
      </c>
      <c r="O2048" s="16">
        <v>168</v>
      </c>
      <c r="P2048" s="16"/>
      <c r="Q2048" s="16"/>
      <c r="R2048" s="16"/>
      <c r="S2048" s="16">
        <v>150</v>
      </c>
      <c r="T2048" s="16" t="str">
        <f t="shared" si="63"/>
        <v>Not rated</v>
      </c>
      <c r="U2048" s="37" t="str">
        <f t="shared" si="62"/>
        <v>Affordable</v>
      </c>
    </row>
    <row r="2049" spans="1:21" x14ac:dyDescent="0.35">
      <c r="A2049" s="41" t="s">
        <v>8949</v>
      </c>
      <c r="B2049" s="16" t="s">
        <v>8950</v>
      </c>
      <c r="C2049" s="16" t="s">
        <v>8951</v>
      </c>
      <c r="D2049" s="16" t="s">
        <v>218</v>
      </c>
      <c r="E2049" s="16" t="s">
        <v>510</v>
      </c>
      <c r="F2049" s="16" t="s">
        <v>8952</v>
      </c>
      <c r="G2049" s="39">
        <v>918336815718</v>
      </c>
      <c r="H2049" s="16">
        <v>1</v>
      </c>
      <c r="I2049" s="16">
        <v>1</v>
      </c>
      <c r="J2049" s="16">
        <v>1</v>
      </c>
      <c r="K2049" s="16">
        <v>0</v>
      </c>
      <c r="L2049" s="16">
        <v>3.8</v>
      </c>
      <c r="M2049" s="16">
        <v>33</v>
      </c>
      <c r="N2049" s="16">
        <v>4.2</v>
      </c>
      <c r="O2049" s="16">
        <v>179</v>
      </c>
      <c r="P2049" s="16"/>
      <c r="Q2049" s="16"/>
      <c r="R2049" s="16" t="s">
        <v>8953</v>
      </c>
      <c r="S2049" s="16">
        <v>600</v>
      </c>
      <c r="T2049" s="16" t="str">
        <f t="shared" si="63"/>
        <v>Average</v>
      </c>
      <c r="U2049" s="37" t="str">
        <f t="shared" si="62"/>
        <v>Affordable</v>
      </c>
    </row>
    <row r="2050" spans="1:21" x14ac:dyDescent="0.35">
      <c r="A2050" s="41" t="s">
        <v>8954</v>
      </c>
      <c r="B2050" s="16" t="s">
        <v>8955</v>
      </c>
      <c r="C2050" s="16" t="s">
        <v>1433</v>
      </c>
      <c r="D2050" s="16" t="s">
        <v>8247</v>
      </c>
      <c r="E2050" s="16" t="s">
        <v>40</v>
      </c>
      <c r="F2050" s="16" t="s">
        <v>8956</v>
      </c>
      <c r="G2050" s="39">
        <v>917980927143</v>
      </c>
      <c r="H2050" s="16">
        <v>1</v>
      </c>
      <c r="I2050" s="16">
        <v>1</v>
      </c>
      <c r="J2050" s="16">
        <v>0</v>
      </c>
      <c r="K2050" s="16">
        <v>0</v>
      </c>
      <c r="L2050" s="16" t="s">
        <v>49</v>
      </c>
      <c r="M2050" s="16">
        <v>0</v>
      </c>
      <c r="N2050" s="16">
        <v>4</v>
      </c>
      <c r="O2050" s="16">
        <v>849</v>
      </c>
      <c r="P2050" s="16"/>
      <c r="Q2050" s="16" t="s">
        <v>8957</v>
      </c>
      <c r="R2050" s="16" t="s">
        <v>8958</v>
      </c>
      <c r="S2050" s="16">
        <v>250</v>
      </c>
      <c r="T2050" s="16" t="str">
        <f t="shared" si="63"/>
        <v>Not rated</v>
      </c>
      <c r="U2050" s="37" t="str">
        <f t="shared" ref="U2050:U2113" si="64">IF($S2050&lt;=1049, "Affordable",IF($S2050&lt;=2049, "Expensive", IF($S2050&lt;=3049, "Very Expensive", "Luxurious Expensive")))</f>
        <v>Affordable</v>
      </c>
    </row>
    <row r="2051" spans="1:21" x14ac:dyDescent="0.35">
      <c r="A2051" s="41" t="s">
        <v>8959</v>
      </c>
      <c r="B2051" s="16" t="s">
        <v>8960</v>
      </c>
      <c r="C2051" s="16" t="s">
        <v>8961</v>
      </c>
      <c r="D2051" s="16" t="s">
        <v>218</v>
      </c>
      <c r="E2051" s="16" t="s">
        <v>8962</v>
      </c>
      <c r="F2051" s="16" t="s">
        <v>8963</v>
      </c>
      <c r="G2051" s="39">
        <v>918420713516</v>
      </c>
      <c r="H2051" s="16">
        <v>1</v>
      </c>
      <c r="I2051" s="16">
        <v>1</v>
      </c>
      <c r="J2051" s="16">
        <v>0</v>
      </c>
      <c r="K2051" s="16">
        <v>0</v>
      </c>
      <c r="L2051" s="16" t="s">
        <v>49</v>
      </c>
      <c r="M2051" s="16">
        <v>0</v>
      </c>
      <c r="N2051" s="16">
        <v>3.7</v>
      </c>
      <c r="O2051" s="16">
        <v>236</v>
      </c>
      <c r="P2051" s="16"/>
      <c r="Q2051" s="16"/>
      <c r="R2051" s="16"/>
      <c r="S2051" s="16">
        <v>100</v>
      </c>
      <c r="T2051" s="16" t="str">
        <f t="shared" ref="T2051:T2114" si="65">IF(OR($L2051="-", $L2051=""), "Not rated", IF($L2051&lt;3, "Poor", IF($L2051&lt;4, "Average", "Excellent")))</f>
        <v>Not rated</v>
      </c>
      <c r="U2051" s="37" t="str">
        <f t="shared" si="64"/>
        <v>Affordable</v>
      </c>
    </row>
    <row r="2052" spans="1:21" x14ac:dyDescent="0.35">
      <c r="A2052" s="41" t="s">
        <v>6618</v>
      </c>
      <c r="B2052" s="16" t="s">
        <v>8964</v>
      </c>
      <c r="C2052" s="16" t="s">
        <v>3116</v>
      </c>
      <c r="D2052" s="16" t="s">
        <v>218</v>
      </c>
      <c r="E2052" s="16"/>
      <c r="F2052" s="16" t="s">
        <v>8965</v>
      </c>
      <c r="G2052" s="39">
        <v>918777329289</v>
      </c>
      <c r="H2052" s="16">
        <v>1</v>
      </c>
      <c r="I2052" s="16">
        <v>0</v>
      </c>
      <c r="J2052" s="16">
        <v>0</v>
      </c>
      <c r="K2052" s="16">
        <v>0</v>
      </c>
      <c r="L2052" s="16" t="s">
        <v>49</v>
      </c>
      <c r="M2052" s="16">
        <v>0</v>
      </c>
      <c r="N2052" s="16">
        <v>3.5</v>
      </c>
      <c r="O2052" s="16">
        <v>8</v>
      </c>
      <c r="P2052" s="16"/>
      <c r="Q2052" s="16"/>
      <c r="R2052" s="16"/>
      <c r="S2052" s="16">
        <v>150</v>
      </c>
      <c r="T2052" s="16" t="str">
        <f t="shared" si="65"/>
        <v>Not rated</v>
      </c>
      <c r="U2052" s="37" t="str">
        <f t="shared" si="64"/>
        <v>Affordable</v>
      </c>
    </row>
    <row r="2053" spans="1:21" x14ac:dyDescent="0.35">
      <c r="A2053" s="41" t="s">
        <v>8966</v>
      </c>
      <c r="B2053" s="16" t="s">
        <v>8967</v>
      </c>
      <c r="C2053" s="16" t="s">
        <v>1633</v>
      </c>
      <c r="D2053" s="16" t="s">
        <v>1599</v>
      </c>
      <c r="E2053" s="16" t="s">
        <v>152</v>
      </c>
      <c r="F2053" s="16" t="s">
        <v>8968</v>
      </c>
      <c r="G2053" s="39">
        <v>918961201706</v>
      </c>
      <c r="H2053" s="16">
        <v>1</v>
      </c>
      <c r="I2053" s="16">
        <v>1</v>
      </c>
      <c r="J2053" s="16">
        <v>1</v>
      </c>
      <c r="K2053" s="16">
        <v>0</v>
      </c>
      <c r="L2053" s="16" t="s">
        <v>49</v>
      </c>
      <c r="M2053" s="16">
        <v>3</v>
      </c>
      <c r="N2053" s="16">
        <v>4.0999999999999996</v>
      </c>
      <c r="O2053" s="16">
        <v>157</v>
      </c>
      <c r="P2053" s="16"/>
      <c r="Q2053" s="16"/>
      <c r="R2053" s="16"/>
      <c r="S2053" s="16">
        <v>400</v>
      </c>
      <c r="T2053" s="16" t="str">
        <f t="shared" si="65"/>
        <v>Not rated</v>
      </c>
      <c r="U2053" s="37" t="str">
        <f t="shared" si="64"/>
        <v>Affordable</v>
      </c>
    </row>
    <row r="2054" spans="1:21" x14ac:dyDescent="0.35">
      <c r="A2054" s="41" t="s">
        <v>8969</v>
      </c>
      <c r="B2054" s="16" t="s">
        <v>8970</v>
      </c>
      <c r="C2054" s="16" t="s">
        <v>331</v>
      </c>
      <c r="D2054" s="16" t="s">
        <v>8247</v>
      </c>
      <c r="E2054" s="16" t="s">
        <v>40</v>
      </c>
      <c r="F2054" s="16" t="s">
        <v>8971</v>
      </c>
      <c r="G2054" s="39">
        <v>917059304276</v>
      </c>
      <c r="H2054" s="16">
        <v>1</v>
      </c>
      <c r="I2054" s="16">
        <v>1</v>
      </c>
      <c r="J2054" s="16">
        <v>0</v>
      </c>
      <c r="K2054" s="16">
        <v>0</v>
      </c>
      <c r="L2054" s="16" t="s">
        <v>49</v>
      </c>
      <c r="M2054" s="16">
        <v>0</v>
      </c>
      <c r="N2054" s="16">
        <v>3.9</v>
      </c>
      <c r="O2054" s="16">
        <v>66</v>
      </c>
      <c r="P2054" s="16"/>
      <c r="Q2054" s="16"/>
      <c r="R2054" s="16"/>
      <c r="S2054" s="16">
        <v>150</v>
      </c>
      <c r="T2054" s="16" t="str">
        <f t="shared" si="65"/>
        <v>Not rated</v>
      </c>
      <c r="U2054" s="37" t="str">
        <f t="shared" si="64"/>
        <v>Affordable</v>
      </c>
    </row>
    <row r="2055" spans="1:21" x14ac:dyDescent="0.35">
      <c r="A2055" s="41" t="s">
        <v>8972</v>
      </c>
      <c r="B2055" s="16" t="s">
        <v>8973</v>
      </c>
      <c r="C2055" s="16" t="s">
        <v>8974</v>
      </c>
      <c r="D2055" s="16" t="s">
        <v>39</v>
      </c>
      <c r="E2055" s="16" t="s">
        <v>4678</v>
      </c>
      <c r="F2055" s="16" t="s">
        <v>8975</v>
      </c>
      <c r="G2055" s="39">
        <v>919088101252</v>
      </c>
      <c r="H2055" s="16">
        <v>1</v>
      </c>
      <c r="I2055" s="16">
        <v>1</v>
      </c>
      <c r="J2055" s="16">
        <v>1</v>
      </c>
      <c r="K2055" s="16">
        <v>0</v>
      </c>
      <c r="L2055" s="16">
        <v>2.9</v>
      </c>
      <c r="M2055" s="16">
        <v>75</v>
      </c>
      <c r="N2055" s="16">
        <v>3.7</v>
      </c>
      <c r="O2055" s="16">
        <v>1888</v>
      </c>
      <c r="P2055" s="16"/>
      <c r="Q2055" s="16"/>
      <c r="R2055" s="16" t="s">
        <v>8976</v>
      </c>
      <c r="S2055" s="16">
        <v>700</v>
      </c>
      <c r="T2055" s="16" t="str">
        <f t="shared" si="65"/>
        <v>Poor</v>
      </c>
      <c r="U2055" s="37" t="str">
        <f t="shared" si="64"/>
        <v>Affordable</v>
      </c>
    </row>
    <row r="2056" spans="1:21" x14ac:dyDescent="0.35">
      <c r="A2056" s="41" t="s">
        <v>8977</v>
      </c>
      <c r="B2056" s="16" t="s">
        <v>8978</v>
      </c>
      <c r="C2056" s="16" t="s">
        <v>2608</v>
      </c>
      <c r="D2056" s="16" t="s">
        <v>8247</v>
      </c>
      <c r="E2056" s="16"/>
      <c r="F2056" s="16" t="s">
        <v>8979</v>
      </c>
      <c r="G2056" s="39">
        <v>917980601112</v>
      </c>
      <c r="H2056" s="16">
        <v>1</v>
      </c>
      <c r="I2056" s="16">
        <v>0</v>
      </c>
      <c r="J2056" s="16">
        <v>0</v>
      </c>
      <c r="K2056" s="16">
        <v>0</v>
      </c>
      <c r="L2056" s="16" t="s">
        <v>49</v>
      </c>
      <c r="M2056" s="16">
        <v>0</v>
      </c>
      <c r="N2056" s="16">
        <v>3.8</v>
      </c>
      <c r="O2056" s="16">
        <v>276</v>
      </c>
      <c r="P2056" s="16"/>
      <c r="Q2056" s="16"/>
      <c r="R2056" s="16"/>
      <c r="S2056" s="16">
        <v>100</v>
      </c>
      <c r="T2056" s="16" t="str">
        <f t="shared" si="65"/>
        <v>Not rated</v>
      </c>
      <c r="U2056" s="37" t="str">
        <f t="shared" si="64"/>
        <v>Affordable</v>
      </c>
    </row>
    <row r="2057" spans="1:21" x14ac:dyDescent="0.35">
      <c r="A2057" s="41" t="s">
        <v>8980</v>
      </c>
      <c r="B2057" s="16" t="s">
        <v>8981</v>
      </c>
      <c r="C2057" s="16" t="s">
        <v>8982</v>
      </c>
      <c r="D2057" s="16" t="s">
        <v>705</v>
      </c>
      <c r="E2057" s="16" t="s">
        <v>40</v>
      </c>
      <c r="F2057" s="16" t="s">
        <v>8983</v>
      </c>
      <c r="G2057" s="39">
        <v>918100437823</v>
      </c>
      <c r="H2057" s="16">
        <v>1</v>
      </c>
      <c r="I2057" s="16">
        <v>1</v>
      </c>
      <c r="J2057" s="16">
        <v>1</v>
      </c>
      <c r="K2057" s="16">
        <v>0</v>
      </c>
      <c r="L2057" s="16">
        <v>3.7</v>
      </c>
      <c r="M2057" s="16">
        <v>74</v>
      </c>
      <c r="N2057" s="16">
        <v>3.7</v>
      </c>
      <c r="O2057" s="16">
        <v>45</v>
      </c>
      <c r="P2057" s="16"/>
      <c r="Q2057" s="16" t="s">
        <v>8984</v>
      </c>
      <c r="R2057" s="16" t="s">
        <v>8985</v>
      </c>
      <c r="S2057" s="16">
        <v>800</v>
      </c>
      <c r="T2057" s="16" t="str">
        <f t="shared" si="65"/>
        <v>Average</v>
      </c>
      <c r="U2057" s="37" t="str">
        <f t="shared" si="64"/>
        <v>Affordable</v>
      </c>
    </row>
    <row r="2058" spans="1:21" x14ac:dyDescent="0.35">
      <c r="A2058" s="41" t="s">
        <v>8986</v>
      </c>
      <c r="B2058" s="16" t="s">
        <v>8987</v>
      </c>
      <c r="C2058" s="16" t="s">
        <v>2608</v>
      </c>
      <c r="D2058" s="16" t="s">
        <v>720</v>
      </c>
      <c r="E2058" s="16"/>
      <c r="F2058" s="16" t="s">
        <v>8988</v>
      </c>
      <c r="G2058" s="39">
        <v>918697657474</v>
      </c>
      <c r="H2058" s="16">
        <v>1</v>
      </c>
      <c r="I2058" s="16">
        <v>0</v>
      </c>
      <c r="J2058" s="16">
        <v>0</v>
      </c>
      <c r="K2058" s="16">
        <v>0</v>
      </c>
      <c r="L2058" s="16" t="s">
        <v>49</v>
      </c>
      <c r="M2058" s="16">
        <v>0</v>
      </c>
      <c r="N2058" s="16">
        <v>3.7</v>
      </c>
      <c r="O2058" s="16">
        <v>82</v>
      </c>
      <c r="P2058" s="16"/>
      <c r="Q2058" s="16"/>
      <c r="R2058" s="16"/>
      <c r="S2058" s="16">
        <v>150</v>
      </c>
      <c r="T2058" s="16" t="str">
        <f t="shared" si="65"/>
        <v>Not rated</v>
      </c>
      <c r="U2058" s="37" t="str">
        <f t="shared" si="64"/>
        <v>Affordable</v>
      </c>
    </row>
    <row r="2059" spans="1:21" x14ac:dyDescent="0.35">
      <c r="A2059" s="41" t="s">
        <v>8989</v>
      </c>
      <c r="B2059" s="16" t="s">
        <v>8990</v>
      </c>
      <c r="C2059" s="16" t="s">
        <v>2212</v>
      </c>
      <c r="D2059" s="16" t="s">
        <v>8138</v>
      </c>
      <c r="E2059" s="16" t="s">
        <v>1093</v>
      </c>
      <c r="F2059" s="16" t="s">
        <v>8991</v>
      </c>
      <c r="G2059" s="39">
        <v>917003664120</v>
      </c>
      <c r="H2059" s="16">
        <v>1</v>
      </c>
      <c r="I2059" s="16">
        <v>1</v>
      </c>
      <c r="J2059" s="16">
        <v>0</v>
      </c>
      <c r="K2059" s="16">
        <v>0</v>
      </c>
      <c r="L2059" s="16" t="s">
        <v>49</v>
      </c>
      <c r="M2059" s="16">
        <v>0</v>
      </c>
      <c r="N2059" s="16">
        <v>3.8</v>
      </c>
      <c r="O2059" s="16">
        <v>2251</v>
      </c>
      <c r="P2059" s="16"/>
      <c r="Q2059" s="16"/>
      <c r="R2059" s="16" t="s">
        <v>8992</v>
      </c>
      <c r="S2059" s="16">
        <v>150</v>
      </c>
      <c r="T2059" s="16" t="str">
        <f t="shared" si="65"/>
        <v>Not rated</v>
      </c>
      <c r="U2059" s="37" t="str">
        <f t="shared" si="64"/>
        <v>Affordable</v>
      </c>
    </row>
    <row r="2060" spans="1:21" x14ac:dyDescent="0.35">
      <c r="A2060" s="41" t="s">
        <v>8993</v>
      </c>
      <c r="B2060" s="16" t="s">
        <v>8994</v>
      </c>
      <c r="C2060" s="16" t="s">
        <v>8995</v>
      </c>
      <c r="D2060" s="16" t="s">
        <v>218</v>
      </c>
      <c r="E2060" s="16" t="s">
        <v>40</v>
      </c>
      <c r="F2060" s="16" t="s">
        <v>8996</v>
      </c>
      <c r="G2060" s="39">
        <v>919609808129</v>
      </c>
      <c r="H2060" s="16">
        <v>1</v>
      </c>
      <c r="I2060" s="16">
        <v>1</v>
      </c>
      <c r="J2060" s="16">
        <v>0</v>
      </c>
      <c r="K2060" s="16">
        <v>0</v>
      </c>
      <c r="L2060" s="16" t="s">
        <v>49</v>
      </c>
      <c r="M2060" s="16">
        <v>0</v>
      </c>
      <c r="N2060" s="16">
        <v>4</v>
      </c>
      <c r="O2060" s="16">
        <v>82</v>
      </c>
      <c r="P2060" s="16"/>
      <c r="Q2060" s="16"/>
      <c r="R2060" s="16"/>
      <c r="S2060" s="16">
        <v>200</v>
      </c>
      <c r="T2060" s="16" t="str">
        <f t="shared" si="65"/>
        <v>Not rated</v>
      </c>
      <c r="U2060" s="37" t="str">
        <f t="shared" si="64"/>
        <v>Affordable</v>
      </c>
    </row>
    <row r="2061" spans="1:21" x14ac:dyDescent="0.35">
      <c r="A2061" s="41" t="s">
        <v>8997</v>
      </c>
      <c r="B2061" s="16" t="s">
        <v>8998</v>
      </c>
      <c r="C2061" s="16" t="s">
        <v>8999</v>
      </c>
      <c r="D2061" s="16" t="s">
        <v>1599</v>
      </c>
      <c r="E2061" s="16" t="s">
        <v>40</v>
      </c>
      <c r="F2061" s="16" t="s">
        <v>9000</v>
      </c>
      <c r="G2061" s="39">
        <v>919830640062</v>
      </c>
      <c r="H2061" s="16">
        <v>1</v>
      </c>
      <c r="I2061" s="16">
        <v>1</v>
      </c>
      <c r="J2061" s="16">
        <v>1</v>
      </c>
      <c r="K2061" s="16">
        <v>0</v>
      </c>
      <c r="L2061" s="16">
        <v>3.9</v>
      </c>
      <c r="M2061" s="16">
        <v>83</v>
      </c>
      <c r="N2061" s="16">
        <v>4</v>
      </c>
      <c r="O2061" s="16">
        <v>425</v>
      </c>
      <c r="P2061" s="16"/>
      <c r="Q2061" s="16" t="s">
        <v>9001</v>
      </c>
      <c r="R2061" s="16" t="s">
        <v>9002</v>
      </c>
      <c r="S2061" s="16">
        <v>300</v>
      </c>
      <c r="T2061" s="16" t="str">
        <f t="shared" si="65"/>
        <v>Average</v>
      </c>
      <c r="U2061" s="37" t="str">
        <f t="shared" si="64"/>
        <v>Affordable</v>
      </c>
    </row>
    <row r="2062" spans="1:21" x14ac:dyDescent="0.35">
      <c r="A2062" s="41" t="s">
        <v>4451</v>
      </c>
      <c r="B2062" s="16" t="s">
        <v>9003</v>
      </c>
      <c r="C2062" s="16" t="s">
        <v>9004</v>
      </c>
      <c r="D2062" s="16" t="s">
        <v>218</v>
      </c>
      <c r="E2062" s="16" t="s">
        <v>404</v>
      </c>
      <c r="F2062" s="16" t="s">
        <v>9005</v>
      </c>
      <c r="G2062" s="39">
        <v>919831563681</v>
      </c>
      <c r="H2062" s="16">
        <v>1</v>
      </c>
      <c r="I2062" s="16">
        <v>1</v>
      </c>
      <c r="J2062" s="16">
        <v>1</v>
      </c>
      <c r="K2062" s="16">
        <v>0</v>
      </c>
      <c r="L2062" s="16">
        <v>3.8</v>
      </c>
      <c r="M2062" s="16">
        <v>172</v>
      </c>
      <c r="N2062" s="16">
        <v>4.3</v>
      </c>
      <c r="O2062" s="16">
        <v>415</v>
      </c>
      <c r="P2062" s="16"/>
      <c r="Q2062" s="16"/>
      <c r="R2062" s="16" t="s">
        <v>9006</v>
      </c>
      <c r="S2062" s="16">
        <v>700</v>
      </c>
      <c r="T2062" s="16" t="str">
        <f t="shared" si="65"/>
        <v>Average</v>
      </c>
      <c r="U2062" s="37" t="str">
        <f t="shared" si="64"/>
        <v>Affordable</v>
      </c>
    </row>
    <row r="2063" spans="1:21" x14ac:dyDescent="0.35">
      <c r="A2063" s="41" t="s">
        <v>9007</v>
      </c>
      <c r="B2063" s="16" t="s">
        <v>9008</v>
      </c>
      <c r="C2063" s="16" t="s">
        <v>9009</v>
      </c>
      <c r="D2063" s="16" t="s">
        <v>218</v>
      </c>
      <c r="E2063" s="16" t="s">
        <v>188</v>
      </c>
      <c r="F2063" s="16" t="s">
        <v>9010</v>
      </c>
      <c r="G2063" s="39">
        <v>919903914444</v>
      </c>
      <c r="H2063" s="16">
        <v>1</v>
      </c>
      <c r="I2063" s="16">
        <v>1</v>
      </c>
      <c r="J2063" s="16">
        <v>1</v>
      </c>
      <c r="K2063" s="16">
        <v>0</v>
      </c>
      <c r="L2063" s="16">
        <v>4</v>
      </c>
      <c r="M2063" s="16">
        <v>560</v>
      </c>
      <c r="N2063" s="16">
        <v>4.2</v>
      </c>
      <c r="O2063" s="16">
        <v>722</v>
      </c>
      <c r="P2063" s="16"/>
      <c r="Q2063" s="16" t="s">
        <v>9011</v>
      </c>
      <c r="R2063" s="16" t="s">
        <v>9012</v>
      </c>
      <c r="S2063" s="16">
        <v>1200</v>
      </c>
      <c r="T2063" s="16" t="str">
        <f t="shared" si="65"/>
        <v>Excellent</v>
      </c>
      <c r="U2063" s="37" t="str">
        <f t="shared" si="64"/>
        <v>Expensive</v>
      </c>
    </row>
    <row r="2064" spans="1:21" x14ac:dyDescent="0.35">
      <c r="A2064" s="41" t="s">
        <v>9013</v>
      </c>
      <c r="B2064" s="16" t="s">
        <v>9014</v>
      </c>
      <c r="C2064" s="16" t="s">
        <v>1433</v>
      </c>
      <c r="D2064" s="16" t="s">
        <v>74</v>
      </c>
      <c r="E2064" s="16" t="s">
        <v>322</v>
      </c>
      <c r="F2064" s="16" t="s">
        <v>9015</v>
      </c>
      <c r="G2064" s="39">
        <v>919831458735</v>
      </c>
      <c r="H2064" s="16">
        <v>1</v>
      </c>
      <c r="I2064" s="16">
        <v>1</v>
      </c>
      <c r="J2064" s="16">
        <v>1</v>
      </c>
      <c r="K2064" s="16">
        <v>0</v>
      </c>
      <c r="L2064" s="16">
        <v>3.9</v>
      </c>
      <c r="M2064" s="16">
        <v>266</v>
      </c>
      <c r="N2064" s="16">
        <v>4.2</v>
      </c>
      <c r="O2064" s="16">
        <v>451</v>
      </c>
      <c r="P2064" s="16"/>
      <c r="Q2064" s="16"/>
      <c r="R2064" s="16" t="s">
        <v>9016</v>
      </c>
      <c r="S2064" s="16">
        <v>700</v>
      </c>
      <c r="T2064" s="16" t="str">
        <f t="shared" si="65"/>
        <v>Average</v>
      </c>
      <c r="U2064" s="37" t="str">
        <f t="shared" si="64"/>
        <v>Affordable</v>
      </c>
    </row>
    <row r="2065" spans="1:21" x14ac:dyDescent="0.35">
      <c r="A2065" s="41" t="s">
        <v>2645</v>
      </c>
      <c r="B2065" s="16" t="s">
        <v>9017</v>
      </c>
      <c r="C2065" s="16" t="s">
        <v>2647</v>
      </c>
      <c r="D2065" s="16" t="s">
        <v>74</v>
      </c>
      <c r="E2065" s="16"/>
      <c r="F2065" s="16" t="s">
        <v>243</v>
      </c>
      <c r="G2065" s="39">
        <v>917710090007</v>
      </c>
      <c r="H2065" s="16">
        <v>1</v>
      </c>
      <c r="I2065" s="16">
        <v>0</v>
      </c>
      <c r="J2065" s="16">
        <v>0</v>
      </c>
      <c r="K2065" s="16">
        <v>0</v>
      </c>
      <c r="L2065" s="16" t="s">
        <v>49</v>
      </c>
      <c r="M2065" s="16">
        <v>0</v>
      </c>
      <c r="N2065" s="16">
        <v>4</v>
      </c>
      <c r="O2065" s="16">
        <v>538</v>
      </c>
      <c r="P2065" s="16"/>
      <c r="Q2065" s="16"/>
      <c r="R2065" s="16"/>
      <c r="S2065" s="16">
        <v>250</v>
      </c>
      <c r="T2065" s="16" t="str">
        <f t="shared" si="65"/>
        <v>Not rated</v>
      </c>
      <c r="U2065" s="37" t="str">
        <f t="shared" si="64"/>
        <v>Affordable</v>
      </c>
    </row>
    <row r="2066" spans="1:21" x14ac:dyDescent="0.35">
      <c r="A2066" s="41" t="s">
        <v>9018</v>
      </c>
      <c r="B2066" s="16" t="s">
        <v>9019</v>
      </c>
      <c r="C2066" s="16" t="s">
        <v>2050</v>
      </c>
      <c r="D2066" s="16" t="s">
        <v>2051</v>
      </c>
      <c r="E2066" s="16" t="s">
        <v>40</v>
      </c>
      <c r="F2066" s="16" t="s">
        <v>9020</v>
      </c>
      <c r="G2066" s="39">
        <v>919163486308</v>
      </c>
      <c r="H2066" s="16">
        <v>1</v>
      </c>
      <c r="I2066" s="16">
        <v>1</v>
      </c>
      <c r="J2066" s="16">
        <v>0</v>
      </c>
      <c r="K2066" s="16">
        <v>0</v>
      </c>
      <c r="L2066" s="16">
        <v>3.3</v>
      </c>
      <c r="M2066" s="16">
        <v>316</v>
      </c>
      <c r="N2066" s="16">
        <v>4</v>
      </c>
      <c r="O2066" s="16">
        <v>11900</v>
      </c>
      <c r="P2066" s="16"/>
      <c r="Q2066" s="16"/>
      <c r="R2066" s="16" t="s">
        <v>9021</v>
      </c>
      <c r="S2066" s="16">
        <v>300</v>
      </c>
      <c r="T2066" s="16" t="str">
        <f t="shared" si="65"/>
        <v>Average</v>
      </c>
      <c r="U2066" s="37" t="str">
        <f t="shared" si="64"/>
        <v>Affordable</v>
      </c>
    </row>
    <row r="2067" spans="1:21" x14ac:dyDescent="0.35">
      <c r="A2067" s="41" t="s">
        <v>9022</v>
      </c>
      <c r="B2067" s="16" t="s">
        <v>9023</v>
      </c>
      <c r="C2067" s="16" t="s">
        <v>9024</v>
      </c>
      <c r="D2067" s="16" t="s">
        <v>418</v>
      </c>
      <c r="E2067" s="16" t="s">
        <v>40</v>
      </c>
      <c r="F2067" s="16" t="s">
        <v>9025</v>
      </c>
      <c r="G2067" s="39">
        <v>913346037928</v>
      </c>
      <c r="H2067" s="16">
        <v>1</v>
      </c>
      <c r="I2067" s="16">
        <v>1</v>
      </c>
      <c r="J2067" s="16">
        <v>1</v>
      </c>
      <c r="K2067" s="16">
        <v>0</v>
      </c>
      <c r="L2067" s="16">
        <v>4.0999999999999996</v>
      </c>
      <c r="M2067" s="16">
        <v>287</v>
      </c>
      <c r="N2067" s="16">
        <v>3.5</v>
      </c>
      <c r="O2067" s="16">
        <v>145</v>
      </c>
      <c r="P2067" s="16"/>
      <c r="Q2067" s="16" t="s">
        <v>9026</v>
      </c>
      <c r="R2067" s="16" t="s">
        <v>9027</v>
      </c>
      <c r="S2067" s="16">
        <v>1000</v>
      </c>
      <c r="T2067" s="16" t="str">
        <f t="shared" si="65"/>
        <v>Excellent</v>
      </c>
      <c r="U2067" s="37" t="str">
        <f t="shared" si="64"/>
        <v>Affordable</v>
      </c>
    </row>
    <row r="2068" spans="1:21" x14ac:dyDescent="0.35">
      <c r="A2068" s="41" t="s">
        <v>9028</v>
      </c>
      <c r="B2068" s="16" t="s">
        <v>9029</v>
      </c>
      <c r="C2068" s="16" t="s">
        <v>9030</v>
      </c>
      <c r="D2068" s="16" t="s">
        <v>8623</v>
      </c>
      <c r="E2068" s="16" t="s">
        <v>40</v>
      </c>
      <c r="F2068" s="16" t="s">
        <v>9031</v>
      </c>
      <c r="G2068" s="39">
        <v>913324308378</v>
      </c>
      <c r="H2068" s="16">
        <v>1</v>
      </c>
      <c r="I2068" s="16">
        <v>1</v>
      </c>
      <c r="J2068" s="16">
        <v>1</v>
      </c>
      <c r="K2068" s="16">
        <v>0</v>
      </c>
      <c r="L2068" s="16">
        <v>2.7</v>
      </c>
      <c r="M2068" s="16">
        <v>323</v>
      </c>
      <c r="N2068" s="16">
        <v>3.9</v>
      </c>
      <c r="O2068" s="16">
        <v>317</v>
      </c>
      <c r="P2068" s="16"/>
      <c r="Q2068" s="16" t="s">
        <v>9032</v>
      </c>
      <c r="R2068" s="16" t="s">
        <v>9033</v>
      </c>
      <c r="S2068" s="16">
        <v>750</v>
      </c>
      <c r="T2068" s="16" t="str">
        <f t="shared" si="65"/>
        <v>Poor</v>
      </c>
      <c r="U2068" s="37" t="str">
        <f t="shared" si="64"/>
        <v>Affordable</v>
      </c>
    </row>
    <row r="2069" spans="1:21" x14ac:dyDescent="0.35">
      <c r="A2069" s="41">
        <v>7</v>
      </c>
      <c r="B2069" s="16" t="s">
        <v>9034</v>
      </c>
      <c r="C2069" s="16" t="s">
        <v>9035</v>
      </c>
      <c r="D2069" s="16" t="s">
        <v>705</v>
      </c>
      <c r="E2069" s="16"/>
      <c r="F2069" s="16" t="s">
        <v>9036</v>
      </c>
      <c r="G2069" s="39">
        <v>918420753887</v>
      </c>
      <c r="H2069" s="16">
        <v>1</v>
      </c>
      <c r="I2069" s="16">
        <v>0</v>
      </c>
      <c r="J2069" s="16">
        <v>0</v>
      </c>
      <c r="K2069" s="16">
        <v>0</v>
      </c>
      <c r="L2069" s="16" t="s">
        <v>49</v>
      </c>
      <c r="M2069" s="16">
        <v>0</v>
      </c>
      <c r="N2069" s="16" t="s">
        <v>49</v>
      </c>
      <c r="O2069" s="16">
        <v>0</v>
      </c>
      <c r="P2069" s="16"/>
      <c r="Q2069" s="16"/>
      <c r="R2069" s="16" t="s">
        <v>9037</v>
      </c>
      <c r="S2069" s="16">
        <v>200</v>
      </c>
      <c r="T2069" s="16" t="str">
        <f t="shared" si="65"/>
        <v>Not rated</v>
      </c>
      <c r="U2069" s="37" t="str">
        <f t="shared" si="64"/>
        <v>Affordable</v>
      </c>
    </row>
    <row r="2070" spans="1:21" x14ac:dyDescent="0.35">
      <c r="A2070" s="41" t="s">
        <v>9038</v>
      </c>
      <c r="B2070" s="16" t="s">
        <v>9039</v>
      </c>
      <c r="C2070" s="16" t="s">
        <v>1433</v>
      </c>
      <c r="D2070" s="16" t="s">
        <v>654</v>
      </c>
      <c r="E2070" s="16"/>
      <c r="F2070" s="16" t="s">
        <v>9040</v>
      </c>
      <c r="G2070" s="39">
        <v>919051077768</v>
      </c>
      <c r="H2070" s="16">
        <v>1</v>
      </c>
      <c r="I2070" s="16">
        <v>0</v>
      </c>
      <c r="J2070" s="16">
        <v>0</v>
      </c>
      <c r="K2070" s="16">
        <v>0</v>
      </c>
      <c r="L2070" s="16" t="s">
        <v>49</v>
      </c>
      <c r="M2070" s="16">
        <v>0</v>
      </c>
      <c r="N2070" s="16">
        <v>3.4</v>
      </c>
      <c r="O2070" s="16">
        <v>20</v>
      </c>
      <c r="P2070" s="16"/>
      <c r="Q2070" s="16"/>
      <c r="R2070" s="16"/>
      <c r="S2070" s="16">
        <v>200</v>
      </c>
      <c r="T2070" s="16" t="str">
        <f t="shared" si="65"/>
        <v>Not rated</v>
      </c>
      <c r="U2070" s="37" t="str">
        <f t="shared" si="64"/>
        <v>Affordable</v>
      </c>
    </row>
    <row r="2071" spans="1:21" x14ac:dyDescent="0.35">
      <c r="A2071" s="41" t="s">
        <v>9041</v>
      </c>
      <c r="B2071" s="16" t="s">
        <v>9042</v>
      </c>
      <c r="C2071" s="16" t="s">
        <v>668</v>
      </c>
      <c r="D2071" s="16" t="s">
        <v>705</v>
      </c>
      <c r="E2071" s="16"/>
      <c r="F2071" s="16" t="s">
        <v>9043</v>
      </c>
      <c r="G2071" s="39">
        <v>919563552032</v>
      </c>
      <c r="H2071" s="16">
        <v>1</v>
      </c>
      <c r="I2071" s="16">
        <v>0</v>
      </c>
      <c r="J2071" s="16">
        <v>0</v>
      </c>
      <c r="K2071" s="16">
        <v>0</v>
      </c>
      <c r="L2071" s="16" t="s">
        <v>49</v>
      </c>
      <c r="M2071" s="16">
        <v>0</v>
      </c>
      <c r="N2071" s="16">
        <v>4</v>
      </c>
      <c r="O2071" s="16">
        <v>50</v>
      </c>
      <c r="P2071" s="16"/>
      <c r="Q2071" s="16"/>
      <c r="R2071" s="16"/>
      <c r="S2071" s="16">
        <v>300</v>
      </c>
      <c r="T2071" s="16" t="str">
        <f t="shared" si="65"/>
        <v>Not rated</v>
      </c>
      <c r="U2071" s="37" t="str">
        <f t="shared" si="64"/>
        <v>Affordable</v>
      </c>
    </row>
    <row r="2072" spans="1:21" x14ac:dyDescent="0.35">
      <c r="A2072" s="41" t="s">
        <v>9044</v>
      </c>
      <c r="B2072" s="16" t="s">
        <v>9045</v>
      </c>
      <c r="C2072" s="16" t="s">
        <v>46</v>
      </c>
      <c r="D2072" s="16" t="s">
        <v>705</v>
      </c>
      <c r="E2072" s="16"/>
      <c r="F2072" s="16" t="s">
        <v>9046</v>
      </c>
      <c r="G2072" s="39">
        <v>918013802909</v>
      </c>
      <c r="H2072" s="16">
        <v>1</v>
      </c>
      <c r="I2072" s="16">
        <v>0</v>
      </c>
      <c r="J2072" s="16">
        <v>0</v>
      </c>
      <c r="K2072" s="16">
        <v>0</v>
      </c>
      <c r="L2072" s="16" t="s">
        <v>49</v>
      </c>
      <c r="M2072" s="16">
        <v>0</v>
      </c>
      <c r="N2072" s="16">
        <v>3.7</v>
      </c>
      <c r="O2072" s="16">
        <v>291</v>
      </c>
      <c r="P2072" s="16"/>
      <c r="Q2072" s="16"/>
      <c r="R2072" s="16"/>
      <c r="S2072" s="16">
        <v>100</v>
      </c>
      <c r="T2072" s="16" t="str">
        <f t="shared" si="65"/>
        <v>Not rated</v>
      </c>
      <c r="U2072" s="37" t="str">
        <f t="shared" si="64"/>
        <v>Affordable</v>
      </c>
    </row>
    <row r="2073" spans="1:21" x14ac:dyDescent="0.35">
      <c r="A2073" s="41" t="s">
        <v>9047</v>
      </c>
      <c r="B2073" s="16" t="s">
        <v>9048</v>
      </c>
      <c r="C2073" s="16" t="s">
        <v>1057</v>
      </c>
      <c r="D2073" s="16" t="s">
        <v>720</v>
      </c>
      <c r="E2073" s="16" t="s">
        <v>9049</v>
      </c>
      <c r="F2073" s="16" t="s">
        <v>9050</v>
      </c>
      <c r="G2073" s="39">
        <v>919007501008</v>
      </c>
      <c r="H2073" s="16">
        <v>1</v>
      </c>
      <c r="I2073" s="16">
        <v>1</v>
      </c>
      <c r="J2073" s="16">
        <v>0</v>
      </c>
      <c r="K2073" s="16">
        <v>0</v>
      </c>
      <c r="L2073" s="16" t="s">
        <v>49</v>
      </c>
      <c r="M2073" s="16">
        <v>0</v>
      </c>
      <c r="N2073" s="16">
        <v>4</v>
      </c>
      <c r="O2073" s="16">
        <v>90</v>
      </c>
      <c r="P2073" s="16"/>
      <c r="Q2073" s="16"/>
      <c r="R2073" s="16"/>
      <c r="S2073" s="16">
        <v>100</v>
      </c>
      <c r="T2073" s="16" t="str">
        <f t="shared" si="65"/>
        <v>Not rated</v>
      </c>
      <c r="U2073" s="37" t="str">
        <f t="shared" si="64"/>
        <v>Affordable</v>
      </c>
    </row>
    <row r="2074" spans="1:21" x14ac:dyDescent="0.35">
      <c r="A2074" s="41" t="s">
        <v>9051</v>
      </c>
      <c r="B2074" s="16" t="s">
        <v>9052</v>
      </c>
      <c r="C2074" s="16" t="s">
        <v>2468</v>
      </c>
      <c r="D2074" s="16" t="s">
        <v>8247</v>
      </c>
      <c r="E2074" s="16"/>
      <c r="F2074" s="16" t="s">
        <v>9053</v>
      </c>
      <c r="G2074" s="39">
        <v>918100401009</v>
      </c>
      <c r="H2074" s="16">
        <v>1</v>
      </c>
      <c r="I2074" s="16">
        <v>0</v>
      </c>
      <c r="J2074" s="16">
        <v>0</v>
      </c>
      <c r="K2074" s="16">
        <v>0</v>
      </c>
      <c r="L2074" s="16" t="s">
        <v>49</v>
      </c>
      <c r="M2074" s="16">
        <v>0</v>
      </c>
      <c r="N2074" s="16" t="s">
        <v>49</v>
      </c>
      <c r="O2074" s="16">
        <v>17</v>
      </c>
      <c r="P2074" s="16"/>
      <c r="Q2074" s="16"/>
      <c r="R2074" s="16"/>
      <c r="S2074" s="16">
        <v>250</v>
      </c>
      <c r="T2074" s="16" t="str">
        <f t="shared" si="65"/>
        <v>Not rated</v>
      </c>
      <c r="U2074" s="37" t="str">
        <f t="shared" si="64"/>
        <v>Affordable</v>
      </c>
    </row>
    <row r="2075" spans="1:21" x14ac:dyDescent="0.35">
      <c r="A2075" s="41" t="s">
        <v>9054</v>
      </c>
      <c r="B2075" s="16" t="s">
        <v>9055</v>
      </c>
      <c r="C2075" s="16" t="s">
        <v>46</v>
      </c>
      <c r="D2075" s="16" t="s">
        <v>60</v>
      </c>
      <c r="E2075" s="16"/>
      <c r="F2075" s="16" t="s">
        <v>9056</v>
      </c>
      <c r="G2075" s="39">
        <v>919073747058</v>
      </c>
      <c r="H2075" s="16">
        <v>1</v>
      </c>
      <c r="I2075" s="16">
        <v>0</v>
      </c>
      <c r="J2075" s="16">
        <v>0</v>
      </c>
      <c r="K2075" s="16">
        <v>0</v>
      </c>
      <c r="L2075" s="16" t="s">
        <v>49</v>
      </c>
      <c r="M2075" s="16">
        <v>0</v>
      </c>
      <c r="N2075" s="16" t="s">
        <v>49</v>
      </c>
      <c r="O2075" s="16">
        <v>3</v>
      </c>
      <c r="P2075" s="16"/>
      <c r="Q2075" s="16"/>
      <c r="R2075" s="16"/>
      <c r="S2075" s="16">
        <v>150</v>
      </c>
      <c r="T2075" s="16" t="str">
        <f t="shared" si="65"/>
        <v>Not rated</v>
      </c>
      <c r="U2075" s="37" t="str">
        <f t="shared" si="64"/>
        <v>Affordable</v>
      </c>
    </row>
    <row r="2076" spans="1:21" x14ac:dyDescent="0.35">
      <c r="A2076" s="41" t="s">
        <v>9057</v>
      </c>
      <c r="B2076" s="16" t="s">
        <v>9058</v>
      </c>
      <c r="C2076" s="16" t="s">
        <v>9059</v>
      </c>
      <c r="D2076" s="16" t="s">
        <v>705</v>
      </c>
      <c r="E2076" s="16" t="s">
        <v>1884</v>
      </c>
      <c r="F2076" s="16" t="s">
        <v>9060</v>
      </c>
      <c r="G2076" s="39">
        <v>919330101783</v>
      </c>
      <c r="H2076" s="16">
        <v>1</v>
      </c>
      <c r="I2076" s="16">
        <v>1</v>
      </c>
      <c r="J2076" s="16">
        <v>0</v>
      </c>
      <c r="K2076" s="16">
        <v>0</v>
      </c>
      <c r="L2076" s="16" t="s">
        <v>49</v>
      </c>
      <c r="M2076" s="16">
        <v>0</v>
      </c>
      <c r="N2076" s="16">
        <v>4</v>
      </c>
      <c r="O2076" s="16">
        <v>32</v>
      </c>
      <c r="P2076" s="16"/>
      <c r="Q2076" s="16"/>
      <c r="R2076" s="16" t="s">
        <v>9061</v>
      </c>
      <c r="S2076" s="16">
        <v>150</v>
      </c>
      <c r="T2076" s="16" t="str">
        <f t="shared" si="65"/>
        <v>Not rated</v>
      </c>
      <c r="U2076" s="37" t="str">
        <f t="shared" si="64"/>
        <v>Affordable</v>
      </c>
    </row>
    <row r="2077" spans="1:21" x14ac:dyDescent="0.35">
      <c r="A2077" s="41" t="s">
        <v>9062</v>
      </c>
      <c r="B2077" s="16" t="s">
        <v>9063</v>
      </c>
      <c r="C2077" s="16" t="s">
        <v>5741</v>
      </c>
      <c r="D2077" s="16" t="s">
        <v>1599</v>
      </c>
      <c r="E2077" s="16"/>
      <c r="F2077" s="16" t="s">
        <v>9064</v>
      </c>
      <c r="G2077" s="39">
        <v>919804747437</v>
      </c>
      <c r="H2077" s="16">
        <v>1</v>
      </c>
      <c r="I2077" s="16">
        <v>0</v>
      </c>
      <c r="J2077" s="16">
        <v>0</v>
      </c>
      <c r="K2077" s="16">
        <v>0</v>
      </c>
      <c r="L2077" s="16" t="s">
        <v>49</v>
      </c>
      <c r="M2077" s="16">
        <v>0</v>
      </c>
      <c r="N2077" s="16" t="s">
        <v>49</v>
      </c>
      <c r="O2077" s="16">
        <v>5</v>
      </c>
      <c r="P2077" s="16"/>
      <c r="Q2077" s="16"/>
      <c r="R2077" s="16"/>
      <c r="S2077" s="16">
        <v>150</v>
      </c>
      <c r="T2077" s="16" t="str">
        <f t="shared" si="65"/>
        <v>Not rated</v>
      </c>
      <c r="U2077" s="37" t="str">
        <f t="shared" si="64"/>
        <v>Affordable</v>
      </c>
    </row>
    <row r="2078" spans="1:21" x14ac:dyDescent="0.35">
      <c r="A2078" s="41" t="s">
        <v>9065</v>
      </c>
      <c r="B2078" s="16" t="s">
        <v>9066</v>
      </c>
      <c r="C2078" s="16" t="s">
        <v>6063</v>
      </c>
      <c r="D2078" s="16" t="s">
        <v>705</v>
      </c>
      <c r="E2078" s="16"/>
      <c r="F2078" s="16" t="s">
        <v>9067</v>
      </c>
      <c r="G2078" s="39">
        <v>917980950097</v>
      </c>
      <c r="H2078" s="16">
        <v>1</v>
      </c>
      <c r="I2078" s="16">
        <v>0</v>
      </c>
      <c r="J2078" s="16">
        <v>0</v>
      </c>
      <c r="K2078" s="16">
        <v>0</v>
      </c>
      <c r="L2078" s="16" t="s">
        <v>49</v>
      </c>
      <c r="M2078" s="16">
        <v>0</v>
      </c>
      <c r="N2078" s="16">
        <v>4</v>
      </c>
      <c r="O2078" s="16">
        <v>22</v>
      </c>
      <c r="P2078" s="16"/>
      <c r="Q2078" s="16"/>
      <c r="R2078" s="16"/>
      <c r="S2078" s="16">
        <v>50</v>
      </c>
      <c r="T2078" s="16" t="str">
        <f t="shared" si="65"/>
        <v>Not rated</v>
      </c>
      <c r="U2078" s="37" t="str">
        <f t="shared" si="64"/>
        <v>Affordable</v>
      </c>
    </row>
    <row r="2079" spans="1:21" x14ac:dyDescent="0.35">
      <c r="A2079" s="41" t="s">
        <v>9068</v>
      </c>
      <c r="B2079" s="16" t="s">
        <v>9069</v>
      </c>
      <c r="C2079" s="16" t="s">
        <v>9070</v>
      </c>
      <c r="D2079" s="16" t="s">
        <v>8447</v>
      </c>
      <c r="E2079" s="16" t="s">
        <v>40</v>
      </c>
      <c r="F2079" s="16" t="s">
        <v>9071</v>
      </c>
      <c r="G2079" s="39">
        <v>918017098992</v>
      </c>
      <c r="H2079" s="16">
        <v>1</v>
      </c>
      <c r="I2079" s="16">
        <v>1</v>
      </c>
      <c r="J2079" s="16">
        <v>1</v>
      </c>
      <c r="K2079" s="16">
        <v>0</v>
      </c>
      <c r="L2079" s="16">
        <v>3.3</v>
      </c>
      <c r="M2079" s="16">
        <v>17</v>
      </c>
      <c r="N2079" s="16">
        <v>3.7</v>
      </c>
      <c r="O2079" s="16">
        <v>83</v>
      </c>
      <c r="P2079" s="16"/>
      <c r="Q2079" s="16"/>
      <c r="R2079" s="16" t="s">
        <v>9072</v>
      </c>
      <c r="S2079" s="16">
        <v>250</v>
      </c>
      <c r="T2079" s="16" t="str">
        <f t="shared" si="65"/>
        <v>Average</v>
      </c>
      <c r="U2079" s="37" t="str">
        <f t="shared" si="64"/>
        <v>Affordable</v>
      </c>
    </row>
    <row r="2080" spans="1:21" x14ac:dyDescent="0.35">
      <c r="A2080" s="41" t="s">
        <v>9073</v>
      </c>
      <c r="B2080" s="16" t="s">
        <v>9074</v>
      </c>
      <c r="C2080" s="16" t="s">
        <v>779</v>
      </c>
      <c r="D2080" s="16" t="s">
        <v>842</v>
      </c>
      <c r="E2080" s="16"/>
      <c r="F2080" s="16" t="s">
        <v>9075</v>
      </c>
      <c r="G2080" s="39">
        <v>918902002664</v>
      </c>
      <c r="H2080" s="16">
        <v>1</v>
      </c>
      <c r="I2080" s="16">
        <v>0</v>
      </c>
      <c r="J2080" s="16">
        <v>0</v>
      </c>
      <c r="K2080" s="16">
        <v>0</v>
      </c>
      <c r="L2080" s="16" t="s">
        <v>49</v>
      </c>
      <c r="M2080" s="16">
        <v>0</v>
      </c>
      <c r="N2080" s="16" t="s">
        <v>49</v>
      </c>
      <c r="O2080" s="16">
        <v>8</v>
      </c>
      <c r="P2080" s="16"/>
      <c r="Q2080" s="16"/>
      <c r="R2080" s="16"/>
      <c r="S2080" s="16">
        <v>200</v>
      </c>
      <c r="T2080" s="16" t="str">
        <f t="shared" si="65"/>
        <v>Not rated</v>
      </c>
      <c r="U2080" s="37" t="str">
        <f t="shared" si="64"/>
        <v>Affordable</v>
      </c>
    </row>
    <row r="2081" spans="1:21" x14ac:dyDescent="0.35">
      <c r="A2081" s="41" t="s">
        <v>9076</v>
      </c>
      <c r="B2081" s="16" t="s">
        <v>9077</v>
      </c>
      <c r="C2081" s="16" t="s">
        <v>9078</v>
      </c>
      <c r="D2081" s="16" t="s">
        <v>8447</v>
      </c>
      <c r="E2081" s="16"/>
      <c r="F2081" s="16" t="s">
        <v>9079</v>
      </c>
      <c r="G2081" s="39">
        <v>916290347740</v>
      </c>
      <c r="H2081" s="16">
        <v>1</v>
      </c>
      <c r="I2081" s="16">
        <v>0</v>
      </c>
      <c r="J2081" s="16">
        <v>0</v>
      </c>
      <c r="K2081" s="16">
        <v>0</v>
      </c>
      <c r="L2081" s="16" t="s">
        <v>49</v>
      </c>
      <c r="M2081" s="16">
        <v>0</v>
      </c>
      <c r="N2081" s="16" t="s">
        <v>49</v>
      </c>
      <c r="O2081" s="16">
        <v>3</v>
      </c>
      <c r="P2081" s="16"/>
      <c r="Q2081" s="16"/>
      <c r="R2081" s="16"/>
      <c r="S2081" s="16">
        <v>100</v>
      </c>
      <c r="T2081" s="16" t="str">
        <f t="shared" si="65"/>
        <v>Not rated</v>
      </c>
      <c r="U2081" s="37" t="str">
        <f t="shared" si="64"/>
        <v>Affordable</v>
      </c>
    </row>
    <row r="2082" spans="1:21" x14ac:dyDescent="0.35">
      <c r="A2082" s="41" t="s">
        <v>9080</v>
      </c>
      <c r="B2082" s="16" t="s">
        <v>9081</v>
      </c>
      <c r="C2082" s="16" t="s">
        <v>9082</v>
      </c>
      <c r="D2082" s="16" t="s">
        <v>218</v>
      </c>
      <c r="E2082" s="16" t="s">
        <v>40</v>
      </c>
      <c r="F2082" s="16" t="s">
        <v>9083</v>
      </c>
      <c r="G2082" s="39">
        <v>919830994781</v>
      </c>
      <c r="H2082" s="16">
        <v>1</v>
      </c>
      <c r="I2082" s="16">
        <v>1</v>
      </c>
      <c r="J2082" s="16">
        <v>1</v>
      </c>
      <c r="K2082" s="16">
        <v>0</v>
      </c>
      <c r="L2082" s="16">
        <v>3.9</v>
      </c>
      <c r="M2082" s="16">
        <v>120</v>
      </c>
      <c r="N2082" s="16" t="s">
        <v>49</v>
      </c>
      <c r="O2082" s="16">
        <v>18</v>
      </c>
      <c r="P2082" s="16"/>
      <c r="Q2082" s="16" t="s">
        <v>9084</v>
      </c>
      <c r="R2082" s="16" t="s">
        <v>9085</v>
      </c>
      <c r="S2082" s="16">
        <v>700</v>
      </c>
      <c r="T2082" s="16" t="str">
        <f t="shared" si="65"/>
        <v>Average</v>
      </c>
      <c r="U2082" s="37" t="str">
        <f t="shared" si="64"/>
        <v>Affordable</v>
      </c>
    </row>
    <row r="2083" spans="1:21" x14ac:dyDescent="0.35">
      <c r="A2083" s="41" t="s">
        <v>9086</v>
      </c>
      <c r="B2083" s="16" t="s">
        <v>9087</v>
      </c>
      <c r="C2083" s="16" t="s">
        <v>1057</v>
      </c>
      <c r="D2083" s="16" t="s">
        <v>654</v>
      </c>
      <c r="E2083" s="16"/>
      <c r="F2083" s="16" t="s">
        <v>9088</v>
      </c>
      <c r="G2083" s="39">
        <v>918777059400</v>
      </c>
      <c r="H2083" s="16">
        <v>1</v>
      </c>
      <c r="I2083" s="16">
        <v>0</v>
      </c>
      <c r="J2083" s="16">
        <v>0</v>
      </c>
      <c r="K2083" s="16">
        <v>0</v>
      </c>
      <c r="L2083" s="16" t="s">
        <v>49</v>
      </c>
      <c r="M2083" s="16">
        <v>0</v>
      </c>
      <c r="N2083" s="16" t="s">
        <v>49</v>
      </c>
      <c r="O2083" s="16">
        <v>4</v>
      </c>
      <c r="P2083" s="16"/>
      <c r="Q2083" s="16"/>
      <c r="R2083" s="16"/>
      <c r="S2083" s="16">
        <v>100</v>
      </c>
      <c r="T2083" s="16" t="str">
        <f t="shared" si="65"/>
        <v>Not rated</v>
      </c>
      <c r="U2083" s="37" t="str">
        <f t="shared" si="64"/>
        <v>Affordable</v>
      </c>
    </row>
    <row r="2084" spans="1:21" x14ac:dyDescent="0.35">
      <c r="A2084" s="41" t="s">
        <v>9089</v>
      </c>
      <c r="B2084" s="16" t="s">
        <v>9090</v>
      </c>
      <c r="C2084" s="16" t="s">
        <v>136</v>
      </c>
      <c r="D2084" s="16" t="s">
        <v>705</v>
      </c>
      <c r="E2084" s="16" t="s">
        <v>756</v>
      </c>
      <c r="F2084" s="16" t="s">
        <v>9091</v>
      </c>
      <c r="G2084" s="39">
        <v>918509393584</v>
      </c>
      <c r="H2084" s="16">
        <v>1</v>
      </c>
      <c r="I2084" s="16">
        <v>1</v>
      </c>
      <c r="J2084" s="16">
        <v>0</v>
      </c>
      <c r="K2084" s="16">
        <v>0</v>
      </c>
      <c r="L2084" s="16" t="s">
        <v>49</v>
      </c>
      <c r="M2084" s="16">
        <v>0</v>
      </c>
      <c r="N2084" s="16">
        <v>3.6</v>
      </c>
      <c r="O2084" s="16">
        <v>128</v>
      </c>
      <c r="P2084" s="16"/>
      <c r="Q2084" s="16"/>
      <c r="R2084" s="16"/>
      <c r="S2084" s="16">
        <v>300</v>
      </c>
      <c r="T2084" s="16" t="str">
        <f t="shared" si="65"/>
        <v>Not rated</v>
      </c>
      <c r="U2084" s="37" t="str">
        <f t="shared" si="64"/>
        <v>Affordable</v>
      </c>
    </row>
    <row r="2085" spans="1:21" x14ac:dyDescent="0.35">
      <c r="A2085" s="41" t="s">
        <v>9092</v>
      </c>
      <c r="B2085" s="16" t="s">
        <v>9093</v>
      </c>
      <c r="C2085" s="16" t="s">
        <v>647</v>
      </c>
      <c r="D2085" s="16" t="s">
        <v>705</v>
      </c>
      <c r="E2085" s="16"/>
      <c r="F2085" s="16" t="s">
        <v>9094</v>
      </c>
      <c r="G2085" s="39">
        <v>919477648440</v>
      </c>
      <c r="H2085" s="16">
        <v>1</v>
      </c>
      <c r="I2085" s="16">
        <v>0</v>
      </c>
      <c r="J2085" s="16">
        <v>0</v>
      </c>
      <c r="K2085" s="16">
        <v>0</v>
      </c>
      <c r="L2085" s="16" t="s">
        <v>49</v>
      </c>
      <c r="M2085" s="16">
        <v>0</v>
      </c>
      <c r="N2085" s="16">
        <v>3.8</v>
      </c>
      <c r="O2085" s="16">
        <v>181</v>
      </c>
      <c r="P2085" s="16"/>
      <c r="Q2085" s="16"/>
      <c r="R2085" s="16" t="s">
        <v>9095</v>
      </c>
      <c r="S2085" s="16">
        <v>200</v>
      </c>
      <c r="T2085" s="16" t="str">
        <f t="shared" si="65"/>
        <v>Not rated</v>
      </c>
      <c r="U2085" s="37" t="str">
        <f t="shared" si="64"/>
        <v>Affordable</v>
      </c>
    </row>
    <row r="2086" spans="1:21" x14ac:dyDescent="0.35">
      <c r="A2086" s="41" t="s">
        <v>9096</v>
      </c>
      <c r="B2086" s="16" t="s">
        <v>9097</v>
      </c>
      <c r="C2086" s="16" t="s">
        <v>7676</v>
      </c>
      <c r="D2086" s="16" t="s">
        <v>8247</v>
      </c>
      <c r="E2086" s="16"/>
      <c r="F2086" s="16" t="s">
        <v>9098</v>
      </c>
      <c r="G2086" s="39">
        <v>919831526118</v>
      </c>
      <c r="H2086" s="16">
        <v>1</v>
      </c>
      <c r="I2086" s="16">
        <v>1</v>
      </c>
      <c r="J2086" s="16">
        <v>1</v>
      </c>
      <c r="K2086" s="16">
        <v>0</v>
      </c>
      <c r="L2086" s="16">
        <v>3.2</v>
      </c>
      <c r="M2086" s="16">
        <v>14</v>
      </c>
      <c r="N2086" s="16">
        <v>3.9</v>
      </c>
      <c r="O2086" s="16">
        <v>50</v>
      </c>
      <c r="P2086" s="16"/>
      <c r="Q2086" s="16"/>
      <c r="R2086" s="16" t="s">
        <v>9099</v>
      </c>
      <c r="S2086" s="16">
        <v>500</v>
      </c>
      <c r="T2086" s="16" t="str">
        <f t="shared" si="65"/>
        <v>Average</v>
      </c>
      <c r="U2086" s="37" t="str">
        <f t="shared" si="64"/>
        <v>Affordable</v>
      </c>
    </row>
    <row r="2087" spans="1:21" x14ac:dyDescent="0.35">
      <c r="A2087" s="41" t="s">
        <v>9100</v>
      </c>
      <c r="B2087" s="16" t="s">
        <v>9101</v>
      </c>
      <c r="C2087" s="16" t="s">
        <v>9102</v>
      </c>
      <c r="D2087" s="16" t="s">
        <v>418</v>
      </c>
      <c r="E2087" s="16" t="s">
        <v>404</v>
      </c>
      <c r="F2087" s="16" t="s">
        <v>9103</v>
      </c>
      <c r="G2087" s="39">
        <v>916292269505</v>
      </c>
      <c r="H2087" s="16">
        <v>1</v>
      </c>
      <c r="I2087" s="16">
        <v>0</v>
      </c>
      <c r="J2087" s="16">
        <v>1</v>
      </c>
      <c r="K2087" s="16">
        <v>0</v>
      </c>
      <c r="L2087" s="16">
        <v>3.8</v>
      </c>
      <c r="M2087" s="16">
        <v>24</v>
      </c>
      <c r="N2087" s="16" t="s">
        <v>49</v>
      </c>
      <c r="O2087" s="16">
        <v>3</v>
      </c>
      <c r="P2087" s="16"/>
      <c r="Q2087" s="16"/>
      <c r="R2087" s="16" t="s">
        <v>9104</v>
      </c>
      <c r="S2087" s="16">
        <v>500</v>
      </c>
      <c r="T2087" s="16" t="str">
        <f t="shared" si="65"/>
        <v>Average</v>
      </c>
      <c r="U2087" s="37" t="str">
        <f t="shared" si="64"/>
        <v>Affordable</v>
      </c>
    </row>
    <row r="2088" spans="1:21" x14ac:dyDescent="0.35">
      <c r="A2088" s="41" t="s">
        <v>9105</v>
      </c>
      <c r="B2088" s="16" t="s">
        <v>9106</v>
      </c>
      <c r="C2088" s="16" t="s">
        <v>4008</v>
      </c>
      <c r="D2088" s="16" t="s">
        <v>654</v>
      </c>
      <c r="E2088" s="16"/>
      <c r="F2088" s="16" t="s">
        <v>9107</v>
      </c>
      <c r="G2088" s="39">
        <v>917439967606</v>
      </c>
      <c r="H2088" s="16">
        <v>1</v>
      </c>
      <c r="I2088" s="16">
        <v>0</v>
      </c>
      <c r="J2088" s="16">
        <v>0</v>
      </c>
      <c r="K2088" s="16">
        <v>0</v>
      </c>
      <c r="L2088" s="16" t="s">
        <v>49</v>
      </c>
      <c r="M2088" s="16">
        <v>0</v>
      </c>
      <c r="N2088" s="16">
        <v>3.5</v>
      </c>
      <c r="O2088" s="16">
        <v>48</v>
      </c>
      <c r="P2088" s="16"/>
      <c r="Q2088" s="16"/>
      <c r="R2088" s="16"/>
      <c r="S2088" s="16">
        <v>350</v>
      </c>
      <c r="T2088" s="16" t="str">
        <f t="shared" si="65"/>
        <v>Not rated</v>
      </c>
      <c r="U2088" s="37" t="str">
        <f t="shared" si="64"/>
        <v>Affordable</v>
      </c>
    </row>
    <row r="2089" spans="1:21" x14ac:dyDescent="0.35">
      <c r="A2089" s="41" t="s">
        <v>9108</v>
      </c>
      <c r="B2089" s="16" t="s">
        <v>9109</v>
      </c>
      <c r="C2089" s="16" t="s">
        <v>46</v>
      </c>
      <c r="D2089" s="16" t="s">
        <v>654</v>
      </c>
      <c r="E2089" s="16"/>
      <c r="F2089" s="16" t="s">
        <v>9110</v>
      </c>
      <c r="G2089" s="39">
        <v>918100007252</v>
      </c>
      <c r="H2089" s="16">
        <v>1</v>
      </c>
      <c r="I2089" s="16">
        <v>0</v>
      </c>
      <c r="J2089" s="16">
        <v>0</v>
      </c>
      <c r="K2089" s="16">
        <v>0</v>
      </c>
      <c r="L2089" s="16" t="s">
        <v>49</v>
      </c>
      <c r="M2089" s="16">
        <v>0</v>
      </c>
      <c r="N2089" s="16" t="s">
        <v>49</v>
      </c>
      <c r="O2089" s="16">
        <v>0</v>
      </c>
      <c r="P2089" s="16"/>
      <c r="Q2089" s="16"/>
      <c r="R2089" s="16"/>
      <c r="S2089" s="16">
        <v>100</v>
      </c>
      <c r="T2089" s="16" t="str">
        <f t="shared" si="65"/>
        <v>Not rated</v>
      </c>
      <c r="U2089" s="37" t="str">
        <f t="shared" si="64"/>
        <v>Affordable</v>
      </c>
    </row>
    <row r="2090" spans="1:21" x14ac:dyDescent="0.35">
      <c r="A2090" s="41" t="s">
        <v>4407</v>
      </c>
      <c r="B2090" s="16" t="s">
        <v>9111</v>
      </c>
      <c r="C2090" s="16" t="s">
        <v>9112</v>
      </c>
      <c r="D2090" s="16" t="s">
        <v>218</v>
      </c>
      <c r="E2090" s="16" t="s">
        <v>404</v>
      </c>
      <c r="F2090" s="16" t="s">
        <v>9113</v>
      </c>
      <c r="G2090" s="39">
        <v>919836672246</v>
      </c>
      <c r="H2090" s="16">
        <v>1</v>
      </c>
      <c r="I2090" s="16">
        <v>1</v>
      </c>
      <c r="J2090" s="16">
        <v>1</v>
      </c>
      <c r="K2090" s="16">
        <v>0</v>
      </c>
      <c r="L2090" s="16">
        <v>3.5</v>
      </c>
      <c r="M2090" s="16">
        <v>19</v>
      </c>
      <c r="N2090" s="16">
        <v>3.7</v>
      </c>
      <c r="O2090" s="16">
        <v>30</v>
      </c>
      <c r="P2090" s="16"/>
      <c r="Q2090" s="16"/>
      <c r="R2090" s="16" t="s">
        <v>9114</v>
      </c>
      <c r="S2090" s="16">
        <v>1000</v>
      </c>
      <c r="T2090" s="16" t="str">
        <f t="shared" si="65"/>
        <v>Average</v>
      </c>
      <c r="U2090" s="37" t="str">
        <f t="shared" si="64"/>
        <v>Affordable</v>
      </c>
    </row>
    <row r="2091" spans="1:21" x14ac:dyDescent="0.35">
      <c r="A2091" s="41" t="s">
        <v>9115</v>
      </c>
      <c r="B2091" s="16" t="s">
        <v>9116</v>
      </c>
      <c r="C2091" s="16" t="s">
        <v>9117</v>
      </c>
      <c r="D2091" s="16" t="s">
        <v>418</v>
      </c>
      <c r="E2091" s="16" t="s">
        <v>54</v>
      </c>
      <c r="F2091" s="16" t="s">
        <v>9118</v>
      </c>
      <c r="G2091" s="39">
        <v>918697887766</v>
      </c>
      <c r="H2091" s="16">
        <v>1</v>
      </c>
      <c r="I2091" s="16">
        <v>1</v>
      </c>
      <c r="J2091" s="16">
        <v>1</v>
      </c>
      <c r="K2091" s="16">
        <v>0</v>
      </c>
      <c r="L2091" s="16" t="s">
        <v>49</v>
      </c>
      <c r="M2091" s="16">
        <v>3</v>
      </c>
      <c r="N2091" s="16" t="s">
        <v>49</v>
      </c>
      <c r="O2091" s="16">
        <v>3</v>
      </c>
      <c r="P2091" s="16"/>
      <c r="Q2091" s="16"/>
      <c r="R2091" s="16"/>
      <c r="S2091" s="16">
        <v>500</v>
      </c>
      <c r="T2091" s="16" t="str">
        <f t="shared" si="65"/>
        <v>Not rated</v>
      </c>
      <c r="U2091" s="37" t="str">
        <f t="shared" si="64"/>
        <v>Affordable</v>
      </c>
    </row>
    <row r="2092" spans="1:21" x14ac:dyDescent="0.35">
      <c r="A2092" s="41" t="s">
        <v>9119</v>
      </c>
      <c r="B2092" s="16" t="s">
        <v>9120</v>
      </c>
      <c r="C2092" s="16" t="s">
        <v>9121</v>
      </c>
      <c r="D2092" s="16" t="s">
        <v>218</v>
      </c>
      <c r="E2092" s="16"/>
      <c r="F2092" s="16" t="s">
        <v>9122</v>
      </c>
      <c r="G2092" s="39">
        <v>917003295741</v>
      </c>
      <c r="H2092" s="16">
        <v>1</v>
      </c>
      <c r="I2092" s="16">
        <v>0</v>
      </c>
      <c r="J2092" s="16">
        <v>0</v>
      </c>
      <c r="K2092" s="16">
        <v>0</v>
      </c>
      <c r="L2092" s="16" t="s">
        <v>49</v>
      </c>
      <c r="M2092" s="16">
        <v>0</v>
      </c>
      <c r="N2092" s="16">
        <v>3.5</v>
      </c>
      <c r="O2092" s="16">
        <v>255</v>
      </c>
      <c r="P2092" s="16"/>
      <c r="Q2092" s="16"/>
      <c r="R2092" s="16" t="s">
        <v>9123</v>
      </c>
      <c r="S2092" s="16">
        <v>200</v>
      </c>
      <c r="T2092" s="16" t="str">
        <f t="shared" si="65"/>
        <v>Not rated</v>
      </c>
      <c r="U2092" s="37" t="str">
        <f t="shared" si="64"/>
        <v>Affordable</v>
      </c>
    </row>
    <row r="2093" spans="1:21" x14ac:dyDescent="0.35">
      <c r="A2093" s="41" t="s">
        <v>9124</v>
      </c>
      <c r="B2093" s="16" t="s">
        <v>9125</v>
      </c>
      <c r="C2093" s="16" t="s">
        <v>9126</v>
      </c>
      <c r="D2093" s="16" t="s">
        <v>720</v>
      </c>
      <c r="E2093" s="16" t="s">
        <v>152</v>
      </c>
      <c r="F2093" s="16" t="s">
        <v>9127</v>
      </c>
      <c r="G2093" s="39">
        <v>917980235790</v>
      </c>
      <c r="H2093" s="16">
        <v>1</v>
      </c>
      <c r="I2093" s="16">
        <v>1</v>
      </c>
      <c r="J2093" s="16">
        <v>1</v>
      </c>
      <c r="K2093" s="16">
        <v>0</v>
      </c>
      <c r="L2093" s="16">
        <v>4</v>
      </c>
      <c r="M2093" s="16">
        <v>152</v>
      </c>
      <c r="N2093" s="16">
        <v>3.9</v>
      </c>
      <c r="O2093" s="16">
        <v>184</v>
      </c>
      <c r="P2093" s="16"/>
      <c r="Q2093" s="16"/>
      <c r="R2093" s="16" t="s">
        <v>9128</v>
      </c>
      <c r="S2093" s="16">
        <v>700</v>
      </c>
      <c r="T2093" s="16" t="str">
        <f t="shared" si="65"/>
        <v>Excellent</v>
      </c>
      <c r="U2093" s="37" t="str">
        <f t="shared" si="64"/>
        <v>Affordable</v>
      </c>
    </row>
    <row r="2094" spans="1:21" x14ac:dyDescent="0.35">
      <c r="A2094" s="41" t="s">
        <v>4014</v>
      </c>
      <c r="B2094" s="16" t="s">
        <v>9129</v>
      </c>
      <c r="C2094" s="16" t="s">
        <v>9130</v>
      </c>
      <c r="D2094" s="16" t="s">
        <v>720</v>
      </c>
      <c r="E2094" s="16" t="s">
        <v>9131</v>
      </c>
      <c r="F2094" s="16" t="s">
        <v>9132</v>
      </c>
      <c r="G2094" s="39">
        <v>918100568152</v>
      </c>
      <c r="H2094" s="16">
        <v>1</v>
      </c>
      <c r="I2094" s="16">
        <v>1</v>
      </c>
      <c r="J2094" s="16">
        <v>0</v>
      </c>
      <c r="K2094" s="16">
        <v>0</v>
      </c>
      <c r="L2094" s="16" t="s">
        <v>49</v>
      </c>
      <c r="M2094" s="16">
        <v>0</v>
      </c>
      <c r="N2094" s="16">
        <v>4</v>
      </c>
      <c r="O2094" s="16">
        <v>17</v>
      </c>
      <c r="P2094" s="16"/>
      <c r="Q2094" s="16"/>
      <c r="R2094" s="16"/>
      <c r="S2094" s="16">
        <v>100</v>
      </c>
      <c r="T2094" s="16" t="str">
        <f t="shared" si="65"/>
        <v>Not rated</v>
      </c>
      <c r="U2094" s="37" t="str">
        <f t="shared" si="64"/>
        <v>Affordable</v>
      </c>
    </row>
    <row r="2095" spans="1:21" x14ac:dyDescent="0.35">
      <c r="A2095" s="41" t="s">
        <v>6932</v>
      </c>
      <c r="B2095" s="16" t="s">
        <v>9133</v>
      </c>
      <c r="C2095" s="16" t="s">
        <v>9134</v>
      </c>
      <c r="D2095" s="16" t="s">
        <v>1737</v>
      </c>
      <c r="E2095" s="16"/>
      <c r="F2095" s="16" t="s">
        <v>9135</v>
      </c>
      <c r="G2095" s="39">
        <v>916371640020</v>
      </c>
      <c r="H2095" s="16">
        <v>1</v>
      </c>
      <c r="I2095" s="16">
        <v>0</v>
      </c>
      <c r="J2095" s="16">
        <v>0</v>
      </c>
      <c r="K2095" s="16">
        <v>0</v>
      </c>
      <c r="L2095" s="16" t="s">
        <v>49</v>
      </c>
      <c r="M2095" s="16">
        <v>0</v>
      </c>
      <c r="N2095" s="16">
        <v>3.8</v>
      </c>
      <c r="O2095" s="16">
        <v>0</v>
      </c>
      <c r="P2095" s="16"/>
      <c r="Q2095" s="16"/>
      <c r="R2095" s="16"/>
      <c r="S2095" s="16">
        <v>100</v>
      </c>
      <c r="T2095" s="16" t="str">
        <f t="shared" si="65"/>
        <v>Not rated</v>
      </c>
      <c r="U2095" s="37" t="str">
        <f t="shared" si="64"/>
        <v>Affordable</v>
      </c>
    </row>
    <row r="2096" spans="1:21" x14ac:dyDescent="0.35">
      <c r="A2096" s="41" t="s">
        <v>9136</v>
      </c>
      <c r="B2096" s="16" t="s">
        <v>9137</v>
      </c>
      <c r="C2096" s="16" t="s">
        <v>9138</v>
      </c>
      <c r="D2096" s="16" t="s">
        <v>182</v>
      </c>
      <c r="E2096" s="16" t="s">
        <v>9139</v>
      </c>
      <c r="F2096" s="16" t="s">
        <v>9140</v>
      </c>
      <c r="G2096" s="39">
        <v>919903384584</v>
      </c>
      <c r="H2096" s="16">
        <v>1</v>
      </c>
      <c r="I2096" s="16">
        <v>1</v>
      </c>
      <c r="J2096" s="16">
        <v>1</v>
      </c>
      <c r="K2096" s="16">
        <v>0</v>
      </c>
      <c r="L2096" s="16">
        <v>3.9</v>
      </c>
      <c r="M2096" s="16">
        <v>44</v>
      </c>
      <c r="N2096" s="16">
        <v>3.7</v>
      </c>
      <c r="O2096" s="16">
        <v>42</v>
      </c>
      <c r="P2096" s="16"/>
      <c r="Q2096" s="16"/>
      <c r="R2096" s="16" t="s">
        <v>9141</v>
      </c>
      <c r="S2096" s="16">
        <v>400</v>
      </c>
      <c r="T2096" s="16" t="str">
        <f t="shared" si="65"/>
        <v>Average</v>
      </c>
      <c r="U2096" s="37" t="str">
        <f t="shared" si="64"/>
        <v>Affordable</v>
      </c>
    </row>
    <row r="2097" spans="1:21" x14ac:dyDescent="0.35">
      <c r="A2097" s="41" t="s">
        <v>9142</v>
      </c>
      <c r="B2097" s="16" t="s">
        <v>9143</v>
      </c>
      <c r="C2097" s="16" t="s">
        <v>9144</v>
      </c>
      <c r="D2097" s="16" t="s">
        <v>1599</v>
      </c>
      <c r="E2097" s="16" t="s">
        <v>9145</v>
      </c>
      <c r="F2097" s="16" t="s">
        <v>9146</v>
      </c>
      <c r="G2097" s="39">
        <v>918373090014</v>
      </c>
      <c r="H2097" s="16">
        <v>1</v>
      </c>
      <c r="I2097" s="16">
        <v>1</v>
      </c>
      <c r="J2097" s="16">
        <v>1</v>
      </c>
      <c r="K2097" s="16">
        <v>0</v>
      </c>
      <c r="L2097" s="16">
        <v>3.8</v>
      </c>
      <c r="M2097" s="16">
        <v>98</v>
      </c>
      <c r="N2097" s="16">
        <v>4</v>
      </c>
      <c r="O2097" s="16">
        <v>143</v>
      </c>
      <c r="P2097" s="16"/>
      <c r="Q2097" s="16"/>
      <c r="R2097" s="16" t="s">
        <v>9147</v>
      </c>
      <c r="S2097" s="16">
        <v>800</v>
      </c>
      <c r="T2097" s="16" t="str">
        <f t="shared" si="65"/>
        <v>Average</v>
      </c>
      <c r="U2097" s="37" t="str">
        <f t="shared" si="64"/>
        <v>Affordable</v>
      </c>
    </row>
    <row r="2098" spans="1:21" x14ac:dyDescent="0.35">
      <c r="A2098" s="41" t="s">
        <v>9148</v>
      </c>
      <c r="B2098" s="16" t="s">
        <v>9149</v>
      </c>
      <c r="C2098" s="16" t="s">
        <v>9150</v>
      </c>
      <c r="D2098" s="16" t="s">
        <v>1737</v>
      </c>
      <c r="E2098" s="16" t="s">
        <v>1884</v>
      </c>
      <c r="F2098" s="16" t="s">
        <v>9151</v>
      </c>
      <c r="G2098" s="39">
        <v>916291445904</v>
      </c>
      <c r="H2098" s="16">
        <v>1</v>
      </c>
      <c r="I2098" s="16">
        <v>1</v>
      </c>
      <c r="J2098" s="16">
        <v>0</v>
      </c>
      <c r="K2098" s="16">
        <v>0</v>
      </c>
      <c r="L2098" s="16" t="s">
        <v>49</v>
      </c>
      <c r="M2098" s="16">
        <v>0</v>
      </c>
      <c r="N2098" s="16" t="s">
        <v>49</v>
      </c>
      <c r="O2098" s="16">
        <v>6</v>
      </c>
      <c r="P2098" s="16"/>
      <c r="Q2098" s="16"/>
      <c r="R2098" s="16"/>
      <c r="S2098" s="16">
        <v>100</v>
      </c>
      <c r="T2098" s="16" t="str">
        <f t="shared" si="65"/>
        <v>Not rated</v>
      </c>
      <c r="U2098" s="37" t="str">
        <f t="shared" si="64"/>
        <v>Affordable</v>
      </c>
    </row>
    <row r="2099" spans="1:21" x14ac:dyDescent="0.35">
      <c r="A2099" s="41" t="s">
        <v>9152</v>
      </c>
      <c r="B2099" s="16" t="s">
        <v>9153</v>
      </c>
      <c r="C2099" s="16" t="s">
        <v>59</v>
      </c>
      <c r="D2099" s="16" t="s">
        <v>1737</v>
      </c>
      <c r="E2099" s="16"/>
      <c r="F2099" s="16" t="s">
        <v>9154</v>
      </c>
      <c r="G2099" s="39">
        <v>919874936688</v>
      </c>
      <c r="H2099" s="16">
        <v>1</v>
      </c>
      <c r="I2099" s="16">
        <v>0</v>
      </c>
      <c r="J2099" s="16">
        <v>0</v>
      </c>
      <c r="K2099" s="16">
        <v>0</v>
      </c>
      <c r="L2099" s="16" t="s">
        <v>49</v>
      </c>
      <c r="M2099" s="16">
        <v>0</v>
      </c>
      <c r="N2099" s="16">
        <v>3.1</v>
      </c>
      <c r="O2099" s="16">
        <v>84</v>
      </c>
      <c r="P2099" s="16"/>
      <c r="Q2099" s="16"/>
      <c r="R2099" s="16"/>
      <c r="S2099" s="16">
        <v>200</v>
      </c>
      <c r="T2099" s="16" t="str">
        <f t="shared" si="65"/>
        <v>Not rated</v>
      </c>
      <c r="U2099" s="37" t="str">
        <f t="shared" si="64"/>
        <v>Affordable</v>
      </c>
    </row>
    <row r="2100" spans="1:21" x14ac:dyDescent="0.35">
      <c r="A2100" s="41" t="s">
        <v>85</v>
      </c>
      <c r="B2100" s="16" t="s">
        <v>9155</v>
      </c>
      <c r="C2100" s="16" t="s">
        <v>87</v>
      </c>
      <c r="D2100" s="16" t="s">
        <v>818</v>
      </c>
      <c r="E2100" s="16" t="s">
        <v>88</v>
      </c>
      <c r="F2100" s="16" t="s">
        <v>9156</v>
      </c>
      <c r="G2100" s="39">
        <v>913324605701</v>
      </c>
      <c r="H2100" s="16">
        <v>1</v>
      </c>
      <c r="I2100" s="16">
        <v>1</v>
      </c>
      <c r="J2100" s="16">
        <v>1</v>
      </c>
      <c r="K2100" s="16">
        <v>0</v>
      </c>
      <c r="L2100" s="16">
        <v>4</v>
      </c>
      <c r="M2100" s="16">
        <v>339</v>
      </c>
      <c r="N2100" s="16">
        <v>4</v>
      </c>
      <c r="O2100" s="16">
        <v>10900</v>
      </c>
      <c r="P2100" s="16"/>
      <c r="Q2100" s="16" t="s">
        <v>9157</v>
      </c>
      <c r="R2100" s="16" t="s">
        <v>9158</v>
      </c>
      <c r="S2100" s="16">
        <v>400</v>
      </c>
      <c r="T2100" s="16" t="str">
        <f t="shared" si="65"/>
        <v>Excellent</v>
      </c>
      <c r="U2100" s="37" t="str">
        <f t="shared" si="64"/>
        <v>Affordable</v>
      </c>
    </row>
    <row r="2101" spans="1:21" x14ac:dyDescent="0.35">
      <c r="A2101" s="41" t="s">
        <v>91</v>
      </c>
      <c r="B2101" s="16" t="s">
        <v>9159</v>
      </c>
      <c r="C2101" s="16" t="s">
        <v>93</v>
      </c>
      <c r="D2101" s="16" t="s">
        <v>2287</v>
      </c>
      <c r="E2101" s="16" t="s">
        <v>54</v>
      </c>
      <c r="F2101" s="16" t="s">
        <v>9160</v>
      </c>
      <c r="G2101" s="39">
        <v>913333994444</v>
      </c>
      <c r="H2101" s="16">
        <v>1</v>
      </c>
      <c r="I2101" s="16">
        <v>1</v>
      </c>
      <c r="J2101" s="16">
        <v>1</v>
      </c>
      <c r="K2101" s="16">
        <v>0</v>
      </c>
      <c r="L2101" s="16">
        <v>4.0999999999999996</v>
      </c>
      <c r="M2101" s="16">
        <v>787</v>
      </c>
      <c r="N2101" s="16">
        <v>4.2</v>
      </c>
      <c r="O2101" s="16">
        <v>10900</v>
      </c>
      <c r="P2101" s="16"/>
      <c r="Q2101" s="16" t="s">
        <v>9161</v>
      </c>
      <c r="R2101" s="16" t="s">
        <v>9162</v>
      </c>
      <c r="S2101" s="16">
        <v>400</v>
      </c>
      <c r="T2101" s="16" t="str">
        <f t="shared" si="65"/>
        <v>Excellent</v>
      </c>
      <c r="U2101" s="37" t="str">
        <f t="shared" si="64"/>
        <v>Affordable</v>
      </c>
    </row>
    <row r="2102" spans="1:21" x14ac:dyDescent="0.35">
      <c r="A2102" s="41" t="s">
        <v>4691</v>
      </c>
      <c r="B2102" s="16" t="s">
        <v>9163</v>
      </c>
      <c r="C2102" s="16" t="s">
        <v>4693</v>
      </c>
      <c r="D2102" s="16" t="s">
        <v>60</v>
      </c>
      <c r="E2102" s="16" t="s">
        <v>1336</v>
      </c>
      <c r="F2102" s="16" t="s">
        <v>9164</v>
      </c>
      <c r="G2102" s="39">
        <v>919830110325</v>
      </c>
      <c r="H2102" s="16">
        <v>1</v>
      </c>
      <c r="I2102" s="16">
        <v>1</v>
      </c>
      <c r="J2102" s="16">
        <v>0</v>
      </c>
      <c r="K2102" s="16">
        <v>0</v>
      </c>
      <c r="L2102" s="16" t="s">
        <v>49</v>
      </c>
      <c r="M2102" s="16">
        <v>0</v>
      </c>
      <c r="N2102" s="16">
        <v>4.0999999999999996</v>
      </c>
      <c r="O2102" s="16">
        <v>10800</v>
      </c>
      <c r="P2102" s="16" t="s">
        <v>4695</v>
      </c>
      <c r="Q2102" s="16" t="s">
        <v>9165</v>
      </c>
      <c r="R2102" s="16" t="s">
        <v>9166</v>
      </c>
      <c r="S2102" s="16">
        <v>250</v>
      </c>
      <c r="T2102" s="16" t="str">
        <f t="shared" si="65"/>
        <v>Not rated</v>
      </c>
      <c r="U2102" s="37" t="str">
        <f t="shared" si="64"/>
        <v>Affordable</v>
      </c>
    </row>
    <row r="2103" spans="1:21" x14ac:dyDescent="0.35">
      <c r="A2103" s="41" t="s">
        <v>98</v>
      </c>
      <c r="B2103" s="16" t="s">
        <v>9167</v>
      </c>
      <c r="C2103" s="16" t="s">
        <v>100</v>
      </c>
      <c r="D2103" s="16" t="s">
        <v>2287</v>
      </c>
      <c r="E2103" s="16" t="s">
        <v>40</v>
      </c>
      <c r="F2103" s="16" t="s">
        <v>8169</v>
      </c>
      <c r="G2103" s="39">
        <v>913346037635</v>
      </c>
      <c r="H2103" s="16">
        <v>1</v>
      </c>
      <c r="I2103" s="16">
        <v>1</v>
      </c>
      <c r="J2103" s="16">
        <v>1</v>
      </c>
      <c r="K2103" s="16">
        <v>0</v>
      </c>
      <c r="L2103" s="16">
        <v>3.7</v>
      </c>
      <c r="M2103" s="16">
        <v>166</v>
      </c>
      <c r="N2103" s="16">
        <v>3.9</v>
      </c>
      <c r="O2103" s="16">
        <v>2865</v>
      </c>
      <c r="P2103" s="16"/>
      <c r="Q2103" s="16"/>
      <c r="R2103" s="16" t="s">
        <v>9168</v>
      </c>
      <c r="S2103" s="16">
        <v>600</v>
      </c>
      <c r="T2103" s="16" t="str">
        <f t="shared" si="65"/>
        <v>Average</v>
      </c>
      <c r="U2103" s="37" t="str">
        <f t="shared" si="64"/>
        <v>Affordable</v>
      </c>
    </row>
    <row r="2104" spans="1:21" x14ac:dyDescent="0.35">
      <c r="A2104" s="41" t="s">
        <v>103</v>
      </c>
      <c r="B2104" s="16" t="s">
        <v>9169</v>
      </c>
      <c r="C2104" s="16" t="s">
        <v>105</v>
      </c>
      <c r="D2104" s="16" t="s">
        <v>587</v>
      </c>
      <c r="E2104" s="16"/>
      <c r="F2104" s="16" t="s">
        <v>9170</v>
      </c>
      <c r="G2104" s="39">
        <v>917980805763</v>
      </c>
      <c r="H2104" s="16">
        <v>1</v>
      </c>
      <c r="I2104" s="16">
        <v>0</v>
      </c>
      <c r="J2104" s="16">
        <v>0</v>
      </c>
      <c r="K2104" s="16">
        <v>1</v>
      </c>
      <c r="L2104" s="16" t="s">
        <v>49</v>
      </c>
      <c r="M2104" s="16">
        <v>0</v>
      </c>
      <c r="N2104" s="16">
        <v>4.5</v>
      </c>
      <c r="O2104" s="16">
        <v>369</v>
      </c>
      <c r="P2104" s="16"/>
      <c r="Q2104" s="16"/>
      <c r="R2104" s="16"/>
      <c r="S2104" s="16">
        <v>100</v>
      </c>
      <c r="T2104" s="16" t="str">
        <f t="shared" si="65"/>
        <v>Not rated</v>
      </c>
      <c r="U2104" s="37" t="str">
        <f t="shared" si="64"/>
        <v>Affordable</v>
      </c>
    </row>
    <row r="2105" spans="1:21" x14ac:dyDescent="0.35">
      <c r="A2105" s="41" t="s">
        <v>107</v>
      </c>
      <c r="B2105" s="16" t="s">
        <v>9171</v>
      </c>
      <c r="C2105" s="16" t="s">
        <v>46</v>
      </c>
      <c r="D2105" s="16" t="s">
        <v>818</v>
      </c>
      <c r="E2105" s="16" t="s">
        <v>54</v>
      </c>
      <c r="F2105" s="16" t="s">
        <v>9172</v>
      </c>
      <c r="G2105" s="39">
        <v>918334922227</v>
      </c>
      <c r="H2105" s="16">
        <v>1</v>
      </c>
      <c r="I2105" s="16">
        <v>1</v>
      </c>
      <c r="J2105" s="16">
        <v>1</v>
      </c>
      <c r="K2105" s="16">
        <v>0</v>
      </c>
      <c r="L2105" s="16">
        <v>4.0999999999999996</v>
      </c>
      <c r="M2105" s="16">
        <v>658</v>
      </c>
      <c r="N2105" s="16">
        <v>4.0999999999999996</v>
      </c>
      <c r="O2105" s="16">
        <v>4983</v>
      </c>
      <c r="P2105" s="16" t="s">
        <v>111</v>
      </c>
      <c r="Q2105" s="16" t="s">
        <v>9173</v>
      </c>
      <c r="R2105" s="16" t="s">
        <v>9174</v>
      </c>
      <c r="S2105" s="16">
        <v>800</v>
      </c>
      <c r="T2105" s="16" t="str">
        <f t="shared" si="65"/>
        <v>Excellent</v>
      </c>
      <c r="U2105" s="37" t="str">
        <f t="shared" si="64"/>
        <v>Affordable</v>
      </c>
    </row>
    <row r="2106" spans="1:21" x14ac:dyDescent="0.35">
      <c r="A2106" s="41" t="s">
        <v>134</v>
      </c>
      <c r="B2106" s="16" t="s">
        <v>9175</v>
      </c>
      <c r="C2106" s="16" t="s">
        <v>136</v>
      </c>
      <c r="D2106" s="16" t="s">
        <v>2287</v>
      </c>
      <c r="E2106" s="16" t="s">
        <v>54</v>
      </c>
      <c r="F2106" s="16" t="s">
        <v>9176</v>
      </c>
      <c r="G2106" s="39">
        <v>918097428109</v>
      </c>
      <c r="H2106" s="16">
        <v>1</v>
      </c>
      <c r="I2106" s="16">
        <v>1</v>
      </c>
      <c r="J2106" s="16">
        <v>1</v>
      </c>
      <c r="K2106" s="16">
        <v>0</v>
      </c>
      <c r="L2106" s="16">
        <v>4.0999999999999996</v>
      </c>
      <c r="M2106" s="16">
        <v>542</v>
      </c>
      <c r="N2106" s="16">
        <v>4.2</v>
      </c>
      <c r="O2106" s="16">
        <v>7068</v>
      </c>
      <c r="P2106" s="16"/>
      <c r="Q2106" s="16" t="s">
        <v>9177</v>
      </c>
      <c r="R2106" s="16" t="s">
        <v>9178</v>
      </c>
      <c r="S2106" s="16">
        <v>350</v>
      </c>
      <c r="T2106" s="16" t="str">
        <f t="shared" si="65"/>
        <v>Excellent</v>
      </c>
      <c r="U2106" s="37" t="str">
        <f t="shared" si="64"/>
        <v>Affordable</v>
      </c>
    </row>
    <row r="2107" spans="1:21" x14ac:dyDescent="0.35">
      <c r="A2107" s="41" t="s">
        <v>148</v>
      </c>
      <c r="B2107" s="16" t="s">
        <v>9179</v>
      </c>
      <c r="C2107" s="16" t="s">
        <v>1169</v>
      </c>
      <c r="D2107" s="16" t="s">
        <v>818</v>
      </c>
      <c r="E2107" s="16" t="s">
        <v>152</v>
      </c>
      <c r="F2107" s="16" t="s">
        <v>9180</v>
      </c>
      <c r="G2107" s="39">
        <v>918336993623</v>
      </c>
      <c r="H2107" s="16">
        <v>1</v>
      </c>
      <c r="I2107" s="16">
        <v>1</v>
      </c>
      <c r="J2107" s="16">
        <v>0</v>
      </c>
      <c r="K2107" s="16">
        <v>1</v>
      </c>
      <c r="L2107" s="16" t="s">
        <v>49</v>
      </c>
      <c r="M2107" s="16">
        <v>0</v>
      </c>
      <c r="N2107" s="16">
        <v>4</v>
      </c>
      <c r="O2107" s="16">
        <v>35</v>
      </c>
      <c r="P2107" s="16"/>
      <c r="Q2107" s="16"/>
      <c r="R2107" s="16"/>
      <c r="S2107" s="16">
        <v>100</v>
      </c>
      <c r="T2107" s="16" t="str">
        <f t="shared" si="65"/>
        <v>Not rated</v>
      </c>
      <c r="U2107" s="37" t="str">
        <f t="shared" si="64"/>
        <v>Affordable</v>
      </c>
    </row>
    <row r="2108" spans="1:21" x14ac:dyDescent="0.35">
      <c r="A2108" s="41" t="s">
        <v>172</v>
      </c>
      <c r="B2108" s="16" t="s">
        <v>9181</v>
      </c>
      <c r="C2108" s="16" t="s">
        <v>9182</v>
      </c>
      <c r="D2108" s="16" t="s">
        <v>842</v>
      </c>
      <c r="E2108" s="16" t="s">
        <v>152</v>
      </c>
      <c r="F2108" s="16" t="s">
        <v>9183</v>
      </c>
      <c r="G2108" s="39">
        <v>919830151517</v>
      </c>
      <c r="H2108" s="16">
        <v>1</v>
      </c>
      <c r="I2108" s="16">
        <v>1</v>
      </c>
      <c r="J2108" s="16">
        <v>1</v>
      </c>
      <c r="K2108" s="16">
        <v>0</v>
      </c>
      <c r="L2108" s="16">
        <v>3.5</v>
      </c>
      <c r="M2108" s="16">
        <v>0</v>
      </c>
      <c r="N2108" s="16">
        <v>4</v>
      </c>
      <c r="O2108" s="16">
        <v>94</v>
      </c>
      <c r="P2108" s="16"/>
      <c r="Q2108" s="16"/>
      <c r="R2108" s="16"/>
      <c r="S2108" s="16">
        <v>500</v>
      </c>
      <c r="T2108" s="16" t="str">
        <f t="shared" si="65"/>
        <v>Average</v>
      </c>
      <c r="U2108" s="37" t="str">
        <f t="shared" si="64"/>
        <v>Affordable</v>
      </c>
    </row>
    <row r="2109" spans="1:21" x14ac:dyDescent="0.35">
      <c r="A2109" s="41" t="s">
        <v>192</v>
      </c>
      <c r="B2109" s="16" t="s">
        <v>9184</v>
      </c>
      <c r="C2109" s="16" t="s">
        <v>9185</v>
      </c>
      <c r="D2109" s="16" t="s">
        <v>1634</v>
      </c>
      <c r="E2109" s="16" t="s">
        <v>322</v>
      </c>
      <c r="F2109" s="16" t="s">
        <v>9186</v>
      </c>
      <c r="G2109" s="39">
        <v>913324889690</v>
      </c>
      <c r="H2109" s="16">
        <v>1</v>
      </c>
      <c r="I2109" s="16">
        <v>1</v>
      </c>
      <c r="J2109" s="16">
        <v>1</v>
      </c>
      <c r="K2109" s="16">
        <v>0</v>
      </c>
      <c r="L2109" s="16">
        <v>4.2</v>
      </c>
      <c r="M2109" s="16">
        <v>3322</v>
      </c>
      <c r="N2109" s="16">
        <v>4.2</v>
      </c>
      <c r="O2109" s="16">
        <v>88800</v>
      </c>
      <c r="P2109" s="16" t="s">
        <v>196</v>
      </c>
      <c r="Q2109" s="16" t="s">
        <v>9187</v>
      </c>
      <c r="R2109" s="16" t="s">
        <v>9188</v>
      </c>
      <c r="S2109" s="16">
        <v>300</v>
      </c>
      <c r="T2109" s="16" t="str">
        <f t="shared" si="65"/>
        <v>Excellent</v>
      </c>
      <c r="U2109" s="37" t="str">
        <f t="shared" si="64"/>
        <v>Affordable</v>
      </c>
    </row>
    <row r="2110" spans="1:21" x14ac:dyDescent="0.35">
      <c r="A2110" s="41" t="s">
        <v>9189</v>
      </c>
      <c r="B2110" s="16" t="s">
        <v>9190</v>
      </c>
      <c r="C2110" s="16" t="s">
        <v>201</v>
      </c>
      <c r="D2110" s="16" t="s">
        <v>813</v>
      </c>
      <c r="E2110" s="16" t="s">
        <v>54</v>
      </c>
      <c r="F2110" s="16" t="s">
        <v>9191</v>
      </c>
      <c r="G2110" s="39">
        <v>919918901372</v>
      </c>
      <c r="H2110" s="16">
        <v>1</v>
      </c>
      <c r="I2110" s="16">
        <v>1</v>
      </c>
      <c r="J2110" s="16">
        <v>1</v>
      </c>
      <c r="K2110" s="16">
        <v>0</v>
      </c>
      <c r="L2110" s="16">
        <v>3.6</v>
      </c>
      <c r="M2110" s="16">
        <v>0</v>
      </c>
      <c r="N2110" s="16">
        <v>3.9</v>
      </c>
      <c r="O2110" s="16">
        <v>1</v>
      </c>
      <c r="P2110" s="16"/>
      <c r="Q2110" s="16"/>
      <c r="R2110" s="16"/>
      <c r="S2110" s="16">
        <v>800</v>
      </c>
      <c r="T2110" s="16" t="str">
        <f t="shared" si="65"/>
        <v>Average</v>
      </c>
      <c r="U2110" s="37" t="str">
        <f t="shared" si="64"/>
        <v>Affordable</v>
      </c>
    </row>
    <row r="2111" spans="1:21" x14ac:dyDescent="0.35">
      <c r="A2111" s="41" t="s">
        <v>212</v>
      </c>
      <c r="B2111" s="16" t="s">
        <v>9192</v>
      </c>
      <c r="C2111" s="16" t="s">
        <v>105</v>
      </c>
      <c r="D2111" s="16" t="s">
        <v>705</v>
      </c>
      <c r="E2111" s="16"/>
      <c r="F2111" s="16" t="s">
        <v>9193</v>
      </c>
      <c r="G2111" s="39">
        <v>919382392588</v>
      </c>
      <c r="H2111" s="16">
        <v>1</v>
      </c>
      <c r="I2111" s="16">
        <v>0</v>
      </c>
      <c r="J2111" s="16">
        <v>0</v>
      </c>
      <c r="K2111" s="16">
        <v>1</v>
      </c>
      <c r="L2111" s="16" t="s">
        <v>49</v>
      </c>
      <c r="M2111" s="16">
        <v>0</v>
      </c>
      <c r="N2111" s="16">
        <v>4.5</v>
      </c>
      <c r="O2111" s="16">
        <v>9794</v>
      </c>
      <c r="P2111" s="16"/>
      <c r="Q2111" s="16" t="s">
        <v>9194</v>
      </c>
      <c r="R2111" s="16" t="s">
        <v>9195</v>
      </c>
      <c r="S2111" s="16">
        <v>100</v>
      </c>
      <c r="T2111" s="16" t="str">
        <f t="shared" si="65"/>
        <v>Not rated</v>
      </c>
      <c r="U2111" s="37" t="str">
        <f t="shared" si="64"/>
        <v>Affordable</v>
      </c>
    </row>
    <row r="2112" spans="1:21" x14ac:dyDescent="0.35">
      <c r="A2112" s="41" t="s">
        <v>240</v>
      </c>
      <c r="B2112" s="16" t="s">
        <v>9196</v>
      </c>
      <c r="C2112" s="16" t="s">
        <v>242</v>
      </c>
      <c r="D2112" s="16" t="s">
        <v>720</v>
      </c>
      <c r="E2112" s="16"/>
      <c r="F2112" s="16" t="s">
        <v>9197</v>
      </c>
      <c r="G2112" s="39">
        <v>917700050050</v>
      </c>
      <c r="H2112" s="16">
        <v>1</v>
      </c>
      <c r="I2112" s="16">
        <v>0</v>
      </c>
      <c r="J2112" s="16">
        <v>0</v>
      </c>
      <c r="K2112" s="16">
        <v>0</v>
      </c>
      <c r="L2112" s="16" t="s">
        <v>49</v>
      </c>
      <c r="M2112" s="16">
        <v>0</v>
      </c>
      <c r="N2112" s="16">
        <v>4.0999999999999996</v>
      </c>
      <c r="O2112" s="16">
        <v>934</v>
      </c>
      <c r="P2112" s="16"/>
      <c r="Q2112" s="16"/>
      <c r="R2112" s="16"/>
      <c r="S2112" s="16">
        <v>400</v>
      </c>
      <c r="T2112" s="16" t="str">
        <f t="shared" si="65"/>
        <v>Not rated</v>
      </c>
      <c r="U2112" s="37" t="str">
        <f t="shared" si="64"/>
        <v>Affordable</v>
      </c>
    </row>
    <row r="2113" spans="1:21" x14ac:dyDescent="0.35">
      <c r="A2113" s="41" t="s">
        <v>4870</v>
      </c>
      <c r="B2113" s="16" t="s">
        <v>9198</v>
      </c>
      <c r="C2113" s="16" t="s">
        <v>296</v>
      </c>
      <c r="D2113" s="16" t="s">
        <v>587</v>
      </c>
      <c r="E2113" s="16" t="s">
        <v>40</v>
      </c>
      <c r="F2113" s="16" t="s">
        <v>9199</v>
      </c>
      <c r="G2113" s="39">
        <v>918100288261</v>
      </c>
      <c r="H2113" s="16">
        <v>1</v>
      </c>
      <c r="I2113" s="16">
        <v>1</v>
      </c>
      <c r="J2113" s="16">
        <v>1</v>
      </c>
      <c r="K2113" s="16">
        <v>0</v>
      </c>
      <c r="L2113" s="16">
        <v>4.3</v>
      </c>
      <c r="M2113" s="16">
        <v>0</v>
      </c>
      <c r="N2113" s="16">
        <v>4</v>
      </c>
      <c r="O2113" s="16">
        <v>42</v>
      </c>
      <c r="P2113" s="16"/>
      <c r="Q2113" s="16"/>
      <c r="R2113" s="16"/>
      <c r="S2113" s="16">
        <v>500</v>
      </c>
      <c r="T2113" s="16" t="str">
        <f t="shared" si="65"/>
        <v>Excellent</v>
      </c>
      <c r="U2113" s="37" t="str">
        <f t="shared" si="64"/>
        <v>Affordable</v>
      </c>
    </row>
    <row r="2114" spans="1:21" x14ac:dyDescent="0.35">
      <c r="A2114" s="41" t="s">
        <v>271</v>
      </c>
      <c r="B2114" s="16" t="s">
        <v>9200</v>
      </c>
      <c r="C2114" s="16" t="s">
        <v>273</v>
      </c>
      <c r="D2114" s="16" t="s">
        <v>818</v>
      </c>
      <c r="E2114" s="16" t="s">
        <v>40</v>
      </c>
      <c r="F2114" s="16" t="s">
        <v>9201</v>
      </c>
      <c r="G2114" s="39">
        <v>919836304332</v>
      </c>
      <c r="H2114" s="16">
        <v>1</v>
      </c>
      <c r="I2114" s="16">
        <v>1</v>
      </c>
      <c r="J2114" s="16">
        <v>1</v>
      </c>
      <c r="K2114" s="16">
        <v>0</v>
      </c>
      <c r="L2114" s="16">
        <v>4</v>
      </c>
      <c r="M2114" s="16">
        <v>1467</v>
      </c>
      <c r="N2114" s="16">
        <v>3.8</v>
      </c>
      <c r="O2114" s="16">
        <v>806</v>
      </c>
      <c r="P2114" s="16" t="s">
        <v>276</v>
      </c>
      <c r="Q2114" s="16" t="s">
        <v>9202</v>
      </c>
      <c r="R2114" s="16" t="s">
        <v>9203</v>
      </c>
      <c r="S2114" s="16">
        <v>700</v>
      </c>
      <c r="T2114" s="16" t="str">
        <f t="shared" si="65"/>
        <v>Excellent</v>
      </c>
      <c r="U2114" s="37" t="str">
        <f t="shared" ref="U2114:U2177" si="66">IF($S2114&lt;=1049, "Affordable",IF($S2114&lt;=2049, "Expensive", IF($S2114&lt;=3049, "Very Expensive", "Luxurious Expensive")))</f>
        <v>Affordable</v>
      </c>
    </row>
    <row r="2115" spans="1:21" x14ac:dyDescent="0.35">
      <c r="A2115" s="41" t="s">
        <v>279</v>
      </c>
      <c r="B2115" s="16" t="s">
        <v>9204</v>
      </c>
      <c r="C2115" s="16" t="s">
        <v>4889</v>
      </c>
      <c r="D2115" s="16" t="s">
        <v>557</v>
      </c>
      <c r="E2115" s="16" t="s">
        <v>283</v>
      </c>
      <c r="F2115" s="16" t="s">
        <v>9205</v>
      </c>
      <c r="G2115" s="39">
        <v>918981312069</v>
      </c>
      <c r="H2115" s="16">
        <v>1</v>
      </c>
      <c r="I2115" s="16">
        <v>1</v>
      </c>
      <c r="J2115" s="16">
        <v>1</v>
      </c>
      <c r="K2115" s="16">
        <v>0</v>
      </c>
      <c r="L2115" s="16">
        <v>2.8</v>
      </c>
      <c r="M2115" s="16">
        <v>9</v>
      </c>
      <c r="N2115" s="16">
        <v>3.7</v>
      </c>
      <c r="O2115" s="16">
        <v>1029</v>
      </c>
      <c r="P2115" s="16"/>
      <c r="Q2115" s="16"/>
      <c r="R2115" s="16"/>
      <c r="S2115" s="16">
        <v>300</v>
      </c>
      <c r="T2115" s="16" t="str">
        <f t="shared" ref="T2115:T2178" si="67">IF(OR($L2115="-", $L2115=""), "Not rated", IF($L2115&lt;3, "Poor", IF($L2115&lt;4, "Average", "Excellent")))</f>
        <v>Poor</v>
      </c>
      <c r="U2115" s="37" t="str">
        <f t="shared" si="66"/>
        <v>Affordable</v>
      </c>
    </row>
    <row r="2116" spans="1:21" x14ac:dyDescent="0.35">
      <c r="A2116" s="41" t="s">
        <v>286</v>
      </c>
      <c r="B2116" s="16" t="s">
        <v>9206</v>
      </c>
      <c r="C2116" s="16" t="s">
        <v>288</v>
      </c>
      <c r="D2116" s="16" t="s">
        <v>321</v>
      </c>
      <c r="E2116" s="16" t="s">
        <v>290</v>
      </c>
      <c r="F2116" s="16" t="s">
        <v>9207</v>
      </c>
      <c r="G2116" s="39">
        <v>918282902100</v>
      </c>
      <c r="H2116" s="16">
        <v>1</v>
      </c>
      <c r="I2116" s="16">
        <v>1</v>
      </c>
      <c r="J2116" s="16">
        <v>1</v>
      </c>
      <c r="K2116" s="16">
        <v>0</v>
      </c>
      <c r="L2116" s="16">
        <v>4</v>
      </c>
      <c r="M2116" s="16">
        <v>571</v>
      </c>
      <c r="N2116" s="16">
        <v>4</v>
      </c>
      <c r="O2116" s="16">
        <v>10300</v>
      </c>
      <c r="P2116" s="16"/>
      <c r="Q2116" s="16" t="s">
        <v>9208</v>
      </c>
      <c r="R2116" s="16" t="s">
        <v>9209</v>
      </c>
      <c r="S2116" s="16">
        <v>450</v>
      </c>
      <c r="T2116" s="16" t="str">
        <f t="shared" si="67"/>
        <v>Excellent</v>
      </c>
      <c r="U2116" s="37" t="str">
        <f t="shared" si="66"/>
        <v>Affordable</v>
      </c>
    </row>
    <row r="2117" spans="1:21" x14ac:dyDescent="0.35">
      <c r="A2117" s="41" t="s">
        <v>326</v>
      </c>
      <c r="B2117" s="16" t="s">
        <v>9210</v>
      </c>
      <c r="C2117" s="16" t="s">
        <v>181</v>
      </c>
      <c r="D2117" s="16" t="s">
        <v>144</v>
      </c>
      <c r="E2117" s="16" t="s">
        <v>9211</v>
      </c>
      <c r="F2117" s="16" t="s">
        <v>9212</v>
      </c>
      <c r="G2117" s="39">
        <v>919163126769</v>
      </c>
      <c r="H2117" s="16">
        <v>1</v>
      </c>
      <c r="I2117" s="16">
        <v>1</v>
      </c>
      <c r="J2117" s="16">
        <v>0</v>
      </c>
      <c r="K2117" s="16">
        <v>1</v>
      </c>
      <c r="L2117" s="16" t="s">
        <v>49</v>
      </c>
      <c r="M2117" s="16">
        <v>0</v>
      </c>
      <c r="N2117" s="16">
        <v>4.5</v>
      </c>
      <c r="O2117" s="16">
        <v>627</v>
      </c>
      <c r="P2117" s="16"/>
      <c r="Q2117" s="16"/>
      <c r="R2117" s="16"/>
      <c r="S2117" s="16">
        <v>150</v>
      </c>
      <c r="T2117" s="16" t="str">
        <f t="shared" si="67"/>
        <v>Not rated</v>
      </c>
      <c r="U2117" s="37" t="str">
        <f t="shared" si="66"/>
        <v>Affordable</v>
      </c>
    </row>
    <row r="2118" spans="1:21" x14ac:dyDescent="0.35">
      <c r="A2118" s="41" t="s">
        <v>9213</v>
      </c>
      <c r="B2118" s="16" t="s">
        <v>9214</v>
      </c>
      <c r="C2118" s="16" t="s">
        <v>21</v>
      </c>
      <c r="D2118" s="16" t="s">
        <v>1634</v>
      </c>
      <c r="E2118" s="16" t="s">
        <v>283</v>
      </c>
      <c r="F2118" s="16" t="s">
        <v>9215</v>
      </c>
      <c r="G2118" s="39">
        <v>918697763880</v>
      </c>
      <c r="H2118" s="16">
        <v>1</v>
      </c>
      <c r="I2118" s="16">
        <v>1</v>
      </c>
      <c r="J2118" s="16">
        <v>1</v>
      </c>
      <c r="K2118" s="16">
        <v>1</v>
      </c>
      <c r="L2118" s="16">
        <v>4.0999999999999996</v>
      </c>
      <c r="M2118" s="16">
        <v>528</v>
      </c>
      <c r="N2118" s="16">
        <v>4.3</v>
      </c>
      <c r="O2118" s="16">
        <v>33200</v>
      </c>
      <c r="P2118" s="16"/>
      <c r="Q2118" s="16"/>
      <c r="R2118" s="16" t="s">
        <v>9216</v>
      </c>
      <c r="S2118" s="16">
        <v>250</v>
      </c>
      <c r="T2118" s="16" t="str">
        <f t="shared" si="67"/>
        <v>Excellent</v>
      </c>
      <c r="U2118" s="37" t="str">
        <f t="shared" si="66"/>
        <v>Affordable</v>
      </c>
    </row>
    <row r="2119" spans="1:21" x14ac:dyDescent="0.35">
      <c r="A2119" s="41" t="s">
        <v>344</v>
      </c>
      <c r="B2119" s="16" t="s">
        <v>9217</v>
      </c>
      <c r="C2119" s="16" t="s">
        <v>346</v>
      </c>
      <c r="D2119" s="16" t="s">
        <v>2287</v>
      </c>
      <c r="E2119" s="16" t="s">
        <v>152</v>
      </c>
      <c r="F2119" s="16" t="s">
        <v>8169</v>
      </c>
      <c r="G2119" s="39">
        <v>913346020199</v>
      </c>
      <c r="H2119" s="16">
        <v>1</v>
      </c>
      <c r="I2119" s="16">
        <v>1</v>
      </c>
      <c r="J2119" s="16">
        <v>0</v>
      </c>
      <c r="K2119" s="16">
        <v>1</v>
      </c>
      <c r="L2119" s="16">
        <v>4.2</v>
      </c>
      <c r="M2119" s="16">
        <v>293</v>
      </c>
      <c r="N2119" s="16">
        <v>4.2</v>
      </c>
      <c r="O2119" s="16">
        <v>3482</v>
      </c>
      <c r="P2119" s="16"/>
      <c r="Q2119" s="16" t="s">
        <v>9218</v>
      </c>
      <c r="R2119" s="16" t="s">
        <v>9219</v>
      </c>
      <c r="S2119" s="16">
        <v>400</v>
      </c>
      <c r="T2119" s="16" t="str">
        <f t="shared" si="67"/>
        <v>Excellent</v>
      </c>
      <c r="U2119" s="37" t="str">
        <f t="shared" si="66"/>
        <v>Affordable</v>
      </c>
    </row>
    <row r="2120" spans="1:21" x14ac:dyDescent="0.35">
      <c r="A2120" s="41" t="s">
        <v>8098</v>
      </c>
      <c r="B2120" s="16" t="s">
        <v>9220</v>
      </c>
      <c r="C2120" s="16" t="s">
        <v>9221</v>
      </c>
      <c r="D2120" s="16" t="s">
        <v>705</v>
      </c>
      <c r="E2120" s="16" t="s">
        <v>137</v>
      </c>
      <c r="F2120" s="16" t="s">
        <v>9222</v>
      </c>
      <c r="G2120" s="39">
        <v>919143154952</v>
      </c>
      <c r="H2120" s="16">
        <v>1</v>
      </c>
      <c r="I2120" s="16">
        <v>1</v>
      </c>
      <c r="J2120" s="16">
        <v>0</v>
      </c>
      <c r="K2120" s="16">
        <v>0</v>
      </c>
      <c r="L2120" s="16" t="s">
        <v>49</v>
      </c>
      <c r="M2120" s="16">
        <v>0</v>
      </c>
      <c r="N2120" s="16">
        <v>4.3</v>
      </c>
      <c r="O2120" s="16">
        <v>4271</v>
      </c>
      <c r="P2120" s="16"/>
      <c r="Q2120" s="16"/>
      <c r="R2120" s="16" t="s">
        <v>9223</v>
      </c>
      <c r="S2120" s="16">
        <v>100</v>
      </c>
      <c r="T2120" s="16" t="str">
        <f t="shared" si="67"/>
        <v>Not rated</v>
      </c>
      <c r="U2120" s="37" t="str">
        <f t="shared" si="66"/>
        <v>Affordable</v>
      </c>
    </row>
    <row r="2121" spans="1:21" x14ac:dyDescent="0.35">
      <c r="A2121" s="41" t="s">
        <v>408</v>
      </c>
      <c r="B2121" s="16" t="s">
        <v>9224</v>
      </c>
      <c r="C2121" s="16" t="s">
        <v>410</v>
      </c>
      <c r="D2121" s="16" t="s">
        <v>8116</v>
      </c>
      <c r="E2121" s="16"/>
      <c r="F2121" s="16" t="s">
        <v>9225</v>
      </c>
      <c r="G2121" s="39">
        <v>919073340215</v>
      </c>
      <c r="H2121" s="16">
        <v>1</v>
      </c>
      <c r="I2121" s="16">
        <v>0</v>
      </c>
      <c r="J2121" s="16">
        <v>0</v>
      </c>
      <c r="K2121" s="16">
        <v>0</v>
      </c>
      <c r="L2121" s="16" t="s">
        <v>49</v>
      </c>
      <c r="M2121" s="16">
        <v>0</v>
      </c>
      <c r="N2121" s="16">
        <v>3.9</v>
      </c>
      <c r="O2121" s="16">
        <v>543</v>
      </c>
      <c r="P2121" s="16"/>
      <c r="Q2121" s="16"/>
      <c r="R2121" s="16"/>
      <c r="S2121" s="16">
        <v>200</v>
      </c>
      <c r="T2121" s="16" t="str">
        <f t="shared" si="67"/>
        <v>Not rated</v>
      </c>
      <c r="U2121" s="37" t="str">
        <f t="shared" si="66"/>
        <v>Affordable</v>
      </c>
    </row>
    <row r="2122" spans="1:21" x14ac:dyDescent="0.35">
      <c r="A2122" s="41" t="s">
        <v>9226</v>
      </c>
      <c r="B2122" s="16" t="s">
        <v>9227</v>
      </c>
      <c r="C2122" s="16" t="s">
        <v>9228</v>
      </c>
      <c r="D2122" s="16" t="s">
        <v>1634</v>
      </c>
      <c r="E2122" s="16" t="s">
        <v>124</v>
      </c>
      <c r="F2122" s="16" t="s">
        <v>9229</v>
      </c>
      <c r="G2122" s="39">
        <v>919674643681</v>
      </c>
      <c r="H2122" s="16">
        <v>1</v>
      </c>
      <c r="I2122" s="16">
        <v>1</v>
      </c>
      <c r="J2122" s="16">
        <v>0</v>
      </c>
      <c r="K2122" s="16">
        <v>1</v>
      </c>
      <c r="L2122" s="16" t="s">
        <v>49</v>
      </c>
      <c r="M2122" s="16">
        <v>0</v>
      </c>
      <c r="N2122" s="16">
        <v>4.4000000000000004</v>
      </c>
      <c r="O2122" s="16">
        <v>4579</v>
      </c>
      <c r="P2122" s="16"/>
      <c r="Q2122" s="16" t="s">
        <v>9230</v>
      </c>
      <c r="R2122" s="16" t="s">
        <v>9231</v>
      </c>
      <c r="S2122" s="16">
        <v>50</v>
      </c>
      <c r="T2122" s="16" t="str">
        <f t="shared" si="67"/>
        <v>Not rated</v>
      </c>
      <c r="U2122" s="37" t="str">
        <f t="shared" si="66"/>
        <v>Affordable</v>
      </c>
    </row>
    <row r="2123" spans="1:21" x14ac:dyDescent="0.35">
      <c r="A2123" s="41" t="s">
        <v>8442</v>
      </c>
      <c r="B2123" s="16" t="s">
        <v>9232</v>
      </c>
      <c r="C2123" s="16" t="s">
        <v>2608</v>
      </c>
      <c r="D2123" s="16" t="s">
        <v>1634</v>
      </c>
      <c r="E2123" s="16" t="s">
        <v>283</v>
      </c>
      <c r="F2123" s="16" t="s">
        <v>9233</v>
      </c>
      <c r="G2123" s="39">
        <v>919732015114</v>
      </c>
      <c r="H2123" s="16">
        <v>1</v>
      </c>
      <c r="I2123" s="16">
        <v>1</v>
      </c>
      <c r="J2123" s="16">
        <v>0</v>
      </c>
      <c r="K2123" s="16">
        <v>0</v>
      </c>
      <c r="L2123" s="16" t="s">
        <v>49</v>
      </c>
      <c r="M2123" s="16">
        <v>0</v>
      </c>
      <c r="N2123" s="16">
        <v>4</v>
      </c>
      <c r="O2123" s="16">
        <v>4109</v>
      </c>
      <c r="P2123" s="16"/>
      <c r="Q2123" s="16"/>
      <c r="R2123" s="16" t="s">
        <v>9234</v>
      </c>
      <c r="S2123" s="16">
        <v>150</v>
      </c>
      <c r="T2123" s="16" t="str">
        <f t="shared" si="67"/>
        <v>Not rated</v>
      </c>
      <c r="U2123" s="37" t="str">
        <f t="shared" si="66"/>
        <v>Affordable</v>
      </c>
    </row>
    <row r="2124" spans="1:21" x14ac:dyDescent="0.35">
      <c r="A2124" s="41" t="s">
        <v>426</v>
      </c>
      <c r="B2124" s="16" t="s">
        <v>9235</v>
      </c>
      <c r="C2124" s="16" t="s">
        <v>428</v>
      </c>
      <c r="D2124" s="16" t="s">
        <v>587</v>
      </c>
      <c r="E2124" s="16" t="s">
        <v>137</v>
      </c>
      <c r="F2124" s="16" t="s">
        <v>9236</v>
      </c>
      <c r="G2124" s="39">
        <v>913346038842</v>
      </c>
      <c r="H2124" s="16">
        <v>1</v>
      </c>
      <c r="I2124" s="16">
        <v>1</v>
      </c>
      <c r="J2124" s="16">
        <v>1</v>
      </c>
      <c r="K2124" s="16">
        <v>0</v>
      </c>
      <c r="L2124" s="16">
        <v>4</v>
      </c>
      <c r="M2124" s="16">
        <v>185</v>
      </c>
      <c r="N2124" s="16">
        <v>4.4000000000000004</v>
      </c>
      <c r="O2124" s="16">
        <v>1153</v>
      </c>
      <c r="P2124" s="16"/>
      <c r="Q2124" s="16" t="s">
        <v>9237</v>
      </c>
      <c r="R2124" s="16" t="s">
        <v>9238</v>
      </c>
      <c r="S2124" s="16">
        <v>300</v>
      </c>
      <c r="T2124" s="16" t="str">
        <f t="shared" si="67"/>
        <v>Excellent</v>
      </c>
      <c r="U2124" s="37" t="str">
        <f t="shared" si="66"/>
        <v>Affordable</v>
      </c>
    </row>
    <row r="2125" spans="1:21" x14ac:dyDescent="0.35">
      <c r="A2125" s="41" t="s">
        <v>9239</v>
      </c>
      <c r="B2125" s="16" t="s">
        <v>9240</v>
      </c>
      <c r="C2125" s="16" t="s">
        <v>9241</v>
      </c>
      <c r="D2125" s="16" t="s">
        <v>8447</v>
      </c>
      <c r="E2125" s="16" t="s">
        <v>40</v>
      </c>
      <c r="F2125" s="16" t="s">
        <v>9242</v>
      </c>
      <c r="G2125" s="39">
        <v>919038056671</v>
      </c>
      <c r="H2125" s="16">
        <v>1</v>
      </c>
      <c r="I2125" s="16">
        <v>1</v>
      </c>
      <c r="J2125" s="16">
        <v>0</v>
      </c>
      <c r="K2125" s="16">
        <v>0</v>
      </c>
      <c r="L2125" s="16" t="s">
        <v>49</v>
      </c>
      <c r="M2125" s="16">
        <v>0</v>
      </c>
      <c r="N2125" s="16">
        <v>4</v>
      </c>
      <c r="O2125" s="16">
        <v>37100</v>
      </c>
      <c r="P2125" s="16"/>
      <c r="Q2125" s="16" t="s">
        <v>9243</v>
      </c>
      <c r="R2125" s="16" t="s">
        <v>9244</v>
      </c>
      <c r="S2125" s="16">
        <v>200</v>
      </c>
      <c r="T2125" s="16" t="str">
        <f t="shared" si="67"/>
        <v>Not rated</v>
      </c>
      <c r="U2125" s="37" t="str">
        <f t="shared" si="66"/>
        <v>Affordable</v>
      </c>
    </row>
    <row r="2126" spans="1:21" x14ac:dyDescent="0.35">
      <c r="A2126" s="41" t="s">
        <v>9245</v>
      </c>
      <c r="B2126" s="16" t="s">
        <v>9246</v>
      </c>
      <c r="C2126" s="16" t="s">
        <v>9247</v>
      </c>
      <c r="D2126" s="16" t="s">
        <v>842</v>
      </c>
      <c r="E2126" s="16"/>
      <c r="F2126" s="16" t="s">
        <v>9248</v>
      </c>
      <c r="G2126" s="39">
        <v>919289072096</v>
      </c>
      <c r="H2126" s="16">
        <v>1</v>
      </c>
      <c r="I2126" s="16">
        <v>0</v>
      </c>
      <c r="J2126" s="16">
        <v>0</v>
      </c>
      <c r="K2126" s="16">
        <v>0</v>
      </c>
      <c r="L2126" s="16" t="s">
        <v>49</v>
      </c>
      <c r="M2126" s="16">
        <v>0</v>
      </c>
      <c r="N2126" s="16">
        <v>4</v>
      </c>
      <c r="O2126" s="16">
        <v>819</v>
      </c>
      <c r="P2126" s="16"/>
      <c r="Q2126" s="16"/>
      <c r="R2126" s="16" t="s">
        <v>9249</v>
      </c>
      <c r="S2126" s="16">
        <v>150</v>
      </c>
      <c r="T2126" s="16" t="str">
        <f t="shared" si="67"/>
        <v>Not rated</v>
      </c>
      <c r="U2126" s="37" t="str">
        <f t="shared" si="66"/>
        <v>Affordable</v>
      </c>
    </row>
    <row r="2127" spans="1:21" x14ac:dyDescent="0.35">
      <c r="A2127" s="41" t="s">
        <v>439</v>
      </c>
      <c r="B2127" s="16" t="s">
        <v>9250</v>
      </c>
      <c r="C2127" s="16" t="s">
        <v>116</v>
      </c>
      <c r="D2127" s="16" t="s">
        <v>1599</v>
      </c>
      <c r="E2127" s="16" t="s">
        <v>137</v>
      </c>
      <c r="F2127" s="16" t="s">
        <v>9251</v>
      </c>
      <c r="G2127" s="39">
        <v>918697581969</v>
      </c>
      <c r="H2127" s="16">
        <v>1</v>
      </c>
      <c r="I2127" s="16">
        <v>1</v>
      </c>
      <c r="J2127" s="16">
        <v>0</v>
      </c>
      <c r="K2127" s="16">
        <v>0</v>
      </c>
      <c r="L2127" s="16" t="s">
        <v>49</v>
      </c>
      <c r="M2127" s="16">
        <v>0</v>
      </c>
      <c r="N2127" s="16">
        <v>3.8</v>
      </c>
      <c r="O2127" s="16">
        <v>69</v>
      </c>
      <c r="P2127" s="16"/>
      <c r="Q2127" s="16"/>
      <c r="R2127" s="16"/>
      <c r="S2127" s="16">
        <v>50</v>
      </c>
      <c r="T2127" s="16" t="str">
        <f t="shared" si="67"/>
        <v>Not rated</v>
      </c>
      <c r="U2127" s="37" t="str">
        <f t="shared" si="66"/>
        <v>Affordable</v>
      </c>
    </row>
    <row r="2128" spans="1:21" x14ac:dyDescent="0.35">
      <c r="A2128" s="41" t="s">
        <v>9252</v>
      </c>
      <c r="B2128" s="16" t="s">
        <v>9253</v>
      </c>
      <c r="C2128" s="16" t="s">
        <v>9254</v>
      </c>
      <c r="D2128" s="16" t="s">
        <v>60</v>
      </c>
      <c r="E2128" s="16" t="s">
        <v>40</v>
      </c>
      <c r="F2128" s="16" t="s">
        <v>9255</v>
      </c>
      <c r="G2128" s="39">
        <v>919051978082</v>
      </c>
      <c r="H2128" s="16">
        <v>1</v>
      </c>
      <c r="I2128" s="16">
        <v>1</v>
      </c>
      <c r="J2128" s="16">
        <v>1</v>
      </c>
      <c r="K2128" s="16">
        <v>0</v>
      </c>
      <c r="L2128" s="16">
        <v>3.8</v>
      </c>
      <c r="M2128" s="16">
        <v>298</v>
      </c>
      <c r="N2128" s="16">
        <v>3.9</v>
      </c>
      <c r="O2128" s="16">
        <v>10100</v>
      </c>
      <c r="P2128" s="16"/>
      <c r="Q2128" s="16"/>
      <c r="R2128" s="16" t="s">
        <v>9256</v>
      </c>
      <c r="S2128" s="16">
        <v>300</v>
      </c>
      <c r="T2128" s="16" t="str">
        <f t="shared" si="67"/>
        <v>Average</v>
      </c>
      <c r="U2128" s="37" t="str">
        <f t="shared" si="66"/>
        <v>Affordable</v>
      </c>
    </row>
    <row r="2129" spans="1:21" x14ac:dyDescent="0.35">
      <c r="A2129" s="41" t="s">
        <v>481</v>
      </c>
      <c r="B2129" s="16" t="s">
        <v>9257</v>
      </c>
      <c r="C2129" s="16" t="s">
        <v>483</v>
      </c>
      <c r="D2129" s="16" t="s">
        <v>669</v>
      </c>
      <c r="E2129" s="16"/>
      <c r="F2129" s="16" t="s">
        <v>9258</v>
      </c>
      <c r="G2129" s="39">
        <v>913340033522</v>
      </c>
      <c r="H2129" s="16">
        <v>1</v>
      </c>
      <c r="I2129" s="16">
        <v>0</v>
      </c>
      <c r="J2129" s="16">
        <v>0</v>
      </c>
      <c r="K2129" s="16">
        <v>0</v>
      </c>
      <c r="L2129" s="16" t="s">
        <v>49</v>
      </c>
      <c r="M2129" s="16">
        <v>0</v>
      </c>
      <c r="N2129" s="16">
        <v>4.0999999999999996</v>
      </c>
      <c r="O2129" s="16">
        <v>658</v>
      </c>
      <c r="P2129" s="16"/>
      <c r="Q2129" s="16"/>
      <c r="R2129" s="16"/>
      <c r="S2129" s="16">
        <v>200</v>
      </c>
      <c r="T2129" s="16" t="str">
        <f t="shared" si="67"/>
        <v>Not rated</v>
      </c>
      <c r="U2129" s="37" t="str">
        <f t="shared" si="66"/>
        <v>Affordable</v>
      </c>
    </row>
    <row r="2130" spans="1:21" x14ac:dyDescent="0.35">
      <c r="A2130" s="41" t="s">
        <v>9259</v>
      </c>
      <c r="B2130" s="16" t="s">
        <v>9260</v>
      </c>
      <c r="C2130" s="16" t="s">
        <v>1057</v>
      </c>
      <c r="D2130" s="16" t="s">
        <v>60</v>
      </c>
      <c r="E2130" s="16"/>
      <c r="F2130" s="16" t="s">
        <v>9261</v>
      </c>
      <c r="G2130" s="39">
        <v>917044115328</v>
      </c>
      <c r="H2130" s="16">
        <v>1</v>
      </c>
      <c r="I2130" s="16">
        <v>0</v>
      </c>
      <c r="J2130" s="16">
        <v>0</v>
      </c>
      <c r="K2130" s="16">
        <v>0</v>
      </c>
      <c r="L2130" s="16" t="s">
        <v>49</v>
      </c>
      <c r="M2130" s="16">
        <v>0</v>
      </c>
      <c r="N2130" s="16">
        <v>3.9</v>
      </c>
      <c r="O2130" s="16">
        <v>2419</v>
      </c>
      <c r="P2130" s="16"/>
      <c r="Q2130" s="16" t="s">
        <v>9262</v>
      </c>
      <c r="R2130" s="16" t="s">
        <v>9263</v>
      </c>
      <c r="S2130" s="16">
        <v>150</v>
      </c>
      <c r="T2130" s="16" t="str">
        <f t="shared" si="67"/>
        <v>Not rated</v>
      </c>
      <c r="U2130" s="37" t="str">
        <f t="shared" si="66"/>
        <v>Affordable</v>
      </c>
    </row>
    <row r="2131" spans="1:21" x14ac:dyDescent="0.35">
      <c r="A2131" s="41" t="s">
        <v>487</v>
      </c>
      <c r="B2131" s="16" t="s">
        <v>9264</v>
      </c>
      <c r="C2131" s="16" t="s">
        <v>116</v>
      </c>
      <c r="D2131" s="16" t="s">
        <v>842</v>
      </c>
      <c r="E2131" s="16" t="s">
        <v>283</v>
      </c>
      <c r="F2131" s="16" t="s">
        <v>9265</v>
      </c>
      <c r="G2131" s="39">
        <v>913340043248</v>
      </c>
      <c r="H2131" s="16">
        <v>1</v>
      </c>
      <c r="I2131" s="16">
        <v>1</v>
      </c>
      <c r="J2131" s="16">
        <v>1</v>
      </c>
      <c r="K2131" s="16">
        <v>0</v>
      </c>
      <c r="L2131" s="16">
        <v>2.5</v>
      </c>
      <c r="M2131" s="16">
        <v>25</v>
      </c>
      <c r="N2131" s="16">
        <v>4.2</v>
      </c>
      <c r="O2131" s="16">
        <v>377</v>
      </c>
      <c r="P2131" s="16"/>
      <c r="Q2131" s="16"/>
      <c r="R2131" s="16"/>
      <c r="S2131" s="16">
        <v>400</v>
      </c>
      <c r="T2131" s="16" t="str">
        <f t="shared" si="67"/>
        <v>Poor</v>
      </c>
      <c r="U2131" s="37" t="str">
        <f t="shared" si="66"/>
        <v>Affordable</v>
      </c>
    </row>
    <row r="2132" spans="1:21" x14ac:dyDescent="0.35">
      <c r="A2132" s="41" t="s">
        <v>9266</v>
      </c>
      <c r="B2132" s="16" t="s">
        <v>9267</v>
      </c>
      <c r="C2132" s="16" t="s">
        <v>59</v>
      </c>
      <c r="D2132" s="16" t="s">
        <v>60</v>
      </c>
      <c r="E2132" s="16" t="s">
        <v>897</v>
      </c>
      <c r="F2132" s="16" t="s">
        <v>9268</v>
      </c>
      <c r="G2132" s="39">
        <v>916289020280</v>
      </c>
      <c r="H2132" s="16">
        <v>1</v>
      </c>
      <c r="I2132" s="16">
        <v>1</v>
      </c>
      <c r="J2132" s="16">
        <v>0</v>
      </c>
      <c r="K2132" s="16">
        <v>0</v>
      </c>
      <c r="L2132" s="16" t="s">
        <v>49</v>
      </c>
      <c r="M2132" s="16">
        <v>0</v>
      </c>
      <c r="N2132" s="16">
        <v>3.6</v>
      </c>
      <c r="O2132" s="16">
        <v>11100</v>
      </c>
      <c r="P2132" s="16"/>
      <c r="Q2132" s="16"/>
      <c r="R2132" s="16"/>
      <c r="S2132" s="16">
        <v>100</v>
      </c>
      <c r="T2132" s="16" t="str">
        <f t="shared" si="67"/>
        <v>Not rated</v>
      </c>
      <c r="U2132" s="37" t="str">
        <f t="shared" si="66"/>
        <v>Affordable</v>
      </c>
    </row>
    <row r="2133" spans="1:21" x14ac:dyDescent="0.35">
      <c r="A2133" s="41" t="s">
        <v>71</v>
      </c>
      <c r="B2133" s="16" t="s">
        <v>9269</v>
      </c>
      <c r="C2133" s="16" t="s">
        <v>73</v>
      </c>
      <c r="D2133" s="16" t="s">
        <v>2287</v>
      </c>
      <c r="E2133" s="16" t="s">
        <v>404</v>
      </c>
      <c r="F2133" s="16" t="s">
        <v>9270</v>
      </c>
      <c r="G2133" s="39">
        <v>916292212135</v>
      </c>
      <c r="H2133" s="16">
        <v>1</v>
      </c>
      <c r="I2133" s="16">
        <v>1</v>
      </c>
      <c r="J2133" s="16">
        <v>1</v>
      </c>
      <c r="K2133" s="16">
        <v>0</v>
      </c>
      <c r="L2133" s="16">
        <v>4</v>
      </c>
      <c r="M2133" s="16">
        <v>300</v>
      </c>
      <c r="N2133" s="16">
        <v>4.0999999999999996</v>
      </c>
      <c r="O2133" s="16">
        <v>1275</v>
      </c>
      <c r="P2133" s="16"/>
      <c r="Q2133" s="16" t="s">
        <v>9271</v>
      </c>
      <c r="R2133" s="16" t="s">
        <v>9272</v>
      </c>
      <c r="S2133" s="16">
        <v>800</v>
      </c>
      <c r="T2133" s="16" t="str">
        <f t="shared" si="67"/>
        <v>Excellent</v>
      </c>
      <c r="U2133" s="37" t="str">
        <f t="shared" si="66"/>
        <v>Affordable</v>
      </c>
    </row>
    <row r="2134" spans="1:21" x14ac:dyDescent="0.35">
      <c r="A2134" s="41" t="s">
        <v>535</v>
      </c>
      <c r="B2134" s="16" t="s">
        <v>9273</v>
      </c>
      <c r="C2134" s="16" t="s">
        <v>537</v>
      </c>
      <c r="D2134" s="16" t="s">
        <v>2051</v>
      </c>
      <c r="E2134" s="16" t="s">
        <v>40</v>
      </c>
      <c r="F2134" s="16" t="s">
        <v>9274</v>
      </c>
      <c r="G2134" s="39">
        <v>918697953783</v>
      </c>
      <c r="H2134" s="16">
        <v>1</v>
      </c>
      <c r="I2134" s="16">
        <v>1</v>
      </c>
      <c r="J2134" s="16">
        <v>1</v>
      </c>
      <c r="K2134" s="16">
        <v>0</v>
      </c>
      <c r="L2134" s="16">
        <v>4.4000000000000004</v>
      </c>
      <c r="M2134" s="16">
        <v>2012</v>
      </c>
      <c r="N2134" s="16">
        <v>4.3</v>
      </c>
      <c r="O2134" s="16">
        <v>7613</v>
      </c>
      <c r="P2134" s="16"/>
      <c r="Q2134" s="16" t="s">
        <v>9275</v>
      </c>
      <c r="R2134" s="16" t="s">
        <v>9276</v>
      </c>
      <c r="S2134" s="16">
        <v>600</v>
      </c>
      <c r="T2134" s="16" t="str">
        <f t="shared" si="67"/>
        <v>Excellent</v>
      </c>
      <c r="U2134" s="37" t="str">
        <f t="shared" si="66"/>
        <v>Affordable</v>
      </c>
    </row>
    <row r="2135" spans="1:21" x14ac:dyDescent="0.35">
      <c r="A2135" s="41" t="s">
        <v>547</v>
      </c>
      <c r="B2135" s="16" t="s">
        <v>9277</v>
      </c>
      <c r="C2135" s="16" t="s">
        <v>116</v>
      </c>
      <c r="D2135" s="16" t="s">
        <v>60</v>
      </c>
      <c r="E2135" s="16"/>
      <c r="F2135" s="16" t="s">
        <v>9278</v>
      </c>
      <c r="G2135" s="39">
        <v>918100622061</v>
      </c>
      <c r="H2135" s="16">
        <v>1</v>
      </c>
      <c r="I2135" s="16">
        <v>0</v>
      </c>
      <c r="J2135" s="16">
        <v>0</v>
      </c>
      <c r="K2135" s="16">
        <v>0</v>
      </c>
      <c r="L2135" s="16" t="s">
        <v>49</v>
      </c>
      <c r="M2135" s="16">
        <v>0</v>
      </c>
      <c r="N2135" s="16">
        <v>4.3</v>
      </c>
      <c r="O2135" s="16">
        <v>60</v>
      </c>
      <c r="P2135" s="16"/>
      <c r="Q2135" s="16"/>
      <c r="R2135" s="16"/>
      <c r="S2135" s="16">
        <v>100</v>
      </c>
      <c r="T2135" s="16" t="str">
        <f t="shared" si="67"/>
        <v>Not rated</v>
      </c>
      <c r="U2135" s="37" t="str">
        <f t="shared" si="66"/>
        <v>Affordable</v>
      </c>
    </row>
    <row r="2136" spans="1:21" x14ac:dyDescent="0.35">
      <c r="A2136" s="41" t="s">
        <v>559</v>
      </c>
      <c r="B2136" s="16" t="s">
        <v>9279</v>
      </c>
      <c r="C2136" s="16" t="s">
        <v>9280</v>
      </c>
      <c r="D2136" s="16" t="s">
        <v>465</v>
      </c>
      <c r="E2136" s="16" t="s">
        <v>9281</v>
      </c>
      <c r="F2136" s="16" t="s">
        <v>9282</v>
      </c>
      <c r="G2136" s="39">
        <v>916290824643</v>
      </c>
      <c r="H2136" s="16">
        <v>1</v>
      </c>
      <c r="I2136" s="16">
        <v>1</v>
      </c>
      <c r="J2136" s="16">
        <v>1</v>
      </c>
      <c r="K2136" s="16">
        <v>0</v>
      </c>
      <c r="L2136" s="16">
        <v>3</v>
      </c>
      <c r="M2136" s="16">
        <v>47</v>
      </c>
      <c r="N2136" s="16">
        <v>4.3</v>
      </c>
      <c r="O2136" s="16">
        <v>1618</v>
      </c>
      <c r="P2136" s="16"/>
      <c r="Q2136" s="16"/>
      <c r="R2136" s="16" t="s">
        <v>9283</v>
      </c>
      <c r="S2136" s="16">
        <v>500</v>
      </c>
      <c r="T2136" s="16" t="str">
        <f t="shared" si="67"/>
        <v>Average</v>
      </c>
      <c r="U2136" s="37" t="str">
        <f t="shared" si="66"/>
        <v>Affordable</v>
      </c>
    </row>
    <row r="2137" spans="1:21" x14ac:dyDescent="0.35">
      <c r="A2137" s="41" t="s">
        <v>563</v>
      </c>
      <c r="B2137" s="16" t="s">
        <v>9284</v>
      </c>
      <c r="C2137" s="16" t="s">
        <v>565</v>
      </c>
      <c r="D2137" s="16" t="s">
        <v>587</v>
      </c>
      <c r="E2137" s="16" t="s">
        <v>283</v>
      </c>
      <c r="F2137" s="16" t="s">
        <v>9285</v>
      </c>
      <c r="G2137" s="39">
        <v>919330729090</v>
      </c>
      <c r="H2137" s="16">
        <v>1</v>
      </c>
      <c r="I2137" s="16">
        <v>1</v>
      </c>
      <c r="J2137" s="16">
        <v>0</v>
      </c>
      <c r="K2137" s="16">
        <v>0</v>
      </c>
      <c r="L2137" s="16" t="s">
        <v>49</v>
      </c>
      <c r="M2137" s="16">
        <v>0</v>
      </c>
      <c r="N2137" s="16">
        <v>4.0999999999999996</v>
      </c>
      <c r="O2137" s="16">
        <v>1198</v>
      </c>
      <c r="P2137" s="16"/>
      <c r="Q2137" s="16" t="s">
        <v>9286</v>
      </c>
      <c r="R2137" s="16" t="s">
        <v>9287</v>
      </c>
      <c r="S2137" s="16">
        <v>100</v>
      </c>
      <c r="T2137" s="16" t="str">
        <f t="shared" si="67"/>
        <v>Not rated</v>
      </c>
      <c r="U2137" s="37" t="str">
        <f t="shared" si="66"/>
        <v>Affordable</v>
      </c>
    </row>
    <row r="2138" spans="1:21" x14ac:dyDescent="0.35">
      <c r="A2138" s="41" t="s">
        <v>379</v>
      </c>
      <c r="B2138" s="16" t="s">
        <v>9288</v>
      </c>
      <c r="C2138" s="16" t="s">
        <v>2181</v>
      </c>
      <c r="D2138" s="16" t="s">
        <v>4778</v>
      </c>
      <c r="E2138" s="16" t="s">
        <v>54</v>
      </c>
      <c r="F2138" s="16" t="s">
        <v>9289</v>
      </c>
      <c r="G2138" s="39">
        <v>918017781801</v>
      </c>
      <c r="H2138" s="16">
        <v>1</v>
      </c>
      <c r="I2138" s="16">
        <v>1</v>
      </c>
      <c r="J2138" s="16">
        <v>1</v>
      </c>
      <c r="K2138" s="16">
        <v>0</v>
      </c>
      <c r="L2138" s="16">
        <v>4.3</v>
      </c>
      <c r="M2138" s="16">
        <v>248</v>
      </c>
      <c r="N2138" s="16">
        <v>3.9</v>
      </c>
      <c r="O2138" s="16">
        <v>355</v>
      </c>
      <c r="P2138" s="16"/>
      <c r="Q2138" s="16"/>
      <c r="R2138" s="16" t="s">
        <v>9290</v>
      </c>
      <c r="S2138" s="16">
        <v>300</v>
      </c>
      <c r="T2138" s="16" t="str">
        <f t="shared" si="67"/>
        <v>Excellent</v>
      </c>
      <c r="U2138" s="37" t="str">
        <f t="shared" si="66"/>
        <v>Affordable</v>
      </c>
    </row>
    <row r="2139" spans="1:21" x14ac:dyDescent="0.35">
      <c r="A2139" s="41" t="s">
        <v>78</v>
      </c>
      <c r="B2139" s="16" t="s">
        <v>9291</v>
      </c>
      <c r="C2139" s="16" t="s">
        <v>80</v>
      </c>
      <c r="D2139" s="16" t="s">
        <v>5871</v>
      </c>
      <c r="E2139" s="16" t="s">
        <v>290</v>
      </c>
      <c r="F2139" s="16" t="s">
        <v>9292</v>
      </c>
      <c r="G2139" s="39">
        <v>919163363652</v>
      </c>
      <c r="H2139" s="16">
        <v>1</v>
      </c>
      <c r="I2139" s="16">
        <v>1</v>
      </c>
      <c r="J2139" s="16">
        <v>1</v>
      </c>
      <c r="K2139" s="16">
        <v>0</v>
      </c>
      <c r="L2139" s="16">
        <v>4</v>
      </c>
      <c r="M2139" s="16">
        <v>2543</v>
      </c>
      <c r="N2139" s="16">
        <v>4.0999999999999996</v>
      </c>
      <c r="O2139" s="16">
        <v>31900</v>
      </c>
      <c r="P2139" s="16" t="s">
        <v>82</v>
      </c>
      <c r="Q2139" s="16" t="s">
        <v>9293</v>
      </c>
      <c r="R2139" s="16" t="s">
        <v>9294</v>
      </c>
      <c r="S2139" s="16">
        <v>600</v>
      </c>
      <c r="T2139" s="16" t="str">
        <f t="shared" si="67"/>
        <v>Excellent</v>
      </c>
      <c r="U2139" s="37" t="str">
        <f t="shared" si="66"/>
        <v>Affordable</v>
      </c>
    </row>
    <row r="2140" spans="1:21" x14ac:dyDescent="0.35">
      <c r="A2140" s="41" t="s">
        <v>91</v>
      </c>
      <c r="B2140" s="16" t="s">
        <v>9295</v>
      </c>
      <c r="C2140" s="16" t="s">
        <v>93</v>
      </c>
      <c r="D2140" s="16" t="s">
        <v>9296</v>
      </c>
      <c r="E2140" s="16" t="s">
        <v>40</v>
      </c>
      <c r="F2140" s="16" t="s">
        <v>9297</v>
      </c>
      <c r="G2140" s="39">
        <v>918448085891</v>
      </c>
      <c r="H2140" s="16">
        <v>1</v>
      </c>
      <c r="I2140" s="16">
        <v>1</v>
      </c>
      <c r="J2140" s="16">
        <v>1</v>
      </c>
      <c r="K2140" s="16">
        <v>0</v>
      </c>
      <c r="L2140" s="16">
        <v>4</v>
      </c>
      <c r="M2140" s="16">
        <v>772</v>
      </c>
      <c r="N2140" s="16">
        <v>4.2</v>
      </c>
      <c r="O2140" s="16">
        <v>23100</v>
      </c>
      <c r="P2140" s="16"/>
      <c r="Q2140" s="16" t="s">
        <v>9298</v>
      </c>
      <c r="R2140" s="16" t="s">
        <v>9299</v>
      </c>
      <c r="S2140" s="16">
        <v>400</v>
      </c>
      <c r="T2140" s="16" t="str">
        <f t="shared" si="67"/>
        <v>Excellent</v>
      </c>
      <c r="U2140" s="37" t="str">
        <f t="shared" si="66"/>
        <v>Affordable</v>
      </c>
    </row>
    <row r="2141" spans="1:21" x14ac:dyDescent="0.35">
      <c r="A2141" s="41" t="s">
        <v>63</v>
      </c>
      <c r="B2141" s="16" t="s">
        <v>9300</v>
      </c>
      <c r="C2141" s="16" t="s">
        <v>4843</v>
      </c>
      <c r="D2141" s="16" t="s">
        <v>5871</v>
      </c>
      <c r="E2141" s="16" t="s">
        <v>54</v>
      </c>
      <c r="F2141" s="16" t="s">
        <v>9301</v>
      </c>
      <c r="G2141" s="39">
        <v>918336900248</v>
      </c>
      <c r="H2141" s="16">
        <v>1</v>
      </c>
      <c r="I2141" s="16">
        <v>1</v>
      </c>
      <c r="J2141" s="16">
        <v>1</v>
      </c>
      <c r="K2141" s="16">
        <v>0</v>
      </c>
      <c r="L2141" s="16">
        <v>4.2</v>
      </c>
      <c r="M2141" s="16">
        <v>3393</v>
      </c>
      <c r="N2141" s="16">
        <v>4</v>
      </c>
      <c r="O2141" s="16">
        <v>23700</v>
      </c>
      <c r="P2141" s="16"/>
      <c r="Q2141" s="16" t="s">
        <v>9302</v>
      </c>
      <c r="R2141" s="16" t="s">
        <v>9303</v>
      </c>
      <c r="S2141" s="16">
        <v>650</v>
      </c>
      <c r="T2141" s="16" t="str">
        <f t="shared" si="67"/>
        <v>Excellent</v>
      </c>
      <c r="U2141" s="37" t="str">
        <f t="shared" si="66"/>
        <v>Affordable</v>
      </c>
    </row>
    <row r="2142" spans="1:21" x14ac:dyDescent="0.35">
      <c r="A2142" s="41" t="s">
        <v>103</v>
      </c>
      <c r="B2142" s="16" t="s">
        <v>9304</v>
      </c>
      <c r="C2142" s="16" t="s">
        <v>105</v>
      </c>
      <c r="D2142" s="16" t="s">
        <v>5871</v>
      </c>
      <c r="E2142" s="16"/>
      <c r="F2142" s="16" t="s">
        <v>9305</v>
      </c>
      <c r="G2142" s="39">
        <v>919883171404</v>
      </c>
      <c r="H2142" s="16">
        <v>1</v>
      </c>
      <c r="I2142" s="16">
        <v>0</v>
      </c>
      <c r="J2142" s="16">
        <v>0</v>
      </c>
      <c r="K2142" s="16">
        <v>0</v>
      </c>
      <c r="L2142" s="16" t="s">
        <v>49</v>
      </c>
      <c r="M2142" s="16">
        <v>0</v>
      </c>
      <c r="N2142" s="16">
        <v>4.5</v>
      </c>
      <c r="O2142" s="16">
        <v>424</v>
      </c>
      <c r="P2142" s="16"/>
      <c r="Q2142" s="16"/>
      <c r="R2142" s="16"/>
      <c r="S2142" s="16">
        <v>100</v>
      </c>
      <c r="T2142" s="16" t="str">
        <f t="shared" si="67"/>
        <v>Not rated</v>
      </c>
      <c r="U2142" s="37" t="str">
        <f t="shared" si="66"/>
        <v>Affordable</v>
      </c>
    </row>
    <row r="2143" spans="1:21" x14ac:dyDescent="0.35">
      <c r="A2143" s="41" t="s">
        <v>4691</v>
      </c>
      <c r="B2143" s="16" t="s">
        <v>9306</v>
      </c>
      <c r="C2143" s="16" t="s">
        <v>4693</v>
      </c>
      <c r="D2143" s="16" t="s">
        <v>4778</v>
      </c>
      <c r="E2143" s="16" t="s">
        <v>1336</v>
      </c>
      <c r="F2143" s="16" t="s">
        <v>9307</v>
      </c>
      <c r="G2143" s="39">
        <v>919330900347</v>
      </c>
      <c r="H2143" s="16">
        <v>1</v>
      </c>
      <c r="I2143" s="16">
        <v>1</v>
      </c>
      <c r="J2143" s="16">
        <v>1</v>
      </c>
      <c r="K2143" s="16">
        <v>0</v>
      </c>
      <c r="L2143" s="16">
        <v>4.0999999999999996</v>
      </c>
      <c r="M2143" s="16">
        <v>308</v>
      </c>
      <c r="N2143" s="16">
        <v>4.0999999999999996</v>
      </c>
      <c r="O2143" s="16">
        <v>6103</v>
      </c>
      <c r="P2143" s="16"/>
      <c r="Q2143" s="16" t="s">
        <v>9308</v>
      </c>
      <c r="R2143" s="16" t="s">
        <v>9309</v>
      </c>
      <c r="S2143" s="16">
        <v>1000</v>
      </c>
      <c r="T2143" s="16" t="str">
        <f t="shared" si="67"/>
        <v>Excellent</v>
      </c>
      <c r="U2143" s="37" t="str">
        <f t="shared" si="66"/>
        <v>Affordable</v>
      </c>
    </row>
    <row r="2144" spans="1:21" x14ac:dyDescent="0.35">
      <c r="A2144" s="41" t="s">
        <v>98</v>
      </c>
      <c r="B2144" s="16" t="s">
        <v>9310</v>
      </c>
      <c r="C2144" s="16" t="s">
        <v>100</v>
      </c>
      <c r="D2144" s="16" t="s">
        <v>5672</v>
      </c>
      <c r="E2144" s="16"/>
      <c r="F2144" s="16" t="s">
        <v>9311</v>
      </c>
      <c r="G2144" s="39">
        <v>913340010876</v>
      </c>
      <c r="H2144" s="16">
        <v>1</v>
      </c>
      <c r="I2144" s="16">
        <v>1</v>
      </c>
      <c r="J2144" s="16">
        <v>1</v>
      </c>
      <c r="K2144" s="16">
        <v>0</v>
      </c>
      <c r="L2144" s="16">
        <v>3.3</v>
      </c>
      <c r="M2144" s="16">
        <v>65</v>
      </c>
      <c r="N2144" s="16">
        <v>3.6</v>
      </c>
      <c r="O2144" s="16">
        <v>3738</v>
      </c>
      <c r="P2144" s="16"/>
      <c r="Q2144" s="16"/>
      <c r="R2144" s="16" t="s">
        <v>9312</v>
      </c>
      <c r="S2144" s="16">
        <v>600</v>
      </c>
      <c r="T2144" s="16" t="str">
        <f t="shared" si="67"/>
        <v>Average</v>
      </c>
      <c r="U2144" s="37" t="str">
        <f t="shared" si="66"/>
        <v>Affordable</v>
      </c>
    </row>
    <row r="2145" spans="1:21" x14ac:dyDescent="0.35">
      <c r="A2145" s="41" t="s">
        <v>107</v>
      </c>
      <c r="B2145" s="16" t="s">
        <v>9313</v>
      </c>
      <c r="C2145" s="16" t="s">
        <v>109</v>
      </c>
      <c r="D2145" s="16" t="s">
        <v>4778</v>
      </c>
      <c r="E2145" s="16" t="s">
        <v>152</v>
      </c>
      <c r="F2145" s="16" t="s">
        <v>9314</v>
      </c>
      <c r="G2145" s="39">
        <v>918389873583</v>
      </c>
      <c r="H2145" s="16">
        <v>1</v>
      </c>
      <c r="I2145" s="16">
        <v>1</v>
      </c>
      <c r="J2145" s="16">
        <v>1</v>
      </c>
      <c r="K2145" s="16">
        <v>0</v>
      </c>
      <c r="L2145" s="16">
        <v>3.9</v>
      </c>
      <c r="M2145" s="16">
        <v>308</v>
      </c>
      <c r="N2145" s="16">
        <v>4.0999999999999996</v>
      </c>
      <c r="O2145" s="16">
        <v>3534</v>
      </c>
      <c r="P2145" s="16"/>
      <c r="Q2145" s="16" t="s">
        <v>9315</v>
      </c>
      <c r="R2145" s="16" t="s">
        <v>9316</v>
      </c>
      <c r="S2145" s="16">
        <v>800</v>
      </c>
      <c r="T2145" s="16" t="str">
        <f t="shared" si="67"/>
        <v>Average</v>
      </c>
      <c r="U2145" s="37" t="str">
        <f t="shared" si="66"/>
        <v>Affordable</v>
      </c>
    </row>
    <row r="2146" spans="1:21" x14ac:dyDescent="0.35">
      <c r="A2146" s="41" t="s">
        <v>9317</v>
      </c>
      <c r="B2146" s="16" t="s">
        <v>9318</v>
      </c>
      <c r="C2146" s="16" t="s">
        <v>9319</v>
      </c>
      <c r="D2146" s="16" t="s">
        <v>4778</v>
      </c>
      <c r="E2146" s="16" t="s">
        <v>152</v>
      </c>
      <c r="F2146" s="16" t="s">
        <v>9320</v>
      </c>
      <c r="G2146" s="39">
        <v>919830011138</v>
      </c>
      <c r="H2146" s="16">
        <v>1</v>
      </c>
      <c r="I2146" s="16">
        <v>1</v>
      </c>
      <c r="J2146" s="16">
        <v>1</v>
      </c>
      <c r="K2146" s="16">
        <v>1</v>
      </c>
      <c r="L2146" s="16">
        <v>3.6</v>
      </c>
      <c r="M2146" s="16">
        <v>2</v>
      </c>
      <c r="N2146" s="16">
        <v>3.9</v>
      </c>
      <c r="O2146" s="16">
        <v>219</v>
      </c>
      <c r="P2146" s="16"/>
      <c r="Q2146" s="16"/>
      <c r="R2146" s="16"/>
      <c r="S2146" s="16">
        <v>300</v>
      </c>
      <c r="T2146" s="16" t="str">
        <f t="shared" si="67"/>
        <v>Average</v>
      </c>
      <c r="U2146" s="37" t="str">
        <f t="shared" si="66"/>
        <v>Affordable</v>
      </c>
    </row>
    <row r="2147" spans="1:21" x14ac:dyDescent="0.35">
      <c r="A2147" s="41" t="s">
        <v>148</v>
      </c>
      <c r="B2147" s="16" t="s">
        <v>9321</v>
      </c>
      <c r="C2147" s="16" t="s">
        <v>603</v>
      </c>
      <c r="D2147" s="16" t="s">
        <v>9322</v>
      </c>
      <c r="E2147" s="16" t="s">
        <v>54</v>
      </c>
      <c r="F2147" s="16" t="s">
        <v>9323</v>
      </c>
      <c r="G2147" s="39">
        <v>919830127568</v>
      </c>
      <c r="H2147" s="16">
        <v>1</v>
      </c>
      <c r="I2147" s="16">
        <v>1</v>
      </c>
      <c r="J2147" s="16">
        <v>1</v>
      </c>
      <c r="K2147" s="16">
        <v>1</v>
      </c>
      <c r="L2147" s="16">
        <v>3.7</v>
      </c>
      <c r="M2147" s="16">
        <v>7</v>
      </c>
      <c r="N2147" s="16">
        <v>4.4000000000000004</v>
      </c>
      <c r="O2147" s="16">
        <v>2986</v>
      </c>
      <c r="P2147" s="16"/>
      <c r="Q2147" s="16"/>
      <c r="R2147" s="16"/>
      <c r="S2147" s="16">
        <v>300</v>
      </c>
      <c r="T2147" s="16" t="str">
        <f t="shared" si="67"/>
        <v>Average</v>
      </c>
      <c r="U2147" s="37" t="str">
        <f t="shared" si="66"/>
        <v>Affordable</v>
      </c>
    </row>
    <row r="2148" spans="1:21" x14ac:dyDescent="0.35">
      <c r="A2148" s="41" t="s">
        <v>453</v>
      </c>
      <c r="B2148" s="16" t="s">
        <v>9324</v>
      </c>
      <c r="C2148" s="16" t="s">
        <v>260</v>
      </c>
      <c r="D2148" s="16" t="s">
        <v>5871</v>
      </c>
      <c r="E2148" s="16"/>
      <c r="F2148" s="16" t="s">
        <v>9325</v>
      </c>
      <c r="G2148" s="39">
        <v>917003034783</v>
      </c>
      <c r="H2148" s="16">
        <v>1</v>
      </c>
      <c r="I2148" s="16">
        <v>1</v>
      </c>
      <c r="J2148" s="16">
        <v>1</v>
      </c>
      <c r="K2148" s="16">
        <v>0</v>
      </c>
      <c r="L2148" s="16">
        <v>3.8</v>
      </c>
      <c r="M2148" s="16">
        <v>455</v>
      </c>
      <c r="N2148" s="16">
        <v>3.8</v>
      </c>
      <c r="O2148" s="16">
        <v>48600</v>
      </c>
      <c r="P2148" s="16"/>
      <c r="Q2148" s="16"/>
      <c r="R2148" s="16" t="s">
        <v>9326</v>
      </c>
      <c r="S2148" s="16">
        <v>200</v>
      </c>
      <c r="T2148" s="16" t="str">
        <f t="shared" si="67"/>
        <v>Average</v>
      </c>
      <c r="U2148" s="37" t="str">
        <f t="shared" si="66"/>
        <v>Affordable</v>
      </c>
    </row>
    <row r="2149" spans="1:21" x14ac:dyDescent="0.35">
      <c r="A2149" s="41" t="s">
        <v>172</v>
      </c>
      <c r="B2149" s="16" t="s">
        <v>9327</v>
      </c>
      <c r="C2149" s="16" t="s">
        <v>174</v>
      </c>
      <c r="D2149" s="16" t="s">
        <v>4778</v>
      </c>
      <c r="E2149" s="16" t="s">
        <v>152</v>
      </c>
      <c r="F2149" s="16" t="s">
        <v>9328</v>
      </c>
      <c r="G2149" s="39">
        <v>913340627151</v>
      </c>
      <c r="H2149" s="16">
        <v>1</v>
      </c>
      <c r="I2149" s="16">
        <v>1</v>
      </c>
      <c r="J2149" s="16">
        <v>1</v>
      </c>
      <c r="K2149" s="16">
        <v>0</v>
      </c>
      <c r="L2149" s="16">
        <v>3.4</v>
      </c>
      <c r="M2149" s="16">
        <v>88</v>
      </c>
      <c r="N2149" s="16">
        <v>4.0999999999999996</v>
      </c>
      <c r="O2149" s="16">
        <v>2802</v>
      </c>
      <c r="P2149" s="16"/>
      <c r="Q2149" s="16"/>
      <c r="R2149" s="16"/>
      <c r="S2149" s="16">
        <v>400</v>
      </c>
      <c r="T2149" s="16" t="str">
        <f t="shared" si="67"/>
        <v>Average</v>
      </c>
      <c r="U2149" s="37" t="str">
        <f t="shared" si="66"/>
        <v>Affordable</v>
      </c>
    </row>
    <row r="2150" spans="1:21" x14ac:dyDescent="0.35">
      <c r="A2150" s="41" t="s">
        <v>179</v>
      </c>
      <c r="B2150" s="16" t="s">
        <v>9329</v>
      </c>
      <c r="C2150" s="16" t="s">
        <v>181</v>
      </c>
      <c r="D2150" s="16" t="s">
        <v>4778</v>
      </c>
      <c r="E2150" s="16"/>
      <c r="F2150" s="16" t="s">
        <v>9330</v>
      </c>
      <c r="G2150" s="39">
        <v>919147003642</v>
      </c>
      <c r="H2150" s="16">
        <v>1</v>
      </c>
      <c r="I2150" s="16">
        <v>0</v>
      </c>
      <c r="J2150" s="16">
        <v>0</v>
      </c>
      <c r="K2150" s="16">
        <v>0</v>
      </c>
      <c r="L2150" s="16" t="s">
        <v>49</v>
      </c>
      <c r="M2150" s="16">
        <v>0</v>
      </c>
      <c r="N2150" s="16">
        <v>4.3</v>
      </c>
      <c r="O2150" s="16">
        <v>5901</v>
      </c>
      <c r="P2150" s="16"/>
      <c r="Q2150" s="16"/>
      <c r="R2150" s="16" t="s">
        <v>9331</v>
      </c>
      <c r="S2150" s="16">
        <v>200</v>
      </c>
      <c r="T2150" s="16" t="str">
        <f t="shared" si="67"/>
        <v>Not rated</v>
      </c>
      <c r="U2150" s="37" t="str">
        <f t="shared" si="66"/>
        <v>Affordable</v>
      </c>
    </row>
    <row r="2151" spans="1:21" x14ac:dyDescent="0.35">
      <c r="A2151" s="41" t="s">
        <v>228</v>
      </c>
      <c r="B2151" s="16" t="s">
        <v>9332</v>
      </c>
      <c r="C2151" s="16" t="s">
        <v>230</v>
      </c>
      <c r="D2151" s="16" t="s">
        <v>5672</v>
      </c>
      <c r="E2151" s="16" t="s">
        <v>152</v>
      </c>
      <c r="F2151" s="16" t="s">
        <v>5673</v>
      </c>
      <c r="G2151" s="39">
        <v>919874883837</v>
      </c>
      <c r="H2151" s="16">
        <v>1</v>
      </c>
      <c r="I2151" s="16">
        <v>1</v>
      </c>
      <c r="J2151" s="16">
        <v>0</v>
      </c>
      <c r="K2151" s="16">
        <v>0</v>
      </c>
      <c r="L2151" s="16" t="s">
        <v>49</v>
      </c>
      <c r="M2151" s="16">
        <v>0</v>
      </c>
      <c r="N2151" s="16">
        <v>4</v>
      </c>
      <c r="O2151" s="16">
        <v>103</v>
      </c>
      <c r="P2151" s="16"/>
      <c r="Q2151" s="16"/>
      <c r="R2151" s="16"/>
      <c r="S2151" s="16">
        <v>50</v>
      </c>
      <c r="T2151" s="16" t="str">
        <f t="shared" si="67"/>
        <v>Not rated</v>
      </c>
      <c r="U2151" s="37" t="str">
        <f t="shared" si="66"/>
        <v>Affordable</v>
      </c>
    </row>
    <row r="2152" spans="1:21" x14ac:dyDescent="0.35">
      <c r="A2152" s="41" t="s">
        <v>233</v>
      </c>
      <c r="B2152" s="16" t="s">
        <v>9333</v>
      </c>
      <c r="C2152" s="16" t="s">
        <v>235</v>
      </c>
      <c r="D2152" s="16" t="s">
        <v>5871</v>
      </c>
      <c r="E2152" s="16" t="s">
        <v>54</v>
      </c>
      <c r="F2152" s="16" t="s">
        <v>9334</v>
      </c>
      <c r="G2152" s="39">
        <v>919830949494</v>
      </c>
      <c r="H2152" s="16">
        <v>1</v>
      </c>
      <c r="I2152" s="16">
        <v>1</v>
      </c>
      <c r="J2152" s="16">
        <v>1</v>
      </c>
      <c r="K2152" s="16">
        <v>0</v>
      </c>
      <c r="L2152" s="16">
        <v>4</v>
      </c>
      <c r="M2152" s="16">
        <v>664</v>
      </c>
      <c r="N2152" s="16">
        <v>4.0999999999999996</v>
      </c>
      <c r="O2152" s="16">
        <v>6669</v>
      </c>
      <c r="P2152" s="16" t="s">
        <v>237</v>
      </c>
      <c r="Q2152" s="16" t="s">
        <v>9335</v>
      </c>
      <c r="R2152" s="16" t="s">
        <v>9336</v>
      </c>
      <c r="S2152" s="16">
        <v>800</v>
      </c>
      <c r="T2152" s="16" t="str">
        <f t="shared" si="67"/>
        <v>Excellent</v>
      </c>
      <c r="U2152" s="37" t="str">
        <f t="shared" si="66"/>
        <v>Affordable</v>
      </c>
    </row>
    <row r="2153" spans="1:21" x14ac:dyDescent="0.35">
      <c r="A2153" s="41" t="s">
        <v>240</v>
      </c>
      <c r="B2153" s="16" t="s">
        <v>9337</v>
      </c>
      <c r="C2153" s="16" t="s">
        <v>242</v>
      </c>
      <c r="D2153" s="16" t="s">
        <v>4778</v>
      </c>
      <c r="E2153" s="16"/>
      <c r="F2153" s="16" t="s">
        <v>9338</v>
      </c>
      <c r="G2153" s="39">
        <v>917700050050</v>
      </c>
      <c r="H2153" s="16">
        <v>1</v>
      </c>
      <c r="I2153" s="16">
        <v>0</v>
      </c>
      <c r="J2153" s="16">
        <v>0</v>
      </c>
      <c r="K2153" s="16">
        <v>0</v>
      </c>
      <c r="L2153" s="16" t="s">
        <v>49</v>
      </c>
      <c r="M2153" s="16">
        <v>0</v>
      </c>
      <c r="N2153" s="16">
        <v>4</v>
      </c>
      <c r="O2153" s="16">
        <v>2479</v>
      </c>
      <c r="P2153" s="16"/>
      <c r="Q2153" s="16"/>
      <c r="R2153" s="16" t="s">
        <v>9339</v>
      </c>
      <c r="S2153" s="16">
        <v>400</v>
      </c>
      <c r="T2153" s="16" t="str">
        <f t="shared" si="67"/>
        <v>Not rated</v>
      </c>
      <c r="U2153" s="37" t="str">
        <f t="shared" si="66"/>
        <v>Affordable</v>
      </c>
    </row>
    <row r="2154" spans="1:21" x14ac:dyDescent="0.35">
      <c r="A2154" s="41" t="s">
        <v>245</v>
      </c>
      <c r="B2154" s="16" t="s">
        <v>9340</v>
      </c>
      <c r="C2154" s="16" t="s">
        <v>9341</v>
      </c>
      <c r="D2154" s="16" t="s">
        <v>5871</v>
      </c>
      <c r="E2154" s="16" t="s">
        <v>40</v>
      </c>
      <c r="F2154" s="16" t="s">
        <v>9342</v>
      </c>
      <c r="G2154" s="39">
        <v>919830616319</v>
      </c>
      <c r="H2154" s="16">
        <v>1</v>
      </c>
      <c r="I2154" s="16">
        <v>1</v>
      </c>
      <c r="J2154" s="16">
        <v>1</v>
      </c>
      <c r="K2154" s="16">
        <v>0</v>
      </c>
      <c r="L2154" s="16">
        <v>3.8</v>
      </c>
      <c r="M2154" s="16">
        <v>96</v>
      </c>
      <c r="N2154" s="16">
        <v>4.0999999999999996</v>
      </c>
      <c r="O2154" s="16">
        <v>1086</v>
      </c>
      <c r="P2154" s="16"/>
      <c r="Q2154" s="16"/>
      <c r="R2154" s="16" t="s">
        <v>9343</v>
      </c>
      <c r="S2154" s="16">
        <v>1000</v>
      </c>
      <c r="T2154" s="16" t="str">
        <f t="shared" si="67"/>
        <v>Average</v>
      </c>
      <c r="U2154" s="37" t="str">
        <f t="shared" si="66"/>
        <v>Affordable</v>
      </c>
    </row>
    <row r="2155" spans="1:21" x14ac:dyDescent="0.35">
      <c r="A2155" s="41" t="s">
        <v>271</v>
      </c>
      <c r="B2155" s="16" t="s">
        <v>9344</v>
      </c>
      <c r="C2155" s="16" t="s">
        <v>273</v>
      </c>
      <c r="D2155" s="16" t="s">
        <v>5871</v>
      </c>
      <c r="E2155" s="16"/>
      <c r="F2155" s="16" t="s">
        <v>9345</v>
      </c>
      <c r="G2155" s="39">
        <v>919073600747</v>
      </c>
      <c r="H2155" s="16">
        <v>1</v>
      </c>
      <c r="I2155" s="16">
        <v>0</v>
      </c>
      <c r="J2155" s="16">
        <v>0</v>
      </c>
      <c r="K2155" s="16">
        <v>0</v>
      </c>
      <c r="L2155" s="16" t="s">
        <v>49</v>
      </c>
      <c r="M2155" s="16">
        <v>0</v>
      </c>
      <c r="N2155" s="16">
        <v>3.8</v>
      </c>
      <c r="O2155" s="16">
        <v>109</v>
      </c>
      <c r="P2155" s="16"/>
      <c r="Q2155" s="16"/>
      <c r="R2155" s="16"/>
      <c r="S2155" s="16">
        <v>200</v>
      </c>
      <c r="T2155" s="16" t="str">
        <f t="shared" si="67"/>
        <v>Not rated</v>
      </c>
      <c r="U2155" s="37" t="str">
        <f t="shared" si="66"/>
        <v>Affordable</v>
      </c>
    </row>
    <row r="2156" spans="1:21" x14ac:dyDescent="0.35">
      <c r="A2156" s="41" t="s">
        <v>5628</v>
      </c>
      <c r="B2156" s="16" t="s">
        <v>9346</v>
      </c>
      <c r="C2156" s="16" t="s">
        <v>779</v>
      </c>
      <c r="D2156" s="16" t="s">
        <v>5871</v>
      </c>
      <c r="E2156" s="16" t="s">
        <v>40</v>
      </c>
      <c r="F2156" s="16" t="s">
        <v>9347</v>
      </c>
      <c r="G2156" s="39">
        <v>917003357954</v>
      </c>
      <c r="H2156" s="16">
        <v>1</v>
      </c>
      <c r="I2156" s="16">
        <v>1</v>
      </c>
      <c r="J2156" s="16">
        <v>1</v>
      </c>
      <c r="K2156" s="16">
        <v>0</v>
      </c>
      <c r="L2156" s="16">
        <v>3</v>
      </c>
      <c r="M2156" s="16">
        <v>16</v>
      </c>
      <c r="N2156" s="16">
        <v>4</v>
      </c>
      <c r="O2156" s="16">
        <v>5098</v>
      </c>
      <c r="P2156" s="16"/>
      <c r="Q2156" s="16" t="s">
        <v>9348</v>
      </c>
      <c r="R2156" s="16" t="s">
        <v>9349</v>
      </c>
      <c r="S2156" s="16">
        <v>400</v>
      </c>
      <c r="T2156" s="16" t="str">
        <f t="shared" si="67"/>
        <v>Average</v>
      </c>
      <c r="U2156" s="37" t="str">
        <f t="shared" si="66"/>
        <v>Affordable</v>
      </c>
    </row>
    <row r="2157" spans="1:21" x14ac:dyDescent="0.35">
      <c r="A2157" s="41" t="s">
        <v>301</v>
      </c>
      <c r="B2157" s="16" t="s">
        <v>9350</v>
      </c>
      <c r="C2157" s="16" t="s">
        <v>3569</v>
      </c>
      <c r="D2157" s="16" t="s">
        <v>5115</v>
      </c>
      <c r="E2157" s="16" t="s">
        <v>322</v>
      </c>
      <c r="F2157" s="16" t="s">
        <v>9351</v>
      </c>
      <c r="G2157" s="39">
        <v>918274043339</v>
      </c>
      <c r="H2157" s="16">
        <v>1</v>
      </c>
      <c r="I2157" s="16">
        <v>1</v>
      </c>
      <c r="J2157" s="16">
        <v>1</v>
      </c>
      <c r="K2157" s="16">
        <v>0</v>
      </c>
      <c r="L2157" s="16">
        <v>4.5</v>
      </c>
      <c r="M2157" s="16">
        <v>1255</v>
      </c>
      <c r="N2157" s="16">
        <v>4.3</v>
      </c>
      <c r="O2157" s="16">
        <v>7889</v>
      </c>
      <c r="P2157" s="16" t="s">
        <v>8065</v>
      </c>
      <c r="Q2157" s="16" t="s">
        <v>9352</v>
      </c>
      <c r="R2157" s="16" t="s">
        <v>9353</v>
      </c>
      <c r="S2157" s="16">
        <v>800</v>
      </c>
      <c r="T2157" s="16" t="str">
        <f t="shared" si="67"/>
        <v>Excellent</v>
      </c>
      <c r="U2157" s="37" t="str">
        <f t="shared" si="66"/>
        <v>Affordable</v>
      </c>
    </row>
    <row r="2158" spans="1:21" x14ac:dyDescent="0.35">
      <c r="A2158" s="41" t="s">
        <v>326</v>
      </c>
      <c r="B2158" s="16" t="s">
        <v>9354</v>
      </c>
      <c r="C2158" s="16" t="s">
        <v>181</v>
      </c>
      <c r="D2158" s="16" t="s">
        <v>5379</v>
      </c>
      <c r="E2158" s="16" t="s">
        <v>54</v>
      </c>
      <c r="F2158" s="16" t="s">
        <v>9355</v>
      </c>
      <c r="G2158" s="39">
        <v>917586919124</v>
      </c>
      <c r="H2158" s="16">
        <v>1</v>
      </c>
      <c r="I2158" s="16">
        <v>1</v>
      </c>
      <c r="J2158" s="16">
        <v>1</v>
      </c>
      <c r="K2158" s="16">
        <v>1</v>
      </c>
      <c r="L2158" s="16">
        <v>3.6</v>
      </c>
      <c r="M2158" s="16">
        <v>6</v>
      </c>
      <c r="N2158" s="16">
        <v>4.3</v>
      </c>
      <c r="O2158" s="16">
        <v>195</v>
      </c>
      <c r="P2158" s="16"/>
      <c r="Q2158" s="16"/>
      <c r="R2158" s="16"/>
      <c r="S2158" s="16">
        <v>300</v>
      </c>
      <c r="T2158" s="16" t="str">
        <f t="shared" si="67"/>
        <v>Average</v>
      </c>
      <c r="U2158" s="37" t="str">
        <f t="shared" si="66"/>
        <v>Affordable</v>
      </c>
    </row>
    <row r="2159" spans="1:21" x14ac:dyDescent="0.35">
      <c r="A2159" s="41" t="s">
        <v>344</v>
      </c>
      <c r="B2159" s="16" t="s">
        <v>9356</v>
      </c>
      <c r="C2159" s="16" t="s">
        <v>346</v>
      </c>
      <c r="D2159" s="16" t="s">
        <v>5379</v>
      </c>
      <c r="E2159" s="16" t="s">
        <v>137</v>
      </c>
      <c r="F2159" s="16" t="s">
        <v>9357</v>
      </c>
      <c r="G2159" s="39">
        <v>919477632202</v>
      </c>
      <c r="H2159" s="16">
        <v>1</v>
      </c>
      <c r="I2159" s="16">
        <v>1</v>
      </c>
      <c r="J2159" s="16">
        <v>0</v>
      </c>
      <c r="K2159" s="16">
        <v>1</v>
      </c>
      <c r="L2159" s="16">
        <v>3.8</v>
      </c>
      <c r="M2159" s="16">
        <v>3</v>
      </c>
      <c r="N2159" s="16">
        <v>4</v>
      </c>
      <c r="O2159" s="16">
        <v>378</v>
      </c>
      <c r="P2159" s="16"/>
      <c r="Q2159" s="16"/>
      <c r="R2159" s="16"/>
      <c r="S2159" s="16">
        <v>400</v>
      </c>
      <c r="T2159" s="16" t="str">
        <f t="shared" si="67"/>
        <v>Average</v>
      </c>
      <c r="U2159" s="37" t="str">
        <f t="shared" si="66"/>
        <v>Affordable</v>
      </c>
    </row>
    <row r="2160" spans="1:21" x14ac:dyDescent="0.35">
      <c r="A2160" s="41" t="s">
        <v>389</v>
      </c>
      <c r="B2160" s="16" t="s">
        <v>9358</v>
      </c>
      <c r="C2160" s="16" t="s">
        <v>391</v>
      </c>
      <c r="D2160" s="16" t="s">
        <v>4778</v>
      </c>
      <c r="E2160" s="16" t="s">
        <v>283</v>
      </c>
      <c r="F2160" s="16" t="s">
        <v>9359</v>
      </c>
      <c r="G2160" s="39">
        <v>919136668457</v>
      </c>
      <c r="H2160" s="16">
        <v>1</v>
      </c>
      <c r="I2160" s="16">
        <v>1</v>
      </c>
      <c r="J2160" s="16">
        <v>1</v>
      </c>
      <c r="K2160" s="16">
        <v>0</v>
      </c>
      <c r="L2160" s="16">
        <v>2.9</v>
      </c>
      <c r="M2160" s="16">
        <v>32</v>
      </c>
      <c r="N2160" s="16">
        <v>4.0999999999999996</v>
      </c>
      <c r="O2160" s="16">
        <v>1306</v>
      </c>
      <c r="P2160" s="16"/>
      <c r="Q2160" s="16"/>
      <c r="R2160" s="16" t="s">
        <v>9360</v>
      </c>
      <c r="S2160" s="16">
        <v>600</v>
      </c>
      <c r="T2160" s="16" t="str">
        <f t="shared" si="67"/>
        <v>Poor</v>
      </c>
      <c r="U2160" s="37" t="str">
        <f t="shared" si="66"/>
        <v>Affordable</v>
      </c>
    </row>
    <row r="2161" spans="1:21" x14ac:dyDescent="0.35">
      <c r="A2161" s="41" t="s">
        <v>4257</v>
      </c>
      <c r="B2161" s="16" t="s">
        <v>9361</v>
      </c>
      <c r="C2161" s="16" t="s">
        <v>4259</v>
      </c>
      <c r="D2161" s="16" t="s">
        <v>5871</v>
      </c>
      <c r="E2161" s="16"/>
      <c r="F2161" s="16" t="s">
        <v>9362</v>
      </c>
      <c r="G2161" s="39">
        <v>919836166105</v>
      </c>
      <c r="H2161" s="16">
        <v>1</v>
      </c>
      <c r="I2161" s="16">
        <v>0</v>
      </c>
      <c r="J2161" s="16">
        <v>0</v>
      </c>
      <c r="K2161" s="16">
        <v>0</v>
      </c>
      <c r="L2161" s="16" t="s">
        <v>49</v>
      </c>
      <c r="M2161" s="16">
        <v>0</v>
      </c>
      <c r="N2161" s="16">
        <v>3.8</v>
      </c>
      <c r="O2161" s="16">
        <v>9350</v>
      </c>
      <c r="P2161" s="16"/>
      <c r="Q2161" s="16"/>
      <c r="R2161" s="16" t="s">
        <v>9363</v>
      </c>
      <c r="S2161" s="16">
        <v>150</v>
      </c>
      <c r="T2161" s="16" t="str">
        <f t="shared" si="67"/>
        <v>Not rated</v>
      </c>
      <c r="U2161" s="37" t="str">
        <f t="shared" si="66"/>
        <v>Affordable</v>
      </c>
    </row>
    <row r="2162" spans="1:21" x14ac:dyDescent="0.35">
      <c r="A2162" s="41" t="s">
        <v>408</v>
      </c>
      <c r="B2162" s="16" t="s">
        <v>9364</v>
      </c>
      <c r="C2162" s="16" t="s">
        <v>9365</v>
      </c>
      <c r="D2162" s="16" t="s">
        <v>5871</v>
      </c>
      <c r="E2162" s="16" t="s">
        <v>4245</v>
      </c>
      <c r="F2162" s="16" t="s">
        <v>9366</v>
      </c>
      <c r="G2162" s="39">
        <v>916363310486</v>
      </c>
      <c r="H2162" s="16">
        <v>1</v>
      </c>
      <c r="I2162" s="16">
        <v>1</v>
      </c>
      <c r="J2162" s="16">
        <v>1</v>
      </c>
      <c r="K2162" s="16">
        <v>0</v>
      </c>
      <c r="L2162" s="16">
        <v>3.2</v>
      </c>
      <c r="M2162" s="16">
        <v>0</v>
      </c>
      <c r="N2162" s="16">
        <v>3.7</v>
      </c>
      <c r="O2162" s="16">
        <v>78</v>
      </c>
      <c r="P2162" s="16"/>
      <c r="Q2162" s="16"/>
      <c r="R2162" s="16"/>
      <c r="S2162" s="16">
        <v>500</v>
      </c>
      <c r="T2162" s="16" t="str">
        <f t="shared" si="67"/>
        <v>Average</v>
      </c>
      <c r="U2162" s="37" t="str">
        <f t="shared" si="66"/>
        <v>Affordable</v>
      </c>
    </row>
    <row r="2163" spans="1:21" x14ac:dyDescent="0.35">
      <c r="A2163" s="41" t="s">
        <v>9367</v>
      </c>
      <c r="B2163" s="16" t="s">
        <v>9368</v>
      </c>
      <c r="C2163" s="16" t="s">
        <v>260</v>
      </c>
      <c r="D2163" s="16" t="s">
        <v>5871</v>
      </c>
      <c r="E2163" s="16"/>
      <c r="F2163" s="16" t="s">
        <v>9369</v>
      </c>
      <c r="G2163" s="39">
        <v>916202496297</v>
      </c>
      <c r="H2163" s="16">
        <v>1</v>
      </c>
      <c r="I2163" s="16">
        <v>1</v>
      </c>
      <c r="J2163" s="16">
        <v>1</v>
      </c>
      <c r="K2163" s="16">
        <v>0</v>
      </c>
      <c r="L2163" s="16">
        <v>3.5</v>
      </c>
      <c r="M2163" s="16">
        <v>28</v>
      </c>
      <c r="N2163" s="16">
        <v>3.7</v>
      </c>
      <c r="O2163" s="16">
        <v>3520</v>
      </c>
      <c r="P2163" s="16"/>
      <c r="Q2163" s="16"/>
      <c r="R2163" s="16"/>
      <c r="S2163" s="16">
        <v>200</v>
      </c>
      <c r="T2163" s="16" t="str">
        <f t="shared" si="67"/>
        <v>Average</v>
      </c>
      <c r="U2163" s="37" t="str">
        <f t="shared" si="66"/>
        <v>Affordable</v>
      </c>
    </row>
    <row r="2164" spans="1:21" x14ac:dyDescent="0.35">
      <c r="A2164" s="41" t="s">
        <v>5739</v>
      </c>
      <c r="B2164" s="16" t="s">
        <v>9370</v>
      </c>
      <c r="C2164" s="16" t="s">
        <v>5741</v>
      </c>
      <c r="D2164" s="16" t="s">
        <v>5871</v>
      </c>
      <c r="E2164" s="16" t="s">
        <v>6348</v>
      </c>
      <c r="F2164" s="16" t="s">
        <v>9371</v>
      </c>
      <c r="G2164" s="39">
        <v>919007436268</v>
      </c>
      <c r="H2164" s="16">
        <v>1</v>
      </c>
      <c r="I2164" s="16">
        <v>1</v>
      </c>
      <c r="J2164" s="16">
        <v>0</v>
      </c>
      <c r="K2164" s="16">
        <v>0</v>
      </c>
      <c r="L2164" s="16" t="s">
        <v>49</v>
      </c>
      <c r="M2164" s="16">
        <v>0</v>
      </c>
      <c r="N2164" s="16">
        <v>4</v>
      </c>
      <c r="O2164" s="16">
        <v>2332</v>
      </c>
      <c r="P2164" s="16"/>
      <c r="Q2164" s="16"/>
      <c r="R2164" s="16"/>
      <c r="S2164" s="16">
        <v>150</v>
      </c>
      <c r="T2164" s="16" t="str">
        <f t="shared" si="67"/>
        <v>Not rated</v>
      </c>
      <c r="U2164" s="37" t="str">
        <f t="shared" si="66"/>
        <v>Affordable</v>
      </c>
    </row>
    <row r="2165" spans="1:21" x14ac:dyDescent="0.35">
      <c r="A2165" s="41" t="s">
        <v>7592</v>
      </c>
      <c r="B2165" s="16" t="s">
        <v>9372</v>
      </c>
      <c r="C2165" s="16" t="s">
        <v>3484</v>
      </c>
      <c r="D2165" s="16" t="s">
        <v>5871</v>
      </c>
      <c r="E2165" s="16" t="s">
        <v>1884</v>
      </c>
      <c r="F2165" s="16" t="s">
        <v>9373</v>
      </c>
      <c r="G2165" s="39">
        <v>919748630775</v>
      </c>
      <c r="H2165" s="16">
        <v>1</v>
      </c>
      <c r="I2165" s="16">
        <v>1</v>
      </c>
      <c r="J2165" s="16">
        <v>0</v>
      </c>
      <c r="K2165" s="16">
        <v>0</v>
      </c>
      <c r="L2165" s="16" t="s">
        <v>49</v>
      </c>
      <c r="M2165" s="16">
        <v>0</v>
      </c>
      <c r="N2165" s="16">
        <v>3.7</v>
      </c>
      <c r="O2165" s="16">
        <v>337</v>
      </c>
      <c r="P2165" s="16"/>
      <c r="Q2165" s="16"/>
      <c r="R2165" s="16"/>
      <c r="S2165" s="16">
        <v>150</v>
      </c>
      <c r="T2165" s="16" t="str">
        <f t="shared" si="67"/>
        <v>Not rated</v>
      </c>
      <c r="U2165" s="37" t="str">
        <f t="shared" si="66"/>
        <v>Affordable</v>
      </c>
    </row>
    <row r="2166" spans="1:21" x14ac:dyDescent="0.35">
      <c r="A2166" s="41" t="s">
        <v>4959</v>
      </c>
      <c r="B2166" s="16" t="s">
        <v>9374</v>
      </c>
      <c r="C2166" s="16" t="s">
        <v>9375</v>
      </c>
      <c r="D2166" s="16" t="s">
        <v>5871</v>
      </c>
      <c r="E2166" s="16" t="s">
        <v>54</v>
      </c>
      <c r="F2166" s="16" t="s">
        <v>9376</v>
      </c>
      <c r="G2166" s="39">
        <v>919088881119</v>
      </c>
      <c r="H2166" s="16">
        <v>1</v>
      </c>
      <c r="I2166" s="16">
        <v>1</v>
      </c>
      <c r="J2166" s="16">
        <v>0</v>
      </c>
      <c r="K2166" s="16">
        <v>1</v>
      </c>
      <c r="L2166" s="16">
        <v>2.9</v>
      </c>
      <c r="M2166" s="16">
        <v>114</v>
      </c>
      <c r="N2166" s="16">
        <v>3.7</v>
      </c>
      <c r="O2166" s="16">
        <v>3891</v>
      </c>
      <c r="P2166" s="16"/>
      <c r="Q2166" s="16"/>
      <c r="R2166" s="16"/>
      <c r="S2166" s="16">
        <v>500</v>
      </c>
      <c r="T2166" s="16" t="str">
        <f t="shared" si="67"/>
        <v>Poor</v>
      </c>
      <c r="U2166" s="37" t="str">
        <f t="shared" si="66"/>
        <v>Affordable</v>
      </c>
    </row>
    <row r="2167" spans="1:21" x14ac:dyDescent="0.35">
      <c r="A2167" s="41" t="s">
        <v>453</v>
      </c>
      <c r="B2167" s="16" t="s">
        <v>9377</v>
      </c>
      <c r="C2167" s="16" t="s">
        <v>424</v>
      </c>
      <c r="D2167" s="16" t="s">
        <v>5115</v>
      </c>
      <c r="E2167" s="16"/>
      <c r="F2167" s="16" t="s">
        <v>9378</v>
      </c>
      <c r="G2167" s="39">
        <v>917003135903</v>
      </c>
      <c r="H2167" s="16">
        <v>1</v>
      </c>
      <c r="I2167" s="16">
        <v>0</v>
      </c>
      <c r="J2167" s="16">
        <v>0</v>
      </c>
      <c r="K2167" s="16">
        <v>0</v>
      </c>
      <c r="L2167" s="16" t="s">
        <v>49</v>
      </c>
      <c r="M2167" s="16">
        <v>0</v>
      </c>
      <c r="N2167" s="16">
        <v>3.6</v>
      </c>
      <c r="O2167" s="16">
        <v>30</v>
      </c>
      <c r="P2167" s="16"/>
      <c r="Q2167" s="16"/>
      <c r="R2167" s="16"/>
      <c r="S2167" s="16">
        <v>100</v>
      </c>
      <c r="T2167" s="16" t="str">
        <f t="shared" si="67"/>
        <v>Not rated</v>
      </c>
      <c r="U2167" s="37" t="str">
        <f t="shared" si="66"/>
        <v>Affordable</v>
      </c>
    </row>
    <row r="2168" spans="1:21" x14ac:dyDescent="0.35">
      <c r="A2168" s="41" t="s">
        <v>481</v>
      </c>
      <c r="B2168" s="16" t="s">
        <v>9379</v>
      </c>
      <c r="C2168" s="16" t="s">
        <v>483</v>
      </c>
      <c r="D2168" s="16" t="s">
        <v>9322</v>
      </c>
      <c r="E2168" s="16" t="s">
        <v>152</v>
      </c>
      <c r="F2168" s="16" t="s">
        <v>9380</v>
      </c>
      <c r="G2168" s="39">
        <v>913340647848</v>
      </c>
      <c r="H2168" s="16">
        <v>1</v>
      </c>
      <c r="I2168" s="16">
        <v>1</v>
      </c>
      <c r="J2168" s="16">
        <v>0</v>
      </c>
      <c r="K2168" s="16">
        <v>0</v>
      </c>
      <c r="L2168" s="16" t="s">
        <v>49</v>
      </c>
      <c r="M2168" s="16">
        <v>0</v>
      </c>
      <c r="N2168" s="16">
        <v>4.2</v>
      </c>
      <c r="O2168" s="16">
        <v>4177</v>
      </c>
      <c r="P2168" s="16"/>
      <c r="Q2168" s="16" t="s">
        <v>9381</v>
      </c>
      <c r="R2168" s="16"/>
      <c r="S2168" s="16">
        <v>200</v>
      </c>
      <c r="T2168" s="16" t="str">
        <f t="shared" si="67"/>
        <v>Not rated</v>
      </c>
      <c r="U2168" s="37" t="str">
        <f t="shared" si="66"/>
        <v>Affordable</v>
      </c>
    </row>
    <row r="2169" spans="1:21" x14ac:dyDescent="0.35">
      <c r="A2169" s="41" t="s">
        <v>487</v>
      </c>
      <c r="B2169" s="16" t="s">
        <v>9382</v>
      </c>
      <c r="C2169" s="16" t="s">
        <v>489</v>
      </c>
      <c r="D2169" s="16" t="s">
        <v>5871</v>
      </c>
      <c r="E2169" s="16"/>
      <c r="F2169" s="16" t="s">
        <v>9383</v>
      </c>
      <c r="G2169" s="39">
        <v>919836887619</v>
      </c>
      <c r="H2169" s="16">
        <v>1</v>
      </c>
      <c r="I2169" s="16">
        <v>0</v>
      </c>
      <c r="J2169" s="16">
        <v>0</v>
      </c>
      <c r="K2169" s="16">
        <v>0</v>
      </c>
      <c r="L2169" s="16" t="s">
        <v>49</v>
      </c>
      <c r="M2169" s="16">
        <v>0</v>
      </c>
      <c r="N2169" s="16">
        <v>4.0999999999999996</v>
      </c>
      <c r="O2169" s="16">
        <v>2</v>
      </c>
      <c r="P2169" s="16"/>
      <c r="Q2169" s="16"/>
      <c r="R2169" s="16"/>
      <c r="S2169" s="16">
        <v>200</v>
      </c>
      <c r="T2169" s="16" t="str">
        <f t="shared" si="67"/>
        <v>Not rated</v>
      </c>
      <c r="U2169" s="37" t="str">
        <f t="shared" si="66"/>
        <v>Affordable</v>
      </c>
    </row>
    <row r="2170" spans="1:21" x14ac:dyDescent="0.35">
      <c r="A2170" s="41" t="s">
        <v>9384</v>
      </c>
      <c r="B2170" s="16" t="s">
        <v>9385</v>
      </c>
      <c r="C2170" s="16" t="s">
        <v>260</v>
      </c>
      <c r="D2170" s="16" t="s">
        <v>5871</v>
      </c>
      <c r="E2170" s="16" t="s">
        <v>322</v>
      </c>
      <c r="F2170" s="16" t="s">
        <v>9386</v>
      </c>
      <c r="G2170" s="39">
        <v>919836282038</v>
      </c>
      <c r="H2170" s="16">
        <v>1</v>
      </c>
      <c r="I2170" s="16">
        <v>1</v>
      </c>
      <c r="J2170" s="16">
        <v>0</v>
      </c>
      <c r="K2170" s="16">
        <v>0</v>
      </c>
      <c r="L2170" s="16" t="s">
        <v>49</v>
      </c>
      <c r="M2170" s="16">
        <v>0</v>
      </c>
      <c r="N2170" s="16">
        <v>3.7</v>
      </c>
      <c r="O2170" s="16">
        <v>14900</v>
      </c>
      <c r="P2170" s="16"/>
      <c r="Q2170" s="16"/>
      <c r="R2170" s="16"/>
      <c r="S2170" s="16">
        <v>100</v>
      </c>
      <c r="T2170" s="16" t="str">
        <f t="shared" si="67"/>
        <v>Not rated</v>
      </c>
      <c r="U2170" s="37" t="str">
        <f t="shared" si="66"/>
        <v>Affordable</v>
      </c>
    </row>
    <row r="2171" spans="1:21" x14ac:dyDescent="0.35">
      <c r="A2171" s="41" t="s">
        <v>71</v>
      </c>
      <c r="B2171" s="16" t="s">
        <v>9387</v>
      </c>
      <c r="C2171" s="16" t="s">
        <v>73</v>
      </c>
      <c r="D2171" s="16" t="s">
        <v>5871</v>
      </c>
      <c r="E2171" s="16" t="s">
        <v>322</v>
      </c>
      <c r="F2171" s="16" t="s">
        <v>9388</v>
      </c>
      <c r="G2171" s="39">
        <v>916292113297</v>
      </c>
      <c r="H2171" s="16">
        <v>1</v>
      </c>
      <c r="I2171" s="16">
        <v>1</v>
      </c>
      <c r="J2171" s="16">
        <v>0</v>
      </c>
      <c r="K2171" s="16">
        <v>0</v>
      </c>
      <c r="L2171" s="16" t="s">
        <v>49</v>
      </c>
      <c r="M2171" s="16">
        <v>0</v>
      </c>
      <c r="N2171" s="16">
        <v>4.3</v>
      </c>
      <c r="O2171" s="16">
        <v>34</v>
      </c>
      <c r="P2171" s="16"/>
      <c r="Q2171" s="16"/>
      <c r="R2171" s="16" t="s">
        <v>9389</v>
      </c>
      <c r="S2171" s="16">
        <v>300</v>
      </c>
      <c r="T2171" s="16" t="str">
        <f t="shared" si="67"/>
        <v>Not rated</v>
      </c>
      <c r="U2171" s="37" t="str">
        <f t="shared" si="66"/>
        <v>Affordable</v>
      </c>
    </row>
    <row r="2172" spans="1:21" x14ac:dyDescent="0.35">
      <c r="A2172" s="41" t="s">
        <v>535</v>
      </c>
      <c r="B2172" s="16" t="s">
        <v>9390</v>
      </c>
      <c r="C2172" s="16" t="s">
        <v>537</v>
      </c>
      <c r="D2172" s="16" t="s">
        <v>5871</v>
      </c>
      <c r="E2172" s="16" t="s">
        <v>40</v>
      </c>
      <c r="F2172" s="16" t="s">
        <v>9391</v>
      </c>
      <c r="G2172" s="39">
        <v>918017764382</v>
      </c>
      <c r="H2172" s="16">
        <v>1</v>
      </c>
      <c r="I2172" s="16">
        <v>1</v>
      </c>
      <c r="J2172" s="16">
        <v>1</v>
      </c>
      <c r="K2172" s="16">
        <v>0</v>
      </c>
      <c r="L2172" s="16">
        <v>4.5</v>
      </c>
      <c r="M2172" s="16">
        <v>1846</v>
      </c>
      <c r="N2172" s="16">
        <v>4.2</v>
      </c>
      <c r="O2172" s="16">
        <v>12000</v>
      </c>
      <c r="P2172" s="16"/>
      <c r="Q2172" s="16" t="s">
        <v>9392</v>
      </c>
      <c r="R2172" s="16" t="s">
        <v>9393</v>
      </c>
      <c r="S2172" s="16">
        <v>600</v>
      </c>
      <c r="T2172" s="16" t="str">
        <f t="shared" si="67"/>
        <v>Excellent</v>
      </c>
      <c r="U2172" s="37" t="str">
        <f t="shared" si="66"/>
        <v>Affordable</v>
      </c>
    </row>
    <row r="2173" spans="1:21" x14ac:dyDescent="0.35">
      <c r="A2173" s="41" t="s">
        <v>5902</v>
      </c>
      <c r="B2173" s="16" t="s">
        <v>9394</v>
      </c>
      <c r="C2173" s="16" t="s">
        <v>424</v>
      </c>
      <c r="D2173" s="16" t="s">
        <v>5871</v>
      </c>
      <c r="E2173" s="16" t="s">
        <v>40</v>
      </c>
      <c r="F2173" s="16" t="s">
        <v>9395</v>
      </c>
      <c r="G2173" s="39">
        <v>917980353844</v>
      </c>
      <c r="H2173" s="16">
        <v>1</v>
      </c>
      <c r="I2173" s="16">
        <v>1</v>
      </c>
      <c r="J2173" s="16">
        <v>0</v>
      </c>
      <c r="K2173" s="16">
        <v>0</v>
      </c>
      <c r="L2173" s="16" t="s">
        <v>49</v>
      </c>
      <c r="M2173" s="16">
        <v>0</v>
      </c>
      <c r="N2173" s="16">
        <v>3.8</v>
      </c>
      <c r="O2173" s="16">
        <v>3841</v>
      </c>
      <c r="P2173" s="16"/>
      <c r="Q2173" s="16"/>
      <c r="R2173" s="16"/>
      <c r="S2173" s="16">
        <v>100</v>
      </c>
      <c r="T2173" s="16" t="str">
        <f t="shared" si="67"/>
        <v>Not rated</v>
      </c>
      <c r="U2173" s="37" t="str">
        <f t="shared" si="66"/>
        <v>Affordable</v>
      </c>
    </row>
    <row r="2174" spans="1:21" x14ac:dyDescent="0.35">
      <c r="A2174" s="41" t="s">
        <v>547</v>
      </c>
      <c r="B2174" s="16" t="s">
        <v>9396</v>
      </c>
      <c r="C2174" s="16" t="s">
        <v>116</v>
      </c>
      <c r="D2174" s="16" t="s">
        <v>5871</v>
      </c>
      <c r="E2174" s="16"/>
      <c r="F2174" s="16" t="s">
        <v>9397</v>
      </c>
      <c r="G2174" s="39">
        <v>919007203602</v>
      </c>
      <c r="H2174" s="16">
        <v>1</v>
      </c>
      <c r="I2174" s="16">
        <v>0</v>
      </c>
      <c r="J2174" s="16">
        <v>0</v>
      </c>
      <c r="K2174" s="16">
        <v>0</v>
      </c>
      <c r="L2174" s="16" t="s">
        <v>49</v>
      </c>
      <c r="M2174" s="16">
        <v>0</v>
      </c>
      <c r="N2174" s="16">
        <v>4.0999999999999996</v>
      </c>
      <c r="O2174" s="16">
        <v>154</v>
      </c>
      <c r="P2174" s="16"/>
      <c r="Q2174" s="16"/>
      <c r="R2174" s="16"/>
      <c r="S2174" s="16">
        <v>100</v>
      </c>
      <c r="T2174" s="16" t="str">
        <f t="shared" si="67"/>
        <v>Not rated</v>
      </c>
      <c r="U2174" s="37" t="str">
        <f t="shared" si="66"/>
        <v>Affordable</v>
      </c>
    </row>
    <row r="2175" spans="1:21" x14ac:dyDescent="0.35">
      <c r="A2175" s="41" t="s">
        <v>559</v>
      </c>
      <c r="B2175" s="16" t="s">
        <v>9398</v>
      </c>
      <c r="C2175" s="16" t="s">
        <v>561</v>
      </c>
      <c r="D2175" s="16" t="s">
        <v>4778</v>
      </c>
      <c r="E2175" s="16" t="s">
        <v>9281</v>
      </c>
      <c r="F2175" s="16" t="s">
        <v>9399</v>
      </c>
      <c r="G2175" s="39">
        <v>916290824618</v>
      </c>
      <c r="H2175" s="16">
        <v>1</v>
      </c>
      <c r="I2175" s="16">
        <v>1</v>
      </c>
      <c r="J2175" s="16">
        <v>0</v>
      </c>
      <c r="K2175" s="16">
        <v>0</v>
      </c>
      <c r="L2175" s="16">
        <v>2.7</v>
      </c>
      <c r="M2175" s="16">
        <v>47</v>
      </c>
      <c r="N2175" s="16">
        <v>4.0999999999999996</v>
      </c>
      <c r="O2175" s="16">
        <v>2184</v>
      </c>
      <c r="P2175" s="16"/>
      <c r="Q2175" s="16"/>
      <c r="R2175" s="16"/>
      <c r="S2175" s="16">
        <v>300</v>
      </c>
      <c r="T2175" s="16" t="str">
        <f t="shared" si="67"/>
        <v>Poor</v>
      </c>
      <c r="U2175" s="37" t="str">
        <f t="shared" si="66"/>
        <v>Affordable</v>
      </c>
    </row>
    <row r="2176" spans="1:21" x14ac:dyDescent="0.35">
      <c r="A2176" s="41" t="s">
        <v>563</v>
      </c>
      <c r="B2176" s="16" t="s">
        <v>9400</v>
      </c>
      <c r="C2176" s="16" t="s">
        <v>9401</v>
      </c>
      <c r="D2176" s="16" t="s">
        <v>5576</v>
      </c>
      <c r="E2176" s="16" t="s">
        <v>594</v>
      </c>
      <c r="F2176" s="16" t="s">
        <v>9402</v>
      </c>
      <c r="G2176" s="39">
        <v>917604057836</v>
      </c>
      <c r="H2176" s="16">
        <v>1</v>
      </c>
      <c r="I2176" s="16">
        <v>1</v>
      </c>
      <c r="J2176" s="16">
        <v>1</v>
      </c>
      <c r="K2176" s="16">
        <v>0</v>
      </c>
      <c r="L2176" s="16">
        <v>3.6</v>
      </c>
      <c r="M2176" s="16">
        <v>54</v>
      </c>
      <c r="N2176" s="16">
        <v>4.2</v>
      </c>
      <c r="O2176" s="16">
        <v>2430</v>
      </c>
      <c r="P2176" s="16"/>
      <c r="Q2176" s="16"/>
      <c r="R2176" s="16"/>
      <c r="S2176" s="16">
        <v>300</v>
      </c>
      <c r="T2176" s="16" t="str">
        <f t="shared" si="67"/>
        <v>Average</v>
      </c>
      <c r="U2176" s="37" t="str">
        <f t="shared" si="66"/>
        <v>Affordable</v>
      </c>
    </row>
    <row r="2177" spans="1:21" x14ac:dyDescent="0.35">
      <c r="A2177" s="41" t="s">
        <v>570</v>
      </c>
      <c r="B2177" s="16" t="s">
        <v>9403</v>
      </c>
      <c r="C2177" s="16" t="s">
        <v>572</v>
      </c>
      <c r="D2177" s="16" t="s">
        <v>5672</v>
      </c>
      <c r="E2177" s="16"/>
      <c r="F2177" s="16" t="s">
        <v>9404</v>
      </c>
      <c r="G2177" s="39">
        <v>919073900150</v>
      </c>
      <c r="H2177" s="16">
        <v>1</v>
      </c>
      <c r="I2177" s="16">
        <v>0</v>
      </c>
      <c r="J2177" s="16">
        <v>0</v>
      </c>
      <c r="K2177" s="16">
        <v>0</v>
      </c>
      <c r="L2177" s="16" t="s">
        <v>49</v>
      </c>
      <c r="M2177" s="16">
        <v>0</v>
      </c>
      <c r="N2177" s="16">
        <v>4</v>
      </c>
      <c r="O2177" s="16">
        <v>3348</v>
      </c>
      <c r="P2177" s="16"/>
      <c r="Q2177" s="16"/>
      <c r="R2177" s="16" t="s">
        <v>9405</v>
      </c>
      <c r="S2177" s="16">
        <v>300</v>
      </c>
      <c r="T2177" s="16" t="str">
        <f t="shared" si="67"/>
        <v>Not rated</v>
      </c>
      <c r="U2177" s="37" t="str">
        <f t="shared" si="66"/>
        <v>Affordable</v>
      </c>
    </row>
    <row r="2178" spans="1:21" x14ac:dyDescent="0.35">
      <c r="A2178" s="41" t="s">
        <v>575</v>
      </c>
      <c r="B2178" s="16" t="s">
        <v>9406</v>
      </c>
      <c r="C2178" s="16" t="s">
        <v>577</v>
      </c>
      <c r="D2178" s="16" t="s">
        <v>4778</v>
      </c>
      <c r="E2178" s="16"/>
      <c r="F2178" s="16" t="s">
        <v>9338</v>
      </c>
      <c r="G2178" s="39">
        <v>917304678007</v>
      </c>
      <c r="H2178" s="16">
        <v>1</v>
      </c>
      <c r="I2178" s="16">
        <v>0</v>
      </c>
      <c r="J2178" s="16">
        <v>0</v>
      </c>
      <c r="K2178" s="16">
        <v>0</v>
      </c>
      <c r="L2178" s="16" t="s">
        <v>49</v>
      </c>
      <c r="M2178" s="16">
        <v>0</v>
      </c>
      <c r="N2178" s="16">
        <v>4.0999999999999996</v>
      </c>
      <c r="O2178" s="16">
        <v>720</v>
      </c>
      <c r="P2178" s="16"/>
      <c r="Q2178" s="16"/>
      <c r="R2178" s="16"/>
      <c r="S2178" s="16">
        <v>200</v>
      </c>
      <c r="T2178" s="16" t="str">
        <f t="shared" si="67"/>
        <v>Not rated</v>
      </c>
      <c r="U2178" s="37" t="str">
        <f t="shared" ref="U2178:U2241" si="68">IF($S2178&lt;=1049, "Affordable",IF($S2178&lt;=2049, "Expensive", IF($S2178&lt;=3049, "Very Expensive", "Luxurious Expensive")))</f>
        <v>Affordable</v>
      </c>
    </row>
    <row r="2179" spans="1:21" x14ac:dyDescent="0.35">
      <c r="A2179" s="41" t="s">
        <v>584</v>
      </c>
      <c r="B2179" s="16" t="s">
        <v>9407</v>
      </c>
      <c r="C2179" s="16" t="s">
        <v>586</v>
      </c>
      <c r="D2179" s="16" t="s">
        <v>9322</v>
      </c>
      <c r="E2179" s="16" t="s">
        <v>283</v>
      </c>
      <c r="F2179" s="16" t="s">
        <v>9408</v>
      </c>
      <c r="G2179" s="39">
        <v>919330953763</v>
      </c>
      <c r="H2179" s="16">
        <v>1</v>
      </c>
      <c r="I2179" s="16">
        <v>1</v>
      </c>
      <c r="J2179" s="16">
        <v>1</v>
      </c>
      <c r="K2179" s="16">
        <v>0</v>
      </c>
      <c r="L2179" s="16">
        <v>3.5</v>
      </c>
      <c r="M2179" s="16">
        <v>4</v>
      </c>
      <c r="N2179" s="16">
        <v>3.8</v>
      </c>
      <c r="O2179" s="16">
        <v>507</v>
      </c>
      <c r="P2179" s="16"/>
      <c r="Q2179" s="16"/>
      <c r="R2179" s="16"/>
      <c r="S2179" s="16">
        <v>400</v>
      </c>
      <c r="T2179" s="16" t="str">
        <f t="shared" ref="T2179:T2242" si="69">IF(OR($L2179="-", $L2179=""), "Not rated", IF($L2179&lt;3, "Poor", IF($L2179&lt;4, "Average", "Excellent")))</f>
        <v>Average</v>
      </c>
      <c r="U2179" s="37" t="str">
        <f t="shared" si="68"/>
        <v>Affordable</v>
      </c>
    </row>
    <row r="2180" spans="1:21" x14ac:dyDescent="0.35">
      <c r="A2180" s="41" t="s">
        <v>616</v>
      </c>
      <c r="B2180" s="16" t="s">
        <v>9409</v>
      </c>
      <c r="C2180" s="16" t="s">
        <v>9410</v>
      </c>
      <c r="D2180" s="16" t="s">
        <v>5672</v>
      </c>
      <c r="E2180" s="16" t="s">
        <v>54</v>
      </c>
      <c r="F2180" s="16" t="s">
        <v>9411</v>
      </c>
      <c r="G2180" s="39">
        <v>913340041180</v>
      </c>
      <c r="H2180" s="16">
        <v>1</v>
      </c>
      <c r="I2180" s="16">
        <v>1</v>
      </c>
      <c r="J2180" s="16">
        <v>1</v>
      </c>
      <c r="K2180" s="16">
        <v>1</v>
      </c>
      <c r="L2180" s="16">
        <v>3.3</v>
      </c>
      <c r="M2180" s="16">
        <v>214</v>
      </c>
      <c r="N2180" s="16">
        <v>4.2</v>
      </c>
      <c r="O2180" s="16">
        <v>873</v>
      </c>
      <c r="P2180" s="16"/>
      <c r="Q2180" s="16"/>
      <c r="R2180" s="16" t="s">
        <v>9412</v>
      </c>
      <c r="S2180" s="16">
        <v>900</v>
      </c>
      <c r="T2180" s="16" t="str">
        <f t="shared" si="69"/>
        <v>Average</v>
      </c>
      <c r="U2180" s="37" t="str">
        <f t="shared" si="68"/>
        <v>Affordable</v>
      </c>
    </row>
    <row r="2181" spans="1:21" x14ac:dyDescent="0.35">
      <c r="A2181" s="41" t="s">
        <v>621</v>
      </c>
      <c r="B2181" s="16" t="s">
        <v>9413</v>
      </c>
      <c r="C2181" s="16" t="s">
        <v>623</v>
      </c>
      <c r="D2181" s="16" t="s">
        <v>5871</v>
      </c>
      <c r="E2181" s="16" t="s">
        <v>322</v>
      </c>
      <c r="F2181" s="16" t="s">
        <v>9414</v>
      </c>
      <c r="G2181" s="39">
        <v>916292113297</v>
      </c>
      <c r="H2181" s="16">
        <v>1</v>
      </c>
      <c r="I2181" s="16">
        <v>1</v>
      </c>
      <c r="J2181" s="16">
        <v>0</v>
      </c>
      <c r="K2181" s="16">
        <v>0</v>
      </c>
      <c r="L2181" s="16" t="s">
        <v>49</v>
      </c>
      <c r="M2181" s="16">
        <v>0</v>
      </c>
      <c r="N2181" s="16">
        <v>4.2</v>
      </c>
      <c r="O2181" s="16">
        <v>18</v>
      </c>
      <c r="P2181" s="16"/>
      <c r="Q2181" s="16"/>
      <c r="R2181" s="16" t="s">
        <v>4333</v>
      </c>
      <c r="S2181" s="16">
        <v>600</v>
      </c>
      <c r="T2181" s="16" t="str">
        <f t="shared" si="69"/>
        <v>Not rated</v>
      </c>
      <c r="U2181" s="37" t="str">
        <f t="shared" si="68"/>
        <v>Affordable</v>
      </c>
    </row>
    <row r="2182" spans="1:21" x14ac:dyDescent="0.35">
      <c r="A2182" s="41" t="s">
        <v>627</v>
      </c>
      <c r="B2182" s="16" t="s">
        <v>9415</v>
      </c>
      <c r="C2182" s="16" t="s">
        <v>629</v>
      </c>
      <c r="D2182" s="16" t="s">
        <v>9296</v>
      </c>
      <c r="E2182" s="16" t="s">
        <v>283</v>
      </c>
      <c r="F2182" s="16" t="s">
        <v>9416</v>
      </c>
      <c r="G2182" s="39">
        <v>919748192141</v>
      </c>
      <c r="H2182" s="16">
        <v>1</v>
      </c>
      <c r="I2182" s="16">
        <v>1</v>
      </c>
      <c r="J2182" s="16">
        <v>1</v>
      </c>
      <c r="K2182" s="16">
        <v>0</v>
      </c>
      <c r="L2182" s="16">
        <v>3</v>
      </c>
      <c r="M2182" s="16">
        <v>36</v>
      </c>
      <c r="N2182" s="16">
        <v>4</v>
      </c>
      <c r="O2182" s="16">
        <v>840</v>
      </c>
      <c r="P2182" s="16"/>
      <c r="Q2182" s="16"/>
      <c r="R2182" s="16"/>
      <c r="S2182" s="16">
        <v>500</v>
      </c>
      <c r="T2182" s="16" t="str">
        <f t="shared" si="69"/>
        <v>Average</v>
      </c>
      <c r="U2182" s="37" t="str">
        <f t="shared" si="68"/>
        <v>Affordable</v>
      </c>
    </row>
    <row r="2183" spans="1:21" x14ac:dyDescent="0.35">
      <c r="A2183" s="41" t="s">
        <v>636</v>
      </c>
      <c r="B2183" s="16" t="s">
        <v>9417</v>
      </c>
      <c r="C2183" s="16" t="s">
        <v>638</v>
      </c>
      <c r="D2183" s="16" t="s">
        <v>5871</v>
      </c>
      <c r="E2183" s="16"/>
      <c r="F2183" s="16" t="s">
        <v>9418</v>
      </c>
      <c r="G2183" s="39">
        <v>918240577021</v>
      </c>
      <c r="H2183" s="16">
        <v>1</v>
      </c>
      <c r="I2183" s="16">
        <v>0</v>
      </c>
      <c r="J2183" s="16">
        <v>0</v>
      </c>
      <c r="K2183" s="16">
        <v>0</v>
      </c>
      <c r="L2183" s="16" t="s">
        <v>49</v>
      </c>
      <c r="M2183" s="16">
        <v>0</v>
      </c>
      <c r="N2183" s="16">
        <v>4.4000000000000004</v>
      </c>
      <c r="O2183" s="16">
        <v>397</v>
      </c>
      <c r="P2183" s="16"/>
      <c r="Q2183" s="16"/>
      <c r="R2183" s="16"/>
      <c r="S2183" s="16">
        <v>150</v>
      </c>
      <c r="T2183" s="16" t="str">
        <f t="shared" si="69"/>
        <v>Not rated</v>
      </c>
      <c r="U2183" s="37" t="str">
        <f t="shared" si="68"/>
        <v>Affordable</v>
      </c>
    </row>
    <row r="2184" spans="1:21" x14ac:dyDescent="0.35">
      <c r="A2184" s="41" t="s">
        <v>658</v>
      </c>
      <c r="B2184" s="16" t="s">
        <v>9419</v>
      </c>
      <c r="C2184" s="16" t="s">
        <v>660</v>
      </c>
      <c r="D2184" s="16" t="s">
        <v>5871</v>
      </c>
      <c r="E2184" s="16" t="s">
        <v>322</v>
      </c>
      <c r="F2184" s="16" t="s">
        <v>9414</v>
      </c>
      <c r="G2184" s="39">
        <v>916292113297</v>
      </c>
      <c r="H2184" s="16">
        <v>1</v>
      </c>
      <c r="I2184" s="16">
        <v>1</v>
      </c>
      <c r="J2184" s="16">
        <v>0</v>
      </c>
      <c r="K2184" s="16">
        <v>0</v>
      </c>
      <c r="L2184" s="16" t="s">
        <v>49</v>
      </c>
      <c r="M2184" s="16">
        <v>0</v>
      </c>
      <c r="N2184" s="16">
        <v>4.2</v>
      </c>
      <c r="O2184" s="16">
        <v>16</v>
      </c>
      <c r="P2184" s="16"/>
      <c r="Q2184" s="16"/>
      <c r="R2184" s="16" t="s">
        <v>9420</v>
      </c>
      <c r="S2184" s="16">
        <v>350</v>
      </c>
      <c r="T2184" s="16" t="str">
        <f t="shared" si="69"/>
        <v>Not rated</v>
      </c>
      <c r="U2184" s="37" t="str">
        <f t="shared" si="68"/>
        <v>Affordable</v>
      </c>
    </row>
    <row r="2185" spans="1:21" x14ac:dyDescent="0.35">
      <c r="A2185" s="41" t="s">
        <v>9421</v>
      </c>
      <c r="B2185" s="16" t="s">
        <v>9422</v>
      </c>
      <c r="C2185" s="16" t="s">
        <v>6913</v>
      </c>
      <c r="D2185" s="16" t="s">
        <v>5871</v>
      </c>
      <c r="E2185" s="16" t="s">
        <v>54</v>
      </c>
      <c r="F2185" s="16" t="s">
        <v>9423</v>
      </c>
      <c r="G2185" s="39">
        <v>919051517231</v>
      </c>
      <c r="H2185" s="16">
        <v>1</v>
      </c>
      <c r="I2185" s="16">
        <v>1</v>
      </c>
      <c r="J2185" s="16">
        <v>0</v>
      </c>
      <c r="K2185" s="16">
        <v>0</v>
      </c>
      <c r="L2185" s="16" t="s">
        <v>49</v>
      </c>
      <c r="M2185" s="16">
        <v>0</v>
      </c>
      <c r="N2185" s="16">
        <v>3.4</v>
      </c>
      <c r="O2185" s="16">
        <v>124</v>
      </c>
      <c r="P2185" s="16"/>
      <c r="Q2185" s="16"/>
      <c r="R2185" s="16"/>
      <c r="S2185" s="16">
        <v>100</v>
      </c>
      <c r="T2185" s="16" t="str">
        <f t="shared" si="69"/>
        <v>Not rated</v>
      </c>
      <c r="U2185" s="37" t="str">
        <f t="shared" si="68"/>
        <v>Affordable</v>
      </c>
    </row>
    <row r="2186" spans="1:21" x14ac:dyDescent="0.35">
      <c r="A2186" s="41" t="s">
        <v>9424</v>
      </c>
      <c r="B2186" s="16" t="s">
        <v>9425</v>
      </c>
      <c r="C2186" s="16" t="s">
        <v>1169</v>
      </c>
      <c r="D2186" s="16" t="s">
        <v>4778</v>
      </c>
      <c r="E2186" s="16" t="s">
        <v>124</v>
      </c>
      <c r="F2186" s="16" t="s">
        <v>9426</v>
      </c>
      <c r="G2186" s="39">
        <v>919051746601</v>
      </c>
      <c r="H2186" s="16">
        <v>1</v>
      </c>
      <c r="I2186" s="16">
        <v>1</v>
      </c>
      <c r="J2186" s="16">
        <v>0</v>
      </c>
      <c r="K2186" s="16">
        <v>0</v>
      </c>
      <c r="L2186" s="16" t="s">
        <v>49</v>
      </c>
      <c r="M2186" s="16">
        <v>0</v>
      </c>
      <c r="N2186" s="16">
        <v>4.2</v>
      </c>
      <c r="O2186" s="16">
        <v>1600</v>
      </c>
      <c r="P2186" s="16"/>
      <c r="Q2186" s="16"/>
      <c r="R2186" s="16"/>
      <c r="S2186" s="16">
        <v>100</v>
      </c>
      <c r="T2186" s="16" t="str">
        <f t="shared" si="69"/>
        <v>Not rated</v>
      </c>
      <c r="U2186" s="37" t="str">
        <f t="shared" si="68"/>
        <v>Affordable</v>
      </c>
    </row>
    <row r="2187" spans="1:21" x14ac:dyDescent="0.35">
      <c r="A2187" s="41" t="s">
        <v>9427</v>
      </c>
      <c r="B2187" s="16" t="s">
        <v>9428</v>
      </c>
      <c r="C2187" s="16" t="s">
        <v>1105</v>
      </c>
      <c r="D2187" s="16" t="s">
        <v>5115</v>
      </c>
      <c r="E2187" s="16"/>
      <c r="F2187" s="16" t="s">
        <v>9429</v>
      </c>
      <c r="G2187" s="39">
        <v>918334888850</v>
      </c>
      <c r="H2187" s="16">
        <v>1</v>
      </c>
      <c r="I2187" s="16">
        <v>0</v>
      </c>
      <c r="J2187" s="16">
        <v>0</v>
      </c>
      <c r="K2187" s="16">
        <v>0</v>
      </c>
      <c r="L2187" s="16" t="s">
        <v>49</v>
      </c>
      <c r="M2187" s="16">
        <v>0</v>
      </c>
      <c r="N2187" s="16">
        <v>4</v>
      </c>
      <c r="O2187" s="16">
        <v>11500</v>
      </c>
      <c r="P2187" s="16"/>
      <c r="Q2187" s="16"/>
      <c r="R2187" s="16"/>
      <c r="S2187" s="16">
        <v>200</v>
      </c>
      <c r="T2187" s="16" t="str">
        <f t="shared" si="69"/>
        <v>Not rated</v>
      </c>
      <c r="U2187" s="37" t="str">
        <f t="shared" si="68"/>
        <v>Affordable</v>
      </c>
    </row>
    <row r="2188" spans="1:21" x14ac:dyDescent="0.35">
      <c r="A2188" s="41" t="s">
        <v>811</v>
      </c>
      <c r="B2188" s="16" t="s">
        <v>9430</v>
      </c>
      <c r="C2188" s="16" t="s">
        <v>230</v>
      </c>
      <c r="D2188" s="16" t="s">
        <v>4778</v>
      </c>
      <c r="E2188" s="16"/>
      <c r="F2188" s="16" t="s">
        <v>9338</v>
      </c>
      <c r="G2188" s="39">
        <v>917710055553</v>
      </c>
      <c r="H2188" s="16">
        <v>1</v>
      </c>
      <c r="I2188" s="16">
        <v>0</v>
      </c>
      <c r="J2188" s="16">
        <v>0</v>
      </c>
      <c r="K2188" s="16">
        <v>0</v>
      </c>
      <c r="L2188" s="16" t="s">
        <v>49</v>
      </c>
      <c r="M2188" s="16">
        <v>0</v>
      </c>
      <c r="N2188" s="16">
        <v>4.3</v>
      </c>
      <c r="O2188" s="16">
        <v>522</v>
      </c>
      <c r="P2188" s="16"/>
      <c r="Q2188" s="16"/>
      <c r="R2188" s="16"/>
      <c r="S2188" s="16">
        <v>300</v>
      </c>
      <c r="T2188" s="16" t="str">
        <f t="shared" si="69"/>
        <v>Not rated</v>
      </c>
      <c r="U2188" s="37" t="str">
        <f t="shared" si="68"/>
        <v>Affordable</v>
      </c>
    </row>
    <row r="2189" spans="1:21" x14ac:dyDescent="0.35">
      <c r="A2189" s="41" t="s">
        <v>9431</v>
      </c>
      <c r="B2189" s="16" t="s">
        <v>9432</v>
      </c>
      <c r="C2189" s="16" t="s">
        <v>21</v>
      </c>
      <c r="D2189" s="16" t="s">
        <v>5115</v>
      </c>
      <c r="E2189" s="16" t="s">
        <v>283</v>
      </c>
      <c r="F2189" s="16" t="s">
        <v>9433</v>
      </c>
      <c r="G2189" s="39">
        <v>919051236569</v>
      </c>
      <c r="H2189" s="16">
        <v>1</v>
      </c>
      <c r="I2189" s="16">
        <v>1</v>
      </c>
      <c r="J2189" s="16">
        <v>1</v>
      </c>
      <c r="K2189" s="16">
        <v>0</v>
      </c>
      <c r="L2189" s="16" t="s">
        <v>49</v>
      </c>
      <c r="M2189" s="16">
        <v>1</v>
      </c>
      <c r="N2189" s="16">
        <v>4</v>
      </c>
      <c r="O2189" s="16">
        <v>562</v>
      </c>
      <c r="P2189" s="16"/>
      <c r="Q2189" s="16"/>
      <c r="R2189" s="16"/>
      <c r="S2189" s="16">
        <v>300</v>
      </c>
      <c r="T2189" s="16" t="str">
        <f t="shared" si="69"/>
        <v>Not rated</v>
      </c>
      <c r="U2189" s="37" t="str">
        <f t="shared" si="68"/>
        <v>Affordable</v>
      </c>
    </row>
    <row r="2190" spans="1:21" x14ac:dyDescent="0.35">
      <c r="A2190" s="41" t="s">
        <v>2218</v>
      </c>
      <c r="B2190" s="16" t="s">
        <v>9434</v>
      </c>
      <c r="C2190" s="16" t="s">
        <v>105</v>
      </c>
      <c r="D2190" s="16" t="s">
        <v>5115</v>
      </c>
      <c r="E2190" s="16"/>
      <c r="F2190" s="16" t="s">
        <v>9435</v>
      </c>
      <c r="G2190" s="39">
        <v>918240475866</v>
      </c>
      <c r="H2190" s="16">
        <v>1</v>
      </c>
      <c r="I2190" s="16">
        <v>0</v>
      </c>
      <c r="J2190" s="16">
        <v>0</v>
      </c>
      <c r="K2190" s="16">
        <v>0</v>
      </c>
      <c r="L2190" s="16" t="s">
        <v>49</v>
      </c>
      <c r="M2190" s="16">
        <v>0</v>
      </c>
      <c r="N2190" s="16">
        <v>4.3</v>
      </c>
      <c r="O2190" s="16">
        <v>118</v>
      </c>
      <c r="P2190" s="16"/>
      <c r="Q2190" s="16"/>
      <c r="R2190" s="16"/>
      <c r="S2190" s="16">
        <v>250</v>
      </c>
      <c r="T2190" s="16" t="str">
        <f t="shared" si="69"/>
        <v>Not rated</v>
      </c>
      <c r="U2190" s="37" t="str">
        <f t="shared" si="68"/>
        <v>Affordable</v>
      </c>
    </row>
    <row r="2191" spans="1:21" x14ac:dyDescent="0.35">
      <c r="A2191" s="41" t="s">
        <v>9436</v>
      </c>
      <c r="B2191" s="16" t="s">
        <v>9437</v>
      </c>
      <c r="C2191" s="16" t="s">
        <v>603</v>
      </c>
      <c r="D2191" s="16" t="s">
        <v>5576</v>
      </c>
      <c r="E2191" s="16" t="s">
        <v>188</v>
      </c>
      <c r="F2191" s="16" t="s">
        <v>9438</v>
      </c>
      <c r="G2191" s="39">
        <v>917604057832</v>
      </c>
      <c r="H2191" s="16">
        <v>1</v>
      </c>
      <c r="I2191" s="16">
        <v>1</v>
      </c>
      <c r="J2191" s="16">
        <v>1</v>
      </c>
      <c r="K2191" s="16">
        <v>1</v>
      </c>
      <c r="L2191" s="16">
        <v>3.5</v>
      </c>
      <c r="M2191" s="16">
        <v>121</v>
      </c>
      <c r="N2191" s="16">
        <v>4.0999999999999996</v>
      </c>
      <c r="O2191" s="16">
        <v>714</v>
      </c>
      <c r="P2191" s="16"/>
      <c r="Q2191" s="16"/>
      <c r="R2191" s="16"/>
      <c r="S2191" s="16">
        <v>100</v>
      </c>
      <c r="T2191" s="16" t="str">
        <f t="shared" si="69"/>
        <v>Average</v>
      </c>
      <c r="U2191" s="37" t="str">
        <f t="shared" si="68"/>
        <v>Affordable</v>
      </c>
    </row>
    <row r="2192" spans="1:21" x14ac:dyDescent="0.35">
      <c r="A2192" s="41" t="s">
        <v>9439</v>
      </c>
      <c r="B2192" s="16" t="s">
        <v>9440</v>
      </c>
      <c r="C2192" s="16" t="s">
        <v>6913</v>
      </c>
      <c r="D2192" s="16" t="s">
        <v>5115</v>
      </c>
      <c r="E2192" s="16"/>
      <c r="F2192" s="16" t="s">
        <v>9441</v>
      </c>
      <c r="G2192" s="39">
        <v>917003135903</v>
      </c>
      <c r="H2192" s="16">
        <v>1</v>
      </c>
      <c r="I2192" s="16">
        <v>0</v>
      </c>
      <c r="J2192" s="16">
        <v>0</v>
      </c>
      <c r="K2192" s="16">
        <v>0</v>
      </c>
      <c r="L2192" s="16" t="s">
        <v>49</v>
      </c>
      <c r="M2192" s="16">
        <v>0</v>
      </c>
      <c r="N2192" s="16">
        <v>3.8</v>
      </c>
      <c r="O2192" s="16">
        <v>1</v>
      </c>
      <c r="P2192" s="16"/>
      <c r="Q2192" s="16"/>
      <c r="R2192" s="16"/>
      <c r="S2192" s="16">
        <v>100</v>
      </c>
      <c r="T2192" s="16" t="str">
        <f t="shared" si="69"/>
        <v>Not rated</v>
      </c>
      <c r="U2192" s="37" t="str">
        <f t="shared" si="68"/>
        <v>Affordable</v>
      </c>
    </row>
    <row r="2193" spans="1:21" x14ac:dyDescent="0.35">
      <c r="A2193" s="41" t="s">
        <v>9442</v>
      </c>
      <c r="B2193" s="16" t="s">
        <v>9443</v>
      </c>
      <c r="C2193" s="16" t="s">
        <v>4389</v>
      </c>
      <c r="D2193" s="16" t="s">
        <v>5871</v>
      </c>
      <c r="E2193" s="16"/>
      <c r="F2193" s="16" t="s">
        <v>9444</v>
      </c>
      <c r="G2193" s="39">
        <v>918620076892</v>
      </c>
      <c r="H2193" s="16">
        <v>1</v>
      </c>
      <c r="I2193" s="16">
        <v>1</v>
      </c>
      <c r="J2193" s="16">
        <v>1</v>
      </c>
      <c r="K2193" s="16">
        <v>0</v>
      </c>
      <c r="L2193" s="16">
        <v>3.7</v>
      </c>
      <c r="M2193" s="16">
        <v>232</v>
      </c>
      <c r="N2193" s="16">
        <v>3.9</v>
      </c>
      <c r="O2193" s="16">
        <v>14600</v>
      </c>
      <c r="P2193" s="16"/>
      <c r="Q2193" s="16" t="s">
        <v>9445</v>
      </c>
      <c r="R2193" s="16" t="s">
        <v>9446</v>
      </c>
      <c r="S2193" s="16">
        <v>300</v>
      </c>
      <c r="T2193" s="16" t="str">
        <f t="shared" si="69"/>
        <v>Average</v>
      </c>
      <c r="U2193" s="37" t="str">
        <f t="shared" si="68"/>
        <v>Affordable</v>
      </c>
    </row>
    <row r="2194" spans="1:21" x14ac:dyDescent="0.35">
      <c r="A2194" s="41" t="s">
        <v>9447</v>
      </c>
      <c r="B2194" s="16" t="s">
        <v>9448</v>
      </c>
      <c r="C2194" s="16" t="s">
        <v>603</v>
      </c>
      <c r="D2194" s="16" t="s">
        <v>4778</v>
      </c>
      <c r="E2194" s="16" t="s">
        <v>283</v>
      </c>
      <c r="F2194" s="16" t="s">
        <v>9449</v>
      </c>
      <c r="G2194" s="39">
        <v>918017365708</v>
      </c>
      <c r="H2194" s="16">
        <v>1</v>
      </c>
      <c r="I2194" s="16">
        <v>1</v>
      </c>
      <c r="J2194" s="16">
        <v>0</v>
      </c>
      <c r="K2194" s="16">
        <v>1</v>
      </c>
      <c r="L2194" s="16">
        <v>3.5</v>
      </c>
      <c r="M2194" s="16">
        <v>22</v>
      </c>
      <c r="N2194" s="16">
        <v>4</v>
      </c>
      <c r="O2194" s="16">
        <v>2791</v>
      </c>
      <c r="P2194" s="16"/>
      <c r="Q2194" s="16"/>
      <c r="R2194" s="16"/>
      <c r="S2194" s="16">
        <v>200</v>
      </c>
      <c r="T2194" s="16" t="str">
        <f t="shared" si="69"/>
        <v>Average</v>
      </c>
      <c r="U2194" s="37" t="str">
        <f t="shared" si="68"/>
        <v>Affordable</v>
      </c>
    </row>
    <row r="2195" spans="1:21" x14ac:dyDescent="0.35">
      <c r="A2195" s="41" t="s">
        <v>1096</v>
      </c>
      <c r="B2195" s="16" t="s">
        <v>9450</v>
      </c>
      <c r="C2195" s="16" t="s">
        <v>1098</v>
      </c>
      <c r="D2195" s="16" t="s">
        <v>4778</v>
      </c>
      <c r="E2195" s="16"/>
      <c r="F2195" s="16" t="s">
        <v>9338</v>
      </c>
      <c r="G2195" s="39">
        <v>918828100666</v>
      </c>
      <c r="H2195" s="16">
        <v>1</v>
      </c>
      <c r="I2195" s="16">
        <v>0</v>
      </c>
      <c r="J2195" s="16">
        <v>0</v>
      </c>
      <c r="K2195" s="16">
        <v>0</v>
      </c>
      <c r="L2195" s="16" t="s">
        <v>49</v>
      </c>
      <c r="M2195" s="16">
        <v>0</v>
      </c>
      <c r="N2195" s="16">
        <v>3.8</v>
      </c>
      <c r="O2195" s="16">
        <v>1004</v>
      </c>
      <c r="P2195" s="16"/>
      <c r="Q2195" s="16"/>
      <c r="R2195" s="16"/>
      <c r="S2195" s="16">
        <v>200</v>
      </c>
      <c r="T2195" s="16" t="str">
        <f t="shared" si="69"/>
        <v>Not rated</v>
      </c>
      <c r="U2195" s="37" t="str">
        <f t="shared" si="68"/>
        <v>Affordable</v>
      </c>
    </row>
    <row r="2196" spans="1:21" x14ac:dyDescent="0.35">
      <c r="A2196" s="41" t="s">
        <v>9451</v>
      </c>
      <c r="B2196" s="16" t="s">
        <v>9452</v>
      </c>
      <c r="C2196" s="16" t="s">
        <v>1125</v>
      </c>
      <c r="D2196" s="16" t="s">
        <v>5871</v>
      </c>
      <c r="E2196" s="16" t="s">
        <v>40</v>
      </c>
      <c r="F2196" s="16" t="s">
        <v>9453</v>
      </c>
      <c r="G2196" s="39">
        <v>919831475253</v>
      </c>
      <c r="H2196" s="16">
        <v>1</v>
      </c>
      <c r="I2196" s="16">
        <v>1</v>
      </c>
      <c r="J2196" s="16">
        <v>1</v>
      </c>
      <c r="K2196" s="16">
        <v>0</v>
      </c>
      <c r="L2196" s="16">
        <v>3.4</v>
      </c>
      <c r="M2196" s="16">
        <v>10</v>
      </c>
      <c r="N2196" s="16">
        <v>3.4</v>
      </c>
      <c r="O2196" s="16">
        <v>72</v>
      </c>
      <c r="P2196" s="16"/>
      <c r="Q2196" s="16"/>
      <c r="R2196" s="16"/>
      <c r="S2196" s="16">
        <v>800</v>
      </c>
      <c r="T2196" s="16" t="str">
        <f t="shared" si="69"/>
        <v>Average</v>
      </c>
      <c r="U2196" s="37" t="str">
        <f t="shared" si="68"/>
        <v>Affordable</v>
      </c>
    </row>
    <row r="2197" spans="1:21" x14ac:dyDescent="0.35">
      <c r="A2197" s="41" t="s">
        <v>1132</v>
      </c>
      <c r="B2197" s="16" t="s">
        <v>9454</v>
      </c>
      <c r="C2197" s="16" t="s">
        <v>9455</v>
      </c>
      <c r="D2197" s="16" t="s">
        <v>4778</v>
      </c>
      <c r="E2197" s="16"/>
      <c r="F2197" s="16" t="s">
        <v>9456</v>
      </c>
      <c r="G2197" s="39">
        <v>918910559953</v>
      </c>
      <c r="H2197" s="16">
        <v>1</v>
      </c>
      <c r="I2197" s="16">
        <v>0</v>
      </c>
      <c r="J2197" s="16">
        <v>0</v>
      </c>
      <c r="K2197" s="16">
        <v>0</v>
      </c>
      <c r="L2197" s="16" t="s">
        <v>49</v>
      </c>
      <c r="M2197" s="16">
        <v>0</v>
      </c>
      <c r="N2197" s="16">
        <v>4</v>
      </c>
      <c r="O2197" s="16">
        <v>126</v>
      </c>
      <c r="P2197" s="16"/>
      <c r="Q2197" s="16"/>
      <c r="R2197" s="16"/>
      <c r="S2197" s="16">
        <v>50</v>
      </c>
      <c r="T2197" s="16" t="str">
        <f t="shared" si="69"/>
        <v>Not rated</v>
      </c>
      <c r="U2197" s="37" t="str">
        <f t="shared" si="68"/>
        <v>Affordable</v>
      </c>
    </row>
    <row r="2198" spans="1:21" x14ac:dyDescent="0.35">
      <c r="A2198" s="41" t="s">
        <v>453</v>
      </c>
      <c r="B2198" s="16" t="s">
        <v>9457</v>
      </c>
      <c r="C2198" s="16" t="s">
        <v>260</v>
      </c>
      <c r="D2198" s="16" t="s">
        <v>5871</v>
      </c>
      <c r="E2198" s="16"/>
      <c r="F2198" s="16" t="s">
        <v>7439</v>
      </c>
      <c r="G2198" s="39">
        <v>917980411707</v>
      </c>
      <c r="H2198" s="16">
        <v>1</v>
      </c>
      <c r="I2198" s="16">
        <v>0</v>
      </c>
      <c r="J2198" s="16">
        <v>0</v>
      </c>
      <c r="K2198" s="16">
        <v>0</v>
      </c>
      <c r="L2198" s="16" t="s">
        <v>49</v>
      </c>
      <c r="M2198" s="16">
        <v>0</v>
      </c>
      <c r="N2198" s="16">
        <v>3.3</v>
      </c>
      <c r="O2198" s="16">
        <v>612</v>
      </c>
      <c r="P2198" s="16"/>
      <c r="Q2198" s="16"/>
      <c r="R2198" s="16"/>
      <c r="S2198" s="16">
        <v>150</v>
      </c>
      <c r="T2198" s="16" t="str">
        <f t="shared" si="69"/>
        <v>Not rated</v>
      </c>
      <c r="U2198" s="37" t="str">
        <f t="shared" si="68"/>
        <v>Affordable</v>
      </c>
    </row>
    <row r="2199" spans="1:21" x14ac:dyDescent="0.35">
      <c r="A2199" s="41" t="s">
        <v>9458</v>
      </c>
      <c r="B2199" s="16" t="s">
        <v>9459</v>
      </c>
      <c r="C2199" s="16" t="s">
        <v>9460</v>
      </c>
      <c r="D2199" s="16" t="s">
        <v>9461</v>
      </c>
      <c r="E2199" s="16" t="s">
        <v>54</v>
      </c>
      <c r="F2199" s="16" t="s">
        <v>9462</v>
      </c>
      <c r="G2199" s="39">
        <v>919007100222</v>
      </c>
      <c r="H2199" s="16">
        <v>1</v>
      </c>
      <c r="I2199" s="16">
        <v>1</v>
      </c>
      <c r="J2199" s="16">
        <v>1</v>
      </c>
      <c r="K2199" s="16">
        <v>0</v>
      </c>
      <c r="L2199" s="16">
        <v>3.5</v>
      </c>
      <c r="M2199" s="16">
        <v>84</v>
      </c>
      <c r="N2199" s="16">
        <v>3.6</v>
      </c>
      <c r="O2199" s="16">
        <v>834</v>
      </c>
      <c r="P2199" s="16"/>
      <c r="Q2199" s="16"/>
      <c r="R2199" s="16" t="s">
        <v>9463</v>
      </c>
      <c r="S2199" s="16">
        <v>800</v>
      </c>
      <c r="T2199" s="16" t="str">
        <f t="shared" si="69"/>
        <v>Average</v>
      </c>
      <c r="U2199" s="37" t="str">
        <f t="shared" si="68"/>
        <v>Affordable</v>
      </c>
    </row>
    <row r="2200" spans="1:21" x14ac:dyDescent="0.35">
      <c r="A2200" s="41" t="s">
        <v>9464</v>
      </c>
      <c r="B2200" s="16" t="s">
        <v>9465</v>
      </c>
      <c r="C2200" s="16" t="s">
        <v>6753</v>
      </c>
      <c r="D2200" s="16" t="s">
        <v>5115</v>
      </c>
      <c r="E2200" s="16"/>
      <c r="F2200" s="16" t="s">
        <v>9466</v>
      </c>
      <c r="G2200" s="39">
        <v>918617773926</v>
      </c>
      <c r="H2200" s="16">
        <v>1</v>
      </c>
      <c r="I2200" s="16">
        <v>0</v>
      </c>
      <c r="J2200" s="16">
        <v>0</v>
      </c>
      <c r="K2200" s="16">
        <v>0</v>
      </c>
      <c r="L2200" s="16" t="s">
        <v>49</v>
      </c>
      <c r="M2200" s="16">
        <v>0</v>
      </c>
      <c r="N2200" s="16">
        <v>3.4</v>
      </c>
      <c r="O2200" s="16">
        <v>606</v>
      </c>
      <c r="P2200" s="16"/>
      <c r="Q2200" s="16"/>
      <c r="R2200" s="16"/>
      <c r="S2200" s="16">
        <v>100</v>
      </c>
      <c r="T2200" s="16" t="str">
        <f t="shared" si="69"/>
        <v>Not rated</v>
      </c>
      <c r="U2200" s="37" t="str">
        <f t="shared" si="68"/>
        <v>Affordable</v>
      </c>
    </row>
    <row r="2201" spans="1:21" x14ac:dyDescent="0.35">
      <c r="A2201" s="41" t="s">
        <v>1200</v>
      </c>
      <c r="B2201" s="16" t="s">
        <v>9467</v>
      </c>
      <c r="C2201" s="16" t="s">
        <v>424</v>
      </c>
      <c r="D2201" s="16" t="s">
        <v>4778</v>
      </c>
      <c r="E2201" s="16"/>
      <c r="F2201" s="16" t="s">
        <v>9338</v>
      </c>
      <c r="G2201" s="39">
        <v>919987240001</v>
      </c>
      <c r="H2201" s="16">
        <v>1</v>
      </c>
      <c r="I2201" s="16">
        <v>0</v>
      </c>
      <c r="J2201" s="16">
        <v>0</v>
      </c>
      <c r="K2201" s="16">
        <v>0</v>
      </c>
      <c r="L2201" s="16" t="s">
        <v>49</v>
      </c>
      <c r="M2201" s="16">
        <v>0</v>
      </c>
      <c r="N2201" s="16">
        <v>3.7</v>
      </c>
      <c r="O2201" s="16">
        <v>291</v>
      </c>
      <c r="P2201" s="16"/>
      <c r="Q2201" s="16"/>
      <c r="R2201" s="16"/>
      <c r="S2201" s="16">
        <v>250</v>
      </c>
      <c r="T2201" s="16" t="str">
        <f t="shared" si="69"/>
        <v>Not rated</v>
      </c>
      <c r="U2201" s="37" t="str">
        <f t="shared" si="68"/>
        <v>Affordable</v>
      </c>
    </row>
    <row r="2202" spans="1:21" x14ac:dyDescent="0.35">
      <c r="A2202" s="41" t="s">
        <v>9468</v>
      </c>
      <c r="B2202" s="16" t="s">
        <v>9469</v>
      </c>
      <c r="C2202" s="16" t="s">
        <v>260</v>
      </c>
      <c r="D2202" s="16" t="s">
        <v>4778</v>
      </c>
      <c r="E2202" s="16" t="s">
        <v>54</v>
      </c>
      <c r="F2202" s="16" t="s">
        <v>9470</v>
      </c>
      <c r="G2202" s="39">
        <v>918340307558</v>
      </c>
      <c r="H2202" s="16">
        <v>1</v>
      </c>
      <c r="I2202" s="16">
        <v>1</v>
      </c>
      <c r="J2202" s="16">
        <v>1</v>
      </c>
      <c r="K2202" s="16">
        <v>0</v>
      </c>
      <c r="L2202" s="16">
        <v>3.7</v>
      </c>
      <c r="M2202" s="16">
        <v>111</v>
      </c>
      <c r="N2202" s="16">
        <v>3.6</v>
      </c>
      <c r="O2202" s="16">
        <v>5784</v>
      </c>
      <c r="P2202" s="16"/>
      <c r="Q2202" s="16"/>
      <c r="R2202" s="16"/>
      <c r="S2202" s="16">
        <v>150</v>
      </c>
      <c r="T2202" s="16" t="str">
        <f t="shared" si="69"/>
        <v>Average</v>
      </c>
      <c r="U2202" s="37" t="str">
        <f t="shared" si="68"/>
        <v>Affordable</v>
      </c>
    </row>
    <row r="2203" spans="1:21" x14ac:dyDescent="0.35">
      <c r="A2203" s="41" t="s">
        <v>9471</v>
      </c>
      <c r="B2203" s="16" t="s">
        <v>9472</v>
      </c>
      <c r="C2203" s="16" t="s">
        <v>46</v>
      </c>
      <c r="D2203" s="16" t="s">
        <v>5115</v>
      </c>
      <c r="E2203" s="16" t="s">
        <v>6348</v>
      </c>
      <c r="F2203" s="16" t="s">
        <v>9473</v>
      </c>
      <c r="G2203" s="39">
        <v>919903277566</v>
      </c>
      <c r="H2203" s="16">
        <v>1</v>
      </c>
      <c r="I2203" s="16">
        <v>1</v>
      </c>
      <c r="J2203" s="16">
        <v>1</v>
      </c>
      <c r="K2203" s="16">
        <v>0</v>
      </c>
      <c r="L2203" s="16" t="s">
        <v>49</v>
      </c>
      <c r="M2203" s="16">
        <v>0</v>
      </c>
      <c r="N2203" s="16">
        <v>4</v>
      </c>
      <c r="O2203" s="16">
        <v>324</v>
      </c>
      <c r="P2203" s="16"/>
      <c r="Q2203" s="16"/>
      <c r="R2203" s="16"/>
      <c r="S2203" s="16">
        <v>300</v>
      </c>
      <c r="T2203" s="16" t="str">
        <f t="shared" si="69"/>
        <v>Not rated</v>
      </c>
      <c r="U2203" s="37" t="str">
        <f t="shared" si="68"/>
        <v>Affordable</v>
      </c>
    </row>
    <row r="2204" spans="1:21" x14ac:dyDescent="0.35">
      <c r="A2204" s="41" t="s">
        <v>9474</v>
      </c>
      <c r="B2204" s="16" t="s">
        <v>9475</v>
      </c>
      <c r="C2204" s="16" t="s">
        <v>21</v>
      </c>
      <c r="D2204" s="16" t="s">
        <v>5871</v>
      </c>
      <c r="E2204" s="16" t="s">
        <v>283</v>
      </c>
      <c r="F2204" s="16" t="s">
        <v>9476</v>
      </c>
      <c r="G2204" s="39">
        <v>917003898916</v>
      </c>
      <c r="H2204" s="16">
        <v>1</v>
      </c>
      <c r="I2204" s="16">
        <v>1</v>
      </c>
      <c r="J2204" s="16">
        <v>1</v>
      </c>
      <c r="K2204" s="16">
        <v>1</v>
      </c>
      <c r="L2204" s="16" t="s">
        <v>49</v>
      </c>
      <c r="M2204" s="16">
        <v>0</v>
      </c>
      <c r="N2204" s="16">
        <v>3.9</v>
      </c>
      <c r="O2204" s="16">
        <v>544</v>
      </c>
      <c r="P2204" s="16"/>
      <c r="Q2204" s="16"/>
      <c r="R2204" s="16" t="s">
        <v>9477</v>
      </c>
      <c r="S2204" s="16">
        <v>250</v>
      </c>
      <c r="T2204" s="16" t="str">
        <f t="shared" si="69"/>
        <v>Not rated</v>
      </c>
      <c r="U2204" s="37" t="str">
        <f t="shared" si="68"/>
        <v>Affordable</v>
      </c>
    </row>
    <row r="2205" spans="1:21" x14ac:dyDescent="0.35">
      <c r="A2205" s="41" t="s">
        <v>9478</v>
      </c>
      <c r="B2205" s="16" t="s">
        <v>9479</v>
      </c>
      <c r="C2205" s="16" t="s">
        <v>9480</v>
      </c>
      <c r="D2205" s="16" t="s">
        <v>5871</v>
      </c>
      <c r="E2205" s="16" t="s">
        <v>283</v>
      </c>
      <c r="F2205" s="16" t="s">
        <v>9481</v>
      </c>
      <c r="G2205" s="39">
        <v>919748333344</v>
      </c>
      <c r="H2205" s="16">
        <v>1</v>
      </c>
      <c r="I2205" s="16">
        <v>1</v>
      </c>
      <c r="J2205" s="16">
        <v>0</v>
      </c>
      <c r="K2205" s="16">
        <v>0</v>
      </c>
      <c r="L2205" s="16">
        <v>3.3</v>
      </c>
      <c r="M2205" s="16">
        <v>8</v>
      </c>
      <c r="N2205" s="16">
        <v>4.0999999999999996</v>
      </c>
      <c r="O2205" s="16">
        <v>3548</v>
      </c>
      <c r="P2205" s="16"/>
      <c r="Q2205" s="16" t="s">
        <v>9482</v>
      </c>
      <c r="R2205" s="16" t="s">
        <v>9483</v>
      </c>
      <c r="S2205" s="16">
        <v>300</v>
      </c>
      <c r="T2205" s="16" t="str">
        <f t="shared" si="69"/>
        <v>Average</v>
      </c>
      <c r="U2205" s="37" t="str">
        <f t="shared" si="68"/>
        <v>Affordable</v>
      </c>
    </row>
    <row r="2206" spans="1:21" x14ac:dyDescent="0.35">
      <c r="A2206" s="41" t="s">
        <v>1305</v>
      </c>
      <c r="B2206" s="16" t="s">
        <v>9484</v>
      </c>
      <c r="C2206" s="16" t="s">
        <v>105</v>
      </c>
      <c r="D2206" s="16" t="s">
        <v>4778</v>
      </c>
      <c r="E2206" s="16"/>
      <c r="F2206" s="16" t="s">
        <v>9485</v>
      </c>
      <c r="G2206" s="39">
        <v>917304962933</v>
      </c>
      <c r="H2206" s="16">
        <v>1</v>
      </c>
      <c r="I2206" s="16">
        <v>0</v>
      </c>
      <c r="J2206" s="16">
        <v>0</v>
      </c>
      <c r="K2206" s="16">
        <v>0</v>
      </c>
      <c r="L2206" s="16" t="s">
        <v>49</v>
      </c>
      <c r="M2206" s="16">
        <v>0</v>
      </c>
      <c r="N2206" s="16">
        <v>3.8</v>
      </c>
      <c r="O2206" s="16">
        <v>34</v>
      </c>
      <c r="P2206" s="16"/>
      <c r="Q2206" s="16"/>
      <c r="R2206" s="16"/>
      <c r="S2206" s="16">
        <v>200</v>
      </c>
      <c r="T2206" s="16" t="str">
        <f t="shared" si="69"/>
        <v>Not rated</v>
      </c>
      <c r="U2206" s="37" t="str">
        <f t="shared" si="68"/>
        <v>Affordable</v>
      </c>
    </row>
    <row r="2207" spans="1:21" x14ac:dyDescent="0.35">
      <c r="A2207" s="41" t="s">
        <v>9486</v>
      </c>
      <c r="B2207" s="16" t="s">
        <v>9487</v>
      </c>
      <c r="C2207" s="16" t="s">
        <v>2774</v>
      </c>
      <c r="D2207" s="16" t="s">
        <v>5871</v>
      </c>
      <c r="E2207" s="16" t="s">
        <v>137</v>
      </c>
      <c r="F2207" s="16" t="s">
        <v>9488</v>
      </c>
      <c r="G2207" s="39">
        <v>918910520166</v>
      </c>
      <c r="H2207" s="16">
        <v>1</v>
      </c>
      <c r="I2207" s="16">
        <v>1</v>
      </c>
      <c r="J2207" s="16">
        <v>0</v>
      </c>
      <c r="K2207" s="16">
        <v>0</v>
      </c>
      <c r="L2207" s="16" t="s">
        <v>49</v>
      </c>
      <c r="M2207" s="16">
        <v>0</v>
      </c>
      <c r="N2207" s="16">
        <v>4.2</v>
      </c>
      <c r="O2207" s="16">
        <v>1311</v>
      </c>
      <c r="P2207" s="16"/>
      <c r="Q2207" s="16"/>
      <c r="R2207" s="16" t="s">
        <v>9489</v>
      </c>
      <c r="S2207" s="16">
        <v>100</v>
      </c>
      <c r="T2207" s="16" t="str">
        <f t="shared" si="69"/>
        <v>Not rated</v>
      </c>
      <c r="U2207" s="37" t="str">
        <f t="shared" si="68"/>
        <v>Affordable</v>
      </c>
    </row>
    <row r="2208" spans="1:21" x14ac:dyDescent="0.35">
      <c r="A2208" s="41" t="s">
        <v>9490</v>
      </c>
      <c r="B2208" s="16" t="s">
        <v>9491</v>
      </c>
      <c r="C2208" s="16" t="s">
        <v>9492</v>
      </c>
      <c r="D2208" s="16" t="s">
        <v>4778</v>
      </c>
      <c r="E2208" s="16" t="s">
        <v>40</v>
      </c>
      <c r="F2208" s="16" t="s">
        <v>9493</v>
      </c>
      <c r="G2208" s="39">
        <v>919903848909</v>
      </c>
      <c r="H2208" s="16">
        <v>1</v>
      </c>
      <c r="I2208" s="16">
        <v>1</v>
      </c>
      <c r="J2208" s="16">
        <v>1</v>
      </c>
      <c r="K2208" s="16">
        <v>0</v>
      </c>
      <c r="L2208" s="16">
        <v>3.2</v>
      </c>
      <c r="M2208" s="16">
        <v>18</v>
      </c>
      <c r="N2208" s="16">
        <v>3.9</v>
      </c>
      <c r="O2208" s="16">
        <v>1868</v>
      </c>
      <c r="P2208" s="16"/>
      <c r="Q2208" s="16"/>
      <c r="R2208" s="16" t="s">
        <v>9494</v>
      </c>
      <c r="S2208" s="16">
        <v>350</v>
      </c>
      <c r="T2208" s="16" t="str">
        <f t="shared" si="69"/>
        <v>Average</v>
      </c>
      <c r="U2208" s="37" t="str">
        <f t="shared" si="68"/>
        <v>Affordable</v>
      </c>
    </row>
    <row r="2209" spans="1:21" x14ac:dyDescent="0.35">
      <c r="A2209" s="41" t="s">
        <v>9495</v>
      </c>
      <c r="B2209" s="16" t="s">
        <v>9496</v>
      </c>
      <c r="C2209" s="16" t="s">
        <v>21</v>
      </c>
      <c r="D2209" s="16" t="s">
        <v>5871</v>
      </c>
      <c r="E2209" s="16" t="s">
        <v>124</v>
      </c>
      <c r="F2209" s="16" t="s">
        <v>9497</v>
      </c>
      <c r="G2209" s="39">
        <v>919073141362</v>
      </c>
      <c r="H2209" s="16">
        <v>1</v>
      </c>
      <c r="I2209" s="16">
        <v>1</v>
      </c>
      <c r="J2209" s="16">
        <v>1</v>
      </c>
      <c r="K2209" s="16">
        <v>0</v>
      </c>
      <c r="L2209" s="16">
        <v>3.6</v>
      </c>
      <c r="M2209" s="16">
        <v>42</v>
      </c>
      <c r="N2209" s="16">
        <v>4</v>
      </c>
      <c r="O2209" s="16">
        <v>1760</v>
      </c>
      <c r="P2209" s="16"/>
      <c r="Q2209" s="16"/>
      <c r="R2209" s="16"/>
      <c r="S2209" s="16">
        <v>250</v>
      </c>
      <c r="T2209" s="16" t="str">
        <f t="shared" si="69"/>
        <v>Average</v>
      </c>
      <c r="U2209" s="37" t="str">
        <f t="shared" si="68"/>
        <v>Affordable</v>
      </c>
    </row>
    <row r="2210" spans="1:21" x14ac:dyDescent="0.35">
      <c r="A2210" s="41" t="s">
        <v>5449</v>
      </c>
      <c r="B2210" s="16" t="s">
        <v>9498</v>
      </c>
      <c r="C2210" s="16" t="s">
        <v>1439</v>
      </c>
      <c r="D2210" s="16" t="s">
        <v>4778</v>
      </c>
      <c r="E2210" s="16"/>
      <c r="F2210" s="16" t="s">
        <v>9338</v>
      </c>
      <c r="G2210" s="39">
        <v>912250629354</v>
      </c>
      <c r="H2210" s="16">
        <v>1</v>
      </c>
      <c r="I2210" s="16">
        <v>0</v>
      </c>
      <c r="J2210" s="16">
        <v>0</v>
      </c>
      <c r="K2210" s="16">
        <v>0</v>
      </c>
      <c r="L2210" s="16" t="s">
        <v>49</v>
      </c>
      <c r="M2210" s="16">
        <v>0</v>
      </c>
      <c r="N2210" s="16">
        <v>3.8</v>
      </c>
      <c r="O2210" s="16">
        <v>38</v>
      </c>
      <c r="P2210" s="16"/>
      <c r="Q2210" s="16"/>
      <c r="R2210" s="16"/>
      <c r="S2210" s="16">
        <v>200</v>
      </c>
      <c r="T2210" s="16" t="str">
        <f t="shared" si="69"/>
        <v>Not rated</v>
      </c>
      <c r="U2210" s="37" t="str">
        <f t="shared" si="68"/>
        <v>Affordable</v>
      </c>
    </row>
    <row r="2211" spans="1:21" x14ac:dyDescent="0.35">
      <c r="A2211" s="41" t="s">
        <v>9499</v>
      </c>
      <c r="B2211" s="16" t="s">
        <v>9500</v>
      </c>
      <c r="C2211" s="16" t="s">
        <v>9501</v>
      </c>
      <c r="D2211" s="16" t="s">
        <v>5871</v>
      </c>
      <c r="E2211" s="16" t="s">
        <v>137</v>
      </c>
      <c r="F2211" s="16" t="s">
        <v>9502</v>
      </c>
      <c r="G2211" s="39">
        <v>917974733320</v>
      </c>
      <c r="H2211" s="16">
        <v>1</v>
      </c>
      <c r="I2211" s="16">
        <v>0</v>
      </c>
      <c r="J2211" s="16">
        <v>0</v>
      </c>
      <c r="K2211" s="16">
        <v>0</v>
      </c>
      <c r="L2211" s="16">
        <v>3.6</v>
      </c>
      <c r="M2211" s="16">
        <v>8</v>
      </c>
      <c r="N2211" s="16">
        <v>3.8</v>
      </c>
      <c r="O2211" s="16">
        <v>17200</v>
      </c>
      <c r="P2211" s="16"/>
      <c r="Q2211" s="16" t="s">
        <v>9503</v>
      </c>
      <c r="R2211" s="16" t="s">
        <v>9504</v>
      </c>
      <c r="S2211" s="16">
        <v>200</v>
      </c>
      <c r="T2211" s="16" t="str">
        <f t="shared" si="69"/>
        <v>Average</v>
      </c>
      <c r="U2211" s="37" t="str">
        <f t="shared" si="68"/>
        <v>Affordable</v>
      </c>
    </row>
    <row r="2212" spans="1:21" x14ac:dyDescent="0.35">
      <c r="A2212" s="41" t="s">
        <v>5468</v>
      </c>
      <c r="B2212" s="16" t="s">
        <v>9505</v>
      </c>
      <c r="C2212" s="16" t="s">
        <v>5470</v>
      </c>
      <c r="D2212" s="16" t="s">
        <v>4778</v>
      </c>
      <c r="E2212" s="16"/>
      <c r="F2212" s="16" t="s">
        <v>9506</v>
      </c>
      <c r="G2212" s="39">
        <v>918433810005</v>
      </c>
      <c r="H2212" s="16">
        <v>1</v>
      </c>
      <c r="I2212" s="16">
        <v>0</v>
      </c>
      <c r="J2212" s="16">
        <v>0</v>
      </c>
      <c r="K2212" s="16">
        <v>0</v>
      </c>
      <c r="L2212" s="16" t="s">
        <v>49</v>
      </c>
      <c r="M2212" s="16">
        <v>0</v>
      </c>
      <c r="N2212" s="16">
        <v>4.3</v>
      </c>
      <c r="O2212" s="16">
        <v>160</v>
      </c>
      <c r="P2212" s="16"/>
      <c r="Q2212" s="16"/>
      <c r="R2212" s="16"/>
      <c r="S2212" s="16">
        <v>150</v>
      </c>
      <c r="T2212" s="16" t="str">
        <f t="shared" si="69"/>
        <v>Not rated</v>
      </c>
      <c r="U2212" s="37" t="str">
        <f t="shared" si="68"/>
        <v>Affordable</v>
      </c>
    </row>
    <row r="2213" spans="1:21" x14ac:dyDescent="0.35">
      <c r="A2213" s="41" t="s">
        <v>9507</v>
      </c>
      <c r="B2213" s="16" t="s">
        <v>9508</v>
      </c>
      <c r="C2213" s="16" t="s">
        <v>9509</v>
      </c>
      <c r="D2213" s="16" t="s">
        <v>5871</v>
      </c>
      <c r="E2213" s="16"/>
      <c r="F2213" s="16" t="s">
        <v>9510</v>
      </c>
      <c r="G2213" s="39">
        <v>919903936788</v>
      </c>
      <c r="H2213" s="16">
        <v>1</v>
      </c>
      <c r="I2213" s="16">
        <v>0</v>
      </c>
      <c r="J2213" s="16">
        <v>0</v>
      </c>
      <c r="K2213" s="16">
        <v>0</v>
      </c>
      <c r="L2213" s="16" t="s">
        <v>49</v>
      </c>
      <c r="M2213" s="16">
        <v>0</v>
      </c>
      <c r="N2213" s="16">
        <v>3.7</v>
      </c>
      <c r="O2213" s="16">
        <v>308</v>
      </c>
      <c r="P2213" s="16"/>
      <c r="Q2213" s="16" t="s">
        <v>9511</v>
      </c>
      <c r="R2213" s="16" t="s">
        <v>9512</v>
      </c>
      <c r="S2213" s="16">
        <v>250</v>
      </c>
      <c r="T2213" s="16" t="str">
        <f t="shared" si="69"/>
        <v>Not rated</v>
      </c>
      <c r="U2213" s="37" t="str">
        <f t="shared" si="68"/>
        <v>Affordable</v>
      </c>
    </row>
    <row r="2214" spans="1:21" x14ac:dyDescent="0.35">
      <c r="A2214" s="41" t="s">
        <v>9513</v>
      </c>
      <c r="B2214" s="16" t="s">
        <v>9514</v>
      </c>
      <c r="C2214" s="16" t="s">
        <v>9515</v>
      </c>
      <c r="D2214" s="16" t="s">
        <v>4778</v>
      </c>
      <c r="E2214" s="16" t="s">
        <v>713</v>
      </c>
      <c r="F2214" s="16" t="s">
        <v>9516</v>
      </c>
      <c r="G2214" s="39">
        <v>918420524035</v>
      </c>
      <c r="H2214" s="16">
        <v>1</v>
      </c>
      <c r="I2214" s="16">
        <v>1</v>
      </c>
      <c r="J2214" s="16">
        <v>1</v>
      </c>
      <c r="K2214" s="16">
        <v>0</v>
      </c>
      <c r="L2214" s="16">
        <v>3.3</v>
      </c>
      <c r="M2214" s="16">
        <v>9</v>
      </c>
      <c r="N2214" s="16">
        <v>4</v>
      </c>
      <c r="O2214" s="16">
        <v>567</v>
      </c>
      <c r="P2214" s="16"/>
      <c r="Q2214" s="16"/>
      <c r="R2214" s="16"/>
      <c r="S2214" s="16">
        <v>350</v>
      </c>
      <c r="T2214" s="16" t="str">
        <f t="shared" si="69"/>
        <v>Average</v>
      </c>
      <c r="U2214" s="37" t="str">
        <f t="shared" si="68"/>
        <v>Affordable</v>
      </c>
    </row>
    <row r="2215" spans="1:21" x14ac:dyDescent="0.35">
      <c r="A2215" s="41" t="s">
        <v>5509</v>
      </c>
      <c r="B2215" s="16" t="s">
        <v>9517</v>
      </c>
      <c r="C2215" s="16" t="s">
        <v>5511</v>
      </c>
      <c r="D2215" s="16" t="s">
        <v>5672</v>
      </c>
      <c r="E2215" s="16" t="s">
        <v>404</v>
      </c>
      <c r="F2215" s="16" t="s">
        <v>5673</v>
      </c>
      <c r="G2215" s="39">
        <v>918697905725</v>
      </c>
      <c r="H2215" s="16">
        <v>1</v>
      </c>
      <c r="I2215" s="16">
        <v>1</v>
      </c>
      <c r="J2215" s="16">
        <v>1</v>
      </c>
      <c r="K2215" s="16">
        <v>0</v>
      </c>
      <c r="L2215" s="16">
        <v>4.0999999999999996</v>
      </c>
      <c r="M2215" s="16">
        <v>1219</v>
      </c>
      <c r="N2215" s="16">
        <v>4.2</v>
      </c>
      <c r="O2215" s="16">
        <v>1860</v>
      </c>
      <c r="P2215" s="16" t="s">
        <v>9518</v>
      </c>
      <c r="Q2215" s="16" t="s">
        <v>9519</v>
      </c>
      <c r="R2215" s="16" t="s">
        <v>9520</v>
      </c>
      <c r="S2215" s="16">
        <v>1700</v>
      </c>
      <c r="T2215" s="16" t="str">
        <f t="shared" si="69"/>
        <v>Excellent</v>
      </c>
      <c r="U2215" s="37" t="str">
        <f t="shared" si="68"/>
        <v>Expensive</v>
      </c>
    </row>
    <row r="2216" spans="1:21" x14ac:dyDescent="0.35">
      <c r="A2216" s="41" t="s">
        <v>9521</v>
      </c>
      <c r="B2216" s="16" t="s">
        <v>9522</v>
      </c>
      <c r="C2216" s="16" t="s">
        <v>9523</v>
      </c>
      <c r="D2216" s="16" t="s">
        <v>5871</v>
      </c>
      <c r="E2216" s="16" t="s">
        <v>9524</v>
      </c>
      <c r="F2216" s="16" t="s">
        <v>9525</v>
      </c>
      <c r="G2216" s="39">
        <v>917686960325</v>
      </c>
      <c r="H2216" s="16">
        <v>1</v>
      </c>
      <c r="I2216" s="16">
        <v>1</v>
      </c>
      <c r="J2216" s="16">
        <v>1</v>
      </c>
      <c r="K2216" s="16">
        <v>0</v>
      </c>
      <c r="L2216" s="16">
        <v>3.8</v>
      </c>
      <c r="M2216" s="16">
        <v>178</v>
      </c>
      <c r="N2216" s="16">
        <v>3.6</v>
      </c>
      <c r="O2216" s="16">
        <v>5203</v>
      </c>
      <c r="P2216" s="16"/>
      <c r="Q2216" s="16"/>
      <c r="R2216" s="16" t="s">
        <v>9526</v>
      </c>
      <c r="S2216" s="16">
        <v>300</v>
      </c>
      <c r="T2216" s="16" t="str">
        <f t="shared" si="69"/>
        <v>Average</v>
      </c>
      <c r="U2216" s="37" t="str">
        <f t="shared" si="68"/>
        <v>Affordable</v>
      </c>
    </row>
    <row r="2217" spans="1:21" x14ac:dyDescent="0.35">
      <c r="A2217" s="41" t="s">
        <v>9527</v>
      </c>
      <c r="B2217" s="16" t="s">
        <v>9528</v>
      </c>
      <c r="C2217" s="16" t="s">
        <v>593</v>
      </c>
      <c r="D2217" s="16" t="s">
        <v>4778</v>
      </c>
      <c r="E2217" s="16" t="s">
        <v>137</v>
      </c>
      <c r="F2217" s="16" t="s">
        <v>9529</v>
      </c>
      <c r="G2217" s="39">
        <v>919051577888</v>
      </c>
      <c r="H2217" s="16">
        <v>1</v>
      </c>
      <c r="I2217" s="16">
        <v>1</v>
      </c>
      <c r="J2217" s="16">
        <v>0</v>
      </c>
      <c r="K2217" s="16">
        <v>0</v>
      </c>
      <c r="L2217" s="16" t="s">
        <v>49</v>
      </c>
      <c r="M2217" s="16">
        <v>0</v>
      </c>
      <c r="N2217" s="16">
        <v>3.9</v>
      </c>
      <c r="O2217" s="16">
        <v>35</v>
      </c>
      <c r="P2217" s="16"/>
      <c r="Q2217" s="16"/>
      <c r="R2217" s="16"/>
      <c r="S2217" s="16">
        <v>50</v>
      </c>
      <c r="T2217" s="16" t="str">
        <f t="shared" si="69"/>
        <v>Not rated</v>
      </c>
      <c r="U2217" s="37" t="str">
        <f t="shared" si="68"/>
        <v>Affordable</v>
      </c>
    </row>
    <row r="2218" spans="1:21" x14ac:dyDescent="0.35">
      <c r="A2218" s="41" t="s">
        <v>9530</v>
      </c>
      <c r="B2218" s="16" t="s">
        <v>9531</v>
      </c>
      <c r="C2218" s="16" t="s">
        <v>424</v>
      </c>
      <c r="D2218" s="16" t="s">
        <v>5115</v>
      </c>
      <c r="E2218" s="16"/>
      <c r="F2218" s="16" t="s">
        <v>9532</v>
      </c>
      <c r="G2218" s="39">
        <v>917003135903</v>
      </c>
      <c r="H2218" s="16">
        <v>1</v>
      </c>
      <c r="I2218" s="16">
        <v>0</v>
      </c>
      <c r="J2218" s="16">
        <v>0</v>
      </c>
      <c r="K2218" s="16">
        <v>0</v>
      </c>
      <c r="L2218" s="16" t="s">
        <v>49</v>
      </c>
      <c r="M2218" s="16">
        <v>0</v>
      </c>
      <c r="N2218" s="16">
        <v>3.3</v>
      </c>
      <c r="O2218" s="16">
        <v>50</v>
      </c>
      <c r="P2218" s="16"/>
      <c r="Q2218" s="16"/>
      <c r="R2218" s="16"/>
      <c r="S2218" s="16">
        <v>150</v>
      </c>
      <c r="T2218" s="16" t="str">
        <f t="shared" si="69"/>
        <v>Not rated</v>
      </c>
      <c r="U2218" s="37" t="str">
        <f t="shared" si="68"/>
        <v>Affordable</v>
      </c>
    </row>
    <row r="2219" spans="1:21" x14ac:dyDescent="0.35">
      <c r="A2219" s="41" t="s">
        <v>1586</v>
      </c>
      <c r="B2219" s="16" t="s">
        <v>9533</v>
      </c>
      <c r="C2219" s="16" t="s">
        <v>2220</v>
      </c>
      <c r="D2219" s="16" t="s">
        <v>5379</v>
      </c>
      <c r="E2219" s="16" t="s">
        <v>137</v>
      </c>
      <c r="F2219" s="16" t="s">
        <v>9534</v>
      </c>
      <c r="G2219" s="39">
        <v>919635271101</v>
      </c>
      <c r="H2219" s="16">
        <v>1</v>
      </c>
      <c r="I2219" s="16">
        <v>1</v>
      </c>
      <c r="J2219" s="16">
        <v>0</v>
      </c>
      <c r="K2219" s="16">
        <v>0</v>
      </c>
      <c r="L2219" s="16" t="s">
        <v>49</v>
      </c>
      <c r="M2219" s="16">
        <v>0</v>
      </c>
      <c r="N2219" s="16">
        <v>4.2</v>
      </c>
      <c r="O2219" s="16">
        <v>10</v>
      </c>
      <c r="P2219" s="16"/>
      <c r="Q2219" s="16"/>
      <c r="R2219" s="16"/>
      <c r="S2219" s="16">
        <v>200</v>
      </c>
      <c r="T2219" s="16" t="str">
        <f t="shared" si="69"/>
        <v>Not rated</v>
      </c>
      <c r="U2219" s="37" t="str">
        <f t="shared" si="68"/>
        <v>Affordable</v>
      </c>
    </row>
    <row r="2220" spans="1:21" x14ac:dyDescent="0.35">
      <c r="A2220" s="41" t="s">
        <v>9535</v>
      </c>
      <c r="B2220" s="16" t="s">
        <v>9536</v>
      </c>
      <c r="C2220" s="16" t="s">
        <v>779</v>
      </c>
      <c r="D2220" s="16" t="s">
        <v>4778</v>
      </c>
      <c r="E2220" s="16"/>
      <c r="F2220" s="16" t="s">
        <v>9537</v>
      </c>
      <c r="G2220" s="39">
        <v>917980372153</v>
      </c>
      <c r="H2220" s="16">
        <v>1</v>
      </c>
      <c r="I2220" s="16">
        <v>1</v>
      </c>
      <c r="J2220" s="16">
        <v>1</v>
      </c>
      <c r="K2220" s="16">
        <v>0</v>
      </c>
      <c r="L2220" s="16">
        <v>3</v>
      </c>
      <c r="M2220" s="16">
        <v>50</v>
      </c>
      <c r="N2220" s="16">
        <v>3.7</v>
      </c>
      <c r="O2220" s="16">
        <v>2213</v>
      </c>
      <c r="P2220" s="16"/>
      <c r="Q2220" s="16"/>
      <c r="R2220" s="16"/>
      <c r="S2220" s="16">
        <v>300</v>
      </c>
      <c r="T2220" s="16" t="str">
        <f t="shared" si="69"/>
        <v>Average</v>
      </c>
      <c r="U2220" s="37" t="str">
        <f t="shared" si="68"/>
        <v>Affordable</v>
      </c>
    </row>
    <row r="2221" spans="1:21" x14ac:dyDescent="0.35">
      <c r="A2221" s="41" t="s">
        <v>9538</v>
      </c>
      <c r="B2221" s="16" t="s">
        <v>9539</v>
      </c>
      <c r="C2221" s="16" t="s">
        <v>386</v>
      </c>
      <c r="D2221" s="16" t="s">
        <v>5871</v>
      </c>
      <c r="E2221" s="16"/>
      <c r="F2221" s="16" t="s">
        <v>9540</v>
      </c>
      <c r="G2221" s="39">
        <v>916289785368</v>
      </c>
      <c r="H2221" s="16">
        <v>1</v>
      </c>
      <c r="I2221" s="16">
        <v>0</v>
      </c>
      <c r="J2221" s="16">
        <v>0</v>
      </c>
      <c r="K2221" s="16">
        <v>0</v>
      </c>
      <c r="L2221" s="16" t="s">
        <v>49</v>
      </c>
      <c r="M2221" s="16">
        <v>0</v>
      </c>
      <c r="N2221" s="16">
        <v>3.3</v>
      </c>
      <c r="O2221" s="16">
        <v>36</v>
      </c>
      <c r="P2221" s="16"/>
      <c r="Q2221" s="16"/>
      <c r="R2221" s="16"/>
      <c r="S2221" s="16">
        <v>100</v>
      </c>
      <c r="T2221" s="16" t="str">
        <f t="shared" si="69"/>
        <v>Not rated</v>
      </c>
      <c r="U2221" s="37" t="str">
        <f t="shared" si="68"/>
        <v>Affordable</v>
      </c>
    </row>
    <row r="2222" spans="1:21" x14ac:dyDescent="0.35">
      <c r="A2222" s="41" t="s">
        <v>9541</v>
      </c>
      <c r="B2222" s="16" t="s">
        <v>9542</v>
      </c>
      <c r="C2222" s="16" t="s">
        <v>9543</v>
      </c>
      <c r="D2222" s="16" t="s">
        <v>4778</v>
      </c>
      <c r="E2222" s="16" t="s">
        <v>9544</v>
      </c>
      <c r="F2222" s="16" t="s">
        <v>9545</v>
      </c>
      <c r="G2222" s="39">
        <v>919903330678</v>
      </c>
      <c r="H2222" s="16">
        <v>1</v>
      </c>
      <c r="I2222" s="16">
        <v>1</v>
      </c>
      <c r="J2222" s="16">
        <v>1</v>
      </c>
      <c r="K2222" s="16">
        <v>0</v>
      </c>
      <c r="L2222" s="16">
        <v>3.8</v>
      </c>
      <c r="M2222" s="16">
        <v>94</v>
      </c>
      <c r="N2222" s="16">
        <v>3.7</v>
      </c>
      <c r="O2222" s="16">
        <v>1374</v>
      </c>
      <c r="P2222" s="16"/>
      <c r="Q2222" s="16"/>
      <c r="R2222" s="16" t="s">
        <v>9546</v>
      </c>
      <c r="S2222" s="16">
        <v>400</v>
      </c>
      <c r="T2222" s="16" t="str">
        <f t="shared" si="69"/>
        <v>Average</v>
      </c>
      <c r="U2222" s="37" t="str">
        <f t="shared" si="68"/>
        <v>Affordable</v>
      </c>
    </row>
    <row r="2223" spans="1:21" x14ac:dyDescent="0.35">
      <c r="A2223" s="41" t="s">
        <v>9547</v>
      </c>
      <c r="B2223" s="16" t="s">
        <v>9548</v>
      </c>
      <c r="C2223" s="16" t="s">
        <v>424</v>
      </c>
      <c r="D2223" s="16" t="s">
        <v>5115</v>
      </c>
      <c r="E2223" s="16" t="s">
        <v>9549</v>
      </c>
      <c r="F2223" s="16" t="s">
        <v>9550</v>
      </c>
      <c r="G2223" s="39">
        <v>918240104766</v>
      </c>
      <c r="H2223" s="16">
        <v>1</v>
      </c>
      <c r="I2223" s="16">
        <v>1</v>
      </c>
      <c r="J2223" s="16">
        <v>0</v>
      </c>
      <c r="K2223" s="16">
        <v>0</v>
      </c>
      <c r="L2223" s="16" t="s">
        <v>49</v>
      </c>
      <c r="M2223" s="16">
        <v>0</v>
      </c>
      <c r="N2223" s="16">
        <v>3.4</v>
      </c>
      <c r="O2223" s="16">
        <v>1103</v>
      </c>
      <c r="P2223" s="16"/>
      <c r="Q2223" s="16"/>
      <c r="R2223" s="16"/>
      <c r="S2223" s="16">
        <v>100</v>
      </c>
      <c r="T2223" s="16" t="str">
        <f t="shared" si="69"/>
        <v>Not rated</v>
      </c>
      <c r="U2223" s="37" t="str">
        <f t="shared" si="68"/>
        <v>Affordable</v>
      </c>
    </row>
    <row r="2224" spans="1:21" x14ac:dyDescent="0.35">
      <c r="A2224" s="41" t="s">
        <v>9551</v>
      </c>
      <c r="B2224" s="16" t="s">
        <v>9552</v>
      </c>
      <c r="C2224" s="16" t="s">
        <v>9553</v>
      </c>
      <c r="D2224" s="16" t="s">
        <v>5871</v>
      </c>
      <c r="E2224" s="16"/>
      <c r="F2224" s="16" t="s">
        <v>9554</v>
      </c>
      <c r="G2224" s="39">
        <v>917980372153</v>
      </c>
      <c r="H2224" s="16">
        <v>1</v>
      </c>
      <c r="I2224" s="16">
        <v>1</v>
      </c>
      <c r="J2224" s="16">
        <v>0</v>
      </c>
      <c r="K2224" s="16">
        <v>0</v>
      </c>
      <c r="L2224" s="16" t="s">
        <v>49</v>
      </c>
      <c r="M2224" s="16">
        <v>0</v>
      </c>
      <c r="N2224" s="16">
        <v>3.9</v>
      </c>
      <c r="O2224" s="16">
        <v>4835</v>
      </c>
      <c r="P2224" s="16"/>
      <c r="Q2224" s="16"/>
      <c r="R2224" s="16"/>
      <c r="S2224" s="16">
        <v>200</v>
      </c>
      <c r="T2224" s="16" t="str">
        <f t="shared" si="69"/>
        <v>Not rated</v>
      </c>
      <c r="U2224" s="37" t="str">
        <f t="shared" si="68"/>
        <v>Affordable</v>
      </c>
    </row>
    <row r="2225" spans="1:21" x14ac:dyDescent="0.35">
      <c r="A2225" s="41" t="s">
        <v>9555</v>
      </c>
      <c r="B2225" s="16" t="s">
        <v>9556</v>
      </c>
      <c r="C2225" s="16" t="s">
        <v>2550</v>
      </c>
      <c r="D2225" s="16" t="s">
        <v>4778</v>
      </c>
      <c r="E2225" s="16" t="s">
        <v>9557</v>
      </c>
      <c r="F2225" s="16" t="s">
        <v>9558</v>
      </c>
      <c r="G2225" s="39">
        <v>917596920649</v>
      </c>
      <c r="H2225" s="16">
        <v>1</v>
      </c>
      <c r="I2225" s="16">
        <v>1</v>
      </c>
      <c r="J2225" s="16">
        <v>1</v>
      </c>
      <c r="K2225" s="16">
        <v>0</v>
      </c>
      <c r="L2225" s="16">
        <v>3.3</v>
      </c>
      <c r="M2225" s="16">
        <v>26</v>
      </c>
      <c r="N2225" s="16">
        <v>4.0999999999999996</v>
      </c>
      <c r="O2225" s="16">
        <v>2905</v>
      </c>
      <c r="P2225" s="16"/>
      <c r="Q2225" s="16"/>
      <c r="R2225" s="16"/>
      <c r="S2225" s="16">
        <v>400</v>
      </c>
      <c r="T2225" s="16" t="str">
        <f t="shared" si="69"/>
        <v>Average</v>
      </c>
      <c r="U2225" s="37" t="str">
        <f t="shared" si="68"/>
        <v>Affordable</v>
      </c>
    </row>
    <row r="2226" spans="1:21" x14ac:dyDescent="0.35">
      <c r="A2226" s="41" t="s">
        <v>9559</v>
      </c>
      <c r="B2226" s="16" t="s">
        <v>9560</v>
      </c>
      <c r="C2226" s="16" t="s">
        <v>9561</v>
      </c>
      <c r="D2226" s="16" t="s">
        <v>4778</v>
      </c>
      <c r="E2226" s="16" t="s">
        <v>9562</v>
      </c>
      <c r="F2226" s="16" t="s">
        <v>9563</v>
      </c>
      <c r="G2226" s="39">
        <v>918695113483</v>
      </c>
      <c r="H2226" s="16">
        <v>1</v>
      </c>
      <c r="I2226" s="16">
        <v>1</v>
      </c>
      <c r="J2226" s="16">
        <v>0</v>
      </c>
      <c r="K2226" s="16">
        <v>0</v>
      </c>
      <c r="L2226" s="16" t="s">
        <v>49</v>
      </c>
      <c r="M2226" s="16">
        <v>0</v>
      </c>
      <c r="N2226" s="16">
        <v>3.9</v>
      </c>
      <c r="O2226" s="16">
        <v>15000</v>
      </c>
      <c r="P2226" s="16"/>
      <c r="Q2226" s="16" t="s">
        <v>9564</v>
      </c>
      <c r="R2226" s="16" t="s">
        <v>9565</v>
      </c>
      <c r="S2226" s="16">
        <v>100</v>
      </c>
      <c r="T2226" s="16" t="str">
        <f t="shared" si="69"/>
        <v>Not rated</v>
      </c>
      <c r="U2226" s="37" t="str">
        <f t="shared" si="68"/>
        <v>Affordable</v>
      </c>
    </row>
    <row r="2227" spans="1:21" x14ac:dyDescent="0.35">
      <c r="A2227" s="41" t="s">
        <v>9566</v>
      </c>
      <c r="B2227" s="16" t="s">
        <v>9567</v>
      </c>
      <c r="C2227" s="16" t="s">
        <v>9568</v>
      </c>
      <c r="D2227" s="16" t="s">
        <v>5871</v>
      </c>
      <c r="E2227" s="16" t="s">
        <v>40</v>
      </c>
      <c r="F2227" s="16" t="s">
        <v>9569</v>
      </c>
      <c r="G2227" s="39">
        <v>919007722015</v>
      </c>
      <c r="H2227" s="16">
        <v>1</v>
      </c>
      <c r="I2227" s="16">
        <v>1</v>
      </c>
      <c r="J2227" s="16">
        <v>1</v>
      </c>
      <c r="K2227" s="16">
        <v>0</v>
      </c>
      <c r="L2227" s="16">
        <v>3.1</v>
      </c>
      <c r="M2227" s="16">
        <v>122</v>
      </c>
      <c r="N2227" s="16">
        <v>3.7</v>
      </c>
      <c r="O2227" s="16">
        <v>4287</v>
      </c>
      <c r="P2227" s="16"/>
      <c r="Q2227" s="16"/>
      <c r="R2227" s="16" t="s">
        <v>9570</v>
      </c>
      <c r="S2227" s="16">
        <v>500</v>
      </c>
      <c r="T2227" s="16" t="str">
        <f t="shared" si="69"/>
        <v>Average</v>
      </c>
      <c r="U2227" s="37" t="str">
        <f t="shared" si="68"/>
        <v>Affordable</v>
      </c>
    </row>
    <row r="2228" spans="1:21" x14ac:dyDescent="0.35">
      <c r="A2228" s="41" t="s">
        <v>9571</v>
      </c>
      <c r="B2228" s="16" t="s">
        <v>9572</v>
      </c>
      <c r="C2228" s="16" t="s">
        <v>9573</v>
      </c>
      <c r="D2228" s="16" t="s">
        <v>2348</v>
      </c>
      <c r="E2228" s="16" t="s">
        <v>9574</v>
      </c>
      <c r="F2228" s="16" t="s">
        <v>9575</v>
      </c>
      <c r="G2228" s="39">
        <v>919831000097</v>
      </c>
      <c r="H2228" s="16">
        <v>1</v>
      </c>
      <c r="I2228" s="16">
        <v>1</v>
      </c>
      <c r="J2228" s="16">
        <v>1</v>
      </c>
      <c r="K2228" s="16">
        <v>0</v>
      </c>
      <c r="L2228" s="16">
        <v>4.0999999999999996</v>
      </c>
      <c r="M2228" s="16">
        <v>182</v>
      </c>
      <c r="N2228" s="16">
        <v>3.7</v>
      </c>
      <c r="O2228" s="16">
        <v>802</v>
      </c>
      <c r="P2228" s="16"/>
      <c r="Q2228" s="16" t="s">
        <v>9576</v>
      </c>
      <c r="R2228" s="16" t="s">
        <v>9577</v>
      </c>
      <c r="S2228" s="16">
        <v>800</v>
      </c>
      <c r="T2228" s="16" t="str">
        <f t="shared" si="69"/>
        <v>Excellent</v>
      </c>
      <c r="U2228" s="37" t="str">
        <f t="shared" si="68"/>
        <v>Affordable</v>
      </c>
    </row>
    <row r="2229" spans="1:21" x14ac:dyDescent="0.35">
      <c r="A2229" s="41" t="s">
        <v>9521</v>
      </c>
      <c r="B2229" s="16" t="s">
        <v>9578</v>
      </c>
      <c r="C2229" s="16" t="s">
        <v>9579</v>
      </c>
      <c r="D2229" s="16" t="s">
        <v>4778</v>
      </c>
      <c r="E2229" s="16"/>
      <c r="F2229" s="16" t="s">
        <v>9580</v>
      </c>
      <c r="G2229" s="39">
        <v>918697349072</v>
      </c>
      <c r="H2229" s="16">
        <v>1</v>
      </c>
      <c r="I2229" s="16">
        <v>0</v>
      </c>
      <c r="J2229" s="16">
        <v>0</v>
      </c>
      <c r="K2229" s="16">
        <v>0</v>
      </c>
      <c r="L2229" s="16" t="s">
        <v>49</v>
      </c>
      <c r="M2229" s="16">
        <v>0</v>
      </c>
      <c r="N2229" s="16">
        <v>3.4</v>
      </c>
      <c r="O2229" s="16">
        <v>84</v>
      </c>
      <c r="P2229" s="16"/>
      <c r="Q2229" s="16"/>
      <c r="R2229" s="16"/>
      <c r="S2229" s="16">
        <v>200</v>
      </c>
      <c r="T2229" s="16" t="str">
        <f t="shared" si="69"/>
        <v>Not rated</v>
      </c>
      <c r="U2229" s="37" t="str">
        <f t="shared" si="68"/>
        <v>Affordable</v>
      </c>
    </row>
    <row r="2230" spans="1:21" x14ac:dyDescent="0.35">
      <c r="A2230" s="41" t="s">
        <v>9581</v>
      </c>
      <c r="B2230" s="16" t="s">
        <v>9582</v>
      </c>
      <c r="C2230" s="16" t="s">
        <v>260</v>
      </c>
      <c r="D2230" s="16" t="s">
        <v>5871</v>
      </c>
      <c r="E2230" s="16"/>
      <c r="F2230" s="16" t="s">
        <v>9583</v>
      </c>
      <c r="G2230" s="39">
        <v>919304152046</v>
      </c>
      <c r="H2230" s="16">
        <v>1</v>
      </c>
      <c r="I2230" s="16">
        <v>1</v>
      </c>
      <c r="J2230" s="16">
        <v>0</v>
      </c>
      <c r="K2230" s="16">
        <v>0</v>
      </c>
      <c r="L2230" s="16" t="s">
        <v>49</v>
      </c>
      <c r="M2230" s="16">
        <v>0</v>
      </c>
      <c r="N2230" s="16">
        <v>4</v>
      </c>
      <c r="O2230" s="16">
        <v>14</v>
      </c>
      <c r="P2230" s="16"/>
      <c r="Q2230" s="16"/>
      <c r="R2230" s="16"/>
      <c r="S2230" s="16">
        <v>350</v>
      </c>
      <c r="T2230" s="16" t="str">
        <f t="shared" si="69"/>
        <v>Not rated</v>
      </c>
      <c r="U2230" s="37" t="str">
        <f t="shared" si="68"/>
        <v>Affordable</v>
      </c>
    </row>
    <row r="2231" spans="1:21" x14ac:dyDescent="0.35">
      <c r="A2231" s="41" t="s">
        <v>9584</v>
      </c>
      <c r="B2231" s="16" t="s">
        <v>9585</v>
      </c>
      <c r="C2231" s="16" t="s">
        <v>260</v>
      </c>
      <c r="D2231" s="16" t="s">
        <v>5871</v>
      </c>
      <c r="E2231" s="16"/>
      <c r="F2231" s="16" t="s">
        <v>9586</v>
      </c>
      <c r="G2231" s="39">
        <v>919330295780</v>
      </c>
      <c r="H2231" s="16">
        <v>1</v>
      </c>
      <c r="I2231" s="16">
        <v>0</v>
      </c>
      <c r="J2231" s="16">
        <v>0</v>
      </c>
      <c r="K2231" s="16">
        <v>0</v>
      </c>
      <c r="L2231" s="16" t="s">
        <v>49</v>
      </c>
      <c r="M2231" s="16">
        <v>0</v>
      </c>
      <c r="N2231" s="16">
        <v>3.5</v>
      </c>
      <c r="O2231" s="16">
        <v>62</v>
      </c>
      <c r="P2231" s="16"/>
      <c r="Q2231" s="16"/>
      <c r="R2231" s="16"/>
      <c r="S2231" s="16">
        <v>250</v>
      </c>
      <c r="T2231" s="16" t="str">
        <f t="shared" si="69"/>
        <v>Not rated</v>
      </c>
      <c r="U2231" s="37" t="str">
        <f t="shared" si="68"/>
        <v>Affordable</v>
      </c>
    </row>
    <row r="2232" spans="1:21" x14ac:dyDescent="0.35">
      <c r="A2232" s="41" t="s">
        <v>9587</v>
      </c>
      <c r="B2232" s="16" t="s">
        <v>9588</v>
      </c>
      <c r="C2232" s="16" t="s">
        <v>424</v>
      </c>
      <c r="D2232" s="16" t="s">
        <v>5115</v>
      </c>
      <c r="E2232" s="16"/>
      <c r="F2232" s="16" t="s">
        <v>9589</v>
      </c>
      <c r="G2232" s="39">
        <v>917278773431</v>
      </c>
      <c r="H2232" s="16">
        <v>1</v>
      </c>
      <c r="I2232" s="16">
        <v>0</v>
      </c>
      <c r="J2232" s="16">
        <v>0</v>
      </c>
      <c r="K2232" s="16">
        <v>0</v>
      </c>
      <c r="L2232" s="16" t="s">
        <v>49</v>
      </c>
      <c r="M2232" s="16">
        <v>0</v>
      </c>
      <c r="N2232" s="16">
        <v>3.4</v>
      </c>
      <c r="O2232" s="16">
        <v>156</v>
      </c>
      <c r="P2232" s="16"/>
      <c r="Q2232" s="16"/>
      <c r="R2232" s="16"/>
      <c r="S2232" s="16">
        <v>100</v>
      </c>
      <c r="T2232" s="16" t="str">
        <f t="shared" si="69"/>
        <v>Not rated</v>
      </c>
      <c r="U2232" s="37" t="str">
        <f t="shared" si="68"/>
        <v>Affordable</v>
      </c>
    </row>
    <row r="2233" spans="1:21" x14ac:dyDescent="0.35">
      <c r="A2233" s="41" t="s">
        <v>9590</v>
      </c>
      <c r="B2233" s="16" t="s">
        <v>9591</v>
      </c>
      <c r="C2233" s="16" t="s">
        <v>9592</v>
      </c>
      <c r="D2233" s="16" t="s">
        <v>4778</v>
      </c>
      <c r="E2233" s="16" t="s">
        <v>9593</v>
      </c>
      <c r="F2233" s="16" t="s">
        <v>9594</v>
      </c>
      <c r="G2233" s="39">
        <v>916290191306</v>
      </c>
      <c r="H2233" s="16">
        <v>1</v>
      </c>
      <c r="I2233" s="16">
        <v>1</v>
      </c>
      <c r="J2233" s="16">
        <v>1</v>
      </c>
      <c r="K2233" s="16">
        <v>0</v>
      </c>
      <c r="L2233" s="16">
        <v>3.2</v>
      </c>
      <c r="M2233" s="16">
        <v>4</v>
      </c>
      <c r="N2233" s="16">
        <v>2.8</v>
      </c>
      <c r="O2233" s="16">
        <v>71</v>
      </c>
      <c r="P2233" s="16"/>
      <c r="Q2233" s="16"/>
      <c r="R2233" s="16"/>
      <c r="S2233" s="16">
        <v>400</v>
      </c>
      <c r="T2233" s="16" t="str">
        <f t="shared" si="69"/>
        <v>Average</v>
      </c>
      <c r="U2233" s="37" t="str">
        <f t="shared" si="68"/>
        <v>Affordable</v>
      </c>
    </row>
    <row r="2234" spans="1:21" x14ac:dyDescent="0.35">
      <c r="A2234" s="41" t="s">
        <v>9595</v>
      </c>
      <c r="B2234" s="16" t="s">
        <v>9596</v>
      </c>
      <c r="C2234" s="16" t="s">
        <v>9597</v>
      </c>
      <c r="D2234" s="16" t="s">
        <v>4778</v>
      </c>
      <c r="E2234" s="16"/>
      <c r="F2234" s="16" t="s">
        <v>9598</v>
      </c>
      <c r="G2234" s="39">
        <v>918697349072</v>
      </c>
      <c r="H2234" s="16">
        <v>1</v>
      </c>
      <c r="I2234" s="16">
        <v>0</v>
      </c>
      <c r="J2234" s="16">
        <v>0</v>
      </c>
      <c r="K2234" s="16">
        <v>0</v>
      </c>
      <c r="L2234" s="16" t="s">
        <v>49</v>
      </c>
      <c r="M2234" s="16">
        <v>0</v>
      </c>
      <c r="N2234" s="16" t="s">
        <v>49</v>
      </c>
      <c r="O2234" s="16">
        <v>16</v>
      </c>
      <c r="P2234" s="16"/>
      <c r="Q2234" s="16"/>
      <c r="R2234" s="16"/>
      <c r="S2234" s="16">
        <v>250</v>
      </c>
      <c r="T2234" s="16" t="str">
        <f t="shared" si="69"/>
        <v>Not rated</v>
      </c>
      <c r="U2234" s="37" t="str">
        <f t="shared" si="68"/>
        <v>Affordable</v>
      </c>
    </row>
    <row r="2235" spans="1:21" x14ac:dyDescent="0.35">
      <c r="A2235" s="41" t="s">
        <v>9599</v>
      </c>
      <c r="B2235" s="16" t="s">
        <v>9600</v>
      </c>
      <c r="C2235" s="16" t="s">
        <v>1297</v>
      </c>
      <c r="D2235" s="16" t="s">
        <v>4778</v>
      </c>
      <c r="E2235" s="16" t="s">
        <v>9601</v>
      </c>
      <c r="F2235" s="16" t="s">
        <v>9602</v>
      </c>
      <c r="G2235" s="39">
        <v>919547650113</v>
      </c>
      <c r="H2235" s="16">
        <v>1</v>
      </c>
      <c r="I2235" s="16">
        <v>1</v>
      </c>
      <c r="J2235" s="16">
        <v>1</v>
      </c>
      <c r="K2235" s="16">
        <v>0</v>
      </c>
      <c r="L2235" s="16" t="s">
        <v>49</v>
      </c>
      <c r="M2235" s="16">
        <v>2</v>
      </c>
      <c r="N2235" s="16">
        <v>3.7</v>
      </c>
      <c r="O2235" s="16">
        <v>388</v>
      </c>
      <c r="P2235" s="16"/>
      <c r="Q2235" s="16"/>
      <c r="R2235" s="16"/>
      <c r="S2235" s="16">
        <v>300</v>
      </c>
      <c r="T2235" s="16" t="str">
        <f t="shared" si="69"/>
        <v>Not rated</v>
      </c>
      <c r="U2235" s="37" t="str">
        <f t="shared" si="68"/>
        <v>Affordable</v>
      </c>
    </row>
    <row r="2236" spans="1:21" x14ac:dyDescent="0.35">
      <c r="A2236" s="41" t="s">
        <v>9603</v>
      </c>
      <c r="B2236" s="16" t="s">
        <v>9604</v>
      </c>
      <c r="C2236" s="16" t="s">
        <v>9605</v>
      </c>
      <c r="D2236" s="16" t="s">
        <v>5871</v>
      </c>
      <c r="E2236" s="16" t="s">
        <v>40</v>
      </c>
      <c r="F2236" s="16" t="s">
        <v>9606</v>
      </c>
      <c r="G2236" s="39">
        <v>917872186655</v>
      </c>
      <c r="H2236" s="16">
        <v>1</v>
      </c>
      <c r="I2236" s="16">
        <v>1</v>
      </c>
      <c r="J2236" s="16">
        <v>1</v>
      </c>
      <c r="K2236" s="16">
        <v>0</v>
      </c>
      <c r="L2236" s="16">
        <v>4</v>
      </c>
      <c r="M2236" s="16">
        <v>415</v>
      </c>
      <c r="N2236" s="16">
        <v>3.9</v>
      </c>
      <c r="O2236" s="16">
        <v>741</v>
      </c>
      <c r="P2236" s="16"/>
      <c r="Q2236" s="16" t="s">
        <v>9607</v>
      </c>
      <c r="R2236" s="16" t="s">
        <v>9608</v>
      </c>
      <c r="S2236" s="16">
        <v>800</v>
      </c>
      <c r="T2236" s="16" t="str">
        <f t="shared" si="69"/>
        <v>Excellent</v>
      </c>
      <c r="U2236" s="37" t="str">
        <f t="shared" si="68"/>
        <v>Affordable</v>
      </c>
    </row>
    <row r="2237" spans="1:21" x14ac:dyDescent="0.35">
      <c r="A2237" s="41" t="s">
        <v>9609</v>
      </c>
      <c r="B2237" s="16" t="s">
        <v>9610</v>
      </c>
      <c r="C2237" s="16" t="s">
        <v>21</v>
      </c>
      <c r="D2237" s="16" t="s">
        <v>5115</v>
      </c>
      <c r="E2237" s="16" t="s">
        <v>188</v>
      </c>
      <c r="F2237" s="16" t="s">
        <v>9611</v>
      </c>
      <c r="G2237" s="39">
        <v>918768662942</v>
      </c>
      <c r="H2237" s="16">
        <v>1</v>
      </c>
      <c r="I2237" s="16">
        <v>1</v>
      </c>
      <c r="J2237" s="16">
        <v>0</v>
      </c>
      <c r="K2237" s="16">
        <v>0</v>
      </c>
      <c r="L2237" s="16" t="s">
        <v>49</v>
      </c>
      <c r="M2237" s="16">
        <v>0</v>
      </c>
      <c r="N2237" s="16">
        <v>4.2</v>
      </c>
      <c r="O2237" s="16">
        <v>117</v>
      </c>
      <c r="P2237" s="16"/>
      <c r="Q2237" s="16"/>
      <c r="R2237" s="16"/>
      <c r="S2237" s="16">
        <v>150</v>
      </c>
      <c r="T2237" s="16" t="str">
        <f t="shared" si="69"/>
        <v>Not rated</v>
      </c>
      <c r="U2237" s="37" t="str">
        <f t="shared" si="68"/>
        <v>Affordable</v>
      </c>
    </row>
    <row r="2238" spans="1:21" x14ac:dyDescent="0.35">
      <c r="A2238" s="41" t="s">
        <v>9612</v>
      </c>
      <c r="B2238" s="16" t="s">
        <v>9613</v>
      </c>
      <c r="C2238" s="16" t="s">
        <v>9614</v>
      </c>
      <c r="D2238" s="16" t="s">
        <v>2803</v>
      </c>
      <c r="E2238" s="16" t="s">
        <v>9615</v>
      </c>
      <c r="F2238" s="16" t="s">
        <v>9616</v>
      </c>
      <c r="G2238" s="39">
        <v>919382528035</v>
      </c>
      <c r="H2238" s="16">
        <v>1</v>
      </c>
      <c r="I2238" s="16">
        <v>1</v>
      </c>
      <c r="J2238" s="16">
        <v>1</v>
      </c>
      <c r="K2238" s="16">
        <v>0</v>
      </c>
      <c r="L2238" s="16">
        <v>3.7</v>
      </c>
      <c r="M2238" s="16">
        <v>98</v>
      </c>
      <c r="N2238" s="16">
        <v>3.9</v>
      </c>
      <c r="O2238" s="16">
        <v>1910</v>
      </c>
      <c r="P2238" s="16"/>
      <c r="Q2238" s="16" t="s">
        <v>9617</v>
      </c>
      <c r="R2238" s="16" t="s">
        <v>9618</v>
      </c>
      <c r="S2238" s="16">
        <v>400</v>
      </c>
      <c r="T2238" s="16" t="str">
        <f t="shared" si="69"/>
        <v>Average</v>
      </c>
      <c r="U2238" s="37" t="str">
        <f t="shared" si="68"/>
        <v>Affordable</v>
      </c>
    </row>
    <row r="2239" spans="1:21" x14ac:dyDescent="0.35">
      <c r="A2239" s="41" t="s">
        <v>8689</v>
      </c>
      <c r="B2239" s="16" t="s">
        <v>9619</v>
      </c>
      <c r="C2239" s="16" t="s">
        <v>397</v>
      </c>
      <c r="D2239" s="16" t="s">
        <v>4778</v>
      </c>
      <c r="E2239" s="16" t="s">
        <v>54</v>
      </c>
      <c r="F2239" s="16" t="s">
        <v>5482</v>
      </c>
      <c r="G2239" s="39">
        <v>917439967606</v>
      </c>
      <c r="H2239" s="16">
        <v>1</v>
      </c>
      <c r="I2239" s="16">
        <v>1</v>
      </c>
      <c r="J2239" s="16">
        <v>0</v>
      </c>
      <c r="K2239" s="16">
        <v>0</v>
      </c>
      <c r="L2239" s="16" t="s">
        <v>49</v>
      </c>
      <c r="M2239" s="16">
        <v>0</v>
      </c>
      <c r="N2239" s="16">
        <v>3.7</v>
      </c>
      <c r="O2239" s="16">
        <v>537</v>
      </c>
      <c r="P2239" s="16"/>
      <c r="Q2239" s="16"/>
      <c r="R2239" s="16" t="s">
        <v>9620</v>
      </c>
      <c r="S2239" s="16">
        <v>150</v>
      </c>
      <c r="T2239" s="16" t="str">
        <f t="shared" si="69"/>
        <v>Not rated</v>
      </c>
      <c r="U2239" s="37" t="str">
        <f t="shared" si="68"/>
        <v>Affordable</v>
      </c>
    </row>
    <row r="2240" spans="1:21" x14ac:dyDescent="0.35">
      <c r="A2240" s="41" t="s">
        <v>9621</v>
      </c>
      <c r="B2240" s="16" t="s">
        <v>9622</v>
      </c>
      <c r="C2240" s="16" t="s">
        <v>9623</v>
      </c>
      <c r="D2240" s="16" t="s">
        <v>5115</v>
      </c>
      <c r="E2240" s="16"/>
      <c r="F2240" s="16" t="s">
        <v>9624</v>
      </c>
      <c r="G2240" s="39">
        <v>918017842307</v>
      </c>
      <c r="H2240" s="16">
        <v>1</v>
      </c>
      <c r="I2240" s="16">
        <v>1</v>
      </c>
      <c r="J2240" s="16">
        <v>1</v>
      </c>
      <c r="K2240" s="16">
        <v>0</v>
      </c>
      <c r="L2240" s="16">
        <v>3.9</v>
      </c>
      <c r="M2240" s="16">
        <v>58</v>
      </c>
      <c r="N2240" s="16">
        <v>4</v>
      </c>
      <c r="O2240" s="16">
        <v>3943</v>
      </c>
      <c r="P2240" s="16"/>
      <c r="Q2240" s="16"/>
      <c r="R2240" s="16" t="s">
        <v>9625</v>
      </c>
      <c r="S2240" s="16">
        <v>300</v>
      </c>
      <c r="T2240" s="16" t="str">
        <f t="shared" si="69"/>
        <v>Average</v>
      </c>
      <c r="U2240" s="37" t="str">
        <f t="shared" si="68"/>
        <v>Affordable</v>
      </c>
    </row>
    <row r="2241" spans="1:21" x14ac:dyDescent="0.35">
      <c r="A2241" s="41" t="s">
        <v>9626</v>
      </c>
      <c r="B2241" s="16" t="s">
        <v>9627</v>
      </c>
      <c r="C2241" s="16" t="s">
        <v>9628</v>
      </c>
      <c r="D2241" s="16" t="s">
        <v>4778</v>
      </c>
      <c r="E2241" s="16" t="s">
        <v>40</v>
      </c>
      <c r="F2241" s="16" t="s">
        <v>9629</v>
      </c>
      <c r="G2241" s="39">
        <v>918335940682</v>
      </c>
      <c r="H2241" s="16">
        <v>1</v>
      </c>
      <c r="I2241" s="16">
        <v>1</v>
      </c>
      <c r="J2241" s="16">
        <v>1</v>
      </c>
      <c r="K2241" s="16">
        <v>0</v>
      </c>
      <c r="L2241" s="16">
        <v>3.7</v>
      </c>
      <c r="M2241" s="16">
        <v>9</v>
      </c>
      <c r="N2241" s="16">
        <v>4.2</v>
      </c>
      <c r="O2241" s="16">
        <v>147</v>
      </c>
      <c r="P2241" s="16"/>
      <c r="Q2241" s="16"/>
      <c r="R2241" s="16"/>
      <c r="S2241" s="16">
        <v>400</v>
      </c>
      <c r="T2241" s="16" t="str">
        <f t="shared" si="69"/>
        <v>Average</v>
      </c>
      <c r="U2241" s="37" t="str">
        <f t="shared" si="68"/>
        <v>Affordable</v>
      </c>
    </row>
    <row r="2242" spans="1:21" x14ac:dyDescent="0.35">
      <c r="A2242" s="41" t="s">
        <v>9630</v>
      </c>
      <c r="B2242" s="16" t="s">
        <v>9631</v>
      </c>
      <c r="C2242" s="16" t="s">
        <v>424</v>
      </c>
      <c r="D2242" s="16" t="s">
        <v>5871</v>
      </c>
      <c r="E2242" s="16" t="s">
        <v>322</v>
      </c>
      <c r="F2242" s="16" t="s">
        <v>9632</v>
      </c>
      <c r="G2242" s="39">
        <v>916375476495</v>
      </c>
      <c r="H2242" s="16">
        <v>1</v>
      </c>
      <c r="I2242" s="16">
        <v>1</v>
      </c>
      <c r="J2242" s="16">
        <v>1</v>
      </c>
      <c r="K2242" s="16">
        <v>0</v>
      </c>
      <c r="L2242" s="16" t="s">
        <v>49</v>
      </c>
      <c r="M2242" s="16">
        <v>0</v>
      </c>
      <c r="N2242" s="16">
        <v>3.3</v>
      </c>
      <c r="O2242" s="16">
        <v>904</v>
      </c>
      <c r="P2242" s="16"/>
      <c r="Q2242" s="16"/>
      <c r="R2242" s="16"/>
      <c r="S2242" s="16">
        <v>250</v>
      </c>
      <c r="T2242" s="16" t="str">
        <f t="shared" si="69"/>
        <v>Not rated</v>
      </c>
      <c r="U2242" s="37" t="str">
        <f t="shared" ref="U2242:U2305" si="70">IF($S2242&lt;=1049, "Affordable",IF($S2242&lt;=2049, "Expensive", IF($S2242&lt;=3049, "Very Expensive", "Luxurious Expensive")))</f>
        <v>Affordable</v>
      </c>
    </row>
    <row r="2243" spans="1:21" x14ac:dyDescent="0.35">
      <c r="A2243" s="41" t="s">
        <v>9633</v>
      </c>
      <c r="B2243" s="16" t="s">
        <v>9634</v>
      </c>
      <c r="C2243" s="16" t="s">
        <v>9635</v>
      </c>
      <c r="D2243" s="16" t="s">
        <v>4778</v>
      </c>
      <c r="E2243" s="16" t="s">
        <v>6440</v>
      </c>
      <c r="F2243" s="16" t="s">
        <v>9636</v>
      </c>
      <c r="G2243" s="39">
        <v>916290191306</v>
      </c>
      <c r="H2243" s="16">
        <v>1</v>
      </c>
      <c r="I2243" s="16">
        <v>1</v>
      </c>
      <c r="J2243" s="16">
        <v>1</v>
      </c>
      <c r="K2243" s="16">
        <v>0</v>
      </c>
      <c r="L2243" s="16">
        <v>2.8</v>
      </c>
      <c r="M2243" s="16">
        <v>10</v>
      </c>
      <c r="N2243" s="16">
        <v>3</v>
      </c>
      <c r="O2243" s="16">
        <v>690</v>
      </c>
      <c r="P2243" s="16"/>
      <c r="Q2243" s="16"/>
      <c r="R2243" s="16"/>
      <c r="S2243" s="16">
        <v>400</v>
      </c>
      <c r="T2243" s="16" t="str">
        <f t="shared" ref="T2243:T2306" si="71">IF(OR($L2243="-", $L2243=""), "Not rated", IF($L2243&lt;3, "Poor", IF($L2243&lt;4, "Average", "Excellent")))</f>
        <v>Poor</v>
      </c>
      <c r="U2243" s="37" t="str">
        <f t="shared" si="70"/>
        <v>Affordable</v>
      </c>
    </row>
    <row r="2244" spans="1:21" x14ac:dyDescent="0.35">
      <c r="A2244" s="41" t="s">
        <v>6235</v>
      </c>
      <c r="B2244" s="16" t="s">
        <v>9637</v>
      </c>
      <c r="C2244" s="16" t="s">
        <v>2181</v>
      </c>
      <c r="D2244" s="16" t="s">
        <v>5115</v>
      </c>
      <c r="E2244" s="16"/>
      <c r="F2244" s="16" t="s">
        <v>9638</v>
      </c>
      <c r="G2244" s="39">
        <v>918240958512</v>
      </c>
      <c r="H2244" s="16">
        <v>1</v>
      </c>
      <c r="I2244" s="16">
        <v>0</v>
      </c>
      <c r="J2244" s="16">
        <v>0</v>
      </c>
      <c r="K2244" s="16">
        <v>0</v>
      </c>
      <c r="L2244" s="16" t="s">
        <v>49</v>
      </c>
      <c r="M2244" s="16">
        <v>0</v>
      </c>
      <c r="N2244" s="16">
        <v>3.9</v>
      </c>
      <c r="O2244" s="16">
        <v>47</v>
      </c>
      <c r="P2244" s="16"/>
      <c r="Q2244" s="16"/>
      <c r="R2244" s="16"/>
      <c r="S2244" s="16">
        <v>50</v>
      </c>
      <c r="T2244" s="16" t="str">
        <f t="shared" si="71"/>
        <v>Not rated</v>
      </c>
      <c r="U2244" s="37" t="str">
        <f t="shared" si="70"/>
        <v>Affordable</v>
      </c>
    </row>
    <row r="2245" spans="1:21" x14ac:dyDescent="0.35">
      <c r="A2245" s="41" t="s">
        <v>9639</v>
      </c>
      <c r="B2245" s="16" t="s">
        <v>9640</v>
      </c>
      <c r="C2245" s="16" t="s">
        <v>9641</v>
      </c>
      <c r="D2245" s="16" t="s">
        <v>4778</v>
      </c>
      <c r="E2245" s="16" t="s">
        <v>6440</v>
      </c>
      <c r="F2245" s="16" t="s">
        <v>9642</v>
      </c>
      <c r="G2245" s="39">
        <v>916290191306</v>
      </c>
      <c r="H2245" s="16">
        <v>0</v>
      </c>
      <c r="I2245" s="16">
        <v>1</v>
      </c>
      <c r="J2245" s="16">
        <v>0</v>
      </c>
      <c r="K2245" s="16">
        <v>0</v>
      </c>
      <c r="L2245" s="16" t="s">
        <v>49</v>
      </c>
      <c r="M2245" s="16">
        <v>0</v>
      </c>
      <c r="N2245" s="16">
        <v>4.0999999999999996</v>
      </c>
      <c r="O2245" s="16">
        <v>2</v>
      </c>
      <c r="P2245" s="16"/>
      <c r="Q2245" s="16"/>
      <c r="R2245" s="16"/>
      <c r="S2245" s="16">
        <v>500</v>
      </c>
      <c r="T2245" s="16" t="str">
        <f t="shared" si="71"/>
        <v>Not rated</v>
      </c>
      <c r="U2245" s="37" t="str">
        <f t="shared" si="70"/>
        <v>Affordable</v>
      </c>
    </row>
    <row r="2246" spans="1:21" x14ac:dyDescent="0.35">
      <c r="A2246" s="41" t="s">
        <v>9643</v>
      </c>
      <c r="B2246" s="16" t="s">
        <v>9644</v>
      </c>
      <c r="C2246" s="16" t="s">
        <v>7258</v>
      </c>
      <c r="D2246" s="16" t="s">
        <v>5871</v>
      </c>
      <c r="E2246" s="16" t="s">
        <v>54</v>
      </c>
      <c r="F2246" s="16" t="s">
        <v>9645</v>
      </c>
      <c r="G2246" s="39">
        <v>919748888500</v>
      </c>
      <c r="H2246" s="16">
        <v>1</v>
      </c>
      <c r="I2246" s="16">
        <v>1</v>
      </c>
      <c r="J2246" s="16">
        <v>0</v>
      </c>
      <c r="K2246" s="16">
        <v>0</v>
      </c>
      <c r="L2246" s="16" t="s">
        <v>49</v>
      </c>
      <c r="M2246" s="16">
        <v>0</v>
      </c>
      <c r="N2246" s="16">
        <v>3.6</v>
      </c>
      <c r="O2246" s="16">
        <v>6196</v>
      </c>
      <c r="P2246" s="16"/>
      <c r="Q2246" s="16"/>
      <c r="R2246" s="16" t="s">
        <v>9646</v>
      </c>
      <c r="S2246" s="16">
        <v>150</v>
      </c>
      <c r="T2246" s="16" t="str">
        <f t="shared" si="71"/>
        <v>Not rated</v>
      </c>
      <c r="U2246" s="37" t="str">
        <f t="shared" si="70"/>
        <v>Affordable</v>
      </c>
    </row>
    <row r="2247" spans="1:21" x14ac:dyDescent="0.35">
      <c r="A2247" s="41" t="s">
        <v>2452</v>
      </c>
      <c r="B2247" s="16" t="s">
        <v>9647</v>
      </c>
      <c r="C2247" s="16" t="s">
        <v>2454</v>
      </c>
      <c r="D2247" s="16" t="s">
        <v>4778</v>
      </c>
      <c r="E2247" s="16"/>
      <c r="F2247" s="16" t="s">
        <v>9648</v>
      </c>
      <c r="G2247" s="39">
        <v>919903503922</v>
      </c>
      <c r="H2247" s="16">
        <v>1</v>
      </c>
      <c r="I2247" s="16">
        <v>0</v>
      </c>
      <c r="J2247" s="16">
        <v>0</v>
      </c>
      <c r="K2247" s="16">
        <v>0</v>
      </c>
      <c r="L2247" s="16" t="s">
        <v>49</v>
      </c>
      <c r="M2247" s="16">
        <v>0</v>
      </c>
      <c r="N2247" s="16">
        <v>3.4</v>
      </c>
      <c r="O2247" s="16">
        <v>40</v>
      </c>
      <c r="P2247" s="16"/>
      <c r="Q2247" s="16"/>
      <c r="R2247" s="16"/>
      <c r="S2247" s="16">
        <v>250</v>
      </c>
      <c r="T2247" s="16" t="str">
        <f t="shared" si="71"/>
        <v>Not rated</v>
      </c>
      <c r="U2247" s="37" t="str">
        <f t="shared" si="70"/>
        <v>Affordable</v>
      </c>
    </row>
    <row r="2248" spans="1:21" x14ac:dyDescent="0.35">
      <c r="A2248" s="41" t="s">
        <v>9649</v>
      </c>
      <c r="B2248" s="16" t="s">
        <v>9650</v>
      </c>
      <c r="C2248" s="16" t="s">
        <v>1169</v>
      </c>
      <c r="D2248" s="16" t="s">
        <v>4778</v>
      </c>
      <c r="E2248" s="16"/>
      <c r="F2248" s="16" t="s">
        <v>9651</v>
      </c>
      <c r="G2248" s="39">
        <v>917001159409</v>
      </c>
      <c r="H2248" s="16">
        <v>1</v>
      </c>
      <c r="I2248" s="16">
        <v>1</v>
      </c>
      <c r="J2248" s="16">
        <v>1</v>
      </c>
      <c r="K2248" s="16">
        <v>0</v>
      </c>
      <c r="L2248" s="16">
        <v>2.8</v>
      </c>
      <c r="M2248" s="16">
        <v>4</v>
      </c>
      <c r="N2248" s="16">
        <v>3.8</v>
      </c>
      <c r="O2248" s="16">
        <v>146</v>
      </c>
      <c r="P2248" s="16"/>
      <c r="Q2248" s="16"/>
      <c r="R2248" s="16"/>
      <c r="S2248" s="16">
        <v>200</v>
      </c>
      <c r="T2248" s="16" t="str">
        <f t="shared" si="71"/>
        <v>Poor</v>
      </c>
      <c r="U2248" s="37" t="str">
        <f t="shared" si="70"/>
        <v>Affordable</v>
      </c>
    </row>
    <row r="2249" spans="1:21" x14ac:dyDescent="0.35">
      <c r="A2249" s="41" t="s">
        <v>9652</v>
      </c>
      <c r="B2249" s="16" t="s">
        <v>9653</v>
      </c>
      <c r="C2249" s="16" t="s">
        <v>9654</v>
      </c>
      <c r="D2249" s="16" t="s">
        <v>4778</v>
      </c>
      <c r="E2249" s="16"/>
      <c r="F2249" s="16" t="s">
        <v>9598</v>
      </c>
      <c r="G2249" s="39">
        <v>918697349072</v>
      </c>
      <c r="H2249" s="16">
        <v>1</v>
      </c>
      <c r="I2249" s="16">
        <v>0</v>
      </c>
      <c r="J2249" s="16">
        <v>0</v>
      </c>
      <c r="K2249" s="16">
        <v>0</v>
      </c>
      <c r="L2249" s="16" t="s">
        <v>49</v>
      </c>
      <c r="M2249" s="16">
        <v>0</v>
      </c>
      <c r="N2249" s="16">
        <v>3.1</v>
      </c>
      <c r="O2249" s="16">
        <v>56</v>
      </c>
      <c r="P2249" s="16"/>
      <c r="Q2249" s="16"/>
      <c r="R2249" s="16"/>
      <c r="S2249" s="16">
        <v>200</v>
      </c>
      <c r="T2249" s="16" t="str">
        <f t="shared" si="71"/>
        <v>Not rated</v>
      </c>
      <c r="U2249" s="37" t="str">
        <f t="shared" si="70"/>
        <v>Affordable</v>
      </c>
    </row>
    <row r="2250" spans="1:21" x14ac:dyDescent="0.35">
      <c r="A2250" s="41" t="s">
        <v>9655</v>
      </c>
      <c r="B2250" s="16" t="s">
        <v>9656</v>
      </c>
      <c r="C2250" s="16" t="s">
        <v>4601</v>
      </c>
      <c r="D2250" s="16" t="s">
        <v>5115</v>
      </c>
      <c r="E2250" s="16"/>
      <c r="F2250" s="16" t="s">
        <v>9657</v>
      </c>
      <c r="G2250" s="39">
        <v>916290123186</v>
      </c>
      <c r="H2250" s="16">
        <v>1</v>
      </c>
      <c r="I2250" s="16">
        <v>0</v>
      </c>
      <c r="J2250" s="16">
        <v>0</v>
      </c>
      <c r="K2250" s="16">
        <v>0</v>
      </c>
      <c r="L2250" s="16" t="s">
        <v>49</v>
      </c>
      <c r="M2250" s="16">
        <v>0</v>
      </c>
      <c r="N2250" s="16">
        <v>3.2</v>
      </c>
      <c r="O2250" s="16">
        <v>44</v>
      </c>
      <c r="P2250" s="16"/>
      <c r="Q2250" s="16"/>
      <c r="R2250" s="16"/>
      <c r="S2250" s="16">
        <v>150</v>
      </c>
      <c r="T2250" s="16" t="str">
        <f t="shared" si="71"/>
        <v>Not rated</v>
      </c>
      <c r="U2250" s="37" t="str">
        <f t="shared" si="70"/>
        <v>Affordable</v>
      </c>
    </row>
    <row r="2251" spans="1:21" x14ac:dyDescent="0.35">
      <c r="A2251" s="41" t="s">
        <v>9658</v>
      </c>
      <c r="B2251" s="16" t="s">
        <v>9659</v>
      </c>
      <c r="C2251" s="16" t="s">
        <v>2432</v>
      </c>
      <c r="D2251" s="16" t="s">
        <v>4778</v>
      </c>
      <c r="E2251" s="16"/>
      <c r="F2251" s="16" t="s">
        <v>9660</v>
      </c>
      <c r="G2251" s="39">
        <v>918343088730</v>
      </c>
      <c r="H2251" s="16">
        <v>1</v>
      </c>
      <c r="I2251" s="16">
        <v>0</v>
      </c>
      <c r="J2251" s="16">
        <v>0</v>
      </c>
      <c r="K2251" s="16">
        <v>0</v>
      </c>
      <c r="L2251" s="16" t="s">
        <v>49</v>
      </c>
      <c r="M2251" s="16">
        <v>0</v>
      </c>
      <c r="N2251" s="16">
        <v>3.1</v>
      </c>
      <c r="O2251" s="16">
        <v>60</v>
      </c>
      <c r="P2251" s="16"/>
      <c r="Q2251" s="16"/>
      <c r="R2251" s="16"/>
      <c r="S2251" s="16">
        <v>150</v>
      </c>
      <c r="T2251" s="16" t="str">
        <f t="shared" si="71"/>
        <v>Not rated</v>
      </c>
      <c r="U2251" s="37" t="str">
        <f t="shared" si="70"/>
        <v>Affordable</v>
      </c>
    </row>
    <row r="2252" spans="1:21" x14ac:dyDescent="0.35">
      <c r="A2252" s="41" t="s">
        <v>9661</v>
      </c>
      <c r="B2252" s="16" t="s">
        <v>9662</v>
      </c>
      <c r="C2252" s="16" t="s">
        <v>9663</v>
      </c>
      <c r="D2252" s="16" t="s">
        <v>5115</v>
      </c>
      <c r="E2252" s="16"/>
      <c r="F2252" s="16" t="s">
        <v>9664</v>
      </c>
      <c r="G2252" s="39">
        <v>917003135903</v>
      </c>
      <c r="H2252" s="16">
        <v>1</v>
      </c>
      <c r="I2252" s="16">
        <v>0</v>
      </c>
      <c r="J2252" s="16">
        <v>0</v>
      </c>
      <c r="K2252" s="16">
        <v>0</v>
      </c>
      <c r="L2252" s="16" t="s">
        <v>49</v>
      </c>
      <c r="M2252" s="16">
        <v>0</v>
      </c>
      <c r="N2252" s="16">
        <v>3.3</v>
      </c>
      <c r="O2252" s="16">
        <v>317</v>
      </c>
      <c r="P2252" s="16"/>
      <c r="Q2252" s="16"/>
      <c r="R2252" s="16"/>
      <c r="S2252" s="16">
        <v>100</v>
      </c>
      <c r="T2252" s="16" t="str">
        <f t="shared" si="71"/>
        <v>Not rated</v>
      </c>
      <c r="U2252" s="37" t="str">
        <f t="shared" si="70"/>
        <v>Affordable</v>
      </c>
    </row>
    <row r="2253" spans="1:21" x14ac:dyDescent="0.35">
      <c r="A2253" s="41" t="s">
        <v>9665</v>
      </c>
      <c r="B2253" s="16" t="s">
        <v>9666</v>
      </c>
      <c r="C2253" s="16" t="s">
        <v>9667</v>
      </c>
      <c r="D2253" s="16" t="s">
        <v>4778</v>
      </c>
      <c r="E2253" s="16" t="s">
        <v>1884</v>
      </c>
      <c r="F2253" s="16" t="s">
        <v>9668</v>
      </c>
      <c r="G2253" s="39">
        <v>919874380064</v>
      </c>
      <c r="H2253" s="16">
        <v>1</v>
      </c>
      <c r="I2253" s="16">
        <v>1</v>
      </c>
      <c r="J2253" s="16">
        <v>0</v>
      </c>
      <c r="K2253" s="16">
        <v>0</v>
      </c>
      <c r="L2253" s="16">
        <v>3.3</v>
      </c>
      <c r="M2253" s="16">
        <v>7</v>
      </c>
      <c r="N2253" s="16">
        <v>3.8</v>
      </c>
      <c r="O2253" s="16">
        <v>60</v>
      </c>
      <c r="P2253" s="16"/>
      <c r="Q2253" s="16"/>
      <c r="R2253" s="16"/>
      <c r="S2253" s="16">
        <v>500</v>
      </c>
      <c r="T2253" s="16" t="str">
        <f t="shared" si="71"/>
        <v>Average</v>
      </c>
      <c r="U2253" s="37" t="str">
        <f t="shared" si="70"/>
        <v>Affordable</v>
      </c>
    </row>
    <row r="2254" spans="1:21" x14ac:dyDescent="0.35">
      <c r="A2254" s="41" t="s">
        <v>9669</v>
      </c>
      <c r="B2254" s="16" t="s">
        <v>9670</v>
      </c>
      <c r="C2254" s="16" t="s">
        <v>3366</v>
      </c>
      <c r="D2254" s="16" t="s">
        <v>5871</v>
      </c>
      <c r="E2254" s="16"/>
      <c r="F2254" s="16" t="s">
        <v>9671</v>
      </c>
      <c r="G2254" s="39">
        <v>916290123186</v>
      </c>
      <c r="H2254" s="16">
        <v>1</v>
      </c>
      <c r="I2254" s="16">
        <v>0</v>
      </c>
      <c r="J2254" s="16">
        <v>0</v>
      </c>
      <c r="K2254" s="16">
        <v>0</v>
      </c>
      <c r="L2254" s="16" t="s">
        <v>49</v>
      </c>
      <c r="M2254" s="16">
        <v>0</v>
      </c>
      <c r="N2254" s="16">
        <v>3.4</v>
      </c>
      <c r="O2254" s="16">
        <v>120</v>
      </c>
      <c r="P2254" s="16"/>
      <c r="Q2254" s="16"/>
      <c r="R2254" s="16"/>
      <c r="S2254" s="16">
        <v>250</v>
      </c>
      <c r="T2254" s="16" t="str">
        <f t="shared" si="71"/>
        <v>Not rated</v>
      </c>
      <c r="U2254" s="37" t="str">
        <f t="shared" si="70"/>
        <v>Affordable</v>
      </c>
    </row>
    <row r="2255" spans="1:21" x14ac:dyDescent="0.35">
      <c r="A2255" s="41" t="s">
        <v>9672</v>
      </c>
      <c r="B2255" s="16" t="s">
        <v>9673</v>
      </c>
      <c r="C2255" s="16" t="s">
        <v>3462</v>
      </c>
      <c r="D2255" s="16" t="s">
        <v>4778</v>
      </c>
      <c r="E2255" s="16" t="s">
        <v>54</v>
      </c>
      <c r="F2255" s="16" t="s">
        <v>9674</v>
      </c>
      <c r="G2255" s="39">
        <v>918420203550</v>
      </c>
      <c r="H2255" s="16">
        <v>1</v>
      </c>
      <c r="I2255" s="16">
        <v>1</v>
      </c>
      <c r="J2255" s="16">
        <v>1</v>
      </c>
      <c r="K2255" s="16">
        <v>0</v>
      </c>
      <c r="L2255" s="16">
        <v>3.3</v>
      </c>
      <c r="M2255" s="16">
        <v>23</v>
      </c>
      <c r="N2255" s="16">
        <v>3.6</v>
      </c>
      <c r="O2255" s="16">
        <v>1514</v>
      </c>
      <c r="P2255" s="16"/>
      <c r="Q2255" s="16"/>
      <c r="R2255" s="16"/>
      <c r="S2255" s="16">
        <v>500</v>
      </c>
      <c r="T2255" s="16" t="str">
        <f t="shared" si="71"/>
        <v>Average</v>
      </c>
      <c r="U2255" s="37" t="str">
        <f t="shared" si="70"/>
        <v>Affordable</v>
      </c>
    </row>
    <row r="2256" spans="1:21" x14ac:dyDescent="0.35">
      <c r="A2256" s="41" t="s">
        <v>9439</v>
      </c>
      <c r="B2256" s="16" t="s">
        <v>9675</v>
      </c>
      <c r="C2256" s="16" t="s">
        <v>260</v>
      </c>
      <c r="D2256" s="16" t="s">
        <v>5871</v>
      </c>
      <c r="E2256" s="16"/>
      <c r="F2256" s="16" t="s">
        <v>9676</v>
      </c>
      <c r="G2256" s="39">
        <v>919831846603</v>
      </c>
      <c r="H2256" s="16">
        <v>1</v>
      </c>
      <c r="I2256" s="16">
        <v>0</v>
      </c>
      <c r="J2256" s="16">
        <v>0</v>
      </c>
      <c r="K2256" s="16">
        <v>0</v>
      </c>
      <c r="L2256" s="16" t="s">
        <v>49</v>
      </c>
      <c r="M2256" s="16">
        <v>0</v>
      </c>
      <c r="N2256" s="16">
        <v>3.7</v>
      </c>
      <c r="O2256" s="16">
        <v>157</v>
      </c>
      <c r="P2256" s="16"/>
      <c r="Q2256" s="16"/>
      <c r="R2256" s="16"/>
      <c r="S2256" s="16">
        <v>100</v>
      </c>
      <c r="T2256" s="16" t="str">
        <f t="shared" si="71"/>
        <v>Not rated</v>
      </c>
      <c r="U2256" s="37" t="str">
        <f t="shared" si="70"/>
        <v>Affordable</v>
      </c>
    </row>
    <row r="2257" spans="1:21" x14ac:dyDescent="0.35">
      <c r="A2257" s="41" t="s">
        <v>9677</v>
      </c>
      <c r="B2257" s="16" t="s">
        <v>9678</v>
      </c>
      <c r="C2257" s="16" t="s">
        <v>424</v>
      </c>
      <c r="D2257" s="16" t="s">
        <v>5871</v>
      </c>
      <c r="E2257" s="16" t="s">
        <v>54</v>
      </c>
      <c r="F2257" s="16" t="s">
        <v>9679</v>
      </c>
      <c r="G2257" s="39">
        <v>917980157894</v>
      </c>
      <c r="H2257" s="16">
        <v>1</v>
      </c>
      <c r="I2257" s="16">
        <v>1</v>
      </c>
      <c r="J2257" s="16">
        <v>0</v>
      </c>
      <c r="K2257" s="16">
        <v>0</v>
      </c>
      <c r="L2257" s="16">
        <v>3</v>
      </c>
      <c r="M2257" s="16">
        <v>13</v>
      </c>
      <c r="N2257" s="16">
        <v>3.3</v>
      </c>
      <c r="O2257" s="16">
        <v>707</v>
      </c>
      <c r="P2257" s="16"/>
      <c r="Q2257" s="16"/>
      <c r="R2257" s="16"/>
      <c r="S2257" s="16">
        <v>300</v>
      </c>
      <c r="T2257" s="16" t="str">
        <f t="shared" si="71"/>
        <v>Average</v>
      </c>
      <c r="U2257" s="37" t="str">
        <f t="shared" si="70"/>
        <v>Affordable</v>
      </c>
    </row>
    <row r="2258" spans="1:21" x14ac:dyDescent="0.35">
      <c r="A2258" s="41" t="s">
        <v>9680</v>
      </c>
      <c r="B2258" s="16" t="s">
        <v>9681</v>
      </c>
      <c r="C2258" s="16" t="s">
        <v>9682</v>
      </c>
      <c r="D2258" s="16" t="s">
        <v>5871</v>
      </c>
      <c r="E2258" s="16" t="s">
        <v>40</v>
      </c>
      <c r="F2258" s="16" t="s">
        <v>9683</v>
      </c>
      <c r="G2258" s="39">
        <v>916290989459</v>
      </c>
      <c r="H2258" s="16">
        <v>1</v>
      </c>
      <c r="I2258" s="16">
        <v>1</v>
      </c>
      <c r="J2258" s="16">
        <v>1</v>
      </c>
      <c r="K2258" s="16">
        <v>0</v>
      </c>
      <c r="L2258" s="16">
        <v>3.9</v>
      </c>
      <c r="M2258" s="16">
        <v>497</v>
      </c>
      <c r="N2258" s="16">
        <v>4.0999999999999996</v>
      </c>
      <c r="O2258" s="16">
        <v>3517</v>
      </c>
      <c r="P2258" s="16"/>
      <c r="Q2258" s="16" t="s">
        <v>9684</v>
      </c>
      <c r="R2258" s="16" t="s">
        <v>9685</v>
      </c>
      <c r="S2258" s="16">
        <v>700</v>
      </c>
      <c r="T2258" s="16" t="str">
        <f t="shared" si="71"/>
        <v>Average</v>
      </c>
      <c r="U2258" s="37" t="str">
        <f t="shared" si="70"/>
        <v>Affordable</v>
      </c>
    </row>
    <row r="2259" spans="1:21" x14ac:dyDescent="0.35">
      <c r="A2259" s="41" t="s">
        <v>9686</v>
      </c>
      <c r="B2259" s="16" t="s">
        <v>9687</v>
      </c>
      <c r="C2259" s="16" t="s">
        <v>9688</v>
      </c>
      <c r="D2259" s="16" t="s">
        <v>4778</v>
      </c>
      <c r="E2259" s="16"/>
      <c r="F2259" s="16" t="s">
        <v>9689</v>
      </c>
      <c r="G2259" s="39">
        <v>918811091650</v>
      </c>
      <c r="H2259" s="16">
        <v>1</v>
      </c>
      <c r="I2259" s="16">
        <v>0</v>
      </c>
      <c r="J2259" s="16">
        <v>0</v>
      </c>
      <c r="K2259" s="16">
        <v>0</v>
      </c>
      <c r="L2259" s="16" t="s">
        <v>49</v>
      </c>
      <c r="M2259" s="16">
        <v>0</v>
      </c>
      <c r="N2259" s="16">
        <v>3.7</v>
      </c>
      <c r="O2259" s="16">
        <v>266</v>
      </c>
      <c r="P2259" s="16"/>
      <c r="Q2259" s="16"/>
      <c r="R2259" s="16"/>
      <c r="S2259" s="16">
        <v>200</v>
      </c>
      <c r="T2259" s="16" t="str">
        <f t="shared" si="71"/>
        <v>Not rated</v>
      </c>
      <c r="U2259" s="37" t="str">
        <f t="shared" si="70"/>
        <v>Affordable</v>
      </c>
    </row>
    <row r="2260" spans="1:21" x14ac:dyDescent="0.35">
      <c r="A2260" s="41" t="s">
        <v>9690</v>
      </c>
      <c r="B2260" s="16" t="s">
        <v>9691</v>
      </c>
      <c r="C2260" s="16" t="s">
        <v>116</v>
      </c>
      <c r="D2260" s="16" t="s">
        <v>5871</v>
      </c>
      <c r="E2260" s="16"/>
      <c r="F2260" s="16" t="s">
        <v>9692</v>
      </c>
      <c r="G2260" s="39">
        <v>917551048332</v>
      </c>
      <c r="H2260" s="16">
        <v>1</v>
      </c>
      <c r="I2260" s="16">
        <v>0</v>
      </c>
      <c r="J2260" s="16">
        <v>0</v>
      </c>
      <c r="K2260" s="16">
        <v>0</v>
      </c>
      <c r="L2260" s="16" t="s">
        <v>49</v>
      </c>
      <c r="M2260" s="16">
        <v>0</v>
      </c>
      <c r="N2260" s="16">
        <v>3.9</v>
      </c>
      <c r="O2260" s="16">
        <v>174</v>
      </c>
      <c r="P2260" s="16"/>
      <c r="Q2260" s="16"/>
      <c r="R2260" s="16" t="s">
        <v>9693</v>
      </c>
      <c r="S2260" s="16">
        <v>400</v>
      </c>
      <c r="T2260" s="16" t="str">
        <f t="shared" si="71"/>
        <v>Not rated</v>
      </c>
      <c r="U2260" s="37" t="str">
        <f t="shared" si="70"/>
        <v>Affordable</v>
      </c>
    </row>
    <row r="2261" spans="1:21" x14ac:dyDescent="0.35">
      <c r="A2261" s="41" t="s">
        <v>9694</v>
      </c>
      <c r="B2261" s="16" t="s">
        <v>9695</v>
      </c>
      <c r="C2261" s="16" t="s">
        <v>9696</v>
      </c>
      <c r="D2261" s="16" t="s">
        <v>5871</v>
      </c>
      <c r="E2261" s="16"/>
      <c r="F2261" s="16" t="s">
        <v>9697</v>
      </c>
      <c r="G2261" s="39">
        <v>918910239785</v>
      </c>
      <c r="H2261" s="16">
        <v>1</v>
      </c>
      <c r="I2261" s="16">
        <v>0</v>
      </c>
      <c r="J2261" s="16">
        <v>0</v>
      </c>
      <c r="K2261" s="16">
        <v>0</v>
      </c>
      <c r="L2261" s="16" t="s">
        <v>49</v>
      </c>
      <c r="M2261" s="16">
        <v>0</v>
      </c>
      <c r="N2261" s="16">
        <v>3.9</v>
      </c>
      <c r="O2261" s="16">
        <v>150</v>
      </c>
      <c r="P2261" s="16"/>
      <c r="Q2261" s="16"/>
      <c r="R2261" s="16"/>
      <c r="S2261" s="16">
        <v>150</v>
      </c>
      <c r="T2261" s="16" t="str">
        <f t="shared" si="71"/>
        <v>Not rated</v>
      </c>
      <c r="U2261" s="37" t="str">
        <f t="shared" si="70"/>
        <v>Affordable</v>
      </c>
    </row>
    <row r="2262" spans="1:21" x14ac:dyDescent="0.35">
      <c r="A2262" s="41" t="s">
        <v>9698</v>
      </c>
      <c r="B2262" s="16" t="s">
        <v>9699</v>
      </c>
      <c r="C2262" s="16" t="s">
        <v>21</v>
      </c>
      <c r="D2262" s="16" t="s">
        <v>4778</v>
      </c>
      <c r="E2262" s="16"/>
      <c r="F2262" s="16" t="s">
        <v>9700</v>
      </c>
      <c r="G2262" s="39">
        <v>919804808899</v>
      </c>
      <c r="H2262" s="16">
        <v>1</v>
      </c>
      <c r="I2262" s="16">
        <v>1</v>
      </c>
      <c r="J2262" s="16">
        <v>1</v>
      </c>
      <c r="K2262" s="16">
        <v>0</v>
      </c>
      <c r="L2262" s="16">
        <v>3.2</v>
      </c>
      <c r="M2262" s="16">
        <v>5</v>
      </c>
      <c r="N2262" s="16">
        <v>4</v>
      </c>
      <c r="O2262" s="16">
        <v>241</v>
      </c>
      <c r="P2262" s="16"/>
      <c r="Q2262" s="16"/>
      <c r="R2262" s="16"/>
      <c r="S2262" s="16">
        <v>250</v>
      </c>
      <c r="T2262" s="16" t="str">
        <f t="shared" si="71"/>
        <v>Average</v>
      </c>
      <c r="U2262" s="37" t="str">
        <f t="shared" si="70"/>
        <v>Affordable</v>
      </c>
    </row>
    <row r="2263" spans="1:21" x14ac:dyDescent="0.35">
      <c r="A2263" s="41" t="s">
        <v>2142</v>
      </c>
      <c r="B2263" s="16" t="s">
        <v>9701</v>
      </c>
      <c r="C2263" s="16" t="s">
        <v>1899</v>
      </c>
      <c r="D2263" s="16" t="s">
        <v>5871</v>
      </c>
      <c r="E2263" s="16"/>
      <c r="F2263" s="16" t="s">
        <v>9702</v>
      </c>
      <c r="G2263" s="39">
        <v>917686960325</v>
      </c>
      <c r="H2263" s="16">
        <v>1</v>
      </c>
      <c r="I2263" s="16">
        <v>0</v>
      </c>
      <c r="J2263" s="16">
        <v>0</v>
      </c>
      <c r="K2263" s="16">
        <v>0</v>
      </c>
      <c r="L2263" s="16" t="s">
        <v>49</v>
      </c>
      <c r="M2263" s="16">
        <v>0</v>
      </c>
      <c r="N2263" s="16">
        <v>3.3</v>
      </c>
      <c r="O2263" s="16">
        <v>30</v>
      </c>
      <c r="P2263" s="16"/>
      <c r="Q2263" s="16"/>
      <c r="R2263" s="16"/>
      <c r="S2263" s="16">
        <v>150</v>
      </c>
      <c r="T2263" s="16" t="str">
        <f t="shared" si="71"/>
        <v>Not rated</v>
      </c>
      <c r="U2263" s="37" t="str">
        <f t="shared" si="70"/>
        <v>Affordable</v>
      </c>
    </row>
    <row r="2264" spans="1:21" x14ac:dyDescent="0.35">
      <c r="A2264" s="41" t="s">
        <v>9703</v>
      </c>
      <c r="B2264" s="16" t="s">
        <v>9704</v>
      </c>
      <c r="C2264" s="16" t="s">
        <v>9705</v>
      </c>
      <c r="D2264" s="16" t="s">
        <v>5115</v>
      </c>
      <c r="E2264" s="16"/>
      <c r="F2264" s="16" t="s">
        <v>9706</v>
      </c>
      <c r="G2264" s="39">
        <v>917595888111</v>
      </c>
      <c r="H2264" s="16">
        <v>1</v>
      </c>
      <c r="I2264" s="16">
        <v>0</v>
      </c>
      <c r="J2264" s="16">
        <v>0</v>
      </c>
      <c r="K2264" s="16">
        <v>0</v>
      </c>
      <c r="L2264" s="16" t="s">
        <v>49</v>
      </c>
      <c r="M2264" s="16">
        <v>0</v>
      </c>
      <c r="N2264" s="16">
        <v>3.6</v>
      </c>
      <c r="O2264" s="16">
        <v>143</v>
      </c>
      <c r="P2264" s="16"/>
      <c r="Q2264" s="16"/>
      <c r="R2264" s="16"/>
      <c r="S2264" s="16">
        <v>150</v>
      </c>
      <c r="T2264" s="16" t="str">
        <f t="shared" si="71"/>
        <v>Not rated</v>
      </c>
      <c r="U2264" s="37" t="str">
        <f t="shared" si="70"/>
        <v>Affordable</v>
      </c>
    </row>
    <row r="2265" spans="1:21" x14ac:dyDescent="0.35">
      <c r="A2265" s="41" t="s">
        <v>9707</v>
      </c>
      <c r="B2265" s="16" t="s">
        <v>9708</v>
      </c>
      <c r="C2265" s="16" t="s">
        <v>9709</v>
      </c>
      <c r="D2265" s="16" t="s">
        <v>4778</v>
      </c>
      <c r="E2265" s="16"/>
      <c r="F2265" s="16" t="s">
        <v>9710</v>
      </c>
      <c r="G2265" s="39">
        <v>916290191306</v>
      </c>
      <c r="H2265" s="16">
        <v>1</v>
      </c>
      <c r="I2265" s="16">
        <v>0</v>
      </c>
      <c r="J2265" s="16">
        <v>0</v>
      </c>
      <c r="K2265" s="16">
        <v>0</v>
      </c>
      <c r="L2265" s="16" t="s">
        <v>49</v>
      </c>
      <c r="M2265" s="16">
        <v>0</v>
      </c>
      <c r="N2265" s="16">
        <v>3.3</v>
      </c>
      <c r="O2265" s="16">
        <v>74</v>
      </c>
      <c r="P2265" s="16"/>
      <c r="Q2265" s="16"/>
      <c r="R2265" s="16"/>
      <c r="S2265" s="16">
        <v>200</v>
      </c>
      <c r="T2265" s="16" t="str">
        <f t="shared" si="71"/>
        <v>Not rated</v>
      </c>
      <c r="U2265" s="37" t="str">
        <f t="shared" si="70"/>
        <v>Affordable</v>
      </c>
    </row>
    <row r="2266" spans="1:21" x14ac:dyDescent="0.35">
      <c r="A2266" s="41" t="s">
        <v>9711</v>
      </c>
      <c r="B2266" s="16" t="s">
        <v>9712</v>
      </c>
      <c r="C2266" s="16" t="s">
        <v>668</v>
      </c>
      <c r="D2266" s="16" t="s">
        <v>4778</v>
      </c>
      <c r="E2266" s="16"/>
      <c r="F2266" s="16" t="s">
        <v>9713</v>
      </c>
      <c r="G2266" s="39">
        <v>918697349072</v>
      </c>
      <c r="H2266" s="16">
        <v>1</v>
      </c>
      <c r="I2266" s="16">
        <v>0</v>
      </c>
      <c r="J2266" s="16">
        <v>0</v>
      </c>
      <c r="K2266" s="16">
        <v>0</v>
      </c>
      <c r="L2266" s="16" t="s">
        <v>49</v>
      </c>
      <c r="M2266" s="16">
        <v>0</v>
      </c>
      <c r="N2266" s="16">
        <v>3.2</v>
      </c>
      <c r="O2266" s="16">
        <v>70</v>
      </c>
      <c r="P2266" s="16"/>
      <c r="Q2266" s="16"/>
      <c r="R2266" s="16"/>
      <c r="S2266" s="16">
        <v>300</v>
      </c>
      <c r="T2266" s="16" t="str">
        <f t="shared" si="71"/>
        <v>Not rated</v>
      </c>
      <c r="U2266" s="37" t="str">
        <f t="shared" si="70"/>
        <v>Affordable</v>
      </c>
    </row>
    <row r="2267" spans="1:21" x14ac:dyDescent="0.35">
      <c r="A2267" s="41" t="s">
        <v>9714</v>
      </c>
      <c r="B2267" s="16" t="s">
        <v>9715</v>
      </c>
      <c r="C2267" s="16" t="s">
        <v>21</v>
      </c>
      <c r="D2267" s="16" t="s">
        <v>5871</v>
      </c>
      <c r="E2267" s="16" t="s">
        <v>283</v>
      </c>
      <c r="F2267" s="16" t="s">
        <v>9716</v>
      </c>
      <c r="G2267" s="39">
        <v>919477138585</v>
      </c>
      <c r="H2267" s="16">
        <v>1</v>
      </c>
      <c r="I2267" s="16">
        <v>1</v>
      </c>
      <c r="J2267" s="16">
        <v>1</v>
      </c>
      <c r="K2267" s="16">
        <v>0</v>
      </c>
      <c r="L2267" s="16">
        <v>3.4</v>
      </c>
      <c r="M2267" s="16">
        <v>4</v>
      </c>
      <c r="N2267" s="16">
        <v>3.9</v>
      </c>
      <c r="O2267" s="16">
        <v>33</v>
      </c>
      <c r="P2267" s="16"/>
      <c r="Q2267" s="16"/>
      <c r="R2267" s="16"/>
      <c r="S2267" s="16">
        <v>200</v>
      </c>
      <c r="T2267" s="16" t="str">
        <f t="shared" si="71"/>
        <v>Average</v>
      </c>
      <c r="U2267" s="37" t="str">
        <f t="shared" si="70"/>
        <v>Affordable</v>
      </c>
    </row>
    <row r="2268" spans="1:21" x14ac:dyDescent="0.35">
      <c r="A2268" s="41" t="s">
        <v>9717</v>
      </c>
      <c r="B2268" s="16" t="s">
        <v>9718</v>
      </c>
      <c r="C2268" s="16" t="s">
        <v>6248</v>
      </c>
      <c r="D2268" s="16" t="s">
        <v>5871</v>
      </c>
      <c r="E2268" s="16"/>
      <c r="F2268" s="16" t="s">
        <v>9719</v>
      </c>
      <c r="G2268" s="39">
        <v>916289785368</v>
      </c>
      <c r="H2268" s="16">
        <v>1</v>
      </c>
      <c r="I2268" s="16">
        <v>0</v>
      </c>
      <c r="J2268" s="16">
        <v>0</v>
      </c>
      <c r="K2268" s="16">
        <v>0</v>
      </c>
      <c r="L2268" s="16" t="s">
        <v>49</v>
      </c>
      <c r="M2268" s="16">
        <v>0</v>
      </c>
      <c r="N2268" s="16">
        <v>3.4</v>
      </c>
      <c r="O2268" s="16">
        <v>47</v>
      </c>
      <c r="P2268" s="16"/>
      <c r="Q2268" s="16"/>
      <c r="R2268" s="16"/>
      <c r="S2268" s="16">
        <v>150</v>
      </c>
      <c r="T2268" s="16" t="str">
        <f t="shared" si="71"/>
        <v>Not rated</v>
      </c>
      <c r="U2268" s="37" t="str">
        <f t="shared" si="70"/>
        <v>Affordable</v>
      </c>
    </row>
    <row r="2269" spans="1:21" x14ac:dyDescent="0.35">
      <c r="A2269" s="41" t="s">
        <v>9720</v>
      </c>
      <c r="B2269" s="16" t="s">
        <v>9721</v>
      </c>
      <c r="C2269" s="16" t="s">
        <v>922</v>
      </c>
      <c r="D2269" s="16" t="s">
        <v>5871</v>
      </c>
      <c r="E2269" s="16"/>
      <c r="F2269" s="16" t="s">
        <v>9722</v>
      </c>
      <c r="G2269" s="39">
        <v>917980364272</v>
      </c>
      <c r="H2269" s="16">
        <v>1</v>
      </c>
      <c r="I2269" s="16">
        <v>0</v>
      </c>
      <c r="J2269" s="16">
        <v>0</v>
      </c>
      <c r="K2269" s="16">
        <v>0</v>
      </c>
      <c r="L2269" s="16" t="s">
        <v>49</v>
      </c>
      <c r="M2269" s="16">
        <v>0</v>
      </c>
      <c r="N2269" s="16" t="s">
        <v>49</v>
      </c>
      <c r="O2269" s="16">
        <v>7</v>
      </c>
      <c r="P2269" s="16"/>
      <c r="Q2269" s="16"/>
      <c r="R2269" s="16"/>
      <c r="S2269" s="16">
        <v>100</v>
      </c>
      <c r="T2269" s="16" t="str">
        <f t="shared" si="71"/>
        <v>Not rated</v>
      </c>
      <c r="U2269" s="37" t="str">
        <f t="shared" si="70"/>
        <v>Affordable</v>
      </c>
    </row>
    <row r="2270" spans="1:21" x14ac:dyDescent="0.35">
      <c r="A2270" s="41" t="s">
        <v>9723</v>
      </c>
      <c r="B2270" s="16" t="s">
        <v>9724</v>
      </c>
      <c r="C2270" s="16" t="s">
        <v>2762</v>
      </c>
      <c r="D2270" s="16" t="s">
        <v>5115</v>
      </c>
      <c r="E2270" s="16"/>
      <c r="F2270" s="16" t="s">
        <v>9725</v>
      </c>
      <c r="G2270" s="39">
        <v>918017200417</v>
      </c>
      <c r="H2270" s="16">
        <v>1</v>
      </c>
      <c r="I2270" s="16">
        <v>0</v>
      </c>
      <c r="J2270" s="16">
        <v>0</v>
      </c>
      <c r="K2270" s="16">
        <v>0</v>
      </c>
      <c r="L2270" s="16" t="s">
        <v>49</v>
      </c>
      <c r="M2270" s="16">
        <v>0</v>
      </c>
      <c r="N2270" s="16">
        <v>4</v>
      </c>
      <c r="O2270" s="16">
        <v>43</v>
      </c>
      <c r="P2270" s="16"/>
      <c r="Q2270" s="16"/>
      <c r="R2270" s="16"/>
      <c r="S2270" s="16">
        <v>200</v>
      </c>
      <c r="T2270" s="16" t="str">
        <f t="shared" si="71"/>
        <v>Not rated</v>
      </c>
      <c r="U2270" s="37" t="str">
        <f t="shared" si="70"/>
        <v>Affordable</v>
      </c>
    </row>
    <row r="2271" spans="1:21" x14ac:dyDescent="0.35">
      <c r="A2271" s="41" t="s">
        <v>9726</v>
      </c>
      <c r="B2271" s="16" t="s">
        <v>9727</v>
      </c>
      <c r="C2271" s="16" t="s">
        <v>38</v>
      </c>
      <c r="D2271" s="16" t="s">
        <v>4778</v>
      </c>
      <c r="E2271" s="16" t="s">
        <v>9728</v>
      </c>
      <c r="F2271" s="16" t="s">
        <v>9729</v>
      </c>
      <c r="G2271" s="39">
        <v>919123658131</v>
      </c>
      <c r="H2271" s="16">
        <v>1</v>
      </c>
      <c r="I2271" s="16">
        <v>1</v>
      </c>
      <c r="J2271" s="16">
        <v>0</v>
      </c>
      <c r="K2271" s="16">
        <v>0</v>
      </c>
      <c r="L2271" s="16" t="s">
        <v>49</v>
      </c>
      <c r="M2271" s="16">
        <v>0</v>
      </c>
      <c r="N2271" s="16">
        <v>3.4</v>
      </c>
      <c r="O2271" s="16">
        <v>243</v>
      </c>
      <c r="P2271" s="16"/>
      <c r="Q2271" s="16"/>
      <c r="R2271" s="16"/>
      <c r="S2271" s="16">
        <v>200</v>
      </c>
      <c r="T2271" s="16" t="str">
        <f t="shared" si="71"/>
        <v>Not rated</v>
      </c>
      <c r="U2271" s="37" t="str">
        <f t="shared" si="70"/>
        <v>Affordable</v>
      </c>
    </row>
    <row r="2272" spans="1:21" x14ac:dyDescent="0.35">
      <c r="A2272" s="41" t="s">
        <v>9730</v>
      </c>
      <c r="B2272" s="16" t="s">
        <v>9731</v>
      </c>
      <c r="C2272" s="16" t="s">
        <v>260</v>
      </c>
      <c r="D2272" s="16" t="s">
        <v>5115</v>
      </c>
      <c r="E2272" s="16" t="s">
        <v>9732</v>
      </c>
      <c r="F2272" s="16" t="s">
        <v>9733</v>
      </c>
      <c r="G2272" s="39">
        <v>917278773431</v>
      </c>
      <c r="H2272" s="16">
        <v>1</v>
      </c>
      <c r="I2272" s="16">
        <v>1</v>
      </c>
      <c r="J2272" s="16">
        <v>0</v>
      </c>
      <c r="K2272" s="16">
        <v>0</v>
      </c>
      <c r="L2272" s="16" t="s">
        <v>49</v>
      </c>
      <c r="M2272" s="16">
        <v>0</v>
      </c>
      <c r="N2272" s="16">
        <v>3.4</v>
      </c>
      <c r="O2272" s="16">
        <v>122</v>
      </c>
      <c r="P2272" s="16"/>
      <c r="Q2272" s="16"/>
      <c r="R2272" s="16"/>
      <c r="S2272" s="16">
        <v>150</v>
      </c>
      <c r="T2272" s="16" t="str">
        <f t="shared" si="71"/>
        <v>Not rated</v>
      </c>
      <c r="U2272" s="37" t="str">
        <f t="shared" si="70"/>
        <v>Affordable</v>
      </c>
    </row>
    <row r="2273" spans="1:21" x14ac:dyDescent="0.35">
      <c r="A2273" s="41" t="s">
        <v>9734</v>
      </c>
      <c r="B2273" s="16" t="s">
        <v>9735</v>
      </c>
      <c r="C2273" s="16" t="s">
        <v>9736</v>
      </c>
      <c r="D2273" s="16" t="s">
        <v>4778</v>
      </c>
      <c r="E2273" s="16" t="s">
        <v>5413</v>
      </c>
      <c r="F2273" s="16" t="s">
        <v>9737</v>
      </c>
      <c r="G2273" s="39">
        <v>919874996095</v>
      </c>
      <c r="H2273" s="16">
        <v>1</v>
      </c>
      <c r="I2273" s="16">
        <v>1</v>
      </c>
      <c r="J2273" s="16">
        <v>1</v>
      </c>
      <c r="K2273" s="16">
        <v>0</v>
      </c>
      <c r="L2273" s="16" t="s">
        <v>49</v>
      </c>
      <c r="M2273" s="16">
        <v>0</v>
      </c>
      <c r="N2273" s="16">
        <v>3.6</v>
      </c>
      <c r="O2273" s="16">
        <v>81</v>
      </c>
      <c r="P2273" s="16"/>
      <c r="Q2273" s="16"/>
      <c r="R2273" s="16"/>
      <c r="S2273" s="16">
        <v>450</v>
      </c>
      <c r="T2273" s="16" t="str">
        <f t="shared" si="71"/>
        <v>Not rated</v>
      </c>
      <c r="U2273" s="37" t="str">
        <f t="shared" si="70"/>
        <v>Affordable</v>
      </c>
    </row>
    <row r="2274" spans="1:21" x14ac:dyDescent="0.35">
      <c r="A2274" s="41" t="s">
        <v>9738</v>
      </c>
      <c r="B2274" s="16" t="s">
        <v>9739</v>
      </c>
      <c r="C2274" s="16" t="s">
        <v>397</v>
      </c>
      <c r="D2274" s="16" t="s">
        <v>5871</v>
      </c>
      <c r="E2274" s="16"/>
      <c r="F2274" s="16" t="s">
        <v>9740</v>
      </c>
      <c r="G2274" s="39">
        <v>919830592211</v>
      </c>
      <c r="H2274" s="16">
        <v>1</v>
      </c>
      <c r="I2274" s="16">
        <v>0</v>
      </c>
      <c r="J2274" s="16">
        <v>0</v>
      </c>
      <c r="K2274" s="16">
        <v>0</v>
      </c>
      <c r="L2274" s="16" t="s">
        <v>49</v>
      </c>
      <c r="M2274" s="16">
        <v>0</v>
      </c>
      <c r="N2274" s="16">
        <v>3.8</v>
      </c>
      <c r="O2274" s="16">
        <v>121</v>
      </c>
      <c r="P2274" s="16"/>
      <c r="Q2274" s="16"/>
      <c r="R2274" s="16" t="s">
        <v>9741</v>
      </c>
      <c r="S2274" s="16">
        <v>100</v>
      </c>
      <c r="T2274" s="16" t="str">
        <f t="shared" si="71"/>
        <v>Not rated</v>
      </c>
      <c r="U2274" s="37" t="str">
        <f t="shared" si="70"/>
        <v>Affordable</v>
      </c>
    </row>
    <row r="2275" spans="1:21" x14ac:dyDescent="0.35">
      <c r="A2275" s="41" t="s">
        <v>9742</v>
      </c>
      <c r="B2275" s="16" t="s">
        <v>9743</v>
      </c>
      <c r="C2275" s="16" t="s">
        <v>9744</v>
      </c>
      <c r="D2275" s="16" t="s">
        <v>4778</v>
      </c>
      <c r="E2275" s="16" t="s">
        <v>6440</v>
      </c>
      <c r="F2275" s="16" t="s">
        <v>9745</v>
      </c>
      <c r="G2275" s="39">
        <v>916290191306</v>
      </c>
      <c r="H2275" s="16">
        <v>1</v>
      </c>
      <c r="I2275" s="16">
        <v>1</v>
      </c>
      <c r="J2275" s="16">
        <v>0</v>
      </c>
      <c r="K2275" s="16">
        <v>0</v>
      </c>
      <c r="L2275" s="16" t="s">
        <v>49</v>
      </c>
      <c r="M2275" s="16">
        <v>0</v>
      </c>
      <c r="N2275" s="16" t="s">
        <v>49</v>
      </c>
      <c r="O2275" s="16">
        <v>8</v>
      </c>
      <c r="P2275" s="16"/>
      <c r="Q2275" s="16"/>
      <c r="R2275" s="16"/>
      <c r="S2275" s="16">
        <v>150</v>
      </c>
      <c r="T2275" s="16" t="str">
        <f t="shared" si="71"/>
        <v>Not rated</v>
      </c>
      <c r="U2275" s="37" t="str">
        <f t="shared" si="70"/>
        <v>Affordable</v>
      </c>
    </row>
    <row r="2276" spans="1:21" x14ac:dyDescent="0.35">
      <c r="A2276" s="41" t="s">
        <v>9746</v>
      </c>
      <c r="B2276" s="16" t="s">
        <v>9747</v>
      </c>
      <c r="C2276" s="16" t="s">
        <v>9748</v>
      </c>
      <c r="D2276" s="16" t="s">
        <v>4778</v>
      </c>
      <c r="E2276" s="16" t="s">
        <v>3250</v>
      </c>
      <c r="F2276" s="16" t="s">
        <v>9749</v>
      </c>
      <c r="G2276" s="39">
        <v>919083176585</v>
      </c>
      <c r="H2276" s="16">
        <v>1</v>
      </c>
      <c r="I2276" s="16">
        <v>1</v>
      </c>
      <c r="J2276" s="16">
        <v>0</v>
      </c>
      <c r="K2276" s="16">
        <v>0</v>
      </c>
      <c r="L2276" s="16" t="s">
        <v>49</v>
      </c>
      <c r="M2276" s="16">
        <v>0</v>
      </c>
      <c r="N2276" s="16" t="s">
        <v>49</v>
      </c>
      <c r="O2276" s="16">
        <v>1</v>
      </c>
      <c r="P2276" s="16"/>
      <c r="Q2276" s="16"/>
      <c r="R2276" s="16"/>
      <c r="S2276" s="16">
        <v>250</v>
      </c>
      <c r="T2276" s="16" t="str">
        <f t="shared" si="71"/>
        <v>Not rated</v>
      </c>
      <c r="U2276" s="37" t="str">
        <f t="shared" si="70"/>
        <v>Affordable</v>
      </c>
    </row>
    <row r="2277" spans="1:21" x14ac:dyDescent="0.35">
      <c r="A2277" s="41" t="s">
        <v>9750</v>
      </c>
      <c r="B2277" s="16" t="s">
        <v>9751</v>
      </c>
      <c r="C2277" s="16" t="s">
        <v>9752</v>
      </c>
      <c r="D2277" s="16" t="s">
        <v>4778</v>
      </c>
      <c r="E2277" s="16" t="s">
        <v>6440</v>
      </c>
      <c r="F2277" s="16" t="s">
        <v>9753</v>
      </c>
      <c r="G2277" s="39">
        <v>916290191306</v>
      </c>
      <c r="H2277" s="16">
        <v>1</v>
      </c>
      <c r="I2277" s="16">
        <v>1</v>
      </c>
      <c r="J2277" s="16">
        <v>1</v>
      </c>
      <c r="K2277" s="16">
        <v>0</v>
      </c>
      <c r="L2277" s="16">
        <v>3</v>
      </c>
      <c r="M2277" s="16">
        <v>6</v>
      </c>
      <c r="N2277" s="16">
        <v>2.9</v>
      </c>
      <c r="O2277" s="16">
        <v>299</v>
      </c>
      <c r="P2277" s="16"/>
      <c r="Q2277" s="16"/>
      <c r="R2277" s="16"/>
      <c r="S2277" s="16">
        <v>400</v>
      </c>
      <c r="T2277" s="16" t="str">
        <f t="shared" si="71"/>
        <v>Average</v>
      </c>
      <c r="U2277" s="37" t="str">
        <f t="shared" si="70"/>
        <v>Affordable</v>
      </c>
    </row>
    <row r="2278" spans="1:21" x14ac:dyDescent="0.35">
      <c r="A2278" s="41" t="s">
        <v>9754</v>
      </c>
      <c r="B2278" s="16" t="s">
        <v>9755</v>
      </c>
      <c r="C2278" s="16" t="s">
        <v>922</v>
      </c>
      <c r="D2278" s="16" t="s">
        <v>5871</v>
      </c>
      <c r="E2278" s="16"/>
      <c r="F2278" s="16" t="s">
        <v>9756</v>
      </c>
      <c r="G2278" s="39">
        <v>919073366690</v>
      </c>
      <c r="H2278" s="16">
        <v>1</v>
      </c>
      <c r="I2278" s="16">
        <v>0</v>
      </c>
      <c r="J2278" s="16">
        <v>0</v>
      </c>
      <c r="K2278" s="16">
        <v>0</v>
      </c>
      <c r="L2278" s="16" t="s">
        <v>49</v>
      </c>
      <c r="M2278" s="16">
        <v>0</v>
      </c>
      <c r="N2278" s="16">
        <v>4.5999999999999996</v>
      </c>
      <c r="O2278" s="16">
        <v>113</v>
      </c>
      <c r="P2278" s="16"/>
      <c r="Q2278" s="16"/>
      <c r="R2278" s="16" t="s">
        <v>9757</v>
      </c>
      <c r="S2278" s="16">
        <v>200</v>
      </c>
      <c r="T2278" s="16" t="str">
        <f t="shared" si="71"/>
        <v>Not rated</v>
      </c>
      <c r="U2278" s="37" t="str">
        <f t="shared" si="70"/>
        <v>Affordable</v>
      </c>
    </row>
    <row r="2279" spans="1:21" x14ac:dyDescent="0.35">
      <c r="A2279" s="41" t="s">
        <v>9758</v>
      </c>
      <c r="B2279" s="16" t="s">
        <v>9759</v>
      </c>
      <c r="C2279" s="16" t="s">
        <v>2608</v>
      </c>
      <c r="D2279" s="16" t="s">
        <v>5115</v>
      </c>
      <c r="E2279" s="16"/>
      <c r="F2279" s="16" t="s">
        <v>9760</v>
      </c>
      <c r="G2279" s="39">
        <v>919163882764</v>
      </c>
      <c r="H2279" s="16">
        <v>1</v>
      </c>
      <c r="I2279" s="16">
        <v>0</v>
      </c>
      <c r="J2279" s="16">
        <v>0</v>
      </c>
      <c r="K2279" s="16">
        <v>0</v>
      </c>
      <c r="L2279" s="16" t="s">
        <v>49</v>
      </c>
      <c r="M2279" s="16">
        <v>0</v>
      </c>
      <c r="N2279" s="16">
        <v>3.7</v>
      </c>
      <c r="O2279" s="16">
        <v>115</v>
      </c>
      <c r="P2279" s="16"/>
      <c r="Q2279" s="16"/>
      <c r="R2279" s="16"/>
      <c r="S2279" s="16">
        <v>100</v>
      </c>
      <c r="T2279" s="16" t="str">
        <f t="shared" si="71"/>
        <v>Not rated</v>
      </c>
      <c r="U2279" s="37" t="str">
        <f t="shared" si="70"/>
        <v>Affordable</v>
      </c>
    </row>
    <row r="2280" spans="1:21" x14ac:dyDescent="0.35">
      <c r="A2280" s="41" t="s">
        <v>9761</v>
      </c>
      <c r="B2280" s="16" t="s">
        <v>9762</v>
      </c>
      <c r="C2280" s="16" t="s">
        <v>288</v>
      </c>
      <c r="D2280" s="16" t="s">
        <v>4778</v>
      </c>
      <c r="E2280" s="16" t="s">
        <v>40</v>
      </c>
      <c r="F2280" s="16" t="s">
        <v>9763</v>
      </c>
      <c r="G2280" s="39">
        <v>918100454657</v>
      </c>
      <c r="H2280" s="16">
        <v>1</v>
      </c>
      <c r="I2280" s="16">
        <v>1</v>
      </c>
      <c r="J2280" s="16">
        <v>0</v>
      </c>
      <c r="K2280" s="16">
        <v>0</v>
      </c>
      <c r="L2280" s="16" t="s">
        <v>49</v>
      </c>
      <c r="M2280" s="16">
        <v>2</v>
      </c>
      <c r="N2280" s="16">
        <v>3.8</v>
      </c>
      <c r="O2280" s="16">
        <v>59</v>
      </c>
      <c r="P2280" s="16"/>
      <c r="Q2280" s="16"/>
      <c r="R2280" s="16"/>
      <c r="S2280" s="16">
        <v>500</v>
      </c>
      <c r="T2280" s="16" t="str">
        <f t="shared" si="71"/>
        <v>Not rated</v>
      </c>
      <c r="U2280" s="37" t="str">
        <f t="shared" si="70"/>
        <v>Affordable</v>
      </c>
    </row>
    <row r="2281" spans="1:21" x14ac:dyDescent="0.35">
      <c r="A2281" s="41" t="s">
        <v>8810</v>
      </c>
      <c r="B2281" s="16" t="s">
        <v>9764</v>
      </c>
      <c r="C2281" s="16" t="s">
        <v>9765</v>
      </c>
      <c r="D2281" s="16" t="s">
        <v>4778</v>
      </c>
      <c r="E2281" s="16" t="s">
        <v>54</v>
      </c>
      <c r="F2281" s="16" t="s">
        <v>5482</v>
      </c>
      <c r="G2281" s="39">
        <v>917439967606</v>
      </c>
      <c r="H2281" s="16">
        <v>1</v>
      </c>
      <c r="I2281" s="16">
        <v>1</v>
      </c>
      <c r="J2281" s="16">
        <v>0</v>
      </c>
      <c r="K2281" s="16">
        <v>0</v>
      </c>
      <c r="L2281" s="16" t="s">
        <v>49</v>
      </c>
      <c r="M2281" s="16">
        <v>0</v>
      </c>
      <c r="N2281" s="16">
        <v>3.7</v>
      </c>
      <c r="O2281" s="16">
        <v>201</v>
      </c>
      <c r="P2281" s="16"/>
      <c r="Q2281" s="16"/>
      <c r="R2281" s="16" t="s">
        <v>9766</v>
      </c>
      <c r="S2281" s="16">
        <v>100</v>
      </c>
      <c r="T2281" s="16" t="str">
        <f t="shared" si="71"/>
        <v>Not rated</v>
      </c>
      <c r="U2281" s="37" t="str">
        <f t="shared" si="70"/>
        <v>Affordable</v>
      </c>
    </row>
    <row r="2282" spans="1:21" x14ac:dyDescent="0.35">
      <c r="A2282" s="41" t="s">
        <v>9767</v>
      </c>
      <c r="B2282" s="16" t="s">
        <v>9768</v>
      </c>
      <c r="C2282" s="16" t="s">
        <v>59</v>
      </c>
      <c r="D2282" s="16" t="s">
        <v>4778</v>
      </c>
      <c r="E2282" s="16" t="s">
        <v>2770</v>
      </c>
      <c r="F2282" s="16" t="s">
        <v>9769</v>
      </c>
      <c r="G2282" s="39">
        <v>919123185684</v>
      </c>
      <c r="H2282" s="16">
        <v>1</v>
      </c>
      <c r="I2282" s="16">
        <v>1</v>
      </c>
      <c r="J2282" s="16">
        <v>0</v>
      </c>
      <c r="K2282" s="16">
        <v>0</v>
      </c>
      <c r="L2282" s="16" t="s">
        <v>49</v>
      </c>
      <c r="M2282" s="16">
        <v>0</v>
      </c>
      <c r="N2282" s="16">
        <v>3.7</v>
      </c>
      <c r="O2282" s="16">
        <v>112</v>
      </c>
      <c r="P2282" s="16"/>
      <c r="Q2282" s="16"/>
      <c r="R2282" s="16"/>
      <c r="S2282" s="16">
        <v>100</v>
      </c>
      <c r="T2282" s="16" t="str">
        <f t="shared" si="71"/>
        <v>Not rated</v>
      </c>
      <c r="U2282" s="37" t="str">
        <f t="shared" si="70"/>
        <v>Affordable</v>
      </c>
    </row>
    <row r="2283" spans="1:21" x14ac:dyDescent="0.35">
      <c r="A2283" s="41" t="s">
        <v>9770</v>
      </c>
      <c r="B2283" s="16" t="s">
        <v>9771</v>
      </c>
      <c r="C2283" s="16" t="s">
        <v>9772</v>
      </c>
      <c r="D2283" s="16" t="s">
        <v>4778</v>
      </c>
      <c r="E2283" s="16"/>
      <c r="F2283" s="16" t="s">
        <v>9773</v>
      </c>
      <c r="G2283" s="39">
        <v>919090221121</v>
      </c>
      <c r="H2283" s="16">
        <v>1</v>
      </c>
      <c r="I2283" s="16">
        <v>1</v>
      </c>
      <c r="J2283" s="16">
        <v>1</v>
      </c>
      <c r="K2283" s="16">
        <v>0</v>
      </c>
      <c r="L2283" s="16" t="s">
        <v>49</v>
      </c>
      <c r="M2283" s="16">
        <v>2</v>
      </c>
      <c r="N2283" s="16">
        <v>3.2</v>
      </c>
      <c r="O2283" s="16">
        <v>116</v>
      </c>
      <c r="P2283" s="16"/>
      <c r="Q2283" s="16"/>
      <c r="R2283" s="16"/>
      <c r="S2283" s="16">
        <v>400</v>
      </c>
      <c r="T2283" s="16" t="str">
        <f t="shared" si="71"/>
        <v>Not rated</v>
      </c>
      <c r="U2283" s="37" t="str">
        <f t="shared" si="70"/>
        <v>Affordable</v>
      </c>
    </row>
    <row r="2284" spans="1:21" x14ac:dyDescent="0.35">
      <c r="A2284" s="41" t="s">
        <v>9774</v>
      </c>
      <c r="B2284" s="16" t="s">
        <v>9775</v>
      </c>
      <c r="C2284" s="16" t="s">
        <v>46</v>
      </c>
      <c r="D2284" s="16" t="s">
        <v>5871</v>
      </c>
      <c r="E2284" s="16" t="s">
        <v>40</v>
      </c>
      <c r="F2284" s="16" t="s">
        <v>9776</v>
      </c>
      <c r="G2284" s="39">
        <v>919051642425</v>
      </c>
      <c r="H2284" s="16">
        <v>1</v>
      </c>
      <c r="I2284" s="16">
        <v>1</v>
      </c>
      <c r="J2284" s="16">
        <v>1</v>
      </c>
      <c r="K2284" s="16">
        <v>0</v>
      </c>
      <c r="L2284" s="16">
        <v>3.1</v>
      </c>
      <c r="M2284" s="16">
        <v>135</v>
      </c>
      <c r="N2284" s="16">
        <v>3.6</v>
      </c>
      <c r="O2284" s="16">
        <v>1124</v>
      </c>
      <c r="P2284" s="16"/>
      <c r="Q2284" s="16"/>
      <c r="R2284" s="16" t="s">
        <v>9777</v>
      </c>
      <c r="S2284" s="16">
        <v>600</v>
      </c>
      <c r="T2284" s="16" t="str">
        <f t="shared" si="71"/>
        <v>Average</v>
      </c>
      <c r="U2284" s="37" t="str">
        <f t="shared" si="70"/>
        <v>Affordable</v>
      </c>
    </row>
    <row r="2285" spans="1:21" x14ac:dyDescent="0.35">
      <c r="A2285" s="41" t="s">
        <v>9778</v>
      </c>
      <c r="B2285" s="16" t="s">
        <v>9779</v>
      </c>
      <c r="C2285" s="16" t="s">
        <v>1433</v>
      </c>
      <c r="D2285" s="16" t="s">
        <v>5115</v>
      </c>
      <c r="E2285" s="16"/>
      <c r="F2285" s="16" t="s">
        <v>9780</v>
      </c>
      <c r="G2285" s="39">
        <v>918420743939</v>
      </c>
      <c r="H2285" s="16">
        <v>1</v>
      </c>
      <c r="I2285" s="16">
        <v>0</v>
      </c>
      <c r="J2285" s="16">
        <v>0</v>
      </c>
      <c r="K2285" s="16">
        <v>0</v>
      </c>
      <c r="L2285" s="16" t="s">
        <v>49</v>
      </c>
      <c r="M2285" s="16">
        <v>0</v>
      </c>
      <c r="N2285" s="16">
        <v>3.8</v>
      </c>
      <c r="O2285" s="16">
        <v>916</v>
      </c>
      <c r="P2285" s="16"/>
      <c r="Q2285" s="16"/>
      <c r="R2285" s="16" t="s">
        <v>9781</v>
      </c>
      <c r="S2285" s="16">
        <v>200</v>
      </c>
      <c r="T2285" s="16" t="str">
        <f t="shared" si="71"/>
        <v>Not rated</v>
      </c>
      <c r="U2285" s="37" t="str">
        <f t="shared" si="70"/>
        <v>Affordable</v>
      </c>
    </row>
    <row r="2286" spans="1:21" x14ac:dyDescent="0.35">
      <c r="A2286" s="41" t="s">
        <v>2388</v>
      </c>
      <c r="B2286" s="16" t="s">
        <v>9782</v>
      </c>
      <c r="C2286" s="16" t="s">
        <v>7783</v>
      </c>
      <c r="D2286" s="16" t="s">
        <v>4778</v>
      </c>
      <c r="E2286" s="16"/>
      <c r="F2286" s="16" t="s">
        <v>9330</v>
      </c>
      <c r="G2286" s="39">
        <v>919147003642</v>
      </c>
      <c r="H2286" s="16">
        <v>1</v>
      </c>
      <c r="I2286" s="16">
        <v>0</v>
      </c>
      <c r="J2286" s="16">
        <v>0</v>
      </c>
      <c r="K2286" s="16">
        <v>1</v>
      </c>
      <c r="L2286" s="16" t="s">
        <v>49</v>
      </c>
      <c r="M2286" s="16">
        <v>0</v>
      </c>
      <c r="N2286" s="16">
        <v>4</v>
      </c>
      <c r="O2286" s="16">
        <v>22</v>
      </c>
      <c r="P2286" s="16"/>
      <c r="Q2286" s="16"/>
      <c r="R2286" s="16"/>
      <c r="S2286" s="16">
        <v>200</v>
      </c>
      <c r="T2286" s="16" t="str">
        <f t="shared" si="71"/>
        <v>Not rated</v>
      </c>
      <c r="U2286" s="37" t="str">
        <f t="shared" si="70"/>
        <v>Affordable</v>
      </c>
    </row>
    <row r="2287" spans="1:21" x14ac:dyDescent="0.35">
      <c r="A2287" s="41" t="s">
        <v>9783</v>
      </c>
      <c r="B2287" s="16" t="s">
        <v>9784</v>
      </c>
      <c r="C2287" s="16" t="s">
        <v>9785</v>
      </c>
      <c r="D2287" s="16" t="s">
        <v>4778</v>
      </c>
      <c r="E2287" s="16"/>
      <c r="F2287" s="16" t="s">
        <v>9786</v>
      </c>
      <c r="G2287" s="39">
        <v>918697349072</v>
      </c>
      <c r="H2287" s="16">
        <v>1</v>
      </c>
      <c r="I2287" s="16">
        <v>0</v>
      </c>
      <c r="J2287" s="16">
        <v>0</v>
      </c>
      <c r="K2287" s="16">
        <v>0</v>
      </c>
      <c r="L2287" s="16" t="s">
        <v>49</v>
      </c>
      <c r="M2287" s="16">
        <v>0</v>
      </c>
      <c r="N2287" s="16">
        <v>3</v>
      </c>
      <c r="O2287" s="16">
        <v>29</v>
      </c>
      <c r="P2287" s="16"/>
      <c r="Q2287" s="16"/>
      <c r="R2287" s="16"/>
      <c r="S2287" s="16">
        <v>200</v>
      </c>
      <c r="T2287" s="16" t="str">
        <f t="shared" si="71"/>
        <v>Not rated</v>
      </c>
      <c r="U2287" s="37" t="str">
        <f t="shared" si="70"/>
        <v>Affordable</v>
      </c>
    </row>
    <row r="2288" spans="1:21" x14ac:dyDescent="0.35">
      <c r="A2288" s="41" t="s">
        <v>9787</v>
      </c>
      <c r="B2288" s="16" t="s">
        <v>9788</v>
      </c>
      <c r="C2288" s="16" t="s">
        <v>9789</v>
      </c>
      <c r="D2288" s="16" t="s">
        <v>4778</v>
      </c>
      <c r="E2288" s="16"/>
      <c r="F2288" s="16" t="s">
        <v>9790</v>
      </c>
      <c r="G2288" s="39">
        <v>916290123186</v>
      </c>
      <c r="H2288" s="16">
        <v>1</v>
      </c>
      <c r="I2288" s="16">
        <v>0</v>
      </c>
      <c r="J2288" s="16">
        <v>0</v>
      </c>
      <c r="K2288" s="16">
        <v>0</v>
      </c>
      <c r="L2288" s="16" t="s">
        <v>49</v>
      </c>
      <c r="M2288" s="16">
        <v>0</v>
      </c>
      <c r="N2288" s="16">
        <v>3.2</v>
      </c>
      <c r="O2288" s="16">
        <v>109</v>
      </c>
      <c r="P2288" s="16"/>
      <c r="Q2288" s="16"/>
      <c r="R2288" s="16"/>
      <c r="S2288" s="16">
        <v>200</v>
      </c>
      <c r="T2288" s="16" t="str">
        <f t="shared" si="71"/>
        <v>Not rated</v>
      </c>
      <c r="U2288" s="37" t="str">
        <f t="shared" si="70"/>
        <v>Affordable</v>
      </c>
    </row>
    <row r="2289" spans="1:21" x14ac:dyDescent="0.35">
      <c r="A2289" s="41" t="s">
        <v>9791</v>
      </c>
      <c r="B2289" s="16" t="s">
        <v>9792</v>
      </c>
      <c r="C2289" s="16" t="s">
        <v>9793</v>
      </c>
      <c r="D2289" s="16" t="s">
        <v>4778</v>
      </c>
      <c r="E2289" s="16"/>
      <c r="F2289" s="16" t="s">
        <v>9794</v>
      </c>
      <c r="G2289" s="39">
        <v>916290191306</v>
      </c>
      <c r="H2289" s="16">
        <v>1</v>
      </c>
      <c r="I2289" s="16">
        <v>0</v>
      </c>
      <c r="J2289" s="16">
        <v>0</v>
      </c>
      <c r="K2289" s="16">
        <v>0</v>
      </c>
      <c r="L2289" s="16" t="s">
        <v>49</v>
      </c>
      <c r="M2289" s="16">
        <v>0</v>
      </c>
      <c r="N2289" s="16">
        <v>3.1</v>
      </c>
      <c r="O2289" s="16">
        <v>28</v>
      </c>
      <c r="P2289" s="16"/>
      <c r="Q2289" s="16"/>
      <c r="R2289" s="16"/>
      <c r="S2289" s="16">
        <v>200</v>
      </c>
      <c r="T2289" s="16" t="str">
        <f t="shared" si="71"/>
        <v>Not rated</v>
      </c>
      <c r="U2289" s="37" t="str">
        <f t="shared" si="70"/>
        <v>Affordable</v>
      </c>
    </row>
    <row r="2290" spans="1:21" x14ac:dyDescent="0.35">
      <c r="A2290" s="41" t="s">
        <v>9795</v>
      </c>
      <c r="B2290" s="16" t="s">
        <v>9796</v>
      </c>
      <c r="C2290" s="16" t="s">
        <v>9797</v>
      </c>
      <c r="D2290" s="16" t="s">
        <v>5871</v>
      </c>
      <c r="E2290" s="16" t="s">
        <v>1888</v>
      </c>
      <c r="F2290" s="16" t="s">
        <v>9798</v>
      </c>
      <c r="G2290" s="39">
        <v>918942044295</v>
      </c>
      <c r="H2290" s="16">
        <v>1</v>
      </c>
      <c r="I2290" s="16">
        <v>1</v>
      </c>
      <c r="J2290" s="16">
        <v>0</v>
      </c>
      <c r="K2290" s="16">
        <v>0</v>
      </c>
      <c r="L2290" s="16" t="s">
        <v>49</v>
      </c>
      <c r="M2290" s="16">
        <v>0</v>
      </c>
      <c r="N2290" s="16">
        <v>3.5</v>
      </c>
      <c r="O2290" s="16">
        <v>79</v>
      </c>
      <c r="P2290" s="16"/>
      <c r="Q2290" s="16"/>
      <c r="R2290" s="16" t="s">
        <v>7851</v>
      </c>
      <c r="S2290" s="16">
        <v>200</v>
      </c>
      <c r="T2290" s="16" t="str">
        <f t="shared" si="71"/>
        <v>Not rated</v>
      </c>
      <c r="U2290" s="37" t="str">
        <f t="shared" si="70"/>
        <v>Affordable</v>
      </c>
    </row>
    <row r="2291" spans="1:21" x14ac:dyDescent="0.35">
      <c r="A2291" s="41" t="s">
        <v>9799</v>
      </c>
      <c r="B2291" s="16" t="s">
        <v>9800</v>
      </c>
      <c r="C2291" s="16" t="s">
        <v>9801</v>
      </c>
      <c r="D2291" s="16" t="s">
        <v>5871</v>
      </c>
      <c r="E2291" s="16"/>
      <c r="F2291" s="16" t="s">
        <v>9802</v>
      </c>
      <c r="G2291" s="39">
        <v>918240153360</v>
      </c>
      <c r="H2291" s="16">
        <v>1</v>
      </c>
      <c r="I2291" s="16">
        <v>0</v>
      </c>
      <c r="J2291" s="16">
        <v>0</v>
      </c>
      <c r="K2291" s="16">
        <v>0</v>
      </c>
      <c r="L2291" s="16" t="s">
        <v>49</v>
      </c>
      <c r="M2291" s="16">
        <v>0</v>
      </c>
      <c r="N2291" s="16">
        <v>4</v>
      </c>
      <c r="O2291" s="16">
        <v>22</v>
      </c>
      <c r="P2291" s="16"/>
      <c r="Q2291" s="16"/>
      <c r="R2291" s="16"/>
      <c r="S2291" s="16">
        <v>100</v>
      </c>
      <c r="T2291" s="16" t="str">
        <f t="shared" si="71"/>
        <v>Not rated</v>
      </c>
      <c r="U2291" s="37" t="str">
        <f t="shared" si="70"/>
        <v>Affordable</v>
      </c>
    </row>
    <row r="2292" spans="1:21" x14ac:dyDescent="0.35">
      <c r="A2292" s="41" t="s">
        <v>9803</v>
      </c>
      <c r="B2292" s="16" t="s">
        <v>9804</v>
      </c>
      <c r="C2292" s="16" t="s">
        <v>9805</v>
      </c>
      <c r="D2292" s="16" t="s">
        <v>4778</v>
      </c>
      <c r="E2292" s="16" t="s">
        <v>152</v>
      </c>
      <c r="F2292" s="16" t="s">
        <v>9806</v>
      </c>
      <c r="G2292" s="39">
        <v>917044767871</v>
      </c>
      <c r="H2292" s="16">
        <v>1</v>
      </c>
      <c r="I2292" s="16">
        <v>1</v>
      </c>
      <c r="J2292" s="16">
        <v>1</v>
      </c>
      <c r="K2292" s="16">
        <v>0</v>
      </c>
      <c r="L2292" s="16" t="s">
        <v>49</v>
      </c>
      <c r="M2292" s="16">
        <v>1</v>
      </c>
      <c r="N2292" s="16" t="s">
        <v>49</v>
      </c>
      <c r="O2292" s="16">
        <v>18</v>
      </c>
      <c r="P2292" s="16"/>
      <c r="Q2292" s="16"/>
      <c r="R2292" s="16"/>
      <c r="S2292" s="16">
        <v>600</v>
      </c>
      <c r="T2292" s="16" t="str">
        <f t="shared" si="71"/>
        <v>Not rated</v>
      </c>
      <c r="U2292" s="37" t="str">
        <f t="shared" si="70"/>
        <v>Affordable</v>
      </c>
    </row>
    <row r="2293" spans="1:21" x14ac:dyDescent="0.35">
      <c r="A2293" s="41" t="s">
        <v>6058</v>
      </c>
      <c r="B2293" s="16" t="s">
        <v>9807</v>
      </c>
      <c r="C2293" s="16" t="s">
        <v>21</v>
      </c>
      <c r="D2293" s="16" t="s">
        <v>4778</v>
      </c>
      <c r="E2293" s="16"/>
      <c r="F2293" s="16" t="s">
        <v>9808</v>
      </c>
      <c r="G2293" s="39">
        <v>916290123186</v>
      </c>
      <c r="H2293" s="16">
        <v>1</v>
      </c>
      <c r="I2293" s="16">
        <v>0</v>
      </c>
      <c r="J2293" s="16">
        <v>0</v>
      </c>
      <c r="K2293" s="16">
        <v>0</v>
      </c>
      <c r="L2293" s="16" t="s">
        <v>49</v>
      </c>
      <c r="M2293" s="16">
        <v>0</v>
      </c>
      <c r="N2293" s="16">
        <v>3.3</v>
      </c>
      <c r="O2293" s="16">
        <v>15</v>
      </c>
      <c r="P2293" s="16"/>
      <c r="Q2293" s="16"/>
      <c r="R2293" s="16"/>
      <c r="S2293" s="16">
        <v>250</v>
      </c>
      <c r="T2293" s="16" t="str">
        <f t="shared" si="71"/>
        <v>Not rated</v>
      </c>
      <c r="U2293" s="37" t="str">
        <f t="shared" si="70"/>
        <v>Affordable</v>
      </c>
    </row>
    <row r="2294" spans="1:21" x14ac:dyDescent="0.35">
      <c r="A2294" s="41" t="s">
        <v>9809</v>
      </c>
      <c r="B2294" s="16" t="s">
        <v>9810</v>
      </c>
      <c r="C2294" s="16" t="s">
        <v>21</v>
      </c>
      <c r="D2294" s="16" t="s">
        <v>5115</v>
      </c>
      <c r="E2294" s="16" t="s">
        <v>188</v>
      </c>
      <c r="F2294" s="16" t="s">
        <v>9811</v>
      </c>
      <c r="G2294" s="39">
        <v>919051865141</v>
      </c>
      <c r="H2294" s="16">
        <v>1</v>
      </c>
      <c r="I2294" s="16">
        <v>1</v>
      </c>
      <c r="J2294" s="16">
        <v>1</v>
      </c>
      <c r="K2294" s="16">
        <v>0</v>
      </c>
      <c r="L2294" s="16">
        <v>3.5</v>
      </c>
      <c r="M2294" s="16">
        <v>73</v>
      </c>
      <c r="N2294" s="16">
        <v>3.8</v>
      </c>
      <c r="O2294" s="16">
        <v>9850</v>
      </c>
      <c r="P2294" s="16"/>
      <c r="Q2294" s="16" t="s">
        <v>9812</v>
      </c>
      <c r="R2294" s="16" t="s">
        <v>9813</v>
      </c>
      <c r="S2294" s="16">
        <v>150</v>
      </c>
      <c r="T2294" s="16" t="str">
        <f t="shared" si="71"/>
        <v>Average</v>
      </c>
      <c r="U2294" s="37" t="str">
        <f t="shared" si="70"/>
        <v>Affordable</v>
      </c>
    </row>
    <row r="2295" spans="1:21" x14ac:dyDescent="0.35">
      <c r="A2295" s="41" t="s">
        <v>9814</v>
      </c>
      <c r="B2295" s="16" t="s">
        <v>9815</v>
      </c>
      <c r="C2295" s="16" t="s">
        <v>9816</v>
      </c>
      <c r="D2295" s="16" t="s">
        <v>5871</v>
      </c>
      <c r="E2295" s="16" t="s">
        <v>54</v>
      </c>
      <c r="F2295" s="16" t="s">
        <v>9817</v>
      </c>
      <c r="G2295" s="39">
        <v>919051674338</v>
      </c>
      <c r="H2295" s="16">
        <v>1</v>
      </c>
      <c r="I2295" s="16">
        <v>1</v>
      </c>
      <c r="J2295" s="16">
        <v>1</v>
      </c>
      <c r="K2295" s="16">
        <v>0</v>
      </c>
      <c r="L2295" s="16">
        <v>3.7</v>
      </c>
      <c r="M2295" s="16">
        <v>380</v>
      </c>
      <c r="N2295" s="16">
        <v>4.0999999999999996</v>
      </c>
      <c r="O2295" s="16">
        <v>13800</v>
      </c>
      <c r="P2295" s="16"/>
      <c r="Q2295" s="16" t="s">
        <v>9818</v>
      </c>
      <c r="R2295" s="16" t="s">
        <v>9819</v>
      </c>
      <c r="S2295" s="16">
        <v>350</v>
      </c>
      <c r="T2295" s="16" t="str">
        <f t="shared" si="71"/>
        <v>Average</v>
      </c>
      <c r="U2295" s="37" t="str">
        <f t="shared" si="70"/>
        <v>Affordable</v>
      </c>
    </row>
    <row r="2296" spans="1:21" x14ac:dyDescent="0.35">
      <c r="A2296" s="41" t="s">
        <v>900</v>
      </c>
      <c r="B2296" s="16" t="s">
        <v>9820</v>
      </c>
      <c r="C2296" s="16" t="s">
        <v>902</v>
      </c>
      <c r="D2296" s="16" t="s">
        <v>5672</v>
      </c>
      <c r="E2296" s="16" t="s">
        <v>786</v>
      </c>
      <c r="F2296" s="16" t="s">
        <v>5673</v>
      </c>
      <c r="G2296" s="39">
        <v>919874883837</v>
      </c>
      <c r="H2296" s="16">
        <v>1</v>
      </c>
      <c r="I2296" s="16">
        <v>1</v>
      </c>
      <c r="J2296" s="16">
        <v>0</v>
      </c>
      <c r="K2296" s="16">
        <v>1</v>
      </c>
      <c r="L2296" s="16" t="s">
        <v>49</v>
      </c>
      <c r="M2296" s="16">
        <v>0</v>
      </c>
      <c r="N2296" s="16">
        <v>4</v>
      </c>
      <c r="O2296" s="16">
        <v>1300</v>
      </c>
      <c r="P2296" s="16"/>
      <c r="Q2296" s="16" t="s">
        <v>9821</v>
      </c>
      <c r="R2296" s="16"/>
      <c r="S2296" s="16">
        <v>200</v>
      </c>
      <c r="T2296" s="16" t="str">
        <f t="shared" si="71"/>
        <v>Not rated</v>
      </c>
      <c r="U2296" s="37" t="str">
        <f t="shared" si="70"/>
        <v>Affordable</v>
      </c>
    </row>
    <row r="2297" spans="1:21" x14ac:dyDescent="0.35">
      <c r="A2297" s="41" t="s">
        <v>1744</v>
      </c>
      <c r="B2297" s="16" t="s">
        <v>9822</v>
      </c>
      <c r="C2297" s="16" t="s">
        <v>1746</v>
      </c>
      <c r="D2297" s="16" t="s">
        <v>5672</v>
      </c>
      <c r="E2297" s="16"/>
      <c r="F2297" s="16" t="s">
        <v>9823</v>
      </c>
      <c r="G2297" s="39">
        <v>918296989143</v>
      </c>
      <c r="H2297" s="16">
        <v>1</v>
      </c>
      <c r="I2297" s="16">
        <v>0</v>
      </c>
      <c r="J2297" s="16">
        <v>0</v>
      </c>
      <c r="K2297" s="16">
        <v>0</v>
      </c>
      <c r="L2297" s="16" t="s">
        <v>49</v>
      </c>
      <c r="M2297" s="16">
        <v>0</v>
      </c>
      <c r="N2297" s="16">
        <v>4</v>
      </c>
      <c r="O2297" s="16">
        <v>20</v>
      </c>
      <c r="P2297" s="16"/>
      <c r="Q2297" s="16"/>
      <c r="R2297" s="16"/>
      <c r="S2297" s="16">
        <v>250</v>
      </c>
      <c r="T2297" s="16" t="str">
        <f t="shared" si="71"/>
        <v>Not rated</v>
      </c>
      <c r="U2297" s="37" t="str">
        <f t="shared" si="70"/>
        <v>Affordable</v>
      </c>
    </row>
    <row r="2298" spans="1:21" x14ac:dyDescent="0.35">
      <c r="A2298" s="41" t="s">
        <v>9824</v>
      </c>
      <c r="B2298" s="16" t="s">
        <v>9825</v>
      </c>
      <c r="C2298" s="16" t="s">
        <v>9826</v>
      </c>
      <c r="D2298" s="16" t="s">
        <v>5115</v>
      </c>
      <c r="E2298" s="16"/>
      <c r="F2298" s="16" t="s">
        <v>9827</v>
      </c>
      <c r="G2298" s="39">
        <v>917003633426</v>
      </c>
      <c r="H2298" s="16">
        <v>1</v>
      </c>
      <c r="I2298" s="16">
        <v>0</v>
      </c>
      <c r="J2298" s="16">
        <v>0</v>
      </c>
      <c r="K2298" s="16">
        <v>0</v>
      </c>
      <c r="L2298" s="16" t="s">
        <v>49</v>
      </c>
      <c r="M2298" s="16">
        <v>0</v>
      </c>
      <c r="N2298" s="16">
        <v>3.2</v>
      </c>
      <c r="O2298" s="16">
        <v>41</v>
      </c>
      <c r="P2298" s="16"/>
      <c r="Q2298" s="16"/>
      <c r="R2298" s="16" t="s">
        <v>9828</v>
      </c>
      <c r="S2298" s="16">
        <v>100</v>
      </c>
      <c r="T2298" s="16" t="str">
        <f t="shared" si="71"/>
        <v>Not rated</v>
      </c>
      <c r="U2298" s="37" t="str">
        <f t="shared" si="70"/>
        <v>Affordable</v>
      </c>
    </row>
    <row r="2299" spans="1:21" x14ac:dyDescent="0.35">
      <c r="A2299" s="41" t="s">
        <v>9829</v>
      </c>
      <c r="B2299" s="16" t="s">
        <v>9830</v>
      </c>
      <c r="C2299" s="16" t="s">
        <v>9831</v>
      </c>
      <c r="D2299" s="16" t="s">
        <v>4778</v>
      </c>
      <c r="E2299" s="16"/>
      <c r="F2299" s="16" t="s">
        <v>9636</v>
      </c>
      <c r="G2299" s="39">
        <v>918697349072</v>
      </c>
      <c r="H2299" s="16">
        <v>1</v>
      </c>
      <c r="I2299" s="16">
        <v>0</v>
      </c>
      <c r="J2299" s="16">
        <v>0</v>
      </c>
      <c r="K2299" s="16">
        <v>0</v>
      </c>
      <c r="L2299" s="16" t="s">
        <v>49</v>
      </c>
      <c r="M2299" s="16">
        <v>0</v>
      </c>
      <c r="N2299" s="16">
        <v>2.9</v>
      </c>
      <c r="O2299" s="16">
        <v>32</v>
      </c>
      <c r="P2299" s="16"/>
      <c r="Q2299" s="16"/>
      <c r="R2299" s="16"/>
      <c r="S2299" s="16">
        <v>250</v>
      </c>
      <c r="T2299" s="16" t="str">
        <f t="shared" si="71"/>
        <v>Not rated</v>
      </c>
      <c r="U2299" s="37" t="str">
        <f t="shared" si="70"/>
        <v>Affordable</v>
      </c>
    </row>
    <row r="2300" spans="1:21" x14ac:dyDescent="0.35">
      <c r="A2300" s="41" t="s">
        <v>9832</v>
      </c>
      <c r="B2300" s="16" t="s">
        <v>9833</v>
      </c>
      <c r="C2300" s="16" t="s">
        <v>9834</v>
      </c>
      <c r="D2300" s="16" t="s">
        <v>4778</v>
      </c>
      <c r="E2300" s="16" t="s">
        <v>594</v>
      </c>
      <c r="F2300" s="16" t="s">
        <v>9835</v>
      </c>
      <c r="G2300" s="39">
        <v>919073160414</v>
      </c>
      <c r="H2300" s="16">
        <v>1</v>
      </c>
      <c r="I2300" s="16">
        <v>1</v>
      </c>
      <c r="J2300" s="16">
        <v>1</v>
      </c>
      <c r="K2300" s="16">
        <v>0</v>
      </c>
      <c r="L2300" s="16">
        <v>3.1</v>
      </c>
      <c r="M2300" s="16">
        <v>18</v>
      </c>
      <c r="N2300" s="16">
        <v>3.8</v>
      </c>
      <c r="O2300" s="16">
        <v>140</v>
      </c>
      <c r="P2300" s="16"/>
      <c r="Q2300" s="16"/>
      <c r="R2300" s="16" t="s">
        <v>9836</v>
      </c>
      <c r="S2300" s="16">
        <v>500</v>
      </c>
      <c r="T2300" s="16" t="str">
        <f t="shared" si="71"/>
        <v>Average</v>
      </c>
      <c r="U2300" s="37" t="str">
        <f t="shared" si="70"/>
        <v>Affordable</v>
      </c>
    </row>
    <row r="2301" spans="1:21" x14ac:dyDescent="0.35">
      <c r="A2301" s="41" t="s">
        <v>9837</v>
      </c>
      <c r="B2301" s="16" t="s">
        <v>9838</v>
      </c>
      <c r="C2301" s="16" t="s">
        <v>9839</v>
      </c>
      <c r="D2301" s="16" t="s">
        <v>4778</v>
      </c>
      <c r="E2301" s="16"/>
      <c r="F2301" s="16" t="s">
        <v>9840</v>
      </c>
      <c r="G2301" s="39">
        <v>919903504922</v>
      </c>
      <c r="H2301" s="16">
        <v>1</v>
      </c>
      <c r="I2301" s="16">
        <v>0</v>
      </c>
      <c r="J2301" s="16">
        <v>0</v>
      </c>
      <c r="K2301" s="16">
        <v>0</v>
      </c>
      <c r="L2301" s="16" t="s">
        <v>49</v>
      </c>
      <c r="M2301" s="16">
        <v>0</v>
      </c>
      <c r="N2301" s="16">
        <v>3.4</v>
      </c>
      <c r="O2301" s="16">
        <v>28</v>
      </c>
      <c r="P2301" s="16"/>
      <c r="Q2301" s="16"/>
      <c r="R2301" s="16"/>
      <c r="S2301" s="16">
        <v>200</v>
      </c>
      <c r="T2301" s="16" t="str">
        <f t="shared" si="71"/>
        <v>Not rated</v>
      </c>
      <c r="U2301" s="37" t="str">
        <f t="shared" si="70"/>
        <v>Affordable</v>
      </c>
    </row>
    <row r="2302" spans="1:21" x14ac:dyDescent="0.35">
      <c r="A2302" s="41" t="s">
        <v>9841</v>
      </c>
      <c r="B2302" s="16" t="s">
        <v>9842</v>
      </c>
      <c r="C2302" s="16" t="s">
        <v>46</v>
      </c>
      <c r="D2302" s="16" t="s">
        <v>5115</v>
      </c>
      <c r="E2302" s="16"/>
      <c r="F2302" s="16" t="s">
        <v>9843</v>
      </c>
      <c r="G2302" s="39">
        <v>919007490355</v>
      </c>
      <c r="H2302" s="16">
        <v>1</v>
      </c>
      <c r="I2302" s="16">
        <v>0</v>
      </c>
      <c r="J2302" s="16">
        <v>0</v>
      </c>
      <c r="K2302" s="16">
        <v>0</v>
      </c>
      <c r="L2302" s="16" t="s">
        <v>49</v>
      </c>
      <c r="M2302" s="16">
        <v>0</v>
      </c>
      <c r="N2302" s="16">
        <v>3.7</v>
      </c>
      <c r="O2302" s="16">
        <v>173</v>
      </c>
      <c r="P2302" s="16"/>
      <c r="Q2302" s="16"/>
      <c r="R2302" s="16"/>
      <c r="S2302" s="16">
        <v>150</v>
      </c>
      <c r="T2302" s="16" t="str">
        <f t="shared" si="71"/>
        <v>Not rated</v>
      </c>
      <c r="U2302" s="37" t="str">
        <f t="shared" si="70"/>
        <v>Affordable</v>
      </c>
    </row>
    <row r="2303" spans="1:21" x14ac:dyDescent="0.35">
      <c r="A2303" s="41" t="s">
        <v>6134</v>
      </c>
      <c r="B2303" s="16" t="s">
        <v>9844</v>
      </c>
      <c r="C2303" s="16" t="s">
        <v>9845</v>
      </c>
      <c r="D2303" s="16" t="s">
        <v>5871</v>
      </c>
      <c r="E2303" s="16"/>
      <c r="F2303" s="16" t="s">
        <v>9846</v>
      </c>
      <c r="G2303" s="39">
        <v>916289785368</v>
      </c>
      <c r="H2303" s="16">
        <v>1</v>
      </c>
      <c r="I2303" s="16">
        <v>0</v>
      </c>
      <c r="J2303" s="16">
        <v>0</v>
      </c>
      <c r="K2303" s="16">
        <v>0</v>
      </c>
      <c r="L2303" s="16" t="s">
        <v>49</v>
      </c>
      <c r="M2303" s="16">
        <v>0</v>
      </c>
      <c r="N2303" s="16">
        <v>3.5</v>
      </c>
      <c r="O2303" s="16">
        <v>54</v>
      </c>
      <c r="P2303" s="16"/>
      <c r="Q2303" s="16"/>
      <c r="R2303" s="16"/>
      <c r="S2303" s="16">
        <v>200</v>
      </c>
      <c r="T2303" s="16" t="str">
        <f t="shared" si="71"/>
        <v>Not rated</v>
      </c>
      <c r="U2303" s="37" t="str">
        <f t="shared" si="70"/>
        <v>Affordable</v>
      </c>
    </row>
    <row r="2304" spans="1:21" x14ac:dyDescent="0.35">
      <c r="A2304" s="41" t="s">
        <v>9847</v>
      </c>
      <c r="B2304" s="16" t="s">
        <v>9848</v>
      </c>
      <c r="C2304" s="16" t="s">
        <v>6913</v>
      </c>
      <c r="D2304" s="16" t="s">
        <v>5115</v>
      </c>
      <c r="E2304" s="16"/>
      <c r="F2304" s="16" t="s">
        <v>9589</v>
      </c>
      <c r="G2304" s="39">
        <v>919674607986</v>
      </c>
      <c r="H2304" s="16">
        <v>1</v>
      </c>
      <c r="I2304" s="16">
        <v>0</v>
      </c>
      <c r="J2304" s="16">
        <v>0</v>
      </c>
      <c r="K2304" s="16">
        <v>0</v>
      </c>
      <c r="L2304" s="16" t="s">
        <v>49</v>
      </c>
      <c r="M2304" s="16">
        <v>0</v>
      </c>
      <c r="N2304" s="16">
        <v>3.5</v>
      </c>
      <c r="O2304" s="16">
        <v>24</v>
      </c>
      <c r="P2304" s="16"/>
      <c r="Q2304" s="16"/>
      <c r="R2304" s="16"/>
      <c r="S2304" s="16">
        <v>100</v>
      </c>
      <c r="T2304" s="16" t="str">
        <f t="shared" si="71"/>
        <v>Not rated</v>
      </c>
      <c r="U2304" s="37" t="str">
        <f t="shared" si="70"/>
        <v>Affordable</v>
      </c>
    </row>
    <row r="2305" spans="1:21" x14ac:dyDescent="0.35">
      <c r="A2305" s="41" t="s">
        <v>9849</v>
      </c>
      <c r="B2305" s="16" t="s">
        <v>9850</v>
      </c>
      <c r="C2305" s="16" t="s">
        <v>424</v>
      </c>
      <c r="D2305" s="16" t="s">
        <v>5115</v>
      </c>
      <c r="E2305" s="16"/>
      <c r="F2305" s="16" t="s">
        <v>9532</v>
      </c>
      <c r="G2305" s="39">
        <v>917003135903</v>
      </c>
      <c r="H2305" s="16">
        <v>1</v>
      </c>
      <c r="I2305" s="16">
        <v>0</v>
      </c>
      <c r="J2305" s="16">
        <v>0</v>
      </c>
      <c r="K2305" s="16">
        <v>0</v>
      </c>
      <c r="L2305" s="16" t="s">
        <v>49</v>
      </c>
      <c r="M2305" s="16">
        <v>0</v>
      </c>
      <c r="N2305" s="16">
        <v>3.3</v>
      </c>
      <c r="O2305" s="16">
        <v>83</v>
      </c>
      <c r="P2305" s="16"/>
      <c r="Q2305" s="16"/>
      <c r="R2305" s="16"/>
      <c r="S2305" s="16">
        <v>100</v>
      </c>
      <c r="T2305" s="16" t="str">
        <f t="shared" si="71"/>
        <v>Not rated</v>
      </c>
      <c r="U2305" s="37" t="str">
        <f t="shared" si="70"/>
        <v>Affordable</v>
      </c>
    </row>
    <row r="2306" spans="1:21" x14ac:dyDescent="0.35">
      <c r="A2306" s="41" t="s">
        <v>5940</v>
      </c>
      <c r="B2306" s="16" t="s">
        <v>9851</v>
      </c>
      <c r="C2306" s="16" t="s">
        <v>46</v>
      </c>
      <c r="D2306" s="16" t="s">
        <v>5379</v>
      </c>
      <c r="E2306" s="16"/>
      <c r="F2306" s="16" t="s">
        <v>9852</v>
      </c>
      <c r="G2306" s="39">
        <v>917003316210</v>
      </c>
      <c r="H2306" s="16">
        <v>1</v>
      </c>
      <c r="I2306" s="16">
        <v>0</v>
      </c>
      <c r="J2306" s="16">
        <v>0</v>
      </c>
      <c r="K2306" s="16">
        <v>0</v>
      </c>
      <c r="L2306" s="16" t="s">
        <v>49</v>
      </c>
      <c r="M2306" s="16">
        <v>0</v>
      </c>
      <c r="N2306" s="16">
        <v>3.8</v>
      </c>
      <c r="O2306" s="16">
        <v>86</v>
      </c>
      <c r="P2306" s="16"/>
      <c r="Q2306" s="16"/>
      <c r="R2306" s="16"/>
      <c r="S2306" s="16">
        <v>150</v>
      </c>
      <c r="T2306" s="16" t="str">
        <f t="shared" si="71"/>
        <v>Not rated</v>
      </c>
      <c r="U2306" s="37" t="str">
        <f t="shared" ref="U2306:U2369" si="72">IF($S2306&lt;=1049, "Affordable",IF($S2306&lt;=2049, "Expensive", IF($S2306&lt;=3049, "Very Expensive", "Luxurious Expensive")))</f>
        <v>Affordable</v>
      </c>
    </row>
    <row r="2307" spans="1:21" x14ac:dyDescent="0.35">
      <c r="A2307" s="41" t="s">
        <v>9853</v>
      </c>
      <c r="B2307" s="16" t="s">
        <v>9854</v>
      </c>
      <c r="C2307" s="16" t="s">
        <v>9855</v>
      </c>
      <c r="D2307" s="16" t="s">
        <v>5115</v>
      </c>
      <c r="E2307" s="16" t="s">
        <v>713</v>
      </c>
      <c r="F2307" s="16" t="s">
        <v>9856</v>
      </c>
      <c r="G2307" s="39">
        <v>917686960325</v>
      </c>
      <c r="H2307" s="16">
        <v>1</v>
      </c>
      <c r="I2307" s="16">
        <v>1</v>
      </c>
      <c r="J2307" s="16">
        <v>0</v>
      </c>
      <c r="K2307" s="16">
        <v>0</v>
      </c>
      <c r="L2307" s="16" t="s">
        <v>49</v>
      </c>
      <c r="M2307" s="16">
        <v>0</v>
      </c>
      <c r="N2307" s="16">
        <v>3.2</v>
      </c>
      <c r="O2307" s="16">
        <v>31</v>
      </c>
      <c r="P2307" s="16"/>
      <c r="Q2307" s="16"/>
      <c r="R2307" s="16"/>
      <c r="S2307" s="16">
        <v>150</v>
      </c>
      <c r="T2307" s="16" t="str">
        <f t="shared" ref="T2307:T2370" si="73">IF(OR($L2307="-", $L2307=""), "Not rated", IF($L2307&lt;3, "Poor", IF($L2307&lt;4, "Average", "Excellent")))</f>
        <v>Not rated</v>
      </c>
      <c r="U2307" s="37" t="str">
        <f t="shared" si="72"/>
        <v>Affordable</v>
      </c>
    </row>
    <row r="2308" spans="1:21" x14ac:dyDescent="0.35">
      <c r="A2308" s="41" t="s">
        <v>9857</v>
      </c>
      <c r="B2308" s="16" t="s">
        <v>9858</v>
      </c>
      <c r="C2308" s="16" t="s">
        <v>6114</v>
      </c>
      <c r="D2308" s="16" t="s">
        <v>5115</v>
      </c>
      <c r="E2308" s="16" t="s">
        <v>9859</v>
      </c>
      <c r="F2308" s="16" t="s">
        <v>9860</v>
      </c>
      <c r="G2308" s="39">
        <v>917044041621</v>
      </c>
      <c r="H2308" s="16">
        <v>1</v>
      </c>
      <c r="I2308" s="16">
        <v>1</v>
      </c>
      <c r="J2308" s="16">
        <v>0</v>
      </c>
      <c r="K2308" s="16">
        <v>0</v>
      </c>
      <c r="L2308" s="16" t="s">
        <v>49</v>
      </c>
      <c r="M2308" s="16">
        <v>0</v>
      </c>
      <c r="N2308" s="16">
        <v>3.1</v>
      </c>
      <c r="O2308" s="16">
        <v>542</v>
      </c>
      <c r="P2308" s="16"/>
      <c r="Q2308" s="16"/>
      <c r="R2308" s="16"/>
      <c r="S2308" s="16">
        <v>150</v>
      </c>
      <c r="T2308" s="16" t="str">
        <f t="shared" si="73"/>
        <v>Not rated</v>
      </c>
      <c r="U2308" s="37" t="str">
        <f t="shared" si="72"/>
        <v>Affordable</v>
      </c>
    </row>
    <row r="2309" spans="1:21" x14ac:dyDescent="0.35">
      <c r="A2309" s="41" t="s">
        <v>9861</v>
      </c>
      <c r="B2309" s="16" t="s">
        <v>9862</v>
      </c>
      <c r="C2309" s="16" t="s">
        <v>9863</v>
      </c>
      <c r="D2309" s="16" t="s">
        <v>4778</v>
      </c>
      <c r="E2309" s="16"/>
      <c r="F2309" s="16" t="s">
        <v>9864</v>
      </c>
      <c r="G2309" s="39">
        <v>919748442446</v>
      </c>
      <c r="H2309" s="16">
        <v>1</v>
      </c>
      <c r="I2309" s="16">
        <v>0</v>
      </c>
      <c r="J2309" s="16">
        <v>0</v>
      </c>
      <c r="K2309" s="16">
        <v>0</v>
      </c>
      <c r="L2309" s="16" t="s">
        <v>49</v>
      </c>
      <c r="M2309" s="16">
        <v>0</v>
      </c>
      <c r="N2309" s="16">
        <v>3</v>
      </c>
      <c r="O2309" s="16">
        <v>67</v>
      </c>
      <c r="P2309" s="16"/>
      <c r="Q2309" s="16"/>
      <c r="R2309" s="16"/>
      <c r="S2309" s="16">
        <v>200</v>
      </c>
      <c r="T2309" s="16" t="str">
        <f t="shared" si="73"/>
        <v>Not rated</v>
      </c>
      <c r="U2309" s="37" t="str">
        <f t="shared" si="72"/>
        <v>Affordable</v>
      </c>
    </row>
    <row r="2310" spans="1:21" x14ac:dyDescent="0.35">
      <c r="A2310" s="41" t="s">
        <v>9865</v>
      </c>
      <c r="B2310" s="16" t="s">
        <v>9866</v>
      </c>
      <c r="C2310" s="16" t="s">
        <v>260</v>
      </c>
      <c r="D2310" s="16" t="s">
        <v>5871</v>
      </c>
      <c r="E2310" s="16"/>
      <c r="F2310" s="16" t="s">
        <v>6541</v>
      </c>
      <c r="G2310" s="39">
        <v>919330295780</v>
      </c>
      <c r="H2310" s="16">
        <v>1</v>
      </c>
      <c r="I2310" s="16">
        <v>0</v>
      </c>
      <c r="J2310" s="16">
        <v>0</v>
      </c>
      <c r="K2310" s="16">
        <v>0</v>
      </c>
      <c r="L2310" s="16" t="s">
        <v>49</v>
      </c>
      <c r="M2310" s="16">
        <v>0</v>
      </c>
      <c r="N2310" s="16" t="s">
        <v>49</v>
      </c>
      <c r="O2310" s="16">
        <v>5</v>
      </c>
      <c r="P2310" s="16"/>
      <c r="Q2310" s="16"/>
      <c r="R2310" s="16"/>
      <c r="S2310" s="16">
        <v>300</v>
      </c>
      <c r="T2310" s="16" t="str">
        <f t="shared" si="73"/>
        <v>Not rated</v>
      </c>
      <c r="U2310" s="37" t="str">
        <f t="shared" si="72"/>
        <v>Affordable</v>
      </c>
    </row>
    <row r="2311" spans="1:21" x14ac:dyDescent="0.35">
      <c r="A2311" s="41" t="s">
        <v>9867</v>
      </c>
      <c r="B2311" s="16" t="s">
        <v>9868</v>
      </c>
      <c r="C2311" s="16" t="s">
        <v>9869</v>
      </c>
      <c r="D2311" s="16" t="s">
        <v>4778</v>
      </c>
      <c r="E2311" s="16" t="s">
        <v>283</v>
      </c>
      <c r="F2311" s="16" t="s">
        <v>9870</v>
      </c>
      <c r="G2311" s="39">
        <v>916290191306</v>
      </c>
      <c r="H2311" s="16">
        <v>1</v>
      </c>
      <c r="I2311" s="16">
        <v>1</v>
      </c>
      <c r="J2311" s="16">
        <v>1</v>
      </c>
      <c r="K2311" s="16">
        <v>0</v>
      </c>
      <c r="L2311" s="16" t="s">
        <v>49</v>
      </c>
      <c r="M2311" s="16">
        <v>3</v>
      </c>
      <c r="N2311" s="16">
        <v>3.9</v>
      </c>
      <c r="O2311" s="16">
        <v>35</v>
      </c>
      <c r="P2311" s="16"/>
      <c r="Q2311" s="16"/>
      <c r="R2311" s="16"/>
      <c r="S2311" s="16">
        <v>400</v>
      </c>
      <c r="T2311" s="16" t="str">
        <f t="shared" si="73"/>
        <v>Not rated</v>
      </c>
      <c r="U2311" s="37" t="str">
        <f t="shared" si="72"/>
        <v>Affordable</v>
      </c>
    </row>
    <row r="2312" spans="1:21" x14ac:dyDescent="0.35">
      <c r="A2312" s="41" t="s">
        <v>9464</v>
      </c>
      <c r="B2312" s="16" t="s">
        <v>9871</v>
      </c>
      <c r="C2312" s="16" t="s">
        <v>59</v>
      </c>
      <c r="D2312" s="16" t="s">
        <v>5115</v>
      </c>
      <c r="E2312" s="16"/>
      <c r="F2312" s="16" t="s">
        <v>9872</v>
      </c>
      <c r="G2312" s="39">
        <v>919674607986</v>
      </c>
      <c r="H2312" s="16">
        <v>1</v>
      </c>
      <c r="I2312" s="16">
        <v>0</v>
      </c>
      <c r="J2312" s="16">
        <v>0</v>
      </c>
      <c r="K2312" s="16">
        <v>0</v>
      </c>
      <c r="L2312" s="16" t="s">
        <v>49</v>
      </c>
      <c r="M2312" s="16">
        <v>0</v>
      </c>
      <c r="N2312" s="16" t="s">
        <v>49</v>
      </c>
      <c r="O2312" s="16">
        <v>0</v>
      </c>
      <c r="P2312" s="16"/>
      <c r="Q2312" s="16"/>
      <c r="R2312" s="16"/>
      <c r="S2312" s="16">
        <v>100</v>
      </c>
      <c r="T2312" s="16" t="str">
        <f t="shared" si="73"/>
        <v>Not rated</v>
      </c>
      <c r="U2312" s="37" t="str">
        <f t="shared" si="72"/>
        <v>Affordable</v>
      </c>
    </row>
    <row r="2313" spans="1:21" x14ac:dyDescent="0.35">
      <c r="A2313" s="41" t="s">
        <v>9873</v>
      </c>
      <c r="B2313" s="16" t="s">
        <v>9874</v>
      </c>
      <c r="C2313" s="16" t="s">
        <v>6913</v>
      </c>
      <c r="D2313" s="16" t="s">
        <v>5115</v>
      </c>
      <c r="E2313" s="16" t="s">
        <v>9875</v>
      </c>
      <c r="F2313" s="16" t="s">
        <v>9876</v>
      </c>
      <c r="G2313" s="39">
        <v>918240104766</v>
      </c>
      <c r="H2313" s="16">
        <v>1</v>
      </c>
      <c r="I2313" s="16">
        <v>1</v>
      </c>
      <c r="J2313" s="16">
        <v>0</v>
      </c>
      <c r="K2313" s="16">
        <v>0</v>
      </c>
      <c r="L2313" s="16" t="s">
        <v>49</v>
      </c>
      <c r="M2313" s="16">
        <v>0</v>
      </c>
      <c r="N2313" s="16">
        <v>3.3</v>
      </c>
      <c r="O2313" s="16">
        <v>273</v>
      </c>
      <c r="P2313" s="16"/>
      <c r="Q2313" s="16"/>
      <c r="R2313" s="16"/>
      <c r="S2313" s="16">
        <v>100</v>
      </c>
      <c r="T2313" s="16" t="str">
        <f t="shared" si="73"/>
        <v>Not rated</v>
      </c>
      <c r="U2313" s="37" t="str">
        <f t="shared" si="72"/>
        <v>Affordable</v>
      </c>
    </row>
    <row r="2314" spans="1:21" x14ac:dyDescent="0.35">
      <c r="A2314" s="41" t="s">
        <v>6575</v>
      </c>
      <c r="B2314" s="16" t="s">
        <v>9877</v>
      </c>
      <c r="C2314" s="16" t="s">
        <v>1872</v>
      </c>
      <c r="D2314" s="16" t="s">
        <v>4778</v>
      </c>
      <c r="E2314" s="16"/>
      <c r="F2314" s="16" t="s">
        <v>9878</v>
      </c>
      <c r="G2314" s="39">
        <v>919123770380</v>
      </c>
      <c r="H2314" s="16">
        <v>1</v>
      </c>
      <c r="I2314" s="16">
        <v>0</v>
      </c>
      <c r="J2314" s="16">
        <v>0</v>
      </c>
      <c r="K2314" s="16">
        <v>0</v>
      </c>
      <c r="L2314" s="16" t="s">
        <v>49</v>
      </c>
      <c r="M2314" s="16">
        <v>0</v>
      </c>
      <c r="N2314" s="16">
        <v>3.3</v>
      </c>
      <c r="O2314" s="16">
        <v>123</v>
      </c>
      <c r="P2314" s="16"/>
      <c r="Q2314" s="16"/>
      <c r="R2314" s="16"/>
      <c r="S2314" s="16">
        <v>100</v>
      </c>
      <c r="T2314" s="16" t="str">
        <f t="shared" si="73"/>
        <v>Not rated</v>
      </c>
      <c r="U2314" s="37" t="str">
        <f t="shared" si="72"/>
        <v>Affordable</v>
      </c>
    </row>
    <row r="2315" spans="1:21" x14ac:dyDescent="0.35">
      <c r="A2315" s="41" t="s">
        <v>9879</v>
      </c>
      <c r="B2315" s="16" t="s">
        <v>9880</v>
      </c>
      <c r="C2315" s="16" t="s">
        <v>9881</v>
      </c>
      <c r="D2315" s="16" t="s">
        <v>4778</v>
      </c>
      <c r="E2315" s="16"/>
      <c r="F2315" s="16" t="s">
        <v>5035</v>
      </c>
      <c r="G2315" s="39">
        <v>919874996095</v>
      </c>
      <c r="H2315" s="16">
        <v>1</v>
      </c>
      <c r="I2315" s="16">
        <v>0</v>
      </c>
      <c r="J2315" s="16">
        <v>0</v>
      </c>
      <c r="K2315" s="16">
        <v>0</v>
      </c>
      <c r="L2315" s="16" t="s">
        <v>49</v>
      </c>
      <c r="M2315" s="16">
        <v>0</v>
      </c>
      <c r="N2315" s="16">
        <v>3.4</v>
      </c>
      <c r="O2315" s="16">
        <v>22</v>
      </c>
      <c r="P2315" s="16"/>
      <c r="Q2315" s="16"/>
      <c r="R2315" s="16"/>
      <c r="S2315" s="16">
        <v>150</v>
      </c>
      <c r="T2315" s="16" t="str">
        <f t="shared" si="73"/>
        <v>Not rated</v>
      </c>
      <c r="U2315" s="37" t="str">
        <f t="shared" si="72"/>
        <v>Affordable</v>
      </c>
    </row>
    <row r="2316" spans="1:21" x14ac:dyDescent="0.35">
      <c r="A2316" s="41" t="s">
        <v>8928</v>
      </c>
      <c r="B2316" s="16" t="s">
        <v>9882</v>
      </c>
      <c r="C2316" s="16" t="s">
        <v>3759</v>
      </c>
      <c r="D2316" s="16" t="s">
        <v>4778</v>
      </c>
      <c r="E2316" s="16"/>
      <c r="F2316" s="16" t="s">
        <v>9883</v>
      </c>
      <c r="G2316" s="39">
        <v>917439967606</v>
      </c>
      <c r="H2316" s="16">
        <v>1</v>
      </c>
      <c r="I2316" s="16">
        <v>0</v>
      </c>
      <c r="J2316" s="16">
        <v>0</v>
      </c>
      <c r="K2316" s="16">
        <v>0</v>
      </c>
      <c r="L2316" s="16" t="s">
        <v>49</v>
      </c>
      <c r="M2316" s="16">
        <v>0</v>
      </c>
      <c r="N2316" s="16">
        <v>3.3</v>
      </c>
      <c r="O2316" s="16">
        <v>76</v>
      </c>
      <c r="P2316" s="16"/>
      <c r="Q2316" s="16"/>
      <c r="R2316" s="16"/>
      <c r="S2316" s="16">
        <v>250</v>
      </c>
      <c r="T2316" s="16" t="str">
        <f t="shared" si="73"/>
        <v>Not rated</v>
      </c>
      <c r="U2316" s="37" t="str">
        <f t="shared" si="72"/>
        <v>Affordable</v>
      </c>
    </row>
    <row r="2317" spans="1:21" x14ac:dyDescent="0.35">
      <c r="A2317" s="41" t="s">
        <v>9884</v>
      </c>
      <c r="B2317" s="16" t="s">
        <v>9885</v>
      </c>
      <c r="C2317" s="16" t="s">
        <v>4989</v>
      </c>
      <c r="D2317" s="16" t="s">
        <v>4778</v>
      </c>
      <c r="E2317" s="16" t="s">
        <v>9886</v>
      </c>
      <c r="F2317" s="16" t="s">
        <v>9887</v>
      </c>
      <c r="G2317" s="39">
        <v>918420524035</v>
      </c>
      <c r="H2317" s="16">
        <v>1</v>
      </c>
      <c r="I2317" s="16">
        <v>1</v>
      </c>
      <c r="J2317" s="16">
        <v>1</v>
      </c>
      <c r="K2317" s="16">
        <v>0</v>
      </c>
      <c r="L2317" s="16">
        <v>3.3</v>
      </c>
      <c r="M2317" s="16">
        <v>5</v>
      </c>
      <c r="N2317" s="16">
        <v>3.9</v>
      </c>
      <c r="O2317" s="16">
        <v>39</v>
      </c>
      <c r="P2317" s="16"/>
      <c r="Q2317" s="16"/>
      <c r="R2317" s="16"/>
      <c r="S2317" s="16">
        <v>250</v>
      </c>
      <c r="T2317" s="16" t="str">
        <f t="shared" si="73"/>
        <v>Average</v>
      </c>
      <c r="U2317" s="37" t="str">
        <f t="shared" si="72"/>
        <v>Affordable</v>
      </c>
    </row>
    <row r="2318" spans="1:21" x14ac:dyDescent="0.35">
      <c r="A2318" s="41" t="s">
        <v>9888</v>
      </c>
      <c r="B2318" s="16" t="s">
        <v>9889</v>
      </c>
      <c r="C2318" s="16" t="s">
        <v>779</v>
      </c>
      <c r="D2318" s="16" t="s">
        <v>4778</v>
      </c>
      <c r="E2318" s="16" t="s">
        <v>322</v>
      </c>
      <c r="F2318" s="16" t="s">
        <v>9890</v>
      </c>
      <c r="G2318" s="39">
        <v>919831533436</v>
      </c>
      <c r="H2318" s="16">
        <v>1</v>
      </c>
      <c r="I2318" s="16">
        <v>1</v>
      </c>
      <c r="J2318" s="16">
        <v>1</v>
      </c>
      <c r="K2318" s="16">
        <v>0</v>
      </c>
      <c r="L2318" s="16">
        <v>3.6</v>
      </c>
      <c r="M2318" s="16">
        <v>25</v>
      </c>
      <c r="N2318" s="16">
        <v>3.4</v>
      </c>
      <c r="O2318" s="16">
        <v>623</v>
      </c>
      <c r="P2318" s="16"/>
      <c r="Q2318" s="16"/>
      <c r="R2318" s="16" t="s">
        <v>9891</v>
      </c>
      <c r="S2318" s="16">
        <v>700</v>
      </c>
      <c r="T2318" s="16" t="str">
        <f t="shared" si="73"/>
        <v>Average</v>
      </c>
      <c r="U2318" s="37" t="str">
        <f t="shared" si="72"/>
        <v>Affordable</v>
      </c>
    </row>
    <row r="2319" spans="1:21" x14ac:dyDescent="0.35">
      <c r="A2319" s="41" t="s">
        <v>9892</v>
      </c>
      <c r="B2319" s="16" t="s">
        <v>9893</v>
      </c>
      <c r="C2319" s="16" t="s">
        <v>744</v>
      </c>
      <c r="D2319" s="16" t="s">
        <v>4778</v>
      </c>
      <c r="E2319" s="16" t="s">
        <v>54</v>
      </c>
      <c r="F2319" s="16" t="s">
        <v>9894</v>
      </c>
      <c r="G2319" s="39">
        <v>917439967606</v>
      </c>
      <c r="H2319" s="16">
        <v>1</v>
      </c>
      <c r="I2319" s="16">
        <v>1</v>
      </c>
      <c r="J2319" s="16">
        <v>0</v>
      </c>
      <c r="K2319" s="16">
        <v>0</v>
      </c>
      <c r="L2319" s="16" t="s">
        <v>49</v>
      </c>
      <c r="M2319" s="16">
        <v>0</v>
      </c>
      <c r="N2319" s="16">
        <v>3.9</v>
      </c>
      <c r="O2319" s="16">
        <v>47</v>
      </c>
      <c r="P2319" s="16"/>
      <c r="Q2319" s="16"/>
      <c r="R2319" s="16"/>
      <c r="S2319" s="16">
        <v>200</v>
      </c>
      <c r="T2319" s="16" t="str">
        <f t="shared" si="73"/>
        <v>Not rated</v>
      </c>
      <c r="U2319" s="37" t="str">
        <f t="shared" si="72"/>
        <v>Affordable</v>
      </c>
    </row>
    <row r="2320" spans="1:21" x14ac:dyDescent="0.35">
      <c r="A2320" s="41" t="s">
        <v>9895</v>
      </c>
      <c r="B2320" s="16" t="s">
        <v>9896</v>
      </c>
      <c r="C2320" s="16" t="s">
        <v>1373</v>
      </c>
      <c r="D2320" s="16" t="s">
        <v>9322</v>
      </c>
      <c r="E2320" s="16"/>
      <c r="F2320" s="16" t="s">
        <v>9897</v>
      </c>
      <c r="G2320" s="39">
        <v>917980927143</v>
      </c>
      <c r="H2320" s="16">
        <v>1</v>
      </c>
      <c r="I2320" s="16">
        <v>0</v>
      </c>
      <c r="J2320" s="16">
        <v>0</v>
      </c>
      <c r="K2320" s="16">
        <v>0</v>
      </c>
      <c r="L2320" s="16" t="s">
        <v>49</v>
      </c>
      <c r="M2320" s="16">
        <v>0</v>
      </c>
      <c r="N2320" s="16">
        <v>3.7</v>
      </c>
      <c r="O2320" s="16">
        <v>162</v>
      </c>
      <c r="P2320" s="16"/>
      <c r="Q2320" s="16"/>
      <c r="R2320" s="16" t="s">
        <v>9898</v>
      </c>
      <c r="S2320" s="16">
        <v>250</v>
      </c>
      <c r="T2320" s="16" t="str">
        <f t="shared" si="73"/>
        <v>Not rated</v>
      </c>
      <c r="U2320" s="37" t="str">
        <f t="shared" si="72"/>
        <v>Affordable</v>
      </c>
    </row>
    <row r="2321" spans="1:21" x14ac:dyDescent="0.35">
      <c r="A2321" s="41" t="s">
        <v>6621</v>
      </c>
      <c r="B2321" s="16" t="s">
        <v>9899</v>
      </c>
      <c r="C2321" s="16" t="s">
        <v>1899</v>
      </c>
      <c r="D2321" s="16" t="s">
        <v>9461</v>
      </c>
      <c r="E2321" s="16"/>
      <c r="F2321" s="16" t="s">
        <v>9900</v>
      </c>
      <c r="G2321" s="39">
        <v>919311767005</v>
      </c>
      <c r="H2321" s="16">
        <v>1</v>
      </c>
      <c r="I2321" s="16">
        <v>0</v>
      </c>
      <c r="J2321" s="16">
        <v>0</v>
      </c>
      <c r="K2321" s="16">
        <v>0</v>
      </c>
      <c r="L2321" s="16" t="s">
        <v>49</v>
      </c>
      <c r="M2321" s="16">
        <v>0</v>
      </c>
      <c r="N2321" s="16">
        <v>3.6</v>
      </c>
      <c r="O2321" s="16">
        <v>29</v>
      </c>
      <c r="P2321" s="16"/>
      <c r="Q2321" s="16"/>
      <c r="R2321" s="16"/>
      <c r="S2321" s="16">
        <v>200</v>
      </c>
      <c r="T2321" s="16" t="str">
        <f t="shared" si="73"/>
        <v>Not rated</v>
      </c>
      <c r="U2321" s="37" t="str">
        <f t="shared" si="72"/>
        <v>Affordable</v>
      </c>
    </row>
    <row r="2322" spans="1:21" x14ac:dyDescent="0.35">
      <c r="A2322" s="41" t="s">
        <v>9901</v>
      </c>
      <c r="B2322" s="16" t="s">
        <v>9902</v>
      </c>
      <c r="C2322" s="16" t="s">
        <v>1044</v>
      </c>
      <c r="D2322" s="16" t="s">
        <v>4778</v>
      </c>
      <c r="E2322" s="16" t="s">
        <v>9903</v>
      </c>
      <c r="F2322" s="16" t="s">
        <v>9904</v>
      </c>
      <c r="G2322" s="39">
        <v>919831589808</v>
      </c>
      <c r="H2322" s="16">
        <v>1</v>
      </c>
      <c r="I2322" s="16">
        <v>1</v>
      </c>
      <c r="J2322" s="16">
        <v>1</v>
      </c>
      <c r="K2322" s="16">
        <v>0</v>
      </c>
      <c r="L2322" s="16">
        <v>3.3</v>
      </c>
      <c r="M2322" s="16">
        <v>54</v>
      </c>
      <c r="N2322" s="16">
        <v>3.5</v>
      </c>
      <c r="O2322" s="16">
        <v>1086</v>
      </c>
      <c r="P2322" s="16"/>
      <c r="Q2322" s="16"/>
      <c r="R2322" s="16"/>
      <c r="S2322" s="16">
        <v>250</v>
      </c>
      <c r="T2322" s="16" t="str">
        <f t="shared" si="73"/>
        <v>Average</v>
      </c>
      <c r="U2322" s="37" t="str">
        <f t="shared" si="72"/>
        <v>Affordable</v>
      </c>
    </row>
    <row r="2323" spans="1:21" x14ac:dyDescent="0.35">
      <c r="A2323" s="41" t="s">
        <v>9905</v>
      </c>
      <c r="B2323" s="16" t="s">
        <v>9906</v>
      </c>
      <c r="C2323" s="16" t="s">
        <v>4170</v>
      </c>
      <c r="D2323" s="16" t="s">
        <v>5871</v>
      </c>
      <c r="E2323" s="16" t="s">
        <v>9907</v>
      </c>
      <c r="F2323" s="16" t="s">
        <v>9908</v>
      </c>
      <c r="G2323" s="39">
        <v>919874626203</v>
      </c>
      <c r="H2323" s="16">
        <v>1</v>
      </c>
      <c r="I2323" s="16">
        <v>1</v>
      </c>
      <c r="J2323" s="16">
        <v>0</v>
      </c>
      <c r="K2323" s="16">
        <v>0</v>
      </c>
      <c r="L2323" s="16" t="s">
        <v>49</v>
      </c>
      <c r="M2323" s="16">
        <v>0</v>
      </c>
      <c r="N2323" s="16">
        <v>3.6</v>
      </c>
      <c r="O2323" s="16">
        <v>215</v>
      </c>
      <c r="P2323" s="16"/>
      <c r="Q2323" s="16"/>
      <c r="R2323" s="16"/>
      <c r="S2323" s="16">
        <v>100</v>
      </c>
      <c r="T2323" s="16" t="str">
        <f t="shared" si="73"/>
        <v>Not rated</v>
      </c>
      <c r="U2323" s="37" t="str">
        <f t="shared" si="72"/>
        <v>Affordable</v>
      </c>
    </row>
    <row r="2324" spans="1:21" x14ac:dyDescent="0.35">
      <c r="A2324" s="41" t="s">
        <v>9909</v>
      </c>
      <c r="B2324" s="16" t="s">
        <v>9910</v>
      </c>
      <c r="C2324" s="16" t="s">
        <v>9911</v>
      </c>
      <c r="D2324" s="16" t="s">
        <v>4778</v>
      </c>
      <c r="E2324" s="16"/>
      <c r="F2324" s="16" t="s">
        <v>9912</v>
      </c>
      <c r="G2324" s="39">
        <v>917439808959</v>
      </c>
      <c r="H2324" s="16">
        <v>1</v>
      </c>
      <c r="I2324" s="16">
        <v>0</v>
      </c>
      <c r="J2324" s="16">
        <v>0</v>
      </c>
      <c r="K2324" s="16">
        <v>0</v>
      </c>
      <c r="L2324" s="16" t="s">
        <v>49</v>
      </c>
      <c r="M2324" s="16">
        <v>0</v>
      </c>
      <c r="N2324" s="16">
        <v>4.2</v>
      </c>
      <c r="O2324" s="16">
        <v>363</v>
      </c>
      <c r="P2324" s="16"/>
      <c r="Q2324" s="16"/>
      <c r="R2324" s="16" t="s">
        <v>9913</v>
      </c>
      <c r="S2324" s="16">
        <v>150</v>
      </c>
      <c r="T2324" s="16" t="str">
        <f t="shared" si="73"/>
        <v>Not rated</v>
      </c>
      <c r="U2324" s="37" t="str">
        <f t="shared" si="72"/>
        <v>Affordable</v>
      </c>
    </row>
    <row r="2325" spans="1:21" x14ac:dyDescent="0.35">
      <c r="A2325" s="41" t="s">
        <v>9914</v>
      </c>
      <c r="B2325" s="16" t="s">
        <v>9915</v>
      </c>
      <c r="C2325" s="16" t="s">
        <v>3293</v>
      </c>
      <c r="D2325" s="16" t="s">
        <v>4778</v>
      </c>
      <c r="E2325" s="16" t="s">
        <v>9916</v>
      </c>
      <c r="F2325" s="16" t="s">
        <v>9917</v>
      </c>
      <c r="G2325" s="39">
        <v>918010072001</v>
      </c>
      <c r="H2325" s="16">
        <v>1</v>
      </c>
      <c r="I2325" s="16">
        <v>1</v>
      </c>
      <c r="J2325" s="16">
        <v>1</v>
      </c>
      <c r="K2325" s="16">
        <v>0</v>
      </c>
      <c r="L2325" s="16">
        <v>3.4</v>
      </c>
      <c r="M2325" s="16">
        <v>6</v>
      </c>
      <c r="N2325" s="16">
        <v>3.4</v>
      </c>
      <c r="O2325" s="16">
        <v>79</v>
      </c>
      <c r="P2325" s="16"/>
      <c r="Q2325" s="16"/>
      <c r="R2325" s="16"/>
      <c r="S2325" s="16">
        <v>250</v>
      </c>
      <c r="T2325" s="16" t="str">
        <f t="shared" si="73"/>
        <v>Average</v>
      </c>
      <c r="U2325" s="37" t="str">
        <f t="shared" si="72"/>
        <v>Affordable</v>
      </c>
    </row>
    <row r="2326" spans="1:21" x14ac:dyDescent="0.35">
      <c r="A2326" s="41" t="s">
        <v>2615</v>
      </c>
      <c r="B2326" s="16" t="s">
        <v>9918</v>
      </c>
      <c r="C2326" s="16" t="s">
        <v>1109</v>
      </c>
      <c r="D2326" s="16" t="s">
        <v>5871</v>
      </c>
      <c r="E2326" s="16" t="s">
        <v>786</v>
      </c>
      <c r="F2326" s="16" t="s">
        <v>9919</v>
      </c>
      <c r="G2326" s="39">
        <v>916290914509</v>
      </c>
      <c r="H2326" s="16">
        <v>1</v>
      </c>
      <c r="I2326" s="16">
        <v>1</v>
      </c>
      <c r="J2326" s="16">
        <v>0</v>
      </c>
      <c r="K2326" s="16">
        <v>0</v>
      </c>
      <c r="L2326" s="16" t="s">
        <v>49</v>
      </c>
      <c r="M2326" s="16">
        <v>0</v>
      </c>
      <c r="N2326" s="16">
        <v>4</v>
      </c>
      <c r="O2326" s="16">
        <v>1</v>
      </c>
      <c r="P2326" s="16"/>
      <c r="Q2326" s="16"/>
      <c r="R2326" s="16"/>
      <c r="S2326" s="16">
        <v>200</v>
      </c>
      <c r="T2326" s="16" t="str">
        <f t="shared" si="73"/>
        <v>Not rated</v>
      </c>
      <c r="U2326" s="37" t="str">
        <f t="shared" si="72"/>
        <v>Affordable</v>
      </c>
    </row>
    <row r="2327" spans="1:21" x14ac:dyDescent="0.35">
      <c r="A2327" s="41" t="s">
        <v>6741</v>
      </c>
      <c r="B2327" s="16" t="s">
        <v>9920</v>
      </c>
      <c r="C2327" s="16" t="s">
        <v>9921</v>
      </c>
      <c r="D2327" s="16" t="s">
        <v>5672</v>
      </c>
      <c r="E2327" s="16" t="s">
        <v>54</v>
      </c>
      <c r="F2327" s="16" t="s">
        <v>5673</v>
      </c>
      <c r="G2327" s="39">
        <v>919163356891</v>
      </c>
      <c r="H2327" s="16">
        <v>1</v>
      </c>
      <c r="I2327" s="16">
        <v>1</v>
      </c>
      <c r="J2327" s="16">
        <v>1</v>
      </c>
      <c r="K2327" s="16">
        <v>0</v>
      </c>
      <c r="L2327" s="16">
        <v>4</v>
      </c>
      <c r="M2327" s="16">
        <v>642</v>
      </c>
      <c r="N2327" s="16">
        <v>4.2</v>
      </c>
      <c r="O2327" s="16">
        <v>1471</v>
      </c>
      <c r="P2327" s="16" t="s">
        <v>6745</v>
      </c>
      <c r="Q2327" s="16" t="s">
        <v>9922</v>
      </c>
      <c r="R2327" s="16" t="s">
        <v>9923</v>
      </c>
      <c r="S2327" s="16">
        <v>900</v>
      </c>
      <c r="T2327" s="16" t="str">
        <f t="shared" si="73"/>
        <v>Excellent</v>
      </c>
      <c r="U2327" s="37" t="str">
        <f t="shared" si="72"/>
        <v>Affordable</v>
      </c>
    </row>
    <row r="2328" spans="1:21" x14ac:dyDescent="0.35">
      <c r="A2328" s="41" t="s">
        <v>9924</v>
      </c>
      <c r="B2328" s="16" t="s">
        <v>9925</v>
      </c>
      <c r="C2328" s="16" t="s">
        <v>1823</v>
      </c>
      <c r="D2328" s="16" t="s">
        <v>4778</v>
      </c>
      <c r="E2328" s="16" t="s">
        <v>786</v>
      </c>
      <c r="F2328" s="16" t="s">
        <v>9926</v>
      </c>
      <c r="G2328" s="39">
        <v>919330386851</v>
      </c>
      <c r="H2328" s="16">
        <v>1</v>
      </c>
      <c r="I2328" s="16">
        <v>1</v>
      </c>
      <c r="J2328" s="16">
        <v>1</v>
      </c>
      <c r="K2328" s="16">
        <v>0</v>
      </c>
      <c r="L2328" s="16" t="s">
        <v>49</v>
      </c>
      <c r="M2328" s="16">
        <v>1</v>
      </c>
      <c r="N2328" s="16">
        <v>3.9</v>
      </c>
      <c r="O2328" s="16">
        <v>47</v>
      </c>
      <c r="P2328" s="16"/>
      <c r="Q2328" s="16"/>
      <c r="R2328" s="16"/>
      <c r="S2328" s="16">
        <v>500</v>
      </c>
      <c r="T2328" s="16" t="str">
        <f t="shared" si="73"/>
        <v>Not rated</v>
      </c>
      <c r="U2328" s="37" t="str">
        <f t="shared" si="72"/>
        <v>Affordable</v>
      </c>
    </row>
    <row r="2329" spans="1:21" x14ac:dyDescent="0.35">
      <c r="A2329" s="41" t="s">
        <v>9927</v>
      </c>
      <c r="B2329" s="16" t="s">
        <v>9928</v>
      </c>
      <c r="C2329" s="16" t="s">
        <v>46</v>
      </c>
      <c r="D2329" s="16" t="s">
        <v>5871</v>
      </c>
      <c r="E2329" s="16"/>
      <c r="F2329" s="16" t="s">
        <v>9929</v>
      </c>
      <c r="G2329" s="39">
        <v>917439726289</v>
      </c>
      <c r="H2329" s="16">
        <v>1</v>
      </c>
      <c r="I2329" s="16">
        <v>0</v>
      </c>
      <c r="J2329" s="16">
        <v>0</v>
      </c>
      <c r="K2329" s="16">
        <v>0</v>
      </c>
      <c r="L2329" s="16" t="s">
        <v>49</v>
      </c>
      <c r="M2329" s="16">
        <v>0</v>
      </c>
      <c r="N2329" s="16">
        <v>3.2</v>
      </c>
      <c r="O2329" s="16">
        <v>34</v>
      </c>
      <c r="P2329" s="16"/>
      <c r="Q2329" s="16"/>
      <c r="R2329" s="16"/>
      <c r="S2329" s="16">
        <v>150</v>
      </c>
      <c r="T2329" s="16" t="str">
        <f t="shared" si="73"/>
        <v>Not rated</v>
      </c>
      <c r="U2329" s="37" t="str">
        <f t="shared" si="72"/>
        <v>Affordable</v>
      </c>
    </row>
    <row r="2330" spans="1:21" x14ac:dyDescent="0.35">
      <c r="A2330" s="41" t="s">
        <v>9930</v>
      </c>
      <c r="B2330" s="16" t="s">
        <v>9931</v>
      </c>
      <c r="C2330" s="16" t="s">
        <v>3293</v>
      </c>
      <c r="D2330" s="16" t="s">
        <v>4778</v>
      </c>
      <c r="E2330" s="16"/>
      <c r="F2330" s="16" t="s">
        <v>9786</v>
      </c>
      <c r="G2330" s="39">
        <v>918697349072</v>
      </c>
      <c r="H2330" s="16">
        <v>1</v>
      </c>
      <c r="I2330" s="16">
        <v>0</v>
      </c>
      <c r="J2330" s="16">
        <v>0</v>
      </c>
      <c r="K2330" s="16">
        <v>0</v>
      </c>
      <c r="L2330" s="16" t="s">
        <v>49</v>
      </c>
      <c r="M2330" s="16">
        <v>0</v>
      </c>
      <c r="N2330" s="16">
        <v>3.7</v>
      </c>
      <c r="O2330" s="16">
        <v>69</v>
      </c>
      <c r="P2330" s="16"/>
      <c r="Q2330" s="16"/>
      <c r="R2330" s="16"/>
      <c r="S2330" s="16">
        <v>150</v>
      </c>
      <c r="T2330" s="16" t="str">
        <f t="shared" si="73"/>
        <v>Not rated</v>
      </c>
      <c r="U2330" s="37" t="str">
        <f t="shared" si="72"/>
        <v>Affordable</v>
      </c>
    </row>
    <row r="2331" spans="1:21" x14ac:dyDescent="0.35">
      <c r="A2331" s="41" t="s">
        <v>9932</v>
      </c>
      <c r="B2331" s="16" t="s">
        <v>9933</v>
      </c>
      <c r="C2331" s="16" t="s">
        <v>561</v>
      </c>
      <c r="D2331" s="16" t="s">
        <v>4778</v>
      </c>
      <c r="E2331" s="16"/>
      <c r="F2331" s="16" t="s">
        <v>9934</v>
      </c>
      <c r="G2331" s="39">
        <v>918343088730</v>
      </c>
      <c r="H2331" s="16">
        <v>1</v>
      </c>
      <c r="I2331" s="16">
        <v>0</v>
      </c>
      <c r="J2331" s="16">
        <v>0</v>
      </c>
      <c r="K2331" s="16">
        <v>0</v>
      </c>
      <c r="L2331" s="16" t="s">
        <v>49</v>
      </c>
      <c r="M2331" s="16">
        <v>0</v>
      </c>
      <c r="N2331" s="16">
        <v>3.2</v>
      </c>
      <c r="O2331" s="16">
        <v>32</v>
      </c>
      <c r="P2331" s="16"/>
      <c r="Q2331" s="16"/>
      <c r="R2331" s="16"/>
      <c r="S2331" s="16">
        <v>50</v>
      </c>
      <c r="T2331" s="16" t="str">
        <f t="shared" si="73"/>
        <v>Not rated</v>
      </c>
      <c r="U2331" s="37" t="str">
        <f t="shared" si="72"/>
        <v>Affordable</v>
      </c>
    </row>
    <row r="2332" spans="1:21" x14ac:dyDescent="0.35">
      <c r="A2332" s="41" t="s">
        <v>9935</v>
      </c>
      <c r="B2332" s="16" t="s">
        <v>9936</v>
      </c>
      <c r="C2332" s="16" t="s">
        <v>6913</v>
      </c>
      <c r="D2332" s="16" t="s">
        <v>5115</v>
      </c>
      <c r="E2332" s="16"/>
      <c r="F2332" s="16" t="s">
        <v>9589</v>
      </c>
      <c r="G2332" s="39">
        <v>918240104766</v>
      </c>
      <c r="H2332" s="16">
        <v>1</v>
      </c>
      <c r="I2332" s="16">
        <v>0</v>
      </c>
      <c r="J2332" s="16">
        <v>0</v>
      </c>
      <c r="K2332" s="16">
        <v>0</v>
      </c>
      <c r="L2332" s="16" t="s">
        <v>49</v>
      </c>
      <c r="M2332" s="16">
        <v>0</v>
      </c>
      <c r="N2332" s="16">
        <v>3.5</v>
      </c>
      <c r="O2332" s="16">
        <v>157</v>
      </c>
      <c r="P2332" s="16"/>
      <c r="Q2332" s="16"/>
      <c r="R2332" s="16"/>
      <c r="S2332" s="16">
        <v>150</v>
      </c>
      <c r="T2332" s="16" t="str">
        <f t="shared" si="73"/>
        <v>Not rated</v>
      </c>
      <c r="U2332" s="37" t="str">
        <f t="shared" si="72"/>
        <v>Affordable</v>
      </c>
    </row>
    <row r="2333" spans="1:21" x14ac:dyDescent="0.35">
      <c r="A2333" s="41" t="s">
        <v>9937</v>
      </c>
      <c r="B2333" s="16" t="s">
        <v>9938</v>
      </c>
      <c r="C2333" s="16" t="s">
        <v>21</v>
      </c>
      <c r="D2333" s="16" t="s">
        <v>4778</v>
      </c>
      <c r="E2333" s="16"/>
      <c r="F2333" s="16" t="s">
        <v>9939</v>
      </c>
      <c r="G2333" s="39">
        <v>917890197018</v>
      </c>
      <c r="H2333" s="16">
        <v>1</v>
      </c>
      <c r="I2333" s="16">
        <v>0</v>
      </c>
      <c r="J2333" s="16">
        <v>0</v>
      </c>
      <c r="K2333" s="16">
        <v>0</v>
      </c>
      <c r="L2333" s="16" t="s">
        <v>49</v>
      </c>
      <c r="M2333" s="16">
        <v>0</v>
      </c>
      <c r="N2333" s="16" t="s">
        <v>49</v>
      </c>
      <c r="O2333" s="16">
        <v>15</v>
      </c>
      <c r="P2333" s="16"/>
      <c r="Q2333" s="16"/>
      <c r="R2333" s="16"/>
      <c r="S2333" s="16">
        <v>100</v>
      </c>
      <c r="T2333" s="16" t="str">
        <f t="shared" si="73"/>
        <v>Not rated</v>
      </c>
      <c r="U2333" s="37" t="str">
        <f t="shared" si="72"/>
        <v>Affordable</v>
      </c>
    </row>
    <row r="2334" spans="1:21" x14ac:dyDescent="0.35">
      <c r="A2334" s="41" t="s">
        <v>9940</v>
      </c>
      <c r="B2334" s="16" t="s">
        <v>9941</v>
      </c>
      <c r="C2334" s="16" t="s">
        <v>762</v>
      </c>
      <c r="D2334" s="16" t="s">
        <v>4778</v>
      </c>
      <c r="E2334" s="16"/>
      <c r="F2334" s="16" t="s">
        <v>9942</v>
      </c>
      <c r="G2334" s="39">
        <v>918918000720</v>
      </c>
      <c r="H2334" s="16">
        <v>1</v>
      </c>
      <c r="I2334" s="16">
        <v>0</v>
      </c>
      <c r="J2334" s="16">
        <v>0</v>
      </c>
      <c r="K2334" s="16">
        <v>0</v>
      </c>
      <c r="L2334" s="16" t="s">
        <v>49</v>
      </c>
      <c r="M2334" s="16">
        <v>0</v>
      </c>
      <c r="N2334" s="16">
        <v>2.9</v>
      </c>
      <c r="O2334" s="16">
        <v>32</v>
      </c>
      <c r="P2334" s="16"/>
      <c r="Q2334" s="16"/>
      <c r="R2334" s="16"/>
      <c r="S2334" s="16">
        <v>100</v>
      </c>
      <c r="T2334" s="16" t="str">
        <f t="shared" si="73"/>
        <v>Not rated</v>
      </c>
      <c r="U2334" s="37" t="str">
        <f t="shared" si="72"/>
        <v>Affordable</v>
      </c>
    </row>
    <row r="2335" spans="1:21" x14ac:dyDescent="0.35">
      <c r="A2335" s="41" t="s">
        <v>9943</v>
      </c>
      <c r="B2335" s="16" t="s">
        <v>9944</v>
      </c>
      <c r="C2335" s="16" t="s">
        <v>331</v>
      </c>
      <c r="D2335" s="16" t="s">
        <v>5871</v>
      </c>
      <c r="E2335" s="16"/>
      <c r="F2335" s="16" t="s">
        <v>9945</v>
      </c>
      <c r="G2335" s="39">
        <v>919804808899</v>
      </c>
      <c r="H2335" s="16">
        <v>1</v>
      </c>
      <c r="I2335" s="16">
        <v>0</v>
      </c>
      <c r="J2335" s="16">
        <v>0</v>
      </c>
      <c r="K2335" s="16">
        <v>0</v>
      </c>
      <c r="L2335" s="16" t="s">
        <v>49</v>
      </c>
      <c r="M2335" s="16">
        <v>0</v>
      </c>
      <c r="N2335" s="16">
        <v>3.3</v>
      </c>
      <c r="O2335" s="16">
        <v>22</v>
      </c>
      <c r="P2335" s="16"/>
      <c r="Q2335" s="16"/>
      <c r="R2335" s="16"/>
      <c r="S2335" s="16">
        <v>300</v>
      </c>
      <c r="T2335" s="16" t="str">
        <f t="shared" si="73"/>
        <v>Not rated</v>
      </c>
      <c r="U2335" s="37" t="str">
        <f t="shared" si="72"/>
        <v>Affordable</v>
      </c>
    </row>
    <row r="2336" spans="1:21" x14ac:dyDescent="0.35">
      <c r="A2336" s="41" t="s">
        <v>9946</v>
      </c>
      <c r="B2336" s="16" t="s">
        <v>9947</v>
      </c>
      <c r="C2336" s="16" t="s">
        <v>424</v>
      </c>
      <c r="D2336" s="16" t="s">
        <v>5115</v>
      </c>
      <c r="E2336" s="16"/>
      <c r="F2336" s="16" t="s">
        <v>9948</v>
      </c>
      <c r="G2336" s="39">
        <v>918240104766</v>
      </c>
      <c r="H2336" s="16">
        <v>1</v>
      </c>
      <c r="I2336" s="16">
        <v>0</v>
      </c>
      <c r="J2336" s="16">
        <v>0</v>
      </c>
      <c r="K2336" s="16">
        <v>0</v>
      </c>
      <c r="L2336" s="16" t="s">
        <v>49</v>
      </c>
      <c r="M2336" s="16">
        <v>0</v>
      </c>
      <c r="N2336" s="16" t="s">
        <v>49</v>
      </c>
      <c r="O2336" s="16">
        <v>25</v>
      </c>
      <c r="P2336" s="16"/>
      <c r="Q2336" s="16"/>
      <c r="R2336" s="16"/>
      <c r="S2336" s="16">
        <v>150</v>
      </c>
      <c r="T2336" s="16" t="str">
        <f t="shared" si="73"/>
        <v>Not rated</v>
      </c>
      <c r="U2336" s="37" t="str">
        <f t="shared" si="72"/>
        <v>Affordable</v>
      </c>
    </row>
    <row r="2337" spans="1:21" x14ac:dyDescent="0.35">
      <c r="A2337" s="41" t="s">
        <v>9949</v>
      </c>
      <c r="B2337" s="16" t="s">
        <v>9950</v>
      </c>
      <c r="C2337" s="16" t="s">
        <v>9951</v>
      </c>
      <c r="D2337" s="16" t="s">
        <v>4778</v>
      </c>
      <c r="E2337" s="16" t="s">
        <v>54</v>
      </c>
      <c r="F2337" s="16" t="s">
        <v>9598</v>
      </c>
      <c r="G2337" s="39">
        <v>918697349072</v>
      </c>
      <c r="H2337" s="16">
        <v>1</v>
      </c>
      <c r="I2337" s="16">
        <v>1</v>
      </c>
      <c r="J2337" s="16">
        <v>0</v>
      </c>
      <c r="K2337" s="16">
        <v>0</v>
      </c>
      <c r="L2337" s="16" t="s">
        <v>49</v>
      </c>
      <c r="M2337" s="16">
        <v>0</v>
      </c>
      <c r="N2337" s="16">
        <v>3</v>
      </c>
      <c r="O2337" s="16">
        <v>59</v>
      </c>
      <c r="P2337" s="16"/>
      <c r="Q2337" s="16"/>
      <c r="R2337" s="16"/>
      <c r="S2337" s="16">
        <v>200</v>
      </c>
      <c r="T2337" s="16" t="str">
        <f t="shared" si="73"/>
        <v>Not rated</v>
      </c>
      <c r="U2337" s="37" t="str">
        <f t="shared" si="72"/>
        <v>Affordable</v>
      </c>
    </row>
    <row r="2338" spans="1:21" x14ac:dyDescent="0.35">
      <c r="A2338" s="41" t="s">
        <v>9952</v>
      </c>
      <c r="B2338" s="16" t="s">
        <v>9953</v>
      </c>
      <c r="C2338" s="16" t="s">
        <v>9954</v>
      </c>
      <c r="D2338" s="16" t="s">
        <v>5871</v>
      </c>
      <c r="E2338" s="16" t="s">
        <v>1884</v>
      </c>
      <c r="F2338" s="16" t="s">
        <v>9955</v>
      </c>
      <c r="G2338" s="39">
        <v>919007665544</v>
      </c>
      <c r="H2338" s="16">
        <v>1</v>
      </c>
      <c r="I2338" s="16">
        <v>1</v>
      </c>
      <c r="J2338" s="16">
        <v>1</v>
      </c>
      <c r="K2338" s="16">
        <v>0</v>
      </c>
      <c r="L2338" s="16" t="s">
        <v>49</v>
      </c>
      <c r="M2338" s="16">
        <v>2</v>
      </c>
      <c r="N2338" s="16" t="s">
        <v>49</v>
      </c>
      <c r="O2338" s="16">
        <v>4</v>
      </c>
      <c r="P2338" s="16"/>
      <c r="Q2338" s="16"/>
      <c r="R2338" s="16"/>
      <c r="S2338" s="16">
        <v>1000</v>
      </c>
      <c r="T2338" s="16" t="str">
        <f t="shared" si="73"/>
        <v>Not rated</v>
      </c>
      <c r="U2338" s="37" t="str">
        <f t="shared" si="72"/>
        <v>Affordable</v>
      </c>
    </row>
    <row r="2339" spans="1:21" x14ac:dyDescent="0.35">
      <c r="A2339" s="41" t="s">
        <v>9956</v>
      </c>
      <c r="B2339" s="16" t="s">
        <v>9957</v>
      </c>
      <c r="C2339" s="16" t="s">
        <v>6753</v>
      </c>
      <c r="D2339" s="16" t="s">
        <v>4778</v>
      </c>
      <c r="E2339" s="16" t="s">
        <v>3667</v>
      </c>
      <c r="F2339" s="16" t="s">
        <v>9958</v>
      </c>
      <c r="G2339" s="39">
        <v>919088473736</v>
      </c>
      <c r="H2339" s="16">
        <v>1</v>
      </c>
      <c r="I2339" s="16">
        <v>1</v>
      </c>
      <c r="J2339" s="16">
        <v>1</v>
      </c>
      <c r="K2339" s="16">
        <v>0</v>
      </c>
      <c r="L2339" s="16" t="s">
        <v>49</v>
      </c>
      <c r="M2339" s="16">
        <v>3</v>
      </c>
      <c r="N2339" s="16" t="s">
        <v>49</v>
      </c>
      <c r="O2339" s="16">
        <v>0</v>
      </c>
      <c r="P2339" s="16"/>
      <c r="Q2339" s="16"/>
      <c r="R2339" s="16"/>
      <c r="S2339" s="16">
        <v>650</v>
      </c>
      <c r="T2339" s="16" t="str">
        <f t="shared" si="73"/>
        <v>Not rated</v>
      </c>
      <c r="U2339" s="37" t="str">
        <f t="shared" si="72"/>
        <v>Affordable</v>
      </c>
    </row>
    <row r="2340" spans="1:21" x14ac:dyDescent="0.35">
      <c r="A2340" s="41" t="s">
        <v>9959</v>
      </c>
      <c r="B2340" s="16" t="s">
        <v>9960</v>
      </c>
      <c r="C2340" s="16" t="s">
        <v>2314</v>
      </c>
      <c r="D2340" s="16" t="s">
        <v>4778</v>
      </c>
      <c r="E2340" s="16" t="s">
        <v>9961</v>
      </c>
      <c r="F2340" s="16" t="s">
        <v>9962</v>
      </c>
      <c r="G2340" s="39">
        <v>919903783150</v>
      </c>
      <c r="H2340" s="16">
        <v>1</v>
      </c>
      <c r="I2340" s="16">
        <v>1</v>
      </c>
      <c r="J2340" s="16">
        <v>0</v>
      </c>
      <c r="K2340" s="16">
        <v>0</v>
      </c>
      <c r="L2340" s="16" t="s">
        <v>49</v>
      </c>
      <c r="M2340" s="16">
        <v>0</v>
      </c>
      <c r="N2340" s="16">
        <v>3.6</v>
      </c>
      <c r="O2340" s="16">
        <v>27</v>
      </c>
      <c r="P2340" s="16"/>
      <c r="Q2340" s="16"/>
      <c r="R2340" s="16"/>
      <c r="S2340" s="16">
        <v>50</v>
      </c>
      <c r="T2340" s="16" t="str">
        <f t="shared" si="73"/>
        <v>Not rated</v>
      </c>
      <c r="U2340" s="37" t="str">
        <f t="shared" si="72"/>
        <v>Affordable</v>
      </c>
    </row>
    <row r="2341" spans="1:21" x14ac:dyDescent="0.35">
      <c r="A2341" s="41" t="s">
        <v>9963</v>
      </c>
      <c r="B2341" s="16" t="s">
        <v>9964</v>
      </c>
      <c r="C2341" s="16" t="s">
        <v>9965</v>
      </c>
      <c r="D2341" s="16" t="s">
        <v>4778</v>
      </c>
      <c r="E2341" s="16"/>
      <c r="F2341" s="16" t="s">
        <v>9966</v>
      </c>
      <c r="G2341" s="39">
        <v>919874825219</v>
      </c>
      <c r="H2341" s="16">
        <v>1</v>
      </c>
      <c r="I2341" s="16">
        <v>0</v>
      </c>
      <c r="J2341" s="16">
        <v>0</v>
      </c>
      <c r="K2341" s="16">
        <v>0</v>
      </c>
      <c r="L2341" s="16" t="s">
        <v>49</v>
      </c>
      <c r="M2341" s="16">
        <v>0</v>
      </c>
      <c r="N2341" s="16" t="s">
        <v>49</v>
      </c>
      <c r="O2341" s="16">
        <v>16</v>
      </c>
      <c r="P2341" s="16"/>
      <c r="Q2341" s="16"/>
      <c r="R2341" s="16"/>
      <c r="S2341" s="16">
        <v>100</v>
      </c>
      <c r="T2341" s="16" t="str">
        <f t="shared" si="73"/>
        <v>Not rated</v>
      </c>
      <c r="U2341" s="37" t="str">
        <f t="shared" si="72"/>
        <v>Affordable</v>
      </c>
    </row>
    <row r="2342" spans="1:21" x14ac:dyDescent="0.35">
      <c r="A2342" s="41" t="s">
        <v>9967</v>
      </c>
      <c r="B2342" s="16" t="s">
        <v>9968</v>
      </c>
      <c r="C2342" s="16" t="s">
        <v>7620</v>
      </c>
      <c r="D2342" s="16" t="s">
        <v>4778</v>
      </c>
      <c r="E2342" s="16"/>
      <c r="F2342" s="16" t="s">
        <v>9969</v>
      </c>
      <c r="G2342" s="39">
        <v>918335903588</v>
      </c>
      <c r="H2342" s="16">
        <v>1</v>
      </c>
      <c r="I2342" s="16">
        <v>0</v>
      </c>
      <c r="J2342" s="16">
        <v>0</v>
      </c>
      <c r="K2342" s="16">
        <v>0</v>
      </c>
      <c r="L2342" s="16" t="s">
        <v>49</v>
      </c>
      <c r="M2342" s="16">
        <v>0</v>
      </c>
      <c r="N2342" s="16" t="s">
        <v>49</v>
      </c>
      <c r="O2342" s="16">
        <v>19</v>
      </c>
      <c r="P2342" s="16"/>
      <c r="Q2342" s="16"/>
      <c r="R2342" s="16"/>
      <c r="S2342" s="16">
        <v>200</v>
      </c>
      <c r="T2342" s="16" t="str">
        <f t="shared" si="73"/>
        <v>Not rated</v>
      </c>
      <c r="U2342" s="37" t="str">
        <f t="shared" si="72"/>
        <v>Affordable</v>
      </c>
    </row>
    <row r="2343" spans="1:21" x14ac:dyDescent="0.35">
      <c r="A2343" s="41" t="s">
        <v>9970</v>
      </c>
      <c r="B2343" s="16" t="s">
        <v>9971</v>
      </c>
      <c r="C2343" s="16" t="s">
        <v>9972</v>
      </c>
      <c r="D2343" s="16" t="s">
        <v>5871</v>
      </c>
      <c r="E2343" s="16"/>
      <c r="F2343" s="16" t="s">
        <v>9973</v>
      </c>
      <c r="G2343" s="39">
        <v>918478877140</v>
      </c>
      <c r="H2343" s="16">
        <v>1</v>
      </c>
      <c r="I2343" s="16">
        <v>0</v>
      </c>
      <c r="J2343" s="16">
        <v>0</v>
      </c>
      <c r="K2343" s="16">
        <v>0</v>
      </c>
      <c r="L2343" s="16" t="s">
        <v>49</v>
      </c>
      <c r="M2343" s="16">
        <v>0</v>
      </c>
      <c r="N2343" s="16">
        <v>3.9</v>
      </c>
      <c r="O2343" s="16">
        <v>62</v>
      </c>
      <c r="P2343" s="16"/>
      <c r="Q2343" s="16"/>
      <c r="R2343" s="16" t="s">
        <v>9974</v>
      </c>
      <c r="S2343" s="16">
        <v>100</v>
      </c>
      <c r="T2343" s="16" t="str">
        <f t="shared" si="73"/>
        <v>Not rated</v>
      </c>
      <c r="U2343" s="37" t="str">
        <f t="shared" si="72"/>
        <v>Affordable</v>
      </c>
    </row>
    <row r="2344" spans="1:21" x14ac:dyDescent="0.35">
      <c r="A2344" s="41" t="s">
        <v>9975</v>
      </c>
      <c r="B2344" s="16" t="s">
        <v>9976</v>
      </c>
      <c r="C2344" s="16" t="s">
        <v>9748</v>
      </c>
      <c r="D2344" s="16" t="s">
        <v>4778</v>
      </c>
      <c r="E2344" s="16" t="s">
        <v>7191</v>
      </c>
      <c r="F2344" s="16" t="s">
        <v>9977</v>
      </c>
      <c r="G2344" s="39">
        <v>916290191306</v>
      </c>
      <c r="H2344" s="16">
        <v>1</v>
      </c>
      <c r="I2344" s="16">
        <v>1</v>
      </c>
      <c r="J2344" s="16">
        <v>1</v>
      </c>
      <c r="K2344" s="16">
        <v>0</v>
      </c>
      <c r="L2344" s="16" t="s">
        <v>49</v>
      </c>
      <c r="M2344" s="16">
        <v>0</v>
      </c>
      <c r="N2344" s="16" t="s">
        <v>49</v>
      </c>
      <c r="O2344" s="16">
        <v>4</v>
      </c>
      <c r="P2344" s="16"/>
      <c r="Q2344" s="16"/>
      <c r="R2344" s="16"/>
      <c r="S2344" s="16">
        <v>500</v>
      </c>
      <c r="T2344" s="16" t="str">
        <f t="shared" si="73"/>
        <v>Not rated</v>
      </c>
      <c r="U2344" s="37" t="str">
        <f t="shared" si="72"/>
        <v>Affordable</v>
      </c>
    </row>
    <row r="2345" spans="1:21" x14ac:dyDescent="0.35">
      <c r="A2345" s="41" t="s">
        <v>9978</v>
      </c>
      <c r="B2345" s="16" t="s">
        <v>9979</v>
      </c>
      <c r="C2345" s="16" t="s">
        <v>9980</v>
      </c>
      <c r="D2345" s="16" t="s">
        <v>5871</v>
      </c>
      <c r="E2345" s="16" t="s">
        <v>124</v>
      </c>
      <c r="F2345" s="16" t="s">
        <v>9981</v>
      </c>
      <c r="G2345" s="39">
        <v>918145041574</v>
      </c>
      <c r="H2345" s="16">
        <v>1</v>
      </c>
      <c r="I2345" s="16">
        <v>1</v>
      </c>
      <c r="J2345" s="16">
        <v>1</v>
      </c>
      <c r="K2345" s="16">
        <v>0</v>
      </c>
      <c r="L2345" s="16" t="s">
        <v>49</v>
      </c>
      <c r="M2345" s="16">
        <v>2</v>
      </c>
      <c r="N2345" s="16" t="s">
        <v>49</v>
      </c>
      <c r="O2345" s="16">
        <v>26</v>
      </c>
      <c r="P2345" s="16"/>
      <c r="Q2345" s="16"/>
      <c r="R2345" s="16"/>
      <c r="S2345" s="16">
        <v>500</v>
      </c>
      <c r="T2345" s="16" t="str">
        <f t="shared" si="73"/>
        <v>Not rated</v>
      </c>
      <c r="U2345" s="37" t="str">
        <f t="shared" si="72"/>
        <v>Affordable</v>
      </c>
    </row>
    <row r="2346" spans="1:21" x14ac:dyDescent="0.35">
      <c r="A2346" s="41" t="s">
        <v>9982</v>
      </c>
      <c r="B2346" s="16" t="s">
        <v>9983</v>
      </c>
      <c r="C2346" s="16" t="s">
        <v>386</v>
      </c>
      <c r="D2346" s="16" t="s">
        <v>4778</v>
      </c>
      <c r="E2346" s="16" t="s">
        <v>9984</v>
      </c>
      <c r="F2346" s="16" t="s">
        <v>9985</v>
      </c>
      <c r="G2346" s="39">
        <v>919614602753</v>
      </c>
      <c r="H2346" s="16">
        <v>1</v>
      </c>
      <c r="I2346" s="16">
        <v>1</v>
      </c>
      <c r="J2346" s="16">
        <v>1</v>
      </c>
      <c r="K2346" s="16">
        <v>0</v>
      </c>
      <c r="L2346" s="16">
        <v>3.5</v>
      </c>
      <c r="M2346" s="16">
        <v>9</v>
      </c>
      <c r="N2346" s="16">
        <v>3.8</v>
      </c>
      <c r="O2346" s="16">
        <v>208</v>
      </c>
      <c r="P2346" s="16"/>
      <c r="Q2346" s="16"/>
      <c r="R2346" s="16"/>
      <c r="S2346" s="16">
        <v>300</v>
      </c>
      <c r="T2346" s="16" t="str">
        <f t="shared" si="73"/>
        <v>Average</v>
      </c>
      <c r="U2346" s="37" t="str">
        <f t="shared" si="72"/>
        <v>Affordable</v>
      </c>
    </row>
    <row r="2347" spans="1:21" x14ac:dyDescent="0.35">
      <c r="A2347" s="41" t="s">
        <v>9986</v>
      </c>
      <c r="B2347" s="16" t="s">
        <v>9987</v>
      </c>
      <c r="C2347" s="16" t="s">
        <v>9988</v>
      </c>
      <c r="D2347" s="16" t="s">
        <v>4778</v>
      </c>
      <c r="E2347" s="16" t="s">
        <v>1495</v>
      </c>
      <c r="F2347" s="16" t="s">
        <v>9989</v>
      </c>
      <c r="G2347" s="39">
        <v>919051547777</v>
      </c>
      <c r="H2347" s="16">
        <v>1</v>
      </c>
      <c r="I2347" s="16">
        <v>1</v>
      </c>
      <c r="J2347" s="16">
        <v>1</v>
      </c>
      <c r="K2347" s="16">
        <v>0</v>
      </c>
      <c r="L2347" s="16">
        <v>3.3</v>
      </c>
      <c r="M2347" s="16">
        <v>7</v>
      </c>
      <c r="N2347" s="16">
        <v>3.6</v>
      </c>
      <c r="O2347" s="16">
        <v>252</v>
      </c>
      <c r="P2347" s="16"/>
      <c r="Q2347" s="16"/>
      <c r="R2347" s="16" t="s">
        <v>9990</v>
      </c>
      <c r="S2347" s="16">
        <v>300</v>
      </c>
      <c r="T2347" s="16" t="str">
        <f t="shared" si="73"/>
        <v>Average</v>
      </c>
      <c r="U2347" s="37" t="str">
        <f t="shared" si="72"/>
        <v>Affordable</v>
      </c>
    </row>
    <row r="2348" spans="1:21" x14ac:dyDescent="0.35">
      <c r="A2348" s="41" t="s">
        <v>9991</v>
      </c>
      <c r="B2348" s="16" t="s">
        <v>9992</v>
      </c>
      <c r="C2348" s="16" t="s">
        <v>9993</v>
      </c>
      <c r="D2348" s="16" t="s">
        <v>4778</v>
      </c>
      <c r="E2348" s="16" t="s">
        <v>40</v>
      </c>
      <c r="F2348" s="16" t="s">
        <v>9994</v>
      </c>
      <c r="G2348" s="39">
        <v>919163920352</v>
      </c>
      <c r="H2348" s="16">
        <v>1</v>
      </c>
      <c r="I2348" s="16">
        <v>1</v>
      </c>
      <c r="J2348" s="16">
        <v>1</v>
      </c>
      <c r="K2348" s="16">
        <v>0</v>
      </c>
      <c r="L2348" s="16">
        <v>3.1</v>
      </c>
      <c r="M2348" s="16">
        <v>11</v>
      </c>
      <c r="N2348" s="16" t="s">
        <v>49</v>
      </c>
      <c r="O2348" s="16">
        <v>6</v>
      </c>
      <c r="P2348" s="16"/>
      <c r="Q2348" s="16"/>
      <c r="R2348" s="16"/>
      <c r="S2348" s="16">
        <v>800</v>
      </c>
      <c r="T2348" s="16" t="str">
        <f t="shared" si="73"/>
        <v>Average</v>
      </c>
      <c r="U2348" s="37" t="str">
        <f t="shared" si="72"/>
        <v>Affordable</v>
      </c>
    </row>
    <row r="2349" spans="1:21" x14ac:dyDescent="0.35">
      <c r="A2349" s="41" t="s">
        <v>7562</v>
      </c>
      <c r="B2349" s="16" t="s">
        <v>9995</v>
      </c>
      <c r="C2349" s="16" t="s">
        <v>9996</v>
      </c>
      <c r="D2349" s="16" t="s">
        <v>2803</v>
      </c>
      <c r="E2349" s="16"/>
      <c r="F2349" s="16" t="s">
        <v>9997</v>
      </c>
      <c r="G2349" s="39">
        <v>916290123186</v>
      </c>
      <c r="H2349" s="16">
        <v>1</v>
      </c>
      <c r="I2349" s="16">
        <v>0</v>
      </c>
      <c r="J2349" s="16">
        <v>0</v>
      </c>
      <c r="K2349" s="16">
        <v>0</v>
      </c>
      <c r="L2349" s="16" t="s">
        <v>49</v>
      </c>
      <c r="M2349" s="16">
        <v>0</v>
      </c>
      <c r="N2349" s="16" t="s">
        <v>49</v>
      </c>
      <c r="O2349" s="16">
        <v>0</v>
      </c>
      <c r="P2349" s="16"/>
      <c r="Q2349" s="16"/>
      <c r="R2349" s="16"/>
      <c r="S2349" s="16">
        <v>150</v>
      </c>
      <c r="T2349" s="16" t="str">
        <f t="shared" si="73"/>
        <v>Not rated</v>
      </c>
      <c r="U2349" s="37" t="str">
        <f t="shared" si="72"/>
        <v>Affordable</v>
      </c>
    </row>
    <row r="2350" spans="1:21" x14ac:dyDescent="0.35">
      <c r="A2350" s="41" t="s">
        <v>3645</v>
      </c>
      <c r="B2350" s="16" t="s">
        <v>9998</v>
      </c>
      <c r="C2350" s="16" t="s">
        <v>424</v>
      </c>
      <c r="D2350" s="16" t="s">
        <v>4778</v>
      </c>
      <c r="E2350" s="16"/>
      <c r="F2350" s="16" t="s">
        <v>9790</v>
      </c>
      <c r="G2350" s="39">
        <v>916290123186</v>
      </c>
      <c r="H2350" s="16">
        <v>1</v>
      </c>
      <c r="I2350" s="16">
        <v>0</v>
      </c>
      <c r="J2350" s="16">
        <v>0</v>
      </c>
      <c r="K2350" s="16">
        <v>0</v>
      </c>
      <c r="L2350" s="16" t="s">
        <v>49</v>
      </c>
      <c r="M2350" s="16">
        <v>0</v>
      </c>
      <c r="N2350" s="16">
        <v>3.2</v>
      </c>
      <c r="O2350" s="16">
        <v>42</v>
      </c>
      <c r="P2350" s="16"/>
      <c r="Q2350" s="16"/>
      <c r="R2350" s="16"/>
      <c r="S2350" s="16">
        <v>500</v>
      </c>
      <c r="T2350" s="16" t="str">
        <f t="shared" si="73"/>
        <v>Not rated</v>
      </c>
      <c r="U2350" s="37" t="str">
        <f t="shared" si="72"/>
        <v>Affordable</v>
      </c>
    </row>
    <row r="2351" spans="1:21" x14ac:dyDescent="0.35">
      <c r="A2351" s="41" t="s">
        <v>9999</v>
      </c>
      <c r="B2351" s="16" t="s">
        <v>10000</v>
      </c>
      <c r="C2351" s="16" t="s">
        <v>59</v>
      </c>
      <c r="D2351" s="16" t="s">
        <v>5115</v>
      </c>
      <c r="E2351" s="16"/>
      <c r="F2351" s="16" t="s">
        <v>10001</v>
      </c>
      <c r="G2351" s="39">
        <v>916290123186</v>
      </c>
      <c r="H2351" s="16">
        <v>1</v>
      </c>
      <c r="I2351" s="16">
        <v>0</v>
      </c>
      <c r="J2351" s="16">
        <v>0</v>
      </c>
      <c r="K2351" s="16">
        <v>0</v>
      </c>
      <c r="L2351" s="16" t="s">
        <v>49</v>
      </c>
      <c r="M2351" s="16">
        <v>0</v>
      </c>
      <c r="N2351" s="16" t="s">
        <v>49</v>
      </c>
      <c r="O2351" s="16">
        <v>3</v>
      </c>
      <c r="P2351" s="16"/>
      <c r="Q2351" s="16"/>
      <c r="R2351" s="16"/>
      <c r="S2351" s="16">
        <v>300</v>
      </c>
      <c r="T2351" s="16" t="str">
        <f t="shared" si="73"/>
        <v>Not rated</v>
      </c>
      <c r="U2351" s="37" t="str">
        <f t="shared" si="72"/>
        <v>Affordable</v>
      </c>
    </row>
    <row r="2352" spans="1:21" x14ac:dyDescent="0.35">
      <c r="A2352" s="41" t="s">
        <v>10002</v>
      </c>
      <c r="B2352" s="16" t="s">
        <v>10003</v>
      </c>
      <c r="C2352" s="16" t="s">
        <v>7534</v>
      </c>
      <c r="D2352" s="16" t="s">
        <v>4778</v>
      </c>
      <c r="E2352" s="16"/>
      <c r="F2352" s="16" t="s">
        <v>10004</v>
      </c>
      <c r="G2352" s="39">
        <v>916290123186</v>
      </c>
      <c r="H2352" s="16">
        <v>1</v>
      </c>
      <c r="I2352" s="16">
        <v>0</v>
      </c>
      <c r="J2352" s="16">
        <v>0</v>
      </c>
      <c r="K2352" s="16">
        <v>0</v>
      </c>
      <c r="L2352" s="16" t="s">
        <v>49</v>
      </c>
      <c r="M2352" s="16">
        <v>0</v>
      </c>
      <c r="N2352" s="16" t="s">
        <v>49</v>
      </c>
      <c r="O2352" s="16">
        <v>2</v>
      </c>
      <c r="P2352" s="16"/>
      <c r="Q2352" s="16"/>
      <c r="R2352" s="16"/>
      <c r="S2352" s="16">
        <v>100</v>
      </c>
      <c r="T2352" s="16" t="str">
        <f t="shared" si="73"/>
        <v>Not rated</v>
      </c>
      <c r="U2352" s="37" t="str">
        <f t="shared" si="72"/>
        <v>Affordable</v>
      </c>
    </row>
    <row r="2353" spans="1:21" x14ac:dyDescent="0.35">
      <c r="A2353" s="41" t="s">
        <v>10005</v>
      </c>
      <c r="B2353" s="16" t="s">
        <v>10006</v>
      </c>
      <c r="C2353" s="16" t="s">
        <v>38</v>
      </c>
      <c r="D2353" s="16" t="s">
        <v>4778</v>
      </c>
      <c r="E2353" s="16" t="s">
        <v>1273</v>
      </c>
      <c r="F2353" s="16" t="s">
        <v>10007</v>
      </c>
      <c r="G2353" s="39">
        <v>916291148021</v>
      </c>
      <c r="H2353" s="16">
        <v>1</v>
      </c>
      <c r="I2353" s="16">
        <v>1</v>
      </c>
      <c r="J2353" s="16">
        <v>1</v>
      </c>
      <c r="K2353" s="16">
        <v>0</v>
      </c>
      <c r="L2353" s="16" t="s">
        <v>49</v>
      </c>
      <c r="M2353" s="16">
        <v>0</v>
      </c>
      <c r="N2353" s="16" t="s">
        <v>49</v>
      </c>
      <c r="O2353" s="16">
        <v>11</v>
      </c>
      <c r="P2353" s="16"/>
      <c r="Q2353" s="16"/>
      <c r="R2353" s="16"/>
      <c r="S2353" s="16">
        <v>300</v>
      </c>
      <c r="T2353" s="16" t="str">
        <f t="shared" si="73"/>
        <v>Not rated</v>
      </c>
      <c r="U2353" s="37" t="str">
        <f t="shared" si="72"/>
        <v>Affordable</v>
      </c>
    </row>
    <row r="2354" spans="1:21" x14ac:dyDescent="0.35">
      <c r="A2354" s="41" t="s">
        <v>10008</v>
      </c>
      <c r="B2354" s="16" t="s">
        <v>10009</v>
      </c>
      <c r="C2354" s="16" t="s">
        <v>4008</v>
      </c>
      <c r="D2354" s="16" t="s">
        <v>5115</v>
      </c>
      <c r="E2354" s="16" t="s">
        <v>713</v>
      </c>
      <c r="F2354" s="16" t="s">
        <v>9657</v>
      </c>
      <c r="G2354" s="39">
        <v>917686960325</v>
      </c>
      <c r="H2354" s="16">
        <v>1</v>
      </c>
      <c r="I2354" s="16">
        <v>1</v>
      </c>
      <c r="J2354" s="16">
        <v>0</v>
      </c>
      <c r="K2354" s="16">
        <v>0</v>
      </c>
      <c r="L2354" s="16" t="s">
        <v>49</v>
      </c>
      <c r="M2354" s="16">
        <v>0</v>
      </c>
      <c r="N2354" s="16" t="s">
        <v>49</v>
      </c>
      <c r="O2354" s="16">
        <v>14</v>
      </c>
      <c r="P2354" s="16"/>
      <c r="Q2354" s="16"/>
      <c r="R2354" s="16"/>
      <c r="S2354" s="16">
        <v>100</v>
      </c>
      <c r="T2354" s="16" t="str">
        <f t="shared" si="73"/>
        <v>Not rated</v>
      </c>
      <c r="U2354" s="37" t="str">
        <f t="shared" si="72"/>
        <v>Affordable</v>
      </c>
    </row>
    <row r="2355" spans="1:21" x14ac:dyDescent="0.35">
      <c r="A2355" s="41" t="s">
        <v>2733</v>
      </c>
      <c r="B2355" s="16" t="s">
        <v>10010</v>
      </c>
      <c r="C2355" s="16" t="s">
        <v>2050</v>
      </c>
      <c r="D2355" s="16" t="s">
        <v>4778</v>
      </c>
      <c r="E2355" s="16"/>
      <c r="F2355" s="16" t="s">
        <v>9648</v>
      </c>
      <c r="G2355" s="39">
        <v>919903506922</v>
      </c>
      <c r="H2355" s="16">
        <v>1</v>
      </c>
      <c r="I2355" s="16">
        <v>0</v>
      </c>
      <c r="J2355" s="16">
        <v>0</v>
      </c>
      <c r="K2355" s="16">
        <v>0</v>
      </c>
      <c r="L2355" s="16" t="s">
        <v>49</v>
      </c>
      <c r="M2355" s="16">
        <v>0</v>
      </c>
      <c r="N2355" s="16">
        <v>3.2</v>
      </c>
      <c r="O2355" s="16">
        <v>34</v>
      </c>
      <c r="P2355" s="16"/>
      <c r="Q2355" s="16"/>
      <c r="R2355" s="16" t="s">
        <v>10011</v>
      </c>
      <c r="S2355" s="16">
        <v>200</v>
      </c>
      <c r="T2355" s="16" t="str">
        <f t="shared" si="73"/>
        <v>Not rated</v>
      </c>
      <c r="U2355" s="37" t="str">
        <f t="shared" si="72"/>
        <v>Affordable</v>
      </c>
    </row>
    <row r="2356" spans="1:21" x14ac:dyDescent="0.35">
      <c r="A2356" s="41" t="s">
        <v>103</v>
      </c>
      <c r="B2356" s="16" t="s">
        <v>10012</v>
      </c>
      <c r="C2356" s="16" t="s">
        <v>105</v>
      </c>
      <c r="D2356" s="16" t="s">
        <v>5871</v>
      </c>
      <c r="E2356" s="16"/>
      <c r="F2356" s="16" t="s">
        <v>10013</v>
      </c>
      <c r="G2356" s="39">
        <v>918240518931</v>
      </c>
      <c r="H2356" s="16">
        <v>1</v>
      </c>
      <c r="I2356" s="16">
        <v>0</v>
      </c>
      <c r="J2356" s="16">
        <v>0</v>
      </c>
      <c r="K2356" s="16">
        <v>0</v>
      </c>
      <c r="L2356" s="16" t="s">
        <v>49</v>
      </c>
      <c r="M2356" s="16">
        <v>0</v>
      </c>
      <c r="N2356" s="16" t="s">
        <v>49</v>
      </c>
      <c r="O2356" s="16">
        <v>9</v>
      </c>
      <c r="P2356" s="16"/>
      <c r="Q2356" s="16"/>
      <c r="R2356" s="16"/>
      <c r="S2356" s="16">
        <v>100</v>
      </c>
      <c r="T2356" s="16" t="str">
        <f t="shared" si="73"/>
        <v>Not rated</v>
      </c>
      <c r="U2356" s="37" t="str">
        <f t="shared" si="72"/>
        <v>Affordable</v>
      </c>
    </row>
    <row r="2357" spans="1:21" x14ac:dyDescent="0.35">
      <c r="A2357" s="41" t="s">
        <v>10014</v>
      </c>
      <c r="B2357" s="16" t="s">
        <v>10015</v>
      </c>
      <c r="C2357" s="16" t="s">
        <v>1209</v>
      </c>
      <c r="D2357" s="16" t="s">
        <v>4778</v>
      </c>
      <c r="E2357" s="16"/>
      <c r="F2357" s="16" t="s">
        <v>10004</v>
      </c>
      <c r="G2357" s="39">
        <v>916290123186</v>
      </c>
      <c r="H2357" s="16">
        <v>1</v>
      </c>
      <c r="I2357" s="16">
        <v>0</v>
      </c>
      <c r="J2357" s="16">
        <v>0</v>
      </c>
      <c r="K2357" s="16">
        <v>0</v>
      </c>
      <c r="L2357" s="16" t="s">
        <v>49</v>
      </c>
      <c r="M2357" s="16">
        <v>0</v>
      </c>
      <c r="N2357" s="16" t="s">
        <v>49</v>
      </c>
      <c r="O2357" s="16">
        <v>1</v>
      </c>
      <c r="P2357" s="16"/>
      <c r="Q2357" s="16"/>
      <c r="R2357" s="16"/>
      <c r="S2357" s="16">
        <v>200</v>
      </c>
      <c r="T2357" s="16" t="str">
        <f t="shared" si="73"/>
        <v>Not rated</v>
      </c>
      <c r="U2357" s="37" t="str">
        <f t="shared" si="72"/>
        <v>Affordable</v>
      </c>
    </row>
    <row r="2358" spans="1:21" x14ac:dyDescent="0.35">
      <c r="A2358" s="41" t="s">
        <v>10016</v>
      </c>
      <c r="B2358" s="16" t="s">
        <v>10017</v>
      </c>
      <c r="C2358" s="16" t="s">
        <v>10018</v>
      </c>
      <c r="D2358" s="16" t="s">
        <v>4778</v>
      </c>
      <c r="E2358" s="16" t="s">
        <v>10019</v>
      </c>
      <c r="F2358" s="16" t="s">
        <v>10020</v>
      </c>
      <c r="G2358" s="39">
        <v>919874455701</v>
      </c>
      <c r="H2358" s="16">
        <v>1</v>
      </c>
      <c r="I2358" s="16">
        <v>1</v>
      </c>
      <c r="J2358" s="16">
        <v>0</v>
      </c>
      <c r="K2358" s="16">
        <v>0</v>
      </c>
      <c r="L2358" s="16">
        <v>3.8</v>
      </c>
      <c r="M2358" s="16">
        <v>56</v>
      </c>
      <c r="N2358" s="16">
        <v>3.3</v>
      </c>
      <c r="O2358" s="16">
        <v>19</v>
      </c>
      <c r="P2358" s="16"/>
      <c r="Q2358" s="16"/>
      <c r="R2358" s="16" t="s">
        <v>10021</v>
      </c>
      <c r="S2358" s="16">
        <v>700</v>
      </c>
      <c r="T2358" s="16" t="str">
        <f t="shared" si="73"/>
        <v>Average</v>
      </c>
      <c r="U2358" s="37" t="str">
        <f t="shared" si="72"/>
        <v>Affordable</v>
      </c>
    </row>
    <row r="2359" spans="1:21" x14ac:dyDescent="0.35">
      <c r="A2359" s="41" t="s">
        <v>10022</v>
      </c>
      <c r="B2359" s="16" t="s">
        <v>10023</v>
      </c>
      <c r="C2359" s="16" t="s">
        <v>4956</v>
      </c>
      <c r="D2359" s="16" t="s">
        <v>5115</v>
      </c>
      <c r="E2359" s="16" t="s">
        <v>188</v>
      </c>
      <c r="F2359" s="16" t="s">
        <v>10024</v>
      </c>
      <c r="G2359" s="39">
        <v>919804045937</v>
      </c>
      <c r="H2359" s="16">
        <v>1</v>
      </c>
      <c r="I2359" s="16">
        <v>1</v>
      </c>
      <c r="J2359" s="16">
        <v>1</v>
      </c>
      <c r="K2359" s="16">
        <v>0</v>
      </c>
      <c r="L2359" s="16">
        <v>3</v>
      </c>
      <c r="M2359" s="16">
        <v>7</v>
      </c>
      <c r="N2359" s="16" t="s">
        <v>49</v>
      </c>
      <c r="O2359" s="16">
        <v>9</v>
      </c>
      <c r="P2359" s="16"/>
      <c r="Q2359" s="16"/>
      <c r="R2359" s="16"/>
      <c r="S2359" s="16">
        <v>350</v>
      </c>
      <c r="T2359" s="16" t="str">
        <f t="shared" si="73"/>
        <v>Average</v>
      </c>
      <c r="U2359" s="37" t="str">
        <f t="shared" si="72"/>
        <v>Affordable</v>
      </c>
    </row>
    <row r="2360" spans="1:21" x14ac:dyDescent="0.35">
      <c r="A2360" s="41" t="s">
        <v>10025</v>
      </c>
      <c r="B2360" s="16" t="s">
        <v>10026</v>
      </c>
      <c r="C2360" s="16" t="s">
        <v>260</v>
      </c>
      <c r="D2360" s="16" t="s">
        <v>2803</v>
      </c>
      <c r="E2360" s="16"/>
      <c r="F2360" s="16" t="s">
        <v>10027</v>
      </c>
      <c r="G2360" s="39">
        <v>916290123186</v>
      </c>
      <c r="H2360" s="16">
        <v>1</v>
      </c>
      <c r="I2360" s="16">
        <v>0</v>
      </c>
      <c r="J2360" s="16">
        <v>0</v>
      </c>
      <c r="K2360" s="16">
        <v>0</v>
      </c>
      <c r="L2360" s="16" t="s">
        <v>49</v>
      </c>
      <c r="M2360" s="16">
        <v>0</v>
      </c>
      <c r="N2360" s="16" t="s">
        <v>49</v>
      </c>
      <c r="O2360" s="16">
        <v>4</v>
      </c>
      <c r="P2360" s="16"/>
      <c r="Q2360" s="16"/>
      <c r="R2360" s="16"/>
      <c r="S2360" s="16">
        <v>300</v>
      </c>
      <c r="T2360" s="16" t="str">
        <f t="shared" si="73"/>
        <v>Not rated</v>
      </c>
      <c r="U2360" s="37" t="str">
        <f t="shared" si="72"/>
        <v>Affordable</v>
      </c>
    </row>
    <row r="2361" spans="1:21" x14ac:dyDescent="0.35">
      <c r="A2361" s="41" t="s">
        <v>10028</v>
      </c>
      <c r="B2361" s="16" t="s">
        <v>10029</v>
      </c>
      <c r="C2361" s="16" t="s">
        <v>46</v>
      </c>
      <c r="D2361" s="16" t="s">
        <v>5871</v>
      </c>
      <c r="E2361" s="16" t="s">
        <v>1293</v>
      </c>
      <c r="F2361" s="16" t="s">
        <v>10030</v>
      </c>
      <c r="G2361" s="39">
        <v>917980897374</v>
      </c>
      <c r="H2361" s="16">
        <v>1</v>
      </c>
      <c r="I2361" s="16">
        <v>1</v>
      </c>
      <c r="J2361" s="16">
        <v>0</v>
      </c>
      <c r="K2361" s="16">
        <v>0</v>
      </c>
      <c r="L2361" s="16" t="s">
        <v>49</v>
      </c>
      <c r="M2361" s="16">
        <v>0</v>
      </c>
      <c r="N2361" s="16">
        <v>4</v>
      </c>
      <c r="O2361" s="16">
        <v>20</v>
      </c>
      <c r="P2361" s="16"/>
      <c r="Q2361" s="16"/>
      <c r="R2361" s="16"/>
      <c r="S2361" s="16">
        <v>200</v>
      </c>
      <c r="T2361" s="16" t="str">
        <f t="shared" si="73"/>
        <v>Not rated</v>
      </c>
      <c r="U2361" s="37" t="str">
        <f t="shared" si="72"/>
        <v>Affordable</v>
      </c>
    </row>
    <row r="2362" spans="1:21" x14ac:dyDescent="0.35">
      <c r="A2362" s="41" t="s">
        <v>10031</v>
      </c>
      <c r="B2362" s="16" t="s">
        <v>10032</v>
      </c>
      <c r="C2362" s="16" t="s">
        <v>46</v>
      </c>
      <c r="D2362" s="16" t="s">
        <v>5115</v>
      </c>
      <c r="E2362" s="16" t="s">
        <v>54</v>
      </c>
      <c r="F2362" s="16" t="s">
        <v>10033</v>
      </c>
      <c r="G2362" s="39">
        <v>917001009520</v>
      </c>
      <c r="H2362" s="16">
        <v>1</v>
      </c>
      <c r="I2362" s="16">
        <v>1</v>
      </c>
      <c r="J2362" s="16">
        <v>0</v>
      </c>
      <c r="K2362" s="16">
        <v>0</v>
      </c>
      <c r="L2362" s="16" t="s">
        <v>49</v>
      </c>
      <c r="M2362" s="16">
        <v>0</v>
      </c>
      <c r="N2362" s="16">
        <v>3.9</v>
      </c>
      <c r="O2362" s="16">
        <v>45</v>
      </c>
      <c r="P2362" s="16"/>
      <c r="Q2362" s="16"/>
      <c r="R2362" s="16"/>
      <c r="S2362" s="16">
        <v>150</v>
      </c>
      <c r="T2362" s="16" t="str">
        <f t="shared" si="73"/>
        <v>Not rated</v>
      </c>
      <c r="U2362" s="37" t="str">
        <f t="shared" si="72"/>
        <v>Affordable</v>
      </c>
    </row>
    <row r="2363" spans="1:21" x14ac:dyDescent="0.35">
      <c r="A2363" s="41" t="s">
        <v>10034</v>
      </c>
      <c r="B2363" s="16" t="s">
        <v>10035</v>
      </c>
      <c r="C2363" s="16" t="s">
        <v>10036</v>
      </c>
      <c r="D2363" s="16" t="s">
        <v>5871</v>
      </c>
      <c r="E2363" s="16"/>
      <c r="F2363" s="16" t="s">
        <v>10037</v>
      </c>
      <c r="G2363" s="39">
        <v>917063916574</v>
      </c>
      <c r="H2363" s="16">
        <v>1</v>
      </c>
      <c r="I2363" s="16">
        <v>0</v>
      </c>
      <c r="J2363" s="16">
        <v>0</v>
      </c>
      <c r="K2363" s="16">
        <v>0</v>
      </c>
      <c r="L2363" s="16" t="s">
        <v>49</v>
      </c>
      <c r="M2363" s="16">
        <v>0</v>
      </c>
      <c r="N2363" s="16">
        <v>3.7</v>
      </c>
      <c r="O2363" s="16">
        <v>81</v>
      </c>
      <c r="P2363" s="16"/>
      <c r="Q2363" s="16"/>
      <c r="R2363" s="16" t="s">
        <v>10038</v>
      </c>
      <c r="S2363" s="16">
        <v>150</v>
      </c>
      <c r="T2363" s="16" t="str">
        <f t="shared" si="73"/>
        <v>Not rated</v>
      </c>
      <c r="U2363" s="37" t="str">
        <f t="shared" si="72"/>
        <v>Affordable</v>
      </c>
    </row>
    <row r="2364" spans="1:21" x14ac:dyDescent="0.35">
      <c r="A2364" s="41" t="s">
        <v>453</v>
      </c>
      <c r="B2364" s="16" t="s">
        <v>10039</v>
      </c>
      <c r="C2364" s="16" t="s">
        <v>424</v>
      </c>
      <c r="D2364" s="16" t="s">
        <v>4778</v>
      </c>
      <c r="E2364" s="16" t="s">
        <v>10040</v>
      </c>
      <c r="F2364" s="16" t="s">
        <v>10041</v>
      </c>
      <c r="G2364" s="39">
        <v>916290123186</v>
      </c>
      <c r="H2364" s="16">
        <v>1</v>
      </c>
      <c r="I2364" s="16">
        <v>1</v>
      </c>
      <c r="J2364" s="16">
        <v>0</v>
      </c>
      <c r="K2364" s="16">
        <v>0</v>
      </c>
      <c r="L2364" s="16" t="s">
        <v>49</v>
      </c>
      <c r="M2364" s="16">
        <v>0</v>
      </c>
      <c r="N2364" s="16">
        <v>3.1</v>
      </c>
      <c r="O2364" s="16">
        <v>49</v>
      </c>
      <c r="P2364" s="16"/>
      <c r="Q2364" s="16"/>
      <c r="R2364" s="16"/>
      <c r="S2364" s="16">
        <v>300</v>
      </c>
      <c r="T2364" s="16" t="str">
        <f t="shared" si="73"/>
        <v>Not rated</v>
      </c>
      <c r="U2364" s="37" t="str">
        <f t="shared" si="72"/>
        <v>Affordable</v>
      </c>
    </row>
    <row r="2365" spans="1:21" x14ac:dyDescent="0.35">
      <c r="A2365" s="41" t="s">
        <v>10042</v>
      </c>
      <c r="B2365" s="16" t="s">
        <v>10043</v>
      </c>
      <c r="C2365" s="16" t="s">
        <v>46</v>
      </c>
      <c r="D2365" s="16" t="s">
        <v>5871</v>
      </c>
      <c r="E2365" s="16"/>
      <c r="F2365" s="16" t="s">
        <v>10044</v>
      </c>
      <c r="G2365" s="39">
        <v>917980897374</v>
      </c>
      <c r="H2365" s="16">
        <v>1</v>
      </c>
      <c r="I2365" s="16">
        <v>0</v>
      </c>
      <c r="J2365" s="16">
        <v>0</v>
      </c>
      <c r="K2365" s="16">
        <v>0</v>
      </c>
      <c r="L2365" s="16" t="s">
        <v>49</v>
      </c>
      <c r="M2365" s="16">
        <v>0</v>
      </c>
      <c r="N2365" s="16">
        <v>4</v>
      </c>
      <c r="O2365" s="16">
        <v>11</v>
      </c>
      <c r="P2365" s="16"/>
      <c r="Q2365" s="16"/>
      <c r="R2365" s="16"/>
      <c r="S2365" s="16">
        <v>350</v>
      </c>
      <c r="T2365" s="16" t="str">
        <f t="shared" si="73"/>
        <v>Not rated</v>
      </c>
      <c r="U2365" s="37" t="str">
        <f t="shared" si="72"/>
        <v>Affordable</v>
      </c>
    </row>
    <row r="2366" spans="1:21" x14ac:dyDescent="0.35">
      <c r="A2366" s="41" t="s">
        <v>10045</v>
      </c>
      <c r="B2366" s="16" t="s">
        <v>10046</v>
      </c>
      <c r="C2366" s="16" t="s">
        <v>4180</v>
      </c>
      <c r="D2366" s="16" t="s">
        <v>4778</v>
      </c>
      <c r="E2366" s="16"/>
      <c r="F2366" s="16" t="s">
        <v>10047</v>
      </c>
      <c r="G2366" s="39">
        <v>916290123186</v>
      </c>
      <c r="H2366" s="16">
        <v>1</v>
      </c>
      <c r="I2366" s="16">
        <v>0</v>
      </c>
      <c r="J2366" s="16">
        <v>0</v>
      </c>
      <c r="K2366" s="16">
        <v>0</v>
      </c>
      <c r="L2366" s="16" t="s">
        <v>49</v>
      </c>
      <c r="M2366" s="16">
        <v>0</v>
      </c>
      <c r="N2366" s="16" t="s">
        <v>49</v>
      </c>
      <c r="O2366" s="16">
        <v>1</v>
      </c>
      <c r="P2366" s="16"/>
      <c r="Q2366" s="16"/>
      <c r="R2366" s="16"/>
      <c r="S2366" s="16">
        <v>100</v>
      </c>
      <c r="T2366" s="16" t="str">
        <f t="shared" si="73"/>
        <v>Not rated</v>
      </c>
      <c r="U2366" s="37" t="str">
        <f t="shared" si="72"/>
        <v>Affordable</v>
      </c>
    </row>
    <row r="2367" spans="1:21" x14ac:dyDescent="0.35">
      <c r="A2367" s="41" t="s">
        <v>10048</v>
      </c>
      <c r="B2367" s="16" t="s">
        <v>10049</v>
      </c>
      <c r="C2367" s="16" t="s">
        <v>10050</v>
      </c>
      <c r="D2367" s="16" t="s">
        <v>5871</v>
      </c>
      <c r="E2367" s="16"/>
      <c r="F2367" s="16" t="s">
        <v>10051</v>
      </c>
      <c r="G2367" s="39">
        <v>919609888868</v>
      </c>
      <c r="H2367" s="16">
        <v>1</v>
      </c>
      <c r="I2367" s="16">
        <v>0</v>
      </c>
      <c r="J2367" s="16">
        <v>0</v>
      </c>
      <c r="K2367" s="16">
        <v>0</v>
      </c>
      <c r="L2367" s="16" t="s">
        <v>49</v>
      </c>
      <c r="M2367" s="16">
        <v>0</v>
      </c>
      <c r="N2367" s="16">
        <v>3.9</v>
      </c>
      <c r="O2367" s="16">
        <v>93</v>
      </c>
      <c r="P2367" s="16"/>
      <c r="Q2367" s="16"/>
      <c r="R2367" s="16"/>
      <c r="S2367" s="16">
        <v>200</v>
      </c>
      <c r="T2367" s="16" t="str">
        <f t="shared" si="73"/>
        <v>Not rated</v>
      </c>
      <c r="U2367" s="37" t="str">
        <f t="shared" si="72"/>
        <v>Affordable</v>
      </c>
    </row>
    <row r="2368" spans="1:21" x14ac:dyDescent="0.35">
      <c r="A2368" s="41" t="s">
        <v>10052</v>
      </c>
      <c r="B2368" s="16" t="s">
        <v>10053</v>
      </c>
      <c r="C2368" s="16" t="s">
        <v>4395</v>
      </c>
      <c r="D2368" s="16" t="s">
        <v>4701</v>
      </c>
      <c r="E2368" s="16" t="s">
        <v>10054</v>
      </c>
      <c r="F2368" s="16" t="s">
        <v>5476</v>
      </c>
      <c r="G2368" s="39">
        <v>917428483003</v>
      </c>
      <c r="H2368" s="16">
        <v>1</v>
      </c>
      <c r="I2368" s="16">
        <v>1</v>
      </c>
      <c r="J2368" s="16">
        <v>0</v>
      </c>
      <c r="K2368" s="16">
        <v>0</v>
      </c>
      <c r="L2368" s="16" t="s">
        <v>49</v>
      </c>
      <c r="M2368" s="16">
        <v>0</v>
      </c>
      <c r="N2368" s="16">
        <v>3.7</v>
      </c>
      <c r="O2368" s="16">
        <v>54</v>
      </c>
      <c r="P2368" s="16"/>
      <c r="Q2368" s="16"/>
      <c r="R2368" s="16"/>
      <c r="S2368" s="16">
        <v>150</v>
      </c>
      <c r="T2368" s="16" t="str">
        <f t="shared" si="73"/>
        <v>Not rated</v>
      </c>
      <c r="U2368" s="37" t="str">
        <f t="shared" si="72"/>
        <v>Affordable</v>
      </c>
    </row>
    <row r="2369" spans="1:21" x14ac:dyDescent="0.35">
      <c r="A2369" s="41" t="s">
        <v>10055</v>
      </c>
      <c r="B2369" s="16" t="s">
        <v>10056</v>
      </c>
      <c r="C2369" s="16" t="s">
        <v>424</v>
      </c>
      <c r="D2369" s="16" t="s">
        <v>4778</v>
      </c>
      <c r="E2369" s="16"/>
      <c r="F2369" s="16" t="s">
        <v>10057</v>
      </c>
      <c r="G2369" s="39">
        <v>916290123186</v>
      </c>
      <c r="H2369" s="16">
        <v>1</v>
      </c>
      <c r="I2369" s="16">
        <v>0</v>
      </c>
      <c r="J2369" s="16">
        <v>0</v>
      </c>
      <c r="K2369" s="16">
        <v>0</v>
      </c>
      <c r="L2369" s="16" t="s">
        <v>49</v>
      </c>
      <c r="M2369" s="16">
        <v>0</v>
      </c>
      <c r="N2369" s="16" t="s">
        <v>49</v>
      </c>
      <c r="O2369" s="16">
        <v>8</v>
      </c>
      <c r="P2369" s="16"/>
      <c r="Q2369" s="16"/>
      <c r="R2369" s="16"/>
      <c r="S2369" s="16">
        <v>200</v>
      </c>
      <c r="T2369" s="16" t="str">
        <f t="shared" si="73"/>
        <v>Not rated</v>
      </c>
      <c r="U2369" s="37" t="str">
        <f t="shared" si="72"/>
        <v>Affordable</v>
      </c>
    </row>
    <row r="2370" spans="1:21" x14ac:dyDescent="0.35">
      <c r="A2370" s="41" t="s">
        <v>10058</v>
      </c>
      <c r="B2370" s="16" t="s">
        <v>10059</v>
      </c>
      <c r="C2370" s="16" t="s">
        <v>10060</v>
      </c>
      <c r="D2370" s="16" t="s">
        <v>5871</v>
      </c>
      <c r="E2370" s="16"/>
      <c r="F2370" s="16" t="s">
        <v>10061</v>
      </c>
      <c r="G2370" s="39">
        <v>917686960325</v>
      </c>
      <c r="H2370" s="16">
        <v>1</v>
      </c>
      <c r="I2370" s="16">
        <v>0</v>
      </c>
      <c r="J2370" s="16">
        <v>0</v>
      </c>
      <c r="K2370" s="16">
        <v>0</v>
      </c>
      <c r="L2370" s="16" t="s">
        <v>49</v>
      </c>
      <c r="M2370" s="16">
        <v>0</v>
      </c>
      <c r="N2370" s="16" t="s">
        <v>49</v>
      </c>
      <c r="O2370" s="16">
        <v>3</v>
      </c>
      <c r="P2370" s="16"/>
      <c r="Q2370" s="16"/>
      <c r="R2370" s="16"/>
      <c r="S2370" s="16">
        <v>100</v>
      </c>
      <c r="T2370" s="16" t="str">
        <f t="shared" si="73"/>
        <v>Not rated</v>
      </c>
      <c r="U2370" s="37" t="str">
        <f t="shared" ref="U2370:U2433" si="74">IF($S2370&lt;=1049, "Affordable",IF($S2370&lt;=2049, "Expensive", IF($S2370&lt;=3049, "Very Expensive", "Luxurious Expensive")))</f>
        <v>Affordable</v>
      </c>
    </row>
    <row r="2371" spans="1:21" x14ac:dyDescent="0.35">
      <c r="A2371" s="41" t="s">
        <v>10062</v>
      </c>
      <c r="B2371" s="16" t="s">
        <v>10063</v>
      </c>
      <c r="C2371" s="16" t="s">
        <v>10064</v>
      </c>
      <c r="D2371" s="16" t="s">
        <v>4778</v>
      </c>
      <c r="E2371" s="16" t="s">
        <v>40</v>
      </c>
      <c r="F2371" s="16" t="s">
        <v>10065</v>
      </c>
      <c r="G2371" s="39">
        <v>919830332511</v>
      </c>
      <c r="H2371" s="16">
        <v>1</v>
      </c>
      <c r="I2371" s="16">
        <v>1</v>
      </c>
      <c r="J2371" s="16">
        <v>1</v>
      </c>
      <c r="K2371" s="16">
        <v>0</v>
      </c>
      <c r="L2371" s="16">
        <v>3.6</v>
      </c>
      <c r="M2371" s="16">
        <v>19</v>
      </c>
      <c r="N2371" s="16">
        <v>4</v>
      </c>
      <c r="O2371" s="16">
        <v>30</v>
      </c>
      <c r="P2371" s="16"/>
      <c r="Q2371" s="16"/>
      <c r="R2371" s="16" t="s">
        <v>10066</v>
      </c>
      <c r="S2371" s="16">
        <v>500</v>
      </c>
      <c r="T2371" s="16" t="str">
        <f t="shared" ref="T2371:T2434" si="75">IF(OR($L2371="-", $L2371=""), "Not rated", IF($L2371&lt;3, "Poor", IF($L2371&lt;4, "Average", "Excellent")))</f>
        <v>Average</v>
      </c>
      <c r="U2371" s="37" t="str">
        <f t="shared" si="74"/>
        <v>Affordable</v>
      </c>
    </row>
    <row r="2372" spans="1:21" x14ac:dyDescent="0.35">
      <c r="A2372" s="41" t="s">
        <v>6995</v>
      </c>
      <c r="B2372" s="16" t="s">
        <v>10067</v>
      </c>
      <c r="C2372" s="16" t="s">
        <v>424</v>
      </c>
      <c r="D2372" s="16" t="s">
        <v>4778</v>
      </c>
      <c r="E2372" s="16"/>
      <c r="F2372" s="16" t="s">
        <v>10057</v>
      </c>
      <c r="G2372" s="39">
        <v>916290123186</v>
      </c>
      <c r="H2372" s="16">
        <v>1</v>
      </c>
      <c r="I2372" s="16">
        <v>0</v>
      </c>
      <c r="J2372" s="16">
        <v>0</v>
      </c>
      <c r="K2372" s="16">
        <v>0</v>
      </c>
      <c r="L2372" s="16" t="s">
        <v>49</v>
      </c>
      <c r="M2372" s="16">
        <v>0</v>
      </c>
      <c r="N2372" s="16">
        <v>3.2</v>
      </c>
      <c r="O2372" s="16">
        <v>38</v>
      </c>
      <c r="P2372" s="16"/>
      <c r="Q2372" s="16"/>
      <c r="R2372" s="16"/>
      <c r="S2372" s="16">
        <v>250</v>
      </c>
      <c r="T2372" s="16" t="str">
        <f t="shared" si="75"/>
        <v>Not rated</v>
      </c>
      <c r="U2372" s="37" t="str">
        <f t="shared" si="74"/>
        <v>Affordable</v>
      </c>
    </row>
    <row r="2373" spans="1:21" x14ac:dyDescent="0.35">
      <c r="A2373" s="41" t="s">
        <v>10068</v>
      </c>
      <c r="B2373" s="16" t="s">
        <v>10069</v>
      </c>
      <c r="C2373" s="16" t="s">
        <v>4107</v>
      </c>
      <c r="D2373" s="16" t="s">
        <v>4778</v>
      </c>
      <c r="E2373" s="16" t="s">
        <v>786</v>
      </c>
      <c r="F2373" s="16" t="s">
        <v>10070</v>
      </c>
      <c r="G2373" s="39">
        <v>918538842260</v>
      </c>
      <c r="H2373" s="16">
        <v>1</v>
      </c>
      <c r="I2373" s="16">
        <v>1</v>
      </c>
      <c r="J2373" s="16">
        <v>1</v>
      </c>
      <c r="K2373" s="16">
        <v>0</v>
      </c>
      <c r="L2373" s="16">
        <v>3.4</v>
      </c>
      <c r="M2373" s="16">
        <v>21</v>
      </c>
      <c r="N2373" s="16">
        <v>4.0999999999999996</v>
      </c>
      <c r="O2373" s="16">
        <v>726</v>
      </c>
      <c r="P2373" s="16"/>
      <c r="Q2373" s="16"/>
      <c r="R2373" s="16" t="s">
        <v>10071</v>
      </c>
      <c r="S2373" s="16">
        <v>350</v>
      </c>
      <c r="T2373" s="16" t="str">
        <f t="shared" si="75"/>
        <v>Average</v>
      </c>
      <c r="U2373" s="37" t="str">
        <f t="shared" si="74"/>
        <v>Affordable</v>
      </c>
    </row>
    <row r="2374" spans="1:21" x14ac:dyDescent="0.35">
      <c r="A2374" s="41" t="s">
        <v>10072</v>
      </c>
      <c r="B2374" s="16" t="s">
        <v>10073</v>
      </c>
      <c r="C2374" s="16" t="s">
        <v>6496</v>
      </c>
      <c r="D2374" s="16" t="s">
        <v>5115</v>
      </c>
      <c r="E2374" s="16" t="s">
        <v>713</v>
      </c>
      <c r="F2374" s="16" t="s">
        <v>9657</v>
      </c>
      <c r="G2374" s="39">
        <v>917686960325</v>
      </c>
      <c r="H2374" s="16">
        <v>1</v>
      </c>
      <c r="I2374" s="16">
        <v>1</v>
      </c>
      <c r="J2374" s="16">
        <v>1</v>
      </c>
      <c r="K2374" s="16">
        <v>0</v>
      </c>
      <c r="L2374" s="16">
        <v>3.2</v>
      </c>
      <c r="M2374" s="16">
        <v>4</v>
      </c>
      <c r="N2374" s="16">
        <v>3.4</v>
      </c>
      <c r="O2374" s="16">
        <v>166</v>
      </c>
      <c r="P2374" s="16"/>
      <c r="Q2374" s="16"/>
      <c r="R2374" s="16"/>
      <c r="S2374" s="16">
        <v>400</v>
      </c>
      <c r="T2374" s="16" t="str">
        <f t="shared" si="75"/>
        <v>Average</v>
      </c>
      <c r="U2374" s="37" t="str">
        <f t="shared" si="74"/>
        <v>Affordable</v>
      </c>
    </row>
    <row r="2375" spans="1:21" x14ac:dyDescent="0.35">
      <c r="A2375" s="41" t="s">
        <v>10074</v>
      </c>
      <c r="B2375" s="16" t="s">
        <v>10075</v>
      </c>
      <c r="C2375" s="16" t="s">
        <v>1823</v>
      </c>
      <c r="D2375" s="16" t="s">
        <v>5871</v>
      </c>
      <c r="E2375" s="16" t="s">
        <v>4396</v>
      </c>
      <c r="F2375" s="16" t="s">
        <v>10076</v>
      </c>
      <c r="G2375" s="39">
        <v>916291210198</v>
      </c>
      <c r="H2375" s="16">
        <v>1</v>
      </c>
      <c r="I2375" s="16">
        <v>1</v>
      </c>
      <c r="J2375" s="16">
        <v>1</v>
      </c>
      <c r="K2375" s="16">
        <v>0</v>
      </c>
      <c r="L2375" s="16">
        <v>3.1</v>
      </c>
      <c r="M2375" s="16">
        <v>5</v>
      </c>
      <c r="N2375" s="16" t="s">
        <v>49</v>
      </c>
      <c r="O2375" s="16">
        <v>18</v>
      </c>
      <c r="P2375" s="16"/>
      <c r="Q2375" s="16"/>
      <c r="R2375" s="16"/>
      <c r="S2375" s="16">
        <v>500</v>
      </c>
      <c r="T2375" s="16" t="str">
        <f t="shared" si="75"/>
        <v>Average</v>
      </c>
      <c r="U2375" s="37" t="str">
        <f t="shared" si="74"/>
        <v>Affordable</v>
      </c>
    </row>
    <row r="2376" spans="1:21" x14ac:dyDescent="0.35">
      <c r="A2376" s="41" t="s">
        <v>10077</v>
      </c>
      <c r="B2376" s="16" t="s">
        <v>10078</v>
      </c>
      <c r="C2376" s="16" t="s">
        <v>10079</v>
      </c>
      <c r="D2376" s="16" t="s">
        <v>4778</v>
      </c>
      <c r="E2376" s="16" t="s">
        <v>40</v>
      </c>
      <c r="F2376" s="16" t="s">
        <v>10080</v>
      </c>
      <c r="G2376" s="39">
        <v>913346049522</v>
      </c>
      <c r="H2376" s="16">
        <v>1</v>
      </c>
      <c r="I2376" s="16">
        <v>1</v>
      </c>
      <c r="J2376" s="16">
        <v>1</v>
      </c>
      <c r="K2376" s="16">
        <v>0</v>
      </c>
      <c r="L2376" s="16">
        <v>3.6</v>
      </c>
      <c r="M2376" s="16">
        <v>66</v>
      </c>
      <c r="N2376" s="16">
        <v>4</v>
      </c>
      <c r="O2376" s="16">
        <v>38</v>
      </c>
      <c r="P2376" s="16"/>
      <c r="Q2376" s="16"/>
      <c r="R2376" s="16" t="s">
        <v>10081</v>
      </c>
      <c r="S2376" s="16">
        <v>700</v>
      </c>
      <c r="T2376" s="16" t="str">
        <f t="shared" si="75"/>
        <v>Average</v>
      </c>
      <c r="U2376" s="37" t="str">
        <f t="shared" si="74"/>
        <v>Affordable</v>
      </c>
    </row>
    <row r="2377" spans="1:21" x14ac:dyDescent="0.35">
      <c r="A2377" s="41" t="s">
        <v>10082</v>
      </c>
      <c r="B2377" s="16" t="s">
        <v>10083</v>
      </c>
      <c r="C2377" s="16" t="s">
        <v>2314</v>
      </c>
      <c r="D2377" s="16" t="s">
        <v>9322</v>
      </c>
      <c r="E2377" s="16" t="s">
        <v>3216</v>
      </c>
      <c r="F2377" s="16" t="s">
        <v>10084</v>
      </c>
      <c r="G2377" s="39">
        <v>919830808707</v>
      </c>
      <c r="H2377" s="16">
        <v>1</v>
      </c>
      <c r="I2377" s="16">
        <v>1</v>
      </c>
      <c r="J2377" s="16">
        <v>0</v>
      </c>
      <c r="K2377" s="16">
        <v>0</v>
      </c>
      <c r="L2377" s="16" t="s">
        <v>49</v>
      </c>
      <c r="M2377" s="16">
        <v>0</v>
      </c>
      <c r="N2377" s="16" t="s">
        <v>49</v>
      </c>
      <c r="O2377" s="16">
        <v>3</v>
      </c>
      <c r="P2377" s="16"/>
      <c r="Q2377" s="16"/>
      <c r="R2377" s="16"/>
      <c r="S2377" s="16">
        <v>100</v>
      </c>
      <c r="T2377" s="16" t="str">
        <f t="shared" si="75"/>
        <v>Not rated</v>
      </c>
      <c r="U2377" s="37" t="str">
        <f t="shared" si="74"/>
        <v>Affordable</v>
      </c>
    </row>
    <row r="2378" spans="1:21" x14ac:dyDescent="0.35">
      <c r="A2378" s="41" t="s">
        <v>10085</v>
      </c>
      <c r="B2378" s="16" t="s">
        <v>10086</v>
      </c>
      <c r="C2378" s="16" t="s">
        <v>10087</v>
      </c>
      <c r="D2378" s="16" t="s">
        <v>4778</v>
      </c>
      <c r="E2378" s="16" t="s">
        <v>10088</v>
      </c>
      <c r="F2378" s="16" t="s">
        <v>10089</v>
      </c>
      <c r="G2378" s="39">
        <v>919875563237</v>
      </c>
      <c r="H2378" s="16">
        <v>1</v>
      </c>
      <c r="I2378" s="16">
        <v>1</v>
      </c>
      <c r="J2378" s="16">
        <v>1</v>
      </c>
      <c r="K2378" s="16">
        <v>0</v>
      </c>
      <c r="L2378" s="16" t="s">
        <v>49</v>
      </c>
      <c r="M2378" s="16">
        <v>0</v>
      </c>
      <c r="N2378" s="16">
        <v>3.5</v>
      </c>
      <c r="O2378" s="16">
        <v>151</v>
      </c>
      <c r="P2378" s="16"/>
      <c r="Q2378" s="16"/>
      <c r="R2378" s="16"/>
      <c r="S2378" s="16">
        <v>400</v>
      </c>
      <c r="T2378" s="16" t="str">
        <f t="shared" si="75"/>
        <v>Not rated</v>
      </c>
      <c r="U2378" s="37" t="str">
        <f t="shared" si="74"/>
        <v>Affordable</v>
      </c>
    </row>
    <row r="2379" spans="1:21" x14ac:dyDescent="0.35">
      <c r="A2379" s="41" t="s">
        <v>10090</v>
      </c>
      <c r="B2379" s="16" t="s">
        <v>10091</v>
      </c>
      <c r="C2379" s="16" t="s">
        <v>1044</v>
      </c>
      <c r="D2379" s="16" t="s">
        <v>4778</v>
      </c>
      <c r="E2379" s="16" t="s">
        <v>40</v>
      </c>
      <c r="F2379" s="16" t="s">
        <v>10092</v>
      </c>
      <c r="G2379" s="39">
        <v>917980159539</v>
      </c>
      <c r="H2379" s="16">
        <v>1</v>
      </c>
      <c r="I2379" s="16">
        <v>1</v>
      </c>
      <c r="J2379" s="16">
        <v>0</v>
      </c>
      <c r="K2379" s="16">
        <v>0</v>
      </c>
      <c r="L2379" s="16">
        <v>3.3</v>
      </c>
      <c r="M2379" s="16">
        <v>17</v>
      </c>
      <c r="N2379" s="16">
        <v>3.5</v>
      </c>
      <c r="O2379" s="16">
        <v>167</v>
      </c>
      <c r="P2379" s="16"/>
      <c r="Q2379" s="16"/>
      <c r="R2379" s="16"/>
      <c r="S2379" s="16">
        <v>200</v>
      </c>
      <c r="T2379" s="16" t="str">
        <f t="shared" si="75"/>
        <v>Average</v>
      </c>
      <c r="U2379" s="37" t="str">
        <f t="shared" si="74"/>
        <v>Affordable</v>
      </c>
    </row>
    <row r="2380" spans="1:21" x14ac:dyDescent="0.35">
      <c r="A2380" s="41" t="s">
        <v>10093</v>
      </c>
      <c r="B2380" s="16" t="s">
        <v>10094</v>
      </c>
      <c r="C2380" s="16" t="s">
        <v>4956</v>
      </c>
      <c r="D2380" s="16" t="s">
        <v>4778</v>
      </c>
      <c r="E2380" s="16"/>
      <c r="F2380" s="16" t="s">
        <v>10095</v>
      </c>
      <c r="G2380" s="39">
        <v>919674424503</v>
      </c>
      <c r="H2380" s="16">
        <v>1</v>
      </c>
      <c r="I2380" s="16">
        <v>1</v>
      </c>
      <c r="J2380" s="16">
        <v>1</v>
      </c>
      <c r="K2380" s="16">
        <v>0</v>
      </c>
      <c r="L2380" s="16">
        <v>2.8</v>
      </c>
      <c r="M2380" s="16">
        <v>60</v>
      </c>
      <c r="N2380" s="16">
        <v>3.3</v>
      </c>
      <c r="O2380" s="16">
        <v>35</v>
      </c>
      <c r="P2380" s="16"/>
      <c r="Q2380" s="16"/>
      <c r="R2380" s="16"/>
      <c r="S2380" s="16">
        <v>400</v>
      </c>
      <c r="T2380" s="16" t="str">
        <f t="shared" si="75"/>
        <v>Poor</v>
      </c>
      <c r="U2380" s="37" t="str">
        <f t="shared" si="74"/>
        <v>Affordable</v>
      </c>
    </row>
    <row r="2381" spans="1:21" x14ac:dyDescent="0.35">
      <c r="A2381" s="41" t="s">
        <v>10096</v>
      </c>
      <c r="B2381" s="16" t="s">
        <v>10097</v>
      </c>
      <c r="C2381" s="16" t="s">
        <v>10098</v>
      </c>
      <c r="D2381" s="16" t="s">
        <v>5871</v>
      </c>
      <c r="E2381" s="16" t="s">
        <v>188</v>
      </c>
      <c r="F2381" s="16" t="s">
        <v>10099</v>
      </c>
      <c r="G2381" s="39">
        <v>917044477007</v>
      </c>
      <c r="H2381" s="16">
        <v>1</v>
      </c>
      <c r="I2381" s="16">
        <v>1</v>
      </c>
      <c r="J2381" s="16">
        <v>1</v>
      </c>
      <c r="K2381" s="16">
        <v>0</v>
      </c>
      <c r="L2381" s="16">
        <v>4.3</v>
      </c>
      <c r="M2381" s="16">
        <v>1274</v>
      </c>
      <c r="N2381" s="16">
        <v>3.6</v>
      </c>
      <c r="O2381" s="16">
        <v>702</v>
      </c>
      <c r="P2381" s="16" t="s">
        <v>10100</v>
      </c>
      <c r="Q2381" s="16" t="s">
        <v>10101</v>
      </c>
      <c r="R2381" s="16" t="s">
        <v>10102</v>
      </c>
      <c r="S2381" s="16">
        <v>800</v>
      </c>
      <c r="T2381" s="16" t="str">
        <f t="shared" si="75"/>
        <v>Excellent</v>
      </c>
      <c r="U2381" s="37" t="str">
        <f t="shared" si="74"/>
        <v>Affordable</v>
      </c>
    </row>
    <row r="2382" spans="1:21" x14ac:dyDescent="0.35">
      <c r="A2382" s="41" t="s">
        <v>10103</v>
      </c>
      <c r="B2382" s="16" t="s">
        <v>10104</v>
      </c>
      <c r="C2382" s="16" t="s">
        <v>10105</v>
      </c>
      <c r="D2382" s="16" t="s">
        <v>10106</v>
      </c>
      <c r="E2382" s="16" t="s">
        <v>283</v>
      </c>
      <c r="F2382" s="16" t="s">
        <v>10107</v>
      </c>
      <c r="G2382" s="39">
        <v>919163433000</v>
      </c>
      <c r="H2382" s="16">
        <v>1</v>
      </c>
      <c r="I2382" s="16">
        <v>1</v>
      </c>
      <c r="J2382" s="16">
        <v>1</v>
      </c>
      <c r="K2382" s="16">
        <v>0</v>
      </c>
      <c r="L2382" s="16">
        <v>4.2</v>
      </c>
      <c r="M2382" s="16">
        <v>532</v>
      </c>
      <c r="N2382" s="16">
        <v>4.2</v>
      </c>
      <c r="O2382" s="16">
        <v>262</v>
      </c>
      <c r="P2382" s="16"/>
      <c r="Q2382" s="16" t="s">
        <v>10108</v>
      </c>
      <c r="R2382" s="16" t="s">
        <v>10109</v>
      </c>
      <c r="S2382" s="16">
        <v>1200</v>
      </c>
      <c r="T2382" s="16" t="str">
        <f t="shared" si="75"/>
        <v>Excellent</v>
      </c>
      <c r="U2382" s="37" t="str">
        <f t="shared" si="74"/>
        <v>Expensive</v>
      </c>
    </row>
    <row r="2383" spans="1:21" x14ac:dyDescent="0.35">
      <c r="A2383" s="41" t="s">
        <v>10110</v>
      </c>
      <c r="B2383" s="16" t="s">
        <v>10111</v>
      </c>
      <c r="C2383" s="16" t="s">
        <v>253</v>
      </c>
      <c r="D2383" s="16" t="s">
        <v>5379</v>
      </c>
      <c r="E2383" s="16" t="s">
        <v>40</v>
      </c>
      <c r="F2383" s="16" t="s">
        <v>10112</v>
      </c>
      <c r="G2383" s="39">
        <v>919007012906</v>
      </c>
      <c r="H2383" s="16">
        <v>1</v>
      </c>
      <c r="I2383" s="16">
        <v>1</v>
      </c>
      <c r="J2383" s="16">
        <v>0</v>
      </c>
      <c r="K2383" s="16">
        <v>0</v>
      </c>
      <c r="L2383" s="16">
        <v>2.9</v>
      </c>
      <c r="M2383" s="16">
        <v>301</v>
      </c>
      <c r="N2383" s="16">
        <v>4.2</v>
      </c>
      <c r="O2383" s="16">
        <v>327</v>
      </c>
      <c r="P2383" s="16" t="s">
        <v>3065</v>
      </c>
      <c r="Q2383" s="16" t="s">
        <v>10113</v>
      </c>
      <c r="R2383" s="16" t="s">
        <v>10114</v>
      </c>
      <c r="S2383" s="16">
        <v>2000</v>
      </c>
      <c r="T2383" s="16" t="str">
        <f t="shared" si="75"/>
        <v>Poor</v>
      </c>
      <c r="U2383" s="37" t="str">
        <f t="shared" si="74"/>
        <v>Expensive</v>
      </c>
    </row>
    <row r="2384" spans="1:21" x14ac:dyDescent="0.35">
      <c r="A2384" s="41" t="s">
        <v>10115</v>
      </c>
      <c r="B2384" s="16" t="s">
        <v>10116</v>
      </c>
      <c r="C2384" s="16" t="s">
        <v>10117</v>
      </c>
      <c r="D2384" s="16" t="s">
        <v>4778</v>
      </c>
      <c r="E2384" s="16" t="s">
        <v>5034</v>
      </c>
      <c r="F2384" s="16" t="s">
        <v>10118</v>
      </c>
      <c r="G2384" s="39">
        <v>916290191306</v>
      </c>
      <c r="H2384" s="16">
        <v>1</v>
      </c>
      <c r="I2384" s="16">
        <v>1</v>
      </c>
      <c r="J2384" s="16">
        <v>0</v>
      </c>
      <c r="K2384" s="16">
        <v>0</v>
      </c>
      <c r="L2384" s="16" t="s">
        <v>49</v>
      </c>
      <c r="M2384" s="16">
        <v>2</v>
      </c>
      <c r="N2384" s="16">
        <v>3.4</v>
      </c>
      <c r="O2384" s="16">
        <v>43</v>
      </c>
      <c r="P2384" s="16"/>
      <c r="Q2384" s="16"/>
      <c r="R2384" s="16"/>
      <c r="S2384" s="16">
        <v>400</v>
      </c>
      <c r="T2384" s="16" t="str">
        <f t="shared" si="75"/>
        <v>Not rated</v>
      </c>
      <c r="U2384" s="37" t="str">
        <f t="shared" si="74"/>
        <v>Affordable</v>
      </c>
    </row>
    <row r="2385" spans="1:21" x14ac:dyDescent="0.35">
      <c r="A2385" s="41" t="s">
        <v>10119</v>
      </c>
      <c r="B2385" s="16" t="s">
        <v>10120</v>
      </c>
      <c r="C2385" s="16" t="s">
        <v>10121</v>
      </c>
      <c r="D2385" s="16" t="s">
        <v>4778</v>
      </c>
      <c r="E2385" s="16" t="s">
        <v>4678</v>
      </c>
      <c r="F2385" s="16" t="s">
        <v>10122</v>
      </c>
      <c r="G2385" s="39">
        <v>916290191306</v>
      </c>
      <c r="H2385" s="16">
        <v>1</v>
      </c>
      <c r="I2385" s="16">
        <v>1</v>
      </c>
      <c r="J2385" s="16">
        <v>1</v>
      </c>
      <c r="K2385" s="16">
        <v>0</v>
      </c>
      <c r="L2385" s="16" t="s">
        <v>49</v>
      </c>
      <c r="M2385" s="16">
        <v>2</v>
      </c>
      <c r="N2385" s="16">
        <v>3.1</v>
      </c>
      <c r="O2385" s="16">
        <v>136</v>
      </c>
      <c r="P2385" s="16"/>
      <c r="Q2385" s="16"/>
      <c r="R2385" s="16"/>
      <c r="S2385" s="16">
        <v>400</v>
      </c>
      <c r="T2385" s="16" t="str">
        <f t="shared" si="75"/>
        <v>Not rated</v>
      </c>
      <c r="U2385" s="37" t="str">
        <f t="shared" si="74"/>
        <v>Affordable</v>
      </c>
    </row>
    <row r="2386" spans="1:21" x14ac:dyDescent="0.35">
      <c r="A2386" s="41" t="s">
        <v>10123</v>
      </c>
      <c r="B2386" s="16" t="s">
        <v>10124</v>
      </c>
      <c r="C2386" s="16" t="s">
        <v>46</v>
      </c>
      <c r="D2386" s="16" t="s">
        <v>4778</v>
      </c>
      <c r="E2386" s="16"/>
      <c r="F2386" s="16" t="s">
        <v>10125</v>
      </c>
      <c r="G2386" s="39">
        <v>918811091650</v>
      </c>
      <c r="H2386" s="16">
        <v>1</v>
      </c>
      <c r="I2386" s="16">
        <v>0</v>
      </c>
      <c r="J2386" s="16">
        <v>0</v>
      </c>
      <c r="K2386" s="16">
        <v>0</v>
      </c>
      <c r="L2386" s="16" t="s">
        <v>49</v>
      </c>
      <c r="M2386" s="16">
        <v>0</v>
      </c>
      <c r="N2386" s="16">
        <v>4</v>
      </c>
      <c r="O2386" s="16">
        <v>125</v>
      </c>
      <c r="P2386" s="16"/>
      <c r="Q2386" s="16"/>
      <c r="R2386" s="16"/>
      <c r="S2386" s="16">
        <v>150</v>
      </c>
      <c r="T2386" s="16" t="str">
        <f t="shared" si="75"/>
        <v>Not rated</v>
      </c>
      <c r="U2386" s="37" t="str">
        <f t="shared" si="74"/>
        <v>Affordable</v>
      </c>
    </row>
    <row r="2387" spans="1:21" x14ac:dyDescent="0.35">
      <c r="A2387" s="41" t="s">
        <v>10126</v>
      </c>
      <c r="B2387" s="16" t="s">
        <v>10127</v>
      </c>
      <c r="C2387" s="16" t="s">
        <v>10128</v>
      </c>
      <c r="D2387" s="16" t="s">
        <v>4677</v>
      </c>
      <c r="E2387" s="16" t="s">
        <v>404</v>
      </c>
      <c r="F2387" s="16" t="s">
        <v>10129</v>
      </c>
      <c r="G2387" s="39">
        <v>919874260443</v>
      </c>
      <c r="H2387" s="16">
        <v>1</v>
      </c>
      <c r="I2387" s="16">
        <v>1</v>
      </c>
      <c r="J2387" s="16">
        <v>1</v>
      </c>
      <c r="K2387" s="16">
        <v>0</v>
      </c>
      <c r="L2387" s="16">
        <v>4.3</v>
      </c>
      <c r="M2387" s="16">
        <v>2726</v>
      </c>
      <c r="N2387" s="16">
        <v>3.8</v>
      </c>
      <c r="O2387" s="16">
        <v>322</v>
      </c>
      <c r="P2387" s="16"/>
      <c r="Q2387" s="16" t="s">
        <v>10130</v>
      </c>
      <c r="R2387" s="16" t="s">
        <v>10131</v>
      </c>
      <c r="S2387" s="16">
        <v>1800</v>
      </c>
      <c r="T2387" s="16" t="str">
        <f t="shared" si="75"/>
        <v>Excellent</v>
      </c>
      <c r="U2387" s="37" t="str">
        <f t="shared" si="74"/>
        <v>Expensive</v>
      </c>
    </row>
    <row r="2388" spans="1:21" x14ac:dyDescent="0.35">
      <c r="A2388" s="41" t="s">
        <v>10132</v>
      </c>
      <c r="B2388" s="16" t="s">
        <v>10133</v>
      </c>
      <c r="C2388" s="16" t="s">
        <v>10134</v>
      </c>
      <c r="D2388" s="16" t="s">
        <v>4778</v>
      </c>
      <c r="E2388" s="16"/>
      <c r="F2388" s="16" t="s">
        <v>10135</v>
      </c>
      <c r="G2388" s="39">
        <v>918697349072</v>
      </c>
      <c r="H2388" s="16">
        <v>1</v>
      </c>
      <c r="I2388" s="16">
        <v>0</v>
      </c>
      <c r="J2388" s="16">
        <v>0</v>
      </c>
      <c r="K2388" s="16">
        <v>0</v>
      </c>
      <c r="L2388" s="16" t="s">
        <v>49</v>
      </c>
      <c r="M2388" s="16">
        <v>0</v>
      </c>
      <c r="N2388" s="16" t="s">
        <v>49</v>
      </c>
      <c r="O2388" s="16">
        <v>0</v>
      </c>
      <c r="P2388" s="16"/>
      <c r="Q2388" s="16"/>
      <c r="R2388" s="16"/>
      <c r="S2388" s="16">
        <v>150</v>
      </c>
      <c r="T2388" s="16" t="str">
        <f t="shared" si="75"/>
        <v>Not rated</v>
      </c>
      <c r="U2388" s="37" t="str">
        <f t="shared" si="74"/>
        <v>Affordable</v>
      </c>
    </row>
    <row r="2389" spans="1:21" x14ac:dyDescent="0.35">
      <c r="A2389" s="41" t="s">
        <v>10136</v>
      </c>
      <c r="B2389" s="16" t="s">
        <v>10137</v>
      </c>
      <c r="C2389" s="16" t="s">
        <v>10138</v>
      </c>
      <c r="D2389" s="16" t="s">
        <v>4778</v>
      </c>
      <c r="E2389" s="16"/>
      <c r="F2389" s="16" t="s">
        <v>10139</v>
      </c>
      <c r="G2389" s="39">
        <v>919903434744</v>
      </c>
      <c r="H2389" s="16">
        <v>1</v>
      </c>
      <c r="I2389" s="16">
        <v>0</v>
      </c>
      <c r="J2389" s="16">
        <v>0</v>
      </c>
      <c r="K2389" s="16">
        <v>0</v>
      </c>
      <c r="L2389" s="16" t="s">
        <v>49</v>
      </c>
      <c r="M2389" s="16">
        <v>0</v>
      </c>
      <c r="N2389" s="16" t="s">
        <v>49</v>
      </c>
      <c r="O2389" s="16">
        <v>0</v>
      </c>
      <c r="P2389" s="16"/>
      <c r="Q2389" s="16"/>
      <c r="R2389" s="16"/>
      <c r="S2389" s="16">
        <v>150</v>
      </c>
      <c r="T2389" s="16" t="str">
        <f t="shared" si="75"/>
        <v>Not rated</v>
      </c>
      <c r="U2389" s="37" t="str">
        <f t="shared" si="74"/>
        <v>Affordable</v>
      </c>
    </row>
    <row r="2390" spans="1:21" x14ac:dyDescent="0.35">
      <c r="A2390" s="41" t="s">
        <v>10140</v>
      </c>
      <c r="B2390" s="16" t="s">
        <v>10141</v>
      </c>
      <c r="C2390" s="16" t="s">
        <v>260</v>
      </c>
      <c r="D2390" s="16" t="s">
        <v>5871</v>
      </c>
      <c r="E2390" s="16"/>
      <c r="F2390" s="16" t="s">
        <v>10142</v>
      </c>
      <c r="G2390" s="39">
        <v>918478877140</v>
      </c>
      <c r="H2390" s="16">
        <v>1</v>
      </c>
      <c r="I2390" s="16">
        <v>0</v>
      </c>
      <c r="J2390" s="16">
        <v>0</v>
      </c>
      <c r="K2390" s="16">
        <v>0</v>
      </c>
      <c r="L2390" s="16" t="s">
        <v>49</v>
      </c>
      <c r="M2390" s="16">
        <v>0</v>
      </c>
      <c r="N2390" s="16" t="s">
        <v>49</v>
      </c>
      <c r="O2390" s="16">
        <v>0</v>
      </c>
      <c r="P2390" s="16"/>
      <c r="Q2390" s="16"/>
      <c r="R2390" s="16"/>
      <c r="S2390" s="16">
        <v>100</v>
      </c>
      <c r="T2390" s="16" t="str">
        <f t="shared" si="75"/>
        <v>Not rated</v>
      </c>
      <c r="U2390" s="37" t="str">
        <f t="shared" si="74"/>
        <v>Affordable</v>
      </c>
    </row>
    <row r="2391" spans="1:21" x14ac:dyDescent="0.35">
      <c r="A2391" s="41" t="s">
        <v>10143</v>
      </c>
      <c r="B2391" s="16" t="s">
        <v>10144</v>
      </c>
      <c r="C2391" s="16" t="s">
        <v>10145</v>
      </c>
      <c r="D2391" s="16" t="s">
        <v>5871</v>
      </c>
      <c r="E2391" s="16" t="s">
        <v>404</v>
      </c>
      <c r="F2391" s="16" t="s">
        <v>10146</v>
      </c>
      <c r="G2391" s="39">
        <v>919051222674</v>
      </c>
      <c r="H2391" s="16">
        <v>1</v>
      </c>
      <c r="I2391" s="16">
        <v>1</v>
      </c>
      <c r="J2391" s="16">
        <v>1</v>
      </c>
      <c r="K2391" s="16">
        <v>0</v>
      </c>
      <c r="L2391" s="16">
        <v>3.1</v>
      </c>
      <c r="M2391" s="16">
        <v>110</v>
      </c>
      <c r="N2391" s="16">
        <v>4</v>
      </c>
      <c r="O2391" s="16">
        <v>699</v>
      </c>
      <c r="P2391" s="16"/>
      <c r="Q2391" s="16"/>
      <c r="R2391" s="16"/>
      <c r="S2391" s="16">
        <v>300</v>
      </c>
      <c r="T2391" s="16" t="str">
        <f t="shared" si="75"/>
        <v>Average</v>
      </c>
      <c r="U2391" s="37" t="str">
        <f t="shared" si="74"/>
        <v>Affordable</v>
      </c>
    </row>
    <row r="2392" spans="1:21" x14ac:dyDescent="0.35">
      <c r="A2392" s="41" t="s">
        <v>10147</v>
      </c>
      <c r="B2392" s="16" t="s">
        <v>10148</v>
      </c>
      <c r="C2392" s="16" t="s">
        <v>10149</v>
      </c>
      <c r="D2392" s="16" t="s">
        <v>5576</v>
      </c>
      <c r="E2392" s="16" t="s">
        <v>40</v>
      </c>
      <c r="F2392" s="16" t="s">
        <v>10150</v>
      </c>
      <c r="G2392" s="39">
        <v>918017293733</v>
      </c>
      <c r="H2392" s="16">
        <v>1</v>
      </c>
      <c r="I2392" s="16">
        <v>1</v>
      </c>
      <c r="J2392" s="16">
        <v>1</v>
      </c>
      <c r="K2392" s="16">
        <v>0</v>
      </c>
      <c r="L2392" s="16">
        <v>3.4</v>
      </c>
      <c r="M2392" s="16">
        <v>11</v>
      </c>
      <c r="N2392" s="16">
        <v>4</v>
      </c>
      <c r="O2392" s="16">
        <v>22</v>
      </c>
      <c r="P2392" s="16"/>
      <c r="Q2392" s="16"/>
      <c r="R2392" s="16" t="s">
        <v>10151</v>
      </c>
      <c r="S2392" s="16">
        <v>500</v>
      </c>
      <c r="T2392" s="16" t="str">
        <f t="shared" si="75"/>
        <v>Average</v>
      </c>
      <c r="U2392" s="37" t="str">
        <f t="shared" si="74"/>
        <v>Affordable</v>
      </c>
    </row>
    <row r="2393" spans="1:21" x14ac:dyDescent="0.35">
      <c r="A2393" s="41" t="s">
        <v>3050</v>
      </c>
      <c r="B2393" s="16" t="s">
        <v>10152</v>
      </c>
      <c r="C2393" s="16" t="s">
        <v>1433</v>
      </c>
      <c r="D2393" s="16" t="s">
        <v>4778</v>
      </c>
      <c r="E2393" s="16"/>
      <c r="F2393" s="16" t="s">
        <v>10153</v>
      </c>
      <c r="G2393" s="39">
        <v>918240317539</v>
      </c>
      <c r="H2393" s="16">
        <v>1</v>
      </c>
      <c r="I2393" s="16">
        <v>0</v>
      </c>
      <c r="J2393" s="16">
        <v>0</v>
      </c>
      <c r="K2393" s="16">
        <v>0</v>
      </c>
      <c r="L2393" s="16" t="s">
        <v>49</v>
      </c>
      <c r="M2393" s="16">
        <v>0</v>
      </c>
      <c r="N2393" s="16" t="s">
        <v>49</v>
      </c>
      <c r="O2393" s="16">
        <v>0</v>
      </c>
      <c r="P2393" s="16"/>
      <c r="Q2393" s="16"/>
      <c r="R2393" s="16"/>
      <c r="S2393" s="16">
        <v>300</v>
      </c>
      <c r="T2393" s="16" t="str">
        <f t="shared" si="75"/>
        <v>Not rated</v>
      </c>
      <c r="U2393" s="37" t="str">
        <f t="shared" si="74"/>
        <v>Affordable</v>
      </c>
    </row>
    <row r="2394" spans="1:21" x14ac:dyDescent="0.35">
      <c r="A2394" s="41" t="s">
        <v>10154</v>
      </c>
      <c r="B2394" s="16" t="s">
        <v>10155</v>
      </c>
      <c r="C2394" s="16" t="s">
        <v>7511</v>
      </c>
      <c r="D2394" s="16" t="s">
        <v>5871</v>
      </c>
      <c r="E2394" s="16" t="s">
        <v>1884</v>
      </c>
      <c r="F2394" s="16" t="s">
        <v>10156</v>
      </c>
      <c r="G2394" s="39">
        <v>918335888598</v>
      </c>
      <c r="H2394" s="16">
        <v>1</v>
      </c>
      <c r="I2394" s="16">
        <v>1</v>
      </c>
      <c r="J2394" s="16">
        <v>1</v>
      </c>
      <c r="K2394" s="16">
        <v>0</v>
      </c>
      <c r="L2394" s="16">
        <v>3.1</v>
      </c>
      <c r="M2394" s="16">
        <v>42</v>
      </c>
      <c r="N2394" s="16" t="s">
        <v>49</v>
      </c>
      <c r="O2394" s="16">
        <v>10</v>
      </c>
      <c r="P2394" s="16"/>
      <c r="Q2394" s="16"/>
      <c r="R2394" s="16" t="s">
        <v>10157</v>
      </c>
      <c r="S2394" s="16">
        <v>900</v>
      </c>
      <c r="T2394" s="16" t="str">
        <f t="shared" si="75"/>
        <v>Average</v>
      </c>
      <c r="U2394" s="37" t="str">
        <f t="shared" si="74"/>
        <v>Affordable</v>
      </c>
    </row>
    <row r="2395" spans="1:21" x14ac:dyDescent="0.35">
      <c r="A2395" s="41" t="s">
        <v>10158</v>
      </c>
      <c r="B2395" s="16" t="s">
        <v>10159</v>
      </c>
      <c r="C2395" s="16" t="s">
        <v>10160</v>
      </c>
      <c r="D2395" s="16" t="s">
        <v>4778</v>
      </c>
      <c r="E2395" s="16" t="s">
        <v>152</v>
      </c>
      <c r="F2395" s="16" t="s">
        <v>10161</v>
      </c>
      <c r="G2395" s="39">
        <v>919090221121</v>
      </c>
      <c r="H2395" s="16">
        <v>1</v>
      </c>
      <c r="I2395" s="16">
        <v>1</v>
      </c>
      <c r="J2395" s="16">
        <v>1</v>
      </c>
      <c r="K2395" s="16">
        <v>0</v>
      </c>
      <c r="L2395" s="16" t="s">
        <v>49</v>
      </c>
      <c r="M2395" s="16">
        <v>0</v>
      </c>
      <c r="N2395" s="16">
        <v>3.1</v>
      </c>
      <c r="O2395" s="16">
        <v>40</v>
      </c>
      <c r="P2395" s="16"/>
      <c r="Q2395" s="16"/>
      <c r="R2395" s="16"/>
      <c r="S2395" s="16">
        <v>300</v>
      </c>
      <c r="T2395" s="16" t="str">
        <f t="shared" si="75"/>
        <v>Not rated</v>
      </c>
      <c r="U2395" s="37" t="str">
        <f t="shared" si="74"/>
        <v>Affordable</v>
      </c>
    </row>
    <row r="2396" spans="1:21" x14ac:dyDescent="0.35">
      <c r="A2396" s="41" t="s">
        <v>10162</v>
      </c>
      <c r="B2396" s="16" t="s">
        <v>10163</v>
      </c>
      <c r="C2396" s="16" t="s">
        <v>424</v>
      </c>
      <c r="D2396" s="16" t="s">
        <v>4778</v>
      </c>
      <c r="E2396" s="16" t="s">
        <v>40</v>
      </c>
      <c r="F2396" s="16" t="s">
        <v>10164</v>
      </c>
      <c r="G2396" s="39">
        <v>919262868923</v>
      </c>
      <c r="H2396" s="16">
        <v>1</v>
      </c>
      <c r="I2396" s="16">
        <v>1</v>
      </c>
      <c r="J2396" s="16">
        <v>1</v>
      </c>
      <c r="K2396" s="16">
        <v>0</v>
      </c>
      <c r="L2396" s="16" t="s">
        <v>49</v>
      </c>
      <c r="M2396" s="16">
        <v>0</v>
      </c>
      <c r="N2396" s="16">
        <v>4</v>
      </c>
      <c r="O2396" s="16">
        <v>25</v>
      </c>
      <c r="P2396" s="16"/>
      <c r="Q2396" s="16"/>
      <c r="R2396" s="16"/>
      <c r="S2396" s="16">
        <v>300</v>
      </c>
      <c r="T2396" s="16" t="str">
        <f t="shared" si="75"/>
        <v>Not rated</v>
      </c>
      <c r="U2396" s="37" t="str">
        <f t="shared" si="74"/>
        <v>Affordable</v>
      </c>
    </row>
    <row r="2397" spans="1:21" x14ac:dyDescent="0.35">
      <c r="A2397" s="41" t="s">
        <v>10165</v>
      </c>
      <c r="B2397" s="16" t="s">
        <v>10166</v>
      </c>
      <c r="C2397" s="16" t="s">
        <v>230</v>
      </c>
      <c r="D2397" s="16" t="s">
        <v>4778</v>
      </c>
      <c r="E2397" s="16" t="s">
        <v>322</v>
      </c>
      <c r="F2397" s="16" t="s">
        <v>10167</v>
      </c>
      <c r="G2397" s="39">
        <v>917044477007</v>
      </c>
      <c r="H2397" s="16">
        <v>1</v>
      </c>
      <c r="I2397" s="16">
        <v>1</v>
      </c>
      <c r="J2397" s="16">
        <v>0</v>
      </c>
      <c r="K2397" s="16">
        <v>0</v>
      </c>
      <c r="L2397" s="16" t="s">
        <v>49</v>
      </c>
      <c r="M2397" s="16">
        <v>0</v>
      </c>
      <c r="N2397" s="16" t="s">
        <v>49</v>
      </c>
      <c r="O2397" s="16">
        <v>3</v>
      </c>
      <c r="P2397" s="16"/>
      <c r="Q2397" s="16"/>
      <c r="R2397" s="16"/>
      <c r="S2397" s="16">
        <v>100</v>
      </c>
      <c r="T2397" s="16" t="str">
        <f t="shared" si="75"/>
        <v>Not rated</v>
      </c>
      <c r="U2397" s="37" t="str">
        <f t="shared" si="74"/>
        <v>Affordable</v>
      </c>
    </row>
    <row r="2398" spans="1:21" x14ac:dyDescent="0.35">
      <c r="A2398" s="41" t="s">
        <v>10168</v>
      </c>
      <c r="B2398" s="16" t="s">
        <v>10169</v>
      </c>
      <c r="C2398" s="16" t="s">
        <v>4008</v>
      </c>
      <c r="D2398" s="16" t="s">
        <v>4778</v>
      </c>
      <c r="E2398" s="16" t="s">
        <v>5413</v>
      </c>
      <c r="F2398" s="16" t="s">
        <v>9870</v>
      </c>
      <c r="G2398" s="39">
        <v>916290191306</v>
      </c>
      <c r="H2398" s="16">
        <v>1</v>
      </c>
      <c r="I2398" s="16">
        <v>1</v>
      </c>
      <c r="J2398" s="16">
        <v>1</v>
      </c>
      <c r="K2398" s="16">
        <v>0</v>
      </c>
      <c r="L2398" s="16" t="s">
        <v>49</v>
      </c>
      <c r="M2398" s="16">
        <v>0</v>
      </c>
      <c r="N2398" s="16">
        <v>3.4</v>
      </c>
      <c r="O2398" s="16">
        <v>18</v>
      </c>
      <c r="P2398" s="16"/>
      <c r="Q2398" s="16"/>
      <c r="R2398" s="16"/>
      <c r="S2398" s="16">
        <v>500</v>
      </c>
      <c r="T2398" s="16" t="str">
        <f t="shared" si="75"/>
        <v>Not rated</v>
      </c>
      <c r="U2398" s="37" t="str">
        <f t="shared" si="74"/>
        <v>Affordable</v>
      </c>
    </row>
    <row r="2399" spans="1:21" x14ac:dyDescent="0.35">
      <c r="A2399" s="41" t="s">
        <v>10170</v>
      </c>
      <c r="B2399" s="16" t="s">
        <v>10171</v>
      </c>
      <c r="C2399" s="16" t="s">
        <v>1364</v>
      </c>
      <c r="D2399" s="16" t="s">
        <v>4778</v>
      </c>
      <c r="E2399" s="16" t="s">
        <v>40</v>
      </c>
      <c r="F2399" s="16" t="s">
        <v>10172</v>
      </c>
      <c r="G2399" s="39">
        <v>919831533436</v>
      </c>
      <c r="H2399" s="16">
        <v>1</v>
      </c>
      <c r="I2399" s="16">
        <v>1</v>
      </c>
      <c r="J2399" s="16">
        <v>0</v>
      </c>
      <c r="K2399" s="16">
        <v>0</v>
      </c>
      <c r="L2399" s="16" t="s">
        <v>49</v>
      </c>
      <c r="M2399" s="16">
        <v>1</v>
      </c>
      <c r="N2399" s="16">
        <v>3.8</v>
      </c>
      <c r="O2399" s="16">
        <v>83</v>
      </c>
      <c r="P2399" s="16"/>
      <c r="Q2399" s="16" t="s">
        <v>10173</v>
      </c>
      <c r="R2399" s="16" t="s">
        <v>10174</v>
      </c>
      <c r="S2399" s="16">
        <v>300</v>
      </c>
      <c r="T2399" s="16" t="str">
        <f t="shared" si="75"/>
        <v>Not rated</v>
      </c>
      <c r="U2399" s="37" t="str">
        <f t="shared" si="74"/>
        <v>Affordable</v>
      </c>
    </row>
    <row r="2400" spans="1:21" x14ac:dyDescent="0.35">
      <c r="A2400" s="41" t="s">
        <v>10175</v>
      </c>
      <c r="B2400" s="16" t="s">
        <v>10176</v>
      </c>
      <c r="C2400" s="16" t="s">
        <v>21</v>
      </c>
      <c r="D2400" s="16" t="s">
        <v>4778</v>
      </c>
      <c r="E2400" s="16" t="s">
        <v>283</v>
      </c>
      <c r="F2400" s="16" t="s">
        <v>10177</v>
      </c>
      <c r="G2400" s="39">
        <v>919831533436</v>
      </c>
      <c r="H2400" s="16">
        <v>1</v>
      </c>
      <c r="I2400" s="16">
        <v>1</v>
      </c>
      <c r="J2400" s="16">
        <v>0</v>
      </c>
      <c r="K2400" s="16">
        <v>0</v>
      </c>
      <c r="L2400" s="16">
        <v>3.7</v>
      </c>
      <c r="M2400" s="16">
        <v>5</v>
      </c>
      <c r="N2400" s="16">
        <v>3.7</v>
      </c>
      <c r="O2400" s="16">
        <v>291</v>
      </c>
      <c r="P2400" s="16"/>
      <c r="Q2400" s="16" t="s">
        <v>10178</v>
      </c>
      <c r="R2400" s="16" t="s">
        <v>10179</v>
      </c>
      <c r="S2400" s="16">
        <v>500</v>
      </c>
      <c r="T2400" s="16" t="str">
        <f t="shared" si="75"/>
        <v>Average</v>
      </c>
      <c r="U2400" s="37" t="str">
        <f t="shared" si="74"/>
        <v>Affordable</v>
      </c>
    </row>
    <row r="2401" spans="1:21" x14ac:dyDescent="0.35">
      <c r="A2401" s="41" t="s">
        <v>10180</v>
      </c>
      <c r="B2401" s="16" t="s">
        <v>10181</v>
      </c>
      <c r="C2401" s="16" t="s">
        <v>10182</v>
      </c>
      <c r="D2401" s="16" t="s">
        <v>5871</v>
      </c>
      <c r="E2401" s="16" t="s">
        <v>40</v>
      </c>
      <c r="F2401" s="16" t="s">
        <v>10183</v>
      </c>
      <c r="G2401" s="39">
        <v>919831164513</v>
      </c>
      <c r="H2401" s="16">
        <v>1</v>
      </c>
      <c r="I2401" s="16">
        <v>1</v>
      </c>
      <c r="J2401" s="16">
        <v>0</v>
      </c>
      <c r="K2401" s="16">
        <v>1</v>
      </c>
      <c r="L2401" s="16" t="s">
        <v>49</v>
      </c>
      <c r="M2401" s="16">
        <v>0</v>
      </c>
      <c r="N2401" s="16">
        <v>4.0999999999999996</v>
      </c>
      <c r="O2401" s="16">
        <v>2652</v>
      </c>
      <c r="P2401" s="16"/>
      <c r="Q2401" s="16"/>
      <c r="R2401" s="16" t="s">
        <v>10184</v>
      </c>
      <c r="S2401" s="16">
        <v>100</v>
      </c>
      <c r="T2401" s="16" t="str">
        <f t="shared" si="75"/>
        <v>Not rated</v>
      </c>
      <c r="U2401" s="37" t="str">
        <f t="shared" si="74"/>
        <v>Affordable</v>
      </c>
    </row>
    <row r="2402" spans="1:21" x14ac:dyDescent="0.35">
      <c r="A2402" s="41" t="s">
        <v>10185</v>
      </c>
      <c r="B2402" s="16" t="s">
        <v>10186</v>
      </c>
      <c r="C2402" s="16" t="s">
        <v>4170</v>
      </c>
      <c r="D2402" s="16" t="s">
        <v>5115</v>
      </c>
      <c r="E2402" s="16" t="s">
        <v>40</v>
      </c>
      <c r="F2402" s="16" t="s">
        <v>10187</v>
      </c>
      <c r="G2402" s="39">
        <v>917044811400</v>
      </c>
      <c r="H2402" s="16">
        <v>1</v>
      </c>
      <c r="I2402" s="16">
        <v>1</v>
      </c>
      <c r="J2402" s="16">
        <v>0</v>
      </c>
      <c r="K2402" s="16">
        <v>0</v>
      </c>
      <c r="L2402" s="16" t="s">
        <v>49</v>
      </c>
      <c r="M2402" s="16">
        <v>0</v>
      </c>
      <c r="N2402" s="16" t="s">
        <v>49</v>
      </c>
      <c r="O2402" s="16">
        <v>0</v>
      </c>
      <c r="P2402" s="16"/>
      <c r="Q2402" s="16"/>
      <c r="R2402" s="16"/>
      <c r="S2402" s="16">
        <v>150</v>
      </c>
      <c r="T2402" s="16" t="str">
        <f t="shared" si="75"/>
        <v>Not rated</v>
      </c>
      <c r="U2402" s="37" t="str">
        <f t="shared" si="74"/>
        <v>Affordable</v>
      </c>
    </row>
    <row r="2403" spans="1:21" x14ac:dyDescent="0.35">
      <c r="A2403" s="41" t="s">
        <v>10188</v>
      </c>
      <c r="B2403" s="16" t="s">
        <v>10189</v>
      </c>
      <c r="C2403" s="16" t="s">
        <v>3015</v>
      </c>
      <c r="D2403" s="16" t="s">
        <v>4677</v>
      </c>
      <c r="E2403" s="16" t="s">
        <v>40</v>
      </c>
      <c r="F2403" s="16" t="s">
        <v>10190</v>
      </c>
      <c r="G2403" s="39">
        <v>918420310000</v>
      </c>
      <c r="H2403" s="16">
        <v>1</v>
      </c>
      <c r="I2403" s="16">
        <v>1</v>
      </c>
      <c r="J2403" s="16">
        <v>1</v>
      </c>
      <c r="K2403" s="16">
        <v>0</v>
      </c>
      <c r="L2403" s="16">
        <v>4.3</v>
      </c>
      <c r="M2403" s="16">
        <v>2972</v>
      </c>
      <c r="N2403" s="16">
        <v>3.3</v>
      </c>
      <c r="O2403" s="16">
        <v>342</v>
      </c>
      <c r="P2403" s="16"/>
      <c r="Q2403" s="16" t="s">
        <v>10191</v>
      </c>
      <c r="R2403" s="16" t="s">
        <v>10192</v>
      </c>
      <c r="S2403" s="16">
        <v>1600</v>
      </c>
      <c r="T2403" s="16" t="str">
        <f t="shared" si="75"/>
        <v>Excellent</v>
      </c>
      <c r="U2403" s="37" t="str">
        <f t="shared" si="74"/>
        <v>Expensive</v>
      </c>
    </row>
    <row r="2404" spans="1:21" x14ac:dyDescent="0.35">
      <c r="A2404" s="41" t="s">
        <v>10193</v>
      </c>
      <c r="B2404" s="16" t="s">
        <v>10194</v>
      </c>
      <c r="C2404" s="16" t="s">
        <v>10195</v>
      </c>
      <c r="D2404" s="16" t="s">
        <v>4778</v>
      </c>
      <c r="E2404" s="16" t="s">
        <v>5361</v>
      </c>
      <c r="F2404" s="16" t="s">
        <v>9636</v>
      </c>
      <c r="G2404" s="39">
        <v>918777515995</v>
      </c>
      <c r="H2404" s="16">
        <v>1</v>
      </c>
      <c r="I2404" s="16">
        <v>1</v>
      </c>
      <c r="J2404" s="16">
        <v>0</v>
      </c>
      <c r="K2404" s="16">
        <v>0</v>
      </c>
      <c r="L2404" s="16" t="s">
        <v>49</v>
      </c>
      <c r="M2404" s="16">
        <v>0</v>
      </c>
      <c r="N2404" s="16">
        <v>3.5</v>
      </c>
      <c r="O2404" s="16">
        <v>510</v>
      </c>
      <c r="P2404" s="16"/>
      <c r="Q2404" s="16"/>
      <c r="R2404" s="16"/>
      <c r="S2404" s="16">
        <v>200</v>
      </c>
      <c r="T2404" s="16" t="str">
        <f t="shared" si="75"/>
        <v>Not rated</v>
      </c>
      <c r="U2404" s="37" t="str">
        <f t="shared" si="74"/>
        <v>Affordable</v>
      </c>
    </row>
    <row r="2405" spans="1:21" x14ac:dyDescent="0.35">
      <c r="A2405" s="41" t="s">
        <v>10196</v>
      </c>
      <c r="B2405" s="16" t="s">
        <v>10197</v>
      </c>
      <c r="C2405" s="16" t="s">
        <v>230</v>
      </c>
      <c r="D2405" s="16" t="s">
        <v>4778</v>
      </c>
      <c r="E2405" s="16" t="s">
        <v>152</v>
      </c>
      <c r="F2405" s="16" t="s">
        <v>10198</v>
      </c>
      <c r="G2405" s="39">
        <v>918335973393</v>
      </c>
      <c r="H2405" s="16">
        <v>1</v>
      </c>
      <c r="I2405" s="16">
        <v>1</v>
      </c>
      <c r="J2405" s="16">
        <v>0</v>
      </c>
      <c r="K2405" s="16">
        <v>0</v>
      </c>
      <c r="L2405" s="16" t="s">
        <v>49</v>
      </c>
      <c r="M2405" s="16">
        <v>0</v>
      </c>
      <c r="N2405" s="16" t="s">
        <v>49</v>
      </c>
      <c r="O2405" s="16">
        <v>6</v>
      </c>
      <c r="P2405" s="16"/>
      <c r="Q2405" s="16"/>
      <c r="R2405" s="16"/>
      <c r="S2405" s="16">
        <v>100</v>
      </c>
      <c r="T2405" s="16" t="str">
        <f t="shared" si="75"/>
        <v>Not rated</v>
      </c>
      <c r="U2405" s="37" t="str">
        <f t="shared" si="74"/>
        <v>Affordable</v>
      </c>
    </row>
    <row r="2406" spans="1:21" x14ac:dyDescent="0.35">
      <c r="A2406" s="41" t="s">
        <v>10199</v>
      </c>
      <c r="B2406" s="16" t="s">
        <v>10200</v>
      </c>
      <c r="C2406" s="16" t="s">
        <v>2291</v>
      </c>
      <c r="D2406" s="16" t="s">
        <v>4778</v>
      </c>
      <c r="E2406" s="16" t="s">
        <v>594</v>
      </c>
      <c r="F2406" s="16" t="s">
        <v>10201</v>
      </c>
      <c r="G2406" s="39">
        <v>919046066805</v>
      </c>
      <c r="H2406" s="16">
        <v>0</v>
      </c>
      <c r="I2406" s="16">
        <v>0</v>
      </c>
      <c r="J2406" s="16">
        <v>0</v>
      </c>
      <c r="K2406" s="16">
        <v>0</v>
      </c>
      <c r="L2406" s="16" t="s">
        <v>49</v>
      </c>
      <c r="M2406" s="16">
        <v>0</v>
      </c>
      <c r="N2406" s="16" t="s">
        <v>49</v>
      </c>
      <c r="O2406" s="16">
        <v>6</v>
      </c>
      <c r="P2406" s="16"/>
      <c r="Q2406" s="16"/>
      <c r="R2406" s="16"/>
      <c r="S2406" s="16">
        <v>150</v>
      </c>
      <c r="T2406" s="16" t="str">
        <f t="shared" si="75"/>
        <v>Not rated</v>
      </c>
      <c r="U2406" s="37" t="str">
        <f t="shared" si="74"/>
        <v>Affordable</v>
      </c>
    </row>
    <row r="2407" spans="1:21" x14ac:dyDescent="0.35">
      <c r="A2407" s="41" t="s">
        <v>10202</v>
      </c>
      <c r="B2407" s="16" t="s">
        <v>10203</v>
      </c>
      <c r="C2407" s="16" t="s">
        <v>10204</v>
      </c>
      <c r="D2407" s="16" t="s">
        <v>4778</v>
      </c>
      <c r="E2407" s="16" t="s">
        <v>322</v>
      </c>
      <c r="F2407" s="16" t="s">
        <v>10205</v>
      </c>
      <c r="G2407" s="39">
        <v>919831533436</v>
      </c>
      <c r="H2407" s="16">
        <v>1</v>
      </c>
      <c r="I2407" s="16">
        <v>1</v>
      </c>
      <c r="J2407" s="16">
        <v>1</v>
      </c>
      <c r="K2407" s="16">
        <v>0</v>
      </c>
      <c r="L2407" s="16" t="s">
        <v>49</v>
      </c>
      <c r="M2407" s="16">
        <v>2</v>
      </c>
      <c r="N2407" s="16">
        <v>3.9</v>
      </c>
      <c r="O2407" s="16">
        <v>148</v>
      </c>
      <c r="P2407" s="16"/>
      <c r="Q2407" s="16"/>
      <c r="R2407" s="16" t="s">
        <v>10206</v>
      </c>
      <c r="S2407" s="16">
        <v>500</v>
      </c>
      <c r="T2407" s="16" t="str">
        <f t="shared" si="75"/>
        <v>Not rated</v>
      </c>
      <c r="U2407" s="37" t="str">
        <f t="shared" si="74"/>
        <v>Affordable</v>
      </c>
    </row>
    <row r="2408" spans="1:21" x14ac:dyDescent="0.35">
      <c r="A2408" s="41" t="s">
        <v>10207</v>
      </c>
      <c r="B2408" s="16" t="s">
        <v>10208</v>
      </c>
      <c r="C2408" s="16" t="s">
        <v>260</v>
      </c>
      <c r="D2408" s="16" t="s">
        <v>4778</v>
      </c>
      <c r="E2408" s="16" t="s">
        <v>10040</v>
      </c>
      <c r="F2408" s="16" t="s">
        <v>10209</v>
      </c>
      <c r="G2408" s="39">
        <v>916290123186</v>
      </c>
      <c r="H2408" s="16">
        <v>1</v>
      </c>
      <c r="I2408" s="16">
        <v>1</v>
      </c>
      <c r="J2408" s="16">
        <v>0</v>
      </c>
      <c r="K2408" s="16">
        <v>0</v>
      </c>
      <c r="L2408" s="16" t="s">
        <v>49</v>
      </c>
      <c r="M2408" s="16">
        <v>0</v>
      </c>
      <c r="N2408" s="16" t="s">
        <v>49</v>
      </c>
      <c r="O2408" s="16">
        <v>12</v>
      </c>
      <c r="P2408" s="16"/>
      <c r="Q2408" s="16"/>
      <c r="R2408" s="16"/>
      <c r="S2408" s="16">
        <v>350</v>
      </c>
      <c r="T2408" s="16" t="str">
        <f t="shared" si="75"/>
        <v>Not rated</v>
      </c>
      <c r="U2408" s="37" t="str">
        <f t="shared" si="74"/>
        <v>Affordable</v>
      </c>
    </row>
    <row r="2409" spans="1:21" x14ac:dyDescent="0.35">
      <c r="A2409" s="41" t="s">
        <v>10210</v>
      </c>
      <c r="B2409" s="16" t="s">
        <v>10211</v>
      </c>
      <c r="C2409" s="16" t="s">
        <v>528</v>
      </c>
      <c r="D2409" s="16" t="s">
        <v>4778</v>
      </c>
      <c r="E2409" s="16" t="s">
        <v>283</v>
      </c>
      <c r="F2409" s="16" t="s">
        <v>10212</v>
      </c>
      <c r="G2409" s="39">
        <v>918017365708</v>
      </c>
      <c r="H2409" s="16">
        <v>1</v>
      </c>
      <c r="I2409" s="16">
        <v>1</v>
      </c>
      <c r="J2409" s="16">
        <v>0</v>
      </c>
      <c r="K2409" s="16">
        <v>1</v>
      </c>
      <c r="L2409" s="16" t="s">
        <v>49</v>
      </c>
      <c r="M2409" s="16">
        <v>0</v>
      </c>
      <c r="N2409" s="16">
        <v>4.3</v>
      </c>
      <c r="O2409" s="16">
        <v>221</v>
      </c>
      <c r="P2409" s="16"/>
      <c r="Q2409" s="16"/>
      <c r="R2409" s="16"/>
      <c r="S2409" s="16">
        <v>100</v>
      </c>
      <c r="T2409" s="16" t="str">
        <f t="shared" si="75"/>
        <v>Not rated</v>
      </c>
      <c r="U2409" s="37" t="str">
        <f t="shared" si="74"/>
        <v>Affordable</v>
      </c>
    </row>
    <row r="2410" spans="1:21" x14ac:dyDescent="0.35">
      <c r="A2410" s="41" t="s">
        <v>3399</v>
      </c>
      <c r="B2410" s="16" t="s">
        <v>10213</v>
      </c>
      <c r="C2410" s="16" t="s">
        <v>10214</v>
      </c>
      <c r="D2410" s="16" t="s">
        <v>4778</v>
      </c>
      <c r="E2410" s="16"/>
      <c r="F2410" s="16" t="s">
        <v>10215</v>
      </c>
      <c r="G2410" s="39">
        <v>916290123186</v>
      </c>
      <c r="H2410" s="16">
        <v>1</v>
      </c>
      <c r="I2410" s="16">
        <v>0</v>
      </c>
      <c r="J2410" s="16">
        <v>0</v>
      </c>
      <c r="K2410" s="16">
        <v>0</v>
      </c>
      <c r="L2410" s="16" t="s">
        <v>49</v>
      </c>
      <c r="M2410" s="16">
        <v>0</v>
      </c>
      <c r="N2410" s="16" t="s">
        <v>49</v>
      </c>
      <c r="O2410" s="16">
        <v>6</v>
      </c>
      <c r="P2410" s="16"/>
      <c r="Q2410" s="16"/>
      <c r="R2410" s="16"/>
      <c r="S2410" s="16">
        <v>150</v>
      </c>
      <c r="T2410" s="16" t="str">
        <f t="shared" si="75"/>
        <v>Not rated</v>
      </c>
      <c r="U2410" s="37" t="str">
        <f t="shared" si="74"/>
        <v>Affordable</v>
      </c>
    </row>
    <row r="2411" spans="1:21" x14ac:dyDescent="0.35">
      <c r="A2411" s="41" t="s">
        <v>10216</v>
      </c>
      <c r="B2411" s="16" t="s">
        <v>10217</v>
      </c>
      <c r="C2411" s="16" t="s">
        <v>10218</v>
      </c>
      <c r="D2411" s="16" t="s">
        <v>4778</v>
      </c>
      <c r="E2411" s="16" t="s">
        <v>54</v>
      </c>
      <c r="F2411" s="16" t="s">
        <v>10219</v>
      </c>
      <c r="G2411" s="39">
        <v>916290123186</v>
      </c>
      <c r="H2411" s="16">
        <v>1</v>
      </c>
      <c r="I2411" s="16">
        <v>1</v>
      </c>
      <c r="J2411" s="16">
        <v>0</v>
      </c>
      <c r="K2411" s="16">
        <v>0</v>
      </c>
      <c r="L2411" s="16" t="s">
        <v>49</v>
      </c>
      <c r="M2411" s="16">
        <v>0</v>
      </c>
      <c r="N2411" s="16" t="s">
        <v>49</v>
      </c>
      <c r="O2411" s="16">
        <v>4</v>
      </c>
      <c r="P2411" s="16"/>
      <c r="Q2411" s="16"/>
      <c r="R2411" s="16"/>
      <c r="S2411" s="16">
        <v>150</v>
      </c>
      <c r="T2411" s="16" t="str">
        <f t="shared" si="75"/>
        <v>Not rated</v>
      </c>
      <c r="U2411" s="37" t="str">
        <f t="shared" si="74"/>
        <v>Affordable</v>
      </c>
    </row>
    <row r="2412" spans="1:21" x14ac:dyDescent="0.35">
      <c r="A2412" s="41" t="s">
        <v>10220</v>
      </c>
      <c r="B2412" s="16" t="s">
        <v>10221</v>
      </c>
      <c r="C2412" s="16" t="s">
        <v>10222</v>
      </c>
      <c r="D2412" s="16" t="s">
        <v>5871</v>
      </c>
      <c r="E2412" s="16"/>
      <c r="F2412" s="16" t="s">
        <v>10223</v>
      </c>
      <c r="G2412" s="39">
        <v>917686960325</v>
      </c>
      <c r="H2412" s="16">
        <v>1</v>
      </c>
      <c r="I2412" s="16">
        <v>0</v>
      </c>
      <c r="J2412" s="16">
        <v>0</v>
      </c>
      <c r="K2412" s="16">
        <v>0</v>
      </c>
      <c r="L2412" s="16" t="s">
        <v>49</v>
      </c>
      <c r="M2412" s="16">
        <v>0</v>
      </c>
      <c r="N2412" s="16">
        <v>3.2</v>
      </c>
      <c r="O2412" s="16">
        <v>160</v>
      </c>
      <c r="P2412" s="16"/>
      <c r="Q2412" s="16"/>
      <c r="R2412" s="16" t="s">
        <v>10224</v>
      </c>
      <c r="S2412" s="16">
        <v>100</v>
      </c>
      <c r="T2412" s="16" t="str">
        <f t="shared" si="75"/>
        <v>Not rated</v>
      </c>
      <c r="U2412" s="37" t="str">
        <f t="shared" si="74"/>
        <v>Affordable</v>
      </c>
    </row>
    <row r="2413" spans="1:21" x14ac:dyDescent="0.35">
      <c r="A2413" s="41" t="s">
        <v>10225</v>
      </c>
      <c r="B2413" s="16" t="s">
        <v>10226</v>
      </c>
      <c r="C2413" s="16" t="s">
        <v>1899</v>
      </c>
      <c r="D2413" s="16" t="s">
        <v>5115</v>
      </c>
      <c r="E2413" s="16" t="s">
        <v>713</v>
      </c>
      <c r="F2413" s="16" t="s">
        <v>10227</v>
      </c>
      <c r="G2413" s="39">
        <v>917686960325</v>
      </c>
      <c r="H2413" s="16">
        <v>1</v>
      </c>
      <c r="I2413" s="16">
        <v>1</v>
      </c>
      <c r="J2413" s="16">
        <v>0</v>
      </c>
      <c r="K2413" s="16">
        <v>0</v>
      </c>
      <c r="L2413" s="16">
        <v>3.6</v>
      </c>
      <c r="M2413" s="16">
        <v>40</v>
      </c>
      <c r="N2413" s="16">
        <v>2.9</v>
      </c>
      <c r="O2413" s="16">
        <v>81</v>
      </c>
      <c r="P2413" s="16"/>
      <c r="Q2413" s="16"/>
      <c r="R2413" s="16" t="s">
        <v>10228</v>
      </c>
      <c r="S2413" s="16">
        <v>250</v>
      </c>
      <c r="T2413" s="16" t="str">
        <f t="shared" si="75"/>
        <v>Average</v>
      </c>
      <c r="U2413" s="37" t="str">
        <f t="shared" si="74"/>
        <v>Affordable</v>
      </c>
    </row>
    <row r="2414" spans="1:21" x14ac:dyDescent="0.35">
      <c r="A2414" s="41" t="s">
        <v>10229</v>
      </c>
      <c r="B2414" s="16" t="s">
        <v>10230</v>
      </c>
      <c r="C2414" s="16" t="s">
        <v>3164</v>
      </c>
      <c r="D2414" s="16" t="s">
        <v>5115</v>
      </c>
      <c r="E2414" s="16" t="s">
        <v>152</v>
      </c>
      <c r="F2414" s="16" t="s">
        <v>10231</v>
      </c>
      <c r="G2414" s="39">
        <v>917439971010</v>
      </c>
      <c r="H2414" s="16">
        <v>1</v>
      </c>
      <c r="I2414" s="16">
        <v>1</v>
      </c>
      <c r="J2414" s="16">
        <v>0</v>
      </c>
      <c r="K2414" s="16">
        <v>0</v>
      </c>
      <c r="L2414" s="16" t="s">
        <v>49</v>
      </c>
      <c r="M2414" s="16">
        <v>0</v>
      </c>
      <c r="N2414" s="16">
        <v>3</v>
      </c>
      <c r="O2414" s="16">
        <v>43</v>
      </c>
      <c r="P2414" s="16"/>
      <c r="Q2414" s="16"/>
      <c r="R2414" s="16"/>
      <c r="S2414" s="16">
        <v>100</v>
      </c>
      <c r="T2414" s="16" t="str">
        <f t="shared" si="75"/>
        <v>Not rated</v>
      </c>
      <c r="U2414" s="37" t="str">
        <f t="shared" si="74"/>
        <v>Affordable</v>
      </c>
    </row>
    <row r="2415" spans="1:21" x14ac:dyDescent="0.35">
      <c r="A2415" s="41" t="s">
        <v>10232</v>
      </c>
      <c r="B2415" s="16" t="s">
        <v>10233</v>
      </c>
      <c r="C2415" s="16" t="s">
        <v>1433</v>
      </c>
      <c r="D2415" s="16" t="s">
        <v>4778</v>
      </c>
      <c r="E2415" s="16" t="s">
        <v>54</v>
      </c>
      <c r="F2415" s="16" t="s">
        <v>10234</v>
      </c>
      <c r="G2415" s="39">
        <v>916290123186</v>
      </c>
      <c r="H2415" s="16">
        <v>1</v>
      </c>
      <c r="I2415" s="16">
        <v>1</v>
      </c>
      <c r="J2415" s="16">
        <v>0</v>
      </c>
      <c r="K2415" s="16">
        <v>0</v>
      </c>
      <c r="L2415" s="16" t="s">
        <v>49</v>
      </c>
      <c r="M2415" s="16">
        <v>0</v>
      </c>
      <c r="N2415" s="16">
        <v>3.1</v>
      </c>
      <c r="O2415" s="16">
        <v>35</v>
      </c>
      <c r="P2415" s="16"/>
      <c r="Q2415" s="16"/>
      <c r="R2415" s="16"/>
      <c r="S2415" s="16">
        <v>100</v>
      </c>
      <c r="T2415" s="16" t="str">
        <f t="shared" si="75"/>
        <v>Not rated</v>
      </c>
      <c r="U2415" s="37" t="str">
        <f t="shared" si="74"/>
        <v>Affordable</v>
      </c>
    </row>
    <row r="2416" spans="1:21" x14ac:dyDescent="0.35">
      <c r="A2416" s="41" t="s">
        <v>10235</v>
      </c>
      <c r="B2416" s="16" t="s">
        <v>10236</v>
      </c>
      <c r="C2416" s="16" t="s">
        <v>4180</v>
      </c>
      <c r="D2416" s="16" t="s">
        <v>5871</v>
      </c>
      <c r="E2416" s="16"/>
      <c r="F2416" s="16" t="s">
        <v>10237</v>
      </c>
      <c r="G2416" s="39">
        <v>917686960325</v>
      </c>
      <c r="H2416" s="16">
        <v>1</v>
      </c>
      <c r="I2416" s="16">
        <v>0</v>
      </c>
      <c r="J2416" s="16">
        <v>0</v>
      </c>
      <c r="K2416" s="16">
        <v>0</v>
      </c>
      <c r="L2416" s="16" t="s">
        <v>49</v>
      </c>
      <c r="M2416" s="16">
        <v>0</v>
      </c>
      <c r="N2416" s="16">
        <v>3.4</v>
      </c>
      <c r="O2416" s="16">
        <v>28</v>
      </c>
      <c r="P2416" s="16"/>
      <c r="Q2416" s="16"/>
      <c r="R2416" s="16"/>
      <c r="S2416" s="16">
        <v>200</v>
      </c>
      <c r="T2416" s="16" t="str">
        <f t="shared" si="75"/>
        <v>Not rated</v>
      </c>
      <c r="U2416" s="37" t="str">
        <f t="shared" si="74"/>
        <v>Affordable</v>
      </c>
    </row>
    <row r="2417" spans="1:21" x14ac:dyDescent="0.35">
      <c r="A2417" s="41" t="s">
        <v>10238</v>
      </c>
      <c r="B2417" s="16" t="s">
        <v>10239</v>
      </c>
      <c r="C2417" s="16" t="s">
        <v>10240</v>
      </c>
      <c r="D2417" s="16" t="s">
        <v>4778</v>
      </c>
      <c r="E2417" s="16"/>
      <c r="F2417" s="16" t="s">
        <v>10215</v>
      </c>
      <c r="G2417" s="39">
        <v>916290123186</v>
      </c>
      <c r="H2417" s="16">
        <v>1</v>
      </c>
      <c r="I2417" s="16">
        <v>0</v>
      </c>
      <c r="J2417" s="16">
        <v>0</v>
      </c>
      <c r="K2417" s="16">
        <v>0</v>
      </c>
      <c r="L2417" s="16" t="s">
        <v>49</v>
      </c>
      <c r="M2417" s="16">
        <v>0</v>
      </c>
      <c r="N2417" s="16" t="s">
        <v>49</v>
      </c>
      <c r="O2417" s="16">
        <v>8</v>
      </c>
      <c r="P2417" s="16"/>
      <c r="Q2417" s="16"/>
      <c r="R2417" s="16"/>
      <c r="S2417" s="16">
        <v>150</v>
      </c>
      <c r="T2417" s="16" t="str">
        <f t="shared" si="75"/>
        <v>Not rated</v>
      </c>
      <c r="U2417" s="37" t="str">
        <f t="shared" si="74"/>
        <v>Affordable</v>
      </c>
    </row>
    <row r="2418" spans="1:21" x14ac:dyDescent="0.35">
      <c r="A2418" s="41" t="s">
        <v>10241</v>
      </c>
      <c r="B2418" s="16" t="s">
        <v>10242</v>
      </c>
      <c r="C2418" s="16" t="s">
        <v>10243</v>
      </c>
      <c r="D2418" s="16" t="s">
        <v>5115</v>
      </c>
      <c r="E2418" s="16" t="s">
        <v>713</v>
      </c>
      <c r="F2418" s="16" t="s">
        <v>10244</v>
      </c>
      <c r="G2418" s="39">
        <v>917542097363</v>
      </c>
      <c r="H2418" s="16">
        <v>1</v>
      </c>
      <c r="I2418" s="16">
        <v>1</v>
      </c>
      <c r="J2418" s="16">
        <v>0</v>
      </c>
      <c r="K2418" s="16">
        <v>0</v>
      </c>
      <c r="L2418" s="16" t="s">
        <v>49</v>
      </c>
      <c r="M2418" s="16">
        <v>0</v>
      </c>
      <c r="N2418" s="16">
        <v>4</v>
      </c>
      <c r="O2418" s="16">
        <v>326</v>
      </c>
      <c r="P2418" s="16"/>
      <c r="Q2418" s="16"/>
      <c r="R2418" s="16"/>
      <c r="S2418" s="16">
        <v>200</v>
      </c>
      <c r="T2418" s="16" t="str">
        <f t="shared" si="75"/>
        <v>Not rated</v>
      </c>
      <c r="U2418" s="37" t="str">
        <f t="shared" si="74"/>
        <v>Affordable</v>
      </c>
    </row>
    <row r="2419" spans="1:21" x14ac:dyDescent="0.35">
      <c r="A2419" s="41" t="s">
        <v>10245</v>
      </c>
      <c r="B2419" s="16" t="s">
        <v>10246</v>
      </c>
      <c r="C2419" s="16" t="s">
        <v>10247</v>
      </c>
      <c r="D2419" s="16" t="s">
        <v>4778</v>
      </c>
      <c r="E2419" s="16" t="s">
        <v>54</v>
      </c>
      <c r="F2419" s="16" t="s">
        <v>10248</v>
      </c>
      <c r="G2419" s="39">
        <v>918777645808</v>
      </c>
      <c r="H2419" s="16">
        <v>1</v>
      </c>
      <c r="I2419" s="16">
        <v>1</v>
      </c>
      <c r="J2419" s="16">
        <v>1</v>
      </c>
      <c r="K2419" s="16">
        <v>0</v>
      </c>
      <c r="L2419" s="16" t="s">
        <v>49</v>
      </c>
      <c r="M2419" s="16">
        <v>0</v>
      </c>
      <c r="N2419" s="16" t="s">
        <v>49</v>
      </c>
      <c r="O2419" s="16">
        <v>3</v>
      </c>
      <c r="P2419" s="16"/>
      <c r="Q2419" s="16"/>
      <c r="R2419" s="16"/>
      <c r="S2419" s="16">
        <v>500</v>
      </c>
      <c r="T2419" s="16" t="str">
        <f t="shared" si="75"/>
        <v>Not rated</v>
      </c>
      <c r="U2419" s="37" t="str">
        <f t="shared" si="74"/>
        <v>Affordable</v>
      </c>
    </row>
    <row r="2420" spans="1:21" x14ac:dyDescent="0.35">
      <c r="A2420" s="41" t="s">
        <v>10249</v>
      </c>
      <c r="B2420" s="16" t="s">
        <v>10250</v>
      </c>
      <c r="C2420" s="16" t="s">
        <v>2050</v>
      </c>
      <c r="D2420" s="16" t="s">
        <v>4778</v>
      </c>
      <c r="E2420" s="16" t="s">
        <v>786</v>
      </c>
      <c r="F2420" s="16" t="s">
        <v>10251</v>
      </c>
      <c r="G2420" s="39">
        <v>919090221121</v>
      </c>
      <c r="H2420" s="16">
        <v>1</v>
      </c>
      <c r="I2420" s="16">
        <v>1</v>
      </c>
      <c r="J2420" s="16">
        <v>1</v>
      </c>
      <c r="K2420" s="16">
        <v>0</v>
      </c>
      <c r="L2420" s="16" t="s">
        <v>49</v>
      </c>
      <c r="M2420" s="16">
        <v>1</v>
      </c>
      <c r="N2420" s="16">
        <v>3</v>
      </c>
      <c r="O2420" s="16">
        <v>46</v>
      </c>
      <c r="P2420" s="16"/>
      <c r="Q2420" s="16"/>
      <c r="R2420" s="16"/>
      <c r="S2420" s="16">
        <v>250</v>
      </c>
      <c r="T2420" s="16" t="str">
        <f t="shared" si="75"/>
        <v>Not rated</v>
      </c>
      <c r="U2420" s="37" t="str">
        <f t="shared" si="74"/>
        <v>Affordable</v>
      </c>
    </row>
    <row r="2421" spans="1:21" x14ac:dyDescent="0.35">
      <c r="A2421" s="41" t="s">
        <v>10252</v>
      </c>
      <c r="B2421" s="16" t="s">
        <v>10253</v>
      </c>
      <c r="C2421" s="16" t="s">
        <v>2050</v>
      </c>
      <c r="D2421" s="16" t="s">
        <v>5871</v>
      </c>
      <c r="E2421" s="16"/>
      <c r="F2421" s="16" t="s">
        <v>10254</v>
      </c>
      <c r="G2421" s="39">
        <v>918240122471</v>
      </c>
      <c r="H2421" s="16">
        <v>1</v>
      </c>
      <c r="I2421" s="16">
        <v>1</v>
      </c>
      <c r="J2421" s="16">
        <v>1</v>
      </c>
      <c r="K2421" s="16">
        <v>0</v>
      </c>
      <c r="L2421" s="16" t="s">
        <v>49</v>
      </c>
      <c r="M2421" s="16">
        <v>0</v>
      </c>
      <c r="N2421" s="16" t="s">
        <v>49</v>
      </c>
      <c r="O2421" s="16">
        <v>0</v>
      </c>
      <c r="P2421" s="16"/>
      <c r="Q2421" s="16"/>
      <c r="R2421" s="16"/>
      <c r="S2421" s="16">
        <v>450</v>
      </c>
      <c r="T2421" s="16" t="str">
        <f t="shared" si="75"/>
        <v>Not rated</v>
      </c>
      <c r="U2421" s="37" t="str">
        <f t="shared" si="74"/>
        <v>Affordable</v>
      </c>
    </row>
    <row r="2422" spans="1:21" x14ac:dyDescent="0.35">
      <c r="A2422" s="41" t="s">
        <v>10255</v>
      </c>
      <c r="B2422" s="16" t="s">
        <v>10256</v>
      </c>
      <c r="C2422" s="16" t="s">
        <v>10257</v>
      </c>
      <c r="D2422" s="16" t="s">
        <v>4778</v>
      </c>
      <c r="E2422" s="16" t="s">
        <v>6440</v>
      </c>
      <c r="F2422" s="16" t="s">
        <v>10258</v>
      </c>
      <c r="G2422" s="39">
        <v>916290191306</v>
      </c>
      <c r="H2422" s="16">
        <v>1</v>
      </c>
      <c r="I2422" s="16">
        <v>1</v>
      </c>
      <c r="J2422" s="16">
        <v>1</v>
      </c>
      <c r="K2422" s="16">
        <v>0</v>
      </c>
      <c r="L2422" s="16" t="s">
        <v>49</v>
      </c>
      <c r="M2422" s="16">
        <v>0</v>
      </c>
      <c r="N2422" s="16" t="s">
        <v>49</v>
      </c>
      <c r="O2422" s="16">
        <v>4</v>
      </c>
      <c r="P2422" s="16"/>
      <c r="Q2422" s="16"/>
      <c r="R2422" s="16"/>
      <c r="S2422" s="16">
        <v>300</v>
      </c>
      <c r="T2422" s="16" t="str">
        <f t="shared" si="75"/>
        <v>Not rated</v>
      </c>
      <c r="U2422" s="37" t="str">
        <f t="shared" si="74"/>
        <v>Affordable</v>
      </c>
    </row>
    <row r="2423" spans="1:21" x14ac:dyDescent="0.35">
      <c r="A2423" s="41" t="s">
        <v>10259</v>
      </c>
      <c r="B2423" s="16" t="s">
        <v>10260</v>
      </c>
      <c r="C2423" s="16" t="s">
        <v>2650</v>
      </c>
      <c r="D2423" s="16" t="s">
        <v>4778</v>
      </c>
      <c r="E2423" s="16" t="s">
        <v>54</v>
      </c>
      <c r="F2423" s="16" t="s">
        <v>10261</v>
      </c>
      <c r="G2423" s="39">
        <v>919818494664</v>
      </c>
      <c r="H2423" s="16">
        <v>1</v>
      </c>
      <c r="I2423" s="16">
        <v>1</v>
      </c>
      <c r="J2423" s="16">
        <v>0</v>
      </c>
      <c r="K2423" s="16">
        <v>0</v>
      </c>
      <c r="L2423" s="16">
        <v>3.3</v>
      </c>
      <c r="M2423" s="16">
        <v>8</v>
      </c>
      <c r="N2423" s="16">
        <v>3.9</v>
      </c>
      <c r="O2423" s="16">
        <v>51</v>
      </c>
      <c r="P2423" s="16"/>
      <c r="Q2423" s="16"/>
      <c r="R2423" s="16"/>
      <c r="S2423" s="16">
        <v>350</v>
      </c>
      <c r="T2423" s="16" t="str">
        <f t="shared" si="75"/>
        <v>Average</v>
      </c>
      <c r="U2423" s="37" t="str">
        <f t="shared" si="74"/>
        <v>Affordable</v>
      </c>
    </row>
    <row r="2424" spans="1:21" x14ac:dyDescent="0.35">
      <c r="A2424" s="41" t="s">
        <v>10262</v>
      </c>
      <c r="B2424" s="16" t="s">
        <v>10263</v>
      </c>
      <c r="C2424" s="16" t="s">
        <v>10264</v>
      </c>
      <c r="D2424" s="16" t="s">
        <v>4778</v>
      </c>
      <c r="E2424" s="16" t="s">
        <v>40</v>
      </c>
      <c r="F2424" s="16" t="s">
        <v>10265</v>
      </c>
      <c r="G2424" s="39">
        <v>917595989634</v>
      </c>
      <c r="H2424" s="16">
        <v>1</v>
      </c>
      <c r="I2424" s="16">
        <v>1</v>
      </c>
      <c r="J2424" s="16">
        <v>1</v>
      </c>
      <c r="K2424" s="16">
        <v>0</v>
      </c>
      <c r="L2424" s="16">
        <v>4.0999999999999996</v>
      </c>
      <c r="M2424" s="16">
        <v>621</v>
      </c>
      <c r="N2424" s="16" t="s">
        <v>49</v>
      </c>
      <c r="O2424" s="16">
        <v>11</v>
      </c>
      <c r="P2424" s="16"/>
      <c r="Q2424" s="16" t="s">
        <v>10266</v>
      </c>
      <c r="R2424" s="16" t="s">
        <v>10267</v>
      </c>
      <c r="S2424" s="16">
        <v>1300</v>
      </c>
      <c r="T2424" s="16" t="str">
        <f t="shared" si="75"/>
        <v>Excellent</v>
      </c>
      <c r="U2424" s="37" t="str">
        <f t="shared" si="74"/>
        <v>Expensive</v>
      </c>
    </row>
    <row r="2425" spans="1:21" x14ac:dyDescent="0.35">
      <c r="A2425" s="41" t="s">
        <v>10268</v>
      </c>
      <c r="B2425" s="16" t="s">
        <v>10269</v>
      </c>
      <c r="C2425" s="16" t="s">
        <v>424</v>
      </c>
      <c r="D2425" s="16" t="s">
        <v>4778</v>
      </c>
      <c r="E2425" s="16"/>
      <c r="F2425" s="16" t="s">
        <v>10270</v>
      </c>
      <c r="G2425" s="39">
        <v>916290123186</v>
      </c>
      <c r="H2425" s="16">
        <v>1</v>
      </c>
      <c r="I2425" s="16">
        <v>0</v>
      </c>
      <c r="J2425" s="16">
        <v>0</v>
      </c>
      <c r="K2425" s="16">
        <v>0</v>
      </c>
      <c r="L2425" s="16" t="s">
        <v>49</v>
      </c>
      <c r="M2425" s="16">
        <v>0</v>
      </c>
      <c r="N2425" s="16" t="s">
        <v>49</v>
      </c>
      <c r="O2425" s="16">
        <v>12</v>
      </c>
      <c r="P2425" s="16"/>
      <c r="Q2425" s="16"/>
      <c r="R2425" s="16"/>
      <c r="S2425" s="16">
        <v>350</v>
      </c>
      <c r="T2425" s="16" t="str">
        <f t="shared" si="75"/>
        <v>Not rated</v>
      </c>
      <c r="U2425" s="37" t="str">
        <f t="shared" si="74"/>
        <v>Affordable</v>
      </c>
    </row>
    <row r="2426" spans="1:21" x14ac:dyDescent="0.35">
      <c r="A2426" s="41" t="s">
        <v>10271</v>
      </c>
      <c r="B2426" s="16" t="s">
        <v>10272</v>
      </c>
      <c r="C2426" s="16" t="s">
        <v>105</v>
      </c>
      <c r="D2426" s="16" t="s">
        <v>4778</v>
      </c>
      <c r="E2426" s="16" t="s">
        <v>54</v>
      </c>
      <c r="F2426" s="16" t="s">
        <v>10273</v>
      </c>
      <c r="G2426" s="39">
        <v>918420524035</v>
      </c>
      <c r="H2426" s="16">
        <v>1</v>
      </c>
      <c r="I2426" s="16">
        <v>1</v>
      </c>
      <c r="J2426" s="16">
        <v>0</v>
      </c>
      <c r="K2426" s="16">
        <v>0</v>
      </c>
      <c r="L2426" s="16" t="s">
        <v>49</v>
      </c>
      <c r="M2426" s="16">
        <v>0</v>
      </c>
      <c r="N2426" s="16" t="s">
        <v>49</v>
      </c>
      <c r="O2426" s="16">
        <v>1</v>
      </c>
      <c r="P2426" s="16"/>
      <c r="Q2426" s="16"/>
      <c r="R2426" s="16"/>
      <c r="S2426" s="16">
        <v>150</v>
      </c>
      <c r="T2426" s="16" t="str">
        <f t="shared" si="75"/>
        <v>Not rated</v>
      </c>
      <c r="U2426" s="37" t="str">
        <f t="shared" si="74"/>
        <v>Affordable</v>
      </c>
    </row>
    <row r="2427" spans="1:21" x14ac:dyDescent="0.35">
      <c r="A2427" s="41" t="s">
        <v>10274</v>
      </c>
      <c r="B2427" s="16" t="s">
        <v>10275</v>
      </c>
      <c r="C2427" s="16" t="s">
        <v>2291</v>
      </c>
      <c r="D2427" s="16" t="s">
        <v>4778</v>
      </c>
      <c r="E2427" s="16" t="s">
        <v>10276</v>
      </c>
      <c r="F2427" s="16" t="s">
        <v>10277</v>
      </c>
      <c r="G2427" s="39">
        <v>917980015563</v>
      </c>
      <c r="H2427" s="16">
        <v>1</v>
      </c>
      <c r="I2427" s="16">
        <v>1</v>
      </c>
      <c r="J2427" s="16">
        <v>0</v>
      </c>
      <c r="K2427" s="16">
        <v>0</v>
      </c>
      <c r="L2427" s="16" t="s">
        <v>49</v>
      </c>
      <c r="M2427" s="16">
        <v>0</v>
      </c>
      <c r="N2427" s="16">
        <v>3.7</v>
      </c>
      <c r="O2427" s="16">
        <v>304</v>
      </c>
      <c r="P2427" s="16"/>
      <c r="Q2427" s="16"/>
      <c r="R2427" s="16"/>
      <c r="S2427" s="16">
        <v>100</v>
      </c>
      <c r="T2427" s="16" t="str">
        <f t="shared" si="75"/>
        <v>Not rated</v>
      </c>
      <c r="U2427" s="37" t="str">
        <f t="shared" si="74"/>
        <v>Affordable</v>
      </c>
    </row>
    <row r="2428" spans="1:21" x14ac:dyDescent="0.35">
      <c r="A2428" s="41" t="s">
        <v>10278</v>
      </c>
      <c r="B2428" s="16" t="s">
        <v>10279</v>
      </c>
      <c r="C2428" s="16" t="s">
        <v>10280</v>
      </c>
      <c r="D2428" s="16" t="s">
        <v>5871</v>
      </c>
      <c r="E2428" s="16" t="s">
        <v>322</v>
      </c>
      <c r="F2428" s="16" t="s">
        <v>10281</v>
      </c>
      <c r="G2428" s="39">
        <v>918910536356</v>
      </c>
      <c r="H2428" s="16">
        <v>1</v>
      </c>
      <c r="I2428" s="16">
        <v>1</v>
      </c>
      <c r="J2428" s="16">
        <v>1</v>
      </c>
      <c r="K2428" s="16">
        <v>0</v>
      </c>
      <c r="L2428" s="16">
        <v>3.5</v>
      </c>
      <c r="M2428" s="16">
        <v>8</v>
      </c>
      <c r="N2428" s="16">
        <v>3.3</v>
      </c>
      <c r="O2428" s="16">
        <v>34</v>
      </c>
      <c r="P2428" s="16"/>
      <c r="Q2428" s="16"/>
      <c r="R2428" s="16"/>
      <c r="S2428" s="16">
        <v>350</v>
      </c>
      <c r="T2428" s="16" t="str">
        <f t="shared" si="75"/>
        <v>Average</v>
      </c>
      <c r="U2428" s="37" t="str">
        <f t="shared" si="74"/>
        <v>Affordable</v>
      </c>
    </row>
    <row r="2429" spans="1:21" x14ac:dyDescent="0.35">
      <c r="A2429" s="41" t="s">
        <v>10282</v>
      </c>
      <c r="B2429" s="16" t="s">
        <v>10283</v>
      </c>
      <c r="C2429" s="16" t="s">
        <v>10284</v>
      </c>
      <c r="D2429" s="16" t="s">
        <v>4778</v>
      </c>
      <c r="E2429" s="16" t="s">
        <v>54</v>
      </c>
      <c r="F2429" s="16" t="s">
        <v>10234</v>
      </c>
      <c r="G2429" s="39">
        <v>916290123186</v>
      </c>
      <c r="H2429" s="16">
        <v>1</v>
      </c>
      <c r="I2429" s="16">
        <v>1</v>
      </c>
      <c r="J2429" s="16">
        <v>0</v>
      </c>
      <c r="K2429" s="16">
        <v>0</v>
      </c>
      <c r="L2429" s="16" t="s">
        <v>49</v>
      </c>
      <c r="M2429" s="16">
        <v>0</v>
      </c>
      <c r="N2429" s="16">
        <v>3.5</v>
      </c>
      <c r="O2429" s="16">
        <v>677</v>
      </c>
      <c r="P2429" s="16"/>
      <c r="Q2429" s="16"/>
      <c r="R2429" s="16"/>
      <c r="S2429" s="16">
        <v>250</v>
      </c>
      <c r="T2429" s="16" t="str">
        <f t="shared" si="75"/>
        <v>Not rated</v>
      </c>
      <c r="U2429" s="37" t="str">
        <f t="shared" si="74"/>
        <v>Affordable</v>
      </c>
    </row>
    <row r="2430" spans="1:21" x14ac:dyDescent="0.35">
      <c r="A2430" s="41" t="s">
        <v>4747</v>
      </c>
      <c r="B2430" s="16" t="s">
        <v>10285</v>
      </c>
      <c r="C2430" s="16" t="s">
        <v>386</v>
      </c>
      <c r="D2430" s="16" t="s">
        <v>5871</v>
      </c>
      <c r="E2430" s="16"/>
      <c r="F2430" s="16" t="s">
        <v>6541</v>
      </c>
      <c r="G2430" s="39">
        <v>916290123186</v>
      </c>
      <c r="H2430" s="16">
        <v>1</v>
      </c>
      <c r="I2430" s="16">
        <v>0</v>
      </c>
      <c r="J2430" s="16">
        <v>0</v>
      </c>
      <c r="K2430" s="16">
        <v>0</v>
      </c>
      <c r="L2430" s="16" t="s">
        <v>49</v>
      </c>
      <c r="M2430" s="16">
        <v>0</v>
      </c>
      <c r="N2430" s="16" t="s">
        <v>49</v>
      </c>
      <c r="O2430" s="16">
        <v>11</v>
      </c>
      <c r="P2430" s="16"/>
      <c r="Q2430" s="16"/>
      <c r="R2430" s="16"/>
      <c r="S2430" s="16">
        <v>400</v>
      </c>
      <c r="T2430" s="16" t="str">
        <f t="shared" si="75"/>
        <v>Not rated</v>
      </c>
      <c r="U2430" s="37" t="str">
        <f t="shared" si="74"/>
        <v>Affordable</v>
      </c>
    </row>
    <row r="2431" spans="1:21" x14ac:dyDescent="0.35">
      <c r="A2431" s="41" t="s">
        <v>10286</v>
      </c>
      <c r="B2431" s="16" t="s">
        <v>10287</v>
      </c>
      <c r="C2431" s="16" t="s">
        <v>46</v>
      </c>
      <c r="D2431" s="16" t="s">
        <v>4778</v>
      </c>
      <c r="E2431" s="16"/>
      <c r="F2431" s="16" t="s">
        <v>6864</v>
      </c>
      <c r="G2431" s="39">
        <v>916290123186</v>
      </c>
      <c r="H2431" s="16">
        <v>1</v>
      </c>
      <c r="I2431" s="16">
        <v>0</v>
      </c>
      <c r="J2431" s="16">
        <v>0</v>
      </c>
      <c r="K2431" s="16">
        <v>0</v>
      </c>
      <c r="L2431" s="16" t="s">
        <v>49</v>
      </c>
      <c r="M2431" s="16">
        <v>0</v>
      </c>
      <c r="N2431" s="16" t="s">
        <v>49</v>
      </c>
      <c r="O2431" s="16">
        <v>3</v>
      </c>
      <c r="P2431" s="16"/>
      <c r="Q2431" s="16"/>
      <c r="R2431" s="16"/>
      <c r="S2431" s="16">
        <v>300</v>
      </c>
      <c r="T2431" s="16" t="str">
        <f t="shared" si="75"/>
        <v>Not rated</v>
      </c>
      <c r="U2431" s="37" t="str">
        <f t="shared" si="74"/>
        <v>Affordable</v>
      </c>
    </row>
    <row r="2432" spans="1:21" x14ac:dyDescent="0.35">
      <c r="A2432" s="41" t="s">
        <v>10288</v>
      </c>
      <c r="B2432" s="16" t="s">
        <v>10289</v>
      </c>
      <c r="C2432" s="16" t="s">
        <v>10290</v>
      </c>
      <c r="D2432" s="16" t="s">
        <v>5115</v>
      </c>
      <c r="E2432" s="16" t="s">
        <v>124</v>
      </c>
      <c r="F2432" s="16" t="s">
        <v>10291</v>
      </c>
      <c r="G2432" s="39">
        <v>919641138586</v>
      </c>
      <c r="H2432" s="16">
        <v>1</v>
      </c>
      <c r="I2432" s="16">
        <v>1</v>
      </c>
      <c r="J2432" s="16">
        <v>0</v>
      </c>
      <c r="K2432" s="16">
        <v>0</v>
      </c>
      <c r="L2432" s="16" t="s">
        <v>49</v>
      </c>
      <c r="M2432" s="16">
        <v>0</v>
      </c>
      <c r="N2432" s="16" t="s">
        <v>49</v>
      </c>
      <c r="O2432" s="16">
        <v>5</v>
      </c>
      <c r="P2432" s="16"/>
      <c r="Q2432" s="16"/>
      <c r="R2432" s="16"/>
      <c r="S2432" s="16">
        <v>200</v>
      </c>
      <c r="T2432" s="16" t="str">
        <f t="shared" si="75"/>
        <v>Not rated</v>
      </c>
      <c r="U2432" s="37" t="str">
        <f t="shared" si="74"/>
        <v>Affordable</v>
      </c>
    </row>
    <row r="2433" spans="1:21" x14ac:dyDescent="0.35">
      <c r="A2433" s="41" t="s">
        <v>10292</v>
      </c>
      <c r="B2433" s="16" t="s">
        <v>10293</v>
      </c>
      <c r="C2433" s="16" t="s">
        <v>10294</v>
      </c>
      <c r="D2433" s="16" t="s">
        <v>4677</v>
      </c>
      <c r="E2433" s="16" t="s">
        <v>40</v>
      </c>
      <c r="F2433" s="16" t="s">
        <v>10295</v>
      </c>
      <c r="G2433" s="39">
        <v>918373049405</v>
      </c>
      <c r="H2433" s="16">
        <v>1</v>
      </c>
      <c r="I2433" s="16">
        <v>1</v>
      </c>
      <c r="J2433" s="16">
        <v>1</v>
      </c>
      <c r="K2433" s="16">
        <v>0</v>
      </c>
      <c r="L2433" s="16">
        <v>4.0999999999999996</v>
      </c>
      <c r="M2433" s="16">
        <v>3026</v>
      </c>
      <c r="N2433" s="16">
        <v>3.5</v>
      </c>
      <c r="O2433" s="16">
        <v>126</v>
      </c>
      <c r="P2433" s="16"/>
      <c r="Q2433" s="16" t="s">
        <v>10296</v>
      </c>
      <c r="R2433" s="16" t="s">
        <v>10297</v>
      </c>
      <c r="S2433" s="16">
        <v>1500</v>
      </c>
      <c r="T2433" s="16" t="str">
        <f t="shared" si="75"/>
        <v>Excellent</v>
      </c>
      <c r="U2433" s="37" t="str">
        <f t="shared" si="74"/>
        <v>Expensive</v>
      </c>
    </row>
    <row r="2434" spans="1:21" x14ac:dyDescent="0.35">
      <c r="A2434" s="41" t="s">
        <v>10298</v>
      </c>
      <c r="B2434" s="16" t="s">
        <v>10299</v>
      </c>
      <c r="C2434" s="16" t="s">
        <v>10300</v>
      </c>
      <c r="D2434" s="16" t="s">
        <v>4677</v>
      </c>
      <c r="E2434" s="16" t="s">
        <v>40</v>
      </c>
      <c r="F2434" s="16" t="s">
        <v>10301</v>
      </c>
      <c r="G2434" s="39">
        <v>919830853558</v>
      </c>
      <c r="H2434" s="16">
        <v>1</v>
      </c>
      <c r="I2434" s="16">
        <v>0</v>
      </c>
      <c r="J2434" s="16">
        <v>1</v>
      </c>
      <c r="K2434" s="16">
        <v>0</v>
      </c>
      <c r="L2434" s="16">
        <v>4.2</v>
      </c>
      <c r="M2434" s="16">
        <v>1095</v>
      </c>
      <c r="N2434" s="16">
        <v>3.9</v>
      </c>
      <c r="O2434" s="16">
        <v>29</v>
      </c>
      <c r="P2434" s="16"/>
      <c r="Q2434" s="16" t="s">
        <v>10302</v>
      </c>
      <c r="R2434" s="16" t="s">
        <v>10303</v>
      </c>
      <c r="S2434" s="16">
        <v>2000</v>
      </c>
      <c r="T2434" s="16" t="str">
        <f t="shared" si="75"/>
        <v>Excellent</v>
      </c>
      <c r="U2434" s="37" t="str">
        <f t="shared" ref="U2434:U2497" si="76">IF($S2434&lt;=1049, "Affordable",IF($S2434&lt;=2049, "Expensive", IF($S2434&lt;=3049, "Very Expensive", "Luxurious Expensive")))</f>
        <v>Expensive</v>
      </c>
    </row>
    <row r="2435" spans="1:21" x14ac:dyDescent="0.35">
      <c r="A2435" s="41" t="s">
        <v>10304</v>
      </c>
      <c r="B2435" s="16" t="s">
        <v>10305</v>
      </c>
      <c r="C2435" s="16" t="s">
        <v>1742</v>
      </c>
      <c r="D2435" s="16" t="s">
        <v>4778</v>
      </c>
      <c r="E2435" s="16"/>
      <c r="F2435" s="16" t="s">
        <v>10306</v>
      </c>
      <c r="G2435" s="39">
        <v>918296242474</v>
      </c>
      <c r="H2435" s="16">
        <v>1</v>
      </c>
      <c r="I2435" s="16">
        <v>1</v>
      </c>
      <c r="J2435" s="16">
        <v>0</v>
      </c>
      <c r="K2435" s="16">
        <v>0</v>
      </c>
      <c r="L2435" s="16" t="s">
        <v>49</v>
      </c>
      <c r="M2435" s="16">
        <v>0</v>
      </c>
      <c r="N2435" s="16">
        <v>3.8</v>
      </c>
      <c r="O2435" s="16">
        <v>1120</v>
      </c>
      <c r="P2435" s="16"/>
      <c r="Q2435" s="16"/>
      <c r="R2435" s="16" t="s">
        <v>10307</v>
      </c>
      <c r="S2435" s="16">
        <v>150</v>
      </c>
      <c r="T2435" s="16" t="str">
        <f t="shared" ref="T2435:T2498" si="77">IF(OR($L2435="-", $L2435=""), "Not rated", IF($L2435&lt;3, "Poor", IF($L2435&lt;4, "Average", "Excellent")))</f>
        <v>Not rated</v>
      </c>
      <c r="U2435" s="37" t="str">
        <f t="shared" si="76"/>
        <v>Affordable</v>
      </c>
    </row>
    <row r="2436" spans="1:21" x14ac:dyDescent="0.35">
      <c r="A2436" s="41" t="s">
        <v>10308</v>
      </c>
      <c r="B2436" s="16" t="s">
        <v>10309</v>
      </c>
      <c r="C2436" s="16" t="s">
        <v>10310</v>
      </c>
      <c r="D2436" s="16" t="s">
        <v>5672</v>
      </c>
      <c r="E2436" s="16" t="s">
        <v>40</v>
      </c>
      <c r="F2436" s="16" t="s">
        <v>10311</v>
      </c>
      <c r="G2436" s="39">
        <v>918420605194</v>
      </c>
      <c r="H2436" s="16">
        <v>1</v>
      </c>
      <c r="I2436" s="16">
        <v>1</v>
      </c>
      <c r="J2436" s="16">
        <v>1</v>
      </c>
      <c r="K2436" s="16">
        <v>0</v>
      </c>
      <c r="L2436" s="16">
        <v>4.3</v>
      </c>
      <c r="M2436" s="16">
        <v>2573</v>
      </c>
      <c r="N2436" s="16" t="s">
        <v>49</v>
      </c>
      <c r="O2436" s="16">
        <v>11</v>
      </c>
      <c r="P2436" s="16"/>
      <c r="Q2436" s="16" t="s">
        <v>10312</v>
      </c>
      <c r="R2436" s="16" t="s">
        <v>10313</v>
      </c>
      <c r="S2436" s="16">
        <v>1500</v>
      </c>
      <c r="T2436" s="16" t="str">
        <f t="shared" si="77"/>
        <v>Excellent</v>
      </c>
      <c r="U2436" s="37" t="str">
        <f t="shared" si="76"/>
        <v>Expensive</v>
      </c>
    </row>
    <row r="2437" spans="1:21" x14ac:dyDescent="0.35">
      <c r="A2437" s="41" t="s">
        <v>10314</v>
      </c>
      <c r="B2437" s="16" t="s">
        <v>10315</v>
      </c>
      <c r="C2437" s="16" t="s">
        <v>10316</v>
      </c>
      <c r="D2437" s="16" t="s">
        <v>5871</v>
      </c>
      <c r="E2437" s="16" t="s">
        <v>54</v>
      </c>
      <c r="F2437" s="16" t="s">
        <v>10317</v>
      </c>
      <c r="G2437" s="39">
        <v>913340083842</v>
      </c>
      <c r="H2437" s="16">
        <v>1</v>
      </c>
      <c r="I2437" s="16">
        <v>1</v>
      </c>
      <c r="J2437" s="16">
        <v>1</v>
      </c>
      <c r="K2437" s="16">
        <v>0</v>
      </c>
      <c r="L2437" s="16">
        <v>3.9</v>
      </c>
      <c r="M2437" s="16">
        <v>106</v>
      </c>
      <c r="N2437" s="16">
        <v>4</v>
      </c>
      <c r="O2437" s="16">
        <v>13</v>
      </c>
      <c r="P2437" s="16"/>
      <c r="Q2437" s="16" t="s">
        <v>10318</v>
      </c>
      <c r="R2437" s="16" t="s">
        <v>10319</v>
      </c>
      <c r="S2437" s="16">
        <v>800</v>
      </c>
      <c r="T2437" s="16" t="str">
        <f t="shared" si="77"/>
        <v>Average</v>
      </c>
      <c r="U2437" s="37" t="str">
        <f t="shared" si="76"/>
        <v>Affordable</v>
      </c>
    </row>
    <row r="2438" spans="1:21" x14ac:dyDescent="0.35">
      <c r="A2438" s="41" t="s">
        <v>10320</v>
      </c>
      <c r="B2438" s="16" t="s">
        <v>10321</v>
      </c>
      <c r="C2438" s="16" t="s">
        <v>10322</v>
      </c>
      <c r="D2438" s="16" t="s">
        <v>4778</v>
      </c>
      <c r="E2438" s="16" t="s">
        <v>152</v>
      </c>
      <c r="F2438" s="16" t="s">
        <v>10323</v>
      </c>
      <c r="G2438" s="39">
        <v>919830638323</v>
      </c>
      <c r="H2438" s="16">
        <v>1</v>
      </c>
      <c r="I2438" s="16">
        <v>1</v>
      </c>
      <c r="J2438" s="16">
        <v>1</v>
      </c>
      <c r="K2438" s="16">
        <v>0</v>
      </c>
      <c r="L2438" s="16">
        <v>3.7</v>
      </c>
      <c r="M2438" s="16">
        <v>18</v>
      </c>
      <c r="N2438" s="16">
        <v>4</v>
      </c>
      <c r="O2438" s="16">
        <v>211</v>
      </c>
      <c r="P2438" s="16"/>
      <c r="Q2438" s="16"/>
      <c r="R2438" s="16" t="s">
        <v>10324</v>
      </c>
      <c r="S2438" s="16">
        <v>500</v>
      </c>
      <c r="T2438" s="16" t="str">
        <f t="shared" si="77"/>
        <v>Average</v>
      </c>
      <c r="U2438" s="37" t="str">
        <f t="shared" si="76"/>
        <v>Affordable</v>
      </c>
    </row>
    <row r="2439" spans="1:21" x14ac:dyDescent="0.35">
      <c r="A2439" s="41" t="s">
        <v>10325</v>
      </c>
      <c r="B2439" s="16" t="s">
        <v>10326</v>
      </c>
      <c r="C2439" s="16" t="s">
        <v>719</v>
      </c>
      <c r="D2439" s="16" t="s">
        <v>4778</v>
      </c>
      <c r="E2439" s="16"/>
      <c r="F2439" s="16" t="s">
        <v>10327</v>
      </c>
      <c r="G2439" s="39">
        <v>917029336490</v>
      </c>
      <c r="H2439" s="16">
        <v>1</v>
      </c>
      <c r="I2439" s="16">
        <v>1</v>
      </c>
      <c r="J2439" s="16">
        <v>1</v>
      </c>
      <c r="K2439" s="16">
        <v>0</v>
      </c>
      <c r="L2439" s="16" t="s">
        <v>49</v>
      </c>
      <c r="M2439" s="16">
        <v>3</v>
      </c>
      <c r="N2439" s="16">
        <v>3.9</v>
      </c>
      <c r="O2439" s="16">
        <v>24</v>
      </c>
      <c r="P2439" s="16"/>
      <c r="Q2439" s="16"/>
      <c r="R2439" s="16"/>
      <c r="S2439" s="16">
        <v>200</v>
      </c>
      <c r="T2439" s="16" t="str">
        <f t="shared" si="77"/>
        <v>Not rated</v>
      </c>
      <c r="U2439" s="37" t="str">
        <f t="shared" si="76"/>
        <v>Affordable</v>
      </c>
    </row>
    <row r="2440" spans="1:21" x14ac:dyDescent="0.35">
      <c r="A2440" s="41" t="s">
        <v>10328</v>
      </c>
      <c r="B2440" s="16" t="s">
        <v>10329</v>
      </c>
      <c r="C2440" s="16" t="s">
        <v>10330</v>
      </c>
      <c r="D2440" s="16" t="s">
        <v>10331</v>
      </c>
      <c r="E2440" s="16" t="s">
        <v>775</v>
      </c>
      <c r="F2440" s="16" t="s">
        <v>10332</v>
      </c>
      <c r="G2440" s="39">
        <v>913340371234</v>
      </c>
      <c r="H2440" s="16">
        <v>1</v>
      </c>
      <c r="I2440" s="16">
        <v>1</v>
      </c>
      <c r="J2440" s="16">
        <v>1</v>
      </c>
      <c r="K2440" s="16">
        <v>0</v>
      </c>
      <c r="L2440" s="16">
        <v>4.5</v>
      </c>
      <c r="M2440" s="16">
        <v>1160</v>
      </c>
      <c r="N2440" s="16">
        <v>3.7</v>
      </c>
      <c r="O2440" s="16">
        <v>163</v>
      </c>
      <c r="P2440" s="16"/>
      <c r="Q2440" s="16" t="s">
        <v>10333</v>
      </c>
      <c r="R2440" s="16" t="s">
        <v>10334</v>
      </c>
      <c r="S2440" s="16">
        <v>3000</v>
      </c>
      <c r="T2440" s="16" t="str">
        <f t="shared" si="77"/>
        <v>Excellent</v>
      </c>
      <c r="U2440" s="37" t="str">
        <f t="shared" si="76"/>
        <v>Very Expensive</v>
      </c>
    </row>
    <row r="2441" spans="1:21" x14ac:dyDescent="0.35">
      <c r="A2441" s="41" t="s">
        <v>10335</v>
      </c>
      <c r="B2441" s="16" t="s">
        <v>10336</v>
      </c>
      <c r="C2441" s="16" t="s">
        <v>10337</v>
      </c>
      <c r="D2441" s="16" t="s">
        <v>4778</v>
      </c>
      <c r="E2441" s="16" t="s">
        <v>40</v>
      </c>
      <c r="F2441" s="16" t="s">
        <v>10338</v>
      </c>
      <c r="G2441" s="39">
        <v>919804287597</v>
      </c>
      <c r="H2441" s="16">
        <v>1</v>
      </c>
      <c r="I2441" s="16">
        <v>1</v>
      </c>
      <c r="J2441" s="16">
        <v>0</v>
      </c>
      <c r="K2441" s="16">
        <v>0</v>
      </c>
      <c r="L2441" s="16" t="s">
        <v>49</v>
      </c>
      <c r="M2441" s="16">
        <v>0</v>
      </c>
      <c r="N2441" s="16">
        <v>3.5</v>
      </c>
      <c r="O2441" s="16">
        <v>858</v>
      </c>
      <c r="P2441" s="16"/>
      <c r="Q2441" s="16"/>
      <c r="R2441" s="16"/>
      <c r="S2441" s="16">
        <v>150</v>
      </c>
      <c r="T2441" s="16" t="str">
        <f t="shared" si="77"/>
        <v>Not rated</v>
      </c>
      <c r="U2441" s="37" t="str">
        <f t="shared" si="76"/>
        <v>Affordable</v>
      </c>
    </row>
    <row r="2442" spans="1:21" x14ac:dyDescent="0.35">
      <c r="A2442" s="41" t="s">
        <v>10339</v>
      </c>
      <c r="B2442" s="16" t="s">
        <v>10340</v>
      </c>
      <c r="C2442" s="16" t="s">
        <v>779</v>
      </c>
      <c r="D2442" s="16" t="s">
        <v>4709</v>
      </c>
      <c r="E2442" s="16" t="s">
        <v>124</v>
      </c>
      <c r="F2442" s="16" t="s">
        <v>10341</v>
      </c>
      <c r="G2442" s="39">
        <v>918697972039</v>
      </c>
      <c r="H2442" s="16">
        <v>1</v>
      </c>
      <c r="I2442" s="16">
        <v>1</v>
      </c>
      <c r="J2442" s="16">
        <v>0</v>
      </c>
      <c r="K2442" s="16">
        <v>0</v>
      </c>
      <c r="L2442" s="16" t="s">
        <v>49</v>
      </c>
      <c r="M2442" s="16">
        <v>0</v>
      </c>
      <c r="N2442" s="16">
        <v>3.4</v>
      </c>
      <c r="O2442" s="16">
        <v>33</v>
      </c>
      <c r="P2442" s="16"/>
      <c r="Q2442" s="16"/>
      <c r="R2442" s="16"/>
      <c r="S2442" s="16">
        <v>100</v>
      </c>
      <c r="T2442" s="16" t="str">
        <f t="shared" si="77"/>
        <v>Not rated</v>
      </c>
      <c r="U2442" s="37" t="str">
        <f t="shared" si="76"/>
        <v>Affordable</v>
      </c>
    </row>
    <row r="2443" spans="1:21" x14ac:dyDescent="0.35">
      <c r="A2443" s="41" t="s">
        <v>10342</v>
      </c>
      <c r="B2443" s="16" t="s">
        <v>10343</v>
      </c>
      <c r="C2443" s="16" t="s">
        <v>10344</v>
      </c>
      <c r="D2443" s="16" t="s">
        <v>4778</v>
      </c>
      <c r="E2443" s="16" t="s">
        <v>152</v>
      </c>
      <c r="F2443" s="16" t="s">
        <v>10345</v>
      </c>
      <c r="G2443" s="39">
        <v>919903748430</v>
      </c>
      <c r="H2443" s="16">
        <v>1</v>
      </c>
      <c r="I2443" s="16">
        <v>1</v>
      </c>
      <c r="J2443" s="16">
        <v>1</v>
      </c>
      <c r="K2443" s="16">
        <v>0</v>
      </c>
      <c r="L2443" s="16">
        <v>3.3</v>
      </c>
      <c r="M2443" s="16">
        <v>5</v>
      </c>
      <c r="N2443" s="16" t="s">
        <v>49</v>
      </c>
      <c r="O2443" s="16">
        <v>17</v>
      </c>
      <c r="P2443" s="16"/>
      <c r="Q2443" s="16"/>
      <c r="R2443" s="16"/>
      <c r="S2443" s="16">
        <v>500</v>
      </c>
      <c r="T2443" s="16" t="str">
        <f t="shared" si="77"/>
        <v>Average</v>
      </c>
      <c r="U2443" s="37" t="str">
        <f t="shared" si="76"/>
        <v>Affordable</v>
      </c>
    </row>
    <row r="2444" spans="1:21" x14ac:dyDescent="0.35">
      <c r="A2444" s="41" t="s">
        <v>10346</v>
      </c>
      <c r="B2444" s="16" t="s">
        <v>10347</v>
      </c>
      <c r="C2444" s="16" t="s">
        <v>10348</v>
      </c>
      <c r="D2444" s="16" t="s">
        <v>4778</v>
      </c>
      <c r="E2444" s="16" t="s">
        <v>5361</v>
      </c>
      <c r="F2444" s="16" t="s">
        <v>10349</v>
      </c>
      <c r="G2444" s="39">
        <v>916290191306</v>
      </c>
      <c r="H2444" s="16">
        <v>1</v>
      </c>
      <c r="I2444" s="16">
        <v>1</v>
      </c>
      <c r="J2444" s="16">
        <v>1</v>
      </c>
      <c r="K2444" s="16">
        <v>0</v>
      </c>
      <c r="L2444" s="16" t="s">
        <v>49</v>
      </c>
      <c r="M2444" s="16">
        <v>0</v>
      </c>
      <c r="N2444" s="16">
        <v>3.2</v>
      </c>
      <c r="O2444" s="16">
        <v>54</v>
      </c>
      <c r="P2444" s="16"/>
      <c r="Q2444" s="16"/>
      <c r="R2444" s="16"/>
      <c r="S2444" s="16">
        <v>300</v>
      </c>
      <c r="T2444" s="16" t="str">
        <f t="shared" si="77"/>
        <v>Not rated</v>
      </c>
      <c r="U2444" s="37" t="str">
        <f t="shared" si="76"/>
        <v>Affordable</v>
      </c>
    </row>
    <row r="2445" spans="1:21" x14ac:dyDescent="0.35">
      <c r="A2445" s="41" t="s">
        <v>10350</v>
      </c>
      <c r="B2445" s="16" t="s">
        <v>10351</v>
      </c>
      <c r="C2445" s="16" t="s">
        <v>10352</v>
      </c>
      <c r="D2445" s="16" t="s">
        <v>4778</v>
      </c>
      <c r="E2445" s="16" t="s">
        <v>40</v>
      </c>
      <c r="F2445" s="16" t="s">
        <v>5247</v>
      </c>
      <c r="G2445" s="39">
        <v>918585009594</v>
      </c>
      <c r="H2445" s="16">
        <v>1</v>
      </c>
      <c r="I2445" s="16">
        <v>1</v>
      </c>
      <c r="J2445" s="16">
        <v>1</v>
      </c>
      <c r="K2445" s="16">
        <v>0</v>
      </c>
      <c r="L2445" s="16">
        <v>4.2</v>
      </c>
      <c r="M2445" s="16">
        <v>1559</v>
      </c>
      <c r="N2445" s="16">
        <v>3.9</v>
      </c>
      <c r="O2445" s="16">
        <v>564</v>
      </c>
      <c r="P2445" s="16"/>
      <c r="Q2445" s="16" t="s">
        <v>10353</v>
      </c>
      <c r="R2445" s="16" t="s">
        <v>10354</v>
      </c>
      <c r="S2445" s="16">
        <v>1200</v>
      </c>
      <c r="T2445" s="16" t="str">
        <f t="shared" si="77"/>
        <v>Excellent</v>
      </c>
      <c r="U2445" s="37" t="str">
        <f t="shared" si="76"/>
        <v>Expensive</v>
      </c>
    </row>
    <row r="2446" spans="1:21" x14ac:dyDescent="0.35">
      <c r="A2446" s="41" t="s">
        <v>10355</v>
      </c>
      <c r="B2446" s="16" t="s">
        <v>10356</v>
      </c>
      <c r="C2446" s="16" t="s">
        <v>1991</v>
      </c>
      <c r="D2446" s="16" t="s">
        <v>4778</v>
      </c>
      <c r="E2446" s="16" t="s">
        <v>152</v>
      </c>
      <c r="F2446" s="16" t="s">
        <v>10357</v>
      </c>
      <c r="G2446" s="39">
        <v>918895501027</v>
      </c>
      <c r="H2446" s="16">
        <v>1</v>
      </c>
      <c r="I2446" s="16">
        <v>1</v>
      </c>
      <c r="J2446" s="16">
        <v>1</v>
      </c>
      <c r="K2446" s="16">
        <v>0</v>
      </c>
      <c r="L2446" s="16">
        <v>3.5</v>
      </c>
      <c r="M2446" s="16">
        <v>8</v>
      </c>
      <c r="N2446" s="16" t="s">
        <v>49</v>
      </c>
      <c r="O2446" s="16">
        <v>15</v>
      </c>
      <c r="P2446" s="16"/>
      <c r="Q2446" s="16"/>
      <c r="R2446" s="16"/>
      <c r="S2446" s="16">
        <v>400</v>
      </c>
      <c r="T2446" s="16" t="str">
        <f t="shared" si="77"/>
        <v>Average</v>
      </c>
      <c r="U2446" s="37" t="str">
        <f t="shared" si="76"/>
        <v>Affordable</v>
      </c>
    </row>
    <row r="2447" spans="1:21" x14ac:dyDescent="0.35">
      <c r="A2447" s="41" t="s">
        <v>10358</v>
      </c>
      <c r="B2447" s="16" t="s">
        <v>10359</v>
      </c>
      <c r="C2447" s="16" t="s">
        <v>10360</v>
      </c>
      <c r="D2447" s="16" t="s">
        <v>4677</v>
      </c>
      <c r="E2447" s="16"/>
      <c r="F2447" s="16" t="s">
        <v>10361</v>
      </c>
      <c r="G2447" s="39">
        <v>919804080114</v>
      </c>
      <c r="H2447" s="16">
        <v>1</v>
      </c>
      <c r="I2447" s="16">
        <v>0</v>
      </c>
      <c r="J2447" s="16">
        <v>0</v>
      </c>
      <c r="K2447" s="16">
        <v>0</v>
      </c>
      <c r="L2447" s="16" t="s">
        <v>49</v>
      </c>
      <c r="M2447" s="16">
        <v>0</v>
      </c>
      <c r="N2447" s="16">
        <v>3</v>
      </c>
      <c r="O2447" s="16">
        <v>26</v>
      </c>
      <c r="P2447" s="16"/>
      <c r="Q2447" s="16"/>
      <c r="R2447" s="16"/>
      <c r="S2447" s="16">
        <v>100</v>
      </c>
      <c r="T2447" s="16" t="str">
        <f t="shared" si="77"/>
        <v>Not rated</v>
      </c>
      <c r="U2447" s="37" t="str">
        <f t="shared" si="76"/>
        <v>Affordable</v>
      </c>
    </row>
    <row r="2448" spans="1:21" x14ac:dyDescent="0.35">
      <c r="A2448" s="41" t="s">
        <v>10362</v>
      </c>
      <c r="B2448" s="16" t="s">
        <v>10363</v>
      </c>
      <c r="C2448" s="16" t="s">
        <v>5491</v>
      </c>
      <c r="D2448" s="16" t="s">
        <v>4677</v>
      </c>
      <c r="E2448" s="16"/>
      <c r="F2448" s="16" t="s">
        <v>10364</v>
      </c>
      <c r="G2448" s="39">
        <v>918016754557</v>
      </c>
      <c r="H2448" s="16">
        <v>1</v>
      </c>
      <c r="I2448" s="16">
        <v>0</v>
      </c>
      <c r="J2448" s="16">
        <v>0</v>
      </c>
      <c r="K2448" s="16">
        <v>0</v>
      </c>
      <c r="L2448" s="16" t="s">
        <v>49</v>
      </c>
      <c r="M2448" s="16">
        <v>0</v>
      </c>
      <c r="N2448" s="16">
        <v>3.5</v>
      </c>
      <c r="O2448" s="16">
        <v>63</v>
      </c>
      <c r="P2448" s="16"/>
      <c r="Q2448" s="16"/>
      <c r="R2448" s="16"/>
      <c r="S2448" s="16">
        <v>50</v>
      </c>
      <c r="T2448" s="16" t="str">
        <f t="shared" si="77"/>
        <v>Not rated</v>
      </c>
      <c r="U2448" s="37" t="str">
        <f t="shared" si="76"/>
        <v>Affordable</v>
      </c>
    </row>
    <row r="2449" spans="1:21" x14ac:dyDescent="0.35">
      <c r="A2449" s="41" t="s">
        <v>10365</v>
      </c>
      <c r="B2449" s="16" t="s">
        <v>10366</v>
      </c>
      <c r="C2449" s="16" t="s">
        <v>230</v>
      </c>
      <c r="D2449" s="16" t="s">
        <v>5871</v>
      </c>
      <c r="E2449" s="16" t="s">
        <v>10367</v>
      </c>
      <c r="F2449" s="16" t="s">
        <v>10368</v>
      </c>
      <c r="G2449" s="39">
        <v>919123053520</v>
      </c>
      <c r="H2449" s="16">
        <v>1</v>
      </c>
      <c r="I2449" s="16">
        <v>1</v>
      </c>
      <c r="J2449" s="16">
        <v>0</v>
      </c>
      <c r="K2449" s="16">
        <v>0</v>
      </c>
      <c r="L2449" s="16" t="s">
        <v>49</v>
      </c>
      <c r="M2449" s="16">
        <v>0</v>
      </c>
      <c r="N2449" s="16">
        <v>4.3</v>
      </c>
      <c r="O2449" s="16">
        <v>51</v>
      </c>
      <c r="P2449" s="16"/>
      <c r="Q2449" s="16"/>
      <c r="R2449" s="16"/>
      <c r="S2449" s="16">
        <v>350</v>
      </c>
      <c r="T2449" s="16" t="str">
        <f t="shared" si="77"/>
        <v>Not rated</v>
      </c>
      <c r="U2449" s="37" t="str">
        <f t="shared" si="76"/>
        <v>Affordable</v>
      </c>
    </row>
    <row r="2450" spans="1:21" x14ac:dyDescent="0.35">
      <c r="A2450" s="41" t="s">
        <v>10369</v>
      </c>
      <c r="B2450" s="16" t="s">
        <v>10370</v>
      </c>
      <c r="C2450" s="16" t="s">
        <v>10371</v>
      </c>
      <c r="D2450" s="16" t="s">
        <v>4778</v>
      </c>
      <c r="E2450" s="16" t="s">
        <v>1884</v>
      </c>
      <c r="F2450" s="16" t="s">
        <v>10372</v>
      </c>
      <c r="G2450" s="39">
        <v>913346003232</v>
      </c>
      <c r="H2450" s="16">
        <v>1</v>
      </c>
      <c r="I2450" s="16">
        <v>1</v>
      </c>
      <c r="J2450" s="16">
        <v>1</v>
      </c>
      <c r="K2450" s="16">
        <v>0</v>
      </c>
      <c r="L2450" s="16">
        <v>2.8</v>
      </c>
      <c r="M2450" s="16">
        <v>7</v>
      </c>
      <c r="N2450" s="16" t="s">
        <v>49</v>
      </c>
      <c r="O2450" s="16">
        <v>12</v>
      </c>
      <c r="P2450" s="16"/>
      <c r="Q2450" s="16"/>
      <c r="R2450" s="16"/>
      <c r="S2450" s="16">
        <v>900</v>
      </c>
      <c r="T2450" s="16" t="str">
        <f t="shared" si="77"/>
        <v>Poor</v>
      </c>
      <c r="U2450" s="37" t="str">
        <f t="shared" si="76"/>
        <v>Affordable</v>
      </c>
    </row>
    <row r="2451" spans="1:21" x14ac:dyDescent="0.35">
      <c r="A2451" s="41" t="s">
        <v>10373</v>
      </c>
      <c r="B2451" s="16" t="s">
        <v>10374</v>
      </c>
      <c r="C2451" s="16" t="s">
        <v>10375</v>
      </c>
      <c r="D2451" s="16" t="s">
        <v>5379</v>
      </c>
      <c r="E2451" s="16" t="s">
        <v>54</v>
      </c>
      <c r="F2451" s="16" t="s">
        <v>10376</v>
      </c>
      <c r="G2451" s="39">
        <v>916290808478</v>
      </c>
      <c r="H2451" s="16">
        <v>1</v>
      </c>
      <c r="I2451" s="16">
        <v>1</v>
      </c>
      <c r="J2451" s="16">
        <v>1</v>
      </c>
      <c r="K2451" s="16">
        <v>0</v>
      </c>
      <c r="L2451" s="16">
        <v>4</v>
      </c>
      <c r="M2451" s="16">
        <v>99</v>
      </c>
      <c r="N2451" s="16">
        <v>4.2</v>
      </c>
      <c r="O2451" s="16">
        <v>329</v>
      </c>
      <c r="P2451" s="16"/>
      <c r="Q2451" s="16"/>
      <c r="R2451" s="16" t="s">
        <v>10377</v>
      </c>
      <c r="S2451" s="16">
        <v>650</v>
      </c>
      <c r="T2451" s="16" t="str">
        <f t="shared" si="77"/>
        <v>Excellent</v>
      </c>
      <c r="U2451" s="37" t="str">
        <f t="shared" si="76"/>
        <v>Affordable</v>
      </c>
    </row>
    <row r="2452" spans="1:21" x14ac:dyDescent="0.35">
      <c r="A2452" s="41" t="s">
        <v>10378</v>
      </c>
      <c r="B2452" s="16" t="s">
        <v>10379</v>
      </c>
      <c r="C2452" s="16" t="s">
        <v>10380</v>
      </c>
      <c r="D2452" s="16" t="s">
        <v>4677</v>
      </c>
      <c r="E2452" s="16" t="s">
        <v>40</v>
      </c>
      <c r="F2452" s="16" t="s">
        <v>10381</v>
      </c>
      <c r="G2452" s="39">
        <v>918100071858</v>
      </c>
      <c r="H2452" s="16">
        <v>1</v>
      </c>
      <c r="I2452" s="16">
        <v>1</v>
      </c>
      <c r="J2452" s="16">
        <v>1</v>
      </c>
      <c r="K2452" s="16">
        <v>0</v>
      </c>
      <c r="L2452" s="16">
        <v>4.2</v>
      </c>
      <c r="M2452" s="16">
        <v>728</v>
      </c>
      <c r="N2452" s="16">
        <v>3.5</v>
      </c>
      <c r="O2452" s="16">
        <v>63</v>
      </c>
      <c r="P2452" s="16"/>
      <c r="Q2452" s="16" t="s">
        <v>10382</v>
      </c>
      <c r="R2452" s="16" t="s">
        <v>10383</v>
      </c>
      <c r="S2452" s="16">
        <v>2000</v>
      </c>
      <c r="T2452" s="16" t="str">
        <f t="shared" si="77"/>
        <v>Excellent</v>
      </c>
      <c r="U2452" s="37" t="str">
        <f t="shared" si="76"/>
        <v>Expensive</v>
      </c>
    </row>
    <row r="2453" spans="1:21" x14ac:dyDescent="0.35">
      <c r="A2453" s="41" t="s">
        <v>10384</v>
      </c>
      <c r="B2453" s="16" t="s">
        <v>10385</v>
      </c>
      <c r="C2453" s="16" t="s">
        <v>260</v>
      </c>
      <c r="D2453" s="16" t="s">
        <v>2803</v>
      </c>
      <c r="E2453" s="16" t="s">
        <v>1293</v>
      </c>
      <c r="F2453" s="16" t="s">
        <v>10386</v>
      </c>
      <c r="G2453" s="39">
        <v>919903599175</v>
      </c>
      <c r="H2453" s="16">
        <v>1</v>
      </c>
      <c r="I2453" s="16">
        <v>1</v>
      </c>
      <c r="J2453" s="16">
        <v>0</v>
      </c>
      <c r="K2453" s="16">
        <v>0</v>
      </c>
      <c r="L2453" s="16" t="s">
        <v>49</v>
      </c>
      <c r="M2453" s="16">
        <v>0</v>
      </c>
      <c r="N2453" s="16">
        <v>3.8</v>
      </c>
      <c r="O2453" s="16">
        <v>461</v>
      </c>
      <c r="P2453" s="16"/>
      <c r="Q2453" s="16"/>
      <c r="R2453" s="16"/>
      <c r="S2453" s="16">
        <v>100</v>
      </c>
      <c r="T2453" s="16" t="str">
        <f t="shared" si="77"/>
        <v>Not rated</v>
      </c>
      <c r="U2453" s="37" t="str">
        <f t="shared" si="76"/>
        <v>Affordable</v>
      </c>
    </row>
    <row r="2454" spans="1:21" x14ac:dyDescent="0.35">
      <c r="A2454" s="41" t="s">
        <v>10387</v>
      </c>
      <c r="B2454" s="16" t="s">
        <v>10388</v>
      </c>
      <c r="C2454" s="16" t="s">
        <v>4956</v>
      </c>
      <c r="D2454" s="16" t="s">
        <v>5115</v>
      </c>
      <c r="E2454" s="16" t="s">
        <v>261</v>
      </c>
      <c r="F2454" s="16" t="s">
        <v>9532</v>
      </c>
      <c r="G2454" s="39">
        <v>917278773431</v>
      </c>
      <c r="H2454" s="16">
        <v>1</v>
      </c>
      <c r="I2454" s="16">
        <v>1</v>
      </c>
      <c r="J2454" s="16">
        <v>0</v>
      </c>
      <c r="K2454" s="16">
        <v>0</v>
      </c>
      <c r="L2454" s="16" t="s">
        <v>49</v>
      </c>
      <c r="M2454" s="16">
        <v>0</v>
      </c>
      <c r="N2454" s="16">
        <v>3.4</v>
      </c>
      <c r="O2454" s="16">
        <v>804</v>
      </c>
      <c r="P2454" s="16"/>
      <c r="Q2454" s="16"/>
      <c r="R2454" s="16"/>
      <c r="S2454" s="16">
        <v>100</v>
      </c>
      <c r="T2454" s="16" t="str">
        <f t="shared" si="77"/>
        <v>Not rated</v>
      </c>
      <c r="U2454" s="37" t="str">
        <f t="shared" si="76"/>
        <v>Affordable</v>
      </c>
    </row>
    <row r="2455" spans="1:21" x14ac:dyDescent="0.35">
      <c r="A2455" s="41" t="s">
        <v>10389</v>
      </c>
      <c r="B2455" s="16" t="s">
        <v>10390</v>
      </c>
      <c r="C2455" s="16" t="s">
        <v>230</v>
      </c>
      <c r="D2455" s="16" t="s">
        <v>4778</v>
      </c>
      <c r="E2455" s="16" t="s">
        <v>152</v>
      </c>
      <c r="F2455" s="16" t="s">
        <v>10391</v>
      </c>
      <c r="G2455" s="39">
        <v>913340040165</v>
      </c>
      <c r="H2455" s="16">
        <v>1</v>
      </c>
      <c r="I2455" s="16">
        <v>1</v>
      </c>
      <c r="J2455" s="16">
        <v>0</v>
      </c>
      <c r="K2455" s="16">
        <v>0</v>
      </c>
      <c r="L2455" s="16">
        <v>3.5</v>
      </c>
      <c r="M2455" s="16">
        <v>16</v>
      </c>
      <c r="N2455" s="16">
        <v>4</v>
      </c>
      <c r="O2455" s="16">
        <v>52</v>
      </c>
      <c r="P2455" s="16"/>
      <c r="Q2455" s="16"/>
      <c r="R2455" s="16"/>
      <c r="S2455" s="16">
        <v>250</v>
      </c>
      <c r="T2455" s="16" t="str">
        <f t="shared" si="77"/>
        <v>Average</v>
      </c>
      <c r="U2455" s="37" t="str">
        <f t="shared" si="76"/>
        <v>Affordable</v>
      </c>
    </row>
    <row r="2456" spans="1:21" x14ac:dyDescent="0.35">
      <c r="A2456" s="41" t="s">
        <v>10392</v>
      </c>
      <c r="B2456" s="16" t="s">
        <v>10393</v>
      </c>
      <c r="C2456" s="16" t="s">
        <v>10394</v>
      </c>
      <c r="D2456" s="16" t="s">
        <v>4677</v>
      </c>
      <c r="E2456" s="16"/>
      <c r="F2456" s="16" t="s">
        <v>10395</v>
      </c>
      <c r="G2456" s="39">
        <v>918697641684</v>
      </c>
      <c r="H2456" s="16">
        <v>1</v>
      </c>
      <c r="I2456" s="16">
        <v>0</v>
      </c>
      <c r="J2456" s="16">
        <v>0</v>
      </c>
      <c r="K2456" s="16">
        <v>0</v>
      </c>
      <c r="L2456" s="16" t="s">
        <v>49</v>
      </c>
      <c r="M2456" s="16">
        <v>0</v>
      </c>
      <c r="N2456" s="16">
        <v>3.1</v>
      </c>
      <c r="O2456" s="16">
        <v>440</v>
      </c>
      <c r="P2456" s="16"/>
      <c r="Q2456" s="16"/>
      <c r="R2456" s="16"/>
      <c r="S2456" s="16">
        <v>150</v>
      </c>
      <c r="T2456" s="16" t="str">
        <f t="shared" si="77"/>
        <v>Not rated</v>
      </c>
      <c r="U2456" s="37" t="str">
        <f t="shared" si="76"/>
        <v>Affordable</v>
      </c>
    </row>
    <row r="2457" spans="1:21" x14ac:dyDescent="0.35">
      <c r="A2457" s="41" t="s">
        <v>10396</v>
      </c>
      <c r="B2457" s="16" t="s">
        <v>10397</v>
      </c>
      <c r="C2457" s="16" t="s">
        <v>10398</v>
      </c>
      <c r="D2457" s="16" t="s">
        <v>4778</v>
      </c>
      <c r="E2457" s="16" t="s">
        <v>40</v>
      </c>
      <c r="F2457" s="16" t="s">
        <v>10399</v>
      </c>
      <c r="G2457" s="39">
        <v>913366664444</v>
      </c>
      <c r="H2457" s="16">
        <v>1</v>
      </c>
      <c r="I2457" s="16">
        <v>1</v>
      </c>
      <c r="J2457" s="16">
        <v>1</v>
      </c>
      <c r="K2457" s="16">
        <v>0</v>
      </c>
      <c r="L2457" s="16">
        <v>3.7</v>
      </c>
      <c r="M2457" s="16">
        <v>245</v>
      </c>
      <c r="N2457" s="16">
        <v>3.6</v>
      </c>
      <c r="O2457" s="16">
        <v>218</v>
      </c>
      <c r="P2457" s="16"/>
      <c r="Q2457" s="16"/>
      <c r="R2457" s="16" t="s">
        <v>10400</v>
      </c>
      <c r="S2457" s="16">
        <v>2400</v>
      </c>
      <c r="T2457" s="16" t="str">
        <f t="shared" si="77"/>
        <v>Average</v>
      </c>
      <c r="U2457" s="37" t="str">
        <f t="shared" si="76"/>
        <v>Very Expensive</v>
      </c>
    </row>
    <row r="2458" spans="1:21" x14ac:dyDescent="0.35">
      <c r="A2458" s="41" t="s">
        <v>10401</v>
      </c>
      <c r="B2458" s="16" t="s">
        <v>10402</v>
      </c>
      <c r="C2458" s="16" t="s">
        <v>779</v>
      </c>
      <c r="D2458" s="16" t="s">
        <v>4778</v>
      </c>
      <c r="E2458" s="16" t="s">
        <v>283</v>
      </c>
      <c r="F2458" s="16" t="s">
        <v>10403</v>
      </c>
      <c r="G2458" s="39">
        <v>919088238556</v>
      </c>
      <c r="H2458" s="16">
        <v>1</v>
      </c>
      <c r="I2458" s="16">
        <v>1</v>
      </c>
      <c r="J2458" s="16">
        <v>0</v>
      </c>
      <c r="K2458" s="16">
        <v>0</v>
      </c>
      <c r="L2458" s="16" t="s">
        <v>49</v>
      </c>
      <c r="M2458" s="16">
        <v>0</v>
      </c>
      <c r="N2458" s="16">
        <v>3.5</v>
      </c>
      <c r="O2458" s="16">
        <v>69</v>
      </c>
      <c r="P2458" s="16"/>
      <c r="Q2458" s="16"/>
      <c r="R2458" s="16"/>
      <c r="S2458" s="16">
        <v>50</v>
      </c>
      <c r="T2458" s="16" t="str">
        <f t="shared" si="77"/>
        <v>Not rated</v>
      </c>
      <c r="U2458" s="37" t="str">
        <f t="shared" si="76"/>
        <v>Affordable</v>
      </c>
    </row>
    <row r="2459" spans="1:21" x14ac:dyDescent="0.35">
      <c r="A2459" s="41" t="s">
        <v>10404</v>
      </c>
      <c r="B2459" s="16" t="s">
        <v>10405</v>
      </c>
      <c r="C2459" s="16" t="s">
        <v>10406</v>
      </c>
      <c r="D2459" s="16" t="s">
        <v>9461</v>
      </c>
      <c r="E2459" s="16" t="s">
        <v>54</v>
      </c>
      <c r="F2459" s="16" t="s">
        <v>10407</v>
      </c>
      <c r="G2459" s="39">
        <v>918001802802</v>
      </c>
      <c r="H2459" s="16">
        <v>1</v>
      </c>
      <c r="I2459" s="16">
        <v>1</v>
      </c>
      <c r="J2459" s="16">
        <v>1</v>
      </c>
      <c r="K2459" s="16">
        <v>0</v>
      </c>
      <c r="L2459" s="16">
        <v>3.7</v>
      </c>
      <c r="M2459" s="16">
        <v>32</v>
      </c>
      <c r="N2459" s="16">
        <v>3.7</v>
      </c>
      <c r="O2459" s="16">
        <v>94</v>
      </c>
      <c r="P2459" s="16"/>
      <c r="Q2459" s="16"/>
      <c r="R2459" s="16" t="s">
        <v>10408</v>
      </c>
      <c r="S2459" s="16">
        <v>800</v>
      </c>
      <c r="T2459" s="16" t="str">
        <f t="shared" si="77"/>
        <v>Average</v>
      </c>
      <c r="U2459" s="37" t="str">
        <f t="shared" si="76"/>
        <v>Affordable</v>
      </c>
    </row>
    <row r="2460" spans="1:21" x14ac:dyDescent="0.35">
      <c r="A2460" s="41" t="s">
        <v>10409</v>
      </c>
      <c r="B2460" s="16" t="s">
        <v>10410</v>
      </c>
      <c r="C2460" s="16" t="s">
        <v>10411</v>
      </c>
      <c r="D2460" s="16" t="s">
        <v>4701</v>
      </c>
      <c r="E2460" s="16"/>
      <c r="F2460" s="16" t="s">
        <v>4702</v>
      </c>
      <c r="G2460" s="39">
        <v>916205095392</v>
      </c>
      <c r="H2460" s="16">
        <v>1</v>
      </c>
      <c r="I2460" s="16">
        <v>0</v>
      </c>
      <c r="J2460" s="16">
        <v>0</v>
      </c>
      <c r="K2460" s="16">
        <v>0</v>
      </c>
      <c r="L2460" s="16" t="s">
        <v>49</v>
      </c>
      <c r="M2460" s="16">
        <v>0</v>
      </c>
      <c r="N2460" s="16">
        <v>3.9</v>
      </c>
      <c r="O2460" s="16">
        <v>81</v>
      </c>
      <c r="P2460" s="16"/>
      <c r="Q2460" s="16"/>
      <c r="R2460" s="16"/>
      <c r="S2460" s="16">
        <v>100</v>
      </c>
      <c r="T2460" s="16" t="str">
        <f t="shared" si="77"/>
        <v>Not rated</v>
      </c>
      <c r="U2460" s="37" t="str">
        <f t="shared" si="76"/>
        <v>Affordable</v>
      </c>
    </row>
    <row r="2461" spans="1:21" x14ac:dyDescent="0.35">
      <c r="A2461" s="41" t="s">
        <v>10412</v>
      </c>
      <c r="B2461" s="16" t="s">
        <v>10413</v>
      </c>
      <c r="C2461" s="16" t="s">
        <v>3239</v>
      </c>
      <c r="D2461" s="16" t="s">
        <v>5871</v>
      </c>
      <c r="E2461" s="16" t="s">
        <v>4362</v>
      </c>
      <c r="F2461" s="16" t="s">
        <v>10414</v>
      </c>
      <c r="G2461" s="39">
        <v>919674493263</v>
      </c>
      <c r="H2461" s="16">
        <v>1</v>
      </c>
      <c r="I2461" s="16">
        <v>1</v>
      </c>
      <c r="J2461" s="16">
        <v>0</v>
      </c>
      <c r="K2461" s="16">
        <v>0</v>
      </c>
      <c r="L2461" s="16">
        <v>3.8</v>
      </c>
      <c r="M2461" s="16">
        <v>85</v>
      </c>
      <c r="N2461" s="16">
        <v>3.3</v>
      </c>
      <c r="O2461" s="16">
        <v>824</v>
      </c>
      <c r="P2461" s="16"/>
      <c r="Q2461" s="16"/>
      <c r="R2461" s="16" t="s">
        <v>10415</v>
      </c>
      <c r="S2461" s="16">
        <v>500</v>
      </c>
      <c r="T2461" s="16" t="str">
        <f t="shared" si="77"/>
        <v>Average</v>
      </c>
      <c r="U2461" s="37" t="str">
        <f t="shared" si="76"/>
        <v>Affordable</v>
      </c>
    </row>
    <row r="2462" spans="1:21" x14ac:dyDescent="0.35">
      <c r="A2462" s="41" t="s">
        <v>10416</v>
      </c>
      <c r="B2462" s="16" t="s">
        <v>10417</v>
      </c>
      <c r="C2462" s="16" t="s">
        <v>1262</v>
      </c>
      <c r="D2462" s="16" t="s">
        <v>4677</v>
      </c>
      <c r="E2462" s="16" t="s">
        <v>283</v>
      </c>
      <c r="F2462" s="16" t="s">
        <v>10418</v>
      </c>
      <c r="G2462" s="39">
        <v>919830492619</v>
      </c>
      <c r="H2462" s="16">
        <v>1</v>
      </c>
      <c r="I2462" s="16">
        <v>1</v>
      </c>
      <c r="J2462" s="16">
        <v>0</v>
      </c>
      <c r="K2462" s="16">
        <v>0</v>
      </c>
      <c r="L2462" s="16" t="s">
        <v>49</v>
      </c>
      <c r="M2462" s="16">
        <v>0</v>
      </c>
      <c r="N2462" s="16">
        <v>3.9</v>
      </c>
      <c r="O2462" s="16">
        <v>4460</v>
      </c>
      <c r="P2462" s="16"/>
      <c r="Q2462" s="16"/>
      <c r="R2462" s="16" t="s">
        <v>10419</v>
      </c>
      <c r="S2462" s="16">
        <v>100</v>
      </c>
      <c r="T2462" s="16" t="str">
        <f t="shared" si="77"/>
        <v>Not rated</v>
      </c>
      <c r="U2462" s="37" t="str">
        <f t="shared" si="76"/>
        <v>Affordable</v>
      </c>
    </row>
    <row r="2463" spans="1:21" x14ac:dyDescent="0.35">
      <c r="A2463" s="41" t="s">
        <v>7052</v>
      </c>
      <c r="B2463" s="16" t="s">
        <v>10420</v>
      </c>
      <c r="C2463" s="16" t="s">
        <v>10421</v>
      </c>
      <c r="D2463" s="16" t="s">
        <v>5379</v>
      </c>
      <c r="E2463" s="16" t="s">
        <v>4678</v>
      </c>
      <c r="F2463" s="16" t="s">
        <v>10422</v>
      </c>
      <c r="G2463" s="39">
        <v>918697641684</v>
      </c>
      <c r="H2463" s="16">
        <v>1</v>
      </c>
      <c r="I2463" s="16">
        <v>1</v>
      </c>
      <c r="J2463" s="16">
        <v>0</v>
      </c>
      <c r="K2463" s="16">
        <v>0</v>
      </c>
      <c r="L2463" s="16" t="s">
        <v>49</v>
      </c>
      <c r="M2463" s="16">
        <v>1</v>
      </c>
      <c r="N2463" s="16">
        <v>3.4</v>
      </c>
      <c r="O2463" s="16">
        <v>1841</v>
      </c>
      <c r="P2463" s="16"/>
      <c r="Q2463" s="16"/>
      <c r="R2463" s="16"/>
      <c r="S2463" s="16">
        <v>300</v>
      </c>
      <c r="T2463" s="16" t="str">
        <f t="shared" si="77"/>
        <v>Not rated</v>
      </c>
      <c r="U2463" s="37" t="str">
        <f t="shared" si="76"/>
        <v>Affordable</v>
      </c>
    </row>
    <row r="2464" spans="1:21" x14ac:dyDescent="0.35">
      <c r="A2464" s="41" t="s">
        <v>10423</v>
      </c>
      <c r="B2464" s="16" t="s">
        <v>10424</v>
      </c>
      <c r="C2464" s="16" t="s">
        <v>10425</v>
      </c>
      <c r="D2464" s="16" t="s">
        <v>4778</v>
      </c>
      <c r="E2464" s="16" t="s">
        <v>775</v>
      </c>
      <c r="F2464" s="16" t="s">
        <v>10426</v>
      </c>
      <c r="G2464" s="39">
        <v>917596093768</v>
      </c>
      <c r="H2464" s="16">
        <v>1</v>
      </c>
      <c r="I2464" s="16">
        <v>1</v>
      </c>
      <c r="J2464" s="16">
        <v>1</v>
      </c>
      <c r="K2464" s="16">
        <v>0</v>
      </c>
      <c r="L2464" s="16">
        <v>3.7</v>
      </c>
      <c r="M2464" s="16">
        <v>175</v>
      </c>
      <c r="N2464" s="16">
        <v>4</v>
      </c>
      <c r="O2464" s="16">
        <v>45</v>
      </c>
      <c r="P2464" s="16"/>
      <c r="Q2464" s="16"/>
      <c r="R2464" s="16" t="s">
        <v>10427</v>
      </c>
      <c r="S2464" s="16">
        <v>1200</v>
      </c>
      <c r="T2464" s="16" t="str">
        <f t="shared" si="77"/>
        <v>Average</v>
      </c>
      <c r="U2464" s="37" t="str">
        <f t="shared" si="76"/>
        <v>Expensive</v>
      </c>
    </row>
    <row r="2465" spans="1:21" x14ac:dyDescent="0.35">
      <c r="A2465" s="41" t="s">
        <v>10428</v>
      </c>
      <c r="B2465" s="16" t="s">
        <v>10429</v>
      </c>
      <c r="C2465" s="16" t="s">
        <v>10430</v>
      </c>
      <c r="D2465" s="16" t="s">
        <v>4778</v>
      </c>
      <c r="E2465" s="16" t="s">
        <v>40</v>
      </c>
      <c r="F2465" s="16" t="s">
        <v>10431</v>
      </c>
      <c r="G2465" s="39">
        <v>919123770380</v>
      </c>
      <c r="H2465" s="16">
        <v>1</v>
      </c>
      <c r="I2465" s="16">
        <v>1</v>
      </c>
      <c r="J2465" s="16">
        <v>0</v>
      </c>
      <c r="K2465" s="16">
        <v>0</v>
      </c>
      <c r="L2465" s="16" t="s">
        <v>49</v>
      </c>
      <c r="M2465" s="16">
        <v>0</v>
      </c>
      <c r="N2465" s="16">
        <v>2.9</v>
      </c>
      <c r="O2465" s="16">
        <v>183</v>
      </c>
      <c r="P2465" s="16"/>
      <c r="Q2465" s="16"/>
      <c r="R2465" s="16"/>
      <c r="S2465" s="16">
        <v>200</v>
      </c>
      <c r="T2465" s="16" t="str">
        <f t="shared" si="77"/>
        <v>Not rated</v>
      </c>
      <c r="U2465" s="37" t="str">
        <f t="shared" si="76"/>
        <v>Affordable</v>
      </c>
    </row>
    <row r="2466" spans="1:21" x14ac:dyDescent="0.35">
      <c r="A2466" s="41" t="s">
        <v>10432</v>
      </c>
      <c r="B2466" s="16" t="s">
        <v>10433</v>
      </c>
      <c r="C2466" s="16" t="s">
        <v>779</v>
      </c>
      <c r="D2466" s="16" t="s">
        <v>5115</v>
      </c>
      <c r="E2466" s="16" t="s">
        <v>10434</v>
      </c>
      <c r="F2466" s="16" t="s">
        <v>10435</v>
      </c>
      <c r="G2466" s="39">
        <v>917278773431</v>
      </c>
      <c r="H2466" s="16">
        <v>1</v>
      </c>
      <c r="I2466" s="16">
        <v>1</v>
      </c>
      <c r="J2466" s="16">
        <v>0</v>
      </c>
      <c r="K2466" s="16">
        <v>0</v>
      </c>
      <c r="L2466" s="16" t="s">
        <v>49</v>
      </c>
      <c r="M2466" s="16">
        <v>0</v>
      </c>
      <c r="N2466" s="16">
        <v>3.2</v>
      </c>
      <c r="O2466" s="16">
        <v>2519</v>
      </c>
      <c r="P2466" s="16"/>
      <c r="Q2466" s="16"/>
      <c r="R2466" s="16"/>
      <c r="S2466" s="16">
        <v>100</v>
      </c>
      <c r="T2466" s="16" t="str">
        <f t="shared" si="77"/>
        <v>Not rated</v>
      </c>
      <c r="U2466" s="37" t="str">
        <f t="shared" si="76"/>
        <v>Affordable</v>
      </c>
    </row>
    <row r="2467" spans="1:21" x14ac:dyDescent="0.35">
      <c r="A2467" s="41" t="s">
        <v>10436</v>
      </c>
      <c r="B2467" s="16" t="s">
        <v>10437</v>
      </c>
      <c r="C2467" s="16" t="s">
        <v>5715</v>
      </c>
      <c r="D2467" s="16" t="s">
        <v>4778</v>
      </c>
      <c r="E2467" s="16" t="s">
        <v>54</v>
      </c>
      <c r="F2467" s="16" t="s">
        <v>10438</v>
      </c>
      <c r="G2467" s="39">
        <v>917439224582</v>
      </c>
      <c r="H2467" s="16">
        <v>1</v>
      </c>
      <c r="I2467" s="16">
        <v>1</v>
      </c>
      <c r="J2467" s="16">
        <v>1</v>
      </c>
      <c r="K2467" s="16">
        <v>0</v>
      </c>
      <c r="L2467" s="16">
        <v>3.9</v>
      </c>
      <c r="M2467" s="16">
        <v>5</v>
      </c>
      <c r="N2467" s="16">
        <v>3.4</v>
      </c>
      <c r="O2467" s="16">
        <v>74</v>
      </c>
      <c r="P2467" s="16"/>
      <c r="Q2467" s="16"/>
      <c r="R2467" s="16"/>
      <c r="S2467" s="16">
        <v>500</v>
      </c>
      <c r="T2467" s="16" t="str">
        <f t="shared" si="77"/>
        <v>Average</v>
      </c>
      <c r="U2467" s="37" t="str">
        <f t="shared" si="76"/>
        <v>Affordable</v>
      </c>
    </row>
    <row r="2468" spans="1:21" x14ac:dyDescent="0.35">
      <c r="A2468" s="41" t="s">
        <v>10439</v>
      </c>
      <c r="B2468" s="16" t="s">
        <v>10440</v>
      </c>
      <c r="C2468" s="16" t="s">
        <v>660</v>
      </c>
      <c r="D2468" s="16" t="s">
        <v>5871</v>
      </c>
      <c r="E2468" s="16"/>
      <c r="F2468" s="16" t="s">
        <v>10441</v>
      </c>
      <c r="G2468" s="39">
        <v>919163059229</v>
      </c>
      <c r="H2468" s="16">
        <v>1</v>
      </c>
      <c r="I2468" s="16">
        <v>0</v>
      </c>
      <c r="J2468" s="16">
        <v>0</v>
      </c>
      <c r="K2468" s="16">
        <v>0</v>
      </c>
      <c r="L2468" s="16" t="s">
        <v>49</v>
      </c>
      <c r="M2468" s="16">
        <v>0</v>
      </c>
      <c r="N2468" s="16" t="s">
        <v>49</v>
      </c>
      <c r="O2468" s="16">
        <v>3</v>
      </c>
      <c r="P2468" s="16"/>
      <c r="Q2468" s="16"/>
      <c r="R2468" s="16"/>
      <c r="S2468" s="16">
        <v>100</v>
      </c>
      <c r="T2468" s="16" t="str">
        <f t="shared" si="77"/>
        <v>Not rated</v>
      </c>
      <c r="U2468" s="37" t="str">
        <f t="shared" si="76"/>
        <v>Affordable</v>
      </c>
    </row>
    <row r="2469" spans="1:21" x14ac:dyDescent="0.35">
      <c r="A2469" s="41" t="s">
        <v>10442</v>
      </c>
      <c r="B2469" s="16" t="s">
        <v>10443</v>
      </c>
      <c r="C2469" s="16" t="s">
        <v>633</v>
      </c>
      <c r="D2469" s="16" t="s">
        <v>5115</v>
      </c>
      <c r="E2469" s="16"/>
      <c r="F2469" s="16" t="s">
        <v>7579</v>
      </c>
      <c r="G2469" s="39">
        <v>916290123186</v>
      </c>
      <c r="H2469" s="16">
        <v>1</v>
      </c>
      <c r="I2469" s="16">
        <v>0</v>
      </c>
      <c r="J2469" s="16">
        <v>0</v>
      </c>
      <c r="K2469" s="16">
        <v>0</v>
      </c>
      <c r="L2469" s="16" t="s">
        <v>49</v>
      </c>
      <c r="M2469" s="16">
        <v>0</v>
      </c>
      <c r="N2469" s="16" t="s">
        <v>49</v>
      </c>
      <c r="O2469" s="16">
        <v>1</v>
      </c>
      <c r="P2469" s="16"/>
      <c r="Q2469" s="16"/>
      <c r="R2469" s="16"/>
      <c r="S2469" s="16">
        <v>100</v>
      </c>
      <c r="T2469" s="16" t="str">
        <f t="shared" si="77"/>
        <v>Not rated</v>
      </c>
      <c r="U2469" s="37" t="str">
        <f t="shared" si="76"/>
        <v>Affordable</v>
      </c>
    </row>
    <row r="2470" spans="1:21" x14ac:dyDescent="0.35">
      <c r="A2470" s="41" t="s">
        <v>10444</v>
      </c>
      <c r="B2470" s="16" t="s">
        <v>10445</v>
      </c>
      <c r="C2470" s="16" t="s">
        <v>7620</v>
      </c>
      <c r="D2470" s="16" t="s">
        <v>4778</v>
      </c>
      <c r="E2470" s="16" t="s">
        <v>54</v>
      </c>
      <c r="F2470" s="16" t="s">
        <v>10446</v>
      </c>
      <c r="G2470" s="39">
        <v>916290123186</v>
      </c>
      <c r="H2470" s="16">
        <v>1</v>
      </c>
      <c r="I2470" s="16">
        <v>1</v>
      </c>
      <c r="J2470" s="16">
        <v>0</v>
      </c>
      <c r="K2470" s="16">
        <v>0</v>
      </c>
      <c r="L2470" s="16" t="s">
        <v>49</v>
      </c>
      <c r="M2470" s="16">
        <v>0</v>
      </c>
      <c r="N2470" s="16" t="s">
        <v>49</v>
      </c>
      <c r="O2470" s="16">
        <v>1</v>
      </c>
      <c r="P2470" s="16"/>
      <c r="Q2470" s="16"/>
      <c r="R2470" s="16"/>
      <c r="S2470" s="16">
        <v>100</v>
      </c>
      <c r="T2470" s="16" t="str">
        <f t="shared" si="77"/>
        <v>Not rated</v>
      </c>
      <c r="U2470" s="37" t="str">
        <f t="shared" si="76"/>
        <v>Affordable</v>
      </c>
    </row>
    <row r="2471" spans="1:21" x14ac:dyDescent="0.35">
      <c r="A2471" s="41" t="s">
        <v>10447</v>
      </c>
      <c r="B2471" s="16" t="s">
        <v>10448</v>
      </c>
      <c r="C2471" s="16" t="s">
        <v>46</v>
      </c>
      <c r="D2471" s="16" t="s">
        <v>4778</v>
      </c>
      <c r="E2471" s="16"/>
      <c r="F2471" s="16" t="s">
        <v>6864</v>
      </c>
      <c r="G2471" s="39">
        <v>916290123186</v>
      </c>
      <c r="H2471" s="16">
        <v>1</v>
      </c>
      <c r="I2471" s="16">
        <v>0</v>
      </c>
      <c r="J2471" s="16">
        <v>0</v>
      </c>
      <c r="K2471" s="16">
        <v>0</v>
      </c>
      <c r="L2471" s="16" t="s">
        <v>49</v>
      </c>
      <c r="M2471" s="16">
        <v>0</v>
      </c>
      <c r="N2471" s="16" t="s">
        <v>49</v>
      </c>
      <c r="O2471" s="16">
        <v>6</v>
      </c>
      <c r="P2471" s="16"/>
      <c r="Q2471" s="16"/>
      <c r="R2471" s="16"/>
      <c r="S2471" s="16">
        <v>350</v>
      </c>
      <c r="T2471" s="16" t="str">
        <f t="shared" si="77"/>
        <v>Not rated</v>
      </c>
      <c r="U2471" s="37" t="str">
        <f t="shared" si="76"/>
        <v>Affordable</v>
      </c>
    </row>
    <row r="2472" spans="1:21" x14ac:dyDescent="0.35">
      <c r="A2472" s="41" t="s">
        <v>10449</v>
      </c>
      <c r="B2472" s="16" t="s">
        <v>10450</v>
      </c>
      <c r="C2472" s="16" t="s">
        <v>10451</v>
      </c>
      <c r="D2472" s="16" t="s">
        <v>5871</v>
      </c>
      <c r="E2472" s="16" t="s">
        <v>40</v>
      </c>
      <c r="F2472" s="16" t="s">
        <v>6861</v>
      </c>
      <c r="G2472" s="39">
        <v>916290123186</v>
      </c>
      <c r="H2472" s="16">
        <v>1</v>
      </c>
      <c r="I2472" s="16">
        <v>1</v>
      </c>
      <c r="J2472" s="16">
        <v>0</v>
      </c>
      <c r="K2472" s="16">
        <v>0</v>
      </c>
      <c r="L2472" s="16" t="s">
        <v>49</v>
      </c>
      <c r="M2472" s="16">
        <v>0</v>
      </c>
      <c r="N2472" s="16" t="s">
        <v>49</v>
      </c>
      <c r="O2472" s="16">
        <v>2</v>
      </c>
      <c r="P2472" s="16"/>
      <c r="Q2472" s="16"/>
      <c r="R2472" s="16"/>
      <c r="S2472" s="16">
        <v>350</v>
      </c>
      <c r="T2472" s="16" t="str">
        <f t="shared" si="77"/>
        <v>Not rated</v>
      </c>
      <c r="U2472" s="37" t="str">
        <f t="shared" si="76"/>
        <v>Affordable</v>
      </c>
    </row>
    <row r="2473" spans="1:21" x14ac:dyDescent="0.35">
      <c r="A2473" s="41" t="s">
        <v>10452</v>
      </c>
      <c r="B2473" s="16" t="s">
        <v>10453</v>
      </c>
      <c r="C2473" s="16" t="s">
        <v>10454</v>
      </c>
      <c r="D2473" s="16" t="s">
        <v>4701</v>
      </c>
      <c r="E2473" s="16"/>
      <c r="F2473" s="16" t="s">
        <v>10455</v>
      </c>
      <c r="G2473" s="39">
        <v>916291060608</v>
      </c>
      <c r="H2473" s="16">
        <v>1</v>
      </c>
      <c r="I2473" s="16">
        <v>1</v>
      </c>
      <c r="J2473" s="16">
        <v>1</v>
      </c>
      <c r="K2473" s="16">
        <v>0</v>
      </c>
      <c r="L2473" s="16" t="s">
        <v>49</v>
      </c>
      <c r="M2473" s="16">
        <v>0</v>
      </c>
      <c r="N2473" s="16">
        <v>4</v>
      </c>
      <c r="O2473" s="16">
        <v>25</v>
      </c>
      <c r="P2473" s="16"/>
      <c r="Q2473" s="16"/>
      <c r="R2473" s="16"/>
      <c r="S2473" s="16">
        <v>500</v>
      </c>
      <c r="T2473" s="16" t="str">
        <f t="shared" si="77"/>
        <v>Not rated</v>
      </c>
      <c r="U2473" s="37" t="str">
        <f t="shared" si="76"/>
        <v>Affordable</v>
      </c>
    </row>
    <row r="2474" spans="1:21" x14ac:dyDescent="0.35">
      <c r="A2474" s="41" t="s">
        <v>10456</v>
      </c>
      <c r="B2474" s="16" t="s">
        <v>10457</v>
      </c>
      <c r="C2474" s="16" t="s">
        <v>10458</v>
      </c>
      <c r="D2474" s="16" t="s">
        <v>4677</v>
      </c>
      <c r="E2474" s="16" t="s">
        <v>40</v>
      </c>
      <c r="F2474" s="16" t="s">
        <v>10459</v>
      </c>
      <c r="G2474" s="39">
        <v>918790074931</v>
      </c>
      <c r="H2474" s="16">
        <v>1</v>
      </c>
      <c r="I2474" s="16">
        <v>1</v>
      </c>
      <c r="J2474" s="16">
        <v>0</v>
      </c>
      <c r="K2474" s="16">
        <v>0</v>
      </c>
      <c r="L2474" s="16" t="s">
        <v>49</v>
      </c>
      <c r="M2474" s="16">
        <v>0</v>
      </c>
      <c r="N2474" s="16">
        <v>4.0999999999999996</v>
      </c>
      <c r="O2474" s="16">
        <v>1505</v>
      </c>
      <c r="P2474" s="16"/>
      <c r="Q2474" s="16"/>
      <c r="R2474" s="16" t="s">
        <v>10460</v>
      </c>
      <c r="S2474" s="16">
        <v>250</v>
      </c>
      <c r="T2474" s="16" t="str">
        <f t="shared" si="77"/>
        <v>Not rated</v>
      </c>
      <c r="U2474" s="37" t="str">
        <f t="shared" si="76"/>
        <v>Affordable</v>
      </c>
    </row>
    <row r="2475" spans="1:21" x14ac:dyDescent="0.35">
      <c r="A2475" s="41" t="s">
        <v>10461</v>
      </c>
      <c r="B2475" s="16" t="s">
        <v>10462</v>
      </c>
      <c r="C2475" s="16" t="s">
        <v>3427</v>
      </c>
      <c r="D2475" s="16" t="s">
        <v>5115</v>
      </c>
      <c r="E2475" s="16" t="s">
        <v>713</v>
      </c>
      <c r="F2475" s="16" t="s">
        <v>10463</v>
      </c>
      <c r="G2475" s="39">
        <v>917686960325</v>
      </c>
      <c r="H2475" s="16">
        <v>1</v>
      </c>
      <c r="I2475" s="16">
        <v>1</v>
      </c>
      <c r="J2475" s="16">
        <v>1</v>
      </c>
      <c r="K2475" s="16">
        <v>0</v>
      </c>
      <c r="L2475" s="16" t="s">
        <v>49</v>
      </c>
      <c r="M2475" s="16">
        <v>2</v>
      </c>
      <c r="N2475" s="16">
        <v>3.1</v>
      </c>
      <c r="O2475" s="16">
        <v>46</v>
      </c>
      <c r="P2475" s="16"/>
      <c r="Q2475" s="16"/>
      <c r="R2475" s="16"/>
      <c r="S2475" s="16">
        <v>200</v>
      </c>
      <c r="T2475" s="16" t="str">
        <f t="shared" si="77"/>
        <v>Not rated</v>
      </c>
      <c r="U2475" s="37" t="str">
        <f t="shared" si="76"/>
        <v>Affordable</v>
      </c>
    </row>
    <row r="2476" spans="1:21" x14ac:dyDescent="0.35">
      <c r="A2476" s="41" t="s">
        <v>10464</v>
      </c>
      <c r="B2476" s="16" t="s">
        <v>10465</v>
      </c>
      <c r="C2476" s="16" t="s">
        <v>4016</v>
      </c>
      <c r="D2476" s="16" t="s">
        <v>4677</v>
      </c>
      <c r="E2476" s="16" t="s">
        <v>283</v>
      </c>
      <c r="F2476" s="16" t="s">
        <v>10466</v>
      </c>
      <c r="G2476" s="39">
        <v>919123925640</v>
      </c>
      <c r="H2476" s="16">
        <v>1</v>
      </c>
      <c r="I2476" s="16">
        <v>1</v>
      </c>
      <c r="J2476" s="16">
        <v>0</v>
      </c>
      <c r="K2476" s="16">
        <v>0</v>
      </c>
      <c r="L2476" s="16" t="s">
        <v>49</v>
      </c>
      <c r="M2476" s="16">
        <v>0</v>
      </c>
      <c r="N2476" s="16" t="s">
        <v>49</v>
      </c>
      <c r="O2476" s="16">
        <v>2</v>
      </c>
      <c r="P2476" s="16"/>
      <c r="Q2476" s="16"/>
      <c r="R2476" s="16"/>
      <c r="S2476" s="16">
        <v>100</v>
      </c>
      <c r="T2476" s="16" t="str">
        <f t="shared" si="77"/>
        <v>Not rated</v>
      </c>
      <c r="U2476" s="37" t="str">
        <f t="shared" si="76"/>
        <v>Affordable</v>
      </c>
    </row>
    <row r="2477" spans="1:21" x14ac:dyDescent="0.35">
      <c r="A2477" s="41" t="s">
        <v>10467</v>
      </c>
      <c r="B2477" s="16" t="s">
        <v>10468</v>
      </c>
      <c r="C2477" s="16" t="s">
        <v>10469</v>
      </c>
      <c r="D2477" s="16" t="s">
        <v>4677</v>
      </c>
      <c r="E2477" s="16" t="s">
        <v>5970</v>
      </c>
      <c r="F2477" s="16" t="s">
        <v>6890</v>
      </c>
      <c r="G2477" s="39">
        <v>919123925640</v>
      </c>
      <c r="H2477" s="16">
        <v>1</v>
      </c>
      <c r="I2477" s="16">
        <v>1</v>
      </c>
      <c r="J2477" s="16">
        <v>0</v>
      </c>
      <c r="K2477" s="16">
        <v>0</v>
      </c>
      <c r="L2477" s="16" t="s">
        <v>49</v>
      </c>
      <c r="M2477" s="16">
        <v>0</v>
      </c>
      <c r="N2477" s="16" t="s">
        <v>49</v>
      </c>
      <c r="O2477" s="16">
        <v>3</v>
      </c>
      <c r="P2477" s="16"/>
      <c r="Q2477" s="16"/>
      <c r="R2477" s="16"/>
      <c r="S2477" s="16">
        <v>100</v>
      </c>
      <c r="T2477" s="16" t="str">
        <f t="shared" si="77"/>
        <v>Not rated</v>
      </c>
      <c r="U2477" s="37" t="str">
        <f t="shared" si="76"/>
        <v>Affordable</v>
      </c>
    </row>
    <row r="2478" spans="1:21" x14ac:dyDescent="0.35">
      <c r="A2478" s="41" t="s">
        <v>10470</v>
      </c>
      <c r="B2478" s="16" t="s">
        <v>10471</v>
      </c>
      <c r="C2478" s="16" t="s">
        <v>668</v>
      </c>
      <c r="D2478" s="16" t="s">
        <v>5115</v>
      </c>
      <c r="E2478" s="16"/>
      <c r="F2478" s="16" t="s">
        <v>10472</v>
      </c>
      <c r="G2478" s="39">
        <v>916290123186</v>
      </c>
      <c r="H2478" s="16">
        <v>1</v>
      </c>
      <c r="I2478" s="16">
        <v>0</v>
      </c>
      <c r="J2478" s="16">
        <v>0</v>
      </c>
      <c r="K2478" s="16">
        <v>0</v>
      </c>
      <c r="L2478" s="16" t="s">
        <v>49</v>
      </c>
      <c r="M2478" s="16">
        <v>0</v>
      </c>
      <c r="N2478" s="16" t="s">
        <v>49</v>
      </c>
      <c r="O2478" s="16">
        <v>0</v>
      </c>
      <c r="P2478" s="16"/>
      <c r="Q2478" s="16"/>
      <c r="R2478" s="16"/>
      <c r="S2478" s="16">
        <v>250</v>
      </c>
      <c r="T2478" s="16" t="str">
        <f t="shared" si="77"/>
        <v>Not rated</v>
      </c>
      <c r="U2478" s="37" t="str">
        <f t="shared" si="76"/>
        <v>Affordable</v>
      </c>
    </row>
    <row r="2479" spans="1:21" x14ac:dyDescent="0.35">
      <c r="A2479" s="41" t="s">
        <v>10473</v>
      </c>
      <c r="B2479" s="16" t="s">
        <v>10474</v>
      </c>
      <c r="C2479" s="16" t="s">
        <v>10475</v>
      </c>
      <c r="D2479" s="16" t="s">
        <v>4677</v>
      </c>
      <c r="E2479" s="16"/>
      <c r="F2479" s="16" t="s">
        <v>6552</v>
      </c>
      <c r="G2479" s="39">
        <v>919804080114</v>
      </c>
      <c r="H2479" s="16">
        <v>1</v>
      </c>
      <c r="I2479" s="16">
        <v>0</v>
      </c>
      <c r="J2479" s="16">
        <v>0</v>
      </c>
      <c r="K2479" s="16">
        <v>0</v>
      </c>
      <c r="L2479" s="16" t="s">
        <v>49</v>
      </c>
      <c r="M2479" s="16">
        <v>0</v>
      </c>
      <c r="N2479" s="16">
        <v>2.2999999999999998</v>
      </c>
      <c r="O2479" s="16">
        <v>18</v>
      </c>
      <c r="P2479" s="16"/>
      <c r="Q2479" s="16"/>
      <c r="R2479" s="16"/>
      <c r="S2479" s="16">
        <v>100</v>
      </c>
      <c r="T2479" s="16" t="str">
        <f t="shared" si="77"/>
        <v>Not rated</v>
      </c>
      <c r="U2479" s="37" t="str">
        <f t="shared" si="76"/>
        <v>Affordable</v>
      </c>
    </row>
    <row r="2480" spans="1:21" x14ac:dyDescent="0.35">
      <c r="A2480" s="41" t="s">
        <v>10476</v>
      </c>
      <c r="B2480" s="16" t="s">
        <v>10477</v>
      </c>
      <c r="C2480" s="16" t="s">
        <v>10478</v>
      </c>
      <c r="D2480" s="16" t="s">
        <v>4677</v>
      </c>
      <c r="E2480" s="16"/>
      <c r="F2480" s="16" t="s">
        <v>6552</v>
      </c>
      <c r="G2480" s="39">
        <v>919804080114</v>
      </c>
      <c r="H2480" s="16">
        <v>1</v>
      </c>
      <c r="I2480" s="16">
        <v>1</v>
      </c>
      <c r="J2480" s="16">
        <v>0</v>
      </c>
      <c r="K2480" s="16">
        <v>0</v>
      </c>
      <c r="L2480" s="16" t="s">
        <v>49</v>
      </c>
      <c r="M2480" s="16">
        <v>0</v>
      </c>
      <c r="N2480" s="16" t="s">
        <v>49</v>
      </c>
      <c r="O2480" s="16">
        <v>1</v>
      </c>
      <c r="P2480" s="16"/>
      <c r="Q2480" s="16"/>
      <c r="R2480" s="16"/>
      <c r="S2480" s="16">
        <v>150</v>
      </c>
      <c r="T2480" s="16" t="str">
        <f t="shared" si="77"/>
        <v>Not rated</v>
      </c>
      <c r="U2480" s="37" t="str">
        <f t="shared" si="76"/>
        <v>Affordable</v>
      </c>
    </row>
    <row r="2481" spans="1:21" x14ac:dyDescent="0.35">
      <c r="A2481" s="41" t="s">
        <v>10479</v>
      </c>
      <c r="B2481" s="16" t="s">
        <v>10480</v>
      </c>
      <c r="C2481" s="16" t="s">
        <v>46</v>
      </c>
      <c r="D2481" s="16" t="s">
        <v>4778</v>
      </c>
      <c r="E2481" s="16"/>
      <c r="F2481" s="16" t="s">
        <v>6864</v>
      </c>
      <c r="G2481" s="39">
        <v>916290123186</v>
      </c>
      <c r="H2481" s="16">
        <v>1</v>
      </c>
      <c r="I2481" s="16">
        <v>0</v>
      </c>
      <c r="J2481" s="16">
        <v>0</v>
      </c>
      <c r="K2481" s="16">
        <v>0</v>
      </c>
      <c r="L2481" s="16" t="s">
        <v>49</v>
      </c>
      <c r="M2481" s="16">
        <v>0</v>
      </c>
      <c r="N2481" s="16" t="s">
        <v>49</v>
      </c>
      <c r="O2481" s="16">
        <v>1</v>
      </c>
      <c r="P2481" s="16"/>
      <c r="Q2481" s="16"/>
      <c r="R2481" s="16"/>
      <c r="S2481" s="16">
        <v>250</v>
      </c>
      <c r="T2481" s="16" t="str">
        <f t="shared" si="77"/>
        <v>Not rated</v>
      </c>
      <c r="U2481" s="37" t="str">
        <f t="shared" si="76"/>
        <v>Affordable</v>
      </c>
    </row>
    <row r="2482" spans="1:21" x14ac:dyDescent="0.35">
      <c r="A2482" s="41" t="s">
        <v>10481</v>
      </c>
      <c r="B2482" s="16" t="s">
        <v>10482</v>
      </c>
      <c r="C2482" s="16" t="s">
        <v>386</v>
      </c>
      <c r="D2482" s="16" t="s">
        <v>5871</v>
      </c>
      <c r="E2482" s="16"/>
      <c r="F2482" s="16" t="s">
        <v>6541</v>
      </c>
      <c r="G2482" s="39">
        <v>916290123186</v>
      </c>
      <c r="H2482" s="16">
        <v>1</v>
      </c>
      <c r="I2482" s="16">
        <v>0</v>
      </c>
      <c r="J2482" s="16">
        <v>0</v>
      </c>
      <c r="K2482" s="16">
        <v>0</v>
      </c>
      <c r="L2482" s="16" t="s">
        <v>49</v>
      </c>
      <c r="M2482" s="16">
        <v>0</v>
      </c>
      <c r="N2482" s="16">
        <v>3.7</v>
      </c>
      <c r="O2482" s="16">
        <v>24</v>
      </c>
      <c r="P2482" s="16"/>
      <c r="Q2482" s="16"/>
      <c r="R2482" s="16"/>
      <c r="S2482" s="16">
        <v>300</v>
      </c>
      <c r="T2482" s="16" t="str">
        <f t="shared" si="77"/>
        <v>Not rated</v>
      </c>
      <c r="U2482" s="37" t="str">
        <f t="shared" si="76"/>
        <v>Affordable</v>
      </c>
    </row>
    <row r="2483" spans="1:21" x14ac:dyDescent="0.35">
      <c r="A2483" s="41" t="s">
        <v>10483</v>
      </c>
      <c r="B2483" s="16" t="s">
        <v>10484</v>
      </c>
      <c r="C2483" s="16" t="s">
        <v>10485</v>
      </c>
      <c r="D2483" s="16" t="s">
        <v>4778</v>
      </c>
      <c r="E2483" s="16"/>
      <c r="F2483" s="16" t="s">
        <v>10486</v>
      </c>
      <c r="G2483" s="39">
        <v>916290123186</v>
      </c>
      <c r="H2483" s="16">
        <v>1</v>
      </c>
      <c r="I2483" s="16">
        <v>0</v>
      </c>
      <c r="J2483" s="16">
        <v>0</v>
      </c>
      <c r="K2483" s="16">
        <v>0</v>
      </c>
      <c r="L2483" s="16" t="s">
        <v>49</v>
      </c>
      <c r="M2483" s="16">
        <v>0</v>
      </c>
      <c r="N2483" s="16" t="s">
        <v>49</v>
      </c>
      <c r="O2483" s="16">
        <v>3</v>
      </c>
      <c r="P2483" s="16"/>
      <c r="Q2483" s="16"/>
      <c r="R2483" s="16"/>
      <c r="S2483" s="16">
        <v>300</v>
      </c>
      <c r="T2483" s="16" t="str">
        <f t="shared" si="77"/>
        <v>Not rated</v>
      </c>
      <c r="U2483" s="37" t="str">
        <f t="shared" si="76"/>
        <v>Affordable</v>
      </c>
    </row>
    <row r="2484" spans="1:21" x14ac:dyDescent="0.35">
      <c r="A2484" s="41" t="s">
        <v>10487</v>
      </c>
      <c r="B2484" s="16" t="s">
        <v>10488</v>
      </c>
      <c r="C2484" s="16" t="s">
        <v>46</v>
      </c>
      <c r="D2484" s="16" t="s">
        <v>4677</v>
      </c>
      <c r="E2484" s="16"/>
      <c r="F2484" s="16" t="s">
        <v>10489</v>
      </c>
      <c r="G2484" s="39">
        <v>919836482669</v>
      </c>
      <c r="H2484" s="16">
        <v>1</v>
      </c>
      <c r="I2484" s="16">
        <v>0</v>
      </c>
      <c r="J2484" s="16">
        <v>0</v>
      </c>
      <c r="K2484" s="16">
        <v>0</v>
      </c>
      <c r="L2484" s="16" t="s">
        <v>49</v>
      </c>
      <c r="M2484" s="16">
        <v>0</v>
      </c>
      <c r="N2484" s="16" t="s">
        <v>49</v>
      </c>
      <c r="O2484" s="16">
        <v>5</v>
      </c>
      <c r="P2484" s="16"/>
      <c r="Q2484" s="16"/>
      <c r="R2484" s="16"/>
      <c r="S2484" s="16">
        <v>100</v>
      </c>
      <c r="T2484" s="16" t="str">
        <f t="shared" si="77"/>
        <v>Not rated</v>
      </c>
      <c r="U2484" s="37" t="str">
        <f t="shared" si="76"/>
        <v>Affordable</v>
      </c>
    </row>
    <row r="2485" spans="1:21" x14ac:dyDescent="0.35">
      <c r="A2485" s="41" t="s">
        <v>10490</v>
      </c>
      <c r="B2485" s="16" t="s">
        <v>10491</v>
      </c>
      <c r="C2485" s="16" t="s">
        <v>598</v>
      </c>
      <c r="D2485" s="16" t="s">
        <v>4778</v>
      </c>
      <c r="E2485" s="16"/>
      <c r="F2485" s="16" t="s">
        <v>9790</v>
      </c>
      <c r="G2485" s="39">
        <v>916290123186</v>
      </c>
      <c r="H2485" s="16">
        <v>1</v>
      </c>
      <c r="I2485" s="16">
        <v>0</v>
      </c>
      <c r="J2485" s="16">
        <v>0</v>
      </c>
      <c r="K2485" s="16">
        <v>0</v>
      </c>
      <c r="L2485" s="16" t="s">
        <v>49</v>
      </c>
      <c r="M2485" s="16">
        <v>0</v>
      </c>
      <c r="N2485" s="16">
        <v>2.6</v>
      </c>
      <c r="O2485" s="16">
        <v>76</v>
      </c>
      <c r="P2485" s="16"/>
      <c r="Q2485" s="16"/>
      <c r="R2485" s="16"/>
      <c r="S2485" s="16">
        <v>100</v>
      </c>
      <c r="T2485" s="16" t="str">
        <f t="shared" si="77"/>
        <v>Not rated</v>
      </c>
      <c r="U2485" s="37" t="str">
        <f t="shared" si="76"/>
        <v>Affordable</v>
      </c>
    </row>
    <row r="2486" spans="1:21" x14ac:dyDescent="0.35">
      <c r="A2486" s="41" t="s">
        <v>10492</v>
      </c>
      <c r="B2486" s="16" t="s">
        <v>10493</v>
      </c>
      <c r="C2486" s="16" t="s">
        <v>3427</v>
      </c>
      <c r="D2486" s="16" t="s">
        <v>4778</v>
      </c>
      <c r="E2486" s="16"/>
      <c r="F2486" s="16" t="s">
        <v>10494</v>
      </c>
      <c r="G2486" s="39">
        <v>917686960325</v>
      </c>
      <c r="H2486" s="16">
        <v>1</v>
      </c>
      <c r="I2486" s="16">
        <v>0</v>
      </c>
      <c r="J2486" s="16">
        <v>0</v>
      </c>
      <c r="K2486" s="16">
        <v>0</v>
      </c>
      <c r="L2486" s="16" t="s">
        <v>49</v>
      </c>
      <c r="M2486" s="16">
        <v>0</v>
      </c>
      <c r="N2486" s="16" t="s">
        <v>49</v>
      </c>
      <c r="O2486" s="16">
        <v>6</v>
      </c>
      <c r="P2486" s="16"/>
      <c r="Q2486" s="16"/>
      <c r="R2486" s="16"/>
      <c r="S2486" s="16">
        <v>100</v>
      </c>
      <c r="T2486" s="16" t="str">
        <f t="shared" si="77"/>
        <v>Not rated</v>
      </c>
      <c r="U2486" s="37" t="str">
        <f t="shared" si="76"/>
        <v>Affordable</v>
      </c>
    </row>
    <row r="2487" spans="1:21" x14ac:dyDescent="0.35">
      <c r="A2487" s="41" t="s">
        <v>10495</v>
      </c>
      <c r="B2487" s="16" t="s">
        <v>10496</v>
      </c>
      <c r="C2487" s="16" t="s">
        <v>201</v>
      </c>
      <c r="D2487" s="16" t="s">
        <v>5871</v>
      </c>
      <c r="E2487" s="16"/>
      <c r="F2487" s="16" t="s">
        <v>9702</v>
      </c>
      <c r="G2487" s="39">
        <v>917686960325</v>
      </c>
      <c r="H2487" s="16">
        <v>1</v>
      </c>
      <c r="I2487" s="16">
        <v>0</v>
      </c>
      <c r="J2487" s="16">
        <v>0</v>
      </c>
      <c r="K2487" s="16">
        <v>0</v>
      </c>
      <c r="L2487" s="16" t="s">
        <v>49</v>
      </c>
      <c r="M2487" s="16">
        <v>0</v>
      </c>
      <c r="N2487" s="16" t="s">
        <v>49</v>
      </c>
      <c r="O2487" s="16">
        <v>8</v>
      </c>
      <c r="P2487" s="16"/>
      <c r="Q2487" s="16"/>
      <c r="R2487" s="16"/>
      <c r="S2487" s="16">
        <v>100</v>
      </c>
      <c r="T2487" s="16" t="str">
        <f t="shared" si="77"/>
        <v>Not rated</v>
      </c>
      <c r="U2487" s="37" t="str">
        <f t="shared" si="76"/>
        <v>Affordable</v>
      </c>
    </row>
    <row r="2488" spans="1:21" x14ac:dyDescent="0.35">
      <c r="A2488" s="41" t="s">
        <v>7501</v>
      </c>
      <c r="B2488" s="16" t="s">
        <v>10497</v>
      </c>
      <c r="C2488" s="16" t="s">
        <v>10498</v>
      </c>
      <c r="D2488" s="16" t="s">
        <v>5871</v>
      </c>
      <c r="E2488" s="16"/>
      <c r="F2488" s="16" t="s">
        <v>10499</v>
      </c>
      <c r="G2488" s="39">
        <v>918697905172</v>
      </c>
      <c r="H2488" s="16">
        <v>1</v>
      </c>
      <c r="I2488" s="16">
        <v>0</v>
      </c>
      <c r="J2488" s="16">
        <v>0</v>
      </c>
      <c r="K2488" s="16">
        <v>0</v>
      </c>
      <c r="L2488" s="16" t="s">
        <v>49</v>
      </c>
      <c r="M2488" s="16">
        <v>0</v>
      </c>
      <c r="N2488" s="16">
        <v>4</v>
      </c>
      <c r="O2488" s="16">
        <v>45</v>
      </c>
      <c r="P2488" s="16"/>
      <c r="Q2488" s="16"/>
      <c r="R2488" s="16"/>
      <c r="S2488" s="16">
        <v>200</v>
      </c>
      <c r="T2488" s="16" t="str">
        <f t="shared" si="77"/>
        <v>Not rated</v>
      </c>
      <c r="U2488" s="37" t="str">
        <f t="shared" si="76"/>
        <v>Affordable</v>
      </c>
    </row>
    <row r="2489" spans="1:21" x14ac:dyDescent="0.35">
      <c r="A2489" s="41" t="s">
        <v>10500</v>
      </c>
      <c r="B2489" s="16" t="s">
        <v>10501</v>
      </c>
      <c r="C2489" s="16" t="s">
        <v>5084</v>
      </c>
      <c r="D2489" s="16" t="s">
        <v>4778</v>
      </c>
      <c r="E2489" s="16" t="s">
        <v>283</v>
      </c>
      <c r="F2489" s="16" t="s">
        <v>10502</v>
      </c>
      <c r="G2489" s="39">
        <v>919123925640</v>
      </c>
      <c r="H2489" s="16">
        <v>1</v>
      </c>
      <c r="I2489" s="16">
        <v>1</v>
      </c>
      <c r="J2489" s="16">
        <v>0</v>
      </c>
      <c r="K2489" s="16">
        <v>0</v>
      </c>
      <c r="L2489" s="16" t="s">
        <v>49</v>
      </c>
      <c r="M2489" s="16">
        <v>0</v>
      </c>
      <c r="N2489" s="16" t="s">
        <v>49</v>
      </c>
      <c r="O2489" s="16">
        <v>6</v>
      </c>
      <c r="P2489" s="16"/>
      <c r="Q2489" s="16"/>
      <c r="R2489" s="16"/>
      <c r="S2489" s="16">
        <v>100</v>
      </c>
      <c r="T2489" s="16" t="str">
        <f t="shared" si="77"/>
        <v>Not rated</v>
      </c>
      <c r="U2489" s="37" t="str">
        <f t="shared" si="76"/>
        <v>Affordable</v>
      </c>
    </row>
    <row r="2490" spans="1:21" x14ac:dyDescent="0.35">
      <c r="A2490" s="41" t="s">
        <v>10503</v>
      </c>
      <c r="B2490" s="16" t="s">
        <v>10504</v>
      </c>
      <c r="C2490" s="16" t="s">
        <v>10505</v>
      </c>
      <c r="D2490" s="16" t="s">
        <v>4778</v>
      </c>
      <c r="E2490" s="16" t="s">
        <v>1884</v>
      </c>
      <c r="F2490" s="16" t="s">
        <v>10506</v>
      </c>
      <c r="G2490" s="39">
        <v>917439705564</v>
      </c>
      <c r="H2490" s="16">
        <v>1</v>
      </c>
      <c r="I2490" s="16">
        <v>1</v>
      </c>
      <c r="J2490" s="16">
        <v>0</v>
      </c>
      <c r="K2490" s="16">
        <v>0</v>
      </c>
      <c r="L2490" s="16">
        <v>3.2</v>
      </c>
      <c r="M2490" s="16">
        <v>4</v>
      </c>
      <c r="N2490" s="16">
        <v>4.2</v>
      </c>
      <c r="O2490" s="16">
        <v>76</v>
      </c>
      <c r="P2490" s="16"/>
      <c r="Q2490" s="16"/>
      <c r="R2490" s="16"/>
      <c r="S2490" s="16">
        <v>400</v>
      </c>
      <c r="T2490" s="16" t="str">
        <f t="shared" si="77"/>
        <v>Average</v>
      </c>
      <c r="U2490" s="37" t="str">
        <f t="shared" si="76"/>
        <v>Affordable</v>
      </c>
    </row>
    <row r="2491" spans="1:21" x14ac:dyDescent="0.35">
      <c r="A2491" s="41" t="s">
        <v>10507</v>
      </c>
      <c r="B2491" s="16" t="s">
        <v>10508</v>
      </c>
      <c r="C2491" s="16" t="s">
        <v>10509</v>
      </c>
      <c r="D2491" s="16" t="s">
        <v>4778</v>
      </c>
      <c r="E2491" s="16" t="s">
        <v>54</v>
      </c>
      <c r="F2491" s="16" t="s">
        <v>10234</v>
      </c>
      <c r="G2491" s="39">
        <v>916290123186</v>
      </c>
      <c r="H2491" s="16">
        <v>1</v>
      </c>
      <c r="I2491" s="16">
        <v>1</v>
      </c>
      <c r="J2491" s="16">
        <v>0</v>
      </c>
      <c r="K2491" s="16">
        <v>0</v>
      </c>
      <c r="L2491" s="16" t="s">
        <v>49</v>
      </c>
      <c r="M2491" s="16">
        <v>0</v>
      </c>
      <c r="N2491" s="16">
        <v>3.3</v>
      </c>
      <c r="O2491" s="16">
        <v>34</v>
      </c>
      <c r="P2491" s="16"/>
      <c r="Q2491" s="16"/>
      <c r="R2491" s="16"/>
      <c r="S2491" s="16">
        <v>100</v>
      </c>
      <c r="T2491" s="16" t="str">
        <f t="shared" si="77"/>
        <v>Not rated</v>
      </c>
      <c r="U2491" s="37" t="str">
        <f t="shared" si="76"/>
        <v>Affordable</v>
      </c>
    </row>
    <row r="2492" spans="1:21" x14ac:dyDescent="0.35">
      <c r="A2492" s="41" t="s">
        <v>10510</v>
      </c>
      <c r="B2492" s="16" t="s">
        <v>10511</v>
      </c>
      <c r="C2492" s="16" t="s">
        <v>201</v>
      </c>
      <c r="D2492" s="16" t="s">
        <v>4778</v>
      </c>
      <c r="E2492" s="16"/>
      <c r="F2492" s="16" t="s">
        <v>10512</v>
      </c>
      <c r="G2492" s="39">
        <v>917686960325</v>
      </c>
      <c r="H2492" s="16">
        <v>1</v>
      </c>
      <c r="I2492" s="16">
        <v>0</v>
      </c>
      <c r="J2492" s="16">
        <v>0</v>
      </c>
      <c r="K2492" s="16">
        <v>0</v>
      </c>
      <c r="L2492" s="16" t="s">
        <v>49</v>
      </c>
      <c r="M2492" s="16">
        <v>0</v>
      </c>
      <c r="N2492" s="16" t="s">
        <v>49</v>
      </c>
      <c r="O2492" s="16">
        <v>7</v>
      </c>
      <c r="P2492" s="16"/>
      <c r="Q2492" s="16"/>
      <c r="R2492" s="16"/>
      <c r="S2492" s="16">
        <v>200</v>
      </c>
      <c r="T2492" s="16" t="str">
        <f t="shared" si="77"/>
        <v>Not rated</v>
      </c>
      <c r="U2492" s="37" t="str">
        <f t="shared" si="76"/>
        <v>Affordable</v>
      </c>
    </row>
    <row r="2493" spans="1:21" x14ac:dyDescent="0.35">
      <c r="A2493" s="41" t="s">
        <v>10513</v>
      </c>
      <c r="B2493" s="16" t="s">
        <v>10514</v>
      </c>
      <c r="C2493" s="16" t="s">
        <v>5892</v>
      </c>
      <c r="D2493" s="16" t="s">
        <v>5115</v>
      </c>
      <c r="E2493" s="16"/>
      <c r="F2493" s="16" t="s">
        <v>7579</v>
      </c>
      <c r="G2493" s="39">
        <v>916290123186</v>
      </c>
      <c r="H2493" s="16">
        <v>1</v>
      </c>
      <c r="I2493" s="16">
        <v>0</v>
      </c>
      <c r="J2493" s="16">
        <v>0</v>
      </c>
      <c r="K2493" s="16">
        <v>0</v>
      </c>
      <c r="L2493" s="16" t="s">
        <v>49</v>
      </c>
      <c r="M2493" s="16">
        <v>0</v>
      </c>
      <c r="N2493" s="16" t="s">
        <v>49</v>
      </c>
      <c r="O2493" s="16">
        <v>0</v>
      </c>
      <c r="P2493" s="16"/>
      <c r="Q2493" s="16"/>
      <c r="R2493" s="16"/>
      <c r="S2493" s="16">
        <v>300</v>
      </c>
      <c r="T2493" s="16" t="str">
        <f t="shared" si="77"/>
        <v>Not rated</v>
      </c>
      <c r="U2493" s="37" t="str">
        <f t="shared" si="76"/>
        <v>Affordable</v>
      </c>
    </row>
    <row r="2494" spans="1:21" x14ac:dyDescent="0.35">
      <c r="A2494" s="41" t="s">
        <v>10515</v>
      </c>
      <c r="B2494" s="16" t="s">
        <v>10516</v>
      </c>
      <c r="C2494" s="16" t="s">
        <v>1364</v>
      </c>
      <c r="D2494" s="16" t="s">
        <v>4677</v>
      </c>
      <c r="E2494" s="16"/>
      <c r="F2494" s="16" t="s">
        <v>10517</v>
      </c>
      <c r="G2494" s="39">
        <v>916296758106</v>
      </c>
      <c r="H2494" s="16">
        <v>1</v>
      </c>
      <c r="I2494" s="16">
        <v>0</v>
      </c>
      <c r="J2494" s="16">
        <v>0</v>
      </c>
      <c r="K2494" s="16">
        <v>0</v>
      </c>
      <c r="L2494" s="16" t="s">
        <v>49</v>
      </c>
      <c r="M2494" s="16">
        <v>0</v>
      </c>
      <c r="N2494" s="16">
        <v>2.8</v>
      </c>
      <c r="O2494" s="16">
        <v>20</v>
      </c>
      <c r="P2494" s="16"/>
      <c r="Q2494" s="16"/>
      <c r="R2494" s="16"/>
      <c r="S2494" s="16">
        <v>150</v>
      </c>
      <c r="T2494" s="16" t="str">
        <f t="shared" si="77"/>
        <v>Not rated</v>
      </c>
      <c r="U2494" s="37" t="str">
        <f t="shared" si="76"/>
        <v>Affordable</v>
      </c>
    </row>
    <row r="2495" spans="1:21" x14ac:dyDescent="0.35">
      <c r="A2495" s="41" t="s">
        <v>10518</v>
      </c>
      <c r="B2495" s="16" t="s">
        <v>10519</v>
      </c>
      <c r="C2495" s="16" t="s">
        <v>2390</v>
      </c>
      <c r="D2495" s="16" t="s">
        <v>4778</v>
      </c>
      <c r="E2495" s="16" t="s">
        <v>10520</v>
      </c>
      <c r="F2495" s="16" t="s">
        <v>10521</v>
      </c>
      <c r="G2495" s="39">
        <v>919331616000</v>
      </c>
      <c r="H2495" s="16">
        <v>1</v>
      </c>
      <c r="I2495" s="16">
        <v>1</v>
      </c>
      <c r="J2495" s="16">
        <v>0</v>
      </c>
      <c r="K2495" s="16">
        <v>0</v>
      </c>
      <c r="L2495" s="16" t="s">
        <v>49</v>
      </c>
      <c r="M2495" s="16">
        <v>0</v>
      </c>
      <c r="N2495" s="16">
        <v>4</v>
      </c>
      <c r="O2495" s="16">
        <v>29</v>
      </c>
      <c r="P2495" s="16"/>
      <c r="Q2495" s="16"/>
      <c r="R2495" s="16"/>
      <c r="S2495" s="16">
        <v>200</v>
      </c>
      <c r="T2495" s="16" t="str">
        <f t="shared" si="77"/>
        <v>Not rated</v>
      </c>
      <c r="U2495" s="37" t="str">
        <f t="shared" si="76"/>
        <v>Affordable</v>
      </c>
    </row>
    <row r="2496" spans="1:21" x14ac:dyDescent="0.35">
      <c r="A2496" s="41" t="s">
        <v>10522</v>
      </c>
      <c r="B2496" s="16" t="s">
        <v>10523</v>
      </c>
      <c r="C2496" s="16" t="s">
        <v>10524</v>
      </c>
      <c r="D2496" s="16" t="s">
        <v>3901</v>
      </c>
      <c r="E2496" s="16"/>
      <c r="F2496" s="16" t="s">
        <v>10525</v>
      </c>
      <c r="G2496" s="39">
        <v>919078836694</v>
      </c>
      <c r="H2496" s="16">
        <v>1</v>
      </c>
      <c r="I2496" s="16">
        <v>0</v>
      </c>
      <c r="J2496" s="16">
        <v>0</v>
      </c>
      <c r="K2496" s="16">
        <v>0</v>
      </c>
      <c r="L2496" s="16" t="s">
        <v>49</v>
      </c>
      <c r="M2496" s="16">
        <v>0</v>
      </c>
      <c r="N2496" s="16">
        <v>3.9</v>
      </c>
      <c r="O2496" s="16">
        <v>36</v>
      </c>
      <c r="P2496" s="16"/>
      <c r="Q2496" s="16"/>
      <c r="R2496" s="16"/>
      <c r="S2496" s="16">
        <v>150</v>
      </c>
      <c r="T2496" s="16" t="str">
        <f t="shared" si="77"/>
        <v>Not rated</v>
      </c>
      <c r="U2496" s="37" t="str">
        <f t="shared" si="76"/>
        <v>Affordable</v>
      </c>
    </row>
    <row r="2497" spans="1:21" x14ac:dyDescent="0.35">
      <c r="A2497" s="41" t="s">
        <v>103</v>
      </c>
      <c r="B2497" s="16" t="s">
        <v>10526</v>
      </c>
      <c r="C2497" s="16" t="s">
        <v>5084</v>
      </c>
      <c r="D2497" s="16" t="s">
        <v>4677</v>
      </c>
      <c r="E2497" s="16" t="s">
        <v>5970</v>
      </c>
      <c r="F2497" s="16" t="s">
        <v>10527</v>
      </c>
      <c r="G2497" s="39">
        <v>919123925640</v>
      </c>
      <c r="H2497" s="16">
        <v>1</v>
      </c>
      <c r="I2497" s="16">
        <v>1</v>
      </c>
      <c r="J2497" s="16">
        <v>0</v>
      </c>
      <c r="K2497" s="16">
        <v>0</v>
      </c>
      <c r="L2497" s="16" t="s">
        <v>49</v>
      </c>
      <c r="M2497" s="16">
        <v>1</v>
      </c>
      <c r="N2497" s="16" t="s">
        <v>49</v>
      </c>
      <c r="O2497" s="16">
        <v>17</v>
      </c>
      <c r="P2497" s="16"/>
      <c r="Q2497" s="16"/>
      <c r="R2497" s="16"/>
      <c r="S2497" s="16">
        <v>250</v>
      </c>
      <c r="T2497" s="16" t="str">
        <f t="shared" si="77"/>
        <v>Not rated</v>
      </c>
      <c r="U2497" s="37" t="str">
        <f t="shared" si="76"/>
        <v>Affordable</v>
      </c>
    </row>
    <row r="2498" spans="1:21" x14ac:dyDescent="0.35">
      <c r="A2498" s="41" t="s">
        <v>10528</v>
      </c>
      <c r="B2498" s="16" t="s">
        <v>10529</v>
      </c>
      <c r="C2498" s="16" t="s">
        <v>10530</v>
      </c>
      <c r="D2498" s="16" t="s">
        <v>4701</v>
      </c>
      <c r="E2498" s="16" t="s">
        <v>54</v>
      </c>
      <c r="F2498" s="16" t="s">
        <v>10531</v>
      </c>
      <c r="G2498" s="39">
        <v>918100026528</v>
      </c>
      <c r="H2498" s="16">
        <v>1</v>
      </c>
      <c r="I2498" s="16">
        <v>1</v>
      </c>
      <c r="J2498" s="16">
        <v>0</v>
      </c>
      <c r="K2498" s="16">
        <v>0</v>
      </c>
      <c r="L2498" s="16" t="s">
        <v>49</v>
      </c>
      <c r="M2498" s="16">
        <v>0</v>
      </c>
      <c r="N2498" s="16" t="s">
        <v>49</v>
      </c>
      <c r="O2498" s="16">
        <v>3</v>
      </c>
      <c r="P2498" s="16"/>
      <c r="Q2498" s="16"/>
      <c r="R2498" s="16"/>
      <c r="S2498" s="16">
        <v>100</v>
      </c>
      <c r="T2498" s="16" t="str">
        <f t="shared" si="77"/>
        <v>Not rated</v>
      </c>
      <c r="U2498" s="37" t="str">
        <f t="shared" ref="U2498:U2561" si="78">IF($S2498&lt;=1049, "Affordable",IF($S2498&lt;=2049, "Expensive", IF($S2498&lt;=3049, "Very Expensive", "Luxurious Expensive")))</f>
        <v>Affordable</v>
      </c>
    </row>
    <row r="2499" spans="1:21" x14ac:dyDescent="0.35">
      <c r="A2499" s="41" t="s">
        <v>10532</v>
      </c>
      <c r="B2499" s="16" t="s">
        <v>10533</v>
      </c>
      <c r="C2499" s="16" t="s">
        <v>3338</v>
      </c>
      <c r="D2499" s="16" t="s">
        <v>5871</v>
      </c>
      <c r="E2499" s="16"/>
      <c r="F2499" s="16" t="s">
        <v>10534</v>
      </c>
      <c r="G2499" s="39">
        <v>917686960325</v>
      </c>
      <c r="H2499" s="16">
        <v>1</v>
      </c>
      <c r="I2499" s="16">
        <v>0</v>
      </c>
      <c r="J2499" s="16">
        <v>0</v>
      </c>
      <c r="K2499" s="16">
        <v>0</v>
      </c>
      <c r="L2499" s="16" t="s">
        <v>49</v>
      </c>
      <c r="M2499" s="16">
        <v>0</v>
      </c>
      <c r="N2499" s="16" t="s">
        <v>49</v>
      </c>
      <c r="O2499" s="16">
        <v>1</v>
      </c>
      <c r="P2499" s="16"/>
      <c r="Q2499" s="16"/>
      <c r="R2499" s="16"/>
      <c r="S2499" s="16">
        <v>200</v>
      </c>
      <c r="T2499" s="16" t="str">
        <f t="shared" ref="T2499:T2562" si="79">IF(OR($L2499="-", $L2499=""), "Not rated", IF($L2499&lt;3, "Poor", IF($L2499&lt;4, "Average", "Excellent")))</f>
        <v>Not rated</v>
      </c>
      <c r="U2499" s="37" t="str">
        <f t="shared" si="78"/>
        <v>Affordable</v>
      </c>
    </row>
    <row r="2500" spans="1:21" x14ac:dyDescent="0.35">
      <c r="A2500" s="41" t="s">
        <v>10535</v>
      </c>
      <c r="B2500" s="16" t="s">
        <v>10536</v>
      </c>
      <c r="C2500" s="16" t="s">
        <v>10537</v>
      </c>
      <c r="D2500" s="16" t="s">
        <v>4677</v>
      </c>
      <c r="E2500" s="16"/>
      <c r="F2500" s="16" t="s">
        <v>10538</v>
      </c>
      <c r="G2500" s="39">
        <v>919804080114</v>
      </c>
      <c r="H2500" s="16">
        <v>1</v>
      </c>
      <c r="I2500" s="16">
        <v>0</v>
      </c>
      <c r="J2500" s="16">
        <v>0</v>
      </c>
      <c r="K2500" s="16">
        <v>0</v>
      </c>
      <c r="L2500" s="16" t="s">
        <v>49</v>
      </c>
      <c r="M2500" s="16">
        <v>0</v>
      </c>
      <c r="N2500" s="16" t="s">
        <v>49</v>
      </c>
      <c r="O2500" s="16">
        <v>5</v>
      </c>
      <c r="P2500" s="16"/>
      <c r="Q2500" s="16"/>
      <c r="R2500" s="16"/>
      <c r="S2500" s="16">
        <v>150</v>
      </c>
      <c r="T2500" s="16" t="str">
        <f t="shared" si="79"/>
        <v>Not rated</v>
      </c>
      <c r="U2500" s="37" t="str">
        <f t="shared" si="78"/>
        <v>Affordable</v>
      </c>
    </row>
    <row r="2501" spans="1:21" x14ac:dyDescent="0.35">
      <c r="A2501" s="41" t="s">
        <v>10539</v>
      </c>
      <c r="B2501" s="16" t="s">
        <v>10540</v>
      </c>
      <c r="C2501" s="16" t="s">
        <v>2291</v>
      </c>
      <c r="D2501" s="16" t="s">
        <v>5115</v>
      </c>
      <c r="E2501" s="16"/>
      <c r="F2501" s="16" t="s">
        <v>9657</v>
      </c>
      <c r="G2501" s="39">
        <v>917686960325</v>
      </c>
      <c r="H2501" s="16">
        <v>1</v>
      </c>
      <c r="I2501" s="16">
        <v>0</v>
      </c>
      <c r="J2501" s="16">
        <v>0</v>
      </c>
      <c r="K2501" s="16">
        <v>0</v>
      </c>
      <c r="L2501" s="16" t="s">
        <v>49</v>
      </c>
      <c r="M2501" s="16">
        <v>0</v>
      </c>
      <c r="N2501" s="16" t="s">
        <v>49</v>
      </c>
      <c r="O2501" s="16">
        <v>0</v>
      </c>
      <c r="P2501" s="16"/>
      <c r="Q2501" s="16"/>
      <c r="R2501" s="16"/>
      <c r="S2501" s="16">
        <v>200</v>
      </c>
      <c r="T2501" s="16" t="str">
        <f t="shared" si="79"/>
        <v>Not rated</v>
      </c>
      <c r="U2501" s="37" t="str">
        <f t="shared" si="78"/>
        <v>Affordable</v>
      </c>
    </row>
    <row r="2502" spans="1:21" x14ac:dyDescent="0.35">
      <c r="A2502" s="41" t="s">
        <v>10541</v>
      </c>
      <c r="B2502" s="16" t="s">
        <v>10542</v>
      </c>
      <c r="C2502" s="16" t="s">
        <v>10543</v>
      </c>
      <c r="D2502" s="16" t="s">
        <v>5115</v>
      </c>
      <c r="E2502" s="16"/>
      <c r="F2502" s="16" t="s">
        <v>10544</v>
      </c>
      <c r="G2502" s="39">
        <v>917003633426</v>
      </c>
      <c r="H2502" s="16">
        <v>1</v>
      </c>
      <c r="I2502" s="16">
        <v>0</v>
      </c>
      <c r="J2502" s="16">
        <v>0</v>
      </c>
      <c r="K2502" s="16">
        <v>0</v>
      </c>
      <c r="L2502" s="16" t="s">
        <v>49</v>
      </c>
      <c r="M2502" s="16">
        <v>0</v>
      </c>
      <c r="N2502" s="16" t="s">
        <v>49</v>
      </c>
      <c r="O2502" s="16">
        <v>3</v>
      </c>
      <c r="P2502" s="16"/>
      <c r="Q2502" s="16"/>
      <c r="R2502" s="16"/>
      <c r="S2502" s="16">
        <v>150</v>
      </c>
      <c r="T2502" s="16" t="str">
        <f t="shared" si="79"/>
        <v>Not rated</v>
      </c>
      <c r="U2502" s="37" t="str">
        <f t="shared" si="78"/>
        <v>Affordable</v>
      </c>
    </row>
    <row r="2503" spans="1:21" x14ac:dyDescent="0.35">
      <c r="A2503" s="41" t="s">
        <v>10545</v>
      </c>
      <c r="B2503" s="16" t="s">
        <v>10546</v>
      </c>
      <c r="C2503" s="16" t="s">
        <v>2895</v>
      </c>
      <c r="D2503" s="16" t="s">
        <v>4677</v>
      </c>
      <c r="E2503" s="16"/>
      <c r="F2503" s="16" t="s">
        <v>10547</v>
      </c>
      <c r="G2503" s="39">
        <v>918240068416</v>
      </c>
      <c r="H2503" s="16">
        <v>1</v>
      </c>
      <c r="I2503" s="16">
        <v>0</v>
      </c>
      <c r="J2503" s="16">
        <v>0</v>
      </c>
      <c r="K2503" s="16">
        <v>0</v>
      </c>
      <c r="L2503" s="16" t="s">
        <v>49</v>
      </c>
      <c r="M2503" s="16">
        <v>0</v>
      </c>
      <c r="N2503" s="16">
        <v>4</v>
      </c>
      <c r="O2503" s="16">
        <v>17</v>
      </c>
      <c r="P2503" s="16"/>
      <c r="Q2503" s="16"/>
      <c r="R2503" s="16" t="s">
        <v>10548</v>
      </c>
      <c r="S2503" s="16">
        <v>150</v>
      </c>
      <c r="T2503" s="16" t="str">
        <f t="shared" si="79"/>
        <v>Not rated</v>
      </c>
      <c r="U2503" s="37" t="str">
        <f t="shared" si="78"/>
        <v>Affordable</v>
      </c>
    </row>
    <row r="2504" spans="1:21" x14ac:dyDescent="0.35">
      <c r="A2504" s="41" t="s">
        <v>10549</v>
      </c>
      <c r="B2504" s="16" t="s">
        <v>10550</v>
      </c>
      <c r="C2504" s="16" t="s">
        <v>5145</v>
      </c>
      <c r="D2504" s="16" t="s">
        <v>4778</v>
      </c>
      <c r="E2504" s="16" t="s">
        <v>54</v>
      </c>
      <c r="F2504" s="16" t="s">
        <v>10551</v>
      </c>
      <c r="G2504" s="39">
        <v>919903503922</v>
      </c>
      <c r="H2504" s="16">
        <v>1</v>
      </c>
      <c r="I2504" s="16">
        <v>1</v>
      </c>
      <c r="J2504" s="16">
        <v>0</v>
      </c>
      <c r="K2504" s="16">
        <v>0</v>
      </c>
      <c r="L2504" s="16" t="s">
        <v>49</v>
      </c>
      <c r="M2504" s="16">
        <v>0</v>
      </c>
      <c r="N2504" s="16">
        <v>4</v>
      </c>
      <c r="O2504" s="16">
        <v>27</v>
      </c>
      <c r="P2504" s="16"/>
      <c r="Q2504" s="16"/>
      <c r="R2504" s="16"/>
      <c r="S2504" s="16">
        <v>200</v>
      </c>
      <c r="T2504" s="16" t="str">
        <f t="shared" si="79"/>
        <v>Not rated</v>
      </c>
      <c r="U2504" s="37" t="str">
        <f t="shared" si="78"/>
        <v>Affordable</v>
      </c>
    </row>
    <row r="2505" spans="1:21" x14ac:dyDescent="0.35">
      <c r="A2505" s="41" t="s">
        <v>10552</v>
      </c>
      <c r="B2505" s="16" t="s">
        <v>10553</v>
      </c>
      <c r="C2505" s="16" t="s">
        <v>3239</v>
      </c>
      <c r="D2505" s="16" t="s">
        <v>4778</v>
      </c>
      <c r="E2505" s="16"/>
      <c r="F2505" s="16" t="s">
        <v>10554</v>
      </c>
      <c r="G2505" s="39">
        <v>918345079771</v>
      </c>
      <c r="H2505" s="16">
        <v>1</v>
      </c>
      <c r="I2505" s="16">
        <v>0</v>
      </c>
      <c r="J2505" s="16">
        <v>0</v>
      </c>
      <c r="K2505" s="16">
        <v>0</v>
      </c>
      <c r="L2505" s="16" t="s">
        <v>49</v>
      </c>
      <c r="M2505" s="16">
        <v>0</v>
      </c>
      <c r="N2505" s="16">
        <v>3.7</v>
      </c>
      <c r="O2505" s="16">
        <v>17</v>
      </c>
      <c r="P2505" s="16"/>
      <c r="Q2505" s="16"/>
      <c r="R2505" s="16" t="s">
        <v>10555</v>
      </c>
      <c r="S2505" s="16">
        <v>150</v>
      </c>
      <c r="T2505" s="16" t="str">
        <f t="shared" si="79"/>
        <v>Not rated</v>
      </c>
      <c r="U2505" s="37" t="str">
        <f t="shared" si="78"/>
        <v>Affordable</v>
      </c>
    </row>
    <row r="2506" spans="1:21" x14ac:dyDescent="0.35">
      <c r="A2506" s="41" t="s">
        <v>10556</v>
      </c>
      <c r="B2506" s="16" t="s">
        <v>10557</v>
      </c>
      <c r="C2506" s="16" t="s">
        <v>10558</v>
      </c>
      <c r="D2506" s="16" t="s">
        <v>4778</v>
      </c>
      <c r="E2506" s="16" t="s">
        <v>54</v>
      </c>
      <c r="F2506" s="16" t="s">
        <v>10559</v>
      </c>
      <c r="G2506" s="39">
        <v>918867436756</v>
      </c>
      <c r="H2506" s="16">
        <v>1</v>
      </c>
      <c r="I2506" s="16">
        <v>1</v>
      </c>
      <c r="J2506" s="16">
        <v>1</v>
      </c>
      <c r="K2506" s="16">
        <v>0</v>
      </c>
      <c r="L2506" s="16" t="s">
        <v>49</v>
      </c>
      <c r="M2506" s="16">
        <v>1</v>
      </c>
      <c r="N2506" s="16" t="s">
        <v>49</v>
      </c>
      <c r="O2506" s="16">
        <v>1</v>
      </c>
      <c r="P2506" s="16"/>
      <c r="Q2506" s="16"/>
      <c r="R2506" s="16"/>
      <c r="S2506" s="16">
        <v>400</v>
      </c>
      <c r="T2506" s="16" t="str">
        <f t="shared" si="79"/>
        <v>Not rated</v>
      </c>
      <c r="U2506" s="37" t="str">
        <f t="shared" si="78"/>
        <v>Affordable</v>
      </c>
    </row>
    <row r="2507" spans="1:21" x14ac:dyDescent="0.35">
      <c r="A2507" s="41" t="s">
        <v>10560</v>
      </c>
      <c r="B2507" s="16" t="s">
        <v>10561</v>
      </c>
      <c r="C2507" s="16" t="s">
        <v>10562</v>
      </c>
      <c r="D2507" s="16" t="s">
        <v>4778</v>
      </c>
      <c r="E2507" s="16"/>
      <c r="F2507" s="16" t="s">
        <v>10563</v>
      </c>
      <c r="G2507" s="39">
        <v>916290123186</v>
      </c>
      <c r="H2507" s="16">
        <v>1</v>
      </c>
      <c r="I2507" s="16">
        <v>0</v>
      </c>
      <c r="J2507" s="16">
        <v>0</v>
      </c>
      <c r="K2507" s="16">
        <v>0</v>
      </c>
      <c r="L2507" s="16" t="s">
        <v>49</v>
      </c>
      <c r="M2507" s="16">
        <v>0</v>
      </c>
      <c r="N2507" s="16" t="s">
        <v>49</v>
      </c>
      <c r="O2507" s="16">
        <v>0</v>
      </c>
      <c r="P2507" s="16"/>
      <c r="Q2507" s="16"/>
      <c r="R2507" s="16"/>
      <c r="S2507" s="16">
        <v>150</v>
      </c>
      <c r="T2507" s="16" t="str">
        <f t="shared" si="79"/>
        <v>Not rated</v>
      </c>
      <c r="U2507" s="37" t="str">
        <f t="shared" si="78"/>
        <v>Affordable</v>
      </c>
    </row>
    <row r="2508" spans="1:21" x14ac:dyDescent="0.35">
      <c r="A2508" s="41" t="s">
        <v>10564</v>
      </c>
      <c r="B2508" s="16" t="s">
        <v>10565</v>
      </c>
      <c r="C2508" s="16" t="s">
        <v>1872</v>
      </c>
      <c r="D2508" s="16" t="s">
        <v>4778</v>
      </c>
      <c r="E2508" s="16"/>
      <c r="F2508" s="16" t="s">
        <v>10234</v>
      </c>
      <c r="G2508" s="39">
        <v>916290123186</v>
      </c>
      <c r="H2508" s="16">
        <v>1</v>
      </c>
      <c r="I2508" s="16">
        <v>0</v>
      </c>
      <c r="J2508" s="16">
        <v>0</v>
      </c>
      <c r="K2508" s="16">
        <v>0</v>
      </c>
      <c r="L2508" s="16" t="s">
        <v>49</v>
      </c>
      <c r="M2508" s="16">
        <v>0</v>
      </c>
      <c r="N2508" s="16" t="s">
        <v>49</v>
      </c>
      <c r="O2508" s="16">
        <v>9</v>
      </c>
      <c r="P2508" s="16"/>
      <c r="Q2508" s="16"/>
      <c r="R2508" s="16"/>
      <c r="S2508" s="16">
        <v>100</v>
      </c>
      <c r="T2508" s="16" t="str">
        <f t="shared" si="79"/>
        <v>Not rated</v>
      </c>
      <c r="U2508" s="37" t="str">
        <f t="shared" si="78"/>
        <v>Affordable</v>
      </c>
    </row>
    <row r="2509" spans="1:21" x14ac:dyDescent="0.35">
      <c r="A2509" s="41" t="s">
        <v>10566</v>
      </c>
      <c r="B2509" s="16" t="s">
        <v>10567</v>
      </c>
      <c r="C2509" s="16" t="s">
        <v>10568</v>
      </c>
      <c r="D2509" s="16" t="s">
        <v>2803</v>
      </c>
      <c r="E2509" s="16"/>
      <c r="F2509" s="16" t="s">
        <v>10569</v>
      </c>
      <c r="G2509" s="39">
        <v>919007674786</v>
      </c>
      <c r="H2509" s="16">
        <v>1</v>
      </c>
      <c r="I2509" s="16">
        <v>0</v>
      </c>
      <c r="J2509" s="16">
        <v>0</v>
      </c>
      <c r="K2509" s="16">
        <v>0</v>
      </c>
      <c r="L2509" s="16" t="s">
        <v>49</v>
      </c>
      <c r="M2509" s="16">
        <v>0</v>
      </c>
      <c r="N2509" s="16">
        <v>4</v>
      </c>
      <c r="O2509" s="16">
        <v>44</v>
      </c>
      <c r="P2509" s="16"/>
      <c r="Q2509" s="16"/>
      <c r="R2509" s="16"/>
      <c r="S2509" s="16">
        <v>250</v>
      </c>
      <c r="T2509" s="16" t="str">
        <f t="shared" si="79"/>
        <v>Not rated</v>
      </c>
      <c r="U2509" s="37" t="str">
        <f t="shared" si="78"/>
        <v>Affordable</v>
      </c>
    </row>
    <row r="2510" spans="1:21" x14ac:dyDescent="0.35">
      <c r="A2510" s="41" t="s">
        <v>6812</v>
      </c>
      <c r="B2510" s="16" t="s">
        <v>10570</v>
      </c>
      <c r="C2510" s="16" t="s">
        <v>46</v>
      </c>
      <c r="D2510" s="16" t="s">
        <v>4778</v>
      </c>
      <c r="E2510" s="16" t="s">
        <v>40</v>
      </c>
      <c r="F2510" s="16" t="s">
        <v>10571</v>
      </c>
      <c r="G2510" s="39">
        <v>919836344332</v>
      </c>
      <c r="H2510" s="16">
        <v>1</v>
      </c>
      <c r="I2510" s="16">
        <v>1</v>
      </c>
      <c r="J2510" s="16">
        <v>0</v>
      </c>
      <c r="K2510" s="16">
        <v>0</v>
      </c>
      <c r="L2510" s="16" t="s">
        <v>49</v>
      </c>
      <c r="M2510" s="16">
        <v>0</v>
      </c>
      <c r="N2510" s="16" t="s">
        <v>49</v>
      </c>
      <c r="O2510" s="16">
        <v>0</v>
      </c>
      <c r="P2510" s="16"/>
      <c r="Q2510" s="16"/>
      <c r="R2510" s="16"/>
      <c r="S2510" s="16">
        <v>150</v>
      </c>
      <c r="T2510" s="16" t="str">
        <f t="shared" si="79"/>
        <v>Not rated</v>
      </c>
      <c r="U2510" s="37" t="str">
        <f t="shared" si="78"/>
        <v>Affordable</v>
      </c>
    </row>
    <row r="2511" spans="1:21" x14ac:dyDescent="0.35">
      <c r="A2511" s="41" t="s">
        <v>10572</v>
      </c>
      <c r="B2511" s="16" t="s">
        <v>10573</v>
      </c>
      <c r="C2511" s="16" t="s">
        <v>10574</v>
      </c>
      <c r="D2511" s="16" t="s">
        <v>5115</v>
      </c>
      <c r="E2511" s="16"/>
      <c r="F2511" s="16" t="s">
        <v>10575</v>
      </c>
      <c r="G2511" s="39">
        <v>918777515995</v>
      </c>
      <c r="H2511" s="16">
        <v>1</v>
      </c>
      <c r="I2511" s="16">
        <v>0</v>
      </c>
      <c r="J2511" s="16">
        <v>0</v>
      </c>
      <c r="K2511" s="16">
        <v>0</v>
      </c>
      <c r="L2511" s="16" t="s">
        <v>49</v>
      </c>
      <c r="M2511" s="16">
        <v>0</v>
      </c>
      <c r="N2511" s="16" t="s">
        <v>49</v>
      </c>
      <c r="O2511" s="16">
        <v>1</v>
      </c>
      <c r="P2511" s="16"/>
      <c r="Q2511" s="16"/>
      <c r="R2511" s="16"/>
      <c r="S2511" s="16">
        <v>200</v>
      </c>
      <c r="T2511" s="16" t="str">
        <f t="shared" si="79"/>
        <v>Not rated</v>
      </c>
      <c r="U2511" s="37" t="str">
        <f t="shared" si="78"/>
        <v>Affordable</v>
      </c>
    </row>
    <row r="2512" spans="1:21" x14ac:dyDescent="0.35">
      <c r="A2512" s="41" t="s">
        <v>10576</v>
      </c>
      <c r="B2512" s="16" t="s">
        <v>10577</v>
      </c>
      <c r="C2512" s="16" t="s">
        <v>10578</v>
      </c>
      <c r="D2512" s="16" t="s">
        <v>1843</v>
      </c>
      <c r="E2512" s="16"/>
      <c r="F2512" s="16" t="s">
        <v>7159</v>
      </c>
      <c r="G2512" s="39">
        <v>919674881973</v>
      </c>
      <c r="H2512" s="16">
        <v>1</v>
      </c>
      <c r="I2512" s="16">
        <v>0</v>
      </c>
      <c r="J2512" s="16">
        <v>0</v>
      </c>
      <c r="K2512" s="16">
        <v>0</v>
      </c>
      <c r="L2512" s="16" t="s">
        <v>49</v>
      </c>
      <c r="M2512" s="16">
        <v>0</v>
      </c>
      <c r="N2512" s="16" t="s">
        <v>49</v>
      </c>
      <c r="O2512" s="16">
        <v>2</v>
      </c>
      <c r="P2512" s="16"/>
      <c r="Q2512" s="16"/>
      <c r="R2512" s="16"/>
      <c r="S2512" s="16">
        <v>200</v>
      </c>
      <c r="T2512" s="16" t="str">
        <f t="shared" si="79"/>
        <v>Not rated</v>
      </c>
      <c r="U2512" s="37" t="str">
        <f t="shared" si="78"/>
        <v>Affordable</v>
      </c>
    </row>
    <row r="2513" spans="1:21" x14ac:dyDescent="0.35">
      <c r="A2513" s="41" t="s">
        <v>10579</v>
      </c>
      <c r="B2513" s="16" t="s">
        <v>10580</v>
      </c>
      <c r="C2513" s="16" t="s">
        <v>779</v>
      </c>
      <c r="D2513" s="16" t="s">
        <v>4778</v>
      </c>
      <c r="E2513" s="16"/>
      <c r="F2513" s="16" t="s">
        <v>10581</v>
      </c>
      <c r="G2513" s="39">
        <v>916289124077</v>
      </c>
      <c r="H2513" s="16">
        <v>1</v>
      </c>
      <c r="I2513" s="16">
        <v>0</v>
      </c>
      <c r="J2513" s="16">
        <v>0</v>
      </c>
      <c r="K2513" s="16">
        <v>0</v>
      </c>
      <c r="L2513" s="16" t="s">
        <v>49</v>
      </c>
      <c r="M2513" s="16">
        <v>0</v>
      </c>
      <c r="N2513" s="16" t="s">
        <v>49</v>
      </c>
      <c r="O2513" s="16">
        <v>11</v>
      </c>
      <c r="P2513" s="16"/>
      <c r="Q2513" s="16"/>
      <c r="R2513" s="16"/>
      <c r="S2513" s="16">
        <v>200</v>
      </c>
      <c r="T2513" s="16" t="str">
        <f t="shared" si="79"/>
        <v>Not rated</v>
      </c>
      <c r="U2513" s="37" t="str">
        <f t="shared" si="78"/>
        <v>Affordable</v>
      </c>
    </row>
    <row r="2514" spans="1:21" x14ac:dyDescent="0.35">
      <c r="A2514" s="41" t="s">
        <v>10582</v>
      </c>
      <c r="B2514" s="16" t="s">
        <v>10583</v>
      </c>
      <c r="C2514" s="16" t="s">
        <v>10584</v>
      </c>
      <c r="D2514" s="16" t="s">
        <v>4778</v>
      </c>
      <c r="E2514" s="16"/>
      <c r="F2514" s="16" t="s">
        <v>10585</v>
      </c>
      <c r="G2514" s="39">
        <v>919831019679</v>
      </c>
      <c r="H2514" s="16">
        <v>1</v>
      </c>
      <c r="I2514" s="16">
        <v>0</v>
      </c>
      <c r="J2514" s="16">
        <v>0</v>
      </c>
      <c r="K2514" s="16">
        <v>0</v>
      </c>
      <c r="L2514" s="16" t="s">
        <v>49</v>
      </c>
      <c r="M2514" s="16">
        <v>0</v>
      </c>
      <c r="N2514" s="16" t="s">
        <v>49</v>
      </c>
      <c r="O2514" s="16">
        <v>0</v>
      </c>
      <c r="P2514" s="16"/>
      <c r="Q2514" s="16"/>
      <c r="R2514" s="16"/>
      <c r="S2514" s="16">
        <v>300</v>
      </c>
      <c r="T2514" s="16" t="str">
        <f t="shared" si="79"/>
        <v>Not rated</v>
      </c>
      <c r="U2514" s="37" t="str">
        <f t="shared" si="78"/>
        <v>Affordable</v>
      </c>
    </row>
    <row r="2515" spans="1:21" x14ac:dyDescent="0.35">
      <c r="A2515" s="41" t="s">
        <v>10586</v>
      </c>
      <c r="B2515" s="16" t="s">
        <v>10587</v>
      </c>
      <c r="C2515" s="16" t="s">
        <v>7578</v>
      </c>
      <c r="D2515" s="16" t="s">
        <v>3901</v>
      </c>
      <c r="E2515" s="16"/>
      <c r="F2515" s="16" t="s">
        <v>10588</v>
      </c>
      <c r="G2515" s="39">
        <v>918100420615</v>
      </c>
      <c r="H2515" s="16">
        <v>1</v>
      </c>
      <c r="I2515" s="16">
        <v>0</v>
      </c>
      <c r="J2515" s="16">
        <v>0</v>
      </c>
      <c r="K2515" s="16">
        <v>0</v>
      </c>
      <c r="L2515" s="16" t="s">
        <v>49</v>
      </c>
      <c r="M2515" s="16">
        <v>0</v>
      </c>
      <c r="N2515" s="16" t="s">
        <v>49</v>
      </c>
      <c r="O2515" s="16">
        <v>0</v>
      </c>
      <c r="P2515" s="16"/>
      <c r="Q2515" s="16"/>
      <c r="R2515" s="16"/>
      <c r="S2515" s="16">
        <v>250</v>
      </c>
      <c r="T2515" s="16" t="str">
        <f t="shared" si="79"/>
        <v>Not rated</v>
      </c>
      <c r="U2515" s="37" t="str">
        <f t="shared" si="78"/>
        <v>Affordable</v>
      </c>
    </row>
    <row r="2516" spans="1:21" x14ac:dyDescent="0.35">
      <c r="A2516" s="41" t="s">
        <v>10589</v>
      </c>
      <c r="B2516" s="16" t="s">
        <v>10590</v>
      </c>
      <c r="C2516" s="16" t="s">
        <v>10591</v>
      </c>
      <c r="D2516" s="16" t="s">
        <v>5871</v>
      </c>
      <c r="E2516" s="16" t="s">
        <v>152</v>
      </c>
      <c r="F2516" s="16" t="s">
        <v>10592</v>
      </c>
      <c r="G2516" s="39">
        <v>919830032240</v>
      </c>
      <c r="H2516" s="16">
        <v>1</v>
      </c>
      <c r="I2516" s="16">
        <v>1</v>
      </c>
      <c r="J2516" s="16">
        <v>1</v>
      </c>
      <c r="K2516" s="16">
        <v>0</v>
      </c>
      <c r="L2516" s="16" t="s">
        <v>49</v>
      </c>
      <c r="M2516" s="16">
        <v>1</v>
      </c>
      <c r="N2516" s="16" t="s">
        <v>49</v>
      </c>
      <c r="O2516" s="16">
        <v>0</v>
      </c>
      <c r="P2516" s="16"/>
      <c r="Q2516" s="16"/>
      <c r="R2516" s="16"/>
      <c r="S2516" s="16">
        <v>800</v>
      </c>
      <c r="T2516" s="16" t="str">
        <f t="shared" si="79"/>
        <v>Not rated</v>
      </c>
      <c r="U2516" s="37" t="str">
        <f t="shared" si="78"/>
        <v>Affordable</v>
      </c>
    </row>
    <row r="2517" spans="1:21" x14ac:dyDescent="0.35">
      <c r="A2517" s="41" t="s">
        <v>10593</v>
      </c>
      <c r="B2517" s="16" t="s">
        <v>10594</v>
      </c>
      <c r="C2517" s="16" t="s">
        <v>1105</v>
      </c>
      <c r="D2517" s="16" t="s">
        <v>4709</v>
      </c>
      <c r="E2517" s="16" t="s">
        <v>404</v>
      </c>
      <c r="F2517" s="16" t="s">
        <v>10595</v>
      </c>
      <c r="G2517" s="39">
        <v>918100632388</v>
      </c>
      <c r="H2517" s="16">
        <v>1</v>
      </c>
      <c r="I2517" s="16">
        <v>1</v>
      </c>
      <c r="J2517" s="16">
        <v>0</v>
      </c>
      <c r="K2517" s="16">
        <v>0</v>
      </c>
      <c r="L2517" s="16">
        <v>3.7</v>
      </c>
      <c r="M2517" s="16">
        <v>6</v>
      </c>
      <c r="N2517" s="16" t="s">
        <v>49</v>
      </c>
      <c r="O2517" s="16">
        <v>5</v>
      </c>
      <c r="P2517" s="16"/>
      <c r="Q2517" s="16"/>
      <c r="R2517" s="16"/>
      <c r="S2517" s="16">
        <v>500</v>
      </c>
      <c r="T2517" s="16" t="str">
        <f t="shared" si="79"/>
        <v>Average</v>
      </c>
      <c r="U2517" s="37" t="str">
        <f t="shared" si="78"/>
        <v>Affordable</v>
      </c>
    </row>
    <row r="2518" spans="1:21" x14ac:dyDescent="0.35">
      <c r="A2518" s="41" t="s">
        <v>10596</v>
      </c>
      <c r="B2518" s="16" t="s">
        <v>10597</v>
      </c>
      <c r="C2518" s="16" t="s">
        <v>424</v>
      </c>
      <c r="D2518" s="16" t="s">
        <v>4778</v>
      </c>
      <c r="E2518" s="16"/>
      <c r="F2518" s="16" t="s">
        <v>10234</v>
      </c>
      <c r="G2518" s="39">
        <v>916290123186</v>
      </c>
      <c r="H2518" s="16">
        <v>1</v>
      </c>
      <c r="I2518" s="16">
        <v>0</v>
      </c>
      <c r="J2518" s="16">
        <v>0</v>
      </c>
      <c r="K2518" s="16">
        <v>0</v>
      </c>
      <c r="L2518" s="16" t="s">
        <v>49</v>
      </c>
      <c r="M2518" s="16">
        <v>0</v>
      </c>
      <c r="N2518" s="16" t="s">
        <v>49</v>
      </c>
      <c r="O2518" s="16">
        <v>2</v>
      </c>
      <c r="P2518" s="16"/>
      <c r="Q2518" s="16"/>
      <c r="R2518" s="16"/>
      <c r="S2518" s="16">
        <v>150</v>
      </c>
      <c r="T2518" s="16" t="str">
        <f t="shared" si="79"/>
        <v>Not rated</v>
      </c>
      <c r="U2518" s="37" t="str">
        <f t="shared" si="78"/>
        <v>Affordable</v>
      </c>
    </row>
    <row r="2519" spans="1:21" x14ac:dyDescent="0.35">
      <c r="A2519" s="41" t="s">
        <v>10598</v>
      </c>
      <c r="B2519" s="16" t="s">
        <v>10599</v>
      </c>
      <c r="C2519" s="16" t="s">
        <v>46</v>
      </c>
      <c r="D2519" s="16" t="s">
        <v>2803</v>
      </c>
      <c r="E2519" s="16"/>
      <c r="F2519" s="16" t="s">
        <v>10600</v>
      </c>
      <c r="G2519" s="39">
        <v>918017004797</v>
      </c>
      <c r="H2519" s="16">
        <v>1</v>
      </c>
      <c r="I2519" s="16">
        <v>0</v>
      </c>
      <c r="J2519" s="16">
        <v>0</v>
      </c>
      <c r="K2519" s="16">
        <v>0</v>
      </c>
      <c r="L2519" s="16" t="s">
        <v>49</v>
      </c>
      <c r="M2519" s="16">
        <v>0</v>
      </c>
      <c r="N2519" s="16" t="s">
        <v>49</v>
      </c>
      <c r="O2519" s="16">
        <v>1</v>
      </c>
      <c r="P2519" s="16"/>
      <c r="Q2519" s="16"/>
      <c r="R2519" s="16"/>
      <c r="S2519" s="16">
        <v>100</v>
      </c>
      <c r="T2519" s="16" t="str">
        <f t="shared" si="79"/>
        <v>Not rated</v>
      </c>
      <c r="U2519" s="37" t="str">
        <f t="shared" si="78"/>
        <v>Affordable</v>
      </c>
    </row>
    <row r="2520" spans="1:21" x14ac:dyDescent="0.35">
      <c r="A2520" s="41" t="s">
        <v>10601</v>
      </c>
      <c r="B2520" s="16" t="s">
        <v>10602</v>
      </c>
      <c r="C2520" s="16" t="s">
        <v>260</v>
      </c>
      <c r="D2520" s="16" t="s">
        <v>5871</v>
      </c>
      <c r="E2520" s="16"/>
      <c r="F2520" s="16" t="s">
        <v>10603</v>
      </c>
      <c r="G2520" s="39">
        <v>916376766201</v>
      </c>
      <c r="H2520" s="16">
        <v>1</v>
      </c>
      <c r="I2520" s="16">
        <v>0</v>
      </c>
      <c r="J2520" s="16">
        <v>0</v>
      </c>
      <c r="K2520" s="16">
        <v>0</v>
      </c>
      <c r="L2520" s="16" t="s">
        <v>49</v>
      </c>
      <c r="M2520" s="16">
        <v>0</v>
      </c>
      <c r="N2520" s="16" t="s">
        <v>49</v>
      </c>
      <c r="O2520" s="16">
        <v>1</v>
      </c>
      <c r="P2520" s="16"/>
      <c r="Q2520" s="16"/>
      <c r="R2520" s="16"/>
      <c r="S2520" s="16">
        <v>150</v>
      </c>
      <c r="T2520" s="16" t="str">
        <f t="shared" si="79"/>
        <v>Not rated</v>
      </c>
      <c r="U2520" s="37" t="str">
        <f t="shared" si="78"/>
        <v>Affordable</v>
      </c>
    </row>
    <row r="2521" spans="1:21" x14ac:dyDescent="0.35">
      <c r="A2521" s="41" t="s">
        <v>10604</v>
      </c>
      <c r="B2521" s="16" t="s">
        <v>10605</v>
      </c>
      <c r="C2521" s="16" t="s">
        <v>10606</v>
      </c>
      <c r="D2521" s="16" t="s">
        <v>4778</v>
      </c>
      <c r="E2521" s="16"/>
      <c r="F2521" s="16" t="s">
        <v>9942</v>
      </c>
      <c r="G2521" s="39">
        <v>918343088730</v>
      </c>
      <c r="H2521" s="16">
        <v>1</v>
      </c>
      <c r="I2521" s="16">
        <v>0</v>
      </c>
      <c r="J2521" s="16">
        <v>0</v>
      </c>
      <c r="K2521" s="16">
        <v>0</v>
      </c>
      <c r="L2521" s="16" t="s">
        <v>49</v>
      </c>
      <c r="M2521" s="16">
        <v>0</v>
      </c>
      <c r="N2521" s="16" t="s">
        <v>49</v>
      </c>
      <c r="O2521" s="16">
        <v>0</v>
      </c>
      <c r="P2521" s="16"/>
      <c r="Q2521" s="16"/>
      <c r="R2521" s="16"/>
      <c r="S2521" s="16">
        <v>150</v>
      </c>
      <c r="T2521" s="16" t="str">
        <f t="shared" si="79"/>
        <v>Not rated</v>
      </c>
      <c r="U2521" s="37" t="str">
        <f t="shared" si="78"/>
        <v>Affordable</v>
      </c>
    </row>
    <row r="2522" spans="1:21" x14ac:dyDescent="0.35">
      <c r="A2522" s="41" t="s">
        <v>10607</v>
      </c>
      <c r="B2522" s="16" t="s">
        <v>10608</v>
      </c>
      <c r="C2522" s="16" t="s">
        <v>10609</v>
      </c>
      <c r="D2522" s="16" t="s">
        <v>4778</v>
      </c>
      <c r="E2522" s="16"/>
      <c r="F2522" s="16" t="s">
        <v>10610</v>
      </c>
      <c r="G2522" s="39">
        <v>918343088730</v>
      </c>
      <c r="H2522" s="16">
        <v>1</v>
      </c>
      <c r="I2522" s="16">
        <v>0</v>
      </c>
      <c r="J2522" s="16">
        <v>0</v>
      </c>
      <c r="K2522" s="16">
        <v>0</v>
      </c>
      <c r="L2522" s="16" t="s">
        <v>49</v>
      </c>
      <c r="M2522" s="16">
        <v>0</v>
      </c>
      <c r="N2522" s="16" t="s">
        <v>49</v>
      </c>
      <c r="O2522" s="16">
        <v>0</v>
      </c>
      <c r="P2522" s="16"/>
      <c r="Q2522" s="16"/>
      <c r="R2522" s="16"/>
      <c r="S2522" s="16">
        <v>150</v>
      </c>
      <c r="T2522" s="16" t="str">
        <f t="shared" si="79"/>
        <v>Not rated</v>
      </c>
      <c r="U2522" s="37" t="str">
        <f t="shared" si="78"/>
        <v>Affordable</v>
      </c>
    </row>
    <row r="2523" spans="1:21" x14ac:dyDescent="0.35">
      <c r="A2523" s="41" t="s">
        <v>10611</v>
      </c>
      <c r="B2523" s="16" t="s">
        <v>10612</v>
      </c>
      <c r="C2523" s="16" t="s">
        <v>10613</v>
      </c>
      <c r="D2523" s="16" t="s">
        <v>5871</v>
      </c>
      <c r="E2523" s="16"/>
      <c r="F2523" s="16" t="s">
        <v>10614</v>
      </c>
      <c r="G2523" s="39">
        <v>916290123186</v>
      </c>
      <c r="H2523" s="16">
        <v>1</v>
      </c>
      <c r="I2523" s="16">
        <v>0</v>
      </c>
      <c r="J2523" s="16">
        <v>0</v>
      </c>
      <c r="K2523" s="16">
        <v>0</v>
      </c>
      <c r="L2523" s="16" t="s">
        <v>49</v>
      </c>
      <c r="M2523" s="16">
        <v>0</v>
      </c>
      <c r="N2523" s="16" t="s">
        <v>49</v>
      </c>
      <c r="O2523" s="16">
        <v>1</v>
      </c>
      <c r="P2523" s="16"/>
      <c r="Q2523" s="16"/>
      <c r="R2523" s="16"/>
      <c r="S2523" s="16">
        <v>200</v>
      </c>
      <c r="T2523" s="16" t="str">
        <f t="shared" si="79"/>
        <v>Not rated</v>
      </c>
      <c r="U2523" s="37" t="str">
        <f t="shared" si="78"/>
        <v>Affordable</v>
      </c>
    </row>
    <row r="2524" spans="1:21" x14ac:dyDescent="0.35">
      <c r="A2524" s="41" t="s">
        <v>10615</v>
      </c>
      <c r="B2524" s="16" t="s">
        <v>10616</v>
      </c>
      <c r="C2524" s="16" t="s">
        <v>7888</v>
      </c>
      <c r="D2524" s="16" t="s">
        <v>5871</v>
      </c>
      <c r="E2524" s="16"/>
      <c r="F2524" s="16" t="s">
        <v>10617</v>
      </c>
      <c r="G2524" s="39">
        <v>918697985422</v>
      </c>
      <c r="H2524" s="16">
        <v>1</v>
      </c>
      <c r="I2524" s="16">
        <v>0</v>
      </c>
      <c r="J2524" s="16">
        <v>0</v>
      </c>
      <c r="K2524" s="16">
        <v>0</v>
      </c>
      <c r="L2524" s="16" t="s">
        <v>49</v>
      </c>
      <c r="M2524" s="16">
        <v>0</v>
      </c>
      <c r="N2524" s="16" t="s">
        <v>49</v>
      </c>
      <c r="O2524" s="16">
        <v>0</v>
      </c>
      <c r="P2524" s="16"/>
      <c r="Q2524" s="16"/>
      <c r="R2524" s="16"/>
      <c r="S2524" s="16">
        <v>200</v>
      </c>
      <c r="T2524" s="16" t="str">
        <f t="shared" si="79"/>
        <v>Not rated</v>
      </c>
      <c r="U2524" s="37" t="str">
        <f t="shared" si="78"/>
        <v>Affordable</v>
      </c>
    </row>
    <row r="2525" spans="1:21" x14ac:dyDescent="0.35">
      <c r="A2525" s="41" t="s">
        <v>10618</v>
      </c>
      <c r="B2525" s="16" t="s">
        <v>10619</v>
      </c>
      <c r="C2525" s="16" t="s">
        <v>4001</v>
      </c>
      <c r="D2525" s="16" t="s">
        <v>4778</v>
      </c>
      <c r="E2525" s="16"/>
      <c r="F2525" s="16" t="s">
        <v>10620</v>
      </c>
      <c r="G2525" s="39">
        <v>918981719199</v>
      </c>
      <c r="H2525" s="16">
        <v>1</v>
      </c>
      <c r="I2525" s="16">
        <v>0</v>
      </c>
      <c r="J2525" s="16">
        <v>0</v>
      </c>
      <c r="K2525" s="16">
        <v>0</v>
      </c>
      <c r="L2525" s="16" t="s">
        <v>49</v>
      </c>
      <c r="M2525" s="16">
        <v>0</v>
      </c>
      <c r="N2525" s="16">
        <v>3.5</v>
      </c>
      <c r="O2525" s="16">
        <v>19</v>
      </c>
      <c r="P2525" s="16"/>
      <c r="Q2525" s="16"/>
      <c r="R2525" s="16" t="s">
        <v>3652</v>
      </c>
      <c r="S2525" s="16">
        <v>250</v>
      </c>
      <c r="T2525" s="16" t="str">
        <f t="shared" si="79"/>
        <v>Not rated</v>
      </c>
      <c r="U2525" s="37" t="str">
        <f t="shared" si="78"/>
        <v>Affordable</v>
      </c>
    </row>
    <row r="2526" spans="1:21" x14ac:dyDescent="0.35">
      <c r="A2526" s="41" t="s">
        <v>10621</v>
      </c>
      <c r="B2526" s="16" t="s">
        <v>10622</v>
      </c>
      <c r="C2526" s="16" t="s">
        <v>2564</v>
      </c>
      <c r="D2526" s="16" t="s">
        <v>4778</v>
      </c>
      <c r="E2526" s="16"/>
      <c r="F2526" s="16" t="s">
        <v>9883</v>
      </c>
      <c r="G2526" s="39">
        <v>917439967606</v>
      </c>
      <c r="H2526" s="16">
        <v>1</v>
      </c>
      <c r="I2526" s="16">
        <v>0</v>
      </c>
      <c r="J2526" s="16">
        <v>0</v>
      </c>
      <c r="K2526" s="16">
        <v>0</v>
      </c>
      <c r="L2526" s="16" t="s">
        <v>49</v>
      </c>
      <c r="M2526" s="16">
        <v>0</v>
      </c>
      <c r="N2526" s="16" t="s">
        <v>49</v>
      </c>
      <c r="O2526" s="16">
        <v>0</v>
      </c>
      <c r="P2526" s="16"/>
      <c r="Q2526" s="16"/>
      <c r="R2526" s="16"/>
      <c r="S2526" s="16">
        <v>150</v>
      </c>
      <c r="T2526" s="16" t="str">
        <f t="shared" si="79"/>
        <v>Not rated</v>
      </c>
      <c r="U2526" s="37" t="str">
        <f t="shared" si="78"/>
        <v>Affordable</v>
      </c>
    </row>
    <row r="2527" spans="1:21" x14ac:dyDescent="0.35">
      <c r="A2527" s="41" t="s">
        <v>10623</v>
      </c>
      <c r="B2527" s="16" t="s">
        <v>10624</v>
      </c>
      <c r="C2527" s="16" t="s">
        <v>10625</v>
      </c>
      <c r="D2527" s="16" t="s">
        <v>5871</v>
      </c>
      <c r="E2527" s="16" t="s">
        <v>786</v>
      </c>
      <c r="F2527" s="16" t="s">
        <v>10626</v>
      </c>
      <c r="G2527" s="39">
        <v>919330272684</v>
      </c>
      <c r="H2527" s="16">
        <v>1</v>
      </c>
      <c r="I2527" s="16">
        <v>1</v>
      </c>
      <c r="J2527" s="16">
        <v>1</v>
      </c>
      <c r="K2527" s="16">
        <v>0</v>
      </c>
      <c r="L2527" s="16" t="s">
        <v>49</v>
      </c>
      <c r="M2527" s="16">
        <v>2</v>
      </c>
      <c r="N2527" s="16" t="s">
        <v>49</v>
      </c>
      <c r="O2527" s="16">
        <v>4</v>
      </c>
      <c r="P2527" s="16"/>
      <c r="Q2527" s="16"/>
      <c r="R2527" s="16"/>
      <c r="S2527" s="16">
        <v>500</v>
      </c>
      <c r="T2527" s="16" t="str">
        <f t="shared" si="79"/>
        <v>Not rated</v>
      </c>
      <c r="U2527" s="37" t="str">
        <f t="shared" si="78"/>
        <v>Affordable</v>
      </c>
    </row>
    <row r="2528" spans="1:21" x14ac:dyDescent="0.35">
      <c r="A2528" s="41" t="s">
        <v>10627</v>
      </c>
      <c r="B2528" s="16" t="s">
        <v>10628</v>
      </c>
      <c r="C2528" s="16" t="s">
        <v>8457</v>
      </c>
      <c r="D2528" s="16" t="s">
        <v>4778</v>
      </c>
      <c r="E2528" s="16"/>
      <c r="F2528" s="16" t="s">
        <v>10629</v>
      </c>
      <c r="G2528" s="39">
        <v>916290191306</v>
      </c>
      <c r="H2528" s="16">
        <v>1</v>
      </c>
      <c r="I2528" s="16">
        <v>0</v>
      </c>
      <c r="J2528" s="16">
        <v>0</v>
      </c>
      <c r="K2528" s="16">
        <v>0</v>
      </c>
      <c r="L2528" s="16" t="s">
        <v>49</v>
      </c>
      <c r="M2528" s="16">
        <v>0</v>
      </c>
      <c r="N2528" s="16" t="s">
        <v>49</v>
      </c>
      <c r="O2528" s="16">
        <v>0</v>
      </c>
      <c r="P2528" s="16"/>
      <c r="Q2528" s="16"/>
      <c r="R2528" s="16"/>
      <c r="S2528" s="16">
        <v>150</v>
      </c>
      <c r="T2528" s="16" t="str">
        <f t="shared" si="79"/>
        <v>Not rated</v>
      </c>
      <c r="U2528" s="37" t="str">
        <f t="shared" si="78"/>
        <v>Affordable</v>
      </c>
    </row>
    <row r="2529" spans="1:21" x14ac:dyDescent="0.35">
      <c r="A2529" s="41" t="s">
        <v>10630</v>
      </c>
      <c r="B2529" s="16" t="s">
        <v>10631</v>
      </c>
      <c r="C2529" s="16" t="s">
        <v>10632</v>
      </c>
      <c r="D2529" s="16" t="s">
        <v>4677</v>
      </c>
      <c r="E2529" s="16" t="s">
        <v>713</v>
      </c>
      <c r="F2529" s="16" t="s">
        <v>10633</v>
      </c>
      <c r="G2529" s="39">
        <v>919875402990</v>
      </c>
      <c r="H2529" s="16">
        <v>1</v>
      </c>
      <c r="I2529" s="16">
        <v>1</v>
      </c>
      <c r="J2529" s="16">
        <v>0</v>
      </c>
      <c r="K2529" s="16">
        <v>0</v>
      </c>
      <c r="L2529" s="16" t="s">
        <v>49</v>
      </c>
      <c r="M2529" s="16">
        <v>0</v>
      </c>
      <c r="N2529" s="16" t="s">
        <v>49</v>
      </c>
      <c r="O2529" s="16">
        <v>1</v>
      </c>
      <c r="P2529" s="16"/>
      <c r="Q2529" s="16"/>
      <c r="R2529" s="16"/>
      <c r="S2529" s="16">
        <v>50</v>
      </c>
      <c r="T2529" s="16" t="str">
        <f t="shared" si="79"/>
        <v>Not rated</v>
      </c>
      <c r="U2529" s="37" t="str">
        <f t="shared" si="78"/>
        <v>Affordable</v>
      </c>
    </row>
    <row r="2530" spans="1:21" x14ac:dyDescent="0.35">
      <c r="A2530" s="41" t="s">
        <v>10634</v>
      </c>
      <c r="B2530" s="16" t="s">
        <v>10635</v>
      </c>
      <c r="C2530" s="16" t="s">
        <v>10636</v>
      </c>
      <c r="D2530" s="16" t="s">
        <v>4778</v>
      </c>
      <c r="E2530" s="16" t="s">
        <v>786</v>
      </c>
      <c r="F2530" s="16" t="s">
        <v>10637</v>
      </c>
      <c r="G2530" s="39">
        <v>917439937033</v>
      </c>
      <c r="H2530" s="16">
        <v>1</v>
      </c>
      <c r="I2530" s="16">
        <v>1</v>
      </c>
      <c r="J2530" s="16">
        <v>1</v>
      </c>
      <c r="K2530" s="16">
        <v>0</v>
      </c>
      <c r="L2530" s="16" t="s">
        <v>49</v>
      </c>
      <c r="M2530" s="16">
        <v>0</v>
      </c>
      <c r="N2530" s="16" t="s">
        <v>49</v>
      </c>
      <c r="O2530" s="16">
        <v>0</v>
      </c>
      <c r="P2530" s="16"/>
      <c r="Q2530" s="16"/>
      <c r="R2530" s="16" t="s">
        <v>10638</v>
      </c>
      <c r="S2530" s="16">
        <v>1200</v>
      </c>
      <c r="T2530" s="16" t="str">
        <f t="shared" si="79"/>
        <v>Not rated</v>
      </c>
      <c r="U2530" s="37" t="str">
        <f t="shared" si="78"/>
        <v>Expensive</v>
      </c>
    </row>
    <row r="2531" spans="1:21" x14ac:dyDescent="0.35">
      <c r="A2531" s="41" t="s">
        <v>10639</v>
      </c>
      <c r="B2531" s="16" t="s">
        <v>10640</v>
      </c>
      <c r="C2531" s="16" t="s">
        <v>7498</v>
      </c>
      <c r="D2531" s="16" t="s">
        <v>5115</v>
      </c>
      <c r="E2531" s="16"/>
      <c r="F2531" s="16" t="s">
        <v>10641</v>
      </c>
      <c r="G2531" s="39">
        <v>919874114541</v>
      </c>
      <c r="H2531" s="16">
        <v>1</v>
      </c>
      <c r="I2531" s="16">
        <v>0</v>
      </c>
      <c r="J2531" s="16">
        <v>0</v>
      </c>
      <c r="K2531" s="16">
        <v>0</v>
      </c>
      <c r="L2531" s="16" t="s">
        <v>49</v>
      </c>
      <c r="M2531" s="16">
        <v>0</v>
      </c>
      <c r="N2531" s="16" t="s">
        <v>49</v>
      </c>
      <c r="O2531" s="16">
        <v>0</v>
      </c>
      <c r="P2531" s="16"/>
      <c r="Q2531" s="16"/>
      <c r="R2531" s="16"/>
      <c r="S2531" s="16">
        <v>100</v>
      </c>
      <c r="T2531" s="16" t="str">
        <f t="shared" si="79"/>
        <v>Not rated</v>
      </c>
      <c r="U2531" s="37" t="str">
        <f t="shared" si="78"/>
        <v>Affordable</v>
      </c>
    </row>
    <row r="2532" spans="1:21" x14ac:dyDescent="0.35">
      <c r="A2532" s="41" t="s">
        <v>9384</v>
      </c>
      <c r="B2532" s="16" t="s">
        <v>10642</v>
      </c>
      <c r="C2532" s="16" t="s">
        <v>424</v>
      </c>
      <c r="D2532" s="16" t="s">
        <v>5115</v>
      </c>
      <c r="E2532" s="16" t="s">
        <v>713</v>
      </c>
      <c r="F2532" s="16" t="s">
        <v>10643</v>
      </c>
      <c r="G2532" s="39">
        <v>917003135903</v>
      </c>
      <c r="H2532" s="16">
        <v>1</v>
      </c>
      <c r="I2532" s="16">
        <v>1</v>
      </c>
      <c r="J2532" s="16">
        <v>0</v>
      </c>
      <c r="K2532" s="16">
        <v>0</v>
      </c>
      <c r="L2532" s="16" t="s">
        <v>49</v>
      </c>
      <c r="M2532" s="16">
        <v>0</v>
      </c>
      <c r="N2532" s="16" t="s">
        <v>49</v>
      </c>
      <c r="O2532" s="16">
        <v>0</v>
      </c>
      <c r="P2532" s="16"/>
      <c r="Q2532" s="16"/>
      <c r="R2532" s="16"/>
      <c r="S2532" s="16">
        <v>100</v>
      </c>
      <c r="T2532" s="16" t="str">
        <f t="shared" si="79"/>
        <v>Not rated</v>
      </c>
      <c r="U2532" s="37" t="str">
        <f t="shared" si="78"/>
        <v>Affordable</v>
      </c>
    </row>
    <row r="2533" spans="1:21" x14ac:dyDescent="0.35">
      <c r="A2533" s="41" t="s">
        <v>10644</v>
      </c>
      <c r="B2533" s="16" t="s">
        <v>10645</v>
      </c>
      <c r="C2533" s="16" t="s">
        <v>1899</v>
      </c>
      <c r="D2533" s="16" t="s">
        <v>2803</v>
      </c>
      <c r="E2533" s="16"/>
      <c r="F2533" s="16" t="s">
        <v>10646</v>
      </c>
      <c r="G2533" s="39">
        <v>919007674786</v>
      </c>
      <c r="H2533" s="16">
        <v>1</v>
      </c>
      <c r="I2533" s="16">
        <v>0</v>
      </c>
      <c r="J2533" s="16">
        <v>0</v>
      </c>
      <c r="K2533" s="16">
        <v>0</v>
      </c>
      <c r="L2533" s="16" t="s">
        <v>49</v>
      </c>
      <c r="M2533" s="16">
        <v>0</v>
      </c>
      <c r="N2533" s="16" t="s">
        <v>49</v>
      </c>
      <c r="O2533" s="16">
        <v>0</v>
      </c>
      <c r="P2533" s="16"/>
      <c r="Q2533" s="16"/>
      <c r="R2533" s="16"/>
      <c r="S2533" s="16">
        <v>150</v>
      </c>
      <c r="T2533" s="16" t="str">
        <f t="shared" si="79"/>
        <v>Not rated</v>
      </c>
      <c r="U2533" s="37" t="str">
        <f t="shared" si="78"/>
        <v>Affordable</v>
      </c>
    </row>
    <row r="2534" spans="1:21" x14ac:dyDescent="0.35">
      <c r="A2534" s="41" t="s">
        <v>10647</v>
      </c>
      <c r="B2534" s="16" t="s">
        <v>10648</v>
      </c>
      <c r="C2534" s="16" t="s">
        <v>2050</v>
      </c>
      <c r="D2534" s="16" t="s">
        <v>4778</v>
      </c>
      <c r="E2534" s="16" t="s">
        <v>40</v>
      </c>
      <c r="F2534" s="16" t="s">
        <v>10649</v>
      </c>
      <c r="G2534" s="39">
        <v>919073315788</v>
      </c>
      <c r="H2534" s="16">
        <v>1</v>
      </c>
      <c r="I2534" s="16">
        <v>1</v>
      </c>
      <c r="J2534" s="16">
        <v>0</v>
      </c>
      <c r="K2534" s="16">
        <v>0</v>
      </c>
      <c r="L2534" s="16" t="s">
        <v>49</v>
      </c>
      <c r="M2534" s="16">
        <v>0</v>
      </c>
      <c r="N2534" s="16" t="s">
        <v>49</v>
      </c>
      <c r="O2534" s="16">
        <v>0</v>
      </c>
      <c r="P2534" s="16"/>
      <c r="Q2534" s="16"/>
      <c r="R2534" s="16"/>
      <c r="S2534" s="16">
        <v>300</v>
      </c>
      <c r="T2534" s="16" t="str">
        <f t="shared" si="79"/>
        <v>Not rated</v>
      </c>
      <c r="U2534" s="37" t="str">
        <f t="shared" si="78"/>
        <v>Affordable</v>
      </c>
    </row>
    <row r="2535" spans="1:21" x14ac:dyDescent="0.35">
      <c r="A2535" s="41" t="s">
        <v>10650</v>
      </c>
      <c r="B2535" s="16" t="s">
        <v>10651</v>
      </c>
      <c r="C2535" s="16" t="s">
        <v>10652</v>
      </c>
      <c r="D2535" s="16" t="s">
        <v>5379</v>
      </c>
      <c r="E2535" s="16" t="s">
        <v>54</v>
      </c>
      <c r="F2535" s="16" t="s">
        <v>10653</v>
      </c>
      <c r="G2535" s="39">
        <v>919831905544</v>
      </c>
      <c r="H2535" s="16">
        <v>1</v>
      </c>
      <c r="I2535" s="16">
        <v>1</v>
      </c>
      <c r="J2535" s="16">
        <v>1</v>
      </c>
      <c r="K2535" s="16">
        <v>0</v>
      </c>
      <c r="L2535" s="16">
        <v>3.1</v>
      </c>
      <c r="M2535" s="16">
        <v>13</v>
      </c>
      <c r="N2535" s="16" t="s">
        <v>49</v>
      </c>
      <c r="O2535" s="16">
        <v>9</v>
      </c>
      <c r="P2535" s="16"/>
      <c r="Q2535" s="16"/>
      <c r="R2535" s="16" t="s">
        <v>10654</v>
      </c>
      <c r="S2535" s="16">
        <v>400</v>
      </c>
      <c r="T2535" s="16" t="str">
        <f t="shared" si="79"/>
        <v>Average</v>
      </c>
      <c r="U2535" s="37" t="str">
        <f t="shared" si="78"/>
        <v>Affordable</v>
      </c>
    </row>
    <row r="2536" spans="1:21" x14ac:dyDescent="0.35">
      <c r="A2536" s="41" t="s">
        <v>10655</v>
      </c>
      <c r="B2536" s="16" t="s">
        <v>10656</v>
      </c>
      <c r="C2536" s="16" t="s">
        <v>10657</v>
      </c>
      <c r="D2536" s="16" t="s">
        <v>4677</v>
      </c>
      <c r="E2536" s="16" t="s">
        <v>2561</v>
      </c>
      <c r="F2536" s="16" t="s">
        <v>10658</v>
      </c>
      <c r="G2536" s="39">
        <v>917044059111</v>
      </c>
      <c r="H2536" s="16">
        <v>1</v>
      </c>
      <c r="I2536" s="16">
        <v>1</v>
      </c>
      <c r="J2536" s="16">
        <v>1</v>
      </c>
      <c r="K2536" s="16">
        <v>0</v>
      </c>
      <c r="L2536" s="16">
        <v>3.5</v>
      </c>
      <c r="M2536" s="16">
        <v>51</v>
      </c>
      <c r="N2536" s="16">
        <v>3.5</v>
      </c>
      <c r="O2536" s="16">
        <v>587</v>
      </c>
      <c r="P2536" s="16"/>
      <c r="Q2536" s="16"/>
      <c r="R2536" s="16" t="s">
        <v>10659</v>
      </c>
      <c r="S2536" s="16">
        <v>350</v>
      </c>
      <c r="T2536" s="16" t="str">
        <f t="shared" si="79"/>
        <v>Average</v>
      </c>
      <c r="U2536" s="37" t="str">
        <f t="shared" si="78"/>
        <v>Affordable</v>
      </c>
    </row>
    <row r="2537" spans="1:21" x14ac:dyDescent="0.35">
      <c r="A2537" s="41" t="s">
        <v>10660</v>
      </c>
      <c r="B2537" s="16" t="s">
        <v>10661</v>
      </c>
      <c r="C2537" s="16" t="s">
        <v>1746</v>
      </c>
      <c r="D2537" s="16" t="s">
        <v>5871</v>
      </c>
      <c r="E2537" s="16"/>
      <c r="F2537" s="16" t="s">
        <v>10662</v>
      </c>
      <c r="G2537" s="39">
        <v>916290123186</v>
      </c>
      <c r="H2537" s="16">
        <v>1</v>
      </c>
      <c r="I2537" s="16">
        <v>0</v>
      </c>
      <c r="J2537" s="16">
        <v>0</v>
      </c>
      <c r="K2537" s="16">
        <v>0</v>
      </c>
      <c r="L2537" s="16" t="s">
        <v>49</v>
      </c>
      <c r="M2537" s="16">
        <v>0</v>
      </c>
      <c r="N2537" s="16" t="s">
        <v>49</v>
      </c>
      <c r="O2537" s="16">
        <v>5</v>
      </c>
      <c r="P2537" s="16"/>
      <c r="Q2537" s="16"/>
      <c r="R2537" s="16"/>
      <c r="S2537" s="16">
        <v>50</v>
      </c>
      <c r="T2537" s="16" t="str">
        <f t="shared" si="79"/>
        <v>Not rated</v>
      </c>
      <c r="U2537" s="37" t="str">
        <f t="shared" si="78"/>
        <v>Affordable</v>
      </c>
    </row>
    <row r="2538" spans="1:21" x14ac:dyDescent="0.35">
      <c r="A2538" s="41" t="s">
        <v>10663</v>
      </c>
      <c r="B2538" s="16" t="s">
        <v>10664</v>
      </c>
      <c r="C2538" s="16" t="s">
        <v>260</v>
      </c>
      <c r="D2538" s="16" t="s">
        <v>5871</v>
      </c>
      <c r="E2538" s="16"/>
      <c r="F2538" s="16" t="s">
        <v>10665</v>
      </c>
      <c r="G2538" s="39">
        <v>918478877140</v>
      </c>
      <c r="H2538" s="16">
        <v>1</v>
      </c>
      <c r="I2538" s="16">
        <v>0</v>
      </c>
      <c r="J2538" s="16">
        <v>0</v>
      </c>
      <c r="K2538" s="16">
        <v>0</v>
      </c>
      <c r="L2538" s="16" t="s">
        <v>49</v>
      </c>
      <c r="M2538" s="16">
        <v>0</v>
      </c>
      <c r="N2538" s="16" t="s">
        <v>49</v>
      </c>
      <c r="O2538" s="16">
        <v>0</v>
      </c>
      <c r="P2538" s="16"/>
      <c r="Q2538" s="16"/>
      <c r="R2538" s="16"/>
      <c r="S2538" s="16">
        <v>250</v>
      </c>
      <c r="T2538" s="16" t="str">
        <f t="shared" si="79"/>
        <v>Not rated</v>
      </c>
      <c r="U2538" s="37" t="str">
        <f t="shared" si="78"/>
        <v>Affordable</v>
      </c>
    </row>
    <row r="2539" spans="1:21" x14ac:dyDescent="0.35">
      <c r="A2539" s="41" t="s">
        <v>10666</v>
      </c>
      <c r="B2539" s="16" t="s">
        <v>10667</v>
      </c>
      <c r="C2539" s="16" t="s">
        <v>10668</v>
      </c>
      <c r="D2539" s="16" t="s">
        <v>4778</v>
      </c>
      <c r="E2539" s="16" t="s">
        <v>7191</v>
      </c>
      <c r="F2539" s="16" t="s">
        <v>10669</v>
      </c>
      <c r="G2539" s="39">
        <v>916290191306</v>
      </c>
      <c r="H2539" s="16">
        <v>1</v>
      </c>
      <c r="I2539" s="16">
        <v>1</v>
      </c>
      <c r="J2539" s="16">
        <v>1</v>
      </c>
      <c r="K2539" s="16">
        <v>0</v>
      </c>
      <c r="L2539" s="16" t="s">
        <v>49</v>
      </c>
      <c r="M2539" s="16">
        <v>0</v>
      </c>
      <c r="N2539" s="16" t="s">
        <v>49</v>
      </c>
      <c r="O2539" s="16">
        <v>0</v>
      </c>
      <c r="P2539" s="16"/>
      <c r="Q2539" s="16"/>
      <c r="R2539" s="16"/>
      <c r="S2539" s="16">
        <v>350</v>
      </c>
      <c r="T2539" s="16" t="str">
        <f t="shared" si="79"/>
        <v>Not rated</v>
      </c>
      <c r="U2539" s="37" t="str">
        <f t="shared" si="78"/>
        <v>Affordable</v>
      </c>
    </row>
    <row r="2540" spans="1:21" x14ac:dyDescent="0.35">
      <c r="A2540" s="41" t="s">
        <v>10670</v>
      </c>
      <c r="B2540" s="16" t="s">
        <v>10671</v>
      </c>
      <c r="C2540" s="16" t="s">
        <v>7523</v>
      </c>
      <c r="D2540" s="16" t="s">
        <v>4778</v>
      </c>
      <c r="E2540" s="16"/>
      <c r="F2540" s="16" t="s">
        <v>9883</v>
      </c>
      <c r="G2540" s="39">
        <v>917439967606</v>
      </c>
      <c r="H2540" s="16">
        <v>1</v>
      </c>
      <c r="I2540" s="16">
        <v>0</v>
      </c>
      <c r="J2540" s="16">
        <v>0</v>
      </c>
      <c r="K2540" s="16">
        <v>0</v>
      </c>
      <c r="L2540" s="16" t="s">
        <v>49</v>
      </c>
      <c r="M2540" s="16">
        <v>0</v>
      </c>
      <c r="N2540" s="16" t="s">
        <v>49</v>
      </c>
      <c r="O2540" s="16">
        <v>0</v>
      </c>
      <c r="P2540" s="16"/>
      <c r="Q2540" s="16"/>
      <c r="R2540" s="16"/>
      <c r="S2540" s="16">
        <v>150</v>
      </c>
      <c r="T2540" s="16" t="str">
        <f t="shared" si="79"/>
        <v>Not rated</v>
      </c>
      <c r="U2540" s="37" t="str">
        <f t="shared" si="78"/>
        <v>Affordable</v>
      </c>
    </row>
    <row r="2541" spans="1:21" x14ac:dyDescent="0.35">
      <c r="A2541" s="41" t="s">
        <v>10672</v>
      </c>
      <c r="B2541" s="16" t="s">
        <v>10673</v>
      </c>
      <c r="C2541" s="16" t="s">
        <v>424</v>
      </c>
      <c r="D2541" s="16" t="s">
        <v>4778</v>
      </c>
      <c r="E2541" s="16"/>
      <c r="F2541" s="16" t="s">
        <v>10674</v>
      </c>
      <c r="G2541" s="39">
        <v>919123072234</v>
      </c>
      <c r="H2541" s="16">
        <v>1</v>
      </c>
      <c r="I2541" s="16">
        <v>0</v>
      </c>
      <c r="J2541" s="16">
        <v>0</v>
      </c>
      <c r="K2541" s="16">
        <v>0</v>
      </c>
      <c r="L2541" s="16" t="s">
        <v>49</v>
      </c>
      <c r="M2541" s="16">
        <v>0</v>
      </c>
      <c r="N2541" s="16" t="s">
        <v>49</v>
      </c>
      <c r="O2541" s="16">
        <v>0</v>
      </c>
      <c r="P2541" s="16"/>
      <c r="Q2541" s="16"/>
      <c r="R2541" s="16"/>
      <c r="S2541" s="16">
        <v>150</v>
      </c>
      <c r="T2541" s="16" t="str">
        <f t="shared" si="79"/>
        <v>Not rated</v>
      </c>
      <c r="U2541" s="37" t="str">
        <f t="shared" si="78"/>
        <v>Affordable</v>
      </c>
    </row>
    <row r="2542" spans="1:21" x14ac:dyDescent="0.35">
      <c r="A2542" s="41" t="s">
        <v>10675</v>
      </c>
      <c r="B2542" s="16" t="s">
        <v>10676</v>
      </c>
      <c r="C2542" s="16" t="s">
        <v>7676</v>
      </c>
      <c r="D2542" s="16" t="s">
        <v>6461</v>
      </c>
      <c r="E2542" s="16" t="s">
        <v>40</v>
      </c>
      <c r="F2542" s="16" t="s">
        <v>6462</v>
      </c>
      <c r="G2542" s="39">
        <v>919674133310</v>
      </c>
      <c r="H2542" s="16">
        <v>1</v>
      </c>
      <c r="I2542" s="16">
        <v>1</v>
      </c>
      <c r="J2542" s="16">
        <v>1</v>
      </c>
      <c r="K2542" s="16">
        <v>0</v>
      </c>
      <c r="L2542" s="16">
        <v>4.0999999999999996</v>
      </c>
      <c r="M2542" s="16">
        <v>733</v>
      </c>
      <c r="N2542" s="16">
        <v>3.8</v>
      </c>
      <c r="O2542" s="16">
        <v>208</v>
      </c>
      <c r="P2542" s="16"/>
      <c r="Q2542" s="16" t="s">
        <v>10677</v>
      </c>
      <c r="R2542" s="16" t="s">
        <v>10678</v>
      </c>
      <c r="S2542" s="16">
        <v>1600</v>
      </c>
      <c r="T2542" s="16" t="str">
        <f t="shared" si="79"/>
        <v>Excellent</v>
      </c>
      <c r="U2542" s="37" t="str">
        <f t="shared" si="78"/>
        <v>Expensive</v>
      </c>
    </row>
    <row r="2543" spans="1:21" x14ac:dyDescent="0.35">
      <c r="A2543" s="41" t="s">
        <v>10679</v>
      </c>
      <c r="B2543" s="16" t="s">
        <v>10680</v>
      </c>
      <c r="C2543" s="16" t="s">
        <v>10681</v>
      </c>
      <c r="D2543" s="16" t="s">
        <v>4778</v>
      </c>
      <c r="E2543" s="16"/>
      <c r="F2543" s="16" t="s">
        <v>10682</v>
      </c>
      <c r="G2543" s="39">
        <v>917980355969</v>
      </c>
      <c r="H2543" s="16">
        <v>1</v>
      </c>
      <c r="I2543" s="16">
        <v>0</v>
      </c>
      <c r="J2543" s="16">
        <v>0</v>
      </c>
      <c r="K2543" s="16">
        <v>0</v>
      </c>
      <c r="L2543" s="16" t="s">
        <v>49</v>
      </c>
      <c r="M2543" s="16">
        <v>0</v>
      </c>
      <c r="N2543" s="16" t="s">
        <v>49</v>
      </c>
      <c r="O2543" s="16">
        <v>0</v>
      </c>
      <c r="P2543" s="16"/>
      <c r="Q2543" s="16"/>
      <c r="R2543" s="16"/>
      <c r="S2543" s="16">
        <v>250</v>
      </c>
      <c r="T2543" s="16" t="str">
        <f t="shared" si="79"/>
        <v>Not rated</v>
      </c>
      <c r="U2543" s="37" t="str">
        <f t="shared" si="78"/>
        <v>Affordable</v>
      </c>
    </row>
    <row r="2544" spans="1:21" x14ac:dyDescent="0.35">
      <c r="A2544" s="41" t="s">
        <v>10683</v>
      </c>
      <c r="B2544" s="16" t="s">
        <v>10684</v>
      </c>
      <c r="C2544" s="16" t="s">
        <v>10149</v>
      </c>
      <c r="D2544" s="16" t="s">
        <v>4701</v>
      </c>
      <c r="E2544" s="16" t="s">
        <v>404</v>
      </c>
      <c r="F2544" s="16" t="s">
        <v>10685</v>
      </c>
      <c r="G2544" s="39">
        <v>918100721882</v>
      </c>
      <c r="H2544" s="16">
        <v>1</v>
      </c>
      <c r="I2544" s="16">
        <v>1</v>
      </c>
      <c r="J2544" s="16">
        <v>1</v>
      </c>
      <c r="K2544" s="16">
        <v>0</v>
      </c>
      <c r="L2544" s="16">
        <v>2.8</v>
      </c>
      <c r="M2544" s="16">
        <v>14</v>
      </c>
      <c r="N2544" s="16" t="s">
        <v>49</v>
      </c>
      <c r="O2544" s="16">
        <v>2</v>
      </c>
      <c r="P2544" s="16"/>
      <c r="Q2544" s="16"/>
      <c r="R2544" s="16" t="s">
        <v>10686</v>
      </c>
      <c r="S2544" s="16">
        <v>500</v>
      </c>
      <c r="T2544" s="16" t="str">
        <f t="shared" si="79"/>
        <v>Poor</v>
      </c>
      <c r="U2544" s="37" t="str">
        <f t="shared" si="78"/>
        <v>Affordable</v>
      </c>
    </row>
    <row r="2545" spans="1:21" x14ac:dyDescent="0.35">
      <c r="A2545" s="41" t="s">
        <v>10687</v>
      </c>
      <c r="B2545" s="16" t="s">
        <v>10688</v>
      </c>
      <c r="C2545" s="16" t="s">
        <v>8110</v>
      </c>
      <c r="D2545" s="16" t="s">
        <v>4778</v>
      </c>
      <c r="E2545" s="16"/>
      <c r="F2545" s="16" t="s">
        <v>10689</v>
      </c>
      <c r="G2545" s="39">
        <v>916290123186</v>
      </c>
      <c r="H2545" s="16">
        <v>1</v>
      </c>
      <c r="I2545" s="16">
        <v>0</v>
      </c>
      <c r="J2545" s="16">
        <v>0</v>
      </c>
      <c r="K2545" s="16">
        <v>0</v>
      </c>
      <c r="L2545" s="16" t="s">
        <v>49</v>
      </c>
      <c r="M2545" s="16">
        <v>0</v>
      </c>
      <c r="N2545" s="16" t="s">
        <v>49</v>
      </c>
      <c r="O2545" s="16">
        <v>0</v>
      </c>
      <c r="P2545" s="16"/>
      <c r="Q2545" s="16"/>
      <c r="R2545" s="16"/>
      <c r="S2545" s="16">
        <v>150</v>
      </c>
      <c r="T2545" s="16" t="str">
        <f t="shared" si="79"/>
        <v>Not rated</v>
      </c>
      <c r="U2545" s="37" t="str">
        <f t="shared" si="78"/>
        <v>Affordable</v>
      </c>
    </row>
    <row r="2546" spans="1:21" x14ac:dyDescent="0.35">
      <c r="A2546" s="41" t="s">
        <v>10690</v>
      </c>
      <c r="B2546" s="16" t="s">
        <v>10691</v>
      </c>
      <c r="C2546" s="16" t="s">
        <v>59</v>
      </c>
      <c r="D2546" s="16" t="s">
        <v>5871</v>
      </c>
      <c r="E2546" s="16"/>
      <c r="F2546" s="16" t="s">
        <v>6541</v>
      </c>
      <c r="G2546" s="39">
        <v>916290123186</v>
      </c>
      <c r="H2546" s="16">
        <v>1</v>
      </c>
      <c r="I2546" s="16">
        <v>0</v>
      </c>
      <c r="J2546" s="16">
        <v>0</v>
      </c>
      <c r="K2546" s="16">
        <v>0</v>
      </c>
      <c r="L2546" s="16" t="s">
        <v>49</v>
      </c>
      <c r="M2546" s="16">
        <v>0</v>
      </c>
      <c r="N2546" s="16" t="s">
        <v>49</v>
      </c>
      <c r="O2546" s="16">
        <v>2</v>
      </c>
      <c r="P2546" s="16"/>
      <c r="Q2546" s="16"/>
      <c r="R2546" s="16"/>
      <c r="S2546" s="16">
        <v>250</v>
      </c>
      <c r="T2546" s="16" t="str">
        <f t="shared" si="79"/>
        <v>Not rated</v>
      </c>
      <c r="U2546" s="37" t="str">
        <f t="shared" si="78"/>
        <v>Affordable</v>
      </c>
    </row>
    <row r="2547" spans="1:21" x14ac:dyDescent="0.35">
      <c r="A2547" s="41" t="s">
        <v>10692</v>
      </c>
      <c r="B2547" s="16" t="s">
        <v>10693</v>
      </c>
      <c r="C2547" s="16" t="s">
        <v>7534</v>
      </c>
      <c r="D2547" s="16" t="s">
        <v>4778</v>
      </c>
      <c r="E2547" s="16"/>
      <c r="F2547" s="16" t="s">
        <v>10234</v>
      </c>
      <c r="G2547" s="39">
        <v>916290123186</v>
      </c>
      <c r="H2547" s="16">
        <v>1</v>
      </c>
      <c r="I2547" s="16">
        <v>0</v>
      </c>
      <c r="J2547" s="16">
        <v>0</v>
      </c>
      <c r="K2547" s="16">
        <v>0</v>
      </c>
      <c r="L2547" s="16" t="s">
        <v>49</v>
      </c>
      <c r="M2547" s="16">
        <v>0</v>
      </c>
      <c r="N2547" s="16" t="s">
        <v>49</v>
      </c>
      <c r="O2547" s="16">
        <v>3</v>
      </c>
      <c r="P2547" s="16"/>
      <c r="Q2547" s="16"/>
      <c r="R2547" s="16"/>
      <c r="S2547" s="16">
        <v>100</v>
      </c>
      <c r="T2547" s="16" t="str">
        <f t="shared" si="79"/>
        <v>Not rated</v>
      </c>
      <c r="U2547" s="37" t="str">
        <f t="shared" si="78"/>
        <v>Affordable</v>
      </c>
    </row>
    <row r="2548" spans="1:21" x14ac:dyDescent="0.35">
      <c r="A2548" s="41" t="s">
        <v>10694</v>
      </c>
      <c r="B2548" s="16" t="s">
        <v>10695</v>
      </c>
      <c r="C2548" s="16" t="s">
        <v>10696</v>
      </c>
      <c r="D2548" s="16" t="s">
        <v>5871</v>
      </c>
      <c r="E2548" s="16"/>
      <c r="F2548" s="16" t="s">
        <v>10697</v>
      </c>
      <c r="G2548" s="39">
        <v>916289785368</v>
      </c>
      <c r="H2548" s="16">
        <v>1</v>
      </c>
      <c r="I2548" s="16">
        <v>0</v>
      </c>
      <c r="J2548" s="16">
        <v>0</v>
      </c>
      <c r="K2548" s="16">
        <v>0</v>
      </c>
      <c r="L2548" s="16" t="s">
        <v>49</v>
      </c>
      <c r="M2548" s="16">
        <v>0</v>
      </c>
      <c r="N2548" s="16" t="s">
        <v>49</v>
      </c>
      <c r="O2548" s="16">
        <v>0</v>
      </c>
      <c r="P2548" s="16"/>
      <c r="Q2548" s="16"/>
      <c r="R2548" s="16"/>
      <c r="S2548" s="16">
        <v>50</v>
      </c>
      <c r="T2548" s="16" t="str">
        <f t="shared" si="79"/>
        <v>Not rated</v>
      </c>
      <c r="U2548" s="37" t="str">
        <f t="shared" si="78"/>
        <v>Affordable</v>
      </c>
    </row>
    <row r="2549" spans="1:21" x14ac:dyDescent="0.35">
      <c r="A2549" s="41" t="s">
        <v>10698</v>
      </c>
      <c r="B2549" s="16" t="s">
        <v>10699</v>
      </c>
      <c r="C2549" s="16" t="s">
        <v>10700</v>
      </c>
      <c r="D2549" s="16" t="s">
        <v>4778</v>
      </c>
      <c r="E2549" s="16"/>
      <c r="F2549" s="16" t="s">
        <v>10701</v>
      </c>
      <c r="G2549" s="39">
        <v>916290191306</v>
      </c>
      <c r="H2549" s="16">
        <v>1</v>
      </c>
      <c r="I2549" s="16">
        <v>0</v>
      </c>
      <c r="J2549" s="16">
        <v>0</v>
      </c>
      <c r="K2549" s="16">
        <v>0</v>
      </c>
      <c r="L2549" s="16" t="s">
        <v>49</v>
      </c>
      <c r="M2549" s="16">
        <v>0</v>
      </c>
      <c r="N2549" s="16" t="s">
        <v>49</v>
      </c>
      <c r="O2549" s="16">
        <v>0</v>
      </c>
      <c r="P2549" s="16"/>
      <c r="Q2549" s="16"/>
      <c r="R2549" s="16"/>
      <c r="S2549" s="16">
        <v>250</v>
      </c>
      <c r="T2549" s="16" t="str">
        <f t="shared" si="79"/>
        <v>Not rated</v>
      </c>
      <c r="U2549" s="37" t="str">
        <f t="shared" si="78"/>
        <v>Affordable</v>
      </c>
    </row>
    <row r="2550" spans="1:21" x14ac:dyDescent="0.35">
      <c r="A2550" s="41" t="s">
        <v>10702</v>
      </c>
      <c r="B2550" s="16" t="s">
        <v>10703</v>
      </c>
      <c r="C2550" s="16" t="s">
        <v>7534</v>
      </c>
      <c r="D2550" s="16" t="s">
        <v>5871</v>
      </c>
      <c r="E2550" s="16"/>
      <c r="F2550" s="16" t="s">
        <v>10704</v>
      </c>
      <c r="G2550" s="39">
        <v>919804808899</v>
      </c>
      <c r="H2550" s="16">
        <v>1</v>
      </c>
      <c r="I2550" s="16">
        <v>0</v>
      </c>
      <c r="J2550" s="16">
        <v>0</v>
      </c>
      <c r="K2550" s="16">
        <v>0</v>
      </c>
      <c r="L2550" s="16" t="s">
        <v>49</v>
      </c>
      <c r="M2550" s="16">
        <v>0</v>
      </c>
      <c r="N2550" s="16" t="s">
        <v>49</v>
      </c>
      <c r="O2550" s="16">
        <v>0</v>
      </c>
      <c r="P2550" s="16"/>
      <c r="Q2550" s="16"/>
      <c r="R2550" s="16"/>
      <c r="S2550" s="16">
        <v>200</v>
      </c>
      <c r="T2550" s="16" t="str">
        <f t="shared" si="79"/>
        <v>Not rated</v>
      </c>
      <c r="U2550" s="37" t="str">
        <f t="shared" si="78"/>
        <v>Affordable</v>
      </c>
    </row>
    <row r="2551" spans="1:21" x14ac:dyDescent="0.35">
      <c r="A2551" s="41" t="s">
        <v>10705</v>
      </c>
      <c r="B2551" s="16" t="s">
        <v>10706</v>
      </c>
      <c r="C2551" s="16" t="s">
        <v>260</v>
      </c>
      <c r="D2551" s="16" t="s">
        <v>4778</v>
      </c>
      <c r="E2551" s="16"/>
      <c r="F2551" s="16" t="s">
        <v>10707</v>
      </c>
      <c r="G2551" s="39">
        <v>918240317539</v>
      </c>
      <c r="H2551" s="16">
        <v>1</v>
      </c>
      <c r="I2551" s="16">
        <v>0</v>
      </c>
      <c r="J2551" s="16">
        <v>0</v>
      </c>
      <c r="K2551" s="16">
        <v>0</v>
      </c>
      <c r="L2551" s="16" t="s">
        <v>49</v>
      </c>
      <c r="M2551" s="16">
        <v>0</v>
      </c>
      <c r="N2551" s="16">
        <v>3.9</v>
      </c>
      <c r="O2551" s="16">
        <v>33</v>
      </c>
      <c r="P2551" s="16"/>
      <c r="Q2551" s="16"/>
      <c r="R2551" s="16"/>
      <c r="S2551" s="16">
        <v>200</v>
      </c>
      <c r="T2551" s="16" t="str">
        <f t="shared" si="79"/>
        <v>Not rated</v>
      </c>
      <c r="U2551" s="37" t="str">
        <f t="shared" si="78"/>
        <v>Affordable</v>
      </c>
    </row>
    <row r="2552" spans="1:21" x14ac:dyDescent="0.35">
      <c r="A2552" s="41" t="s">
        <v>10708</v>
      </c>
      <c r="B2552" s="16" t="s">
        <v>10709</v>
      </c>
      <c r="C2552" s="16" t="s">
        <v>1209</v>
      </c>
      <c r="D2552" s="16" t="s">
        <v>4778</v>
      </c>
      <c r="E2552" s="16"/>
      <c r="F2552" s="16" t="s">
        <v>10710</v>
      </c>
      <c r="G2552" s="39">
        <v>916290123186</v>
      </c>
      <c r="H2552" s="16">
        <v>1</v>
      </c>
      <c r="I2552" s="16">
        <v>0</v>
      </c>
      <c r="J2552" s="16">
        <v>0</v>
      </c>
      <c r="K2552" s="16">
        <v>0</v>
      </c>
      <c r="L2552" s="16" t="s">
        <v>49</v>
      </c>
      <c r="M2552" s="16">
        <v>0</v>
      </c>
      <c r="N2552" s="16" t="s">
        <v>49</v>
      </c>
      <c r="O2552" s="16">
        <v>1</v>
      </c>
      <c r="P2552" s="16"/>
      <c r="Q2552" s="16"/>
      <c r="R2552" s="16"/>
      <c r="S2552" s="16">
        <v>200</v>
      </c>
      <c r="T2552" s="16" t="str">
        <f t="shared" si="79"/>
        <v>Not rated</v>
      </c>
      <c r="U2552" s="37" t="str">
        <f t="shared" si="78"/>
        <v>Affordable</v>
      </c>
    </row>
    <row r="2553" spans="1:21" x14ac:dyDescent="0.35">
      <c r="A2553" s="41" t="s">
        <v>10711</v>
      </c>
      <c r="B2553" s="16" t="s">
        <v>10712</v>
      </c>
      <c r="C2553" s="16" t="s">
        <v>10713</v>
      </c>
      <c r="D2553" s="16" t="s">
        <v>4778</v>
      </c>
      <c r="E2553" s="16" t="s">
        <v>152</v>
      </c>
      <c r="F2553" s="16" t="s">
        <v>10714</v>
      </c>
      <c r="G2553" s="39">
        <v>919330701959</v>
      </c>
      <c r="H2553" s="16">
        <v>1</v>
      </c>
      <c r="I2553" s="16">
        <v>1</v>
      </c>
      <c r="J2553" s="16">
        <v>0</v>
      </c>
      <c r="K2553" s="16">
        <v>0</v>
      </c>
      <c r="L2553" s="16" t="s">
        <v>49</v>
      </c>
      <c r="M2553" s="16">
        <v>0</v>
      </c>
      <c r="N2553" s="16" t="s">
        <v>49</v>
      </c>
      <c r="O2553" s="16">
        <v>0</v>
      </c>
      <c r="P2553" s="16"/>
      <c r="Q2553" s="16"/>
      <c r="R2553" s="16"/>
      <c r="S2553" s="16">
        <v>100</v>
      </c>
      <c r="T2553" s="16" t="str">
        <f t="shared" si="79"/>
        <v>Not rated</v>
      </c>
      <c r="U2553" s="37" t="str">
        <f t="shared" si="78"/>
        <v>Affordable</v>
      </c>
    </row>
    <row r="2554" spans="1:21" x14ac:dyDescent="0.35">
      <c r="A2554" s="41" t="s">
        <v>10715</v>
      </c>
      <c r="B2554" s="16" t="s">
        <v>10716</v>
      </c>
      <c r="C2554" s="16" t="s">
        <v>3716</v>
      </c>
      <c r="D2554" s="16" t="s">
        <v>4677</v>
      </c>
      <c r="E2554" s="16" t="s">
        <v>40</v>
      </c>
      <c r="F2554" s="16" t="s">
        <v>10717</v>
      </c>
      <c r="G2554" s="39">
        <v>916206803494</v>
      </c>
      <c r="H2554" s="16">
        <v>1</v>
      </c>
      <c r="I2554" s="16">
        <v>1</v>
      </c>
      <c r="J2554" s="16">
        <v>1</v>
      </c>
      <c r="K2554" s="16">
        <v>0</v>
      </c>
      <c r="L2554" s="16">
        <v>3.7</v>
      </c>
      <c r="M2554" s="16">
        <v>15</v>
      </c>
      <c r="N2554" s="16" t="s">
        <v>49</v>
      </c>
      <c r="O2554" s="16">
        <v>1</v>
      </c>
      <c r="P2554" s="16"/>
      <c r="Q2554" s="16"/>
      <c r="R2554" s="16"/>
      <c r="S2554" s="16">
        <v>700</v>
      </c>
      <c r="T2554" s="16" t="str">
        <f t="shared" si="79"/>
        <v>Average</v>
      </c>
      <c r="U2554" s="37" t="str">
        <f t="shared" si="78"/>
        <v>Affordable</v>
      </c>
    </row>
    <row r="2555" spans="1:21" x14ac:dyDescent="0.35">
      <c r="A2555" s="41" t="s">
        <v>10718</v>
      </c>
      <c r="B2555" s="16" t="s">
        <v>10719</v>
      </c>
      <c r="C2555" s="16" t="s">
        <v>21</v>
      </c>
      <c r="D2555" s="16" t="s">
        <v>4778</v>
      </c>
      <c r="E2555" s="16"/>
      <c r="F2555" s="16" t="s">
        <v>10720</v>
      </c>
      <c r="G2555" s="39">
        <v>916290123186</v>
      </c>
      <c r="H2555" s="16">
        <v>1</v>
      </c>
      <c r="I2555" s="16">
        <v>0</v>
      </c>
      <c r="J2555" s="16">
        <v>0</v>
      </c>
      <c r="K2555" s="16">
        <v>0</v>
      </c>
      <c r="L2555" s="16" t="s">
        <v>49</v>
      </c>
      <c r="M2555" s="16">
        <v>0</v>
      </c>
      <c r="N2555" s="16" t="s">
        <v>49</v>
      </c>
      <c r="O2555" s="16">
        <v>1</v>
      </c>
      <c r="P2555" s="16"/>
      <c r="Q2555" s="16"/>
      <c r="R2555" s="16"/>
      <c r="S2555" s="16">
        <v>100</v>
      </c>
      <c r="T2555" s="16" t="str">
        <f t="shared" si="79"/>
        <v>Not rated</v>
      </c>
      <c r="U2555" s="37" t="str">
        <f t="shared" si="78"/>
        <v>Affordable</v>
      </c>
    </row>
    <row r="2556" spans="1:21" x14ac:dyDescent="0.35">
      <c r="A2556" s="41" t="s">
        <v>9464</v>
      </c>
      <c r="B2556" s="16" t="s">
        <v>10721</v>
      </c>
      <c r="C2556" s="16" t="s">
        <v>6913</v>
      </c>
      <c r="D2556" s="16" t="s">
        <v>5115</v>
      </c>
      <c r="E2556" s="16"/>
      <c r="F2556" s="16" t="s">
        <v>10722</v>
      </c>
      <c r="G2556" s="39">
        <v>917003135903</v>
      </c>
      <c r="H2556" s="16">
        <v>1</v>
      </c>
      <c r="I2556" s="16">
        <v>0</v>
      </c>
      <c r="J2556" s="16">
        <v>0</v>
      </c>
      <c r="K2556" s="16">
        <v>0</v>
      </c>
      <c r="L2556" s="16" t="s">
        <v>49</v>
      </c>
      <c r="M2556" s="16">
        <v>0</v>
      </c>
      <c r="N2556" s="16" t="s">
        <v>49</v>
      </c>
      <c r="O2556" s="16">
        <v>0</v>
      </c>
      <c r="P2556" s="16"/>
      <c r="Q2556" s="16"/>
      <c r="R2556" s="16"/>
      <c r="S2556" s="16">
        <v>100</v>
      </c>
      <c r="T2556" s="16" t="str">
        <f t="shared" si="79"/>
        <v>Not rated</v>
      </c>
      <c r="U2556" s="37" t="str">
        <f t="shared" si="78"/>
        <v>Affordable</v>
      </c>
    </row>
    <row r="2557" spans="1:21" x14ac:dyDescent="0.35">
      <c r="A2557" s="41" t="s">
        <v>10723</v>
      </c>
      <c r="B2557" s="16" t="s">
        <v>10724</v>
      </c>
      <c r="C2557" s="16" t="s">
        <v>2181</v>
      </c>
      <c r="D2557" s="16" t="s">
        <v>4778</v>
      </c>
      <c r="E2557" s="16" t="s">
        <v>188</v>
      </c>
      <c r="F2557" s="16" t="s">
        <v>10725</v>
      </c>
      <c r="G2557" s="39">
        <v>918240287433</v>
      </c>
      <c r="H2557" s="16">
        <v>1</v>
      </c>
      <c r="I2557" s="16">
        <v>1</v>
      </c>
      <c r="J2557" s="16">
        <v>0</v>
      </c>
      <c r="K2557" s="16">
        <v>0</v>
      </c>
      <c r="L2557" s="16" t="s">
        <v>49</v>
      </c>
      <c r="M2557" s="16">
        <v>2</v>
      </c>
      <c r="N2557" s="16" t="s">
        <v>49</v>
      </c>
      <c r="O2557" s="16">
        <v>13</v>
      </c>
      <c r="P2557" s="16"/>
      <c r="Q2557" s="16"/>
      <c r="R2557" s="16"/>
      <c r="S2557" s="16">
        <v>100</v>
      </c>
      <c r="T2557" s="16" t="str">
        <f t="shared" si="79"/>
        <v>Not rated</v>
      </c>
      <c r="U2557" s="37" t="str">
        <f t="shared" si="78"/>
        <v>Affordable</v>
      </c>
    </row>
    <row r="2558" spans="1:21" x14ac:dyDescent="0.35">
      <c r="A2558" s="41" t="s">
        <v>10726</v>
      </c>
      <c r="B2558" s="16" t="s">
        <v>10727</v>
      </c>
      <c r="C2558" s="16" t="s">
        <v>1707</v>
      </c>
      <c r="D2558" s="16" t="s">
        <v>5871</v>
      </c>
      <c r="E2558" s="16"/>
      <c r="F2558" s="16" t="s">
        <v>10728</v>
      </c>
      <c r="G2558" s="39">
        <v>917450029974</v>
      </c>
      <c r="H2558" s="16">
        <v>1</v>
      </c>
      <c r="I2558" s="16">
        <v>0</v>
      </c>
      <c r="J2558" s="16">
        <v>0</v>
      </c>
      <c r="K2558" s="16">
        <v>0</v>
      </c>
      <c r="L2558" s="16" t="s">
        <v>49</v>
      </c>
      <c r="M2558" s="16">
        <v>0</v>
      </c>
      <c r="N2558" s="16" t="s">
        <v>49</v>
      </c>
      <c r="O2558" s="16">
        <v>0</v>
      </c>
      <c r="P2558" s="16"/>
      <c r="Q2558" s="16"/>
      <c r="R2558" s="16"/>
      <c r="S2558" s="16">
        <v>150</v>
      </c>
      <c r="T2558" s="16" t="str">
        <f t="shared" si="79"/>
        <v>Not rated</v>
      </c>
      <c r="U2558" s="37" t="str">
        <f t="shared" si="78"/>
        <v>Affordable</v>
      </c>
    </row>
    <row r="2559" spans="1:21" x14ac:dyDescent="0.35">
      <c r="A2559" s="41" t="s">
        <v>10729</v>
      </c>
      <c r="B2559" s="16" t="s">
        <v>10730</v>
      </c>
      <c r="C2559" s="16" t="s">
        <v>10731</v>
      </c>
      <c r="D2559" s="16" t="s">
        <v>4778</v>
      </c>
      <c r="E2559" s="16"/>
      <c r="F2559" s="16" t="s">
        <v>10732</v>
      </c>
      <c r="G2559" s="39">
        <v>918343088730</v>
      </c>
      <c r="H2559" s="16">
        <v>1</v>
      </c>
      <c r="I2559" s="16">
        <v>0</v>
      </c>
      <c r="J2559" s="16">
        <v>0</v>
      </c>
      <c r="K2559" s="16">
        <v>0</v>
      </c>
      <c r="L2559" s="16" t="s">
        <v>49</v>
      </c>
      <c r="M2559" s="16">
        <v>0</v>
      </c>
      <c r="N2559" s="16" t="s">
        <v>49</v>
      </c>
      <c r="O2559" s="16">
        <v>0</v>
      </c>
      <c r="P2559" s="16"/>
      <c r="Q2559" s="16"/>
      <c r="R2559" s="16"/>
      <c r="S2559" s="16">
        <v>150</v>
      </c>
      <c r="T2559" s="16" t="str">
        <f t="shared" si="79"/>
        <v>Not rated</v>
      </c>
      <c r="U2559" s="37" t="str">
        <f t="shared" si="78"/>
        <v>Affordable</v>
      </c>
    </row>
    <row r="2560" spans="1:21" x14ac:dyDescent="0.35">
      <c r="A2560" s="41" t="s">
        <v>10733</v>
      </c>
      <c r="B2560" s="16" t="s">
        <v>10734</v>
      </c>
      <c r="C2560" s="16" t="s">
        <v>6510</v>
      </c>
      <c r="D2560" s="16" t="s">
        <v>4677</v>
      </c>
      <c r="E2560" s="16" t="s">
        <v>124</v>
      </c>
      <c r="F2560" s="16" t="s">
        <v>10735</v>
      </c>
      <c r="G2560" s="39">
        <v>916289837987</v>
      </c>
      <c r="H2560" s="16">
        <v>1</v>
      </c>
      <c r="I2560" s="16">
        <v>1</v>
      </c>
      <c r="J2560" s="16">
        <v>0</v>
      </c>
      <c r="K2560" s="16">
        <v>0</v>
      </c>
      <c r="L2560" s="16" t="s">
        <v>49</v>
      </c>
      <c r="M2560" s="16">
        <v>0</v>
      </c>
      <c r="N2560" s="16" t="s">
        <v>49</v>
      </c>
      <c r="O2560" s="16">
        <v>0</v>
      </c>
      <c r="P2560" s="16"/>
      <c r="Q2560" s="16"/>
      <c r="R2560" s="16"/>
      <c r="S2560" s="16">
        <v>100</v>
      </c>
      <c r="T2560" s="16" t="str">
        <f t="shared" si="79"/>
        <v>Not rated</v>
      </c>
      <c r="U2560" s="37" t="str">
        <f t="shared" si="78"/>
        <v>Affordable</v>
      </c>
    </row>
    <row r="2561" spans="1:21" x14ac:dyDescent="0.35">
      <c r="A2561" s="41" t="s">
        <v>10736</v>
      </c>
      <c r="B2561" s="16" t="s">
        <v>10737</v>
      </c>
      <c r="C2561" s="16" t="s">
        <v>779</v>
      </c>
      <c r="D2561" s="16" t="s">
        <v>5871</v>
      </c>
      <c r="E2561" s="16"/>
      <c r="F2561" s="16" t="s">
        <v>10738</v>
      </c>
      <c r="G2561" s="39">
        <v>919051405306</v>
      </c>
      <c r="H2561" s="16">
        <v>1</v>
      </c>
      <c r="I2561" s="16">
        <v>0</v>
      </c>
      <c r="J2561" s="16">
        <v>0</v>
      </c>
      <c r="K2561" s="16">
        <v>0</v>
      </c>
      <c r="L2561" s="16" t="s">
        <v>49</v>
      </c>
      <c r="M2561" s="16">
        <v>0</v>
      </c>
      <c r="N2561" s="16" t="s">
        <v>49</v>
      </c>
      <c r="O2561" s="16">
        <v>3</v>
      </c>
      <c r="P2561" s="16"/>
      <c r="Q2561" s="16"/>
      <c r="R2561" s="16"/>
      <c r="S2561" s="16">
        <v>200</v>
      </c>
      <c r="T2561" s="16" t="str">
        <f t="shared" si="79"/>
        <v>Not rated</v>
      </c>
      <c r="U2561" s="37" t="str">
        <f t="shared" si="78"/>
        <v>Affordable</v>
      </c>
    </row>
    <row r="2562" spans="1:21" x14ac:dyDescent="0.35">
      <c r="A2562" s="41" t="s">
        <v>10739</v>
      </c>
      <c r="B2562" s="16" t="s">
        <v>10740</v>
      </c>
      <c r="C2562" s="16" t="s">
        <v>1016</v>
      </c>
      <c r="D2562" s="16" t="s">
        <v>5576</v>
      </c>
      <c r="E2562" s="16"/>
      <c r="F2562" s="16" t="s">
        <v>10741</v>
      </c>
      <c r="G2562" s="39">
        <v>917685974624</v>
      </c>
      <c r="H2562" s="16">
        <v>1</v>
      </c>
      <c r="I2562" s="16">
        <v>1</v>
      </c>
      <c r="J2562" s="16">
        <v>0</v>
      </c>
      <c r="K2562" s="16">
        <v>0</v>
      </c>
      <c r="L2562" s="16" t="s">
        <v>49</v>
      </c>
      <c r="M2562" s="16">
        <v>0</v>
      </c>
      <c r="N2562" s="16">
        <v>3.9</v>
      </c>
      <c r="O2562" s="16">
        <v>292</v>
      </c>
      <c r="P2562" s="16"/>
      <c r="Q2562" s="16"/>
      <c r="R2562" s="16"/>
      <c r="S2562" s="16">
        <v>100</v>
      </c>
      <c r="T2562" s="16" t="str">
        <f t="shared" si="79"/>
        <v>Not rated</v>
      </c>
      <c r="U2562" s="37" t="str">
        <f t="shared" ref="U2562:U2625" si="80">IF($S2562&lt;=1049, "Affordable",IF($S2562&lt;=2049, "Expensive", IF($S2562&lt;=3049, "Very Expensive", "Luxurious Expensive")))</f>
        <v>Affordable</v>
      </c>
    </row>
    <row r="2563" spans="1:21" x14ac:dyDescent="0.35">
      <c r="A2563" s="41" t="s">
        <v>10742</v>
      </c>
      <c r="B2563" s="16" t="s">
        <v>10743</v>
      </c>
      <c r="C2563" s="16" t="s">
        <v>1433</v>
      </c>
      <c r="D2563" s="16" t="s">
        <v>4677</v>
      </c>
      <c r="E2563" s="16"/>
      <c r="F2563" s="16" t="s">
        <v>10744</v>
      </c>
      <c r="G2563" s="39">
        <v>919073820148</v>
      </c>
      <c r="H2563" s="16">
        <v>1</v>
      </c>
      <c r="I2563" s="16">
        <v>0</v>
      </c>
      <c r="J2563" s="16">
        <v>0</v>
      </c>
      <c r="K2563" s="16">
        <v>0</v>
      </c>
      <c r="L2563" s="16" t="s">
        <v>49</v>
      </c>
      <c r="M2563" s="16">
        <v>0</v>
      </c>
      <c r="N2563" s="16">
        <v>3.6</v>
      </c>
      <c r="O2563" s="16">
        <v>11</v>
      </c>
      <c r="P2563" s="16"/>
      <c r="Q2563" s="16"/>
      <c r="R2563" s="16"/>
      <c r="S2563" s="16">
        <v>200</v>
      </c>
      <c r="T2563" s="16" t="str">
        <f t="shared" ref="T2563:T2626" si="81">IF(OR($L2563="-", $L2563=""), "Not rated", IF($L2563&lt;3, "Poor", IF($L2563&lt;4, "Average", "Excellent")))</f>
        <v>Not rated</v>
      </c>
      <c r="U2563" s="37" t="str">
        <f t="shared" si="80"/>
        <v>Affordable</v>
      </c>
    </row>
    <row r="2564" spans="1:21" x14ac:dyDescent="0.35">
      <c r="A2564" s="41" t="s">
        <v>10745</v>
      </c>
      <c r="B2564" s="16" t="s">
        <v>10746</v>
      </c>
      <c r="C2564" s="16" t="s">
        <v>10747</v>
      </c>
      <c r="D2564" s="16" t="s">
        <v>5871</v>
      </c>
      <c r="E2564" s="16"/>
      <c r="F2564" s="16" t="s">
        <v>5872</v>
      </c>
      <c r="G2564" s="39">
        <v>916290123186</v>
      </c>
      <c r="H2564" s="16">
        <v>1</v>
      </c>
      <c r="I2564" s="16">
        <v>0</v>
      </c>
      <c r="J2564" s="16">
        <v>0</v>
      </c>
      <c r="K2564" s="16">
        <v>0</v>
      </c>
      <c r="L2564" s="16" t="s">
        <v>49</v>
      </c>
      <c r="M2564" s="16">
        <v>0</v>
      </c>
      <c r="N2564" s="16" t="s">
        <v>49</v>
      </c>
      <c r="O2564" s="16">
        <v>0</v>
      </c>
      <c r="P2564" s="16"/>
      <c r="Q2564" s="16"/>
      <c r="R2564" s="16"/>
      <c r="S2564" s="16">
        <v>350</v>
      </c>
      <c r="T2564" s="16" t="str">
        <f t="shared" si="81"/>
        <v>Not rated</v>
      </c>
      <c r="U2564" s="37" t="str">
        <f t="shared" si="80"/>
        <v>Affordable</v>
      </c>
    </row>
    <row r="2565" spans="1:21" x14ac:dyDescent="0.35">
      <c r="A2565" s="41" t="s">
        <v>10748</v>
      </c>
      <c r="B2565" s="16" t="s">
        <v>10749</v>
      </c>
      <c r="C2565" s="16" t="s">
        <v>10750</v>
      </c>
      <c r="D2565" s="16" t="s">
        <v>5871</v>
      </c>
      <c r="E2565" s="16"/>
      <c r="F2565" s="16" t="s">
        <v>10751</v>
      </c>
      <c r="G2565" s="39">
        <v>919534330775</v>
      </c>
      <c r="H2565" s="16">
        <v>1</v>
      </c>
      <c r="I2565" s="16">
        <v>0</v>
      </c>
      <c r="J2565" s="16">
        <v>0</v>
      </c>
      <c r="K2565" s="16">
        <v>0</v>
      </c>
      <c r="L2565" s="16" t="s">
        <v>49</v>
      </c>
      <c r="M2565" s="16">
        <v>0</v>
      </c>
      <c r="N2565" s="16">
        <v>3.6</v>
      </c>
      <c r="O2565" s="16">
        <v>83</v>
      </c>
      <c r="P2565" s="16"/>
      <c r="Q2565" s="16"/>
      <c r="R2565" s="16" t="s">
        <v>10752</v>
      </c>
      <c r="S2565" s="16">
        <v>100</v>
      </c>
      <c r="T2565" s="16" t="str">
        <f t="shared" si="81"/>
        <v>Not rated</v>
      </c>
      <c r="U2565" s="37" t="str">
        <f t="shared" si="80"/>
        <v>Affordable</v>
      </c>
    </row>
    <row r="2566" spans="1:21" x14ac:dyDescent="0.35">
      <c r="A2566" s="41" t="s">
        <v>10753</v>
      </c>
      <c r="B2566" s="16" t="s">
        <v>10754</v>
      </c>
      <c r="C2566" s="16" t="s">
        <v>1433</v>
      </c>
      <c r="D2566" s="16" t="s">
        <v>4778</v>
      </c>
      <c r="E2566" s="16" t="s">
        <v>40</v>
      </c>
      <c r="F2566" s="16" t="s">
        <v>10755</v>
      </c>
      <c r="G2566" s="39">
        <v>918585009593</v>
      </c>
      <c r="H2566" s="16">
        <v>1</v>
      </c>
      <c r="I2566" s="16">
        <v>1</v>
      </c>
      <c r="J2566" s="16">
        <v>0</v>
      </c>
      <c r="K2566" s="16">
        <v>0</v>
      </c>
      <c r="L2566" s="16" t="s">
        <v>49</v>
      </c>
      <c r="M2566" s="16">
        <v>0</v>
      </c>
      <c r="N2566" s="16">
        <v>4</v>
      </c>
      <c r="O2566" s="16">
        <v>39</v>
      </c>
      <c r="P2566" s="16"/>
      <c r="Q2566" s="16"/>
      <c r="R2566" s="16"/>
      <c r="S2566" s="16">
        <v>200</v>
      </c>
      <c r="T2566" s="16" t="str">
        <f t="shared" si="81"/>
        <v>Not rated</v>
      </c>
      <c r="U2566" s="37" t="str">
        <f t="shared" si="80"/>
        <v>Affordable</v>
      </c>
    </row>
    <row r="2567" spans="1:21" x14ac:dyDescent="0.35">
      <c r="A2567" s="41" t="s">
        <v>192</v>
      </c>
      <c r="B2567" s="16" t="s">
        <v>10756</v>
      </c>
      <c r="C2567" s="16" t="s">
        <v>1209</v>
      </c>
      <c r="D2567" s="16" t="s">
        <v>5871</v>
      </c>
      <c r="E2567" s="16"/>
      <c r="F2567" s="16" t="s">
        <v>10757</v>
      </c>
      <c r="G2567" s="39">
        <v>916290123186</v>
      </c>
      <c r="H2567" s="16">
        <v>1</v>
      </c>
      <c r="I2567" s="16">
        <v>0</v>
      </c>
      <c r="J2567" s="16">
        <v>0</v>
      </c>
      <c r="K2567" s="16">
        <v>0</v>
      </c>
      <c r="L2567" s="16" t="s">
        <v>49</v>
      </c>
      <c r="M2567" s="16">
        <v>0</v>
      </c>
      <c r="N2567" s="16" t="s">
        <v>49</v>
      </c>
      <c r="O2567" s="16">
        <v>5</v>
      </c>
      <c r="P2567" s="16"/>
      <c r="Q2567" s="16"/>
      <c r="R2567" s="16"/>
      <c r="S2567" s="16">
        <v>300</v>
      </c>
      <c r="T2567" s="16" t="str">
        <f t="shared" si="81"/>
        <v>Not rated</v>
      </c>
      <c r="U2567" s="37" t="str">
        <f t="shared" si="80"/>
        <v>Affordable</v>
      </c>
    </row>
    <row r="2568" spans="1:21" x14ac:dyDescent="0.35">
      <c r="A2568" s="41" t="s">
        <v>10758</v>
      </c>
      <c r="B2568" s="16" t="s">
        <v>10759</v>
      </c>
      <c r="C2568" s="16" t="s">
        <v>6786</v>
      </c>
      <c r="D2568" s="16" t="s">
        <v>5871</v>
      </c>
      <c r="E2568" s="16"/>
      <c r="F2568" s="16" t="s">
        <v>10760</v>
      </c>
      <c r="G2568" s="39">
        <v>918100151000</v>
      </c>
      <c r="H2568" s="16">
        <v>1</v>
      </c>
      <c r="I2568" s="16">
        <v>0</v>
      </c>
      <c r="J2568" s="16">
        <v>0</v>
      </c>
      <c r="K2568" s="16">
        <v>0</v>
      </c>
      <c r="L2568" s="16" t="s">
        <v>49</v>
      </c>
      <c r="M2568" s="16">
        <v>0</v>
      </c>
      <c r="N2568" s="16" t="s">
        <v>49</v>
      </c>
      <c r="O2568" s="16">
        <v>1</v>
      </c>
      <c r="P2568" s="16"/>
      <c r="Q2568" s="16"/>
      <c r="R2568" s="16"/>
      <c r="S2568" s="16">
        <v>100</v>
      </c>
      <c r="T2568" s="16" t="str">
        <f t="shared" si="81"/>
        <v>Not rated</v>
      </c>
      <c r="U2568" s="37" t="str">
        <f t="shared" si="80"/>
        <v>Affordable</v>
      </c>
    </row>
    <row r="2569" spans="1:21" x14ac:dyDescent="0.35">
      <c r="A2569" s="41" t="s">
        <v>9105</v>
      </c>
      <c r="B2569" s="16" t="s">
        <v>10761</v>
      </c>
      <c r="C2569" s="16" t="s">
        <v>4008</v>
      </c>
      <c r="D2569" s="16" t="s">
        <v>4778</v>
      </c>
      <c r="E2569" s="16"/>
      <c r="F2569" s="16" t="s">
        <v>10762</v>
      </c>
      <c r="G2569" s="39">
        <v>917439967606</v>
      </c>
      <c r="H2569" s="16">
        <v>1</v>
      </c>
      <c r="I2569" s="16">
        <v>0</v>
      </c>
      <c r="J2569" s="16">
        <v>0</v>
      </c>
      <c r="K2569" s="16">
        <v>0</v>
      </c>
      <c r="L2569" s="16" t="s">
        <v>49</v>
      </c>
      <c r="M2569" s="16">
        <v>0</v>
      </c>
      <c r="N2569" s="16" t="s">
        <v>49</v>
      </c>
      <c r="O2569" s="16">
        <v>1</v>
      </c>
      <c r="P2569" s="16"/>
      <c r="Q2569" s="16"/>
      <c r="R2569" s="16"/>
      <c r="S2569" s="16">
        <v>150</v>
      </c>
      <c r="T2569" s="16" t="str">
        <f t="shared" si="81"/>
        <v>Not rated</v>
      </c>
      <c r="U2569" s="37" t="str">
        <f t="shared" si="80"/>
        <v>Affordable</v>
      </c>
    </row>
    <row r="2570" spans="1:21" x14ac:dyDescent="0.35">
      <c r="A2570" s="41" t="s">
        <v>10763</v>
      </c>
      <c r="B2570" s="16" t="s">
        <v>10764</v>
      </c>
      <c r="C2570" s="16" t="s">
        <v>10765</v>
      </c>
      <c r="D2570" s="16" t="s">
        <v>4778</v>
      </c>
      <c r="E2570" s="16"/>
      <c r="F2570" s="16" t="s">
        <v>10766</v>
      </c>
      <c r="G2570" s="39">
        <v>918637072298</v>
      </c>
      <c r="H2570" s="16">
        <v>1</v>
      </c>
      <c r="I2570" s="16">
        <v>0</v>
      </c>
      <c r="J2570" s="16">
        <v>0</v>
      </c>
      <c r="K2570" s="16">
        <v>0</v>
      </c>
      <c r="L2570" s="16" t="s">
        <v>49</v>
      </c>
      <c r="M2570" s="16">
        <v>0</v>
      </c>
      <c r="N2570" s="16">
        <v>2.7</v>
      </c>
      <c r="O2570" s="16">
        <v>25</v>
      </c>
      <c r="P2570" s="16"/>
      <c r="Q2570" s="16"/>
      <c r="R2570" s="16"/>
      <c r="S2570" s="16">
        <v>100</v>
      </c>
      <c r="T2570" s="16" t="str">
        <f t="shared" si="81"/>
        <v>Not rated</v>
      </c>
      <c r="U2570" s="37" t="str">
        <f t="shared" si="80"/>
        <v>Affordable</v>
      </c>
    </row>
    <row r="2571" spans="1:21" x14ac:dyDescent="0.35">
      <c r="A2571" s="41" t="s">
        <v>10767</v>
      </c>
      <c r="B2571" s="16" t="s">
        <v>10768</v>
      </c>
      <c r="C2571" s="16" t="s">
        <v>1433</v>
      </c>
      <c r="D2571" s="16" t="s">
        <v>5871</v>
      </c>
      <c r="E2571" s="16" t="s">
        <v>54</v>
      </c>
      <c r="F2571" s="16" t="s">
        <v>10769</v>
      </c>
      <c r="G2571" s="39">
        <v>918101344254</v>
      </c>
      <c r="H2571" s="16">
        <v>1</v>
      </c>
      <c r="I2571" s="16">
        <v>1</v>
      </c>
      <c r="J2571" s="16">
        <v>0</v>
      </c>
      <c r="K2571" s="16">
        <v>0</v>
      </c>
      <c r="L2571" s="16" t="s">
        <v>49</v>
      </c>
      <c r="M2571" s="16">
        <v>0</v>
      </c>
      <c r="N2571" s="16" t="s">
        <v>49</v>
      </c>
      <c r="O2571" s="16">
        <v>0</v>
      </c>
      <c r="P2571" s="16"/>
      <c r="Q2571" s="16"/>
      <c r="R2571" s="16"/>
      <c r="S2571" s="16">
        <v>150</v>
      </c>
      <c r="T2571" s="16" t="str">
        <f t="shared" si="81"/>
        <v>Not rated</v>
      </c>
      <c r="U2571" s="37" t="str">
        <f t="shared" si="80"/>
        <v>Affordable</v>
      </c>
    </row>
    <row r="2572" spans="1:21" x14ac:dyDescent="0.35">
      <c r="A2572" s="41" t="s">
        <v>10770</v>
      </c>
      <c r="B2572" s="16" t="s">
        <v>10771</v>
      </c>
      <c r="C2572" s="16" t="s">
        <v>1433</v>
      </c>
      <c r="D2572" s="16" t="s">
        <v>4778</v>
      </c>
      <c r="E2572" s="16"/>
      <c r="F2572" s="16" t="s">
        <v>10772</v>
      </c>
      <c r="G2572" s="39">
        <v>916290123186</v>
      </c>
      <c r="H2572" s="16">
        <v>1</v>
      </c>
      <c r="I2572" s="16">
        <v>0</v>
      </c>
      <c r="J2572" s="16">
        <v>0</v>
      </c>
      <c r="K2572" s="16">
        <v>0</v>
      </c>
      <c r="L2572" s="16" t="s">
        <v>49</v>
      </c>
      <c r="M2572" s="16">
        <v>0</v>
      </c>
      <c r="N2572" s="16" t="s">
        <v>49</v>
      </c>
      <c r="O2572" s="16">
        <v>2</v>
      </c>
      <c r="P2572" s="16"/>
      <c r="Q2572" s="16"/>
      <c r="R2572" s="16"/>
      <c r="S2572" s="16">
        <v>100</v>
      </c>
      <c r="T2572" s="16" t="str">
        <f t="shared" si="81"/>
        <v>Not rated</v>
      </c>
      <c r="U2572" s="37" t="str">
        <f t="shared" si="80"/>
        <v>Affordable</v>
      </c>
    </row>
    <row r="2573" spans="1:21" x14ac:dyDescent="0.35">
      <c r="A2573" s="41" t="s">
        <v>10773</v>
      </c>
      <c r="B2573" s="16" t="s">
        <v>10774</v>
      </c>
      <c r="C2573" s="16" t="s">
        <v>10775</v>
      </c>
      <c r="D2573" s="16" t="s">
        <v>4778</v>
      </c>
      <c r="E2573" s="16"/>
      <c r="F2573" s="16" t="s">
        <v>10776</v>
      </c>
      <c r="G2573" s="39">
        <v>916290123186</v>
      </c>
      <c r="H2573" s="16">
        <v>1</v>
      </c>
      <c r="I2573" s="16">
        <v>0</v>
      </c>
      <c r="J2573" s="16">
        <v>0</v>
      </c>
      <c r="K2573" s="16">
        <v>0</v>
      </c>
      <c r="L2573" s="16" t="s">
        <v>49</v>
      </c>
      <c r="M2573" s="16">
        <v>0</v>
      </c>
      <c r="N2573" s="16" t="s">
        <v>49</v>
      </c>
      <c r="O2573" s="16">
        <v>5</v>
      </c>
      <c r="P2573" s="16"/>
      <c r="Q2573" s="16"/>
      <c r="R2573" s="16"/>
      <c r="S2573" s="16">
        <v>200</v>
      </c>
      <c r="T2573" s="16" t="str">
        <f t="shared" si="81"/>
        <v>Not rated</v>
      </c>
      <c r="U2573" s="37" t="str">
        <f t="shared" si="80"/>
        <v>Affordable</v>
      </c>
    </row>
    <row r="2574" spans="1:21" x14ac:dyDescent="0.35">
      <c r="A2574" s="41" t="s">
        <v>10777</v>
      </c>
      <c r="B2574" s="16" t="s">
        <v>10778</v>
      </c>
      <c r="C2574" s="16" t="s">
        <v>397</v>
      </c>
      <c r="D2574" s="16" t="s">
        <v>4778</v>
      </c>
      <c r="E2574" s="16"/>
      <c r="F2574" s="16" t="s">
        <v>10779</v>
      </c>
      <c r="G2574" s="39">
        <v>916290123186</v>
      </c>
      <c r="H2574" s="16">
        <v>1</v>
      </c>
      <c r="I2574" s="16">
        <v>0</v>
      </c>
      <c r="J2574" s="16">
        <v>0</v>
      </c>
      <c r="K2574" s="16">
        <v>0</v>
      </c>
      <c r="L2574" s="16" t="s">
        <v>49</v>
      </c>
      <c r="M2574" s="16">
        <v>0</v>
      </c>
      <c r="N2574" s="16" t="s">
        <v>49</v>
      </c>
      <c r="O2574" s="16">
        <v>2</v>
      </c>
      <c r="P2574" s="16"/>
      <c r="Q2574" s="16"/>
      <c r="R2574" s="16"/>
      <c r="S2574" s="16">
        <v>100</v>
      </c>
      <c r="T2574" s="16" t="str">
        <f t="shared" si="81"/>
        <v>Not rated</v>
      </c>
      <c r="U2574" s="37" t="str">
        <f t="shared" si="80"/>
        <v>Affordable</v>
      </c>
    </row>
    <row r="2575" spans="1:21" x14ac:dyDescent="0.35">
      <c r="A2575" s="41" t="s">
        <v>10780</v>
      </c>
      <c r="B2575" s="16" t="s">
        <v>10781</v>
      </c>
      <c r="C2575" s="16" t="s">
        <v>10782</v>
      </c>
      <c r="D2575" s="16" t="s">
        <v>4677</v>
      </c>
      <c r="E2575" s="16"/>
      <c r="F2575" s="16" t="s">
        <v>10783</v>
      </c>
      <c r="G2575" s="39">
        <v>919051284395</v>
      </c>
      <c r="H2575" s="16">
        <v>1</v>
      </c>
      <c r="I2575" s="16">
        <v>0</v>
      </c>
      <c r="J2575" s="16">
        <v>0</v>
      </c>
      <c r="K2575" s="16">
        <v>0</v>
      </c>
      <c r="L2575" s="16" t="s">
        <v>49</v>
      </c>
      <c r="M2575" s="16">
        <v>0</v>
      </c>
      <c r="N2575" s="16" t="s">
        <v>49</v>
      </c>
      <c r="O2575" s="16">
        <v>8</v>
      </c>
      <c r="P2575" s="16"/>
      <c r="Q2575" s="16"/>
      <c r="R2575" s="16"/>
      <c r="S2575" s="16">
        <v>150</v>
      </c>
      <c r="T2575" s="16" t="str">
        <f t="shared" si="81"/>
        <v>Not rated</v>
      </c>
      <c r="U2575" s="37" t="str">
        <f t="shared" si="80"/>
        <v>Affordable</v>
      </c>
    </row>
    <row r="2576" spans="1:21" x14ac:dyDescent="0.35">
      <c r="A2576" s="41" t="s">
        <v>10784</v>
      </c>
      <c r="B2576" s="16" t="s">
        <v>10785</v>
      </c>
      <c r="C2576" s="16" t="s">
        <v>1899</v>
      </c>
      <c r="D2576" s="16" t="s">
        <v>5871</v>
      </c>
      <c r="E2576" s="16"/>
      <c r="F2576" s="16" t="s">
        <v>6541</v>
      </c>
      <c r="G2576" s="39">
        <v>916290123186</v>
      </c>
      <c r="H2576" s="16">
        <v>1</v>
      </c>
      <c r="I2576" s="16">
        <v>0</v>
      </c>
      <c r="J2576" s="16">
        <v>0</v>
      </c>
      <c r="K2576" s="16">
        <v>0</v>
      </c>
      <c r="L2576" s="16" t="s">
        <v>49</v>
      </c>
      <c r="M2576" s="16">
        <v>0</v>
      </c>
      <c r="N2576" s="16" t="s">
        <v>49</v>
      </c>
      <c r="O2576" s="16">
        <v>3</v>
      </c>
      <c r="P2576" s="16"/>
      <c r="Q2576" s="16"/>
      <c r="R2576" s="16"/>
      <c r="S2576" s="16">
        <v>350</v>
      </c>
      <c r="T2576" s="16" t="str">
        <f t="shared" si="81"/>
        <v>Not rated</v>
      </c>
      <c r="U2576" s="37" t="str">
        <f t="shared" si="80"/>
        <v>Affordable</v>
      </c>
    </row>
    <row r="2577" spans="1:21" x14ac:dyDescent="0.35">
      <c r="A2577" s="41" t="s">
        <v>10786</v>
      </c>
      <c r="B2577" s="16" t="s">
        <v>10787</v>
      </c>
      <c r="C2577" s="16" t="s">
        <v>1169</v>
      </c>
      <c r="D2577" s="16" t="s">
        <v>4778</v>
      </c>
      <c r="E2577" s="16"/>
      <c r="F2577" s="16" t="s">
        <v>10788</v>
      </c>
      <c r="G2577" s="39">
        <v>917439955247</v>
      </c>
      <c r="H2577" s="16">
        <v>1</v>
      </c>
      <c r="I2577" s="16">
        <v>0</v>
      </c>
      <c r="J2577" s="16">
        <v>0</v>
      </c>
      <c r="K2577" s="16">
        <v>0</v>
      </c>
      <c r="L2577" s="16" t="s">
        <v>49</v>
      </c>
      <c r="M2577" s="16">
        <v>0</v>
      </c>
      <c r="N2577" s="16" t="s">
        <v>49</v>
      </c>
      <c r="O2577" s="16">
        <v>17</v>
      </c>
      <c r="P2577" s="16"/>
      <c r="Q2577" s="16"/>
      <c r="R2577" s="16"/>
      <c r="S2577" s="16">
        <v>100</v>
      </c>
      <c r="T2577" s="16" t="str">
        <f t="shared" si="81"/>
        <v>Not rated</v>
      </c>
      <c r="U2577" s="37" t="str">
        <f t="shared" si="80"/>
        <v>Affordable</v>
      </c>
    </row>
    <row r="2578" spans="1:21" x14ac:dyDescent="0.35">
      <c r="A2578" s="41" t="s">
        <v>10789</v>
      </c>
      <c r="B2578" s="16" t="s">
        <v>10790</v>
      </c>
      <c r="C2578" s="16" t="s">
        <v>10791</v>
      </c>
      <c r="D2578" s="16" t="s">
        <v>4778</v>
      </c>
      <c r="E2578" s="16" t="s">
        <v>283</v>
      </c>
      <c r="F2578" s="16" t="s">
        <v>10792</v>
      </c>
      <c r="G2578" s="39">
        <v>917439388298</v>
      </c>
      <c r="H2578" s="16">
        <v>1</v>
      </c>
      <c r="I2578" s="16">
        <v>1</v>
      </c>
      <c r="J2578" s="16">
        <v>0</v>
      </c>
      <c r="K2578" s="16">
        <v>0</v>
      </c>
      <c r="L2578" s="16">
        <v>3</v>
      </c>
      <c r="M2578" s="16">
        <v>5</v>
      </c>
      <c r="N2578" s="16" t="s">
        <v>49</v>
      </c>
      <c r="O2578" s="16">
        <v>0</v>
      </c>
      <c r="P2578" s="16"/>
      <c r="Q2578" s="16"/>
      <c r="R2578" s="16"/>
      <c r="S2578" s="16">
        <v>600</v>
      </c>
      <c r="T2578" s="16" t="str">
        <f t="shared" si="81"/>
        <v>Average</v>
      </c>
      <c r="U2578" s="37" t="str">
        <f t="shared" si="80"/>
        <v>Affordable</v>
      </c>
    </row>
    <row r="2579" spans="1:21" x14ac:dyDescent="0.35">
      <c r="A2579" s="41" t="s">
        <v>10793</v>
      </c>
      <c r="B2579" s="16" t="s">
        <v>10794</v>
      </c>
      <c r="C2579" s="16" t="s">
        <v>10795</v>
      </c>
      <c r="D2579" s="16" t="s">
        <v>2348</v>
      </c>
      <c r="E2579" s="16"/>
      <c r="F2579" s="16" t="s">
        <v>10796</v>
      </c>
      <c r="G2579" s="39">
        <v>917044086102</v>
      </c>
      <c r="H2579" s="16">
        <v>1</v>
      </c>
      <c r="I2579" s="16">
        <v>0</v>
      </c>
      <c r="J2579" s="16">
        <v>0</v>
      </c>
      <c r="K2579" s="16">
        <v>0</v>
      </c>
      <c r="L2579" s="16" t="s">
        <v>49</v>
      </c>
      <c r="M2579" s="16">
        <v>0</v>
      </c>
      <c r="N2579" s="16" t="s">
        <v>49</v>
      </c>
      <c r="O2579" s="16">
        <v>0</v>
      </c>
      <c r="P2579" s="16"/>
      <c r="Q2579" s="16"/>
      <c r="R2579" s="16"/>
      <c r="S2579" s="16">
        <v>300</v>
      </c>
      <c r="T2579" s="16" t="str">
        <f t="shared" si="81"/>
        <v>Not rated</v>
      </c>
      <c r="U2579" s="37" t="str">
        <f t="shared" si="80"/>
        <v>Affordable</v>
      </c>
    </row>
    <row r="2580" spans="1:21" x14ac:dyDescent="0.35">
      <c r="A2580" s="41" t="s">
        <v>21</v>
      </c>
      <c r="B2580" s="16" t="s">
        <v>10797</v>
      </c>
      <c r="C2580" s="16" t="s">
        <v>21</v>
      </c>
      <c r="D2580" s="16" t="s">
        <v>4778</v>
      </c>
      <c r="E2580" s="16"/>
      <c r="F2580" s="16" t="s">
        <v>10798</v>
      </c>
      <c r="G2580" s="39">
        <v>916290123186</v>
      </c>
      <c r="H2580" s="16">
        <v>1</v>
      </c>
      <c r="I2580" s="16">
        <v>0</v>
      </c>
      <c r="J2580" s="16">
        <v>0</v>
      </c>
      <c r="K2580" s="16">
        <v>0</v>
      </c>
      <c r="L2580" s="16" t="s">
        <v>49</v>
      </c>
      <c r="M2580" s="16">
        <v>0</v>
      </c>
      <c r="N2580" s="16" t="s">
        <v>49</v>
      </c>
      <c r="O2580" s="16">
        <v>6</v>
      </c>
      <c r="P2580" s="16"/>
      <c r="Q2580" s="16"/>
      <c r="R2580" s="16"/>
      <c r="S2580" s="16">
        <v>100</v>
      </c>
      <c r="T2580" s="16" t="str">
        <f t="shared" si="81"/>
        <v>Not rated</v>
      </c>
      <c r="U2580" s="37" t="str">
        <f t="shared" si="80"/>
        <v>Affordable</v>
      </c>
    </row>
    <row r="2581" spans="1:21" x14ac:dyDescent="0.35">
      <c r="A2581" s="41" t="s">
        <v>10799</v>
      </c>
      <c r="B2581" s="16" t="s">
        <v>10800</v>
      </c>
      <c r="C2581" s="16" t="s">
        <v>10801</v>
      </c>
      <c r="D2581" s="16" t="s">
        <v>4778</v>
      </c>
      <c r="E2581" s="16" t="s">
        <v>137</v>
      </c>
      <c r="F2581" s="16" t="s">
        <v>10802</v>
      </c>
      <c r="G2581" s="39">
        <v>919007038100</v>
      </c>
      <c r="H2581" s="16">
        <v>1</v>
      </c>
      <c r="I2581" s="16">
        <v>1</v>
      </c>
      <c r="J2581" s="16">
        <v>0</v>
      </c>
      <c r="K2581" s="16">
        <v>0</v>
      </c>
      <c r="L2581" s="16">
        <v>3.4</v>
      </c>
      <c r="M2581" s="16">
        <v>10</v>
      </c>
      <c r="N2581" s="16">
        <v>3.9</v>
      </c>
      <c r="O2581" s="16">
        <v>83</v>
      </c>
      <c r="P2581" s="16"/>
      <c r="Q2581" s="16"/>
      <c r="R2581" s="16" t="s">
        <v>10803</v>
      </c>
      <c r="S2581" s="16">
        <v>500</v>
      </c>
      <c r="T2581" s="16" t="str">
        <f t="shared" si="81"/>
        <v>Average</v>
      </c>
      <c r="U2581" s="37" t="str">
        <f t="shared" si="80"/>
        <v>Affordable</v>
      </c>
    </row>
    <row r="2582" spans="1:21" x14ac:dyDescent="0.35">
      <c r="A2582" s="41" t="s">
        <v>10804</v>
      </c>
      <c r="B2582" s="16" t="s">
        <v>10805</v>
      </c>
      <c r="C2582" s="16" t="s">
        <v>4180</v>
      </c>
      <c r="D2582" s="16" t="s">
        <v>5871</v>
      </c>
      <c r="E2582" s="16" t="s">
        <v>152</v>
      </c>
      <c r="F2582" s="16" t="s">
        <v>10806</v>
      </c>
      <c r="G2582" s="39">
        <v>916289077504</v>
      </c>
      <c r="H2582" s="16">
        <v>1</v>
      </c>
      <c r="I2582" s="16">
        <v>1</v>
      </c>
      <c r="J2582" s="16">
        <v>0</v>
      </c>
      <c r="K2582" s="16">
        <v>0</v>
      </c>
      <c r="L2582" s="16" t="s">
        <v>49</v>
      </c>
      <c r="M2582" s="16">
        <v>0</v>
      </c>
      <c r="N2582" s="16" t="s">
        <v>49</v>
      </c>
      <c r="O2582" s="16">
        <v>0</v>
      </c>
      <c r="P2582" s="16"/>
      <c r="Q2582" s="16"/>
      <c r="R2582" s="16"/>
      <c r="S2582" s="16">
        <v>150</v>
      </c>
      <c r="T2582" s="16" t="str">
        <f t="shared" si="81"/>
        <v>Not rated</v>
      </c>
      <c r="U2582" s="37" t="str">
        <f t="shared" si="80"/>
        <v>Affordable</v>
      </c>
    </row>
    <row r="2583" spans="1:21" x14ac:dyDescent="0.35">
      <c r="A2583" s="41" t="s">
        <v>10807</v>
      </c>
      <c r="B2583" s="16" t="s">
        <v>10808</v>
      </c>
      <c r="C2583" s="16" t="s">
        <v>10809</v>
      </c>
      <c r="D2583" s="16" t="s">
        <v>4778</v>
      </c>
      <c r="E2583" s="16"/>
      <c r="F2583" s="16" t="s">
        <v>10810</v>
      </c>
      <c r="G2583" s="39">
        <v>918343088730</v>
      </c>
      <c r="H2583" s="16">
        <v>1</v>
      </c>
      <c r="I2583" s="16">
        <v>0</v>
      </c>
      <c r="J2583" s="16">
        <v>0</v>
      </c>
      <c r="K2583" s="16">
        <v>0</v>
      </c>
      <c r="L2583" s="16" t="s">
        <v>49</v>
      </c>
      <c r="M2583" s="16">
        <v>0</v>
      </c>
      <c r="N2583" s="16" t="s">
        <v>49</v>
      </c>
      <c r="O2583" s="16">
        <v>1</v>
      </c>
      <c r="P2583" s="16"/>
      <c r="Q2583" s="16"/>
      <c r="R2583" s="16"/>
      <c r="S2583" s="16">
        <v>150</v>
      </c>
      <c r="T2583" s="16" t="str">
        <f t="shared" si="81"/>
        <v>Not rated</v>
      </c>
      <c r="U2583" s="37" t="str">
        <f t="shared" si="80"/>
        <v>Affordable</v>
      </c>
    </row>
    <row r="2584" spans="1:21" x14ac:dyDescent="0.35">
      <c r="A2584" s="41" t="s">
        <v>10811</v>
      </c>
      <c r="B2584" s="16" t="s">
        <v>10812</v>
      </c>
      <c r="C2584" s="16" t="s">
        <v>4726</v>
      </c>
      <c r="D2584" s="16" t="s">
        <v>2803</v>
      </c>
      <c r="E2584" s="16" t="s">
        <v>152</v>
      </c>
      <c r="F2584" s="16" t="s">
        <v>10813</v>
      </c>
      <c r="G2584" s="39">
        <v>919073183149</v>
      </c>
      <c r="H2584" s="16">
        <v>1</v>
      </c>
      <c r="I2584" s="16">
        <v>1</v>
      </c>
      <c r="J2584" s="16">
        <v>0</v>
      </c>
      <c r="K2584" s="16">
        <v>0</v>
      </c>
      <c r="L2584" s="16" t="s">
        <v>49</v>
      </c>
      <c r="M2584" s="16">
        <v>0</v>
      </c>
      <c r="N2584" s="16" t="s">
        <v>49</v>
      </c>
      <c r="O2584" s="16">
        <v>1</v>
      </c>
      <c r="P2584" s="16"/>
      <c r="Q2584" s="16"/>
      <c r="R2584" s="16"/>
      <c r="S2584" s="16">
        <v>100</v>
      </c>
      <c r="T2584" s="16" t="str">
        <f t="shared" si="81"/>
        <v>Not rated</v>
      </c>
      <c r="U2584" s="37" t="str">
        <f t="shared" si="80"/>
        <v>Affordable</v>
      </c>
    </row>
    <row r="2585" spans="1:21" x14ac:dyDescent="0.35">
      <c r="A2585" s="41" t="s">
        <v>10814</v>
      </c>
      <c r="B2585" s="16" t="s">
        <v>10815</v>
      </c>
      <c r="C2585" s="16" t="s">
        <v>10816</v>
      </c>
      <c r="D2585" s="16" t="s">
        <v>5871</v>
      </c>
      <c r="E2585" s="16"/>
      <c r="F2585" s="16" t="s">
        <v>10817</v>
      </c>
      <c r="G2585" s="39">
        <v>919903544807</v>
      </c>
      <c r="H2585" s="16">
        <v>1</v>
      </c>
      <c r="I2585" s="16">
        <v>0</v>
      </c>
      <c r="J2585" s="16">
        <v>0</v>
      </c>
      <c r="K2585" s="16">
        <v>0</v>
      </c>
      <c r="L2585" s="16" t="s">
        <v>49</v>
      </c>
      <c r="M2585" s="16">
        <v>0</v>
      </c>
      <c r="N2585" s="16" t="s">
        <v>49</v>
      </c>
      <c r="O2585" s="16">
        <v>9</v>
      </c>
      <c r="P2585" s="16"/>
      <c r="Q2585" s="16"/>
      <c r="R2585" s="16"/>
      <c r="S2585" s="16">
        <v>50</v>
      </c>
      <c r="T2585" s="16" t="str">
        <f t="shared" si="81"/>
        <v>Not rated</v>
      </c>
      <c r="U2585" s="37" t="str">
        <f t="shared" si="80"/>
        <v>Affordable</v>
      </c>
    </row>
    <row r="2586" spans="1:21" x14ac:dyDescent="0.35">
      <c r="A2586" s="41" t="s">
        <v>10818</v>
      </c>
      <c r="B2586" s="16" t="s">
        <v>10819</v>
      </c>
      <c r="C2586" s="16" t="s">
        <v>2097</v>
      </c>
      <c r="D2586" s="16" t="s">
        <v>5871</v>
      </c>
      <c r="E2586" s="16"/>
      <c r="F2586" s="16" t="s">
        <v>10757</v>
      </c>
      <c r="G2586" s="39">
        <v>916290123186</v>
      </c>
      <c r="H2586" s="16">
        <v>1</v>
      </c>
      <c r="I2586" s="16">
        <v>0</v>
      </c>
      <c r="J2586" s="16">
        <v>0</v>
      </c>
      <c r="K2586" s="16">
        <v>0</v>
      </c>
      <c r="L2586" s="16" t="s">
        <v>49</v>
      </c>
      <c r="M2586" s="16">
        <v>0</v>
      </c>
      <c r="N2586" s="16" t="s">
        <v>49</v>
      </c>
      <c r="O2586" s="16">
        <v>1</v>
      </c>
      <c r="P2586" s="16"/>
      <c r="Q2586" s="16"/>
      <c r="R2586" s="16"/>
      <c r="S2586" s="16">
        <v>50</v>
      </c>
      <c r="T2586" s="16" t="str">
        <f t="shared" si="81"/>
        <v>Not rated</v>
      </c>
      <c r="U2586" s="37" t="str">
        <f t="shared" si="80"/>
        <v>Affordable</v>
      </c>
    </row>
    <row r="2587" spans="1:21" x14ac:dyDescent="0.35">
      <c r="A2587" s="41" t="s">
        <v>10820</v>
      </c>
      <c r="B2587" s="16" t="s">
        <v>10821</v>
      </c>
      <c r="C2587" s="16" t="s">
        <v>10822</v>
      </c>
      <c r="D2587" s="16" t="s">
        <v>4778</v>
      </c>
      <c r="E2587" s="16" t="s">
        <v>4245</v>
      </c>
      <c r="F2587" s="16" t="s">
        <v>10823</v>
      </c>
      <c r="G2587" s="39">
        <v>918100626651</v>
      </c>
      <c r="H2587" s="16">
        <v>1</v>
      </c>
      <c r="I2587" s="16">
        <v>1</v>
      </c>
      <c r="J2587" s="16">
        <v>0</v>
      </c>
      <c r="K2587" s="16">
        <v>0</v>
      </c>
      <c r="L2587" s="16">
        <v>3.7</v>
      </c>
      <c r="M2587" s="16">
        <v>18</v>
      </c>
      <c r="N2587" s="16" t="s">
        <v>49</v>
      </c>
      <c r="O2587" s="16">
        <v>19</v>
      </c>
      <c r="P2587" s="16"/>
      <c r="Q2587" s="16"/>
      <c r="R2587" s="16" t="s">
        <v>10824</v>
      </c>
      <c r="S2587" s="16">
        <v>500</v>
      </c>
      <c r="T2587" s="16" t="str">
        <f t="shared" si="81"/>
        <v>Average</v>
      </c>
      <c r="U2587" s="37" t="str">
        <f t="shared" si="80"/>
        <v>Affordable</v>
      </c>
    </row>
    <row r="2588" spans="1:21" x14ac:dyDescent="0.35">
      <c r="A2588" s="41" t="s">
        <v>3664</v>
      </c>
      <c r="B2588" s="16" t="s">
        <v>10825</v>
      </c>
      <c r="C2588" s="16" t="s">
        <v>5892</v>
      </c>
      <c r="D2588" s="16" t="s">
        <v>4778</v>
      </c>
      <c r="E2588" s="16"/>
      <c r="F2588" s="16" t="s">
        <v>10826</v>
      </c>
      <c r="G2588" s="39">
        <v>916290123186</v>
      </c>
      <c r="H2588" s="16">
        <v>1</v>
      </c>
      <c r="I2588" s="16">
        <v>0</v>
      </c>
      <c r="J2588" s="16">
        <v>0</v>
      </c>
      <c r="K2588" s="16">
        <v>0</v>
      </c>
      <c r="L2588" s="16" t="s">
        <v>49</v>
      </c>
      <c r="M2588" s="16">
        <v>0</v>
      </c>
      <c r="N2588" s="16" t="s">
        <v>49</v>
      </c>
      <c r="O2588" s="16">
        <v>0</v>
      </c>
      <c r="P2588" s="16"/>
      <c r="Q2588" s="16"/>
      <c r="R2588" s="16"/>
      <c r="S2588" s="16">
        <v>250</v>
      </c>
      <c r="T2588" s="16" t="str">
        <f t="shared" si="81"/>
        <v>Not rated</v>
      </c>
      <c r="U2588" s="37" t="str">
        <f t="shared" si="80"/>
        <v>Affordable</v>
      </c>
    </row>
    <row r="2589" spans="1:21" x14ac:dyDescent="0.35">
      <c r="A2589" s="41" t="s">
        <v>10827</v>
      </c>
      <c r="B2589" s="16" t="s">
        <v>10828</v>
      </c>
      <c r="C2589" s="16" t="s">
        <v>253</v>
      </c>
      <c r="D2589" s="16" t="s">
        <v>4778</v>
      </c>
      <c r="E2589" s="16"/>
      <c r="F2589" s="16" t="s">
        <v>10829</v>
      </c>
      <c r="G2589" s="39">
        <v>916291655865</v>
      </c>
      <c r="H2589" s="16">
        <v>1</v>
      </c>
      <c r="I2589" s="16">
        <v>0</v>
      </c>
      <c r="J2589" s="16">
        <v>0</v>
      </c>
      <c r="K2589" s="16">
        <v>0</v>
      </c>
      <c r="L2589" s="16" t="s">
        <v>49</v>
      </c>
      <c r="M2589" s="16">
        <v>0</v>
      </c>
      <c r="N2589" s="16" t="s">
        <v>49</v>
      </c>
      <c r="O2589" s="16">
        <v>0</v>
      </c>
      <c r="P2589" s="16"/>
      <c r="Q2589" s="16"/>
      <c r="R2589" s="16"/>
      <c r="S2589" s="16">
        <v>150</v>
      </c>
      <c r="T2589" s="16" t="str">
        <f t="shared" si="81"/>
        <v>Not rated</v>
      </c>
      <c r="U2589" s="37" t="str">
        <f t="shared" si="80"/>
        <v>Affordable</v>
      </c>
    </row>
    <row r="2590" spans="1:21" x14ac:dyDescent="0.35">
      <c r="A2590" s="41" t="s">
        <v>10830</v>
      </c>
      <c r="B2590" s="16" t="s">
        <v>10831</v>
      </c>
      <c r="C2590" s="16" t="s">
        <v>46</v>
      </c>
      <c r="D2590" s="16" t="s">
        <v>5115</v>
      </c>
      <c r="E2590" s="16"/>
      <c r="F2590" s="16" t="s">
        <v>10832</v>
      </c>
      <c r="G2590" s="39">
        <v>918777841103</v>
      </c>
      <c r="H2590" s="16">
        <v>1</v>
      </c>
      <c r="I2590" s="16">
        <v>0</v>
      </c>
      <c r="J2590" s="16">
        <v>0</v>
      </c>
      <c r="K2590" s="16">
        <v>0</v>
      </c>
      <c r="L2590" s="16" t="s">
        <v>49</v>
      </c>
      <c r="M2590" s="16">
        <v>0</v>
      </c>
      <c r="N2590" s="16" t="s">
        <v>49</v>
      </c>
      <c r="O2590" s="16">
        <v>0</v>
      </c>
      <c r="P2590" s="16"/>
      <c r="Q2590" s="16"/>
      <c r="R2590" s="16"/>
      <c r="S2590" s="16">
        <v>150</v>
      </c>
      <c r="T2590" s="16" t="str">
        <f t="shared" si="81"/>
        <v>Not rated</v>
      </c>
      <c r="U2590" s="37" t="str">
        <f t="shared" si="80"/>
        <v>Affordable</v>
      </c>
    </row>
    <row r="2591" spans="1:21" x14ac:dyDescent="0.35">
      <c r="A2591" s="41" t="s">
        <v>10833</v>
      </c>
      <c r="B2591" s="16" t="s">
        <v>10834</v>
      </c>
      <c r="C2591" s="16" t="s">
        <v>10835</v>
      </c>
      <c r="D2591" s="16" t="s">
        <v>4778</v>
      </c>
      <c r="E2591" s="16"/>
      <c r="F2591" s="16" t="s">
        <v>10836</v>
      </c>
      <c r="G2591" s="39">
        <v>917980355969</v>
      </c>
      <c r="H2591" s="16">
        <v>1</v>
      </c>
      <c r="I2591" s="16">
        <v>0</v>
      </c>
      <c r="J2591" s="16">
        <v>0</v>
      </c>
      <c r="K2591" s="16">
        <v>0</v>
      </c>
      <c r="L2591" s="16" t="s">
        <v>49</v>
      </c>
      <c r="M2591" s="16">
        <v>0</v>
      </c>
      <c r="N2591" s="16">
        <v>3.1</v>
      </c>
      <c r="O2591" s="16">
        <v>98</v>
      </c>
      <c r="P2591" s="16"/>
      <c r="Q2591" s="16"/>
      <c r="R2591" s="16"/>
      <c r="S2591" s="16">
        <v>200</v>
      </c>
      <c r="T2591" s="16" t="str">
        <f t="shared" si="81"/>
        <v>Not rated</v>
      </c>
      <c r="U2591" s="37" t="str">
        <f t="shared" si="80"/>
        <v>Affordable</v>
      </c>
    </row>
    <row r="2592" spans="1:21" x14ac:dyDescent="0.35">
      <c r="A2592" s="41" t="s">
        <v>10837</v>
      </c>
      <c r="B2592" s="16" t="s">
        <v>10838</v>
      </c>
      <c r="C2592" s="16" t="s">
        <v>1433</v>
      </c>
      <c r="D2592" s="16" t="s">
        <v>5871</v>
      </c>
      <c r="E2592" s="16"/>
      <c r="F2592" s="16" t="s">
        <v>10839</v>
      </c>
      <c r="G2592" s="39">
        <v>919804808899</v>
      </c>
      <c r="H2592" s="16">
        <v>1</v>
      </c>
      <c r="I2592" s="16">
        <v>0</v>
      </c>
      <c r="J2592" s="16">
        <v>0</v>
      </c>
      <c r="K2592" s="16">
        <v>0</v>
      </c>
      <c r="L2592" s="16" t="s">
        <v>49</v>
      </c>
      <c r="M2592" s="16">
        <v>0</v>
      </c>
      <c r="N2592" s="16" t="s">
        <v>49</v>
      </c>
      <c r="O2592" s="16">
        <v>0</v>
      </c>
      <c r="P2592" s="16"/>
      <c r="Q2592" s="16"/>
      <c r="R2592" s="16"/>
      <c r="S2592" s="16">
        <v>200</v>
      </c>
      <c r="T2592" s="16" t="str">
        <f t="shared" si="81"/>
        <v>Not rated</v>
      </c>
      <c r="U2592" s="37" t="str">
        <f t="shared" si="80"/>
        <v>Affordable</v>
      </c>
    </row>
    <row r="2593" spans="1:21" x14ac:dyDescent="0.35">
      <c r="A2593" s="41" t="s">
        <v>10840</v>
      </c>
      <c r="B2593" s="16" t="s">
        <v>10841</v>
      </c>
      <c r="C2593" s="16" t="s">
        <v>4008</v>
      </c>
      <c r="D2593" s="16" t="s">
        <v>4778</v>
      </c>
      <c r="E2593" s="16"/>
      <c r="F2593" s="16" t="s">
        <v>10842</v>
      </c>
      <c r="G2593" s="39">
        <v>918001892498</v>
      </c>
      <c r="H2593" s="16">
        <v>1</v>
      </c>
      <c r="I2593" s="16">
        <v>0</v>
      </c>
      <c r="J2593" s="16">
        <v>0</v>
      </c>
      <c r="K2593" s="16">
        <v>0</v>
      </c>
      <c r="L2593" s="16" t="s">
        <v>49</v>
      </c>
      <c r="M2593" s="16">
        <v>0</v>
      </c>
      <c r="N2593" s="16" t="s">
        <v>49</v>
      </c>
      <c r="O2593" s="16">
        <v>1</v>
      </c>
      <c r="P2593" s="16"/>
      <c r="Q2593" s="16"/>
      <c r="R2593" s="16"/>
      <c r="S2593" s="16">
        <v>150</v>
      </c>
      <c r="T2593" s="16" t="str">
        <f t="shared" si="81"/>
        <v>Not rated</v>
      </c>
      <c r="U2593" s="37" t="str">
        <f t="shared" si="80"/>
        <v>Affordable</v>
      </c>
    </row>
    <row r="2594" spans="1:21" x14ac:dyDescent="0.35">
      <c r="A2594" s="41" t="s">
        <v>10843</v>
      </c>
      <c r="B2594" s="16" t="s">
        <v>10844</v>
      </c>
      <c r="C2594" s="16" t="s">
        <v>260</v>
      </c>
      <c r="D2594" s="16" t="s">
        <v>4778</v>
      </c>
      <c r="E2594" s="16"/>
      <c r="F2594" s="16" t="s">
        <v>10845</v>
      </c>
      <c r="G2594" s="39">
        <v>919836258787</v>
      </c>
      <c r="H2594" s="16">
        <v>1</v>
      </c>
      <c r="I2594" s="16">
        <v>0</v>
      </c>
      <c r="J2594" s="16">
        <v>0</v>
      </c>
      <c r="K2594" s="16">
        <v>0</v>
      </c>
      <c r="L2594" s="16" t="s">
        <v>49</v>
      </c>
      <c r="M2594" s="16">
        <v>0</v>
      </c>
      <c r="N2594" s="16" t="s">
        <v>49</v>
      </c>
      <c r="O2594" s="16">
        <v>1</v>
      </c>
      <c r="P2594" s="16"/>
      <c r="Q2594" s="16"/>
      <c r="R2594" s="16"/>
      <c r="S2594" s="16">
        <v>250</v>
      </c>
      <c r="T2594" s="16" t="str">
        <f t="shared" si="81"/>
        <v>Not rated</v>
      </c>
      <c r="U2594" s="37" t="str">
        <f t="shared" si="80"/>
        <v>Affordable</v>
      </c>
    </row>
    <row r="2595" spans="1:21" x14ac:dyDescent="0.35">
      <c r="A2595" s="41" t="s">
        <v>10846</v>
      </c>
      <c r="B2595" s="16" t="s">
        <v>10847</v>
      </c>
      <c r="C2595" s="16" t="s">
        <v>10848</v>
      </c>
      <c r="D2595" s="16" t="s">
        <v>5871</v>
      </c>
      <c r="E2595" s="16"/>
      <c r="F2595" s="16" t="s">
        <v>10849</v>
      </c>
      <c r="G2595" s="39">
        <v>919874800885</v>
      </c>
      <c r="H2595" s="16">
        <v>1</v>
      </c>
      <c r="I2595" s="16">
        <v>1</v>
      </c>
      <c r="J2595" s="16">
        <v>0</v>
      </c>
      <c r="K2595" s="16">
        <v>0</v>
      </c>
      <c r="L2595" s="16" t="s">
        <v>49</v>
      </c>
      <c r="M2595" s="16">
        <v>0</v>
      </c>
      <c r="N2595" s="16">
        <v>4</v>
      </c>
      <c r="O2595" s="16">
        <v>19</v>
      </c>
      <c r="P2595" s="16"/>
      <c r="Q2595" s="16"/>
      <c r="R2595" s="16"/>
      <c r="S2595" s="16">
        <v>100</v>
      </c>
      <c r="T2595" s="16" t="str">
        <f t="shared" si="81"/>
        <v>Not rated</v>
      </c>
      <c r="U2595" s="37" t="str">
        <f t="shared" si="80"/>
        <v>Affordable</v>
      </c>
    </row>
    <row r="2596" spans="1:21" x14ac:dyDescent="0.35">
      <c r="A2596" s="41" t="s">
        <v>10850</v>
      </c>
      <c r="B2596" s="16" t="s">
        <v>10851</v>
      </c>
      <c r="C2596" s="16" t="s">
        <v>10852</v>
      </c>
      <c r="D2596" s="16" t="s">
        <v>4677</v>
      </c>
      <c r="E2596" s="16" t="s">
        <v>2770</v>
      </c>
      <c r="F2596" s="16" t="s">
        <v>10853</v>
      </c>
      <c r="G2596" s="39">
        <v>919583000456</v>
      </c>
      <c r="H2596" s="16">
        <v>1</v>
      </c>
      <c r="I2596" s="16">
        <v>1</v>
      </c>
      <c r="J2596" s="16">
        <v>0</v>
      </c>
      <c r="K2596" s="16">
        <v>0</v>
      </c>
      <c r="L2596" s="16" t="s">
        <v>49</v>
      </c>
      <c r="M2596" s="16">
        <v>0</v>
      </c>
      <c r="N2596" s="16" t="s">
        <v>49</v>
      </c>
      <c r="O2596" s="16">
        <v>2</v>
      </c>
      <c r="P2596" s="16"/>
      <c r="Q2596" s="16"/>
      <c r="R2596" s="16"/>
      <c r="S2596" s="16">
        <v>100</v>
      </c>
      <c r="T2596" s="16" t="str">
        <f t="shared" si="81"/>
        <v>Not rated</v>
      </c>
      <c r="U2596" s="37" t="str">
        <f t="shared" si="80"/>
        <v>Affordable</v>
      </c>
    </row>
    <row r="2597" spans="1:21" x14ac:dyDescent="0.35">
      <c r="A2597" s="41" t="s">
        <v>10854</v>
      </c>
      <c r="B2597" s="16" t="s">
        <v>10855</v>
      </c>
      <c r="C2597" s="16" t="s">
        <v>3655</v>
      </c>
      <c r="D2597" s="16" t="s">
        <v>4778</v>
      </c>
      <c r="E2597" s="16"/>
      <c r="F2597" s="16" t="s">
        <v>10856</v>
      </c>
      <c r="G2597" s="39">
        <v>917908334550</v>
      </c>
      <c r="H2597" s="16">
        <v>1</v>
      </c>
      <c r="I2597" s="16">
        <v>0</v>
      </c>
      <c r="J2597" s="16">
        <v>0</v>
      </c>
      <c r="K2597" s="16">
        <v>0</v>
      </c>
      <c r="L2597" s="16" t="s">
        <v>49</v>
      </c>
      <c r="M2597" s="16">
        <v>0</v>
      </c>
      <c r="N2597" s="16" t="s">
        <v>49</v>
      </c>
      <c r="O2597" s="16">
        <v>3</v>
      </c>
      <c r="P2597" s="16"/>
      <c r="Q2597" s="16"/>
      <c r="R2597" s="16"/>
      <c r="S2597" s="16">
        <v>250</v>
      </c>
      <c r="T2597" s="16" t="str">
        <f t="shared" si="81"/>
        <v>Not rated</v>
      </c>
      <c r="U2597" s="37" t="str">
        <f t="shared" si="80"/>
        <v>Affordable</v>
      </c>
    </row>
    <row r="2598" spans="1:21" x14ac:dyDescent="0.35">
      <c r="A2598" s="41" t="s">
        <v>10857</v>
      </c>
      <c r="B2598" s="16" t="s">
        <v>10858</v>
      </c>
      <c r="C2598" s="16" t="s">
        <v>1433</v>
      </c>
      <c r="D2598" s="16" t="s">
        <v>4677</v>
      </c>
      <c r="E2598" s="16"/>
      <c r="F2598" s="16" t="s">
        <v>10859</v>
      </c>
      <c r="G2598" s="39">
        <v>919583000456</v>
      </c>
      <c r="H2598" s="16">
        <v>1</v>
      </c>
      <c r="I2598" s="16">
        <v>0</v>
      </c>
      <c r="J2598" s="16">
        <v>0</v>
      </c>
      <c r="K2598" s="16">
        <v>0</v>
      </c>
      <c r="L2598" s="16" t="s">
        <v>49</v>
      </c>
      <c r="M2598" s="16">
        <v>0</v>
      </c>
      <c r="N2598" s="16" t="s">
        <v>49</v>
      </c>
      <c r="O2598" s="16">
        <v>3</v>
      </c>
      <c r="P2598" s="16"/>
      <c r="Q2598" s="16"/>
      <c r="R2598" s="16"/>
      <c r="S2598" s="16">
        <v>200</v>
      </c>
      <c r="T2598" s="16" t="str">
        <f t="shared" si="81"/>
        <v>Not rated</v>
      </c>
      <c r="U2598" s="37" t="str">
        <f t="shared" si="80"/>
        <v>Affordable</v>
      </c>
    </row>
    <row r="2599" spans="1:21" x14ac:dyDescent="0.35">
      <c r="A2599" s="41" t="s">
        <v>10860</v>
      </c>
      <c r="B2599" s="16" t="s">
        <v>10861</v>
      </c>
      <c r="C2599" s="16" t="s">
        <v>10862</v>
      </c>
      <c r="D2599" s="16" t="s">
        <v>5871</v>
      </c>
      <c r="E2599" s="16"/>
      <c r="F2599" s="16" t="s">
        <v>10863</v>
      </c>
      <c r="G2599" s="39">
        <v>916289785368</v>
      </c>
      <c r="H2599" s="16">
        <v>1</v>
      </c>
      <c r="I2599" s="16">
        <v>0</v>
      </c>
      <c r="J2599" s="16">
        <v>0</v>
      </c>
      <c r="K2599" s="16">
        <v>0</v>
      </c>
      <c r="L2599" s="16" t="s">
        <v>49</v>
      </c>
      <c r="M2599" s="16">
        <v>0</v>
      </c>
      <c r="N2599" s="16" t="s">
        <v>49</v>
      </c>
      <c r="O2599" s="16">
        <v>3</v>
      </c>
      <c r="P2599" s="16"/>
      <c r="Q2599" s="16"/>
      <c r="R2599" s="16"/>
      <c r="S2599" s="16">
        <v>150</v>
      </c>
      <c r="T2599" s="16" t="str">
        <f t="shared" si="81"/>
        <v>Not rated</v>
      </c>
      <c r="U2599" s="37" t="str">
        <f t="shared" si="80"/>
        <v>Affordable</v>
      </c>
    </row>
    <row r="2600" spans="1:21" x14ac:dyDescent="0.35">
      <c r="A2600" s="41" t="s">
        <v>10864</v>
      </c>
      <c r="B2600" s="16" t="s">
        <v>10865</v>
      </c>
      <c r="C2600" s="16" t="s">
        <v>4037</v>
      </c>
      <c r="D2600" s="16" t="s">
        <v>5871</v>
      </c>
      <c r="E2600" s="16"/>
      <c r="F2600" s="16" t="s">
        <v>10044</v>
      </c>
      <c r="G2600" s="39">
        <v>917980897374</v>
      </c>
      <c r="H2600" s="16">
        <v>1</v>
      </c>
      <c r="I2600" s="16">
        <v>0</v>
      </c>
      <c r="J2600" s="16">
        <v>0</v>
      </c>
      <c r="K2600" s="16">
        <v>0</v>
      </c>
      <c r="L2600" s="16" t="s">
        <v>49</v>
      </c>
      <c r="M2600" s="16">
        <v>0</v>
      </c>
      <c r="N2600" s="16" t="s">
        <v>49</v>
      </c>
      <c r="O2600" s="16">
        <v>5</v>
      </c>
      <c r="P2600" s="16"/>
      <c r="Q2600" s="16"/>
      <c r="R2600" s="16"/>
      <c r="S2600" s="16">
        <v>300</v>
      </c>
      <c r="T2600" s="16" t="str">
        <f t="shared" si="81"/>
        <v>Not rated</v>
      </c>
      <c r="U2600" s="37" t="str">
        <f t="shared" si="80"/>
        <v>Affordable</v>
      </c>
    </row>
    <row r="2601" spans="1:21" x14ac:dyDescent="0.35">
      <c r="A2601" s="41" t="s">
        <v>10866</v>
      </c>
      <c r="B2601" s="16" t="s">
        <v>10867</v>
      </c>
      <c r="C2601" s="16" t="s">
        <v>260</v>
      </c>
      <c r="D2601" s="16" t="s">
        <v>2803</v>
      </c>
      <c r="E2601" s="16"/>
      <c r="F2601" s="16" t="s">
        <v>10868</v>
      </c>
      <c r="G2601" s="39">
        <v>916290123186</v>
      </c>
      <c r="H2601" s="16">
        <v>1</v>
      </c>
      <c r="I2601" s="16">
        <v>0</v>
      </c>
      <c r="J2601" s="16">
        <v>0</v>
      </c>
      <c r="K2601" s="16">
        <v>0</v>
      </c>
      <c r="L2601" s="16" t="s">
        <v>49</v>
      </c>
      <c r="M2601" s="16">
        <v>0</v>
      </c>
      <c r="N2601" s="16" t="s">
        <v>49</v>
      </c>
      <c r="O2601" s="16">
        <v>0</v>
      </c>
      <c r="P2601" s="16"/>
      <c r="Q2601" s="16"/>
      <c r="R2601" s="16"/>
      <c r="S2601" s="16">
        <v>100</v>
      </c>
      <c r="T2601" s="16" t="str">
        <f t="shared" si="81"/>
        <v>Not rated</v>
      </c>
      <c r="U2601" s="37" t="str">
        <f t="shared" si="80"/>
        <v>Affordable</v>
      </c>
    </row>
    <row r="2602" spans="1:21" x14ac:dyDescent="0.35">
      <c r="A2602" s="41" t="s">
        <v>10449</v>
      </c>
      <c r="B2602" s="16" t="s">
        <v>10869</v>
      </c>
      <c r="C2602" s="16" t="s">
        <v>1433</v>
      </c>
      <c r="D2602" s="16" t="s">
        <v>5871</v>
      </c>
      <c r="E2602" s="16"/>
      <c r="F2602" s="16" t="s">
        <v>5872</v>
      </c>
      <c r="G2602" s="39">
        <v>916290123186</v>
      </c>
      <c r="H2602" s="16">
        <v>1</v>
      </c>
      <c r="I2602" s="16">
        <v>0</v>
      </c>
      <c r="J2602" s="16">
        <v>0</v>
      </c>
      <c r="K2602" s="16">
        <v>0</v>
      </c>
      <c r="L2602" s="16" t="s">
        <v>49</v>
      </c>
      <c r="M2602" s="16">
        <v>0</v>
      </c>
      <c r="N2602" s="16" t="s">
        <v>49</v>
      </c>
      <c r="O2602" s="16">
        <v>0</v>
      </c>
      <c r="P2602" s="16"/>
      <c r="Q2602" s="16"/>
      <c r="R2602" s="16"/>
      <c r="S2602" s="16">
        <v>300</v>
      </c>
      <c r="T2602" s="16" t="str">
        <f t="shared" si="81"/>
        <v>Not rated</v>
      </c>
      <c r="U2602" s="37" t="str">
        <f t="shared" si="80"/>
        <v>Affordable</v>
      </c>
    </row>
    <row r="2603" spans="1:21" x14ac:dyDescent="0.35">
      <c r="A2603" s="41" t="s">
        <v>10870</v>
      </c>
      <c r="B2603" s="16" t="s">
        <v>10871</v>
      </c>
      <c r="C2603" s="16" t="s">
        <v>647</v>
      </c>
      <c r="D2603" s="16" t="s">
        <v>4778</v>
      </c>
      <c r="E2603" s="16"/>
      <c r="F2603" s="16" t="s">
        <v>10047</v>
      </c>
      <c r="G2603" s="39">
        <v>916290123186</v>
      </c>
      <c r="H2603" s="16">
        <v>1</v>
      </c>
      <c r="I2603" s="16">
        <v>0</v>
      </c>
      <c r="J2603" s="16">
        <v>0</v>
      </c>
      <c r="K2603" s="16">
        <v>0</v>
      </c>
      <c r="L2603" s="16" t="s">
        <v>49</v>
      </c>
      <c r="M2603" s="16">
        <v>0</v>
      </c>
      <c r="N2603" s="16" t="s">
        <v>49</v>
      </c>
      <c r="O2603" s="16">
        <v>1</v>
      </c>
      <c r="P2603" s="16"/>
      <c r="Q2603" s="16"/>
      <c r="R2603" s="16"/>
      <c r="S2603" s="16">
        <v>350</v>
      </c>
      <c r="T2603" s="16" t="str">
        <f t="shared" si="81"/>
        <v>Not rated</v>
      </c>
      <c r="U2603" s="37" t="str">
        <f t="shared" si="80"/>
        <v>Affordable</v>
      </c>
    </row>
    <row r="2604" spans="1:21" x14ac:dyDescent="0.35">
      <c r="A2604" s="41" t="s">
        <v>10872</v>
      </c>
      <c r="B2604" s="16" t="s">
        <v>10873</v>
      </c>
      <c r="C2604" s="16" t="s">
        <v>10874</v>
      </c>
      <c r="D2604" s="16" t="s">
        <v>4778</v>
      </c>
      <c r="E2604" s="16"/>
      <c r="F2604" s="16" t="s">
        <v>10875</v>
      </c>
      <c r="G2604" s="39">
        <v>916290123186</v>
      </c>
      <c r="H2604" s="16">
        <v>1</v>
      </c>
      <c r="I2604" s="16">
        <v>0</v>
      </c>
      <c r="J2604" s="16">
        <v>0</v>
      </c>
      <c r="K2604" s="16">
        <v>0</v>
      </c>
      <c r="L2604" s="16" t="s">
        <v>49</v>
      </c>
      <c r="M2604" s="16">
        <v>0</v>
      </c>
      <c r="N2604" s="16" t="s">
        <v>49</v>
      </c>
      <c r="O2604" s="16">
        <v>2</v>
      </c>
      <c r="P2604" s="16"/>
      <c r="Q2604" s="16"/>
      <c r="R2604" s="16"/>
      <c r="S2604" s="16">
        <v>200</v>
      </c>
      <c r="T2604" s="16" t="str">
        <f t="shared" si="81"/>
        <v>Not rated</v>
      </c>
      <c r="U2604" s="37" t="str">
        <f t="shared" si="80"/>
        <v>Affordable</v>
      </c>
    </row>
    <row r="2605" spans="1:21" x14ac:dyDescent="0.35">
      <c r="A2605" s="41" t="s">
        <v>10876</v>
      </c>
      <c r="B2605" s="16" t="s">
        <v>10877</v>
      </c>
      <c r="C2605" s="16" t="s">
        <v>1899</v>
      </c>
      <c r="D2605" s="16" t="s">
        <v>5115</v>
      </c>
      <c r="E2605" s="16"/>
      <c r="F2605" s="16" t="s">
        <v>10878</v>
      </c>
      <c r="G2605" s="39">
        <v>916290123186</v>
      </c>
      <c r="H2605" s="16">
        <v>1</v>
      </c>
      <c r="I2605" s="16">
        <v>0</v>
      </c>
      <c r="J2605" s="16">
        <v>0</v>
      </c>
      <c r="K2605" s="16">
        <v>0</v>
      </c>
      <c r="L2605" s="16" t="s">
        <v>49</v>
      </c>
      <c r="M2605" s="16">
        <v>0</v>
      </c>
      <c r="N2605" s="16" t="s">
        <v>49</v>
      </c>
      <c r="O2605" s="16">
        <v>1</v>
      </c>
      <c r="P2605" s="16"/>
      <c r="Q2605" s="16"/>
      <c r="R2605" s="16"/>
      <c r="S2605" s="16">
        <v>200</v>
      </c>
      <c r="T2605" s="16" t="str">
        <f t="shared" si="81"/>
        <v>Not rated</v>
      </c>
      <c r="U2605" s="37" t="str">
        <f t="shared" si="80"/>
        <v>Affordable</v>
      </c>
    </row>
    <row r="2606" spans="1:21" x14ac:dyDescent="0.35">
      <c r="A2606" s="41" t="s">
        <v>10879</v>
      </c>
      <c r="B2606" s="16" t="s">
        <v>10880</v>
      </c>
      <c r="C2606" s="16" t="s">
        <v>10478</v>
      </c>
      <c r="D2606" s="16" t="s">
        <v>5115</v>
      </c>
      <c r="E2606" s="16"/>
      <c r="F2606" s="16" t="s">
        <v>10881</v>
      </c>
      <c r="G2606" s="39">
        <v>917980951361</v>
      </c>
      <c r="H2606" s="16">
        <v>1</v>
      </c>
      <c r="I2606" s="16">
        <v>0</v>
      </c>
      <c r="J2606" s="16">
        <v>0</v>
      </c>
      <c r="K2606" s="16">
        <v>0</v>
      </c>
      <c r="L2606" s="16" t="s">
        <v>49</v>
      </c>
      <c r="M2606" s="16">
        <v>0</v>
      </c>
      <c r="N2606" s="16">
        <v>3.6</v>
      </c>
      <c r="O2606" s="16">
        <v>36</v>
      </c>
      <c r="P2606" s="16"/>
      <c r="Q2606" s="16"/>
      <c r="R2606" s="16"/>
      <c r="S2606" s="16">
        <v>250</v>
      </c>
      <c r="T2606" s="16" t="str">
        <f t="shared" si="81"/>
        <v>Not rated</v>
      </c>
      <c r="U2606" s="37" t="str">
        <f t="shared" si="80"/>
        <v>Affordable</v>
      </c>
    </row>
    <row r="2607" spans="1:21" x14ac:dyDescent="0.35">
      <c r="A2607" s="41" t="s">
        <v>10882</v>
      </c>
      <c r="B2607" s="16" t="s">
        <v>10883</v>
      </c>
      <c r="C2607" s="16" t="s">
        <v>1433</v>
      </c>
      <c r="D2607" s="16" t="s">
        <v>4778</v>
      </c>
      <c r="E2607" s="16"/>
      <c r="F2607" s="16" t="s">
        <v>10884</v>
      </c>
      <c r="G2607" s="39">
        <v>919062351036</v>
      </c>
      <c r="H2607" s="16">
        <v>1</v>
      </c>
      <c r="I2607" s="16">
        <v>0</v>
      </c>
      <c r="J2607" s="16">
        <v>0</v>
      </c>
      <c r="K2607" s="16">
        <v>0</v>
      </c>
      <c r="L2607" s="16" t="s">
        <v>49</v>
      </c>
      <c r="M2607" s="16">
        <v>0</v>
      </c>
      <c r="N2607" s="16" t="s">
        <v>49</v>
      </c>
      <c r="O2607" s="16">
        <v>1</v>
      </c>
      <c r="P2607" s="16"/>
      <c r="Q2607" s="16"/>
      <c r="R2607" s="16"/>
      <c r="S2607" s="16">
        <v>50</v>
      </c>
      <c r="T2607" s="16" t="str">
        <f t="shared" si="81"/>
        <v>Not rated</v>
      </c>
      <c r="U2607" s="37" t="str">
        <f t="shared" si="80"/>
        <v>Affordable</v>
      </c>
    </row>
    <row r="2608" spans="1:21" x14ac:dyDescent="0.35">
      <c r="A2608" s="41" t="s">
        <v>10885</v>
      </c>
      <c r="B2608" s="16" t="s">
        <v>10886</v>
      </c>
      <c r="C2608" s="16" t="s">
        <v>10887</v>
      </c>
      <c r="D2608" s="16" t="s">
        <v>4677</v>
      </c>
      <c r="E2608" s="16"/>
      <c r="F2608" s="16" t="s">
        <v>7426</v>
      </c>
      <c r="G2608" s="39">
        <v>918697641684</v>
      </c>
      <c r="H2608" s="16">
        <v>1</v>
      </c>
      <c r="I2608" s="16">
        <v>0</v>
      </c>
      <c r="J2608" s="16">
        <v>0</v>
      </c>
      <c r="K2608" s="16">
        <v>0</v>
      </c>
      <c r="L2608" s="16" t="s">
        <v>49</v>
      </c>
      <c r="M2608" s="16">
        <v>0</v>
      </c>
      <c r="N2608" s="16" t="s">
        <v>49</v>
      </c>
      <c r="O2608" s="16">
        <v>1</v>
      </c>
      <c r="P2608" s="16"/>
      <c r="Q2608" s="16"/>
      <c r="R2608" s="16"/>
      <c r="S2608" s="16">
        <v>100</v>
      </c>
      <c r="T2608" s="16" t="str">
        <f t="shared" si="81"/>
        <v>Not rated</v>
      </c>
      <c r="U2608" s="37" t="str">
        <f t="shared" si="80"/>
        <v>Affordable</v>
      </c>
    </row>
    <row r="2609" spans="1:21" x14ac:dyDescent="0.35">
      <c r="A2609" s="41" t="s">
        <v>10888</v>
      </c>
      <c r="B2609" s="16" t="s">
        <v>10889</v>
      </c>
      <c r="C2609" s="16" t="s">
        <v>1433</v>
      </c>
      <c r="D2609" s="16" t="s">
        <v>4778</v>
      </c>
      <c r="E2609" s="16" t="s">
        <v>10890</v>
      </c>
      <c r="F2609" s="16" t="s">
        <v>10891</v>
      </c>
      <c r="G2609" s="39">
        <v>918420524035</v>
      </c>
      <c r="H2609" s="16">
        <v>1</v>
      </c>
      <c r="I2609" s="16">
        <v>1</v>
      </c>
      <c r="J2609" s="16">
        <v>1</v>
      </c>
      <c r="K2609" s="16">
        <v>0</v>
      </c>
      <c r="L2609" s="16" t="s">
        <v>49</v>
      </c>
      <c r="M2609" s="16">
        <v>0</v>
      </c>
      <c r="N2609" s="16" t="s">
        <v>49</v>
      </c>
      <c r="O2609" s="16">
        <v>1</v>
      </c>
      <c r="P2609" s="16"/>
      <c r="Q2609" s="16"/>
      <c r="R2609" s="16"/>
      <c r="S2609" s="16">
        <v>300</v>
      </c>
      <c r="T2609" s="16" t="str">
        <f t="shared" si="81"/>
        <v>Not rated</v>
      </c>
      <c r="U2609" s="37" t="str">
        <f t="shared" si="80"/>
        <v>Affordable</v>
      </c>
    </row>
    <row r="2610" spans="1:21" x14ac:dyDescent="0.35">
      <c r="A2610" s="41" t="s">
        <v>10892</v>
      </c>
      <c r="B2610" s="16" t="s">
        <v>10893</v>
      </c>
      <c r="C2610" s="16" t="s">
        <v>10894</v>
      </c>
      <c r="D2610" s="16" t="s">
        <v>4677</v>
      </c>
      <c r="E2610" s="16"/>
      <c r="F2610" s="16" t="s">
        <v>10895</v>
      </c>
      <c r="G2610" s="39">
        <v>918697641684</v>
      </c>
      <c r="H2610" s="16">
        <v>1</v>
      </c>
      <c r="I2610" s="16">
        <v>0</v>
      </c>
      <c r="J2610" s="16">
        <v>0</v>
      </c>
      <c r="K2610" s="16">
        <v>0</v>
      </c>
      <c r="L2610" s="16" t="s">
        <v>49</v>
      </c>
      <c r="M2610" s="16">
        <v>0</v>
      </c>
      <c r="N2610" s="16" t="s">
        <v>49</v>
      </c>
      <c r="O2610" s="16">
        <v>1</v>
      </c>
      <c r="P2610" s="16"/>
      <c r="Q2610" s="16"/>
      <c r="R2610" s="16"/>
      <c r="S2610" s="16">
        <v>100</v>
      </c>
      <c r="T2610" s="16" t="str">
        <f t="shared" si="81"/>
        <v>Not rated</v>
      </c>
      <c r="U2610" s="37" t="str">
        <f t="shared" si="80"/>
        <v>Affordable</v>
      </c>
    </row>
    <row r="2611" spans="1:21" x14ac:dyDescent="0.35">
      <c r="A2611" s="41" t="s">
        <v>10896</v>
      </c>
      <c r="B2611" s="16" t="s">
        <v>10897</v>
      </c>
      <c r="C2611" s="16" t="s">
        <v>10898</v>
      </c>
      <c r="D2611" s="16" t="s">
        <v>4677</v>
      </c>
      <c r="E2611" s="16"/>
      <c r="F2611" s="16" t="s">
        <v>10899</v>
      </c>
      <c r="G2611" s="39">
        <v>918697641684</v>
      </c>
      <c r="H2611" s="16">
        <v>1</v>
      </c>
      <c r="I2611" s="16">
        <v>0</v>
      </c>
      <c r="J2611" s="16">
        <v>0</v>
      </c>
      <c r="K2611" s="16">
        <v>0</v>
      </c>
      <c r="L2611" s="16" t="s">
        <v>49</v>
      </c>
      <c r="M2611" s="16">
        <v>0</v>
      </c>
      <c r="N2611" s="16" t="s">
        <v>49</v>
      </c>
      <c r="O2611" s="16">
        <v>5</v>
      </c>
      <c r="P2611" s="16"/>
      <c r="Q2611" s="16"/>
      <c r="R2611" s="16"/>
      <c r="S2611" s="16">
        <v>100</v>
      </c>
      <c r="T2611" s="16" t="str">
        <f t="shared" si="81"/>
        <v>Not rated</v>
      </c>
      <c r="U2611" s="37" t="str">
        <f t="shared" si="80"/>
        <v>Affordable</v>
      </c>
    </row>
    <row r="2612" spans="1:21" x14ac:dyDescent="0.35">
      <c r="A2612" s="41" t="s">
        <v>10900</v>
      </c>
      <c r="B2612" s="16" t="s">
        <v>10901</v>
      </c>
      <c r="C2612" s="16" t="s">
        <v>7534</v>
      </c>
      <c r="D2612" s="16" t="s">
        <v>5576</v>
      </c>
      <c r="E2612" s="16"/>
      <c r="F2612" s="16" t="s">
        <v>10902</v>
      </c>
      <c r="G2612" s="39">
        <v>917980897374</v>
      </c>
      <c r="H2612" s="16">
        <v>1</v>
      </c>
      <c r="I2612" s="16">
        <v>0</v>
      </c>
      <c r="J2612" s="16">
        <v>0</v>
      </c>
      <c r="K2612" s="16">
        <v>0</v>
      </c>
      <c r="L2612" s="16" t="s">
        <v>49</v>
      </c>
      <c r="M2612" s="16">
        <v>0</v>
      </c>
      <c r="N2612" s="16">
        <v>4</v>
      </c>
      <c r="O2612" s="16">
        <v>13</v>
      </c>
      <c r="P2612" s="16"/>
      <c r="Q2612" s="16"/>
      <c r="R2612" s="16"/>
      <c r="S2612" s="16">
        <v>200</v>
      </c>
      <c r="T2612" s="16" t="str">
        <f t="shared" si="81"/>
        <v>Not rated</v>
      </c>
      <c r="U2612" s="37" t="str">
        <f t="shared" si="80"/>
        <v>Affordable</v>
      </c>
    </row>
    <row r="2613" spans="1:21" x14ac:dyDescent="0.35">
      <c r="A2613" s="41" t="s">
        <v>10903</v>
      </c>
      <c r="B2613" s="16" t="s">
        <v>10904</v>
      </c>
      <c r="C2613" s="16" t="s">
        <v>1796</v>
      </c>
      <c r="D2613" s="16" t="s">
        <v>4778</v>
      </c>
      <c r="E2613" s="16"/>
      <c r="F2613" s="16" t="s">
        <v>10905</v>
      </c>
      <c r="G2613" s="39">
        <v>916290123186</v>
      </c>
      <c r="H2613" s="16">
        <v>1</v>
      </c>
      <c r="I2613" s="16">
        <v>0</v>
      </c>
      <c r="J2613" s="16">
        <v>0</v>
      </c>
      <c r="K2613" s="16">
        <v>0</v>
      </c>
      <c r="L2613" s="16" t="s">
        <v>49</v>
      </c>
      <c r="M2613" s="16">
        <v>0</v>
      </c>
      <c r="N2613" s="16" t="s">
        <v>49</v>
      </c>
      <c r="O2613" s="16">
        <v>0</v>
      </c>
      <c r="P2613" s="16"/>
      <c r="Q2613" s="16"/>
      <c r="R2613" s="16"/>
      <c r="S2613" s="16">
        <v>50</v>
      </c>
      <c r="T2613" s="16" t="str">
        <f t="shared" si="81"/>
        <v>Not rated</v>
      </c>
      <c r="U2613" s="37" t="str">
        <f t="shared" si="80"/>
        <v>Affordable</v>
      </c>
    </row>
    <row r="2614" spans="1:21" x14ac:dyDescent="0.35">
      <c r="A2614" s="41" t="s">
        <v>10906</v>
      </c>
      <c r="B2614" s="16" t="s">
        <v>10907</v>
      </c>
      <c r="C2614" s="16" t="s">
        <v>59</v>
      </c>
      <c r="D2614" s="16" t="s">
        <v>5115</v>
      </c>
      <c r="E2614" s="16"/>
      <c r="F2614" s="16" t="s">
        <v>10908</v>
      </c>
      <c r="G2614" s="39">
        <v>917003135903</v>
      </c>
      <c r="H2614" s="16">
        <v>1</v>
      </c>
      <c r="I2614" s="16">
        <v>0</v>
      </c>
      <c r="J2614" s="16">
        <v>0</v>
      </c>
      <c r="K2614" s="16">
        <v>0</v>
      </c>
      <c r="L2614" s="16" t="s">
        <v>49</v>
      </c>
      <c r="M2614" s="16">
        <v>0</v>
      </c>
      <c r="N2614" s="16" t="s">
        <v>49</v>
      </c>
      <c r="O2614" s="16">
        <v>0</v>
      </c>
      <c r="P2614" s="16"/>
      <c r="Q2614" s="16"/>
      <c r="R2614" s="16"/>
      <c r="S2614" s="16">
        <v>150</v>
      </c>
      <c r="T2614" s="16" t="str">
        <f t="shared" si="81"/>
        <v>Not rated</v>
      </c>
      <c r="U2614" s="37" t="str">
        <f t="shared" si="80"/>
        <v>Affordable</v>
      </c>
    </row>
    <row r="2615" spans="1:21" x14ac:dyDescent="0.35">
      <c r="A2615" s="41" t="s">
        <v>10909</v>
      </c>
      <c r="B2615" s="16" t="s">
        <v>10910</v>
      </c>
      <c r="C2615" s="16" t="s">
        <v>10911</v>
      </c>
      <c r="D2615" s="16" t="s">
        <v>5871</v>
      </c>
      <c r="E2615" s="16" t="s">
        <v>54</v>
      </c>
      <c r="F2615" s="16" t="s">
        <v>10912</v>
      </c>
      <c r="G2615" s="39">
        <v>919874202293</v>
      </c>
      <c r="H2615" s="16">
        <v>1</v>
      </c>
      <c r="I2615" s="16">
        <v>1</v>
      </c>
      <c r="J2615" s="16">
        <v>1</v>
      </c>
      <c r="K2615" s="16">
        <v>0</v>
      </c>
      <c r="L2615" s="16" t="s">
        <v>49</v>
      </c>
      <c r="M2615" s="16">
        <v>1</v>
      </c>
      <c r="N2615" s="16" t="s">
        <v>49</v>
      </c>
      <c r="O2615" s="16">
        <v>0</v>
      </c>
      <c r="P2615" s="16"/>
      <c r="Q2615" s="16"/>
      <c r="R2615" s="16"/>
      <c r="S2615" s="16">
        <v>500</v>
      </c>
      <c r="T2615" s="16" t="str">
        <f t="shared" si="81"/>
        <v>Not rated</v>
      </c>
      <c r="U2615" s="37" t="str">
        <f t="shared" si="80"/>
        <v>Affordable</v>
      </c>
    </row>
    <row r="2616" spans="1:21" x14ac:dyDescent="0.35">
      <c r="A2616" s="41" t="s">
        <v>10913</v>
      </c>
      <c r="B2616" s="16" t="s">
        <v>10914</v>
      </c>
      <c r="C2616" s="16" t="s">
        <v>2490</v>
      </c>
      <c r="D2616" s="16" t="s">
        <v>4778</v>
      </c>
      <c r="E2616" s="16" t="s">
        <v>5413</v>
      </c>
      <c r="F2616" s="16" t="s">
        <v>9870</v>
      </c>
      <c r="G2616" s="39">
        <v>919874996095</v>
      </c>
      <c r="H2616" s="16">
        <v>1</v>
      </c>
      <c r="I2616" s="16">
        <v>1</v>
      </c>
      <c r="J2616" s="16">
        <v>1</v>
      </c>
      <c r="K2616" s="16">
        <v>0</v>
      </c>
      <c r="L2616" s="16" t="s">
        <v>49</v>
      </c>
      <c r="M2616" s="16">
        <v>0</v>
      </c>
      <c r="N2616" s="16" t="s">
        <v>49</v>
      </c>
      <c r="O2616" s="16">
        <v>5</v>
      </c>
      <c r="P2616" s="16"/>
      <c r="Q2616" s="16"/>
      <c r="R2616" s="16"/>
      <c r="S2616" s="16">
        <v>500</v>
      </c>
      <c r="T2616" s="16" t="str">
        <f t="shared" si="81"/>
        <v>Not rated</v>
      </c>
      <c r="U2616" s="37" t="str">
        <f t="shared" si="80"/>
        <v>Affordable</v>
      </c>
    </row>
    <row r="2617" spans="1:21" x14ac:dyDescent="0.35">
      <c r="A2617" s="41" t="s">
        <v>10915</v>
      </c>
      <c r="B2617" s="16" t="s">
        <v>10916</v>
      </c>
      <c r="C2617" s="16" t="s">
        <v>10917</v>
      </c>
      <c r="D2617" s="16" t="s">
        <v>5576</v>
      </c>
      <c r="E2617" s="16" t="s">
        <v>1293</v>
      </c>
      <c r="F2617" s="16" t="s">
        <v>10918</v>
      </c>
      <c r="G2617" s="39">
        <v>917980897374</v>
      </c>
      <c r="H2617" s="16">
        <v>1</v>
      </c>
      <c r="I2617" s="16">
        <v>1</v>
      </c>
      <c r="J2617" s="16">
        <v>0</v>
      </c>
      <c r="K2617" s="16">
        <v>0</v>
      </c>
      <c r="L2617" s="16" t="s">
        <v>49</v>
      </c>
      <c r="M2617" s="16">
        <v>0</v>
      </c>
      <c r="N2617" s="16" t="s">
        <v>49</v>
      </c>
      <c r="O2617" s="16">
        <v>7</v>
      </c>
      <c r="P2617" s="16"/>
      <c r="Q2617" s="16"/>
      <c r="R2617" s="16"/>
      <c r="S2617" s="16">
        <v>200</v>
      </c>
      <c r="T2617" s="16" t="str">
        <f t="shared" si="81"/>
        <v>Not rated</v>
      </c>
      <c r="U2617" s="37" t="str">
        <f t="shared" si="80"/>
        <v>Affordable</v>
      </c>
    </row>
    <row r="2618" spans="1:21" x14ac:dyDescent="0.35">
      <c r="A2618" s="41" t="s">
        <v>10919</v>
      </c>
      <c r="B2618" s="16" t="s">
        <v>10920</v>
      </c>
      <c r="C2618" s="16" t="s">
        <v>1364</v>
      </c>
      <c r="D2618" s="16" t="s">
        <v>5115</v>
      </c>
      <c r="E2618" s="16"/>
      <c r="F2618" s="16" t="s">
        <v>10921</v>
      </c>
      <c r="G2618" s="39">
        <v>919674449674</v>
      </c>
      <c r="H2618" s="16">
        <v>1</v>
      </c>
      <c r="I2618" s="16">
        <v>0</v>
      </c>
      <c r="J2618" s="16">
        <v>0</v>
      </c>
      <c r="K2618" s="16">
        <v>0</v>
      </c>
      <c r="L2618" s="16" t="s">
        <v>49</v>
      </c>
      <c r="M2618" s="16">
        <v>0</v>
      </c>
      <c r="N2618" s="16" t="s">
        <v>49</v>
      </c>
      <c r="O2618" s="16">
        <v>0</v>
      </c>
      <c r="P2618" s="16"/>
      <c r="Q2618" s="16"/>
      <c r="R2618" s="16"/>
      <c r="S2618" s="16">
        <v>100</v>
      </c>
      <c r="T2618" s="16" t="str">
        <f t="shared" si="81"/>
        <v>Not rated</v>
      </c>
      <c r="U2618" s="37" t="str">
        <f t="shared" si="80"/>
        <v>Affordable</v>
      </c>
    </row>
    <row r="2619" spans="1:21" x14ac:dyDescent="0.35">
      <c r="A2619" s="41" t="s">
        <v>10922</v>
      </c>
      <c r="B2619" s="16" t="s">
        <v>10923</v>
      </c>
      <c r="C2619" s="16" t="s">
        <v>46</v>
      </c>
      <c r="D2619" s="16" t="s">
        <v>5871</v>
      </c>
      <c r="E2619" s="16"/>
      <c r="F2619" s="16" t="s">
        <v>6861</v>
      </c>
      <c r="G2619" s="39">
        <v>916290123186</v>
      </c>
      <c r="H2619" s="16">
        <v>1</v>
      </c>
      <c r="I2619" s="16">
        <v>0</v>
      </c>
      <c r="J2619" s="16">
        <v>0</v>
      </c>
      <c r="K2619" s="16">
        <v>0</v>
      </c>
      <c r="L2619" s="16" t="s">
        <v>49</v>
      </c>
      <c r="M2619" s="16">
        <v>0</v>
      </c>
      <c r="N2619" s="16" t="s">
        <v>49</v>
      </c>
      <c r="O2619" s="16">
        <v>3</v>
      </c>
      <c r="P2619" s="16"/>
      <c r="Q2619" s="16"/>
      <c r="R2619" s="16"/>
      <c r="S2619" s="16">
        <v>250</v>
      </c>
      <c r="T2619" s="16" t="str">
        <f t="shared" si="81"/>
        <v>Not rated</v>
      </c>
      <c r="U2619" s="37" t="str">
        <f t="shared" si="80"/>
        <v>Affordable</v>
      </c>
    </row>
    <row r="2620" spans="1:21" x14ac:dyDescent="0.35">
      <c r="A2620" s="41" t="s">
        <v>10924</v>
      </c>
      <c r="B2620" s="16" t="s">
        <v>10925</v>
      </c>
      <c r="C2620" s="16" t="s">
        <v>10926</v>
      </c>
      <c r="D2620" s="16" t="s">
        <v>4778</v>
      </c>
      <c r="E2620" s="16" t="s">
        <v>54</v>
      </c>
      <c r="F2620" s="16" t="s">
        <v>10927</v>
      </c>
      <c r="G2620" s="39">
        <v>918100251221</v>
      </c>
      <c r="H2620" s="16">
        <v>1</v>
      </c>
      <c r="I2620" s="16">
        <v>1</v>
      </c>
      <c r="J2620" s="16">
        <v>1</v>
      </c>
      <c r="K2620" s="16">
        <v>0</v>
      </c>
      <c r="L2620" s="16" t="s">
        <v>49</v>
      </c>
      <c r="M2620" s="16">
        <v>2</v>
      </c>
      <c r="N2620" s="16" t="s">
        <v>49</v>
      </c>
      <c r="O2620" s="16">
        <v>12</v>
      </c>
      <c r="P2620" s="16"/>
      <c r="Q2620" s="16"/>
      <c r="R2620" s="16"/>
      <c r="S2620" s="16">
        <v>500</v>
      </c>
      <c r="T2620" s="16" t="str">
        <f t="shared" si="81"/>
        <v>Not rated</v>
      </c>
      <c r="U2620" s="37" t="str">
        <f t="shared" si="80"/>
        <v>Affordable</v>
      </c>
    </row>
    <row r="2621" spans="1:21" x14ac:dyDescent="0.35">
      <c r="A2621" s="41" t="s">
        <v>10928</v>
      </c>
      <c r="B2621" s="16" t="s">
        <v>10929</v>
      </c>
      <c r="C2621" s="16" t="s">
        <v>424</v>
      </c>
      <c r="D2621" s="16" t="s">
        <v>5115</v>
      </c>
      <c r="E2621" s="16"/>
      <c r="F2621" s="16" t="s">
        <v>10930</v>
      </c>
      <c r="G2621" s="39">
        <v>917003135903</v>
      </c>
      <c r="H2621" s="16">
        <v>1</v>
      </c>
      <c r="I2621" s="16">
        <v>0</v>
      </c>
      <c r="J2621" s="16">
        <v>0</v>
      </c>
      <c r="K2621" s="16">
        <v>0</v>
      </c>
      <c r="L2621" s="16" t="s">
        <v>49</v>
      </c>
      <c r="M2621" s="16">
        <v>0</v>
      </c>
      <c r="N2621" s="16" t="s">
        <v>49</v>
      </c>
      <c r="O2621" s="16">
        <v>0</v>
      </c>
      <c r="P2621" s="16"/>
      <c r="Q2621" s="16"/>
      <c r="R2621" s="16"/>
      <c r="S2621" s="16">
        <v>100</v>
      </c>
      <c r="T2621" s="16" t="str">
        <f t="shared" si="81"/>
        <v>Not rated</v>
      </c>
      <c r="U2621" s="37" t="str">
        <f t="shared" si="80"/>
        <v>Affordable</v>
      </c>
    </row>
    <row r="2622" spans="1:21" x14ac:dyDescent="0.35">
      <c r="A2622" s="41" t="s">
        <v>10931</v>
      </c>
      <c r="B2622" s="16" t="s">
        <v>10932</v>
      </c>
      <c r="C2622" s="16" t="s">
        <v>5310</v>
      </c>
      <c r="D2622" s="16" t="s">
        <v>5871</v>
      </c>
      <c r="E2622" s="16"/>
      <c r="F2622" s="16" t="s">
        <v>10933</v>
      </c>
      <c r="G2622" s="39">
        <v>916291922069</v>
      </c>
      <c r="H2622" s="16">
        <v>1</v>
      </c>
      <c r="I2622" s="16">
        <v>0</v>
      </c>
      <c r="J2622" s="16">
        <v>0</v>
      </c>
      <c r="K2622" s="16">
        <v>0</v>
      </c>
      <c r="L2622" s="16" t="s">
        <v>49</v>
      </c>
      <c r="M2622" s="16">
        <v>0</v>
      </c>
      <c r="N2622" s="16" t="s">
        <v>49</v>
      </c>
      <c r="O2622" s="16">
        <v>0</v>
      </c>
      <c r="P2622" s="16"/>
      <c r="Q2622" s="16"/>
      <c r="R2622" s="16"/>
      <c r="S2622" s="16">
        <v>250</v>
      </c>
      <c r="T2622" s="16" t="str">
        <f t="shared" si="81"/>
        <v>Not rated</v>
      </c>
      <c r="U2622" s="37" t="str">
        <f t="shared" si="80"/>
        <v>Affordable</v>
      </c>
    </row>
    <row r="2623" spans="1:21" x14ac:dyDescent="0.35">
      <c r="A2623" s="41" t="s">
        <v>10934</v>
      </c>
      <c r="B2623" s="16" t="s">
        <v>10935</v>
      </c>
      <c r="C2623" s="16" t="s">
        <v>10936</v>
      </c>
      <c r="D2623" s="16" t="s">
        <v>5115</v>
      </c>
      <c r="E2623" s="16" t="s">
        <v>713</v>
      </c>
      <c r="F2623" s="16" t="s">
        <v>9657</v>
      </c>
      <c r="G2623" s="39">
        <v>917686960325</v>
      </c>
      <c r="H2623" s="16">
        <v>1</v>
      </c>
      <c r="I2623" s="16">
        <v>1</v>
      </c>
      <c r="J2623" s="16">
        <v>1</v>
      </c>
      <c r="K2623" s="16">
        <v>0</v>
      </c>
      <c r="L2623" s="16">
        <v>3.5</v>
      </c>
      <c r="M2623" s="16">
        <v>11</v>
      </c>
      <c r="N2623" s="16">
        <v>3.6</v>
      </c>
      <c r="O2623" s="16">
        <v>308</v>
      </c>
      <c r="P2623" s="16"/>
      <c r="Q2623" s="16"/>
      <c r="R2623" s="16" t="s">
        <v>10937</v>
      </c>
      <c r="S2623" s="16">
        <v>450</v>
      </c>
      <c r="T2623" s="16" t="str">
        <f t="shared" si="81"/>
        <v>Average</v>
      </c>
      <c r="U2623" s="37" t="str">
        <f t="shared" si="80"/>
        <v>Affordable</v>
      </c>
    </row>
    <row r="2624" spans="1:21" x14ac:dyDescent="0.35">
      <c r="A2624" s="41" t="s">
        <v>10938</v>
      </c>
      <c r="B2624" s="16" t="s">
        <v>10939</v>
      </c>
      <c r="C2624" s="16" t="s">
        <v>10290</v>
      </c>
      <c r="D2624" s="16" t="s">
        <v>5115</v>
      </c>
      <c r="E2624" s="16" t="s">
        <v>10940</v>
      </c>
      <c r="F2624" s="16" t="s">
        <v>10941</v>
      </c>
      <c r="G2624" s="39">
        <v>917029963851</v>
      </c>
      <c r="H2624" s="16">
        <v>1</v>
      </c>
      <c r="I2624" s="16">
        <v>1</v>
      </c>
      <c r="J2624" s="16">
        <v>1</v>
      </c>
      <c r="K2624" s="16">
        <v>0</v>
      </c>
      <c r="L2624" s="16" t="s">
        <v>49</v>
      </c>
      <c r="M2624" s="16">
        <v>2</v>
      </c>
      <c r="N2624" s="16">
        <v>3.9</v>
      </c>
      <c r="O2624" s="16">
        <v>17</v>
      </c>
      <c r="P2624" s="16"/>
      <c r="Q2624" s="16"/>
      <c r="R2624" s="16"/>
      <c r="S2624" s="16">
        <v>300</v>
      </c>
      <c r="T2624" s="16" t="str">
        <f t="shared" si="81"/>
        <v>Not rated</v>
      </c>
      <c r="U2624" s="37" t="str">
        <f t="shared" si="80"/>
        <v>Affordable</v>
      </c>
    </row>
    <row r="2625" spans="1:21" x14ac:dyDescent="0.35">
      <c r="A2625" s="41" t="s">
        <v>10942</v>
      </c>
      <c r="B2625" s="16" t="s">
        <v>10943</v>
      </c>
      <c r="C2625" s="16" t="s">
        <v>10944</v>
      </c>
      <c r="D2625" s="16" t="s">
        <v>5379</v>
      </c>
      <c r="E2625" s="16" t="s">
        <v>322</v>
      </c>
      <c r="F2625" s="16" t="s">
        <v>10945</v>
      </c>
      <c r="G2625" s="39">
        <v>917596053959</v>
      </c>
      <c r="H2625" s="16">
        <v>1</v>
      </c>
      <c r="I2625" s="16">
        <v>1</v>
      </c>
      <c r="J2625" s="16">
        <v>1</v>
      </c>
      <c r="K2625" s="16">
        <v>0</v>
      </c>
      <c r="L2625" s="16">
        <v>3.6</v>
      </c>
      <c r="M2625" s="16">
        <v>34</v>
      </c>
      <c r="N2625" s="16">
        <v>3.5</v>
      </c>
      <c r="O2625" s="16">
        <v>64</v>
      </c>
      <c r="P2625" s="16"/>
      <c r="Q2625" s="16"/>
      <c r="R2625" s="16" t="s">
        <v>10946</v>
      </c>
      <c r="S2625" s="16">
        <v>1000</v>
      </c>
      <c r="T2625" s="16" t="str">
        <f t="shared" si="81"/>
        <v>Average</v>
      </c>
      <c r="U2625" s="37" t="str">
        <f t="shared" si="80"/>
        <v>Affordable</v>
      </c>
    </row>
    <row r="2626" spans="1:21" x14ac:dyDescent="0.35">
      <c r="A2626" s="41" t="s">
        <v>10947</v>
      </c>
      <c r="B2626" s="16" t="s">
        <v>10948</v>
      </c>
      <c r="C2626" s="16" t="s">
        <v>10949</v>
      </c>
      <c r="D2626" s="16" t="s">
        <v>4778</v>
      </c>
      <c r="E2626" s="16" t="s">
        <v>54</v>
      </c>
      <c r="F2626" s="16" t="s">
        <v>10950</v>
      </c>
      <c r="G2626" s="39">
        <v>916290123186</v>
      </c>
      <c r="H2626" s="16">
        <v>1</v>
      </c>
      <c r="I2626" s="16">
        <v>1</v>
      </c>
      <c r="J2626" s="16">
        <v>0</v>
      </c>
      <c r="K2626" s="16">
        <v>0</v>
      </c>
      <c r="L2626" s="16" t="s">
        <v>49</v>
      </c>
      <c r="M2626" s="16">
        <v>0</v>
      </c>
      <c r="N2626" s="16" t="s">
        <v>49</v>
      </c>
      <c r="O2626" s="16">
        <v>6</v>
      </c>
      <c r="P2626" s="16"/>
      <c r="Q2626" s="16"/>
      <c r="R2626" s="16"/>
      <c r="S2626" s="16">
        <v>150</v>
      </c>
      <c r="T2626" s="16" t="str">
        <f t="shared" si="81"/>
        <v>Not rated</v>
      </c>
      <c r="U2626" s="37" t="str">
        <f t="shared" ref="U2626:U2689" si="82">IF($S2626&lt;=1049, "Affordable",IF($S2626&lt;=2049, "Expensive", IF($S2626&lt;=3049, "Very Expensive", "Luxurious Expensive")))</f>
        <v>Affordable</v>
      </c>
    </row>
    <row r="2627" spans="1:21" x14ac:dyDescent="0.35">
      <c r="A2627" s="41" t="s">
        <v>9535</v>
      </c>
      <c r="B2627" s="16" t="s">
        <v>10951</v>
      </c>
      <c r="C2627" s="16" t="s">
        <v>10952</v>
      </c>
      <c r="D2627" s="16" t="s">
        <v>4778</v>
      </c>
      <c r="E2627" s="16"/>
      <c r="F2627" s="16" t="s">
        <v>10215</v>
      </c>
      <c r="G2627" s="39">
        <v>916290123186</v>
      </c>
      <c r="H2627" s="16">
        <v>1</v>
      </c>
      <c r="I2627" s="16">
        <v>0</v>
      </c>
      <c r="J2627" s="16">
        <v>0</v>
      </c>
      <c r="K2627" s="16">
        <v>0</v>
      </c>
      <c r="L2627" s="16" t="s">
        <v>49</v>
      </c>
      <c r="M2627" s="16">
        <v>0</v>
      </c>
      <c r="N2627" s="16" t="s">
        <v>49</v>
      </c>
      <c r="O2627" s="16">
        <v>8</v>
      </c>
      <c r="P2627" s="16"/>
      <c r="Q2627" s="16"/>
      <c r="R2627" s="16"/>
      <c r="S2627" s="16">
        <v>100</v>
      </c>
      <c r="T2627" s="16" t="str">
        <f t="shared" ref="T2627:T2690" si="83">IF(OR($L2627="-", $L2627=""), "Not rated", IF($L2627&lt;3, "Poor", IF($L2627&lt;4, "Average", "Excellent")))</f>
        <v>Not rated</v>
      </c>
      <c r="U2627" s="37" t="str">
        <f t="shared" si="82"/>
        <v>Affordable</v>
      </c>
    </row>
    <row r="2628" spans="1:21" x14ac:dyDescent="0.35">
      <c r="A2628" s="41" t="s">
        <v>10953</v>
      </c>
      <c r="B2628" s="16" t="s">
        <v>10954</v>
      </c>
      <c r="C2628" s="16" t="s">
        <v>779</v>
      </c>
      <c r="D2628" s="16" t="s">
        <v>4778</v>
      </c>
      <c r="E2628" s="16" t="s">
        <v>6925</v>
      </c>
      <c r="F2628" s="16" t="s">
        <v>10955</v>
      </c>
      <c r="G2628" s="39">
        <v>918670073631</v>
      </c>
      <c r="H2628" s="16">
        <v>1</v>
      </c>
      <c r="I2628" s="16">
        <v>1</v>
      </c>
      <c r="J2628" s="16">
        <v>0</v>
      </c>
      <c r="K2628" s="16">
        <v>0</v>
      </c>
      <c r="L2628" s="16">
        <v>3.6</v>
      </c>
      <c r="M2628" s="16">
        <v>5</v>
      </c>
      <c r="N2628" s="16" t="s">
        <v>49</v>
      </c>
      <c r="O2628" s="16">
        <v>8</v>
      </c>
      <c r="P2628" s="16"/>
      <c r="Q2628" s="16"/>
      <c r="R2628" s="16"/>
      <c r="S2628" s="16">
        <v>350</v>
      </c>
      <c r="T2628" s="16" t="str">
        <f t="shared" si="83"/>
        <v>Average</v>
      </c>
      <c r="U2628" s="37" t="str">
        <f t="shared" si="82"/>
        <v>Affordable</v>
      </c>
    </row>
    <row r="2629" spans="1:21" x14ac:dyDescent="0.35">
      <c r="A2629" s="41" t="s">
        <v>10956</v>
      </c>
      <c r="B2629" s="16" t="s">
        <v>10957</v>
      </c>
      <c r="C2629" s="16" t="s">
        <v>10958</v>
      </c>
      <c r="D2629" s="16" t="s">
        <v>4778</v>
      </c>
      <c r="E2629" s="16"/>
      <c r="F2629" s="16" t="s">
        <v>10959</v>
      </c>
      <c r="G2629" s="39">
        <v>917439967606</v>
      </c>
      <c r="H2629" s="16">
        <v>1</v>
      </c>
      <c r="I2629" s="16">
        <v>0</v>
      </c>
      <c r="J2629" s="16">
        <v>0</v>
      </c>
      <c r="K2629" s="16">
        <v>0</v>
      </c>
      <c r="L2629" s="16" t="s">
        <v>49</v>
      </c>
      <c r="M2629" s="16">
        <v>0</v>
      </c>
      <c r="N2629" s="16" t="s">
        <v>49</v>
      </c>
      <c r="O2629" s="16">
        <v>15</v>
      </c>
      <c r="P2629" s="16"/>
      <c r="Q2629" s="16"/>
      <c r="R2629" s="16"/>
      <c r="S2629" s="16">
        <v>200</v>
      </c>
      <c r="T2629" s="16" t="str">
        <f t="shared" si="83"/>
        <v>Not rated</v>
      </c>
      <c r="U2629" s="37" t="str">
        <f t="shared" si="82"/>
        <v>Affordable</v>
      </c>
    </row>
    <row r="2630" spans="1:21" x14ac:dyDescent="0.35">
      <c r="A2630" s="41" t="s">
        <v>10960</v>
      </c>
      <c r="B2630" s="16" t="s">
        <v>10961</v>
      </c>
      <c r="C2630" s="16" t="s">
        <v>1899</v>
      </c>
      <c r="D2630" s="16" t="s">
        <v>3901</v>
      </c>
      <c r="E2630" s="16"/>
      <c r="F2630" s="16" t="s">
        <v>10962</v>
      </c>
      <c r="G2630" s="39">
        <v>919007621704</v>
      </c>
      <c r="H2630" s="16">
        <v>1</v>
      </c>
      <c r="I2630" s="16">
        <v>0</v>
      </c>
      <c r="J2630" s="16">
        <v>0</v>
      </c>
      <c r="K2630" s="16">
        <v>0</v>
      </c>
      <c r="L2630" s="16" t="s">
        <v>49</v>
      </c>
      <c r="M2630" s="16">
        <v>0</v>
      </c>
      <c r="N2630" s="16" t="s">
        <v>49</v>
      </c>
      <c r="O2630" s="16">
        <v>0</v>
      </c>
      <c r="P2630" s="16"/>
      <c r="Q2630" s="16"/>
      <c r="R2630" s="16"/>
      <c r="S2630" s="16">
        <v>200</v>
      </c>
      <c r="T2630" s="16" t="str">
        <f t="shared" si="83"/>
        <v>Not rated</v>
      </c>
      <c r="U2630" s="37" t="str">
        <f t="shared" si="82"/>
        <v>Affordable</v>
      </c>
    </row>
    <row r="2631" spans="1:21" x14ac:dyDescent="0.35">
      <c r="A2631" s="41" t="s">
        <v>10963</v>
      </c>
      <c r="B2631" s="16" t="s">
        <v>10964</v>
      </c>
      <c r="C2631" s="16" t="s">
        <v>10965</v>
      </c>
      <c r="D2631" s="16" t="s">
        <v>4677</v>
      </c>
      <c r="E2631" s="16"/>
      <c r="F2631" s="16" t="s">
        <v>10966</v>
      </c>
      <c r="G2631" s="39">
        <v>918697641684</v>
      </c>
      <c r="H2631" s="16">
        <v>1</v>
      </c>
      <c r="I2631" s="16">
        <v>0</v>
      </c>
      <c r="J2631" s="16">
        <v>0</v>
      </c>
      <c r="K2631" s="16">
        <v>0</v>
      </c>
      <c r="L2631" s="16" t="s">
        <v>49</v>
      </c>
      <c r="M2631" s="16">
        <v>0</v>
      </c>
      <c r="N2631" s="16" t="s">
        <v>49</v>
      </c>
      <c r="O2631" s="16">
        <v>9</v>
      </c>
      <c r="P2631" s="16"/>
      <c r="Q2631" s="16"/>
      <c r="R2631" s="16"/>
      <c r="S2631" s="16">
        <v>100</v>
      </c>
      <c r="T2631" s="16" t="str">
        <f t="shared" si="83"/>
        <v>Not rated</v>
      </c>
      <c r="U2631" s="37" t="str">
        <f t="shared" si="82"/>
        <v>Affordable</v>
      </c>
    </row>
    <row r="2632" spans="1:21" x14ac:dyDescent="0.35">
      <c r="A2632" s="41" t="s">
        <v>10967</v>
      </c>
      <c r="B2632" s="16" t="s">
        <v>10968</v>
      </c>
      <c r="C2632" s="16" t="s">
        <v>1262</v>
      </c>
      <c r="D2632" s="16" t="s">
        <v>4778</v>
      </c>
      <c r="E2632" s="16"/>
      <c r="F2632" s="16" t="s">
        <v>10969</v>
      </c>
      <c r="G2632" s="39">
        <v>918961035065</v>
      </c>
      <c r="H2632" s="16">
        <v>1</v>
      </c>
      <c r="I2632" s="16">
        <v>0</v>
      </c>
      <c r="J2632" s="16">
        <v>0</v>
      </c>
      <c r="K2632" s="16">
        <v>0</v>
      </c>
      <c r="L2632" s="16" t="s">
        <v>49</v>
      </c>
      <c r="M2632" s="16">
        <v>0</v>
      </c>
      <c r="N2632" s="16" t="s">
        <v>49</v>
      </c>
      <c r="O2632" s="16">
        <v>6</v>
      </c>
      <c r="P2632" s="16"/>
      <c r="Q2632" s="16"/>
      <c r="R2632" s="16"/>
      <c r="S2632" s="16">
        <v>150</v>
      </c>
      <c r="T2632" s="16" t="str">
        <f t="shared" si="83"/>
        <v>Not rated</v>
      </c>
      <c r="U2632" s="37" t="str">
        <f t="shared" si="82"/>
        <v>Affordable</v>
      </c>
    </row>
    <row r="2633" spans="1:21" x14ac:dyDescent="0.35">
      <c r="A2633" s="41" t="s">
        <v>10970</v>
      </c>
      <c r="B2633" s="16" t="s">
        <v>10971</v>
      </c>
      <c r="C2633" s="16" t="s">
        <v>10972</v>
      </c>
      <c r="D2633" s="16" t="s">
        <v>4677</v>
      </c>
      <c r="E2633" s="16" t="s">
        <v>283</v>
      </c>
      <c r="F2633" s="16" t="s">
        <v>7426</v>
      </c>
      <c r="G2633" s="39">
        <v>918697641684</v>
      </c>
      <c r="H2633" s="16">
        <v>1</v>
      </c>
      <c r="I2633" s="16">
        <v>1</v>
      </c>
      <c r="J2633" s="16">
        <v>0</v>
      </c>
      <c r="K2633" s="16">
        <v>0</v>
      </c>
      <c r="L2633" s="16" t="s">
        <v>49</v>
      </c>
      <c r="M2633" s="16">
        <v>0</v>
      </c>
      <c r="N2633" s="16" t="s">
        <v>49</v>
      </c>
      <c r="O2633" s="16">
        <v>3</v>
      </c>
      <c r="P2633" s="16"/>
      <c r="Q2633" s="16"/>
      <c r="R2633" s="16"/>
      <c r="S2633" s="16">
        <v>100</v>
      </c>
      <c r="T2633" s="16" t="str">
        <f t="shared" si="83"/>
        <v>Not rated</v>
      </c>
      <c r="U2633" s="37" t="str">
        <f t="shared" si="82"/>
        <v>Affordable</v>
      </c>
    </row>
    <row r="2634" spans="1:21" x14ac:dyDescent="0.35">
      <c r="A2634" s="41" t="s">
        <v>10973</v>
      </c>
      <c r="B2634" s="16" t="s">
        <v>10974</v>
      </c>
      <c r="C2634" s="16" t="s">
        <v>10975</v>
      </c>
      <c r="D2634" s="16" t="s">
        <v>4778</v>
      </c>
      <c r="E2634" s="16" t="s">
        <v>10976</v>
      </c>
      <c r="F2634" s="16" t="s">
        <v>10977</v>
      </c>
      <c r="G2634" s="39">
        <v>919818494664</v>
      </c>
      <c r="H2634" s="16">
        <v>1</v>
      </c>
      <c r="I2634" s="16">
        <v>0</v>
      </c>
      <c r="J2634" s="16">
        <v>1</v>
      </c>
      <c r="K2634" s="16">
        <v>0</v>
      </c>
      <c r="L2634" s="16" t="s">
        <v>49</v>
      </c>
      <c r="M2634" s="16">
        <v>1</v>
      </c>
      <c r="N2634" s="16" t="s">
        <v>49</v>
      </c>
      <c r="O2634" s="16">
        <v>2</v>
      </c>
      <c r="P2634" s="16"/>
      <c r="Q2634" s="16"/>
      <c r="R2634" s="16"/>
      <c r="S2634" s="16">
        <v>400</v>
      </c>
      <c r="T2634" s="16" t="str">
        <f t="shared" si="83"/>
        <v>Not rated</v>
      </c>
      <c r="U2634" s="37" t="str">
        <f t="shared" si="82"/>
        <v>Affordable</v>
      </c>
    </row>
    <row r="2635" spans="1:21" x14ac:dyDescent="0.35">
      <c r="A2635" s="41" t="s">
        <v>10978</v>
      </c>
      <c r="B2635" s="16" t="s">
        <v>10979</v>
      </c>
      <c r="C2635" s="16" t="s">
        <v>10980</v>
      </c>
      <c r="D2635" s="16" t="s">
        <v>2348</v>
      </c>
      <c r="E2635" s="16" t="s">
        <v>786</v>
      </c>
      <c r="F2635" s="16" t="s">
        <v>10981</v>
      </c>
      <c r="G2635" s="39">
        <v>917439934863</v>
      </c>
      <c r="H2635" s="16">
        <v>1</v>
      </c>
      <c r="I2635" s="16">
        <v>1</v>
      </c>
      <c r="J2635" s="16">
        <v>0</v>
      </c>
      <c r="K2635" s="16">
        <v>0</v>
      </c>
      <c r="L2635" s="16">
        <v>3.8</v>
      </c>
      <c r="M2635" s="16">
        <v>62</v>
      </c>
      <c r="N2635" s="16">
        <v>3.6</v>
      </c>
      <c r="O2635" s="16">
        <v>46</v>
      </c>
      <c r="P2635" s="16"/>
      <c r="Q2635" s="16" t="s">
        <v>10982</v>
      </c>
      <c r="R2635" s="16" t="s">
        <v>10983</v>
      </c>
      <c r="S2635" s="16">
        <v>800</v>
      </c>
      <c r="T2635" s="16" t="str">
        <f t="shared" si="83"/>
        <v>Average</v>
      </c>
      <c r="U2635" s="37" t="str">
        <f t="shared" si="82"/>
        <v>Affordable</v>
      </c>
    </row>
    <row r="2636" spans="1:21" x14ac:dyDescent="0.35">
      <c r="A2636" s="41" t="s">
        <v>10984</v>
      </c>
      <c r="B2636" s="16" t="s">
        <v>10985</v>
      </c>
      <c r="C2636" s="16" t="s">
        <v>922</v>
      </c>
      <c r="D2636" s="16" t="s">
        <v>2803</v>
      </c>
      <c r="E2636" s="16"/>
      <c r="F2636" s="16" t="s">
        <v>10986</v>
      </c>
      <c r="G2636" s="39">
        <v>917003379927</v>
      </c>
      <c r="H2636" s="16">
        <v>1</v>
      </c>
      <c r="I2636" s="16">
        <v>0</v>
      </c>
      <c r="J2636" s="16">
        <v>0</v>
      </c>
      <c r="K2636" s="16">
        <v>0</v>
      </c>
      <c r="L2636" s="16" t="s">
        <v>49</v>
      </c>
      <c r="M2636" s="16">
        <v>0</v>
      </c>
      <c r="N2636" s="16">
        <v>3.8</v>
      </c>
      <c r="O2636" s="16">
        <v>45</v>
      </c>
      <c r="P2636" s="16"/>
      <c r="Q2636" s="16"/>
      <c r="R2636" s="16" t="s">
        <v>10987</v>
      </c>
      <c r="S2636" s="16">
        <v>400</v>
      </c>
      <c r="T2636" s="16" t="str">
        <f t="shared" si="83"/>
        <v>Not rated</v>
      </c>
      <c r="U2636" s="37" t="str">
        <f t="shared" si="82"/>
        <v>Affordable</v>
      </c>
    </row>
    <row r="2637" spans="1:21" x14ac:dyDescent="0.35">
      <c r="A2637" s="41" t="s">
        <v>10988</v>
      </c>
      <c r="B2637" s="16" t="s">
        <v>10989</v>
      </c>
      <c r="C2637" s="16" t="s">
        <v>10990</v>
      </c>
      <c r="D2637" s="16" t="s">
        <v>4677</v>
      </c>
      <c r="E2637" s="16" t="s">
        <v>283</v>
      </c>
      <c r="F2637" s="16" t="s">
        <v>10991</v>
      </c>
      <c r="G2637" s="39">
        <v>919123925640</v>
      </c>
      <c r="H2637" s="16">
        <v>1</v>
      </c>
      <c r="I2637" s="16">
        <v>1</v>
      </c>
      <c r="J2637" s="16">
        <v>0</v>
      </c>
      <c r="K2637" s="16">
        <v>0</v>
      </c>
      <c r="L2637" s="16" t="s">
        <v>49</v>
      </c>
      <c r="M2637" s="16">
        <v>0</v>
      </c>
      <c r="N2637" s="16" t="s">
        <v>49</v>
      </c>
      <c r="O2637" s="16">
        <v>2</v>
      </c>
      <c r="P2637" s="16"/>
      <c r="Q2637" s="16"/>
      <c r="R2637" s="16"/>
      <c r="S2637" s="16">
        <v>100</v>
      </c>
      <c r="T2637" s="16" t="str">
        <f t="shared" si="83"/>
        <v>Not rated</v>
      </c>
      <c r="U2637" s="37" t="str">
        <f t="shared" si="82"/>
        <v>Affordable</v>
      </c>
    </row>
    <row r="2638" spans="1:21" x14ac:dyDescent="0.35">
      <c r="A2638" s="41" t="s">
        <v>10992</v>
      </c>
      <c r="B2638" s="16" t="s">
        <v>10993</v>
      </c>
      <c r="C2638" s="16" t="s">
        <v>1433</v>
      </c>
      <c r="D2638" s="16" t="s">
        <v>4677</v>
      </c>
      <c r="E2638" s="16"/>
      <c r="F2638" s="16" t="s">
        <v>10994</v>
      </c>
      <c r="G2638" s="39">
        <v>919304909582</v>
      </c>
      <c r="H2638" s="16">
        <v>1</v>
      </c>
      <c r="I2638" s="16">
        <v>0</v>
      </c>
      <c r="J2638" s="16">
        <v>0</v>
      </c>
      <c r="K2638" s="16">
        <v>0</v>
      </c>
      <c r="L2638" s="16" t="s">
        <v>49</v>
      </c>
      <c r="M2638" s="16">
        <v>0</v>
      </c>
      <c r="N2638" s="16" t="s">
        <v>49</v>
      </c>
      <c r="O2638" s="16">
        <v>12</v>
      </c>
      <c r="P2638" s="16"/>
      <c r="Q2638" s="16"/>
      <c r="R2638" s="16"/>
      <c r="S2638" s="16">
        <v>150</v>
      </c>
      <c r="T2638" s="16" t="str">
        <f t="shared" si="83"/>
        <v>Not rated</v>
      </c>
      <c r="U2638" s="37" t="str">
        <f t="shared" si="82"/>
        <v>Affordable</v>
      </c>
    </row>
    <row r="2639" spans="1:21" x14ac:dyDescent="0.35">
      <c r="A2639" s="41" t="s">
        <v>10995</v>
      </c>
      <c r="B2639" s="16" t="s">
        <v>10996</v>
      </c>
      <c r="C2639" s="16" t="s">
        <v>3462</v>
      </c>
      <c r="D2639" s="16" t="s">
        <v>4778</v>
      </c>
      <c r="E2639" s="16"/>
      <c r="F2639" s="16" t="s">
        <v>10997</v>
      </c>
      <c r="G2639" s="39">
        <v>918597335124</v>
      </c>
      <c r="H2639" s="16">
        <v>1</v>
      </c>
      <c r="I2639" s="16">
        <v>0</v>
      </c>
      <c r="J2639" s="16">
        <v>0</v>
      </c>
      <c r="K2639" s="16">
        <v>0</v>
      </c>
      <c r="L2639" s="16" t="s">
        <v>49</v>
      </c>
      <c r="M2639" s="16">
        <v>0</v>
      </c>
      <c r="N2639" s="16" t="s">
        <v>49</v>
      </c>
      <c r="O2639" s="16">
        <v>0</v>
      </c>
      <c r="P2639" s="16"/>
      <c r="Q2639" s="16"/>
      <c r="R2639" s="16"/>
      <c r="S2639" s="16">
        <v>100</v>
      </c>
      <c r="T2639" s="16" t="str">
        <f t="shared" si="83"/>
        <v>Not rated</v>
      </c>
      <c r="U2639" s="37" t="str">
        <f t="shared" si="82"/>
        <v>Affordable</v>
      </c>
    </row>
    <row r="2640" spans="1:21" x14ac:dyDescent="0.35">
      <c r="A2640" s="41" t="s">
        <v>10998</v>
      </c>
      <c r="B2640" s="16" t="s">
        <v>10999</v>
      </c>
      <c r="C2640" s="16" t="s">
        <v>11000</v>
      </c>
      <c r="D2640" s="16" t="s">
        <v>4778</v>
      </c>
      <c r="E2640" s="16" t="s">
        <v>54</v>
      </c>
      <c r="F2640" s="16" t="s">
        <v>11001</v>
      </c>
      <c r="G2640" s="39">
        <v>919090221121</v>
      </c>
      <c r="H2640" s="16">
        <v>1</v>
      </c>
      <c r="I2640" s="16">
        <v>1</v>
      </c>
      <c r="J2640" s="16">
        <v>0</v>
      </c>
      <c r="K2640" s="16">
        <v>0</v>
      </c>
      <c r="L2640" s="16" t="s">
        <v>49</v>
      </c>
      <c r="M2640" s="16">
        <v>0</v>
      </c>
      <c r="N2640" s="16" t="s">
        <v>49</v>
      </c>
      <c r="O2640" s="16">
        <v>0</v>
      </c>
      <c r="P2640" s="16"/>
      <c r="Q2640" s="16"/>
      <c r="R2640" s="16"/>
      <c r="S2640" s="16">
        <v>100</v>
      </c>
      <c r="T2640" s="16" t="str">
        <f t="shared" si="83"/>
        <v>Not rated</v>
      </c>
      <c r="U2640" s="37" t="str">
        <f t="shared" si="82"/>
        <v>Affordable</v>
      </c>
    </row>
    <row r="2641" spans="1:21" x14ac:dyDescent="0.35">
      <c r="A2641" s="41" t="s">
        <v>11002</v>
      </c>
      <c r="B2641" s="16" t="s">
        <v>11003</v>
      </c>
      <c r="C2641" s="16" t="s">
        <v>46</v>
      </c>
      <c r="D2641" s="16" t="s">
        <v>2803</v>
      </c>
      <c r="E2641" s="16"/>
      <c r="F2641" s="16" t="s">
        <v>11004</v>
      </c>
      <c r="G2641" s="39">
        <v>917003987208</v>
      </c>
      <c r="H2641" s="16">
        <v>1</v>
      </c>
      <c r="I2641" s="16">
        <v>0</v>
      </c>
      <c r="J2641" s="16">
        <v>0</v>
      </c>
      <c r="K2641" s="16">
        <v>0</v>
      </c>
      <c r="L2641" s="16" t="s">
        <v>49</v>
      </c>
      <c r="M2641" s="16">
        <v>0</v>
      </c>
      <c r="N2641" s="16" t="s">
        <v>49</v>
      </c>
      <c r="O2641" s="16">
        <v>0</v>
      </c>
      <c r="P2641" s="16"/>
      <c r="Q2641" s="16"/>
      <c r="R2641" s="16"/>
      <c r="S2641" s="16">
        <v>150</v>
      </c>
      <c r="T2641" s="16" t="str">
        <f t="shared" si="83"/>
        <v>Not rated</v>
      </c>
      <c r="U2641" s="37" t="str">
        <f t="shared" si="82"/>
        <v>Affordable</v>
      </c>
    </row>
    <row r="2642" spans="1:21" x14ac:dyDescent="0.35">
      <c r="A2642" s="41" t="s">
        <v>1152</v>
      </c>
      <c r="B2642" s="16" t="s">
        <v>11005</v>
      </c>
      <c r="C2642" s="16" t="s">
        <v>2097</v>
      </c>
      <c r="D2642" s="16" t="s">
        <v>5871</v>
      </c>
      <c r="E2642" s="16"/>
      <c r="F2642" s="16" t="s">
        <v>11006</v>
      </c>
      <c r="G2642" s="39">
        <v>919748860634</v>
      </c>
      <c r="H2642" s="16">
        <v>1</v>
      </c>
      <c r="I2642" s="16">
        <v>0</v>
      </c>
      <c r="J2642" s="16">
        <v>0</v>
      </c>
      <c r="K2642" s="16">
        <v>0</v>
      </c>
      <c r="L2642" s="16" t="s">
        <v>49</v>
      </c>
      <c r="M2642" s="16">
        <v>0</v>
      </c>
      <c r="N2642" s="16">
        <v>4</v>
      </c>
      <c r="O2642" s="16">
        <v>57</v>
      </c>
      <c r="P2642" s="16"/>
      <c r="Q2642" s="16"/>
      <c r="R2642" s="16"/>
      <c r="S2642" s="16">
        <v>200</v>
      </c>
      <c r="T2642" s="16" t="str">
        <f t="shared" si="83"/>
        <v>Not rated</v>
      </c>
      <c r="U2642" s="37" t="str">
        <f t="shared" si="82"/>
        <v>Affordable</v>
      </c>
    </row>
    <row r="2643" spans="1:21" x14ac:dyDescent="0.35">
      <c r="A2643" s="41" t="s">
        <v>11007</v>
      </c>
      <c r="B2643" s="16" t="s">
        <v>11008</v>
      </c>
      <c r="C2643" s="16" t="s">
        <v>11009</v>
      </c>
      <c r="D2643" s="16" t="s">
        <v>4778</v>
      </c>
      <c r="E2643" s="16" t="s">
        <v>1884</v>
      </c>
      <c r="F2643" s="16" t="s">
        <v>11010</v>
      </c>
      <c r="G2643" s="39">
        <v>918240522091</v>
      </c>
      <c r="H2643" s="16">
        <v>1</v>
      </c>
      <c r="I2643" s="16">
        <v>1</v>
      </c>
      <c r="J2643" s="16">
        <v>0</v>
      </c>
      <c r="K2643" s="16">
        <v>0</v>
      </c>
      <c r="L2643" s="16" t="s">
        <v>49</v>
      </c>
      <c r="M2643" s="16">
        <v>0</v>
      </c>
      <c r="N2643" s="16">
        <v>3.6</v>
      </c>
      <c r="O2643" s="16">
        <v>19</v>
      </c>
      <c r="P2643" s="16"/>
      <c r="Q2643" s="16"/>
      <c r="R2643" s="16"/>
      <c r="S2643" s="16">
        <v>250</v>
      </c>
      <c r="T2643" s="16" t="str">
        <f t="shared" si="83"/>
        <v>Not rated</v>
      </c>
      <c r="U2643" s="37" t="str">
        <f t="shared" si="82"/>
        <v>Affordable</v>
      </c>
    </row>
    <row r="2644" spans="1:21" x14ac:dyDescent="0.35">
      <c r="A2644" s="41" t="s">
        <v>11011</v>
      </c>
      <c r="B2644" s="16" t="s">
        <v>11012</v>
      </c>
      <c r="C2644" s="16" t="s">
        <v>6786</v>
      </c>
      <c r="D2644" s="16" t="s">
        <v>5871</v>
      </c>
      <c r="E2644" s="16" t="s">
        <v>137</v>
      </c>
      <c r="F2644" s="16" t="s">
        <v>11013</v>
      </c>
      <c r="G2644" s="39">
        <v>919073746640</v>
      </c>
      <c r="H2644" s="16">
        <v>1</v>
      </c>
      <c r="I2644" s="16">
        <v>1</v>
      </c>
      <c r="J2644" s="16">
        <v>0</v>
      </c>
      <c r="K2644" s="16">
        <v>0</v>
      </c>
      <c r="L2644" s="16" t="s">
        <v>49</v>
      </c>
      <c r="M2644" s="16">
        <v>3</v>
      </c>
      <c r="N2644" s="16">
        <v>3.1</v>
      </c>
      <c r="O2644" s="16">
        <v>19</v>
      </c>
      <c r="P2644" s="16"/>
      <c r="Q2644" s="16"/>
      <c r="R2644" s="16"/>
      <c r="S2644" s="16">
        <v>200</v>
      </c>
      <c r="T2644" s="16" t="str">
        <f t="shared" si="83"/>
        <v>Not rated</v>
      </c>
      <c r="U2644" s="37" t="str">
        <f t="shared" si="82"/>
        <v>Affordable</v>
      </c>
    </row>
    <row r="2645" spans="1:21" x14ac:dyDescent="0.35">
      <c r="A2645" s="41" t="s">
        <v>11014</v>
      </c>
      <c r="B2645" s="16" t="s">
        <v>11015</v>
      </c>
      <c r="C2645" s="16" t="s">
        <v>9501</v>
      </c>
      <c r="D2645" s="16" t="s">
        <v>4677</v>
      </c>
      <c r="E2645" s="16"/>
      <c r="F2645" s="16" t="s">
        <v>11016</v>
      </c>
      <c r="G2645" s="39">
        <v>919304909582</v>
      </c>
      <c r="H2645" s="16">
        <v>1</v>
      </c>
      <c r="I2645" s="16">
        <v>0</v>
      </c>
      <c r="J2645" s="16">
        <v>0</v>
      </c>
      <c r="K2645" s="16">
        <v>0</v>
      </c>
      <c r="L2645" s="16" t="s">
        <v>49</v>
      </c>
      <c r="M2645" s="16">
        <v>0</v>
      </c>
      <c r="N2645" s="16" t="s">
        <v>49</v>
      </c>
      <c r="O2645" s="16">
        <v>7</v>
      </c>
      <c r="P2645" s="16"/>
      <c r="Q2645" s="16"/>
      <c r="R2645" s="16"/>
      <c r="S2645" s="16">
        <v>100</v>
      </c>
      <c r="T2645" s="16" t="str">
        <f t="shared" si="83"/>
        <v>Not rated</v>
      </c>
      <c r="U2645" s="37" t="str">
        <f t="shared" si="82"/>
        <v>Affordable</v>
      </c>
    </row>
    <row r="2646" spans="1:21" x14ac:dyDescent="0.35">
      <c r="A2646" s="41" t="s">
        <v>11017</v>
      </c>
      <c r="B2646" s="16" t="s">
        <v>11018</v>
      </c>
      <c r="C2646" s="16" t="s">
        <v>260</v>
      </c>
      <c r="D2646" s="16" t="s">
        <v>4778</v>
      </c>
      <c r="E2646" s="16" t="s">
        <v>40</v>
      </c>
      <c r="F2646" s="16" t="s">
        <v>11019</v>
      </c>
      <c r="G2646" s="39">
        <v>917044018936</v>
      </c>
      <c r="H2646" s="16">
        <v>1</v>
      </c>
      <c r="I2646" s="16">
        <v>1</v>
      </c>
      <c r="J2646" s="16">
        <v>0</v>
      </c>
      <c r="K2646" s="16">
        <v>0</v>
      </c>
      <c r="L2646" s="16" t="s">
        <v>49</v>
      </c>
      <c r="M2646" s="16">
        <v>0</v>
      </c>
      <c r="N2646" s="16" t="s">
        <v>49</v>
      </c>
      <c r="O2646" s="16">
        <v>2</v>
      </c>
      <c r="P2646" s="16"/>
      <c r="Q2646" s="16"/>
      <c r="R2646" s="16"/>
      <c r="S2646" s="16">
        <v>200</v>
      </c>
      <c r="T2646" s="16" t="str">
        <f t="shared" si="83"/>
        <v>Not rated</v>
      </c>
      <c r="U2646" s="37" t="str">
        <f t="shared" si="82"/>
        <v>Affordable</v>
      </c>
    </row>
    <row r="2647" spans="1:21" x14ac:dyDescent="0.35">
      <c r="A2647" s="41" t="s">
        <v>11020</v>
      </c>
      <c r="B2647" s="16" t="s">
        <v>11021</v>
      </c>
      <c r="C2647" s="16" t="s">
        <v>1109</v>
      </c>
      <c r="D2647" s="16" t="s">
        <v>5871</v>
      </c>
      <c r="E2647" s="16"/>
      <c r="F2647" s="16" t="s">
        <v>11022</v>
      </c>
      <c r="G2647" s="39">
        <v>919903544807</v>
      </c>
      <c r="H2647" s="16">
        <v>1</v>
      </c>
      <c r="I2647" s="16">
        <v>0</v>
      </c>
      <c r="J2647" s="16">
        <v>0</v>
      </c>
      <c r="K2647" s="16">
        <v>0</v>
      </c>
      <c r="L2647" s="16" t="s">
        <v>49</v>
      </c>
      <c r="M2647" s="16">
        <v>0</v>
      </c>
      <c r="N2647" s="16" t="s">
        <v>49</v>
      </c>
      <c r="O2647" s="16">
        <v>2</v>
      </c>
      <c r="P2647" s="16"/>
      <c r="Q2647" s="16"/>
      <c r="R2647" s="16"/>
      <c r="S2647" s="16">
        <v>150</v>
      </c>
      <c r="T2647" s="16" t="str">
        <f t="shared" si="83"/>
        <v>Not rated</v>
      </c>
      <c r="U2647" s="37" t="str">
        <f t="shared" si="82"/>
        <v>Affordable</v>
      </c>
    </row>
    <row r="2648" spans="1:21" x14ac:dyDescent="0.35">
      <c r="A2648" s="41" t="s">
        <v>11023</v>
      </c>
      <c r="B2648" s="16" t="s">
        <v>11024</v>
      </c>
      <c r="C2648" s="16" t="s">
        <v>397</v>
      </c>
      <c r="D2648" s="16" t="s">
        <v>5576</v>
      </c>
      <c r="E2648" s="16" t="s">
        <v>4342</v>
      </c>
      <c r="F2648" s="16" t="s">
        <v>11025</v>
      </c>
      <c r="G2648" s="39">
        <v>918240885044</v>
      </c>
      <c r="H2648" s="16">
        <v>1</v>
      </c>
      <c r="I2648" s="16">
        <v>1</v>
      </c>
      <c r="J2648" s="16">
        <v>0</v>
      </c>
      <c r="K2648" s="16">
        <v>0</v>
      </c>
      <c r="L2648" s="16">
        <v>3.5</v>
      </c>
      <c r="M2648" s="16">
        <v>6</v>
      </c>
      <c r="N2648" s="16" t="s">
        <v>49</v>
      </c>
      <c r="O2648" s="16">
        <v>20</v>
      </c>
      <c r="P2648" s="16"/>
      <c r="Q2648" s="16"/>
      <c r="R2648" s="16"/>
      <c r="S2648" s="16">
        <v>350</v>
      </c>
      <c r="T2648" s="16" t="str">
        <f t="shared" si="83"/>
        <v>Average</v>
      </c>
      <c r="U2648" s="37" t="str">
        <f t="shared" si="82"/>
        <v>Affordable</v>
      </c>
    </row>
    <row r="2649" spans="1:21" x14ac:dyDescent="0.35">
      <c r="A2649" s="41" t="s">
        <v>11026</v>
      </c>
      <c r="B2649" s="16" t="s">
        <v>11027</v>
      </c>
      <c r="C2649" s="16" t="s">
        <v>11028</v>
      </c>
      <c r="D2649" s="16" t="s">
        <v>5115</v>
      </c>
      <c r="E2649" s="16"/>
      <c r="F2649" s="16" t="s">
        <v>11029</v>
      </c>
      <c r="G2649" s="39">
        <v>919874061313</v>
      </c>
      <c r="H2649" s="16">
        <v>1</v>
      </c>
      <c r="I2649" s="16">
        <v>0</v>
      </c>
      <c r="J2649" s="16">
        <v>0</v>
      </c>
      <c r="K2649" s="16">
        <v>0</v>
      </c>
      <c r="L2649" s="16" t="s">
        <v>49</v>
      </c>
      <c r="M2649" s="16">
        <v>0</v>
      </c>
      <c r="N2649" s="16">
        <v>4</v>
      </c>
      <c r="O2649" s="16">
        <v>10</v>
      </c>
      <c r="P2649" s="16"/>
      <c r="Q2649" s="16"/>
      <c r="R2649" s="16"/>
      <c r="S2649" s="16">
        <v>150</v>
      </c>
      <c r="T2649" s="16" t="str">
        <f t="shared" si="83"/>
        <v>Not rated</v>
      </c>
      <c r="U2649" s="37" t="str">
        <f t="shared" si="82"/>
        <v>Affordable</v>
      </c>
    </row>
    <row r="2650" spans="1:21" x14ac:dyDescent="0.35">
      <c r="A2650" s="41" t="s">
        <v>11030</v>
      </c>
      <c r="B2650" s="16" t="s">
        <v>11031</v>
      </c>
      <c r="C2650" s="16" t="s">
        <v>11032</v>
      </c>
      <c r="D2650" s="16" t="s">
        <v>4778</v>
      </c>
      <c r="E2650" s="16"/>
      <c r="F2650" s="16" t="s">
        <v>11033</v>
      </c>
      <c r="G2650" s="39">
        <v>919163434205</v>
      </c>
      <c r="H2650" s="16">
        <v>1</v>
      </c>
      <c r="I2650" s="16">
        <v>0</v>
      </c>
      <c r="J2650" s="16">
        <v>0</v>
      </c>
      <c r="K2650" s="16">
        <v>0</v>
      </c>
      <c r="L2650" s="16" t="s">
        <v>49</v>
      </c>
      <c r="M2650" s="16">
        <v>0</v>
      </c>
      <c r="N2650" s="16">
        <v>4</v>
      </c>
      <c r="O2650" s="16">
        <v>21</v>
      </c>
      <c r="P2650" s="16"/>
      <c r="Q2650" s="16"/>
      <c r="R2650" s="16"/>
      <c r="S2650" s="16">
        <v>150</v>
      </c>
      <c r="T2650" s="16" t="str">
        <f t="shared" si="83"/>
        <v>Not rated</v>
      </c>
      <c r="U2650" s="37" t="str">
        <f t="shared" si="82"/>
        <v>Affordable</v>
      </c>
    </row>
    <row r="2651" spans="1:21" x14ac:dyDescent="0.35">
      <c r="A2651" s="41" t="s">
        <v>11034</v>
      </c>
      <c r="B2651" s="16" t="s">
        <v>11035</v>
      </c>
      <c r="C2651" s="16" t="s">
        <v>46</v>
      </c>
      <c r="D2651" s="16" t="s">
        <v>2803</v>
      </c>
      <c r="E2651" s="16"/>
      <c r="F2651" s="16" t="s">
        <v>11036</v>
      </c>
      <c r="G2651" s="39">
        <v>919073183149</v>
      </c>
      <c r="H2651" s="16">
        <v>1</v>
      </c>
      <c r="I2651" s="16">
        <v>0</v>
      </c>
      <c r="J2651" s="16">
        <v>0</v>
      </c>
      <c r="K2651" s="16">
        <v>0</v>
      </c>
      <c r="L2651" s="16" t="s">
        <v>49</v>
      </c>
      <c r="M2651" s="16">
        <v>0</v>
      </c>
      <c r="N2651" s="16">
        <v>3.7</v>
      </c>
      <c r="O2651" s="16">
        <v>21</v>
      </c>
      <c r="P2651" s="16"/>
      <c r="Q2651" s="16"/>
      <c r="R2651" s="16"/>
      <c r="S2651" s="16">
        <v>150</v>
      </c>
      <c r="T2651" s="16" t="str">
        <f t="shared" si="83"/>
        <v>Not rated</v>
      </c>
      <c r="U2651" s="37" t="str">
        <f t="shared" si="82"/>
        <v>Affordable</v>
      </c>
    </row>
    <row r="2652" spans="1:21" x14ac:dyDescent="0.35">
      <c r="A2652" s="41" t="s">
        <v>11037</v>
      </c>
      <c r="B2652" s="16" t="s">
        <v>11038</v>
      </c>
      <c r="C2652" s="16" t="s">
        <v>11039</v>
      </c>
      <c r="D2652" s="16" t="s">
        <v>5871</v>
      </c>
      <c r="E2652" s="16" t="s">
        <v>54</v>
      </c>
      <c r="F2652" s="16" t="s">
        <v>10223</v>
      </c>
      <c r="G2652" s="39">
        <v>917686960325</v>
      </c>
      <c r="H2652" s="16">
        <v>1</v>
      </c>
      <c r="I2652" s="16">
        <v>1</v>
      </c>
      <c r="J2652" s="16">
        <v>0</v>
      </c>
      <c r="K2652" s="16">
        <v>0</v>
      </c>
      <c r="L2652" s="16" t="s">
        <v>49</v>
      </c>
      <c r="M2652" s="16">
        <v>0</v>
      </c>
      <c r="N2652" s="16" t="s">
        <v>49</v>
      </c>
      <c r="O2652" s="16">
        <v>1</v>
      </c>
      <c r="P2652" s="16"/>
      <c r="Q2652" s="16"/>
      <c r="R2652" s="16"/>
      <c r="S2652" s="16">
        <v>150</v>
      </c>
      <c r="T2652" s="16" t="str">
        <f t="shared" si="83"/>
        <v>Not rated</v>
      </c>
      <c r="U2652" s="37" t="str">
        <f t="shared" si="82"/>
        <v>Affordable</v>
      </c>
    </row>
    <row r="2653" spans="1:21" x14ac:dyDescent="0.35">
      <c r="A2653" s="41" t="s">
        <v>11040</v>
      </c>
      <c r="B2653" s="16" t="s">
        <v>11041</v>
      </c>
      <c r="C2653" s="16" t="s">
        <v>1590</v>
      </c>
      <c r="D2653" s="16" t="s">
        <v>4677</v>
      </c>
      <c r="E2653" s="16"/>
      <c r="F2653" s="16" t="s">
        <v>6552</v>
      </c>
      <c r="G2653" s="39">
        <v>919804080114</v>
      </c>
      <c r="H2653" s="16">
        <v>1</v>
      </c>
      <c r="I2653" s="16">
        <v>0</v>
      </c>
      <c r="J2653" s="16">
        <v>0</v>
      </c>
      <c r="K2653" s="16">
        <v>1</v>
      </c>
      <c r="L2653" s="16" t="s">
        <v>49</v>
      </c>
      <c r="M2653" s="16">
        <v>0</v>
      </c>
      <c r="N2653" s="16" t="s">
        <v>49</v>
      </c>
      <c r="O2653" s="16">
        <v>12</v>
      </c>
      <c r="P2653" s="16"/>
      <c r="Q2653" s="16"/>
      <c r="R2653" s="16"/>
      <c r="S2653" s="16">
        <v>100</v>
      </c>
      <c r="T2653" s="16" t="str">
        <f t="shared" si="83"/>
        <v>Not rated</v>
      </c>
      <c r="U2653" s="37" t="str">
        <f t="shared" si="82"/>
        <v>Affordable</v>
      </c>
    </row>
    <row r="2654" spans="1:21" x14ac:dyDescent="0.35">
      <c r="A2654" s="41" t="s">
        <v>11042</v>
      </c>
      <c r="B2654" s="16" t="s">
        <v>11043</v>
      </c>
      <c r="C2654" s="16" t="s">
        <v>2291</v>
      </c>
      <c r="D2654" s="16" t="s">
        <v>5871</v>
      </c>
      <c r="E2654" s="16"/>
      <c r="F2654" s="16" t="s">
        <v>11044</v>
      </c>
      <c r="G2654" s="39">
        <v>917686960325</v>
      </c>
      <c r="H2654" s="16">
        <v>1</v>
      </c>
      <c r="I2654" s="16">
        <v>0</v>
      </c>
      <c r="J2654" s="16">
        <v>0</v>
      </c>
      <c r="K2654" s="16">
        <v>0</v>
      </c>
      <c r="L2654" s="16" t="s">
        <v>49</v>
      </c>
      <c r="M2654" s="16">
        <v>0</v>
      </c>
      <c r="N2654" s="16" t="s">
        <v>49</v>
      </c>
      <c r="O2654" s="16">
        <v>0</v>
      </c>
      <c r="P2654" s="16"/>
      <c r="Q2654" s="16"/>
      <c r="R2654" s="16"/>
      <c r="S2654" s="16">
        <v>100</v>
      </c>
      <c r="T2654" s="16" t="str">
        <f t="shared" si="83"/>
        <v>Not rated</v>
      </c>
      <c r="U2654" s="37" t="str">
        <f t="shared" si="82"/>
        <v>Affordable</v>
      </c>
    </row>
    <row r="2655" spans="1:21" x14ac:dyDescent="0.35">
      <c r="A2655" s="41" t="s">
        <v>11045</v>
      </c>
      <c r="B2655" s="16" t="s">
        <v>11046</v>
      </c>
      <c r="C2655" s="16" t="s">
        <v>1057</v>
      </c>
      <c r="D2655" s="16" t="s">
        <v>2803</v>
      </c>
      <c r="E2655" s="16"/>
      <c r="F2655" s="16" t="s">
        <v>11047</v>
      </c>
      <c r="G2655" s="39">
        <v>917542097363</v>
      </c>
      <c r="H2655" s="16">
        <v>1</v>
      </c>
      <c r="I2655" s="16">
        <v>0</v>
      </c>
      <c r="J2655" s="16">
        <v>0</v>
      </c>
      <c r="K2655" s="16">
        <v>0</v>
      </c>
      <c r="L2655" s="16" t="s">
        <v>49</v>
      </c>
      <c r="M2655" s="16">
        <v>0</v>
      </c>
      <c r="N2655" s="16" t="s">
        <v>49</v>
      </c>
      <c r="O2655" s="16">
        <v>3</v>
      </c>
      <c r="P2655" s="16"/>
      <c r="Q2655" s="16"/>
      <c r="R2655" s="16"/>
      <c r="S2655" s="16">
        <v>150</v>
      </c>
      <c r="T2655" s="16" t="str">
        <f t="shared" si="83"/>
        <v>Not rated</v>
      </c>
      <c r="U2655" s="37" t="str">
        <f t="shared" si="82"/>
        <v>Affordable</v>
      </c>
    </row>
    <row r="2656" spans="1:21" x14ac:dyDescent="0.35">
      <c r="A2656" s="41" t="s">
        <v>11048</v>
      </c>
      <c r="B2656" s="16" t="s">
        <v>11049</v>
      </c>
      <c r="C2656" s="16" t="s">
        <v>2650</v>
      </c>
      <c r="D2656" s="16" t="s">
        <v>2803</v>
      </c>
      <c r="E2656" s="16"/>
      <c r="F2656" s="16" t="s">
        <v>11050</v>
      </c>
      <c r="G2656" s="39">
        <v>917542097363</v>
      </c>
      <c r="H2656" s="16">
        <v>1</v>
      </c>
      <c r="I2656" s="16">
        <v>0</v>
      </c>
      <c r="J2656" s="16">
        <v>0</v>
      </c>
      <c r="K2656" s="16">
        <v>0</v>
      </c>
      <c r="L2656" s="16" t="s">
        <v>49</v>
      </c>
      <c r="M2656" s="16">
        <v>0</v>
      </c>
      <c r="N2656" s="16" t="s">
        <v>49</v>
      </c>
      <c r="O2656" s="16">
        <v>0</v>
      </c>
      <c r="P2656" s="16"/>
      <c r="Q2656" s="16"/>
      <c r="R2656" s="16"/>
      <c r="S2656" s="16">
        <v>150</v>
      </c>
      <c r="T2656" s="16" t="str">
        <f t="shared" si="83"/>
        <v>Not rated</v>
      </c>
      <c r="U2656" s="37" t="str">
        <f t="shared" si="82"/>
        <v>Affordable</v>
      </c>
    </row>
    <row r="2657" spans="1:21" x14ac:dyDescent="0.35">
      <c r="A2657" s="41" t="s">
        <v>11051</v>
      </c>
      <c r="B2657" s="16" t="s">
        <v>11052</v>
      </c>
      <c r="C2657" s="16" t="s">
        <v>8915</v>
      </c>
      <c r="D2657" s="16" t="s">
        <v>5115</v>
      </c>
      <c r="E2657" s="16"/>
      <c r="F2657" s="16" t="s">
        <v>11053</v>
      </c>
      <c r="G2657" s="39">
        <v>919836191224</v>
      </c>
      <c r="H2657" s="16">
        <v>1</v>
      </c>
      <c r="I2657" s="16">
        <v>1</v>
      </c>
      <c r="J2657" s="16">
        <v>1</v>
      </c>
      <c r="K2657" s="16">
        <v>0</v>
      </c>
      <c r="L2657" s="16">
        <v>3.8</v>
      </c>
      <c r="M2657" s="16">
        <v>148</v>
      </c>
      <c r="N2657" s="16">
        <v>4.2</v>
      </c>
      <c r="O2657" s="16">
        <v>1449</v>
      </c>
      <c r="P2657" s="16"/>
      <c r="Q2657" s="16"/>
      <c r="R2657" s="16" t="s">
        <v>11054</v>
      </c>
      <c r="S2657" s="16">
        <v>700</v>
      </c>
      <c r="T2657" s="16" t="str">
        <f t="shared" si="83"/>
        <v>Average</v>
      </c>
      <c r="U2657" s="37" t="str">
        <f t="shared" si="82"/>
        <v>Affordable</v>
      </c>
    </row>
    <row r="2658" spans="1:21" x14ac:dyDescent="0.35">
      <c r="A2658" s="41" t="s">
        <v>11055</v>
      </c>
      <c r="B2658" s="16" t="s">
        <v>11056</v>
      </c>
      <c r="C2658" s="16" t="s">
        <v>11057</v>
      </c>
      <c r="D2658" s="16" t="s">
        <v>2348</v>
      </c>
      <c r="E2658" s="16"/>
      <c r="F2658" s="16" t="s">
        <v>9575</v>
      </c>
      <c r="G2658" s="39">
        <v>919831076106</v>
      </c>
      <c r="H2658" s="16">
        <v>1</v>
      </c>
      <c r="I2658" s="16">
        <v>0</v>
      </c>
      <c r="J2658" s="16">
        <v>0</v>
      </c>
      <c r="K2658" s="16">
        <v>0</v>
      </c>
      <c r="L2658" s="16" t="s">
        <v>49</v>
      </c>
      <c r="M2658" s="16">
        <v>0</v>
      </c>
      <c r="N2658" s="16" t="s">
        <v>49</v>
      </c>
      <c r="O2658" s="16">
        <v>0</v>
      </c>
      <c r="P2658" s="16"/>
      <c r="Q2658" s="16"/>
      <c r="R2658" s="16"/>
      <c r="S2658" s="16">
        <v>250</v>
      </c>
      <c r="T2658" s="16" t="str">
        <f t="shared" si="83"/>
        <v>Not rated</v>
      </c>
      <c r="U2658" s="37" t="str">
        <f t="shared" si="82"/>
        <v>Affordable</v>
      </c>
    </row>
    <row r="2659" spans="1:21" x14ac:dyDescent="0.35">
      <c r="A2659" s="41" t="s">
        <v>8357</v>
      </c>
      <c r="B2659" s="16" t="s">
        <v>11058</v>
      </c>
      <c r="C2659" s="16" t="s">
        <v>424</v>
      </c>
      <c r="D2659" s="16" t="s">
        <v>5115</v>
      </c>
      <c r="E2659" s="16"/>
      <c r="F2659" s="16" t="s">
        <v>11059</v>
      </c>
      <c r="G2659" s="39">
        <v>917003135903</v>
      </c>
      <c r="H2659" s="16">
        <v>1</v>
      </c>
      <c r="I2659" s="16">
        <v>0</v>
      </c>
      <c r="J2659" s="16">
        <v>0</v>
      </c>
      <c r="K2659" s="16">
        <v>0</v>
      </c>
      <c r="L2659" s="16" t="s">
        <v>49</v>
      </c>
      <c r="M2659" s="16">
        <v>0</v>
      </c>
      <c r="N2659" s="16" t="s">
        <v>49</v>
      </c>
      <c r="O2659" s="16">
        <v>0</v>
      </c>
      <c r="P2659" s="16"/>
      <c r="Q2659" s="16"/>
      <c r="R2659" s="16"/>
      <c r="S2659" s="16">
        <v>100</v>
      </c>
      <c r="T2659" s="16" t="str">
        <f t="shared" si="83"/>
        <v>Not rated</v>
      </c>
      <c r="U2659" s="37" t="str">
        <f t="shared" si="82"/>
        <v>Affordable</v>
      </c>
    </row>
    <row r="2660" spans="1:21" x14ac:dyDescent="0.35">
      <c r="A2660" s="41" t="s">
        <v>11060</v>
      </c>
      <c r="B2660" s="16" t="s">
        <v>11061</v>
      </c>
      <c r="C2660" s="16" t="s">
        <v>11062</v>
      </c>
      <c r="D2660" s="16" t="s">
        <v>5871</v>
      </c>
      <c r="E2660" s="16"/>
      <c r="F2660" s="16" t="s">
        <v>11063</v>
      </c>
      <c r="G2660" s="39">
        <v>919830210771</v>
      </c>
      <c r="H2660" s="16">
        <v>1</v>
      </c>
      <c r="I2660" s="16">
        <v>0</v>
      </c>
      <c r="J2660" s="16">
        <v>0</v>
      </c>
      <c r="K2660" s="16">
        <v>0</v>
      </c>
      <c r="L2660" s="16" t="s">
        <v>49</v>
      </c>
      <c r="M2660" s="16">
        <v>0</v>
      </c>
      <c r="N2660" s="16" t="s">
        <v>49</v>
      </c>
      <c r="O2660" s="16">
        <v>0</v>
      </c>
      <c r="P2660" s="16"/>
      <c r="Q2660" s="16"/>
      <c r="R2660" s="16"/>
      <c r="S2660" s="16">
        <v>150</v>
      </c>
      <c r="T2660" s="16" t="str">
        <f t="shared" si="83"/>
        <v>Not rated</v>
      </c>
      <c r="U2660" s="37" t="str">
        <f t="shared" si="82"/>
        <v>Affordable</v>
      </c>
    </row>
    <row r="2661" spans="1:21" x14ac:dyDescent="0.35">
      <c r="A2661" s="41" t="s">
        <v>11064</v>
      </c>
      <c r="B2661" s="16" t="s">
        <v>11065</v>
      </c>
      <c r="C2661" s="16" t="s">
        <v>21</v>
      </c>
      <c r="D2661" s="16" t="s">
        <v>4778</v>
      </c>
      <c r="E2661" s="16"/>
      <c r="F2661" s="16" t="s">
        <v>11066</v>
      </c>
      <c r="G2661" s="39">
        <v>916290123186</v>
      </c>
      <c r="H2661" s="16">
        <v>1</v>
      </c>
      <c r="I2661" s="16">
        <v>0</v>
      </c>
      <c r="J2661" s="16">
        <v>0</v>
      </c>
      <c r="K2661" s="16">
        <v>0</v>
      </c>
      <c r="L2661" s="16" t="s">
        <v>49</v>
      </c>
      <c r="M2661" s="16">
        <v>0</v>
      </c>
      <c r="N2661" s="16" t="s">
        <v>49</v>
      </c>
      <c r="O2661" s="16">
        <v>4</v>
      </c>
      <c r="P2661" s="16"/>
      <c r="Q2661" s="16"/>
      <c r="R2661" s="16"/>
      <c r="S2661" s="16">
        <v>150</v>
      </c>
      <c r="T2661" s="16" t="str">
        <f t="shared" si="83"/>
        <v>Not rated</v>
      </c>
      <c r="U2661" s="37" t="str">
        <f t="shared" si="82"/>
        <v>Affordable</v>
      </c>
    </row>
    <row r="2662" spans="1:21" x14ac:dyDescent="0.35">
      <c r="A2662" s="41" t="s">
        <v>11067</v>
      </c>
      <c r="B2662" s="16" t="s">
        <v>11068</v>
      </c>
      <c r="C2662" s="16" t="s">
        <v>11069</v>
      </c>
      <c r="D2662" s="16" t="s">
        <v>4778</v>
      </c>
      <c r="E2662" s="16" t="s">
        <v>7191</v>
      </c>
      <c r="F2662" s="16" t="s">
        <v>11070</v>
      </c>
      <c r="G2662" s="39">
        <v>916290191306</v>
      </c>
      <c r="H2662" s="16">
        <v>1</v>
      </c>
      <c r="I2662" s="16">
        <v>1</v>
      </c>
      <c r="J2662" s="16">
        <v>0</v>
      </c>
      <c r="K2662" s="16">
        <v>0</v>
      </c>
      <c r="L2662" s="16" t="s">
        <v>49</v>
      </c>
      <c r="M2662" s="16">
        <v>0</v>
      </c>
      <c r="N2662" s="16" t="s">
        <v>49</v>
      </c>
      <c r="O2662" s="16">
        <v>0</v>
      </c>
      <c r="P2662" s="16"/>
      <c r="Q2662" s="16"/>
      <c r="R2662" s="16"/>
      <c r="S2662" s="16">
        <v>150</v>
      </c>
      <c r="T2662" s="16" t="str">
        <f t="shared" si="83"/>
        <v>Not rated</v>
      </c>
      <c r="U2662" s="37" t="str">
        <f t="shared" si="82"/>
        <v>Affordable</v>
      </c>
    </row>
    <row r="2663" spans="1:21" x14ac:dyDescent="0.35">
      <c r="A2663" s="41" t="s">
        <v>11071</v>
      </c>
      <c r="B2663" s="16" t="s">
        <v>11072</v>
      </c>
      <c r="C2663" s="16" t="s">
        <v>11073</v>
      </c>
      <c r="D2663" s="16" t="s">
        <v>5871</v>
      </c>
      <c r="E2663" s="16" t="s">
        <v>40</v>
      </c>
      <c r="F2663" s="16" t="s">
        <v>11074</v>
      </c>
      <c r="G2663" s="39">
        <v>917595025029</v>
      </c>
      <c r="H2663" s="16">
        <v>1</v>
      </c>
      <c r="I2663" s="16">
        <v>1</v>
      </c>
      <c r="J2663" s="16">
        <v>0</v>
      </c>
      <c r="K2663" s="16">
        <v>0</v>
      </c>
      <c r="L2663" s="16" t="s">
        <v>49</v>
      </c>
      <c r="M2663" s="16">
        <v>0</v>
      </c>
      <c r="N2663" s="16" t="s">
        <v>49</v>
      </c>
      <c r="O2663" s="16">
        <v>0</v>
      </c>
      <c r="P2663" s="16"/>
      <c r="Q2663" s="16"/>
      <c r="R2663" s="16"/>
      <c r="S2663" s="16">
        <v>350</v>
      </c>
      <c r="T2663" s="16" t="str">
        <f t="shared" si="83"/>
        <v>Not rated</v>
      </c>
      <c r="U2663" s="37" t="str">
        <f t="shared" si="82"/>
        <v>Affordable</v>
      </c>
    </row>
    <row r="2664" spans="1:21" x14ac:dyDescent="0.35">
      <c r="A2664" s="41" t="s">
        <v>11075</v>
      </c>
      <c r="B2664" s="16" t="s">
        <v>11076</v>
      </c>
      <c r="C2664" s="16" t="s">
        <v>11077</v>
      </c>
      <c r="D2664" s="16" t="s">
        <v>4778</v>
      </c>
      <c r="E2664" s="16"/>
      <c r="F2664" s="16" t="s">
        <v>11078</v>
      </c>
      <c r="G2664" s="39">
        <v>919883114321</v>
      </c>
      <c r="H2664" s="16">
        <v>1</v>
      </c>
      <c r="I2664" s="16">
        <v>0</v>
      </c>
      <c r="J2664" s="16">
        <v>0</v>
      </c>
      <c r="K2664" s="16">
        <v>0</v>
      </c>
      <c r="L2664" s="16" t="s">
        <v>49</v>
      </c>
      <c r="M2664" s="16">
        <v>0</v>
      </c>
      <c r="N2664" s="16" t="s">
        <v>49</v>
      </c>
      <c r="O2664" s="16">
        <v>0</v>
      </c>
      <c r="P2664" s="16"/>
      <c r="Q2664" s="16"/>
      <c r="R2664" s="16"/>
      <c r="S2664" s="16">
        <v>100</v>
      </c>
      <c r="T2664" s="16" t="str">
        <f t="shared" si="83"/>
        <v>Not rated</v>
      </c>
      <c r="U2664" s="37" t="str">
        <f t="shared" si="82"/>
        <v>Affordable</v>
      </c>
    </row>
    <row r="2665" spans="1:21" x14ac:dyDescent="0.35">
      <c r="A2665" s="41" t="s">
        <v>11079</v>
      </c>
      <c r="B2665" s="16" t="s">
        <v>11080</v>
      </c>
      <c r="C2665" s="16" t="s">
        <v>11081</v>
      </c>
      <c r="D2665" s="16" t="s">
        <v>5115</v>
      </c>
      <c r="E2665" s="16"/>
      <c r="F2665" s="16" t="s">
        <v>11082</v>
      </c>
      <c r="G2665" s="39">
        <v>916290604843</v>
      </c>
      <c r="H2665" s="16">
        <v>1</v>
      </c>
      <c r="I2665" s="16">
        <v>0</v>
      </c>
      <c r="J2665" s="16">
        <v>0</v>
      </c>
      <c r="K2665" s="16">
        <v>0</v>
      </c>
      <c r="L2665" s="16" t="s">
        <v>49</v>
      </c>
      <c r="M2665" s="16">
        <v>0</v>
      </c>
      <c r="N2665" s="16" t="s">
        <v>49</v>
      </c>
      <c r="O2665" s="16">
        <v>0</v>
      </c>
      <c r="P2665" s="16"/>
      <c r="Q2665" s="16"/>
      <c r="R2665" s="16"/>
      <c r="S2665" s="16">
        <v>200</v>
      </c>
      <c r="T2665" s="16" t="str">
        <f t="shared" si="83"/>
        <v>Not rated</v>
      </c>
      <c r="U2665" s="37" t="str">
        <f t="shared" si="82"/>
        <v>Affordable</v>
      </c>
    </row>
    <row r="2666" spans="1:21" x14ac:dyDescent="0.35">
      <c r="A2666" s="41" t="s">
        <v>11083</v>
      </c>
      <c r="B2666" s="16" t="s">
        <v>11084</v>
      </c>
      <c r="C2666" s="16" t="s">
        <v>11085</v>
      </c>
      <c r="D2666" s="16" t="s">
        <v>4778</v>
      </c>
      <c r="E2666" s="16" t="s">
        <v>283</v>
      </c>
      <c r="F2666" s="16" t="s">
        <v>11086</v>
      </c>
      <c r="G2666" s="39">
        <v>919123770380</v>
      </c>
      <c r="H2666" s="16">
        <v>1</v>
      </c>
      <c r="I2666" s="16">
        <v>1</v>
      </c>
      <c r="J2666" s="16">
        <v>0</v>
      </c>
      <c r="K2666" s="16">
        <v>0</v>
      </c>
      <c r="L2666" s="16" t="s">
        <v>49</v>
      </c>
      <c r="M2666" s="16">
        <v>0</v>
      </c>
      <c r="N2666" s="16">
        <v>3.4</v>
      </c>
      <c r="O2666" s="16">
        <v>155</v>
      </c>
      <c r="P2666" s="16"/>
      <c r="Q2666" s="16"/>
      <c r="R2666" s="16"/>
      <c r="S2666" s="16">
        <v>100</v>
      </c>
      <c r="T2666" s="16" t="str">
        <f t="shared" si="83"/>
        <v>Not rated</v>
      </c>
      <c r="U2666" s="37" t="str">
        <f t="shared" si="82"/>
        <v>Affordable</v>
      </c>
    </row>
    <row r="2667" spans="1:21" x14ac:dyDescent="0.35">
      <c r="A2667" s="41" t="s">
        <v>11087</v>
      </c>
      <c r="B2667" s="16" t="s">
        <v>11088</v>
      </c>
      <c r="C2667" s="16" t="s">
        <v>4016</v>
      </c>
      <c r="D2667" s="16" t="s">
        <v>4677</v>
      </c>
      <c r="E2667" s="16" t="s">
        <v>594</v>
      </c>
      <c r="F2667" s="16" t="s">
        <v>6817</v>
      </c>
      <c r="G2667" s="39">
        <v>917699806745</v>
      </c>
      <c r="H2667" s="16">
        <v>1</v>
      </c>
      <c r="I2667" s="16">
        <v>1</v>
      </c>
      <c r="J2667" s="16">
        <v>0</v>
      </c>
      <c r="K2667" s="16">
        <v>0</v>
      </c>
      <c r="L2667" s="16" t="s">
        <v>49</v>
      </c>
      <c r="M2667" s="16">
        <v>0</v>
      </c>
      <c r="N2667" s="16">
        <v>3.4</v>
      </c>
      <c r="O2667" s="16">
        <v>408</v>
      </c>
      <c r="P2667" s="16"/>
      <c r="Q2667" s="16"/>
      <c r="R2667" s="16"/>
      <c r="S2667" s="16">
        <v>100</v>
      </c>
      <c r="T2667" s="16" t="str">
        <f t="shared" si="83"/>
        <v>Not rated</v>
      </c>
      <c r="U2667" s="37" t="str">
        <f t="shared" si="82"/>
        <v>Affordable</v>
      </c>
    </row>
    <row r="2668" spans="1:21" x14ac:dyDescent="0.35">
      <c r="A2668" s="41" t="s">
        <v>11089</v>
      </c>
      <c r="B2668" s="16" t="s">
        <v>11090</v>
      </c>
      <c r="C2668" s="16" t="s">
        <v>10835</v>
      </c>
      <c r="D2668" s="16" t="s">
        <v>4778</v>
      </c>
      <c r="E2668" s="16"/>
      <c r="F2668" s="16" t="s">
        <v>11091</v>
      </c>
      <c r="G2668" s="39">
        <v>919083176585</v>
      </c>
      <c r="H2668" s="16">
        <v>1</v>
      </c>
      <c r="I2668" s="16">
        <v>0</v>
      </c>
      <c r="J2668" s="16">
        <v>0</v>
      </c>
      <c r="K2668" s="16">
        <v>0</v>
      </c>
      <c r="L2668" s="16" t="s">
        <v>49</v>
      </c>
      <c r="M2668" s="16">
        <v>0</v>
      </c>
      <c r="N2668" s="16" t="s">
        <v>49</v>
      </c>
      <c r="O2668" s="16">
        <v>0</v>
      </c>
      <c r="P2668" s="16"/>
      <c r="Q2668" s="16"/>
      <c r="R2668" s="16"/>
      <c r="S2668" s="16">
        <v>200</v>
      </c>
      <c r="T2668" s="16" t="str">
        <f t="shared" si="83"/>
        <v>Not rated</v>
      </c>
      <c r="U2668" s="37" t="str">
        <f t="shared" si="82"/>
        <v>Affordable</v>
      </c>
    </row>
    <row r="2669" spans="1:21" x14ac:dyDescent="0.35">
      <c r="A2669" s="41" t="s">
        <v>11092</v>
      </c>
      <c r="B2669" s="16" t="s">
        <v>11093</v>
      </c>
      <c r="C2669" s="16" t="s">
        <v>1433</v>
      </c>
      <c r="D2669" s="16" t="s">
        <v>5115</v>
      </c>
      <c r="E2669" s="16" t="s">
        <v>54</v>
      </c>
      <c r="F2669" s="16" t="s">
        <v>11094</v>
      </c>
      <c r="G2669" s="39">
        <v>918697120766</v>
      </c>
      <c r="H2669" s="16">
        <v>1</v>
      </c>
      <c r="I2669" s="16">
        <v>1</v>
      </c>
      <c r="J2669" s="16">
        <v>0</v>
      </c>
      <c r="K2669" s="16">
        <v>0</v>
      </c>
      <c r="L2669" s="16" t="s">
        <v>49</v>
      </c>
      <c r="M2669" s="16">
        <v>0</v>
      </c>
      <c r="N2669" s="16" t="s">
        <v>49</v>
      </c>
      <c r="O2669" s="16">
        <v>0</v>
      </c>
      <c r="P2669" s="16"/>
      <c r="Q2669" s="16"/>
      <c r="R2669" s="16"/>
      <c r="S2669" s="16">
        <v>200</v>
      </c>
      <c r="T2669" s="16" t="str">
        <f t="shared" si="83"/>
        <v>Not rated</v>
      </c>
      <c r="U2669" s="37" t="str">
        <f t="shared" si="82"/>
        <v>Affordable</v>
      </c>
    </row>
    <row r="2670" spans="1:21" x14ac:dyDescent="0.35">
      <c r="A2670" s="41" t="s">
        <v>11095</v>
      </c>
      <c r="B2670" s="16" t="s">
        <v>11096</v>
      </c>
      <c r="C2670" s="16" t="s">
        <v>2703</v>
      </c>
      <c r="D2670" s="16" t="s">
        <v>4778</v>
      </c>
      <c r="E2670" s="16"/>
      <c r="F2670" s="16" t="s">
        <v>11097</v>
      </c>
      <c r="G2670" s="39">
        <v>917980140722</v>
      </c>
      <c r="H2670" s="16">
        <v>1</v>
      </c>
      <c r="I2670" s="16">
        <v>0</v>
      </c>
      <c r="J2670" s="16">
        <v>0</v>
      </c>
      <c r="K2670" s="16">
        <v>0</v>
      </c>
      <c r="L2670" s="16" t="s">
        <v>49</v>
      </c>
      <c r="M2670" s="16">
        <v>0</v>
      </c>
      <c r="N2670" s="16" t="s">
        <v>49</v>
      </c>
      <c r="O2670" s="16">
        <v>0</v>
      </c>
      <c r="P2670" s="16"/>
      <c r="Q2670" s="16"/>
      <c r="R2670" s="16"/>
      <c r="S2670" s="16">
        <v>200</v>
      </c>
      <c r="T2670" s="16" t="str">
        <f t="shared" si="83"/>
        <v>Not rated</v>
      </c>
      <c r="U2670" s="37" t="str">
        <f t="shared" si="82"/>
        <v>Affordable</v>
      </c>
    </row>
    <row r="2671" spans="1:21" x14ac:dyDescent="0.35">
      <c r="A2671" s="41" t="s">
        <v>10611</v>
      </c>
      <c r="B2671" s="16" t="s">
        <v>11098</v>
      </c>
      <c r="C2671" s="16" t="s">
        <v>5145</v>
      </c>
      <c r="D2671" s="16" t="s">
        <v>4778</v>
      </c>
      <c r="E2671" s="16" t="s">
        <v>54</v>
      </c>
      <c r="F2671" s="16" t="s">
        <v>11099</v>
      </c>
      <c r="G2671" s="39">
        <v>919818494664</v>
      </c>
      <c r="H2671" s="16">
        <v>1</v>
      </c>
      <c r="I2671" s="16">
        <v>1</v>
      </c>
      <c r="J2671" s="16">
        <v>1</v>
      </c>
      <c r="K2671" s="16">
        <v>0</v>
      </c>
      <c r="L2671" s="16" t="s">
        <v>49</v>
      </c>
      <c r="M2671" s="16">
        <v>0</v>
      </c>
      <c r="N2671" s="16" t="s">
        <v>49</v>
      </c>
      <c r="O2671" s="16">
        <v>4</v>
      </c>
      <c r="P2671" s="16"/>
      <c r="Q2671" s="16"/>
      <c r="R2671" s="16"/>
      <c r="S2671" s="16">
        <v>500</v>
      </c>
      <c r="T2671" s="16" t="str">
        <f t="shared" si="83"/>
        <v>Not rated</v>
      </c>
      <c r="U2671" s="37" t="str">
        <f t="shared" si="82"/>
        <v>Affordable</v>
      </c>
    </row>
    <row r="2672" spans="1:21" x14ac:dyDescent="0.35">
      <c r="A2672" s="41" t="s">
        <v>11100</v>
      </c>
      <c r="B2672" s="16" t="s">
        <v>11101</v>
      </c>
      <c r="C2672" s="16" t="s">
        <v>11102</v>
      </c>
      <c r="D2672" s="16" t="s">
        <v>4778</v>
      </c>
      <c r="E2672" s="16"/>
      <c r="F2672" s="16" t="s">
        <v>11103</v>
      </c>
      <c r="G2672" s="39">
        <v>918343088730</v>
      </c>
      <c r="H2672" s="16">
        <v>1</v>
      </c>
      <c r="I2672" s="16">
        <v>0</v>
      </c>
      <c r="J2672" s="16">
        <v>0</v>
      </c>
      <c r="K2672" s="16">
        <v>0</v>
      </c>
      <c r="L2672" s="16" t="s">
        <v>49</v>
      </c>
      <c r="M2672" s="16">
        <v>0</v>
      </c>
      <c r="N2672" s="16" t="s">
        <v>49</v>
      </c>
      <c r="O2672" s="16">
        <v>4</v>
      </c>
      <c r="P2672" s="16"/>
      <c r="Q2672" s="16"/>
      <c r="R2672" s="16"/>
      <c r="S2672" s="16">
        <v>100</v>
      </c>
      <c r="T2672" s="16" t="str">
        <f t="shared" si="83"/>
        <v>Not rated</v>
      </c>
      <c r="U2672" s="37" t="str">
        <f t="shared" si="82"/>
        <v>Affordable</v>
      </c>
    </row>
    <row r="2673" spans="1:21" x14ac:dyDescent="0.35">
      <c r="A2673" s="41" t="s">
        <v>11104</v>
      </c>
      <c r="B2673" s="16" t="s">
        <v>11105</v>
      </c>
      <c r="C2673" s="16" t="s">
        <v>21</v>
      </c>
      <c r="D2673" s="16" t="s">
        <v>4778</v>
      </c>
      <c r="E2673" s="16"/>
      <c r="F2673" s="16" t="s">
        <v>11106</v>
      </c>
      <c r="G2673" s="39">
        <v>918343088730</v>
      </c>
      <c r="H2673" s="16">
        <v>1</v>
      </c>
      <c r="I2673" s="16">
        <v>0</v>
      </c>
      <c r="J2673" s="16">
        <v>0</v>
      </c>
      <c r="K2673" s="16">
        <v>0</v>
      </c>
      <c r="L2673" s="16" t="s">
        <v>49</v>
      </c>
      <c r="M2673" s="16">
        <v>0</v>
      </c>
      <c r="N2673" s="16" t="s">
        <v>49</v>
      </c>
      <c r="O2673" s="16">
        <v>2</v>
      </c>
      <c r="P2673" s="16"/>
      <c r="Q2673" s="16"/>
      <c r="R2673" s="16"/>
      <c r="S2673" s="16">
        <v>150</v>
      </c>
      <c r="T2673" s="16" t="str">
        <f t="shared" si="83"/>
        <v>Not rated</v>
      </c>
      <c r="U2673" s="37" t="str">
        <f t="shared" si="82"/>
        <v>Affordable</v>
      </c>
    </row>
    <row r="2674" spans="1:21" x14ac:dyDescent="0.35">
      <c r="A2674" s="41" t="s">
        <v>11107</v>
      </c>
      <c r="B2674" s="16" t="s">
        <v>11108</v>
      </c>
      <c r="C2674" s="16" t="s">
        <v>11109</v>
      </c>
      <c r="D2674" s="16" t="s">
        <v>4778</v>
      </c>
      <c r="E2674" s="16" t="s">
        <v>11110</v>
      </c>
      <c r="F2674" s="16" t="s">
        <v>11111</v>
      </c>
      <c r="G2674" s="39">
        <v>919836159472</v>
      </c>
      <c r="H2674" s="16">
        <v>1</v>
      </c>
      <c r="I2674" s="16">
        <v>1</v>
      </c>
      <c r="J2674" s="16">
        <v>1</v>
      </c>
      <c r="K2674" s="16">
        <v>0</v>
      </c>
      <c r="L2674" s="16">
        <v>3.4</v>
      </c>
      <c r="M2674" s="16">
        <v>11</v>
      </c>
      <c r="N2674" s="16" t="s">
        <v>49</v>
      </c>
      <c r="O2674" s="16">
        <v>15</v>
      </c>
      <c r="P2674" s="16"/>
      <c r="Q2674" s="16"/>
      <c r="R2674" s="16" t="s">
        <v>11112</v>
      </c>
      <c r="S2674" s="16">
        <v>500</v>
      </c>
      <c r="T2674" s="16" t="str">
        <f t="shared" si="83"/>
        <v>Average</v>
      </c>
      <c r="U2674" s="37" t="str">
        <f t="shared" si="82"/>
        <v>Affordable</v>
      </c>
    </row>
    <row r="2675" spans="1:21" x14ac:dyDescent="0.35">
      <c r="A2675" s="41" t="s">
        <v>677</v>
      </c>
      <c r="B2675" s="16" t="s">
        <v>11113</v>
      </c>
      <c r="C2675" s="16" t="s">
        <v>679</v>
      </c>
      <c r="D2675" s="16" t="s">
        <v>4778</v>
      </c>
      <c r="E2675" s="16"/>
      <c r="F2675" s="16" t="s">
        <v>9338</v>
      </c>
      <c r="G2675" s="39">
        <v>917738383000</v>
      </c>
      <c r="H2675" s="16">
        <v>1</v>
      </c>
      <c r="I2675" s="16">
        <v>0</v>
      </c>
      <c r="J2675" s="16">
        <v>0</v>
      </c>
      <c r="K2675" s="16">
        <v>0</v>
      </c>
      <c r="L2675" s="16" t="s">
        <v>49</v>
      </c>
      <c r="M2675" s="16">
        <v>0</v>
      </c>
      <c r="N2675" s="16">
        <v>4.2</v>
      </c>
      <c r="O2675" s="16">
        <v>1422</v>
      </c>
      <c r="P2675" s="16"/>
      <c r="Q2675" s="16"/>
      <c r="R2675" s="16" t="s">
        <v>11114</v>
      </c>
      <c r="S2675" s="16">
        <v>250</v>
      </c>
      <c r="T2675" s="16" t="str">
        <f t="shared" si="83"/>
        <v>Not rated</v>
      </c>
      <c r="U2675" s="37" t="str">
        <f t="shared" si="82"/>
        <v>Affordable</v>
      </c>
    </row>
    <row r="2676" spans="1:21" x14ac:dyDescent="0.35">
      <c r="A2676" s="41" t="s">
        <v>688</v>
      </c>
      <c r="B2676" s="16" t="s">
        <v>11115</v>
      </c>
      <c r="C2676" s="16" t="s">
        <v>690</v>
      </c>
      <c r="D2676" s="16" t="s">
        <v>4778</v>
      </c>
      <c r="E2676" s="16"/>
      <c r="F2676" s="16" t="s">
        <v>11116</v>
      </c>
      <c r="G2676" s="39">
        <v>917700020020</v>
      </c>
      <c r="H2676" s="16">
        <v>1</v>
      </c>
      <c r="I2676" s="16">
        <v>0</v>
      </c>
      <c r="J2676" s="16">
        <v>0</v>
      </c>
      <c r="K2676" s="16">
        <v>0</v>
      </c>
      <c r="L2676" s="16" t="s">
        <v>49</v>
      </c>
      <c r="M2676" s="16">
        <v>0</v>
      </c>
      <c r="N2676" s="16">
        <v>4.2</v>
      </c>
      <c r="O2676" s="16">
        <v>4282</v>
      </c>
      <c r="P2676" s="16"/>
      <c r="Q2676" s="16"/>
      <c r="R2676" s="16" t="s">
        <v>11117</v>
      </c>
      <c r="S2676" s="16">
        <v>200</v>
      </c>
      <c r="T2676" s="16" t="str">
        <f t="shared" si="83"/>
        <v>Not rated</v>
      </c>
      <c r="U2676" s="37" t="str">
        <f t="shared" si="82"/>
        <v>Affordable</v>
      </c>
    </row>
    <row r="2677" spans="1:21" x14ac:dyDescent="0.35">
      <c r="A2677" s="41" t="s">
        <v>4325</v>
      </c>
      <c r="B2677" s="16" t="s">
        <v>11118</v>
      </c>
      <c r="C2677" s="16" t="s">
        <v>4327</v>
      </c>
      <c r="D2677" s="16" t="s">
        <v>4677</v>
      </c>
      <c r="E2677" s="16" t="s">
        <v>786</v>
      </c>
      <c r="F2677" s="16" t="s">
        <v>11119</v>
      </c>
      <c r="G2677" s="39">
        <v>918910327678</v>
      </c>
      <c r="H2677" s="16">
        <v>1</v>
      </c>
      <c r="I2677" s="16">
        <v>1</v>
      </c>
      <c r="J2677" s="16">
        <v>1</v>
      </c>
      <c r="K2677" s="16">
        <v>0</v>
      </c>
      <c r="L2677" s="16">
        <v>3.8</v>
      </c>
      <c r="M2677" s="16">
        <v>99</v>
      </c>
      <c r="N2677" s="16">
        <v>4</v>
      </c>
      <c r="O2677" s="16">
        <v>201</v>
      </c>
      <c r="P2677" s="16"/>
      <c r="Q2677" s="16"/>
      <c r="R2677" s="16" t="s">
        <v>11120</v>
      </c>
      <c r="S2677" s="16">
        <v>300</v>
      </c>
      <c r="T2677" s="16" t="str">
        <f t="shared" si="83"/>
        <v>Average</v>
      </c>
      <c r="U2677" s="37" t="str">
        <f t="shared" si="82"/>
        <v>Affordable</v>
      </c>
    </row>
    <row r="2678" spans="1:21" x14ac:dyDescent="0.35">
      <c r="A2678" s="41" t="s">
        <v>11121</v>
      </c>
      <c r="B2678" s="16" t="s">
        <v>11122</v>
      </c>
      <c r="C2678" s="16" t="s">
        <v>10145</v>
      </c>
      <c r="D2678" s="16" t="s">
        <v>4778</v>
      </c>
      <c r="E2678" s="16"/>
      <c r="F2678" s="16" t="s">
        <v>11123</v>
      </c>
      <c r="G2678" s="39">
        <v>919007897287</v>
      </c>
      <c r="H2678" s="16">
        <v>1</v>
      </c>
      <c r="I2678" s="16">
        <v>0</v>
      </c>
      <c r="J2678" s="16">
        <v>0</v>
      </c>
      <c r="K2678" s="16">
        <v>0</v>
      </c>
      <c r="L2678" s="16" t="s">
        <v>49</v>
      </c>
      <c r="M2678" s="16">
        <v>0</v>
      </c>
      <c r="N2678" s="16">
        <v>3.7</v>
      </c>
      <c r="O2678" s="16">
        <v>54</v>
      </c>
      <c r="P2678" s="16"/>
      <c r="Q2678" s="16"/>
      <c r="R2678" s="16" t="s">
        <v>11124</v>
      </c>
      <c r="S2678" s="16">
        <v>100</v>
      </c>
      <c r="T2678" s="16" t="str">
        <f t="shared" si="83"/>
        <v>Not rated</v>
      </c>
      <c r="U2678" s="37" t="str">
        <f t="shared" si="82"/>
        <v>Affordable</v>
      </c>
    </row>
    <row r="2679" spans="1:21" x14ac:dyDescent="0.35">
      <c r="A2679" s="41" t="s">
        <v>11125</v>
      </c>
      <c r="B2679" s="16" t="s">
        <v>11126</v>
      </c>
      <c r="C2679" s="16" t="s">
        <v>8999</v>
      </c>
      <c r="D2679" s="16" t="s">
        <v>4778</v>
      </c>
      <c r="E2679" s="16"/>
      <c r="F2679" s="16" t="s">
        <v>11127</v>
      </c>
      <c r="G2679" s="39">
        <v>918910245968</v>
      </c>
      <c r="H2679" s="16">
        <v>1</v>
      </c>
      <c r="I2679" s="16">
        <v>0</v>
      </c>
      <c r="J2679" s="16">
        <v>0</v>
      </c>
      <c r="K2679" s="16">
        <v>0</v>
      </c>
      <c r="L2679" s="16" t="s">
        <v>49</v>
      </c>
      <c r="M2679" s="16">
        <v>0</v>
      </c>
      <c r="N2679" s="16">
        <v>3.8</v>
      </c>
      <c r="O2679" s="16">
        <v>231</v>
      </c>
      <c r="P2679" s="16"/>
      <c r="Q2679" s="16"/>
      <c r="R2679" s="16" t="s">
        <v>11128</v>
      </c>
      <c r="S2679" s="16">
        <v>150</v>
      </c>
      <c r="T2679" s="16" t="str">
        <f t="shared" si="83"/>
        <v>Not rated</v>
      </c>
      <c r="U2679" s="37" t="str">
        <f t="shared" si="82"/>
        <v>Affordable</v>
      </c>
    </row>
    <row r="2680" spans="1:21" x14ac:dyDescent="0.35">
      <c r="A2680" s="41" t="s">
        <v>11129</v>
      </c>
      <c r="B2680" s="16" t="s">
        <v>11130</v>
      </c>
      <c r="C2680" s="16" t="s">
        <v>11131</v>
      </c>
      <c r="D2680" s="16" t="s">
        <v>4778</v>
      </c>
      <c r="E2680" s="16" t="s">
        <v>7677</v>
      </c>
      <c r="F2680" s="16" t="s">
        <v>11132</v>
      </c>
      <c r="G2680" s="39">
        <v>917595880120</v>
      </c>
      <c r="H2680" s="16">
        <v>1</v>
      </c>
      <c r="I2680" s="16">
        <v>1</v>
      </c>
      <c r="J2680" s="16">
        <v>1</v>
      </c>
      <c r="K2680" s="16">
        <v>0</v>
      </c>
      <c r="L2680" s="16" t="s">
        <v>49</v>
      </c>
      <c r="M2680" s="16">
        <v>3</v>
      </c>
      <c r="N2680" s="16">
        <v>3.6</v>
      </c>
      <c r="O2680" s="16">
        <v>2792</v>
      </c>
      <c r="P2680" s="16"/>
      <c r="Q2680" s="16"/>
      <c r="R2680" s="16"/>
      <c r="S2680" s="16">
        <v>400</v>
      </c>
      <c r="T2680" s="16" t="str">
        <f t="shared" si="83"/>
        <v>Not rated</v>
      </c>
      <c r="U2680" s="37" t="str">
        <f t="shared" si="82"/>
        <v>Affordable</v>
      </c>
    </row>
    <row r="2681" spans="1:21" x14ac:dyDescent="0.35">
      <c r="A2681" s="41" t="s">
        <v>2645</v>
      </c>
      <c r="B2681" s="16" t="s">
        <v>11133</v>
      </c>
      <c r="C2681" s="16" t="s">
        <v>2647</v>
      </c>
      <c r="D2681" s="16" t="s">
        <v>4778</v>
      </c>
      <c r="E2681" s="16"/>
      <c r="F2681" s="16" t="s">
        <v>11134</v>
      </c>
      <c r="G2681" s="39">
        <v>917710090007</v>
      </c>
      <c r="H2681" s="16">
        <v>1</v>
      </c>
      <c r="I2681" s="16">
        <v>0</v>
      </c>
      <c r="J2681" s="16">
        <v>0</v>
      </c>
      <c r="K2681" s="16">
        <v>0</v>
      </c>
      <c r="L2681" s="16" t="s">
        <v>49</v>
      </c>
      <c r="M2681" s="16">
        <v>0</v>
      </c>
      <c r="N2681" s="16">
        <v>4.0999999999999996</v>
      </c>
      <c r="O2681" s="16">
        <v>818</v>
      </c>
      <c r="P2681" s="16"/>
      <c r="Q2681" s="16"/>
      <c r="R2681" s="16" t="s">
        <v>11135</v>
      </c>
      <c r="S2681" s="16">
        <v>250</v>
      </c>
      <c r="T2681" s="16" t="str">
        <f t="shared" si="83"/>
        <v>Not rated</v>
      </c>
      <c r="U2681" s="37" t="str">
        <f t="shared" si="82"/>
        <v>Affordable</v>
      </c>
    </row>
    <row r="2682" spans="1:21" x14ac:dyDescent="0.35">
      <c r="A2682" s="41" t="s">
        <v>11136</v>
      </c>
      <c r="B2682" s="16" t="s">
        <v>11137</v>
      </c>
      <c r="C2682" s="16" t="s">
        <v>3230</v>
      </c>
      <c r="D2682" s="16" t="s">
        <v>4778</v>
      </c>
      <c r="E2682" s="16"/>
      <c r="F2682" s="16" t="s">
        <v>11138</v>
      </c>
      <c r="G2682" s="39">
        <v>919851711702</v>
      </c>
      <c r="H2682" s="16">
        <v>1</v>
      </c>
      <c r="I2682" s="16">
        <v>0</v>
      </c>
      <c r="J2682" s="16">
        <v>0</v>
      </c>
      <c r="K2682" s="16">
        <v>0</v>
      </c>
      <c r="L2682" s="16" t="s">
        <v>49</v>
      </c>
      <c r="M2682" s="16">
        <v>0</v>
      </c>
      <c r="N2682" s="16" t="s">
        <v>49</v>
      </c>
      <c r="O2682" s="16">
        <v>10</v>
      </c>
      <c r="P2682" s="16"/>
      <c r="Q2682" s="16"/>
      <c r="R2682" s="16"/>
      <c r="S2682" s="16">
        <v>50</v>
      </c>
      <c r="T2682" s="16" t="str">
        <f t="shared" si="83"/>
        <v>Not rated</v>
      </c>
      <c r="U2682" s="37" t="str">
        <f t="shared" si="82"/>
        <v>Affordable</v>
      </c>
    </row>
    <row r="2683" spans="1:21" x14ac:dyDescent="0.35">
      <c r="A2683" s="41" t="s">
        <v>11139</v>
      </c>
      <c r="B2683" s="16" t="s">
        <v>11140</v>
      </c>
      <c r="C2683" s="16" t="s">
        <v>260</v>
      </c>
      <c r="D2683" s="16" t="s">
        <v>4677</v>
      </c>
      <c r="E2683" s="16"/>
      <c r="F2683" s="16" t="s">
        <v>11141</v>
      </c>
      <c r="G2683" s="39">
        <v>919062799827</v>
      </c>
      <c r="H2683" s="16">
        <v>1</v>
      </c>
      <c r="I2683" s="16">
        <v>0</v>
      </c>
      <c r="J2683" s="16">
        <v>0</v>
      </c>
      <c r="K2683" s="16">
        <v>0</v>
      </c>
      <c r="L2683" s="16" t="s">
        <v>49</v>
      </c>
      <c r="M2683" s="16">
        <v>0</v>
      </c>
      <c r="N2683" s="16">
        <v>3.8</v>
      </c>
      <c r="O2683" s="16">
        <v>11</v>
      </c>
      <c r="P2683" s="16"/>
      <c r="Q2683" s="16"/>
      <c r="R2683" s="16"/>
      <c r="S2683" s="16">
        <v>150</v>
      </c>
      <c r="T2683" s="16" t="str">
        <f t="shared" si="83"/>
        <v>Not rated</v>
      </c>
      <c r="U2683" s="37" t="str">
        <f t="shared" si="82"/>
        <v>Affordable</v>
      </c>
    </row>
    <row r="2684" spans="1:21" x14ac:dyDescent="0.35">
      <c r="A2684" s="41" t="s">
        <v>11142</v>
      </c>
      <c r="B2684" s="16" t="s">
        <v>11143</v>
      </c>
      <c r="C2684" s="16" t="s">
        <v>46</v>
      </c>
      <c r="D2684" s="16" t="s">
        <v>2803</v>
      </c>
      <c r="E2684" s="16" t="s">
        <v>3216</v>
      </c>
      <c r="F2684" s="16" t="s">
        <v>11144</v>
      </c>
      <c r="G2684" s="39">
        <v>919932790010</v>
      </c>
      <c r="H2684" s="16">
        <v>1</v>
      </c>
      <c r="I2684" s="16">
        <v>1</v>
      </c>
      <c r="J2684" s="16">
        <v>0</v>
      </c>
      <c r="K2684" s="16">
        <v>0</v>
      </c>
      <c r="L2684" s="16" t="s">
        <v>49</v>
      </c>
      <c r="M2684" s="16">
        <v>0</v>
      </c>
      <c r="N2684" s="16" t="s">
        <v>49</v>
      </c>
      <c r="O2684" s="16">
        <v>1</v>
      </c>
      <c r="P2684" s="16"/>
      <c r="Q2684" s="16"/>
      <c r="R2684" s="16"/>
      <c r="S2684" s="16">
        <v>150</v>
      </c>
      <c r="T2684" s="16" t="str">
        <f t="shared" si="83"/>
        <v>Not rated</v>
      </c>
      <c r="U2684" s="37" t="str">
        <f t="shared" si="82"/>
        <v>Affordable</v>
      </c>
    </row>
    <row r="2685" spans="1:21" x14ac:dyDescent="0.35">
      <c r="A2685" s="41" t="s">
        <v>11145</v>
      </c>
      <c r="B2685" s="16" t="s">
        <v>11146</v>
      </c>
      <c r="C2685" s="16" t="s">
        <v>1016</v>
      </c>
      <c r="D2685" s="16" t="s">
        <v>4778</v>
      </c>
      <c r="E2685" s="16" t="s">
        <v>7677</v>
      </c>
      <c r="F2685" s="16" t="s">
        <v>11147</v>
      </c>
      <c r="G2685" s="39">
        <v>919831442537</v>
      </c>
      <c r="H2685" s="16">
        <v>1</v>
      </c>
      <c r="I2685" s="16">
        <v>1</v>
      </c>
      <c r="J2685" s="16">
        <v>0</v>
      </c>
      <c r="K2685" s="16">
        <v>0</v>
      </c>
      <c r="L2685" s="16" t="s">
        <v>49</v>
      </c>
      <c r="M2685" s="16">
        <v>0</v>
      </c>
      <c r="N2685" s="16">
        <v>4.0999999999999996</v>
      </c>
      <c r="O2685" s="16">
        <v>5082</v>
      </c>
      <c r="P2685" s="16"/>
      <c r="Q2685" s="16"/>
      <c r="R2685" s="16"/>
      <c r="S2685" s="16">
        <v>100</v>
      </c>
      <c r="T2685" s="16" t="str">
        <f t="shared" si="83"/>
        <v>Not rated</v>
      </c>
      <c r="U2685" s="37" t="str">
        <f t="shared" si="82"/>
        <v>Affordable</v>
      </c>
    </row>
    <row r="2686" spans="1:21" x14ac:dyDescent="0.35">
      <c r="A2686" s="41" t="s">
        <v>11148</v>
      </c>
      <c r="B2686" s="16" t="s">
        <v>11149</v>
      </c>
      <c r="C2686" s="16" t="s">
        <v>11150</v>
      </c>
      <c r="D2686" s="16" t="s">
        <v>4778</v>
      </c>
      <c r="E2686" s="16" t="s">
        <v>283</v>
      </c>
      <c r="F2686" s="16" t="s">
        <v>11151</v>
      </c>
      <c r="G2686" s="39">
        <v>919903593637</v>
      </c>
      <c r="H2686" s="16">
        <v>1</v>
      </c>
      <c r="I2686" s="16">
        <v>1</v>
      </c>
      <c r="J2686" s="16">
        <v>1</v>
      </c>
      <c r="K2686" s="16">
        <v>0</v>
      </c>
      <c r="L2686" s="16">
        <v>3.4</v>
      </c>
      <c r="M2686" s="16">
        <v>9</v>
      </c>
      <c r="N2686" s="16" t="s">
        <v>49</v>
      </c>
      <c r="O2686" s="16">
        <v>14</v>
      </c>
      <c r="P2686" s="16"/>
      <c r="Q2686" s="16"/>
      <c r="R2686" s="16"/>
      <c r="S2686" s="16">
        <v>450</v>
      </c>
      <c r="T2686" s="16" t="str">
        <f t="shared" si="83"/>
        <v>Average</v>
      </c>
      <c r="U2686" s="37" t="str">
        <f t="shared" si="82"/>
        <v>Affordable</v>
      </c>
    </row>
    <row r="2687" spans="1:21" x14ac:dyDescent="0.35">
      <c r="A2687" s="41" t="s">
        <v>11152</v>
      </c>
      <c r="B2687" s="16" t="s">
        <v>11153</v>
      </c>
      <c r="C2687" s="16" t="s">
        <v>1590</v>
      </c>
      <c r="D2687" s="16" t="s">
        <v>4677</v>
      </c>
      <c r="E2687" s="16" t="s">
        <v>786</v>
      </c>
      <c r="F2687" s="16" t="s">
        <v>11154</v>
      </c>
      <c r="G2687" s="39">
        <v>919620999671</v>
      </c>
      <c r="H2687" s="16">
        <v>1</v>
      </c>
      <c r="I2687" s="16">
        <v>1</v>
      </c>
      <c r="J2687" s="16">
        <v>1</v>
      </c>
      <c r="K2687" s="16">
        <v>0</v>
      </c>
      <c r="L2687" s="16">
        <v>3.5</v>
      </c>
      <c r="M2687" s="16">
        <v>31</v>
      </c>
      <c r="N2687" s="16">
        <v>4</v>
      </c>
      <c r="O2687" s="16">
        <v>34</v>
      </c>
      <c r="P2687" s="16"/>
      <c r="Q2687" s="16"/>
      <c r="R2687" s="16" t="s">
        <v>11155</v>
      </c>
      <c r="S2687" s="16">
        <v>200</v>
      </c>
      <c r="T2687" s="16" t="str">
        <f t="shared" si="83"/>
        <v>Average</v>
      </c>
      <c r="U2687" s="37" t="str">
        <f t="shared" si="82"/>
        <v>Affordable</v>
      </c>
    </row>
    <row r="2688" spans="1:21" x14ac:dyDescent="0.35">
      <c r="A2688" s="41" t="s">
        <v>11156</v>
      </c>
      <c r="B2688" s="16" t="s">
        <v>11157</v>
      </c>
      <c r="C2688" s="16" t="s">
        <v>424</v>
      </c>
      <c r="D2688" s="16" t="s">
        <v>2803</v>
      </c>
      <c r="E2688" s="16"/>
      <c r="F2688" s="16" t="s">
        <v>11158</v>
      </c>
      <c r="G2688" s="39">
        <v>916290123186</v>
      </c>
      <c r="H2688" s="16">
        <v>1</v>
      </c>
      <c r="I2688" s="16">
        <v>0</v>
      </c>
      <c r="J2688" s="16">
        <v>0</v>
      </c>
      <c r="K2688" s="16">
        <v>0</v>
      </c>
      <c r="L2688" s="16" t="s">
        <v>49</v>
      </c>
      <c r="M2688" s="16">
        <v>0</v>
      </c>
      <c r="N2688" s="16" t="s">
        <v>49</v>
      </c>
      <c r="O2688" s="16">
        <v>0</v>
      </c>
      <c r="P2688" s="16"/>
      <c r="Q2688" s="16"/>
      <c r="R2688" s="16"/>
      <c r="S2688" s="16">
        <v>350</v>
      </c>
      <c r="T2688" s="16" t="str">
        <f t="shared" si="83"/>
        <v>Not rated</v>
      </c>
      <c r="U2688" s="37" t="str">
        <f t="shared" si="82"/>
        <v>Affordable</v>
      </c>
    </row>
    <row r="2689" spans="1:21" x14ac:dyDescent="0.35">
      <c r="A2689" s="41" t="s">
        <v>11159</v>
      </c>
      <c r="B2689" s="16" t="s">
        <v>11160</v>
      </c>
      <c r="C2689" s="16" t="s">
        <v>1899</v>
      </c>
      <c r="D2689" s="16" t="s">
        <v>4778</v>
      </c>
      <c r="E2689" s="16" t="s">
        <v>54</v>
      </c>
      <c r="F2689" s="16" t="s">
        <v>11161</v>
      </c>
      <c r="G2689" s="39">
        <v>919091362826</v>
      </c>
      <c r="H2689" s="16">
        <v>1</v>
      </c>
      <c r="I2689" s="16">
        <v>1</v>
      </c>
      <c r="J2689" s="16">
        <v>1</v>
      </c>
      <c r="K2689" s="16">
        <v>0</v>
      </c>
      <c r="L2689" s="16">
        <v>2.8</v>
      </c>
      <c r="M2689" s="16">
        <v>6</v>
      </c>
      <c r="N2689" s="16" t="s">
        <v>49</v>
      </c>
      <c r="O2689" s="16">
        <v>1</v>
      </c>
      <c r="P2689" s="16"/>
      <c r="Q2689" s="16"/>
      <c r="R2689" s="16"/>
      <c r="S2689" s="16">
        <v>300</v>
      </c>
      <c r="T2689" s="16" t="str">
        <f t="shared" si="83"/>
        <v>Poor</v>
      </c>
      <c r="U2689" s="37" t="str">
        <f t="shared" si="82"/>
        <v>Affordable</v>
      </c>
    </row>
    <row r="2690" spans="1:21" x14ac:dyDescent="0.35">
      <c r="A2690" s="41" t="s">
        <v>11162</v>
      </c>
      <c r="B2690" s="16" t="s">
        <v>11163</v>
      </c>
      <c r="C2690" s="16" t="s">
        <v>11164</v>
      </c>
      <c r="D2690" s="16" t="s">
        <v>4778</v>
      </c>
      <c r="E2690" s="16" t="s">
        <v>10367</v>
      </c>
      <c r="F2690" s="16" t="s">
        <v>11165</v>
      </c>
      <c r="G2690" s="39">
        <v>917595900999</v>
      </c>
      <c r="H2690" s="16">
        <v>1</v>
      </c>
      <c r="I2690" s="16">
        <v>1</v>
      </c>
      <c r="J2690" s="16">
        <v>0</v>
      </c>
      <c r="K2690" s="16">
        <v>0</v>
      </c>
      <c r="L2690" s="16" t="s">
        <v>49</v>
      </c>
      <c r="M2690" s="16">
        <v>0</v>
      </c>
      <c r="N2690" s="16">
        <v>4.3</v>
      </c>
      <c r="O2690" s="16">
        <v>106</v>
      </c>
      <c r="P2690" s="16"/>
      <c r="Q2690" s="16"/>
      <c r="R2690" s="16" t="s">
        <v>11166</v>
      </c>
      <c r="S2690" s="16">
        <v>150</v>
      </c>
      <c r="T2690" s="16" t="str">
        <f t="shared" si="83"/>
        <v>Not rated</v>
      </c>
      <c r="U2690" s="37" t="str">
        <f t="shared" ref="U2690:U2753" si="84">IF($S2690&lt;=1049, "Affordable",IF($S2690&lt;=2049, "Expensive", IF($S2690&lt;=3049, "Very Expensive", "Luxurious Expensive")))</f>
        <v>Affordable</v>
      </c>
    </row>
    <row r="2691" spans="1:21" x14ac:dyDescent="0.35">
      <c r="A2691" s="41" t="s">
        <v>11167</v>
      </c>
      <c r="B2691" s="16" t="s">
        <v>11168</v>
      </c>
      <c r="C2691" s="16" t="s">
        <v>21</v>
      </c>
      <c r="D2691" s="16" t="s">
        <v>4778</v>
      </c>
      <c r="E2691" s="16" t="s">
        <v>124</v>
      </c>
      <c r="F2691" s="16" t="s">
        <v>11169</v>
      </c>
      <c r="G2691" s="39">
        <v>918981334366</v>
      </c>
      <c r="H2691" s="16">
        <v>1</v>
      </c>
      <c r="I2691" s="16">
        <v>1</v>
      </c>
      <c r="J2691" s="16">
        <v>0</v>
      </c>
      <c r="K2691" s="16">
        <v>0</v>
      </c>
      <c r="L2691" s="16">
        <v>2.7</v>
      </c>
      <c r="M2691" s="16">
        <v>5</v>
      </c>
      <c r="N2691" s="16">
        <v>3.8</v>
      </c>
      <c r="O2691" s="16">
        <v>565</v>
      </c>
      <c r="P2691" s="16"/>
      <c r="Q2691" s="16"/>
      <c r="R2691" s="16"/>
      <c r="S2691" s="16">
        <v>150</v>
      </c>
      <c r="T2691" s="16" t="str">
        <f t="shared" ref="T2691:T2754" si="85">IF(OR($L2691="-", $L2691=""), "Not rated", IF($L2691&lt;3, "Poor", IF($L2691&lt;4, "Average", "Excellent")))</f>
        <v>Poor</v>
      </c>
      <c r="U2691" s="37" t="str">
        <f t="shared" si="84"/>
        <v>Affordable</v>
      </c>
    </row>
    <row r="2692" spans="1:21" x14ac:dyDescent="0.35">
      <c r="A2692" s="41" t="s">
        <v>11170</v>
      </c>
      <c r="B2692" s="16" t="s">
        <v>11171</v>
      </c>
      <c r="C2692" s="16" t="s">
        <v>397</v>
      </c>
      <c r="D2692" s="16" t="s">
        <v>2803</v>
      </c>
      <c r="E2692" s="16" t="s">
        <v>2469</v>
      </c>
      <c r="F2692" s="16" t="s">
        <v>11172</v>
      </c>
      <c r="G2692" s="39">
        <v>919830888400</v>
      </c>
      <c r="H2692" s="16">
        <v>1</v>
      </c>
      <c r="I2692" s="16">
        <v>1</v>
      </c>
      <c r="J2692" s="16">
        <v>1</v>
      </c>
      <c r="K2692" s="16">
        <v>0</v>
      </c>
      <c r="L2692" s="16">
        <v>2.9</v>
      </c>
      <c r="M2692" s="16">
        <v>5</v>
      </c>
      <c r="N2692" s="16">
        <v>4</v>
      </c>
      <c r="O2692" s="16">
        <v>32</v>
      </c>
      <c r="P2692" s="16"/>
      <c r="Q2692" s="16"/>
      <c r="R2692" s="16"/>
      <c r="S2692" s="16">
        <v>250</v>
      </c>
      <c r="T2692" s="16" t="str">
        <f t="shared" si="85"/>
        <v>Poor</v>
      </c>
      <c r="U2692" s="37" t="str">
        <f t="shared" si="84"/>
        <v>Affordable</v>
      </c>
    </row>
    <row r="2693" spans="1:21" x14ac:dyDescent="0.35">
      <c r="A2693" s="41" t="s">
        <v>11173</v>
      </c>
      <c r="B2693" s="16" t="s">
        <v>11174</v>
      </c>
      <c r="C2693" s="16" t="s">
        <v>779</v>
      </c>
      <c r="D2693" s="16" t="s">
        <v>4778</v>
      </c>
      <c r="E2693" s="16" t="s">
        <v>1884</v>
      </c>
      <c r="F2693" s="16" t="s">
        <v>11175</v>
      </c>
      <c r="G2693" s="39">
        <v>916290551411</v>
      </c>
      <c r="H2693" s="16">
        <v>1</v>
      </c>
      <c r="I2693" s="16">
        <v>1</v>
      </c>
      <c r="J2693" s="16">
        <v>0</v>
      </c>
      <c r="K2693" s="16">
        <v>0</v>
      </c>
      <c r="L2693" s="16" t="s">
        <v>49</v>
      </c>
      <c r="M2693" s="16">
        <v>0</v>
      </c>
      <c r="N2693" s="16">
        <v>4</v>
      </c>
      <c r="O2693" s="16">
        <v>23</v>
      </c>
      <c r="P2693" s="16"/>
      <c r="Q2693" s="16"/>
      <c r="R2693" s="16"/>
      <c r="S2693" s="16">
        <v>100</v>
      </c>
      <c r="T2693" s="16" t="str">
        <f t="shared" si="85"/>
        <v>Not rated</v>
      </c>
      <c r="U2693" s="37" t="str">
        <f t="shared" si="84"/>
        <v>Affordable</v>
      </c>
    </row>
    <row r="2694" spans="1:21" x14ac:dyDescent="0.35">
      <c r="A2694" s="41" t="s">
        <v>11176</v>
      </c>
      <c r="B2694" s="16" t="s">
        <v>11177</v>
      </c>
      <c r="C2694" s="16" t="s">
        <v>1405</v>
      </c>
      <c r="D2694" s="16" t="s">
        <v>4778</v>
      </c>
      <c r="E2694" s="16" t="s">
        <v>7677</v>
      </c>
      <c r="F2694" s="16" t="s">
        <v>11178</v>
      </c>
      <c r="G2694" s="39">
        <v>918240805042</v>
      </c>
      <c r="H2694" s="16">
        <v>1</v>
      </c>
      <c r="I2694" s="16">
        <v>1</v>
      </c>
      <c r="J2694" s="16">
        <v>0</v>
      </c>
      <c r="K2694" s="16">
        <v>0</v>
      </c>
      <c r="L2694" s="16" t="s">
        <v>49</v>
      </c>
      <c r="M2694" s="16">
        <v>0</v>
      </c>
      <c r="N2694" s="16" t="s">
        <v>49</v>
      </c>
      <c r="O2694" s="16">
        <v>9</v>
      </c>
      <c r="P2694" s="16"/>
      <c r="Q2694" s="16"/>
      <c r="R2694" s="16"/>
      <c r="S2694" s="16">
        <v>100</v>
      </c>
      <c r="T2694" s="16" t="str">
        <f t="shared" si="85"/>
        <v>Not rated</v>
      </c>
      <c r="U2694" s="37" t="str">
        <f t="shared" si="84"/>
        <v>Affordable</v>
      </c>
    </row>
    <row r="2695" spans="1:21" x14ac:dyDescent="0.35">
      <c r="A2695" s="41" t="s">
        <v>11179</v>
      </c>
      <c r="B2695" s="16" t="s">
        <v>11180</v>
      </c>
      <c r="C2695" s="16" t="s">
        <v>3462</v>
      </c>
      <c r="D2695" s="16" t="s">
        <v>4778</v>
      </c>
      <c r="E2695" s="16" t="s">
        <v>1884</v>
      </c>
      <c r="F2695" s="16" t="s">
        <v>11181</v>
      </c>
      <c r="G2695" s="39">
        <v>918777686681</v>
      </c>
      <c r="H2695" s="16">
        <v>1</v>
      </c>
      <c r="I2695" s="16">
        <v>1</v>
      </c>
      <c r="J2695" s="16">
        <v>0</v>
      </c>
      <c r="K2695" s="16">
        <v>0</v>
      </c>
      <c r="L2695" s="16" t="s">
        <v>49</v>
      </c>
      <c r="M2695" s="16">
        <v>0</v>
      </c>
      <c r="N2695" s="16">
        <v>3.3</v>
      </c>
      <c r="O2695" s="16">
        <v>281</v>
      </c>
      <c r="P2695" s="16"/>
      <c r="Q2695" s="16"/>
      <c r="R2695" s="16"/>
      <c r="S2695" s="16">
        <v>100</v>
      </c>
      <c r="T2695" s="16" t="str">
        <f t="shared" si="85"/>
        <v>Not rated</v>
      </c>
      <c r="U2695" s="37" t="str">
        <f t="shared" si="84"/>
        <v>Affordable</v>
      </c>
    </row>
    <row r="2696" spans="1:21" x14ac:dyDescent="0.35">
      <c r="A2696" s="41" t="s">
        <v>11182</v>
      </c>
      <c r="B2696" s="16" t="s">
        <v>11183</v>
      </c>
      <c r="C2696" s="16" t="s">
        <v>11184</v>
      </c>
      <c r="D2696" s="16" t="s">
        <v>4778</v>
      </c>
      <c r="E2696" s="16" t="s">
        <v>322</v>
      </c>
      <c r="F2696" s="16" t="s">
        <v>11185</v>
      </c>
      <c r="G2696" s="39">
        <v>919748408154</v>
      </c>
      <c r="H2696" s="16">
        <v>1</v>
      </c>
      <c r="I2696" s="16">
        <v>1</v>
      </c>
      <c r="J2696" s="16">
        <v>1</v>
      </c>
      <c r="K2696" s="16">
        <v>0</v>
      </c>
      <c r="L2696" s="16">
        <v>3.4</v>
      </c>
      <c r="M2696" s="16">
        <v>8</v>
      </c>
      <c r="N2696" s="16">
        <v>3.9</v>
      </c>
      <c r="O2696" s="16">
        <v>38</v>
      </c>
      <c r="P2696" s="16"/>
      <c r="Q2696" s="16"/>
      <c r="R2696" s="16"/>
      <c r="S2696" s="16">
        <v>150</v>
      </c>
      <c r="T2696" s="16" t="str">
        <f t="shared" si="85"/>
        <v>Average</v>
      </c>
      <c r="U2696" s="37" t="str">
        <f t="shared" si="84"/>
        <v>Affordable</v>
      </c>
    </row>
    <row r="2697" spans="1:21" x14ac:dyDescent="0.35">
      <c r="A2697" s="41" t="s">
        <v>11186</v>
      </c>
      <c r="B2697" s="16" t="s">
        <v>11187</v>
      </c>
      <c r="C2697" s="16" t="s">
        <v>11188</v>
      </c>
      <c r="D2697" s="16" t="s">
        <v>5379</v>
      </c>
      <c r="E2697" s="16" t="s">
        <v>2469</v>
      </c>
      <c r="F2697" s="16" t="s">
        <v>11189</v>
      </c>
      <c r="G2697" s="39">
        <v>917439756447</v>
      </c>
      <c r="H2697" s="16">
        <v>1</v>
      </c>
      <c r="I2697" s="16">
        <v>1</v>
      </c>
      <c r="J2697" s="16">
        <v>1</v>
      </c>
      <c r="K2697" s="16">
        <v>0</v>
      </c>
      <c r="L2697" s="16">
        <v>3.7</v>
      </c>
      <c r="M2697" s="16">
        <v>26</v>
      </c>
      <c r="N2697" s="16">
        <v>4</v>
      </c>
      <c r="O2697" s="16">
        <v>22</v>
      </c>
      <c r="P2697" s="16"/>
      <c r="Q2697" s="16"/>
      <c r="R2697" s="16" t="s">
        <v>11190</v>
      </c>
      <c r="S2697" s="16">
        <v>500</v>
      </c>
      <c r="T2697" s="16" t="str">
        <f t="shared" si="85"/>
        <v>Average</v>
      </c>
      <c r="U2697" s="37" t="str">
        <f t="shared" si="84"/>
        <v>Affordable</v>
      </c>
    </row>
    <row r="2698" spans="1:21" x14ac:dyDescent="0.35">
      <c r="A2698" s="41" t="s">
        <v>11191</v>
      </c>
      <c r="B2698" s="16" t="s">
        <v>11192</v>
      </c>
      <c r="C2698" s="16" t="s">
        <v>7534</v>
      </c>
      <c r="D2698" s="16" t="s">
        <v>4778</v>
      </c>
      <c r="E2698" s="16" t="s">
        <v>4265</v>
      </c>
      <c r="F2698" s="16" t="s">
        <v>11193</v>
      </c>
      <c r="G2698" s="39">
        <v>918599973995</v>
      </c>
      <c r="H2698" s="16">
        <v>1</v>
      </c>
      <c r="I2698" s="16">
        <v>1</v>
      </c>
      <c r="J2698" s="16">
        <v>0</v>
      </c>
      <c r="K2698" s="16">
        <v>0</v>
      </c>
      <c r="L2698" s="16" t="s">
        <v>49</v>
      </c>
      <c r="M2698" s="16">
        <v>0</v>
      </c>
      <c r="N2698" s="16" t="s">
        <v>49</v>
      </c>
      <c r="O2698" s="16">
        <v>1</v>
      </c>
      <c r="P2698" s="16"/>
      <c r="Q2698" s="16"/>
      <c r="R2698" s="16"/>
      <c r="S2698" s="16">
        <v>150</v>
      </c>
      <c r="T2698" s="16" t="str">
        <f t="shared" si="85"/>
        <v>Not rated</v>
      </c>
      <c r="U2698" s="37" t="str">
        <f t="shared" si="84"/>
        <v>Affordable</v>
      </c>
    </row>
    <row r="2699" spans="1:21" x14ac:dyDescent="0.35">
      <c r="A2699" s="41" t="s">
        <v>11194</v>
      </c>
      <c r="B2699" s="16" t="s">
        <v>11195</v>
      </c>
      <c r="C2699" s="16" t="s">
        <v>1433</v>
      </c>
      <c r="D2699" s="16" t="s">
        <v>5115</v>
      </c>
      <c r="E2699" s="16"/>
      <c r="F2699" s="16" t="s">
        <v>11196</v>
      </c>
      <c r="G2699" s="39">
        <v>918335804612</v>
      </c>
      <c r="H2699" s="16">
        <v>1</v>
      </c>
      <c r="I2699" s="16">
        <v>0</v>
      </c>
      <c r="J2699" s="16">
        <v>0</v>
      </c>
      <c r="K2699" s="16">
        <v>0</v>
      </c>
      <c r="L2699" s="16" t="s">
        <v>49</v>
      </c>
      <c r="M2699" s="16">
        <v>0</v>
      </c>
      <c r="N2699" s="16" t="s">
        <v>49</v>
      </c>
      <c r="O2699" s="16">
        <v>14</v>
      </c>
      <c r="P2699" s="16"/>
      <c r="Q2699" s="16"/>
      <c r="R2699" s="16"/>
      <c r="S2699" s="16">
        <v>100</v>
      </c>
      <c r="T2699" s="16" t="str">
        <f t="shared" si="85"/>
        <v>Not rated</v>
      </c>
      <c r="U2699" s="37" t="str">
        <f t="shared" si="84"/>
        <v>Affordable</v>
      </c>
    </row>
    <row r="2700" spans="1:21" x14ac:dyDescent="0.35">
      <c r="A2700" s="41" t="s">
        <v>11197</v>
      </c>
      <c r="B2700" s="16" t="s">
        <v>11198</v>
      </c>
      <c r="C2700" s="16" t="s">
        <v>1433</v>
      </c>
      <c r="D2700" s="16" t="s">
        <v>5115</v>
      </c>
      <c r="E2700" s="16"/>
      <c r="F2700" s="16" t="s">
        <v>11196</v>
      </c>
      <c r="G2700" s="39">
        <v>918335804612</v>
      </c>
      <c r="H2700" s="16">
        <v>1</v>
      </c>
      <c r="I2700" s="16">
        <v>0</v>
      </c>
      <c r="J2700" s="16">
        <v>0</v>
      </c>
      <c r="K2700" s="16">
        <v>0</v>
      </c>
      <c r="L2700" s="16" t="s">
        <v>49</v>
      </c>
      <c r="M2700" s="16">
        <v>0</v>
      </c>
      <c r="N2700" s="16" t="s">
        <v>49</v>
      </c>
      <c r="O2700" s="16">
        <v>4</v>
      </c>
      <c r="P2700" s="16"/>
      <c r="Q2700" s="16"/>
      <c r="R2700" s="16"/>
      <c r="S2700" s="16">
        <v>100</v>
      </c>
      <c r="T2700" s="16" t="str">
        <f t="shared" si="85"/>
        <v>Not rated</v>
      </c>
      <c r="U2700" s="37" t="str">
        <f t="shared" si="84"/>
        <v>Affordable</v>
      </c>
    </row>
    <row r="2701" spans="1:21" x14ac:dyDescent="0.35">
      <c r="A2701" s="41" t="s">
        <v>11199</v>
      </c>
      <c r="B2701" s="16" t="s">
        <v>11200</v>
      </c>
      <c r="C2701" s="16" t="s">
        <v>7534</v>
      </c>
      <c r="D2701" s="16" t="s">
        <v>4778</v>
      </c>
      <c r="E2701" s="16"/>
      <c r="F2701" s="16" t="s">
        <v>11201</v>
      </c>
      <c r="G2701" s="39">
        <v>917003259460</v>
      </c>
      <c r="H2701" s="16">
        <v>1</v>
      </c>
      <c r="I2701" s="16">
        <v>0</v>
      </c>
      <c r="J2701" s="16">
        <v>0</v>
      </c>
      <c r="K2701" s="16">
        <v>0</v>
      </c>
      <c r="L2701" s="16" t="s">
        <v>49</v>
      </c>
      <c r="M2701" s="16">
        <v>0</v>
      </c>
      <c r="N2701" s="16">
        <v>2.9</v>
      </c>
      <c r="O2701" s="16">
        <v>18</v>
      </c>
      <c r="P2701" s="16"/>
      <c r="Q2701" s="16"/>
      <c r="R2701" s="16"/>
      <c r="S2701" s="16">
        <v>100</v>
      </c>
      <c r="T2701" s="16" t="str">
        <f t="shared" si="85"/>
        <v>Not rated</v>
      </c>
      <c r="U2701" s="37" t="str">
        <f t="shared" si="84"/>
        <v>Affordable</v>
      </c>
    </row>
    <row r="2702" spans="1:21" x14ac:dyDescent="0.35">
      <c r="A2702" s="41" t="s">
        <v>11202</v>
      </c>
      <c r="B2702" s="16" t="s">
        <v>11203</v>
      </c>
      <c r="C2702" s="16" t="s">
        <v>598</v>
      </c>
      <c r="D2702" s="16" t="s">
        <v>2803</v>
      </c>
      <c r="E2702" s="16"/>
      <c r="F2702" s="16" t="s">
        <v>11158</v>
      </c>
      <c r="G2702" s="39">
        <v>916290123186</v>
      </c>
      <c r="H2702" s="16">
        <v>1</v>
      </c>
      <c r="I2702" s="16">
        <v>0</v>
      </c>
      <c r="J2702" s="16">
        <v>0</v>
      </c>
      <c r="K2702" s="16">
        <v>0</v>
      </c>
      <c r="L2702" s="16" t="s">
        <v>49</v>
      </c>
      <c r="M2702" s="16">
        <v>0</v>
      </c>
      <c r="N2702" s="16" t="s">
        <v>49</v>
      </c>
      <c r="O2702" s="16">
        <v>5</v>
      </c>
      <c r="P2702" s="16"/>
      <c r="Q2702" s="16"/>
      <c r="R2702" s="16"/>
      <c r="S2702" s="16">
        <v>300</v>
      </c>
      <c r="T2702" s="16" t="str">
        <f t="shared" si="85"/>
        <v>Not rated</v>
      </c>
      <c r="U2702" s="37" t="str">
        <f t="shared" si="84"/>
        <v>Affordable</v>
      </c>
    </row>
    <row r="2703" spans="1:21" x14ac:dyDescent="0.35">
      <c r="A2703" s="41" t="s">
        <v>11002</v>
      </c>
      <c r="B2703" s="16" t="s">
        <v>11204</v>
      </c>
      <c r="C2703" s="16" t="s">
        <v>2703</v>
      </c>
      <c r="D2703" s="16" t="s">
        <v>2803</v>
      </c>
      <c r="E2703" s="16"/>
      <c r="F2703" s="16" t="s">
        <v>11205</v>
      </c>
      <c r="G2703" s="39">
        <v>916290123186</v>
      </c>
      <c r="H2703" s="16">
        <v>1</v>
      </c>
      <c r="I2703" s="16">
        <v>0</v>
      </c>
      <c r="J2703" s="16">
        <v>0</v>
      </c>
      <c r="K2703" s="16">
        <v>0</v>
      </c>
      <c r="L2703" s="16" t="s">
        <v>49</v>
      </c>
      <c r="M2703" s="16">
        <v>0</v>
      </c>
      <c r="N2703" s="16" t="s">
        <v>49</v>
      </c>
      <c r="O2703" s="16">
        <v>1</v>
      </c>
      <c r="P2703" s="16"/>
      <c r="Q2703" s="16"/>
      <c r="R2703" s="16"/>
      <c r="S2703" s="16">
        <v>350</v>
      </c>
      <c r="T2703" s="16" t="str">
        <f t="shared" si="85"/>
        <v>Not rated</v>
      </c>
      <c r="U2703" s="37" t="str">
        <f t="shared" si="84"/>
        <v>Affordable</v>
      </c>
    </row>
    <row r="2704" spans="1:21" x14ac:dyDescent="0.35">
      <c r="A2704" s="41" t="s">
        <v>4292</v>
      </c>
      <c r="B2704" s="16" t="s">
        <v>11206</v>
      </c>
      <c r="C2704" s="16" t="s">
        <v>11207</v>
      </c>
      <c r="D2704" s="16" t="s">
        <v>4778</v>
      </c>
      <c r="E2704" s="16"/>
      <c r="F2704" s="16" t="s">
        <v>11208</v>
      </c>
      <c r="G2704" s="39">
        <v>916290123186</v>
      </c>
      <c r="H2704" s="16">
        <v>1</v>
      </c>
      <c r="I2704" s="16">
        <v>0</v>
      </c>
      <c r="J2704" s="16">
        <v>0</v>
      </c>
      <c r="K2704" s="16">
        <v>0</v>
      </c>
      <c r="L2704" s="16" t="s">
        <v>49</v>
      </c>
      <c r="M2704" s="16">
        <v>0</v>
      </c>
      <c r="N2704" s="16" t="s">
        <v>49</v>
      </c>
      <c r="O2704" s="16">
        <v>5</v>
      </c>
      <c r="P2704" s="16"/>
      <c r="Q2704" s="16"/>
      <c r="R2704" s="16"/>
      <c r="S2704" s="16">
        <v>300</v>
      </c>
      <c r="T2704" s="16" t="str">
        <f t="shared" si="85"/>
        <v>Not rated</v>
      </c>
      <c r="U2704" s="37" t="str">
        <f t="shared" si="84"/>
        <v>Affordable</v>
      </c>
    </row>
    <row r="2705" spans="1:21" x14ac:dyDescent="0.35">
      <c r="A2705" s="41" t="s">
        <v>11209</v>
      </c>
      <c r="B2705" s="16" t="s">
        <v>11210</v>
      </c>
      <c r="C2705" s="16" t="s">
        <v>7578</v>
      </c>
      <c r="D2705" s="16" t="s">
        <v>2803</v>
      </c>
      <c r="E2705" s="16"/>
      <c r="F2705" s="16" t="s">
        <v>11158</v>
      </c>
      <c r="G2705" s="39">
        <v>916290123186</v>
      </c>
      <c r="H2705" s="16">
        <v>1</v>
      </c>
      <c r="I2705" s="16">
        <v>0</v>
      </c>
      <c r="J2705" s="16">
        <v>0</v>
      </c>
      <c r="K2705" s="16">
        <v>0</v>
      </c>
      <c r="L2705" s="16" t="s">
        <v>49</v>
      </c>
      <c r="M2705" s="16">
        <v>0</v>
      </c>
      <c r="N2705" s="16" t="s">
        <v>49</v>
      </c>
      <c r="O2705" s="16">
        <v>2</v>
      </c>
      <c r="P2705" s="16"/>
      <c r="Q2705" s="16"/>
      <c r="R2705" s="16"/>
      <c r="S2705" s="16">
        <v>300</v>
      </c>
      <c r="T2705" s="16" t="str">
        <f t="shared" si="85"/>
        <v>Not rated</v>
      </c>
      <c r="U2705" s="37" t="str">
        <f t="shared" si="84"/>
        <v>Affordable</v>
      </c>
    </row>
    <row r="2706" spans="1:21" x14ac:dyDescent="0.35">
      <c r="A2706" s="41" t="s">
        <v>11211</v>
      </c>
      <c r="B2706" s="16" t="s">
        <v>11212</v>
      </c>
      <c r="C2706" s="16" t="s">
        <v>2468</v>
      </c>
      <c r="D2706" s="16" t="s">
        <v>5115</v>
      </c>
      <c r="E2706" s="16" t="s">
        <v>4265</v>
      </c>
      <c r="F2706" s="16" t="s">
        <v>11213</v>
      </c>
      <c r="G2706" s="39">
        <v>918335804612</v>
      </c>
      <c r="H2706" s="16">
        <v>1</v>
      </c>
      <c r="I2706" s="16">
        <v>1</v>
      </c>
      <c r="J2706" s="16">
        <v>0</v>
      </c>
      <c r="K2706" s="16">
        <v>0</v>
      </c>
      <c r="L2706" s="16" t="s">
        <v>49</v>
      </c>
      <c r="M2706" s="16">
        <v>0</v>
      </c>
      <c r="N2706" s="16" t="s">
        <v>49</v>
      </c>
      <c r="O2706" s="16">
        <v>2</v>
      </c>
      <c r="P2706" s="16"/>
      <c r="Q2706" s="16"/>
      <c r="R2706" s="16"/>
      <c r="S2706" s="16">
        <v>150</v>
      </c>
      <c r="T2706" s="16" t="str">
        <f t="shared" si="85"/>
        <v>Not rated</v>
      </c>
      <c r="U2706" s="37" t="str">
        <f t="shared" si="84"/>
        <v>Affordable</v>
      </c>
    </row>
    <row r="2707" spans="1:21" x14ac:dyDescent="0.35">
      <c r="A2707" s="41" t="s">
        <v>11214</v>
      </c>
      <c r="B2707" s="16" t="s">
        <v>11215</v>
      </c>
      <c r="C2707" s="16" t="s">
        <v>1899</v>
      </c>
      <c r="D2707" s="16" t="s">
        <v>4778</v>
      </c>
      <c r="E2707" s="16"/>
      <c r="F2707" s="16" t="s">
        <v>11216</v>
      </c>
      <c r="G2707" s="39">
        <v>919123085669</v>
      </c>
      <c r="H2707" s="16">
        <v>1</v>
      </c>
      <c r="I2707" s="16">
        <v>0</v>
      </c>
      <c r="J2707" s="16">
        <v>0</v>
      </c>
      <c r="K2707" s="16">
        <v>0</v>
      </c>
      <c r="L2707" s="16" t="s">
        <v>49</v>
      </c>
      <c r="M2707" s="16">
        <v>0</v>
      </c>
      <c r="N2707" s="16">
        <v>3</v>
      </c>
      <c r="O2707" s="16">
        <v>157</v>
      </c>
      <c r="P2707" s="16"/>
      <c r="Q2707" s="16"/>
      <c r="R2707" s="16"/>
      <c r="S2707" s="16">
        <v>50</v>
      </c>
      <c r="T2707" s="16" t="str">
        <f t="shared" si="85"/>
        <v>Not rated</v>
      </c>
      <c r="U2707" s="37" t="str">
        <f t="shared" si="84"/>
        <v>Affordable</v>
      </c>
    </row>
    <row r="2708" spans="1:21" x14ac:dyDescent="0.35">
      <c r="A2708" s="41" t="s">
        <v>11217</v>
      </c>
      <c r="B2708" s="16" t="s">
        <v>11218</v>
      </c>
      <c r="C2708" s="16" t="s">
        <v>46</v>
      </c>
      <c r="D2708" s="16" t="s">
        <v>4778</v>
      </c>
      <c r="E2708" s="16"/>
      <c r="F2708" s="16" t="s">
        <v>11219</v>
      </c>
      <c r="G2708" s="39">
        <v>916290123186</v>
      </c>
      <c r="H2708" s="16">
        <v>1</v>
      </c>
      <c r="I2708" s="16">
        <v>0</v>
      </c>
      <c r="J2708" s="16">
        <v>0</v>
      </c>
      <c r="K2708" s="16">
        <v>0</v>
      </c>
      <c r="L2708" s="16" t="s">
        <v>49</v>
      </c>
      <c r="M2708" s="16">
        <v>0</v>
      </c>
      <c r="N2708" s="16" t="s">
        <v>49</v>
      </c>
      <c r="O2708" s="16">
        <v>3</v>
      </c>
      <c r="P2708" s="16"/>
      <c r="Q2708" s="16"/>
      <c r="R2708" s="16"/>
      <c r="S2708" s="16">
        <v>350</v>
      </c>
      <c r="T2708" s="16" t="str">
        <f t="shared" si="85"/>
        <v>Not rated</v>
      </c>
      <c r="U2708" s="37" t="str">
        <f t="shared" si="84"/>
        <v>Affordable</v>
      </c>
    </row>
    <row r="2709" spans="1:21" x14ac:dyDescent="0.35">
      <c r="A2709" s="41" t="s">
        <v>11220</v>
      </c>
      <c r="B2709" s="16" t="s">
        <v>11221</v>
      </c>
      <c r="C2709" s="16" t="s">
        <v>253</v>
      </c>
      <c r="D2709" s="16" t="s">
        <v>5115</v>
      </c>
      <c r="E2709" s="16"/>
      <c r="F2709" s="16" t="s">
        <v>11222</v>
      </c>
      <c r="G2709" s="39">
        <v>916290123186</v>
      </c>
      <c r="H2709" s="16">
        <v>1</v>
      </c>
      <c r="I2709" s="16">
        <v>0</v>
      </c>
      <c r="J2709" s="16">
        <v>0</v>
      </c>
      <c r="K2709" s="16">
        <v>0</v>
      </c>
      <c r="L2709" s="16" t="s">
        <v>49</v>
      </c>
      <c r="M2709" s="16">
        <v>0</v>
      </c>
      <c r="N2709" s="16" t="s">
        <v>49</v>
      </c>
      <c r="O2709" s="16">
        <v>0</v>
      </c>
      <c r="P2709" s="16"/>
      <c r="Q2709" s="16"/>
      <c r="R2709" s="16"/>
      <c r="S2709" s="16">
        <v>300</v>
      </c>
      <c r="T2709" s="16" t="str">
        <f t="shared" si="85"/>
        <v>Not rated</v>
      </c>
      <c r="U2709" s="37" t="str">
        <f t="shared" si="84"/>
        <v>Affordable</v>
      </c>
    </row>
    <row r="2710" spans="1:21" x14ac:dyDescent="0.35">
      <c r="A2710" s="41" t="s">
        <v>11223</v>
      </c>
      <c r="B2710" s="16" t="s">
        <v>11224</v>
      </c>
      <c r="C2710" s="16" t="s">
        <v>1433</v>
      </c>
      <c r="D2710" s="16" t="s">
        <v>5115</v>
      </c>
      <c r="E2710" s="16"/>
      <c r="F2710" s="16" t="s">
        <v>11196</v>
      </c>
      <c r="G2710" s="39">
        <v>918335804612</v>
      </c>
      <c r="H2710" s="16">
        <v>1</v>
      </c>
      <c r="I2710" s="16">
        <v>0</v>
      </c>
      <c r="J2710" s="16">
        <v>0</v>
      </c>
      <c r="K2710" s="16">
        <v>0</v>
      </c>
      <c r="L2710" s="16" t="s">
        <v>49</v>
      </c>
      <c r="M2710" s="16">
        <v>0</v>
      </c>
      <c r="N2710" s="16">
        <v>4</v>
      </c>
      <c r="O2710" s="16">
        <v>6</v>
      </c>
      <c r="P2710" s="16"/>
      <c r="Q2710" s="16"/>
      <c r="R2710" s="16"/>
      <c r="S2710" s="16">
        <v>150</v>
      </c>
      <c r="T2710" s="16" t="str">
        <f t="shared" si="85"/>
        <v>Not rated</v>
      </c>
      <c r="U2710" s="37" t="str">
        <f t="shared" si="84"/>
        <v>Affordable</v>
      </c>
    </row>
    <row r="2711" spans="1:21" x14ac:dyDescent="0.35">
      <c r="A2711" s="41" t="s">
        <v>6021</v>
      </c>
      <c r="B2711" s="16" t="s">
        <v>11225</v>
      </c>
      <c r="C2711" s="16" t="s">
        <v>11226</v>
      </c>
      <c r="D2711" s="16" t="s">
        <v>4778</v>
      </c>
      <c r="E2711" s="16"/>
      <c r="F2711" s="16" t="s">
        <v>11227</v>
      </c>
      <c r="G2711" s="39">
        <v>917003135903</v>
      </c>
      <c r="H2711" s="16">
        <v>1</v>
      </c>
      <c r="I2711" s="16">
        <v>0</v>
      </c>
      <c r="J2711" s="16">
        <v>0</v>
      </c>
      <c r="K2711" s="16">
        <v>0</v>
      </c>
      <c r="L2711" s="16" t="s">
        <v>49</v>
      </c>
      <c r="M2711" s="16">
        <v>0</v>
      </c>
      <c r="N2711" s="16" t="s">
        <v>49</v>
      </c>
      <c r="O2711" s="16">
        <v>9</v>
      </c>
      <c r="P2711" s="16"/>
      <c r="Q2711" s="16"/>
      <c r="R2711" s="16"/>
      <c r="S2711" s="16">
        <v>350</v>
      </c>
      <c r="T2711" s="16" t="str">
        <f t="shared" si="85"/>
        <v>Not rated</v>
      </c>
      <c r="U2711" s="37" t="str">
        <f t="shared" si="84"/>
        <v>Affordable</v>
      </c>
    </row>
    <row r="2712" spans="1:21" x14ac:dyDescent="0.35">
      <c r="A2712" s="41" t="s">
        <v>6500</v>
      </c>
      <c r="B2712" s="16" t="s">
        <v>11228</v>
      </c>
      <c r="C2712" s="16" t="s">
        <v>1262</v>
      </c>
      <c r="D2712" s="16" t="s">
        <v>2348</v>
      </c>
      <c r="E2712" s="16"/>
      <c r="F2712" s="16" t="s">
        <v>11229</v>
      </c>
      <c r="G2712" s="39">
        <v>918240255146</v>
      </c>
      <c r="H2712" s="16">
        <v>1</v>
      </c>
      <c r="I2712" s="16">
        <v>0</v>
      </c>
      <c r="J2712" s="16">
        <v>0</v>
      </c>
      <c r="K2712" s="16">
        <v>0</v>
      </c>
      <c r="L2712" s="16" t="s">
        <v>49</v>
      </c>
      <c r="M2712" s="16">
        <v>0</v>
      </c>
      <c r="N2712" s="16">
        <v>2.9</v>
      </c>
      <c r="O2712" s="16">
        <v>31</v>
      </c>
      <c r="P2712" s="16"/>
      <c r="Q2712" s="16"/>
      <c r="R2712" s="16" t="s">
        <v>11230</v>
      </c>
      <c r="S2712" s="16">
        <v>200</v>
      </c>
      <c r="T2712" s="16" t="str">
        <f t="shared" si="85"/>
        <v>Not rated</v>
      </c>
      <c r="U2712" s="37" t="str">
        <f t="shared" si="84"/>
        <v>Affordable</v>
      </c>
    </row>
    <row r="2713" spans="1:21" x14ac:dyDescent="0.35">
      <c r="A2713" s="41" t="s">
        <v>11231</v>
      </c>
      <c r="B2713" s="16" t="s">
        <v>11232</v>
      </c>
      <c r="C2713" s="16" t="s">
        <v>1364</v>
      </c>
      <c r="D2713" s="16" t="s">
        <v>4778</v>
      </c>
      <c r="E2713" s="16" t="s">
        <v>152</v>
      </c>
      <c r="F2713" s="16" t="s">
        <v>11233</v>
      </c>
      <c r="G2713" s="39">
        <v>918336011215</v>
      </c>
      <c r="H2713" s="16">
        <v>1</v>
      </c>
      <c r="I2713" s="16">
        <v>1</v>
      </c>
      <c r="J2713" s="16">
        <v>1</v>
      </c>
      <c r="K2713" s="16">
        <v>0</v>
      </c>
      <c r="L2713" s="16" t="s">
        <v>49</v>
      </c>
      <c r="M2713" s="16">
        <v>1</v>
      </c>
      <c r="N2713" s="16" t="s">
        <v>49</v>
      </c>
      <c r="O2713" s="16">
        <v>1</v>
      </c>
      <c r="P2713" s="16"/>
      <c r="Q2713" s="16"/>
      <c r="R2713" s="16"/>
      <c r="S2713" s="16">
        <v>500</v>
      </c>
      <c r="T2713" s="16" t="str">
        <f t="shared" si="85"/>
        <v>Not rated</v>
      </c>
      <c r="U2713" s="37" t="str">
        <f t="shared" si="84"/>
        <v>Affordable</v>
      </c>
    </row>
    <row r="2714" spans="1:21" x14ac:dyDescent="0.35">
      <c r="A2714" s="41" t="s">
        <v>11234</v>
      </c>
      <c r="B2714" s="16" t="s">
        <v>11235</v>
      </c>
      <c r="C2714" s="16" t="s">
        <v>11236</v>
      </c>
      <c r="D2714" s="16" t="s">
        <v>4778</v>
      </c>
      <c r="E2714" s="16" t="s">
        <v>4479</v>
      </c>
      <c r="F2714" s="16" t="s">
        <v>11237</v>
      </c>
      <c r="G2714" s="39">
        <v>918240461178</v>
      </c>
      <c r="H2714" s="16">
        <v>1</v>
      </c>
      <c r="I2714" s="16">
        <v>1</v>
      </c>
      <c r="J2714" s="16">
        <v>0</v>
      </c>
      <c r="K2714" s="16">
        <v>0</v>
      </c>
      <c r="L2714" s="16" t="s">
        <v>49</v>
      </c>
      <c r="M2714" s="16">
        <v>2</v>
      </c>
      <c r="N2714" s="16" t="s">
        <v>49</v>
      </c>
      <c r="O2714" s="16">
        <v>6</v>
      </c>
      <c r="P2714" s="16"/>
      <c r="Q2714" s="16"/>
      <c r="R2714" s="16"/>
      <c r="S2714" s="16">
        <v>400</v>
      </c>
      <c r="T2714" s="16" t="str">
        <f t="shared" si="85"/>
        <v>Not rated</v>
      </c>
      <c r="U2714" s="37" t="str">
        <f t="shared" si="84"/>
        <v>Affordable</v>
      </c>
    </row>
    <row r="2715" spans="1:21" x14ac:dyDescent="0.35">
      <c r="A2715" s="41" t="s">
        <v>11238</v>
      </c>
      <c r="B2715" s="16" t="s">
        <v>11239</v>
      </c>
      <c r="C2715" s="16" t="s">
        <v>7822</v>
      </c>
      <c r="D2715" s="16" t="s">
        <v>4778</v>
      </c>
      <c r="E2715" s="16"/>
      <c r="F2715" s="16" t="s">
        <v>11240</v>
      </c>
      <c r="G2715" s="39">
        <v>917003818173</v>
      </c>
      <c r="H2715" s="16">
        <v>1</v>
      </c>
      <c r="I2715" s="16">
        <v>0</v>
      </c>
      <c r="J2715" s="16">
        <v>0</v>
      </c>
      <c r="K2715" s="16">
        <v>0</v>
      </c>
      <c r="L2715" s="16" t="s">
        <v>49</v>
      </c>
      <c r="M2715" s="16">
        <v>0</v>
      </c>
      <c r="N2715" s="16" t="s">
        <v>49</v>
      </c>
      <c r="O2715" s="16">
        <v>0</v>
      </c>
      <c r="P2715" s="16"/>
      <c r="Q2715" s="16"/>
      <c r="R2715" s="16"/>
      <c r="S2715" s="16">
        <v>200</v>
      </c>
      <c r="T2715" s="16" t="str">
        <f t="shared" si="85"/>
        <v>Not rated</v>
      </c>
      <c r="U2715" s="37" t="str">
        <f t="shared" si="84"/>
        <v>Affordable</v>
      </c>
    </row>
    <row r="2716" spans="1:21" x14ac:dyDescent="0.35">
      <c r="A2716" s="41" t="s">
        <v>11241</v>
      </c>
      <c r="B2716" s="16" t="s">
        <v>11242</v>
      </c>
      <c r="C2716" s="16" t="s">
        <v>386</v>
      </c>
      <c r="D2716" s="16" t="s">
        <v>2803</v>
      </c>
      <c r="E2716" s="16"/>
      <c r="F2716" s="16" t="s">
        <v>11243</v>
      </c>
      <c r="G2716" s="39">
        <v>918918831036</v>
      </c>
      <c r="H2716" s="16">
        <v>1</v>
      </c>
      <c r="I2716" s="16">
        <v>0</v>
      </c>
      <c r="J2716" s="16">
        <v>0</v>
      </c>
      <c r="K2716" s="16">
        <v>0</v>
      </c>
      <c r="L2716" s="16" t="s">
        <v>49</v>
      </c>
      <c r="M2716" s="16">
        <v>0</v>
      </c>
      <c r="N2716" s="16" t="s">
        <v>49</v>
      </c>
      <c r="O2716" s="16">
        <v>1</v>
      </c>
      <c r="P2716" s="16"/>
      <c r="Q2716" s="16"/>
      <c r="R2716" s="16"/>
      <c r="S2716" s="16">
        <v>100</v>
      </c>
      <c r="T2716" s="16" t="str">
        <f t="shared" si="85"/>
        <v>Not rated</v>
      </c>
      <c r="U2716" s="37" t="str">
        <f t="shared" si="84"/>
        <v>Affordable</v>
      </c>
    </row>
    <row r="2717" spans="1:21" x14ac:dyDescent="0.35">
      <c r="A2717" s="41" t="s">
        <v>11244</v>
      </c>
      <c r="B2717" s="16" t="s">
        <v>11245</v>
      </c>
      <c r="C2717" s="16" t="s">
        <v>11246</v>
      </c>
      <c r="D2717" s="16" t="s">
        <v>4677</v>
      </c>
      <c r="E2717" s="16"/>
      <c r="F2717" s="16" t="s">
        <v>11247</v>
      </c>
      <c r="G2717" s="39">
        <v>919038744403</v>
      </c>
      <c r="H2717" s="16">
        <v>1</v>
      </c>
      <c r="I2717" s="16">
        <v>0</v>
      </c>
      <c r="J2717" s="16">
        <v>0</v>
      </c>
      <c r="K2717" s="16">
        <v>0</v>
      </c>
      <c r="L2717" s="16" t="s">
        <v>49</v>
      </c>
      <c r="M2717" s="16">
        <v>0</v>
      </c>
      <c r="N2717" s="16">
        <v>4</v>
      </c>
      <c r="O2717" s="16">
        <v>26</v>
      </c>
      <c r="P2717" s="16"/>
      <c r="Q2717" s="16"/>
      <c r="R2717" s="16" t="s">
        <v>11248</v>
      </c>
      <c r="S2717" s="16">
        <v>100</v>
      </c>
      <c r="T2717" s="16" t="str">
        <f t="shared" si="85"/>
        <v>Not rated</v>
      </c>
      <c r="U2717" s="37" t="str">
        <f t="shared" si="84"/>
        <v>Affordable</v>
      </c>
    </row>
    <row r="2718" spans="1:21" x14ac:dyDescent="0.35">
      <c r="A2718" s="41" t="s">
        <v>11249</v>
      </c>
      <c r="B2718" s="16" t="s">
        <v>11250</v>
      </c>
      <c r="C2718" s="16" t="s">
        <v>11251</v>
      </c>
      <c r="D2718" s="16" t="s">
        <v>4677</v>
      </c>
      <c r="E2718" s="16"/>
      <c r="F2718" s="16" t="s">
        <v>11252</v>
      </c>
      <c r="G2718" s="39">
        <v>918478910216</v>
      </c>
      <c r="H2718" s="16">
        <v>1</v>
      </c>
      <c r="I2718" s="16">
        <v>0</v>
      </c>
      <c r="J2718" s="16">
        <v>0</v>
      </c>
      <c r="K2718" s="16">
        <v>0</v>
      </c>
      <c r="L2718" s="16" t="s">
        <v>49</v>
      </c>
      <c r="M2718" s="16">
        <v>0</v>
      </c>
      <c r="N2718" s="16" t="s">
        <v>49</v>
      </c>
      <c r="O2718" s="16">
        <v>8</v>
      </c>
      <c r="P2718" s="16"/>
      <c r="Q2718" s="16"/>
      <c r="R2718" s="16"/>
      <c r="S2718" s="16">
        <v>100</v>
      </c>
      <c r="T2718" s="16" t="str">
        <f t="shared" si="85"/>
        <v>Not rated</v>
      </c>
      <c r="U2718" s="37" t="str">
        <f t="shared" si="84"/>
        <v>Affordable</v>
      </c>
    </row>
    <row r="2719" spans="1:21" x14ac:dyDescent="0.35">
      <c r="A2719" s="41" t="s">
        <v>11253</v>
      </c>
      <c r="B2719" s="16" t="s">
        <v>11254</v>
      </c>
      <c r="C2719" s="16" t="s">
        <v>9059</v>
      </c>
      <c r="D2719" s="16" t="s">
        <v>4778</v>
      </c>
      <c r="E2719" s="16"/>
      <c r="F2719" s="16" t="s">
        <v>11255</v>
      </c>
      <c r="G2719" s="39">
        <v>919830321802</v>
      </c>
      <c r="H2719" s="16">
        <v>1</v>
      </c>
      <c r="I2719" s="16">
        <v>0</v>
      </c>
      <c r="J2719" s="16">
        <v>0</v>
      </c>
      <c r="K2719" s="16">
        <v>0</v>
      </c>
      <c r="L2719" s="16" t="s">
        <v>49</v>
      </c>
      <c r="M2719" s="16">
        <v>0</v>
      </c>
      <c r="N2719" s="16" t="s">
        <v>49</v>
      </c>
      <c r="O2719" s="16">
        <v>7</v>
      </c>
      <c r="P2719" s="16"/>
      <c r="Q2719" s="16"/>
      <c r="R2719" s="16"/>
      <c r="S2719" s="16">
        <v>150</v>
      </c>
      <c r="T2719" s="16" t="str">
        <f t="shared" si="85"/>
        <v>Not rated</v>
      </c>
      <c r="U2719" s="37" t="str">
        <f t="shared" si="84"/>
        <v>Affordable</v>
      </c>
    </row>
    <row r="2720" spans="1:21" x14ac:dyDescent="0.35">
      <c r="A2720" s="41" t="s">
        <v>28</v>
      </c>
      <c r="B2720" s="16" t="s">
        <v>11256</v>
      </c>
      <c r="C2720" s="16" t="s">
        <v>30</v>
      </c>
      <c r="D2720" s="16" t="s">
        <v>282</v>
      </c>
      <c r="E2720" s="16" t="s">
        <v>137</v>
      </c>
      <c r="F2720" s="16" t="s">
        <v>284</v>
      </c>
      <c r="G2720" s="39">
        <v>917604053836</v>
      </c>
      <c r="H2720" s="16">
        <v>1</v>
      </c>
      <c r="I2720" s="16">
        <v>1</v>
      </c>
      <c r="J2720" s="16">
        <v>1</v>
      </c>
      <c r="K2720" s="16">
        <v>0</v>
      </c>
      <c r="L2720" s="16">
        <v>3.9</v>
      </c>
      <c r="M2720" s="16">
        <v>274</v>
      </c>
      <c r="N2720" s="16">
        <v>4.2</v>
      </c>
      <c r="O2720" s="16">
        <v>6303</v>
      </c>
      <c r="P2720" s="16"/>
      <c r="Q2720" s="16" t="s">
        <v>11257</v>
      </c>
      <c r="R2720" s="16" t="s">
        <v>11258</v>
      </c>
      <c r="S2720" s="16">
        <v>350</v>
      </c>
      <c r="T2720" s="16" t="str">
        <f t="shared" si="85"/>
        <v>Average</v>
      </c>
      <c r="U2720" s="37" t="str">
        <f t="shared" si="84"/>
        <v>Affordable</v>
      </c>
    </row>
    <row r="2721" spans="1:21" x14ac:dyDescent="0.35">
      <c r="A2721" s="41" t="s">
        <v>78</v>
      </c>
      <c r="B2721" s="16" t="s">
        <v>11259</v>
      </c>
      <c r="C2721" s="16" t="s">
        <v>80</v>
      </c>
      <c r="D2721" s="16" t="s">
        <v>39</v>
      </c>
      <c r="E2721" s="16" t="s">
        <v>11260</v>
      </c>
      <c r="F2721" s="16" t="s">
        <v>1616</v>
      </c>
      <c r="G2721" s="39">
        <v>913322844019</v>
      </c>
      <c r="H2721" s="16">
        <v>1</v>
      </c>
      <c r="I2721" s="16">
        <v>1</v>
      </c>
      <c r="J2721" s="16">
        <v>1</v>
      </c>
      <c r="K2721" s="16">
        <v>0</v>
      </c>
      <c r="L2721" s="16">
        <v>4.4000000000000004</v>
      </c>
      <c r="M2721" s="16">
        <v>4500</v>
      </c>
      <c r="N2721" s="16">
        <v>4.0999999999999996</v>
      </c>
      <c r="O2721" s="16">
        <v>31300</v>
      </c>
      <c r="P2721" s="16" t="s">
        <v>82</v>
      </c>
      <c r="Q2721" s="16" t="s">
        <v>11261</v>
      </c>
      <c r="R2721" s="16" t="s">
        <v>11262</v>
      </c>
      <c r="S2721" s="16">
        <v>600</v>
      </c>
      <c r="T2721" s="16" t="str">
        <f t="shared" si="85"/>
        <v>Excellent</v>
      </c>
      <c r="U2721" s="37" t="str">
        <f t="shared" si="84"/>
        <v>Affordable</v>
      </c>
    </row>
    <row r="2722" spans="1:21" x14ac:dyDescent="0.35">
      <c r="A2722" s="41" t="s">
        <v>4691</v>
      </c>
      <c r="B2722" s="16" t="s">
        <v>11263</v>
      </c>
      <c r="C2722" s="16" t="s">
        <v>4693</v>
      </c>
      <c r="D2722" s="16" t="s">
        <v>22</v>
      </c>
      <c r="E2722" s="16" t="s">
        <v>40</v>
      </c>
      <c r="F2722" s="16" t="s">
        <v>11264</v>
      </c>
      <c r="G2722" s="39">
        <v>919748409939</v>
      </c>
      <c r="H2722" s="16">
        <v>1</v>
      </c>
      <c r="I2722" s="16">
        <v>1</v>
      </c>
      <c r="J2722" s="16">
        <v>1</v>
      </c>
      <c r="K2722" s="16">
        <v>0</v>
      </c>
      <c r="L2722" s="16">
        <v>4.5</v>
      </c>
      <c r="M2722" s="16">
        <v>2167</v>
      </c>
      <c r="N2722" s="16">
        <v>4.2</v>
      </c>
      <c r="O2722" s="16">
        <v>15800</v>
      </c>
      <c r="P2722" s="16"/>
      <c r="Q2722" s="16" t="s">
        <v>11265</v>
      </c>
      <c r="R2722" s="16" t="s">
        <v>11266</v>
      </c>
      <c r="S2722" s="16">
        <v>1000</v>
      </c>
      <c r="T2722" s="16" t="str">
        <f t="shared" si="85"/>
        <v>Excellent</v>
      </c>
      <c r="U2722" s="37" t="str">
        <f t="shared" si="84"/>
        <v>Affordable</v>
      </c>
    </row>
    <row r="2723" spans="1:21" x14ac:dyDescent="0.35">
      <c r="A2723" s="41" t="s">
        <v>8037</v>
      </c>
      <c r="B2723" s="16" t="s">
        <v>11267</v>
      </c>
      <c r="C2723" s="16" t="s">
        <v>1373</v>
      </c>
      <c r="D2723" s="16" t="s">
        <v>218</v>
      </c>
      <c r="E2723" s="16" t="s">
        <v>54</v>
      </c>
      <c r="F2723" s="16" t="s">
        <v>11268</v>
      </c>
      <c r="G2723" s="39">
        <v>919147137566</v>
      </c>
      <c r="H2723" s="16">
        <v>1</v>
      </c>
      <c r="I2723" s="16">
        <v>1</v>
      </c>
      <c r="J2723" s="16">
        <v>1</v>
      </c>
      <c r="K2723" s="16">
        <v>0</v>
      </c>
      <c r="L2723" s="16">
        <v>3.3</v>
      </c>
      <c r="M2723" s="16">
        <v>3</v>
      </c>
      <c r="N2723" s="16">
        <v>3.8</v>
      </c>
      <c r="O2723" s="16">
        <v>249</v>
      </c>
      <c r="P2723" s="16"/>
      <c r="Q2723" s="16"/>
      <c r="R2723" s="16"/>
      <c r="S2723" s="16">
        <v>600</v>
      </c>
      <c r="T2723" s="16" t="str">
        <f t="shared" si="85"/>
        <v>Average</v>
      </c>
      <c r="U2723" s="37" t="str">
        <f t="shared" si="84"/>
        <v>Affordable</v>
      </c>
    </row>
    <row r="2724" spans="1:21" x14ac:dyDescent="0.35">
      <c r="A2724" s="41" t="s">
        <v>172</v>
      </c>
      <c r="B2724" s="16" t="s">
        <v>11269</v>
      </c>
      <c r="C2724" s="16" t="s">
        <v>174</v>
      </c>
      <c r="D2724" s="16" t="s">
        <v>151</v>
      </c>
      <c r="E2724" s="16" t="s">
        <v>124</v>
      </c>
      <c r="F2724" s="16" t="s">
        <v>11270</v>
      </c>
      <c r="G2724" s="39">
        <v>913340012727</v>
      </c>
      <c r="H2724" s="16">
        <v>1</v>
      </c>
      <c r="I2724" s="16">
        <v>1</v>
      </c>
      <c r="J2724" s="16">
        <v>1</v>
      </c>
      <c r="K2724" s="16">
        <v>0</v>
      </c>
      <c r="L2724" s="16">
        <v>3.6</v>
      </c>
      <c r="M2724" s="16">
        <v>158</v>
      </c>
      <c r="N2724" s="16">
        <v>4.2</v>
      </c>
      <c r="O2724" s="16">
        <v>5056</v>
      </c>
      <c r="P2724" s="16"/>
      <c r="Q2724" s="16" t="s">
        <v>11271</v>
      </c>
      <c r="R2724" s="16" t="s">
        <v>11272</v>
      </c>
      <c r="S2724" s="16">
        <v>400</v>
      </c>
      <c r="T2724" s="16" t="str">
        <f t="shared" si="85"/>
        <v>Average</v>
      </c>
      <c r="U2724" s="37" t="str">
        <f t="shared" si="84"/>
        <v>Affordable</v>
      </c>
    </row>
    <row r="2725" spans="1:21" x14ac:dyDescent="0.35">
      <c r="A2725" s="41" t="s">
        <v>228</v>
      </c>
      <c r="B2725" s="16" t="s">
        <v>11273</v>
      </c>
      <c r="C2725" s="16" t="s">
        <v>230</v>
      </c>
      <c r="D2725" s="16" t="s">
        <v>151</v>
      </c>
      <c r="E2725" s="16" t="s">
        <v>137</v>
      </c>
      <c r="F2725" s="16" t="s">
        <v>11274</v>
      </c>
      <c r="G2725" s="39">
        <v>919830693837</v>
      </c>
      <c r="H2725" s="16">
        <v>1</v>
      </c>
      <c r="I2725" s="16">
        <v>1</v>
      </c>
      <c r="J2725" s="16">
        <v>0</v>
      </c>
      <c r="K2725" s="16">
        <v>0</v>
      </c>
      <c r="L2725" s="16" t="s">
        <v>49</v>
      </c>
      <c r="M2725" s="16">
        <v>0</v>
      </c>
      <c r="N2725" s="16">
        <v>4.0999999999999996</v>
      </c>
      <c r="O2725" s="16">
        <v>4417</v>
      </c>
      <c r="P2725" s="16"/>
      <c r="Q2725" s="16"/>
      <c r="R2725" s="16"/>
      <c r="S2725" s="16">
        <v>50</v>
      </c>
      <c r="T2725" s="16" t="str">
        <f t="shared" si="85"/>
        <v>Not rated</v>
      </c>
      <c r="U2725" s="37" t="str">
        <f t="shared" si="84"/>
        <v>Affordable</v>
      </c>
    </row>
    <row r="2726" spans="1:21" x14ac:dyDescent="0.35">
      <c r="A2726" s="41" t="s">
        <v>233</v>
      </c>
      <c r="B2726" s="16" t="s">
        <v>11275</v>
      </c>
      <c r="C2726" s="16" t="s">
        <v>235</v>
      </c>
      <c r="D2726" s="16" t="s">
        <v>915</v>
      </c>
      <c r="E2726" s="16" t="s">
        <v>54</v>
      </c>
      <c r="F2726" s="16" t="s">
        <v>11276</v>
      </c>
      <c r="G2726" s="39">
        <v>919830949494</v>
      </c>
      <c r="H2726" s="16">
        <v>1</v>
      </c>
      <c r="I2726" s="16">
        <v>1</v>
      </c>
      <c r="J2726" s="16">
        <v>1</v>
      </c>
      <c r="K2726" s="16">
        <v>0</v>
      </c>
      <c r="L2726" s="16">
        <v>3.6</v>
      </c>
      <c r="M2726" s="16">
        <v>570</v>
      </c>
      <c r="N2726" s="16">
        <v>4.2</v>
      </c>
      <c r="O2726" s="16">
        <v>2865</v>
      </c>
      <c r="P2726" s="16" t="s">
        <v>237</v>
      </c>
      <c r="Q2726" s="16" t="s">
        <v>11277</v>
      </c>
      <c r="R2726" s="16" t="s">
        <v>11278</v>
      </c>
      <c r="S2726" s="16">
        <v>800</v>
      </c>
      <c r="T2726" s="16" t="str">
        <f t="shared" si="85"/>
        <v>Average</v>
      </c>
      <c r="U2726" s="37" t="str">
        <f t="shared" si="84"/>
        <v>Affordable</v>
      </c>
    </row>
    <row r="2727" spans="1:21" x14ac:dyDescent="0.35">
      <c r="A2727" s="41" t="s">
        <v>271</v>
      </c>
      <c r="B2727" s="16" t="s">
        <v>11279</v>
      </c>
      <c r="C2727" s="16" t="s">
        <v>273</v>
      </c>
      <c r="D2727" s="16" t="s">
        <v>321</v>
      </c>
      <c r="E2727" s="16" t="s">
        <v>40</v>
      </c>
      <c r="F2727" s="16" t="s">
        <v>11280</v>
      </c>
      <c r="G2727" s="39">
        <v>913324545922</v>
      </c>
      <c r="H2727" s="16">
        <v>1</v>
      </c>
      <c r="I2727" s="16">
        <v>1</v>
      </c>
      <c r="J2727" s="16">
        <v>1</v>
      </c>
      <c r="K2727" s="16">
        <v>0</v>
      </c>
      <c r="L2727" s="16">
        <v>3.1</v>
      </c>
      <c r="M2727" s="16">
        <v>356</v>
      </c>
      <c r="N2727" s="16">
        <v>3.8</v>
      </c>
      <c r="O2727" s="16">
        <v>722</v>
      </c>
      <c r="P2727" s="16" t="s">
        <v>276</v>
      </c>
      <c r="Q2727" s="16" t="s">
        <v>11281</v>
      </c>
      <c r="R2727" s="16" t="s">
        <v>11282</v>
      </c>
      <c r="S2727" s="16">
        <v>700</v>
      </c>
      <c r="T2727" s="16" t="str">
        <f t="shared" si="85"/>
        <v>Average</v>
      </c>
      <c r="U2727" s="37" t="str">
        <f t="shared" si="84"/>
        <v>Affordable</v>
      </c>
    </row>
    <row r="2728" spans="1:21" x14ac:dyDescent="0.35">
      <c r="A2728" s="41" t="s">
        <v>326</v>
      </c>
      <c r="B2728" s="16" t="s">
        <v>11283</v>
      </c>
      <c r="C2728" s="16" t="s">
        <v>181</v>
      </c>
      <c r="D2728" s="16" t="s">
        <v>151</v>
      </c>
      <c r="E2728" s="16" t="s">
        <v>290</v>
      </c>
      <c r="F2728" s="16" t="s">
        <v>11284</v>
      </c>
      <c r="G2728" s="39">
        <v>919051825031</v>
      </c>
      <c r="H2728" s="16">
        <v>1</v>
      </c>
      <c r="I2728" s="16">
        <v>1</v>
      </c>
      <c r="J2728" s="16">
        <v>1</v>
      </c>
      <c r="K2728" s="16">
        <v>1</v>
      </c>
      <c r="L2728" s="16">
        <v>3.6</v>
      </c>
      <c r="M2728" s="16">
        <v>68</v>
      </c>
      <c r="N2728" s="16">
        <v>4.0999999999999996</v>
      </c>
      <c r="O2728" s="16">
        <v>2382</v>
      </c>
      <c r="P2728" s="16"/>
      <c r="Q2728" s="16"/>
      <c r="R2728" s="16"/>
      <c r="S2728" s="16">
        <v>300</v>
      </c>
      <c r="T2728" s="16" t="str">
        <f t="shared" si="85"/>
        <v>Average</v>
      </c>
      <c r="U2728" s="37" t="str">
        <f t="shared" si="84"/>
        <v>Affordable</v>
      </c>
    </row>
    <row r="2729" spans="1:21" x14ac:dyDescent="0.35">
      <c r="A2729" s="41" t="s">
        <v>353</v>
      </c>
      <c r="B2729" s="16" t="s">
        <v>11285</v>
      </c>
      <c r="C2729" s="16" t="s">
        <v>355</v>
      </c>
      <c r="D2729" s="16" t="s">
        <v>22</v>
      </c>
      <c r="E2729" s="16" t="s">
        <v>152</v>
      </c>
      <c r="F2729" s="16" t="s">
        <v>11286</v>
      </c>
      <c r="G2729" s="39">
        <v>919339692179</v>
      </c>
      <c r="H2729" s="16">
        <v>1</v>
      </c>
      <c r="I2729" s="16">
        <v>1</v>
      </c>
      <c r="J2729" s="16">
        <v>1</v>
      </c>
      <c r="K2729" s="16">
        <v>1</v>
      </c>
      <c r="L2729" s="16">
        <v>3.1</v>
      </c>
      <c r="M2729" s="16">
        <v>226</v>
      </c>
      <c r="N2729" s="16">
        <v>3.9</v>
      </c>
      <c r="O2729" s="16">
        <v>3272</v>
      </c>
      <c r="P2729" s="16"/>
      <c r="Q2729" s="16" t="s">
        <v>11287</v>
      </c>
      <c r="R2729" s="16" t="s">
        <v>11288</v>
      </c>
      <c r="S2729" s="16">
        <v>400</v>
      </c>
      <c r="T2729" s="16" t="str">
        <f t="shared" si="85"/>
        <v>Average</v>
      </c>
      <c r="U2729" s="37" t="str">
        <f t="shared" si="84"/>
        <v>Affordable</v>
      </c>
    </row>
    <row r="2730" spans="1:21" x14ac:dyDescent="0.35">
      <c r="A2730" s="41" t="s">
        <v>389</v>
      </c>
      <c r="B2730" s="16" t="s">
        <v>11289</v>
      </c>
      <c r="C2730" s="16" t="s">
        <v>391</v>
      </c>
      <c r="D2730" s="16" t="s">
        <v>3245</v>
      </c>
      <c r="E2730" s="16" t="s">
        <v>152</v>
      </c>
      <c r="F2730" s="16" t="s">
        <v>11290</v>
      </c>
      <c r="G2730" s="39">
        <v>917304475262</v>
      </c>
      <c r="H2730" s="16">
        <v>1</v>
      </c>
      <c r="I2730" s="16">
        <v>1</v>
      </c>
      <c r="J2730" s="16">
        <v>1</v>
      </c>
      <c r="K2730" s="16">
        <v>0</v>
      </c>
      <c r="L2730" s="16">
        <v>4.0999999999999996</v>
      </c>
      <c r="M2730" s="16">
        <v>568</v>
      </c>
      <c r="N2730" s="16">
        <v>4.0999999999999996</v>
      </c>
      <c r="O2730" s="16">
        <v>1472</v>
      </c>
      <c r="P2730" s="16"/>
      <c r="Q2730" s="16" t="s">
        <v>11291</v>
      </c>
      <c r="R2730" s="16" t="s">
        <v>11292</v>
      </c>
      <c r="S2730" s="16">
        <v>600</v>
      </c>
      <c r="T2730" s="16" t="str">
        <f t="shared" si="85"/>
        <v>Excellent</v>
      </c>
      <c r="U2730" s="37" t="str">
        <f t="shared" si="84"/>
        <v>Affordable</v>
      </c>
    </row>
    <row r="2731" spans="1:21" x14ac:dyDescent="0.35">
      <c r="A2731" s="41" t="s">
        <v>9245</v>
      </c>
      <c r="B2731" s="16" t="s">
        <v>11293</v>
      </c>
      <c r="C2731" s="16" t="s">
        <v>9247</v>
      </c>
      <c r="D2731" s="16" t="s">
        <v>870</v>
      </c>
      <c r="E2731" s="16" t="s">
        <v>54</v>
      </c>
      <c r="F2731" s="16" t="s">
        <v>11294</v>
      </c>
      <c r="G2731" s="39">
        <v>917428535732</v>
      </c>
      <c r="H2731" s="16">
        <v>1</v>
      </c>
      <c r="I2731" s="16">
        <v>1</v>
      </c>
      <c r="J2731" s="16">
        <v>1</v>
      </c>
      <c r="K2731" s="16">
        <v>0</v>
      </c>
      <c r="L2731" s="16">
        <v>3.8</v>
      </c>
      <c r="M2731" s="16">
        <v>190</v>
      </c>
      <c r="N2731" s="16">
        <v>4.0999999999999996</v>
      </c>
      <c r="O2731" s="16">
        <v>4306</v>
      </c>
      <c r="P2731" s="16"/>
      <c r="Q2731" s="16"/>
      <c r="R2731" s="16" t="s">
        <v>11295</v>
      </c>
      <c r="S2731" s="16">
        <v>550</v>
      </c>
      <c r="T2731" s="16" t="str">
        <f t="shared" si="85"/>
        <v>Average</v>
      </c>
      <c r="U2731" s="37" t="str">
        <f t="shared" si="84"/>
        <v>Affordable</v>
      </c>
    </row>
    <row r="2732" spans="1:21" x14ac:dyDescent="0.35">
      <c r="A2732" s="41" t="s">
        <v>432</v>
      </c>
      <c r="B2732" s="16" t="s">
        <v>11296</v>
      </c>
      <c r="C2732" s="16" t="s">
        <v>434</v>
      </c>
      <c r="D2732" s="16" t="s">
        <v>557</v>
      </c>
      <c r="E2732" s="16" t="s">
        <v>40</v>
      </c>
      <c r="F2732" s="16" t="s">
        <v>11297</v>
      </c>
      <c r="G2732" s="39">
        <v>919051363257</v>
      </c>
      <c r="H2732" s="16">
        <v>1</v>
      </c>
      <c r="I2732" s="16">
        <v>1</v>
      </c>
      <c r="J2732" s="16">
        <v>1</v>
      </c>
      <c r="K2732" s="16">
        <v>0</v>
      </c>
      <c r="L2732" s="16">
        <v>3.8</v>
      </c>
      <c r="M2732" s="16">
        <v>83</v>
      </c>
      <c r="N2732" s="16">
        <v>4.3</v>
      </c>
      <c r="O2732" s="16">
        <v>2225</v>
      </c>
      <c r="P2732" s="16"/>
      <c r="Q2732" s="16" t="s">
        <v>11298</v>
      </c>
      <c r="R2732" s="16" t="s">
        <v>11299</v>
      </c>
      <c r="S2732" s="16">
        <v>300</v>
      </c>
      <c r="T2732" s="16" t="str">
        <f t="shared" si="85"/>
        <v>Average</v>
      </c>
      <c r="U2732" s="37" t="str">
        <f t="shared" si="84"/>
        <v>Affordable</v>
      </c>
    </row>
    <row r="2733" spans="1:21" x14ac:dyDescent="0.35">
      <c r="A2733" s="41" t="s">
        <v>462</v>
      </c>
      <c r="B2733" s="16" t="s">
        <v>11300</v>
      </c>
      <c r="C2733" s="16" t="s">
        <v>464</v>
      </c>
      <c r="D2733" s="16" t="s">
        <v>705</v>
      </c>
      <c r="E2733" s="16" t="s">
        <v>322</v>
      </c>
      <c r="F2733" s="16" t="s">
        <v>11301</v>
      </c>
      <c r="G2733" s="39">
        <v>919007912433</v>
      </c>
      <c r="H2733" s="16">
        <v>1</v>
      </c>
      <c r="I2733" s="16">
        <v>1</v>
      </c>
      <c r="J2733" s="16">
        <v>1</v>
      </c>
      <c r="K2733" s="16">
        <v>0</v>
      </c>
      <c r="L2733" s="16">
        <v>4.3</v>
      </c>
      <c r="M2733" s="16">
        <v>724</v>
      </c>
      <c r="N2733" s="16">
        <v>4.0999999999999996</v>
      </c>
      <c r="O2733" s="16">
        <v>2453</v>
      </c>
      <c r="P2733" s="16" t="s">
        <v>11302</v>
      </c>
      <c r="Q2733" s="16" t="s">
        <v>11303</v>
      </c>
      <c r="R2733" s="16" t="s">
        <v>11304</v>
      </c>
      <c r="S2733" s="16">
        <v>850</v>
      </c>
      <c r="T2733" s="16" t="str">
        <f t="shared" si="85"/>
        <v>Excellent</v>
      </c>
      <c r="U2733" s="37" t="str">
        <f t="shared" si="84"/>
        <v>Affordable</v>
      </c>
    </row>
    <row r="2734" spans="1:21" x14ac:dyDescent="0.35">
      <c r="A2734" s="41" t="s">
        <v>487</v>
      </c>
      <c r="B2734" s="16" t="s">
        <v>11305</v>
      </c>
      <c r="C2734" s="16" t="s">
        <v>489</v>
      </c>
      <c r="D2734" s="16" t="s">
        <v>131</v>
      </c>
      <c r="E2734" s="16" t="s">
        <v>137</v>
      </c>
      <c r="F2734" s="16" t="s">
        <v>11306</v>
      </c>
      <c r="G2734" s="39">
        <v>913340674024</v>
      </c>
      <c r="H2734" s="16">
        <v>1</v>
      </c>
      <c r="I2734" s="16">
        <v>1</v>
      </c>
      <c r="J2734" s="16">
        <v>1</v>
      </c>
      <c r="K2734" s="16">
        <v>0</v>
      </c>
      <c r="L2734" s="16" t="s">
        <v>49</v>
      </c>
      <c r="M2734" s="16">
        <v>0</v>
      </c>
      <c r="N2734" s="16">
        <v>3.7</v>
      </c>
      <c r="O2734" s="16">
        <v>127</v>
      </c>
      <c r="P2734" s="16"/>
      <c r="Q2734" s="16"/>
      <c r="R2734" s="16"/>
      <c r="S2734" s="16">
        <v>300</v>
      </c>
      <c r="T2734" s="16" t="str">
        <f t="shared" si="85"/>
        <v>Not rated</v>
      </c>
      <c r="U2734" s="37" t="str">
        <f t="shared" si="84"/>
        <v>Affordable</v>
      </c>
    </row>
    <row r="2735" spans="1:21" x14ac:dyDescent="0.35">
      <c r="A2735" s="41" t="s">
        <v>601</v>
      </c>
      <c r="B2735" s="16" t="s">
        <v>11307</v>
      </c>
      <c r="C2735" s="16" t="s">
        <v>506</v>
      </c>
      <c r="D2735" s="16" t="s">
        <v>123</v>
      </c>
      <c r="E2735" s="16" t="s">
        <v>283</v>
      </c>
      <c r="F2735" s="16" t="s">
        <v>11308</v>
      </c>
      <c r="G2735" s="39">
        <v>919836993110</v>
      </c>
      <c r="H2735" s="16">
        <v>1</v>
      </c>
      <c r="I2735" s="16">
        <v>1</v>
      </c>
      <c r="J2735" s="16">
        <v>0</v>
      </c>
      <c r="K2735" s="16">
        <v>0</v>
      </c>
      <c r="L2735" s="16">
        <v>3.5</v>
      </c>
      <c r="M2735" s="16">
        <v>2</v>
      </c>
      <c r="N2735" s="16">
        <v>3.7</v>
      </c>
      <c r="O2735" s="16">
        <v>1584</v>
      </c>
      <c r="P2735" s="16"/>
      <c r="Q2735" s="16"/>
      <c r="R2735" s="16"/>
      <c r="S2735" s="16">
        <v>150</v>
      </c>
      <c r="T2735" s="16" t="str">
        <f t="shared" si="85"/>
        <v>Average</v>
      </c>
      <c r="U2735" s="37" t="str">
        <f t="shared" si="84"/>
        <v>Affordable</v>
      </c>
    </row>
    <row r="2736" spans="1:21" x14ac:dyDescent="0.35">
      <c r="A2736" s="41" t="s">
        <v>526</v>
      </c>
      <c r="B2736" s="16" t="s">
        <v>11309</v>
      </c>
      <c r="C2736" s="16" t="s">
        <v>528</v>
      </c>
      <c r="D2736" s="16" t="s">
        <v>218</v>
      </c>
      <c r="E2736" s="16" t="s">
        <v>137</v>
      </c>
      <c r="F2736" s="16" t="s">
        <v>11310</v>
      </c>
      <c r="G2736" s="39">
        <v>919073313065</v>
      </c>
      <c r="H2736" s="16">
        <v>1</v>
      </c>
      <c r="I2736" s="16">
        <v>1</v>
      </c>
      <c r="J2736" s="16">
        <v>0</v>
      </c>
      <c r="K2736" s="16">
        <v>1</v>
      </c>
      <c r="L2736" s="16" t="s">
        <v>49</v>
      </c>
      <c r="M2736" s="16">
        <v>0</v>
      </c>
      <c r="N2736" s="16">
        <v>4.4000000000000004</v>
      </c>
      <c r="O2736" s="16">
        <v>253</v>
      </c>
      <c r="P2736" s="16"/>
      <c r="Q2736" s="16" t="s">
        <v>11311</v>
      </c>
      <c r="R2736" s="16"/>
      <c r="S2736" s="16">
        <v>50</v>
      </c>
      <c r="T2736" s="16" t="str">
        <f t="shared" si="85"/>
        <v>Not rated</v>
      </c>
      <c r="U2736" s="37" t="str">
        <f t="shared" si="84"/>
        <v>Affordable</v>
      </c>
    </row>
    <row r="2737" spans="1:21" x14ac:dyDescent="0.35">
      <c r="A2737" s="41" t="s">
        <v>559</v>
      </c>
      <c r="B2737" s="16" t="s">
        <v>11312</v>
      </c>
      <c r="C2737" s="16" t="s">
        <v>561</v>
      </c>
      <c r="D2737" s="16" t="s">
        <v>738</v>
      </c>
      <c r="E2737" s="16" t="s">
        <v>202</v>
      </c>
      <c r="F2737" s="16" t="s">
        <v>11313</v>
      </c>
      <c r="G2737" s="39">
        <v>916290824611</v>
      </c>
      <c r="H2737" s="16">
        <v>1</v>
      </c>
      <c r="I2737" s="16">
        <v>1</v>
      </c>
      <c r="J2737" s="16">
        <v>1</v>
      </c>
      <c r="K2737" s="16">
        <v>0</v>
      </c>
      <c r="L2737" s="16">
        <v>3</v>
      </c>
      <c r="M2737" s="16">
        <v>43</v>
      </c>
      <c r="N2737" s="16">
        <v>3.9</v>
      </c>
      <c r="O2737" s="16">
        <v>2046</v>
      </c>
      <c r="P2737" s="16"/>
      <c r="Q2737" s="16"/>
      <c r="R2737" s="16"/>
      <c r="S2737" s="16">
        <v>300</v>
      </c>
      <c r="T2737" s="16" t="str">
        <f t="shared" si="85"/>
        <v>Average</v>
      </c>
      <c r="U2737" s="37" t="str">
        <f t="shared" si="84"/>
        <v>Affordable</v>
      </c>
    </row>
    <row r="2738" spans="1:21" x14ac:dyDescent="0.35">
      <c r="A2738" s="41" t="s">
        <v>627</v>
      </c>
      <c r="B2738" s="16" t="s">
        <v>11314</v>
      </c>
      <c r="C2738" s="16" t="s">
        <v>629</v>
      </c>
      <c r="D2738" s="16" t="s">
        <v>11315</v>
      </c>
      <c r="E2738" s="16" t="s">
        <v>137</v>
      </c>
      <c r="F2738" s="16" t="s">
        <v>11316</v>
      </c>
      <c r="G2738" s="39">
        <v>917676220549</v>
      </c>
      <c r="H2738" s="16">
        <v>1</v>
      </c>
      <c r="I2738" s="16">
        <v>1</v>
      </c>
      <c r="J2738" s="16">
        <v>1</v>
      </c>
      <c r="K2738" s="16">
        <v>0</v>
      </c>
      <c r="L2738" s="16">
        <v>2.6</v>
      </c>
      <c r="M2738" s="16">
        <v>78</v>
      </c>
      <c r="N2738" s="16">
        <v>4</v>
      </c>
      <c r="O2738" s="16">
        <v>14</v>
      </c>
      <c r="P2738" s="16"/>
      <c r="Q2738" s="16"/>
      <c r="R2738" s="16" t="s">
        <v>11317</v>
      </c>
      <c r="S2738" s="16">
        <v>500</v>
      </c>
      <c r="T2738" s="16" t="str">
        <f t="shared" si="85"/>
        <v>Poor</v>
      </c>
      <c r="U2738" s="37" t="str">
        <f t="shared" si="84"/>
        <v>Affordable</v>
      </c>
    </row>
    <row r="2739" spans="1:21" x14ac:dyDescent="0.35">
      <c r="A2739" s="41" t="s">
        <v>717</v>
      </c>
      <c r="B2739" s="16" t="s">
        <v>11318</v>
      </c>
      <c r="C2739" s="16" t="s">
        <v>719</v>
      </c>
      <c r="D2739" s="16" t="s">
        <v>218</v>
      </c>
      <c r="E2739" s="16" t="s">
        <v>1093</v>
      </c>
      <c r="F2739" s="16" t="s">
        <v>11319</v>
      </c>
      <c r="G2739" s="39">
        <v>913340074938</v>
      </c>
      <c r="H2739" s="16">
        <v>1</v>
      </c>
      <c r="I2739" s="16">
        <v>1</v>
      </c>
      <c r="J2739" s="16">
        <v>1</v>
      </c>
      <c r="K2739" s="16">
        <v>1</v>
      </c>
      <c r="L2739" s="16">
        <v>3.8</v>
      </c>
      <c r="M2739" s="16">
        <v>77</v>
      </c>
      <c r="N2739" s="16">
        <v>4.2</v>
      </c>
      <c r="O2739" s="16">
        <v>602</v>
      </c>
      <c r="P2739" s="16"/>
      <c r="Q2739" s="16"/>
      <c r="R2739" s="16" t="s">
        <v>11320</v>
      </c>
      <c r="S2739" s="16">
        <v>200</v>
      </c>
      <c r="T2739" s="16" t="str">
        <f t="shared" si="85"/>
        <v>Average</v>
      </c>
      <c r="U2739" s="37" t="str">
        <f t="shared" si="84"/>
        <v>Affordable</v>
      </c>
    </row>
    <row r="2740" spans="1:21" x14ac:dyDescent="0.35">
      <c r="A2740" s="41" t="s">
        <v>760</v>
      </c>
      <c r="B2740" s="16" t="s">
        <v>11321</v>
      </c>
      <c r="C2740" s="16" t="s">
        <v>11322</v>
      </c>
      <c r="D2740" s="16" t="s">
        <v>1634</v>
      </c>
      <c r="E2740" s="16" t="s">
        <v>404</v>
      </c>
      <c r="F2740" s="16" t="s">
        <v>11323</v>
      </c>
      <c r="G2740" s="39">
        <v>919123978827</v>
      </c>
      <c r="H2740" s="16">
        <v>1</v>
      </c>
      <c r="I2740" s="16">
        <v>0</v>
      </c>
      <c r="J2740" s="16">
        <v>1</v>
      </c>
      <c r="K2740" s="16">
        <v>0</v>
      </c>
      <c r="L2740" s="16">
        <v>2.9</v>
      </c>
      <c r="M2740" s="16">
        <v>8</v>
      </c>
      <c r="N2740" s="16">
        <v>4.0999999999999996</v>
      </c>
      <c r="O2740" s="16">
        <v>316</v>
      </c>
      <c r="P2740" s="16"/>
      <c r="Q2740" s="16"/>
      <c r="R2740" s="16" t="s">
        <v>11324</v>
      </c>
      <c r="S2740" s="16">
        <v>700</v>
      </c>
      <c r="T2740" s="16" t="str">
        <f t="shared" si="85"/>
        <v>Poor</v>
      </c>
      <c r="U2740" s="37" t="str">
        <f t="shared" si="84"/>
        <v>Affordable</v>
      </c>
    </row>
    <row r="2741" spans="1:21" x14ac:dyDescent="0.35">
      <c r="A2741" s="41" t="s">
        <v>658</v>
      </c>
      <c r="B2741" s="16" t="s">
        <v>11325</v>
      </c>
      <c r="C2741" s="16" t="s">
        <v>660</v>
      </c>
      <c r="D2741" s="16" t="s">
        <v>720</v>
      </c>
      <c r="E2741" s="16"/>
      <c r="F2741" s="16" t="s">
        <v>11326</v>
      </c>
      <c r="G2741" s="39">
        <v>919830662966</v>
      </c>
      <c r="H2741" s="16">
        <v>1</v>
      </c>
      <c r="I2741" s="16">
        <v>0</v>
      </c>
      <c r="J2741" s="16">
        <v>0</v>
      </c>
      <c r="K2741" s="16">
        <v>0</v>
      </c>
      <c r="L2741" s="16" t="s">
        <v>49</v>
      </c>
      <c r="M2741" s="16">
        <v>0</v>
      </c>
      <c r="N2741" s="16">
        <v>3.9</v>
      </c>
      <c r="O2741" s="16">
        <v>41</v>
      </c>
      <c r="P2741" s="16"/>
      <c r="Q2741" s="16"/>
      <c r="R2741" s="16"/>
      <c r="S2741" s="16">
        <v>350</v>
      </c>
      <c r="T2741" s="16" t="str">
        <f t="shared" si="85"/>
        <v>Not rated</v>
      </c>
      <c r="U2741" s="37" t="str">
        <f t="shared" si="84"/>
        <v>Affordable</v>
      </c>
    </row>
    <row r="2742" spans="1:21" x14ac:dyDescent="0.35">
      <c r="A2742" s="41" t="s">
        <v>11327</v>
      </c>
      <c r="B2742" s="16" t="s">
        <v>11328</v>
      </c>
      <c r="C2742" s="16" t="s">
        <v>260</v>
      </c>
      <c r="D2742" s="16" t="s">
        <v>450</v>
      </c>
      <c r="E2742" s="16"/>
      <c r="F2742" s="16" t="s">
        <v>11329</v>
      </c>
      <c r="G2742" s="39">
        <v>919831762437</v>
      </c>
      <c r="H2742" s="16">
        <v>1</v>
      </c>
      <c r="I2742" s="16">
        <v>0</v>
      </c>
      <c r="J2742" s="16">
        <v>0</v>
      </c>
      <c r="K2742" s="16">
        <v>0</v>
      </c>
      <c r="L2742" s="16" t="s">
        <v>49</v>
      </c>
      <c r="M2742" s="16">
        <v>0</v>
      </c>
      <c r="N2742" s="16">
        <v>3.8</v>
      </c>
      <c r="O2742" s="16">
        <v>449</v>
      </c>
      <c r="P2742" s="16"/>
      <c r="Q2742" s="16"/>
      <c r="R2742" s="16" t="s">
        <v>11330</v>
      </c>
      <c r="S2742" s="16">
        <v>100</v>
      </c>
      <c r="T2742" s="16" t="str">
        <f t="shared" si="85"/>
        <v>Not rated</v>
      </c>
      <c r="U2742" s="37" t="str">
        <f t="shared" si="84"/>
        <v>Affordable</v>
      </c>
    </row>
    <row r="2743" spans="1:21" x14ac:dyDescent="0.35">
      <c r="A2743" s="41" t="s">
        <v>11331</v>
      </c>
      <c r="B2743" s="16" t="s">
        <v>11332</v>
      </c>
      <c r="C2743" s="16" t="s">
        <v>11333</v>
      </c>
      <c r="D2743" s="16" t="s">
        <v>455</v>
      </c>
      <c r="E2743" s="16" t="s">
        <v>54</v>
      </c>
      <c r="F2743" s="16" t="s">
        <v>11334</v>
      </c>
      <c r="G2743" s="39">
        <v>919748149607</v>
      </c>
      <c r="H2743" s="16">
        <v>1</v>
      </c>
      <c r="I2743" s="16">
        <v>1</v>
      </c>
      <c r="J2743" s="16">
        <v>0</v>
      </c>
      <c r="K2743" s="16">
        <v>0</v>
      </c>
      <c r="L2743" s="16" t="s">
        <v>49</v>
      </c>
      <c r="M2743" s="16">
        <v>0</v>
      </c>
      <c r="N2743" s="16">
        <v>3.8</v>
      </c>
      <c r="O2743" s="16">
        <v>5281</v>
      </c>
      <c r="P2743" s="16"/>
      <c r="Q2743" s="16" t="s">
        <v>11335</v>
      </c>
      <c r="R2743" s="16" t="s">
        <v>11336</v>
      </c>
      <c r="S2743" s="16">
        <v>100</v>
      </c>
      <c r="T2743" s="16" t="str">
        <f t="shared" si="85"/>
        <v>Not rated</v>
      </c>
      <c r="U2743" s="37" t="str">
        <f t="shared" si="84"/>
        <v>Affordable</v>
      </c>
    </row>
    <row r="2744" spans="1:21" x14ac:dyDescent="0.35">
      <c r="A2744" s="41" t="s">
        <v>11337</v>
      </c>
      <c r="B2744" s="16" t="s">
        <v>11338</v>
      </c>
      <c r="C2744" s="16" t="s">
        <v>1169</v>
      </c>
      <c r="D2744" s="16" t="s">
        <v>144</v>
      </c>
      <c r="E2744" s="16" t="s">
        <v>398</v>
      </c>
      <c r="F2744" s="16" t="s">
        <v>11339</v>
      </c>
      <c r="G2744" s="39">
        <v>919830262264</v>
      </c>
      <c r="H2744" s="16">
        <v>1</v>
      </c>
      <c r="I2744" s="16">
        <v>1</v>
      </c>
      <c r="J2744" s="16">
        <v>0</v>
      </c>
      <c r="K2744" s="16">
        <v>1</v>
      </c>
      <c r="L2744" s="16" t="s">
        <v>49</v>
      </c>
      <c r="M2744" s="16">
        <v>0</v>
      </c>
      <c r="N2744" s="16">
        <v>4</v>
      </c>
      <c r="O2744" s="16">
        <v>58</v>
      </c>
      <c r="P2744" s="16"/>
      <c r="Q2744" s="16"/>
      <c r="R2744" s="16"/>
      <c r="S2744" s="16">
        <v>100</v>
      </c>
      <c r="T2744" s="16" t="str">
        <f t="shared" si="85"/>
        <v>Not rated</v>
      </c>
      <c r="U2744" s="37" t="str">
        <f t="shared" si="84"/>
        <v>Affordable</v>
      </c>
    </row>
    <row r="2745" spans="1:21" x14ac:dyDescent="0.35">
      <c r="A2745" s="41" t="s">
        <v>11340</v>
      </c>
      <c r="B2745" s="16" t="s">
        <v>11341</v>
      </c>
      <c r="C2745" s="16" t="s">
        <v>4658</v>
      </c>
      <c r="D2745" s="16" t="s">
        <v>3245</v>
      </c>
      <c r="E2745" s="16" t="s">
        <v>54</v>
      </c>
      <c r="F2745" s="16" t="s">
        <v>11342</v>
      </c>
      <c r="G2745" s="39">
        <v>919147138042</v>
      </c>
      <c r="H2745" s="16">
        <v>1</v>
      </c>
      <c r="I2745" s="16">
        <v>1</v>
      </c>
      <c r="J2745" s="16">
        <v>0</v>
      </c>
      <c r="K2745" s="16">
        <v>0</v>
      </c>
      <c r="L2745" s="16">
        <v>3.2</v>
      </c>
      <c r="M2745" s="16">
        <v>7</v>
      </c>
      <c r="N2745" s="16">
        <v>3.6</v>
      </c>
      <c r="O2745" s="16">
        <v>349</v>
      </c>
      <c r="P2745" s="16"/>
      <c r="Q2745" s="16"/>
      <c r="R2745" s="16" t="s">
        <v>11343</v>
      </c>
      <c r="S2745" s="16">
        <v>500</v>
      </c>
      <c r="T2745" s="16" t="str">
        <f t="shared" si="85"/>
        <v>Average</v>
      </c>
      <c r="U2745" s="37" t="str">
        <f t="shared" si="84"/>
        <v>Affordable</v>
      </c>
    </row>
    <row r="2746" spans="1:21" x14ac:dyDescent="0.35">
      <c r="A2746" s="41" t="s">
        <v>11344</v>
      </c>
      <c r="B2746" s="16" t="s">
        <v>11345</v>
      </c>
      <c r="C2746" s="16" t="s">
        <v>11346</v>
      </c>
      <c r="D2746" s="16" t="s">
        <v>308</v>
      </c>
      <c r="E2746" s="16" t="s">
        <v>40</v>
      </c>
      <c r="F2746" s="16" t="s">
        <v>11347</v>
      </c>
      <c r="G2746" s="39">
        <v>917439561116</v>
      </c>
      <c r="H2746" s="16">
        <v>1</v>
      </c>
      <c r="I2746" s="16">
        <v>1</v>
      </c>
      <c r="J2746" s="16">
        <v>1</v>
      </c>
      <c r="K2746" s="16">
        <v>0</v>
      </c>
      <c r="L2746" s="16">
        <v>3.8</v>
      </c>
      <c r="M2746" s="16">
        <v>42</v>
      </c>
      <c r="N2746" s="16">
        <v>4.3</v>
      </c>
      <c r="O2746" s="16">
        <v>336</v>
      </c>
      <c r="P2746" s="16"/>
      <c r="Q2746" s="16"/>
      <c r="R2746" s="16" t="s">
        <v>11348</v>
      </c>
      <c r="S2746" s="16">
        <v>600</v>
      </c>
      <c r="T2746" s="16" t="str">
        <f t="shared" si="85"/>
        <v>Average</v>
      </c>
      <c r="U2746" s="37" t="str">
        <f t="shared" si="84"/>
        <v>Affordable</v>
      </c>
    </row>
    <row r="2747" spans="1:21" x14ac:dyDescent="0.35">
      <c r="A2747" s="41" t="s">
        <v>11349</v>
      </c>
      <c r="B2747" s="16" t="s">
        <v>11350</v>
      </c>
      <c r="C2747" s="16" t="s">
        <v>11351</v>
      </c>
      <c r="D2747" s="16" t="s">
        <v>47</v>
      </c>
      <c r="E2747" s="16" t="s">
        <v>54</v>
      </c>
      <c r="F2747" s="16" t="s">
        <v>11352</v>
      </c>
      <c r="G2747" s="39">
        <v>919330737127</v>
      </c>
      <c r="H2747" s="16">
        <v>1</v>
      </c>
      <c r="I2747" s="16">
        <v>1</v>
      </c>
      <c r="J2747" s="16">
        <v>1</v>
      </c>
      <c r="K2747" s="16">
        <v>0</v>
      </c>
      <c r="L2747" s="16">
        <v>3.2</v>
      </c>
      <c r="M2747" s="16">
        <v>19</v>
      </c>
      <c r="N2747" s="16">
        <v>3.6</v>
      </c>
      <c r="O2747" s="16">
        <v>1036</v>
      </c>
      <c r="P2747" s="16"/>
      <c r="Q2747" s="16"/>
      <c r="R2747" s="16" t="s">
        <v>11353</v>
      </c>
      <c r="S2747" s="16">
        <v>300</v>
      </c>
      <c r="T2747" s="16" t="str">
        <f t="shared" si="85"/>
        <v>Average</v>
      </c>
      <c r="U2747" s="37" t="str">
        <f t="shared" si="84"/>
        <v>Affordable</v>
      </c>
    </row>
    <row r="2748" spans="1:21" x14ac:dyDescent="0.35">
      <c r="A2748" s="41" t="s">
        <v>1752</v>
      </c>
      <c r="B2748" s="16" t="s">
        <v>11354</v>
      </c>
      <c r="C2748" s="16" t="s">
        <v>1754</v>
      </c>
      <c r="D2748" s="16" t="s">
        <v>3245</v>
      </c>
      <c r="E2748" s="16"/>
      <c r="F2748" s="16" t="s">
        <v>11355</v>
      </c>
      <c r="G2748" s="39">
        <v>918336940865</v>
      </c>
      <c r="H2748" s="16">
        <v>1</v>
      </c>
      <c r="I2748" s="16">
        <v>0</v>
      </c>
      <c r="J2748" s="16">
        <v>0</v>
      </c>
      <c r="K2748" s="16">
        <v>0</v>
      </c>
      <c r="L2748" s="16" t="s">
        <v>49</v>
      </c>
      <c r="M2748" s="16">
        <v>0</v>
      </c>
      <c r="N2748" s="16">
        <v>4.2</v>
      </c>
      <c r="O2748" s="16">
        <v>124</v>
      </c>
      <c r="P2748" s="16"/>
      <c r="Q2748" s="16"/>
      <c r="R2748" s="16"/>
      <c r="S2748" s="16">
        <v>500</v>
      </c>
      <c r="T2748" s="16" t="str">
        <f t="shared" si="85"/>
        <v>Not rated</v>
      </c>
      <c r="U2748" s="37" t="str">
        <f t="shared" si="84"/>
        <v>Affordable</v>
      </c>
    </row>
    <row r="2749" spans="1:21" x14ac:dyDescent="0.35">
      <c r="A2749" s="41" t="s">
        <v>11356</v>
      </c>
      <c r="B2749" s="16" t="s">
        <v>11357</v>
      </c>
      <c r="C2749" s="16" t="s">
        <v>7672</v>
      </c>
      <c r="D2749" s="16" t="s">
        <v>144</v>
      </c>
      <c r="E2749" s="16" t="s">
        <v>40</v>
      </c>
      <c r="F2749" s="16" t="s">
        <v>11358</v>
      </c>
      <c r="G2749" s="39">
        <v>919748827777</v>
      </c>
      <c r="H2749" s="16">
        <v>1</v>
      </c>
      <c r="I2749" s="16">
        <v>1</v>
      </c>
      <c r="J2749" s="16">
        <v>1</v>
      </c>
      <c r="K2749" s="16">
        <v>0</v>
      </c>
      <c r="L2749" s="16">
        <v>3</v>
      </c>
      <c r="M2749" s="16">
        <v>107</v>
      </c>
      <c r="N2749" s="16">
        <v>3.9</v>
      </c>
      <c r="O2749" s="16">
        <v>1624</v>
      </c>
      <c r="P2749" s="16"/>
      <c r="Q2749" s="16" t="s">
        <v>11359</v>
      </c>
      <c r="R2749" s="16"/>
      <c r="S2749" s="16">
        <v>500</v>
      </c>
      <c r="T2749" s="16" t="str">
        <f t="shared" si="85"/>
        <v>Average</v>
      </c>
      <c r="U2749" s="37" t="str">
        <f t="shared" si="84"/>
        <v>Affordable</v>
      </c>
    </row>
    <row r="2750" spans="1:21" x14ac:dyDescent="0.35">
      <c r="A2750" s="41" t="s">
        <v>11360</v>
      </c>
      <c r="B2750" s="16" t="s">
        <v>11361</v>
      </c>
      <c r="C2750" s="16" t="s">
        <v>1169</v>
      </c>
      <c r="D2750" s="16" t="s">
        <v>308</v>
      </c>
      <c r="E2750" s="16" t="s">
        <v>283</v>
      </c>
      <c r="F2750" s="16" t="s">
        <v>11362</v>
      </c>
      <c r="G2750" s="39">
        <v>919830132168</v>
      </c>
      <c r="H2750" s="16">
        <v>1</v>
      </c>
      <c r="I2750" s="16">
        <v>1</v>
      </c>
      <c r="J2750" s="16">
        <v>0</v>
      </c>
      <c r="K2750" s="16">
        <v>1</v>
      </c>
      <c r="L2750" s="16" t="s">
        <v>49</v>
      </c>
      <c r="M2750" s="16">
        <v>0</v>
      </c>
      <c r="N2750" s="16">
        <v>4.4000000000000004</v>
      </c>
      <c r="O2750" s="16">
        <v>856</v>
      </c>
      <c r="P2750" s="16"/>
      <c r="Q2750" s="16"/>
      <c r="R2750" s="16"/>
      <c r="S2750" s="16">
        <v>50</v>
      </c>
      <c r="T2750" s="16" t="str">
        <f t="shared" si="85"/>
        <v>Not rated</v>
      </c>
      <c r="U2750" s="37" t="str">
        <f t="shared" si="84"/>
        <v>Affordable</v>
      </c>
    </row>
    <row r="2751" spans="1:21" x14ac:dyDescent="0.35">
      <c r="A2751" s="41" t="s">
        <v>9421</v>
      </c>
      <c r="B2751" s="16" t="s">
        <v>11363</v>
      </c>
      <c r="C2751" s="16" t="s">
        <v>4493</v>
      </c>
      <c r="D2751" s="16" t="s">
        <v>308</v>
      </c>
      <c r="E2751" s="16" t="s">
        <v>124</v>
      </c>
      <c r="F2751" s="16" t="s">
        <v>11364</v>
      </c>
      <c r="G2751" s="39">
        <v>919748569898</v>
      </c>
      <c r="H2751" s="16">
        <v>1</v>
      </c>
      <c r="I2751" s="16">
        <v>1</v>
      </c>
      <c r="J2751" s="16">
        <v>1</v>
      </c>
      <c r="K2751" s="16">
        <v>0</v>
      </c>
      <c r="L2751" s="16">
        <v>3.6</v>
      </c>
      <c r="M2751" s="16">
        <v>124</v>
      </c>
      <c r="N2751" s="16">
        <v>3.9</v>
      </c>
      <c r="O2751" s="16">
        <v>4412</v>
      </c>
      <c r="P2751" s="16"/>
      <c r="Q2751" s="16"/>
      <c r="R2751" s="16"/>
      <c r="S2751" s="16">
        <v>500</v>
      </c>
      <c r="T2751" s="16" t="str">
        <f t="shared" si="85"/>
        <v>Average</v>
      </c>
      <c r="U2751" s="37" t="str">
        <f t="shared" si="84"/>
        <v>Affordable</v>
      </c>
    </row>
    <row r="2752" spans="1:21" x14ac:dyDescent="0.35">
      <c r="A2752" s="41" t="s">
        <v>2680</v>
      </c>
      <c r="B2752" s="16" t="s">
        <v>11365</v>
      </c>
      <c r="C2752" s="16" t="s">
        <v>2682</v>
      </c>
      <c r="D2752" s="16" t="s">
        <v>60</v>
      </c>
      <c r="E2752" s="16" t="s">
        <v>54</v>
      </c>
      <c r="F2752" s="16" t="s">
        <v>11366</v>
      </c>
      <c r="G2752" s="39">
        <v>918017955555</v>
      </c>
      <c r="H2752" s="16">
        <v>1</v>
      </c>
      <c r="I2752" s="16">
        <v>1</v>
      </c>
      <c r="J2752" s="16">
        <v>1</v>
      </c>
      <c r="K2752" s="16">
        <v>0</v>
      </c>
      <c r="L2752" s="16">
        <v>4</v>
      </c>
      <c r="M2752" s="16">
        <v>818</v>
      </c>
      <c r="N2752" s="16">
        <v>4</v>
      </c>
      <c r="O2752" s="16">
        <v>934</v>
      </c>
      <c r="P2752" s="16" t="s">
        <v>11367</v>
      </c>
      <c r="Q2752" s="16" t="s">
        <v>11368</v>
      </c>
      <c r="R2752" s="16" t="s">
        <v>11369</v>
      </c>
      <c r="S2752" s="16">
        <v>450</v>
      </c>
      <c r="T2752" s="16" t="str">
        <f t="shared" si="85"/>
        <v>Excellent</v>
      </c>
      <c r="U2752" s="37" t="str">
        <f t="shared" si="84"/>
        <v>Affordable</v>
      </c>
    </row>
    <row r="2753" spans="1:21" x14ac:dyDescent="0.35">
      <c r="A2753" s="41" t="s">
        <v>11370</v>
      </c>
      <c r="B2753" s="16" t="s">
        <v>11371</v>
      </c>
      <c r="C2753" s="16" t="s">
        <v>1364</v>
      </c>
      <c r="D2753" s="16" t="s">
        <v>445</v>
      </c>
      <c r="E2753" s="16" t="s">
        <v>786</v>
      </c>
      <c r="F2753" s="16" t="s">
        <v>11372</v>
      </c>
      <c r="G2753" s="39">
        <v>916291142096</v>
      </c>
      <c r="H2753" s="16">
        <v>1</v>
      </c>
      <c r="I2753" s="16">
        <v>1</v>
      </c>
      <c r="J2753" s="16">
        <v>1</v>
      </c>
      <c r="K2753" s="16">
        <v>0</v>
      </c>
      <c r="L2753" s="16">
        <v>3.4</v>
      </c>
      <c r="M2753" s="16">
        <v>20</v>
      </c>
      <c r="N2753" s="16">
        <v>4.3</v>
      </c>
      <c r="O2753" s="16">
        <v>429</v>
      </c>
      <c r="P2753" s="16"/>
      <c r="Q2753" s="16"/>
      <c r="R2753" s="16"/>
      <c r="S2753" s="16">
        <v>300</v>
      </c>
      <c r="T2753" s="16" t="str">
        <f t="shared" si="85"/>
        <v>Average</v>
      </c>
      <c r="U2753" s="37" t="str">
        <f t="shared" si="84"/>
        <v>Affordable</v>
      </c>
    </row>
    <row r="2754" spans="1:21" x14ac:dyDescent="0.35">
      <c r="A2754" s="41" t="s">
        <v>11373</v>
      </c>
      <c r="B2754" s="16" t="s">
        <v>11374</v>
      </c>
      <c r="C2754" s="16" t="s">
        <v>11375</v>
      </c>
      <c r="D2754" s="16" t="s">
        <v>3245</v>
      </c>
      <c r="E2754" s="16"/>
      <c r="F2754" s="16" t="s">
        <v>11376</v>
      </c>
      <c r="G2754" s="39">
        <v>919836678686</v>
      </c>
      <c r="H2754" s="16">
        <v>1</v>
      </c>
      <c r="I2754" s="16">
        <v>0</v>
      </c>
      <c r="J2754" s="16">
        <v>0</v>
      </c>
      <c r="K2754" s="16">
        <v>0</v>
      </c>
      <c r="L2754" s="16" t="s">
        <v>49</v>
      </c>
      <c r="M2754" s="16">
        <v>0</v>
      </c>
      <c r="N2754" s="16">
        <v>3.3</v>
      </c>
      <c r="O2754" s="16">
        <v>169</v>
      </c>
      <c r="P2754" s="16"/>
      <c r="Q2754" s="16"/>
      <c r="R2754" s="16"/>
      <c r="S2754" s="16">
        <v>300</v>
      </c>
      <c r="T2754" s="16" t="str">
        <f t="shared" si="85"/>
        <v>Not rated</v>
      </c>
      <c r="U2754" s="37" t="str">
        <f t="shared" ref="U2754:U2817" si="86">IF($S2754&lt;=1049, "Affordable",IF($S2754&lt;=2049, "Expensive", IF($S2754&lt;=3049, "Very Expensive", "Luxurious Expensive")))</f>
        <v>Affordable</v>
      </c>
    </row>
    <row r="2755" spans="1:21" x14ac:dyDescent="0.35">
      <c r="A2755" s="41" t="s">
        <v>11377</v>
      </c>
      <c r="B2755" s="16" t="s">
        <v>11378</v>
      </c>
      <c r="C2755" s="16" t="s">
        <v>11379</v>
      </c>
      <c r="D2755" s="16" t="s">
        <v>321</v>
      </c>
      <c r="E2755" s="16" t="s">
        <v>54</v>
      </c>
      <c r="F2755" s="16" t="s">
        <v>11380</v>
      </c>
      <c r="G2755" s="39">
        <v>918100001935</v>
      </c>
      <c r="H2755" s="16">
        <v>1</v>
      </c>
      <c r="I2755" s="16">
        <v>1</v>
      </c>
      <c r="J2755" s="16">
        <v>1</v>
      </c>
      <c r="K2755" s="16">
        <v>0</v>
      </c>
      <c r="L2755" s="16">
        <v>3.8</v>
      </c>
      <c r="M2755" s="16">
        <v>16</v>
      </c>
      <c r="N2755" s="16">
        <v>3.6</v>
      </c>
      <c r="O2755" s="16">
        <v>131</v>
      </c>
      <c r="P2755" s="16"/>
      <c r="Q2755" s="16"/>
      <c r="R2755" s="16" t="s">
        <v>11381</v>
      </c>
      <c r="S2755" s="16">
        <v>350</v>
      </c>
      <c r="T2755" s="16" t="str">
        <f t="shared" ref="T2755:T2818" si="87">IF(OR($L2755="-", $L2755=""), "Not rated", IF($L2755&lt;3, "Poor", IF($L2755&lt;4, "Average", "Excellent")))</f>
        <v>Average</v>
      </c>
      <c r="U2755" s="37" t="str">
        <f t="shared" si="86"/>
        <v>Affordable</v>
      </c>
    </row>
    <row r="2756" spans="1:21" x14ac:dyDescent="0.35">
      <c r="A2756" s="41" t="s">
        <v>11382</v>
      </c>
      <c r="B2756" s="16" t="s">
        <v>11383</v>
      </c>
      <c r="C2756" s="16" t="s">
        <v>11384</v>
      </c>
      <c r="D2756" s="16" t="s">
        <v>182</v>
      </c>
      <c r="E2756" s="16" t="s">
        <v>11385</v>
      </c>
      <c r="F2756" s="16" t="s">
        <v>11386</v>
      </c>
      <c r="G2756" s="39">
        <v>919748660320</v>
      </c>
      <c r="H2756" s="16">
        <v>1</v>
      </c>
      <c r="I2756" s="16">
        <v>1</v>
      </c>
      <c r="J2756" s="16">
        <v>1</v>
      </c>
      <c r="K2756" s="16">
        <v>0</v>
      </c>
      <c r="L2756" s="16" t="s">
        <v>49</v>
      </c>
      <c r="M2756" s="16">
        <v>1</v>
      </c>
      <c r="N2756" s="16">
        <v>3.8</v>
      </c>
      <c r="O2756" s="16">
        <v>34</v>
      </c>
      <c r="P2756" s="16"/>
      <c r="Q2756" s="16"/>
      <c r="R2756" s="16"/>
      <c r="S2756" s="16">
        <v>350</v>
      </c>
      <c r="T2756" s="16" t="str">
        <f t="shared" si="87"/>
        <v>Not rated</v>
      </c>
      <c r="U2756" s="37" t="str">
        <f t="shared" si="86"/>
        <v>Affordable</v>
      </c>
    </row>
    <row r="2757" spans="1:21" x14ac:dyDescent="0.35">
      <c r="A2757" s="41" t="s">
        <v>11387</v>
      </c>
      <c r="B2757" s="16" t="s">
        <v>11388</v>
      </c>
      <c r="C2757" s="16" t="s">
        <v>11389</v>
      </c>
      <c r="D2757" s="16" t="s">
        <v>321</v>
      </c>
      <c r="E2757" s="16" t="s">
        <v>152</v>
      </c>
      <c r="F2757" s="16" t="s">
        <v>11390</v>
      </c>
      <c r="G2757" s="39">
        <v>917980419077</v>
      </c>
      <c r="H2757" s="16">
        <v>1</v>
      </c>
      <c r="I2757" s="16">
        <v>1</v>
      </c>
      <c r="J2757" s="16">
        <v>1</v>
      </c>
      <c r="K2757" s="16">
        <v>0</v>
      </c>
      <c r="L2757" s="16">
        <v>3.5</v>
      </c>
      <c r="M2757" s="16">
        <v>15</v>
      </c>
      <c r="N2757" s="16">
        <v>3.6</v>
      </c>
      <c r="O2757" s="16">
        <v>36</v>
      </c>
      <c r="P2757" s="16"/>
      <c r="Q2757" s="16"/>
      <c r="R2757" s="16"/>
      <c r="S2757" s="16">
        <v>150</v>
      </c>
      <c r="T2757" s="16" t="str">
        <f t="shared" si="87"/>
        <v>Average</v>
      </c>
      <c r="U2757" s="37" t="str">
        <f t="shared" si="86"/>
        <v>Affordable</v>
      </c>
    </row>
    <row r="2758" spans="1:21" x14ac:dyDescent="0.35">
      <c r="A2758" s="41" t="s">
        <v>11391</v>
      </c>
      <c r="B2758" s="16" t="s">
        <v>11392</v>
      </c>
      <c r="C2758" s="16" t="s">
        <v>11393</v>
      </c>
      <c r="D2758" s="16" t="s">
        <v>39</v>
      </c>
      <c r="E2758" s="16" t="s">
        <v>4678</v>
      </c>
      <c r="F2758" s="16" t="s">
        <v>8975</v>
      </c>
      <c r="G2758" s="39">
        <v>918337091276</v>
      </c>
      <c r="H2758" s="16">
        <v>1</v>
      </c>
      <c r="I2758" s="16">
        <v>1</v>
      </c>
      <c r="J2758" s="16">
        <v>0</v>
      </c>
      <c r="K2758" s="16">
        <v>0</v>
      </c>
      <c r="L2758" s="16" t="s">
        <v>49</v>
      </c>
      <c r="M2758" s="16">
        <v>0</v>
      </c>
      <c r="N2758" s="16">
        <v>3.7</v>
      </c>
      <c r="O2758" s="16">
        <v>1733</v>
      </c>
      <c r="P2758" s="16"/>
      <c r="Q2758" s="16"/>
      <c r="R2758" s="16"/>
      <c r="S2758" s="16">
        <v>150</v>
      </c>
      <c r="T2758" s="16" t="str">
        <f t="shared" si="87"/>
        <v>Not rated</v>
      </c>
      <c r="U2758" s="37" t="str">
        <f t="shared" si="86"/>
        <v>Affordable</v>
      </c>
    </row>
    <row r="2759" spans="1:21" x14ac:dyDescent="0.35">
      <c r="A2759" s="41" t="s">
        <v>11394</v>
      </c>
      <c r="B2759" s="16" t="s">
        <v>11395</v>
      </c>
      <c r="C2759" s="16" t="s">
        <v>11396</v>
      </c>
      <c r="D2759" s="16" t="s">
        <v>39</v>
      </c>
      <c r="E2759" s="16"/>
      <c r="F2759" s="16" t="s">
        <v>11397</v>
      </c>
      <c r="G2759" s="39">
        <v>919330674664</v>
      </c>
      <c r="H2759" s="16">
        <v>1</v>
      </c>
      <c r="I2759" s="16">
        <v>0</v>
      </c>
      <c r="J2759" s="16">
        <v>0</v>
      </c>
      <c r="K2759" s="16">
        <v>0</v>
      </c>
      <c r="L2759" s="16" t="s">
        <v>49</v>
      </c>
      <c r="M2759" s="16">
        <v>0</v>
      </c>
      <c r="N2759" s="16">
        <v>3.4</v>
      </c>
      <c r="O2759" s="16">
        <v>674</v>
      </c>
      <c r="P2759" s="16"/>
      <c r="Q2759" s="16"/>
      <c r="R2759" s="16"/>
      <c r="S2759" s="16">
        <v>200</v>
      </c>
      <c r="T2759" s="16" t="str">
        <f t="shared" si="87"/>
        <v>Not rated</v>
      </c>
      <c r="U2759" s="37" t="str">
        <f t="shared" si="86"/>
        <v>Affordable</v>
      </c>
    </row>
    <row r="2760" spans="1:21" x14ac:dyDescent="0.35">
      <c r="A2760" s="41" t="s">
        <v>11398</v>
      </c>
      <c r="B2760" s="16" t="s">
        <v>11399</v>
      </c>
      <c r="C2760" s="16" t="s">
        <v>11400</v>
      </c>
      <c r="D2760" s="16" t="s">
        <v>8116</v>
      </c>
      <c r="E2760" s="16" t="s">
        <v>11401</v>
      </c>
      <c r="F2760" s="16" t="s">
        <v>11402</v>
      </c>
      <c r="G2760" s="39">
        <v>917003035008</v>
      </c>
      <c r="H2760" s="16">
        <v>1</v>
      </c>
      <c r="I2760" s="16">
        <v>1</v>
      </c>
      <c r="J2760" s="16">
        <v>1</v>
      </c>
      <c r="K2760" s="16">
        <v>0</v>
      </c>
      <c r="L2760" s="16">
        <v>3.5</v>
      </c>
      <c r="M2760" s="16">
        <v>21</v>
      </c>
      <c r="N2760" s="16">
        <v>4.0999999999999996</v>
      </c>
      <c r="O2760" s="16">
        <v>133</v>
      </c>
      <c r="P2760" s="16"/>
      <c r="Q2760" s="16"/>
      <c r="R2760" s="16"/>
      <c r="S2760" s="16">
        <v>250</v>
      </c>
      <c r="T2760" s="16" t="str">
        <f t="shared" si="87"/>
        <v>Average</v>
      </c>
      <c r="U2760" s="37" t="str">
        <f t="shared" si="86"/>
        <v>Affordable</v>
      </c>
    </row>
    <row r="2761" spans="1:21" x14ac:dyDescent="0.35">
      <c r="A2761" s="41" t="s">
        <v>11403</v>
      </c>
      <c r="B2761" s="16" t="s">
        <v>11404</v>
      </c>
      <c r="C2761" s="16" t="s">
        <v>11405</v>
      </c>
      <c r="D2761" s="16" t="s">
        <v>321</v>
      </c>
      <c r="E2761" s="16" t="s">
        <v>40</v>
      </c>
      <c r="F2761" s="16" t="s">
        <v>11406</v>
      </c>
      <c r="G2761" s="39">
        <v>917980890412</v>
      </c>
      <c r="H2761" s="16">
        <v>1</v>
      </c>
      <c r="I2761" s="16">
        <v>1</v>
      </c>
      <c r="J2761" s="16">
        <v>1</v>
      </c>
      <c r="K2761" s="16">
        <v>0</v>
      </c>
      <c r="L2761" s="16">
        <v>3.6</v>
      </c>
      <c r="M2761" s="16">
        <v>4</v>
      </c>
      <c r="N2761" s="16">
        <v>4.2</v>
      </c>
      <c r="O2761" s="16">
        <v>359</v>
      </c>
      <c r="P2761" s="16"/>
      <c r="Q2761" s="16"/>
      <c r="R2761" s="16" t="s">
        <v>11407</v>
      </c>
      <c r="S2761" s="16">
        <v>500</v>
      </c>
      <c r="T2761" s="16" t="str">
        <f t="shared" si="87"/>
        <v>Average</v>
      </c>
      <c r="U2761" s="37" t="str">
        <f t="shared" si="86"/>
        <v>Affordable</v>
      </c>
    </row>
    <row r="2762" spans="1:21" x14ac:dyDescent="0.35">
      <c r="A2762" s="41" t="s">
        <v>11408</v>
      </c>
      <c r="B2762" s="16" t="s">
        <v>11409</v>
      </c>
      <c r="C2762" s="16" t="s">
        <v>11410</v>
      </c>
      <c r="D2762" s="16" t="s">
        <v>218</v>
      </c>
      <c r="E2762" s="16" t="s">
        <v>54</v>
      </c>
      <c r="F2762" s="16" t="s">
        <v>11411</v>
      </c>
      <c r="G2762" s="39">
        <v>919051951604</v>
      </c>
      <c r="H2762" s="16">
        <v>1</v>
      </c>
      <c r="I2762" s="16">
        <v>1</v>
      </c>
      <c r="J2762" s="16">
        <v>1</v>
      </c>
      <c r="K2762" s="16">
        <v>0</v>
      </c>
      <c r="L2762" s="16">
        <v>3.5</v>
      </c>
      <c r="M2762" s="16">
        <v>11</v>
      </c>
      <c r="N2762" s="16">
        <v>3.5</v>
      </c>
      <c r="O2762" s="16">
        <v>32</v>
      </c>
      <c r="P2762" s="16"/>
      <c r="Q2762" s="16"/>
      <c r="R2762" s="16"/>
      <c r="S2762" s="16">
        <v>400</v>
      </c>
      <c r="T2762" s="16" t="str">
        <f t="shared" si="87"/>
        <v>Average</v>
      </c>
      <c r="U2762" s="37" t="str">
        <f t="shared" si="86"/>
        <v>Affordable</v>
      </c>
    </row>
    <row r="2763" spans="1:21" x14ac:dyDescent="0.35">
      <c r="A2763" s="41" t="s">
        <v>11412</v>
      </c>
      <c r="B2763" s="16" t="s">
        <v>11413</v>
      </c>
      <c r="C2763" s="16" t="s">
        <v>11414</v>
      </c>
      <c r="D2763" s="16" t="s">
        <v>1058</v>
      </c>
      <c r="E2763" s="16" t="s">
        <v>54</v>
      </c>
      <c r="F2763" s="16" t="s">
        <v>11415</v>
      </c>
      <c r="G2763" s="39">
        <v>919681764424</v>
      </c>
      <c r="H2763" s="16">
        <v>1</v>
      </c>
      <c r="I2763" s="16">
        <v>1</v>
      </c>
      <c r="J2763" s="16">
        <v>1</v>
      </c>
      <c r="K2763" s="16">
        <v>0</v>
      </c>
      <c r="L2763" s="16">
        <v>3.5</v>
      </c>
      <c r="M2763" s="16">
        <v>205</v>
      </c>
      <c r="N2763" s="16">
        <v>3.9</v>
      </c>
      <c r="O2763" s="16">
        <v>13800</v>
      </c>
      <c r="P2763" s="16"/>
      <c r="Q2763" s="16"/>
      <c r="R2763" s="16" t="s">
        <v>11416</v>
      </c>
      <c r="S2763" s="16">
        <v>400</v>
      </c>
      <c r="T2763" s="16" t="str">
        <f t="shared" si="87"/>
        <v>Average</v>
      </c>
      <c r="U2763" s="37" t="str">
        <f t="shared" si="86"/>
        <v>Affordable</v>
      </c>
    </row>
    <row r="2764" spans="1:21" x14ac:dyDescent="0.35">
      <c r="A2764" s="41" t="s">
        <v>11417</v>
      </c>
      <c r="B2764" s="16" t="s">
        <v>11418</v>
      </c>
      <c r="C2764" s="16" t="s">
        <v>3098</v>
      </c>
      <c r="D2764" s="16" t="s">
        <v>218</v>
      </c>
      <c r="E2764" s="16"/>
      <c r="F2764" s="16" t="s">
        <v>11419</v>
      </c>
      <c r="G2764" s="39">
        <v>916289858221</v>
      </c>
      <c r="H2764" s="16">
        <v>1</v>
      </c>
      <c r="I2764" s="16">
        <v>0</v>
      </c>
      <c r="J2764" s="16">
        <v>0</v>
      </c>
      <c r="K2764" s="16">
        <v>0</v>
      </c>
      <c r="L2764" s="16" t="s">
        <v>49</v>
      </c>
      <c r="M2764" s="16">
        <v>0</v>
      </c>
      <c r="N2764" s="16">
        <v>3.9</v>
      </c>
      <c r="O2764" s="16">
        <v>53</v>
      </c>
      <c r="P2764" s="16"/>
      <c r="Q2764" s="16"/>
      <c r="R2764" s="16"/>
      <c r="S2764" s="16">
        <v>150</v>
      </c>
      <c r="T2764" s="16" t="str">
        <f t="shared" si="87"/>
        <v>Not rated</v>
      </c>
      <c r="U2764" s="37" t="str">
        <f t="shared" si="86"/>
        <v>Affordable</v>
      </c>
    </row>
    <row r="2765" spans="1:21" x14ac:dyDescent="0.35">
      <c r="A2765" s="41" t="s">
        <v>11420</v>
      </c>
      <c r="B2765" s="16" t="s">
        <v>11421</v>
      </c>
      <c r="C2765" s="16" t="s">
        <v>3462</v>
      </c>
      <c r="D2765" s="16" t="s">
        <v>557</v>
      </c>
      <c r="E2765" s="16" t="s">
        <v>40</v>
      </c>
      <c r="F2765" s="16" t="s">
        <v>11422</v>
      </c>
      <c r="G2765" s="39">
        <v>919804678950</v>
      </c>
      <c r="H2765" s="16">
        <v>1</v>
      </c>
      <c r="I2765" s="16">
        <v>0</v>
      </c>
      <c r="J2765" s="16">
        <v>0</v>
      </c>
      <c r="K2765" s="16">
        <v>0</v>
      </c>
      <c r="L2765" s="16" t="s">
        <v>49</v>
      </c>
      <c r="M2765" s="16">
        <v>0</v>
      </c>
      <c r="N2765" s="16" t="s">
        <v>49</v>
      </c>
      <c r="O2765" s="16">
        <v>10</v>
      </c>
      <c r="P2765" s="16"/>
      <c r="Q2765" s="16"/>
      <c r="R2765" s="16"/>
      <c r="S2765" s="16">
        <v>250</v>
      </c>
      <c r="T2765" s="16" t="str">
        <f t="shared" si="87"/>
        <v>Not rated</v>
      </c>
      <c r="U2765" s="37" t="str">
        <f t="shared" si="86"/>
        <v>Affordable</v>
      </c>
    </row>
    <row r="2766" spans="1:21" x14ac:dyDescent="0.35">
      <c r="A2766" s="41" t="s">
        <v>11423</v>
      </c>
      <c r="B2766" s="16" t="s">
        <v>11424</v>
      </c>
      <c r="C2766" s="16" t="s">
        <v>46</v>
      </c>
      <c r="D2766" s="16" t="s">
        <v>1357</v>
      </c>
      <c r="E2766" s="16"/>
      <c r="F2766" s="16" t="s">
        <v>11425</v>
      </c>
      <c r="G2766" s="39">
        <v>918820293032</v>
      </c>
      <c r="H2766" s="16">
        <v>1</v>
      </c>
      <c r="I2766" s="16">
        <v>0</v>
      </c>
      <c r="J2766" s="16">
        <v>0</v>
      </c>
      <c r="K2766" s="16">
        <v>0</v>
      </c>
      <c r="L2766" s="16" t="s">
        <v>49</v>
      </c>
      <c r="M2766" s="16">
        <v>0</v>
      </c>
      <c r="N2766" s="16">
        <v>4</v>
      </c>
      <c r="O2766" s="16">
        <v>362</v>
      </c>
      <c r="P2766" s="16"/>
      <c r="Q2766" s="16"/>
      <c r="R2766" s="16"/>
      <c r="S2766" s="16">
        <v>100</v>
      </c>
      <c r="T2766" s="16" t="str">
        <f t="shared" si="87"/>
        <v>Not rated</v>
      </c>
      <c r="U2766" s="37" t="str">
        <f t="shared" si="86"/>
        <v>Affordable</v>
      </c>
    </row>
    <row r="2767" spans="1:21" x14ac:dyDescent="0.35">
      <c r="A2767" s="41" t="s">
        <v>11426</v>
      </c>
      <c r="B2767" s="16" t="s">
        <v>11427</v>
      </c>
      <c r="C2767" s="16" t="s">
        <v>11428</v>
      </c>
      <c r="D2767" s="16" t="s">
        <v>763</v>
      </c>
      <c r="E2767" s="16" t="s">
        <v>1884</v>
      </c>
      <c r="F2767" s="16" t="s">
        <v>11429</v>
      </c>
      <c r="G2767" s="39">
        <v>917278055065</v>
      </c>
      <c r="H2767" s="16">
        <v>1</v>
      </c>
      <c r="I2767" s="16">
        <v>1</v>
      </c>
      <c r="J2767" s="16">
        <v>1</v>
      </c>
      <c r="K2767" s="16">
        <v>0</v>
      </c>
      <c r="L2767" s="16">
        <v>3.4</v>
      </c>
      <c r="M2767" s="16">
        <v>12</v>
      </c>
      <c r="N2767" s="16">
        <v>3.9</v>
      </c>
      <c r="O2767" s="16">
        <v>45</v>
      </c>
      <c r="P2767" s="16"/>
      <c r="Q2767" s="16"/>
      <c r="R2767" s="16"/>
      <c r="S2767" s="16">
        <v>350</v>
      </c>
      <c r="T2767" s="16" t="str">
        <f t="shared" si="87"/>
        <v>Average</v>
      </c>
      <c r="U2767" s="37" t="str">
        <f t="shared" si="86"/>
        <v>Affordable</v>
      </c>
    </row>
    <row r="2768" spans="1:21" x14ac:dyDescent="0.35">
      <c r="A2768" s="41" t="s">
        <v>11430</v>
      </c>
      <c r="B2768" s="16" t="s">
        <v>11431</v>
      </c>
      <c r="C2768" s="16" t="s">
        <v>6114</v>
      </c>
      <c r="D2768" s="16" t="s">
        <v>1599</v>
      </c>
      <c r="E2768" s="16" t="s">
        <v>1884</v>
      </c>
      <c r="F2768" s="16" t="s">
        <v>11432</v>
      </c>
      <c r="G2768" s="39">
        <v>919631195152</v>
      </c>
      <c r="H2768" s="16">
        <v>1</v>
      </c>
      <c r="I2768" s="16">
        <v>1</v>
      </c>
      <c r="J2768" s="16">
        <v>1</v>
      </c>
      <c r="K2768" s="16">
        <v>0</v>
      </c>
      <c r="L2768" s="16">
        <v>3.7</v>
      </c>
      <c r="M2768" s="16">
        <v>11</v>
      </c>
      <c r="N2768" s="16">
        <v>4.2</v>
      </c>
      <c r="O2768" s="16">
        <v>204</v>
      </c>
      <c r="P2768" s="16"/>
      <c r="Q2768" s="16"/>
      <c r="R2768" s="16"/>
      <c r="S2768" s="16">
        <v>200</v>
      </c>
      <c r="T2768" s="16" t="str">
        <f t="shared" si="87"/>
        <v>Average</v>
      </c>
      <c r="U2768" s="37" t="str">
        <f t="shared" si="86"/>
        <v>Affordable</v>
      </c>
    </row>
    <row r="2769" spans="1:21" x14ac:dyDescent="0.35">
      <c r="A2769" s="41" t="s">
        <v>11433</v>
      </c>
      <c r="B2769" s="16" t="s">
        <v>11434</v>
      </c>
      <c r="C2769" s="16" t="s">
        <v>581</v>
      </c>
      <c r="D2769" s="16" t="s">
        <v>60</v>
      </c>
      <c r="E2769" s="16" t="s">
        <v>283</v>
      </c>
      <c r="F2769" s="16" t="s">
        <v>11435</v>
      </c>
      <c r="G2769" s="39">
        <v>917003977815</v>
      </c>
      <c r="H2769" s="16">
        <v>1</v>
      </c>
      <c r="I2769" s="16">
        <v>1</v>
      </c>
      <c r="J2769" s="16">
        <v>0</v>
      </c>
      <c r="K2769" s="16">
        <v>0</v>
      </c>
      <c r="L2769" s="16" t="s">
        <v>49</v>
      </c>
      <c r="M2769" s="16">
        <v>0</v>
      </c>
      <c r="N2769" s="16" t="s">
        <v>49</v>
      </c>
      <c r="O2769" s="16">
        <v>9</v>
      </c>
      <c r="P2769" s="16"/>
      <c r="Q2769" s="16"/>
      <c r="R2769" s="16"/>
      <c r="S2769" s="16">
        <v>100</v>
      </c>
      <c r="T2769" s="16" t="str">
        <f t="shared" si="87"/>
        <v>Not rated</v>
      </c>
      <c r="U2769" s="37" t="str">
        <f t="shared" si="86"/>
        <v>Affordable</v>
      </c>
    </row>
    <row r="2770" spans="1:21" x14ac:dyDescent="0.35">
      <c r="A2770" s="41" t="s">
        <v>11436</v>
      </c>
      <c r="B2770" s="16" t="s">
        <v>11437</v>
      </c>
      <c r="C2770" s="16" t="s">
        <v>6540</v>
      </c>
      <c r="D2770" s="16" t="s">
        <v>1379</v>
      </c>
      <c r="E2770" s="16" t="s">
        <v>1884</v>
      </c>
      <c r="F2770" s="16" t="s">
        <v>11438</v>
      </c>
      <c r="G2770" s="39">
        <v>919830560965</v>
      </c>
      <c r="H2770" s="16">
        <v>1</v>
      </c>
      <c r="I2770" s="16">
        <v>1</v>
      </c>
      <c r="J2770" s="16">
        <v>1</v>
      </c>
      <c r="K2770" s="16">
        <v>0</v>
      </c>
      <c r="L2770" s="16">
        <v>3.3</v>
      </c>
      <c r="M2770" s="16">
        <v>83</v>
      </c>
      <c r="N2770" s="16">
        <v>4.3</v>
      </c>
      <c r="O2770" s="16">
        <v>154</v>
      </c>
      <c r="P2770" s="16"/>
      <c r="Q2770" s="16"/>
      <c r="R2770" s="16"/>
      <c r="S2770" s="16">
        <v>250</v>
      </c>
      <c r="T2770" s="16" t="str">
        <f t="shared" si="87"/>
        <v>Average</v>
      </c>
      <c r="U2770" s="37" t="str">
        <f t="shared" si="86"/>
        <v>Affordable</v>
      </c>
    </row>
    <row r="2771" spans="1:21" x14ac:dyDescent="0.35">
      <c r="A2771" s="41" t="s">
        <v>11439</v>
      </c>
      <c r="B2771" s="16" t="s">
        <v>11440</v>
      </c>
      <c r="C2771" s="16" t="s">
        <v>11441</v>
      </c>
      <c r="D2771" s="16" t="s">
        <v>60</v>
      </c>
      <c r="E2771" s="16"/>
      <c r="F2771" s="16" t="s">
        <v>11442</v>
      </c>
      <c r="G2771" s="39">
        <v>918276847112</v>
      </c>
      <c r="H2771" s="16">
        <v>1</v>
      </c>
      <c r="I2771" s="16">
        <v>1</v>
      </c>
      <c r="J2771" s="16">
        <v>0</v>
      </c>
      <c r="K2771" s="16">
        <v>0</v>
      </c>
      <c r="L2771" s="16">
        <v>3.5</v>
      </c>
      <c r="M2771" s="16">
        <v>99</v>
      </c>
      <c r="N2771" s="16">
        <v>3.4</v>
      </c>
      <c r="O2771" s="16">
        <v>2048</v>
      </c>
      <c r="P2771" s="16"/>
      <c r="Q2771" s="16"/>
      <c r="R2771" s="16" t="s">
        <v>11443</v>
      </c>
      <c r="S2771" s="16">
        <v>450</v>
      </c>
      <c r="T2771" s="16" t="str">
        <f t="shared" si="87"/>
        <v>Average</v>
      </c>
      <c r="U2771" s="37" t="str">
        <f t="shared" si="86"/>
        <v>Affordable</v>
      </c>
    </row>
    <row r="2772" spans="1:21" x14ac:dyDescent="0.35">
      <c r="A2772" s="41" t="s">
        <v>11444</v>
      </c>
      <c r="B2772" s="16" t="s">
        <v>11445</v>
      </c>
      <c r="C2772" s="16" t="s">
        <v>623</v>
      </c>
      <c r="D2772" s="16" t="s">
        <v>915</v>
      </c>
      <c r="E2772" s="16" t="s">
        <v>404</v>
      </c>
      <c r="F2772" s="16" t="s">
        <v>11446</v>
      </c>
      <c r="G2772" s="39">
        <v>913325555708</v>
      </c>
      <c r="H2772" s="16">
        <v>1</v>
      </c>
      <c r="I2772" s="16">
        <v>1</v>
      </c>
      <c r="J2772" s="16">
        <v>1</v>
      </c>
      <c r="K2772" s="16">
        <v>0</v>
      </c>
      <c r="L2772" s="16">
        <v>3.1</v>
      </c>
      <c r="M2772" s="16">
        <v>505</v>
      </c>
      <c r="N2772" s="16">
        <v>4.2</v>
      </c>
      <c r="O2772" s="16">
        <v>1041</v>
      </c>
      <c r="P2772" s="16"/>
      <c r="Q2772" s="16" t="s">
        <v>11447</v>
      </c>
      <c r="R2772" s="16" t="s">
        <v>11448</v>
      </c>
      <c r="S2772" s="16">
        <v>600</v>
      </c>
      <c r="T2772" s="16" t="str">
        <f t="shared" si="87"/>
        <v>Average</v>
      </c>
      <c r="U2772" s="37" t="str">
        <f t="shared" si="86"/>
        <v>Affordable</v>
      </c>
    </row>
    <row r="2773" spans="1:21" x14ac:dyDescent="0.35">
      <c r="A2773" s="41" t="s">
        <v>5702</v>
      </c>
      <c r="B2773" s="16" t="s">
        <v>11449</v>
      </c>
      <c r="C2773" s="16" t="s">
        <v>288</v>
      </c>
      <c r="D2773" s="16" t="s">
        <v>218</v>
      </c>
      <c r="E2773" s="16" t="s">
        <v>40</v>
      </c>
      <c r="F2773" s="16" t="s">
        <v>11450</v>
      </c>
      <c r="G2773" s="39">
        <v>913324413054</v>
      </c>
      <c r="H2773" s="16">
        <v>1</v>
      </c>
      <c r="I2773" s="16">
        <v>1</v>
      </c>
      <c r="J2773" s="16">
        <v>0</v>
      </c>
      <c r="K2773" s="16">
        <v>0</v>
      </c>
      <c r="L2773" s="16" t="s">
        <v>49</v>
      </c>
      <c r="M2773" s="16">
        <v>0</v>
      </c>
      <c r="N2773" s="16">
        <v>3.5</v>
      </c>
      <c r="O2773" s="16">
        <v>45</v>
      </c>
      <c r="P2773" s="16"/>
      <c r="Q2773" s="16"/>
      <c r="R2773" s="16"/>
      <c r="S2773" s="16">
        <v>150</v>
      </c>
      <c r="T2773" s="16" t="str">
        <f t="shared" si="87"/>
        <v>Not rated</v>
      </c>
      <c r="U2773" s="37" t="str">
        <f t="shared" si="86"/>
        <v>Affordable</v>
      </c>
    </row>
    <row r="2774" spans="1:21" x14ac:dyDescent="0.35">
      <c r="A2774" s="41" t="s">
        <v>11451</v>
      </c>
      <c r="B2774" s="16" t="s">
        <v>11452</v>
      </c>
      <c r="C2774" s="16" t="s">
        <v>4170</v>
      </c>
      <c r="D2774" s="16" t="s">
        <v>557</v>
      </c>
      <c r="E2774" s="16" t="s">
        <v>54</v>
      </c>
      <c r="F2774" s="16" t="s">
        <v>11453</v>
      </c>
      <c r="G2774" s="39">
        <v>919748890555</v>
      </c>
      <c r="H2774" s="16">
        <v>1</v>
      </c>
      <c r="I2774" s="16">
        <v>1</v>
      </c>
      <c r="J2774" s="16">
        <v>1</v>
      </c>
      <c r="K2774" s="16">
        <v>0</v>
      </c>
      <c r="L2774" s="16">
        <v>3.8</v>
      </c>
      <c r="M2774" s="16">
        <v>105</v>
      </c>
      <c r="N2774" s="16">
        <v>4.3</v>
      </c>
      <c r="O2774" s="16">
        <v>516</v>
      </c>
      <c r="P2774" s="16"/>
      <c r="Q2774" s="16"/>
      <c r="R2774" s="16" t="s">
        <v>11454</v>
      </c>
      <c r="S2774" s="16">
        <v>300</v>
      </c>
      <c r="T2774" s="16" t="str">
        <f t="shared" si="87"/>
        <v>Average</v>
      </c>
      <c r="U2774" s="37" t="str">
        <f t="shared" si="86"/>
        <v>Affordable</v>
      </c>
    </row>
    <row r="2775" spans="1:21" x14ac:dyDescent="0.35">
      <c r="A2775" s="41" t="s">
        <v>11455</v>
      </c>
      <c r="B2775" s="16" t="s">
        <v>11456</v>
      </c>
      <c r="C2775" s="16" t="s">
        <v>11457</v>
      </c>
      <c r="D2775" s="16" t="s">
        <v>367</v>
      </c>
      <c r="E2775" s="16" t="s">
        <v>188</v>
      </c>
      <c r="F2775" s="16" t="s">
        <v>11458</v>
      </c>
      <c r="G2775" s="39">
        <v>913340218050</v>
      </c>
      <c r="H2775" s="16">
        <v>1</v>
      </c>
      <c r="I2775" s="16">
        <v>1</v>
      </c>
      <c r="J2775" s="16">
        <v>1</v>
      </c>
      <c r="K2775" s="16">
        <v>1</v>
      </c>
      <c r="L2775" s="16">
        <v>4.2</v>
      </c>
      <c r="M2775" s="16">
        <v>1000</v>
      </c>
      <c r="N2775" s="16">
        <v>4</v>
      </c>
      <c r="O2775" s="16">
        <v>650</v>
      </c>
      <c r="P2775" s="16" t="s">
        <v>11459</v>
      </c>
      <c r="Q2775" s="16" t="s">
        <v>11460</v>
      </c>
      <c r="R2775" s="16" t="s">
        <v>11461</v>
      </c>
      <c r="S2775" s="16">
        <v>1200</v>
      </c>
      <c r="T2775" s="16" t="str">
        <f t="shared" si="87"/>
        <v>Excellent</v>
      </c>
      <c r="U2775" s="37" t="str">
        <f t="shared" si="86"/>
        <v>Expensive</v>
      </c>
    </row>
    <row r="2776" spans="1:21" x14ac:dyDescent="0.35">
      <c r="A2776" s="41" t="s">
        <v>11462</v>
      </c>
      <c r="B2776" s="16" t="s">
        <v>11463</v>
      </c>
      <c r="C2776" s="16" t="s">
        <v>11464</v>
      </c>
      <c r="D2776" s="16" t="s">
        <v>218</v>
      </c>
      <c r="E2776" s="16"/>
      <c r="F2776" s="16" t="s">
        <v>11465</v>
      </c>
      <c r="G2776" s="39">
        <v>919007587651</v>
      </c>
      <c r="H2776" s="16">
        <v>1</v>
      </c>
      <c r="I2776" s="16">
        <v>0</v>
      </c>
      <c r="J2776" s="16">
        <v>0</v>
      </c>
      <c r="K2776" s="16">
        <v>0</v>
      </c>
      <c r="L2776" s="16" t="s">
        <v>49</v>
      </c>
      <c r="M2776" s="16">
        <v>0</v>
      </c>
      <c r="N2776" s="16">
        <v>4.4000000000000004</v>
      </c>
      <c r="O2776" s="16">
        <v>526</v>
      </c>
      <c r="P2776" s="16"/>
      <c r="Q2776" s="16" t="s">
        <v>11466</v>
      </c>
      <c r="R2776" s="16" t="s">
        <v>11467</v>
      </c>
      <c r="S2776" s="16">
        <v>250</v>
      </c>
      <c r="T2776" s="16" t="str">
        <f t="shared" si="87"/>
        <v>Not rated</v>
      </c>
      <c r="U2776" s="37" t="str">
        <f t="shared" si="86"/>
        <v>Affordable</v>
      </c>
    </row>
    <row r="2777" spans="1:21" x14ac:dyDescent="0.35">
      <c r="A2777" s="41" t="s">
        <v>11468</v>
      </c>
      <c r="B2777" s="16" t="s">
        <v>11469</v>
      </c>
      <c r="C2777" s="16" t="s">
        <v>11470</v>
      </c>
      <c r="D2777" s="16" t="s">
        <v>587</v>
      </c>
      <c r="E2777" s="16" t="s">
        <v>1231</v>
      </c>
      <c r="F2777" s="16" t="s">
        <v>11471</v>
      </c>
      <c r="G2777" s="39">
        <v>919051858204</v>
      </c>
      <c r="H2777" s="16">
        <v>1</v>
      </c>
      <c r="I2777" s="16">
        <v>1</v>
      </c>
      <c r="J2777" s="16">
        <v>1</v>
      </c>
      <c r="K2777" s="16">
        <v>0</v>
      </c>
      <c r="L2777" s="16">
        <v>4.5999999999999996</v>
      </c>
      <c r="M2777" s="16">
        <v>2053</v>
      </c>
      <c r="N2777" s="16">
        <v>4</v>
      </c>
      <c r="O2777" s="16">
        <v>50</v>
      </c>
      <c r="P2777" s="16"/>
      <c r="Q2777" s="16" t="s">
        <v>11472</v>
      </c>
      <c r="R2777" s="16" t="s">
        <v>11473</v>
      </c>
      <c r="S2777" s="16">
        <v>1000</v>
      </c>
      <c r="T2777" s="16" t="str">
        <f t="shared" si="87"/>
        <v>Excellent</v>
      </c>
      <c r="U2777" s="37" t="str">
        <f t="shared" si="86"/>
        <v>Affordable</v>
      </c>
    </row>
    <row r="2778" spans="1:21" x14ac:dyDescent="0.35">
      <c r="A2778" s="41" t="s">
        <v>7688</v>
      </c>
      <c r="B2778" s="16" t="s">
        <v>11474</v>
      </c>
      <c r="C2778" s="16" t="s">
        <v>7690</v>
      </c>
      <c r="D2778" s="16" t="s">
        <v>31</v>
      </c>
      <c r="E2778" s="16" t="s">
        <v>11475</v>
      </c>
      <c r="F2778" s="16" t="s">
        <v>4520</v>
      </c>
      <c r="G2778" s="39">
        <v>913340089691</v>
      </c>
      <c r="H2778" s="16">
        <v>1</v>
      </c>
      <c r="I2778" s="16">
        <v>1</v>
      </c>
      <c r="J2778" s="16">
        <v>1</v>
      </c>
      <c r="K2778" s="16">
        <v>0</v>
      </c>
      <c r="L2778" s="16">
        <v>4</v>
      </c>
      <c r="M2778" s="16">
        <v>196</v>
      </c>
      <c r="N2778" s="16">
        <v>4.0999999999999996</v>
      </c>
      <c r="O2778" s="16">
        <v>1005</v>
      </c>
      <c r="P2778" s="16"/>
      <c r="Q2778" s="16" t="s">
        <v>11476</v>
      </c>
      <c r="R2778" s="16" t="s">
        <v>11477</v>
      </c>
      <c r="S2778" s="16">
        <v>800</v>
      </c>
      <c r="T2778" s="16" t="str">
        <f t="shared" si="87"/>
        <v>Excellent</v>
      </c>
      <c r="U2778" s="37" t="str">
        <f t="shared" si="86"/>
        <v>Affordable</v>
      </c>
    </row>
    <row r="2779" spans="1:21" x14ac:dyDescent="0.35">
      <c r="A2779" s="41" t="s">
        <v>11478</v>
      </c>
      <c r="B2779" s="16" t="s">
        <v>11479</v>
      </c>
      <c r="C2779" s="16" t="s">
        <v>11480</v>
      </c>
      <c r="D2779" s="16" t="s">
        <v>465</v>
      </c>
      <c r="E2779" s="16" t="s">
        <v>404</v>
      </c>
      <c r="F2779" s="16" t="s">
        <v>11481</v>
      </c>
      <c r="G2779" s="39">
        <v>919903608899</v>
      </c>
      <c r="H2779" s="16">
        <v>1</v>
      </c>
      <c r="I2779" s="16">
        <v>1</v>
      </c>
      <c r="J2779" s="16">
        <v>1</v>
      </c>
      <c r="K2779" s="16">
        <v>0</v>
      </c>
      <c r="L2779" s="16">
        <v>4.0999999999999996</v>
      </c>
      <c r="M2779" s="16">
        <v>1088</v>
      </c>
      <c r="N2779" s="16">
        <v>4.3</v>
      </c>
      <c r="O2779" s="16">
        <v>666</v>
      </c>
      <c r="P2779" s="16"/>
      <c r="Q2779" s="16" t="s">
        <v>11482</v>
      </c>
      <c r="R2779" s="16" t="s">
        <v>11483</v>
      </c>
      <c r="S2779" s="16">
        <v>1200</v>
      </c>
      <c r="T2779" s="16" t="str">
        <f t="shared" si="87"/>
        <v>Excellent</v>
      </c>
      <c r="U2779" s="37" t="str">
        <f t="shared" si="86"/>
        <v>Expensive</v>
      </c>
    </row>
    <row r="2780" spans="1:21" x14ac:dyDescent="0.35">
      <c r="A2780" s="41" t="s">
        <v>11484</v>
      </c>
      <c r="B2780" s="16" t="s">
        <v>11485</v>
      </c>
      <c r="C2780" s="16" t="s">
        <v>1169</v>
      </c>
      <c r="D2780" s="16" t="s">
        <v>131</v>
      </c>
      <c r="E2780" s="16" t="s">
        <v>756</v>
      </c>
      <c r="F2780" s="16" t="s">
        <v>11486</v>
      </c>
      <c r="G2780" s="39">
        <v>917059512642</v>
      </c>
      <c r="H2780" s="16">
        <v>1</v>
      </c>
      <c r="I2780" s="16">
        <v>1</v>
      </c>
      <c r="J2780" s="16">
        <v>0</v>
      </c>
      <c r="K2780" s="16">
        <v>1</v>
      </c>
      <c r="L2780" s="16" t="s">
        <v>49</v>
      </c>
      <c r="M2780" s="16">
        <v>0</v>
      </c>
      <c r="N2780" s="16">
        <v>3.8</v>
      </c>
      <c r="O2780" s="16">
        <v>206</v>
      </c>
      <c r="P2780" s="16"/>
      <c r="Q2780" s="16"/>
      <c r="R2780" s="16"/>
      <c r="S2780" s="16">
        <v>100</v>
      </c>
      <c r="T2780" s="16" t="str">
        <f t="shared" si="87"/>
        <v>Not rated</v>
      </c>
      <c r="U2780" s="37" t="str">
        <f t="shared" si="86"/>
        <v>Affordable</v>
      </c>
    </row>
    <row r="2781" spans="1:21" x14ac:dyDescent="0.35">
      <c r="A2781" s="41" t="s">
        <v>11487</v>
      </c>
      <c r="B2781" s="16" t="s">
        <v>11488</v>
      </c>
      <c r="C2781" s="16" t="s">
        <v>11489</v>
      </c>
      <c r="D2781" s="16" t="s">
        <v>39</v>
      </c>
      <c r="E2781" s="16" t="s">
        <v>4678</v>
      </c>
      <c r="F2781" s="16" t="s">
        <v>8975</v>
      </c>
      <c r="G2781" s="39">
        <v>918337091276</v>
      </c>
      <c r="H2781" s="16">
        <v>1</v>
      </c>
      <c r="I2781" s="16">
        <v>1</v>
      </c>
      <c r="J2781" s="16">
        <v>0</v>
      </c>
      <c r="K2781" s="16">
        <v>0</v>
      </c>
      <c r="L2781" s="16" t="s">
        <v>49</v>
      </c>
      <c r="M2781" s="16">
        <v>0</v>
      </c>
      <c r="N2781" s="16">
        <v>3.9</v>
      </c>
      <c r="O2781" s="16">
        <v>4635</v>
      </c>
      <c r="P2781" s="16"/>
      <c r="Q2781" s="16" t="s">
        <v>11490</v>
      </c>
      <c r="R2781" s="16" t="s">
        <v>11491</v>
      </c>
      <c r="S2781" s="16">
        <v>200</v>
      </c>
      <c r="T2781" s="16" t="str">
        <f t="shared" si="87"/>
        <v>Not rated</v>
      </c>
      <c r="U2781" s="37" t="str">
        <f t="shared" si="86"/>
        <v>Affordable</v>
      </c>
    </row>
    <row r="2782" spans="1:21" x14ac:dyDescent="0.35">
      <c r="A2782" s="41" t="s">
        <v>11492</v>
      </c>
      <c r="B2782" s="16" t="s">
        <v>11493</v>
      </c>
      <c r="C2782" s="16" t="s">
        <v>11494</v>
      </c>
      <c r="D2782" s="16" t="s">
        <v>8116</v>
      </c>
      <c r="E2782" s="16"/>
      <c r="F2782" s="16" t="s">
        <v>11495</v>
      </c>
      <c r="G2782" s="39">
        <v>917908163745</v>
      </c>
      <c r="H2782" s="16">
        <v>1</v>
      </c>
      <c r="I2782" s="16">
        <v>0</v>
      </c>
      <c r="J2782" s="16">
        <v>0</v>
      </c>
      <c r="K2782" s="16">
        <v>0</v>
      </c>
      <c r="L2782" s="16" t="s">
        <v>49</v>
      </c>
      <c r="M2782" s="16">
        <v>0</v>
      </c>
      <c r="N2782" s="16" t="s">
        <v>49</v>
      </c>
      <c r="O2782" s="16">
        <v>0</v>
      </c>
      <c r="P2782" s="16"/>
      <c r="Q2782" s="16"/>
      <c r="R2782" s="16"/>
      <c r="S2782" s="16">
        <v>100</v>
      </c>
      <c r="T2782" s="16" t="str">
        <f t="shared" si="87"/>
        <v>Not rated</v>
      </c>
      <c r="U2782" s="37" t="str">
        <f t="shared" si="86"/>
        <v>Affordable</v>
      </c>
    </row>
    <row r="2783" spans="1:21" x14ac:dyDescent="0.35">
      <c r="A2783" s="41" t="s">
        <v>11496</v>
      </c>
      <c r="B2783" s="16" t="s">
        <v>11497</v>
      </c>
      <c r="C2783" s="16" t="s">
        <v>260</v>
      </c>
      <c r="D2783" s="16" t="s">
        <v>455</v>
      </c>
      <c r="E2783" s="16"/>
      <c r="F2783" s="16" t="s">
        <v>11498</v>
      </c>
      <c r="G2783" s="39">
        <v>916289419738</v>
      </c>
      <c r="H2783" s="16">
        <v>1</v>
      </c>
      <c r="I2783" s="16">
        <v>0</v>
      </c>
      <c r="J2783" s="16">
        <v>0</v>
      </c>
      <c r="K2783" s="16">
        <v>0</v>
      </c>
      <c r="L2783" s="16" t="s">
        <v>49</v>
      </c>
      <c r="M2783" s="16">
        <v>0</v>
      </c>
      <c r="N2783" s="16" t="s">
        <v>49</v>
      </c>
      <c r="O2783" s="16">
        <v>0</v>
      </c>
      <c r="P2783" s="16"/>
      <c r="Q2783" s="16"/>
      <c r="R2783" s="16"/>
      <c r="S2783" s="16">
        <v>100</v>
      </c>
      <c r="T2783" s="16" t="str">
        <f t="shared" si="87"/>
        <v>Not rated</v>
      </c>
      <c r="U2783" s="37" t="str">
        <f t="shared" si="86"/>
        <v>Affordable</v>
      </c>
    </row>
    <row r="2784" spans="1:21" x14ac:dyDescent="0.35">
      <c r="A2784" s="41" t="s">
        <v>11499</v>
      </c>
      <c r="B2784" s="16" t="s">
        <v>11500</v>
      </c>
      <c r="C2784" s="16" t="s">
        <v>1364</v>
      </c>
      <c r="D2784" s="16" t="s">
        <v>8247</v>
      </c>
      <c r="E2784" s="16" t="s">
        <v>40</v>
      </c>
      <c r="F2784" s="16" t="s">
        <v>11501</v>
      </c>
      <c r="G2784" s="39">
        <v>917439024876</v>
      </c>
      <c r="H2784" s="16">
        <v>1</v>
      </c>
      <c r="I2784" s="16">
        <v>1</v>
      </c>
      <c r="J2784" s="16">
        <v>0</v>
      </c>
      <c r="K2784" s="16">
        <v>0</v>
      </c>
      <c r="L2784" s="16" t="s">
        <v>49</v>
      </c>
      <c r="M2784" s="16">
        <v>0</v>
      </c>
      <c r="N2784" s="16" t="s">
        <v>49</v>
      </c>
      <c r="O2784" s="16">
        <v>1</v>
      </c>
      <c r="P2784" s="16"/>
      <c r="Q2784" s="16"/>
      <c r="R2784" s="16"/>
      <c r="S2784" s="16">
        <v>150</v>
      </c>
      <c r="T2784" s="16" t="str">
        <f t="shared" si="87"/>
        <v>Not rated</v>
      </c>
      <c r="U2784" s="37" t="str">
        <f t="shared" si="86"/>
        <v>Affordable</v>
      </c>
    </row>
    <row r="2785" spans="1:21" x14ac:dyDescent="0.35">
      <c r="A2785" s="41" t="s">
        <v>11502</v>
      </c>
      <c r="B2785" s="16" t="s">
        <v>11503</v>
      </c>
      <c r="C2785" s="16" t="s">
        <v>11504</v>
      </c>
      <c r="D2785" s="16" t="s">
        <v>915</v>
      </c>
      <c r="E2785" s="16" t="s">
        <v>4309</v>
      </c>
      <c r="F2785" s="16" t="s">
        <v>11505</v>
      </c>
      <c r="G2785" s="39">
        <v>913325435148</v>
      </c>
      <c r="H2785" s="16">
        <v>1</v>
      </c>
      <c r="I2785" s="16">
        <v>1</v>
      </c>
      <c r="J2785" s="16">
        <v>1</v>
      </c>
      <c r="K2785" s="16">
        <v>0</v>
      </c>
      <c r="L2785" s="16">
        <v>4</v>
      </c>
      <c r="M2785" s="16">
        <v>1201</v>
      </c>
      <c r="N2785" s="16">
        <v>3.9</v>
      </c>
      <c r="O2785" s="16">
        <v>179</v>
      </c>
      <c r="P2785" s="16"/>
      <c r="Q2785" s="16" t="s">
        <v>11506</v>
      </c>
      <c r="R2785" s="16" t="s">
        <v>11507</v>
      </c>
      <c r="S2785" s="16">
        <v>750</v>
      </c>
      <c r="T2785" s="16" t="str">
        <f t="shared" si="87"/>
        <v>Excellent</v>
      </c>
      <c r="U2785" s="37" t="str">
        <f t="shared" si="86"/>
        <v>Affordable</v>
      </c>
    </row>
    <row r="2786" spans="1:21" x14ac:dyDescent="0.35">
      <c r="A2786" s="41" t="s">
        <v>11508</v>
      </c>
      <c r="B2786" s="16" t="s">
        <v>11509</v>
      </c>
      <c r="C2786" s="16" t="s">
        <v>11510</v>
      </c>
      <c r="D2786" s="16" t="s">
        <v>11511</v>
      </c>
      <c r="E2786" s="16" t="s">
        <v>188</v>
      </c>
      <c r="F2786" s="16" t="s">
        <v>11512</v>
      </c>
      <c r="G2786" s="39">
        <v>916292251966</v>
      </c>
      <c r="H2786" s="16">
        <v>1</v>
      </c>
      <c r="I2786" s="16">
        <v>1</v>
      </c>
      <c r="J2786" s="16">
        <v>1</v>
      </c>
      <c r="K2786" s="16">
        <v>0</v>
      </c>
      <c r="L2786" s="16">
        <v>3.4</v>
      </c>
      <c r="M2786" s="16">
        <v>1050</v>
      </c>
      <c r="N2786" s="16">
        <v>4</v>
      </c>
      <c r="O2786" s="16">
        <v>34</v>
      </c>
      <c r="P2786" s="16" t="s">
        <v>11513</v>
      </c>
      <c r="Q2786" s="16"/>
      <c r="R2786" s="16" t="s">
        <v>11514</v>
      </c>
      <c r="S2786" s="16">
        <v>1600</v>
      </c>
      <c r="T2786" s="16" t="str">
        <f t="shared" si="87"/>
        <v>Average</v>
      </c>
      <c r="U2786" s="37" t="str">
        <f t="shared" si="86"/>
        <v>Expensive</v>
      </c>
    </row>
    <row r="2787" spans="1:21" x14ac:dyDescent="0.35">
      <c r="A2787" s="41" t="s">
        <v>11515</v>
      </c>
      <c r="B2787" s="16" t="s">
        <v>11516</v>
      </c>
      <c r="C2787" s="16" t="s">
        <v>11517</v>
      </c>
      <c r="D2787" s="16" t="s">
        <v>321</v>
      </c>
      <c r="E2787" s="16" t="s">
        <v>322</v>
      </c>
      <c r="F2787" s="16" t="s">
        <v>11518</v>
      </c>
      <c r="G2787" s="39">
        <v>919831082189</v>
      </c>
      <c r="H2787" s="16">
        <v>1</v>
      </c>
      <c r="I2787" s="16">
        <v>1</v>
      </c>
      <c r="J2787" s="16">
        <v>1</v>
      </c>
      <c r="K2787" s="16">
        <v>0</v>
      </c>
      <c r="L2787" s="16">
        <v>3.6</v>
      </c>
      <c r="M2787" s="16">
        <v>137</v>
      </c>
      <c r="N2787" s="16">
        <v>3.8</v>
      </c>
      <c r="O2787" s="16">
        <v>212</v>
      </c>
      <c r="P2787" s="16"/>
      <c r="Q2787" s="16"/>
      <c r="R2787" s="16" t="s">
        <v>11519</v>
      </c>
      <c r="S2787" s="16">
        <v>700</v>
      </c>
      <c r="T2787" s="16" t="str">
        <f t="shared" si="87"/>
        <v>Average</v>
      </c>
      <c r="U2787" s="37" t="str">
        <f t="shared" si="86"/>
        <v>Affordable</v>
      </c>
    </row>
    <row r="2788" spans="1:21" x14ac:dyDescent="0.35">
      <c r="A2788" s="41" t="s">
        <v>11520</v>
      </c>
      <c r="B2788" s="16" t="s">
        <v>11521</v>
      </c>
      <c r="C2788" s="16" t="s">
        <v>11522</v>
      </c>
      <c r="D2788" s="16" t="s">
        <v>1379</v>
      </c>
      <c r="E2788" s="16" t="s">
        <v>1884</v>
      </c>
      <c r="F2788" s="16" t="s">
        <v>11523</v>
      </c>
      <c r="G2788" s="39">
        <v>919339623900</v>
      </c>
      <c r="H2788" s="16">
        <v>1</v>
      </c>
      <c r="I2788" s="16">
        <v>1</v>
      </c>
      <c r="J2788" s="16">
        <v>0</v>
      </c>
      <c r="K2788" s="16">
        <v>0</v>
      </c>
      <c r="L2788" s="16" t="s">
        <v>49</v>
      </c>
      <c r="M2788" s="16">
        <v>0</v>
      </c>
      <c r="N2788" s="16">
        <v>3.7</v>
      </c>
      <c r="O2788" s="16">
        <v>268</v>
      </c>
      <c r="P2788" s="16"/>
      <c r="Q2788" s="16"/>
      <c r="R2788" s="16"/>
      <c r="S2788" s="16">
        <v>150</v>
      </c>
      <c r="T2788" s="16" t="str">
        <f t="shared" si="87"/>
        <v>Not rated</v>
      </c>
      <c r="U2788" s="37" t="str">
        <f t="shared" si="86"/>
        <v>Affordable</v>
      </c>
    </row>
    <row r="2789" spans="1:21" x14ac:dyDescent="0.35">
      <c r="A2789" s="41" t="s">
        <v>11524</v>
      </c>
      <c r="B2789" s="16" t="s">
        <v>11525</v>
      </c>
      <c r="C2789" s="16" t="s">
        <v>11526</v>
      </c>
      <c r="D2789" s="16" t="s">
        <v>587</v>
      </c>
      <c r="E2789" s="16" t="s">
        <v>40</v>
      </c>
      <c r="F2789" s="16" t="s">
        <v>11527</v>
      </c>
      <c r="G2789" s="39" t="s">
        <v>11528</v>
      </c>
      <c r="H2789" s="16">
        <v>1</v>
      </c>
      <c r="I2789" s="16">
        <v>1</v>
      </c>
      <c r="J2789" s="16">
        <v>1</v>
      </c>
      <c r="K2789" s="16">
        <v>0</v>
      </c>
      <c r="L2789" s="16">
        <v>4.0999999999999996</v>
      </c>
      <c r="M2789" s="16">
        <v>599</v>
      </c>
      <c r="N2789" s="16">
        <v>4</v>
      </c>
      <c r="O2789" s="16">
        <v>1101</v>
      </c>
      <c r="P2789" s="16"/>
      <c r="Q2789" s="16" t="s">
        <v>11529</v>
      </c>
      <c r="R2789" s="16" t="s">
        <v>11530</v>
      </c>
      <c r="S2789" s="16">
        <v>1200</v>
      </c>
      <c r="T2789" s="16" t="str">
        <f t="shared" si="87"/>
        <v>Excellent</v>
      </c>
      <c r="U2789" s="37" t="str">
        <f t="shared" si="86"/>
        <v>Expensive</v>
      </c>
    </row>
    <row r="2790" spans="1:21" x14ac:dyDescent="0.35">
      <c r="A2790" s="41" t="s">
        <v>11531</v>
      </c>
      <c r="B2790" s="16" t="s">
        <v>11532</v>
      </c>
      <c r="C2790" s="16" t="s">
        <v>21</v>
      </c>
      <c r="D2790" s="16" t="s">
        <v>842</v>
      </c>
      <c r="E2790" s="16" t="s">
        <v>283</v>
      </c>
      <c r="F2790" s="16" t="s">
        <v>11533</v>
      </c>
      <c r="G2790" s="39">
        <v>913335565685</v>
      </c>
      <c r="H2790" s="16">
        <v>1</v>
      </c>
      <c r="I2790" s="16">
        <v>1</v>
      </c>
      <c r="J2790" s="16">
        <v>1</v>
      </c>
      <c r="K2790" s="16">
        <v>1</v>
      </c>
      <c r="L2790" s="16">
        <v>4</v>
      </c>
      <c r="M2790" s="16">
        <v>384</v>
      </c>
      <c r="N2790" s="16" t="s">
        <v>49</v>
      </c>
      <c r="O2790" s="16">
        <v>3</v>
      </c>
      <c r="P2790" s="16" t="s">
        <v>25</v>
      </c>
      <c r="Q2790" s="16" t="s">
        <v>11534</v>
      </c>
      <c r="R2790" s="16" t="s">
        <v>11535</v>
      </c>
      <c r="S2790" s="16">
        <v>300</v>
      </c>
      <c r="T2790" s="16" t="str">
        <f t="shared" si="87"/>
        <v>Excellent</v>
      </c>
      <c r="U2790" s="37" t="str">
        <f t="shared" si="86"/>
        <v>Affordable</v>
      </c>
    </row>
    <row r="2791" spans="1:21" x14ac:dyDescent="0.35">
      <c r="A2791" s="41" t="s">
        <v>11536</v>
      </c>
      <c r="B2791" s="16" t="s">
        <v>11537</v>
      </c>
      <c r="C2791" s="16" t="s">
        <v>11538</v>
      </c>
      <c r="D2791" s="16" t="s">
        <v>818</v>
      </c>
      <c r="E2791" s="16" t="s">
        <v>11539</v>
      </c>
      <c r="F2791" s="16" t="s">
        <v>11540</v>
      </c>
      <c r="G2791" s="39">
        <v>919831245290</v>
      </c>
      <c r="H2791" s="16">
        <v>1</v>
      </c>
      <c r="I2791" s="16">
        <v>1</v>
      </c>
      <c r="J2791" s="16">
        <v>1</v>
      </c>
      <c r="K2791" s="16">
        <v>0</v>
      </c>
      <c r="L2791" s="16">
        <v>3.9</v>
      </c>
      <c r="M2791" s="16">
        <v>62</v>
      </c>
      <c r="N2791" s="16">
        <v>4.2</v>
      </c>
      <c r="O2791" s="16">
        <v>678</v>
      </c>
      <c r="P2791" s="16"/>
      <c r="Q2791" s="16" t="s">
        <v>11541</v>
      </c>
      <c r="R2791" s="16" t="s">
        <v>11542</v>
      </c>
      <c r="S2791" s="16">
        <v>600</v>
      </c>
      <c r="T2791" s="16" t="str">
        <f t="shared" si="87"/>
        <v>Average</v>
      </c>
      <c r="U2791" s="37" t="str">
        <f t="shared" si="86"/>
        <v>Affordable</v>
      </c>
    </row>
    <row r="2792" spans="1:21" x14ac:dyDescent="0.35">
      <c r="A2792" s="41" t="s">
        <v>11543</v>
      </c>
      <c r="B2792" s="16" t="s">
        <v>11544</v>
      </c>
      <c r="C2792" s="16" t="s">
        <v>1433</v>
      </c>
      <c r="D2792" s="16" t="s">
        <v>60</v>
      </c>
      <c r="E2792" s="16" t="s">
        <v>404</v>
      </c>
      <c r="F2792" s="16" t="s">
        <v>11545</v>
      </c>
      <c r="G2792" s="39">
        <v>913324245133</v>
      </c>
      <c r="H2792" s="16">
        <v>1</v>
      </c>
      <c r="I2792" s="16">
        <v>0</v>
      </c>
      <c r="J2792" s="16">
        <v>1</v>
      </c>
      <c r="K2792" s="16">
        <v>0</v>
      </c>
      <c r="L2792" s="16">
        <v>3.6</v>
      </c>
      <c r="M2792" s="16">
        <v>8</v>
      </c>
      <c r="N2792" s="16" t="s">
        <v>49</v>
      </c>
      <c r="O2792" s="16">
        <v>6</v>
      </c>
      <c r="P2792" s="16"/>
      <c r="Q2792" s="16"/>
      <c r="R2792" s="16"/>
      <c r="S2792" s="16">
        <v>400</v>
      </c>
      <c r="T2792" s="16" t="str">
        <f t="shared" si="87"/>
        <v>Average</v>
      </c>
      <c r="U2792" s="37" t="str">
        <f t="shared" si="86"/>
        <v>Affordable</v>
      </c>
    </row>
    <row r="2793" spans="1:21" x14ac:dyDescent="0.35">
      <c r="A2793" s="41" t="s">
        <v>11546</v>
      </c>
      <c r="B2793" s="16" t="s">
        <v>11547</v>
      </c>
      <c r="C2793" s="16" t="s">
        <v>6510</v>
      </c>
      <c r="D2793" s="16" t="s">
        <v>587</v>
      </c>
      <c r="E2793" s="16" t="s">
        <v>322</v>
      </c>
      <c r="F2793" s="16" t="s">
        <v>2123</v>
      </c>
      <c r="G2793" s="39">
        <v>919831163244</v>
      </c>
      <c r="H2793" s="16">
        <v>1</v>
      </c>
      <c r="I2793" s="16">
        <v>1</v>
      </c>
      <c r="J2793" s="16">
        <v>1</v>
      </c>
      <c r="K2793" s="16">
        <v>0</v>
      </c>
      <c r="L2793" s="16">
        <v>4.4000000000000004</v>
      </c>
      <c r="M2793" s="16">
        <v>705</v>
      </c>
      <c r="N2793" s="16">
        <v>3.9</v>
      </c>
      <c r="O2793" s="16">
        <v>367</v>
      </c>
      <c r="P2793" s="16"/>
      <c r="Q2793" s="16" t="s">
        <v>11548</v>
      </c>
      <c r="R2793" s="16" t="s">
        <v>11549</v>
      </c>
      <c r="S2793" s="16">
        <v>700</v>
      </c>
      <c r="T2793" s="16" t="str">
        <f t="shared" si="87"/>
        <v>Excellent</v>
      </c>
      <c r="U2793" s="37" t="str">
        <f t="shared" si="86"/>
        <v>Affordable</v>
      </c>
    </row>
    <row r="2794" spans="1:21" x14ac:dyDescent="0.35">
      <c r="A2794" s="41" t="s">
        <v>7509</v>
      </c>
      <c r="B2794" s="16" t="s">
        <v>11550</v>
      </c>
      <c r="C2794" s="16" t="s">
        <v>7511</v>
      </c>
      <c r="D2794" s="16" t="s">
        <v>813</v>
      </c>
      <c r="E2794" s="16" t="s">
        <v>40</v>
      </c>
      <c r="F2794" s="16" t="s">
        <v>11551</v>
      </c>
      <c r="G2794" s="39">
        <v>919875635051</v>
      </c>
      <c r="H2794" s="16">
        <v>1</v>
      </c>
      <c r="I2794" s="16">
        <v>0</v>
      </c>
      <c r="J2794" s="16">
        <v>1</v>
      </c>
      <c r="K2794" s="16">
        <v>0</v>
      </c>
      <c r="L2794" s="16">
        <v>3.9</v>
      </c>
      <c r="M2794" s="16">
        <v>244</v>
      </c>
      <c r="N2794" s="16">
        <v>3.7</v>
      </c>
      <c r="O2794" s="16">
        <v>814</v>
      </c>
      <c r="P2794" s="16"/>
      <c r="Q2794" s="16"/>
      <c r="R2794" s="16" t="s">
        <v>11552</v>
      </c>
      <c r="S2794" s="16">
        <v>1000</v>
      </c>
      <c r="T2794" s="16" t="str">
        <f t="shared" si="87"/>
        <v>Average</v>
      </c>
      <c r="U2794" s="37" t="str">
        <f t="shared" si="86"/>
        <v>Affordable</v>
      </c>
    </row>
    <row r="2795" spans="1:21" x14ac:dyDescent="0.35">
      <c r="A2795" s="41" t="s">
        <v>11553</v>
      </c>
      <c r="B2795" s="16" t="s">
        <v>11554</v>
      </c>
      <c r="C2795" s="16" t="s">
        <v>11555</v>
      </c>
      <c r="D2795" s="16" t="s">
        <v>587</v>
      </c>
      <c r="E2795" s="16" t="s">
        <v>1884</v>
      </c>
      <c r="F2795" s="16" t="s">
        <v>11556</v>
      </c>
      <c r="G2795" s="39">
        <v>913340088930</v>
      </c>
      <c r="H2795" s="16">
        <v>1</v>
      </c>
      <c r="I2795" s="16">
        <v>1</v>
      </c>
      <c r="J2795" s="16">
        <v>1</v>
      </c>
      <c r="K2795" s="16">
        <v>0</v>
      </c>
      <c r="L2795" s="16">
        <v>3.4</v>
      </c>
      <c r="M2795" s="16">
        <v>340</v>
      </c>
      <c r="N2795" s="16">
        <v>3.3</v>
      </c>
      <c r="O2795" s="16">
        <v>120</v>
      </c>
      <c r="P2795" s="16"/>
      <c r="Q2795" s="16" t="s">
        <v>11557</v>
      </c>
      <c r="R2795" s="16" t="s">
        <v>11558</v>
      </c>
      <c r="S2795" s="16">
        <v>800</v>
      </c>
      <c r="T2795" s="16" t="str">
        <f t="shared" si="87"/>
        <v>Average</v>
      </c>
      <c r="U2795" s="37" t="str">
        <f t="shared" si="86"/>
        <v>Affordable</v>
      </c>
    </row>
    <row r="2796" spans="1:21" x14ac:dyDescent="0.35">
      <c r="A2796" s="41" t="s">
        <v>11559</v>
      </c>
      <c r="B2796" s="16" t="s">
        <v>11560</v>
      </c>
      <c r="C2796" s="16" t="s">
        <v>11561</v>
      </c>
      <c r="D2796" s="16" t="s">
        <v>587</v>
      </c>
      <c r="E2796" s="16" t="s">
        <v>404</v>
      </c>
      <c r="F2796" s="16" t="s">
        <v>11562</v>
      </c>
      <c r="G2796" s="39">
        <v>919831219980</v>
      </c>
      <c r="H2796" s="16">
        <v>1</v>
      </c>
      <c r="I2796" s="16">
        <v>1</v>
      </c>
      <c r="J2796" s="16">
        <v>1</v>
      </c>
      <c r="K2796" s="16">
        <v>0</v>
      </c>
      <c r="L2796" s="16">
        <v>4.0999999999999996</v>
      </c>
      <c r="M2796" s="16">
        <v>504</v>
      </c>
      <c r="N2796" s="16">
        <v>4.0999999999999996</v>
      </c>
      <c r="O2796" s="16">
        <v>575</v>
      </c>
      <c r="P2796" s="16"/>
      <c r="Q2796" s="16" t="s">
        <v>11563</v>
      </c>
      <c r="R2796" s="16" t="s">
        <v>11564</v>
      </c>
      <c r="S2796" s="16">
        <v>1100</v>
      </c>
      <c r="T2796" s="16" t="str">
        <f t="shared" si="87"/>
        <v>Excellent</v>
      </c>
      <c r="U2796" s="37" t="str">
        <f t="shared" si="86"/>
        <v>Expensive</v>
      </c>
    </row>
    <row r="2797" spans="1:21" x14ac:dyDescent="0.35">
      <c r="A2797" s="41" t="s">
        <v>7212</v>
      </c>
      <c r="B2797" s="16" t="s">
        <v>11565</v>
      </c>
      <c r="C2797" s="16" t="s">
        <v>7214</v>
      </c>
      <c r="D2797" s="16" t="s">
        <v>3245</v>
      </c>
      <c r="E2797" s="16" t="s">
        <v>40</v>
      </c>
      <c r="F2797" s="16" t="s">
        <v>11566</v>
      </c>
      <c r="G2797" s="39">
        <v>918336940865</v>
      </c>
      <c r="H2797" s="16">
        <v>1</v>
      </c>
      <c r="I2797" s="16">
        <v>1</v>
      </c>
      <c r="J2797" s="16">
        <v>1</v>
      </c>
      <c r="K2797" s="16">
        <v>0</v>
      </c>
      <c r="L2797" s="16">
        <v>4.3</v>
      </c>
      <c r="M2797" s="16">
        <v>3719</v>
      </c>
      <c r="N2797" s="16">
        <v>3.8</v>
      </c>
      <c r="O2797" s="16">
        <v>461</v>
      </c>
      <c r="P2797" s="16"/>
      <c r="Q2797" s="16" t="s">
        <v>11567</v>
      </c>
      <c r="R2797" s="16" t="s">
        <v>11568</v>
      </c>
      <c r="S2797" s="16">
        <v>2000</v>
      </c>
      <c r="T2797" s="16" t="str">
        <f t="shared" si="87"/>
        <v>Excellent</v>
      </c>
      <c r="U2797" s="37" t="str">
        <f t="shared" si="86"/>
        <v>Expensive</v>
      </c>
    </row>
    <row r="2798" spans="1:21" x14ac:dyDescent="0.35">
      <c r="A2798" s="41" t="s">
        <v>11569</v>
      </c>
      <c r="B2798" s="16" t="s">
        <v>11570</v>
      </c>
      <c r="C2798" s="16" t="s">
        <v>11571</v>
      </c>
      <c r="D2798" s="16" t="s">
        <v>587</v>
      </c>
      <c r="E2798" s="16" t="s">
        <v>40</v>
      </c>
      <c r="F2798" s="16" t="s">
        <v>11572</v>
      </c>
      <c r="G2798" s="39">
        <v>918910770960</v>
      </c>
      <c r="H2798" s="16">
        <v>1</v>
      </c>
      <c r="I2798" s="16">
        <v>1</v>
      </c>
      <c r="J2798" s="16">
        <v>1</v>
      </c>
      <c r="K2798" s="16">
        <v>0</v>
      </c>
      <c r="L2798" s="16">
        <v>4.4000000000000004</v>
      </c>
      <c r="M2798" s="16">
        <v>1026</v>
      </c>
      <c r="N2798" s="16" t="s">
        <v>49</v>
      </c>
      <c r="O2798" s="16">
        <v>11</v>
      </c>
      <c r="P2798" s="16"/>
      <c r="Q2798" s="16" t="s">
        <v>11573</v>
      </c>
      <c r="R2798" s="16" t="s">
        <v>11574</v>
      </c>
      <c r="S2798" s="16">
        <v>1500</v>
      </c>
      <c r="T2798" s="16" t="str">
        <f t="shared" si="87"/>
        <v>Excellent</v>
      </c>
      <c r="U2798" s="37" t="str">
        <f t="shared" si="86"/>
        <v>Expensive</v>
      </c>
    </row>
    <row r="2799" spans="1:21" x14ac:dyDescent="0.35">
      <c r="A2799" s="41" t="s">
        <v>4339</v>
      </c>
      <c r="B2799" s="16" t="s">
        <v>11575</v>
      </c>
      <c r="C2799" s="16" t="s">
        <v>11576</v>
      </c>
      <c r="D2799" s="16" t="s">
        <v>218</v>
      </c>
      <c r="E2799" s="16"/>
      <c r="F2799" s="16" t="s">
        <v>11577</v>
      </c>
      <c r="G2799" s="39">
        <v>919062639070</v>
      </c>
      <c r="H2799" s="16">
        <v>1</v>
      </c>
      <c r="I2799" s="16">
        <v>1</v>
      </c>
      <c r="J2799" s="16">
        <v>1</v>
      </c>
      <c r="K2799" s="16">
        <v>0</v>
      </c>
      <c r="L2799" s="16">
        <v>3</v>
      </c>
      <c r="M2799" s="16">
        <v>126</v>
      </c>
      <c r="N2799" s="16">
        <v>3.8</v>
      </c>
      <c r="O2799" s="16">
        <v>2473</v>
      </c>
      <c r="P2799" s="16"/>
      <c r="Q2799" s="16"/>
      <c r="R2799" s="16" t="s">
        <v>11578</v>
      </c>
      <c r="S2799" s="16">
        <v>600</v>
      </c>
      <c r="T2799" s="16" t="str">
        <f t="shared" si="87"/>
        <v>Average</v>
      </c>
      <c r="U2799" s="37" t="str">
        <f t="shared" si="86"/>
        <v>Affordable</v>
      </c>
    </row>
    <row r="2800" spans="1:21" x14ac:dyDescent="0.35">
      <c r="A2800" s="41" t="s">
        <v>11579</v>
      </c>
      <c r="B2800" s="16" t="s">
        <v>11580</v>
      </c>
      <c r="C2800" s="16" t="s">
        <v>46</v>
      </c>
      <c r="D2800" s="16" t="s">
        <v>669</v>
      </c>
      <c r="E2800" s="16" t="s">
        <v>404</v>
      </c>
      <c r="F2800" s="16" t="s">
        <v>11581</v>
      </c>
      <c r="G2800" s="39">
        <v>919903190389</v>
      </c>
      <c r="H2800" s="16">
        <v>1</v>
      </c>
      <c r="I2800" s="16">
        <v>1</v>
      </c>
      <c r="J2800" s="16">
        <v>0</v>
      </c>
      <c r="K2800" s="16">
        <v>0</v>
      </c>
      <c r="L2800" s="16" t="s">
        <v>49</v>
      </c>
      <c r="M2800" s="16">
        <v>0</v>
      </c>
      <c r="N2800" s="16">
        <v>3.3</v>
      </c>
      <c r="O2800" s="16">
        <v>458</v>
      </c>
      <c r="P2800" s="16"/>
      <c r="Q2800" s="16"/>
      <c r="R2800" s="16" t="s">
        <v>11582</v>
      </c>
      <c r="S2800" s="16">
        <v>200</v>
      </c>
      <c r="T2800" s="16" t="str">
        <f t="shared" si="87"/>
        <v>Not rated</v>
      </c>
      <c r="U2800" s="37" t="str">
        <f t="shared" si="86"/>
        <v>Affordable</v>
      </c>
    </row>
    <row r="2801" spans="1:21" x14ac:dyDescent="0.35">
      <c r="A2801" s="41" t="s">
        <v>11583</v>
      </c>
      <c r="B2801" s="16" t="s">
        <v>11584</v>
      </c>
      <c r="C2801" s="16" t="s">
        <v>1433</v>
      </c>
      <c r="D2801" s="16" t="s">
        <v>2287</v>
      </c>
      <c r="E2801" s="16"/>
      <c r="F2801" s="16" t="s">
        <v>11585</v>
      </c>
      <c r="G2801" s="39">
        <v>919836900258</v>
      </c>
      <c r="H2801" s="16">
        <v>1</v>
      </c>
      <c r="I2801" s="16">
        <v>0</v>
      </c>
      <c r="J2801" s="16">
        <v>0</v>
      </c>
      <c r="K2801" s="16">
        <v>0</v>
      </c>
      <c r="L2801" s="16" t="s">
        <v>49</v>
      </c>
      <c r="M2801" s="16">
        <v>0</v>
      </c>
      <c r="N2801" s="16">
        <v>3</v>
      </c>
      <c r="O2801" s="16">
        <v>214</v>
      </c>
      <c r="P2801" s="16"/>
      <c r="Q2801" s="16" t="s">
        <v>11586</v>
      </c>
      <c r="R2801" s="16" t="s">
        <v>11587</v>
      </c>
      <c r="S2801" s="16">
        <v>200</v>
      </c>
      <c r="T2801" s="16" t="str">
        <f t="shared" si="87"/>
        <v>Not rated</v>
      </c>
      <c r="U2801" s="37" t="str">
        <f t="shared" si="86"/>
        <v>Affordable</v>
      </c>
    </row>
    <row r="2802" spans="1:21" x14ac:dyDescent="0.35">
      <c r="A2802" s="41" t="s">
        <v>11588</v>
      </c>
      <c r="B2802" s="16" t="s">
        <v>11589</v>
      </c>
      <c r="C2802" s="16" t="s">
        <v>46</v>
      </c>
      <c r="D2802" s="16" t="s">
        <v>915</v>
      </c>
      <c r="E2802" s="16" t="s">
        <v>4116</v>
      </c>
      <c r="F2802" s="16" t="s">
        <v>11590</v>
      </c>
      <c r="G2802" s="39">
        <v>917003560879</v>
      </c>
      <c r="H2802" s="16">
        <v>1</v>
      </c>
      <c r="I2802" s="16">
        <v>1</v>
      </c>
      <c r="J2802" s="16">
        <v>1</v>
      </c>
      <c r="K2802" s="16">
        <v>0</v>
      </c>
      <c r="L2802" s="16">
        <v>3</v>
      </c>
      <c r="M2802" s="16">
        <v>26</v>
      </c>
      <c r="N2802" s="16">
        <v>3.3</v>
      </c>
      <c r="O2802" s="16">
        <v>1156</v>
      </c>
      <c r="P2802" s="16"/>
      <c r="Q2802" s="16"/>
      <c r="R2802" s="16"/>
      <c r="S2802" s="16">
        <v>300</v>
      </c>
      <c r="T2802" s="16" t="str">
        <f t="shared" si="87"/>
        <v>Average</v>
      </c>
      <c r="U2802" s="37" t="str">
        <f t="shared" si="86"/>
        <v>Affordable</v>
      </c>
    </row>
    <row r="2803" spans="1:21" x14ac:dyDescent="0.35">
      <c r="A2803" s="41" t="s">
        <v>11591</v>
      </c>
      <c r="B2803" s="16" t="s">
        <v>11592</v>
      </c>
      <c r="C2803" s="16" t="s">
        <v>1991</v>
      </c>
      <c r="D2803" s="16" t="s">
        <v>1121</v>
      </c>
      <c r="E2803" s="16" t="s">
        <v>40</v>
      </c>
      <c r="F2803" s="16" t="s">
        <v>11593</v>
      </c>
      <c r="G2803" s="39">
        <v>919830454827</v>
      </c>
      <c r="H2803" s="16">
        <v>1</v>
      </c>
      <c r="I2803" s="16">
        <v>1</v>
      </c>
      <c r="J2803" s="16">
        <v>1</v>
      </c>
      <c r="K2803" s="16">
        <v>0</v>
      </c>
      <c r="L2803" s="16">
        <v>3.4</v>
      </c>
      <c r="M2803" s="16">
        <v>18</v>
      </c>
      <c r="N2803" s="16">
        <v>4</v>
      </c>
      <c r="O2803" s="16">
        <v>275</v>
      </c>
      <c r="P2803" s="16"/>
      <c r="Q2803" s="16"/>
      <c r="R2803" s="16"/>
      <c r="S2803" s="16">
        <v>300</v>
      </c>
      <c r="T2803" s="16" t="str">
        <f t="shared" si="87"/>
        <v>Average</v>
      </c>
      <c r="U2803" s="37" t="str">
        <f t="shared" si="86"/>
        <v>Affordable</v>
      </c>
    </row>
    <row r="2804" spans="1:21" x14ac:dyDescent="0.35">
      <c r="A2804" s="41" t="s">
        <v>11594</v>
      </c>
      <c r="B2804" s="16" t="s">
        <v>11595</v>
      </c>
      <c r="C2804" s="16" t="s">
        <v>11596</v>
      </c>
      <c r="D2804" s="16" t="s">
        <v>3245</v>
      </c>
      <c r="E2804" s="16" t="s">
        <v>54</v>
      </c>
      <c r="F2804" s="16" t="s">
        <v>11597</v>
      </c>
      <c r="G2804" s="39">
        <v>919903359239</v>
      </c>
      <c r="H2804" s="16">
        <v>1</v>
      </c>
      <c r="I2804" s="16">
        <v>1</v>
      </c>
      <c r="J2804" s="16">
        <v>0</v>
      </c>
      <c r="K2804" s="16">
        <v>1</v>
      </c>
      <c r="L2804" s="16">
        <v>3.7</v>
      </c>
      <c r="M2804" s="16">
        <v>9</v>
      </c>
      <c r="N2804" s="16">
        <v>4.5</v>
      </c>
      <c r="O2804" s="16">
        <v>199</v>
      </c>
      <c r="P2804" s="16"/>
      <c r="Q2804" s="16"/>
      <c r="R2804" s="16" t="s">
        <v>11598</v>
      </c>
      <c r="S2804" s="16">
        <v>300</v>
      </c>
      <c r="T2804" s="16" t="str">
        <f t="shared" si="87"/>
        <v>Average</v>
      </c>
      <c r="U2804" s="37" t="str">
        <f t="shared" si="86"/>
        <v>Affordable</v>
      </c>
    </row>
    <row r="2805" spans="1:21" x14ac:dyDescent="0.35">
      <c r="A2805" s="41" t="s">
        <v>11599</v>
      </c>
      <c r="B2805" s="16" t="s">
        <v>11600</v>
      </c>
      <c r="C2805" s="16" t="s">
        <v>11601</v>
      </c>
      <c r="D2805" s="16" t="s">
        <v>22</v>
      </c>
      <c r="E2805" s="16" t="s">
        <v>40</v>
      </c>
      <c r="F2805" s="16" t="s">
        <v>11602</v>
      </c>
      <c r="G2805" s="39">
        <v>919339902020</v>
      </c>
      <c r="H2805" s="16">
        <v>1</v>
      </c>
      <c r="I2805" s="16">
        <v>1</v>
      </c>
      <c r="J2805" s="16">
        <v>1</v>
      </c>
      <c r="K2805" s="16">
        <v>0</v>
      </c>
      <c r="L2805" s="16">
        <v>4.2</v>
      </c>
      <c r="M2805" s="16">
        <v>2079</v>
      </c>
      <c r="N2805" s="16">
        <v>3.9</v>
      </c>
      <c r="O2805" s="16">
        <v>65</v>
      </c>
      <c r="P2805" s="16"/>
      <c r="Q2805" s="16" t="s">
        <v>11603</v>
      </c>
      <c r="R2805" s="16" t="s">
        <v>11604</v>
      </c>
      <c r="S2805" s="16">
        <v>1500</v>
      </c>
      <c r="T2805" s="16" t="str">
        <f t="shared" si="87"/>
        <v>Excellent</v>
      </c>
      <c r="U2805" s="37" t="str">
        <f t="shared" si="86"/>
        <v>Expensive</v>
      </c>
    </row>
    <row r="2806" spans="1:21" x14ac:dyDescent="0.35">
      <c r="A2806" s="41" t="s">
        <v>11605</v>
      </c>
      <c r="B2806" s="16" t="s">
        <v>11606</v>
      </c>
      <c r="C2806" s="16" t="s">
        <v>260</v>
      </c>
      <c r="D2806" s="16" t="s">
        <v>47</v>
      </c>
      <c r="E2806" s="16" t="s">
        <v>11607</v>
      </c>
      <c r="F2806" s="16" t="s">
        <v>11608</v>
      </c>
      <c r="G2806" s="39">
        <v>917278883770</v>
      </c>
      <c r="H2806" s="16">
        <v>1</v>
      </c>
      <c r="I2806" s="16">
        <v>1</v>
      </c>
      <c r="J2806" s="16">
        <v>0</v>
      </c>
      <c r="K2806" s="16">
        <v>0</v>
      </c>
      <c r="L2806" s="16" t="s">
        <v>49</v>
      </c>
      <c r="M2806" s="16">
        <v>0</v>
      </c>
      <c r="N2806" s="16">
        <v>2.9</v>
      </c>
      <c r="O2806" s="16">
        <v>87</v>
      </c>
      <c r="P2806" s="16"/>
      <c r="Q2806" s="16"/>
      <c r="R2806" s="16"/>
      <c r="S2806" s="16">
        <v>150</v>
      </c>
      <c r="T2806" s="16" t="str">
        <f t="shared" si="87"/>
        <v>Not rated</v>
      </c>
      <c r="U2806" s="37" t="str">
        <f t="shared" si="86"/>
        <v>Affordable</v>
      </c>
    </row>
    <row r="2807" spans="1:21" x14ac:dyDescent="0.35">
      <c r="A2807" s="41" t="s">
        <v>11609</v>
      </c>
      <c r="B2807" s="16" t="s">
        <v>11610</v>
      </c>
      <c r="C2807" s="16" t="s">
        <v>11611</v>
      </c>
      <c r="D2807" s="16" t="s">
        <v>870</v>
      </c>
      <c r="E2807" s="16" t="s">
        <v>40</v>
      </c>
      <c r="F2807" s="16" t="s">
        <v>11612</v>
      </c>
      <c r="G2807" s="39">
        <v>918017888077</v>
      </c>
      <c r="H2807" s="16">
        <v>1</v>
      </c>
      <c r="I2807" s="16">
        <v>0</v>
      </c>
      <c r="J2807" s="16">
        <v>1</v>
      </c>
      <c r="K2807" s="16">
        <v>0</v>
      </c>
      <c r="L2807" s="16">
        <v>3.8</v>
      </c>
      <c r="M2807" s="16">
        <v>246</v>
      </c>
      <c r="N2807" s="16">
        <v>4</v>
      </c>
      <c r="O2807" s="16">
        <v>14</v>
      </c>
      <c r="P2807" s="16"/>
      <c r="Q2807" s="16" t="s">
        <v>11613</v>
      </c>
      <c r="R2807" s="16" t="s">
        <v>11614</v>
      </c>
      <c r="S2807" s="16">
        <v>3100</v>
      </c>
      <c r="T2807" s="16" t="str">
        <f t="shared" si="87"/>
        <v>Average</v>
      </c>
      <c r="U2807" s="37" t="str">
        <f t="shared" si="86"/>
        <v>Luxurious Expensive</v>
      </c>
    </row>
    <row r="2808" spans="1:21" x14ac:dyDescent="0.35">
      <c r="A2808" s="41" t="s">
        <v>11615</v>
      </c>
      <c r="B2808" s="16" t="s">
        <v>11616</v>
      </c>
      <c r="C2808" s="16" t="s">
        <v>11617</v>
      </c>
      <c r="D2808" s="16" t="s">
        <v>360</v>
      </c>
      <c r="E2808" s="16" t="s">
        <v>11539</v>
      </c>
      <c r="F2808" s="16" t="s">
        <v>11618</v>
      </c>
      <c r="G2808" s="39">
        <v>919831155012</v>
      </c>
      <c r="H2808" s="16">
        <v>1</v>
      </c>
      <c r="I2808" s="16">
        <v>1</v>
      </c>
      <c r="J2808" s="16">
        <v>0</v>
      </c>
      <c r="K2808" s="16">
        <v>0</v>
      </c>
      <c r="L2808" s="16" t="s">
        <v>49</v>
      </c>
      <c r="M2808" s="16">
        <v>0</v>
      </c>
      <c r="N2808" s="16">
        <v>3.6</v>
      </c>
      <c r="O2808" s="16">
        <v>246</v>
      </c>
      <c r="P2808" s="16"/>
      <c r="Q2808" s="16"/>
      <c r="R2808" s="16" t="s">
        <v>11619</v>
      </c>
      <c r="S2808" s="16">
        <v>150</v>
      </c>
      <c r="T2808" s="16" t="str">
        <f t="shared" si="87"/>
        <v>Not rated</v>
      </c>
      <c r="U2808" s="37" t="str">
        <f t="shared" si="86"/>
        <v>Affordable</v>
      </c>
    </row>
    <row r="2809" spans="1:21" x14ac:dyDescent="0.35">
      <c r="A2809" s="41" t="s">
        <v>11620</v>
      </c>
      <c r="B2809" s="16" t="s">
        <v>11621</v>
      </c>
      <c r="C2809" s="16" t="s">
        <v>46</v>
      </c>
      <c r="D2809" s="16" t="s">
        <v>669</v>
      </c>
      <c r="E2809" s="16" t="s">
        <v>40</v>
      </c>
      <c r="F2809" s="16" t="s">
        <v>11622</v>
      </c>
      <c r="G2809" s="39">
        <v>918777786023</v>
      </c>
      <c r="H2809" s="16">
        <v>1</v>
      </c>
      <c r="I2809" s="16">
        <v>1</v>
      </c>
      <c r="J2809" s="16">
        <v>0</v>
      </c>
      <c r="K2809" s="16">
        <v>0</v>
      </c>
      <c r="L2809" s="16" t="s">
        <v>49</v>
      </c>
      <c r="M2809" s="16">
        <v>0</v>
      </c>
      <c r="N2809" s="16" t="s">
        <v>49</v>
      </c>
      <c r="O2809" s="16">
        <v>12</v>
      </c>
      <c r="P2809" s="16"/>
      <c r="Q2809" s="16"/>
      <c r="R2809" s="16"/>
      <c r="S2809" s="16">
        <v>200</v>
      </c>
      <c r="T2809" s="16" t="str">
        <f t="shared" si="87"/>
        <v>Not rated</v>
      </c>
      <c r="U2809" s="37" t="str">
        <f t="shared" si="86"/>
        <v>Affordable</v>
      </c>
    </row>
    <row r="2810" spans="1:21" x14ac:dyDescent="0.35">
      <c r="A2810" s="41" t="s">
        <v>11623</v>
      </c>
      <c r="B2810" s="16" t="s">
        <v>11624</v>
      </c>
      <c r="C2810" s="16" t="s">
        <v>2291</v>
      </c>
      <c r="D2810" s="16" t="s">
        <v>123</v>
      </c>
      <c r="E2810" s="16" t="s">
        <v>1884</v>
      </c>
      <c r="F2810" s="16" t="s">
        <v>11625</v>
      </c>
      <c r="G2810" s="39">
        <v>919830746378</v>
      </c>
      <c r="H2810" s="16">
        <v>1</v>
      </c>
      <c r="I2810" s="16">
        <v>1</v>
      </c>
      <c r="J2810" s="16">
        <v>0</v>
      </c>
      <c r="K2810" s="16">
        <v>0</v>
      </c>
      <c r="L2810" s="16" t="s">
        <v>49</v>
      </c>
      <c r="M2810" s="16">
        <v>0</v>
      </c>
      <c r="N2810" s="16" t="s">
        <v>49</v>
      </c>
      <c r="O2810" s="16">
        <v>1</v>
      </c>
      <c r="P2810" s="16"/>
      <c r="Q2810" s="16"/>
      <c r="R2810" s="16"/>
      <c r="S2810" s="16">
        <v>150</v>
      </c>
      <c r="T2810" s="16" t="str">
        <f t="shared" si="87"/>
        <v>Not rated</v>
      </c>
      <c r="U2810" s="37" t="str">
        <f t="shared" si="86"/>
        <v>Affordable</v>
      </c>
    </row>
    <row r="2811" spans="1:21" x14ac:dyDescent="0.35">
      <c r="A2811" s="41" t="s">
        <v>3951</v>
      </c>
      <c r="B2811" s="16" t="s">
        <v>11626</v>
      </c>
      <c r="C2811" s="16" t="s">
        <v>3953</v>
      </c>
      <c r="D2811" s="16" t="s">
        <v>144</v>
      </c>
      <c r="E2811" s="16" t="s">
        <v>54</v>
      </c>
      <c r="F2811" s="16" t="s">
        <v>8317</v>
      </c>
      <c r="G2811" s="39">
        <v>913340019295</v>
      </c>
      <c r="H2811" s="16">
        <v>1</v>
      </c>
      <c r="I2811" s="16">
        <v>1</v>
      </c>
      <c r="J2811" s="16">
        <v>1</v>
      </c>
      <c r="K2811" s="16">
        <v>0</v>
      </c>
      <c r="L2811" s="16">
        <v>3.6</v>
      </c>
      <c r="M2811" s="16">
        <v>10</v>
      </c>
      <c r="N2811" s="16">
        <v>3.3</v>
      </c>
      <c r="O2811" s="16">
        <v>47</v>
      </c>
      <c r="P2811" s="16"/>
      <c r="Q2811" s="16"/>
      <c r="R2811" s="16" t="s">
        <v>11627</v>
      </c>
      <c r="S2811" s="16">
        <v>550</v>
      </c>
      <c r="T2811" s="16" t="str">
        <f t="shared" si="87"/>
        <v>Average</v>
      </c>
      <c r="U2811" s="37" t="str">
        <f t="shared" si="86"/>
        <v>Affordable</v>
      </c>
    </row>
    <row r="2812" spans="1:21" x14ac:dyDescent="0.35">
      <c r="A2812" s="41" t="s">
        <v>11628</v>
      </c>
      <c r="B2812" s="16" t="s">
        <v>11629</v>
      </c>
      <c r="C2812" s="16" t="s">
        <v>11630</v>
      </c>
      <c r="D2812" s="16" t="s">
        <v>218</v>
      </c>
      <c r="E2812" s="16" t="s">
        <v>398</v>
      </c>
      <c r="F2812" s="16" t="s">
        <v>11631</v>
      </c>
      <c r="G2812" s="39">
        <v>917873955111</v>
      </c>
      <c r="H2812" s="16">
        <v>1</v>
      </c>
      <c r="I2812" s="16">
        <v>1</v>
      </c>
      <c r="J2812" s="16">
        <v>0</v>
      </c>
      <c r="K2812" s="16">
        <v>0</v>
      </c>
      <c r="L2812" s="16" t="s">
        <v>49</v>
      </c>
      <c r="M2812" s="16">
        <v>0</v>
      </c>
      <c r="N2812" s="16">
        <v>2.5</v>
      </c>
      <c r="O2812" s="16">
        <v>19</v>
      </c>
      <c r="P2812" s="16"/>
      <c r="Q2812" s="16"/>
      <c r="R2812" s="16"/>
      <c r="S2812" s="16">
        <v>100</v>
      </c>
      <c r="T2812" s="16" t="str">
        <f t="shared" si="87"/>
        <v>Not rated</v>
      </c>
      <c r="U2812" s="37" t="str">
        <f t="shared" si="86"/>
        <v>Affordable</v>
      </c>
    </row>
    <row r="2813" spans="1:21" x14ac:dyDescent="0.35">
      <c r="A2813" s="41" t="s">
        <v>11632</v>
      </c>
      <c r="B2813" s="16" t="s">
        <v>11633</v>
      </c>
      <c r="C2813" s="16" t="s">
        <v>424</v>
      </c>
      <c r="D2813" s="16" t="s">
        <v>218</v>
      </c>
      <c r="E2813" s="16" t="s">
        <v>40</v>
      </c>
      <c r="F2813" s="16" t="s">
        <v>11634</v>
      </c>
      <c r="G2813" s="39">
        <v>918240509721</v>
      </c>
      <c r="H2813" s="16">
        <v>1</v>
      </c>
      <c r="I2813" s="16">
        <v>1</v>
      </c>
      <c r="J2813" s="16">
        <v>1</v>
      </c>
      <c r="K2813" s="16">
        <v>0</v>
      </c>
      <c r="L2813" s="16">
        <v>2.2999999999999998</v>
      </c>
      <c r="M2813" s="16">
        <v>5</v>
      </c>
      <c r="N2813" s="16">
        <v>4</v>
      </c>
      <c r="O2813" s="16">
        <v>27</v>
      </c>
      <c r="P2813" s="16"/>
      <c r="Q2813" s="16"/>
      <c r="R2813" s="16"/>
      <c r="S2813" s="16">
        <v>250</v>
      </c>
      <c r="T2813" s="16" t="str">
        <f t="shared" si="87"/>
        <v>Poor</v>
      </c>
      <c r="U2813" s="37" t="str">
        <f t="shared" si="86"/>
        <v>Affordable</v>
      </c>
    </row>
    <row r="2814" spans="1:21" x14ac:dyDescent="0.35">
      <c r="A2814" s="41" t="s">
        <v>11635</v>
      </c>
      <c r="B2814" s="16" t="s">
        <v>11636</v>
      </c>
      <c r="C2814" s="16" t="s">
        <v>11637</v>
      </c>
      <c r="D2814" s="16" t="s">
        <v>144</v>
      </c>
      <c r="E2814" s="16"/>
      <c r="F2814" s="16" t="s">
        <v>11638</v>
      </c>
      <c r="G2814" s="39">
        <v>919831009282</v>
      </c>
      <c r="H2814" s="16">
        <v>1</v>
      </c>
      <c r="I2814" s="16">
        <v>0</v>
      </c>
      <c r="J2814" s="16">
        <v>0</v>
      </c>
      <c r="K2814" s="16">
        <v>0</v>
      </c>
      <c r="L2814" s="16" t="s">
        <v>49</v>
      </c>
      <c r="M2814" s="16">
        <v>0</v>
      </c>
      <c r="N2814" s="16">
        <v>4</v>
      </c>
      <c r="O2814" s="16">
        <v>15</v>
      </c>
      <c r="P2814" s="16"/>
      <c r="Q2814" s="16"/>
      <c r="R2814" s="16"/>
      <c r="S2814" s="16">
        <v>200</v>
      </c>
      <c r="T2814" s="16" t="str">
        <f t="shared" si="87"/>
        <v>Not rated</v>
      </c>
      <c r="U2814" s="37" t="str">
        <f t="shared" si="86"/>
        <v>Affordable</v>
      </c>
    </row>
    <row r="2815" spans="1:21" x14ac:dyDescent="0.35">
      <c r="A2815" s="41" t="s">
        <v>11639</v>
      </c>
      <c r="B2815" s="16" t="s">
        <v>11640</v>
      </c>
      <c r="C2815" s="16" t="s">
        <v>4395</v>
      </c>
      <c r="D2815" s="16" t="s">
        <v>218</v>
      </c>
      <c r="E2815" s="16" t="s">
        <v>283</v>
      </c>
      <c r="F2815" s="16" t="s">
        <v>11641</v>
      </c>
      <c r="G2815" s="39">
        <v>913324418288</v>
      </c>
      <c r="H2815" s="16">
        <v>1</v>
      </c>
      <c r="I2815" s="16">
        <v>1</v>
      </c>
      <c r="J2815" s="16">
        <v>1</v>
      </c>
      <c r="K2815" s="16">
        <v>0</v>
      </c>
      <c r="L2815" s="16" t="s">
        <v>49</v>
      </c>
      <c r="M2815" s="16">
        <v>3</v>
      </c>
      <c r="N2815" s="16">
        <v>4</v>
      </c>
      <c r="O2815" s="16">
        <v>93</v>
      </c>
      <c r="P2815" s="16"/>
      <c r="Q2815" s="16"/>
      <c r="R2815" s="16"/>
      <c r="S2815" s="16">
        <v>150</v>
      </c>
      <c r="T2815" s="16" t="str">
        <f t="shared" si="87"/>
        <v>Not rated</v>
      </c>
      <c r="U2815" s="37" t="str">
        <f t="shared" si="86"/>
        <v>Affordable</v>
      </c>
    </row>
    <row r="2816" spans="1:21" x14ac:dyDescent="0.35">
      <c r="A2816" s="41" t="s">
        <v>11642</v>
      </c>
      <c r="B2816" s="16" t="s">
        <v>11643</v>
      </c>
      <c r="C2816" s="16" t="s">
        <v>11644</v>
      </c>
      <c r="D2816" s="16" t="s">
        <v>669</v>
      </c>
      <c r="E2816" s="16" t="s">
        <v>4424</v>
      </c>
      <c r="F2816" s="16" t="s">
        <v>11645</v>
      </c>
      <c r="G2816" s="39">
        <v>919831119244</v>
      </c>
      <c r="H2816" s="16">
        <v>1</v>
      </c>
      <c r="I2816" s="16">
        <v>1</v>
      </c>
      <c r="J2816" s="16">
        <v>1</v>
      </c>
      <c r="K2816" s="16">
        <v>0</v>
      </c>
      <c r="L2816" s="16">
        <v>3.7</v>
      </c>
      <c r="M2816" s="16">
        <v>30</v>
      </c>
      <c r="N2816" s="16">
        <v>4</v>
      </c>
      <c r="O2816" s="16">
        <v>63</v>
      </c>
      <c r="P2816" s="16"/>
      <c r="Q2816" s="16"/>
      <c r="R2816" s="16" t="s">
        <v>11646</v>
      </c>
      <c r="S2816" s="16">
        <v>600</v>
      </c>
      <c r="T2816" s="16" t="str">
        <f t="shared" si="87"/>
        <v>Average</v>
      </c>
      <c r="U2816" s="37" t="str">
        <f t="shared" si="86"/>
        <v>Affordable</v>
      </c>
    </row>
    <row r="2817" spans="1:21" x14ac:dyDescent="0.35">
      <c r="A2817" s="41" t="s">
        <v>11647</v>
      </c>
      <c r="B2817" s="16" t="s">
        <v>11648</v>
      </c>
      <c r="C2817" s="16" t="s">
        <v>11649</v>
      </c>
      <c r="D2817" s="16" t="s">
        <v>74</v>
      </c>
      <c r="E2817" s="16" t="s">
        <v>40</v>
      </c>
      <c r="F2817" s="16" t="s">
        <v>11650</v>
      </c>
      <c r="G2817" s="39">
        <v>919830911277</v>
      </c>
      <c r="H2817" s="16">
        <v>1</v>
      </c>
      <c r="I2817" s="16">
        <v>1</v>
      </c>
      <c r="J2817" s="16">
        <v>1</v>
      </c>
      <c r="K2817" s="16">
        <v>0</v>
      </c>
      <c r="L2817" s="16" t="s">
        <v>49</v>
      </c>
      <c r="M2817" s="16">
        <v>0</v>
      </c>
      <c r="N2817" s="16" t="s">
        <v>49</v>
      </c>
      <c r="O2817" s="16">
        <v>4</v>
      </c>
      <c r="P2817" s="16"/>
      <c r="Q2817" s="16"/>
      <c r="R2817" s="16"/>
      <c r="S2817" s="16">
        <v>700</v>
      </c>
      <c r="T2817" s="16" t="str">
        <f t="shared" si="87"/>
        <v>Not rated</v>
      </c>
      <c r="U2817" s="37" t="str">
        <f t="shared" si="86"/>
        <v>Affordable</v>
      </c>
    </row>
    <row r="2818" spans="1:21" x14ac:dyDescent="0.35">
      <c r="A2818" s="41" t="s">
        <v>11651</v>
      </c>
      <c r="B2818" s="16" t="s">
        <v>11652</v>
      </c>
      <c r="C2818" s="16" t="s">
        <v>5145</v>
      </c>
      <c r="D2818" s="16" t="s">
        <v>60</v>
      </c>
      <c r="E2818" s="16" t="s">
        <v>7030</v>
      </c>
      <c r="F2818" s="16" t="s">
        <v>11653</v>
      </c>
      <c r="G2818" s="39">
        <v>917439464967</v>
      </c>
      <c r="H2818" s="16">
        <v>1</v>
      </c>
      <c r="I2818" s="16">
        <v>1</v>
      </c>
      <c r="J2818" s="16">
        <v>1</v>
      </c>
      <c r="K2818" s="16">
        <v>0</v>
      </c>
      <c r="L2818" s="16">
        <v>3.7</v>
      </c>
      <c r="M2818" s="16">
        <v>63</v>
      </c>
      <c r="N2818" s="16">
        <v>3.5</v>
      </c>
      <c r="O2818" s="16">
        <v>58</v>
      </c>
      <c r="P2818" s="16"/>
      <c r="Q2818" s="16"/>
      <c r="R2818" s="16" t="s">
        <v>11654</v>
      </c>
      <c r="S2818" s="16">
        <v>500</v>
      </c>
      <c r="T2818" s="16" t="str">
        <f t="shared" si="87"/>
        <v>Average</v>
      </c>
      <c r="U2818" s="37" t="str">
        <f t="shared" ref="U2818:U2881" si="88">IF($S2818&lt;=1049, "Affordable",IF($S2818&lt;=2049, "Expensive", IF($S2818&lt;=3049, "Very Expensive", "Luxurious Expensive")))</f>
        <v>Affordable</v>
      </c>
    </row>
    <row r="2819" spans="1:21" x14ac:dyDescent="0.35">
      <c r="A2819" s="41" t="s">
        <v>11655</v>
      </c>
      <c r="B2819" s="16" t="s">
        <v>11656</v>
      </c>
      <c r="C2819" s="16" t="s">
        <v>11657</v>
      </c>
      <c r="D2819" s="16" t="s">
        <v>151</v>
      </c>
      <c r="E2819" s="16" t="s">
        <v>2469</v>
      </c>
      <c r="F2819" s="16" t="s">
        <v>11658</v>
      </c>
      <c r="G2819" s="39">
        <v>913340006515</v>
      </c>
      <c r="H2819" s="16">
        <v>1</v>
      </c>
      <c r="I2819" s="16">
        <v>1</v>
      </c>
      <c r="J2819" s="16">
        <v>1</v>
      </c>
      <c r="K2819" s="16">
        <v>0</v>
      </c>
      <c r="L2819" s="16">
        <v>3.6</v>
      </c>
      <c r="M2819" s="16">
        <v>19</v>
      </c>
      <c r="N2819" s="16" t="s">
        <v>49</v>
      </c>
      <c r="O2819" s="16">
        <v>9</v>
      </c>
      <c r="P2819" s="16"/>
      <c r="Q2819" s="16"/>
      <c r="R2819" s="16" t="s">
        <v>11659</v>
      </c>
      <c r="S2819" s="16">
        <v>600</v>
      </c>
      <c r="T2819" s="16" t="str">
        <f t="shared" ref="T2819:T2882" si="89">IF(OR($L2819="-", $L2819=""), "Not rated", IF($L2819&lt;3, "Poor", IF($L2819&lt;4, "Average", "Excellent")))</f>
        <v>Average</v>
      </c>
      <c r="U2819" s="37" t="str">
        <f t="shared" si="88"/>
        <v>Affordable</v>
      </c>
    </row>
    <row r="2820" spans="1:21" x14ac:dyDescent="0.35">
      <c r="A2820" s="41" t="s">
        <v>9967</v>
      </c>
      <c r="B2820" s="16" t="s">
        <v>11660</v>
      </c>
      <c r="C2820" s="16" t="s">
        <v>1796</v>
      </c>
      <c r="D2820" s="16" t="s">
        <v>557</v>
      </c>
      <c r="E2820" s="16" t="s">
        <v>322</v>
      </c>
      <c r="F2820" s="16" t="s">
        <v>11661</v>
      </c>
      <c r="G2820" s="39">
        <v>919874702499</v>
      </c>
      <c r="H2820" s="16">
        <v>1</v>
      </c>
      <c r="I2820" s="16">
        <v>1</v>
      </c>
      <c r="J2820" s="16">
        <v>1</v>
      </c>
      <c r="K2820" s="16">
        <v>0</v>
      </c>
      <c r="L2820" s="16">
        <v>3.4</v>
      </c>
      <c r="M2820" s="16">
        <v>5</v>
      </c>
      <c r="N2820" s="16">
        <v>3.1</v>
      </c>
      <c r="O2820" s="16">
        <v>75</v>
      </c>
      <c r="P2820" s="16"/>
      <c r="Q2820" s="16"/>
      <c r="R2820" s="16"/>
      <c r="S2820" s="16">
        <v>250</v>
      </c>
      <c r="T2820" s="16" t="str">
        <f t="shared" si="89"/>
        <v>Average</v>
      </c>
      <c r="U2820" s="37" t="str">
        <f t="shared" si="88"/>
        <v>Affordable</v>
      </c>
    </row>
    <row r="2821" spans="1:21" x14ac:dyDescent="0.35">
      <c r="A2821" s="41" t="s">
        <v>11662</v>
      </c>
      <c r="B2821" s="16" t="s">
        <v>11663</v>
      </c>
      <c r="C2821" s="16" t="s">
        <v>11664</v>
      </c>
      <c r="D2821" s="16" t="s">
        <v>587</v>
      </c>
      <c r="E2821" s="16" t="s">
        <v>40</v>
      </c>
      <c r="F2821" s="16" t="s">
        <v>11665</v>
      </c>
      <c r="G2821" s="39">
        <v>919330145161</v>
      </c>
      <c r="H2821" s="16">
        <v>1</v>
      </c>
      <c r="I2821" s="16">
        <v>1</v>
      </c>
      <c r="J2821" s="16">
        <v>1</v>
      </c>
      <c r="K2821" s="16">
        <v>0</v>
      </c>
      <c r="L2821" s="16">
        <v>4.0999999999999996</v>
      </c>
      <c r="M2821" s="16">
        <v>184</v>
      </c>
      <c r="N2821" s="16">
        <v>3.6</v>
      </c>
      <c r="O2821" s="16">
        <v>68</v>
      </c>
      <c r="P2821" s="16"/>
      <c r="Q2821" s="16" t="s">
        <v>11666</v>
      </c>
      <c r="R2821" s="16" t="s">
        <v>11667</v>
      </c>
      <c r="S2821" s="16">
        <v>1100</v>
      </c>
      <c r="T2821" s="16" t="str">
        <f t="shared" si="89"/>
        <v>Excellent</v>
      </c>
      <c r="U2821" s="37" t="str">
        <f t="shared" si="88"/>
        <v>Expensive</v>
      </c>
    </row>
    <row r="2822" spans="1:21" x14ac:dyDescent="0.35">
      <c r="A2822" s="41" t="s">
        <v>11668</v>
      </c>
      <c r="B2822" s="16" t="s">
        <v>11669</v>
      </c>
      <c r="C2822" s="16" t="s">
        <v>11670</v>
      </c>
      <c r="D2822" s="16" t="s">
        <v>763</v>
      </c>
      <c r="E2822" s="16" t="s">
        <v>40</v>
      </c>
      <c r="F2822" s="16" t="s">
        <v>11671</v>
      </c>
      <c r="G2822" s="39">
        <v>919050335960</v>
      </c>
      <c r="H2822" s="16">
        <v>1</v>
      </c>
      <c r="I2822" s="16">
        <v>1</v>
      </c>
      <c r="J2822" s="16">
        <v>1</v>
      </c>
      <c r="K2822" s="16">
        <v>0</v>
      </c>
      <c r="L2822" s="16">
        <v>3.7</v>
      </c>
      <c r="M2822" s="16">
        <v>49</v>
      </c>
      <c r="N2822" s="16">
        <v>3.5</v>
      </c>
      <c r="O2822" s="16">
        <v>158</v>
      </c>
      <c r="P2822" s="16"/>
      <c r="Q2822" s="16"/>
      <c r="R2822" s="16" t="s">
        <v>11672</v>
      </c>
      <c r="S2822" s="16">
        <v>300</v>
      </c>
      <c r="T2822" s="16" t="str">
        <f t="shared" si="89"/>
        <v>Average</v>
      </c>
      <c r="U2822" s="37" t="str">
        <f t="shared" si="88"/>
        <v>Affordable</v>
      </c>
    </row>
    <row r="2823" spans="1:21" x14ac:dyDescent="0.35">
      <c r="A2823" s="41" t="s">
        <v>11673</v>
      </c>
      <c r="B2823" s="16" t="s">
        <v>11674</v>
      </c>
      <c r="C2823" s="16" t="s">
        <v>4170</v>
      </c>
      <c r="D2823" s="16" t="s">
        <v>813</v>
      </c>
      <c r="E2823" s="16"/>
      <c r="F2823" s="16" t="s">
        <v>11675</v>
      </c>
      <c r="G2823" s="39">
        <v>918617701831</v>
      </c>
      <c r="H2823" s="16">
        <v>1</v>
      </c>
      <c r="I2823" s="16">
        <v>0</v>
      </c>
      <c r="J2823" s="16">
        <v>0</v>
      </c>
      <c r="K2823" s="16">
        <v>0</v>
      </c>
      <c r="L2823" s="16" t="s">
        <v>49</v>
      </c>
      <c r="M2823" s="16">
        <v>0</v>
      </c>
      <c r="N2823" s="16">
        <v>4</v>
      </c>
      <c r="O2823" s="16">
        <v>31</v>
      </c>
      <c r="P2823" s="16"/>
      <c r="Q2823" s="16"/>
      <c r="R2823" s="16" t="s">
        <v>4608</v>
      </c>
      <c r="S2823" s="16">
        <v>200</v>
      </c>
      <c r="T2823" s="16" t="str">
        <f t="shared" si="89"/>
        <v>Not rated</v>
      </c>
      <c r="U2823" s="37" t="str">
        <f t="shared" si="88"/>
        <v>Affordable</v>
      </c>
    </row>
    <row r="2824" spans="1:21" x14ac:dyDescent="0.35">
      <c r="A2824" s="41" t="s">
        <v>11676</v>
      </c>
      <c r="B2824" s="16" t="s">
        <v>11677</v>
      </c>
      <c r="C2824" s="16" t="s">
        <v>1872</v>
      </c>
      <c r="D2824" s="16" t="s">
        <v>669</v>
      </c>
      <c r="E2824" s="16" t="s">
        <v>1231</v>
      </c>
      <c r="F2824" s="16" t="s">
        <v>11678</v>
      </c>
      <c r="G2824" s="39">
        <v>917044458058</v>
      </c>
      <c r="H2824" s="16">
        <v>1</v>
      </c>
      <c r="I2824" s="16">
        <v>1</v>
      </c>
      <c r="J2824" s="16">
        <v>0</v>
      </c>
      <c r="K2824" s="16">
        <v>0</v>
      </c>
      <c r="L2824" s="16" t="s">
        <v>49</v>
      </c>
      <c r="M2824" s="16">
        <v>0</v>
      </c>
      <c r="N2824" s="16">
        <v>4</v>
      </c>
      <c r="O2824" s="16">
        <v>40</v>
      </c>
      <c r="P2824" s="16"/>
      <c r="Q2824" s="16"/>
      <c r="R2824" s="16"/>
      <c r="S2824" s="16">
        <v>50</v>
      </c>
      <c r="T2824" s="16" t="str">
        <f t="shared" si="89"/>
        <v>Not rated</v>
      </c>
      <c r="U2824" s="37" t="str">
        <f t="shared" si="88"/>
        <v>Affordable</v>
      </c>
    </row>
    <row r="2825" spans="1:21" x14ac:dyDescent="0.35">
      <c r="A2825" s="41" t="s">
        <v>11679</v>
      </c>
      <c r="B2825" s="16" t="s">
        <v>11680</v>
      </c>
      <c r="C2825" s="16" t="s">
        <v>1991</v>
      </c>
      <c r="D2825" s="16" t="s">
        <v>39</v>
      </c>
      <c r="E2825" s="16" t="s">
        <v>1884</v>
      </c>
      <c r="F2825" s="16" t="s">
        <v>11681</v>
      </c>
      <c r="G2825" s="39">
        <v>917980075108</v>
      </c>
      <c r="H2825" s="16">
        <v>1</v>
      </c>
      <c r="I2825" s="16">
        <v>1</v>
      </c>
      <c r="J2825" s="16">
        <v>1</v>
      </c>
      <c r="K2825" s="16">
        <v>0</v>
      </c>
      <c r="L2825" s="16">
        <v>3.6</v>
      </c>
      <c r="M2825" s="16">
        <v>52</v>
      </c>
      <c r="N2825" s="16" t="s">
        <v>49</v>
      </c>
      <c r="O2825" s="16">
        <v>11</v>
      </c>
      <c r="P2825" s="16"/>
      <c r="Q2825" s="16"/>
      <c r="R2825" s="16" t="s">
        <v>11682</v>
      </c>
      <c r="S2825" s="16">
        <v>750</v>
      </c>
      <c r="T2825" s="16" t="str">
        <f t="shared" si="89"/>
        <v>Average</v>
      </c>
      <c r="U2825" s="37" t="str">
        <f t="shared" si="88"/>
        <v>Affordable</v>
      </c>
    </row>
    <row r="2826" spans="1:21" x14ac:dyDescent="0.35">
      <c r="A2826" s="41" t="s">
        <v>11683</v>
      </c>
      <c r="B2826" s="16" t="s">
        <v>11684</v>
      </c>
      <c r="C2826" s="16" t="s">
        <v>1823</v>
      </c>
      <c r="D2826" s="16" t="s">
        <v>557</v>
      </c>
      <c r="E2826" s="16" t="s">
        <v>11685</v>
      </c>
      <c r="F2826" s="16" t="s">
        <v>11686</v>
      </c>
      <c r="G2826" s="39">
        <v>919073771668</v>
      </c>
      <c r="H2826" s="16">
        <v>1</v>
      </c>
      <c r="I2826" s="16">
        <v>1</v>
      </c>
      <c r="J2826" s="16">
        <v>0</v>
      </c>
      <c r="K2826" s="16">
        <v>0</v>
      </c>
      <c r="L2826" s="16" t="s">
        <v>49</v>
      </c>
      <c r="M2826" s="16">
        <v>0</v>
      </c>
      <c r="N2826" s="16">
        <v>4</v>
      </c>
      <c r="O2826" s="16">
        <v>36</v>
      </c>
      <c r="P2826" s="16"/>
      <c r="Q2826" s="16"/>
      <c r="R2826" s="16"/>
      <c r="S2826" s="16">
        <v>100</v>
      </c>
      <c r="T2826" s="16" t="str">
        <f t="shared" si="89"/>
        <v>Not rated</v>
      </c>
      <c r="U2826" s="37" t="str">
        <f t="shared" si="88"/>
        <v>Affordable</v>
      </c>
    </row>
    <row r="2827" spans="1:21" x14ac:dyDescent="0.35">
      <c r="A2827" s="41" t="s">
        <v>11687</v>
      </c>
      <c r="B2827" s="16" t="s">
        <v>11688</v>
      </c>
      <c r="C2827" s="16" t="s">
        <v>11689</v>
      </c>
      <c r="D2827" s="16" t="s">
        <v>74</v>
      </c>
      <c r="E2827" s="16" t="s">
        <v>1884</v>
      </c>
      <c r="F2827" s="16" t="s">
        <v>11690</v>
      </c>
      <c r="G2827" s="39">
        <v>919903261169</v>
      </c>
      <c r="H2827" s="16">
        <v>1</v>
      </c>
      <c r="I2827" s="16">
        <v>1</v>
      </c>
      <c r="J2827" s="16">
        <v>1</v>
      </c>
      <c r="K2827" s="16">
        <v>0</v>
      </c>
      <c r="L2827" s="16">
        <v>3.8</v>
      </c>
      <c r="M2827" s="16">
        <v>162</v>
      </c>
      <c r="N2827" s="16">
        <v>4</v>
      </c>
      <c r="O2827" s="16">
        <v>112</v>
      </c>
      <c r="P2827" s="16"/>
      <c r="Q2827" s="16"/>
      <c r="R2827" s="16" t="s">
        <v>11691</v>
      </c>
      <c r="S2827" s="16">
        <v>700</v>
      </c>
      <c r="T2827" s="16" t="str">
        <f t="shared" si="89"/>
        <v>Average</v>
      </c>
      <c r="U2827" s="37" t="str">
        <f t="shared" si="88"/>
        <v>Affordable</v>
      </c>
    </row>
    <row r="2828" spans="1:21" x14ac:dyDescent="0.35">
      <c r="A2828" s="41" t="s">
        <v>11692</v>
      </c>
      <c r="B2828" s="16" t="s">
        <v>11693</v>
      </c>
      <c r="C2828" s="16" t="s">
        <v>11694</v>
      </c>
      <c r="D2828" s="16" t="s">
        <v>818</v>
      </c>
      <c r="E2828" s="16" t="s">
        <v>40</v>
      </c>
      <c r="F2828" s="16" t="s">
        <v>11695</v>
      </c>
      <c r="G2828" s="39">
        <v>918910698246</v>
      </c>
      <c r="H2828" s="16">
        <v>1</v>
      </c>
      <c r="I2828" s="16">
        <v>1</v>
      </c>
      <c r="J2828" s="16">
        <v>1</v>
      </c>
      <c r="K2828" s="16">
        <v>0</v>
      </c>
      <c r="L2828" s="16">
        <v>3.8</v>
      </c>
      <c r="M2828" s="16">
        <v>41</v>
      </c>
      <c r="N2828" s="16" t="s">
        <v>49</v>
      </c>
      <c r="O2828" s="16">
        <v>4</v>
      </c>
      <c r="P2828" s="16"/>
      <c r="Q2828" s="16"/>
      <c r="R2828" s="16" t="s">
        <v>11696</v>
      </c>
      <c r="S2828" s="16">
        <v>450</v>
      </c>
      <c r="T2828" s="16" t="str">
        <f t="shared" si="89"/>
        <v>Average</v>
      </c>
      <c r="U2828" s="37" t="str">
        <f t="shared" si="88"/>
        <v>Affordable</v>
      </c>
    </row>
    <row r="2829" spans="1:21" x14ac:dyDescent="0.35">
      <c r="A2829" s="41" t="s">
        <v>11697</v>
      </c>
      <c r="B2829" s="16" t="s">
        <v>11698</v>
      </c>
      <c r="C2829" s="16" t="s">
        <v>11699</v>
      </c>
      <c r="D2829" s="16" t="s">
        <v>465</v>
      </c>
      <c r="E2829" s="16" t="s">
        <v>40</v>
      </c>
      <c r="F2829" s="16" t="s">
        <v>11700</v>
      </c>
      <c r="G2829" s="39">
        <v>919830092006</v>
      </c>
      <c r="H2829" s="16">
        <v>1</v>
      </c>
      <c r="I2829" s="16">
        <v>1</v>
      </c>
      <c r="J2829" s="16">
        <v>1</v>
      </c>
      <c r="K2829" s="16">
        <v>0</v>
      </c>
      <c r="L2829" s="16">
        <v>3.2</v>
      </c>
      <c r="M2829" s="16">
        <v>5</v>
      </c>
      <c r="N2829" s="16" t="s">
        <v>49</v>
      </c>
      <c r="O2829" s="16">
        <v>1</v>
      </c>
      <c r="P2829" s="16"/>
      <c r="Q2829" s="16"/>
      <c r="R2829" s="16"/>
      <c r="S2829" s="16">
        <v>500</v>
      </c>
      <c r="T2829" s="16" t="str">
        <f t="shared" si="89"/>
        <v>Average</v>
      </c>
      <c r="U2829" s="37" t="str">
        <f t="shared" si="88"/>
        <v>Affordable</v>
      </c>
    </row>
    <row r="2830" spans="1:21" x14ac:dyDescent="0.35">
      <c r="A2830" s="41" t="s">
        <v>11701</v>
      </c>
      <c r="B2830" s="16" t="s">
        <v>11702</v>
      </c>
      <c r="C2830" s="16" t="s">
        <v>11703</v>
      </c>
      <c r="D2830" s="16" t="s">
        <v>465</v>
      </c>
      <c r="E2830" s="16" t="s">
        <v>322</v>
      </c>
      <c r="F2830" s="16" t="s">
        <v>11704</v>
      </c>
      <c r="G2830" s="39">
        <v>919123828478</v>
      </c>
      <c r="H2830" s="16">
        <v>1</v>
      </c>
      <c r="I2830" s="16">
        <v>1</v>
      </c>
      <c r="J2830" s="16">
        <v>1</v>
      </c>
      <c r="K2830" s="16">
        <v>0</v>
      </c>
      <c r="L2830" s="16">
        <v>4.0999999999999996</v>
      </c>
      <c r="M2830" s="16">
        <v>211</v>
      </c>
      <c r="N2830" s="16">
        <v>4.3</v>
      </c>
      <c r="O2830" s="16">
        <v>78</v>
      </c>
      <c r="P2830" s="16"/>
      <c r="Q2830" s="16" t="s">
        <v>11705</v>
      </c>
      <c r="R2830" s="16" t="s">
        <v>11706</v>
      </c>
      <c r="S2830" s="16">
        <v>800</v>
      </c>
      <c r="T2830" s="16" t="str">
        <f t="shared" si="89"/>
        <v>Excellent</v>
      </c>
      <c r="U2830" s="37" t="str">
        <f t="shared" si="88"/>
        <v>Affordable</v>
      </c>
    </row>
    <row r="2831" spans="1:21" x14ac:dyDescent="0.35">
      <c r="A2831" s="41" t="s">
        <v>11707</v>
      </c>
      <c r="B2831" s="16" t="s">
        <v>11708</v>
      </c>
      <c r="C2831" s="16" t="s">
        <v>10894</v>
      </c>
      <c r="D2831" s="16" t="s">
        <v>144</v>
      </c>
      <c r="E2831" s="16"/>
      <c r="F2831" s="16" t="s">
        <v>11638</v>
      </c>
      <c r="G2831" s="39">
        <v>919831009282</v>
      </c>
      <c r="H2831" s="16">
        <v>1</v>
      </c>
      <c r="I2831" s="16">
        <v>0</v>
      </c>
      <c r="J2831" s="16">
        <v>0</v>
      </c>
      <c r="K2831" s="16">
        <v>0</v>
      </c>
      <c r="L2831" s="16" t="s">
        <v>49</v>
      </c>
      <c r="M2831" s="16">
        <v>0</v>
      </c>
      <c r="N2831" s="16">
        <v>4</v>
      </c>
      <c r="O2831" s="16">
        <v>105</v>
      </c>
      <c r="P2831" s="16"/>
      <c r="Q2831" s="16"/>
      <c r="R2831" s="16"/>
      <c r="S2831" s="16">
        <v>100</v>
      </c>
      <c r="T2831" s="16" t="str">
        <f t="shared" si="89"/>
        <v>Not rated</v>
      </c>
      <c r="U2831" s="37" t="str">
        <f t="shared" si="88"/>
        <v>Affordable</v>
      </c>
    </row>
    <row r="2832" spans="1:21" x14ac:dyDescent="0.35">
      <c r="A2832" s="41" t="s">
        <v>11709</v>
      </c>
      <c r="B2832" s="16" t="s">
        <v>11710</v>
      </c>
      <c r="C2832" s="16" t="s">
        <v>46</v>
      </c>
      <c r="D2832" s="16" t="s">
        <v>289</v>
      </c>
      <c r="E2832" s="16"/>
      <c r="F2832" s="16" t="s">
        <v>11711</v>
      </c>
      <c r="G2832" s="39">
        <v>919874387477</v>
      </c>
      <c r="H2832" s="16">
        <v>1</v>
      </c>
      <c r="I2832" s="16">
        <v>1</v>
      </c>
      <c r="J2832" s="16">
        <v>1</v>
      </c>
      <c r="K2832" s="16">
        <v>0</v>
      </c>
      <c r="L2832" s="16" t="s">
        <v>49</v>
      </c>
      <c r="M2832" s="16">
        <v>0</v>
      </c>
      <c r="N2832" s="16" t="s">
        <v>49</v>
      </c>
      <c r="O2832" s="16">
        <v>3</v>
      </c>
      <c r="P2832" s="16"/>
      <c r="Q2832" s="16"/>
      <c r="R2832" s="16"/>
      <c r="S2832" s="16">
        <v>600</v>
      </c>
      <c r="T2832" s="16" t="str">
        <f t="shared" si="89"/>
        <v>Not rated</v>
      </c>
      <c r="U2832" s="37" t="str">
        <f t="shared" si="88"/>
        <v>Affordable</v>
      </c>
    </row>
    <row r="2833" spans="1:21" x14ac:dyDescent="0.35">
      <c r="A2833" s="41" t="s">
        <v>11712</v>
      </c>
      <c r="B2833" s="16" t="s">
        <v>11713</v>
      </c>
      <c r="C2833" s="16" t="s">
        <v>11714</v>
      </c>
      <c r="D2833" s="16" t="s">
        <v>144</v>
      </c>
      <c r="E2833" s="16" t="s">
        <v>137</v>
      </c>
      <c r="F2833" s="16" t="s">
        <v>11715</v>
      </c>
      <c r="G2833" s="39">
        <v>919903053571</v>
      </c>
      <c r="H2833" s="16">
        <v>1</v>
      </c>
      <c r="I2833" s="16">
        <v>1</v>
      </c>
      <c r="J2833" s="16">
        <v>0</v>
      </c>
      <c r="K2833" s="16">
        <v>0</v>
      </c>
      <c r="L2833" s="16" t="s">
        <v>49</v>
      </c>
      <c r="M2833" s="16">
        <v>0</v>
      </c>
      <c r="N2833" s="16">
        <v>4.3</v>
      </c>
      <c r="O2833" s="16">
        <v>272</v>
      </c>
      <c r="P2833" s="16"/>
      <c r="Q2833" s="16" t="s">
        <v>11716</v>
      </c>
      <c r="R2833" s="16" t="s">
        <v>11717</v>
      </c>
      <c r="S2833" s="16">
        <v>100</v>
      </c>
      <c r="T2833" s="16" t="str">
        <f t="shared" si="89"/>
        <v>Not rated</v>
      </c>
      <c r="U2833" s="37" t="str">
        <f t="shared" si="88"/>
        <v>Affordable</v>
      </c>
    </row>
    <row r="2834" spans="1:21" x14ac:dyDescent="0.35">
      <c r="A2834" s="41" t="s">
        <v>11718</v>
      </c>
      <c r="B2834" s="16" t="s">
        <v>11719</v>
      </c>
      <c r="C2834" s="16" t="s">
        <v>1105</v>
      </c>
      <c r="D2834" s="16" t="s">
        <v>308</v>
      </c>
      <c r="E2834" s="16" t="s">
        <v>40</v>
      </c>
      <c r="F2834" s="16" t="s">
        <v>11720</v>
      </c>
      <c r="G2834" s="39">
        <v>919903932001</v>
      </c>
      <c r="H2834" s="16">
        <v>1</v>
      </c>
      <c r="I2834" s="16">
        <v>1</v>
      </c>
      <c r="J2834" s="16">
        <v>1</v>
      </c>
      <c r="K2834" s="16">
        <v>0</v>
      </c>
      <c r="L2834" s="16">
        <v>3.5</v>
      </c>
      <c r="M2834" s="16">
        <v>201</v>
      </c>
      <c r="N2834" s="16">
        <v>3.8</v>
      </c>
      <c r="O2834" s="16">
        <v>7774</v>
      </c>
      <c r="P2834" s="16"/>
      <c r="Q2834" s="16"/>
      <c r="R2834" s="16"/>
      <c r="S2834" s="16">
        <v>600</v>
      </c>
      <c r="T2834" s="16" t="str">
        <f t="shared" si="89"/>
        <v>Average</v>
      </c>
      <c r="U2834" s="37" t="str">
        <f t="shared" si="88"/>
        <v>Affordable</v>
      </c>
    </row>
    <row r="2835" spans="1:21" x14ac:dyDescent="0.35">
      <c r="A2835" s="41" t="s">
        <v>11721</v>
      </c>
      <c r="B2835" s="16" t="s">
        <v>11722</v>
      </c>
      <c r="C2835" s="16" t="s">
        <v>11723</v>
      </c>
      <c r="D2835" s="16" t="s">
        <v>74</v>
      </c>
      <c r="E2835" s="16" t="s">
        <v>152</v>
      </c>
      <c r="F2835" s="16" t="s">
        <v>11724</v>
      </c>
      <c r="G2835" s="39">
        <v>918420085002</v>
      </c>
      <c r="H2835" s="16">
        <v>1</v>
      </c>
      <c r="I2835" s="16">
        <v>1</v>
      </c>
      <c r="J2835" s="16">
        <v>1</v>
      </c>
      <c r="K2835" s="16">
        <v>0</v>
      </c>
      <c r="L2835" s="16">
        <v>4</v>
      </c>
      <c r="M2835" s="16">
        <v>245</v>
      </c>
      <c r="N2835" s="16">
        <v>3.7</v>
      </c>
      <c r="O2835" s="16">
        <v>76</v>
      </c>
      <c r="P2835" s="16"/>
      <c r="Q2835" s="16" t="s">
        <v>11725</v>
      </c>
      <c r="R2835" s="16" t="s">
        <v>11726</v>
      </c>
      <c r="S2835" s="16">
        <v>400</v>
      </c>
      <c r="T2835" s="16" t="str">
        <f t="shared" si="89"/>
        <v>Excellent</v>
      </c>
      <c r="U2835" s="37" t="str">
        <f t="shared" si="88"/>
        <v>Affordable</v>
      </c>
    </row>
    <row r="2836" spans="1:21" x14ac:dyDescent="0.35">
      <c r="A2836" s="41" t="s">
        <v>11727</v>
      </c>
      <c r="B2836" s="16" t="s">
        <v>11728</v>
      </c>
      <c r="C2836" s="16" t="s">
        <v>1109</v>
      </c>
      <c r="D2836" s="16" t="s">
        <v>218</v>
      </c>
      <c r="E2836" s="16"/>
      <c r="F2836" s="16" t="s">
        <v>11729</v>
      </c>
      <c r="G2836" s="39">
        <v>917439983080</v>
      </c>
      <c r="H2836" s="16">
        <v>1</v>
      </c>
      <c r="I2836" s="16">
        <v>0</v>
      </c>
      <c r="J2836" s="16">
        <v>0</v>
      </c>
      <c r="K2836" s="16">
        <v>0</v>
      </c>
      <c r="L2836" s="16" t="s">
        <v>49</v>
      </c>
      <c r="M2836" s="16">
        <v>0</v>
      </c>
      <c r="N2836" s="16" t="s">
        <v>49</v>
      </c>
      <c r="O2836" s="16">
        <v>5</v>
      </c>
      <c r="P2836" s="16"/>
      <c r="Q2836" s="16"/>
      <c r="R2836" s="16"/>
      <c r="S2836" s="16">
        <v>150</v>
      </c>
      <c r="T2836" s="16" t="str">
        <f t="shared" si="89"/>
        <v>Not rated</v>
      </c>
      <c r="U2836" s="37" t="str">
        <f t="shared" si="88"/>
        <v>Affordable</v>
      </c>
    </row>
    <row r="2837" spans="1:21" x14ac:dyDescent="0.35">
      <c r="A2837" s="41" t="s">
        <v>11730</v>
      </c>
      <c r="B2837" s="16" t="s">
        <v>11731</v>
      </c>
      <c r="C2837" s="16" t="s">
        <v>10917</v>
      </c>
      <c r="D2837" s="16" t="s">
        <v>321</v>
      </c>
      <c r="E2837" s="16"/>
      <c r="F2837" s="16" t="s">
        <v>11732</v>
      </c>
      <c r="G2837" s="39">
        <v>919432127300</v>
      </c>
      <c r="H2837" s="16">
        <v>1</v>
      </c>
      <c r="I2837" s="16">
        <v>0</v>
      </c>
      <c r="J2837" s="16">
        <v>0</v>
      </c>
      <c r="K2837" s="16">
        <v>0</v>
      </c>
      <c r="L2837" s="16" t="s">
        <v>49</v>
      </c>
      <c r="M2837" s="16">
        <v>0</v>
      </c>
      <c r="N2837" s="16">
        <v>3.3</v>
      </c>
      <c r="O2837" s="16">
        <v>108</v>
      </c>
      <c r="P2837" s="16"/>
      <c r="Q2837" s="16"/>
      <c r="R2837" s="16"/>
      <c r="S2837" s="16">
        <v>200</v>
      </c>
      <c r="T2837" s="16" t="str">
        <f t="shared" si="89"/>
        <v>Not rated</v>
      </c>
      <c r="U2837" s="37" t="str">
        <f t="shared" si="88"/>
        <v>Affordable</v>
      </c>
    </row>
    <row r="2838" spans="1:21" x14ac:dyDescent="0.35">
      <c r="A2838" s="41" t="s">
        <v>11733</v>
      </c>
      <c r="B2838" s="16" t="s">
        <v>11734</v>
      </c>
      <c r="C2838" s="16" t="s">
        <v>11735</v>
      </c>
      <c r="D2838" s="16" t="s">
        <v>2227</v>
      </c>
      <c r="E2838" s="16"/>
      <c r="F2838" s="16" t="s">
        <v>11736</v>
      </c>
      <c r="G2838" s="39">
        <v>917595043860</v>
      </c>
      <c r="H2838" s="16">
        <v>1</v>
      </c>
      <c r="I2838" s="16">
        <v>0</v>
      </c>
      <c r="J2838" s="16">
        <v>0</v>
      </c>
      <c r="K2838" s="16">
        <v>0</v>
      </c>
      <c r="L2838" s="16" t="s">
        <v>49</v>
      </c>
      <c r="M2838" s="16">
        <v>0</v>
      </c>
      <c r="N2838" s="16">
        <v>3.7</v>
      </c>
      <c r="O2838" s="16">
        <v>21</v>
      </c>
      <c r="P2838" s="16"/>
      <c r="Q2838" s="16"/>
      <c r="R2838" s="16"/>
      <c r="S2838" s="16">
        <v>200</v>
      </c>
      <c r="T2838" s="16" t="str">
        <f t="shared" si="89"/>
        <v>Not rated</v>
      </c>
      <c r="U2838" s="37" t="str">
        <f t="shared" si="88"/>
        <v>Affordable</v>
      </c>
    </row>
    <row r="2839" spans="1:21" x14ac:dyDescent="0.35">
      <c r="A2839" s="41" t="s">
        <v>3818</v>
      </c>
      <c r="B2839" s="16" t="s">
        <v>11737</v>
      </c>
      <c r="C2839" s="16" t="s">
        <v>3820</v>
      </c>
      <c r="D2839" s="16" t="s">
        <v>47</v>
      </c>
      <c r="E2839" s="16" t="s">
        <v>54</v>
      </c>
      <c r="F2839" s="16" t="s">
        <v>11738</v>
      </c>
      <c r="G2839" s="39">
        <v>919830711996</v>
      </c>
      <c r="H2839" s="16">
        <v>1</v>
      </c>
      <c r="I2839" s="16">
        <v>1</v>
      </c>
      <c r="J2839" s="16">
        <v>1</v>
      </c>
      <c r="K2839" s="16">
        <v>0</v>
      </c>
      <c r="L2839" s="16">
        <v>3.8</v>
      </c>
      <c r="M2839" s="16">
        <v>58</v>
      </c>
      <c r="N2839" s="16">
        <v>4</v>
      </c>
      <c r="O2839" s="16">
        <v>40</v>
      </c>
      <c r="P2839" s="16"/>
      <c r="Q2839" s="16" t="s">
        <v>11739</v>
      </c>
      <c r="R2839" s="16" t="s">
        <v>11740</v>
      </c>
      <c r="S2839" s="16">
        <v>400</v>
      </c>
      <c r="T2839" s="16" t="str">
        <f t="shared" si="89"/>
        <v>Average</v>
      </c>
      <c r="U2839" s="37" t="str">
        <f t="shared" si="88"/>
        <v>Affordable</v>
      </c>
    </row>
    <row r="2840" spans="1:21" x14ac:dyDescent="0.35">
      <c r="A2840" s="41" t="s">
        <v>4014</v>
      </c>
      <c r="B2840" s="16" t="s">
        <v>11741</v>
      </c>
      <c r="C2840" s="16" t="s">
        <v>5084</v>
      </c>
      <c r="D2840" s="16" t="s">
        <v>943</v>
      </c>
      <c r="E2840" s="16" t="s">
        <v>11742</v>
      </c>
      <c r="F2840" s="16" t="s">
        <v>11743</v>
      </c>
      <c r="G2840" s="39">
        <v>919163253374</v>
      </c>
      <c r="H2840" s="16">
        <v>1</v>
      </c>
      <c r="I2840" s="16">
        <v>1</v>
      </c>
      <c r="J2840" s="16">
        <v>1</v>
      </c>
      <c r="K2840" s="16">
        <v>1</v>
      </c>
      <c r="L2840" s="16" t="s">
        <v>49</v>
      </c>
      <c r="M2840" s="16">
        <v>3</v>
      </c>
      <c r="N2840" s="16" t="s">
        <v>49</v>
      </c>
      <c r="O2840" s="16">
        <v>5</v>
      </c>
      <c r="P2840" s="16"/>
      <c r="Q2840" s="16"/>
      <c r="R2840" s="16"/>
      <c r="S2840" s="16">
        <v>200</v>
      </c>
      <c r="T2840" s="16" t="str">
        <f t="shared" si="89"/>
        <v>Not rated</v>
      </c>
      <c r="U2840" s="37" t="str">
        <f t="shared" si="88"/>
        <v>Affordable</v>
      </c>
    </row>
    <row r="2841" spans="1:21" x14ac:dyDescent="0.35">
      <c r="A2841" s="41" t="s">
        <v>11744</v>
      </c>
      <c r="B2841" s="16" t="s">
        <v>11745</v>
      </c>
      <c r="C2841" s="16" t="s">
        <v>2050</v>
      </c>
      <c r="D2841" s="16" t="s">
        <v>47</v>
      </c>
      <c r="E2841" s="16"/>
      <c r="F2841" s="16" t="s">
        <v>11746</v>
      </c>
      <c r="G2841" s="39">
        <v>919903100444</v>
      </c>
      <c r="H2841" s="16">
        <v>1</v>
      </c>
      <c r="I2841" s="16">
        <v>0</v>
      </c>
      <c r="J2841" s="16">
        <v>0</v>
      </c>
      <c r="K2841" s="16">
        <v>0</v>
      </c>
      <c r="L2841" s="16" t="s">
        <v>49</v>
      </c>
      <c r="M2841" s="16">
        <v>0</v>
      </c>
      <c r="N2841" s="16">
        <v>3.6</v>
      </c>
      <c r="O2841" s="16">
        <v>130</v>
      </c>
      <c r="P2841" s="16"/>
      <c r="Q2841" s="16"/>
      <c r="R2841" s="16" t="s">
        <v>11747</v>
      </c>
      <c r="S2841" s="16">
        <v>250</v>
      </c>
      <c r="T2841" s="16" t="str">
        <f t="shared" si="89"/>
        <v>Not rated</v>
      </c>
      <c r="U2841" s="37" t="str">
        <f t="shared" si="88"/>
        <v>Affordable</v>
      </c>
    </row>
    <row r="2842" spans="1:21" x14ac:dyDescent="0.35">
      <c r="A2842" s="41" t="s">
        <v>11748</v>
      </c>
      <c r="B2842" s="16" t="s">
        <v>11749</v>
      </c>
      <c r="C2842" s="16" t="s">
        <v>7620</v>
      </c>
      <c r="D2842" s="16" t="s">
        <v>47</v>
      </c>
      <c r="E2842" s="16" t="s">
        <v>40</v>
      </c>
      <c r="F2842" s="16" t="s">
        <v>11750</v>
      </c>
      <c r="G2842" s="39">
        <v>919903100444</v>
      </c>
      <c r="H2842" s="16">
        <v>1</v>
      </c>
      <c r="I2842" s="16">
        <v>1</v>
      </c>
      <c r="J2842" s="16">
        <v>0</v>
      </c>
      <c r="K2842" s="16">
        <v>0</v>
      </c>
      <c r="L2842" s="16" t="s">
        <v>49</v>
      </c>
      <c r="M2842" s="16">
        <v>0</v>
      </c>
      <c r="N2842" s="16">
        <v>4.5</v>
      </c>
      <c r="O2842" s="16">
        <v>120</v>
      </c>
      <c r="P2842" s="16"/>
      <c r="Q2842" s="16"/>
      <c r="R2842" s="16" t="s">
        <v>11751</v>
      </c>
      <c r="S2842" s="16">
        <v>250</v>
      </c>
      <c r="T2842" s="16" t="str">
        <f t="shared" si="89"/>
        <v>Not rated</v>
      </c>
      <c r="U2842" s="37" t="str">
        <f t="shared" si="88"/>
        <v>Affordable</v>
      </c>
    </row>
    <row r="2843" spans="1:21" x14ac:dyDescent="0.35">
      <c r="A2843" s="41" t="s">
        <v>11752</v>
      </c>
      <c r="B2843" s="16" t="s">
        <v>11753</v>
      </c>
      <c r="C2843" s="16" t="s">
        <v>11754</v>
      </c>
      <c r="D2843" s="16" t="s">
        <v>587</v>
      </c>
      <c r="E2843" s="16" t="s">
        <v>40</v>
      </c>
      <c r="F2843" s="16" t="s">
        <v>11755</v>
      </c>
      <c r="G2843" s="39">
        <v>913335113616</v>
      </c>
      <c r="H2843" s="16">
        <v>1</v>
      </c>
      <c r="I2843" s="16">
        <v>1</v>
      </c>
      <c r="J2843" s="16">
        <v>0</v>
      </c>
      <c r="K2843" s="16">
        <v>0</v>
      </c>
      <c r="L2843" s="16">
        <v>3.4</v>
      </c>
      <c r="M2843" s="16">
        <v>14</v>
      </c>
      <c r="N2843" s="16">
        <v>3.9</v>
      </c>
      <c r="O2843" s="16">
        <v>6</v>
      </c>
      <c r="P2843" s="16"/>
      <c r="Q2843" s="16"/>
      <c r="R2843" s="16" t="s">
        <v>11756</v>
      </c>
      <c r="S2843" s="16">
        <v>500</v>
      </c>
      <c r="T2843" s="16" t="str">
        <f t="shared" si="89"/>
        <v>Average</v>
      </c>
      <c r="U2843" s="37" t="str">
        <f t="shared" si="88"/>
        <v>Affordable</v>
      </c>
    </row>
    <row r="2844" spans="1:21" x14ac:dyDescent="0.35">
      <c r="A2844" s="41" t="s">
        <v>11757</v>
      </c>
      <c r="B2844" s="16" t="s">
        <v>11758</v>
      </c>
      <c r="C2844" s="16" t="s">
        <v>73</v>
      </c>
      <c r="D2844" s="16" t="s">
        <v>557</v>
      </c>
      <c r="E2844" s="16"/>
      <c r="F2844" s="16" t="s">
        <v>8642</v>
      </c>
      <c r="G2844" s="39">
        <v>918861657131</v>
      </c>
      <c r="H2844" s="16">
        <v>1</v>
      </c>
      <c r="I2844" s="16">
        <v>0</v>
      </c>
      <c r="J2844" s="16">
        <v>0</v>
      </c>
      <c r="K2844" s="16">
        <v>0</v>
      </c>
      <c r="L2844" s="16" t="s">
        <v>49</v>
      </c>
      <c r="M2844" s="16">
        <v>0</v>
      </c>
      <c r="N2844" s="16">
        <v>3.5</v>
      </c>
      <c r="O2844" s="16">
        <v>22</v>
      </c>
      <c r="P2844" s="16"/>
      <c r="Q2844" s="16"/>
      <c r="R2844" s="16" t="s">
        <v>11759</v>
      </c>
      <c r="S2844" s="16">
        <v>250</v>
      </c>
      <c r="T2844" s="16" t="str">
        <f t="shared" si="89"/>
        <v>Not rated</v>
      </c>
      <c r="U2844" s="37" t="str">
        <f t="shared" si="88"/>
        <v>Affordable</v>
      </c>
    </row>
    <row r="2845" spans="1:21" x14ac:dyDescent="0.35">
      <c r="A2845" s="41" t="s">
        <v>11760</v>
      </c>
      <c r="B2845" s="16" t="s">
        <v>11761</v>
      </c>
      <c r="C2845" s="16" t="s">
        <v>11762</v>
      </c>
      <c r="D2845" s="16" t="s">
        <v>455</v>
      </c>
      <c r="E2845" s="16"/>
      <c r="F2845" s="16" t="s">
        <v>11763</v>
      </c>
      <c r="G2845" s="39">
        <v>917596818885</v>
      </c>
      <c r="H2845" s="16">
        <v>1</v>
      </c>
      <c r="I2845" s="16">
        <v>0</v>
      </c>
      <c r="J2845" s="16">
        <v>0</v>
      </c>
      <c r="K2845" s="16">
        <v>0</v>
      </c>
      <c r="L2845" s="16" t="s">
        <v>49</v>
      </c>
      <c r="M2845" s="16">
        <v>0</v>
      </c>
      <c r="N2845" s="16">
        <v>3.1</v>
      </c>
      <c r="O2845" s="16">
        <v>23</v>
      </c>
      <c r="P2845" s="16"/>
      <c r="Q2845" s="16"/>
      <c r="R2845" s="16"/>
      <c r="S2845" s="16">
        <v>150</v>
      </c>
      <c r="T2845" s="16" t="str">
        <f t="shared" si="89"/>
        <v>Not rated</v>
      </c>
      <c r="U2845" s="37" t="str">
        <f t="shared" si="88"/>
        <v>Affordable</v>
      </c>
    </row>
    <row r="2846" spans="1:21" x14ac:dyDescent="0.35">
      <c r="A2846" s="41" t="s">
        <v>11764</v>
      </c>
      <c r="B2846" s="16" t="s">
        <v>11765</v>
      </c>
      <c r="C2846" s="16" t="s">
        <v>11766</v>
      </c>
      <c r="D2846" s="16" t="s">
        <v>557</v>
      </c>
      <c r="E2846" s="16"/>
      <c r="F2846" s="16" t="s">
        <v>8642</v>
      </c>
      <c r="G2846" s="39">
        <v>919482834216</v>
      </c>
      <c r="H2846" s="16">
        <v>1</v>
      </c>
      <c r="I2846" s="16">
        <v>0</v>
      </c>
      <c r="J2846" s="16">
        <v>0</v>
      </c>
      <c r="K2846" s="16">
        <v>0</v>
      </c>
      <c r="L2846" s="16" t="s">
        <v>49</v>
      </c>
      <c r="M2846" s="16">
        <v>0</v>
      </c>
      <c r="N2846" s="16" t="s">
        <v>49</v>
      </c>
      <c r="O2846" s="16">
        <v>14</v>
      </c>
      <c r="P2846" s="16"/>
      <c r="Q2846" s="16"/>
      <c r="R2846" s="16"/>
      <c r="S2846" s="16">
        <v>300</v>
      </c>
      <c r="T2846" s="16" t="str">
        <f t="shared" si="89"/>
        <v>Not rated</v>
      </c>
      <c r="U2846" s="37" t="str">
        <f t="shared" si="88"/>
        <v>Affordable</v>
      </c>
    </row>
    <row r="2847" spans="1:21" x14ac:dyDescent="0.35">
      <c r="A2847" s="41" t="s">
        <v>11767</v>
      </c>
      <c r="B2847" s="16" t="s">
        <v>11768</v>
      </c>
      <c r="C2847" s="16" t="s">
        <v>1373</v>
      </c>
      <c r="D2847" s="16" t="s">
        <v>74</v>
      </c>
      <c r="E2847" s="16"/>
      <c r="F2847" s="16" t="s">
        <v>11650</v>
      </c>
      <c r="G2847" s="39">
        <v>919830911277</v>
      </c>
      <c r="H2847" s="16">
        <v>1</v>
      </c>
      <c r="I2847" s="16">
        <v>0</v>
      </c>
      <c r="J2847" s="16">
        <v>0</v>
      </c>
      <c r="K2847" s="16">
        <v>0</v>
      </c>
      <c r="L2847" s="16" t="s">
        <v>49</v>
      </c>
      <c r="M2847" s="16">
        <v>0</v>
      </c>
      <c r="N2847" s="16" t="s">
        <v>49</v>
      </c>
      <c r="O2847" s="16">
        <v>1</v>
      </c>
      <c r="P2847" s="16"/>
      <c r="Q2847" s="16"/>
      <c r="R2847" s="16"/>
      <c r="S2847" s="16">
        <v>250</v>
      </c>
      <c r="T2847" s="16" t="str">
        <f t="shared" si="89"/>
        <v>Not rated</v>
      </c>
      <c r="U2847" s="37" t="str">
        <f t="shared" si="88"/>
        <v>Affordable</v>
      </c>
    </row>
    <row r="2848" spans="1:21" x14ac:dyDescent="0.35">
      <c r="A2848" s="41" t="s">
        <v>11769</v>
      </c>
      <c r="B2848" s="16" t="s">
        <v>11770</v>
      </c>
      <c r="C2848" s="16" t="s">
        <v>11771</v>
      </c>
      <c r="D2848" s="16" t="s">
        <v>74</v>
      </c>
      <c r="E2848" s="16" t="s">
        <v>11772</v>
      </c>
      <c r="F2848" s="16" t="s">
        <v>11773</v>
      </c>
      <c r="G2848" s="39">
        <v>919832441331</v>
      </c>
      <c r="H2848" s="16">
        <v>1</v>
      </c>
      <c r="I2848" s="16">
        <v>1</v>
      </c>
      <c r="J2848" s="16">
        <v>1</v>
      </c>
      <c r="K2848" s="16">
        <v>0</v>
      </c>
      <c r="L2848" s="16">
        <v>3.8</v>
      </c>
      <c r="M2848" s="16">
        <v>57</v>
      </c>
      <c r="N2848" s="16">
        <v>3.9</v>
      </c>
      <c r="O2848" s="16">
        <v>27</v>
      </c>
      <c r="P2848" s="16"/>
      <c r="Q2848" s="16"/>
      <c r="R2848" s="16" t="s">
        <v>11774</v>
      </c>
      <c r="S2848" s="16">
        <v>900</v>
      </c>
      <c r="T2848" s="16" t="str">
        <f t="shared" si="89"/>
        <v>Average</v>
      </c>
      <c r="U2848" s="37" t="str">
        <f t="shared" si="88"/>
        <v>Affordable</v>
      </c>
    </row>
    <row r="2849" spans="1:21" x14ac:dyDescent="0.35">
      <c r="A2849" s="41" t="s">
        <v>11775</v>
      </c>
      <c r="B2849" s="16" t="s">
        <v>11776</v>
      </c>
      <c r="C2849" s="16" t="s">
        <v>1364</v>
      </c>
      <c r="D2849" s="16" t="s">
        <v>218</v>
      </c>
      <c r="E2849" s="16" t="s">
        <v>40</v>
      </c>
      <c r="F2849" s="16" t="s">
        <v>11777</v>
      </c>
      <c r="G2849" s="39">
        <v>918100811799</v>
      </c>
      <c r="H2849" s="16">
        <v>1</v>
      </c>
      <c r="I2849" s="16">
        <v>1</v>
      </c>
      <c r="J2849" s="16">
        <v>0</v>
      </c>
      <c r="K2849" s="16">
        <v>0</v>
      </c>
      <c r="L2849" s="16" t="s">
        <v>49</v>
      </c>
      <c r="M2849" s="16">
        <v>0</v>
      </c>
      <c r="N2849" s="16">
        <v>4</v>
      </c>
      <c r="O2849" s="16">
        <v>21</v>
      </c>
      <c r="P2849" s="16"/>
      <c r="Q2849" s="16"/>
      <c r="R2849" s="16"/>
      <c r="S2849" s="16">
        <v>150</v>
      </c>
      <c r="T2849" s="16" t="str">
        <f t="shared" si="89"/>
        <v>Not rated</v>
      </c>
      <c r="U2849" s="37" t="str">
        <f t="shared" si="88"/>
        <v>Affordable</v>
      </c>
    </row>
    <row r="2850" spans="1:21" x14ac:dyDescent="0.35">
      <c r="A2850" s="41" t="s">
        <v>11778</v>
      </c>
      <c r="B2850" s="16" t="s">
        <v>11779</v>
      </c>
      <c r="C2850" s="16" t="s">
        <v>1433</v>
      </c>
      <c r="D2850" s="16" t="s">
        <v>943</v>
      </c>
      <c r="E2850" s="16" t="s">
        <v>1231</v>
      </c>
      <c r="F2850" s="16" t="s">
        <v>11780</v>
      </c>
      <c r="G2850" s="39">
        <v>919836685620</v>
      </c>
      <c r="H2850" s="16">
        <v>1</v>
      </c>
      <c r="I2850" s="16">
        <v>1</v>
      </c>
      <c r="J2850" s="16">
        <v>1</v>
      </c>
      <c r="K2850" s="16">
        <v>0</v>
      </c>
      <c r="L2850" s="16">
        <v>3.9</v>
      </c>
      <c r="M2850" s="16">
        <v>270</v>
      </c>
      <c r="N2850" s="16">
        <v>4.0999999999999996</v>
      </c>
      <c r="O2850" s="16">
        <v>522</v>
      </c>
      <c r="P2850" s="16"/>
      <c r="Q2850" s="16" t="s">
        <v>11781</v>
      </c>
      <c r="R2850" s="16" t="s">
        <v>11782</v>
      </c>
      <c r="S2850" s="16">
        <v>1400</v>
      </c>
      <c r="T2850" s="16" t="str">
        <f t="shared" si="89"/>
        <v>Average</v>
      </c>
      <c r="U2850" s="37" t="str">
        <f t="shared" si="88"/>
        <v>Expensive</v>
      </c>
    </row>
    <row r="2851" spans="1:21" x14ac:dyDescent="0.35">
      <c r="A2851" s="41" t="s">
        <v>11783</v>
      </c>
      <c r="B2851" s="16" t="s">
        <v>11784</v>
      </c>
      <c r="C2851" s="16" t="s">
        <v>11785</v>
      </c>
      <c r="D2851" s="16" t="s">
        <v>943</v>
      </c>
      <c r="E2851" s="16" t="s">
        <v>11786</v>
      </c>
      <c r="F2851" s="16" t="s">
        <v>11787</v>
      </c>
      <c r="G2851" s="39">
        <v>918910049758</v>
      </c>
      <c r="H2851" s="16">
        <v>1</v>
      </c>
      <c r="I2851" s="16">
        <v>1</v>
      </c>
      <c r="J2851" s="16">
        <v>0</v>
      </c>
      <c r="K2851" s="16">
        <v>0</v>
      </c>
      <c r="L2851" s="16" t="s">
        <v>49</v>
      </c>
      <c r="M2851" s="16">
        <v>0</v>
      </c>
      <c r="N2851" s="16">
        <v>2.8</v>
      </c>
      <c r="O2851" s="16">
        <v>11</v>
      </c>
      <c r="P2851" s="16"/>
      <c r="Q2851" s="16"/>
      <c r="R2851" s="16"/>
      <c r="S2851" s="16">
        <v>200</v>
      </c>
      <c r="T2851" s="16" t="str">
        <f t="shared" si="89"/>
        <v>Not rated</v>
      </c>
      <c r="U2851" s="37" t="str">
        <f t="shared" si="88"/>
        <v>Affordable</v>
      </c>
    </row>
    <row r="2852" spans="1:21" x14ac:dyDescent="0.35">
      <c r="A2852" s="41" t="s">
        <v>11788</v>
      </c>
      <c r="B2852" s="16" t="s">
        <v>11789</v>
      </c>
      <c r="C2852" s="16" t="s">
        <v>11790</v>
      </c>
      <c r="D2852" s="16" t="s">
        <v>218</v>
      </c>
      <c r="E2852" s="16" t="s">
        <v>54</v>
      </c>
      <c r="F2852" s="16" t="s">
        <v>11791</v>
      </c>
      <c r="G2852" s="39">
        <v>918240360748</v>
      </c>
      <c r="H2852" s="16">
        <v>1</v>
      </c>
      <c r="I2852" s="16">
        <v>1</v>
      </c>
      <c r="J2852" s="16">
        <v>0</v>
      </c>
      <c r="K2852" s="16">
        <v>0</v>
      </c>
      <c r="L2852" s="16" t="s">
        <v>49</v>
      </c>
      <c r="M2852" s="16">
        <v>0</v>
      </c>
      <c r="N2852" s="16" t="s">
        <v>49</v>
      </c>
      <c r="O2852" s="16">
        <v>12</v>
      </c>
      <c r="P2852" s="16"/>
      <c r="Q2852" s="16"/>
      <c r="R2852" s="16"/>
      <c r="S2852" s="16">
        <v>150</v>
      </c>
      <c r="T2852" s="16" t="str">
        <f t="shared" si="89"/>
        <v>Not rated</v>
      </c>
      <c r="U2852" s="37" t="str">
        <f t="shared" si="88"/>
        <v>Affordable</v>
      </c>
    </row>
    <row r="2853" spans="1:21" x14ac:dyDescent="0.35">
      <c r="A2853" s="41" t="s">
        <v>11792</v>
      </c>
      <c r="B2853" s="16" t="s">
        <v>11793</v>
      </c>
      <c r="C2853" s="16" t="s">
        <v>2550</v>
      </c>
      <c r="D2853" s="16" t="s">
        <v>182</v>
      </c>
      <c r="E2853" s="16" t="s">
        <v>4309</v>
      </c>
      <c r="F2853" s="16" t="s">
        <v>11794</v>
      </c>
      <c r="G2853" s="39">
        <v>919836212040</v>
      </c>
      <c r="H2853" s="16">
        <v>1</v>
      </c>
      <c r="I2853" s="16">
        <v>1</v>
      </c>
      <c r="J2853" s="16">
        <v>0</v>
      </c>
      <c r="K2853" s="16">
        <v>0</v>
      </c>
      <c r="L2853" s="16" t="s">
        <v>49</v>
      </c>
      <c r="M2853" s="16">
        <v>0</v>
      </c>
      <c r="N2853" s="16">
        <v>4</v>
      </c>
      <c r="O2853" s="16">
        <v>25</v>
      </c>
      <c r="P2853" s="16"/>
      <c r="Q2853" s="16"/>
      <c r="R2853" s="16"/>
      <c r="S2853" s="16">
        <v>200</v>
      </c>
      <c r="T2853" s="16" t="str">
        <f t="shared" si="89"/>
        <v>Not rated</v>
      </c>
      <c r="U2853" s="37" t="str">
        <f t="shared" si="88"/>
        <v>Affordable</v>
      </c>
    </row>
    <row r="2854" spans="1:21" x14ac:dyDescent="0.35">
      <c r="A2854" s="41" t="s">
        <v>11795</v>
      </c>
      <c r="B2854" s="16" t="s">
        <v>11796</v>
      </c>
      <c r="C2854" s="16" t="s">
        <v>11797</v>
      </c>
      <c r="D2854" s="16" t="s">
        <v>465</v>
      </c>
      <c r="E2854" s="16" t="s">
        <v>322</v>
      </c>
      <c r="F2854" s="16" t="s">
        <v>11798</v>
      </c>
      <c r="G2854" s="39">
        <v>916901258110</v>
      </c>
      <c r="H2854" s="16">
        <v>1</v>
      </c>
      <c r="I2854" s="16">
        <v>1</v>
      </c>
      <c r="J2854" s="16">
        <v>1</v>
      </c>
      <c r="K2854" s="16">
        <v>0</v>
      </c>
      <c r="L2854" s="16">
        <v>3.8</v>
      </c>
      <c r="M2854" s="16">
        <v>45</v>
      </c>
      <c r="N2854" s="16">
        <v>3</v>
      </c>
      <c r="O2854" s="16">
        <v>25</v>
      </c>
      <c r="P2854" s="16"/>
      <c r="Q2854" s="16"/>
      <c r="R2854" s="16" t="s">
        <v>11799</v>
      </c>
      <c r="S2854" s="16">
        <v>600</v>
      </c>
      <c r="T2854" s="16" t="str">
        <f t="shared" si="89"/>
        <v>Average</v>
      </c>
      <c r="U2854" s="37" t="str">
        <f t="shared" si="88"/>
        <v>Affordable</v>
      </c>
    </row>
    <row r="2855" spans="1:21" x14ac:dyDescent="0.35">
      <c r="A2855" s="41" t="s">
        <v>11800</v>
      </c>
      <c r="B2855" s="16" t="s">
        <v>11801</v>
      </c>
      <c r="C2855" s="16" t="s">
        <v>1433</v>
      </c>
      <c r="D2855" s="16" t="s">
        <v>39</v>
      </c>
      <c r="E2855" s="16"/>
      <c r="F2855" s="16" t="s">
        <v>11802</v>
      </c>
      <c r="G2855" s="39">
        <v>919088770548</v>
      </c>
      <c r="H2855" s="16">
        <v>1</v>
      </c>
      <c r="I2855" s="16">
        <v>0</v>
      </c>
      <c r="J2855" s="16">
        <v>0</v>
      </c>
      <c r="K2855" s="16">
        <v>0</v>
      </c>
      <c r="L2855" s="16" t="s">
        <v>49</v>
      </c>
      <c r="M2855" s="16">
        <v>0</v>
      </c>
      <c r="N2855" s="16" t="s">
        <v>49</v>
      </c>
      <c r="O2855" s="16">
        <v>14</v>
      </c>
      <c r="P2855" s="16"/>
      <c r="Q2855" s="16"/>
      <c r="R2855" s="16"/>
      <c r="S2855" s="16">
        <v>100</v>
      </c>
      <c r="T2855" s="16" t="str">
        <f t="shared" si="89"/>
        <v>Not rated</v>
      </c>
      <c r="U2855" s="37" t="str">
        <f t="shared" si="88"/>
        <v>Affordable</v>
      </c>
    </row>
    <row r="2856" spans="1:21" x14ac:dyDescent="0.35">
      <c r="A2856" s="41" t="s">
        <v>11803</v>
      </c>
      <c r="B2856" s="16" t="s">
        <v>11804</v>
      </c>
      <c r="C2856" s="16" t="s">
        <v>11805</v>
      </c>
      <c r="D2856" s="16" t="s">
        <v>4875</v>
      </c>
      <c r="E2856" s="16" t="s">
        <v>404</v>
      </c>
      <c r="F2856" s="16" t="s">
        <v>11806</v>
      </c>
      <c r="G2856" s="39">
        <v>917044477312</v>
      </c>
      <c r="H2856" s="16">
        <v>1</v>
      </c>
      <c r="I2856" s="16">
        <v>1</v>
      </c>
      <c r="J2856" s="16">
        <v>1</v>
      </c>
      <c r="K2856" s="16">
        <v>0</v>
      </c>
      <c r="L2856" s="16">
        <v>3.8</v>
      </c>
      <c r="M2856" s="16">
        <v>42</v>
      </c>
      <c r="N2856" s="16" t="s">
        <v>49</v>
      </c>
      <c r="O2856" s="16">
        <v>1</v>
      </c>
      <c r="P2856" s="16"/>
      <c r="Q2856" s="16"/>
      <c r="R2856" s="16" t="s">
        <v>11807</v>
      </c>
      <c r="S2856" s="16">
        <v>1000</v>
      </c>
      <c r="T2856" s="16" t="str">
        <f t="shared" si="89"/>
        <v>Average</v>
      </c>
      <c r="U2856" s="37" t="str">
        <f t="shared" si="88"/>
        <v>Affordable</v>
      </c>
    </row>
    <row r="2857" spans="1:21" x14ac:dyDescent="0.35">
      <c r="A2857" s="41" t="s">
        <v>4539</v>
      </c>
      <c r="B2857" s="16" t="s">
        <v>11808</v>
      </c>
      <c r="C2857" s="16" t="s">
        <v>1899</v>
      </c>
      <c r="D2857" s="16" t="s">
        <v>31</v>
      </c>
      <c r="E2857" s="16" t="s">
        <v>314</v>
      </c>
      <c r="F2857" s="16" t="s">
        <v>4543</v>
      </c>
      <c r="G2857" s="39">
        <v>918420534363</v>
      </c>
      <c r="H2857" s="16">
        <v>1</v>
      </c>
      <c r="I2857" s="16">
        <v>1</v>
      </c>
      <c r="J2857" s="16">
        <v>1</v>
      </c>
      <c r="K2857" s="16">
        <v>0</v>
      </c>
      <c r="L2857" s="16">
        <v>3.8</v>
      </c>
      <c r="M2857" s="16">
        <v>314</v>
      </c>
      <c r="N2857" s="16">
        <v>4</v>
      </c>
      <c r="O2857" s="16">
        <v>12300</v>
      </c>
      <c r="P2857" s="16"/>
      <c r="Q2857" s="16" t="s">
        <v>11809</v>
      </c>
      <c r="R2857" s="16" t="s">
        <v>11810</v>
      </c>
      <c r="S2857" s="16">
        <v>300</v>
      </c>
      <c r="T2857" s="16" t="str">
        <f t="shared" si="89"/>
        <v>Average</v>
      </c>
      <c r="U2857" s="37" t="str">
        <f t="shared" si="88"/>
        <v>Affordable</v>
      </c>
    </row>
    <row r="2858" spans="1:21" x14ac:dyDescent="0.35">
      <c r="A2858" s="41" t="s">
        <v>11811</v>
      </c>
      <c r="B2858" s="16" t="s">
        <v>11812</v>
      </c>
      <c r="C2858" s="16" t="s">
        <v>11813</v>
      </c>
      <c r="D2858" s="16" t="s">
        <v>31</v>
      </c>
      <c r="E2858" s="16" t="s">
        <v>4494</v>
      </c>
      <c r="F2858" s="16" t="s">
        <v>4495</v>
      </c>
      <c r="G2858" s="39">
        <v>918777591036</v>
      </c>
      <c r="H2858" s="16">
        <v>1</v>
      </c>
      <c r="I2858" s="16">
        <v>1</v>
      </c>
      <c r="J2858" s="16">
        <v>0</v>
      </c>
      <c r="K2858" s="16">
        <v>0</v>
      </c>
      <c r="L2858" s="16" t="s">
        <v>49</v>
      </c>
      <c r="M2858" s="16">
        <v>0</v>
      </c>
      <c r="N2858" s="16">
        <v>3.5</v>
      </c>
      <c r="O2858" s="16">
        <v>8838</v>
      </c>
      <c r="P2858" s="16"/>
      <c r="Q2858" s="16" t="s">
        <v>11814</v>
      </c>
      <c r="R2858" s="16" t="s">
        <v>11815</v>
      </c>
      <c r="S2858" s="16">
        <v>150</v>
      </c>
      <c r="T2858" s="16" t="str">
        <f t="shared" si="89"/>
        <v>Not rated</v>
      </c>
      <c r="U2858" s="37" t="str">
        <f t="shared" si="88"/>
        <v>Affordable</v>
      </c>
    </row>
    <row r="2859" spans="1:21" x14ac:dyDescent="0.35">
      <c r="A2859" s="41" t="s">
        <v>11816</v>
      </c>
      <c r="B2859" s="16" t="s">
        <v>11817</v>
      </c>
      <c r="C2859" s="16" t="s">
        <v>11818</v>
      </c>
      <c r="D2859" s="16" t="s">
        <v>1058</v>
      </c>
      <c r="E2859" s="16" t="s">
        <v>54</v>
      </c>
      <c r="F2859" s="16" t="s">
        <v>11819</v>
      </c>
      <c r="G2859" s="39">
        <v>919831192647</v>
      </c>
      <c r="H2859" s="16">
        <v>1</v>
      </c>
      <c r="I2859" s="16">
        <v>1</v>
      </c>
      <c r="J2859" s="16">
        <v>0</v>
      </c>
      <c r="K2859" s="16">
        <v>0</v>
      </c>
      <c r="L2859" s="16" t="s">
        <v>49</v>
      </c>
      <c r="M2859" s="16">
        <v>0</v>
      </c>
      <c r="N2859" s="16">
        <v>4.0999999999999996</v>
      </c>
      <c r="O2859" s="16">
        <v>1687</v>
      </c>
      <c r="P2859" s="16"/>
      <c r="Q2859" s="16"/>
      <c r="R2859" s="16"/>
      <c r="S2859" s="16">
        <v>100</v>
      </c>
      <c r="T2859" s="16" t="str">
        <f t="shared" si="89"/>
        <v>Not rated</v>
      </c>
      <c r="U2859" s="37" t="str">
        <f t="shared" si="88"/>
        <v>Affordable</v>
      </c>
    </row>
    <row r="2860" spans="1:21" x14ac:dyDescent="0.35">
      <c r="A2860" s="41" t="s">
        <v>11820</v>
      </c>
      <c r="B2860" s="16" t="s">
        <v>11821</v>
      </c>
      <c r="C2860" s="16" t="s">
        <v>1524</v>
      </c>
      <c r="D2860" s="16" t="s">
        <v>1058</v>
      </c>
      <c r="E2860" s="16" t="s">
        <v>54</v>
      </c>
      <c r="F2860" s="16" t="s">
        <v>11822</v>
      </c>
      <c r="G2860" s="39">
        <v>919007012906</v>
      </c>
      <c r="H2860" s="16">
        <v>1</v>
      </c>
      <c r="I2860" s="16">
        <v>1</v>
      </c>
      <c r="J2860" s="16">
        <v>1</v>
      </c>
      <c r="K2860" s="16">
        <v>0</v>
      </c>
      <c r="L2860" s="16">
        <v>3.2</v>
      </c>
      <c r="M2860" s="16">
        <v>88</v>
      </c>
      <c r="N2860" s="16">
        <v>4</v>
      </c>
      <c r="O2860" s="16">
        <v>48</v>
      </c>
      <c r="P2860" s="16"/>
      <c r="Q2860" s="16"/>
      <c r="R2860" s="16" t="s">
        <v>11823</v>
      </c>
      <c r="S2860" s="16">
        <v>500</v>
      </c>
      <c r="T2860" s="16" t="str">
        <f t="shared" si="89"/>
        <v>Average</v>
      </c>
      <c r="U2860" s="37" t="str">
        <f t="shared" si="88"/>
        <v>Affordable</v>
      </c>
    </row>
    <row r="2861" spans="1:21" x14ac:dyDescent="0.35">
      <c r="A2861" s="41" t="s">
        <v>11824</v>
      </c>
      <c r="B2861" s="16" t="s">
        <v>11825</v>
      </c>
      <c r="C2861" s="16" t="s">
        <v>1899</v>
      </c>
      <c r="D2861" s="16" t="s">
        <v>943</v>
      </c>
      <c r="E2861" s="16" t="s">
        <v>11826</v>
      </c>
      <c r="F2861" s="16" t="s">
        <v>11827</v>
      </c>
      <c r="G2861" s="39">
        <v>918910638327</v>
      </c>
      <c r="H2861" s="16">
        <v>1</v>
      </c>
      <c r="I2861" s="16">
        <v>1</v>
      </c>
      <c r="J2861" s="16">
        <v>0</v>
      </c>
      <c r="K2861" s="16">
        <v>0</v>
      </c>
      <c r="L2861" s="16" t="s">
        <v>49</v>
      </c>
      <c r="M2861" s="16">
        <v>0</v>
      </c>
      <c r="N2861" s="16">
        <v>4.2</v>
      </c>
      <c r="O2861" s="16">
        <v>52</v>
      </c>
      <c r="P2861" s="16"/>
      <c r="Q2861" s="16"/>
      <c r="R2861" s="16"/>
      <c r="S2861" s="16">
        <v>50</v>
      </c>
      <c r="T2861" s="16" t="str">
        <f t="shared" si="89"/>
        <v>Not rated</v>
      </c>
      <c r="U2861" s="37" t="str">
        <f t="shared" si="88"/>
        <v>Affordable</v>
      </c>
    </row>
    <row r="2862" spans="1:21" x14ac:dyDescent="0.35">
      <c r="A2862" s="41" t="s">
        <v>11828</v>
      </c>
      <c r="B2862" s="16" t="s">
        <v>11829</v>
      </c>
      <c r="C2862" s="16" t="s">
        <v>11830</v>
      </c>
      <c r="D2862" s="16" t="s">
        <v>131</v>
      </c>
      <c r="E2862" s="16" t="s">
        <v>713</v>
      </c>
      <c r="F2862" s="16" t="s">
        <v>11831</v>
      </c>
      <c r="G2862" s="39">
        <v>919007704121</v>
      </c>
      <c r="H2862" s="16">
        <v>1</v>
      </c>
      <c r="I2862" s="16">
        <v>1</v>
      </c>
      <c r="J2862" s="16">
        <v>0</v>
      </c>
      <c r="K2862" s="16">
        <v>1</v>
      </c>
      <c r="L2862" s="16" t="s">
        <v>49</v>
      </c>
      <c r="M2862" s="16">
        <v>0</v>
      </c>
      <c r="N2862" s="16">
        <v>3.8</v>
      </c>
      <c r="O2862" s="16">
        <v>8619</v>
      </c>
      <c r="P2862" s="16"/>
      <c r="Q2862" s="16"/>
      <c r="R2862" s="16" t="s">
        <v>11832</v>
      </c>
      <c r="S2862" s="16">
        <v>100</v>
      </c>
      <c r="T2862" s="16" t="str">
        <f t="shared" si="89"/>
        <v>Not rated</v>
      </c>
      <c r="U2862" s="37" t="str">
        <f t="shared" si="88"/>
        <v>Affordable</v>
      </c>
    </row>
    <row r="2863" spans="1:21" x14ac:dyDescent="0.35">
      <c r="A2863" s="41" t="s">
        <v>4539</v>
      </c>
      <c r="B2863" s="16" t="s">
        <v>11833</v>
      </c>
      <c r="C2863" s="16" t="s">
        <v>1899</v>
      </c>
      <c r="D2863" s="16" t="s">
        <v>308</v>
      </c>
      <c r="E2863" s="16"/>
      <c r="F2863" s="16" t="s">
        <v>11834</v>
      </c>
      <c r="G2863" s="39">
        <v>919748350952</v>
      </c>
      <c r="H2863" s="16">
        <v>1</v>
      </c>
      <c r="I2863" s="16">
        <v>0</v>
      </c>
      <c r="J2863" s="16">
        <v>0</v>
      </c>
      <c r="K2863" s="16">
        <v>0</v>
      </c>
      <c r="L2863" s="16" t="s">
        <v>49</v>
      </c>
      <c r="M2863" s="16">
        <v>0</v>
      </c>
      <c r="N2863" s="16">
        <v>4</v>
      </c>
      <c r="O2863" s="16">
        <v>10800</v>
      </c>
      <c r="P2863" s="16"/>
      <c r="Q2863" s="16"/>
      <c r="R2863" s="16"/>
      <c r="S2863" s="16">
        <v>150</v>
      </c>
      <c r="T2863" s="16" t="str">
        <f t="shared" si="89"/>
        <v>Not rated</v>
      </c>
      <c r="U2863" s="37" t="str">
        <f t="shared" si="88"/>
        <v>Affordable</v>
      </c>
    </row>
    <row r="2864" spans="1:21" x14ac:dyDescent="0.35">
      <c r="A2864" s="41" t="s">
        <v>6953</v>
      </c>
      <c r="B2864" s="16" t="s">
        <v>11835</v>
      </c>
      <c r="C2864" s="16" t="s">
        <v>2564</v>
      </c>
      <c r="D2864" s="16" t="s">
        <v>450</v>
      </c>
      <c r="E2864" s="16" t="s">
        <v>314</v>
      </c>
      <c r="F2864" s="16" t="s">
        <v>4643</v>
      </c>
      <c r="G2864" s="39">
        <v>919163450342</v>
      </c>
      <c r="H2864" s="16">
        <v>1</v>
      </c>
      <c r="I2864" s="16">
        <v>1</v>
      </c>
      <c r="J2864" s="16">
        <v>1</v>
      </c>
      <c r="K2864" s="16">
        <v>0</v>
      </c>
      <c r="L2864" s="16" t="s">
        <v>49</v>
      </c>
      <c r="M2864" s="16">
        <v>3</v>
      </c>
      <c r="N2864" s="16">
        <v>3.5</v>
      </c>
      <c r="O2864" s="16">
        <v>190</v>
      </c>
      <c r="P2864" s="16"/>
      <c r="Q2864" s="16"/>
      <c r="R2864" s="16"/>
      <c r="S2864" s="16">
        <v>400</v>
      </c>
      <c r="T2864" s="16" t="str">
        <f t="shared" si="89"/>
        <v>Not rated</v>
      </c>
      <c r="U2864" s="37" t="str">
        <f t="shared" si="88"/>
        <v>Affordable</v>
      </c>
    </row>
    <row r="2865" spans="1:21" x14ac:dyDescent="0.35">
      <c r="A2865" s="41" t="s">
        <v>11836</v>
      </c>
      <c r="B2865" s="16" t="s">
        <v>11837</v>
      </c>
      <c r="C2865" s="16" t="s">
        <v>3360</v>
      </c>
      <c r="D2865" s="16" t="s">
        <v>182</v>
      </c>
      <c r="E2865" s="16" t="s">
        <v>11838</v>
      </c>
      <c r="F2865" s="16" t="s">
        <v>4603</v>
      </c>
      <c r="G2865" s="39">
        <v>919836458386</v>
      </c>
      <c r="H2865" s="16">
        <v>1</v>
      </c>
      <c r="I2865" s="16">
        <v>1</v>
      </c>
      <c r="J2865" s="16">
        <v>0</v>
      </c>
      <c r="K2865" s="16">
        <v>0</v>
      </c>
      <c r="L2865" s="16" t="s">
        <v>49</v>
      </c>
      <c r="M2865" s="16">
        <v>0</v>
      </c>
      <c r="N2865" s="16">
        <v>4.0999999999999996</v>
      </c>
      <c r="O2865" s="16">
        <v>494</v>
      </c>
      <c r="P2865" s="16"/>
      <c r="Q2865" s="16"/>
      <c r="R2865" s="16"/>
      <c r="S2865" s="16">
        <v>200</v>
      </c>
      <c r="T2865" s="16" t="str">
        <f t="shared" si="89"/>
        <v>Not rated</v>
      </c>
      <c r="U2865" s="37" t="str">
        <f t="shared" si="88"/>
        <v>Affordable</v>
      </c>
    </row>
    <row r="2866" spans="1:21" x14ac:dyDescent="0.35">
      <c r="A2866" s="41" t="s">
        <v>11839</v>
      </c>
      <c r="B2866" s="16" t="s">
        <v>11840</v>
      </c>
      <c r="C2866" s="16" t="s">
        <v>1044</v>
      </c>
      <c r="D2866" s="16" t="s">
        <v>31</v>
      </c>
      <c r="E2866" s="16" t="s">
        <v>4494</v>
      </c>
      <c r="F2866" s="16" t="s">
        <v>4495</v>
      </c>
      <c r="G2866" s="39">
        <v>916289101381</v>
      </c>
      <c r="H2866" s="16">
        <v>1</v>
      </c>
      <c r="I2866" s="16">
        <v>1</v>
      </c>
      <c r="J2866" s="16">
        <v>0</v>
      </c>
      <c r="K2866" s="16">
        <v>0</v>
      </c>
      <c r="L2866" s="16" t="s">
        <v>49</v>
      </c>
      <c r="M2866" s="16">
        <v>0</v>
      </c>
      <c r="N2866" s="16">
        <v>3.2</v>
      </c>
      <c r="O2866" s="16">
        <v>634</v>
      </c>
      <c r="P2866" s="16"/>
      <c r="Q2866" s="16"/>
      <c r="R2866" s="16" t="s">
        <v>11841</v>
      </c>
      <c r="S2866" s="16">
        <v>100</v>
      </c>
      <c r="T2866" s="16" t="str">
        <f t="shared" si="89"/>
        <v>Not rated</v>
      </c>
      <c r="U2866" s="37" t="str">
        <f t="shared" si="88"/>
        <v>Affordable</v>
      </c>
    </row>
    <row r="2867" spans="1:21" x14ac:dyDescent="0.35">
      <c r="A2867" s="41" t="s">
        <v>11842</v>
      </c>
      <c r="B2867" s="16" t="s">
        <v>11843</v>
      </c>
      <c r="C2867" s="16" t="s">
        <v>2050</v>
      </c>
      <c r="D2867" s="16" t="s">
        <v>182</v>
      </c>
      <c r="E2867" s="16" t="s">
        <v>11844</v>
      </c>
      <c r="F2867" s="16" t="s">
        <v>11845</v>
      </c>
      <c r="G2867" s="39">
        <v>916291244823</v>
      </c>
      <c r="H2867" s="16">
        <v>1</v>
      </c>
      <c r="I2867" s="16">
        <v>1</v>
      </c>
      <c r="J2867" s="16">
        <v>0</v>
      </c>
      <c r="K2867" s="16">
        <v>0</v>
      </c>
      <c r="L2867" s="16" t="s">
        <v>49</v>
      </c>
      <c r="M2867" s="16">
        <v>0</v>
      </c>
      <c r="N2867" s="16">
        <v>4</v>
      </c>
      <c r="O2867" s="16">
        <v>1069</v>
      </c>
      <c r="P2867" s="16"/>
      <c r="Q2867" s="16"/>
      <c r="R2867" s="16" t="s">
        <v>11846</v>
      </c>
      <c r="S2867" s="16">
        <v>100</v>
      </c>
      <c r="T2867" s="16" t="str">
        <f t="shared" si="89"/>
        <v>Not rated</v>
      </c>
      <c r="U2867" s="37" t="str">
        <f t="shared" si="88"/>
        <v>Affordable</v>
      </c>
    </row>
    <row r="2868" spans="1:21" x14ac:dyDescent="0.35">
      <c r="A2868" s="41" t="s">
        <v>11847</v>
      </c>
      <c r="B2868" s="16" t="s">
        <v>11848</v>
      </c>
      <c r="C2868" s="16" t="s">
        <v>11849</v>
      </c>
      <c r="D2868" s="16" t="s">
        <v>39</v>
      </c>
      <c r="E2868" s="16" t="s">
        <v>4479</v>
      </c>
      <c r="F2868" s="16" t="s">
        <v>11850</v>
      </c>
      <c r="G2868" s="39">
        <v>919831535479</v>
      </c>
      <c r="H2868" s="16">
        <v>1</v>
      </c>
      <c r="I2868" s="16">
        <v>1</v>
      </c>
      <c r="J2868" s="16">
        <v>0</v>
      </c>
      <c r="K2868" s="16">
        <v>0</v>
      </c>
      <c r="L2868" s="16" t="s">
        <v>49</v>
      </c>
      <c r="M2868" s="16">
        <v>0</v>
      </c>
      <c r="N2868" s="16" t="s">
        <v>49</v>
      </c>
      <c r="O2868" s="16">
        <v>15</v>
      </c>
      <c r="P2868" s="16"/>
      <c r="Q2868" s="16"/>
      <c r="R2868" s="16"/>
      <c r="S2868" s="16">
        <v>100</v>
      </c>
      <c r="T2868" s="16" t="str">
        <f t="shared" si="89"/>
        <v>Not rated</v>
      </c>
      <c r="U2868" s="37" t="str">
        <f t="shared" si="88"/>
        <v>Affordable</v>
      </c>
    </row>
    <row r="2869" spans="1:21" x14ac:dyDescent="0.35">
      <c r="A2869" s="41" t="s">
        <v>11851</v>
      </c>
      <c r="B2869" s="16" t="s">
        <v>11852</v>
      </c>
      <c r="C2869" s="16" t="s">
        <v>11853</v>
      </c>
      <c r="D2869" s="16" t="s">
        <v>39</v>
      </c>
      <c r="E2869" s="16"/>
      <c r="F2869" s="16" t="s">
        <v>11854</v>
      </c>
      <c r="G2869" s="39">
        <v>918420290772</v>
      </c>
      <c r="H2869" s="16">
        <v>1</v>
      </c>
      <c r="I2869" s="16">
        <v>1</v>
      </c>
      <c r="J2869" s="16">
        <v>1</v>
      </c>
      <c r="K2869" s="16">
        <v>0</v>
      </c>
      <c r="L2869" s="16">
        <v>3.6</v>
      </c>
      <c r="M2869" s="16">
        <v>101</v>
      </c>
      <c r="N2869" s="16">
        <v>3.9</v>
      </c>
      <c r="O2869" s="16">
        <v>2657</v>
      </c>
      <c r="P2869" s="16"/>
      <c r="Q2869" s="16"/>
      <c r="R2869" s="16" t="s">
        <v>11855</v>
      </c>
      <c r="S2869" s="16">
        <v>350</v>
      </c>
      <c r="T2869" s="16" t="str">
        <f t="shared" si="89"/>
        <v>Average</v>
      </c>
      <c r="U2869" s="37" t="str">
        <f t="shared" si="88"/>
        <v>Affordable</v>
      </c>
    </row>
    <row r="2870" spans="1:21" x14ac:dyDescent="0.35">
      <c r="A2870" s="41" t="s">
        <v>11856</v>
      </c>
      <c r="B2870" s="16" t="s">
        <v>11857</v>
      </c>
      <c r="C2870" s="16" t="s">
        <v>3360</v>
      </c>
      <c r="D2870" s="16" t="s">
        <v>31</v>
      </c>
      <c r="E2870" s="16" t="s">
        <v>4494</v>
      </c>
      <c r="F2870" s="16" t="s">
        <v>4495</v>
      </c>
      <c r="G2870" s="39">
        <v>918777591036</v>
      </c>
      <c r="H2870" s="16">
        <v>1</v>
      </c>
      <c r="I2870" s="16">
        <v>1</v>
      </c>
      <c r="J2870" s="16">
        <v>1</v>
      </c>
      <c r="K2870" s="16">
        <v>0</v>
      </c>
      <c r="L2870" s="16">
        <v>3.2</v>
      </c>
      <c r="M2870" s="16">
        <v>58</v>
      </c>
      <c r="N2870" s="16">
        <v>3.2</v>
      </c>
      <c r="O2870" s="16">
        <v>1492</v>
      </c>
      <c r="P2870" s="16"/>
      <c r="Q2870" s="16"/>
      <c r="R2870" s="16" t="s">
        <v>11858</v>
      </c>
      <c r="S2870" s="16">
        <v>200</v>
      </c>
      <c r="T2870" s="16" t="str">
        <f t="shared" si="89"/>
        <v>Average</v>
      </c>
      <c r="U2870" s="37" t="str">
        <f t="shared" si="88"/>
        <v>Affordable</v>
      </c>
    </row>
    <row r="2871" spans="1:21" x14ac:dyDescent="0.35">
      <c r="A2871" s="41" t="s">
        <v>11859</v>
      </c>
      <c r="B2871" s="16" t="s">
        <v>11860</v>
      </c>
      <c r="C2871" s="16" t="s">
        <v>1872</v>
      </c>
      <c r="D2871" s="16" t="s">
        <v>450</v>
      </c>
      <c r="E2871" s="16" t="s">
        <v>756</v>
      </c>
      <c r="F2871" s="16" t="s">
        <v>11861</v>
      </c>
      <c r="G2871" s="39">
        <v>918981851183</v>
      </c>
      <c r="H2871" s="16">
        <v>1</v>
      </c>
      <c r="I2871" s="16">
        <v>1</v>
      </c>
      <c r="J2871" s="16">
        <v>0</v>
      </c>
      <c r="K2871" s="16">
        <v>0</v>
      </c>
      <c r="L2871" s="16" t="s">
        <v>49</v>
      </c>
      <c r="M2871" s="16">
        <v>0</v>
      </c>
      <c r="N2871" s="16">
        <v>4</v>
      </c>
      <c r="O2871" s="16">
        <v>447</v>
      </c>
      <c r="P2871" s="16"/>
      <c r="Q2871" s="16"/>
      <c r="R2871" s="16"/>
      <c r="S2871" s="16">
        <v>200</v>
      </c>
      <c r="T2871" s="16" t="str">
        <f t="shared" si="89"/>
        <v>Not rated</v>
      </c>
      <c r="U2871" s="37" t="str">
        <f t="shared" si="88"/>
        <v>Affordable</v>
      </c>
    </row>
    <row r="2872" spans="1:21" x14ac:dyDescent="0.35">
      <c r="A2872" s="41" t="s">
        <v>8392</v>
      </c>
      <c r="B2872" s="16" t="s">
        <v>11862</v>
      </c>
      <c r="C2872" s="16" t="s">
        <v>8394</v>
      </c>
      <c r="D2872" s="16" t="s">
        <v>8447</v>
      </c>
      <c r="E2872" s="16"/>
      <c r="F2872" s="16" t="s">
        <v>11863</v>
      </c>
      <c r="G2872" s="39">
        <v>918585089456</v>
      </c>
      <c r="H2872" s="16">
        <v>1</v>
      </c>
      <c r="I2872" s="16">
        <v>0</v>
      </c>
      <c r="J2872" s="16">
        <v>0</v>
      </c>
      <c r="K2872" s="16">
        <v>0</v>
      </c>
      <c r="L2872" s="16" t="s">
        <v>49</v>
      </c>
      <c r="M2872" s="16">
        <v>0</v>
      </c>
      <c r="N2872" s="16">
        <v>3.7</v>
      </c>
      <c r="O2872" s="16">
        <v>7029</v>
      </c>
      <c r="P2872" s="16"/>
      <c r="Q2872" s="16" t="s">
        <v>11864</v>
      </c>
      <c r="R2872" s="16" t="s">
        <v>11865</v>
      </c>
      <c r="S2872" s="16">
        <v>150</v>
      </c>
      <c r="T2872" s="16" t="str">
        <f t="shared" si="89"/>
        <v>Not rated</v>
      </c>
      <c r="U2872" s="37" t="str">
        <f t="shared" si="88"/>
        <v>Affordable</v>
      </c>
    </row>
    <row r="2873" spans="1:21" x14ac:dyDescent="0.35">
      <c r="A2873" s="41" t="s">
        <v>11866</v>
      </c>
      <c r="B2873" s="16" t="s">
        <v>11867</v>
      </c>
      <c r="C2873" s="16" t="s">
        <v>11868</v>
      </c>
      <c r="D2873" s="16" t="s">
        <v>31</v>
      </c>
      <c r="E2873" s="16" t="s">
        <v>4479</v>
      </c>
      <c r="F2873" s="16" t="s">
        <v>11869</v>
      </c>
      <c r="G2873" s="39">
        <v>919007292946</v>
      </c>
      <c r="H2873" s="16">
        <v>1</v>
      </c>
      <c r="I2873" s="16">
        <v>1</v>
      </c>
      <c r="J2873" s="16">
        <v>1</v>
      </c>
      <c r="K2873" s="16">
        <v>0</v>
      </c>
      <c r="L2873" s="16">
        <v>3.7</v>
      </c>
      <c r="M2873" s="16">
        <v>35</v>
      </c>
      <c r="N2873" s="16">
        <v>4.3</v>
      </c>
      <c r="O2873" s="16">
        <v>216</v>
      </c>
      <c r="P2873" s="16"/>
      <c r="Q2873" s="16"/>
      <c r="R2873" s="16"/>
      <c r="S2873" s="16">
        <v>350</v>
      </c>
      <c r="T2873" s="16" t="str">
        <f t="shared" si="89"/>
        <v>Average</v>
      </c>
      <c r="U2873" s="37" t="str">
        <f t="shared" si="88"/>
        <v>Affordable</v>
      </c>
    </row>
    <row r="2874" spans="1:21" x14ac:dyDescent="0.35">
      <c r="A2874" s="41" t="s">
        <v>11870</v>
      </c>
      <c r="B2874" s="16" t="s">
        <v>11871</v>
      </c>
      <c r="C2874" s="16" t="s">
        <v>11872</v>
      </c>
      <c r="D2874" s="16" t="s">
        <v>131</v>
      </c>
      <c r="E2874" s="16"/>
      <c r="F2874" s="16" t="s">
        <v>11873</v>
      </c>
      <c r="G2874" s="39">
        <v>919088548289</v>
      </c>
      <c r="H2874" s="16">
        <v>1</v>
      </c>
      <c r="I2874" s="16">
        <v>1</v>
      </c>
      <c r="J2874" s="16">
        <v>0</v>
      </c>
      <c r="K2874" s="16">
        <v>0</v>
      </c>
      <c r="L2874" s="16" t="s">
        <v>49</v>
      </c>
      <c r="M2874" s="16">
        <v>0</v>
      </c>
      <c r="N2874" s="16">
        <v>3.6</v>
      </c>
      <c r="O2874" s="16">
        <v>899</v>
      </c>
      <c r="P2874" s="16"/>
      <c r="Q2874" s="16"/>
      <c r="R2874" s="16" t="s">
        <v>11874</v>
      </c>
      <c r="S2874" s="16">
        <v>100</v>
      </c>
      <c r="T2874" s="16" t="str">
        <f t="shared" si="89"/>
        <v>Not rated</v>
      </c>
      <c r="U2874" s="37" t="str">
        <f t="shared" si="88"/>
        <v>Affordable</v>
      </c>
    </row>
    <row r="2875" spans="1:21" x14ac:dyDescent="0.35">
      <c r="A2875" s="41" t="s">
        <v>11875</v>
      </c>
      <c r="B2875" s="16" t="s">
        <v>11876</v>
      </c>
      <c r="C2875" s="16" t="s">
        <v>11877</v>
      </c>
      <c r="D2875" s="16" t="s">
        <v>74</v>
      </c>
      <c r="E2875" s="16" t="s">
        <v>54</v>
      </c>
      <c r="F2875" s="16" t="s">
        <v>11878</v>
      </c>
      <c r="G2875" s="39">
        <v>919674971755</v>
      </c>
      <c r="H2875" s="16">
        <v>1</v>
      </c>
      <c r="I2875" s="16">
        <v>1</v>
      </c>
      <c r="J2875" s="16">
        <v>0</v>
      </c>
      <c r="K2875" s="16">
        <v>0</v>
      </c>
      <c r="L2875" s="16" t="s">
        <v>49</v>
      </c>
      <c r="M2875" s="16">
        <v>0</v>
      </c>
      <c r="N2875" s="16" t="s">
        <v>49</v>
      </c>
      <c r="O2875" s="16">
        <v>11</v>
      </c>
      <c r="P2875" s="16"/>
      <c r="Q2875" s="16"/>
      <c r="R2875" s="16"/>
      <c r="S2875" s="16">
        <v>200</v>
      </c>
      <c r="T2875" s="16" t="str">
        <f t="shared" si="89"/>
        <v>Not rated</v>
      </c>
      <c r="U2875" s="37" t="str">
        <f t="shared" si="88"/>
        <v>Affordable</v>
      </c>
    </row>
    <row r="2876" spans="1:21" x14ac:dyDescent="0.35">
      <c r="A2876" s="41" t="s">
        <v>11879</v>
      </c>
      <c r="B2876" s="16" t="s">
        <v>11880</v>
      </c>
      <c r="C2876" s="16" t="s">
        <v>10816</v>
      </c>
      <c r="D2876" s="16" t="s">
        <v>131</v>
      </c>
      <c r="E2876" s="16" t="s">
        <v>1478</v>
      </c>
      <c r="F2876" s="16" t="s">
        <v>11881</v>
      </c>
      <c r="G2876" s="39">
        <v>918013467161</v>
      </c>
      <c r="H2876" s="16">
        <v>1</v>
      </c>
      <c r="I2876" s="16">
        <v>1</v>
      </c>
      <c r="J2876" s="16">
        <v>0</v>
      </c>
      <c r="K2876" s="16">
        <v>0</v>
      </c>
      <c r="L2876" s="16" t="s">
        <v>49</v>
      </c>
      <c r="M2876" s="16">
        <v>0</v>
      </c>
      <c r="N2876" s="16" t="s">
        <v>49</v>
      </c>
      <c r="O2876" s="16">
        <v>7</v>
      </c>
      <c r="P2876" s="16"/>
      <c r="Q2876" s="16"/>
      <c r="R2876" s="16"/>
      <c r="S2876" s="16">
        <v>100</v>
      </c>
      <c r="T2876" s="16" t="str">
        <f t="shared" si="89"/>
        <v>Not rated</v>
      </c>
      <c r="U2876" s="37" t="str">
        <f t="shared" si="88"/>
        <v>Affordable</v>
      </c>
    </row>
    <row r="2877" spans="1:21" x14ac:dyDescent="0.35">
      <c r="A2877" s="41" t="s">
        <v>1444</v>
      </c>
      <c r="B2877" s="16" t="s">
        <v>11882</v>
      </c>
      <c r="C2877" s="16" t="s">
        <v>11883</v>
      </c>
      <c r="D2877" s="16" t="s">
        <v>39</v>
      </c>
      <c r="E2877" s="16"/>
      <c r="F2877" s="16" t="s">
        <v>2046</v>
      </c>
      <c r="G2877" s="39">
        <v>919874063789</v>
      </c>
      <c r="H2877" s="16">
        <v>1</v>
      </c>
      <c r="I2877" s="16">
        <v>1</v>
      </c>
      <c r="J2877" s="16">
        <v>1</v>
      </c>
      <c r="K2877" s="16">
        <v>0</v>
      </c>
      <c r="L2877" s="16" t="s">
        <v>49</v>
      </c>
      <c r="M2877" s="16">
        <v>0</v>
      </c>
      <c r="N2877" s="16" t="s">
        <v>49</v>
      </c>
      <c r="O2877" s="16">
        <v>13</v>
      </c>
      <c r="P2877" s="16"/>
      <c r="Q2877" s="16"/>
      <c r="R2877" s="16"/>
      <c r="S2877" s="16">
        <v>300</v>
      </c>
      <c r="T2877" s="16" t="str">
        <f t="shared" si="89"/>
        <v>Not rated</v>
      </c>
      <c r="U2877" s="37" t="str">
        <f t="shared" si="88"/>
        <v>Affordable</v>
      </c>
    </row>
    <row r="2878" spans="1:21" x14ac:dyDescent="0.35">
      <c r="A2878" s="41" t="s">
        <v>11884</v>
      </c>
      <c r="B2878" s="16" t="s">
        <v>11885</v>
      </c>
      <c r="C2878" s="16" t="s">
        <v>2608</v>
      </c>
      <c r="D2878" s="16" t="s">
        <v>445</v>
      </c>
      <c r="E2878" s="16"/>
      <c r="F2878" s="16" t="s">
        <v>11886</v>
      </c>
      <c r="G2878" s="39">
        <v>918585027020</v>
      </c>
      <c r="H2878" s="16">
        <v>1</v>
      </c>
      <c r="I2878" s="16">
        <v>0</v>
      </c>
      <c r="J2878" s="16">
        <v>0</v>
      </c>
      <c r="K2878" s="16">
        <v>1</v>
      </c>
      <c r="L2878" s="16" t="s">
        <v>49</v>
      </c>
      <c r="M2878" s="16">
        <v>0</v>
      </c>
      <c r="N2878" s="16">
        <v>3.1</v>
      </c>
      <c r="O2878" s="16">
        <v>51</v>
      </c>
      <c r="P2878" s="16"/>
      <c r="Q2878" s="16"/>
      <c r="R2878" s="16"/>
      <c r="S2878" s="16">
        <v>100</v>
      </c>
      <c r="T2878" s="16" t="str">
        <f t="shared" si="89"/>
        <v>Not rated</v>
      </c>
      <c r="U2878" s="37" t="str">
        <f t="shared" si="88"/>
        <v>Affordable</v>
      </c>
    </row>
    <row r="2879" spans="1:21" x14ac:dyDescent="0.35">
      <c r="A2879" s="41" t="s">
        <v>11887</v>
      </c>
      <c r="B2879" s="16" t="s">
        <v>11888</v>
      </c>
      <c r="C2879" s="16" t="s">
        <v>668</v>
      </c>
      <c r="D2879" s="16" t="s">
        <v>31</v>
      </c>
      <c r="E2879" s="16" t="s">
        <v>11889</v>
      </c>
      <c r="F2879" s="16" t="s">
        <v>11890</v>
      </c>
      <c r="G2879" s="39">
        <v>918777591036</v>
      </c>
      <c r="H2879" s="16">
        <v>1</v>
      </c>
      <c r="I2879" s="16">
        <v>1</v>
      </c>
      <c r="J2879" s="16">
        <v>0</v>
      </c>
      <c r="K2879" s="16">
        <v>0</v>
      </c>
      <c r="L2879" s="16" t="s">
        <v>49</v>
      </c>
      <c r="M2879" s="16">
        <v>0</v>
      </c>
      <c r="N2879" s="16">
        <v>3.2</v>
      </c>
      <c r="O2879" s="16">
        <v>64</v>
      </c>
      <c r="P2879" s="16"/>
      <c r="Q2879" s="16"/>
      <c r="R2879" s="16"/>
      <c r="S2879" s="16">
        <v>200</v>
      </c>
      <c r="T2879" s="16" t="str">
        <f t="shared" si="89"/>
        <v>Not rated</v>
      </c>
      <c r="U2879" s="37" t="str">
        <f t="shared" si="88"/>
        <v>Affordable</v>
      </c>
    </row>
    <row r="2880" spans="1:21" x14ac:dyDescent="0.35">
      <c r="A2880" s="41" t="s">
        <v>11891</v>
      </c>
      <c r="B2880" s="16" t="s">
        <v>11892</v>
      </c>
      <c r="C2880" s="16" t="s">
        <v>4008</v>
      </c>
      <c r="D2880" s="16" t="s">
        <v>31</v>
      </c>
      <c r="E2880" s="16" t="s">
        <v>11889</v>
      </c>
      <c r="F2880" s="16" t="s">
        <v>11893</v>
      </c>
      <c r="G2880" s="39">
        <v>918777591036</v>
      </c>
      <c r="H2880" s="16">
        <v>1</v>
      </c>
      <c r="I2880" s="16">
        <v>1</v>
      </c>
      <c r="J2880" s="16">
        <v>0</v>
      </c>
      <c r="K2880" s="16">
        <v>0</v>
      </c>
      <c r="L2880" s="16" t="s">
        <v>49</v>
      </c>
      <c r="M2880" s="16">
        <v>0</v>
      </c>
      <c r="N2880" s="16">
        <v>2.9</v>
      </c>
      <c r="O2880" s="16">
        <v>93</v>
      </c>
      <c r="P2880" s="16"/>
      <c r="Q2880" s="16"/>
      <c r="R2880" s="16"/>
      <c r="S2880" s="16">
        <v>200</v>
      </c>
      <c r="T2880" s="16" t="str">
        <f t="shared" si="89"/>
        <v>Not rated</v>
      </c>
      <c r="U2880" s="37" t="str">
        <f t="shared" si="88"/>
        <v>Affordable</v>
      </c>
    </row>
    <row r="2881" spans="1:21" x14ac:dyDescent="0.35">
      <c r="A2881" s="41" t="s">
        <v>11894</v>
      </c>
      <c r="B2881" s="16" t="s">
        <v>11895</v>
      </c>
      <c r="C2881" s="16" t="s">
        <v>11896</v>
      </c>
      <c r="D2881" s="16" t="s">
        <v>39</v>
      </c>
      <c r="E2881" s="16" t="s">
        <v>4620</v>
      </c>
      <c r="F2881" s="16" t="s">
        <v>11897</v>
      </c>
      <c r="G2881" s="39">
        <v>919875332061</v>
      </c>
      <c r="H2881" s="16">
        <v>1</v>
      </c>
      <c r="I2881" s="16">
        <v>1</v>
      </c>
      <c r="J2881" s="16">
        <v>1</v>
      </c>
      <c r="K2881" s="16">
        <v>0</v>
      </c>
      <c r="L2881" s="16">
        <v>3.4</v>
      </c>
      <c r="M2881" s="16">
        <v>30</v>
      </c>
      <c r="N2881" s="16">
        <v>4</v>
      </c>
      <c r="O2881" s="16">
        <v>859</v>
      </c>
      <c r="P2881" s="16"/>
      <c r="Q2881" s="16" t="s">
        <v>11898</v>
      </c>
      <c r="R2881" s="16" t="s">
        <v>11899</v>
      </c>
      <c r="S2881" s="16">
        <v>400</v>
      </c>
      <c r="T2881" s="16" t="str">
        <f t="shared" si="89"/>
        <v>Average</v>
      </c>
      <c r="U2881" s="37" t="str">
        <f t="shared" si="88"/>
        <v>Affordable</v>
      </c>
    </row>
    <row r="2882" spans="1:21" x14ac:dyDescent="0.35">
      <c r="A2882" s="41" t="s">
        <v>11900</v>
      </c>
      <c r="B2882" s="16" t="s">
        <v>11901</v>
      </c>
      <c r="C2882" s="16" t="s">
        <v>1433</v>
      </c>
      <c r="D2882" s="16" t="s">
        <v>1058</v>
      </c>
      <c r="E2882" s="16" t="s">
        <v>4560</v>
      </c>
      <c r="F2882" s="16" t="s">
        <v>11902</v>
      </c>
      <c r="G2882" s="39">
        <v>917980009282</v>
      </c>
      <c r="H2882" s="16">
        <v>1</v>
      </c>
      <c r="I2882" s="16">
        <v>1</v>
      </c>
      <c r="J2882" s="16">
        <v>1</v>
      </c>
      <c r="K2882" s="16">
        <v>0</v>
      </c>
      <c r="L2882" s="16">
        <v>3.5</v>
      </c>
      <c r="M2882" s="16">
        <v>14</v>
      </c>
      <c r="N2882" s="16">
        <v>3.5</v>
      </c>
      <c r="O2882" s="16">
        <v>91</v>
      </c>
      <c r="P2882" s="16"/>
      <c r="Q2882" s="16"/>
      <c r="R2882" s="16" t="s">
        <v>11903</v>
      </c>
      <c r="S2882" s="16">
        <v>350</v>
      </c>
      <c r="T2882" s="16" t="str">
        <f t="shared" si="89"/>
        <v>Average</v>
      </c>
      <c r="U2882" s="37" t="str">
        <f t="shared" ref="U2882:U2945" si="90">IF($S2882&lt;=1049, "Affordable",IF($S2882&lt;=2049, "Expensive", IF($S2882&lt;=3049, "Very Expensive", "Luxurious Expensive")))</f>
        <v>Affordable</v>
      </c>
    </row>
    <row r="2883" spans="1:21" x14ac:dyDescent="0.35">
      <c r="A2883" s="41" t="s">
        <v>11904</v>
      </c>
      <c r="B2883" s="16" t="s">
        <v>11905</v>
      </c>
      <c r="C2883" s="16" t="s">
        <v>1364</v>
      </c>
      <c r="D2883" s="16" t="s">
        <v>39</v>
      </c>
      <c r="E2883" s="16" t="s">
        <v>3216</v>
      </c>
      <c r="F2883" s="16" t="s">
        <v>3940</v>
      </c>
      <c r="G2883" s="39">
        <v>919874063789</v>
      </c>
      <c r="H2883" s="16">
        <v>1</v>
      </c>
      <c r="I2883" s="16">
        <v>1</v>
      </c>
      <c r="J2883" s="16">
        <v>0</v>
      </c>
      <c r="K2883" s="16">
        <v>0</v>
      </c>
      <c r="L2883" s="16" t="s">
        <v>49</v>
      </c>
      <c r="M2883" s="16">
        <v>0</v>
      </c>
      <c r="N2883" s="16" t="s">
        <v>49</v>
      </c>
      <c r="O2883" s="16">
        <v>16</v>
      </c>
      <c r="P2883" s="16"/>
      <c r="Q2883" s="16"/>
      <c r="R2883" s="16"/>
      <c r="S2883" s="16">
        <v>150</v>
      </c>
      <c r="T2883" s="16" t="str">
        <f t="shared" ref="T2883:T2946" si="91">IF(OR($L2883="-", $L2883=""), "Not rated", IF($L2883&lt;3, "Poor", IF($L2883&lt;4, "Average", "Excellent")))</f>
        <v>Not rated</v>
      </c>
      <c r="U2883" s="37" t="str">
        <f t="shared" si="90"/>
        <v>Affordable</v>
      </c>
    </row>
    <row r="2884" spans="1:21" x14ac:dyDescent="0.35">
      <c r="A2884" s="41" t="s">
        <v>11906</v>
      </c>
      <c r="B2884" s="16" t="s">
        <v>11907</v>
      </c>
      <c r="C2884" s="16" t="s">
        <v>9951</v>
      </c>
      <c r="D2884" s="16" t="s">
        <v>738</v>
      </c>
      <c r="E2884" s="16" t="s">
        <v>11889</v>
      </c>
      <c r="F2884" s="16" t="s">
        <v>11908</v>
      </c>
      <c r="G2884" s="39">
        <v>917003383803</v>
      </c>
      <c r="H2884" s="16">
        <v>1</v>
      </c>
      <c r="I2884" s="16">
        <v>1</v>
      </c>
      <c r="J2884" s="16">
        <v>1</v>
      </c>
      <c r="K2884" s="16">
        <v>0</v>
      </c>
      <c r="L2884" s="16" t="s">
        <v>49</v>
      </c>
      <c r="M2884" s="16">
        <v>0</v>
      </c>
      <c r="N2884" s="16" t="s">
        <v>49</v>
      </c>
      <c r="O2884" s="16">
        <v>1</v>
      </c>
      <c r="P2884" s="16"/>
      <c r="Q2884" s="16"/>
      <c r="R2884" s="16"/>
      <c r="S2884" s="16">
        <v>500</v>
      </c>
      <c r="T2884" s="16" t="str">
        <f t="shared" si="91"/>
        <v>Not rated</v>
      </c>
      <c r="U2884" s="37" t="str">
        <f t="shared" si="90"/>
        <v>Affordable</v>
      </c>
    </row>
    <row r="2885" spans="1:21" x14ac:dyDescent="0.35">
      <c r="A2885" s="41" t="s">
        <v>11909</v>
      </c>
      <c r="B2885" s="16" t="s">
        <v>11910</v>
      </c>
      <c r="C2885" s="16" t="s">
        <v>2564</v>
      </c>
      <c r="D2885" s="16" t="s">
        <v>182</v>
      </c>
      <c r="E2885" s="16"/>
      <c r="F2885" s="16" t="s">
        <v>11911</v>
      </c>
      <c r="G2885" s="39">
        <v>919007224260</v>
      </c>
      <c r="H2885" s="16">
        <v>1</v>
      </c>
      <c r="I2885" s="16">
        <v>1</v>
      </c>
      <c r="J2885" s="16">
        <v>1</v>
      </c>
      <c r="K2885" s="16">
        <v>0</v>
      </c>
      <c r="L2885" s="16" t="s">
        <v>49</v>
      </c>
      <c r="M2885" s="16">
        <v>1</v>
      </c>
      <c r="N2885" s="16" t="s">
        <v>49</v>
      </c>
      <c r="O2885" s="16">
        <v>5</v>
      </c>
      <c r="P2885" s="16"/>
      <c r="Q2885" s="16"/>
      <c r="R2885" s="16"/>
      <c r="S2885" s="16">
        <v>150</v>
      </c>
      <c r="T2885" s="16" t="str">
        <f t="shared" si="91"/>
        <v>Not rated</v>
      </c>
      <c r="U2885" s="37" t="str">
        <f t="shared" si="90"/>
        <v>Affordable</v>
      </c>
    </row>
    <row r="2886" spans="1:21" x14ac:dyDescent="0.35">
      <c r="A2886" s="41" t="s">
        <v>11912</v>
      </c>
      <c r="B2886" s="16" t="s">
        <v>11913</v>
      </c>
      <c r="C2886" s="16" t="s">
        <v>1364</v>
      </c>
      <c r="D2886" s="16" t="s">
        <v>39</v>
      </c>
      <c r="E2886" s="16" t="s">
        <v>11914</v>
      </c>
      <c r="F2886" s="16" t="s">
        <v>11915</v>
      </c>
      <c r="G2886" s="39">
        <v>917044236697</v>
      </c>
      <c r="H2886" s="16">
        <v>1</v>
      </c>
      <c r="I2886" s="16">
        <v>1</v>
      </c>
      <c r="J2886" s="16">
        <v>0</v>
      </c>
      <c r="K2886" s="16">
        <v>0</v>
      </c>
      <c r="L2886" s="16" t="s">
        <v>49</v>
      </c>
      <c r="M2886" s="16">
        <v>0</v>
      </c>
      <c r="N2886" s="16">
        <v>4.2</v>
      </c>
      <c r="O2886" s="16">
        <v>85</v>
      </c>
      <c r="P2886" s="16"/>
      <c r="Q2886" s="16"/>
      <c r="R2886" s="16"/>
      <c r="S2886" s="16">
        <v>150</v>
      </c>
      <c r="T2886" s="16" t="str">
        <f t="shared" si="91"/>
        <v>Not rated</v>
      </c>
      <c r="U2886" s="37" t="str">
        <f t="shared" si="90"/>
        <v>Affordable</v>
      </c>
    </row>
    <row r="2887" spans="1:21" x14ac:dyDescent="0.35">
      <c r="A2887" s="41" t="s">
        <v>11916</v>
      </c>
      <c r="B2887" s="16" t="s">
        <v>11917</v>
      </c>
      <c r="C2887" s="16" t="s">
        <v>11918</v>
      </c>
      <c r="D2887" s="16" t="s">
        <v>445</v>
      </c>
      <c r="E2887" s="16"/>
      <c r="F2887" s="16" t="s">
        <v>11919</v>
      </c>
      <c r="G2887" s="39">
        <v>916290073468</v>
      </c>
      <c r="H2887" s="16">
        <v>1</v>
      </c>
      <c r="I2887" s="16">
        <v>0</v>
      </c>
      <c r="J2887" s="16">
        <v>0</v>
      </c>
      <c r="K2887" s="16">
        <v>0</v>
      </c>
      <c r="L2887" s="16" t="s">
        <v>49</v>
      </c>
      <c r="M2887" s="16">
        <v>0</v>
      </c>
      <c r="N2887" s="16">
        <v>4</v>
      </c>
      <c r="O2887" s="16">
        <v>26</v>
      </c>
      <c r="P2887" s="16"/>
      <c r="Q2887" s="16"/>
      <c r="R2887" s="16" t="s">
        <v>11920</v>
      </c>
      <c r="S2887" s="16">
        <v>250</v>
      </c>
      <c r="T2887" s="16" t="str">
        <f t="shared" si="91"/>
        <v>Not rated</v>
      </c>
      <c r="U2887" s="37" t="str">
        <f t="shared" si="90"/>
        <v>Affordable</v>
      </c>
    </row>
    <row r="2888" spans="1:21" x14ac:dyDescent="0.35">
      <c r="A2888" s="41" t="s">
        <v>11921</v>
      </c>
      <c r="B2888" s="16" t="s">
        <v>11922</v>
      </c>
      <c r="C2888" s="16" t="s">
        <v>7534</v>
      </c>
      <c r="D2888" s="16" t="s">
        <v>450</v>
      </c>
      <c r="E2888" s="16"/>
      <c r="F2888" s="16" t="s">
        <v>11923</v>
      </c>
      <c r="G2888" s="39">
        <v>918335873712</v>
      </c>
      <c r="H2888" s="16">
        <v>1</v>
      </c>
      <c r="I2888" s="16">
        <v>0</v>
      </c>
      <c r="J2888" s="16">
        <v>0</v>
      </c>
      <c r="K2888" s="16">
        <v>0</v>
      </c>
      <c r="L2888" s="16" t="s">
        <v>49</v>
      </c>
      <c r="M2888" s="16">
        <v>0</v>
      </c>
      <c r="N2888" s="16">
        <v>3.4</v>
      </c>
      <c r="O2888" s="16">
        <v>71</v>
      </c>
      <c r="P2888" s="16"/>
      <c r="Q2888" s="16"/>
      <c r="R2888" s="16"/>
      <c r="S2888" s="16">
        <v>150</v>
      </c>
      <c r="T2888" s="16" t="str">
        <f t="shared" si="91"/>
        <v>Not rated</v>
      </c>
      <c r="U2888" s="37" t="str">
        <f t="shared" si="90"/>
        <v>Affordable</v>
      </c>
    </row>
    <row r="2889" spans="1:21" x14ac:dyDescent="0.35">
      <c r="A2889" s="41" t="s">
        <v>11924</v>
      </c>
      <c r="B2889" s="16" t="s">
        <v>11925</v>
      </c>
      <c r="C2889" s="16" t="s">
        <v>1899</v>
      </c>
      <c r="D2889" s="16" t="s">
        <v>182</v>
      </c>
      <c r="E2889" s="16"/>
      <c r="F2889" s="16" t="s">
        <v>11926</v>
      </c>
      <c r="G2889" s="39">
        <v>919831548097</v>
      </c>
      <c r="H2889" s="16">
        <v>1</v>
      </c>
      <c r="I2889" s="16">
        <v>1</v>
      </c>
      <c r="J2889" s="16">
        <v>1</v>
      </c>
      <c r="K2889" s="16">
        <v>0</v>
      </c>
      <c r="L2889" s="16" t="s">
        <v>49</v>
      </c>
      <c r="M2889" s="16">
        <v>3</v>
      </c>
      <c r="N2889" s="16" t="s">
        <v>49</v>
      </c>
      <c r="O2889" s="16">
        <v>11</v>
      </c>
      <c r="P2889" s="16"/>
      <c r="Q2889" s="16"/>
      <c r="R2889" s="16"/>
      <c r="S2889" s="16">
        <v>200</v>
      </c>
      <c r="T2889" s="16" t="str">
        <f t="shared" si="91"/>
        <v>Not rated</v>
      </c>
      <c r="U2889" s="37" t="str">
        <f t="shared" si="90"/>
        <v>Affordable</v>
      </c>
    </row>
    <row r="2890" spans="1:21" x14ac:dyDescent="0.35">
      <c r="A2890" s="41" t="s">
        <v>11927</v>
      </c>
      <c r="B2890" s="16" t="s">
        <v>11928</v>
      </c>
      <c r="C2890" s="16" t="s">
        <v>1899</v>
      </c>
      <c r="D2890" s="16" t="s">
        <v>39</v>
      </c>
      <c r="E2890" s="16" t="s">
        <v>11929</v>
      </c>
      <c r="F2890" s="16" t="s">
        <v>11930</v>
      </c>
      <c r="G2890" s="39">
        <v>917044155749</v>
      </c>
      <c r="H2890" s="16">
        <v>1</v>
      </c>
      <c r="I2890" s="16">
        <v>1</v>
      </c>
      <c r="J2890" s="16">
        <v>0</v>
      </c>
      <c r="K2890" s="16">
        <v>0</v>
      </c>
      <c r="L2890" s="16" t="s">
        <v>49</v>
      </c>
      <c r="M2890" s="16">
        <v>3</v>
      </c>
      <c r="N2890" s="16">
        <v>4</v>
      </c>
      <c r="O2890" s="16">
        <v>24</v>
      </c>
      <c r="P2890" s="16"/>
      <c r="Q2890" s="16"/>
      <c r="R2890" s="16"/>
      <c r="S2890" s="16">
        <v>300</v>
      </c>
      <c r="T2890" s="16" t="str">
        <f t="shared" si="91"/>
        <v>Not rated</v>
      </c>
      <c r="U2890" s="37" t="str">
        <f t="shared" si="90"/>
        <v>Affordable</v>
      </c>
    </row>
    <row r="2891" spans="1:21" x14ac:dyDescent="0.35">
      <c r="A2891" s="41" t="s">
        <v>11931</v>
      </c>
      <c r="B2891" s="16" t="s">
        <v>11932</v>
      </c>
      <c r="C2891" s="16" t="s">
        <v>11933</v>
      </c>
      <c r="D2891" s="16" t="s">
        <v>74</v>
      </c>
      <c r="E2891" s="16"/>
      <c r="F2891" s="16" t="s">
        <v>11934</v>
      </c>
      <c r="G2891" s="39">
        <v>917003055658</v>
      </c>
      <c r="H2891" s="16">
        <v>1</v>
      </c>
      <c r="I2891" s="16">
        <v>0</v>
      </c>
      <c r="J2891" s="16">
        <v>0</v>
      </c>
      <c r="K2891" s="16">
        <v>0</v>
      </c>
      <c r="L2891" s="16" t="s">
        <v>49</v>
      </c>
      <c r="M2891" s="16">
        <v>0</v>
      </c>
      <c r="N2891" s="16">
        <v>2.8</v>
      </c>
      <c r="O2891" s="16">
        <v>303</v>
      </c>
      <c r="P2891" s="16"/>
      <c r="Q2891" s="16"/>
      <c r="R2891" s="16" t="s">
        <v>11935</v>
      </c>
      <c r="S2891" s="16">
        <v>200</v>
      </c>
      <c r="T2891" s="16" t="str">
        <f t="shared" si="91"/>
        <v>Not rated</v>
      </c>
      <c r="U2891" s="37" t="str">
        <f t="shared" si="90"/>
        <v>Affordable</v>
      </c>
    </row>
    <row r="2892" spans="1:21" x14ac:dyDescent="0.35">
      <c r="A2892" s="41" t="s">
        <v>11936</v>
      </c>
      <c r="B2892" s="16" t="s">
        <v>11937</v>
      </c>
      <c r="C2892" s="16" t="s">
        <v>6773</v>
      </c>
      <c r="D2892" s="16" t="s">
        <v>182</v>
      </c>
      <c r="E2892" s="16" t="s">
        <v>404</v>
      </c>
      <c r="F2892" s="16" t="s">
        <v>11938</v>
      </c>
      <c r="G2892" s="39">
        <v>919830870896</v>
      </c>
      <c r="H2892" s="16">
        <v>1</v>
      </c>
      <c r="I2892" s="16">
        <v>1</v>
      </c>
      <c r="J2892" s="16">
        <v>1</v>
      </c>
      <c r="K2892" s="16">
        <v>0</v>
      </c>
      <c r="L2892" s="16">
        <v>3.3</v>
      </c>
      <c r="M2892" s="16">
        <v>5</v>
      </c>
      <c r="N2892" s="16">
        <v>4</v>
      </c>
      <c r="O2892" s="16">
        <v>52</v>
      </c>
      <c r="P2892" s="16"/>
      <c r="Q2892" s="16"/>
      <c r="R2892" s="16"/>
      <c r="S2892" s="16">
        <v>250</v>
      </c>
      <c r="T2892" s="16" t="str">
        <f t="shared" si="91"/>
        <v>Average</v>
      </c>
      <c r="U2892" s="37" t="str">
        <f t="shared" si="90"/>
        <v>Affordable</v>
      </c>
    </row>
    <row r="2893" spans="1:21" x14ac:dyDescent="0.35">
      <c r="A2893" s="41" t="s">
        <v>11939</v>
      </c>
      <c r="B2893" s="16" t="s">
        <v>11940</v>
      </c>
      <c r="C2893" s="16" t="s">
        <v>1899</v>
      </c>
      <c r="D2893" s="16" t="s">
        <v>367</v>
      </c>
      <c r="E2893" s="16" t="s">
        <v>4479</v>
      </c>
      <c r="F2893" s="16" t="s">
        <v>11941</v>
      </c>
      <c r="G2893" s="39">
        <v>919830774260</v>
      </c>
      <c r="H2893" s="16">
        <v>1</v>
      </c>
      <c r="I2893" s="16">
        <v>1</v>
      </c>
      <c r="J2893" s="16">
        <v>0</v>
      </c>
      <c r="K2893" s="16">
        <v>0</v>
      </c>
      <c r="L2893" s="16" t="s">
        <v>49</v>
      </c>
      <c r="M2893" s="16">
        <v>0</v>
      </c>
      <c r="N2893" s="16">
        <v>3.4</v>
      </c>
      <c r="O2893" s="16">
        <v>15</v>
      </c>
      <c r="P2893" s="16"/>
      <c r="Q2893" s="16"/>
      <c r="R2893" s="16"/>
      <c r="S2893" s="16">
        <v>150</v>
      </c>
      <c r="T2893" s="16" t="str">
        <f t="shared" si="91"/>
        <v>Not rated</v>
      </c>
      <c r="U2893" s="37" t="str">
        <f t="shared" si="90"/>
        <v>Affordable</v>
      </c>
    </row>
    <row r="2894" spans="1:21" x14ac:dyDescent="0.35">
      <c r="A2894" s="41" t="s">
        <v>11942</v>
      </c>
      <c r="B2894" s="16" t="s">
        <v>11943</v>
      </c>
      <c r="C2894" s="16" t="s">
        <v>2220</v>
      </c>
      <c r="D2894" s="16" t="s">
        <v>39</v>
      </c>
      <c r="E2894" s="16" t="s">
        <v>11944</v>
      </c>
      <c r="F2894" s="16" t="s">
        <v>11945</v>
      </c>
      <c r="G2894" s="39">
        <v>919883119531</v>
      </c>
      <c r="H2894" s="16">
        <v>1</v>
      </c>
      <c r="I2894" s="16">
        <v>1</v>
      </c>
      <c r="J2894" s="16">
        <v>0</v>
      </c>
      <c r="K2894" s="16">
        <v>0</v>
      </c>
      <c r="L2894" s="16" t="s">
        <v>49</v>
      </c>
      <c r="M2894" s="16">
        <v>0</v>
      </c>
      <c r="N2894" s="16" t="s">
        <v>49</v>
      </c>
      <c r="O2894" s="16">
        <v>13</v>
      </c>
      <c r="P2894" s="16"/>
      <c r="Q2894" s="16"/>
      <c r="R2894" s="16"/>
      <c r="S2894" s="16">
        <v>100</v>
      </c>
      <c r="T2894" s="16" t="str">
        <f t="shared" si="91"/>
        <v>Not rated</v>
      </c>
      <c r="U2894" s="37" t="str">
        <f t="shared" si="90"/>
        <v>Affordable</v>
      </c>
    </row>
    <row r="2895" spans="1:21" x14ac:dyDescent="0.35">
      <c r="A2895" s="41" t="s">
        <v>11946</v>
      </c>
      <c r="B2895" s="16" t="s">
        <v>11947</v>
      </c>
      <c r="C2895" s="16" t="s">
        <v>6753</v>
      </c>
      <c r="D2895" s="16" t="s">
        <v>321</v>
      </c>
      <c r="E2895" s="16"/>
      <c r="F2895" s="16" t="s">
        <v>11948</v>
      </c>
      <c r="G2895" s="39">
        <v>918013920362</v>
      </c>
      <c r="H2895" s="16">
        <v>1</v>
      </c>
      <c r="I2895" s="16">
        <v>1</v>
      </c>
      <c r="J2895" s="16">
        <v>1</v>
      </c>
      <c r="K2895" s="16">
        <v>0</v>
      </c>
      <c r="L2895" s="16">
        <v>3.2</v>
      </c>
      <c r="M2895" s="16">
        <v>4</v>
      </c>
      <c r="N2895" s="16" t="s">
        <v>49</v>
      </c>
      <c r="O2895" s="16">
        <v>10</v>
      </c>
      <c r="P2895" s="16"/>
      <c r="Q2895" s="16"/>
      <c r="R2895" s="16"/>
      <c r="S2895" s="16">
        <v>400</v>
      </c>
      <c r="T2895" s="16" t="str">
        <f t="shared" si="91"/>
        <v>Average</v>
      </c>
      <c r="U2895" s="37" t="str">
        <f t="shared" si="90"/>
        <v>Affordable</v>
      </c>
    </row>
    <row r="2896" spans="1:21" x14ac:dyDescent="0.35">
      <c r="A2896" s="41" t="s">
        <v>11949</v>
      </c>
      <c r="B2896" s="16" t="s">
        <v>11950</v>
      </c>
      <c r="C2896" s="16" t="s">
        <v>11951</v>
      </c>
      <c r="D2896" s="16" t="s">
        <v>131</v>
      </c>
      <c r="E2896" s="16" t="s">
        <v>54</v>
      </c>
      <c r="F2896" s="16" t="s">
        <v>11952</v>
      </c>
      <c r="G2896" s="39">
        <v>919051816381</v>
      </c>
      <c r="H2896" s="16">
        <v>1</v>
      </c>
      <c r="I2896" s="16">
        <v>1</v>
      </c>
      <c r="J2896" s="16">
        <v>0</v>
      </c>
      <c r="K2896" s="16">
        <v>0</v>
      </c>
      <c r="L2896" s="16" t="s">
        <v>49</v>
      </c>
      <c r="M2896" s="16">
        <v>0</v>
      </c>
      <c r="N2896" s="16" t="s">
        <v>49</v>
      </c>
      <c r="O2896" s="16">
        <v>1</v>
      </c>
      <c r="P2896" s="16"/>
      <c r="Q2896" s="16"/>
      <c r="R2896" s="16"/>
      <c r="S2896" s="16">
        <v>100</v>
      </c>
      <c r="T2896" s="16" t="str">
        <f t="shared" si="91"/>
        <v>Not rated</v>
      </c>
      <c r="U2896" s="37" t="str">
        <f t="shared" si="90"/>
        <v>Affordable</v>
      </c>
    </row>
    <row r="2897" spans="1:21" x14ac:dyDescent="0.35">
      <c r="A2897" s="41" t="s">
        <v>11953</v>
      </c>
      <c r="B2897" s="16" t="s">
        <v>11954</v>
      </c>
      <c r="C2897" s="16" t="s">
        <v>7822</v>
      </c>
      <c r="D2897" s="16" t="s">
        <v>39</v>
      </c>
      <c r="E2897" s="16" t="s">
        <v>4265</v>
      </c>
      <c r="F2897" s="16" t="s">
        <v>11955</v>
      </c>
      <c r="G2897" s="39">
        <v>918910537140</v>
      </c>
      <c r="H2897" s="16">
        <v>1</v>
      </c>
      <c r="I2897" s="16">
        <v>1</v>
      </c>
      <c r="J2897" s="16">
        <v>0</v>
      </c>
      <c r="K2897" s="16">
        <v>0</v>
      </c>
      <c r="L2897" s="16" t="s">
        <v>49</v>
      </c>
      <c r="M2897" s="16">
        <v>0</v>
      </c>
      <c r="N2897" s="16" t="s">
        <v>49</v>
      </c>
      <c r="O2897" s="16">
        <v>1</v>
      </c>
      <c r="P2897" s="16"/>
      <c r="Q2897" s="16"/>
      <c r="R2897" s="16"/>
      <c r="S2897" s="16">
        <v>150</v>
      </c>
      <c r="T2897" s="16" t="str">
        <f t="shared" si="91"/>
        <v>Not rated</v>
      </c>
      <c r="U2897" s="37" t="str">
        <f t="shared" si="90"/>
        <v>Affordable</v>
      </c>
    </row>
    <row r="2898" spans="1:21" x14ac:dyDescent="0.35">
      <c r="A2898" s="41" t="s">
        <v>11956</v>
      </c>
      <c r="B2898" s="16" t="s">
        <v>11957</v>
      </c>
      <c r="C2898" s="16" t="s">
        <v>11958</v>
      </c>
      <c r="D2898" s="16" t="s">
        <v>74</v>
      </c>
      <c r="E2898" s="16" t="s">
        <v>3216</v>
      </c>
      <c r="F2898" s="16" t="s">
        <v>11959</v>
      </c>
      <c r="G2898" s="39">
        <v>917003839371</v>
      </c>
      <c r="H2898" s="16">
        <v>1</v>
      </c>
      <c r="I2898" s="16">
        <v>1</v>
      </c>
      <c r="J2898" s="16">
        <v>0</v>
      </c>
      <c r="K2898" s="16">
        <v>0</v>
      </c>
      <c r="L2898" s="16">
        <v>3.5</v>
      </c>
      <c r="M2898" s="16">
        <v>9</v>
      </c>
      <c r="N2898" s="16">
        <v>4.0999999999999996</v>
      </c>
      <c r="O2898" s="16">
        <v>398</v>
      </c>
      <c r="P2898" s="16"/>
      <c r="Q2898" s="16"/>
      <c r="R2898" s="16"/>
      <c r="S2898" s="16">
        <v>400</v>
      </c>
      <c r="T2898" s="16" t="str">
        <f t="shared" si="91"/>
        <v>Average</v>
      </c>
      <c r="U2898" s="37" t="str">
        <f t="shared" si="90"/>
        <v>Affordable</v>
      </c>
    </row>
    <row r="2899" spans="1:21" x14ac:dyDescent="0.35">
      <c r="A2899" s="41" t="s">
        <v>11960</v>
      </c>
      <c r="B2899" s="16" t="s">
        <v>11961</v>
      </c>
      <c r="C2899" s="16" t="s">
        <v>1057</v>
      </c>
      <c r="D2899" s="16" t="s">
        <v>445</v>
      </c>
      <c r="E2899" s="16"/>
      <c r="F2899" s="16" t="s">
        <v>11962</v>
      </c>
      <c r="G2899" s="39">
        <v>916289855539</v>
      </c>
      <c r="H2899" s="16">
        <v>1</v>
      </c>
      <c r="I2899" s="16">
        <v>0</v>
      </c>
      <c r="J2899" s="16">
        <v>0</v>
      </c>
      <c r="K2899" s="16">
        <v>0</v>
      </c>
      <c r="L2899" s="16" t="s">
        <v>49</v>
      </c>
      <c r="M2899" s="16">
        <v>0</v>
      </c>
      <c r="N2899" s="16" t="s">
        <v>49</v>
      </c>
      <c r="O2899" s="16">
        <v>8</v>
      </c>
      <c r="P2899" s="16"/>
      <c r="Q2899" s="16"/>
      <c r="R2899" s="16"/>
      <c r="S2899" s="16">
        <v>200</v>
      </c>
      <c r="T2899" s="16" t="str">
        <f t="shared" si="91"/>
        <v>Not rated</v>
      </c>
      <c r="U2899" s="37" t="str">
        <f t="shared" si="90"/>
        <v>Affordable</v>
      </c>
    </row>
    <row r="2900" spans="1:21" x14ac:dyDescent="0.35">
      <c r="A2900" s="41" t="s">
        <v>11963</v>
      </c>
      <c r="B2900" s="16" t="s">
        <v>11964</v>
      </c>
      <c r="C2900" s="16" t="s">
        <v>1899</v>
      </c>
      <c r="D2900" s="16" t="s">
        <v>31</v>
      </c>
      <c r="E2900" s="16" t="s">
        <v>11965</v>
      </c>
      <c r="F2900" s="16" t="s">
        <v>11966</v>
      </c>
      <c r="G2900" s="39">
        <v>919163450342</v>
      </c>
      <c r="H2900" s="16">
        <v>1</v>
      </c>
      <c r="I2900" s="16">
        <v>1</v>
      </c>
      <c r="J2900" s="16">
        <v>1</v>
      </c>
      <c r="K2900" s="16">
        <v>0</v>
      </c>
      <c r="L2900" s="16">
        <v>2.7</v>
      </c>
      <c r="M2900" s="16">
        <v>4</v>
      </c>
      <c r="N2900" s="16">
        <v>3.9</v>
      </c>
      <c r="O2900" s="16">
        <v>185</v>
      </c>
      <c r="P2900" s="16"/>
      <c r="Q2900" s="16"/>
      <c r="R2900" s="16"/>
      <c r="S2900" s="16">
        <v>250</v>
      </c>
      <c r="T2900" s="16" t="str">
        <f t="shared" si="91"/>
        <v>Poor</v>
      </c>
      <c r="U2900" s="37" t="str">
        <f t="shared" si="90"/>
        <v>Affordable</v>
      </c>
    </row>
    <row r="2901" spans="1:21" x14ac:dyDescent="0.35">
      <c r="A2901" s="41" t="s">
        <v>11967</v>
      </c>
      <c r="B2901" s="16" t="s">
        <v>11968</v>
      </c>
      <c r="C2901" s="16" t="s">
        <v>2564</v>
      </c>
      <c r="D2901" s="16" t="s">
        <v>39</v>
      </c>
      <c r="E2901" s="16" t="s">
        <v>3216</v>
      </c>
      <c r="F2901" s="16" t="s">
        <v>648</v>
      </c>
      <c r="G2901" s="39">
        <v>919748316392</v>
      </c>
      <c r="H2901" s="16">
        <v>1</v>
      </c>
      <c r="I2901" s="16">
        <v>1</v>
      </c>
      <c r="J2901" s="16">
        <v>1</v>
      </c>
      <c r="K2901" s="16">
        <v>0</v>
      </c>
      <c r="L2901" s="16">
        <v>3.8</v>
      </c>
      <c r="M2901" s="16">
        <v>5</v>
      </c>
      <c r="N2901" s="16">
        <v>3.9</v>
      </c>
      <c r="O2901" s="16">
        <v>143</v>
      </c>
      <c r="P2901" s="16"/>
      <c r="Q2901" s="16"/>
      <c r="R2901" s="16"/>
      <c r="S2901" s="16">
        <v>350</v>
      </c>
      <c r="T2901" s="16" t="str">
        <f t="shared" si="91"/>
        <v>Average</v>
      </c>
      <c r="U2901" s="37" t="str">
        <f t="shared" si="90"/>
        <v>Affordable</v>
      </c>
    </row>
    <row r="2902" spans="1:21" x14ac:dyDescent="0.35">
      <c r="A2902" s="41" t="s">
        <v>11969</v>
      </c>
      <c r="B2902" s="16" t="s">
        <v>11970</v>
      </c>
      <c r="C2902" s="16" t="s">
        <v>11971</v>
      </c>
      <c r="D2902" s="16" t="s">
        <v>738</v>
      </c>
      <c r="E2902" s="16"/>
      <c r="F2902" s="16" t="s">
        <v>11972</v>
      </c>
      <c r="G2902" s="39">
        <v>919831587782</v>
      </c>
      <c r="H2902" s="16">
        <v>1</v>
      </c>
      <c r="I2902" s="16">
        <v>0</v>
      </c>
      <c r="J2902" s="16">
        <v>0</v>
      </c>
      <c r="K2902" s="16">
        <v>0</v>
      </c>
      <c r="L2902" s="16" t="s">
        <v>49</v>
      </c>
      <c r="M2902" s="16">
        <v>0</v>
      </c>
      <c r="N2902" s="16" t="s">
        <v>49</v>
      </c>
      <c r="O2902" s="16">
        <v>2</v>
      </c>
      <c r="P2902" s="16"/>
      <c r="Q2902" s="16"/>
      <c r="R2902" s="16"/>
      <c r="S2902" s="16">
        <v>100</v>
      </c>
      <c r="T2902" s="16" t="str">
        <f t="shared" si="91"/>
        <v>Not rated</v>
      </c>
      <c r="U2902" s="37" t="str">
        <f t="shared" si="90"/>
        <v>Affordable</v>
      </c>
    </row>
    <row r="2903" spans="1:21" x14ac:dyDescent="0.35">
      <c r="A2903" s="41" t="s">
        <v>11973</v>
      </c>
      <c r="B2903" s="16" t="s">
        <v>11974</v>
      </c>
      <c r="C2903" s="16" t="s">
        <v>11975</v>
      </c>
      <c r="D2903" s="16" t="s">
        <v>131</v>
      </c>
      <c r="E2903" s="16" t="s">
        <v>11889</v>
      </c>
      <c r="F2903" s="16" t="s">
        <v>11976</v>
      </c>
      <c r="G2903" s="39">
        <v>919748486301</v>
      </c>
      <c r="H2903" s="16">
        <v>1</v>
      </c>
      <c r="I2903" s="16">
        <v>1</v>
      </c>
      <c r="J2903" s="16">
        <v>0</v>
      </c>
      <c r="K2903" s="16">
        <v>0</v>
      </c>
      <c r="L2903" s="16" t="s">
        <v>49</v>
      </c>
      <c r="M2903" s="16">
        <v>0</v>
      </c>
      <c r="N2903" s="16" t="s">
        <v>49</v>
      </c>
      <c r="O2903" s="16">
        <v>19</v>
      </c>
      <c r="P2903" s="16"/>
      <c r="Q2903" s="16"/>
      <c r="R2903" s="16" t="s">
        <v>11977</v>
      </c>
      <c r="S2903" s="16">
        <v>150</v>
      </c>
      <c r="T2903" s="16" t="str">
        <f t="shared" si="91"/>
        <v>Not rated</v>
      </c>
      <c r="U2903" s="37" t="str">
        <f t="shared" si="90"/>
        <v>Affordable</v>
      </c>
    </row>
    <row r="2904" spans="1:21" x14ac:dyDescent="0.35">
      <c r="A2904" s="41" t="s">
        <v>11978</v>
      </c>
      <c r="B2904" s="16" t="s">
        <v>11979</v>
      </c>
      <c r="C2904" s="16" t="s">
        <v>11980</v>
      </c>
      <c r="D2904" s="16" t="s">
        <v>282</v>
      </c>
      <c r="E2904" s="16" t="s">
        <v>4479</v>
      </c>
      <c r="F2904" s="16" t="s">
        <v>11981</v>
      </c>
      <c r="G2904" s="39">
        <v>916292000334</v>
      </c>
      <c r="H2904" s="16">
        <v>1</v>
      </c>
      <c r="I2904" s="16">
        <v>1</v>
      </c>
      <c r="J2904" s="16">
        <v>1</v>
      </c>
      <c r="K2904" s="16">
        <v>0</v>
      </c>
      <c r="L2904" s="16">
        <v>4</v>
      </c>
      <c r="M2904" s="16">
        <v>252</v>
      </c>
      <c r="N2904" s="16" t="s">
        <v>49</v>
      </c>
      <c r="O2904" s="16">
        <v>7</v>
      </c>
      <c r="P2904" s="16"/>
      <c r="Q2904" s="16"/>
      <c r="R2904" s="16" t="s">
        <v>11982</v>
      </c>
      <c r="S2904" s="16">
        <v>1800</v>
      </c>
      <c r="T2904" s="16" t="str">
        <f t="shared" si="91"/>
        <v>Excellent</v>
      </c>
      <c r="U2904" s="37" t="str">
        <f t="shared" si="90"/>
        <v>Expensive</v>
      </c>
    </row>
    <row r="2905" spans="1:21" x14ac:dyDescent="0.35">
      <c r="A2905" s="41" t="s">
        <v>11983</v>
      </c>
      <c r="B2905" s="16" t="s">
        <v>11984</v>
      </c>
      <c r="C2905" s="16" t="s">
        <v>11985</v>
      </c>
      <c r="D2905" s="16" t="s">
        <v>74</v>
      </c>
      <c r="E2905" s="16" t="s">
        <v>3216</v>
      </c>
      <c r="F2905" s="16" t="s">
        <v>11986</v>
      </c>
      <c r="G2905" s="39">
        <v>918100060646</v>
      </c>
      <c r="H2905" s="16">
        <v>1</v>
      </c>
      <c r="I2905" s="16">
        <v>1</v>
      </c>
      <c r="J2905" s="16">
        <v>1</v>
      </c>
      <c r="K2905" s="16">
        <v>0</v>
      </c>
      <c r="L2905" s="16">
        <v>3.2</v>
      </c>
      <c r="M2905" s="16">
        <v>4</v>
      </c>
      <c r="N2905" s="16">
        <v>4</v>
      </c>
      <c r="O2905" s="16">
        <v>28</v>
      </c>
      <c r="P2905" s="16"/>
      <c r="Q2905" s="16"/>
      <c r="R2905" s="16"/>
      <c r="S2905" s="16">
        <v>300</v>
      </c>
      <c r="T2905" s="16" t="str">
        <f t="shared" si="91"/>
        <v>Average</v>
      </c>
      <c r="U2905" s="37" t="str">
        <f t="shared" si="90"/>
        <v>Affordable</v>
      </c>
    </row>
    <row r="2906" spans="1:21" x14ac:dyDescent="0.35">
      <c r="A2906" s="41" t="s">
        <v>11987</v>
      </c>
      <c r="B2906" s="16" t="s">
        <v>11988</v>
      </c>
      <c r="C2906" s="16" t="s">
        <v>11989</v>
      </c>
      <c r="D2906" s="16" t="s">
        <v>31</v>
      </c>
      <c r="E2906" s="16" t="s">
        <v>4025</v>
      </c>
      <c r="F2906" s="16" t="s">
        <v>11990</v>
      </c>
      <c r="G2906" s="39">
        <v>918240696312</v>
      </c>
      <c r="H2906" s="16">
        <v>1</v>
      </c>
      <c r="I2906" s="16">
        <v>1</v>
      </c>
      <c r="J2906" s="16">
        <v>0</v>
      </c>
      <c r="K2906" s="16">
        <v>0</v>
      </c>
      <c r="L2906" s="16" t="s">
        <v>49</v>
      </c>
      <c r="M2906" s="16">
        <v>0</v>
      </c>
      <c r="N2906" s="16" t="s">
        <v>49</v>
      </c>
      <c r="O2906" s="16">
        <v>0</v>
      </c>
      <c r="P2906" s="16"/>
      <c r="Q2906" s="16"/>
      <c r="R2906" s="16"/>
      <c r="S2906" s="16">
        <v>100</v>
      </c>
      <c r="T2906" s="16" t="str">
        <f t="shared" si="91"/>
        <v>Not rated</v>
      </c>
      <c r="U2906" s="37" t="str">
        <f t="shared" si="90"/>
        <v>Affordable</v>
      </c>
    </row>
    <row r="2907" spans="1:21" x14ac:dyDescent="0.35">
      <c r="A2907" s="41" t="s">
        <v>11991</v>
      </c>
      <c r="B2907" s="16" t="s">
        <v>11992</v>
      </c>
      <c r="C2907" s="16" t="s">
        <v>11993</v>
      </c>
      <c r="D2907" s="16" t="s">
        <v>131</v>
      </c>
      <c r="E2907" s="16" t="s">
        <v>124</v>
      </c>
      <c r="F2907" s="16" t="s">
        <v>11994</v>
      </c>
      <c r="G2907" s="39">
        <v>919830722732</v>
      </c>
      <c r="H2907" s="16">
        <v>1</v>
      </c>
      <c r="I2907" s="16">
        <v>1</v>
      </c>
      <c r="J2907" s="16">
        <v>0</v>
      </c>
      <c r="K2907" s="16">
        <v>1</v>
      </c>
      <c r="L2907" s="16" t="s">
        <v>49</v>
      </c>
      <c r="M2907" s="16">
        <v>0</v>
      </c>
      <c r="N2907" s="16">
        <v>3.4</v>
      </c>
      <c r="O2907" s="16">
        <v>36</v>
      </c>
      <c r="P2907" s="16"/>
      <c r="Q2907" s="16"/>
      <c r="R2907" s="16"/>
      <c r="S2907" s="16">
        <v>50</v>
      </c>
      <c r="T2907" s="16" t="str">
        <f t="shared" si="91"/>
        <v>Not rated</v>
      </c>
      <c r="U2907" s="37" t="str">
        <f t="shared" si="90"/>
        <v>Affordable</v>
      </c>
    </row>
    <row r="2908" spans="1:21" x14ac:dyDescent="0.35">
      <c r="A2908" s="41" t="s">
        <v>11995</v>
      </c>
      <c r="B2908" s="16" t="s">
        <v>11996</v>
      </c>
      <c r="C2908" s="16" t="s">
        <v>1899</v>
      </c>
      <c r="D2908" s="16" t="s">
        <v>1058</v>
      </c>
      <c r="E2908" s="16"/>
      <c r="F2908" s="16" t="s">
        <v>11997</v>
      </c>
      <c r="G2908" s="39">
        <v>917439895732</v>
      </c>
      <c r="H2908" s="16">
        <v>1</v>
      </c>
      <c r="I2908" s="16">
        <v>0</v>
      </c>
      <c r="J2908" s="16">
        <v>0</v>
      </c>
      <c r="K2908" s="16">
        <v>0</v>
      </c>
      <c r="L2908" s="16" t="s">
        <v>49</v>
      </c>
      <c r="M2908" s="16">
        <v>0</v>
      </c>
      <c r="N2908" s="16" t="s">
        <v>49</v>
      </c>
      <c r="O2908" s="16">
        <v>3</v>
      </c>
      <c r="P2908" s="16"/>
      <c r="Q2908" s="16"/>
      <c r="R2908" s="16"/>
      <c r="S2908" s="16">
        <v>100</v>
      </c>
      <c r="T2908" s="16" t="str">
        <f t="shared" si="91"/>
        <v>Not rated</v>
      </c>
      <c r="U2908" s="37" t="str">
        <f t="shared" si="90"/>
        <v>Affordable</v>
      </c>
    </row>
    <row r="2909" spans="1:21" x14ac:dyDescent="0.35">
      <c r="A2909" s="41" t="s">
        <v>11998</v>
      </c>
      <c r="B2909" s="16" t="s">
        <v>11999</v>
      </c>
      <c r="C2909" s="16" t="s">
        <v>1364</v>
      </c>
      <c r="D2909" s="16" t="s">
        <v>39</v>
      </c>
      <c r="E2909" s="16" t="s">
        <v>54</v>
      </c>
      <c r="F2909" s="16" t="s">
        <v>11897</v>
      </c>
      <c r="G2909" s="39">
        <v>917003137423</v>
      </c>
      <c r="H2909" s="16">
        <v>1</v>
      </c>
      <c r="I2909" s="16">
        <v>1</v>
      </c>
      <c r="J2909" s="16">
        <v>0</v>
      </c>
      <c r="K2909" s="16">
        <v>0</v>
      </c>
      <c r="L2909" s="16" t="s">
        <v>49</v>
      </c>
      <c r="M2909" s="16">
        <v>0</v>
      </c>
      <c r="N2909" s="16">
        <v>2.7</v>
      </c>
      <c r="O2909" s="16">
        <v>28</v>
      </c>
      <c r="P2909" s="16"/>
      <c r="Q2909" s="16"/>
      <c r="R2909" s="16"/>
      <c r="S2909" s="16">
        <v>200</v>
      </c>
      <c r="T2909" s="16" t="str">
        <f t="shared" si="91"/>
        <v>Not rated</v>
      </c>
      <c r="U2909" s="37" t="str">
        <f t="shared" si="90"/>
        <v>Affordable</v>
      </c>
    </row>
    <row r="2910" spans="1:21" x14ac:dyDescent="0.35">
      <c r="A2910" s="41" t="s">
        <v>12000</v>
      </c>
      <c r="B2910" s="16" t="s">
        <v>12001</v>
      </c>
      <c r="C2910" s="16" t="s">
        <v>1364</v>
      </c>
      <c r="D2910" s="16" t="s">
        <v>74</v>
      </c>
      <c r="E2910" s="16" t="s">
        <v>283</v>
      </c>
      <c r="F2910" s="16" t="s">
        <v>12002</v>
      </c>
      <c r="G2910" s="39">
        <v>919883212996</v>
      </c>
      <c r="H2910" s="16">
        <v>1</v>
      </c>
      <c r="I2910" s="16">
        <v>1</v>
      </c>
      <c r="J2910" s="16">
        <v>0</v>
      </c>
      <c r="K2910" s="16">
        <v>0</v>
      </c>
      <c r="L2910" s="16" t="s">
        <v>49</v>
      </c>
      <c r="M2910" s="16">
        <v>0</v>
      </c>
      <c r="N2910" s="16">
        <v>3.2</v>
      </c>
      <c r="O2910" s="16">
        <v>51</v>
      </c>
      <c r="P2910" s="16"/>
      <c r="Q2910" s="16"/>
      <c r="R2910" s="16"/>
      <c r="S2910" s="16">
        <v>150</v>
      </c>
      <c r="T2910" s="16" t="str">
        <f t="shared" si="91"/>
        <v>Not rated</v>
      </c>
      <c r="U2910" s="37" t="str">
        <f t="shared" si="90"/>
        <v>Affordable</v>
      </c>
    </row>
    <row r="2911" spans="1:21" x14ac:dyDescent="0.35">
      <c r="A2911" s="41" t="s">
        <v>12003</v>
      </c>
      <c r="B2911" s="16" t="s">
        <v>12004</v>
      </c>
      <c r="C2911" s="16" t="s">
        <v>2291</v>
      </c>
      <c r="D2911" s="16" t="s">
        <v>187</v>
      </c>
      <c r="E2911" s="16"/>
      <c r="F2911" s="16" t="s">
        <v>12005</v>
      </c>
      <c r="G2911" s="39">
        <v>919830066624</v>
      </c>
      <c r="H2911" s="16">
        <v>1</v>
      </c>
      <c r="I2911" s="16">
        <v>0</v>
      </c>
      <c r="J2911" s="16">
        <v>0</v>
      </c>
      <c r="K2911" s="16">
        <v>0</v>
      </c>
      <c r="L2911" s="16" t="s">
        <v>49</v>
      </c>
      <c r="M2911" s="16">
        <v>0</v>
      </c>
      <c r="N2911" s="16" t="s">
        <v>49</v>
      </c>
      <c r="O2911" s="16">
        <v>9</v>
      </c>
      <c r="P2911" s="16"/>
      <c r="Q2911" s="16"/>
      <c r="R2911" s="16"/>
      <c r="S2911" s="16">
        <v>100</v>
      </c>
      <c r="T2911" s="16" t="str">
        <f t="shared" si="91"/>
        <v>Not rated</v>
      </c>
      <c r="U2911" s="37" t="str">
        <f t="shared" si="90"/>
        <v>Affordable</v>
      </c>
    </row>
    <row r="2912" spans="1:21" x14ac:dyDescent="0.35">
      <c r="A2912" s="41" t="s">
        <v>12006</v>
      </c>
      <c r="B2912" s="16" t="s">
        <v>12007</v>
      </c>
      <c r="C2912" s="16" t="s">
        <v>1187</v>
      </c>
      <c r="D2912" s="16" t="s">
        <v>450</v>
      </c>
      <c r="E2912" s="16" t="s">
        <v>12008</v>
      </c>
      <c r="F2912" s="16" t="s">
        <v>12009</v>
      </c>
      <c r="G2912" s="39">
        <v>918240605082</v>
      </c>
      <c r="H2912" s="16">
        <v>1</v>
      </c>
      <c r="I2912" s="16">
        <v>1</v>
      </c>
      <c r="J2912" s="16">
        <v>0</v>
      </c>
      <c r="K2912" s="16">
        <v>0</v>
      </c>
      <c r="L2912" s="16" t="s">
        <v>49</v>
      </c>
      <c r="M2912" s="16">
        <v>0</v>
      </c>
      <c r="N2912" s="16" t="s">
        <v>49</v>
      </c>
      <c r="O2912" s="16">
        <v>1</v>
      </c>
      <c r="P2912" s="16"/>
      <c r="Q2912" s="16"/>
      <c r="R2912" s="16"/>
      <c r="S2912" s="16">
        <v>100</v>
      </c>
      <c r="T2912" s="16" t="str">
        <f t="shared" si="91"/>
        <v>Not rated</v>
      </c>
      <c r="U2912" s="37" t="str">
        <f t="shared" si="90"/>
        <v>Affordable</v>
      </c>
    </row>
    <row r="2913" spans="1:21" x14ac:dyDescent="0.35">
      <c r="A2913" s="41" t="s">
        <v>12010</v>
      </c>
      <c r="B2913" s="16" t="s">
        <v>12011</v>
      </c>
      <c r="C2913" s="16" t="s">
        <v>12012</v>
      </c>
      <c r="D2913" s="16" t="s">
        <v>39</v>
      </c>
      <c r="E2913" s="16" t="s">
        <v>54</v>
      </c>
      <c r="F2913" s="16" t="s">
        <v>12013</v>
      </c>
      <c r="G2913" s="39">
        <v>919681126095</v>
      </c>
      <c r="H2913" s="16">
        <v>1</v>
      </c>
      <c r="I2913" s="16">
        <v>1</v>
      </c>
      <c r="J2913" s="16">
        <v>0</v>
      </c>
      <c r="K2913" s="16">
        <v>0</v>
      </c>
      <c r="L2913" s="16" t="s">
        <v>49</v>
      </c>
      <c r="M2913" s="16">
        <v>0</v>
      </c>
      <c r="N2913" s="16" t="s">
        <v>49</v>
      </c>
      <c r="O2913" s="16">
        <v>2</v>
      </c>
      <c r="P2913" s="16"/>
      <c r="Q2913" s="16"/>
      <c r="R2913" s="16"/>
      <c r="S2913" s="16">
        <v>150</v>
      </c>
      <c r="T2913" s="16" t="str">
        <f t="shared" si="91"/>
        <v>Not rated</v>
      </c>
      <c r="U2913" s="37" t="str">
        <f t="shared" si="90"/>
        <v>Affordable</v>
      </c>
    </row>
    <row r="2914" spans="1:21" x14ac:dyDescent="0.35">
      <c r="A2914" s="41" t="s">
        <v>12014</v>
      </c>
      <c r="B2914" s="16" t="s">
        <v>12015</v>
      </c>
      <c r="C2914" s="16" t="s">
        <v>260</v>
      </c>
      <c r="D2914" s="16" t="s">
        <v>39</v>
      </c>
      <c r="E2914" s="16"/>
      <c r="F2914" s="16" t="s">
        <v>12016</v>
      </c>
      <c r="G2914" s="39">
        <v>917044003450</v>
      </c>
      <c r="H2914" s="16">
        <v>1</v>
      </c>
      <c r="I2914" s="16">
        <v>1</v>
      </c>
      <c r="J2914" s="16">
        <v>0</v>
      </c>
      <c r="K2914" s="16">
        <v>0</v>
      </c>
      <c r="L2914" s="16" t="s">
        <v>49</v>
      </c>
      <c r="M2914" s="16">
        <v>0</v>
      </c>
      <c r="N2914" s="16" t="s">
        <v>49</v>
      </c>
      <c r="O2914" s="16">
        <v>2</v>
      </c>
      <c r="P2914" s="16"/>
      <c r="Q2914" s="16"/>
      <c r="R2914" s="16"/>
      <c r="S2914" s="16">
        <v>100</v>
      </c>
      <c r="T2914" s="16" t="str">
        <f t="shared" si="91"/>
        <v>Not rated</v>
      </c>
      <c r="U2914" s="37" t="str">
        <f t="shared" si="90"/>
        <v>Affordable</v>
      </c>
    </row>
    <row r="2915" spans="1:21" x14ac:dyDescent="0.35">
      <c r="A2915" s="41" t="s">
        <v>5618</v>
      </c>
      <c r="B2915" s="16" t="s">
        <v>12017</v>
      </c>
      <c r="C2915" s="16" t="s">
        <v>5620</v>
      </c>
      <c r="D2915" s="16" t="s">
        <v>5871</v>
      </c>
      <c r="E2915" s="16"/>
      <c r="F2915" s="16" t="s">
        <v>12018</v>
      </c>
      <c r="G2915" s="39">
        <v>918100114805</v>
      </c>
      <c r="H2915" s="16">
        <v>1</v>
      </c>
      <c r="I2915" s="16">
        <v>0</v>
      </c>
      <c r="J2915" s="16">
        <v>0</v>
      </c>
      <c r="K2915" s="16">
        <v>0</v>
      </c>
      <c r="L2915" s="16" t="s">
        <v>49</v>
      </c>
      <c r="M2915" s="16">
        <v>0</v>
      </c>
      <c r="N2915" s="16">
        <v>3.9</v>
      </c>
      <c r="O2915" s="16">
        <v>8789</v>
      </c>
      <c r="P2915" s="16"/>
      <c r="Q2915" s="16" t="s">
        <v>12019</v>
      </c>
      <c r="R2915" s="16" t="s">
        <v>12020</v>
      </c>
      <c r="S2915" s="16">
        <v>150</v>
      </c>
      <c r="T2915" s="16" t="str">
        <f t="shared" si="91"/>
        <v>Not rated</v>
      </c>
      <c r="U2915" s="37" t="str">
        <f t="shared" si="90"/>
        <v>Affordable</v>
      </c>
    </row>
    <row r="2916" spans="1:21" x14ac:dyDescent="0.35">
      <c r="A2916" s="41" t="s">
        <v>91</v>
      </c>
      <c r="B2916" s="16" t="s">
        <v>12021</v>
      </c>
      <c r="C2916" s="16" t="s">
        <v>12022</v>
      </c>
      <c r="D2916" s="16" t="s">
        <v>5672</v>
      </c>
      <c r="E2916" s="16" t="s">
        <v>54</v>
      </c>
      <c r="F2916" s="16" t="s">
        <v>12023</v>
      </c>
      <c r="G2916" s="39">
        <v>913333994444</v>
      </c>
      <c r="H2916" s="16">
        <v>1</v>
      </c>
      <c r="I2916" s="16">
        <v>1</v>
      </c>
      <c r="J2916" s="16">
        <v>1</v>
      </c>
      <c r="K2916" s="16">
        <v>0</v>
      </c>
      <c r="L2916" s="16">
        <v>4.2</v>
      </c>
      <c r="M2916" s="16">
        <v>1056</v>
      </c>
      <c r="N2916" s="16">
        <v>4</v>
      </c>
      <c r="O2916" s="16">
        <v>17400</v>
      </c>
      <c r="P2916" s="16"/>
      <c r="Q2916" s="16" t="s">
        <v>12024</v>
      </c>
      <c r="R2916" s="16" t="s">
        <v>12025</v>
      </c>
      <c r="S2916" s="16">
        <v>450</v>
      </c>
      <c r="T2916" s="16" t="str">
        <f t="shared" si="91"/>
        <v>Excellent</v>
      </c>
      <c r="U2916" s="37" t="str">
        <f t="shared" si="90"/>
        <v>Affordable</v>
      </c>
    </row>
    <row r="2917" spans="1:21" x14ac:dyDescent="0.35">
      <c r="A2917" s="41" t="s">
        <v>4691</v>
      </c>
      <c r="B2917" s="16" t="s">
        <v>12026</v>
      </c>
      <c r="C2917" s="16" t="s">
        <v>4693</v>
      </c>
      <c r="D2917" s="16" t="s">
        <v>5115</v>
      </c>
      <c r="E2917" s="16" t="s">
        <v>40</v>
      </c>
      <c r="F2917" s="16" t="s">
        <v>12027</v>
      </c>
      <c r="G2917" s="39">
        <v>917044295701</v>
      </c>
      <c r="H2917" s="16">
        <v>1</v>
      </c>
      <c r="I2917" s="16">
        <v>1</v>
      </c>
      <c r="J2917" s="16">
        <v>1</v>
      </c>
      <c r="K2917" s="16">
        <v>0</v>
      </c>
      <c r="L2917" s="16">
        <v>4.3</v>
      </c>
      <c r="M2917" s="16">
        <v>1412</v>
      </c>
      <c r="N2917" s="16">
        <v>4.0999999999999996</v>
      </c>
      <c r="O2917" s="16">
        <v>21800</v>
      </c>
      <c r="P2917" s="16"/>
      <c r="Q2917" s="16" t="s">
        <v>12028</v>
      </c>
      <c r="R2917" s="16" t="s">
        <v>12029</v>
      </c>
      <c r="S2917" s="16">
        <v>1000</v>
      </c>
      <c r="T2917" s="16" t="str">
        <f t="shared" si="91"/>
        <v>Excellent</v>
      </c>
      <c r="U2917" s="37" t="str">
        <f t="shared" si="90"/>
        <v>Affordable</v>
      </c>
    </row>
    <row r="2918" spans="1:21" x14ac:dyDescent="0.35">
      <c r="A2918" s="41" t="s">
        <v>12030</v>
      </c>
      <c r="B2918" s="16" t="s">
        <v>12031</v>
      </c>
      <c r="C2918" s="16" t="s">
        <v>12032</v>
      </c>
      <c r="D2918" s="16" t="s">
        <v>5115</v>
      </c>
      <c r="E2918" s="16"/>
      <c r="F2918" s="16" t="s">
        <v>12033</v>
      </c>
      <c r="G2918" s="39">
        <v>917439660991</v>
      </c>
      <c r="H2918" s="16">
        <v>1</v>
      </c>
      <c r="I2918" s="16">
        <v>0</v>
      </c>
      <c r="J2918" s="16">
        <v>0</v>
      </c>
      <c r="K2918" s="16">
        <v>0</v>
      </c>
      <c r="L2918" s="16" t="s">
        <v>49</v>
      </c>
      <c r="M2918" s="16">
        <v>0</v>
      </c>
      <c r="N2918" s="16">
        <v>3.5</v>
      </c>
      <c r="O2918" s="16">
        <v>1513</v>
      </c>
      <c r="P2918" s="16"/>
      <c r="Q2918" s="16"/>
      <c r="R2918" s="16"/>
      <c r="S2918" s="16">
        <v>100</v>
      </c>
      <c r="T2918" s="16" t="str">
        <f t="shared" si="91"/>
        <v>Not rated</v>
      </c>
      <c r="U2918" s="37" t="str">
        <f t="shared" si="90"/>
        <v>Affordable</v>
      </c>
    </row>
    <row r="2919" spans="1:21" x14ac:dyDescent="0.35">
      <c r="A2919" s="41" t="s">
        <v>172</v>
      </c>
      <c r="B2919" s="16" t="s">
        <v>12034</v>
      </c>
      <c r="C2919" s="16" t="s">
        <v>174</v>
      </c>
      <c r="D2919" s="16" t="s">
        <v>5672</v>
      </c>
      <c r="E2919" s="16" t="s">
        <v>398</v>
      </c>
      <c r="F2919" s="16" t="s">
        <v>5673</v>
      </c>
      <c r="G2919" s="39">
        <v>913340675258</v>
      </c>
      <c r="H2919" s="16">
        <v>1</v>
      </c>
      <c r="I2919" s="16">
        <v>1</v>
      </c>
      <c r="J2919" s="16">
        <v>1</v>
      </c>
      <c r="K2919" s="16">
        <v>0</v>
      </c>
      <c r="L2919" s="16">
        <v>3.9</v>
      </c>
      <c r="M2919" s="16">
        <v>283</v>
      </c>
      <c r="N2919" s="16">
        <v>4.0999999999999996</v>
      </c>
      <c r="O2919" s="16">
        <v>7186</v>
      </c>
      <c r="P2919" s="16"/>
      <c r="Q2919" s="16"/>
      <c r="R2919" s="16" t="s">
        <v>12035</v>
      </c>
      <c r="S2919" s="16">
        <v>400</v>
      </c>
      <c r="T2919" s="16" t="str">
        <f t="shared" si="91"/>
        <v>Average</v>
      </c>
      <c r="U2919" s="37" t="str">
        <f t="shared" si="90"/>
        <v>Affordable</v>
      </c>
    </row>
    <row r="2920" spans="1:21" x14ac:dyDescent="0.35">
      <c r="A2920" s="41" t="s">
        <v>28</v>
      </c>
      <c r="B2920" s="16" t="s">
        <v>12036</v>
      </c>
      <c r="C2920" s="16" t="s">
        <v>30</v>
      </c>
      <c r="D2920" s="16" t="s">
        <v>5672</v>
      </c>
      <c r="E2920" s="16" t="s">
        <v>54</v>
      </c>
      <c r="F2920" s="16" t="s">
        <v>12037</v>
      </c>
      <c r="G2920" s="39">
        <v>917604053831</v>
      </c>
      <c r="H2920" s="16">
        <v>1</v>
      </c>
      <c r="I2920" s="16">
        <v>1</v>
      </c>
      <c r="J2920" s="16">
        <v>0</v>
      </c>
      <c r="K2920" s="16">
        <v>0</v>
      </c>
      <c r="L2920" s="16" t="s">
        <v>49</v>
      </c>
      <c r="M2920" s="16">
        <v>0</v>
      </c>
      <c r="N2920" s="16">
        <v>4.0999999999999996</v>
      </c>
      <c r="O2920" s="16">
        <v>9493</v>
      </c>
      <c r="P2920" s="16"/>
      <c r="Q2920" s="16" t="s">
        <v>12038</v>
      </c>
      <c r="R2920" s="16" t="s">
        <v>12039</v>
      </c>
      <c r="S2920" s="16">
        <v>200</v>
      </c>
      <c r="T2920" s="16" t="str">
        <f t="shared" si="91"/>
        <v>Not rated</v>
      </c>
      <c r="U2920" s="37" t="str">
        <f t="shared" si="90"/>
        <v>Affordable</v>
      </c>
    </row>
    <row r="2921" spans="1:21" x14ac:dyDescent="0.35">
      <c r="A2921" s="41" t="s">
        <v>9439</v>
      </c>
      <c r="B2921" s="16" t="s">
        <v>12040</v>
      </c>
      <c r="C2921" s="16" t="s">
        <v>260</v>
      </c>
      <c r="D2921" s="16" t="s">
        <v>5871</v>
      </c>
      <c r="E2921" s="16" t="s">
        <v>54</v>
      </c>
      <c r="F2921" s="16" t="s">
        <v>12041</v>
      </c>
      <c r="G2921" s="39">
        <v>917980353844</v>
      </c>
      <c r="H2921" s="16">
        <v>1</v>
      </c>
      <c r="I2921" s="16">
        <v>1</v>
      </c>
      <c r="J2921" s="16">
        <v>1</v>
      </c>
      <c r="K2921" s="16">
        <v>0</v>
      </c>
      <c r="L2921" s="16">
        <v>3.1</v>
      </c>
      <c r="M2921" s="16">
        <v>18</v>
      </c>
      <c r="N2921" s="16">
        <v>3.7</v>
      </c>
      <c r="O2921" s="16">
        <v>4934</v>
      </c>
      <c r="P2921" s="16"/>
      <c r="Q2921" s="16"/>
      <c r="R2921" s="16"/>
      <c r="S2921" s="16">
        <v>150</v>
      </c>
      <c r="T2921" s="16" t="str">
        <f t="shared" si="91"/>
        <v>Average</v>
      </c>
      <c r="U2921" s="37" t="str">
        <f t="shared" si="90"/>
        <v>Affordable</v>
      </c>
    </row>
    <row r="2922" spans="1:21" x14ac:dyDescent="0.35">
      <c r="A2922" s="41" t="s">
        <v>12042</v>
      </c>
      <c r="B2922" s="16" t="s">
        <v>12043</v>
      </c>
      <c r="C2922" s="16" t="s">
        <v>12044</v>
      </c>
      <c r="D2922" s="16" t="s">
        <v>5576</v>
      </c>
      <c r="E2922" s="16" t="s">
        <v>152</v>
      </c>
      <c r="F2922" s="16" t="s">
        <v>12045</v>
      </c>
      <c r="G2922" s="39">
        <v>916290174462</v>
      </c>
      <c r="H2922" s="16">
        <v>1</v>
      </c>
      <c r="I2922" s="16">
        <v>1</v>
      </c>
      <c r="J2922" s="16">
        <v>0</v>
      </c>
      <c r="K2922" s="16">
        <v>0</v>
      </c>
      <c r="L2922" s="16" t="s">
        <v>49</v>
      </c>
      <c r="M2922" s="16">
        <v>0</v>
      </c>
      <c r="N2922" s="16">
        <v>3.5</v>
      </c>
      <c r="O2922" s="16">
        <v>5881</v>
      </c>
      <c r="P2922" s="16"/>
      <c r="Q2922" s="16"/>
      <c r="R2922" s="16" t="s">
        <v>12046</v>
      </c>
      <c r="S2922" s="16">
        <v>200</v>
      </c>
      <c r="T2922" s="16" t="str">
        <f t="shared" si="91"/>
        <v>Not rated</v>
      </c>
      <c r="U2922" s="37" t="str">
        <f t="shared" si="90"/>
        <v>Affordable</v>
      </c>
    </row>
    <row r="2923" spans="1:21" x14ac:dyDescent="0.35">
      <c r="A2923" s="41" t="s">
        <v>12047</v>
      </c>
      <c r="B2923" s="16" t="s">
        <v>12048</v>
      </c>
      <c r="C2923" s="16" t="s">
        <v>2608</v>
      </c>
      <c r="D2923" s="16" t="s">
        <v>5115</v>
      </c>
      <c r="E2923" s="16"/>
      <c r="F2923" s="16" t="s">
        <v>12049</v>
      </c>
      <c r="G2923" s="39">
        <v>916289747760</v>
      </c>
      <c r="H2923" s="16">
        <v>1</v>
      </c>
      <c r="I2923" s="16">
        <v>1</v>
      </c>
      <c r="J2923" s="16">
        <v>0</v>
      </c>
      <c r="K2923" s="16">
        <v>0</v>
      </c>
      <c r="L2923" s="16" t="s">
        <v>49</v>
      </c>
      <c r="M2923" s="16">
        <v>0</v>
      </c>
      <c r="N2923" s="16">
        <v>4</v>
      </c>
      <c r="O2923" s="16">
        <v>1508</v>
      </c>
      <c r="P2923" s="16"/>
      <c r="Q2923" s="16"/>
      <c r="R2923" s="16" t="s">
        <v>12050</v>
      </c>
      <c r="S2923" s="16">
        <v>150</v>
      </c>
      <c r="T2923" s="16" t="str">
        <f t="shared" si="91"/>
        <v>Not rated</v>
      </c>
      <c r="U2923" s="37" t="str">
        <f t="shared" si="90"/>
        <v>Affordable</v>
      </c>
    </row>
    <row r="2924" spans="1:21" x14ac:dyDescent="0.35">
      <c r="A2924" s="41" t="s">
        <v>179</v>
      </c>
      <c r="B2924" s="16" t="s">
        <v>12051</v>
      </c>
      <c r="C2924" s="16" t="s">
        <v>181</v>
      </c>
      <c r="D2924" s="16" t="s">
        <v>5871</v>
      </c>
      <c r="E2924" s="16"/>
      <c r="F2924" s="16" t="s">
        <v>12052</v>
      </c>
      <c r="G2924" s="39">
        <v>918334009919</v>
      </c>
      <c r="H2924" s="16">
        <v>1</v>
      </c>
      <c r="I2924" s="16">
        <v>0</v>
      </c>
      <c r="J2924" s="16">
        <v>0</v>
      </c>
      <c r="K2924" s="16">
        <v>0</v>
      </c>
      <c r="L2924" s="16" t="s">
        <v>49</v>
      </c>
      <c r="M2924" s="16">
        <v>0</v>
      </c>
      <c r="N2924" s="16">
        <v>4.3</v>
      </c>
      <c r="O2924" s="16">
        <v>6855</v>
      </c>
      <c r="P2924" s="16"/>
      <c r="Q2924" s="16" t="s">
        <v>12053</v>
      </c>
      <c r="R2924" s="16" t="s">
        <v>12054</v>
      </c>
      <c r="S2924" s="16">
        <v>200</v>
      </c>
      <c r="T2924" s="16" t="str">
        <f t="shared" si="91"/>
        <v>Not rated</v>
      </c>
      <c r="U2924" s="37" t="str">
        <f t="shared" si="90"/>
        <v>Affordable</v>
      </c>
    </row>
    <row r="2925" spans="1:21" x14ac:dyDescent="0.35">
      <c r="A2925" s="41" t="s">
        <v>4804</v>
      </c>
      <c r="B2925" s="16" t="s">
        <v>12055</v>
      </c>
      <c r="C2925" s="16" t="s">
        <v>159</v>
      </c>
      <c r="D2925" s="16" t="s">
        <v>5871</v>
      </c>
      <c r="E2925" s="16" t="s">
        <v>897</v>
      </c>
      <c r="F2925" s="16" t="s">
        <v>12056</v>
      </c>
      <c r="G2925" s="39">
        <v>919073709046</v>
      </c>
      <c r="H2925" s="16">
        <v>1</v>
      </c>
      <c r="I2925" s="16">
        <v>1</v>
      </c>
      <c r="J2925" s="16">
        <v>0</v>
      </c>
      <c r="K2925" s="16">
        <v>0</v>
      </c>
      <c r="L2925" s="16" t="s">
        <v>49</v>
      </c>
      <c r="M2925" s="16">
        <v>0</v>
      </c>
      <c r="N2925" s="16">
        <v>4.0999999999999996</v>
      </c>
      <c r="O2925" s="16">
        <v>16300</v>
      </c>
      <c r="P2925" s="16"/>
      <c r="Q2925" s="16" t="s">
        <v>12057</v>
      </c>
      <c r="R2925" s="16" t="s">
        <v>12058</v>
      </c>
      <c r="S2925" s="16">
        <v>250</v>
      </c>
      <c r="T2925" s="16" t="str">
        <f t="shared" si="91"/>
        <v>Not rated</v>
      </c>
      <c r="U2925" s="37" t="str">
        <f t="shared" si="90"/>
        <v>Affordable</v>
      </c>
    </row>
    <row r="2926" spans="1:21" x14ac:dyDescent="0.35">
      <c r="A2926" s="41" t="s">
        <v>12059</v>
      </c>
      <c r="B2926" s="16" t="s">
        <v>12060</v>
      </c>
      <c r="C2926" s="16" t="s">
        <v>1971</v>
      </c>
      <c r="D2926" s="16" t="s">
        <v>5576</v>
      </c>
      <c r="E2926" s="16" t="s">
        <v>897</v>
      </c>
      <c r="F2926" s="16" t="s">
        <v>12061</v>
      </c>
      <c r="G2926" s="39">
        <v>919432761996</v>
      </c>
      <c r="H2926" s="16">
        <v>1</v>
      </c>
      <c r="I2926" s="16">
        <v>1</v>
      </c>
      <c r="J2926" s="16">
        <v>1</v>
      </c>
      <c r="K2926" s="16">
        <v>0</v>
      </c>
      <c r="L2926" s="16">
        <v>3.8</v>
      </c>
      <c r="M2926" s="16">
        <v>330</v>
      </c>
      <c r="N2926" s="16">
        <v>3.9</v>
      </c>
      <c r="O2926" s="16">
        <v>23500</v>
      </c>
      <c r="P2926" s="16"/>
      <c r="Q2926" s="16" t="s">
        <v>12062</v>
      </c>
      <c r="R2926" s="16" t="s">
        <v>12063</v>
      </c>
      <c r="S2926" s="16">
        <v>400</v>
      </c>
      <c r="T2926" s="16" t="str">
        <f t="shared" si="91"/>
        <v>Average</v>
      </c>
      <c r="U2926" s="37" t="str">
        <f t="shared" si="90"/>
        <v>Affordable</v>
      </c>
    </row>
    <row r="2927" spans="1:21" x14ac:dyDescent="0.35">
      <c r="A2927" s="41" t="s">
        <v>12064</v>
      </c>
      <c r="B2927" s="16" t="s">
        <v>12065</v>
      </c>
      <c r="C2927" s="16" t="s">
        <v>6540</v>
      </c>
      <c r="D2927" s="16" t="s">
        <v>5576</v>
      </c>
      <c r="E2927" s="16" t="s">
        <v>40</v>
      </c>
      <c r="F2927" s="16" t="s">
        <v>12066</v>
      </c>
      <c r="G2927" s="39">
        <v>917596861918</v>
      </c>
      <c r="H2927" s="16">
        <v>1</v>
      </c>
      <c r="I2927" s="16">
        <v>1</v>
      </c>
      <c r="J2927" s="16">
        <v>1</v>
      </c>
      <c r="K2927" s="16">
        <v>0</v>
      </c>
      <c r="L2927" s="16">
        <v>3.3</v>
      </c>
      <c r="M2927" s="16">
        <v>16</v>
      </c>
      <c r="N2927" s="16">
        <v>3.6</v>
      </c>
      <c r="O2927" s="16">
        <v>2869</v>
      </c>
      <c r="P2927" s="16"/>
      <c r="Q2927" s="16"/>
      <c r="R2927" s="16"/>
      <c r="S2927" s="16">
        <v>300</v>
      </c>
      <c r="T2927" s="16" t="str">
        <f t="shared" si="91"/>
        <v>Average</v>
      </c>
      <c r="U2927" s="37" t="str">
        <f t="shared" si="90"/>
        <v>Affordable</v>
      </c>
    </row>
    <row r="2928" spans="1:21" x14ac:dyDescent="0.35">
      <c r="A2928" s="41" t="s">
        <v>114</v>
      </c>
      <c r="B2928" s="16" t="s">
        <v>12067</v>
      </c>
      <c r="C2928" s="16" t="s">
        <v>5649</v>
      </c>
      <c r="D2928" s="16" t="s">
        <v>3901</v>
      </c>
      <c r="E2928" s="16"/>
      <c r="F2928" s="16" t="s">
        <v>12068</v>
      </c>
      <c r="G2928" s="39">
        <v>918240800416</v>
      </c>
      <c r="H2928" s="16">
        <v>1</v>
      </c>
      <c r="I2928" s="16">
        <v>0</v>
      </c>
      <c r="J2928" s="16">
        <v>0</v>
      </c>
      <c r="K2928" s="16">
        <v>0</v>
      </c>
      <c r="L2928" s="16" t="s">
        <v>49</v>
      </c>
      <c r="M2928" s="16">
        <v>0</v>
      </c>
      <c r="N2928" s="16">
        <v>4.2</v>
      </c>
      <c r="O2928" s="16">
        <v>412</v>
      </c>
      <c r="P2928" s="16"/>
      <c r="Q2928" s="16"/>
      <c r="R2928" s="16"/>
      <c r="S2928" s="16">
        <v>50</v>
      </c>
      <c r="T2928" s="16" t="str">
        <f t="shared" si="91"/>
        <v>Not rated</v>
      </c>
      <c r="U2928" s="37" t="str">
        <f t="shared" si="90"/>
        <v>Affordable</v>
      </c>
    </row>
    <row r="2929" spans="1:21" x14ac:dyDescent="0.35">
      <c r="A2929" s="41" t="s">
        <v>4675</v>
      </c>
      <c r="B2929" s="16" t="s">
        <v>12069</v>
      </c>
      <c r="C2929" s="16" t="s">
        <v>1836</v>
      </c>
      <c r="D2929" s="16" t="s">
        <v>5871</v>
      </c>
      <c r="E2929" s="16" t="s">
        <v>4678</v>
      </c>
      <c r="F2929" s="16" t="s">
        <v>12070</v>
      </c>
      <c r="G2929" s="39">
        <v>919073634011</v>
      </c>
      <c r="H2929" s="16">
        <v>1</v>
      </c>
      <c r="I2929" s="16">
        <v>1</v>
      </c>
      <c r="J2929" s="16">
        <v>0</v>
      </c>
      <c r="K2929" s="16">
        <v>0</v>
      </c>
      <c r="L2929" s="16" t="s">
        <v>49</v>
      </c>
      <c r="M2929" s="16">
        <v>0</v>
      </c>
      <c r="N2929" s="16">
        <v>3.8</v>
      </c>
      <c r="O2929" s="16">
        <v>6142</v>
      </c>
      <c r="P2929" s="16"/>
      <c r="Q2929" s="16" t="s">
        <v>12071</v>
      </c>
      <c r="R2929" s="16" t="s">
        <v>12072</v>
      </c>
      <c r="S2929" s="16">
        <v>200</v>
      </c>
      <c r="T2929" s="16" t="str">
        <f t="shared" si="91"/>
        <v>Not rated</v>
      </c>
      <c r="U2929" s="37" t="str">
        <f t="shared" si="90"/>
        <v>Affordable</v>
      </c>
    </row>
    <row r="2930" spans="1:21" x14ac:dyDescent="0.35">
      <c r="A2930" s="41" t="s">
        <v>141</v>
      </c>
      <c r="B2930" s="16" t="s">
        <v>12073</v>
      </c>
      <c r="C2930" s="16" t="s">
        <v>12074</v>
      </c>
      <c r="D2930" s="16" t="s">
        <v>12075</v>
      </c>
      <c r="E2930" s="16" t="s">
        <v>40</v>
      </c>
      <c r="F2930" s="16" t="s">
        <v>12076</v>
      </c>
      <c r="G2930" s="39">
        <v>918100107688</v>
      </c>
      <c r="H2930" s="16">
        <v>1</v>
      </c>
      <c r="I2930" s="16">
        <v>1</v>
      </c>
      <c r="J2930" s="16">
        <v>1</v>
      </c>
      <c r="K2930" s="16">
        <v>0</v>
      </c>
      <c r="L2930" s="16">
        <v>4</v>
      </c>
      <c r="M2930" s="16">
        <v>324</v>
      </c>
      <c r="N2930" s="16">
        <v>4.2</v>
      </c>
      <c r="O2930" s="16">
        <v>4745</v>
      </c>
      <c r="P2930" s="16"/>
      <c r="Q2930" s="16" t="s">
        <v>12077</v>
      </c>
      <c r="R2930" s="16" t="s">
        <v>12078</v>
      </c>
      <c r="S2930" s="16">
        <v>750</v>
      </c>
      <c r="T2930" s="16" t="str">
        <f t="shared" si="91"/>
        <v>Excellent</v>
      </c>
      <c r="U2930" s="37" t="str">
        <f t="shared" si="90"/>
        <v>Affordable</v>
      </c>
    </row>
    <row r="2931" spans="1:21" x14ac:dyDescent="0.35">
      <c r="A2931" s="41" t="s">
        <v>157</v>
      </c>
      <c r="B2931" s="16" t="s">
        <v>12079</v>
      </c>
      <c r="C2931" s="16" t="s">
        <v>4772</v>
      </c>
      <c r="D2931" s="16" t="s">
        <v>5871</v>
      </c>
      <c r="E2931" s="16"/>
      <c r="F2931" s="16" t="s">
        <v>12080</v>
      </c>
      <c r="G2931" s="39">
        <v>917676216666</v>
      </c>
      <c r="H2931" s="16">
        <v>1</v>
      </c>
      <c r="I2931" s="16">
        <v>0</v>
      </c>
      <c r="J2931" s="16">
        <v>0</v>
      </c>
      <c r="K2931" s="16">
        <v>0</v>
      </c>
      <c r="L2931" s="16" t="s">
        <v>49</v>
      </c>
      <c r="M2931" s="16">
        <v>0</v>
      </c>
      <c r="N2931" s="16">
        <v>4</v>
      </c>
      <c r="O2931" s="16">
        <v>29300</v>
      </c>
      <c r="P2931" s="16"/>
      <c r="Q2931" s="16" t="s">
        <v>12081</v>
      </c>
      <c r="R2931" s="16" t="s">
        <v>12082</v>
      </c>
      <c r="S2931" s="16">
        <v>200</v>
      </c>
      <c r="T2931" s="16" t="str">
        <f t="shared" si="91"/>
        <v>Not rated</v>
      </c>
      <c r="U2931" s="37" t="str">
        <f t="shared" si="90"/>
        <v>Affordable</v>
      </c>
    </row>
    <row r="2932" spans="1:21" x14ac:dyDescent="0.35">
      <c r="A2932" s="41" t="s">
        <v>199</v>
      </c>
      <c r="B2932" s="16" t="s">
        <v>12083</v>
      </c>
      <c r="C2932" s="16" t="s">
        <v>201</v>
      </c>
      <c r="D2932" s="16" t="s">
        <v>5576</v>
      </c>
      <c r="E2932" s="16" t="s">
        <v>152</v>
      </c>
      <c r="F2932" s="16" t="s">
        <v>12084</v>
      </c>
      <c r="G2932" s="39">
        <v>918238235303</v>
      </c>
      <c r="H2932" s="16">
        <v>1</v>
      </c>
      <c r="I2932" s="16">
        <v>1</v>
      </c>
      <c r="J2932" s="16">
        <v>1</v>
      </c>
      <c r="K2932" s="16">
        <v>0</v>
      </c>
      <c r="L2932" s="16">
        <v>3.3</v>
      </c>
      <c r="M2932" s="16">
        <v>23</v>
      </c>
      <c r="N2932" s="16">
        <v>3.9</v>
      </c>
      <c r="O2932" s="16">
        <v>4055</v>
      </c>
      <c r="P2932" s="16"/>
      <c r="Q2932" s="16" t="s">
        <v>12085</v>
      </c>
      <c r="R2932" s="16" t="s">
        <v>12086</v>
      </c>
      <c r="S2932" s="16">
        <v>800</v>
      </c>
      <c r="T2932" s="16" t="str">
        <f t="shared" si="91"/>
        <v>Average</v>
      </c>
      <c r="U2932" s="37" t="str">
        <f t="shared" si="90"/>
        <v>Affordable</v>
      </c>
    </row>
    <row r="2933" spans="1:21" x14ac:dyDescent="0.35">
      <c r="A2933" s="41" t="s">
        <v>212</v>
      </c>
      <c r="B2933" s="16" t="s">
        <v>12087</v>
      </c>
      <c r="C2933" s="16" t="s">
        <v>105</v>
      </c>
      <c r="D2933" s="16" t="s">
        <v>4778</v>
      </c>
      <c r="E2933" s="16" t="s">
        <v>40</v>
      </c>
      <c r="F2933" s="16" t="s">
        <v>12088</v>
      </c>
      <c r="G2933" s="39">
        <v>917031758970</v>
      </c>
      <c r="H2933" s="16">
        <v>1</v>
      </c>
      <c r="I2933" s="16">
        <v>1</v>
      </c>
      <c r="J2933" s="16">
        <v>0</v>
      </c>
      <c r="K2933" s="16">
        <v>1</v>
      </c>
      <c r="L2933" s="16" t="s">
        <v>49</v>
      </c>
      <c r="M2933" s="16">
        <v>0</v>
      </c>
      <c r="N2933" s="16">
        <v>4.5</v>
      </c>
      <c r="O2933" s="16">
        <v>4788</v>
      </c>
      <c r="P2933" s="16"/>
      <c r="Q2933" s="16"/>
      <c r="R2933" s="16" t="s">
        <v>12089</v>
      </c>
      <c r="S2933" s="16">
        <v>100</v>
      </c>
      <c r="T2933" s="16" t="str">
        <f t="shared" si="91"/>
        <v>Not rated</v>
      </c>
      <c r="U2933" s="37" t="str">
        <f t="shared" si="90"/>
        <v>Affordable</v>
      </c>
    </row>
    <row r="2934" spans="1:21" x14ac:dyDescent="0.35">
      <c r="A2934" s="41" t="s">
        <v>215</v>
      </c>
      <c r="B2934" s="16" t="s">
        <v>12090</v>
      </c>
      <c r="C2934" s="16" t="s">
        <v>217</v>
      </c>
      <c r="D2934" s="16" t="s">
        <v>5871</v>
      </c>
      <c r="E2934" s="16"/>
      <c r="F2934" s="16" t="s">
        <v>12091</v>
      </c>
      <c r="G2934" s="39">
        <v>917001867833</v>
      </c>
      <c r="H2934" s="16">
        <v>1</v>
      </c>
      <c r="I2934" s="16">
        <v>0</v>
      </c>
      <c r="J2934" s="16">
        <v>0</v>
      </c>
      <c r="K2934" s="16">
        <v>0</v>
      </c>
      <c r="L2934" s="16" t="s">
        <v>49</v>
      </c>
      <c r="M2934" s="16">
        <v>0</v>
      </c>
      <c r="N2934" s="16">
        <v>3.9</v>
      </c>
      <c r="O2934" s="16">
        <v>540</v>
      </c>
      <c r="P2934" s="16"/>
      <c r="Q2934" s="16"/>
      <c r="R2934" s="16"/>
      <c r="S2934" s="16">
        <v>200</v>
      </c>
      <c r="T2934" s="16" t="str">
        <f t="shared" si="91"/>
        <v>Not rated</v>
      </c>
      <c r="U2934" s="37" t="str">
        <f t="shared" si="90"/>
        <v>Affordable</v>
      </c>
    </row>
    <row r="2935" spans="1:21" x14ac:dyDescent="0.35">
      <c r="A2935" s="41" t="s">
        <v>305</v>
      </c>
      <c r="B2935" s="16" t="s">
        <v>12092</v>
      </c>
      <c r="C2935" s="16" t="s">
        <v>12093</v>
      </c>
      <c r="D2935" s="16" t="s">
        <v>5576</v>
      </c>
      <c r="E2935" s="16" t="s">
        <v>54</v>
      </c>
      <c r="F2935" s="16" t="s">
        <v>12094</v>
      </c>
      <c r="G2935" s="39">
        <v>919903980011</v>
      </c>
      <c r="H2935" s="16">
        <v>1</v>
      </c>
      <c r="I2935" s="16">
        <v>1</v>
      </c>
      <c r="J2935" s="16">
        <v>1</v>
      </c>
      <c r="K2935" s="16">
        <v>0</v>
      </c>
      <c r="L2935" s="16">
        <v>3.5</v>
      </c>
      <c r="M2935" s="16">
        <v>71</v>
      </c>
      <c r="N2935" s="16">
        <v>4.2</v>
      </c>
      <c r="O2935" s="16">
        <v>1211</v>
      </c>
      <c r="P2935" s="16"/>
      <c r="Q2935" s="16"/>
      <c r="R2935" s="16" t="s">
        <v>12095</v>
      </c>
      <c r="S2935" s="16">
        <v>800</v>
      </c>
      <c r="T2935" s="16" t="str">
        <f t="shared" si="91"/>
        <v>Average</v>
      </c>
      <c r="U2935" s="37" t="str">
        <f t="shared" si="90"/>
        <v>Affordable</v>
      </c>
    </row>
    <row r="2936" spans="1:21" x14ac:dyDescent="0.35">
      <c r="A2936" s="41" t="s">
        <v>326</v>
      </c>
      <c r="B2936" s="16" t="s">
        <v>12096</v>
      </c>
      <c r="C2936" s="16" t="s">
        <v>181</v>
      </c>
      <c r="D2936" s="16" t="s">
        <v>5871</v>
      </c>
      <c r="E2936" s="16" t="s">
        <v>54</v>
      </c>
      <c r="F2936" s="16" t="s">
        <v>12097</v>
      </c>
      <c r="G2936" s="39">
        <v>918961052551</v>
      </c>
      <c r="H2936" s="16">
        <v>1</v>
      </c>
      <c r="I2936" s="16">
        <v>1</v>
      </c>
      <c r="J2936" s="16">
        <v>1</v>
      </c>
      <c r="K2936" s="16">
        <v>1</v>
      </c>
      <c r="L2936" s="16">
        <v>3.6</v>
      </c>
      <c r="M2936" s="16">
        <v>25</v>
      </c>
      <c r="N2936" s="16">
        <v>4.4000000000000004</v>
      </c>
      <c r="O2936" s="16">
        <v>1026</v>
      </c>
      <c r="P2936" s="16"/>
      <c r="Q2936" s="16"/>
      <c r="R2936" s="16"/>
      <c r="S2936" s="16">
        <v>300</v>
      </c>
      <c r="T2936" s="16" t="str">
        <f t="shared" si="91"/>
        <v>Average</v>
      </c>
      <c r="U2936" s="37" t="str">
        <f t="shared" si="90"/>
        <v>Affordable</v>
      </c>
    </row>
    <row r="2937" spans="1:21" x14ac:dyDescent="0.35">
      <c r="A2937" s="41" t="s">
        <v>344</v>
      </c>
      <c r="B2937" s="16" t="s">
        <v>12098</v>
      </c>
      <c r="C2937" s="16" t="s">
        <v>346</v>
      </c>
      <c r="D2937" s="16" t="s">
        <v>5672</v>
      </c>
      <c r="E2937" s="16" t="s">
        <v>152</v>
      </c>
      <c r="F2937" s="16" t="s">
        <v>12099</v>
      </c>
      <c r="G2937" s="39">
        <v>918272965180</v>
      </c>
      <c r="H2937" s="16">
        <v>1</v>
      </c>
      <c r="I2937" s="16">
        <v>1</v>
      </c>
      <c r="J2937" s="16">
        <v>0</v>
      </c>
      <c r="K2937" s="16">
        <v>1</v>
      </c>
      <c r="L2937" s="16" t="s">
        <v>49</v>
      </c>
      <c r="M2937" s="16">
        <v>0</v>
      </c>
      <c r="N2937" s="16">
        <v>4.3</v>
      </c>
      <c r="O2937" s="16">
        <v>5373</v>
      </c>
      <c r="P2937" s="16"/>
      <c r="Q2937" s="16" t="s">
        <v>12100</v>
      </c>
      <c r="R2937" s="16" t="s">
        <v>12101</v>
      </c>
      <c r="S2937" s="16">
        <v>250</v>
      </c>
      <c r="T2937" s="16" t="str">
        <f t="shared" si="91"/>
        <v>Not rated</v>
      </c>
      <c r="U2937" s="37" t="str">
        <f t="shared" si="90"/>
        <v>Affordable</v>
      </c>
    </row>
    <row r="2938" spans="1:21" x14ac:dyDescent="0.35">
      <c r="A2938" s="41" t="s">
        <v>349</v>
      </c>
      <c r="B2938" s="16" t="s">
        <v>12102</v>
      </c>
      <c r="C2938" s="16" t="s">
        <v>351</v>
      </c>
      <c r="D2938" s="16" t="s">
        <v>5871</v>
      </c>
      <c r="E2938" s="16"/>
      <c r="F2938" s="16" t="s">
        <v>12103</v>
      </c>
      <c r="G2938" s="39">
        <v>918100114805</v>
      </c>
      <c r="H2938" s="16">
        <v>1</v>
      </c>
      <c r="I2938" s="16">
        <v>0</v>
      </c>
      <c r="J2938" s="16">
        <v>0</v>
      </c>
      <c r="K2938" s="16">
        <v>0</v>
      </c>
      <c r="L2938" s="16" t="s">
        <v>49</v>
      </c>
      <c r="M2938" s="16">
        <v>0</v>
      </c>
      <c r="N2938" s="16">
        <v>4.0999999999999996</v>
      </c>
      <c r="O2938" s="16">
        <v>1675</v>
      </c>
      <c r="P2938" s="16"/>
      <c r="Q2938" s="16"/>
      <c r="R2938" s="16"/>
      <c r="S2938" s="16">
        <v>200</v>
      </c>
      <c r="T2938" s="16" t="str">
        <f t="shared" si="91"/>
        <v>Not rated</v>
      </c>
      <c r="U2938" s="37" t="str">
        <f t="shared" si="90"/>
        <v>Affordable</v>
      </c>
    </row>
    <row r="2939" spans="1:21" x14ac:dyDescent="0.35">
      <c r="A2939" s="41" t="s">
        <v>369</v>
      </c>
      <c r="B2939" s="16" t="s">
        <v>12104</v>
      </c>
      <c r="C2939" s="16" t="s">
        <v>371</v>
      </c>
      <c r="D2939" s="16" t="s">
        <v>5672</v>
      </c>
      <c r="E2939" s="16" t="s">
        <v>40</v>
      </c>
      <c r="F2939" s="16" t="s">
        <v>12105</v>
      </c>
      <c r="G2939" s="39">
        <v>918069028723</v>
      </c>
      <c r="H2939" s="16">
        <v>1</v>
      </c>
      <c r="I2939" s="16">
        <v>0</v>
      </c>
      <c r="J2939" s="16">
        <v>1</v>
      </c>
      <c r="K2939" s="16">
        <v>0</v>
      </c>
      <c r="L2939" s="16">
        <v>4.5</v>
      </c>
      <c r="M2939" s="16">
        <v>734</v>
      </c>
      <c r="N2939" s="16">
        <v>4</v>
      </c>
      <c r="O2939" s="16">
        <v>1370</v>
      </c>
      <c r="P2939" s="16"/>
      <c r="Q2939" s="16" t="s">
        <v>12106</v>
      </c>
      <c r="R2939" s="16" t="s">
        <v>12107</v>
      </c>
      <c r="S2939" s="16">
        <v>1800</v>
      </c>
      <c r="T2939" s="16" t="str">
        <f t="shared" si="91"/>
        <v>Excellent</v>
      </c>
      <c r="U2939" s="37" t="str">
        <f t="shared" si="90"/>
        <v>Expensive</v>
      </c>
    </row>
    <row r="2940" spans="1:21" x14ac:dyDescent="0.35">
      <c r="A2940" s="41" t="s">
        <v>4924</v>
      </c>
      <c r="B2940" s="16" t="s">
        <v>12108</v>
      </c>
      <c r="C2940" s="16" t="s">
        <v>116</v>
      </c>
      <c r="D2940" s="16" t="s">
        <v>3901</v>
      </c>
      <c r="E2940" s="16" t="s">
        <v>54</v>
      </c>
      <c r="F2940" s="16" t="s">
        <v>12109</v>
      </c>
      <c r="G2940" s="39">
        <v>919123800348</v>
      </c>
      <c r="H2940" s="16">
        <v>1</v>
      </c>
      <c r="I2940" s="16">
        <v>1</v>
      </c>
      <c r="J2940" s="16">
        <v>0</v>
      </c>
      <c r="K2940" s="16">
        <v>0</v>
      </c>
      <c r="L2940" s="16" t="s">
        <v>49</v>
      </c>
      <c r="M2940" s="16">
        <v>0</v>
      </c>
      <c r="N2940" s="16">
        <v>3.9</v>
      </c>
      <c r="O2940" s="16">
        <v>479</v>
      </c>
      <c r="P2940" s="16"/>
      <c r="Q2940" s="16"/>
      <c r="R2940" s="16"/>
      <c r="S2940" s="16">
        <v>50</v>
      </c>
      <c r="T2940" s="16" t="str">
        <f t="shared" si="91"/>
        <v>Not rated</v>
      </c>
      <c r="U2940" s="37" t="str">
        <f t="shared" si="90"/>
        <v>Affordable</v>
      </c>
    </row>
    <row r="2941" spans="1:21" x14ac:dyDescent="0.35">
      <c r="A2941" s="41" t="s">
        <v>12110</v>
      </c>
      <c r="B2941" s="16" t="s">
        <v>12111</v>
      </c>
      <c r="C2941" s="16" t="s">
        <v>12112</v>
      </c>
      <c r="D2941" s="16" t="s">
        <v>12075</v>
      </c>
      <c r="E2941" s="16" t="s">
        <v>54</v>
      </c>
      <c r="F2941" s="16" t="s">
        <v>12113</v>
      </c>
      <c r="G2941" s="39">
        <v>913322877970</v>
      </c>
      <c r="H2941" s="16">
        <v>1</v>
      </c>
      <c r="I2941" s="16">
        <v>1</v>
      </c>
      <c r="J2941" s="16">
        <v>1</v>
      </c>
      <c r="K2941" s="16">
        <v>0</v>
      </c>
      <c r="L2941" s="16">
        <v>4</v>
      </c>
      <c r="M2941" s="16">
        <v>1662</v>
      </c>
      <c r="N2941" s="16">
        <v>4.0999999999999996</v>
      </c>
      <c r="O2941" s="16">
        <v>11000</v>
      </c>
      <c r="P2941" s="16"/>
      <c r="Q2941" s="16" t="s">
        <v>12114</v>
      </c>
      <c r="R2941" s="16" t="s">
        <v>12115</v>
      </c>
      <c r="S2941" s="16">
        <v>900</v>
      </c>
      <c r="T2941" s="16" t="str">
        <f t="shared" si="91"/>
        <v>Excellent</v>
      </c>
      <c r="U2941" s="37" t="str">
        <f t="shared" si="90"/>
        <v>Affordable</v>
      </c>
    </row>
    <row r="2942" spans="1:21" x14ac:dyDescent="0.35">
      <c r="A2942" s="41" t="s">
        <v>442</v>
      </c>
      <c r="B2942" s="16" t="s">
        <v>12116</v>
      </c>
      <c r="C2942" s="16" t="s">
        <v>444</v>
      </c>
      <c r="D2942" s="16" t="s">
        <v>4778</v>
      </c>
      <c r="E2942" s="16" t="s">
        <v>124</v>
      </c>
      <c r="F2942" s="16" t="s">
        <v>12117</v>
      </c>
      <c r="G2942" s="39">
        <v>916289909045</v>
      </c>
      <c r="H2942" s="16">
        <v>1</v>
      </c>
      <c r="I2942" s="16">
        <v>1</v>
      </c>
      <c r="J2942" s="16">
        <v>0</v>
      </c>
      <c r="K2942" s="16">
        <v>0</v>
      </c>
      <c r="L2942" s="16" t="s">
        <v>49</v>
      </c>
      <c r="M2942" s="16">
        <v>0</v>
      </c>
      <c r="N2942" s="16">
        <v>4.0999999999999996</v>
      </c>
      <c r="O2942" s="16">
        <v>1617</v>
      </c>
      <c r="P2942" s="16"/>
      <c r="Q2942" s="16"/>
      <c r="R2942" s="16"/>
      <c r="S2942" s="16">
        <v>150</v>
      </c>
      <c r="T2942" s="16" t="str">
        <f t="shared" si="91"/>
        <v>Not rated</v>
      </c>
      <c r="U2942" s="37" t="str">
        <f t="shared" si="90"/>
        <v>Affordable</v>
      </c>
    </row>
    <row r="2943" spans="1:21" x14ac:dyDescent="0.35">
      <c r="A2943" s="41" t="s">
        <v>453</v>
      </c>
      <c r="B2943" s="16" t="s">
        <v>12118</v>
      </c>
      <c r="C2943" s="16" t="s">
        <v>260</v>
      </c>
      <c r="D2943" s="16" t="s">
        <v>5871</v>
      </c>
      <c r="E2943" s="16" t="s">
        <v>40</v>
      </c>
      <c r="F2943" s="16" t="s">
        <v>12119</v>
      </c>
      <c r="G2943" s="39">
        <v>917980411707</v>
      </c>
      <c r="H2943" s="16">
        <v>1</v>
      </c>
      <c r="I2943" s="16">
        <v>1</v>
      </c>
      <c r="J2943" s="16">
        <v>1</v>
      </c>
      <c r="K2943" s="16">
        <v>0</v>
      </c>
      <c r="L2943" s="16">
        <v>3.6</v>
      </c>
      <c r="M2943" s="16">
        <v>158</v>
      </c>
      <c r="N2943" s="16">
        <v>3.3</v>
      </c>
      <c r="O2943" s="16">
        <v>8233</v>
      </c>
      <c r="P2943" s="16"/>
      <c r="Q2943" s="16"/>
      <c r="R2943" s="16"/>
      <c r="S2943" s="16">
        <v>350</v>
      </c>
      <c r="T2943" s="16" t="str">
        <f t="shared" si="91"/>
        <v>Average</v>
      </c>
      <c r="U2943" s="37" t="str">
        <f t="shared" si="90"/>
        <v>Affordable</v>
      </c>
    </row>
    <row r="2944" spans="1:21" x14ac:dyDescent="0.35">
      <c r="A2944" s="41" t="s">
        <v>457</v>
      </c>
      <c r="B2944" s="16" t="s">
        <v>12120</v>
      </c>
      <c r="C2944" s="16" t="s">
        <v>105</v>
      </c>
      <c r="D2944" s="16" t="s">
        <v>5871</v>
      </c>
      <c r="E2944" s="16"/>
      <c r="F2944" s="16" t="s">
        <v>12121</v>
      </c>
      <c r="G2944" s="39">
        <v>919152987633</v>
      </c>
      <c r="H2944" s="16">
        <v>1</v>
      </c>
      <c r="I2944" s="16">
        <v>0</v>
      </c>
      <c r="J2944" s="16">
        <v>0</v>
      </c>
      <c r="K2944" s="16">
        <v>1</v>
      </c>
      <c r="L2944" s="16" t="s">
        <v>49</v>
      </c>
      <c r="M2944" s="16">
        <v>0</v>
      </c>
      <c r="N2944" s="16">
        <v>4.5</v>
      </c>
      <c r="O2944" s="16">
        <v>661</v>
      </c>
      <c r="P2944" s="16"/>
      <c r="Q2944" s="16"/>
      <c r="R2944" s="16"/>
      <c r="S2944" s="16">
        <v>350</v>
      </c>
      <c r="T2944" s="16" t="str">
        <f t="shared" si="91"/>
        <v>Not rated</v>
      </c>
      <c r="U2944" s="37" t="str">
        <f t="shared" si="90"/>
        <v>Affordable</v>
      </c>
    </row>
    <row r="2945" spans="1:21" x14ac:dyDescent="0.35">
      <c r="A2945" s="41" t="s">
        <v>475</v>
      </c>
      <c r="B2945" s="16" t="s">
        <v>12122</v>
      </c>
      <c r="C2945" s="16" t="s">
        <v>477</v>
      </c>
      <c r="D2945" s="16" t="s">
        <v>5871</v>
      </c>
      <c r="E2945" s="16"/>
      <c r="F2945" s="16" t="s">
        <v>12091</v>
      </c>
      <c r="G2945" s="39">
        <v>917001867833</v>
      </c>
      <c r="H2945" s="16">
        <v>1</v>
      </c>
      <c r="I2945" s="16">
        <v>0</v>
      </c>
      <c r="J2945" s="16">
        <v>0</v>
      </c>
      <c r="K2945" s="16">
        <v>0</v>
      </c>
      <c r="L2945" s="16" t="s">
        <v>49</v>
      </c>
      <c r="M2945" s="16">
        <v>0</v>
      </c>
      <c r="N2945" s="16">
        <v>3.8</v>
      </c>
      <c r="O2945" s="16">
        <v>278</v>
      </c>
      <c r="P2945" s="16"/>
      <c r="Q2945" s="16"/>
      <c r="R2945" s="16"/>
      <c r="S2945" s="16">
        <v>200</v>
      </c>
      <c r="T2945" s="16" t="str">
        <f t="shared" si="91"/>
        <v>Not rated</v>
      </c>
      <c r="U2945" s="37" t="str">
        <f t="shared" si="90"/>
        <v>Affordable</v>
      </c>
    </row>
    <row r="2946" spans="1:21" x14ac:dyDescent="0.35">
      <c r="A2946" s="41" t="s">
        <v>4262</v>
      </c>
      <c r="B2946" s="16" t="s">
        <v>12123</v>
      </c>
      <c r="C2946" s="16" t="s">
        <v>4264</v>
      </c>
      <c r="D2946" s="16" t="s">
        <v>4800</v>
      </c>
      <c r="E2946" s="16" t="s">
        <v>786</v>
      </c>
      <c r="F2946" s="16" t="s">
        <v>12124</v>
      </c>
      <c r="G2946" s="39">
        <v>918420021131</v>
      </c>
      <c r="H2946" s="16">
        <v>1</v>
      </c>
      <c r="I2946" s="16">
        <v>1</v>
      </c>
      <c r="J2946" s="16">
        <v>1</v>
      </c>
      <c r="K2946" s="16">
        <v>0</v>
      </c>
      <c r="L2946" s="16">
        <v>4</v>
      </c>
      <c r="M2946" s="16">
        <v>342</v>
      </c>
      <c r="N2946" s="16">
        <v>4.2</v>
      </c>
      <c r="O2946" s="16">
        <v>8934</v>
      </c>
      <c r="P2946" s="16"/>
      <c r="Q2946" s="16" t="s">
        <v>12125</v>
      </c>
      <c r="R2946" s="16" t="s">
        <v>12126</v>
      </c>
      <c r="S2946" s="16">
        <v>500</v>
      </c>
      <c r="T2946" s="16" t="str">
        <f t="shared" si="91"/>
        <v>Excellent</v>
      </c>
      <c r="U2946" s="37" t="str">
        <f t="shared" ref="U2946:U3009" si="92">IF($S2946&lt;=1049, "Affordable",IF($S2946&lt;=2049, "Expensive", IF($S2946&lt;=3049, "Very Expensive", "Luxurious Expensive")))</f>
        <v>Affordable</v>
      </c>
    </row>
    <row r="2947" spans="1:21" x14ac:dyDescent="0.35">
      <c r="A2947" s="41" t="s">
        <v>494</v>
      </c>
      <c r="B2947" s="16" t="s">
        <v>12127</v>
      </c>
      <c r="C2947" s="16" t="s">
        <v>506</v>
      </c>
      <c r="D2947" s="16" t="s">
        <v>5115</v>
      </c>
      <c r="E2947" s="16" t="s">
        <v>124</v>
      </c>
      <c r="F2947" s="16" t="s">
        <v>12128</v>
      </c>
      <c r="G2947" s="39">
        <v>919830921174</v>
      </c>
      <c r="H2947" s="16">
        <v>1</v>
      </c>
      <c r="I2947" s="16">
        <v>1</v>
      </c>
      <c r="J2947" s="16">
        <v>0</v>
      </c>
      <c r="K2947" s="16">
        <v>1</v>
      </c>
      <c r="L2947" s="16" t="s">
        <v>49</v>
      </c>
      <c r="M2947" s="16">
        <v>0</v>
      </c>
      <c r="N2947" s="16">
        <v>4</v>
      </c>
      <c r="O2947" s="16">
        <v>3498</v>
      </c>
      <c r="P2947" s="16"/>
      <c r="Q2947" s="16"/>
      <c r="R2947" s="16"/>
      <c r="S2947" s="16">
        <v>100</v>
      </c>
      <c r="T2947" s="16" t="str">
        <f t="shared" ref="T2947:T3010" si="93">IF(OR($L2947="-", $L2947=""), "Not rated", IF($L2947&lt;3, "Poor", IF($L2947&lt;4, "Average", "Excellent")))</f>
        <v>Not rated</v>
      </c>
      <c r="U2947" s="37" t="str">
        <f t="shared" si="92"/>
        <v>Affordable</v>
      </c>
    </row>
    <row r="2948" spans="1:21" x14ac:dyDescent="0.35">
      <c r="A2948" s="41" t="s">
        <v>12129</v>
      </c>
      <c r="B2948" s="16" t="s">
        <v>12130</v>
      </c>
      <c r="C2948" s="16" t="s">
        <v>46</v>
      </c>
      <c r="D2948" s="16" t="s">
        <v>5576</v>
      </c>
      <c r="E2948" s="16" t="s">
        <v>54</v>
      </c>
      <c r="F2948" s="16" t="s">
        <v>12131</v>
      </c>
      <c r="G2948" s="39">
        <v>917619412473</v>
      </c>
      <c r="H2948" s="16">
        <v>1</v>
      </c>
      <c r="I2948" s="16">
        <v>1</v>
      </c>
      <c r="J2948" s="16">
        <v>0</v>
      </c>
      <c r="K2948" s="16">
        <v>0</v>
      </c>
      <c r="L2948" s="16" t="s">
        <v>49</v>
      </c>
      <c r="M2948" s="16">
        <v>0</v>
      </c>
      <c r="N2948" s="16">
        <v>3.4</v>
      </c>
      <c r="O2948" s="16">
        <v>185</v>
      </c>
      <c r="P2948" s="16"/>
      <c r="Q2948" s="16"/>
      <c r="R2948" s="16"/>
      <c r="S2948" s="16">
        <v>150</v>
      </c>
      <c r="T2948" s="16" t="str">
        <f t="shared" si="93"/>
        <v>Not rated</v>
      </c>
      <c r="U2948" s="37" t="str">
        <f t="shared" si="92"/>
        <v>Affordable</v>
      </c>
    </row>
    <row r="2949" spans="1:21" x14ac:dyDescent="0.35">
      <c r="A2949" s="41" t="s">
        <v>3664</v>
      </c>
      <c r="B2949" s="16" t="s">
        <v>12132</v>
      </c>
      <c r="C2949" s="16" t="s">
        <v>954</v>
      </c>
      <c r="D2949" s="16" t="s">
        <v>5115</v>
      </c>
      <c r="E2949" s="16" t="s">
        <v>124</v>
      </c>
      <c r="F2949" s="16" t="s">
        <v>12133</v>
      </c>
      <c r="G2949" s="39">
        <v>919674776145</v>
      </c>
      <c r="H2949" s="16">
        <v>1</v>
      </c>
      <c r="I2949" s="16">
        <v>1</v>
      </c>
      <c r="J2949" s="16">
        <v>1</v>
      </c>
      <c r="K2949" s="16">
        <v>0</v>
      </c>
      <c r="L2949" s="16">
        <v>3.8</v>
      </c>
      <c r="M2949" s="16">
        <v>115</v>
      </c>
      <c r="N2949" s="16">
        <v>4</v>
      </c>
      <c r="O2949" s="16">
        <v>9402</v>
      </c>
      <c r="P2949" s="16"/>
      <c r="Q2949" s="16"/>
      <c r="R2949" s="16" t="s">
        <v>12134</v>
      </c>
      <c r="S2949" s="16">
        <v>200</v>
      </c>
      <c r="T2949" s="16" t="str">
        <f t="shared" si="93"/>
        <v>Average</v>
      </c>
      <c r="U2949" s="37" t="str">
        <f t="shared" si="92"/>
        <v>Affordable</v>
      </c>
    </row>
    <row r="2950" spans="1:21" x14ac:dyDescent="0.35">
      <c r="A2950" s="41" t="s">
        <v>547</v>
      </c>
      <c r="B2950" s="16" t="s">
        <v>12135</v>
      </c>
      <c r="C2950" s="16" t="s">
        <v>116</v>
      </c>
      <c r="D2950" s="16" t="s">
        <v>5576</v>
      </c>
      <c r="E2950" s="16"/>
      <c r="F2950" s="16" t="s">
        <v>12136</v>
      </c>
      <c r="G2950" s="39">
        <v>917003962499</v>
      </c>
      <c r="H2950" s="16">
        <v>1</v>
      </c>
      <c r="I2950" s="16">
        <v>0</v>
      </c>
      <c r="J2950" s="16">
        <v>0</v>
      </c>
      <c r="K2950" s="16">
        <v>0</v>
      </c>
      <c r="L2950" s="16" t="s">
        <v>49</v>
      </c>
      <c r="M2950" s="16">
        <v>0</v>
      </c>
      <c r="N2950" s="16">
        <v>4</v>
      </c>
      <c r="O2950" s="16">
        <v>67</v>
      </c>
      <c r="P2950" s="16"/>
      <c r="Q2950" s="16"/>
      <c r="R2950" s="16"/>
      <c r="S2950" s="16">
        <v>100</v>
      </c>
      <c r="T2950" s="16" t="str">
        <f t="shared" si="93"/>
        <v>Not rated</v>
      </c>
      <c r="U2950" s="37" t="str">
        <f t="shared" si="92"/>
        <v>Affordable</v>
      </c>
    </row>
    <row r="2951" spans="1:21" x14ac:dyDescent="0.35">
      <c r="A2951" s="41" t="s">
        <v>559</v>
      </c>
      <c r="B2951" s="16" t="s">
        <v>12137</v>
      </c>
      <c r="C2951" s="16" t="s">
        <v>561</v>
      </c>
      <c r="D2951" s="16" t="s">
        <v>5672</v>
      </c>
      <c r="E2951" s="16" t="s">
        <v>152</v>
      </c>
      <c r="F2951" s="16" t="s">
        <v>12138</v>
      </c>
      <c r="G2951" s="39">
        <v>916290824615</v>
      </c>
      <c r="H2951" s="16">
        <v>1</v>
      </c>
      <c r="I2951" s="16">
        <v>1</v>
      </c>
      <c r="J2951" s="16">
        <v>1</v>
      </c>
      <c r="K2951" s="16">
        <v>0</v>
      </c>
      <c r="L2951" s="16">
        <v>3.4</v>
      </c>
      <c r="M2951" s="16">
        <v>165</v>
      </c>
      <c r="N2951" s="16">
        <v>4.2</v>
      </c>
      <c r="O2951" s="16">
        <v>1816</v>
      </c>
      <c r="P2951" s="16"/>
      <c r="Q2951" s="16" t="s">
        <v>12139</v>
      </c>
      <c r="R2951" s="16" t="s">
        <v>12140</v>
      </c>
      <c r="S2951" s="16">
        <v>300</v>
      </c>
      <c r="T2951" s="16" t="str">
        <f t="shared" si="93"/>
        <v>Average</v>
      </c>
      <c r="U2951" s="37" t="str">
        <f t="shared" si="92"/>
        <v>Affordable</v>
      </c>
    </row>
    <row r="2952" spans="1:21" x14ac:dyDescent="0.35">
      <c r="A2952" s="41" t="s">
        <v>12141</v>
      </c>
      <c r="B2952" s="16" t="s">
        <v>12142</v>
      </c>
      <c r="C2952" s="16" t="s">
        <v>603</v>
      </c>
      <c r="D2952" s="16" t="s">
        <v>5115</v>
      </c>
      <c r="E2952" s="16" t="s">
        <v>124</v>
      </c>
      <c r="F2952" s="16" t="s">
        <v>12143</v>
      </c>
      <c r="G2952" s="39">
        <v>917044004218</v>
      </c>
      <c r="H2952" s="16">
        <v>1</v>
      </c>
      <c r="I2952" s="16">
        <v>1</v>
      </c>
      <c r="J2952" s="16">
        <v>0</v>
      </c>
      <c r="K2952" s="16">
        <v>1</v>
      </c>
      <c r="L2952" s="16" t="s">
        <v>49</v>
      </c>
      <c r="M2952" s="16">
        <v>0</v>
      </c>
      <c r="N2952" s="16">
        <v>4.0999999999999996</v>
      </c>
      <c r="O2952" s="16">
        <v>391</v>
      </c>
      <c r="P2952" s="16"/>
      <c r="Q2952" s="16"/>
      <c r="R2952" s="16"/>
      <c r="S2952" s="16">
        <v>100</v>
      </c>
      <c r="T2952" s="16" t="str">
        <f t="shared" si="93"/>
        <v>Not rated</v>
      </c>
      <c r="U2952" s="37" t="str">
        <f t="shared" si="92"/>
        <v>Affordable</v>
      </c>
    </row>
    <row r="2953" spans="1:21" x14ac:dyDescent="0.35">
      <c r="A2953" s="41" t="s">
        <v>5028</v>
      </c>
      <c r="B2953" s="16" t="s">
        <v>12144</v>
      </c>
      <c r="C2953" s="16" t="s">
        <v>12145</v>
      </c>
      <c r="D2953" s="16" t="s">
        <v>5871</v>
      </c>
      <c r="E2953" s="16"/>
      <c r="F2953" s="16" t="s">
        <v>12146</v>
      </c>
      <c r="G2953" s="39">
        <v>919073709046</v>
      </c>
      <c r="H2953" s="16">
        <v>1</v>
      </c>
      <c r="I2953" s="16">
        <v>0</v>
      </c>
      <c r="J2953" s="16">
        <v>0</v>
      </c>
      <c r="K2953" s="16">
        <v>0</v>
      </c>
      <c r="L2953" s="16" t="s">
        <v>49</v>
      </c>
      <c r="M2953" s="16">
        <v>0</v>
      </c>
      <c r="N2953" s="16">
        <v>4.0999999999999996</v>
      </c>
      <c r="O2953" s="16">
        <v>1859</v>
      </c>
      <c r="P2953" s="16"/>
      <c r="Q2953" s="16"/>
      <c r="R2953" s="16"/>
      <c r="S2953" s="16">
        <v>300</v>
      </c>
      <c r="T2953" s="16" t="str">
        <f t="shared" si="93"/>
        <v>Not rated</v>
      </c>
      <c r="U2953" s="37" t="str">
        <f t="shared" si="92"/>
        <v>Affordable</v>
      </c>
    </row>
    <row r="2954" spans="1:21" x14ac:dyDescent="0.35">
      <c r="A2954" s="41" t="s">
        <v>5031</v>
      </c>
      <c r="B2954" s="16" t="s">
        <v>12147</v>
      </c>
      <c r="C2954" s="16" t="s">
        <v>10121</v>
      </c>
      <c r="D2954" s="16" t="s">
        <v>5115</v>
      </c>
      <c r="E2954" s="16"/>
      <c r="F2954" s="16" t="s">
        <v>12148</v>
      </c>
      <c r="G2954" s="39">
        <v>916290191306</v>
      </c>
      <c r="H2954" s="16">
        <v>1</v>
      </c>
      <c r="I2954" s="16">
        <v>0</v>
      </c>
      <c r="J2954" s="16">
        <v>0</v>
      </c>
      <c r="K2954" s="16">
        <v>0</v>
      </c>
      <c r="L2954" s="16" t="s">
        <v>49</v>
      </c>
      <c r="M2954" s="16">
        <v>0</v>
      </c>
      <c r="N2954" s="16">
        <v>3.5</v>
      </c>
      <c r="O2954" s="16">
        <v>330</v>
      </c>
      <c r="P2954" s="16"/>
      <c r="Q2954" s="16"/>
      <c r="R2954" s="16"/>
      <c r="S2954" s="16">
        <v>100</v>
      </c>
      <c r="T2954" s="16" t="str">
        <f t="shared" si="93"/>
        <v>Not rated</v>
      </c>
      <c r="U2954" s="37" t="str">
        <f t="shared" si="92"/>
        <v>Affordable</v>
      </c>
    </row>
    <row r="2955" spans="1:21" x14ac:dyDescent="0.35">
      <c r="A2955" s="41" t="s">
        <v>627</v>
      </c>
      <c r="B2955" s="16" t="s">
        <v>12149</v>
      </c>
      <c r="C2955" s="16" t="s">
        <v>629</v>
      </c>
      <c r="D2955" s="16" t="s">
        <v>5871</v>
      </c>
      <c r="E2955" s="16" t="s">
        <v>283</v>
      </c>
      <c r="F2955" s="16" t="s">
        <v>12150</v>
      </c>
      <c r="G2955" s="39">
        <v>919681278196</v>
      </c>
      <c r="H2955" s="16">
        <v>1</v>
      </c>
      <c r="I2955" s="16">
        <v>1</v>
      </c>
      <c r="J2955" s="16">
        <v>1</v>
      </c>
      <c r="K2955" s="16">
        <v>0</v>
      </c>
      <c r="L2955" s="16">
        <v>3.4</v>
      </c>
      <c r="M2955" s="16">
        <v>87</v>
      </c>
      <c r="N2955" s="16">
        <v>4</v>
      </c>
      <c r="O2955" s="16">
        <v>1354</v>
      </c>
      <c r="P2955" s="16"/>
      <c r="Q2955" s="16"/>
      <c r="R2955" s="16" t="s">
        <v>12151</v>
      </c>
      <c r="S2955" s="16">
        <v>500</v>
      </c>
      <c r="T2955" s="16" t="str">
        <f t="shared" si="93"/>
        <v>Average</v>
      </c>
      <c r="U2955" s="37" t="str">
        <f t="shared" si="92"/>
        <v>Affordable</v>
      </c>
    </row>
    <row r="2956" spans="1:21" x14ac:dyDescent="0.35">
      <c r="A2956" s="41" t="s">
        <v>5076</v>
      </c>
      <c r="B2956" s="16" t="s">
        <v>12152</v>
      </c>
      <c r="C2956" s="16" t="s">
        <v>586</v>
      </c>
      <c r="D2956" s="16" t="s">
        <v>5871</v>
      </c>
      <c r="E2956" s="16"/>
      <c r="F2956" s="16" t="s">
        <v>12153</v>
      </c>
      <c r="G2956" s="39">
        <v>919051227333</v>
      </c>
      <c r="H2956" s="16">
        <v>1</v>
      </c>
      <c r="I2956" s="16">
        <v>0</v>
      </c>
      <c r="J2956" s="16">
        <v>0</v>
      </c>
      <c r="K2956" s="16">
        <v>1</v>
      </c>
      <c r="L2956" s="16" t="s">
        <v>49</v>
      </c>
      <c r="M2956" s="16">
        <v>0</v>
      </c>
      <c r="N2956" s="16">
        <v>4.2</v>
      </c>
      <c r="O2956" s="16">
        <v>9647</v>
      </c>
      <c r="P2956" s="16"/>
      <c r="Q2956" s="16" t="s">
        <v>12154</v>
      </c>
      <c r="R2956" s="16" t="s">
        <v>12155</v>
      </c>
      <c r="S2956" s="16">
        <v>200</v>
      </c>
      <c r="T2956" s="16" t="str">
        <f t="shared" si="93"/>
        <v>Not rated</v>
      </c>
      <c r="U2956" s="37" t="str">
        <f t="shared" si="92"/>
        <v>Affordable</v>
      </c>
    </row>
    <row r="2957" spans="1:21" x14ac:dyDescent="0.35">
      <c r="A2957" s="41" t="s">
        <v>4829</v>
      </c>
      <c r="B2957" s="16" t="s">
        <v>12156</v>
      </c>
      <c r="C2957" s="16" t="s">
        <v>12157</v>
      </c>
      <c r="D2957" s="16" t="s">
        <v>5871</v>
      </c>
      <c r="E2957" s="16"/>
      <c r="F2957" s="16" t="s">
        <v>12158</v>
      </c>
      <c r="G2957" s="39">
        <v>919748860634</v>
      </c>
      <c r="H2957" s="16">
        <v>1</v>
      </c>
      <c r="I2957" s="16">
        <v>0</v>
      </c>
      <c r="J2957" s="16">
        <v>0</v>
      </c>
      <c r="K2957" s="16">
        <v>0</v>
      </c>
      <c r="L2957" s="16" t="s">
        <v>49</v>
      </c>
      <c r="M2957" s="16">
        <v>0</v>
      </c>
      <c r="N2957" s="16">
        <v>4.0999999999999996</v>
      </c>
      <c r="O2957" s="16">
        <v>704</v>
      </c>
      <c r="P2957" s="16"/>
      <c r="Q2957" s="16"/>
      <c r="R2957" s="16"/>
      <c r="S2957" s="16">
        <v>150</v>
      </c>
      <c r="T2957" s="16" t="str">
        <f t="shared" si="93"/>
        <v>Not rated</v>
      </c>
      <c r="U2957" s="37" t="str">
        <f t="shared" si="92"/>
        <v>Affordable</v>
      </c>
    </row>
    <row r="2958" spans="1:21" x14ac:dyDescent="0.35">
      <c r="A2958" s="41" t="s">
        <v>12159</v>
      </c>
      <c r="B2958" s="16" t="s">
        <v>12160</v>
      </c>
      <c r="C2958" s="16" t="s">
        <v>201</v>
      </c>
      <c r="D2958" s="16" t="s">
        <v>5576</v>
      </c>
      <c r="E2958" s="16"/>
      <c r="F2958" s="16" t="s">
        <v>12161</v>
      </c>
      <c r="G2958" s="39">
        <v>916291098237</v>
      </c>
      <c r="H2958" s="16">
        <v>1</v>
      </c>
      <c r="I2958" s="16">
        <v>0</v>
      </c>
      <c r="J2958" s="16">
        <v>0</v>
      </c>
      <c r="K2958" s="16">
        <v>0</v>
      </c>
      <c r="L2958" s="16" t="s">
        <v>49</v>
      </c>
      <c r="M2958" s="16">
        <v>0</v>
      </c>
      <c r="N2958" s="16">
        <v>3.7</v>
      </c>
      <c r="O2958" s="16">
        <v>1192</v>
      </c>
      <c r="P2958" s="16"/>
      <c r="Q2958" s="16"/>
      <c r="R2958" s="16"/>
      <c r="S2958" s="16">
        <v>150</v>
      </c>
      <c r="T2958" s="16" t="str">
        <f t="shared" si="93"/>
        <v>Not rated</v>
      </c>
      <c r="U2958" s="37" t="str">
        <f t="shared" si="92"/>
        <v>Affordable</v>
      </c>
    </row>
    <row r="2959" spans="1:21" x14ac:dyDescent="0.35">
      <c r="A2959" s="41" t="s">
        <v>12162</v>
      </c>
      <c r="B2959" s="16" t="s">
        <v>12163</v>
      </c>
      <c r="C2959" s="16" t="s">
        <v>5084</v>
      </c>
      <c r="D2959" s="16" t="s">
        <v>4687</v>
      </c>
      <c r="E2959" s="16" t="s">
        <v>786</v>
      </c>
      <c r="F2959" s="16" t="s">
        <v>12164</v>
      </c>
      <c r="G2959" s="39">
        <v>913340664200</v>
      </c>
      <c r="H2959" s="16">
        <v>1</v>
      </c>
      <c r="I2959" s="16">
        <v>1</v>
      </c>
      <c r="J2959" s="16">
        <v>1</v>
      </c>
      <c r="K2959" s="16">
        <v>1</v>
      </c>
      <c r="L2959" s="16">
        <v>4.0999999999999996</v>
      </c>
      <c r="M2959" s="16">
        <v>173</v>
      </c>
      <c r="N2959" s="16">
        <v>4.5</v>
      </c>
      <c r="O2959" s="16">
        <v>1937</v>
      </c>
      <c r="P2959" s="16"/>
      <c r="Q2959" s="16" t="s">
        <v>12165</v>
      </c>
      <c r="R2959" s="16" t="s">
        <v>12166</v>
      </c>
      <c r="S2959" s="16">
        <v>200</v>
      </c>
      <c r="T2959" s="16" t="str">
        <f t="shared" si="93"/>
        <v>Excellent</v>
      </c>
      <c r="U2959" s="37" t="str">
        <f t="shared" si="92"/>
        <v>Affordable</v>
      </c>
    </row>
    <row r="2960" spans="1:21" x14ac:dyDescent="0.35">
      <c r="A2960" s="41" t="s">
        <v>730</v>
      </c>
      <c r="B2960" s="16" t="s">
        <v>12167</v>
      </c>
      <c r="C2960" s="16" t="s">
        <v>732</v>
      </c>
      <c r="D2960" s="16" t="s">
        <v>5576</v>
      </c>
      <c r="E2960" s="16" t="s">
        <v>32</v>
      </c>
      <c r="F2960" s="16" t="s">
        <v>12168</v>
      </c>
      <c r="G2960" s="39">
        <v>919051488548</v>
      </c>
      <c r="H2960" s="16">
        <v>1</v>
      </c>
      <c r="I2960" s="16">
        <v>1</v>
      </c>
      <c r="J2960" s="16">
        <v>1</v>
      </c>
      <c r="K2960" s="16">
        <v>0</v>
      </c>
      <c r="L2960" s="16">
        <v>3.8</v>
      </c>
      <c r="M2960" s="16">
        <v>104</v>
      </c>
      <c r="N2960" s="16">
        <v>3.4</v>
      </c>
      <c r="O2960" s="16">
        <v>2931</v>
      </c>
      <c r="P2960" s="16"/>
      <c r="Q2960" s="16"/>
      <c r="R2960" s="16"/>
      <c r="S2960" s="16">
        <v>500</v>
      </c>
      <c r="T2960" s="16" t="str">
        <f t="shared" si="93"/>
        <v>Average</v>
      </c>
      <c r="U2960" s="37" t="str">
        <f t="shared" si="92"/>
        <v>Affordable</v>
      </c>
    </row>
    <row r="2961" spans="1:21" x14ac:dyDescent="0.35">
      <c r="A2961" s="41" t="s">
        <v>794</v>
      </c>
      <c r="B2961" s="16" t="s">
        <v>12169</v>
      </c>
      <c r="C2961" s="16" t="s">
        <v>796</v>
      </c>
      <c r="D2961" s="16" t="s">
        <v>4687</v>
      </c>
      <c r="E2961" s="16" t="s">
        <v>137</v>
      </c>
      <c r="F2961" s="16" t="s">
        <v>12170</v>
      </c>
      <c r="G2961" s="39">
        <v>913340603316</v>
      </c>
      <c r="H2961" s="16">
        <v>1</v>
      </c>
      <c r="I2961" s="16">
        <v>1</v>
      </c>
      <c r="J2961" s="16">
        <v>1</v>
      </c>
      <c r="K2961" s="16">
        <v>0</v>
      </c>
      <c r="L2961" s="16">
        <v>3.5</v>
      </c>
      <c r="M2961" s="16">
        <v>133</v>
      </c>
      <c r="N2961" s="16">
        <v>4.0999999999999996</v>
      </c>
      <c r="O2961" s="16">
        <v>3101</v>
      </c>
      <c r="P2961" s="16"/>
      <c r="Q2961" s="16"/>
      <c r="R2961" s="16" t="s">
        <v>12171</v>
      </c>
      <c r="S2961" s="16">
        <v>300</v>
      </c>
      <c r="T2961" s="16" t="str">
        <f t="shared" si="93"/>
        <v>Average</v>
      </c>
      <c r="U2961" s="37" t="str">
        <f t="shared" si="92"/>
        <v>Affordable</v>
      </c>
    </row>
    <row r="2962" spans="1:21" x14ac:dyDescent="0.35">
      <c r="A2962" s="41" t="s">
        <v>811</v>
      </c>
      <c r="B2962" s="16" t="s">
        <v>12172</v>
      </c>
      <c r="C2962" s="16" t="s">
        <v>230</v>
      </c>
      <c r="D2962" s="16" t="s">
        <v>4778</v>
      </c>
      <c r="E2962" s="16"/>
      <c r="F2962" s="16" t="s">
        <v>11116</v>
      </c>
      <c r="G2962" s="39">
        <v>917710055553</v>
      </c>
      <c r="H2962" s="16">
        <v>1</v>
      </c>
      <c r="I2962" s="16">
        <v>0</v>
      </c>
      <c r="J2962" s="16">
        <v>0</v>
      </c>
      <c r="K2962" s="16">
        <v>0</v>
      </c>
      <c r="L2962" s="16" t="s">
        <v>49</v>
      </c>
      <c r="M2962" s="16">
        <v>0</v>
      </c>
      <c r="N2962" s="16">
        <v>4.3</v>
      </c>
      <c r="O2962" s="16">
        <v>1255</v>
      </c>
      <c r="P2962" s="16"/>
      <c r="Q2962" s="16" t="s">
        <v>12173</v>
      </c>
      <c r="R2962" s="16"/>
      <c r="S2962" s="16">
        <v>300</v>
      </c>
      <c r="T2962" s="16" t="str">
        <f t="shared" si="93"/>
        <v>Not rated</v>
      </c>
      <c r="U2962" s="37" t="str">
        <f t="shared" si="92"/>
        <v>Affordable</v>
      </c>
    </row>
    <row r="2963" spans="1:21" x14ac:dyDescent="0.35">
      <c r="A2963" s="41" t="s">
        <v>822</v>
      </c>
      <c r="B2963" s="16" t="s">
        <v>12174</v>
      </c>
      <c r="C2963" s="16" t="s">
        <v>5139</v>
      </c>
      <c r="D2963" s="16" t="s">
        <v>5871</v>
      </c>
      <c r="E2963" s="16" t="s">
        <v>40</v>
      </c>
      <c r="F2963" s="16" t="s">
        <v>12175</v>
      </c>
      <c r="G2963" s="39">
        <v>919830706760</v>
      </c>
      <c r="H2963" s="16">
        <v>1</v>
      </c>
      <c r="I2963" s="16">
        <v>1</v>
      </c>
      <c r="J2963" s="16">
        <v>1</v>
      </c>
      <c r="K2963" s="16">
        <v>0</v>
      </c>
      <c r="L2963" s="16">
        <v>3.9</v>
      </c>
      <c r="M2963" s="16">
        <v>133</v>
      </c>
      <c r="N2963" s="16">
        <v>4.3</v>
      </c>
      <c r="O2963" s="16">
        <v>3396</v>
      </c>
      <c r="P2963" s="16"/>
      <c r="Q2963" s="16" t="s">
        <v>12176</v>
      </c>
      <c r="R2963" s="16" t="s">
        <v>12177</v>
      </c>
      <c r="S2963" s="16">
        <v>500</v>
      </c>
      <c r="T2963" s="16" t="str">
        <f t="shared" si="93"/>
        <v>Average</v>
      </c>
      <c r="U2963" s="37" t="str">
        <f t="shared" si="92"/>
        <v>Affordable</v>
      </c>
    </row>
    <row r="2964" spans="1:21" x14ac:dyDescent="0.35">
      <c r="A2964" s="41" t="s">
        <v>12178</v>
      </c>
      <c r="B2964" s="16" t="s">
        <v>12179</v>
      </c>
      <c r="C2964" s="16" t="s">
        <v>46</v>
      </c>
      <c r="D2964" s="16" t="s">
        <v>4778</v>
      </c>
      <c r="E2964" s="16"/>
      <c r="F2964" s="16" t="s">
        <v>12180</v>
      </c>
      <c r="G2964" s="39">
        <v>919875381648</v>
      </c>
      <c r="H2964" s="16">
        <v>1</v>
      </c>
      <c r="I2964" s="16">
        <v>0</v>
      </c>
      <c r="J2964" s="16">
        <v>0</v>
      </c>
      <c r="K2964" s="16">
        <v>0</v>
      </c>
      <c r="L2964" s="16" t="s">
        <v>49</v>
      </c>
      <c r="M2964" s="16">
        <v>0</v>
      </c>
      <c r="N2964" s="16">
        <v>3.5</v>
      </c>
      <c r="O2964" s="16">
        <v>541</v>
      </c>
      <c r="P2964" s="16"/>
      <c r="Q2964" s="16"/>
      <c r="R2964" s="16"/>
      <c r="S2964" s="16">
        <v>200</v>
      </c>
      <c r="T2964" s="16" t="str">
        <f t="shared" si="93"/>
        <v>Not rated</v>
      </c>
      <c r="U2964" s="37" t="str">
        <f t="shared" si="92"/>
        <v>Affordable</v>
      </c>
    </row>
    <row r="2965" spans="1:21" x14ac:dyDescent="0.35">
      <c r="A2965" s="41" t="s">
        <v>5210</v>
      </c>
      <c r="B2965" s="16" t="s">
        <v>12181</v>
      </c>
      <c r="C2965" s="16" t="s">
        <v>922</v>
      </c>
      <c r="D2965" s="16" t="s">
        <v>5115</v>
      </c>
      <c r="E2965" s="16" t="s">
        <v>152</v>
      </c>
      <c r="F2965" s="16" t="s">
        <v>12182</v>
      </c>
      <c r="G2965" s="39">
        <v>916291413099</v>
      </c>
      <c r="H2965" s="16">
        <v>1</v>
      </c>
      <c r="I2965" s="16">
        <v>1</v>
      </c>
      <c r="J2965" s="16">
        <v>0</v>
      </c>
      <c r="K2965" s="16">
        <v>0</v>
      </c>
      <c r="L2965" s="16" t="s">
        <v>49</v>
      </c>
      <c r="M2965" s="16">
        <v>0</v>
      </c>
      <c r="N2965" s="16">
        <v>4.0999999999999996</v>
      </c>
      <c r="O2965" s="16">
        <v>658</v>
      </c>
      <c r="P2965" s="16"/>
      <c r="Q2965" s="16"/>
      <c r="R2965" s="16" t="s">
        <v>12183</v>
      </c>
      <c r="S2965" s="16">
        <v>150</v>
      </c>
      <c r="T2965" s="16" t="str">
        <f t="shared" si="93"/>
        <v>Not rated</v>
      </c>
      <c r="U2965" s="37" t="str">
        <f t="shared" si="92"/>
        <v>Affordable</v>
      </c>
    </row>
    <row r="2966" spans="1:21" x14ac:dyDescent="0.35">
      <c r="A2966" s="41" t="s">
        <v>5213</v>
      </c>
      <c r="B2966" s="16" t="s">
        <v>12184</v>
      </c>
      <c r="C2966" s="16" t="s">
        <v>5215</v>
      </c>
      <c r="D2966" s="16" t="s">
        <v>3901</v>
      </c>
      <c r="E2966" s="16" t="s">
        <v>40</v>
      </c>
      <c r="F2966" s="16" t="s">
        <v>12185</v>
      </c>
      <c r="G2966" s="39">
        <v>917605036555</v>
      </c>
      <c r="H2966" s="16">
        <v>1</v>
      </c>
      <c r="I2966" s="16">
        <v>1</v>
      </c>
      <c r="J2966" s="16">
        <v>1</v>
      </c>
      <c r="K2966" s="16">
        <v>0</v>
      </c>
      <c r="L2966" s="16">
        <v>4.2</v>
      </c>
      <c r="M2966" s="16">
        <v>407</v>
      </c>
      <c r="N2966" s="16">
        <v>4</v>
      </c>
      <c r="O2966" s="16">
        <v>1866</v>
      </c>
      <c r="P2966" s="16"/>
      <c r="Q2966" s="16" t="s">
        <v>12186</v>
      </c>
      <c r="R2966" s="16" t="s">
        <v>12187</v>
      </c>
      <c r="S2966" s="16">
        <v>1000</v>
      </c>
      <c r="T2966" s="16" t="str">
        <f t="shared" si="93"/>
        <v>Excellent</v>
      </c>
      <c r="U2966" s="37" t="str">
        <f t="shared" si="92"/>
        <v>Affordable</v>
      </c>
    </row>
    <row r="2967" spans="1:21" x14ac:dyDescent="0.35">
      <c r="A2967" s="41" t="s">
        <v>1068</v>
      </c>
      <c r="B2967" s="16" t="s">
        <v>12188</v>
      </c>
      <c r="C2967" s="16" t="s">
        <v>46</v>
      </c>
      <c r="D2967" s="16" t="s">
        <v>5871</v>
      </c>
      <c r="E2967" s="16"/>
      <c r="F2967" s="16" t="s">
        <v>12080</v>
      </c>
      <c r="G2967" s="39">
        <v>917676216666</v>
      </c>
      <c r="H2967" s="16">
        <v>1</v>
      </c>
      <c r="I2967" s="16">
        <v>0</v>
      </c>
      <c r="J2967" s="16">
        <v>0</v>
      </c>
      <c r="K2967" s="16">
        <v>0</v>
      </c>
      <c r="L2967" s="16" t="s">
        <v>49</v>
      </c>
      <c r="M2967" s="16">
        <v>0</v>
      </c>
      <c r="N2967" s="16">
        <v>4.0999999999999996</v>
      </c>
      <c r="O2967" s="16">
        <v>109</v>
      </c>
      <c r="P2967" s="16"/>
      <c r="Q2967" s="16"/>
      <c r="R2967" s="16"/>
      <c r="S2967" s="16">
        <v>250</v>
      </c>
      <c r="T2967" s="16" t="str">
        <f t="shared" si="93"/>
        <v>Not rated</v>
      </c>
      <c r="U2967" s="37" t="str">
        <f t="shared" si="92"/>
        <v>Affordable</v>
      </c>
    </row>
    <row r="2968" spans="1:21" x14ac:dyDescent="0.35">
      <c r="A2968" s="41" t="s">
        <v>12189</v>
      </c>
      <c r="B2968" s="16" t="s">
        <v>12190</v>
      </c>
      <c r="C2968" s="16" t="s">
        <v>7620</v>
      </c>
      <c r="D2968" s="16" t="s">
        <v>5115</v>
      </c>
      <c r="E2968" s="16"/>
      <c r="F2968" s="16" t="s">
        <v>12191</v>
      </c>
      <c r="G2968" s="39">
        <v>919073054159</v>
      </c>
      <c r="H2968" s="16">
        <v>1</v>
      </c>
      <c r="I2968" s="16">
        <v>0</v>
      </c>
      <c r="J2968" s="16">
        <v>0</v>
      </c>
      <c r="K2968" s="16">
        <v>0</v>
      </c>
      <c r="L2968" s="16" t="s">
        <v>49</v>
      </c>
      <c r="M2968" s="16">
        <v>0</v>
      </c>
      <c r="N2968" s="16">
        <v>4</v>
      </c>
      <c r="O2968" s="16">
        <v>910</v>
      </c>
      <c r="P2968" s="16"/>
      <c r="Q2968" s="16"/>
      <c r="R2968" s="16" t="s">
        <v>12192</v>
      </c>
      <c r="S2968" s="16">
        <v>250</v>
      </c>
      <c r="T2968" s="16" t="str">
        <f t="shared" si="93"/>
        <v>Not rated</v>
      </c>
      <c r="U2968" s="37" t="str">
        <f t="shared" si="92"/>
        <v>Affordable</v>
      </c>
    </row>
    <row r="2969" spans="1:21" x14ac:dyDescent="0.35">
      <c r="A2969" s="41" t="s">
        <v>1200</v>
      </c>
      <c r="B2969" s="16" t="s">
        <v>12193</v>
      </c>
      <c r="C2969" s="16" t="s">
        <v>424</v>
      </c>
      <c r="D2969" s="16" t="s">
        <v>5871</v>
      </c>
      <c r="E2969" s="16"/>
      <c r="F2969" s="16" t="s">
        <v>12194</v>
      </c>
      <c r="G2969" s="39">
        <v>919987240001</v>
      </c>
      <c r="H2969" s="16">
        <v>1</v>
      </c>
      <c r="I2969" s="16">
        <v>0</v>
      </c>
      <c r="J2969" s="16">
        <v>0</v>
      </c>
      <c r="K2969" s="16">
        <v>0</v>
      </c>
      <c r="L2969" s="16" t="s">
        <v>49</v>
      </c>
      <c r="M2969" s="16">
        <v>0</v>
      </c>
      <c r="N2969" s="16">
        <v>4</v>
      </c>
      <c r="O2969" s="16">
        <v>250</v>
      </c>
      <c r="P2969" s="16"/>
      <c r="Q2969" s="16"/>
      <c r="R2969" s="16"/>
      <c r="S2969" s="16">
        <v>250</v>
      </c>
      <c r="T2969" s="16" t="str">
        <f t="shared" si="93"/>
        <v>Not rated</v>
      </c>
      <c r="U2969" s="37" t="str">
        <f t="shared" si="92"/>
        <v>Affordable</v>
      </c>
    </row>
    <row r="2970" spans="1:21" x14ac:dyDescent="0.35">
      <c r="A2970" s="41" t="s">
        <v>12195</v>
      </c>
      <c r="B2970" s="16" t="s">
        <v>12196</v>
      </c>
      <c r="C2970" s="16" t="s">
        <v>2703</v>
      </c>
      <c r="D2970" s="16" t="s">
        <v>3901</v>
      </c>
      <c r="E2970" s="16"/>
      <c r="F2970" s="16" t="s">
        <v>12197</v>
      </c>
      <c r="G2970" s="39">
        <v>919836688974</v>
      </c>
      <c r="H2970" s="16">
        <v>1</v>
      </c>
      <c r="I2970" s="16">
        <v>1</v>
      </c>
      <c r="J2970" s="16">
        <v>1</v>
      </c>
      <c r="K2970" s="16">
        <v>0</v>
      </c>
      <c r="L2970" s="16">
        <v>3.9</v>
      </c>
      <c r="M2970" s="16">
        <v>550</v>
      </c>
      <c r="N2970" s="16">
        <v>4</v>
      </c>
      <c r="O2970" s="16">
        <v>12800</v>
      </c>
      <c r="P2970" s="16"/>
      <c r="Q2970" s="16" t="s">
        <v>12198</v>
      </c>
      <c r="R2970" s="16" t="s">
        <v>12199</v>
      </c>
      <c r="S2970" s="16">
        <v>450</v>
      </c>
      <c r="T2970" s="16" t="str">
        <f t="shared" si="93"/>
        <v>Average</v>
      </c>
      <c r="U2970" s="37" t="str">
        <f t="shared" si="92"/>
        <v>Affordable</v>
      </c>
    </row>
    <row r="2971" spans="1:21" x14ac:dyDescent="0.35">
      <c r="A2971" s="41" t="s">
        <v>12200</v>
      </c>
      <c r="B2971" s="16" t="s">
        <v>12201</v>
      </c>
      <c r="C2971" s="16" t="s">
        <v>4956</v>
      </c>
      <c r="D2971" s="16" t="s">
        <v>5115</v>
      </c>
      <c r="E2971" s="16"/>
      <c r="F2971" s="16" t="s">
        <v>7760</v>
      </c>
      <c r="G2971" s="39">
        <v>919903706376</v>
      </c>
      <c r="H2971" s="16">
        <v>1</v>
      </c>
      <c r="I2971" s="16">
        <v>1</v>
      </c>
      <c r="J2971" s="16">
        <v>1</v>
      </c>
      <c r="K2971" s="16">
        <v>0</v>
      </c>
      <c r="L2971" s="16">
        <v>3.8</v>
      </c>
      <c r="M2971" s="16">
        <v>171</v>
      </c>
      <c r="N2971" s="16">
        <v>3.7</v>
      </c>
      <c r="O2971" s="16">
        <v>5083</v>
      </c>
      <c r="P2971" s="16"/>
      <c r="Q2971" s="16" t="s">
        <v>12202</v>
      </c>
      <c r="R2971" s="16" t="s">
        <v>12203</v>
      </c>
      <c r="S2971" s="16">
        <v>500</v>
      </c>
      <c r="T2971" s="16" t="str">
        <f t="shared" si="93"/>
        <v>Average</v>
      </c>
      <c r="U2971" s="37" t="str">
        <f t="shared" si="92"/>
        <v>Affordable</v>
      </c>
    </row>
    <row r="2972" spans="1:21" x14ac:dyDescent="0.35">
      <c r="A2972" s="41" t="s">
        <v>5953</v>
      </c>
      <c r="B2972" s="16" t="s">
        <v>12204</v>
      </c>
      <c r="C2972" s="16" t="s">
        <v>12205</v>
      </c>
      <c r="D2972" s="16" t="s">
        <v>5871</v>
      </c>
      <c r="E2972" s="16"/>
      <c r="F2972" s="16" t="s">
        <v>12206</v>
      </c>
      <c r="G2972" s="39">
        <v>917003862646</v>
      </c>
      <c r="H2972" s="16">
        <v>1</v>
      </c>
      <c r="I2972" s="16">
        <v>0</v>
      </c>
      <c r="J2972" s="16">
        <v>0</v>
      </c>
      <c r="K2972" s="16">
        <v>0</v>
      </c>
      <c r="L2972" s="16" t="s">
        <v>49</v>
      </c>
      <c r="M2972" s="16">
        <v>0</v>
      </c>
      <c r="N2972" s="16">
        <v>3.8</v>
      </c>
      <c r="O2972" s="16">
        <v>19</v>
      </c>
      <c r="P2972" s="16"/>
      <c r="Q2972" s="16"/>
      <c r="R2972" s="16"/>
      <c r="S2972" s="16">
        <v>100</v>
      </c>
      <c r="T2972" s="16" t="str">
        <f t="shared" si="93"/>
        <v>Not rated</v>
      </c>
      <c r="U2972" s="37" t="str">
        <f t="shared" si="92"/>
        <v>Affordable</v>
      </c>
    </row>
    <row r="2973" spans="1:21" x14ac:dyDescent="0.35">
      <c r="A2973" s="41" t="s">
        <v>8172</v>
      </c>
      <c r="B2973" s="16" t="s">
        <v>12207</v>
      </c>
      <c r="C2973" s="16" t="s">
        <v>9597</v>
      </c>
      <c r="D2973" s="16" t="s">
        <v>5115</v>
      </c>
      <c r="E2973" s="16"/>
      <c r="F2973" s="16" t="s">
        <v>12208</v>
      </c>
      <c r="G2973" s="39">
        <v>916291098237</v>
      </c>
      <c r="H2973" s="16">
        <v>1</v>
      </c>
      <c r="I2973" s="16">
        <v>0</v>
      </c>
      <c r="J2973" s="16">
        <v>0</v>
      </c>
      <c r="K2973" s="16">
        <v>0</v>
      </c>
      <c r="L2973" s="16" t="s">
        <v>49</v>
      </c>
      <c r="M2973" s="16">
        <v>0</v>
      </c>
      <c r="N2973" s="16">
        <v>3.5</v>
      </c>
      <c r="O2973" s="16">
        <v>178</v>
      </c>
      <c r="P2973" s="16"/>
      <c r="Q2973" s="16"/>
      <c r="R2973" s="16"/>
      <c r="S2973" s="16">
        <v>300</v>
      </c>
      <c r="T2973" s="16" t="str">
        <f t="shared" si="93"/>
        <v>Not rated</v>
      </c>
      <c r="U2973" s="37" t="str">
        <f t="shared" si="92"/>
        <v>Affordable</v>
      </c>
    </row>
    <row r="2974" spans="1:21" x14ac:dyDescent="0.35">
      <c r="A2974" s="41" t="s">
        <v>1260</v>
      </c>
      <c r="B2974" s="16" t="s">
        <v>12209</v>
      </c>
      <c r="C2974" s="16" t="s">
        <v>1262</v>
      </c>
      <c r="D2974" s="16" t="s">
        <v>5871</v>
      </c>
      <c r="E2974" s="16"/>
      <c r="F2974" s="16" t="s">
        <v>12018</v>
      </c>
      <c r="G2974" s="39">
        <v>918100114805</v>
      </c>
      <c r="H2974" s="16">
        <v>1</v>
      </c>
      <c r="I2974" s="16">
        <v>0</v>
      </c>
      <c r="J2974" s="16">
        <v>0</v>
      </c>
      <c r="K2974" s="16">
        <v>0</v>
      </c>
      <c r="L2974" s="16" t="s">
        <v>49</v>
      </c>
      <c r="M2974" s="16">
        <v>0</v>
      </c>
      <c r="N2974" s="16">
        <v>3.5</v>
      </c>
      <c r="O2974" s="16">
        <v>31</v>
      </c>
      <c r="P2974" s="16"/>
      <c r="Q2974" s="16"/>
      <c r="R2974" s="16"/>
      <c r="S2974" s="16">
        <v>100</v>
      </c>
      <c r="T2974" s="16" t="str">
        <f t="shared" si="93"/>
        <v>Not rated</v>
      </c>
      <c r="U2974" s="37" t="str">
        <f t="shared" si="92"/>
        <v>Affordable</v>
      </c>
    </row>
    <row r="2975" spans="1:21" x14ac:dyDescent="0.35">
      <c r="A2975" s="41" t="s">
        <v>10193</v>
      </c>
      <c r="B2975" s="16" t="s">
        <v>12210</v>
      </c>
      <c r="C2975" s="16" t="s">
        <v>12211</v>
      </c>
      <c r="D2975" s="16" t="s">
        <v>5576</v>
      </c>
      <c r="E2975" s="16" t="s">
        <v>9524</v>
      </c>
      <c r="F2975" s="16" t="s">
        <v>12212</v>
      </c>
      <c r="G2975" s="39">
        <v>918777515995</v>
      </c>
      <c r="H2975" s="16">
        <v>1</v>
      </c>
      <c r="I2975" s="16">
        <v>1</v>
      </c>
      <c r="J2975" s="16">
        <v>1</v>
      </c>
      <c r="K2975" s="16">
        <v>0</v>
      </c>
      <c r="L2975" s="16">
        <v>2.4</v>
      </c>
      <c r="M2975" s="16">
        <v>14</v>
      </c>
      <c r="N2975" s="16">
        <v>3.4</v>
      </c>
      <c r="O2975" s="16">
        <v>1420</v>
      </c>
      <c r="P2975" s="16"/>
      <c r="Q2975" s="16"/>
      <c r="R2975" s="16"/>
      <c r="S2975" s="16">
        <v>300</v>
      </c>
      <c r="T2975" s="16" t="str">
        <f t="shared" si="93"/>
        <v>Poor</v>
      </c>
      <c r="U2975" s="37" t="str">
        <f t="shared" si="92"/>
        <v>Affordable</v>
      </c>
    </row>
    <row r="2976" spans="1:21" x14ac:dyDescent="0.35">
      <c r="A2976" s="41" t="s">
        <v>1305</v>
      </c>
      <c r="B2976" s="16" t="s">
        <v>12213</v>
      </c>
      <c r="C2976" s="16" t="s">
        <v>105</v>
      </c>
      <c r="D2976" s="16" t="s">
        <v>4778</v>
      </c>
      <c r="E2976" s="16"/>
      <c r="F2976" s="16" t="s">
        <v>11134</v>
      </c>
      <c r="G2976" s="39">
        <v>917304469964</v>
      </c>
      <c r="H2976" s="16">
        <v>1</v>
      </c>
      <c r="I2976" s="16">
        <v>0</v>
      </c>
      <c r="J2976" s="16">
        <v>0</v>
      </c>
      <c r="K2976" s="16">
        <v>0</v>
      </c>
      <c r="L2976" s="16" t="s">
        <v>49</v>
      </c>
      <c r="M2976" s="16">
        <v>0</v>
      </c>
      <c r="N2976" s="16">
        <v>4</v>
      </c>
      <c r="O2976" s="16">
        <v>29</v>
      </c>
      <c r="P2976" s="16"/>
      <c r="Q2976" s="16"/>
      <c r="R2976" s="16"/>
      <c r="S2976" s="16">
        <v>200</v>
      </c>
      <c r="T2976" s="16" t="str">
        <f t="shared" si="93"/>
        <v>Not rated</v>
      </c>
      <c r="U2976" s="37" t="str">
        <f t="shared" si="92"/>
        <v>Affordable</v>
      </c>
    </row>
    <row r="2977" spans="1:21" x14ac:dyDescent="0.35">
      <c r="A2977" s="41" t="s">
        <v>103</v>
      </c>
      <c r="B2977" s="16" t="s">
        <v>12214</v>
      </c>
      <c r="C2977" s="16" t="s">
        <v>105</v>
      </c>
      <c r="D2977" s="16" t="s">
        <v>5672</v>
      </c>
      <c r="E2977" s="16"/>
      <c r="F2977" s="16" t="s">
        <v>5673</v>
      </c>
      <c r="G2977" s="39">
        <v>918584960069</v>
      </c>
      <c r="H2977" s="16">
        <v>1</v>
      </c>
      <c r="I2977" s="16">
        <v>0</v>
      </c>
      <c r="J2977" s="16">
        <v>0</v>
      </c>
      <c r="K2977" s="16">
        <v>0</v>
      </c>
      <c r="L2977" s="16" t="s">
        <v>49</v>
      </c>
      <c r="M2977" s="16">
        <v>0</v>
      </c>
      <c r="N2977" s="16">
        <v>3.9</v>
      </c>
      <c r="O2977" s="16">
        <v>748</v>
      </c>
      <c r="P2977" s="16"/>
      <c r="Q2977" s="16"/>
      <c r="R2977" s="16"/>
      <c r="S2977" s="16">
        <v>100</v>
      </c>
      <c r="T2977" s="16" t="str">
        <f t="shared" si="93"/>
        <v>Not rated</v>
      </c>
      <c r="U2977" s="37" t="str">
        <f t="shared" si="92"/>
        <v>Affordable</v>
      </c>
    </row>
    <row r="2978" spans="1:21" x14ac:dyDescent="0.35">
      <c r="A2978" s="41" t="s">
        <v>1014</v>
      </c>
      <c r="B2978" s="16" t="s">
        <v>12215</v>
      </c>
      <c r="C2978" s="16" t="s">
        <v>3655</v>
      </c>
      <c r="D2978" s="16" t="s">
        <v>4854</v>
      </c>
      <c r="E2978" s="16" t="s">
        <v>322</v>
      </c>
      <c r="F2978" s="16" t="s">
        <v>12216</v>
      </c>
      <c r="G2978" s="39">
        <v>913325297307</v>
      </c>
      <c r="H2978" s="16">
        <v>1</v>
      </c>
      <c r="I2978" s="16">
        <v>1</v>
      </c>
      <c r="J2978" s="16">
        <v>1</v>
      </c>
      <c r="K2978" s="16">
        <v>0</v>
      </c>
      <c r="L2978" s="16">
        <v>3.1</v>
      </c>
      <c r="M2978" s="16">
        <v>181</v>
      </c>
      <c r="N2978" s="16">
        <v>4.0999999999999996</v>
      </c>
      <c r="O2978" s="16">
        <v>1089</v>
      </c>
      <c r="P2978" s="16"/>
      <c r="Q2978" s="16"/>
      <c r="R2978" s="16" t="s">
        <v>12217</v>
      </c>
      <c r="S2978" s="16">
        <v>500</v>
      </c>
      <c r="T2978" s="16" t="str">
        <f t="shared" si="93"/>
        <v>Average</v>
      </c>
      <c r="U2978" s="37" t="str">
        <f t="shared" si="92"/>
        <v>Affordable</v>
      </c>
    </row>
    <row r="2979" spans="1:21" x14ac:dyDescent="0.35">
      <c r="A2979" s="41" t="s">
        <v>5449</v>
      </c>
      <c r="B2979" s="16" t="s">
        <v>12218</v>
      </c>
      <c r="C2979" s="16" t="s">
        <v>1439</v>
      </c>
      <c r="D2979" s="16" t="s">
        <v>5871</v>
      </c>
      <c r="E2979" s="16"/>
      <c r="F2979" s="16" t="s">
        <v>12219</v>
      </c>
      <c r="G2979" s="39">
        <v>912250629307</v>
      </c>
      <c r="H2979" s="16">
        <v>1</v>
      </c>
      <c r="I2979" s="16">
        <v>0</v>
      </c>
      <c r="J2979" s="16">
        <v>0</v>
      </c>
      <c r="K2979" s="16">
        <v>0</v>
      </c>
      <c r="L2979" s="16" t="s">
        <v>49</v>
      </c>
      <c r="M2979" s="16">
        <v>0</v>
      </c>
      <c r="N2979" s="16">
        <v>3.9</v>
      </c>
      <c r="O2979" s="16">
        <v>5</v>
      </c>
      <c r="P2979" s="16"/>
      <c r="Q2979" s="16"/>
      <c r="R2979" s="16"/>
      <c r="S2979" s="16">
        <v>200</v>
      </c>
      <c r="T2979" s="16" t="str">
        <f t="shared" si="93"/>
        <v>Not rated</v>
      </c>
      <c r="U2979" s="37" t="str">
        <f t="shared" si="92"/>
        <v>Affordable</v>
      </c>
    </row>
    <row r="2980" spans="1:21" x14ac:dyDescent="0.35">
      <c r="A2980" s="41" t="s">
        <v>1455</v>
      </c>
      <c r="B2980" s="16" t="s">
        <v>12220</v>
      </c>
      <c r="C2980" s="16" t="s">
        <v>12221</v>
      </c>
      <c r="D2980" s="16" t="s">
        <v>4854</v>
      </c>
      <c r="E2980" s="16"/>
      <c r="F2980" s="16" t="s">
        <v>12222</v>
      </c>
      <c r="G2980" s="39">
        <v>919007030134</v>
      </c>
      <c r="H2980" s="16">
        <v>1</v>
      </c>
      <c r="I2980" s="16">
        <v>0</v>
      </c>
      <c r="J2980" s="16">
        <v>0</v>
      </c>
      <c r="K2980" s="16">
        <v>0</v>
      </c>
      <c r="L2980" s="16" t="s">
        <v>49</v>
      </c>
      <c r="M2980" s="16">
        <v>0</v>
      </c>
      <c r="N2980" s="16">
        <v>4</v>
      </c>
      <c r="O2980" s="16">
        <v>82</v>
      </c>
      <c r="P2980" s="16"/>
      <c r="Q2980" s="16"/>
      <c r="R2980" s="16"/>
      <c r="S2980" s="16">
        <v>150</v>
      </c>
      <c r="T2980" s="16" t="str">
        <f t="shared" si="93"/>
        <v>Not rated</v>
      </c>
      <c r="U2980" s="37" t="str">
        <f t="shared" si="92"/>
        <v>Affordable</v>
      </c>
    </row>
    <row r="2981" spans="1:21" x14ac:dyDescent="0.35">
      <c r="A2981" s="41" t="s">
        <v>12223</v>
      </c>
      <c r="B2981" s="16" t="s">
        <v>12224</v>
      </c>
      <c r="C2981" s="16" t="s">
        <v>1971</v>
      </c>
      <c r="D2981" s="16" t="s">
        <v>3901</v>
      </c>
      <c r="E2981" s="16"/>
      <c r="F2981" s="16" t="s">
        <v>12225</v>
      </c>
      <c r="G2981" s="39">
        <v>918861862094</v>
      </c>
      <c r="H2981" s="16">
        <v>1</v>
      </c>
      <c r="I2981" s="16">
        <v>0</v>
      </c>
      <c r="J2981" s="16">
        <v>0</v>
      </c>
      <c r="K2981" s="16">
        <v>0</v>
      </c>
      <c r="L2981" s="16" t="s">
        <v>49</v>
      </c>
      <c r="M2981" s="16">
        <v>0</v>
      </c>
      <c r="N2981" s="16">
        <v>4.2</v>
      </c>
      <c r="O2981" s="16">
        <v>2423</v>
      </c>
      <c r="P2981" s="16"/>
      <c r="Q2981" s="16"/>
      <c r="R2981" s="16" t="s">
        <v>12226</v>
      </c>
      <c r="S2981" s="16">
        <v>250</v>
      </c>
      <c r="T2981" s="16" t="str">
        <f t="shared" si="93"/>
        <v>Not rated</v>
      </c>
      <c r="U2981" s="37" t="str">
        <f t="shared" si="92"/>
        <v>Affordable</v>
      </c>
    </row>
    <row r="2982" spans="1:21" x14ac:dyDescent="0.35">
      <c r="A2982" s="41" t="s">
        <v>12227</v>
      </c>
      <c r="B2982" s="16" t="s">
        <v>12228</v>
      </c>
      <c r="C2982" s="16" t="s">
        <v>12229</v>
      </c>
      <c r="D2982" s="16" t="s">
        <v>5115</v>
      </c>
      <c r="E2982" s="16"/>
      <c r="F2982" s="16" t="s">
        <v>12230</v>
      </c>
      <c r="G2982" s="39">
        <v>919007353937</v>
      </c>
      <c r="H2982" s="16">
        <v>1</v>
      </c>
      <c r="I2982" s="16">
        <v>0</v>
      </c>
      <c r="J2982" s="16">
        <v>0</v>
      </c>
      <c r="K2982" s="16">
        <v>0</v>
      </c>
      <c r="L2982" s="16" t="s">
        <v>49</v>
      </c>
      <c r="M2982" s="16">
        <v>0</v>
      </c>
      <c r="N2982" s="16">
        <v>3.5</v>
      </c>
      <c r="O2982" s="16">
        <v>3764</v>
      </c>
      <c r="P2982" s="16"/>
      <c r="Q2982" s="16"/>
      <c r="R2982" s="16" t="s">
        <v>12231</v>
      </c>
      <c r="S2982" s="16">
        <v>150</v>
      </c>
      <c r="T2982" s="16" t="str">
        <f t="shared" si="93"/>
        <v>Not rated</v>
      </c>
      <c r="U2982" s="37" t="str">
        <f t="shared" si="92"/>
        <v>Affordable</v>
      </c>
    </row>
    <row r="2983" spans="1:21" x14ac:dyDescent="0.35">
      <c r="A2983" s="41" t="s">
        <v>1579</v>
      </c>
      <c r="B2983" s="16" t="s">
        <v>12232</v>
      </c>
      <c r="C2983" s="16" t="s">
        <v>12233</v>
      </c>
      <c r="D2983" s="16" t="s">
        <v>5871</v>
      </c>
      <c r="E2983" s="16"/>
      <c r="F2983" s="16" t="s">
        <v>12234</v>
      </c>
      <c r="G2983" s="39">
        <v>916289909045</v>
      </c>
      <c r="H2983" s="16">
        <v>1</v>
      </c>
      <c r="I2983" s="16">
        <v>0</v>
      </c>
      <c r="J2983" s="16">
        <v>0</v>
      </c>
      <c r="K2983" s="16">
        <v>0</v>
      </c>
      <c r="L2983" s="16" t="s">
        <v>49</v>
      </c>
      <c r="M2983" s="16">
        <v>0</v>
      </c>
      <c r="N2983" s="16">
        <v>3.8</v>
      </c>
      <c r="O2983" s="16">
        <v>88</v>
      </c>
      <c r="P2983" s="16"/>
      <c r="Q2983" s="16"/>
      <c r="R2983" s="16"/>
      <c r="S2983" s="16">
        <v>150</v>
      </c>
      <c r="T2983" s="16" t="str">
        <f t="shared" si="93"/>
        <v>Not rated</v>
      </c>
      <c r="U2983" s="37" t="str">
        <f t="shared" si="92"/>
        <v>Affordable</v>
      </c>
    </row>
    <row r="2984" spans="1:21" x14ac:dyDescent="0.35">
      <c r="A2984" s="41" t="s">
        <v>1586</v>
      </c>
      <c r="B2984" s="16" t="s">
        <v>12235</v>
      </c>
      <c r="C2984" s="16" t="s">
        <v>346</v>
      </c>
      <c r="D2984" s="16" t="s">
        <v>5871</v>
      </c>
      <c r="E2984" s="16"/>
      <c r="F2984" s="16" t="s">
        <v>12236</v>
      </c>
      <c r="G2984" s="39">
        <v>918017947371</v>
      </c>
      <c r="H2984" s="16">
        <v>1</v>
      </c>
      <c r="I2984" s="16">
        <v>0</v>
      </c>
      <c r="J2984" s="16">
        <v>0</v>
      </c>
      <c r="K2984" s="16">
        <v>1</v>
      </c>
      <c r="L2984" s="16" t="s">
        <v>49</v>
      </c>
      <c r="M2984" s="16">
        <v>0</v>
      </c>
      <c r="N2984" s="16">
        <v>4.3</v>
      </c>
      <c r="O2984" s="16">
        <v>89</v>
      </c>
      <c r="P2984" s="16"/>
      <c r="Q2984" s="16"/>
      <c r="R2984" s="16"/>
      <c r="S2984" s="16">
        <v>200</v>
      </c>
      <c r="T2984" s="16" t="str">
        <f t="shared" si="93"/>
        <v>Not rated</v>
      </c>
      <c r="U2984" s="37" t="str">
        <f t="shared" si="92"/>
        <v>Affordable</v>
      </c>
    </row>
    <row r="2985" spans="1:21" x14ac:dyDescent="0.35">
      <c r="A2985" s="41" t="s">
        <v>12237</v>
      </c>
      <c r="B2985" s="16" t="s">
        <v>12238</v>
      </c>
      <c r="C2985" s="16" t="s">
        <v>12239</v>
      </c>
      <c r="D2985" s="16" t="s">
        <v>5576</v>
      </c>
      <c r="E2985" s="16" t="s">
        <v>54</v>
      </c>
      <c r="F2985" s="16" t="s">
        <v>12240</v>
      </c>
      <c r="G2985" s="39">
        <v>918961645157</v>
      </c>
      <c r="H2985" s="16">
        <v>1</v>
      </c>
      <c r="I2985" s="16">
        <v>1</v>
      </c>
      <c r="J2985" s="16">
        <v>0</v>
      </c>
      <c r="K2985" s="16">
        <v>0</v>
      </c>
      <c r="L2985" s="16" t="s">
        <v>49</v>
      </c>
      <c r="M2985" s="16">
        <v>0</v>
      </c>
      <c r="N2985" s="16">
        <v>3.5</v>
      </c>
      <c r="O2985" s="16">
        <v>386</v>
      </c>
      <c r="P2985" s="16"/>
      <c r="Q2985" s="16"/>
      <c r="R2985" s="16" t="s">
        <v>12241</v>
      </c>
      <c r="S2985" s="16">
        <v>150</v>
      </c>
      <c r="T2985" s="16" t="str">
        <f t="shared" si="93"/>
        <v>Not rated</v>
      </c>
      <c r="U2985" s="37" t="str">
        <f t="shared" si="92"/>
        <v>Affordable</v>
      </c>
    </row>
    <row r="2986" spans="1:21" x14ac:dyDescent="0.35">
      <c r="A2986" s="41" t="s">
        <v>12242</v>
      </c>
      <c r="B2986" s="16" t="s">
        <v>12243</v>
      </c>
      <c r="C2986" s="16" t="s">
        <v>2564</v>
      </c>
      <c r="D2986" s="16" t="s">
        <v>5871</v>
      </c>
      <c r="E2986" s="16" t="s">
        <v>2469</v>
      </c>
      <c r="F2986" s="16" t="s">
        <v>12244</v>
      </c>
      <c r="G2986" s="39">
        <v>919732955426</v>
      </c>
      <c r="H2986" s="16">
        <v>1</v>
      </c>
      <c r="I2986" s="16">
        <v>1</v>
      </c>
      <c r="J2986" s="16">
        <v>1</v>
      </c>
      <c r="K2986" s="16">
        <v>0</v>
      </c>
      <c r="L2986" s="16">
        <v>3.8</v>
      </c>
      <c r="M2986" s="16">
        <v>83</v>
      </c>
      <c r="N2986" s="16">
        <v>4.2</v>
      </c>
      <c r="O2986" s="16">
        <v>5382</v>
      </c>
      <c r="P2986" s="16"/>
      <c r="Q2986" s="16"/>
      <c r="R2986" s="16" t="s">
        <v>12245</v>
      </c>
      <c r="S2986" s="16">
        <v>350</v>
      </c>
      <c r="T2986" s="16" t="str">
        <f t="shared" si="93"/>
        <v>Average</v>
      </c>
      <c r="U2986" s="37" t="str">
        <f t="shared" si="92"/>
        <v>Affordable</v>
      </c>
    </row>
    <row r="2987" spans="1:21" x14ac:dyDescent="0.35">
      <c r="A2987" s="41" t="s">
        <v>12246</v>
      </c>
      <c r="B2987" s="16" t="s">
        <v>12247</v>
      </c>
      <c r="C2987" s="16" t="s">
        <v>737</v>
      </c>
      <c r="D2987" s="16" t="s">
        <v>5115</v>
      </c>
      <c r="E2987" s="16" t="s">
        <v>124</v>
      </c>
      <c r="F2987" s="16" t="s">
        <v>12248</v>
      </c>
      <c r="G2987" s="39">
        <v>919748910573</v>
      </c>
      <c r="H2987" s="16">
        <v>1</v>
      </c>
      <c r="I2987" s="16">
        <v>1</v>
      </c>
      <c r="J2987" s="16">
        <v>1</v>
      </c>
      <c r="K2987" s="16">
        <v>0</v>
      </c>
      <c r="L2987" s="16" t="s">
        <v>49</v>
      </c>
      <c r="M2987" s="16">
        <v>1</v>
      </c>
      <c r="N2987" s="16">
        <v>3.8</v>
      </c>
      <c r="O2987" s="16">
        <v>572</v>
      </c>
      <c r="P2987" s="16"/>
      <c r="Q2987" s="16"/>
      <c r="R2987" s="16"/>
      <c r="S2987" s="16">
        <v>250</v>
      </c>
      <c r="T2987" s="16" t="str">
        <f t="shared" si="93"/>
        <v>Not rated</v>
      </c>
      <c r="U2987" s="37" t="str">
        <f t="shared" si="92"/>
        <v>Affordable</v>
      </c>
    </row>
    <row r="2988" spans="1:21" x14ac:dyDescent="0.35">
      <c r="A2988" s="41" t="s">
        <v>12249</v>
      </c>
      <c r="B2988" s="16" t="s">
        <v>12250</v>
      </c>
      <c r="C2988" s="16" t="s">
        <v>12251</v>
      </c>
      <c r="D2988" s="16" t="s">
        <v>3901</v>
      </c>
      <c r="E2988" s="16" t="s">
        <v>1884</v>
      </c>
      <c r="F2988" s="16" t="s">
        <v>12252</v>
      </c>
      <c r="G2988" s="39">
        <v>918017088930</v>
      </c>
      <c r="H2988" s="16">
        <v>1</v>
      </c>
      <c r="I2988" s="16">
        <v>1</v>
      </c>
      <c r="J2988" s="16">
        <v>0</v>
      </c>
      <c r="K2988" s="16">
        <v>0</v>
      </c>
      <c r="L2988" s="16">
        <v>3.5</v>
      </c>
      <c r="M2988" s="16">
        <v>117</v>
      </c>
      <c r="N2988" s="16">
        <v>3.9</v>
      </c>
      <c r="O2988" s="16">
        <v>2599</v>
      </c>
      <c r="P2988" s="16"/>
      <c r="Q2988" s="16"/>
      <c r="R2988" s="16"/>
      <c r="S2988" s="16">
        <v>400</v>
      </c>
      <c r="T2988" s="16" t="str">
        <f t="shared" si="93"/>
        <v>Average</v>
      </c>
      <c r="U2988" s="37" t="str">
        <f t="shared" si="92"/>
        <v>Affordable</v>
      </c>
    </row>
    <row r="2989" spans="1:21" x14ac:dyDescent="0.35">
      <c r="A2989" s="41" t="s">
        <v>12253</v>
      </c>
      <c r="B2989" s="16" t="s">
        <v>12254</v>
      </c>
      <c r="C2989" s="16" t="s">
        <v>5649</v>
      </c>
      <c r="D2989" s="16" t="s">
        <v>3901</v>
      </c>
      <c r="E2989" s="16" t="s">
        <v>152</v>
      </c>
      <c r="F2989" s="16" t="s">
        <v>12255</v>
      </c>
      <c r="G2989" s="39">
        <v>919836171555</v>
      </c>
      <c r="H2989" s="16">
        <v>1</v>
      </c>
      <c r="I2989" s="16">
        <v>1</v>
      </c>
      <c r="J2989" s="16">
        <v>1</v>
      </c>
      <c r="K2989" s="16">
        <v>0</v>
      </c>
      <c r="L2989" s="16">
        <v>3.4</v>
      </c>
      <c r="M2989" s="16">
        <v>5</v>
      </c>
      <c r="N2989" s="16">
        <v>3.7</v>
      </c>
      <c r="O2989" s="16">
        <v>100</v>
      </c>
      <c r="P2989" s="16"/>
      <c r="Q2989" s="16"/>
      <c r="R2989" s="16"/>
      <c r="S2989" s="16">
        <v>300</v>
      </c>
      <c r="T2989" s="16" t="str">
        <f t="shared" si="93"/>
        <v>Average</v>
      </c>
      <c r="U2989" s="37" t="str">
        <f t="shared" si="92"/>
        <v>Affordable</v>
      </c>
    </row>
    <row r="2990" spans="1:21" x14ac:dyDescent="0.35">
      <c r="A2990" s="41" t="s">
        <v>12256</v>
      </c>
      <c r="B2990" s="16" t="s">
        <v>12257</v>
      </c>
      <c r="C2990" s="16" t="s">
        <v>12258</v>
      </c>
      <c r="D2990" s="16" t="s">
        <v>12075</v>
      </c>
      <c r="E2990" s="16" t="s">
        <v>54</v>
      </c>
      <c r="F2990" s="16" t="s">
        <v>12259</v>
      </c>
      <c r="G2990" s="39">
        <v>913325147826</v>
      </c>
      <c r="H2990" s="16">
        <v>1</v>
      </c>
      <c r="I2990" s="16">
        <v>1</v>
      </c>
      <c r="J2990" s="16">
        <v>1</v>
      </c>
      <c r="K2990" s="16">
        <v>0</v>
      </c>
      <c r="L2990" s="16">
        <v>4</v>
      </c>
      <c r="M2990" s="16">
        <v>686</v>
      </c>
      <c r="N2990" s="16">
        <v>4</v>
      </c>
      <c r="O2990" s="16">
        <v>45</v>
      </c>
      <c r="P2990" s="16"/>
      <c r="Q2990" s="16" t="s">
        <v>12260</v>
      </c>
      <c r="R2990" s="16" t="s">
        <v>12261</v>
      </c>
      <c r="S2990" s="16">
        <v>500</v>
      </c>
      <c r="T2990" s="16" t="str">
        <f t="shared" si="93"/>
        <v>Excellent</v>
      </c>
      <c r="U2990" s="37" t="str">
        <f t="shared" si="92"/>
        <v>Affordable</v>
      </c>
    </row>
    <row r="2991" spans="1:21" x14ac:dyDescent="0.35">
      <c r="A2991" s="41" t="s">
        <v>12262</v>
      </c>
      <c r="B2991" s="16" t="s">
        <v>12263</v>
      </c>
      <c r="C2991" s="16" t="s">
        <v>46</v>
      </c>
      <c r="D2991" s="16" t="s">
        <v>5576</v>
      </c>
      <c r="E2991" s="16" t="s">
        <v>40</v>
      </c>
      <c r="F2991" s="16" t="s">
        <v>12264</v>
      </c>
      <c r="G2991" s="39">
        <v>919674891748</v>
      </c>
      <c r="H2991" s="16">
        <v>1</v>
      </c>
      <c r="I2991" s="16">
        <v>1</v>
      </c>
      <c r="J2991" s="16">
        <v>1</v>
      </c>
      <c r="K2991" s="16">
        <v>0</v>
      </c>
      <c r="L2991" s="16" t="s">
        <v>49</v>
      </c>
      <c r="M2991" s="16">
        <v>3</v>
      </c>
      <c r="N2991" s="16">
        <v>4.3</v>
      </c>
      <c r="O2991" s="16">
        <v>61</v>
      </c>
      <c r="P2991" s="16"/>
      <c r="Q2991" s="16"/>
      <c r="R2991" s="16"/>
      <c r="S2991" s="16">
        <v>500</v>
      </c>
      <c r="T2991" s="16" t="str">
        <f t="shared" si="93"/>
        <v>Not rated</v>
      </c>
      <c r="U2991" s="37" t="str">
        <f t="shared" si="92"/>
        <v>Affordable</v>
      </c>
    </row>
    <row r="2992" spans="1:21" x14ac:dyDescent="0.35">
      <c r="A2992" s="41" t="s">
        <v>9590</v>
      </c>
      <c r="B2992" s="16" t="s">
        <v>12265</v>
      </c>
      <c r="C2992" s="16" t="s">
        <v>9592</v>
      </c>
      <c r="D2992" s="16" t="s">
        <v>5576</v>
      </c>
      <c r="E2992" s="16" t="s">
        <v>6440</v>
      </c>
      <c r="F2992" s="16" t="s">
        <v>12266</v>
      </c>
      <c r="G2992" s="39">
        <v>916290191306</v>
      </c>
      <c r="H2992" s="16">
        <v>1</v>
      </c>
      <c r="I2992" s="16">
        <v>1</v>
      </c>
      <c r="J2992" s="16">
        <v>0</v>
      </c>
      <c r="K2992" s="16">
        <v>0</v>
      </c>
      <c r="L2992" s="16">
        <v>3.2</v>
      </c>
      <c r="M2992" s="16">
        <v>3</v>
      </c>
      <c r="N2992" s="16">
        <v>3.1</v>
      </c>
      <c r="O2992" s="16">
        <v>226</v>
      </c>
      <c r="P2992" s="16"/>
      <c r="Q2992" s="16"/>
      <c r="R2992" s="16"/>
      <c r="S2992" s="16">
        <v>400</v>
      </c>
      <c r="T2992" s="16" t="str">
        <f t="shared" si="93"/>
        <v>Average</v>
      </c>
      <c r="U2992" s="37" t="str">
        <f t="shared" si="92"/>
        <v>Affordable</v>
      </c>
    </row>
    <row r="2993" spans="1:21" x14ac:dyDescent="0.35">
      <c r="A2993" s="41" t="s">
        <v>12267</v>
      </c>
      <c r="B2993" s="16" t="s">
        <v>12268</v>
      </c>
      <c r="C2993" s="16" t="s">
        <v>12269</v>
      </c>
      <c r="D2993" s="16" t="s">
        <v>4854</v>
      </c>
      <c r="E2993" s="16"/>
      <c r="F2993" s="16" t="s">
        <v>12270</v>
      </c>
      <c r="G2993" s="39">
        <v>919073634603</v>
      </c>
      <c r="H2993" s="16">
        <v>1</v>
      </c>
      <c r="I2993" s="16">
        <v>0</v>
      </c>
      <c r="J2993" s="16">
        <v>0</v>
      </c>
      <c r="K2993" s="16">
        <v>0</v>
      </c>
      <c r="L2993" s="16" t="s">
        <v>49</v>
      </c>
      <c r="M2993" s="16">
        <v>0</v>
      </c>
      <c r="N2993" s="16">
        <v>3.9</v>
      </c>
      <c r="O2993" s="16">
        <v>410</v>
      </c>
      <c r="P2993" s="16"/>
      <c r="Q2993" s="16"/>
      <c r="R2993" s="16" t="s">
        <v>12271</v>
      </c>
      <c r="S2993" s="16">
        <v>150</v>
      </c>
      <c r="T2993" s="16" t="str">
        <f t="shared" si="93"/>
        <v>Not rated</v>
      </c>
      <c r="U2993" s="37" t="str">
        <f t="shared" si="92"/>
        <v>Affordable</v>
      </c>
    </row>
    <row r="2994" spans="1:21" x14ac:dyDescent="0.35">
      <c r="A2994" s="41" t="s">
        <v>12272</v>
      </c>
      <c r="B2994" s="16" t="s">
        <v>12273</v>
      </c>
      <c r="C2994" s="16" t="s">
        <v>603</v>
      </c>
      <c r="D2994" s="16" t="s">
        <v>5871</v>
      </c>
      <c r="E2994" s="16" t="s">
        <v>12274</v>
      </c>
      <c r="F2994" s="16" t="s">
        <v>12275</v>
      </c>
      <c r="G2994" s="39">
        <v>919903427754</v>
      </c>
      <c r="H2994" s="16">
        <v>1</v>
      </c>
      <c r="I2994" s="16">
        <v>1</v>
      </c>
      <c r="J2994" s="16">
        <v>0</v>
      </c>
      <c r="K2994" s="16">
        <v>0</v>
      </c>
      <c r="L2994" s="16" t="s">
        <v>49</v>
      </c>
      <c r="M2994" s="16">
        <v>0</v>
      </c>
      <c r="N2994" s="16">
        <v>3.9</v>
      </c>
      <c r="O2994" s="16">
        <v>17</v>
      </c>
      <c r="P2994" s="16"/>
      <c r="Q2994" s="16"/>
      <c r="R2994" s="16"/>
      <c r="S2994" s="16">
        <v>50</v>
      </c>
      <c r="T2994" s="16" t="str">
        <f t="shared" si="93"/>
        <v>Not rated</v>
      </c>
      <c r="U2994" s="37" t="str">
        <f t="shared" si="92"/>
        <v>Affordable</v>
      </c>
    </row>
    <row r="2995" spans="1:21" x14ac:dyDescent="0.35">
      <c r="A2995" s="41" t="s">
        <v>12276</v>
      </c>
      <c r="B2995" s="16" t="s">
        <v>12277</v>
      </c>
      <c r="C2995" s="16" t="s">
        <v>2511</v>
      </c>
      <c r="D2995" s="16" t="s">
        <v>12075</v>
      </c>
      <c r="E2995" s="16" t="s">
        <v>283</v>
      </c>
      <c r="F2995" s="16" t="s">
        <v>12278</v>
      </c>
      <c r="G2995" s="39">
        <v>919007264164</v>
      </c>
      <c r="H2995" s="16">
        <v>1</v>
      </c>
      <c r="I2995" s="16">
        <v>1</v>
      </c>
      <c r="J2995" s="16">
        <v>1</v>
      </c>
      <c r="K2995" s="16">
        <v>0</v>
      </c>
      <c r="L2995" s="16">
        <v>3.5</v>
      </c>
      <c r="M2995" s="16">
        <v>4</v>
      </c>
      <c r="N2995" s="16">
        <v>4</v>
      </c>
      <c r="O2995" s="16">
        <v>38</v>
      </c>
      <c r="P2995" s="16"/>
      <c r="Q2995" s="16"/>
      <c r="R2995" s="16"/>
      <c r="S2995" s="16">
        <v>200</v>
      </c>
      <c r="T2995" s="16" t="str">
        <f t="shared" si="93"/>
        <v>Average</v>
      </c>
      <c r="U2995" s="37" t="str">
        <f t="shared" si="92"/>
        <v>Affordable</v>
      </c>
    </row>
    <row r="2996" spans="1:21" x14ac:dyDescent="0.35">
      <c r="A2996" s="41" t="s">
        <v>12279</v>
      </c>
      <c r="B2996" s="16" t="s">
        <v>12280</v>
      </c>
      <c r="C2996" s="16" t="s">
        <v>5038</v>
      </c>
      <c r="D2996" s="16" t="s">
        <v>5576</v>
      </c>
      <c r="E2996" s="16"/>
      <c r="F2996" s="16" t="s">
        <v>12281</v>
      </c>
      <c r="G2996" s="39">
        <v>918873568683</v>
      </c>
      <c r="H2996" s="16">
        <v>1</v>
      </c>
      <c r="I2996" s="16">
        <v>0</v>
      </c>
      <c r="J2996" s="16">
        <v>0</v>
      </c>
      <c r="K2996" s="16">
        <v>0</v>
      </c>
      <c r="L2996" s="16" t="s">
        <v>49</v>
      </c>
      <c r="M2996" s="16">
        <v>0</v>
      </c>
      <c r="N2996" s="16">
        <v>3.1</v>
      </c>
      <c r="O2996" s="16">
        <v>91</v>
      </c>
      <c r="P2996" s="16"/>
      <c r="Q2996" s="16"/>
      <c r="R2996" s="16"/>
      <c r="S2996" s="16">
        <v>200</v>
      </c>
      <c r="T2996" s="16" t="str">
        <f t="shared" si="93"/>
        <v>Not rated</v>
      </c>
      <c r="U2996" s="37" t="str">
        <f t="shared" si="92"/>
        <v>Affordable</v>
      </c>
    </row>
    <row r="2997" spans="1:21" x14ac:dyDescent="0.35">
      <c r="A2997" s="41" t="s">
        <v>12282</v>
      </c>
      <c r="B2997" s="16" t="s">
        <v>12283</v>
      </c>
      <c r="C2997" s="16" t="s">
        <v>260</v>
      </c>
      <c r="D2997" s="16" t="s">
        <v>5871</v>
      </c>
      <c r="E2997" s="16" t="s">
        <v>54</v>
      </c>
      <c r="F2997" s="16" t="s">
        <v>12284</v>
      </c>
      <c r="G2997" s="39">
        <v>919065675219</v>
      </c>
      <c r="H2997" s="16">
        <v>1</v>
      </c>
      <c r="I2997" s="16">
        <v>1</v>
      </c>
      <c r="J2997" s="16">
        <v>0</v>
      </c>
      <c r="K2997" s="16">
        <v>0</v>
      </c>
      <c r="L2997" s="16" t="s">
        <v>49</v>
      </c>
      <c r="M2997" s="16">
        <v>0</v>
      </c>
      <c r="N2997" s="16">
        <v>3.1</v>
      </c>
      <c r="O2997" s="16">
        <v>113</v>
      </c>
      <c r="P2997" s="16"/>
      <c r="Q2997" s="16"/>
      <c r="R2997" s="16"/>
      <c r="S2997" s="16">
        <v>100</v>
      </c>
      <c r="T2997" s="16" t="str">
        <f t="shared" si="93"/>
        <v>Not rated</v>
      </c>
      <c r="U2997" s="37" t="str">
        <f t="shared" si="92"/>
        <v>Affordable</v>
      </c>
    </row>
    <row r="2998" spans="1:21" x14ac:dyDescent="0.35">
      <c r="A2998" s="41" t="s">
        <v>12285</v>
      </c>
      <c r="B2998" s="16" t="s">
        <v>12286</v>
      </c>
      <c r="C2998" s="16" t="s">
        <v>1836</v>
      </c>
      <c r="D2998" s="16" t="s">
        <v>4854</v>
      </c>
      <c r="E2998" s="16" t="s">
        <v>40</v>
      </c>
      <c r="F2998" s="16" t="s">
        <v>12287</v>
      </c>
      <c r="G2998" s="39">
        <v>913325793256</v>
      </c>
      <c r="H2998" s="16">
        <v>1</v>
      </c>
      <c r="I2998" s="16">
        <v>1</v>
      </c>
      <c r="J2998" s="16">
        <v>1</v>
      </c>
      <c r="K2998" s="16">
        <v>0</v>
      </c>
      <c r="L2998" s="16">
        <v>2.9</v>
      </c>
      <c r="M2998" s="16">
        <v>133</v>
      </c>
      <c r="N2998" s="16">
        <v>4</v>
      </c>
      <c r="O2998" s="16">
        <v>107</v>
      </c>
      <c r="P2998" s="16"/>
      <c r="Q2998" s="16"/>
      <c r="R2998" s="16" t="s">
        <v>12288</v>
      </c>
      <c r="S2998" s="16">
        <v>600</v>
      </c>
      <c r="T2998" s="16" t="str">
        <f t="shared" si="93"/>
        <v>Poor</v>
      </c>
      <c r="U2998" s="37" t="str">
        <f t="shared" si="92"/>
        <v>Affordable</v>
      </c>
    </row>
    <row r="2999" spans="1:21" x14ac:dyDescent="0.35">
      <c r="A2999" s="41" t="s">
        <v>2142</v>
      </c>
      <c r="B2999" s="16" t="s">
        <v>12289</v>
      </c>
      <c r="C2999" s="16" t="s">
        <v>1623</v>
      </c>
      <c r="D2999" s="16" t="s">
        <v>5115</v>
      </c>
      <c r="E2999" s="16"/>
      <c r="F2999" s="16" t="s">
        <v>12290</v>
      </c>
      <c r="G2999" s="39">
        <v>919830070399</v>
      </c>
      <c r="H2999" s="16">
        <v>1</v>
      </c>
      <c r="I2999" s="16">
        <v>0</v>
      </c>
      <c r="J2999" s="16">
        <v>0</v>
      </c>
      <c r="K2999" s="16">
        <v>0</v>
      </c>
      <c r="L2999" s="16" t="s">
        <v>49</v>
      </c>
      <c r="M2999" s="16">
        <v>0</v>
      </c>
      <c r="N2999" s="16">
        <v>4</v>
      </c>
      <c r="O2999" s="16">
        <v>28</v>
      </c>
      <c r="P2999" s="16"/>
      <c r="Q2999" s="16"/>
      <c r="R2999" s="16"/>
      <c r="S2999" s="16">
        <v>150</v>
      </c>
      <c r="T2999" s="16" t="str">
        <f t="shared" si="93"/>
        <v>Not rated</v>
      </c>
      <c r="U2999" s="37" t="str">
        <f t="shared" si="92"/>
        <v>Affordable</v>
      </c>
    </row>
    <row r="3000" spans="1:21" x14ac:dyDescent="0.35">
      <c r="A3000" s="41" t="s">
        <v>12291</v>
      </c>
      <c r="B3000" s="16" t="s">
        <v>12292</v>
      </c>
      <c r="C3000" s="16" t="s">
        <v>933</v>
      </c>
      <c r="D3000" s="16" t="s">
        <v>5115</v>
      </c>
      <c r="E3000" s="16" t="s">
        <v>152</v>
      </c>
      <c r="F3000" s="16" t="s">
        <v>12293</v>
      </c>
      <c r="G3000" s="39">
        <v>917439600689</v>
      </c>
      <c r="H3000" s="16">
        <v>1</v>
      </c>
      <c r="I3000" s="16">
        <v>1</v>
      </c>
      <c r="J3000" s="16">
        <v>0</v>
      </c>
      <c r="K3000" s="16">
        <v>0</v>
      </c>
      <c r="L3000" s="16" t="s">
        <v>49</v>
      </c>
      <c r="M3000" s="16">
        <v>0</v>
      </c>
      <c r="N3000" s="16">
        <v>4</v>
      </c>
      <c r="O3000" s="16">
        <v>8650</v>
      </c>
      <c r="P3000" s="16"/>
      <c r="Q3000" s="16"/>
      <c r="R3000" s="16"/>
      <c r="S3000" s="16">
        <v>100</v>
      </c>
      <c r="T3000" s="16" t="str">
        <f t="shared" si="93"/>
        <v>Not rated</v>
      </c>
      <c r="U3000" s="37" t="str">
        <f t="shared" si="92"/>
        <v>Affordable</v>
      </c>
    </row>
    <row r="3001" spans="1:21" x14ac:dyDescent="0.35">
      <c r="A3001" s="41" t="s">
        <v>12294</v>
      </c>
      <c r="B3001" s="16" t="s">
        <v>12295</v>
      </c>
      <c r="C3001" s="16" t="s">
        <v>12296</v>
      </c>
      <c r="D3001" s="16" t="s">
        <v>4854</v>
      </c>
      <c r="E3001" s="16" t="s">
        <v>283</v>
      </c>
      <c r="F3001" s="16" t="s">
        <v>12297</v>
      </c>
      <c r="G3001" s="39">
        <v>918017102413</v>
      </c>
      <c r="H3001" s="16">
        <v>1</v>
      </c>
      <c r="I3001" s="16">
        <v>0</v>
      </c>
      <c r="J3001" s="16">
        <v>1</v>
      </c>
      <c r="K3001" s="16">
        <v>0</v>
      </c>
      <c r="L3001" s="16" t="s">
        <v>49</v>
      </c>
      <c r="M3001" s="16">
        <v>0</v>
      </c>
      <c r="N3001" s="16">
        <v>3.4</v>
      </c>
      <c r="O3001" s="16">
        <v>44</v>
      </c>
      <c r="P3001" s="16"/>
      <c r="Q3001" s="16"/>
      <c r="R3001" s="16"/>
      <c r="S3001" s="16">
        <v>200</v>
      </c>
      <c r="T3001" s="16" t="str">
        <f t="shared" si="93"/>
        <v>Not rated</v>
      </c>
      <c r="U3001" s="37" t="str">
        <f t="shared" si="92"/>
        <v>Affordable</v>
      </c>
    </row>
    <row r="3002" spans="1:21" x14ac:dyDescent="0.35">
      <c r="A3002" s="41" t="s">
        <v>12298</v>
      </c>
      <c r="B3002" s="16" t="s">
        <v>12299</v>
      </c>
      <c r="C3002" s="16" t="s">
        <v>12300</v>
      </c>
      <c r="D3002" s="16" t="s">
        <v>5576</v>
      </c>
      <c r="E3002" s="16"/>
      <c r="F3002" s="16" t="s">
        <v>12301</v>
      </c>
      <c r="G3002" s="39">
        <v>917596982432</v>
      </c>
      <c r="H3002" s="16">
        <v>1</v>
      </c>
      <c r="I3002" s="16">
        <v>0</v>
      </c>
      <c r="J3002" s="16">
        <v>0</v>
      </c>
      <c r="K3002" s="16">
        <v>0</v>
      </c>
      <c r="L3002" s="16" t="s">
        <v>49</v>
      </c>
      <c r="M3002" s="16">
        <v>0</v>
      </c>
      <c r="N3002" s="16">
        <v>4</v>
      </c>
      <c r="O3002" s="16">
        <v>167</v>
      </c>
      <c r="P3002" s="16"/>
      <c r="Q3002" s="16"/>
      <c r="R3002" s="16"/>
      <c r="S3002" s="16">
        <v>100</v>
      </c>
      <c r="T3002" s="16" t="str">
        <f t="shared" si="93"/>
        <v>Not rated</v>
      </c>
      <c r="U3002" s="37" t="str">
        <f t="shared" si="92"/>
        <v>Affordable</v>
      </c>
    </row>
    <row r="3003" spans="1:21" x14ac:dyDescent="0.35">
      <c r="A3003" s="41" t="s">
        <v>2229</v>
      </c>
      <c r="B3003" s="16" t="s">
        <v>12302</v>
      </c>
      <c r="C3003" s="16" t="s">
        <v>230</v>
      </c>
      <c r="D3003" s="16" t="s">
        <v>5115</v>
      </c>
      <c r="E3003" s="16"/>
      <c r="F3003" s="16" t="s">
        <v>12303</v>
      </c>
      <c r="G3003" s="39">
        <v>916289625328</v>
      </c>
      <c r="H3003" s="16">
        <v>1</v>
      </c>
      <c r="I3003" s="16">
        <v>0</v>
      </c>
      <c r="J3003" s="16">
        <v>0</v>
      </c>
      <c r="K3003" s="16">
        <v>0</v>
      </c>
      <c r="L3003" s="16" t="s">
        <v>49</v>
      </c>
      <c r="M3003" s="16">
        <v>0</v>
      </c>
      <c r="N3003" s="16">
        <v>4.0999999999999996</v>
      </c>
      <c r="O3003" s="16">
        <v>89</v>
      </c>
      <c r="P3003" s="16"/>
      <c r="Q3003" s="16"/>
      <c r="R3003" s="16"/>
      <c r="S3003" s="16">
        <v>300</v>
      </c>
      <c r="T3003" s="16" t="str">
        <f t="shared" si="93"/>
        <v>Not rated</v>
      </c>
      <c r="U3003" s="37" t="str">
        <f t="shared" si="92"/>
        <v>Affordable</v>
      </c>
    </row>
    <row r="3004" spans="1:21" x14ac:dyDescent="0.35">
      <c r="A3004" s="41" t="s">
        <v>12304</v>
      </c>
      <c r="B3004" s="16" t="s">
        <v>12305</v>
      </c>
      <c r="C3004" s="16" t="s">
        <v>12306</v>
      </c>
      <c r="D3004" s="16" t="s">
        <v>4854</v>
      </c>
      <c r="E3004" s="16" t="s">
        <v>283</v>
      </c>
      <c r="F3004" s="16" t="s">
        <v>12307</v>
      </c>
      <c r="G3004" s="39">
        <v>919836609674</v>
      </c>
      <c r="H3004" s="16">
        <v>1</v>
      </c>
      <c r="I3004" s="16">
        <v>1</v>
      </c>
      <c r="J3004" s="16">
        <v>0</v>
      </c>
      <c r="K3004" s="16">
        <v>0</v>
      </c>
      <c r="L3004" s="16" t="s">
        <v>49</v>
      </c>
      <c r="M3004" s="16">
        <v>0</v>
      </c>
      <c r="N3004" s="16">
        <v>4</v>
      </c>
      <c r="O3004" s="16">
        <v>33</v>
      </c>
      <c r="P3004" s="16"/>
      <c r="Q3004" s="16"/>
      <c r="R3004" s="16"/>
      <c r="S3004" s="16">
        <v>100</v>
      </c>
      <c r="T3004" s="16" t="str">
        <f t="shared" si="93"/>
        <v>Not rated</v>
      </c>
      <c r="U3004" s="37" t="str">
        <f t="shared" si="92"/>
        <v>Affordable</v>
      </c>
    </row>
    <row r="3005" spans="1:21" x14ac:dyDescent="0.35">
      <c r="A3005" s="41" t="s">
        <v>12308</v>
      </c>
      <c r="B3005" s="16" t="s">
        <v>12309</v>
      </c>
      <c r="C3005" s="16" t="s">
        <v>59</v>
      </c>
      <c r="D3005" s="16" t="s">
        <v>5871</v>
      </c>
      <c r="E3005" s="16" t="s">
        <v>40</v>
      </c>
      <c r="F3005" s="16" t="s">
        <v>12310</v>
      </c>
      <c r="G3005" s="39">
        <v>918100231157</v>
      </c>
      <c r="H3005" s="16">
        <v>0</v>
      </c>
      <c r="I3005" s="16">
        <v>0</v>
      </c>
      <c r="J3005" s="16">
        <v>0</v>
      </c>
      <c r="K3005" s="16">
        <v>0</v>
      </c>
      <c r="L3005" s="16" t="s">
        <v>49</v>
      </c>
      <c r="M3005" s="16">
        <v>0</v>
      </c>
      <c r="N3005" s="16">
        <v>3.7</v>
      </c>
      <c r="O3005" s="16">
        <v>0</v>
      </c>
      <c r="P3005" s="16"/>
      <c r="Q3005" s="16"/>
      <c r="R3005" s="16"/>
      <c r="S3005" s="16">
        <v>100</v>
      </c>
      <c r="T3005" s="16" t="str">
        <f t="shared" si="93"/>
        <v>Not rated</v>
      </c>
      <c r="U3005" s="37" t="str">
        <f t="shared" si="92"/>
        <v>Affordable</v>
      </c>
    </row>
    <row r="3006" spans="1:21" x14ac:dyDescent="0.35">
      <c r="A3006" s="41" t="s">
        <v>12311</v>
      </c>
      <c r="B3006" s="16" t="s">
        <v>12312</v>
      </c>
      <c r="C3006" s="16" t="s">
        <v>10280</v>
      </c>
      <c r="D3006" s="16" t="s">
        <v>5115</v>
      </c>
      <c r="E3006" s="16" t="s">
        <v>40</v>
      </c>
      <c r="F3006" s="16" t="s">
        <v>12313</v>
      </c>
      <c r="G3006" s="39">
        <v>917407392179</v>
      </c>
      <c r="H3006" s="16">
        <v>1</v>
      </c>
      <c r="I3006" s="16">
        <v>1</v>
      </c>
      <c r="J3006" s="16">
        <v>0</v>
      </c>
      <c r="K3006" s="16">
        <v>0</v>
      </c>
      <c r="L3006" s="16" t="s">
        <v>49</v>
      </c>
      <c r="M3006" s="16">
        <v>0</v>
      </c>
      <c r="N3006" s="16">
        <v>4.3</v>
      </c>
      <c r="O3006" s="16">
        <v>16</v>
      </c>
      <c r="P3006" s="16"/>
      <c r="Q3006" s="16"/>
      <c r="R3006" s="16"/>
      <c r="S3006" s="16">
        <v>100</v>
      </c>
      <c r="T3006" s="16" t="str">
        <f t="shared" si="93"/>
        <v>Not rated</v>
      </c>
      <c r="U3006" s="37" t="str">
        <f t="shared" si="92"/>
        <v>Affordable</v>
      </c>
    </row>
    <row r="3007" spans="1:21" x14ac:dyDescent="0.35">
      <c r="A3007" s="41" t="s">
        <v>9633</v>
      </c>
      <c r="B3007" s="16" t="s">
        <v>12314</v>
      </c>
      <c r="C3007" s="16" t="s">
        <v>5886</v>
      </c>
      <c r="D3007" s="16" t="s">
        <v>5115</v>
      </c>
      <c r="E3007" s="16" t="s">
        <v>6440</v>
      </c>
      <c r="F3007" s="16" t="s">
        <v>12315</v>
      </c>
      <c r="G3007" s="39">
        <v>918777515995</v>
      </c>
      <c r="H3007" s="16">
        <v>1</v>
      </c>
      <c r="I3007" s="16">
        <v>1</v>
      </c>
      <c r="J3007" s="16">
        <v>1</v>
      </c>
      <c r="K3007" s="16">
        <v>0</v>
      </c>
      <c r="L3007" s="16">
        <v>2.9</v>
      </c>
      <c r="M3007" s="16">
        <v>7</v>
      </c>
      <c r="N3007" s="16">
        <v>3.1</v>
      </c>
      <c r="O3007" s="16">
        <v>640</v>
      </c>
      <c r="P3007" s="16"/>
      <c r="Q3007" s="16"/>
      <c r="R3007" s="16"/>
      <c r="S3007" s="16">
        <v>300</v>
      </c>
      <c r="T3007" s="16" t="str">
        <f t="shared" si="93"/>
        <v>Poor</v>
      </c>
      <c r="U3007" s="37" t="str">
        <f t="shared" si="92"/>
        <v>Affordable</v>
      </c>
    </row>
    <row r="3008" spans="1:21" x14ac:dyDescent="0.35">
      <c r="A3008" s="41" t="s">
        <v>2388</v>
      </c>
      <c r="B3008" s="16" t="s">
        <v>12316</v>
      </c>
      <c r="C3008" s="16" t="s">
        <v>2390</v>
      </c>
      <c r="D3008" s="16" t="s">
        <v>5871</v>
      </c>
      <c r="E3008" s="16"/>
      <c r="F3008" s="16" t="s">
        <v>12317</v>
      </c>
      <c r="G3008" s="39">
        <v>918334009919</v>
      </c>
      <c r="H3008" s="16">
        <v>1</v>
      </c>
      <c r="I3008" s="16">
        <v>0</v>
      </c>
      <c r="J3008" s="16">
        <v>0</v>
      </c>
      <c r="K3008" s="16">
        <v>0</v>
      </c>
      <c r="L3008" s="16" t="s">
        <v>49</v>
      </c>
      <c r="M3008" s="16">
        <v>0</v>
      </c>
      <c r="N3008" s="16">
        <v>3.9</v>
      </c>
      <c r="O3008" s="16">
        <v>0</v>
      </c>
      <c r="P3008" s="16"/>
      <c r="Q3008" s="16"/>
      <c r="R3008" s="16"/>
      <c r="S3008" s="16">
        <v>200</v>
      </c>
      <c r="T3008" s="16" t="str">
        <f t="shared" si="93"/>
        <v>Not rated</v>
      </c>
      <c r="U3008" s="37" t="str">
        <f t="shared" si="92"/>
        <v>Affordable</v>
      </c>
    </row>
    <row r="3009" spans="1:21" x14ac:dyDescent="0.35">
      <c r="A3009" s="41" t="s">
        <v>9555</v>
      </c>
      <c r="B3009" s="16" t="s">
        <v>12318</v>
      </c>
      <c r="C3009" s="16" t="s">
        <v>1899</v>
      </c>
      <c r="D3009" s="16" t="s">
        <v>4778</v>
      </c>
      <c r="E3009" s="16"/>
      <c r="F3009" s="16" t="s">
        <v>12319</v>
      </c>
      <c r="G3009" s="39">
        <v>917980621556</v>
      </c>
      <c r="H3009" s="16">
        <v>1</v>
      </c>
      <c r="I3009" s="16">
        <v>0</v>
      </c>
      <c r="J3009" s="16">
        <v>0</v>
      </c>
      <c r="K3009" s="16">
        <v>0</v>
      </c>
      <c r="L3009" s="16" t="s">
        <v>49</v>
      </c>
      <c r="M3009" s="16">
        <v>0</v>
      </c>
      <c r="N3009" s="16">
        <v>4</v>
      </c>
      <c r="O3009" s="16">
        <v>57</v>
      </c>
      <c r="P3009" s="16"/>
      <c r="Q3009" s="16"/>
      <c r="R3009" s="16"/>
      <c r="S3009" s="16">
        <v>100</v>
      </c>
      <c r="T3009" s="16" t="str">
        <f t="shared" si="93"/>
        <v>Not rated</v>
      </c>
      <c r="U3009" s="37" t="str">
        <f t="shared" si="92"/>
        <v>Affordable</v>
      </c>
    </row>
    <row r="3010" spans="1:21" x14ac:dyDescent="0.35">
      <c r="A3010" s="41" t="s">
        <v>12320</v>
      </c>
      <c r="B3010" s="16" t="s">
        <v>12321</v>
      </c>
      <c r="C3010" s="16" t="s">
        <v>12322</v>
      </c>
      <c r="D3010" s="16" t="s">
        <v>5115</v>
      </c>
      <c r="E3010" s="16" t="s">
        <v>6440</v>
      </c>
      <c r="F3010" s="16" t="s">
        <v>12323</v>
      </c>
      <c r="G3010" s="39">
        <v>918777515995</v>
      </c>
      <c r="H3010" s="16">
        <v>1</v>
      </c>
      <c r="I3010" s="16">
        <v>1</v>
      </c>
      <c r="J3010" s="16">
        <v>0</v>
      </c>
      <c r="K3010" s="16">
        <v>0</v>
      </c>
      <c r="L3010" s="16" t="s">
        <v>49</v>
      </c>
      <c r="M3010" s="16">
        <v>0</v>
      </c>
      <c r="N3010" s="16" t="s">
        <v>49</v>
      </c>
      <c r="O3010" s="16">
        <v>0</v>
      </c>
      <c r="P3010" s="16"/>
      <c r="Q3010" s="16"/>
      <c r="R3010" s="16"/>
      <c r="S3010" s="16">
        <v>150</v>
      </c>
      <c r="T3010" s="16" t="str">
        <f t="shared" si="93"/>
        <v>Not rated</v>
      </c>
      <c r="U3010" s="37" t="str">
        <f t="shared" ref="U3010:U3073" si="94">IF($S3010&lt;=1049, "Affordable",IF($S3010&lt;=2049, "Expensive", IF($S3010&lt;=3049, "Very Expensive", "Luxurious Expensive")))</f>
        <v>Affordable</v>
      </c>
    </row>
    <row r="3011" spans="1:21" x14ac:dyDescent="0.35">
      <c r="A3011" s="41" t="s">
        <v>12324</v>
      </c>
      <c r="B3011" s="16" t="s">
        <v>12325</v>
      </c>
      <c r="C3011" s="16" t="s">
        <v>12326</v>
      </c>
      <c r="D3011" s="16" t="s">
        <v>5871</v>
      </c>
      <c r="E3011" s="16"/>
      <c r="F3011" s="16" t="s">
        <v>12327</v>
      </c>
      <c r="G3011" s="39">
        <v>919062888844</v>
      </c>
      <c r="H3011" s="16">
        <v>1</v>
      </c>
      <c r="I3011" s="16">
        <v>0</v>
      </c>
      <c r="J3011" s="16">
        <v>0</v>
      </c>
      <c r="K3011" s="16">
        <v>0</v>
      </c>
      <c r="L3011" s="16" t="s">
        <v>49</v>
      </c>
      <c r="M3011" s="16">
        <v>0</v>
      </c>
      <c r="N3011" s="16" t="s">
        <v>49</v>
      </c>
      <c r="O3011" s="16">
        <v>0</v>
      </c>
      <c r="P3011" s="16"/>
      <c r="Q3011" s="16"/>
      <c r="R3011" s="16"/>
      <c r="S3011" s="16">
        <v>150</v>
      </c>
      <c r="T3011" s="16" t="str">
        <f t="shared" ref="T3011:T3074" si="95">IF(OR($L3011="-", $L3011=""), "Not rated", IF($L3011&lt;3, "Poor", IF($L3011&lt;4, "Average", "Excellent")))</f>
        <v>Not rated</v>
      </c>
      <c r="U3011" s="37" t="str">
        <f t="shared" si="94"/>
        <v>Affordable</v>
      </c>
    </row>
    <row r="3012" spans="1:21" x14ac:dyDescent="0.35">
      <c r="A3012" s="41" t="s">
        <v>10216</v>
      </c>
      <c r="B3012" s="16" t="s">
        <v>12328</v>
      </c>
      <c r="C3012" s="16" t="s">
        <v>779</v>
      </c>
      <c r="D3012" s="16" t="s">
        <v>3901</v>
      </c>
      <c r="E3012" s="16" t="s">
        <v>40</v>
      </c>
      <c r="F3012" s="16" t="s">
        <v>12329</v>
      </c>
      <c r="G3012" s="39">
        <v>918240043759</v>
      </c>
      <c r="H3012" s="16">
        <v>1</v>
      </c>
      <c r="I3012" s="16">
        <v>1</v>
      </c>
      <c r="J3012" s="16">
        <v>1</v>
      </c>
      <c r="K3012" s="16">
        <v>0</v>
      </c>
      <c r="L3012" s="16" t="s">
        <v>49</v>
      </c>
      <c r="M3012" s="16">
        <v>1</v>
      </c>
      <c r="N3012" s="16">
        <v>4.2</v>
      </c>
      <c r="O3012" s="16">
        <v>102</v>
      </c>
      <c r="P3012" s="16"/>
      <c r="Q3012" s="16"/>
      <c r="R3012" s="16"/>
      <c r="S3012" s="16">
        <v>500</v>
      </c>
      <c r="T3012" s="16" t="str">
        <f t="shared" si="95"/>
        <v>Not rated</v>
      </c>
      <c r="U3012" s="37" t="str">
        <f t="shared" si="94"/>
        <v>Affordable</v>
      </c>
    </row>
    <row r="3013" spans="1:21" x14ac:dyDescent="0.35">
      <c r="A3013" s="41" t="s">
        <v>12330</v>
      </c>
      <c r="B3013" s="16" t="s">
        <v>12331</v>
      </c>
      <c r="C3013" s="16" t="s">
        <v>10121</v>
      </c>
      <c r="D3013" s="16" t="s">
        <v>5115</v>
      </c>
      <c r="E3013" s="16" t="s">
        <v>6440</v>
      </c>
      <c r="F3013" s="16" t="s">
        <v>12332</v>
      </c>
      <c r="G3013" s="39">
        <v>916290191306</v>
      </c>
      <c r="H3013" s="16">
        <v>1</v>
      </c>
      <c r="I3013" s="16">
        <v>1</v>
      </c>
      <c r="J3013" s="16">
        <v>0</v>
      </c>
      <c r="K3013" s="16">
        <v>0</v>
      </c>
      <c r="L3013" s="16" t="s">
        <v>49</v>
      </c>
      <c r="M3013" s="16">
        <v>0</v>
      </c>
      <c r="N3013" s="16">
        <v>3</v>
      </c>
      <c r="O3013" s="16">
        <v>24</v>
      </c>
      <c r="P3013" s="16"/>
      <c r="Q3013" s="16"/>
      <c r="R3013" s="16"/>
      <c r="S3013" s="16">
        <v>200</v>
      </c>
      <c r="T3013" s="16" t="str">
        <f t="shared" si="95"/>
        <v>Not rated</v>
      </c>
      <c r="U3013" s="37" t="str">
        <f t="shared" si="94"/>
        <v>Affordable</v>
      </c>
    </row>
    <row r="3014" spans="1:21" x14ac:dyDescent="0.35">
      <c r="A3014" s="41" t="s">
        <v>12333</v>
      </c>
      <c r="B3014" s="16" t="s">
        <v>12334</v>
      </c>
      <c r="C3014" s="16" t="s">
        <v>12335</v>
      </c>
      <c r="D3014" s="16" t="s">
        <v>4854</v>
      </c>
      <c r="E3014" s="16"/>
      <c r="F3014" s="16" t="s">
        <v>12336</v>
      </c>
      <c r="G3014" s="39">
        <v>917003342071</v>
      </c>
      <c r="H3014" s="16">
        <v>1</v>
      </c>
      <c r="I3014" s="16">
        <v>0</v>
      </c>
      <c r="J3014" s="16">
        <v>0</v>
      </c>
      <c r="K3014" s="16">
        <v>0</v>
      </c>
      <c r="L3014" s="16" t="s">
        <v>49</v>
      </c>
      <c r="M3014" s="16">
        <v>0</v>
      </c>
      <c r="N3014" s="16">
        <v>4.2</v>
      </c>
      <c r="O3014" s="16">
        <v>1002</v>
      </c>
      <c r="P3014" s="16"/>
      <c r="Q3014" s="16" t="s">
        <v>12337</v>
      </c>
      <c r="R3014" s="16" t="s">
        <v>12338</v>
      </c>
      <c r="S3014" s="16">
        <v>200</v>
      </c>
      <c r="T3014" s="16" t="str">
        <f t="shared" si="95"/>
        <v>Not rated</v>
      </c>
      <c r="U3014" s="37" t="str">
        <f t="shared" si="94"/>
        <v>Affordable</v>
      </c>
    </row>
    <row r="3015" spans="1:21" x14ac:dyDescent="0.35">
      <c r="A3015" s="41" t="s">
        <v>12339</v>
      </c>
      <c r="B3015" s="16" t="s">
        <v>12340</v>
      </c>
      <c r="C3015" s="16" t="s">
        <v>7534</v>
      </c>
      <c r="D3015" s="16" t="s">
        <v>5115</v>
      </c>
      <c r="E3015" s="16" t="s">
        <v>124</v>
      </c>
      <c r="F3015" s="16" t="s">
        <v>12341</v>
      </c>
      <c r="G3015" s="39">
        <v>918240591416</v>
      </c>
      <c r="H3015" s="16">
        <v>1</v>
      </c>
      <c r="I3015" s="16">
        <v>1</v>
      </c>
      <c r="J3015" s="16">
        <v>1</v>
      </c>
      <c r="K3015" s="16">
        <v>0</v>
      </c>
      <c r="L3015" s="16" t="s">
        <v>49</v>
      </c>
      <c r="M3015" s="16">
        <v>1</v>
      </c>
      <c r="N3015" s="16">
        <v>3.8</v>
      </c>
      <c r="O3015" s="16">
        <v>14</v>
      </c>
      <c r="P3015" s="16"/>
      <c r="Q3015" s="16"/>
      <c r="R3015" s="16"/>
      <c r="S3015" s="16">
        <v>200</v>
      </c>
      <c r="T3015" s="16" t="str">
        <f t="shared" si="95"/>
        <v>Not rated</v>
      </c>
      <c r="U3015" s="37" t="str">
        <f t="shared" si="94"/>
        <v>Affordable</v>
      </c>
    </row>
    <row r="3016" spans="1:21" x14ac:dyDescent="0.35">
      <c r="A3016" s="41" t="s">
        <v>12342</v>
      </c>
      <c r="B3016" s="16" t="s">
        <v>12343</v>
      </c>
      <c r="C3016" s="16" t="s">
        <v>3098</v>
      </c>
      <c r="D3016" s="16" t="s">
        <v>5115</v>
      </c>
      <c r="E3016" s="16" t="s">
        <v>786</v>
      </c>
      <c r="F3016" s="16" t="s">
        <v>12344</v>
      </c>
      <c r="G3016" s="39">
        <v>917278709595</v>
      </c>
      <c r="H3016" s="16">
        <v>1</v>
      </c>
      <c r="I3016" s="16">
        <v>1</v>
      </c>
      <c r="J3016" s="16">
        <v>0</v>
      </c>
      <c r="K3016" s="16">
        <v>0</v>
      </c>
      <c r="L3016" s="16" t="s">
        <v>49</v>
      </c>
      <c r="M3016" s="16">
        <v>0</v>
      </c>
      <c r="N3016" s="16">
        <v>4</v>
      </c>
      <c r="O3016" s="16">
        <v>1373</v>
      </c>
      <c r="P3016" s="16"/>
      <c r="Q3016" s="16"/>
      <c r="R3016" s="16" t="s">
        <v>12345</v>
      </c>
      <c r="S3016" s="16">
        <v>150</v>
      </c>
      <c r="T3016" s="16" t="str">
        <f t="shared" si="95"/>
        <v>Not rated</v>
      </c>
      <c r="U3016" s="37" t="str">
        <f t="shared" si="94"/>
        <v>Affordable</v>
      </c>
    </row>
    <row r="3017" spans="1:21" x14ac:dyDescent="0.35">
      <c r="A3017" s="41" t="s">
        <v>6618</v>
      </c>
      <c r="B3017" s="16" t="s">
        <v>12346</v>
      </c>
      <c r="C3017" s="16" t="s">
        <v>3116</v>
      </c>
      <c r="D3017" s="16" t="s">
        <v>5576</v>
      </c>
      <c r="E3017" s="16" t="s">
        <v>32</v>
      </c>
      <c r="F3017" s="16" t="s">
        <v>12168</v>
      </c>
      <c r="G3017" s="39">
        <v>919051488548</v>
      </c>
      <c r="H3017" s="16">
        <v>1</v>
      </c>
      <c r="I3017" s="16">
        <v>1</v>
      </c>
      <c r="J3017" s="16">
        <v>1</v>
      </c>
      <c r="K3017" s="16">
        <v>1</v>
      </c>
      <c r="L3017" s="16">
        <v>3.3</v>
      </c>
      <c r="M3017" s="16">
        <v>15</v>
      </c>
      <c r="N3017" s="16">
        <v>3</v>
      </c>
      <c r="O3017" s="16">
        <v>1171</v>
      </c>
      <c r="P3017" s="16"/>
      <c r="Q3017" s="16"/>
      <c r="R3017" s="16"/>
      <c r="S3017" s="16">
        <v>350</v>
      </c>
      <c r="T3017" s="16" t="str">
        <f t="shared" si="95"/>
        <v>Average</v>
      </c>
      <c r="U3017" s="37" t="str">
        <f t="shared" si="94"/>
        <v>Affordable</v>
      </c>
    </row>
    <row r="3018" spans="1:21" x14ac:dyDescent="0.35">
      <c r="A3018" s="41" t="s">
        <v>12347</v>
      </c>
      <c r="B3018" s="16" t="s">
        <v>12348</v>
      </c>
      <c r="C3018" s="16" t="s">
        <v>12349</v>
      </c>
      <c r="D3018" s="16" t="s">
        <v>3901</v>
      </c>
      <c r="E3018" s="16" t="s">
        <v>54</v>
      </c>
      <c r="F3018" s="16" t="s">
        <v>12350</v>
      </c>
      <c r="G3018" s="39">
        <v>919397055343</v>
      </c>
      <c r="H3018" s="16">
        <v>1</v>
      </c>
      <c r="I3018" s="16">
        <v>1</v>
      </c>
      <c r="J3018" s="16">
        <v>0</v>
      </c>
      <c r="K3018" s="16">
        <v>0</v>
      </c>
      <c r="L3018" s="16" t="s">
        <v>49</v>
      </c>
      <c r="M3018" s="16">
        <v>0</v>
      </c>
      <c r="N3018" s="16">
        <v>3.9</v>
      </c>
      <c r="O3018" s="16">
        <v>189</v>
      </c>
      <c r="P3018" s="16"/>
      <c r="Q3018" s="16"/>
      <c r="R3018" s="16"/>
      <c r="S3018" s="16">
        <v>150</v>
      </c>
      <c r="T3018" s="16" t="str">
        <f t="shared" si="95"/>
        <v>Not rated</v>
      </c>
      <c r="U3018" s="37" t="str">
        <f t="shared" si="94"/>
        <v>Affordable</v>
      </c>
    </row>
    <row r="3019" spans="1:21" x14ac:dyDescent="0.35">
      <c r="A3019" s="41" t="s">
        <v>10733</v>
      </c>
      <c r="B3019" s="16" t="s">
        <v>12351</v>
      </c>
      <c r="C3019" s="16" t="s">
        <v>21</v>
      </c>
      <c r="D3019" s="16" t="s">
        <v>5115</v>
      </c>
      <c r="E3019" s="16" t="s">
        <v>137</v>
      </c>
      <c r="F3019" s="16" t="s">
        <v>12352</v>
      </c>
      <c r="G3019" s="39">
        <v>917003635448</v>
      </c>
      <c r="H3019" s="16">
        <v>1</v>
      </c>
      <c r="I3019" s="16">
        <v>1</v>
      </c>
      <c r="J3019" s="16">
        <v>0</v>
      </c>
      <c r="K3019" s="16">
        <v>0</v>
      </c>
      <c r="L3019" s="16" t="s">
        <v>49</v>
      </c>
      <c r="M3019" s="16">
        <v>0</v>
      </c>
      <c r="N3019" s="16">
        <v>3.6</v>
      </c>
      <c r="O3019" s="16">
        <v>377</v>
      </c>
      <c r="P3019" s="16"/>
      <c r="Q3019" s="16"/>
      <c r="R3019" s="16" t="s">
        <v>12353</v>
      </c>
      <c r="S3019" s="16">
        <v>100</v>
      </c>
      <c r="T3019" s="16" t="str">
        <f t="shared" si="95"/>
        <v>Not rated</v>
      </c>
      <c r="U3019" s="37" t="str">
        <f t="shared" si="94"/>
        <v>Affordable</v>
      </c>
    </row>
    <row r="3020" spans="1:21" x14ac:dyDescent="0.35">
      <c r="A3020" s="41" t="s">
        <v>12354</v>
      </c>
      <c r="B3020" s="16" t="s">
        <v>12355</v>
      </c>
      <c r="C3020" s="16" t="s">
        <v>12356</v>
      </c>
      <c r="D3020" s="16" t="s">
        <v>5576</v>
      </c>
      <c r="E3020" s="16" t="s">
        <v>283</v>
      </c>
      <c r="F3020" s="16" t="s">
        <v>12357</v>
      </c>
      <c r="G3020" s="39">
        <v>918918059911</v>
      </c>
      <c r="H3020" s="16">
        <v>1</v>
      </c>
      <c r="I3020" s="16">
        <v>1</v>
      </c>
      <c r="J3020" s="16">
        <v>1</v>
      </c>
      <c r="K3020" s="16">
        <v>0</v>
      </c>
      <c r="L3020" s="16">
        <v>2.8</v>
      </c>
      <c r="M3020" s="16">
        <v>39</v>
      </c>
      <c r="N3020" s="16">
        <v>4</v>
      </c>
      <c r="O3020" s="16">
        <v>1152</v>
      </c>
      <c r="P3020" s="16"/>
      <c r="Q3020" s="16"/>
      <c r="R3020" s="16"/>
      <c r="S3020" s="16">
        <v>200</v>
      </c>
      <c r="T3020" s="16" t="str">
        <f t="shared" si="95"/>
        <v>Poor</v>
      </c>
      <c r="U3020" s="37" t="str">
        <f t="shared" si="94"/>
        <v>Affordable</v>
      </c>
    </row>
    <row r="3021" spans="1:21" x14ac:dyDescent="0.35">
      <c r="A3021" s="41" t="s">
        <v>10346</v>
      </c>
      <c r="B3021" s="16" t="s">
        <v>12358</v>
      </c>
      <c r="C3021" s="16" t="s">
        <v>12359</v>
      </c>
      <c r="D3021" s="16" t="s">
        <v>5576</v>
      </c>
      <c r="E3021" s="16" t="s">
        <v>5034</v>
      </c>
      <c r="F3021" s="16" t="s">
        <v>12360</v>
      </c>
      <c r="G3021" s="39">
        <v>916290191306</v>
      </c>
      <c r="H3021" s="16">
        <v>1</v>
      </c>
      <c r="I3021" s="16">
        <v>1</v>
      </c>
      <c r="J3021" s="16">
        <v>1</v>
      </c>
      <c r="K3021" s="16">
        <v>0</v>
      </c>
      <c r="L3021" s="16" t="s">
        <v>49</v>
      </c>
      <c r="M3021" s="16">
        <v>0</v>
      </c>
      <c r="N3021" s="16">
        <v>3.1</v>
      </c>
      <c r="O3021" s="16">
        <v>42</v>
      </c>
      <c r="P3021" s="16"/>
      <c r="Q3021" s="16"/>
      <c r="R3021" s="16"/>
      <c r="S3021" s="16">
        <v>300</v>
      </c>
      <c r="T3021" s="16" t="str">
        <f t="shared" si="95"/>
        <v>Not rated</v>
      </c>
      <c r="U3021" s="37" t="str">
        <f t="shared" si="94"/>
        <v>Affordable</v>
      </c>
    </row>
    <row r="3022" spans="1:21" x14ac:dyDescent="0.35">
      <c r="A3022" s="41" t="s">
        <v>12361</v>
      </c>
      <c r="B3022" s="16" t="s">
        <v>12362</v>
      </c>
      <c r="C3022" s="16" t="s">
        <v>3569</v>
      </c>
      <c r="D3022" s="16" t="s">
        <v>3901</v>
      </c>
      <c r="E3022" s="16" t="s">
        <v>10367</v>
      </c>
      <c r="F3022" s="16" t="s">
        <v>12363</v>
      </c>
      <c r="G3022" s="39">
        <v>918981780010</v>
      </c>
      <c r="H3022" s="16">
        <v>1</v>
      </c>
      <c r="I3022" s="16">
        <v>1</v>
      </c>
      <c r="J3022" s="16">
        <v>1</v>
      </c>
      <c r="K3022" s="16">
        <v>0</v>
      </c>
      <c r="L3022" s="16">
        <v>3.8</v>
      </c>
      <c r="M3022" s="16">
        <v>276</v>
      </c>
      <c r="N3022" s="16">
        <v>3.8</v>
      </c>
      <c r="O3022" s="16">
        <v>5506</v>
      </c>
      <c r="P3022" s="16"/>
      <c r="Q3022" s="16" t="s">
        <v>12364</v>
      </c>
      <c r="R3022" s="16" t="s">
        <v>12365</v>
      </c>
      <c r="S3022" s="16">
        <v>500</v>
      </c>
      <c r="T3022" s="16" t="str">
        <f t="shared" si="95"/>
        <v>Average</v>
      </c>
      <c r="U3022" s="37" t="str">
        <f t="shared" si="94"/>
        <v>Affordable</v>
      </c>
    </row>
    <row r="3023" spans="1:21" x14ac:dyDescent="0.35">
      <c r="A3023" s="41" t="s">
        <v>12366</v>
      </c>
      <c r="B3023" s="16" t="s">
        <v>12367</v>
      </c>
      <c r="C3023" s="16" t="s">
        <v>12368</v>
      </c>
      <c r="D3023" s="16" t="s">
        <v>5115</v>
      </c>
      <c r="E3023" s="16" t="s">
        <v>12369</v>
      </c>
      <c r="F3023" s="16" t="s">
        <v>12370</v>
      </c>
      <c r="G3023" s="39">
        <v>919875570058</v>
      </c>
      <c r="H3023" s="16">
        <v>1</v>
      </c>
      <c r="I3023" s="16">
        <v>1</v>
      </c>
      <c r="J3023" s="16">
        <v>0</v>
      </c>
      <c r="K3023" s="16">
        <v>0</v>
      </c>
      <c r="L3023" s="16" t="s">
        <v>49</v>
      </c>
      <c r="M3023" s="16">
        <v>0</v>
      </c>
      <c r="N3023" s="16">
        <v>3.8</v>
      </c>
      <c r="O3023" s="16">
        <v>41</v>
      </c>
      <c r="P3023" s="16"/>
      <c r="Q3023" s="16"/>
      <c r="R3023" s="16"/>
      <c r="S3023" s="16">
        <v>300</v>
      </c>
      <c r="T3023" s="16" t="str">
        <f t="shared" si="95"/>
        <v>Not rated</v>
      </c>
      <c r="U3023" s="37" t="str">
        <f t="shared" si="94"/>
        <v>Affordable</v>
      </c>
    </row>
    <row r="3024" spans="1:21" x14ac:dyDescent="0.35">
      <c r="A3024" s="41" t="s">
        <v>12371</v>
      </c>
      <c r="B3024" s="16" t="s">
        <v>12372</v>
      </c>
      <c r="C3024" s="16" t="s">
        <v>1262</v>
      </c>
      <c r="D3024" s="16" t="s">
        <v>4778</v>
      </c>
      <c r="E3024" s="16" t="s">
        <v>713</v>
      </c>
      <c r="F3024" s="16" t="s">
        <v>12373</v>
      </c>
      <c r="G3024" s="39">
        <v>918240410406</v>
      </c>
      <c r="H3024" s="16">
        <v>1</v>
      </c>
      <c r="I3024" s="16">
        <v>1</v>
      </c>
      <c r="J3024" s="16">
        <v>1</v>
      </c>
      <c r="K3024" s="16">
        <v>0</v>
      </c>
      <c r="L3024" s="16">
        <v>3.4</v>
      </c>
      <c r="M3024" s="16">
        <v>8</v>
      </c>
      <c r="N3024" s="16">
        <v>4.2</v>
      </c>
      <c r="O3024" s="16">
        <v>138</v>
      </c>
      <c r="P3024" s="16"/>
      <c r="Q3024" s="16"/>
      <c r="R3024" s="16"/>
      <c r="S3024" s="16">
        <v>400</v>
      </c>
      <c r="T3024" s="16" t="str">
        <f t="shared" si="95"/>
        <v>Average</v>
      </c>
      <c r="U3024" s="37" t="str">
        <f t="shared" si="94"/>
        <v>Affordable</v>
      </c>
    </row>
    <row r="3025" spans="1:21" x14ac:dyDescent="0.35">
      <c r="A3025" s="41" t="s">
        <v>12374</v>
      </c>
      <c r="B3025" s="16" t="s">
        <v>12375</v>
      </c>
      <c r="C3025" s="16" t="s">
        <v>12376</v>
      </c>
      <c r="D3025" s="16" t="s">
        <v>2803</v>
      </c>
      <c r="E3025" s="16"/>
      <c r="F3025" s="16" t="s">
        <v>12377</v>
      </c>
      <c r="G3025" s="39">
        <v>919836266500</v>
      </c>
      <c r="H3025" s="16">
        <v>1</v>
      </c>
      <c r="I3025" s="16">
        <v>0</v>
      </c>
      <c r="J3025" s="16">
        <v>0</v>
      </c>
      <c r="K3025" s="16">
        <v>0</v>
      </c>
      <c r="L3025" s="16" t="s">
        <v>49</v>
      </c>
      <c r="M3025" s="16">
        <v>0</v>
      </c>
      <c r="N3025" s="16" t="s">
        <v>49</v>
      </c>
      <c r="O3025" s="16">
        <v>5</v>
      </c>
      <c r="P3025" s="16"/>
      <c r="Q3025" s="16"/>
      <c r="R3025" s="16"/>
      <c r="S3025" s="16">
        <v>100</v>
      </c>
      <c r="T3025" s="16" t="str">
        <f t="shared" si="95"/>
        <v>Not rated</v>
      </c>
      <c r="U3025" s="37" t="str">
        <f t="shared" si="94"/>
        <v>Affordable</v>
      </c>
    </row>
    <row r="3026" spans="1:21" x14ac:dyDescent="0.35">
      <c r="A3026" s="41" t="s">
        <v>12378</v>
      </c>
      <c r="B3026" s="16" t="s">
        <v>12379</v>
      </c>
      <c r="C3026" s="16" t="s">
        <v>12380</v>
      </c>
      <c r="D3026" s="16" t="s">
        <v>5576</v>
      </c>
      <c r="E3026" s="16"/>
      <c r="F3026" s="16" t="s">
        <v>12381</v>
      </c>
      <c r="G3026" s="39">
        <v>916290191306</v>
      </c>
      <c r="H3026" s="16">
        <v>1</v>
      </c>
      <c r="I3026" s="16">
        <v>0</v>
      </c>
      <c r="J3026" s="16">
        <v>0</v>
      </c>
      <c r="K3026" s="16">
        <v>0</v>
      </c>
      <c r="L3026" s="16" t="s">
        <v>49</v>
      </c>
      <c r="M3026" s="16">
        <v>0</v>
      </c>
      <c r="N3026" s="16" t="s">
        <v>49</v>
      </c>
      <c r="O3026" s="16">
        <v>19</v>
      </c>
      <c r="P3026" s="16"/>
      <c r="Q3026" s="16"/>
      <c r="R3026" s="16"/>
      <c r="S3026" s="16">
        <v>150</v>
      </c>
      <c r="T3026" s="16" t="str">
        <f t="shared" si="95"/>
        <v>Not rated</v>
      </c>
      <c r="U3026" s="37" t="str">
        <f t="shared" si="94"/>
        <v>Affordable</v>
      </c>
    </row>
    <row r="3027" spans="1:21" x14ac:dyDescent="0.35">
      <c r="A3027" s="41" t="s">
        <v>12382</v>
      </c>
      <c r="B3027" s="16" t="s">
        <v>12383</v>
      </c>
      <c r="C3027" s="16" t="s">
        <v>12384</v>
      </c>
      <c r="D3027" s="16" t="s">
        <v>5871</v>
      </c>
      <c r="E3027" s="16" t="s">
        <v>12385</v>
      </c>
      <c r="F3027" s="16" t="s">
        <v>12386</v>
      </c>
      <c r="G3027" s="39">
        <v>919007977700</v>
      </c>
      <c r="H3027" s="16">
        <v>1</v>
      </c>
      <c r="I3027" s="16">
        <v>1</v>
      </c>
      <c r="J3027" s="16">
        <v>1</v>
      </c>
      <c r="K3027" s="16">
        <v>0</v>
      </c>
      <c r="L3027" s="16">
        <v>3.2</v>
      </c>
      <c r="M3027" s="16">
        <v>5</v>
      </c>
      <c r="N3027" s="16">
        <v>4.2</v>
      </c>
      <c r="O3027" s="16">
        <v>383</v>
      </c>
      <c r="P3027" s="16"/>
      <c r="Q3027" s="16"/>
      <c r="R3027" s="16"/>
      <c r="S3027" s="16">
        <v>300</v>
      </c>
      <c r="T3027" s="16" t="str">
        <f t="shared" si="95"/>
        <v>Average</v>
      </c>
      <c r="U3027" s="37" t="str">
        <f t="shared" si="94"/>
        <v>Affordable</v>
      </c>
    </row>
    <row r="3028" spans="1:21" x14ac:dyDescent="0.35">
      <c r="A3028" s="41" t="s">
        <v>12387</v>
      </c>
      <c r="B3028" s="16" t="s">
        <v>12388</v>
      </c>
      <c r="C3028" s="16" t="s">
        <v>397</v>
      </c>
      <c r="D3028" s="16" t="s">
        <v>5871</v>
      </c>
      <c r="E3028" s="16" t="s">
        <v>404</v>
      </c>
      <c r="F3028" s="16" t="s">
        <v>12389</v>
      </c>
      <c r="G3028" s="39">
        <v>917003056169</v>
      </c>
      <c r="H3028" s="16">
        <v>1</v>
      </c>
      <c r="I3028" s="16">
        <v>1</v>
      </c>
      <c r="J3028" s="16">
        <v>1</v>
      </c>
      <c r="K3028" s="16">
        <v>0</v>
      </c>
      <c r="L3028" s="16" t="s">
        <v>49</v>
      </c>
      <c r="M3028" s="16">
        <v>0</v>
      </c>
      <c r="N3028" s="16" t="s">
        <v>49</v>
      </c>
      <c r="O3028" s="16">
        <v>15</v>
      </c>
      <c r="P3028" s="16"/>
      <c r="Q3028" s="16"/>
      <c r="R3028" s="16"/>
      <c r="S3028" s="16">
        <v>200</v>
      </c>
      <c r="T3028" s="16" t="str">
        <f t="shared" si="95"/>
        <v>Not rated</v>
      </c>
      <c r="U3028" s="37" t="str">
        <f t="shared" si="94"/>
        <v>Affordable</v>
      </c>
    </row>
    <row r="3029" spans="1:21" x14ac:dyDescent="0.35">
      <c r="A3029" s="41" t="s">
        <v>12390</v>
      </c>
      <c r="B3029" s="16" t="s">
        <v>12391</v>
      </c>
      <c r="C3029" s="16" t="s">
        <v>1364</v>
      </c>
      <c r="D3029" s="16" t="s">
        <v>4854</v>
      </c>
      <c r="E3029" s="16" t="s">
        <v>2770</v>
      </c>
      <c r="F3029" s="16" t="s">
        <v>12392</v>
      </c>
      <c r="G3029" s="39">
        <v>918100611898</v>
      </c>
      <c r="H3029" s="16">
        <v>1</v>
      </c>
      <c r="I3029" s="16">
        <v>1</v>
      </c>
      <c r="J3029" s="16">
        <v>0</v>
      </c>
      <c r="K3029" s="16">
        <v>0</v>
      </c>
      <c r="L3029" s="16" t="s">
        <v>49</v>
      </c>
      <c r="M3029" s="16">
        <v>0</v>
      </c>
      <c r="N3029" s="16">
        <v>4.3</v>
      </c>
      <c r="O3029" s="16">
        <v>91</v>
      </c>
      <c r="P3029" s="16"/>
      <c r="Q3029" s="16"/>
      <c r="R3029" s="16" t="s">
        <v>12393</v>
      </c>
      <c r="S3029" s="16">
        <v>150</v>
      </c>
      <c r="T3029" s="16" t="str">
        <f t="shared" si="95"/>
        <v>Not rated</v>
      </c>
      <c r="U3029" s="37" t="str">
        <f t="shared" si="94"/>
        <v>Affordable</v>
      </c>
    </row>
    <row r="3030" spans="1:21" x14ac:dyDescent="0.35">
      <c r="A3030" s="41" t="s">
        <v>12394</v>
      </c>
      <c r="B3030" s="16" t="s">
        <v>12395</v>
      </c>
      <c r="C3030" s="16" t="s">
        <v>12396</v>
      </c>
      <c r="D3030" s="16" t="s">
        <v>3901</v>
      </c>
      <c r="E3030" s="16" t="s">
        <v>1884</v>
      </c>
      <c r="F3030" s="16" t="s">
        <v>12397</v>
      </c>
      <c r="G3030" s="39">
        <v>918017889296</v>
      </c>
      <c r="H3030" s="16">
        <v>1</v>
      </c>
      <c r="I3030" s="16">
        <v>1</v>
      </c>
      <c r="J3030" s="16">
        <v>0</v>
      </c>
      <c r="K3030" s="16">
        <v>0</v>
      </c>
      <c r="L3030" s="16" t="s">
        <v>49</v>
      </c>
      <c r="M3030" s="16">
        <v>0</v>
      </c>
      <c r="N3030" s="16" t="s">
        <v>49</v>
      </c>
      <c r="O3030" s="16">
        <v>11</v>
      </c>
      <c r="P3030" s="16"/>
      <c r="Q3030" s="16"/>
      <c r="R3030" s="16"/>
      <c r="S3030" s="16">
        <v>150</v>
      </c>
      <c r="T3030" s="16" t="str">
        <f t="shared" si="95"/>
        <v>Not rated</v>
      </c>
      <c r="U3030" s="37" t="str">
        <f t="shared" si="94"/>
        <v>Affordable</v>
      </c>
    </row>
    <row r="3031" spans="1:21" x14ac:dyDescent="0.35">
      <c r="A3031" s="41" t="s">
        <v>12398</v>
      </c>
      <c r="B3031" s="16" t="s">
        <v>12399</v>
      </c>
      <c r="C3031" s="16" t="s">
        <v>12400</v>
      </c>
      <c r="D3031" s="16" t="s">
        <v>3901</v>
      </c>
      <c r="E3031" s="16" t="s">
        <v>1884</v>
      </c>
      <c r="F3031" s="16" t="s">
        <v>12401</v>
      </c>
      <c r="G3031" s="39">
        <v>918100416309</v>
      </c>
      <c r="H3031" s="16">
        <v>1</v>
      </c>
      <c r="I3031" s="16">
        <v>1</v>
      </c>
      <c r="J3031" s="16">
        <v>1</v>
      </c>
      <c r="K3031" s="16">
        <v>0</v>
      </c>
      <c r="L3031" s="16" t="s">
        <v>49</v>
      </c>
      <c r="M3031" s="16">
        <v>0</v>
      </c>
      <c r="N3031" s="16" t="s">
        <v>49</v>
      </c>
      <c r="O3031" s="16">
        <v>0</v>
      </c>
      <c r="P3031" s="16"/>
      <c r="Q3031" s="16"/>
      <c r="R3031" s="16"/>
      <c r="S3031" s="16">
        <v>250</v>
      </c>
      <c r="T3031" s="16" t="str">
        <f t="shared" si="95"/>
        <v>Not rated</v>
      </c>
      <c r="U3031" s="37" t="str">
        <f t="shared" si="94"/>
        <v>Affordable</v>
      </c>
    </row>
    <row r="3032" spans="1:21" x14ac:dyDescent="0.35">
      <c r="A3032" s="41" t="s">
        <v>453</v>
      </c>
      <c r="B3032" s="16" t="s">
        <v>12402</v>
      </c>
      <c r="C3032" s="16" t="s">
        <v>260</v>
      </c>
      <c r="D3032" s="16" t="s">
        <v>5576</v>
      </c>
      <c r="E3032" s="16"/>
      <c r="F3032" s="16" t="s">
        <v>12403</v>
      </c>
      <c r="G3032" s="39">
        <v>918276849350</v>
      </c>
      <c r="H3032" s="16">
        <v>1</v>
      </c>
      <c r="I3032" s="16">
        <v>0</v>
      </c>
      <c r="J3032" s="16">
        <v>0</v>
      </c>
      <c r="K3032" s="16">
        <v>0</v>
      </c>
      <c r="L3032" s="16" t="s">
        <v>49</v>
      </c>
      <c r="M3032" s="16">
        <v>0</v>
      </c>
      <c r="N3032" s="16">
        <v>3.1</v>
      </c>
      <c r="O3032" s="16">
        <v>3</v>
      </c>
      <c r="P3032" s="16"/>
      <c r="Q3032" s="16"/>
      <c r="R3032" s="16"/>
      <c r="S3032" s="16">
        <v>300</v>
      </c>
      <c r="T3032" s="16" t="str">
        <f t="shared" si="95"/>
        <v>Not rated</v>
      </c>
      <c r="U3032" s="37" t="str">
        <f t="shared" si="94"/>
        <v>Affordable</v>
      </c>
    </row>
    <row r="3033" spans="1:21" x14ac:dyDescent="0.35">
      <c r="A3033" s="41" t="s">
        <v>12404</v>
      </c>
      <c r="B3033" s="16" t="s">
        <v>12405</v>
      </c>
      <c r="C3033" s="16" t="s">
        <v>5993</v>
      </c>
      <c r="D3033" s="16" t="s">
        <v>3901</v>
      </c>
      <c r="E3033" s="16" t="s">
        <v>398</v>
      </c>
      <c r="F3033" s="16" t="s">
        <v>5691</v>
      </c>
      <c r="G3033" s="39">
        <v>917980335356</v>
      </c>
      <c r="H3033" s="16">
        <v>1</v>
      </c>
      <c r="I3033" s="16">
        <v>1</v>
      </c>
      <c r="J3033" s="16">
        <v>1</v>
      </c>
      <c r="K3033" s="16">
        <v>0</v>
      </c>
      <c r="L3033" s="16" t="s">
        <v>49</v>
      </c>
      <c r="M3033" s="16">
        <v>1</v>
      </c>
      <c r="N3033" s="16">
        <v>4</v>
      </c>
      <c r="O3033" s="16">
        <v>55</v>
      </c>
      <c r="P3033" s="16"/>
      <c r="Q3033" s="16"/>
      <c r="R3033" s="16"/>
      <c r="S3033" s="16">
        <v>350</v>
      </c>
      <c r="T3033" s="16" t="str">
        <f t="shared" si="95"/>
        <v>Not rated</v>
      </c>
      <c r="U3033" s="37" t="str">
        <f t="shared" si="94"/>
        <v>Affordable</v>
      </c>
    </row>
    <row r="3034" spans="1:21" x14ac:dyDescent="0.35">
      <c r="A3034" s="41" t="s">
        <v>12406</v>
      </c>
      <c r="B3034" s="16" t="s">
        <v>12407</v>
      </c>
      <c r="C3034" s="16" t="s">
        <v>46</v>
      </c>
      <c r="D3034" s="16" t="s">
        <v>3901</v>
      </c>
      <c r="E3034" s="16"/>
      <c r="F3034" s="16" t="s">
        <v>12408</v>
      </c>
      <c r="G3034" s="39">
        <v>919038187529</v>
      </c>
      <c r="H3034" s="16">
        <v>1</v>
      </c>
      <c r="I3034" s="16">
        <v>0</v>
      </c>
      <c r="J3034" s="16">
        <v>0</v>
      </c>
      <c r="K3034" s="16">
        <v>0</v>
      </c>
      <c r="L3034" s="16" t="s">
        <v>49</v>
      </c>
      <c r="M3034" s="16">
        <v>0</v>
      </c>
      <c r="N3034" s="16" t="s">
        <v>49</v>
      </c>
      <c r="O3034" s="16">
        <v>0</v>
      </c>
      <c r="P3034" s="16"/>
      <c r="Q3034" s="16"/>
      <c r="R3034" s="16"/>
      <c r="S3034" s="16">
        <v>100</v>
      </c>
      <c r="T3034" s="16" t="str">
        <f t="shared" si="95"/>
        <v>Not rated</v>
      </c>
      <c r="U3034" s="37" t="str">
        <f t="shared" si="94"/>
        <v>Affordable</v>
      </c>
    </row>
    <row r="3035" spans="1:21" x14ac:dyDescent="0.35">
      <c r="A3035" s="41" t="s">
        <v>9707</v>
      </c>
      <c r="B3035" s="16" t="s">
        <v>12409</v>
      </c>
      <c r="C3035" s="16" t="s">
        <v>12410</v>
      </c>
      <c r="D3035" s="16" t="s">
        <v>5115</v>
      </c>
      <c r="E3035" s="16"/>
      <c r="F3035" s="16" t="s">
        <v>10575</v>
      </c>
      <c r="G3035" s="39">
        <v>918777515995</v>
      </c>
      <c r="H3035" s="16">
        <v>1</v>
      </c>
      <c r="I3035" s="16">
        <v>0</v>
      </c>
      <c r="J3035" s="16">
        <v>0</v>
      </c>
      <c r="K3035" s="16">
        <v>0</v>
      </c>
      <c r="L3035" s="16" t="s">
        <v>49</v>
      </c>
      <c r="M3035" s="16">
        <v>0</v>
      </c>
      <c r="N3035" s="16">
        <v>3.8</v>
      </c>
      <c r="O3035" s="16">
        <v>34</v>
      </c>
      <c r="P3035" s="16"/>
      <c r="Q3035" s="16"/>
      <c r="R3035" s="16"/>
      <c r="S3035" s="16">
        <v>250</v>
      </c>
      <c r="T3035" s="16" t="str">
        <f t="shared" si="95"/>
        <v>Not rated</v>
      </c>
      <c r="U3035" s="37" t="str">
        <f t="shared" si="94"/>
        <v>Affordable</v>
      </c>
    </row>
    <row r="3036" spans="1:21" x14ac:dyDescent="0.35">
      <c r="A3036" s="41" t="s">
        <v>447</v>
      </c>
      <c r="B3036" s="16" t="s">
        <v>12411</v>
      </c>
      <c r="C3036" s="16" t="s">
        <v>260</v>
      </c>
      <c r="D3036" s="16" t="s">
        <v>5871</v>
      </c>
      <c r="E3036" s="16" t="s">
        <v>12412</v>
      </c>
      <c r="F3036" s="16" t="s">
        <v>12413</v>
      </c>
      <c r="G3036" s="39">
        <v>919330295780</v>
      </c>
      <c r="H3036" s="16">
        <v>1</v>
      </c>
      <c r="I3036" s="16">
        <v>1</v>
      </c>
      <c r="J3036" s="16">
        <v>0</v>
      </c>
      <c r="K3036" s="16">
        <v>0</v>
      </c>
      <c r="L3036" s="16" t="s">
        <v>49</v>
      </c>
      <c r="M3036" s="16">
        <v>0</v>
      </c>
      <c r="N3036" s="16" t="s">
        <v>49</v>
      </c>
      <c r="O3036" s="16">
        <v>12</v>
      </c>
      <c r="P3036" s="16"/>
      <c r="Q3036" s="16"/>
      <c r="R3036" s="16"/>
      <c r="S3036" s="16">
        <v>200</v>
      </c>
      <c r="T3036" s="16" t="str">
        <f t="shared" si="95"/>
        <v>Not rated</v>
      </c>
      <c r="U3036" s="37" t="str">
        <f t="shared" si="94"/>
        <v>Affordable</v>
      </c>
    </row>
    <row r="3037" spans="1:21" x14ac:dyDescent="0.35">
      <c r="A3037" s="41" t="s">
        <v>12414</v>
      </c>
      <c r="B3037" s="16" t="s">
        <v>12415</v>
      </c>
      <c r="C3037" s="16" t="s">
        <v>2564</v>
      </c>
      <c r="D3037" s="16" t="s">
        <v>5871</v>
      </c>
      <c r="E3037" s="16"/>
      <c r="F3037" s="16" t="s">
        <v>12416</v>
      </c>
      <c r="G3037" s="39">
        <v>919732955426</v>
      </c>
      <c r="H3037" s="16">
        <v>1</v>
      </c>
      <c r="I3037" s="16">
        <v>0</v>
      </c>
      <c r="J3037" s="16">
        <v>0</v>
      </c>
      <c r="K3037" s="16">
        <v>0</v>
      </c>
      <c r="L3037" s="16" t="s">
        <v>49</v>
      </c>
      <c r="M3037" s="16">
        <v>0</v>
      </c>
      <c r="N3037" s="16">
        <v>3.9</v>
      </c>
      <c r="O3037" s="16">
        <v>504</v>
      </c>
      <c r="P3037" s="16"/>
      <c r="Q3037" s="16"/>
      <c r="R3037" s="16"/>
      <c r="S3037" s="16">
        <v>150</v>
      </c>
      <c r="T3037" s="16" t="str">
        <f t="shared" si="95"/>
        <v>Not rated</v>
      </c>
      <c r="U3037" s="37" t="str">
        <f t="shared" si="94"/>
        <v>Affordable</v>
      </c>
    </row>
    <row r="3038" spans="1:21" x14ac:dyDescent="0.35">
      <c r="A3038" s="41" t="s">
        <v>12417</v>
      </c>
      <c r="B3038" s="16" t="s">
        <v>12418</v>
      </c>
      <c r="C3038" s="16" t="s">
        <v>12419</v>
      </c>
      <c r="D3038" s="16" t="s">
        <v>5115</v>
      </c>
      <c r="E3038" s="16"/>
      <c r="F3038" s="16" t="s">
        <v>12420</v>
      </c>
      <c r="G3038" s="39">
        <v>916290191306</v>
      </c>
      <c r="H3038" s="16">
        <v>1</v>
      </c>
      <c r="I3038" s="16">
        <v>0</v>
      </c>
      <c r="J3038" s="16">
        <v>0</v>
      </c>
      <c r="K3038" s="16">
        <v>0</v>
      </c>
      <c r="L3038" s="16" t="s">
        <v>49</v>
      </c>
      <c r="M3038" s="16">
        <v>0</v>
      </c>
      <c r="N3038" s="16" t="s">
        <v>49</v>
      </c>
      <c r="O3038" s="16">
        <v>15</v>
      </c>
      <c r="P3038" s="16"/>
      <c r="Q3038" s="16"/>
      <c r="R3038" s="16"/>
      <c r="S3038" s="16">
        <v>200</v>
      </c>
      <c r="T3038" s="16" t="str">
        <f t="shared" si="95"/>
        <v>Not rated</v>
      </c>
      <c r="U3038" s="37" t="str">
        <f t="shared" si="94"/>
        <v>Affordable</v>
      </c>
    </row>
    <row r="3039" spans="1:21" x14ac:dyDescent="0.35">
      <c r="A3039" s="41" t="s">
        <v>12421</v>
      </c>
      <c r="B3039" s="16" t="s">
        <v>12422</v>
      </c>
      <c r="C3039" s="16" t="s">
        <v>10344</v>
      </c>
      <c r="D3039" s="16" t="s">
        <v>3901</v>
      </c>
      <c r="E3039" s="16"/>
      <c r="F3039" s="16" t="s">
        <v>12423</v>
      </c>
      <c r="G3039" s="39">
        <v>919836722661</v>
      </c>
      <c r="H3039" s="16">
        <v>1</v>
      </c>
      <c r="I3039" s="16">
        <v>0</v>
      </c>
      <c r="J3039" s="16">
        <v>0</v>
      </c>
      <c r="K3039" s="16">
        <v>0</v>
      </c>
      <c r="L3039" s="16" t="s">
        <v>49</v>
      </c>
      <c r="M3039" s="16">
        <v>0</v>
      </c>
      <c r="N3039" s="16" t="s">
        <v>49</v>
      </c>
      <c r="O3039" s="16">
        <v>10</v>
      </c>
      <c r="P3039" s="16"/>
      <c r="Q3039" s="16"/>
      <c r="R3039" s="16"/>
      <c r="S3039" s="16">
        <v>100</v>
      </c>
      <c r="T3039" s="16" t="str">
        <f t="shared" si="95"/>
        <v>Not rated</v>
      </c>
      <c r="U3039" s="37" t="str">
        <f t="shared" si="94"/>
        <v>Affordable</v>
      </c>
    </row>
    <row r="3040" spans="1:21" x14ac:dyDescent="0.35">
      <c r="A3040" s="41" t="s">
        <v>12424</v>
      </c>
      <c r="B3040" s="16" t="s">
        <v>12425</v>
      </c>
      <c r="C3040" s="16" t="s">
        <v>4170</v>
      </c>
      <c r="D3040" s="16" t="s">
        <v>5115</v>
      </c>
      <c r="E3040" s="16" t="s">
        <v>54</v>
      </c>
      <c r="F3040" s="16" t="s">
        <v>12426</v>
      </c>
      <c r="G3040" s="39">
        <v>919875385376</v>
      </c>
      <c r="H3040" s="16">
        <v>1</v>
      </c>
      <c r="I3040" s="16">
        <v>1</v>
      </c>
      <c r="J3040" s="16">
        <v>1</v>
      </c>
      <c r="K3040" s="16">
        <v>0</v>
      </c>
      <c r="L3040" s="16">
        <v>3.3</v>
      </c>
      <c r="M3040" s="16">
        <v>5</v>
      </c>
      <c r="N3040" s="16">
        <v>3.7</v>
      </c>
      <c r="O3040" s="16">
        <v>100</v>
      </c>
      <c r="P3040" s="16"/>
      <c r="Q3040" s="16"/>
      <c r="R3040" s="16"/>
      <c r="S3040" s="16">
        <v>400</v>
      </c>
      <c r="T3040" s="16" t="str">
        <f t="shared" si="95"/>
        <v>Average</v>
      </c>
      <c r="U3040" s="37" t="str">
        <f t="shared" si="94"/>
        <v>Affordable</v>
      </c>
    </row>
    <row r="3041" spans="1:21" x14ac:dyDescent="0.35">
      <c r="A3041" s="41" t="s">
        <v>12427</v>
      </c>
      <c r="B3041" s="16" t="s">
        <v>12428</v>
      </c>
      <c r="C3041" s="16" t="s">
        <v>6913</v>
      </c>
      <c r="D3041" s="16" t="s">
        <v>5871</v>
      </c>
      <c r="E3041" s="16" t="s">
        <v>40</v>
      </c>
      <c r="F3041" s="16" t="s">
        <v>12429</v>
      </c>
      <c r="G3041" s="39">
        <v>919123002045</v>
      </c>
      <c r="H3041" s="16">
        <v>1</v>
      </c>
      <c r="I3041" s="16">
        <v>1</v>
      </c>
      <c r="J3041" s="16">
        <v>1</v>
      </c>
      <c r="K3041" s="16">
        <v>0</v>
      </c>
      <c r="L3041" s="16" t="s">
        <v>49</v>
      </c>
      <c r="M3041" s="16">
        <v>0</v>
      </c>
      <c r="N3041" s="16">
        <v>3.8</v>
      </c>
      <c r="O3041" s="16">
        <v>76</v>
      </c>
      <c r="P3041" s="16"/>
      <c r="Q3041" s="16"/>
      <c r="R3041" s="16"/>
      <c r="S3041" s="16">
        <v>300</v>
      </c>
      <c r="T3041" s="16" t="str">
        <f t="shared" si="95"/>
        <v>Not rated</v>
      </c>
      <c r="U3041" s="37" t="str">
        <f t="shared" si="94"/>
        <v>Affordable</v>
      </c>
    </row>
    <row r="3042" spans="1:21" x14ac:dyDescent="0.35">
      <c r="A3042" s="41" t="s">
        <v>12430</v>
      </c>
      <c r="B3042" s="16" t="s">
        <v>12431</v>
      </c>
      <c r="C3042" s="16" t="s">
        <v>5766</v>
      </c>
      <c r="D3042" s="16" t="s">
        <v>5115</v>
      </c>
      <c r="E3042" s="16"/>
      <c r="F3042" s="16" t="s">
        <v>12432</v>
      </c>
      <c r="G3042" s="39">
        <v>917044723221</v>
      </c>
      <c r="H3042" s="16">
        <v>1</v>
      </c>
      <c r="I3042" s="16">
        <v>0</v>
      </c>
      <c r="J3042" s="16">
        <v>0</v>
      </c>
      <c r="K3042" s="16">
        <v>0</v>
      </c>
      <c r="L3042" s="16" t="s">
        <v>49</v>
      </c>
      <c r="M3042" s="16">
        <v>0</v>
      </c>
      <c r="N3042" s="16">
        <v>2.9</v>
      </c>
      <c r="O3042" s="16">
        <v>25</v>
      </c>
      <c r="P3042" s="16"/>
      <c r="Q3042" s="16"/>
      <c r="R3042" s="16"/>
      <c r="S3042" s="16">
        <v>150</v>
      </c>
      <c r="T3042" s="16" t="str">
        <f t="shared" si="95"/>
        <v>Not rated</v>
      </c>
      <c r="U3042" s="37" t="str">
        <f t="shared" si="94"/>
        <v>Affordable</v>
      </c>
    </row>
    <row r="3043" spans="1:21" x14ac:dyDescent="0.35">
      <c r="A3043" s="41" t="s">
        <v>12433</v>
      </c>
      <c r="B3043" s="16" t="s">
        <v>12434</v>
      </c>
      <c r="C3043" s="16" t="s">
        <v>4289</v>
      </c>
      <c r="D3043" s="16" t="s">
        <v>5576</v>
      </c>
      <c r="E3043" s="16" t="s">
        <v>137</v>
      </c>
      <c r="F3043" s="16" t="s">
        <v>12301</v>
      </c>
      <c r="G3043" s="39">
        <v>919831755501</v>
      </c>
      <c r="H3043" s="16">
        <v>1</v>
      </c>
      <c r="I3043" s="16">
        <v>1</v>
      </c>
      <c r="J3043" s="16">
        <v>1</v>
      </c>
      <c r="K3043" s="16">
        <v>0</v>
      </c>
      <c r="L3043" s="16">
        <v>3</v>
      </c>
      <c r="M3043" s="16">
        <v>23</v>
      </c>
      <c r="N3043" s="16">
        <v>4</v>
      </c>
      <c r="O3043" s="16">
        <v>740</v>
      </c>
      <c r="P3043" s="16"/>
      <c r="Q3043" s="16"/>
      <c r="R3043" s="16"/>
      <c r="S3043" s="16">
        <v>400</v>
      </c>
      <c r="T3043" s="16" t="str">
        <f t="shared" si="95"/>
        <v>Average</v>
      </c>
      <c r="U3043" s="37" t="str">
        <f t="shared" si="94"/>
        <v>Affordable</v>
      </c>
    </row>
    <row r="3044" spans="1:21" x14ac:dyDescent="0.35">
      <c r="A3044" s="41" t="s">
        <v>12435</v>
      </c>
      <c r="B3044" s="16" t="s">
        <v>12436</v>
      </c>
      <c r="C3044" s="16" t="s">
        <v>12437</v>
      </c>
      <c r="D3044" s="16" t="s">
        <v>5576</v>
      </c>
      <c r="E3044" s="16"/>
      <c r="F3044" s="16" t="s">
        <v>12438</v>
      </c>
      <c r="G3044" s="39">
        <v>919836880148</v>
      </c>
      <c r="H3044" s="16">
        <v>1</v>
      </c>
      <c r="I3044" s="16">
        <v>0</v>
      </c>
      <c r="J3044" s="16">
        <v>0</v>
      </c>
      <c r="K3044" s="16">
        <v>0</v>
      </c>
      <c r="L3044" s="16" t="s">
        <v>49</v>
      </c>
      <c r="M3044" s="16">
        <v>0</v>
      </c>
      <c r="N3044" s="16" t="s">
        <v>49</v>
      </c>
      <c r="O3044" s="16">
        <v>15</v>
      </c>
      <c r="P3044" s="16"/>
      <c r="Q3044" s="16"/>
      <c r="R3044" s="16"/>
      <c r="S3044" s="16">
        <v>150</v>
      </c>
      <c r="T3044" s="16" t="str">
        <f t="shared" si="95"/>
        <v>Not rated</v>
      </c>
      <c r="U3044" s="37" t="str">
        <f t="shared" si="94"/>
        <v>Affordable</v>
      </c>
    </row>
    <row r="3045" spans="1:21" x14ac:dyDescent="0.35">
      <c r="A3045" s="41" t="s">
        <v>12439</v>
      </c>
      <c r="B3045" s="16" t="s">
        <v>12440</v>
      </c>
      <c r="C3045" s="16" t="s">
        <v>12441</v>
      </c>
      <c r="D3045" s="16" t="s">
        <v>5115</v>
      </c>
      <c r="E3045" s="16" t="s">
        <v>786</v>
      </c>
      <c r="F3045" s="16" t="s">
        <v>12442</v>
      </c>
      <c r="G3045" s="39">
        <v>919038495288</v>
      </c>
      <c r="H3045" s="16">
        <v>1</v>
      </c>
      <c r="I3045" s="16">
        <v>1</v>
      </c>
      <c r="J3045" s="16">
        <v>0</v>
      </c>
      <c r="K3045" s="16">
        <v>0</v>
      </c>
      <c r="L3045" s="16" t="s">
        <v>49</v>
      </c>
      <c r="M3045" s="16">
        <v>0</v>
      </c>
      <c r="N3045" s="16">
        <v>3.8</v>
      </c>
      <c r="O3045" s="16">
        <v>105</v>
      </c>
      <c r="P3045" s="16"/>
      <c r="Q3045" s="16"/>
      <c r="R3045" s="16"/>
      <c r="S3045" s="16">
        <v>150</v>
      </c>
      <c r="T3045" s="16" t="str">
        <f t="shared" si="95"/>
        <v>Not rated</v>
      </c>
      <c r="U3045" s="37" t="str">
        <f t="shared" si="94"/>
        <v>Affordable</v>
      </c>
    </row>
    <row r="3046" spans="1:21" x14ac:dyDescent="0.35">
      <c r="A3046" s="41" t="s">
        <v>10119</v>
      </c>
      <c r="B3046" s="16" t="s">
        <v>12443</v>
      </c>
      <c r="C3046" s="16" t="s">
        <v>10121</v>
      </c>
      <c r="D3046" s="16" t="s">
        <v>5576</v>
      </c>
      <c r="E3046" s="16" t="s">
        <v>5361</v>
      </c>
      <c r="F3046" s="16" t="s">
        <v>12444</v>
      </c>
      <c r="G3046" s="39">
        <v>916290191306</v>
      </c>
      <c r="H3046" s="16">
        <v>1</v>
      </c>
      <c r="I3046" s="16">
        <v>1</v>
      </c>
      <c r="J3046" s="16">
        <v>0</v>
      </c>
      <c r="K3046" s="16">
        <v>0</v>
      </c>
      <c r="L3046" s="16" t="s">
        <v>49</v>
      </c>
      <c r="M3046" s="16">
        <v>1</v>
      </c>
      <c r="N3046" s="16">
        <v>3.3</v>
      </c>
      <c r="O3046" s="16">
        <v>276</v>
      </c>
      <c r="P3046" s="16"/>
      <c r="Q3046" s="16"/>
      <c r="R3046" s="16"/>
      <c r="S3046" s="16">
        <v>400</v>
      </c>
      <c r="T3046" s="16" t="str">
        <f t="shared" si="95"/>
        <v>Not rated</v>
      </c>
      <c r="U3046" s="37" t="str">
        <f t="shared" si="94"/>
        <v>Affordable</v>
      </c>
    </row>
    <row r="3047" spans="1:21" x14ac:dyDescent="0.35">
      <c r="A3047" s="41" t="s">
        <v>12445</v>
      </c>
      <c r="B3047" s="16" t="s">
        <v>12446</v>
      </c>
      <c r="C3047" s="16" t="s">
        <v>12447</v>
      </c>
      <c r="D3047" s="16" t="s">
        <v>5871</v>
      </c>
      <c r="E3047" s="16" t="s">
        <v>124</v>
      </c>
      <c r="F3047" s="16" t="s">
        <v>12448</v>
      </c>
      <c r="G3047" s="39">
        <v>916290191306</v>
      </c>
      <c r="H3047" s="16">
        <v>1</v>
      </c>
      <c r="I3047" s="16">
        <v>1</v>
      </c>
      <c r="J3047" s="16">
        <v>0</v>
      </c>
      <c r="K3047" s="16">
        <v>0</v>
      </c>
      <c r="L3047" s="16" t="s">
        <v>49</v>
      </c>
      <c r="M3047" s="16">
        <v>0</v>
      </c>
      <c r="N3047" s="16">
        <v>3.6</v>
      </c>
      <c r="O3047" s="16">
        <v>5029</v>
      </c>
      <c r="P3047" s="16"/>
      <c r="Q3047" s="16"/>
      <c r="R3047" s="16" t="s">
        <v>12449</v>
      </c>
      <c r="S3047" s="16">
        <v>150</v>
      </c>
      <c r="T3047" s="16" t="str">
        <f t="shared" si="95"/>
        <v>Not rated</v>
      </c>
      <c r="U3047" s="37" t="str">
        <f t="shared" si="94"/>
        <v>Affordable</v>
      </c>
    </row>
    <row r="3048" spans="1:21" x14ac:dyDescent="0.35">
      <c r="A3048" s="41" t="s">
        <v>12450</v>
      </c>
      <c r="B3048" s="16" t="s">
        <v>12451</v>
      </c>
      <c r="C3048" s="16" t="s">
        <v>668</v>
      </c>
      <c r="D3048" s="16" t="s">
        <v>5576</v>
      </c>
      <c r="E3048" s="16"/>
      <c r="F3048" s="16" t="s">
        <v>12452</v>
      </c>
      <c r="G3048" s="39">
        <v>916290191306</v>
      </c>
      <c r="H3048" s="16">
        <v>1</v>
      </c>
      <c r="I3048" s="16">
        <v>1</v>
      </c>
      <c r="J3048" s="16">
        <v>1</v>
      </c>
      <c r="K3048" s="16">
        <v>0</v>
      </c>
      <c r="L3048" s="16" t="s">
        <v>49</v>
      </c>
      <c r="M3048" s="16">
        <v>0</v>
      </c>
      <c r="N3048" s="16">
        <v>3.5</v>
      </c>
      <c r="O3048" s="16">
        <v>69</v>
      </c>
      <c r="P3048" s="16"/>
      <c r="Q3048" s="16"/>
      <c r="R3048" s="16"/>
      <c r="S3048" s="16">
        <v>500</v>
      </c>
      <c r="T3048" s="16" t="str">
        <f t="shared" si="95"/>
        <v>Not rated</v>
      </c>
      <c r="U3048" s="37" t="str">
        <f t="shared" si="94"/>
        <v>Affordable</v>
      </c>
    </row>
    <row r="3049" spans="1:21" x14ac:dyDescent="0.35">
      <c r="A3049" s="41" t="s">
        <v>12453</v>
      </c>
      <c r="B3049" s="16" t="s">
        <v>12454</v>
      </c>
      <c r="C3049" s="16" t="s">
        <v>1801</v>
      </c>
      <c r="D3049" s="16" t="s">
        <v>5871</v>
      </c>
      <c r="E3049" s="16" t="s">
        <v>152</v>
      </c>
      <c r="F3049" s="16" t="s">
        <v>12455</v>
      </c>
      <c r="G3049" s="39">
        <v>918013672184</v>
      </c>
      <c r="H3049" s="16">
        <v>1</v>
      </c>
      <c r="I3049" s="16">
        <v>1</v>
      </c>
      <c r="J3049" s="16">
        <v>0</v>
      </c>
      <c r="K3049" s="16">
        <v>0</v>
      </c>
      <c r="L3049" s="16" t="s">
        <v>49</v>
      </c>
      <c r="M3049" s="16">
        <v>0</v>
      </c>
      <c r="N3049" s="16">
        <v>3.8</v>
      </c>
      <c r="O3049" s="16">
        <v>4396</v>
      </c>
      <c r="P3049" s="16"/>
      <c r="Q3049" s="16"/>
      <c r="R3049" s="16" t="s">
        <v>12456</v>
      </c>
      <c r="S3049" s="16">
        <v>100</v>
      </c>
      <c r="T3049" s="16" t="str">
        <f t="shared" si="95"/>
        <v>Not rated</v>
      </c>
      <c r="U3049" s="37" t="str">
        <f t="shared" si="94"/>
        <v>Affordable</v>
      </c>
    </row>
    <row r="3050" spans="1:21" x14ac:dyDescent="0.35">
      <c r="A3050" s="41" t="s">
        <v>12457</v>
      </c>
      <c r="B3050" s="16" t="s">
        <v>12458</v>
      </c>
      <c r="C3050" s="16" t="s">
        <v>1836</v>
      </c>
      <c r="D3050" s="16" t="s">
        <v>3901</v>
      </c>
      <c r="E3050" s="16" t="s">
        <v>124</v>
      </c>
      <c r="F3050" s="16" t="s">
        <v>12459</v>
      </c>
      <c r="G3050" s="39">
        <v>919051574596</v>
      </c>
      <c r="H3050" s="16">
        <v>1</v>
      </c>
      <c r="I3050" s="16">
        <v>1</v>
      </c>
      <c r="J3050" s="16">
        <v>0</v>
      </c>
      <c r="K3050" s="16">
        <v>0</v>
      </c>
      <c r="L3050" s="16" t="s">
        <v>49</v>
      </c>
      <c r="M3050" s="16">
        <v>0</v>
      </c>
      <c r="N3050" s="16">
        <v>3.7</v>
      </c>
      <c r="O3050" s="16">
        <v>39</v>
      </c>
      <c r="P3050" s="16"/>
      <c r="Q3050" s="16"/>
      <c r="R3050" s="16"/>
      <c r="S3050" s="16">
        <v>150</v>
      </c>
      <c r="T3050" s="16" t="str">
        <f t="shared" si="95"/>
        <v>Not rated</v>
      </c>
      <c r="U3050" s="37" t="str">
        <f t="shared" si="94"/>
        <v>Affordable</v>
      </c>
    </row>
    <row r="3051" spans="1:21" x14ac:dyDescent="0.35">
      <c r="A3051" s="41" t="s">
        <v>12460</v>
      </c>
      <c r="B3051" s="16" t="s">
        <v>12461</v>
      </c>
      <c r="C3051" s="16" t="s">
        <v>6852</v>
      </c>
      <c r="D3051" s="16" t="s">
        <v>5115</v>
      </c>
      <c r="E3051" s="16"/>
      <c r="F3051" s="16" t="s">
        <v>12462</v>
      </c>
      <c r="G3051" s="39">
        <v>917488324805</v>
      </c>
      <c r="H3051" s="16">
        <v>1</v>
      </c>
      <c r="I3051" s="16">
        <v>0</v>
      </c>
      <c r="J3051" s="16">
        <v>0</v>
      </c>
      <c r="K3051" s="16">
        <v>0</v>
      </c>
      <c r="L3051" s="16" t="s">
        <v>49</v>
      </c>
      <c r="M3051" s="16">
        <v>0</v>
      </c>
      <c r="N3051" s="16" t="s">
        <v>49</v>
      </c>
      <c r="O3051" s="16">
        <v>0</v>
      </c>
      <c r="P3051" s="16"/>
      <c r="Q3051" s="16"/>
      <c r="R3051" s="16"/>
      <c r="S3051" s="16">
        <v>100</v>
      </c>
      <c r="T3051" s="16" t="str">
        <f t="shared" si="95"/>
        <v>Not rated</v>
      </c>
      <c r="U3051" s="37" t="str">
        <f t="shared" si="94"/>
        <v>Affordable</v>
      </c>
    </row>
    <row r="3052" spans="1:21" x14ac:dyDescent="0.35">
      <c r="A3052" s="41" t="s">
        <v>12463</v>
      </c>
      <c r="B3052" s="16" t="s">
        <v>12464</v>
      </c>
      <c r="C3052" s="16" t="s">
        <v>12465</v>
      </c>
      <c r="D3052" s="16" t="s">
        <v>5871</v>
      </c>
      <c r="E3052" s="16" t="s">
        <v>54</v>
      </c>
      <c r="F3052" s="16" t="s">
        <v>12466</v>
      </c>
      <c r="G3052" s="39">
        <v>919330516622</v>
      </c>
      <c r="H3052" s="16">
        <v>1</v>
      </c>
      <c r="I3052" s="16">
        <v>1</v>
      </c>
      <c r="J3052" s="16">
        <v>0</v>
      </c>
      <c r="K3052" s="16">
        <v>0</v>
      </c>
      <c r="L3052" s="16" t="s">
        <v>49</v>
      </c>
      <c r="M3052" s="16">
        <v>0</v>
      </c>
      <c r="N3052" s="16" t="s">
        <v>49</v>
      </c>
      <c r="O3052" s="16">
        <v>0</v>
      </c>
      <c r="P3052" s="16"/>
      <c r="Q3052" s="16"/>
      <c r="R3052" s="16"/>
      <c r="S3052" s="16">
        <v>150</v>
      </c>
      <c r="T3052" s="16" t="str">
        <f t="shared" si="95"/>
        <v>Not rated</v>
      </c>
      <c r="U3052" s="37" t="str">
        <f t="shared" si="94"/>
        <v>Affordable</v>
      </c>
    </row>
    <row r="3053" spans="1:21" x14ac:dyDescent="0.35">
      <c r="A3053" s="41" t="s">
        <v>12467</v>
      </c>
      <c r="B3053" s="16" t="s">
        <v>12468</v>
      </c>
      <c r="C3053" s="16" t="s">
        <v>12469</v>
      </c>
      <c r="D3053" s="16" t="s">
        <v>5576</v>
      </c>
      <c r="E3053" s="16"/>
      <c r="F3053" s="16" t="s">
        <v>12470</v>
      </c>
      <c r="G3053" s="39">
        <v>919051012300</v>
      </c>
      <c r="H3053" s="16">
        <v>1</v>
      </c>
      <c r="I3053" s="16">
        <v>1</v>
      </c>
      <c r="J3053" s="16">
        <v>1</v>
      </c>
      <c r="K3053" s="16">
        <v>0</v>
      </c>
      <c r="L3053" s="16">
        <v>3.8</v>
      </c>
      <c r="M3053" s="16">
        <v>122</v>
      </c>
      <c r="N3053" s="16">
        <v>3.9</v>
      </c>
      <c r="O3053" s="16">
        <v>1123</v>
      </c>
      <c r="P3053" s="16"/>
      <c r="Q3053" s="16" t="s">
        <v>12471</v>
      </c>
      <c r="R3053" s="16" t="s">
        <v>12472</v>
      </c>
      <c r="S3053" s="16">
        <v>300</v>
      </c>
      <c r="T3053" s="16" t="str">
        <f t="shared" si="95"/>
        <v>Average</v>
      </c>
      <c r="U3053" s="37" t="str">
        <f t="shared" si="94"/>
        <v>Affordable</v>
      </c>
    </row>
    <row r="3054" spans="1:21" x14ac:dyDescent="0.35">
      <c r="A3054" s="41" t="s">
        <v>12473</v>
      </c>
      <c r="B3054" s="16" t="s">
        <v>12474</v>
      </c>
      <c r="C3054" s="16" t="s">
        <v>1823</v>
      </c>
      <c r="D3054" s="16" t="s">
        <v>4854</v>
      </c>
      <c r="E3054" s="16"/>
      <c r="F3054" s="16" t="s">
        <v>12475</v>
      </c>
      <c r="G3054" s="39">
        <v>917890639557</v>
      </c>
      <c r="H3054" s="16">
        <v>1</v>
      </c>
      <c r="I3054" s="16">
        <v>1</v>
      </c>
      <c r="J3054" s="16">
        <v>1</v>
      </c>
      <c r="K3054" s="16">
        <v>0</v>
      </c>
      <c r="L3054" s="16" t="s">
        <v>49</v>
      </c>
      <c r="M3054" s="16">
        <v>0</v>
      </c>
      <c r="N3054" s="16" t="s">
        <v>49</v>
      </c>
      <c r="O3054" s="16">
        <v>9</v>
      </c>
      <c r="P3054" s="16"/>
      <c r="Q3054" s="16"/>
      <c r="R3054" s="16"/>
      <c r="S3054" s="16">
        <v>300</v>
      </c>
      <c r="T3054" s="16" t="str">
        <f t="shared" si="95"/>
        <v>Not rated</v>
      </c>
      <c r="U3054" s="37" t="str">
        <f t="shared" si="94"/>
        <v>Affordable</v>
      </c>
    </row>
    <row r="3055" spans="1:21" x14ac:dyDescent="0.35">
      <c r="A3055" s="41" t="s">
        <v>12476</v>
      </c>
      <c r="B3055" s="16" t="s">
        <v>12477</v>
      </c>
      <c r="C3055" s="16" t="s">
        <v>12478</v>
      </c>
      <c r="D3055" s="16" t="s">
        <v>5115</v>
      </c>
      <c r="E3055" s="16" t="s">
        <v>40</v>
      </c>
      <c r="F3055" s="16" t="s">
        <v>12479</v>
      </c>
      <c r="G3055" s="39">
        <v>917603022711</v>
      </c>
      <c r="H3055" s="16">
        <v>1</v>
      </c>
      <c r="I3055" s="16">
        <v>1</v>
      </c>
      <c r="J3055" s="16">
        <v>1</v>
      </c>
      <c r="K3055" s="16">
        <v>0</v>
      </c>
      <c r="L3055" s="16">
        <v>3.9</v>
      </c>
      <c r="M3055" s="16">
        <v>89</v>
      </c>
      <c r="N3055" s="16" t="s">
        <v>49</v>
      </c>
      <c r="O3055" s="16">
        <v>4</v>
      </c>
      <c r="P3055" s="16"/>
      <c r="Q3055" s="16"/>
      <c r="R3055" s="16" t="s">
        <v>12480</v>
      </c>
      <c r="S3055" s="16">
        <v>1100</v>
      </c>
      <c r="T3055" s="16" t="str">
        <f t="shared" si="95"/>
        <v>Average</v>
      </c>
      <c r="U3055" s="37" t="str">
        <f t="shared" si="94"/>
        <v>Expensive</v>
      </c>
    </row>
    <row r="3056" spans="1:21" x14ac:dyDescent="0.35">
      <c r="A3056" s="41" t="s">
        <v>12481</v>
      </c>
      <c r="B3056" s="16" t="s">
        <v>12482</v>
      </c>
      <c r="C3056" s="16" t="s">
        <v>2291</v>
      </c>
      <c r="D3056" s="16" t="s">
        <v>5115</v>
      </c>
      <c r="E3056" s="16" t="s">
        <v>152</v>
      </c>
      <c r="F3056" s="16" t="s">
        <v>12483</v>
      </c>
      <c r="G3056" s="39">
        <v>919836000092</v>
      </c>
      <c r="H3056" s="16">
        <v>1</v>
      </c>
      <c r="I3056" s="16">
        <v>1</v>
      </c>
      <c r="J3056" s="16">
        <v>0</v>
      </c>
      <c r="K3056" s="16">
        <v>0</v>
      </c>
      <c r="L3056" s="16" t="s">
        <v>49</v>
      </c>
      <c r="M3056" s="16">
        <v>0</v>
      </c>
      <c r="N3056" s="16">
        <v>3.6</v>
      </c>
      <c r="O3056" s="16">
        <v>63</v>
      </c>
      <c r="P3056" s="16"/>
      <c r="Q3056" s="16"/>
      <c r="R3056" s="16"/>
      <c r="S3056" s="16">
        <v>100</v>
      </c>
      <c r="T3056" s="16" t="str">
        <f t="shared" si="95"/>
        <v>Not rated</v>
      </c>
      <c r="U3056" s="37" t="str">
        <f t="shared" si="94"/>
        <v>Affordable</v>
      </c>
    </row>
    <row r="3057" spans="1:21" x14ac:dyDescent="0.35">
      <c r="A3057" s="41" t="s">
        <v>7136</v>
      </c>
      <c r="B3057" s="16" t="s">
        <v>12484</v>
      </c>
      <c r="C3057" s="16" t="s">
        <v>1262</v>
      </c>
      <c r="D3057" s="16" t="s">
        <v>3901</v>
      </c>
      <c r="E3057" s="16" t="s">
        <v>786</v>
      </c>
      <c r="F3057" s="16" t="s">
        <v>12485</v>
      </c>
      <c r="G3057" s="39">
        <v>917384745103</v>
      </c>
      <c r="H3057" s="16">
        <v>1</v>
      </c>
      <c r="I3057" s="16">
        <v>1</v>
      </c>
      <c r="J3057" s="16">
        <v>0</v>
      </c>
      <c r="K3057" s="16">
        <v>0</v>
      </c>
      <c r="L3057" s="16" t="s">
        <v>49</v>
      </c>
      <c r="M3057" s="16">
        <v>0</v>
      </c>
      <c r="N3057" s="16">
        <v>3.3</v>
      </c>
      <c r="O3057" s="16">
        <v>195</v>
      </c>
      <c r="P3057" s="16"/>
      <c r="Q3057" s="16"/>
      <c r="R3057" s="16" t="s">
        <v>12486</v>
      </c>
      <c r="S3057" s="16">
        <v>150</v>
      </c>
      <c r="T3057" s="16" t="str">
        <f t="shared" si="95"/>
        <v>Not rated</v>
      </c>
      <c r="U3057" s="37" t="str">
        <f t="shared" si="94"/>
        <v>Affordable</v>
      </c>
    </row>
    <row r="3058" spans="1:21" x14ac:dyDescent="0.35">
      <c r="A3058" s="41" t="s">
        <v>12487</v>
      </c>
      <c r="B3058" s="16" t="s">
        <v>12488</v>
      </c>
      <c r="C3058" s="16" t="s">
        <v>12489</v>
      </c>
      <c r="D3058" s="16" t="s">
        <v>4778</v>
      </c>
      <c r="E3058" s="16" t="s">
        <v>54</v>
      </c>
      <c r="F3058" s="16" t="s">
        <v>12490</v>
      </c>
      <c r="G3058" s="39">
        <v>919830149141</v>
      </c>
      <c r="H3058" s="16">
        <v>1</v>
      </c>
      <c r="I3058" s="16">
        <v>1</v>
      </c>
      <c r="J3058" s="16">
        <v>0</v>
      </c>
      <c r="K3058" s="16">
        <v>0</v>
      </c>
      <c r="L3058" s="16">
        <v>3.3</v>
      </c>
      <c r="M3058" s="16">
        <v>10</v>
      </c>
      <c r="N3058" s="16">
        <v>3.5</v>
      </c>
      <c r="O3058" s="16">
        <v>42</v>
      </c>
      <c r="P3058" s="16"/>
      <c r="Q3058" s="16"/>
      <c r="R3058" s="16" t="s">
        <v>12491</v>
      </c>
      <c r="S3058" s="16">
        <v>500</v>
      </c>
      <c r="T3058" s="16" t="str">
        <f t="shared" si="95"/>
        <v>Average</v>
      </c>
      <c r="U3058" s="37" t="str">
        <f t="shared" si="94"/>
        <v>Affordable</v>
      </c>
    </row>
    <row r="3059" spans="1:21" x14ac:dyDescent="0.35">
      <c r="A3059" s="41" t="s">
        <v>12492</v>
      </c>
      <c r="B3059" s="16" t="s">
        <v>12493</v>
      </c>
      <c r="C3059" s="16" t="s">
        <v>12494</v>
      </c>
      <c r="D3059" s="16" t="s">
        <v>5576</v>
      </c>
      <c r="E3059" s="16"/>
      <c r="F3059" s="16" t="s">
        <v>12495</v>
      </c>
      <c r="G3059" s="39">
        <v>917439085607</v>
      </c>
      <c r="H3059" s="16">
        <v>1</v>
      </c>
      <c r="I3059" s="16">
        <v>0</v>
      </c>
      <c r="J3059" s="16">
        <v>0</v>
      </c>
      <c r="K3059" s="16">
        <v>0</v>
      </c>
      <c r="L3059" s="16" t="s">
        <v>49</v>
      </c>
      <c r="M3059" s="16">
        <v>0</v>
      </c>
      <c r="N3059" s="16">
        <v>4</v>
      </c>
      <c r="O3059" s="16">
        <v>25</v>
      </c>
      <c r="P3059" s="16"/>
      <c r="Q3059" s="16"/>
      <c r="R3059" s="16"/>
      <c r="S3059" s="16">
        <v>250</v>
      </c>
      <c r="T3059" s="16" t="str">
        <f t="shared" si="95"/>
        <v>Not rated</v>
      </c>
      <c r="U3059" s="37" t="str">
        <f t="shared" si="94"/>
        <v>Affordable</v>
      </c>
    </row>
    <row r="3060" spans="1:21" x14ac:dyDescent="0.35">
      <c r="A3060" s="41" t="s">
        <v>12496</v>
      </c>
      <c r="B3060" s="16" t="s">
        <v>12497</v>
      </c>
      <c r="C3060" s="16" t="s">
        <v>12498</v>
      </c>
      <c r="D3060" s="16" t="s">
        <v>3901</v>
      </c>
      <c r="E3060" s="16" t="s">
        <v>40</v>
      </c>
      <c r="F3060" s="16" t="s">
        <v>12499</v>
      </c>
      <c r="G3060" s="39">
        <v>919073843021</v>
      </c>
      <c r="H3060" s="16">
        <v>1</v>
      </c>
      <c r="I3060" s="16">
        <v>1</v>
      </c>
      <c r="J3060" s="16">
        <v>1</v>
      </c>
      <c r="K3060" s="16">
        <v>0</v>
      </c>
      <c r="L3060" s="16">
        <v>3.4</v>
      </c>
      <c r="M3060" s="16">
        <v>8</v>
      </c>
      <c r="N3060" s="16">
        <v>3.5</v>
      </c>
      <c r="O3060" s="16">
        <v>38</v>
      </c>
      <c r="P3060" s="16"/>
      <c r="Q3060" s="16"/>
      <c r="R3060" s="16"/>
      <c r="S3060" s="16">
        <v>250</v>
      </c>
      <c r="T3060" s="16" t="str">
        <f t="shared" si="95"/>
        <v>Average</v>
      </c>
      <c r="U3060" s="37" t="str">
        <f t="shared" si="94"/>
        <v>Affordable</v>
      </c>
    </row>
    <row r="3061" spans="1:21" x14ac:dyDescent="0.35">
      <c r="A3061" s="41" t="s">
        <v>12500</v>
      </c>
      <c r="B3061" s="16" t="s">
        <v>12501</v>
      </c>
      <c r="C3061" s="16" t="s">
        <v>12502</v>
      </c>
      <c r="D3061" s="16" t="s">
        <v>3901</v>
      </c>
      <c r="E3061" s="16"/>
      <c r="F3061" s="16" t="s">
        <v>12503</v>
      </c>
      <c r="G3061" s="39">
        <v>919674016273</v>
      </c>
      <c r="H3061" s="16">
        <v>1</v>
      </c>
      <c r="I3061" s="16">
        <v>0</v>
      </c>
      <c r="J3061" s="16">
        <v>0</v>
      </c>
      <c r="K3061" s="16">
        <v>0</v>
      </c>
      <c r="L3061" s="16" t="s">
        <v>49</v>
      </c>
      <c r="M3061" s="16">
        <v>0</v>
      </c>
      <c r="N3061" s="16" t="s">
        <v>49</v>
      </c>
      <c r="O3061" s="16">
        <v>2</v>
      </c>
      <c r="P3061" s="16"/>
      <c r="Q3061" s="16"/>
      <c r="R3061" s="16"/>
      <c r="S3061" s="16">
        <v>100</v>
      </c>
      <c r="T3061" s="16" t="str">
        <f t="shared" si="95"/>
        <v>Not rated</v>
      </c>
      <c r="U3061" s="37" t="str">
        <f t="shared" si="94"/>
        <v>Affordable</v>
      </c>
    </row>
    <row r="3062" spans="1:21" x14ac:dyDescent="0.35">
      <c r="A3062" s="41" t="s">
        <v>12504</v>
      </c>
      <c r="B3062" s="16" t="s">
        <v>12505</v>
      </c>
      <c r="C3062" s="16" t="s">
        <v>1109</v>
      </c>
      <c r="D3062" s="16" t="s">
        <v>5115</v>
      </c>
      <c r="E3062" s="16"/>
      <c r="F3062" s="16" t="s">
        <v>12506</v>
      </c>
      <c r="G3062" s="39">
        <v>919861010600</v>
      </c>
      <c r="H3062" s="16">
        <v>1</v>
      </c>
      <c r="I3062" s="16">
        <v>0</v>
      </c>
      <c r="J3062" s="16">
        <v>0</v>
      </c>
      <c r="K3062" s="16">
        <v>0</v>
      </c>
      <c r="L3062" s="16" t="s">
        <v>49</v>
      </c>
      <c r="M3062" s="16">
        <v>0</v>
      </c>
      <c r="N3062" s="16">
        <v>4</v>
      </c>
      <c r="O3062" s="16">
        <v>38</v>
      </c>
      <c r="P3062" s="16"/>
      <c r="Q3062" s="16"/>
      <c r="R3062" s="16"/>
      <c r="S3062" s="16">
        <v>150</v>
      </c>
      <c r="T3062" s="16" t="str">
        <f t="shared" si="95"/>
        <v>Not rated</v>
      </c>
      <c r="U3062" s="37" t="str">
        <f t="shared" si="94"/>
        <v>Affordable</v>
      </c>
    </row>
    <row r="3063" spans="1:21" x14ac:dyDescent="0.35">
      <c r="A3063" s="41" t="s">
        <v>12507</v>
      </c>
      <c r="B3063" s="16" t="s">
        <v>12508</v>
      </c>
      <c r="C3063" s="16" t="s">
        <v>10121</v>
      </c>
      <c r="D3063" s="16" t="s">
        <v>5115</v>
      </c>
      <c r="E3063" s="16"/>
      <c r="F3063" s="16" t="s">
        <v>12509</v>
      </c>
      <c r="G3063" s="39">
        <v>918240943779</v>
      </c>
      <c r="H3063" s="16">
        <v>1</v>
      </c>
      <c r="I3063" s="16">
        <v>0</v>
      </c>
      <c r="J3063" s="16">
        <v>0</v>
      </c>
      <c r="K3063" s="16">
        <v>0</v>
      </c>
      <c r="L3063" s="16" t="s">
        <v>49</v>
      </c>
      <c r="M3063" s="16">
        <v>0</v>
      </c>
      <c r="N3063" s="16" t="s">
        <v>49</v>
      </c>
      <c r="O3063" s="16">
        <v>8</v>
      </c>
      <c r="P3063" s="16"/>
      <c r="Q3063" s="16"/>
      <c r="R3063" s="16"/>
      <c r="S3063" s="16">
        <v>150</v>
      </c>
      <c r="T3063" s="16" t="str">
        <f t="shared" si="95"/>
        <v>Not rated</v>
      </c>
      <c r="U3063" s="37" t="str">
        <f t="shared" si="94"/>
        <v>Affordable</v>
      </c>
    </row>
    <row r="3064" spans="1:21" x14ac:dyDescent="0.35">
      <c r="A3064" s="41" t="s">
        <v>12510</v>
      </c>
      <c r="B3064" s="16" t="s">
        <v>12511</v>
      </c>
      <c r="C3064" s="16" t="s">
        <v>12512</v>
      </c>
      <c r="D3064" s="16" t="s">
        <v>5115</v>
      </c>
      <c r="E3064" s="16" t="s">
        <v>54</v>
      </c>
      <c r="F3064" s="16" t="s">
        <v>12513</v>
      </c>
      <c r="G3064" s="39">
        <v>917605829835</v>
      </c>
      <c r="H3064" s="16">
        <v>1</v>
      </c>
      <c r="I3064" s="16">
        <v>1</v>
      </c>
      <c r="J3064" s="16">
        <v>0</v>
      </c>
      <c r="K3064" s="16">
        <v>0</v>
      </c>
      <c r="L3064" s="16" t="s">
        <v>49</v>
      </c>
      <c r="M3064" s="16">
        <v>0</v>
      </c>
      <c r="N3064" s="16" t="s">
        <v>49</v>
      </c>
      <c r="O3064" s="16">
        <v>13</v>
      </c>
      <c r="P3064" s="16"/>
      <c r="Q3064" s="16"/>
      <c r="R3064" s="16"/>
      <c r="S3064" s="16">
        <v>150</v>
      </c>
      <c r="T3064" s="16" t="str">
        <f t="shared" si="95"/>
        <v>Not rated</v>
      </c>
      <c r="U3064" s="37" t="str">
        <f t="shared" si="94"/>
        <v>Affordable</v>
      </c>
    </row>
    <row r="3065" spans="1:21" x14ac:dyDescent="0.35">
      <c r="A3065" s="41" t="s">
        <v>12514</v>
      </c>
      <c r="B3065" s="16" t="s">
        <v>12515</v>
      </c>
      <c r="C3065" s="16" t="s">
        <v>12516</v>
      </c>
      <c r="D3065" s="16" t="s">
        <v>5576</v>
      </c>
      <c r="E3065" s="16"/>
      <c r="F3065" s="16" t="s">
        <v>12517</v>
      </c>
      <c r="G3065" s="39">
        <v>919831044024</v>
      </c>
      <c r="H3065" s="16">
        <v>1</v>
      </c>
      <c r="I3065" s="16">
        <v>1</v>
      </c>
      <c r="J3065" s="16">
        <v>1</v>
      </c>
      <c r="K3065" s="16">
        <v>0</v>
      </c>
      <c r="L3065" s="16" t="s">
        <v>49</v>
      </c>
      <c r="M3065" s="16">
        <v>2</v>
      </c>
      <c r="N3065" s="16" t="s">
        <v>49</v>
      </c>
      <c r="O3065" s="16">
        <v>7</v>
      </c>
      <c r="P3065" s="16"/>
      <c r="Q3065" s="16"/>
      <c r="R3065" s="16"/>
      <c r="S3065" s="16">
        <v>400</v>
      </c>
      <c r="T3065" s="16" t="str">
        <f t="shared" si="95"/>
        <v>Not rated</v>
      </c>
      <c r="U3065" s="37" t="str">
        <f t="shared" si="94"/>
        <v>Affordable</v>
      </c>
    </row>
    <row r="3066" spans="1:21" x14ac:dyDescent="0.35">
      <c r="A3066" s="41" t="s">
        <v>12518</v>
      </c>
      <c r="B3066" s="16" t="s">
        <v>12519</v>
      </c>
      <c r="C3066" s="16" t="s">
        <v>46</v>
      </c>
      <c r="D3066" s="16" t="s">
        <v>4778</v>
      </c>
      <c r="E3066" s="16"/>
      <c r="F3066" s="16" t="s">
        <v>12180</v>
      </c>
      <c r="G3066" s="39">
        <v>919875381648</v>
      </c>
      <c r="H3066" s="16">
        <v>1</v>
      </c>
      <c r="I3066" s="16">
        <v>0</v>
      </c>
      <c r="J3066" s="16">
        <v>0</v>
      </c>
      <c r="K3066" s="16">
        <v>0</v>
      </c>
      <c r="L3066" s="16" t="s">
        <v>49</v>
      </c>
      <c r="M3066" s="16">
        <v>0</v>
      </c>
      <c r="N3066" s="16">
        <v>3.8</v>
      </c>
      <c r="O3066" s="16">
        <v>64</v>
      </c>
      <c r="P3066" s="16"/>
      <c r="Q3066" s="16"/>
      <c r="R3066" s="16"/>
      <c r="S3066" s="16">
        <v>200</v>
      </c>
      <c r="T3066" s="16" t="str">
        <f t="shared" si="95"/>
        <v>Not rated</v>
      </c>
      <c r="U3066" s="37" t="str">
        <f t="shared" si="94"/>
        <v>Affordable</v>
      </c>
    </row>
    <row r="3067" spans="1:21" x14ac:dyDescent="0.35">
      <c r="A3067" s="41" t="s">
        <v>12520</v>
      </c>
      <c r="B3067" s="16" t="s">
        <v>12521</v>
      </c>
      <c r="C3067" s="16" t="s">
        <v>12522</v>
      </c>
      <c r="D3067" s="16" t="s">
        <v>5576</v>
      </c>
      <c r="E3067" s="16"/>
      <c r="F3067" s="16" t="s">
        <v>12212</v>
      </c>
      <c r="G3067" s="39">
        <v>918240943779</v>
      </c>
      <c r="H3067" s="16">
        <v>1</v>
      </c>
      <c r="I3067" s="16">
        <v>0</v>
      </c>
      <c r="J3067" s="16">
        <v>0</v>
      </c>
      <c r="K3067" s="16">
        <v>0</v>
      </c>
      <c r="L3067" s="16" t="s">
        <v>49</v>
      </c>
      <c r="M3067" s="16">
        <v>0</v>
      </c>
      <c r="N3067" s="16">
        <v>3.4</v>
      </c>
      <c r="O3067" s="16">
        <v>35</v>
      </c>
      <c r="P3067" s="16"/>
      <c r="Q3067" s="16"/>
      <c r="R3067" s="16"/>
      <c r="S3067" s="16">
        <v>200</v>
      </c>
      <c r="T3067" s="16" t="str">
        <f t="shared" si="95"/>
        <v>Not rated</v>
      </c>
      <c r="U3067" s="37" t="str">
        <f t="shared" si="94"/>
        <v>Affordable</v>
      </c>
    </row>
    <row r="3068" spans="1:21" x14ac:dyDescent="0.35">
      <c r="A3068" s="41" t="s">
        <v>12523</v>
      </c>
      <c r="B3068" s="16" t="s">
        <v>12524</v>
      </c>
      <c r="C3068" s="16" t="s">
        <v>10668</v>
      </c>
      <c r="D3068" s="16" t="s">
        <v>5576</v>
      </c>
      <c r="E3068" s="16" t="s">
        <v>5034</v>
      </c>
      <c r="F3068" s="16" t="s">
        <v>12525</v>
      </c>
      <c r="G3068" s="39">
        <v>918777515995</v>
      </c>
      <c r="H3068" s="16">
        <v>1</v>
      </c>
      <c r="I3068" s="16">
        <v>1</v>
      </c>
      <c r="J3068" s="16">
        <v>0</v>
      </c>
      <c r="K3068" s="16">
        <v>0</v>
      </c>
      <c r="L3068" s="16" t="s">
        <v>49</v>
      </c>
      <c r="M3068" s="16">
        <v>0</v>
      </c>
      <c r="N3068" s="16">
        <v>3.3</v>
      </c>
      <c r="O3068" s="16">
        <v>157</v>
      </c>
      <c r="P3068" s="16"/>
      <c r="Q3068" s="16"/>
      <c r="R3068" s="16"/>
      <c r="S3068" s="16">
        <v>200</v>
      </c>
      <c r="T3068" s="16" t="str">
        <f t="shared" si="95"/>
        <v>Not rated</v>
      </c>
      <c r="U3068" s="37" t="str">
        <f t="shared" si="94"/>
        <v>Affordable</v>
      </c>
    </row>
    <row r="3069" spans="1:21" x14ac:dyDescent="0.35">
      <c r="A3069" s="41" t="s">
        <v>9867</v>
      </c>
      <c r="B3069" s="16" t="s">
        <v>12526</v>
      </c>
      <c r="C3069" s="16" t="s">
        <v>12527</v>
      </c>
      <c r="D3069" s="16" t="s">
        <v>5576</v>
      </c>
      <c r="E3069" s="16" t="s">
        <v>4678</v>
      </c>
      <c r="F3069" s="16" t="s">
        <v>12266</v>
      </c>
      <c r="G3069" s="39">
        <v>916290191306</v>
      </c>
      <c r="H3069" s="16">
        <v>1</v>
      </c>
      <c r="I3069" s="16">
        <v>1</v>
      </c>
      <c r="J3069" s="16">
        <v>1</v>
      </c>
      <c r="K3069" s="16">
        <v>0</v>
      </c>
      <c r="L3069" s="16" t="s">
        <v>49</v>
      </c>
      <c r="M3069" s="16">
        <v>0</v>
      </c>
      <c r="N3069" s="16">
        <v>3.4</v>
      </c>
      <c r="O3069" s="16">
        <v>75</v>
      </c>
      <c r="P3069" s="16"/>
      <c r="Q3069" s="16"/>
      <c r="R3069" s="16"/>
      <c r="S3069" s="16">
        <v>1000</v>
      </c>
      <c r="T3069" s="16" t="str">
        <f t="shared" si="95"/>
        <v>Not rated</v>
      </c>
      <c r="U3069" s="37" t="str">
        <f t="shared" si="94"/>
        <v>Affordable</v>
      </c>
    </row>
    <row r="3070" spans="1:21" x14ac:dyDescent="0.35">
      <c r="A3070" s="41" t="s">
        <v>12528</v>
      </c>
      <c r="B3070" s="16" t="s">
        <v>12529</v>
      </c>
      <c r="C3070" s="16" t="s">
        <v>11379</v>
      </c>
      <c r="D3070" s="16" t="s">
        <v>3901</v>
      </c>
      <c r="E3070" s="16" t="s">
        <v>152</v>
      </c>
      <c r="F3070" s="16" t="s">
        <v>12530</v>
      </c>
      <c r="G3070" s="39">
        <v>919874440101</v>
      </c>
      <c r="H3070" s="16">
        <v>1</v>
      </c>
      <c r="I3070" s="16">
        <v>1</v>
      </c>
      <c r="J3070" s="16">
        <v>0</v>
      </c>
      <c r="K3070" s="16">
        <v>1</v>
      </c>
      <c r="L3070" s="16" t="s">
        <v>49</v>
      </c>
      <c r="M3070" s="16">
        <v>0</v>
      </c>
      <c r="N3070" s="16">
        <v>3.7</v>
      </c>
      <c r="O3070" s="16">
        <v>165</v>
      </c>
      <c r="P3070" s="16"/>
      <c r="Q3070" s="16"/>
      <c r="R3070" s="16" t="s">
        <v>12531</v>
      </c>
      <c r="S3070" s="16">
        <v>200</v>
      </c>
      <c r="T3070" s="16" t="str">
        <f t="shared" si="95"/>
        <v>Not rated</v>
      </c>
      <c r="U3070" s="37" t="str">
        <f t="shared" si="94"/>
        <v>Affordable</v>
      </c>
    </row>
    <row r="3071" spans="1:21" x14ac:dyDescent="0.35">
      <c r="A3071" s="41" t="s">
        <v>12532</v>
      </c>
      <c r="B3071" s="16" t="s">
        <v>12533</v>
      </c>
      <c r="C3071" s="16" t="s">
        <v>1991</v>
      </c>
      <c r="D3071" s="16" t="s">
        <v>3901</v>
      </c>
      <c r="E3071" s="16"/>
      <c r="F3071" s="16" t="s">
        <v>12534</v>
      </c>
      <c r="G3071" s="39">
        <v>917980854002</v>
      </c>
      <c r="H3071" s="16">
        <v>1</v>
      </c>
      <c r="I3071" s="16">
        <v>0</v>
      </c>
      <c r="J3071" s="16">
        <v>0</v>
      </c>
      <c r="K3071" s="16">
        <v>0</v>
      </c>
      <c r="L3071" s="16" t="s">
        <v>49</v>
      </c>
      <c r="M3071" s="16">
        <v>0</v>
      </c>
      <c r="N3071" s="16">
        <v>3.6</v>
      </c>
      <c r="O3071" s="16">
        <v>50</v>
      </c>
      <c r="P3071" s="16"/>
      <c r="Q3071" s="16"/>
      <c r="R3071" s="16"/>
      <c r="S3071" s="16">
        <v>250</v>
      </c>
      <c r="T3071" s="16" t="str">
        <f t="shared" si="95"/>
        <v>Not rated</v>
      </c>
      <c r="U3071" s="37" t="str">
        <f t="shared" si="94"/>
        <v>Affordable</v>
      </c>
    </row>
    <row r="3072" spans="1:21" x14ac:dyDescent="0.35">
      <c r="A3072" s="41" t="s">
        <v>12535</v>
      </c>
      <c r="B3072" s="16" t="s">
        <v>12536</v>
      </c>
      <c r="C3072" s="16" t="s">
        <v>12537</v>
      </c>
      <c r="D3072" s="16" t="s">
        <v>3901</v>
      </c>
      <c r="E3072" s="16" t="s">
        <v>12538</v>
      </c>
      <c r="F3072" s="16" t="s">
        <v>12539</v>
      </c>
      <c r="G3072" s="39">
        <v>918697803940</v>
      </c>
      <c r="H3072" s="16">
        <v>1</v>
      </c>
      <c r="I3072" s="16">
        <v>1</v>
      </c>
      <c r="J3072" s="16">
        <v>0</v>
      </c>
      <c r="K3072" s="16">
        <v>0</v>
      </c>
      <c r="L3072" s="16" t="s">
        <v>49</v>
      </c>
      <c r="M3072" s="16">
        <v>0</v>
      </c>
      <c r="N3072" s="16">
        <v>3.8</v>
      </c>
      <c r="O3072" s="16">
        <v>257</v>
      </c>
      <c r="P3072" s="16"/>
      <c r="Q3072" s="16"/>
      <c r="R3072" s="16" t="s">
        <v>12540</v>
      </c>
      <c r="S3072" s="16">
        <v>200</v>
      </c>
      <c r="T3072" s="16" t="str">
        <f t="shared" si="95"/>
        <v>Not rated</v>
      </c>
      <c r="U3072" s="37" t="str">
        <f t="shared" si="94"/>
        <v>Affordable</v>
      </c>
    </row>
    <row r="3073" spans="1:21" x14ac:dyDescent="0.35">
      <c r="A3073" s="41" t="s">
        <v>12541</v>
      </c>
      <c r="B3073" s="16" t="s">
        <v>12542</v>
      </c>
      <c r="C3073" s="16" t="s">
        <v>12543</v>
      </c>
      <c r="D3073" s="16" t="s">
        <v>3901</v>
      </c>
      <c r="E3073" s="16"/>
      <c r="F3073" s="16" t="s">
        <v>12225</v>
      </c>
      <c r="G3073" s="39">
        <v>918861862094</v>
      </c>
      <c r="H3073" s="16">
        <v>1</v>
      </c>
      <c r="I3073" s="16">
        <v>0</v>
      </c>
      <c r="J3073" s="16">
        <v>0</v>
      </c>
      <c r="K3073" s="16">
        <v>0</v>
      </c>
      <c r="L3073" s="16" t="s">
        <v>49</v>
      </c>
      <c r="M3073" s="16">
        <v>0</v>
      </c>
      <c r="N3073" s="16">
        <v>3.9</v>
      </c>
      <c r="O3073" s="16">
        <v>51</v>
      </c>
      <c r="P3073" s="16"/>
      <c r="Q3073" s="16"/>
      <c r="R3073" s="16"/>
      <c r="S3073" s="16">
        <v>250</v>
      </c>
      <c r="T3073" s="16" t="str">
        <f t="shared" si="95"/>
        <v>Not rated</v>
      </c>
      <c r="U3073" s="37" t="str">
        <f t="shared" si="94"/>
        <v>Affordable</v>
      </c>
    </row>
    <row r="3074" spans="1:21" x14ac:dyDescent="0.35">
      <c r="A3074" s="41" t="s">
        <v>12544</v>
      </c>
      <c r="B3074" s="16" t="s">
        <v>12545</v>
      </c>
      <c r="C3074" s="16" t="s">
        <v>2314</v>
      </c>
      <c r="D3074" s="16" t="s">
        <v>5871</v>
      </c>
      <c r="E3074" s="16" t="s">
        <v>12546</v>
      </c>
      <c r="F3074" s="16" t="s">
        <v>12547</v>
      </c>
      <c r="G3074" s="39">
        <v>918013905131</v>
      </c>
      <c r="H3074" s="16">
        <v>1</v>
      </c>
      <c r="I3074" s="16">
        <v>1</v>
      </c>
      <c r="J3074" s="16">
        <v>0</v>
      </c>
      <c r="K3074" s="16">
        <v>0</v>
      </c>
      <c r="L3074" s="16" t="s">
        <v>49</v>
      </c>
      <c r="M3074" s="16">
        <v>0</v>
      </c>
      <c r="N3074" s="16">
        <v>4</v>
      </c>
      <c r="O3074" s="16">
        <v>50</v>
      </c>
      <c r="P3074" s="16"/>
      <c r="Q3074" s="16"/>
      <c r="R3074" s="16"/>
      <c r="S3074" s="16">
        <v>50</v>
      </c>
      <c r="T3074" s="16" t="str">
        <f t="shared" si="95"/>
        <v>Not rated</v>
      </c>
      <c r="U3074" s="37" t="str">
        <f t="shared" ref="U3074:U3137" si="96">IF($S3074&lt;=1049, "Affordable",IF($S3074&lt;=2049, "Expensive", IF($S3074&lt;=3049, "Very Expensive", "Luxurious Expensive")))</f>
        <v>Affordable</v>
      </c>
    </row>
    <row r="3075" spans="1:21" x14ac:dyDescent="0.35">
      <c r="A3075" s="41" t="s">
        <v>12548</v>
      </c>
      <c r="B3075" s="16" t="s">
        <v>12549</v>
      </c>
      <c r="C3075" s="16" t="s">
        <v>12550</v>
      </c>
      <c r="D3075" s="16" t="s">
        <v>5576</v>
      </c>
      <c r="E3075" s="16"/>
      <c r="F3075" s="16" t="s">
        <v>12212</v>
      </c>
      <c r="G3075" s="39">
        <v>918240943779</v>
      </c>
      <c r="H3075" s="16">
        <v>1</v>
      </c>
      <c r="I3075" s="16">
        <v>0</v>
      </c>
      <c r="J3075" s="16">
        <v>0</v>
      </c>
      <c r="K3075" s="16">
        <v>0</v>
      </c>
      <c r="L3075" s="16" t="s">
        <v>49</v>
      </c>
      <c r="M3075" s="16">
        <v>0</v>
      </c>
      <c r="N3075" s="16" t="s">
        <v>49</v>
      </c>
      <c r="O3075" s="16">
        <v>7</v>
      </c>
      <c r="P3075" s="16"/>
      <c r="Q3075" s="16"/>
      <c r="R3075" s="16"/>
      <c r="S3075" s="16">
        <v>150</v>
      </c>
      <c r="T3075" s="16" t="str">
        <f t="shared" ref="T3075:T3138" si="97">IF(OR($L3075="-", $L3075=""), "Not rated", IF($L3075&lt;3, "Poor", IF($L3075&lt;4, "Average", "Excellent")))</f>
        <v>Not rated</v>
      </c>
      <c r="U3075" s="37" t="str">
        <f t="shared" si="96"/>
        <v>Affordable</v>
      </c>
    </row>
    <row r="3076" spans="1:21" x14ac:dyDescent="0.35">
      <c r="A3076" s="41" t="s">
        <v>12551</v>
      </c>
      <c r="B3076" s="16" t="s">
        <v>12552</v>
      </c>
      <c r="C3076" s="16" t="s">
        <v>230</v>
      </c>
      <c r="D3076" s="16" t="s">
        <v>5576</v>
      </c>
      <c r="E3076" s="16"/>
      <c r="F3076" s="16" t="s">
        <v>12553</v>
      </c>
      <c r="G3076" s="39">
        <v>919654066942</v>
      </c>
      <c r="H3076" s="16">
        <v>1</v>
      </c>
      <c r="I3076" s="16">
        <v>0</v>
      </c>
      <c r="J3076" s="16">
        <v>0</v>
      </c>
      <c r="K3076" s="16">
        <v>0</v>
      </c>
      <c r="L3076" s="16" t="s">
        <v>49</v>
      </c>
      <c r="M3076" s="16">
        <v>0</v>
      </c>
      <c r="N3076" s="16">
        <v>4.0999999999999996</v>
      </c>
      <c r="O3076" s="16">
        <v>76</v>
      </c>
      <c r="P3076" s="16"/>
      <c r="Q3076" s="16"/>
      <c r="R3076" s="16"/>
      <c r="S3076" s="16">
        <v>150</v>
      </c>
      <c r="T3076" s="16" t="str">
        <f t="shared" si="97"/>
        <v>Not rated</v>
      </c>
      <c r="U3076" s="37" t="str">
        <f t="shared" si="96"/>
        <v>Affordable</v>
      </c>
    </row>
    <row r="3077" spans="1:21" x14ac:dyDescent="0.35">
      <c r="A3077" s="41" t="s">
        <v>12554</v>
      </c>
      <c r="B3077" s="16" t="s">
        <v>12555</v>
      </c>
      <c r="C3077" s="16" t="s">
        <v>12556</v>
      </c>
      <c r="D3077" s="16" t="s">
        <v>4701</v>
      </c>
      <c r="E3077" s="16"/>
      <c r="F3077" s="16" t="s">
        <v>12557</v>
      </c>
      <c r="G3077" s="39">
        <v>919875547558</v>
      </c>
      <c r="H3077" s="16">
        <v>1</v>
      </c>
      <c r="I3077" s="16">
        <v>0</v>
      </c>
      <c r="J3077" s="16">
        <v>0</v>
      </c>
      <c r="K3077" s="16">
        <v>0</v>
      </c>
      <c r="L3077" s="16" t="s">
        <v>49</v>
      </c>
      <c r="M3077" s="16">
        <v>0</v>
      </c>
      <c r="N3077" s="16">
        <v>4</v>
      </c>
      <c r="O3077" s="16">
        <v>23</v>
      </c>
      <c r="P3077" s="16"/>
      <c r="Q3077" s="16"/>
      <c r="R3077" s="16"/>
      <c r="S3077" s="16">
        <v>150</v>
      </c>
      <c r="T3077" s="16" t="str">
        <f t="shared" si="97"/>
        <v>Not rated</v>
      </c>
      <c r="U3077" s="37" t="str">
        <f t="shared" si="96"/>
        <v>Affordable</v>
      </c>
    </row>
    <row r="3078" spans="1:21" x14ac:dyDescent="0.35">
      <c r="A3078" s="41" t="s">
        <v>12558</v>
      </c>
      <c r="B3078" s="16" t="s">
        <v>12559</v>
      </c>
      <c r="C3078" s="16" t="s">
        <v>230</v>
      </c>
      <c r="D3078" s="16" t="s">
        <v>5115</v>
      </c>
      <c r="E3078" s="16"/>
      <c r="F3078" s="16" t="s">
        <v>12560</v>
      </c>
      <c r="G3078" s="39">
        <v>919874172550</v>
      </c>
      <c r="H3078" s="16">
        <v>1</v>
      </c>
      <c r="I3078" s="16">
        <v>0</v>
      </c>
      <c r="J3078" s="16">
        <v>0</v>
      </c>
      <c r="K3078" s="16">
        <v>0</v>
      </c>
      <c r="L3078" s="16" t="s">
        <v>49</v>
      </c>
      <c r="M3078" s="16">
        <v>0</v>
      </c>
      <c r="N3078" s="16">
        <v>4</v>
      </c>
      <c r="O3078" s="16">
        <v>23</v>
      </c>
      <c r="P3078" s="16"/>
      <c r="Q3078" s="16"/>
      <c r="R3078" s="16"/>
      <c r="S3078" s="16">
        <v>200</v>
      </c>
      <c r="T3078" s="16" t="str">
        <f t="shared" si="97"/>
        <v>Not rated</v>
      </c>
      <c r="U3078" s="37" t="str">
        <f t="shared" si="96"/>
        <v>Affordable</v>
      </c>
    </row>
    <row r="3079" spans="1:21" x14ac:dyDescent="0.35">
      <c r="A3079" s="41" t="s">
        <v>12561</v>
      </c>
      <c r="B3079" s="16" t="s">
        <v>12562</v>
      </c>
      <c r="C3079" s="16" t="s">
        <v>424</v>
      </c>
      <c r="D3079" s="16" t="s">
        <v>5115</v>
      </c>
      <c r="E3079" s="16" t="s">
        <v>404</v>
      </c>
      <c r="F3079" s="16" t="s">
        <v>12563</v>
      </c>
      <c r="G3079" s="39">
        <v>918017819204</v>
      </c>
      <c r="H3079" s="16">
        <v>1</v>
      </c>
      <c r="I3079" s="16">
        <v>1</v>
      </c>
      <c r="J3079" s="16">
        <v>0</v>
      </c>
      <c r="K3079" s="16">
        <v>0</v>
      </c>
      <c r="L3079" s="16" t="s">
        <v>49</v>
      </c>
      <c r="M3079" s="16">
        <v>0</v>
      </c>
      <c r="N3079" s="16" t="s">
        <v>49</v>
      </c>
      <c r="O3079" s="16">
        <v>5</v>
      </c>
      <c r="P3079" s="16"/>
      <c r="Q3079" s="16"/>
      <c r="R3079" s="16"/>
      <c r="S3079" s="16">
        <v>100</v>
      </c>
      <c r="T3079" s="16" t="str">
        <f t="shared" si="97"/>
        <v>Not rated</v>
      </c>
      <c r="U3079" s="37" t="str">
        <f t="shared" si="96"/>
        <v>Affordable</v>
      </c>
    </row>
    <row r="3080" spans="1:21" x14ac:dyDescent="0.35">
      <c r="A3080" s="41" t="s">
        <v>12564</v>
      </c>
      <c r="B3080" s="16" t="s">
        <v>12565</v>
      </c>
      <c r="C3080" s="16" t="s">
        <v>12566</v>
      </c>
      <c r="D3080" s="16" t="s">
        <v>5576</v>
      </c>
      <c r="E3080" s="16" t="s">
        <v>6440</v>
      </c>
      <c r="F3080" s="16" t="s">
        <v>12567</v>
      </c>
      <c r="G3080" s="39">
        <v>916290191306</v>
      </c>
      <c r="H3080" s="16">
        <v>1</v>
      </c>
      <c r="I3080" s="16">
        <v>1</v>
      </c>
      <c r="J3080" s="16">
        <v>1</v>
      </c>
      <c r="K3080" s="16">
        <v>0</v>
      </c>
      <c r="L3080" s="16" t="s">
        <v>49</v>
      </c>
      <c r="M3080" s="16">
        <v>1</v>
      </c>
      <c r="N3080" s="16" t="s">
        <v>49</v>
      </c>
      <c r="O3080" s="16">
        <v>19</v>
      </c>
      <c r="P3080" s="16"/>
      <c r="Q3080" s="16"/>
      <c r="R3080" s="16"/>
      <c r="S3080" s="16">
        <v>450</v>
      </c>
      <c r="T3080" s="16" t="str">
        <f t="shared" si="97"/>
        <v>Not rated</v>
      </c>
      <c r="U3080" s="37" t="str">
        <f t="shared" si="96"/>
        <v>Affordable</v>
      </c>
    </row>
    <row r="3081" spans="1:21" x14ac:dyDescent="0.35">
      <c r="A3081" s="41" t="s">
        <v>12568</v>
      </c>
      <c r="B3081" s="16" t="s">
        <v>12569</v>
      </c>
      <c r="C3081" s="16" t="s">
        <v>779</v>
      </c>
      <c r="D3081" s="16" t="s">
        <v>2803</v>
      </c>
      <c r="E3081" s="16" t="s">
        <v>1884</v>
      </c>
      <c r="F3081" s="16" t="s">
        <v>12570</v>
      </c>
      <c r="G3081" s="39">
        <v>919331818928</v>
      </c>
      <c r="H3081" s="16">
        <v>1</v>
      </c>
      <c r="I3081" s="16">
        <v>1</v>
      </c>
      <c r="J3081" s="16">
        <v>0</v>
      </c>
      <c r="K3081" s="16">
        <v>1</v>
      </c>
      <c r="L3081" s="16" t="s">
        <v>49</v>
      </c>
      <c r="M3081" s="16">
        <v>0</v>
      </c>
      <c r="N3081" s="16">
        <v>4.2</v>
      </c>
      <c r="O3081" s="16">
        <v>132</v>
      </c>
      <c r="P3081" s="16"/>
      <c r="Q3081" s="16"/>
      <c r="R3081" s="16"/>
      <c r="S3081" s="16">
        <v>100</v>
      </c>
      <c r="T3081" s="16" t="str">
        <f t="shared" si="97"/>
        <v>Not rated</v>
      </c>
      <c r="U3081" s="37" t="str">
        <f t="shared" si="96"/>
        <v>Affordable</v>
      </c>
    </row>
    <row r="3082" spans="1:21" x14ac:dyDescent="0.35">
      <c r="A3082" s="41" t="s">
        <v>12571</v>
      </c>
      <c r="B3082" s="16" t="s">
        <v>12572</v>
      </c>
      <c r="C3082" s="16" t="s">
        <v>260</v>
      </c>
      <c r="D3082" s="16" t="s">
        <v>5576</v>
      </c>
      <c r="E3082" s="16" t="s">
        <v>12573</v>
      </c>
      <c r="F3082" s="16" t="s">
        <v>12574</v>
      </c>
      <c r="G3082" s="39">
        <v>919088810172</v>
      </c>
      <c r="H3082" s="16">
        <v>1</v>
      </c>
      <c r="I3082" s="16">
        <v>1</v>
      </c>
      <c r="J3082" s="16">
        <v>1</v>
      </c>
      <c r="K3082" s="16">
        <v>0</v>
      </c>
      <c r="L3082" s="16">
        <v>2.8</v>
      </c>
      <c r="M3082" s="16">
        <v>14</v>
      </c>
      <c r="N3082" s="16">
        <v>3.8</v>
      </c>
      <c r="O3082" s="16">
        <v>279</v>
      </c>
      <c r="P3082" s="16"/>
      <c r="Q3082" s="16"/>
      <c r="R3082" s="16"/>
      <c r="S3082" s="16">
        <v>200</v>
      </c>
      <c r="T3082" s="16" t="str">
        <f t="shared" si="97"/>
        <v>Poor</v>
      </c>
      <c r="U3082" s="37" t="str">
        <f t="shared" si="96"/>
        <v>Affordable</v>
      </c>
    </row>
    <row r="3083" spans="1:21" x14ac:dyDescent="0.35">
      <c r="A3083" s="41" t="s">
        <v>12575</v>
      </c>
      <c r="B3083" s="16" t="s">
        <v>12576</v>
      </c>
      <c r="C3083" s="16" t="s">
        <v>12577</v>
      </c>
      <c r="D3083" s="16" t="s">
        <v>5115</v>
      </c>
      <c r="E3083" s="16" t="s">
        <v>40</v>
      </c>
      <c r="F3083" s="16" t="s">
        <v>12578</v>
      </c>
      <c r="G3083" s="39">
        <v>919674949278</v>
      </c>
      <c r="H3083" s="16">
        <v>1</v>
      </c>
      <c r="I3083" s="16">
        <v>1</v>
      </c>
      <c r="J3083" s="16">
        <v>1</v>
      </c>
      <c r="K3083" s="16">
        <v>0</v>
      </c>
      <c r="L3083" s="16">
        <v>4</v>
      </c>
      <c r="M3083" s="16">
        <v>204</v>
      </c>
      <c r="N3083" s="16" t="s">
        <v>49</v>
      </c>
      <c r="O3083" s="16">
        <v>2</v>
      </c>
      <c r="P3083" s="16"/>
      <c r="Q3083" s="16" t="s">
        <v>12579</v>
      </c>
      <c r="R3083" s="16" t="s">
        <v>12580</v>
      </c>
      <c r="S3083" s="16">
        <v>1500</v>
      </c>
      <c r="T3083" s="16" t="str">
        <f t="shared" si="97"/>
        <v>Excellent</v>
      </c>
      <c r="U3083" s="37" t="str">
        <f t="shared" si="96"/>
        <v>Expensive</v>
      </c>
    </row>
    <row r="3084" spans="1:21" x14ac:dyDescent="0.35">
      <c r="A3084" s="41" t="s">
        <v>12581</v>
      </c>
      <c r="B3084" s="16" t="s">
        <v>12582</v>
      </c>
      <c r="C3084" s="16" t="s">
        <v>12583</v>
      </c>
      <c r="D3084" s="16" t="s">
        <v>5115</v>
      </c>
      <c r="E3084" s="16" t="s">
        <v>1315</v>
      </c>
      <c r="F3084" s="16" t="s">
        <v>12584</v>
      </c>
      <c r="G3084" s="39">
        <v>919830456497</v>
      </c>
      <c r="H3084" s="16">
        <v>1</v>
      </c>
      <c r="I3084" s="16">
        <v>1</v>
      </c>
      <c r="J3084" s="16">
        <v>1</v>
      </c>
      <c r="K3084" s="16">
        <v>0</v>
      </c>
      <c r="L3084" s="16">
        <v>3.7</v>
      </c>
      <c r="M3084" s="16">
        <v>19</v>
      </c>
      <c r="N3084" s="16">
        <v>3.8</v>
      </c>
      <c r="O3084" s="16">
        <v>986</v>
      </c>
      <c r="P3084" s="16"/>
      <c r="Q3084" s="16"/>
      <c r="R3084" s="16"/>
      <c r="S3084" s="16">
        <v>300</v>
      </c>
      <c r="T3084" s="16" t="str">
        <f t="shared" si="97"/>
        <v>Average</v>
      </c>
      <c r="U3084" s="37" t="str">
        <f t="shared" si="96"/>
        <v>Affordable</v>
      </c>
    </row>
    <row r="3085" spans="1:21" x14ac:dyDescent="0.35">
      <c r="A3085" s="41" t="s">
        <v>12585</v>
      </c>
      <c r="B3085" s="16" t="s">
        <v>12586</v>
      </c>
      <c r="C3085" s="16" t="s">
        <v>922</v>
      </c>
      <c r="D3085" s="16" t="s">
        <v>3901</v>
      </c>
      <c r="E3085" s="16" t="s">
        <v>398</v>
      </c>
      <c r="F3085" s="16" t="s">
        <v>12587</v>
      </c>
      <c r="G3085" s="39">
        <v>919163754561</v>
      </c>
      <c r="H3085" s="16">
        <v>1</v>
      </c>
      <c r="I3085" s="16">
        <v>1</v>
      </c>
      <c r="J3085" s="16">
        <v>0</v>
      </c>
      <c r="K3085" s="16">
        <v>0</v>
      </c>
      <c r="L3085" s="16" t="s">
        <v>49</v>
      </c>
      <c r="M3085" s="16">
        <v>0</v>
      </c>
      <c r="N3085" s="16" t="s">
        <v>49</v>
      </c>
      <c r="O3085" s="16">
        <v>7</v>
      </c>
      <c r="P3085" s="16"/>
      <c r="Q3085" s="16"/>
      <c r="R3085" s="16"/>
      <c r="S3085" s="16">
        <v>100</v>
      </c>
      <c r="T3085" s="16" t="str">
        <f t="shared" si="97"/>
        <v>Not rated</v>
      </c>
      <c r="U3085" s="37" t="str">
        <f t="shared" si="96"/>
        <v>Affordable</v>
      </c>
    </row>
    <row r="3086" spans="1:21" x14ac:dyDescent="0.35">
      <c r="A3086" s="41" t="s">
        <v>12588</v>
      </c>
      <c r="B3086" s="16" t="s">
        <v>12589</v>
      </c>
      <c r="C3086" s="16" t="s">
        <v>230</v>
      </c>
      <c r="D3086" s="16" t="s">
        <v>3901</v>
      </c>
      <c r="E3086" s="16" t="s">
        <v>54</v>
      </c>
      <c r="F3086" s="16" t="s">
        <v>12590</v>
      </c>
      <c r="G3086" s="39">
        <v>919339317167</v>
      </c>
      <c r="H3086" s="16">
        <v>1</v>
      </c>
      <c r="I3086" s="16">
        <v>1</v>
      </c>
      <c r="J3086" s="16">
        <v>0</v>
      </c>
      <c r="K3086" s="16">
        <v>0</v>
      </c>
      <c r="L3086" s="16" t="s">
        <v>49</v>
      </c>
      <c r="M3086" s="16">
        <v>0</v>
      </c>
      <c r="N3086" s="16">
        <v>3.3</v>
      </c>
      <c r="O3086" s="16">
        <v>68</v>
      </c>
      <c r="P3086" s="16"/>
      <c r="Q3086" s="16"/>
      <c r="R3086" s="16"/>
      <c r="S3086" s="16">
        <v>200</v>
      </c>
      <c r="T3086" s="16" t="str">
        <f t="shared" si="97"/>
        <v>Not rated</v>
      </c>
      <c r="U3086" s="37" t="str">
        <f t="shared" si="96"/>
        <v>Affordable</v>
      </c>
    </row>
    <row r="3087" spans="1:21" x14ac:dyDescent="0.35">
      <c r="A3087" s="41" t="s">
        <v>12591</v>
      </c>
      <c r="B3087" s="16" t="s">
        <v>12592</v>
      </c>
      <c r="C3087" s="16" t="s">
        <v>12593</v>
      </c>
      <c r="D3087" s="16" t="s">
        <v>4778</v>
      </c>
      <c r="E3087" s="16" t="s">
        <v>4353</v>
      </c>
      <c r="F3087" s="16" t="s">
        <v>12594</v>
      </c>
      <c r="G3087" s="39">
        <v>917605036588</v>
      </c>
      <c r="H3087" s="16">
        <v>1</v>
      </c>
      <c r="I3087" s="16">
        <v>1</v>
      </c>
      <c r="J3087" s="16">
        <v>1</v>
      </c>
      <c r="K3087" s="16">
        <v>0</v>
      </c>
      <c r="L3087" s="16" t="s">
        <v>49</v>
      </c>
      <c r="M3087" s="16">
        <v>1</v>
      </c>
      <c r="N3087" s="16">
        <v>3.4</v>
      </c>
      <c r="O3087" s="16">
        <v>31</v>
      </c>
      <c r="P3087" s="16"/>
      <c r="Q3087" s="16"/>
      <c r="R3087" s="16"/>
      <c r="S3087" s="16">
        <v>400</v>
      </c>
      <c r="T3087" s="16" t="str">
        <f t="shared" si="97"/>
        <v>Not rated</v>
      </c>
      <c r="U3087" s="37" t="str">
        <f t="shared" si="96"/>
        <v>Affordable</v>
      </c>
    </row>
    <row r="3088" spans="1:21" x14ac:dyDescent="0.35">
      <c r="A3088" s="41" t="s">
        <v>12595</v>
      </c>
      <c r="B3088" s="16" t="s">
        <v>12596</v>
      </c>
      <c r="C3088" s="16" t="s">
        <v>201</v>
      </c>
      <c r="D3088" s="16" t="s">
        <v>5576</v>
      </c>
      <c r="E3088" s="16" t="s">
        <v>4678</v>
      </c>
      <c r="F3088" s="16" t="s">
        <v>12597</v>
      </c>
      <c r="G3088" s="39">
        <v>918777515995</v>
      </c>
      <c r="H3088" s="16">
        <v>1</v>
      </c>
      <c r="I3088" s="16">
        <v>1</v>
      </c>
      <c r="J3088" s="16">
        <v>1</v>
      </c>
      <c r="K3088" s="16">
        <v>0</v>
      </c>
      <c r="L3088" s="16" t="s">
        <v>49</v>
      </c>
      <c r="M3088" s="16">
        <v>0</v>
      </c>
      <c r="N3088" s="16">
        <v>3.6</v>
      </c>
      <c r="O3088" s="16">
        <v>164</v>
      </c>
      <c r="P3088" s="16"/>
      <c r="Q3088" s="16"/>
      <c r="R3088" s="16"/>
      <c r="S3088" s="16">
        <v>400</v>
      </c>
      <c r="T3088" s="16" t="str">
        <f t="shared" si="97"/>
        <v>Not rated</v>
      </c>
      <c r="U3088" s="37" t="str">
        <f t="shared" si="96"/>
        <v>Affordable</v>
      </c>
    </row>
    <row r="3089" spans="1:21" x14ac:dyDescent="0.35">
      <c r="A3089" s="41" t="s">
        <v>12598</v>
      </c>
      <c r="B3089" s="16" t="s">
        <v>12599</v>
      </c>
      <c r="C3089" s="16" t="s">
        <v>12600</v>
      </c>
      <c r="D3089" s="16" t="s">
        <v>4854</v>
      </c>
      <c r="E3089" s="16" t="s">
        <v>54</v>
      </c>
      <c r="F3089" s="16" t="s">
        <v>12601</v>
      </c>
      <c r="G3089" s="39">
        <v>919903646772</v>
      </c>
      <c r="H3089" s="16">
        <v>1</v>
      </c>
      <c r="I3089" s="16">
        <v>1</v>
      </c>
      <c r="J3089" s="16">
        <v>1</v>
      </c>
      <c r="K3089" s="16">
        <v>0</v>
      </c>
      <c r="L3089" s="16">
        <v>3.2</v>
      </c>
      <c r="M3089" s="16">
        <v>14</v>
      </c>
      <c r="N3089" s="16">
        <v>3.5</v>
      </c>
      <c r="O3089" s="16">
        <v>407</v>
      </c>
      <c r="P3089" s="16"/>
      <c r="Q3089" s="16"/>
      <c r="R3089" s="16"/>
      <c r="S3089" s="16">
        <v>500</v>
      </c>
      <c r="T3089" s="16" t="str">
        <f t="shared" si="97"/>
        <v>Average</v>
      </c>
      <c r="U3089" s="37" t="str">
        <f t="shared" si="96"/>
        <v>Affordable</v>
      </c>
    </row>
    <row r="3090" spans="1:21" x14ac:dyDescent="0.35">
      <c r="A3090" s="41" t="s">
        <v>12602</v>
      </c>
      <c r="B3090" s="16" t="s">
        <v>12603</v>
      </c>
      <c r="C3090" s="16" t="s">
        <v>779</v>
      </c>
      <c r="D3090" s="16" t="s">
        <v>3901</v>
      </c>
      <c r="E3090" s="16" t="s">
        <v>152</v>
      </c>
      <c r="F3090" s="16" t="s">
        <v>12604</v>
      </c>
      <c r="G3090" s="39">
        <v>916370832837</v>
      </c>
      <c r="H3090" s="16">
        <v>1</v>
      </c>
      <c r="I3090" s="16">
        <v>1</v>
      </c>
      <c r="J3090" s="16">
        <v>0</v>
      </c>
      <c r="K3090" s="16">
        <v>0</v>
      </c>
      <c r="L3090" s="16" t="s">
        <v>49</v>
      </c>
      <c r="M3090" s="16">
        <v>0</v>
      </c>
      <c r="N3090" s="16" t="s">
        <v>49</v>
      </c>
      <c r="O3090" s="16">
        <v>7</v>
      </c>
      <c r="P3090" s="16"/>
      <c r="Q3090" s="16"/>
      <c r="R3090" s="16"/>
      <c r="S3090" s="16">
        <v>150</v>
      </c>
      <c r="T3090" s="16" t="str">
        <f t="shared" si="97"/>
        <v>Not rated</v>
      </c>
      <c r="U3090" s="37" t="str">
        <f t="shared" si="96"/>
        <v>Affordable</v>
      </c>
    </row>
    <row r="3091" spans="1:21" x14ac:dyDescent="0.35">
      <c r="A3091" s="41" t="s">
        <v>12605</v>
      </c>
      <c r="B3091" s="16" t="s">
        <v>12606</v>
      </c>
      <c r="C3091" s="16" t="s">
        <v>3655</v>
      </c>
      <c r="D3091" s="16" t="s">
        <v>3901</v>
      </c>
      <c r="E3091" s="16"/>
      <c r="F3091" s="16" t="s">
        <v>12607</v>
      </c>
      <c r="G3091" s="39">
        <v>918336970995</v>
      </c>
      <c r="H3091" s="16">
        <v>1</v>
      </c>
      <c r="I3091" s="16">
        <v>0</v>
      </c>
      <c r="J3091" s="16">
        <v>0</v>
      </c>
      <c r="K3091" s="16">
        <v>0</v>
      </c>
      <c r="L3091" s="16" t="s">
        <v>49</v>
      </c>
      <c r="M3091" s="16">
        <v>0</v>
      </c>
      <c r="N3091" s="16" t="s">
        <v>49</v>
      </c>
      <c r="O3091" s="16">
        <v>3</v>
      </c>
      <c r="P3091" s="16"/>
      <c r="Q3091" s="16"/>
      <c r="R3091" s="16"/>
      <c r="S3091" s="16">
        <v>200</v>
      </c>
      <c r="T3091" s="16" t="str">
        <f t="shared" si="97"/>
        <v>Not rated</v>
      </c>
      <c r="U3091" s="37" t="str">
        <f t="shared" si="96"/>
        <v>Affordable</v>
      </c>
    </row>
    <row r="3092" spans="1:21" x14ac:dyDescent="0.35">
      <c r="A3092" s="41" t="s">
        <v>12608</v>
      </c>
      <c r="B3092" s="16" t="s">
        <v>12609</v>
      </c>
      <c r="C3092" s="16" t="s">
        <v>1109</v>
      </c>
      <c r="D3092" s="16" t="s">
        <v>5115</v>
      </c>
      <c r="E3092" s="16"/>
      <c r="F3092" s="16" t="s">
        <v>12610</v>
      </c>
      <c r="G3092" s="39">
        <v>918013510385</v>
      </c>
      <c r="H3092" s="16">
        <v>1</v>
      </c>
      <c r="I3092" s="16">
        <v>0</v>
      </c>
      <c r="J3092" s="16">
        <v>0</v>
      </c>
      <c r="K3092" s="16">
        <v>0</v>
      </c>
      <c r="L3092" s="16" t="s">
        <v>49</v>
      </c>
      <c r="M3092" s="16">
        <v>0</v>
      </c>
      <c r="N3092" s="16" t="s">
        <v>49</v>
      </c>
      <c r="O3092" s="16">
        <v>1</v>
      </c>
      <c r="P3092" s="16"/>
      <c r="Q3092" s="16"/>
      <c r="R3092" s="16"/>
      <c r="S3092" s="16">
        <v>150</v>
      </c>
      <c r="T3092" s="16" t="str">
        <f t="shared" si="97"/>
        <v>Not rated</v>
      </c>
      <c r="U3092" s="37" t="str">
        <f t="shared" si="96"/>
        <v>Affordable</v>
      </c>
    </row>
    <row r="3093" spans="1:21" x14ac:dyDescent="0.35">
      <c r="A3093" s="41" t="s">
        <v>12611</v>
      </c>
      <c r="B3093" s="16" t="s">
        <v>12612</v>
      </c>
      <c r="C3093" s="16" t="s">
        <v>668</v>
      </c>
      <c r="D3093" s="16" t="s">
        <v>12613</v>
      </c>
      <c r="E3093" s="16"/>
      <c r="F3093" s="16" t="s">
        <v>12614</v>
      </c>
      <c r="G3093" s="39">
        <v>916290123186</v>
      </c>
      <c r="H3093" s="16">
        <v>1</v>
      </c>
      <c r="I3093" s="16">
        <v>0</v>
      </c>
      <c r="J3093" s="16">
        <v>0</v>
      </c>
      <c r="K3093" s="16">
        <v>0</v>
      </c>
      <c r="L3093" s="16" t="s">
        <v>49</v>
      </c>
      <c r="M3093" s="16">
        <v>0</v>
      </c>
      <c r="N3093" s="16" t="s">
        <v>49</v>
      </c>
      <c r="O3093" s="16">
        <v>1</v>
      </c>
      <c r="P3093" s="16"/>
      <c r="Q3093" s="16"/>
      <c r="R3093" s="16"/>
      <c r="S3093" s="16">
        <v>300</v>
      </c>
      <c r="T3093" s="16" t="str">
        <f t="shared" si="97"/>
        <v>Not rated</v>
      </c>
      <c r="U3093" s="37" t="str">
        <f t="shared" si="96"/>
        <v>Affordable</v>
      </c>
    </row>
    <row r="3094" spans="1:21" x14ac:dyDescent="0.35">
      <c r="A3094" s="41" t="s">
        <v>12615</v>
      </c>
      <c r="B3094" s="16" t="s">
        <v>12616</v>
      </c>
      <c r="C3094" s="16" t="s">
        <v>8930</v>
      </c>
      <c r="D3094" s="16" t="s">
        <v>5871</v>
      </c>
      <c r="E3094" s="16" t="s">
        <v>12617</v>
      </c>
      <c r="F3094" s="16" t="s">
        <v>12618</v>
      </c>
      <c r="G3094" s="39">
        <v>917439597709</v>
      </c>
      <c r="H3094" s="16">
        <v>1</v>
      </c>
      <c r="I3094" s="16">
        <v>1</v>
      </c>
      <c r="J3094" s="16">
        <v>0</v>
      </c>
      <c r="K3094" s="16">
        <v>0</v>
      </c>
      <c r="L3094" s="16" t="s">
        <v>49</v>
      </c>
      <c r="M3094" s="16">
        <v>0</v>
      </c>
      <c r="N3094" s="16" t="s">
        <v>49</v>
      </c>
      <c r="O3094" s="16">
        <v>3</v>
      </c>
      <c r="P3094" s="16"/>
      <c r="Q3094" s="16"/>
      <c r="R3094" s="16"/>
      <c r="S3094" s="16">
        <v>100</v>
      </c>
      <c r="T3094" s="16" t="str">
        <f t="shared" si="97"/>
        <v>Not rated</v>
      </c>
      <c r="U3094" s="37" t="str">
        <f t="shared" si="96"/>
        <v>Affordable</v>
      </c>
    </row>
    <row r="3095" spans="1:21" x14ac:dyDescent="0.35">
      <c r="A3095" s="41" t="s">
        <v>12619</v>
      </c>
      <c r="B3095" s="16" t="s">
        <v>12620</v>
      </c>
      <c r="C3095" s="16" t="s">
        <v>12621</v>
      </c>
      <c r="D3095" s="16" t="s">
        <v>5115</v>
      </c>
      <c r="E3095" s="16" t="s">
        <v>152</v>
      </c>
      <c r="F3095" s="16" t="s">
        <v>12622</v>
      </c>
      <c r="G3095" s="39">
        <v>917980530831</v>
      </c>
      <c r="H3095" s="16">
        <v>1</v>
      </c>
      <c r="I3095" s="16">
        <v>1</v>
      </c>
      <c r="J3095" s="16">
        <v>0</v>
      </c>
      <c r="K3095" s="16">
        <v>0</v>
      </c>
      <c r="L3095" s="16" t="s">
        <v>49</v>
      </c>
      <c r="M3095" s="16">
        <v>0</v>
      </c>
      <c r="N3095" s="16" t="s">
        <v>49</v>
      </c>
      <c r="O3095" s="16">
        <v>2</v>
      </c>
      <c r="P3095" s="16"/>
      <c r="Q3095" s="16"/>
      <c r="R3095" s="16"/>
      <c r="S3095" s="16">
        <v>200</v>
      </c>
      <c r="T3095" s="16" t="str">
        <f t="shared" si="97"/>
        <v>Not rated</v>
      </c>
      <c r="U3095" s="37" t="str">
        <f t="shared" si="96"/>
        <v>Affordable</v>
      </c>
    </row>
    <row r="3096" spans="1:21" x14ac:dyDescent="0.35">
      <c r="A3096" s="41" t="s">
        <v>12623</v>
      </c>
      <c r="B3096" s="16" t="s">
        <v>12624</v>
      </c>
      <c r="C3096" s="16" t="s">
        <v>1433</v>
      </c>
      <c r="D3096" s="16" t="s">
        <v>5576</v>
      </c>
      <c r="E3096" s="16" t="s">
        <v>12625</v>
      </c>
      <c r="F3096" s="16" t="s">
        <v>12626</v>
      </c>
      <c r="G3096" s="39">
        <v>918276849350</v>
      </c>
      <c r="H3096" s="16">
        <v>1</v>
      </c>
      <c r="I3096" s="16">
        <v>1</v>
      </c>
      <c r="J3096" s="16">
        <v>0</v>
      </c>
      <c r="K3096" s="16">
        <v>0</v>
      </c>
      <c r="L3096" s="16" t="s">
        <v>49</v>
      </c>
      <c r="M3096" s="16">
        <v>0</v>
      </c>
      <c r="N3096" s="16" t="s">
        <v>49</v>
      </c>
      <c r="O3096" s="16">
        <v>0</v>
      </c>
      <c r="P3096" s="16"/>
      <c r="Q3096" s="16"/>
      <c r="R3096" s="16"/>
      <c r="S3096" s="16">
        <v>100</v>
      </c>
      <c r="T3096" s="16" t="str">
        <f t="shared" si="97"/>
        <v>Not rated</v>
      </c>
      <c r="U3096" s="37" t="str">
        <f t="shared" si="96"/>
        <v>Affordable</v>
      </c>
    </row>
    <row r="3097" spans="1:21" x14ac:dyDescent="0.35">
      <c r="A3097" s="41" t="s">
        <v>12627</v>
      </c>
      <c r="B3097" s="16" t="s">
        <v>12628</v>
      </c>
      <c r="C3097" s="16" t="s">
        <v>12629</v>
      </c>
      <c r="D3097" s="16" t="s">
        <v>5115</v>
      </c>
      <c r="E3097" s="16"/>
      <c r="F3097" s="16" t="s">
        <v>9856</v>
      </c>
      <c r="G3097" s="39">
        <v>916290123186</v>
      </c>
      <c r="H3097" s="16">
        <v>1</v>
      </c>
      <c r="I3097" s="16">
        <v>0</v>
      </c>
      <c r="J3097" s="16">
        <v>0</v>
      </c>
      <c r="K3097" s="16">
        <v>0</v>
      </c>
      <c r="L3097" s="16" t="s">
        <v>49</v>
      </c>
      <c r="M3097" s="16">
        <v>0</v>
      </c>
      <c r="N3097" s="16" t="s">
        <v>49</v>
      </c>
      <c r="O3097" s="16">
        <v>1</v>
      </c>
      <c r="P3097" s="16"/>
      <c r="Q3097" s="16"/>
      <c r="R3097" s="16"/>
      <c r="S3097" s="16">
        <v>100</v>
      </c>
      <c r="T3097" s="16" t="str">
        <f t="shared" si="97"/>
        <v>Not rated</v>
      </c>
      <c r="U3097" s="37" t="str">
        <f t="shared" si="96"/>
        <v>Affordable</v>
      </c>
    </row>
    <row r="3098" spans="1:21" x14ac:dyDescent="0.35">
      <c r="A3098" s="41" t="s">
        <v>12630</v>
      </c>
      <c r="B3098" s="16" t="s">
        <v>12631</v>
      </c>
      <c r="C3098" s="16" t="s">
        <v>12632</v>
      </c>
      <c r="D3098" s="16" t="s">
        <v>5576</v>
      </c>
      <c r="E3098" s="16"/>
      <c r="F3098" s="16" t="s">
        <v>12266</v>
      </c>
      <c r="G3098" s="39">
        <v>916290191306</v>
      </c>
      <c r="H3098" s="16">
        <v>1</v>
      </c>
      <c r="I3098" s="16">
        <v>0</v>
      </c>
      <c r="J3098" s="16">
        <v>0</v>
      </c>
      <c r="K3098" s="16">
        <v>0</v>
      </c>
      <c r="L3098" s="16" t="s">
        <v>49</v>
      </c>
      <c r="M3098" s="16">
        <v>0</v>
      </c>
      <c r="N3098" s="16">
        <v>3.4</v>
      </c>
      <c r="O3098" s="16">
        <v>64</v>
      </c>
      <c r="P3098" s="16"/>
      <c r="Q3098" s="16"/>
      <c r="R3098" s="16"/>
      <c r="S3098" s="16">
        <v>150</v>
      </c>
      <c r="T3098" s="16" t="str">
        <f t="shared" si="97"/>
        <v>Not rated</v>
      </c>
      <c r="U3098" s="37" t="str">
        <f t="shared" si="96"/>
        <v>Affordable</v>
      </c>
    </row>
    <row r="3099" spans="1:21" x14ac:dyDescent="0.35">
      <c r="A3099" s="41" t="s">
        <v>12633</v>
      </c>
      <c r="B3099" s="16" t="s">
        <v>12634</v>
      </c>
      <c r="C3099" s="16" t="s">
        <v>260</v>
      </c>
      <c r="D3099" s="16" t="s">
        <v>3901</v>
      </c>
      <c r="E3099" s="16"/>
      <c r="F3099" s="16" t="s">
        <v>12635</v>
      </c>
      <c r="G3099" s="39">
        <v>918276849350</v>
      </c>
      <c r="H3099" s="16">
        <v>1</v>
      </c>
      <c r="I3099" s="16">
        <v>0</v>
      </c>
      <c r="J3099" s="16">
        <v>0</v>
      </c>
      <c r="K3099" s="16">
        <v>0</v>
      </c>
      <c r="L3099" s="16" t="s">
        <v>49</v>
      </c>
      <c r="M3099" s="16">
        <v>0</v>
      </c>
      <c r="N3099" s="16" t="s">
        <v>49</v>
      </c>
      <c r="O3099" s="16">
        <v>15</v>
      </c>
      <c r="P3099" s="16"/>
      <c r="Q3099" s="16"/>
      <c r="R3099" s="16"/>
      <c r="S3099" s="16">
        <v>300</v>
      </c>
      <c r="T3099" s="16" t="str">
        <f t="shared" si="97"/>
        <v>Not rated</v>
      </c>
      <c r="U3099" s="37" t="str">
        <f t="shared" si="96"/>
        <v>Affordable</v>
      </c>
    </row>
    <row r="3100" spans="1:21" x14ac:dyDescent="0.35">
      <c r="A3100" s="41" t="s">
        <v>12636</v>
      </c>
      <c r="B3100" s="16" t="s">
        <v>12637</v>
      </c>
      <c r="C3100" s="16" t="s">
        <v>12638</v>
      </c>
      <c r="D3100" s="16" t="s">
        <v>5115</v>
      </c>
      <c r="E3100" s="16" t="s">
        <v>2469</v>
      </c>
      <c r="F3100" s="16" t="s">
        <v>12639</v>
      </c>
      <c r="G3100" s="39">
        <v>918017935011</v>
      </c>
      <c r="H3100" s="16">
        <v>1</v>
      </c>
      <c r="I3100" s="16">
        <v>1</v>
      </c>
      <c r="J3100" s="16">
        <v>0</v>
      </c>
      <c r="K3100" s="16">
        <v>0</v>
      </c>
      <c r="L3100" s="16" t="s">
        <v>49</v>
      </c>
      <c r="M3100" s="16">
        <v>1</v>
      </c>
      <c r="N3100" s="16" t="s">
        <v>49</v>
      </c>
      <c r="O3100" s="16">
        <v>1</v>
      </c>
      <c r="P3100" s="16"/>
      <c r="Q3100" s="16"/>
      <c r="R3100" s="16"/>
      <c r="S3100" s="16">
        <v>250</v>
      </c>
      <c r="T3100" s="16" t="str">
        <f t="shared" si="97"/>
        <v>Not rated</v>
      </c>
      <c r="U3100" s="37" t="str">
        <f t="shared" si="96"/>
        <v>Affordable</v>
      </c>
    </row>
    <row r="3101" spans="1:21" x14ac:dyDescent="0.35">
      <c r="A3101" s="41" t="s">
        <v>12640</v>
      </c>
      <c r="B3101" s="16" t="s">
        <v>12641</v>
      </c>
      <c r="C3101" s="16" t="s">
        <v>4619</v>
      </c>
      <c r="D3101" s="16" t="s">
        <v>5115</v>
      </c>
      <c r="E3101" s="16"/>
      <c r="F3101" s="16" t="s">
        <v>12642</v>
      </c>
      <c r="G3101" s="39">
        <v>919875385376</v>
      </c>
      <c r="H3101" s="16">
        <v>1</v>
      </c>
      <c r="I3101" s="16">
        <v>0</v>
      </c>
      <c r="J3101" s="16">
        <v>0</v>
      </c>
      <c r="K3101" s="16">
        <v>0</v>
      </c>
      <c r="L3101" s="16" t="s">
        <v>49</v>
      </c>
      <c r="M3101" s="16">
        <v>0</v>
      </c>
      <c r="N3101" s="16" t="s">
        <v>49</v>
      </c>
      <c r="O3101" s="16">
        <v>2</v>
      </c>
      <c r="P3101" s="16"/>
      <c r="Q3101" s="16"/>
      <c r="R3101" s="16"/>
      <c r="S3101" s="16">
        <v>200</v>
      </c>
      <c r="T3101" s="16" t="str">
        <f t="shared" si="97"/>
        <v>Not rated</v>
      </c>
      <c r="U3101" s="37" t="str">
        <f t="shared" si="96"/>
        <v>Affordable</v>
      </c>
    </row>
    <row r="3102" spans="1:21" x14ac:dyDescent="0.35">
      <c r="A3102" s="41" t="s">
        <v>12643</v>
      </c>
      <c r="B3102" s="16" t="s">
        <v>12644</v>
      </c>
      <c r="C3102" s="16" t="s">
        <v>260</v>
      </c>
      <c r="D3102" s="16" t="s">
        <v>5576</v>
      </c>
      <c r="E3102" s="16"/>
      <c r="F3102" s="16" t="s">
        <v>12645</v>
      </c>
      <c r="G3102" s="39">
        <v>918276849350</v>
      </c>
      <c r="H3102" s="16">
        <v>1</v>
      </c>
      <c r="I3102" s="16">
        <v>0</v>
      </c>
      <c r="J3102" s="16">
        <v>0</v>
      </c>
      <c r="K3102" s="16">
        <v>0</v>
      </c>
      <c r="L3102" s="16" t="s">
        <v>49</v>
      </c>
      <c r="M3102" s="16">
        <v>0</v>
      </c>
      <c r="N3102" s="16" t="s">
        <v>49</v>
      </c>
      <c r="O3102" s="16">
        <v>5</v>
      </c>
      <c r="P3102" s="16"/>
      <c r="Q3102" s="16"/>
      <c r="R3102" s="16"/>
      <c r="S3102" s="16">
        <v>250</v>
      </c>
      <c r="T3102" s="16" t="str">
        <f t="shared" si="97"/>
        <v>Not rated</v>
      </c>
      <c r="U3102" s="37" t="str">
        <f t="shared" si="96"/>
        <v>Affordable</v>
      </c>
    </row>
    <row r="3103" spans="1:21" x14ac:dyDescent="0.35">
      <c r="A3103" s="41" t="s">
        <v>12646</v>
      </c>
      <c r="B3103" s="16" t="s">
        <v>12647</v>
      </c>
      <c r="C3103" s="16" t="s">
        <v>2291</v>
      </c>
      <c r="D3103" s="16" t="s">
        <v>5115</v>
      </c>
      <c r="E3103" s="16"/>
      <c r="F3103" s="16" t="s">
        <v>12648</v>
      </c>
      <c r="G3103" s="39">
        <v>918420040071</v>
      </c>
      <c r="H3103" s="16">
        <v>1</v>
      </c>
      <c r="I3103" s="16">
        <v>0</v>
      </c>
      <c r="J3103" s="16">
        <v>0</v>
      </c>
      <c r="K3103" s="16">
        <v>0</v>
      </c>
      <c r="L3103" s="16" t="s">
        <v>49</v>
      </c>
      <c r="M3103" s="16">
        <v>0</v>
      </c>
      <c r="N3103" s="16" t="s">
        <v>49</v>
      </c>
      <c r="O3103" s="16">
        <v>3</v>
      </c>
      <c r="P3103" s="16"/>
      <c r="Q3103" s="16"/>
      <c r="R3103" s="16"/>
      <c r="S3103" s="16">
        <v>100</v>
      </c>
      <c r="T3103" s="16" t="str">
        <f t="shared" si="97"/>
        <v>Not rated</v>
      </c>
      <c r="U3103" s="37" t="str">
        <f t="shared" si="96"/>
        <v>Affordable</v>
      </c>
    </row>
    <row r="3104" spans="1:21" x14ac:dyDescent="0.35">
      <c r="A3104" s="41" t="s">
        <v>12649</v>
      </c>
      <c r="B3104" s="16" t="s">
        <v>12650</v>
      </c>
      <c r="C3104" s="16" t="s">
        <v>12651</v>
      </c>
      <c r="D3104" s="16" t="s">
        <v>5115</v>
      </c>
      <c r="E3104" s="16" t="s">
        <v>54</v>
      </c>
      <c r="F3104" s="16" t="s">
        <v>12652</v>
      </c>
      <c r="G3104" s="39">
        <v>918017131877</v>
      </c>
      <c r="H3104" s="16">
        <v>1</v>
      </c>
      <c r="I3104" s="16">
        <v>1</v>
      </c>
      <c r="J3104" s="16">
        <v>1</v>
      </c>
      <c r="K3104" s="16">
        <v>0</v>
      </c>
      <c r="L3104" s="16">
        <v>3.5</v>
      </c>
      <c r="M3104" s="16">
        <v>33</v>
      </c>
      <c r="N3104" s="16">
        <v>4</v>
      </c>
      <c r="O3104" s="16">
        <v>21</v>
      </c>
      <c r="P3104" s="16"/>
      <c r="Q3104" s="16"/>
      <c r="R3104" s="16" t="s">
        <v>12653</v>
      </c>
      <c r="S3104" s="16">
        <v>400</v>
      </c>
      <c r="T3104" s="16" t="str">
        <f t="shared" si="97"/>
        <v>Average</v>
      </c>
      <c r="U3104" s="37" t="str">
        <f t="shared" si="96"/>
        <v>Affordable</v>
      </c>
    </row>
    <row r="3105" spans="1:21" x14ac:dyDescent="0.35">
      <c r="A3105" s="41" t="s">
        <v>12654</v>
      </c>
      <c r="B3105" s="16" t="s">
        <v>12655</v>
      </c>
      <c r="C3105" s="16" t="s">
        <v>2608</v>
      </c>
      <c r="D3105" s="16" t="s">
        <v>5115</v>
      </c>
      <c r="E3105" s="16"/>
      <c r="F3105" s="16" t="s">
        <v>10472</v>
      </c>
      <c r="G3105" s="39">
        <v>916290123186</v>
      </c>
      <c r="H3105" s="16">
        <v>1</v>
      </c>
      <c r="I3105" s="16">
        <v>0</v>
      </c>
      <c r="J3105" s="16">
        <v>0</v>
      </c>
      <c r="K3105" s="16">
        <v>0</v>
      </c>
      <c r="L3105" s="16" t="s">
        <v>49</v>
      </c>
      <c r="M3105" s="16">
        <v>0</v>
      </c>
      <c r="N3105" s="16" t="s">
        <v>49</v>
      </c>
      <c r="O3105" s="16">
        <v>1</v>
      </c>
      <c r="P3105" s="16"/>
      <c r="Q3105" s="16"/>
      <c r="R3105" s="16"/>
      <c r="S3105" s="16">
        <v>200</v>
      </c>
      <c r="T3105" s="16" t="str">
        <f t="shared" si="97"/>
        <v>Not rated</v>
      </c>
      <c r="U3105" s="37" t="str">
        <f t="shared" si="96"/>
        <v>Affordable</v>
      </c>
    </row>
    <row r="3106" spans="1:21" x14ac:dyDescent="0.35">
      <c r="A3106" s="41" t="s">
        <v>8875</v>
      </c>
      <c r="B3106" s="16" t="s">
        <v>12656</v>
      </c>
      <c r="C3106" s="16" t="s">
        <v>1187</v>
      </c>
      <c r="D3106" s="16" t="s">
        <v>5871</v>
      </c>
      <c r="E3106" s="16"/>
      <c r="F3106" s="16" t="s">
        <v>12657</v>
      </c>
      <c r="G3106" s="39">
        <v>919973513040</v>
      </c>
      <c r="H3106" s="16">
        <v>1</v>
      </c>
      <c r="I3106" s="16">
        <v>0</v>
      </c>
      <c r="J3106" s="16">
        <v>0</v>
      </c>
      <c r="K3106" s="16">
        <v>0</v>
      </c>
      <c r="L3106" s="16" t="s">
        <v>49</v>
      </c>
      <c r="M3106" s="16">
        <v>0</v>
      </c>
      <c r="N3106" s="16" t="s">
        <v>49</v>
      </c>
      <c r="O3106" s="16">
        <v>14</v>
      </c>
      <c r="P3106" s="16"/>
      <c r="Q3106" s="16"/>
      <c r="R3106" s="16"/>
      <c r="S3106" s="16">
        <v>200</v>
      </c>
      <c r="T3106" s="16" t="str">
        <f t="shared" si="97"/>
        <v>Not rated</v>
      </c>
      <c r="U3106" s="37" t="str">
        <f t="shared" si="96"/>
        <v>Affordable</v>
      </c>
    </row>
    <row r="3107" spans="1:21" x14ac:dyDescent="0.35">
      <c r="A3107" s="41" t="s">
        <v>12658</v>
      </c>
      <c r="B3107" s="16" t="s">
        <v>12659</v>
      </c>
      <c r="C3107" s="16" t="s">
        <v>1433</v>
      </c>
      <c r="D3107" s="16" t="s">
        <v>5871</v>
      </c>
      <c r="E3107" s="16"/>
      <c r="F3107" s="16" t="s">
        <v>12660</v>
      </c>
      <c r="G3107" s="39">
        <v>919836932382</v>
      </c>
      <c r="H3107" s="16">
        <v>1</v>
      </c>
      <c r="I3107" s="16">
        <v>0</v>
      </c>
      <c r="J3107" s="16">
        <v>0</v>
      </c>
      <c r="K3107" s="16">
        <v>0</v>
      </c>
      <c r="L3107" s="16" t="s">
        <v>49</v>
      </c>
      <c r="M3107" s="16">
        <v>0</v>
      </c>
      <c r="N3107" s="16" t="s">
        <v>49</v>
      </c>
      <c r="O3107" s="16">
        <v>3</v>
      </c>
      <c r="P3107" s="16"/>
      <c r="Q3107" s="16"/>
      <c r="R3107" s="16"/>
      <c r="S3107" s="16">
        <v>100</v>
      </c>
      <c r="T3107" s="16" t="str">
        <f t="shared" si="97"/>
        <v>Not rated</v>
      </c>
      <c r="U3107" s="37" t="str">
        <f t="shared" si="96"/>
        <v>Affordable</v>
      </c>
    </row>
    <row r="3108" spans="1:21" x14ac:dyDescent="0.35">
      <c r="A3108" s="41" t="s">
        <v>12661</v>
      </c>
      <c r="B3108" s="16" t="s">
        <v>12662</v>
      </c>
      <c r="C3108" s="16" t="s">
        <v>1796</v>
      </c>
      <c r="D3108" s="16" t="s">
        <v>3901</v>
      </c>
      <c r="E3108" s="16"/>
      <c r="F3108" s="16" t="s">
        <v>12663</v>
      </c>
      <c r="G3108" s="39">
        <v>918100536457</v>
      </c>
      <c r="H3108" s="16">
        <v>1</v>
      </c>
      <c r="I3108" s="16">
        <v>0</v>
      </c>
      <c r="J3108" s="16">
        <v>0</v>
      </c>
      <c r="K3108" s="16">
        <v>0</v>
      </c>
      <c r="L3108" s="16" t="s">
        <v>49</v>
      </c>
      <c r="M3108" s="16">
        <v>0</v>
      </c>
      <c r="N3108" s="16" t="s">
        <v>49</v>
      </c>
      <c r="O3108" s="16">
        <v>10</v>
      </c>
      <c r="P3108" s="16"/>
      <c r="Q3108" s="16"/>
      <c r="R3108" s="16"/>
      <c r="S3108" s="16">
        <v>100</v>
      </c>
      <c r="T3108" s="16" t="str">
        <f t="shared" si="97"/>
        <v>Not rated</v>
      </c>
      <c r="U3108" s="37" t="str">
        <f t="shared" si="96"/>
        <v>Affordable</v>
      </c>
    </row>
    <row r="3109" spans="1:21" x14ac:dyDescent="0.35">
      <c r="A3109" s="41" t="s">
        <v>12664</v>
      </c>
      <c r="B3109" s="16" t="s">
        <v>12665</v>
      </c>
      <c r="C3109" s="16" t="s">
        <v>12666</v>
      </c>
      <c r="D3109" s="16" t="s">
        <v>5115</v>
      </c>
      <c r="E3109" s="16"/>
      <c r="F3109" s="16" t="s">
        <v>12667</v>
      </c>
      <c r="G3109" s="39">
        <v>918961645157</v>
      </c>
      <c r="H3109" s="16">
        <v>1</v>
      </c>
      <c r="I3109" s="16">
        <v>0</v>
      </c>
      <c r="J3109" s="16">
        <v>0</v>
      </c>
      <c r="K3109" s="16">
        <v>0</v>
      </c>
      <c r="L3109" s="16" t="s">
        <v>49</v>
      </c>
      <c r="M3109" s="16">
        <v>0</v>
      </c>
      <c r="N3109" s="16" t="s">
        <v>49</v>
      </c>
      <c r="O3109" s="16">
        <v>4</v>
      </c>
      <c r="P3109" s="16"/>
      <c r="Q3109" s="16"/>
      <c r="R3109" s="16"/>
      <c r="S3109" s="16">
        <v>200</v>
      </c>
      <c r="T3109" s="16" t="str">
        <f t="shared" si="97"/>
        <v>Not rated</v>
      </c>
      <c r="U3109" s="37" t="str">
        <f t="shared" si="96"/>
        <v>Affordable</v>
      </c>
    </row>
    <row r="3110" spans="1:21" x14ac:dyDescent="0.35">
      <c r="A3110" s="41" t="s">
        <v>12668</v>
      </c>
      <c r="B3110" s="16" t="s">
        <v>12669</v>
      </c>
      <c r="C3110" s="16" t="s">
        <v>100</v>
      </c>
      <c r="D3110" s="16" t="s">
        <v>5115</v>
      </c>
      <c r="E3110" s="16"/>
      <c r="F3110" s="16" t="s">
        <v>12670</v>
      </c>
      <c r="G3110" s="39">
        <v>918420962090</v>
      </c>
      <c r="H3110" s="16">
        <v>1</v>
      </c>
      <c r="I3110" s="16">
        <v>0</v>
      </c>
      <c r="J3110" s="16">
        <v>0</v>
      </c>
      <c r="K3110" s="16">
        <v>0</v>
      </c>
      <c r="L3110" s="16" t="s">
        <v>49</v>
      </c>
      <c r="M3110" s="16">
        <v>0</v>
      </c>
      <c r="N3110" s="16" t="s">
        <v>49</v>
      </c>
      <c r="O3110" s="16">
        <v>2</v>
      </c>
      <c r="P3110" s="16"/>
      <c r="Q3110" s="16"/>
      <c r="R3110" s="16"/>
      <c r="S3110" s="16">
        <v>150</v>
      </c>
      <c r="T3110" s="16" t="str">
        <f t="shared" si="97"/>
        <v>Not rated</v>
      </c>
      <c r="U3110" s="37" t="str">
        <f t="shared" si="96"/>
        <v>Affordable</v>
      </c>
    </row>
    <row r="3111" spans="1:21" x14ac:dyDescent="0.35">
      <c r="A3111" s="41" t="s">
        <v>12671</v>
      </c>
      <c r="B3111" s="16" t="s">
        <v>12672</v>
      </c>
      <c r="C3111" s="16" t="s">
        <v>779</v>
      </c>
      <c r="D3111" s="16" t="s">
        <v>5115</v>
      </c>
      <c r="E3111" s="16"/>
      <c r="F3111" s="16" t="s">
        <v>12673</v>
      </c>
      <c r="G3111" s="39">
        <v>919748980295</v>
      </c>
      <c r="H3111" s="16">
        <v>1</v>
      </c>
      <c r="I3111" s="16">
        <v>0</v>
      </c>
      <c r="J3111" s="16">
        <v>0</v>
      </c>
      <c r="K3111" s="16">
        <v>0</v>
      </c>
      <c r="L3111" s="16" t="s">
        <v>49</v>
      </c>
      <c r="M3111" s="16">
        <v>0</v>
      </c>
      <c r="N3111" s="16" t="s">
        <v>49</v>
      </c>
      <c r="O3111" s="16">
        <v>3</v>
      </c>
      <c r="P3111" s="16"/>
      <c r="Q3111" s="16"/>
      <c r="R3111" s="16"/>
      <c r="S3111" s="16">
        <v>150</v>
      </c>
      <c r="T3111" s="16" t="str">
        <f t="shared" si="97"/>
        <v>Not rated</v>
      </c>
      <c r="U3111" s="37" t="str">
        <f t="shared" si="96"/>
        <v>Affordable</v>
      </c>
    </row>
    <row r="3112" spans="1:21" x14ac:dyDescent="0.35">
      <c r="A3112" s="41" t="s">
        <v>12674</v>
      </c>
      <c r="B3112" s="16" t="s">
        <v>12675</v>
      </c>
      <c r="C3112" s="16" t="s">
        <v>1016</v>
      </c>
      <c r="D3112" s="16" t="s">
        <v>5871</v>
      </c>
      <c r="E3112" s="16" t="s">
        <v>2469</v>
      </c>
      <c r="F3112" s="16" t="s">
        <v>12676</v>
      </c>
      <c r="G3112" s="39">
        <v>918282853119</v>
      </c>
      <c r="H3112" s="16">
        <v>1</v>
      </c>
      <c r="I3112" s="16">
        <v>1</v>
      </c>
      <c r="J3112" s="16">
        <v>0</v>
      </c>
      <c r="K3112" s="16">
        <v>0</v>
      </c>
      <c r="L3112" s="16" t="s">
        <v>49</v>
      </c>
      <c r="M3112" s="16">
        <v>0</v>
      </c>
      <c r="N3112" s="16" t="s">
        <v>49</v>
      </c>
      <c r="O3112" s="16">
        <v>4</v>
      </c>
      <c r="P3112" s="16"/>
      <c r="Q3112" s="16"/>
      <c r="R3112" s="16"/>
      <c r="S3112" s="16">
        <v>150</v>
      </c>
      <c r="T3112" s="16" t="str">
        <f t="shared" si="97"/>
        <v>Not rated</v>
      </c>
      <c r="U3112" s="37" t="str">
        <f t="shared" si="96"/>
        <v>Affordable</v>
      </c>
    </row>
    <row r="3113" spans="1:21" x14ac:dyDescent="0.35">
      <c r="A3113" s="41" t="s">
        <v>12677</v>
      </c>
      <c r="B3113" s="16" t="s">
        <v>12678</v>
      </c>
      <c r="C3113" s="16" t="s">
        <v>12679</v>
      </c>
      <c r="D3113" s="16" t="s">
        <v>5576</v>
      </c>
      <c r="E3113" s="16"/>
      <c r="F3113" s="16" t="s">
        <v>12266</v>
      </c>
      <c r="G3113" s="39">
        <v>916290191306</v>
      </c>
      <c r="H3113" s="16">
        <v>1</v>
      </c>
      <c r="I3113" s="16">
        <v>0</v>
      </c>
      <c r="J3113" s="16">
        <v>0</v>
      </c>
      <c r="K3113" s="16">
        <v>0</v>
      </c>
      <c r="L3113" s="16" t="s">
        <v>49</v>
      </c>
      <c r="M3113" s="16">
        <v>0</v>
      </c>
      <c r="N3113" s="16">
        <v>3.6</v>
      </c>
      <c r="O3113" s="16">
        <v>43</v>
      </c>
      <c r="P3113" s="16"/>
      <c r="Q3113" s="16"/>
      <c r="R3113" s="16"/>
      <c r="S3113" s="16">
        <v>150</v>
      </c>
      <c r="T3113" s="16" t="str">
        <f t="shared" si="97"/>
        <v>Not rated</v>
      </c>
      <c r="U3113" s="37" t="str">
        <f t="shared" si="96"/>
        <v>Affordable</v>
      </c>
    </row>
    <row r="3114" spans="1:21" x14ac:dyDescent="0.35">
      <c r="A3114" s="41" t="s">
        <v>12680</v>
      </c>
      <c r="B3114" s="16" t="s">
        <v>12681</v>
      </c>
      <c r="C3114" s="16" t="s">
        <v>12682</v>
      </c>
      <c r="D3114" s="16" t="s">
        <v>3901</v>
      </c>
      <c r="E3114" s="16" t="s">
        <v>40</v>
      </c>
      <c r="F3114" s="16" t="s">
        <v>12683</v>
      </c>
      <c r="G3114" s="39">
        <v>918777813848</v>
      </c>
      <c r="H3114" s="16">
        <v>1</v>
      </c>
      <c r="I3114" s="16">
        <v>1</v>
      </c>
      <c r="J3114" s="16">
        <v>0</v>
      </c>
      <c r="K3114" s="16">
        <v>0</v>
      </c>
      <c r="L3114" s="16" t="s">
        <v>49</v>
      </c>
      <c r="M3114" s="16">
        <v>0</v>
      </c>
      <c r="N3114" s="16">
        <v>3.9</v>
      </c>
      <c r="O3114" s="16">
        <v>50</v>
      </c>
      <c r="P3114" s="16"/>
      <c r="Q3114" s="16"/>
      <c r="R3114" s="16"/>
      <c r="S3114" s="16">
        <v>100</v>
      </c>
      <c r="T3114" s="16" t="str">
        <f t="shared" si="97"/>
        <v>Not rated</v>
      </c>
      <c r="U3114" s="37" t="str">
        <f t="shared" si="96"/>
        <v>Affordable</v>
      </c>
    </row>
    <row r="3115" spans="1:21" x14ac:dyDescent="0.35">
      <c r="A3115" s="41" t="s">
        <v>4142</v>
      </c>
      <c r="B3115" s="16" t="s">
        <v>12684</v>
      </c>
      <c r="C3115" s="16" t="s">
        <v>1373</v>
      </c>
      <c r="D3115" s="16" t="s">
        <v>5871</v>
      </c>
      <c r="E3115" s="16"/>
      <c r="F3115" s="16" t="s">
        <v>12080</v>
      </c>
      <c r="G3115" s="39">
        <v>917676216666</v>
      </c>
      <c r="H3115" s="16">
        <v>1</v>
      </c>
      <c r="I3115" s="16">
        <v>0</v>
      </c>
      <c r="J3115" s="16">
        <v>0</v>
      </c>
      <c r="K3115" s="16">
        <v>0</v>
      </c>
      <c r="L3115" s="16" t="s">
        <v>49</v>
      </c>
      <c r="M3115" s="16">
        <v>0</v>
      </c>
      <c r="N3115" s="16">
        <v>4</v>
      </c>
      <c r="O3115" s="16">
        <v>6</v>
      </c>
      <c r="P3115" s="16"/>
      <c r="Q3115" s="16"/>
      <c r="R3115" s="16"/>
      <c r="S3115" s="16">
        <v>200</v>
      </c>
      <c r="T3115" s="16" t="str">
        <f t="shared" si="97"/>
        <v>Not rated</v>
      </c>
      <c r="U3115" s="37" t="str">
        <f t="shared" si="96"/>
        <v>Affordable</v>
      </c>
    </row>
    <row r="3116" spans="1:21" x14ac:dyDescent="0.35">
      <c r="A3116" s="41" t="s">
        <v>12685</v>
      </c>
      <c r="B3116" s="16" t="s">
        <v>12686</v>
      </c>
      <c r="C3116" s="16" t="s">
        <v>12687</v>
      </c>
      <c r="D3116" s="16" t="s">
        <v>5115</v>
      </c>
      <c r="E3116" s="16"/>
      <c r="F3116" s="16" t="s">
        <v>12688</v>
      </c>
      <c r="G3116" s="39">
        <v>916291098237</v>
      </c>
      <c r="H3116" s="16">
        <v>1</v>
      </c>
      <c r="I3116" s="16">
        <v>0</v>
      </c>
      <c r="J3116" s="16">
        <v>0</v>
      </c>
      <c r="K3116" s="16">
        <v>0</v>
      </c>
      <c r="L3116" s="16" t="s">
        <v>49</v>
      </c>
      <c r="M3116" s="16">
        <v>0</v>
      </c>
      <c r="N3116" s="16">
        <v>3.5</v>
      </c>
      <c r="O3116" s="16">
        <v>23</v>
      </c>
      <c r="P3116" s="16"/>
      <c r="Q3116" s="16"/>
      <c r="R3116" s="16"/>
      <c r="S3116" s="16">
        <v>250</v>
      </c>
      <c r="T3116" s="16" t="str">
        <f t="shared" si="97"/>
        <v>Not rated</v>
      </c>
      <c r="U3116" s="37" t="str">
        <f t="shared" si="96"/>
        <v>Affordable</v>
      </c>
    </row>
    <row r="3117" spans="1:21" x14ac:dyDescent="0.35">
      <c r="A3117" s="41" t="s">
        <v>12689</v>
      </c>
      <c r="B3117" s="16" t="s">
        <v>12690</v>
      </c>
      <c r="C3117" s="16" t="s">
        <v>3366</v>
      </c>
      <c r="D3117" s="16" t="s">
        <v>5115</v>
      </c>
      <c r="E3117" s="16"/>
      <c r="F3117" s="16" t="s">
        <v>12691</v>
      </c>
      <c r="G3117" s="39">
        <v>918777376879</v>
      </c>
      <c r="H3117" s="16">
        <v>1</v>
      </c>
      <c r="I3117" s="16">
        <v>0</v>
      </c>
      <c r="J3117" s="16">
        <v>0</v>
      </c>
      <c r="K3117" s="16">
        <v>0</v>
      </c>
      <c r="L3117" s="16" t="s">
        <v>49</v>
      </c>
      <c r="M3117" s="16">
        <v>0</v>
      </c>
      <c r="N3117" s="16" t="s">
        <v>49</v>
      </c>
      <c r="O3117" s="16">
        <v>0</v>
      </c>
      <c r="P3117" s="16"/>
      <c r="Q3117" s="16"/>
      <c r="R3117" s="16"/>
      <c r="S3117" s="16">
        <v>100</v>
      </c>
      <c r="T3117" s="16" t="str">
        <f t="shared" si="97"/>
        <v>Not rated</v>
      </c>
      <c r="U3117" s="37" t="str">
        <f t="shared" si="96"/>
        <v>Affordable</v>
      </c>
    </row>
    <row r="3118" spans="1:21" x14ac:dyDescent="0.35">
      <c r="A3118" s="41" t="s">
        <v>12692</v>
      </c>
      <c r="B3118" s="16" t="s">
        <v>12693</v>
      </c>
      <c r="C3118" s="16" t="s">
        <v>6031</v>
      </c>
      <c r="D3118" s="16" t="s">
        <v>5115</v>
      </c>
      <c r="E3118" s="16"/>
      <c r="F3118" s="16" t="s">
        <v>12694</v>
      </c>
      <c r="G3118" s="39">
        <v>919836000092</v>
      </c>
      <c r="H3118" s="16">
        <v>1</v>
      </c>
      <c r="I3118" s="16">
        <v>0</v>
      </c>
      <c r="J3118" s="16">
        <v>0</v>
      </c>
      <c r="K3118" s="16">
        <v>0</v>
      </c>
      <c r="L3118" s="16" t="s">
        <v>49</v>
      </c>
      <c r="M3118" s="16">
        <v>0</v>
      </c>
      <c r="N3118" s="16" t="s">
        <v>49</v>
      </c>
      <c r="O3118" s="16">
        <v>11</v>
      </c>
      <c r="P3118" s="16"/>
      <c r="Q3118" s="16"/>
      <c r="R3118" s="16"/>
      <c r="S3118" s="16">
        <v>100</v>
      </c>
      <c r="T3118" s="16" t="str">
        <f t="shared" si="97"/>
        <v>Not rated</v>
      </c>
      <c r="U3118" s="37" t="str">
        <f t="shared" si="96"/>
        <v>Affordable</v>
      </c>
    </row>
    <row r="3119" spans="1:21" x14ac:dyDescent="0.35">
      <c r="A3119" s="41" t="s">
        <v>12695</v>
      </c>
      <c r="B3119" s="16" t="s">
        <v>12696</v>
      </c>
      <c r="C3119" s="16" t="s">
        <v>1209</v>
      </c>
      <c r="D3119" s="16" t="s">
        <v>3901</v>
      </c>
      <c r="E3119" s="16"/>
      <c r="F3119" s="16" t="s">
        <v>10588</v>
      </c>
      <c r="G3119" s="39">
        <v>918100420615</v>
      </c>
      <c r="H3119" s="16">
        <v>1</v>
      </c>
      <c r="I3119" s="16">
        <v>0</v>
      </c>
      <c r="J3119" s="16">
        <v>0</v>
      </c>
      <c r="K3119" s="16">
        <v>0</v>
      </c>
      <c r="L3119" s="16" t="s">
        <v>49</v>
      </c>
      <c r="M3119" s="16">
        <v>0</v>
      </c>
      <c r="N3119" s="16" t="s">
        <v>49</v>
      </c>
      <c r="O3119" s="16">
        <v>6</v>
      </c>
      <c r="P3119" s="16"/>
      <c r="Q3119" s="16"/>
      <c r="R3119" s="16"/>
      <c r="S3119" s="16">
        <v>200</v>
      </c>
      <c r="T3119" s="16" t="str">
        <f t="shared" si="97"/>
        <v>Not rated</v>
      </c>
      <c r="U3119" s="37" t="str">
        <f t="shared" si="96"/>
        <v>Affordable</v>
      </c>
    </row>
    <row r="3120" spans="1:21" x14ac:dyDescent="0.35">
      <c r="A3120" s="41" t="s">
        <v>12697</v>
      </c>
      <c r="B3120" s="16" t="s">
        <v>12698</v>
      </c>
      <c r="C3120" s="16" t="s">
        <v>598</v>
      </c>
      <c r="D3120" s="16" t="s">
        <v>4854</v>
      </c>
      <c r="E3120" s="16" t="s">
        <v>40</v>
      </c>
      <c r="F3120" s="16" t="s">
        <v>12699</v>
      </c>
      <c r="G3120" s="39">
        <v>918100174747</v>
      </c>
      <c r="H3120" s="16">
        <v>1</v>
      </c>
      <c r="I3120" s="16">
        <v>1</v>
      </c>
      <c r="J3120" s="16">
        <v>0</v>
      </c>
      <c r="K3120" s="16">
        <v>0</v>
      </c>
      <c r="L3120" s="16">
        <v>3.7</v>
      </c>
      <c r="M3120" s="16">
        <v>7</v>
      </c>
      <c r="N3120" s="16" t="s">
        <v>49</v>
      </c>
      <c r="O3120" s="16">
        <v>9</v>
      </c>
      <c r="P3120" s="16"/>
      <c r="Q3120" s="16"/>
      <c r="R3120" s="16" t="s">
        <v>12700</v>
      </c>
      <c r="S3120" s="16">
        <v>300</v>
      </c>
      <c r="T3120" s="16" t="str">
        <f t="shared" si="97"/>
        <v>Average</v>
      </c>
      <c r="U3120" s="37" t="str">
        <f t="shared" si="96"/>
        <v>Affordable</v>
      </c>
    </row>
    <row r="3121" spans="1:21" x14ac:dyDescent="0.35">
      <c r="A3121" s="41" t="s">
        <v>4468</v>
      </c>
      <c r="B3121" s="16" t="s">
        <v>12701</v>
      </c>
      <c r="C3121" s="16" t="s">
        <v>9185</v>
      </c>
      <c r="D3121" s="16" t="s">
        <v>2803</v>
      </c>
      <c r="E3121" s="16"/>
      <c r="F3121" s="16" t="s">
        <v>12702</v>
      </c>
      <c r="G3121" s="39">
        <v>918777482306</v>
      </c>
      <c r="H3121" s="16">
        <v>1</v>
      </c>
      <c r="I3121" s="16">
        <v>0</v>
      </c>
      <c r="J3121" s="16">
        <v>0</v>
      </c>
      <c r="K3121" s="16">
        <v>0</v>
      </c>
      <c r="L3121" s="16" t="s">
        <v>49</v>
      </c>
      <c r="M3121" s="16">
        <v>0</v>
      </c>
      <c r="N3121" s="16" t="s">
        <v>49</v>
      </c>
      <c r="O3121" s="16">
        <v>1</v>
      </c>
      <c r="P3121" s="16"/>
      <c r="Q3121" s="16"/>
      <c r="R3121" s="16"/>
      <c r="S3121" s="16">
        <v>150</v>
      </c>
      <c r="T3121" s="16" t="str">
        <f t="shared" si="97"/>
        <v>Not rated</v>
      </c>
      <c r="U3121" s="37" t="str">
        <f t="shared" si="96"/>
        <v>Affordable</v>
      </c>
    </row>
    <row r="3122" spans="1:21" x14ac:dyDescent="0.35">
      <c r="A3122" s="41" t="s">
        <v>9439</v>
      </c>
      <c r="B3122" s="16" t="s">
        <v>12703</v>
      </c>
      <c r="C3122" s="16" t="s">
        <v>260</v>
      </c>
      <c r="D3122" s="16" t="s">
        <v>5576</v>
      </c>
      <c r="E3122" s="16" t="s">
        <v>12704</v>
      </c>
      <c r="F3122" s="16" t="s">
        <v>12705</v>
      </c>
      <c r="G3122" s="39">
        <v>918276849350</v>
      </c>
      <c r="H3122" s="16">
        <v>1</v>
      </c>
      <c r="I3122" s="16">
        <v>1</v>
      </c>
      <c r="J3122" s="16">
        <v>0</v>
      </c>
      <c r="K3122" s="16">
        <v>0</v>
      </c>
      <c r="L3122" s="16" t="s">
        <v>49</v>
      </c>
      <c r="M3122" s="16">
        <v>0</v>
      </c>
      <c r="N3122" s="16" t="s">
        <v>49</v>
      </c>
      <c r="O3122" s="16">
        <v>4</v>
      </c>
      <c r="P3122" s="16"/>
      <c r="Q3122" s="16"/>
      <c r="R3122" s="16"/>
      <c r="S3122" s="16">
        <v>200</v>
      </c>
      <c r="T3122" s="16" t="str">
        <f t="shared" si="97"/>
        <v>Not rated</v>
      </c>
      <c r="U3122" s="37" t="str">
        <f t="shared" si="96"/>
        <v>Affordable</v>
      </c>
    </row>
    <row r="3123" spans="1:21" x14ac:dyDescent="0.35">
      <c r="A3123" s="41" t="s">
        <v>3298</v>
      </c>
      <c r="B3123" s="16" t="s">
        <v>12706</v>
      </c>
      <c r="C3123" s="16" t="s">
        <v>260</v>
      </c>
      <c r="D3123" s="16" t="s">
        <v>5115</v>
      </c>
      <c r="E3123" s="16" t="s">
        <v>40</v>
      </c>
      <c r="F3123" s="16" t="s">
        <v>12707</v>
      </c>
      <c r="G3123" s="39">
        <v>918240045627</v>
      </c>
      <c r="H3123" s="16">
        <v>1</v>
      </c>
      <c r="I3123" s="16">
        <v>1</v>
      </c>
      <c r="J3123" s="16">
        <v>1</v>
      </c>
      <c r="K3123" s="16">
        <v>0</v>
      </c>
      <c r="L3123" s="16" t="s">
        <v>49</v>
      </c>
      <c r="M3123" s="16">
        <v>0</v>
      </c>
      <c r="N3123" s="16" t="s">
        <v>49</v>
      </c>
      <c r="O3123" s="16">
        <v>1</v>
      </c>
      <c r="P3123" s="16"/>
      <c r="Q3123" s="16"/>
      <c r="R3123" s="16"/>
      <c r="S3123" s="16">
        <v>200</v>
      </c>
      <c r="T3123" s="16" t="str">
        <f t="shared" si="97"/>
        <v>Not rated</v>
      </c>
      <c r="U3123" s="37" t="str">
        <f t="shared" si="96"/>
        <v>Affordable</v>
      </c>
    </row>
    <row r="3124" spans="1:21" x14ac:dyDescent="0.35">
      <c r="A3124" s="41" t="s">
        <v>12708</v>
      </c>
      <c r="B3124" s="16" t="s">
        <v>12709</v>
      </c>
      <c r="C3124" s="16" t="s">
        <v>12710</v>
      </c>
      <c r="D3124" s="16" t="s">
        <v>4687</v>
      </c>
      <c r="E3124" s="16" t="s">
        <v>40</v>
      </c>
      <c r="F3124" s="16" t="s">
        <v>12711</v>
      </c>
      <c r="G3124" s="39">
        <v>917044558001</v>
      </c>
      <c r="H3124" s="16">
        <v>1</v>
      </c>
      <c r="I3124" s="16">
        <v>1</v>
      </c>
      <c r="J3124" s="16">
        <v>0</v>
      </c>
      <c r="K3124" s="16">
        <v>0</v>
      </c>
      <c r="L3124" s="16" t="s">
        <v>49</v>
      </c>
      <c r="M3124" s="16">
        <v>3</v>
      </c>
      <c r="N3124" s="16">
        <v>4.2</v>
      </c>
      <c r="O3124" s="16">
        <v>112</v>
      </c>
      <c r="P3124" s="16"/>
      <c r="Q3124" s="16" t="s">
        <v>12712</v>
      </c>
      <c r="R3124" s="16" t="s">
        <v>12713</v>
      </c>
      <c r="S3124" s="16">
        <v>150</v>
      </c>
      <c r="T3124" s="16" t="str">
        <f t="shared" si="97"/>
        <v>Not rated</v>
      </c>
      <c r="U3124" s="37" t="str">
        <f t="shared" si="96"/>
        <v>Affordable</v>
      </c>
    </row>
    <row r="3125" spans="1:21" x14ac:dyDescent="0.35">
      <c r="A3125" s="41" t="s">
        <v>12714</v>
      </c>
      <c r="B3125" s="16" t="s">
        <v>12715</v>
      </c>
      <c r="C3125" s="16" t="s">
        <v>12716</v>
      </c>
      <c r="D3125" s="16" t="s">
        <v>2803</v>
      </c>
      <c r="E3125" s="16" t="s">
        <v>40</v>
      </c>
      <c r="F3125" s="16" t="s">
        <v>12717</v>
      </c>
      <c r="G3125" s="39">
        <v>919674773034</v>
      </c>
      <c r="H3125" s="16">
        <v>1</v>
      </c>
      <c r="I3125" s="16">
        <v>1</v>
      </c>
      <c r="J3125" s="16">
        <v>1</v>
      </c>
      <c r="K3125" s="16">
        <v>0</v>
      </c>
      <c r="L3125" s="16">
        <v>3.8</v>
      </c>
      <c r="M3125" s="16">
        <v>65</v>
      </c>
      <c r="N3125" s="16">
        <v>4</v>
      </c>
      <c r="O3125" s="16">
        <v>27</v>
      </c>
      <c r="P3125" s="16"/>
      <c r="Q3125" s="16"/>
      <c r="R3125" s="16" t="s">
        <v>12718</v>
      </c>
      <c r="S3125" s="16">
        <v>350</v>
      </c>
      <c r="T3125" s="16" t="str">
        <f t="shared" si="97"/>
        <v>Average</v>
      </c>
      <c r="U3125" s="37" t="str">
        <f t="shared" si="96"/>
        <v>Affordable</v>
      </c>
    </row>
    <row r="3126" spans="1:21" x14ac:dyDescent="0.35">
      <c r="A3126" s="41" t="s">
        <v>12719</v>
      </c>
      <c r="B3126" s="16" t="s">
        <v>12720</v>
      </c>
      <c r="C3126" s="16" t="s">
        <v>4107</v>
      </c>
      <c r="D3126" s="16" t="s">
        <v>5115</v>
      </c>
      <c r="E3126" s="16"/>
      <c r="F3126" s="16" t="s">
        <v>12721</v>
      </c>
      <c r="G3126" s="39">
        <v>918910402750</v>
      </c>
      <c r="H3126" s="16">
        <v>1</v>
      </c>
      <c r="I3126" s="16">
        <v>0</v>
      </c>
      <c r="J3126" s="16">
        <v>0</v>
      </c>
      <c r="K3126" s="16">
        <v>0</v>
      </c>
      <c r="L3126" s="16" t="s">
        <v>49</v>
      </c>
      <c r="M3126" s="16">
        <v>0</v>
      </c>
      <c r="N3126" s="16">
        <v>3.8</v>
      </c>
      <c r="O3126" s="16">
        <v>52</v>
      </c>
      <c r="P3126" s="16"/>
      <c r="Q3126" s="16"/>
      <c r="R3126" s="16"/>
      <c r="S3126" s="16">
        <v>100</v>
      </c>
      <c r="T3126" s="16" t="str">
        <f t="shared" si="97"/>
        <v>Not rated</v>
      </c>
      <c r="U3126" s="37" t="str">
        <f t="shared" si="96"/>
        <v>Affordable</v>
      </c>
    </row>
    <row r="3127" spans="1:21" x14ac:dyDescent="0.35">
      <c r="A3127" s="41" t="s">
        <v>12722</v>
      </c>
      <c r="B3127" s="16" t="s">
        <v>12723</v>
      </c>
      <c r="C3127" s="16" t="s">
        <v>12724</v>
      </c>
      <c r="D3127" s="16" t="s">
        <v>4687</v>
      </c>
      <c r="E3127" s="16"/>
      <c r="F3127" s="16" t="s">
        <v>12725</v>
      </c>
      <c r="G3127" s="39">
        <v>919147045668</v>
      </c>
      <c r="H3127" s="16">
        <v>1</v>
      </c>
      <c r="I3127" s="16">
        <v>0</v>
      </c>
      <c r="J3127" s="16">
        <v>0</v>
      </c>
      <c r="K3127" s="16">
        <v>0</v>
      </c>
      <c r="L3127" s="16" t="s">
        <v>49</v>
      </c>
      <c r="M3127" s="16">
        <v>0</v>
      </c>
      <c r="N3127" s="16">
        <v>3.7</v>
      </c>
      <c r="O3127" s="16">
        <v>61</v>
      </c>
      <c r="P3127" s="16"/>
      <c r="Q3127" s="16"/>
      <c r="R3127" s="16"/>
      <c r="S3127" s="16">
        <v>150</v>
      </c>
      <c r="T3127" s="16" t="str">
        <f t="shared" si="97"/>
        <v>Not rated</v>
      </c>
      <c r="U3127" s="37" t="str">
        <f t="shared" si="96"/>
        <v>Affordable</v>
      </c>
    </row>
    <row r="3128" spans="1:21" x14ac:dyDescent="0.35">
      <c r="A3128" s="41" t="s">
        <v>12726</v>
      </c>
      <c r="B3128" s="16" t="s">
        <v>12727</v>
      </c>
      <c r="C3128" s="16" t="s">
        <v>1057</v>
      </c>
      <c r="D3128" s="16" t="s">
        <v>3901</v>
      </c>
      <c r="E3128" s="16"/>
      <c r="F3128" s="16" t="s">
        <v>12728</v>
      </c>
      <c r="G3128" s="39">
        <v>917980836344</v>
      </c>
      <c r="H3128" s="16">
        <v>1</v>
      </c>
      <c r="I3128" s="16">
        <v>0</v>
      </c>
      <c r="J3128" s="16">
        <v>0</v>
      </c>
      <c r="K3128" s="16">
        <v>0</v>
      </c>
      <c r="L3128" s="16" t="s">
        <v>49</v>
      </c>
      <c r="M3128" s="16">
        <v>0</v>
      </c>
      <c r="N3128" s="16" t="s">
        <v>49</v>
      </c>
      <c r="O3128" s="16">
        <v>0</v>
      </c>
      <c r="P3128" s="16"/>
      <c r="Q3128" s="16"/>
      <c r="R3128" s="16"/>
      <c r="S3128" s="16">
        <v>150</v>
      </c>
      <c r="T3128" s="16" t="str">
        <f t="shared" si="97"/>
        <v>Not rated</v>
      </c>
      <c r="U3128" s="37" t="str">
        <f t="shared" si="96"/>
        <v>Affordable</v>
      </c>
    </row>
    <row r="3129" spans="1:21" x14ac:dyDescent="0.35">
      <c r="A3129" s="41" t="s">
        <v>12729</v>
      </c>
      <c r="B3129" s="16" t="s">
        <v>12730</v>
      </c>
      <c r="C3129" s="16" t="s">
        <v>2291</v>
      </c>
      <c r="D3129" s="16" t="s">
        <v>4854</v>
      </c>
      <c r="E3129" s="16"/>
      <c r="F3129" s="16" t="s">
        <v>12731</v>
      </c>
      <c r="G3129" s="39">
        <v>918777065883</v>
      </c>
      <c r="H3129" s="16">
        <v>1</v>
      </c>
      <c r="I3129" s="16">
        <v>0</v>
      </c>
      <c r="J3129" s="16">
        <v>0</v>
      </c>
      <c r="K3129" s="16">
        <v>0</v>
      </c>
      <c r="L3129" s="16" t="s">
        <v>49</v>
      </c>
      <c r="M3129" s="16">
        <v>0</v>
      </c>
      <c r="N3129" s="16" t="s">
        <v>49</v>
      </c>
      <c r="O3129" s="16">
        <v>4</v>
      </c>
      <c r="P3129" s="16"/>
      <c r="Q3129" s="16"/>
      <c r="R3129" s="16"/>
      <c r="S3129" s="16">
        <v>100</v>
      </c>
      <c r="T3129" s="16" t="str">
        <f t="shared" si="97"/>
        <v>Not rated</v>
      </c>
      <c r="U3129" s="37" t="str">
        <f t="shared" si="96"/>
        <v>Affordable</v>
      </c>
    </row>
    <row r="3130" spans="1:21" x14ac:dyDescent="0.35">
      <c r="A3130" s="41" t="s">
        <v>12732</v>
      </c>
      <c r="B3130" s="16" t="s">
        <v>12733</v>
      </c>
      <c r="C3130" s="16" t="s">
        <v>46</v>
      </c>
      <c r="D3130" s="16" t="s">
        <v>2803</v>
      </c>
      <c r="E3130" s="16" t="s">
        <v>40</v>
      </c>
      <c r="F3130" s="16" t="s">
        <v>12734</v>
      </c>
      <c r="G3130" s="39">
        <v>917980103757</v>
      </c>
      <c r="H3130" s="16">
        <v>1</v>
      </c>
      <c r="I3130" s="16">
        <v>1</v>
      </c>
      <c r="J3130" s="16">
        <v>0</v>
      </c>
      <c r="K3130" s="16">
        <v>0</v>
      </c>
      <c r="L3130" s="16" t="s">
        <v>49</v>
      </c>
      <c r="M3130" s="16">
        <v>0</v>
      </c>
      <c r="N3130" s="16" t="s">
        <v>49</v>
      </c>
      <c r="O3130" s="16">
        <v>2</v>
      </c>
      <c r="P3130" s="16"/>
      <c r="Q3130" s="16"/>
      <c r="R3130" s="16"/>
      <c r="S3130" s="16">
        <v>150</v>
      </c>
      <c r="T3130" s="16" t="str">
        <f t="shared" si="97"/>
        <v>Not rated</v>
      </c>
      <c r="U3130" s="37" t="str">
        <f t="shared" si="96"/>
        <v>Affordable</v>
      </c>
    </row>
    <row r="3131" spans="1:21" x14ac:dyDescent="0.35">
      <c r="A3131" s="41" t="s">
        <v>9384</v>
      </c>
      <c r="B3131" s="16" t="s">
        <v>12735</v>
      </c>
      <c r="C3131" s="16" t="s">
        <v>260</v>
      </c>
      <c r="D3131" s="16" t="s">
        <v>5576</v>
      </c>
      <c r="E3131" s="16"/>
      <c r="F3131" s="16" t="s">
        <v>12736</v>
      </c>
      <c r="G3131" s="39">
        <v>918276849350</v>
      </c>
      <c r="H3131" s="16">
        <v>1</v>
      </c>
      <c r="I3131" s="16">
        <v>0</v>
      </c>
      <c r="J3131" s="16">
        <v>0</v>
      </c>
      <c r="K3131" s="16">
        <v>0</v>
      </c>
      <c r="L3131" s="16" t="s">
        <v>49</v>
      </c>
      <c r="M3131" s="16">
        <v>0</v>
      </c>
      <c r="N3131" s="16" t="s">
        <v>49</v>
      </c>
      <c r="O3131" s="16">
        <v>2</v>
      </c>
      <c r="P3131" s="16"/>
      <c r="Q3131" s="16"/>
      <c r="R3131" s="16"/>
      <c r="S3131" s="16">
        <v>300</v>
      </c>
      <c r="T3131" s="16" t="str">
        <f t="shared" si="97"/>
        <v>Not rated</v>
      </c>
      <c r="U3131" s="37" t="str">
        <f t="shared" si="96"/>
        <v>Affordable</v>
      </c>
    </row>
    <row r="3132" spans="1:21" x14ac:dyDescent="0.35">
      <c r="A3132" s="41" t="s">
        <v>12737</v>
      </c>
      <c r="B3132" s="16" t="s">
        <v>12738</v>
      </c>
      <c r="C3132" s="16" t="s">
        <v>12739</v>
      </c>
      <c r="D3132" s="16" t="s">
        <v>4854</v>
      </c>
      <c r="E3132" s="16"/>
      <c r="F3132" s="16" t="s">
        <v>12740</v>
      </c>
      <c r="G3132" s="39">
        <v>919831527790</v>
      </c>
      <c r="H3132" s="16">
        <v>1</v>
      </c>
      <c r="I3132" s="16">
        <v>0</v>
      </c>
      <c r="J3132" s="16">
        <v>0</v>
      </c>
      <c r="K3132" s="16">
        <v>0</v>
      </c>
      <c r="L3132" s="16" t="s">
        <v>49</v>
      </c>
      <c r="M3132" s="16">
        <v>0</v>
      </c>
      <c r="N3132" s="16" t="s">
        <v>49</v>
      </c>
      <c r="O3132" s="16">
        <v>1</v>
      </c>
      <c r="P3132" s="16"/>
      <c r="Q3132" s="16"/>
      <c r="R3132" s="16"/>
      <c r="S3132" s="16">
        <v>200</v>
      </c>
      <c r="T3132" s="16" t="str">
        <f t="shared" si="97"/>
        <v>Not rated</v>
      </c>
      <c r="U3132" s="37" t="str">
        <f t="shared" si="96"/>
        <v>Affordable</v>
      </c>
    </row>
    <row r="3133" spans="1:21" x14ac:dyDescent="0.35">
      <c r="A3133" s="41" t="s">
        <v>12741</v>
      </c>
      <c r="B3133" s="16" t="s">
        <v>12742</v>
      </c>
      <c r="C3133" s="16" t="s">
        <v>46</v>
      </c>
      <c r="D3133" s="16" t="s">
        <v>5576</v>
      </c>
      <c r="E3133" s="16"/>
      <c r="F3133" s="16" t="s">
        <v>12743</v>
      </c>
      <c r="G3133" s="39">
        <v>917619412473</v>
      </c>
      <c r="H3133" s="16">
        <v>1</v>
      </c>
      <c r="I3133" s="16">
        <v>0</v>
      </c>
      <c r="J3133" s="16">
        <v>0</v>
      </c>
      <c r="K3133" s="16">
        <v>0</v>
      </c>
      <c r="L3133" s="16" t="s">
        <v>49</v>
      </c>
      <c r="M3133" s="16">
        <v>0</v>
      </c>
      <c r="N3133" s="16" t="s">
        <v>49</v>
      </c>
      <c r="O3133" s="16">
        <v>5</v>
      </c>
      <c r="P3133" s="16"/>
      <c r="Q3133" s="16"/>
      <c r="R3133" s="16"/>
      <c r="S3133" s="16">
        <v>150</v>
      </c>
      <c r="T3133" s="16" t="str">
        <f t="shared" si="97"/>
        <v>Not rated</v>
      </c>
      <c r="U3133" s="37" t="str">
        <f t="shared" si="96"/>
        <v>Affordable</v>
      </c>
    </row>
    <row r="3134" spans="1:21" x14ac:dyDescent="0.35">
      <c r="A3134" s="41" t="s">
        <v>12744</v>
      </c>
      <c r="B3134" s="16" t="s">
        <v>12745</v>
      </c>
      <c r="C3134" s="16" t="s">
        <v>12746</v>
      </c>
      <c r="D3134" s="16" t="s">
        <v>5115</v>
      </c>
      <c r="E3134" s="16"/>
      <c r="F3134" s="16" t="s">
        <v>10472</v>
      </c>
      <c r="G3134" s="39">
        <v>916290123186</v>
      </c>
      <c r="H3134" s="16">
        <v>1</v>
      </c>
      <c r="I3134" s="16">
        <v>0</v>
      </c>
      <c r="J3134" s="16">
        <v>0</v>
      </c>
      <c r="K3134" s="16">
        <v>0</v>
      </c>
      <c r="L3134" s="16" t="s">
        <v>49</v>
      </c>
      <c r="M3134" s="16">
        <v>0</v>
      </c>
      <c r="N3134" s="16" t="s">
        <v>49</v>
      </c>
      <c r="O3134" s="16">
        <v>0</v>
      </c>
      <c r="P3134" s="16"/>
      <c r="Q3134" s="16"/>
      <c r="R3134" s="16"/>
      <c r="S3134" s="16">
        <v>400</v>
      </c>
      <c r="T3134" s="16" t="str">
        <f t="shared" si="97"/>
        <v>Not rated</v>
      </c>
      <c r="U3134" s="37" t="str">
        <f t="shared" si="96"/>
        <v>Affordable</v>
      </c>
    </row>
    <row r="3135" spans="1:21" x14ac:dyDescent="0.35">
      <c r="A3135" s="41" t="s">
        <v>12747</v>
      </c>
      <c r="B3135" s="16" t="s">
        <v>12748</v>
      </c>
      <c r="C3135" s="16" t="s">
        <v>1057</v>
      </c>
      <c r="D3135" s="16" t="s">
        <v>3901</v>
      </c>
      <c r="E3135" s="16" t="s">
        <v>1315</v>
      </c>
      <c r="F3135" s="16" t="s">
        <v>12728</v>
      </c>
      <c r="G3135" s="39">
        <v>917980836344</v>
      </c>
      <c r="H3135" s="16">
        <v>1</v>
      </c>
      <c r="I3135" s="16">
        <v>1</v>
      </c>
      <c r="J3135" s="16">
        <v>0</v>
      </c>
      <c r="K3135" s="16">
        <v>0</v>
      </c>
      <c r="L3135" s="16" t="s">
        <v>49</v>
      </c>
      <c r="M3135" s="16">
        <v>0</v>
      </c>
      <c r="N3135" s="16" t="s">
        <v>49</v>
      </c>
      <c r="O3135" s="16">
        <v>3</v>
      </c>
      <c r="P3135" s="16"/>
      <c r="Q3135" s="16"/>
      <c r="R3135" s="16"/>
      <c r="S3135" s="16">
        <v>100</v>
      </c>
      <c r="T3135" s="16" t="str">
        <f t="shared" si="97"/>
        <v>Not rated</v>
      </c>
      <c r="U3135" s="37" t="str">
        <f t="shared" si="96"/>
        <v>Affordable</v>
      </c>
    </row>
    <row r="3136" spans="1:21" x14ac:dyDescent="0.35">
      <c r="A3136" s="41" t="s">
        <v>12749</v>
      </c>
      <c r="B3136" s="16" t="s">
        <v>12750</v>
      </c>
      <c r="C3136" s="16" t="s">
        <v>12751</v>
      </c>
      <c r="D3136" s="16" t="s">
        <v>5871</v>
      </c>
      <c r="E3136" s="16" t="s">
        <v>12752</v>
      </c>
      <c r="F3136" s="16" t="s">
        <v>12753</v>
      </c>
      <c r="G3136" s="39">
        <v>918777059704</v>
      </c>
      <c r="H3136" s="16">
        <v>1</v>
      </c>
      <c r="I3136" s="16">
        <v>1</v>
      </c>
      <c r="J3136" s="16">
        <v>0</v>
      </c>
      <c r="K3136" s="16">
        <v>0</v>
      </c>
      <c r="L3136" s="16" t="s">
        <v>49</v>
      </c>
      <c r="M3136" s="16">
        <v>0</v>
      </c>
      <c r="N3136" s="16" t="s">
        <v>49</v>
      </c>
      <c r="O3136" s="16">
        <v>4</v>
      </c>
      <c r="P3136" s="16"/>
      <c r="Q3136" s="16"/>
      <c r="R3136" s="16"/>
      <c r="S3136" s="16">
        <v>150</v>
      </c>
      <c r="T3136" s="16" t="str">
        <f t="shared" si="97"/>
        <v>Not rated</v>
      </c>
      <c r="U3136" s="37" t="str">
        <f t="shared" si="96"/>
        <v>Affordable</v>
      </c>
    </row>
    <row r="3137" spans="1:21" x14ac:dyDescent="0.35">
      <c r="A3137" s="41" t="s">
        <v>12754</v>
      </c>
      <c r="B3137" s="16" t="s">
        <v>12755</v>
      </c>
      <c r="C3137" s="16" t="s">
        <v>1991</v>
      </c>
      <c r="D3137" s="16" t="s">
        <v>3901</v>
      </c>
      <c r="E3137" s="16" t="s">
        <v>1884</v>
      </c>
      <c r="F3137" s="16" t="s">
        <v>12756</v>
      </c>
      <c r="G3137" s="39">
        <v>919674669608</v>
      </c>
      <c r="H3137" s="16">
        <v>1</v>
      </c>
      <c r="I3137" s="16">
        <v>1</v>
      </c>
      <c r="J3137" s="16">
        <v>0</v>
      </c>
      <c r="K3137" s="16">
        <v>0</v>
      </c>
      <c r="L3137" s="16" t="s">
        <v>49</v>
      </c>
      <c r="M3137" s="16">
        <v>0</v>
      </c>
      <c r="N3137" s="16" t="s">
        <v>49</v>
      </c>
      <c r="O3137" s="16">
        <v>7</v>
      </c>
      <c r="P3137" s="16"/>
      <c r="Q3137" s="16"/>
      <c r="R3137" s="16"/>
      <c r="S3137" s="16">
        <v>150</v>
      </c>
      <c r="T3137" s="16" t="str">
        <f t="shared" si="97"/>
        <v>Not rated</v>
      </c>
      <c r="U3137" s="37" t="str">
        <f t="shared" si="96"/>
        <v>Affordable</v>
      </c>
    </row>
    <row r="3138" spans="1:21" x14ac:dyDescent="0.35">
      <c r="A3138" s="41" t="s">
        <v>1872</v>
      </c>
      <c r="B3138" s="16" t="s">
        <v>12757</v>
      </c>
      <c r="C3138" s="16" t="s">
        <v>10816</v>
      </c>
      <c r="D3138" s="16" t="s">
        <v>3901</v>
      </c>
      <c r="E3138" s="16" t="s">
        <v>54</v>
      </c>
      <c r="F3138" s="16" t="s">
        <v>12758</v>
      </c>
      <c r="G3138" s="39">
        <v>917003469006</v>
      </c>
      <c r="H3138" s="16">
        <v>1</v>
      </c>
      <c r="I3138" s="16">
        <v>1</v>
      </c>
      <c r="J3138" s="16">
        <v>0</v>
      </c>
      <c r="K3138" s="16">
        <v>0</v>
      </c>
      <c r="L3138" s="16" t="s">
        <v>49</v>
      </c>
      <c r="M3138" s="16">
        <v>0</v>
      </c>
      <c r="N3138" s="16" t="s">
        <v>49</v>
      </c>
      <c r="O3138" s="16">
        <v>4</v>
      </c>
      <c r="P3138" s="16"/>
      <c r="Q3138" s="16"/>
      <c r="R3138" s="16"/>
      <c r="S3138" s="16">
        <v>100</v>
      </c>
      <c r="T3138" s="16" t="str">
        <f t="shared" si="97"/>
        <v>Not rated</v>
      </c>
      <c r="U3138" s="37" t="str">
        <f t="shared" ref="U3138:U3201" si="98">IF($S3138&lt;=1049, "Affordable",IF($S3138&lt;=2049, "Expensive", IF($S3138&lt;=3049, "Very Expensive", "Luxurious Expensive")))</f>
        <v>Affordable</v>
      </c>
    </row>
    <row r="3139" spans="1:21" x14ac:dyDescent="0.35">
      <c r="A3139" s="41" t="s">
        <v>12759</v>
      </c>
      <c r="B3139" s="16" t="s">
        <v>12760</v>
      </c>
      <c r="C3139" s="16" t="s">
        <v>12761</v>
      </c>
      <c r="D3139" s="16" t="s">
        <v>5115</v>
      </c>
      <c r="E3139" s="16"/>
      <c r="F3139" s="16" t="s">
        <v>12762</v>
      </c>
      <c r="G3139" s="39">
        <v>917278865400</v>
      </c>
      <c r="H3139" s="16">
        <v>1</v>
      </c>
      <c r="I3139" s="16">
        <v>1</v>
      </c>
      <c r="J3139" s="16">
        <v>0</v>
      </c>
      <c r="K3139" s="16">
        <v>0</v>
      </c>
      <c r="L3139" s="16" t="s">
        <v>49</v>
      </c>
      <c r="M3139" s="16">
        <v>0</v>
      </c>
      <c r="N3139" s="16" t="s">
        <v>49</v>
      </c>
      <c r="O3139" s="16">
        <v>16</v>
      </c>
      <c r="P3139" s="16"/>
      <c r="Q3139" s="16"/>
      <c r="R3139" s="16"/>
      <c r="S3139" s="16">
        <v>150</v>
      </c>
      <c r="T3139" s="16" t="str">
        <f t="shared" ref="T3139:T3202" si="99">IF(OR($L3139="-", $L3139=""), "Not rated", IF($L3139&lt;3, "Poor", IF($L3139&lt;4, "Average", "Excellent")))</f>
        <v>Not rated</v>
      </c>
      <c r="U3139" s="37" t="str">
        <f t="shared" si="98"/>
        <v>Affordable</v>
      </c>
    </row>
    <row r="3140" spans="1:21" x14ac:dyDescent="0.35">
      <c r="A3140" s="41" t="s">
        <v>12763</v>
      </c>
      <c r="B3140" s="16" t="s">
        <v>12764</v>
      </c>
      <c r="C3140" s="16" t="s">
        <v>201</v>
      </c>
      <c r="D3140" s="16" t="s">
        <v>5115</v>
      </c>
      <c r="E3140" s="16"/>
      <c r="F3140" s="16" t="s">
        <v>12765</v>
      </c>
      <c r="G3140" s="39">
        <v>918873568683</v>
      </c>
      <c r="H3140" s="16">
        <v>1</v>
      </c>
      <c r="I3140" s="16">
        <v>0</v>
      </c>
      <c r="J3140" s="16">
        <v>0</v>
      </c>
      <c r="K3140" s="16">
        <v>0</v>
      </c>
      <c r="L3140" s="16" t="s">
        <v>49</v>
      </c>
      <c r="M3140" s="16">
        <v>0</v>
      </c>
      <c r="N3140" s="16" t="s">
        <v>49</v>
      </c>
      <c r="O3140" s="16">
        <v>7</v>
      </c>
      <c r="P3140" s="16"/>
      <c r="Q3140" s="16"/>
      <c r="R3140" s="16"/>
      <c r="S3140" s="16">
        <v>250</v>
      </c>
      <c r="T3140" s="16" t="str">
        <f t="shared" si="99"/>
        <v>Not rated</v>
      </c>
      <c r="U3140" s="37" t="str">
        <f t="shared" si="98"/>
        <v>Affordable</v>
      </c>
    </row>
    <row r="3141" spans="1:21" x14ac:dyDescent="0.35">
      <c r="A3141" s="41" t="s">
        <v>12766</v>
      </c>
      <c r="B3141" s="16" t="s">
        <v>12767</v>
      </c>
      <c r="C3141" s="16" t="s">
        <v>2050</v>
      </c>
      <c r="D3141" s="16" t="s">
        <v>3901</v>
      </c>
      <c r="E3141" s="16"/>
      <c r="F3141" s="16" t="s">
        <v>10588</v>
      </c>
      <c r="G3141" s="39">
        <v>918100420615</v>
      </c>
      <c r="H3141" s="16">
        <v>1</v>
      </c>
      <c r="I3141" s="16">
        <v>0</v>
      </c>
      <c r="J3141" s="16">
        <v>0</v>
      </c>
      <c r="K3141" s="16">
        <v>0</v>
      </c>
      <c r="L3141" s="16" t="s">
        <v>49</v>
      </c>
      <c r="M3141" s="16">
        <v>0</v>
      </c>
      <c r="N3141" s="16" t="s">
        <v>49</v>
      </c>
      <c r="O3141" s="16">
        <v>1</v>
      </c>
      <c r="P3141" s="16"/>
      <c r="Q3141" s="16"/>
      <c r="R3141" s="16"/>
      <c r="S3141" s="16">
        <v>200</v>
      </c>
      <c r="T3141" s="16" t="str">
        <f t="shared" si="99"/>
        <v>Not rated</v>
      </c>
      <c r="U3141" s="37" t="str">
        <f t="shared" si="98"/>
        <v>Affordable</v>
      </c>
    </row>
    <row r="3142" spans="1:21" x14ac:dyDescent="0.35">
      <c r="A3142" s="41" t="s">
        <v>12768</v>
      </c>
      <c r="B3142" s="16" t="s">
        <v>12769</v>
      </c>
      <c r="C3142" s="16" t="s">
        <v>9597</v>
      </c>
      <c r="D3142" s="16" t="s">
        <v>5115</v>
      </c>
      <c r="E3142" s="16"/>
      <c r="F3142" s="16" t="s">
        <v>12770</v>
      </c>
      <c r="G3142" s="39">
        <v>916290191306</v>
      </c>
      <c r="H3142" s="16">
        <v>1</v>
      </c>
      <c r="I3142" s="16">
        <v>0</v>
      </c>
      <c r="J3142" s="16">
        <v>0</v>
      </c>
      <c r="K3142" s="16">
        <v>0</v>
      </c>
      <c r="L3142" s="16" t="s">
        <v>49</v>
      </c>
      <c r="M3142" s="16">
        <v>0</v>
      </c>
      <c r="N3142" s="16" t="s">
        <v>49</v>
      </c>
      <c r="O3142" s="16">
        <v>2</v>
      </c>
      <c r="P3142" s="16"/>
      <c r="Q3142" s="16"/>
      <c r="R3142" s="16"/>
      <c r="S3142" s="16">
        <v>200</v>
      </c>
      <c r="T3142" s="16" t="str">
        <f t="shared" si="99"/>
        <v>Not rated</v>
      </c>
      <c r="U3142" s="37" t="str">
        <f t="shared" si="98"/>
        <v>Affordable</v>
      </c>
    </row>
    <row r="3143" spans="1:21" x14ac:dyDescent="0.35">
      <c r="A3143" s="41" t="s">
        <v>12771</v>
      </c>
      <c r="B3143" s="16" t="s">
        <v>12772</v>
      </c>
      <c r="C3143" s="16" t="s">
        <v>12773</v>
      </c>
      <c r="D3143" s="16" t="s">
        <v>4854</v>
      </c>
      <c r="E3143" s="16" t="s">
        <v>40</v>
      </c>
      <c r="F3143" s="16" t="s">
        <v>12774</v>
      </c>
      <c r="G3143" s="39">
        <v>918420515604</v>
      </c>
      <c r="H3143" s="16">
        <v>1</v>
      </c>
      <c r="I3143" s="16">
        <v>1</v>
      </c>
      <c r="J3143" s="16">
        <v>1</v>
      </c>
      <c r="K3143" s="16">
        <v>0</v>
      </c>
      <c r="L3143" s="16" t="s">
        <v>49</v>
      </c>
      <c r="M3143" s="16">
        <v>0</v>
      </c>
      <c r="N3143" s="16" t="s">
        <v>49</v>
      </c>
      <c r="O3143" s="16">
        <v>3</v>
      </c>
      <c r="P3143" s="16"/>
      <c r="Q3143" s="16"/>
      <c r="R3143" s="16"/>
      <c r="S3143" s="16">
        <v>150</v>
      </c>
      <c r="T3143" s="16" t="str">
        <f t="shared" si="99"/>
        <v>Not rated</v>
      </c>
      <c r="U3143" s="37" t="str">
        <f t="shared" si="98"/>
        <v>Affordable</v>
      </c>
    </row>
    <row r="3144" spans="1:21" x14ac:dyDescent="0.35">
      <c r="A3144" s="41" t="s">
        <v>12775</v>
      </c>
      <c r="B3144" s="16" t="s">
        <v>12776</v>
      </c>
      <c r="C3144" s="16" t="s">
        <v>12777</v>
      </c>
      <c r="D3144" s="16" t="s">
        <v>4854</v>
      </c>
      <c r="E3144" s="16"/>
      <c r="F3144" s="16" t="s">
        <v>12778</v>
      </c>
      <c r="G3144" s="39">
        <v>919831527790</v>
      </c>
      <c r="H3144" s="16">
        <v>1</v>
      </c>
      <c r="I3144" s="16">
        <v>0</v>
      </c>
      <c r="J3144" s="16">
        <v>0</v>
      </c>
      <c r="K3144" s="16">
        <v>0</v>
      </c>
      <c r="L3144" s="16" t="s">
        <v>49</v>
      </c>
      <c r="M3144" s="16">
        <v>0</v>
      </c>
      <c r="N3144" s="16" t="s">
        <v>49</v>
      </c>
      <c r="O3144" s="16">
        <v>0</v>
      </c>
      <c r="P3144" s="16"/>
      <c r="Q3144" s="16"/>
      <c r="R3144" s="16"/>
      <c r="S3144" s="16">
        <v>250</v>
      </c>
      <c r="T3144" s="16" t="str">
        <f t="shared" si="99"/>
        <v>Not rated</v>
      </c>
      <c r="U3144" s="37" t="str">
        <f t="shared" si="98"/>
        <v>Affordable</v>
      </c>
    </row>
    <row r="3145" spans="1:21" x14ac:dyDescent="0.35">
      <c r="A3145" s="41" t="s">
        <v>1618</v>
      </c>
      <c r="B3145" s="16" t="s">
        <v>12779</v>
      </c>
      <c r="C3145" s="16" t="s">
        <v>260</v>
      </c>
      <c r="D3145" s="16" t="s">
        <v>5576</v>
      </c>
      <c r="E3145" s="16"/>
      <c r="F3145" s="16" t="s">
        <v>12403</v>
      </c>
      <c r="G3145" s="39">
        <v>918276849350</v>
      </c>
      <c r="H3145" s="16">
        <v>1</v>
      </c>
      <c r="I3145" s="16">
        <v>0</v>
      </c>
      <c r="J3145" s="16">
        <v>0</v>
      </c>
      <c r="K3145" s="16">
        <v>0</v>
      </c>
      <c r="L3145" s="16" t="s">
        <v>49</v>
      </c>
      <c r="M3145" s="16">
        <v>0</v>
      </c>
      <c r="N3145" s="16" t="s">
        <v>49</v>
      </c>
      <c r="O3145" s="16">
        <v>2</v>
      </c>
      <c r="P3145" s="16"/>
      <c r="Q3145" s="16"/>
      <c r="R3145" s="16"/>
      <c r="S3145" s="16">
        <v>200</v>
      </c>
      <c r="T3145" s="16" t="str">
        <f t="shared" si="99"/>
        <v>Not rated</v>
      </c>
      <c r="U3145" s="37" t="str">
        <f t="shared" si="98"/>
        <v>Affordable</v>
      </c>
    </row>
    <row r="3146" spans="1:21" x14ac:dyDescent="0.35">
      <c r="A3146" s="41" t="s">
        <v>10900</v>
      </c>
      <c r="B3146" s="16" t="s">
        <v>12780</v>
      </c>
      <c r="C3146" s="16" t="s">
        <v>609</v>
      </c>
      <c r="D3146" s="16" t="s">
        <v>4854</v>
      </c>
      <c r="E3146" s="16" t="s">
        <v>54</v>
      </c>
      <c r="F3146" s="16" t="s">
        <v>12781</v>
      </c>
      <c r="G3146" s="39">
        <v>917003861573</v>
      </c>
      <c r="H3146" s="16">
        <v>1</v>
      </c>
      <c r="I3146" s="16">
        <v>1</v>
      </c>
      <c r="J3146" s="16">
        <v>1</v>
      </c>
      <c r="K3146" s="16">
        <v>0</v>
      </c>
      <c r="L3146" s="16">
        <v>3.4</v>
      </c>
      <c r="M3146" s="16">
        <v>11</v>
      </c>
      <c r="N3146" s="16">
        <v>3.4</v>
      </c>
      <c r="O3146" s="16">
        <v>19</v>
      </c>
      <c r="P3146" s="16"/>
      <c r="Q3146" s="16"/>
      <c r="R3146" s="16" t="s">
        <v>12782</v>
      </c>
      <c r="S3146" s="16">
        <v>200</v>
      </c>
      <c r="T3146" s="16" t="str">
        <f t="shared" si="99"/>
        <v>Average</v>
      </c>
      <c r="U3146" s="37" t="str">
        <f t="shared" si="98"/>
        <v>Affordable</v>
      </c>
    </row>
    <row r="3147" spans="1:21" x14ac:dyDescent="0.35">
      <c r="A3147" s="41" t="s">
        <v>12783</v>
      </c>
      <c r="B3147" s="16" t="s">
        <v>12784</v>
      </c>
      <c r="C3147" s="16" t="s">
        <v>12785</v>
      </c>
      <c r="D3147" s="16" t="s">
        <v>3901</v>
      </c>
      <c r="E3147" s="16" t="s">
        <v>322</v>
      </c>
      <c r="F3147" s="16" t="s">
        <v>12786</v>
      </c>
      <c r="G3147" s="39">
        <v>919674765822</v>
      </c>
      <c r="H3147" s="16">
        <v>1</v>
      </c>
      <c r="I3147" s="16">
        <v>1</v>
      </c>
      <c r="J3147" s="16">
        <v>1</v>
      </c>
      <c r="K3147" s="16">
        <v>0</v>
      </c>
      <c r="L3147" s="16" t="s">
        <v>49</v>
      </c>
      <c r="M3147" s="16">
        <v>0</v>
      </c>
      <c r="N3147" s="16" t="s">
        <v>49</v>
      </c>
      <c r="O3147" s="16">
        <v>3</v>
      </c>
      <c r="P3147" s="16"/>
      <c r="Q3147" s="16"/>
      <c r="R3147" s="16"/>
      <c r="S3147" s="16">
        <v>400</v>
      </c>
      <c r="T3147" s="16" t="str">
        <f t="shared" si="99"/>
        <v>Not rated</v>
      </c>
      <c r="U3147" s="37" t="str">
        <f t="shared" si="98"/>
        <v>Affordable</v>
      </c>
    </row>
    <row r="3148" spans="1:21" x14ac:dyDescent="0.35">
      <c r="A3148" s="41" t="s">
        <v>12787</v>
      </c>
      <c r="B3148" s="16" t="s">
        <v>12788</v>
      </c>
      <c r="C3148" s="16" t="s">
        <v>647</v>
      </c>
      <c r="D3148" s="16" t="s">
        <v>5871</v>
      </c>
      <c r="E3148" s="16" t="s">
        <v>713</v>
      </c>
      <c r="F3148" s="16" t="s">
        <v>12789</v>
      </c>
      <c r="G3148" s="39">
        <v>917596974768</v>
      </c>
      <c r="H3148" s="16">
        <v>1</v>
      </c>
      <c r="I3148" s="16">
        <v>1</v>
      </c>
      <c r="J3148" s="16">
        <v>1</v>
      </c>
      <c r="K3148" s="16">
        <v>0</v>
      </c>
      <c r="L3148" s="16" t="s">
        <v>49</v>
      </c>
      <c r="M3148" s="16">
        <v>2</v>
      </c>
      <c r="N3148" s="16">
        <v>3.9</v>
      </c>
      <c r="O3148" s="16">
        <v>127</v>
      </c>
      <c r="P3148" s="16"/>
      <c r="Q3148" s="16"/>
      <c r="R3148" s="16" t="s">
        <v>12790</v>
      </c>
      <c r="S3148" s="16">
        <v>300</v>
      </c>
      <c r="T3148" s="16" t="str">
        <f t="shared" si="99"/>
        <v>Not rated</v>
      </c>
      <c r="U3148" s="37" t="str">
        <f t="shared" si="98"/>
        <v>Affordable</v>
      </c>
    </row>
    <row r="3149" spans="1:21" x14ac:dyDescent="0.35">
      <c r="A3149" s="41" t="s">
        <v>12791</v>
      </c>
      <c r="B3149" s="16" t="s">
        <v>12792</v>
      </c>
      <c r="C3149" s="16" t="s">
        <v>1433</v>
      </c>
      <c r="D3149" s="16" t="s">
        <v>4687</v>
      </c>
      <c r="E3149" s="16"/>
      <c r="F3149" s="16" t="s">
        <v>12793</v>
      </c>
      <c r="G3149" s="39">
        <v>919836693556</v>
      </c>
      <c r="H3149" s="16">
        <v>1</v>
      </c>
      <c r="I3149" s="16">
        <v>0</v>
      </c>
      <c r="J3149" s="16">
        <v>0</v>
      </c>
      <c r="K3149" s="16">
        <v>0</v>
      </c>
      <c r="L3149" s="16" t="s">
        <v>49</v>
      </c>
      <c r="M3149" s="16">
        <v>0</v>
      </c>
      <c r="N3149" s="16" t="s">
        <v>49</v>
      </c>
      <c r="O3149" s="16">
        <v>3</v>
      </c>
      <c r="P3149" s="16"/>
      <c r="Q3149" s="16"/>
      <c r="R3149" s="16"/>
      <c r="S3149" s="16">
        <v>100</v>
      </c>
      <c r="T3149" s="16" t="str">
        <f t="shared" si="99"/>
        <v>Not rated</v>
      </c>
      <c r="U3149" s="37" t="str">
        <f t="shared" si="98"/>
        <v>Affordable</v>
      </c>
    </row>
    <row r="3150" spans="1:21" x14ac:dyDescent="0.35">
      <c r="A3150" s="41" t="s">
        <v>5868</v>
      </c>
      <c r="B3150" s="16" t="s">
        <v>12794</v>
      </c>
      <c r="C3150" s="16" t="s">
        <v>260</v>
      </c>
      <c r="D3150" s="16" t="s">
        <v>5871</v>
      </c>
      <c r="E3150" s="16"/>
      <c r="F3150" s="16" t="s">
        <v>12795</v>
      </c>
      <c r="G3150" s="39">
        <v>919330295780</v>
      </c>
      <c r="H3150" s="16">
        <v>1</v>
      </c>
      <c r="I3150" s="16">
        <v>0</v>
      </c>
      <c r="J3150" s="16">
        <v>0</v>
      </c>
      <c r="K3150" s="16">
        <v>0</v>
      </c>
      <c r="L3150" s="16" t="s">
        <v>49</v>
      </c>
      <c r="M3150" s="16">
        <v>0</v>
      </c>
      <c r="N3150" s="16" t="s">
        <v>49</v>
      </c>
      <c r="O3150" s="16">
        <v>9</v>
      </c>
      <c r="P3150" s="16"/>
      <c r="Q3150" s="16"/>
      <c r="R3150" s="16"/>
      <c r="S3150" s="16">
        <v>100</v>
      </c>
      <c r="T3150" s="16" t="str">
        <f t="shared" si="99"/>
        <v>Not rated</v>
      </c>
      <c r="U3150" s="37" t="str">
        <f t="shared" si="98"/>
        <v>Affordable</v>
      </c>
    </row>
    <row r="3151" spans="1:21" x14ac:dyDescent="0.35">
      <c r="A3151" s="41" t="s">
        <v>12796</v>
      </c>
      <c r="B3151" s="16" t="s">
        <v>12797</v>
      </c>
      <c r="C3151" s="16" t="s">
        <v>12798</v>
      </c>
      <c r="D3151" s="16" t="s">
        <v>4778</v>
      </c>
      <c r="E3151" s="16"/>
      <c r="F3151" s="16" t="s">
        <v>12799</v>
      </c>
      <c r="G3151" s="39">
        <v>919836110582</v>
      </c>
      <c r="H3151" s="16">
        <v>1</v>
      </c>
      <c r="I3151" s="16">
        <v>0</v>
      </c>
      <c r="J3151" s="16">
        <v>0</v>
      </c>
      <c r="K3151" s="16">
        <v>0</v>
      </c>
      <c r="L3151" s="16" t="s">
        <v>49</v>
      </c>
      <c r="M3151" s="16">
        <v>0</v>
      </c>
      <c r="N3151" s="16" t="s">
        <v>49</v>
      </c>
      <c r="O3151" s="16">
        <v>0</v>
      </c>
      <c r="P3151" s="16"/>
      <c r="Q3151" s="16"/>
      <c r="R3151" s="16"/>
      <c r="S3151" s="16">
        <v>100</v>
      </c>
      <c r="T3151" s="16" t="str">
        <f t="shared" si="99"/>
        <v>Not rated</v>
      </c>
      <c r="U3151" s="37" t="str">
        <f t="shared" si="98"/>
        <v>Affordable</v>
      </c>
    </row>
    <row r="3152" spans="1:21" x14ac:dyDescent="0.35">
      <c r="A3152" s="41" t="s">
        <v>9865</v>
      </c>
      <c r="B3152" s="16" t="s">
        <v>12800</v>
      </c>
      <c r="C3152" s="16" t="s">
        <v>4642</v>
      </c>
      <c r="D3152" s="16" t="s">
        <v>5115</v>
      </c>
      <c r="E3152" s="16"/>
      <c r="F3152" s="16" t="s">
        <v>12801</v>
      </c>
      <c r="G3152" s="39">
        <v>917044440701</v>
      </c>
      <c r="H3152" s="16">
        <v>1</v>
      </c>
      <c r="I3152" s="16">
        <v>0</v>
      </c>
      <c r="J3152" s="16">
        <v>0</v>
      </c>
      <c r="K3152" s="16">
        <v>0</v>
      </c>
      <c r="L3152" s="16" t="s">
        <v>49</v>
      </c>
      <c r="M3152" s="16">
        <v>0</v>
      </c>
      <c r="N3152" s="16" t="s">
        <v>49</v>
      </c>
      <c r="O3152" s="16">
        <v>0</v>
      </c>
      <c r="P3152" s="16"/>
      <c r="Q3152" s="16"/>
      <c r="R3152" s="16"/>
      <c r="S3152" s="16">
        <v>250</v>
      </c>
      <c r="T3152" s="16" t="str">
        <f t="shared" si="99"/>
        <v>Not rated</v>
      </c>
      <c r="U3152" s="37" t="str">
        <f t="shared" si="98"/>
        <v>Affordable</v>
      </c>
    </row>
    <row r="3153" spans="1:21" x14ac:dyDescent="0.35">
      <c r="A3153" s="41" t="s">
        <v>1498</v>
      </c>
      <c r="B3153" s="16" t="s">
        <v>12802</v>
      </c>
      <c r="C3153" s="16" t="s">
        <v>6540</v>
      </c>
      <c r="D3153" s="16" t="s">
        <v>4854</v>
      </c>
      <c r="E3153" s="16" t="s">
        <v>1884</v>
      </c>
      <c r="F3153" s="16" t="s">
        <v>12803</v>
      </c>
      <c r="G3153" s="39">
        <v>918981229289</v>
      </c>
      <c r="H3153" s="16">
        <v>1</v>
      </c>
      <c r="I3153" s="16">
        <v>1</v>
      </c>
      <c r="J3153" s="16">
        <v>0</v>
      </c>
      <c r="K3153" s="16">
        <v>0</v>
      </c>
      <c r="L3153" s="16" t="s">
        <v>49</v>
      </c>
      <c r="M3153" s="16">
        <v>0</v>
      </c>
      <c r="N3153" s="16" t="s">
        <v>49</v>
      </c>
      <c r="O3153" s="16">
        <v>6</v>
      </c>
      <c r="P3153" s="16"/>
      <c r="Q3153" s="16"/>
      <c r="R3153" s="16"/>
      <c r="S3153" s="16">
        <v>100</v>
      </c>
      <c r="T3153" s="16" t="str">
        <f t="shared" si="99"/>
        <v>Not rated</v>
      </c>
      <c r="U3153" s="37" t="str">
        <f t="shared" si="98"/>
        <v>Affordable</v>
      </c>
    </row>
    <row r="3154" spans="1:21" x14ac:dyDescent="0.35">
      <c r="A3154" s="41" t="s">
        <v>12804</v>
      </c>
      <c r="B3154" s="16" t="s">
        <v>12805</v>
      </c>
      <c r="C3154" s="16" t="s">
        <v>1433</v>
      </c>
      <c r="D3154" s="16" t="s">
        <v>5576</v>
      </c>
      <c r="E3154" s="16"/>
      <c r="F3154" s="16" t="s">
        <v>12806</v>
      </c>
      <c r="G3154" s="39">
        <v>918902229516</v>
      </c>
      <c r="H3154" s="16">
        <v>1</v>
      </c>
      <c r="I3154" s="16">
        <v>0</v>
      </c>
      <c r="J3154" s="16">
        <v>0</v>
      </c>
      <c r="K3154" s="16">
        <v>0</v>
      </c>
      <c r="L3154" s="16" t="s">
        <v>49</v>
      </c>
      <c r="M3154" s="16">
        <v>0</v>
      </c>
      <c r="N3154" s="16" t="s">
        <v>49</v>
      </c>
      <c r="O3154" s="16">
        <v>8</v>
      </c>
      <c r="P3154" s="16"/>
      <c r="Q3154" s="16"/>
      <c r="R3154" s="16"/>
      <c r="S3154" s="16">
        <v>250</v>
      </c>
      <c r="T3154" s="16" t="str">
        <f t="shared" si="99"/>
        <v>Not rated</v>
      </c>
      <c r="U3154" s="37" t="str">
        <f t="shared" si="98"/>
        <v>Affordable</v>
      </c>
    </row>
    <row r="3155" spans="1:21" x14ac:dyDescent="0.35">
      <c r="A3155" s="41" t="s">
        <v>12807</v>
      </c>
      <c r="B3155" s="16" t="s">
        <v>12808</v>
      </c>
      <c r="C3155" s="16" t="s">
        <v>12809</v>
      </c>
      <c r="D3155" s="16" t="s">
        <v>2803</v>
      </c>
      <c r="E3155" s="16"/>
      <c r="F3155" s="16" t="s">
        <v>6581</v>
      </c>
      <c r="G3155" s="39">
        <v>919804837728</v>
      </c>
      <c r="H3155" s="16">
        <v>1</v>
      </c>
      <c r="I3155" s="16">
        <v>0</v>
      </c>
      <c r="J3155" s="16">
        <v>0</v>
      </c>
      <c r="K3155" s="16">
        <v>0</v>
      </c>
      <c r="L3155" s="16" t="s">
        <v>49</v>
      </c>
      <c r="M3155" s="16">
        <v>0</v>
      </c>
      <c r="N3155" s="16">
        <v>3.1</v>
      </c>
      <c r="O3155" s="16">
        <v>20</v>
      </c>
      <c r="P3155" s="16"/>
      <c r="Q3155" s="16"/>
      <c r="R3155" s="16"/>
      <c r="S3155" s="16">
        <v>350</v>
      </c>
      <c r="T3155" s="16" t="str">
        <f t="shared" si="99"/>
        <v>Not rated</v>
      </c>
      <c r="U3155" s="37" t="str">
        <f t="shared" si="98"/>
        <v>Affordable</v>
      </c>
    </row>
    <row r="3156" spans="1:21" x14ac:dyDescent="0.35">
      <c r="A3156" s="41" t="s">
        <v>12810</v>
      </c>
      <c r="B3156" s="16" t="s">
        <v>12811</v>
      </c>
      <c r="C3156" s="16" t="s">
        <v>8974</v>
      </c>
      <c r="D3156" s="16" t="s">
        <v>5115</v>
      </c>
      <c r="E3156" s="16"/>
      <c r="F3156" s="16" t="s">
        <v>12812</v>
      </c>
      <c r="G3156" s="39">
        <v>918777515995</v>
      </c>
      <c r="H3156" s="16">
        <v>1</v>
      </c>
      <c r="I3156" s="16">
        <v>0</v>
      </c>
      <c r="J3156" s="16">
        <v>0</v>
      </c>
      <c r="K3156" s="16">
        <v>0</v>
      </c>
      <c r="L3156" s="16" t="s">
        <v>49</v>
      </c>
      <c r="M3156" s="16">
        <v>0</v>
      </c>
      <c r="N3156" s="16">
        <v>3.2</v>
      </c>
      <c r="O3156" s="16">
        <v>128</v>
      </c>
      <c r="P3156" s="16"/>
      <c r="Q3156" s="16"/>
      <c r="R3156" s="16"/>
      <c r="S3156" s="16">
        <v>250</v>
      </c>
      <c r="T3156" s="16" t="str">
        <f t="shared" si="99"/>
        <v>Not rated</v>
      </c>
      <c r="U3156" s="37" t="str">
        <f t="shared" si="98"/>
        <v>Affordable</v>
      </c>
    </row>
    <row r="3157" spans="1:21" x14ac:dyDescent="0.35">
      <c r="A3157" s="41" t="s">
        <v>12813</v>
      </c>
      <c r="B3157" s="16" t="s">
        <v>12814</v>
      </c>
      <c r="C3157" s="16" t="s">
        <v>1678</v>
      </c>
      <c r="D3157" s="16" t="s">
        <v>5871</v>
      </c>
      <c r="E3157" s="16"/>
      <c r="F3157" s="16" t="s">
        <v>12815</v>
      </c>
      <c r="G3157" s="39">
        <v>917980309330</v>
      </c>
      <c r="H3157" s="16">
        <v>1</v>
      </c>
      <c r="I3157" s="16">
        <v>0</v>
      </c>
      <c r="J3157" s="16">
        <v>0</v>
      </c>
      <c r="K3157" s="16">
        <v>0</v>
      </c>
      <c r="L3157" s="16" t="s">
        <v>49</v>
      </c>
      <c r="M3157" s="16">
        <v>0</v>
      </c>
      <c r="N3157" s="16" t="s">
        <v>49</v>
      </c>
      <c r="O3157" s="16">
        <v>0</v>
      </c>
      <c r="P3157" s="16"/>
      <c r="Q3157" s="16"/>
      <c r="R3157" s="16"/>
      <c r="S3157" s="16">
        <v>100</v>
      </c>
      <c r="T3157" s="16" t="str">
        <f t="shared" si="99"/>
        <v>Not rated</v>
      </c>
      <c r="U3157" s="37" t="str">
        <f t="shared" si="98"/>
        <v>Affordable</v>
      </c>
    </row>
    <row r="3158" spans="1:21" x14ac:dyDescent="0.35">
      <c r="A3158" s="41" t="s">
        <v>12816</v>
      </c>
      <c r="B3158" s="16" t="s">
        <v>12817</v>
      </c>
      <c r="C3158" s="16" t="s">
        <v>6031</v>
      </c>
      <c r="D3158" s="16" t="s">
        <v>5115</v>
      </c>
      <c r="E3158" s="16" t="s">
        <v>152</v>
      </c>
      <c r="F3158" s="16" t="s">
        <v>12818</v>
      </c>
      <c r="G3158" s="39">
        <v>919836000092</v>
      </c>
      <c r="H3158" s="16">
        <v>1</v>
      </c>
      <c r="I3158" s="16">
        <v>1</v>
      </c>
      <c r="J3158" s="16">
        <v>0</v>
      </c>
      <c r="K3158" s="16">
        <v>0</v>
      </c>
      <c r="L3158" s="16" t="s">
        <v>49</v>
      </c>
      <c r="M3158" s="16">
        <v>0</v>
      </c>
      <c r="N3158" s="16" t="s">
        <v>49</v>
      </c>
      <c r="O3158" s="16">
        <v>5</v>
      </c>
      <c r="P3158" s="16"/>
      <c r="Q3158" s="16"/>
      <c r="R3158" s="16"/>
      <c r="S3158" s="16">
        <v>200</v>
      </c>
      <c r="T3158" s="16" t="str">
        <f t="shared" si="99"/>
        <v>Not rated</v>
      </c>
      <c r="U3158" s="37" t="str">
        <f t="shared" si="98"/>
        <v>Affordable</v>
      </c>
    </row>
    <row r="3159" spans="1:21" x14ac:dyDescent="0.35">
      <c r="A3159" s="41" t="s">
        <v>12819</v>
      </c>
      <c r="B3159" s="16" t="s">
        <v>12820</v>
      </c>
      <c r="C3159" s="16" t="s">
        <v>1524</v>
      </c>
      <c r="D3159" s="16" t="s">
        <v>3901</v>
      </c>
      <c r="E3159" s="16" t="s">
        <v>54</v>
      </c>
      <c r="F3159" s="16" t="s">
        <v>12821</v>
      </c>
      <c r="G3159" s="39">
        <v>918676861570</v>
      </c>
      <c r="H3159" s="16">
        <v>1</v>
      </c>
      <c r="I3159" s="16">
        <v>1</v>
      </c>
      <c r="J3159" s="16">
        <v>1</v>
      </c>
      <c r="K3159" s="16">
        <v>0</v>
      </c>
      <c r="L3159" s="16" t="s">
        <v>49</v>
      </c>
      <c r="M3159" s="16">
        <v>0</v>
      </c>
      <c r="N3159" s="16" t="s">
        <v>49</v>
      </c>
      <c r="O3159" s="16">
        <v>0</v>
      </c>
      <c r="P3159" s="16"/>
      <c r="Q3159" s="16"/>
      <c r="R3159" s="16"/>
      <c r="S3159" s="16">
        <v>300</v>
      </c>
      <c r="T3159" s="16" t="str">
        <f t="shared" si="99"/>
        <v>Not rated</v>
      </c>
      <c r="U3159" s="37" t="str">
        <f t="shared" si="98"/>
        <v>Affordable</v>
      </c>
    </row>
    <row r="3160" spans="1:21" x14ac:dyDescent="0.35">
      <c r="A3160" s="41" t="s">
        <v>12822</v>
      </c>
      <c r="B3160" s="16" t="s">
        <v>12823</v>
      </c>
      <c r="C3160" s="16" t="s">
        <v>779</v>
      </c>
      <c r="D3160" s="16" t="s">
        <v>5871</v>
      </c>
      <c r="E3160" s="16"/>
      <c r="F3160" s="16" t="s">
        <v>12824</v>
      </c>
      <c r="G3160" s="39">
        <v>916290300796</v>
      </c>
      <c r="H3160" s="16">
        <v>1</v>
      </c>
      <c r="I3160" s="16">
        <v>0</v>
      </c>
      <c r="J3160" s="16">
        <v>0</v>
      </c>
      <c r="K3160" s="16">
        <v>0</v>
      </c>
      <c r="L3160" s="16" t="s">
        <v>49</v>
      </c>
      <c r="M3160" s="16">
        <v>0</v>
      </c>
      <c r="N3160" s="16" t="s">
        <v>49</v>
      </c>
      <c r="O3160" s="16">
        <v>14</v>
      </c>
      <c r="P3160" s="16"/>
      <c r="Q3160" s="16"/>
      <c r="R3160" s="16"/>
      <c r="S3160" s="16">
        <v>200</v>
      </c>
      <c r="T3160" s="16" t="str">
        <f t="shared" si="99"/>
        <v>Not rated</v>
      </c>
      <c r="U3160" s="37" t="str">
        <f t="shared" si="98"/>
        <v>Affordable</v>
      </c>
    </row>
    <row r="3161" spans="1:21" x14ac:dyDescent="0.35">
      <c r="A3161" s="41" t="s">
        <v>12825</v>
      </c>
      <c r="B3161" s="16" t="s">
        <v>12826</v>
      </c>
      <c r="C3161" s="16" t="s">
        <v>12827</v>
      </c>
      <c r="D3161" s="16" t="s">
        <v>5115</v>
      </c>
      <c r="E3161" s="16"/>
      <c r="F3161" s="16" t="s">
        <v>12828</v>
      </c>
      <c r="G3161" s="39">
        <v>918777515995</v>
      </c>
      <c r="H3161" s="16">
        <v>1</v>
      </c>
      <c r="I3161" s="16">
        <v>0</v>
      </c>
      <c r="J3161" s="16">
        <v>0</v>
      </c>
      <c r="K3161" s="16">
        <v>0</v>
      </c>
      <c r="L3161" s="16" t="s">
        <v>49</v>
      </c>
      <c r="M3161" s="16">
        <v>0</v>
      </c>
      <c r="N3161" s="16" t="s">
        <v>49</v>
      </c>
      <c r="O3161" s="16">
        <v>4</v>
      </c>
      <c r="P3161" s="16"/>
      <c r="Q3161" s="16"/>
      <c r="R3161" s="16"/>
      <c r="S3161" s="16">
        <v>150</v>
      </c>
      <c r="T3161" s="16" t="str">
        <f t="shared" si="99"/>
        <v>Not rated</v>
      </c>
      <c r="U3161" s="37" t="str">
        <f t="shared" si="98"/>
        <v>Affordable</v>
      </c>
    </row>
    <row r="3162" spans="1:21" x14ac:dyDescent="0.35">
      <c r="A3162" s="41" t="s">
        <v>12829</v>
      </c>
      <c r="B3162" s="16" t="s">
        <v>12830</v>
      </c>
      <c r="C3162" s="16" t="s">
        <v>12831</v>
      </c>
      <c r="D3162" s="16" t="s">
        <v>5115</v>
      </c>
      <c r="E3162" s="16" t="s">
        <v>12832</v>
      </c>
      <c r="F3162" s="16" t="s">
        <v>12833</v>
      </c>
      <c r="G3162" s="39">
        <v>916292007712</v>
      </c>
      <c r="H3162" s="16">
        <v>1</v>
      </c>
      <c r="I3162" s="16">
        <v>1</v>
      </c>
      <c r="J3162" s="16">
        <v>0</v>
      </c>
      <c r="K3162" s="16">
        <v>0</v>
      </c>
      <c r="L3162" s="16" t="s">
        <v>49</v>
      </c>
      <c r="M3162" s="16">
        <v>0</v>
      </c>
      <c r="N3162" s="16" t="s">
        <v>49</v>
      </c>
      <c r="O3162" s="16">
        <v>2</v>
      </c>
      <c r="P3162" s="16"/>
      <c r="Q3162" s="16"/>
      <c r="R3162" s="16"/>
      <c r="S3162" s="16">
        <v>150</v>
      </c>
      <c r="T3162" s="16" t="str">
        <f t="shared" si="99"/>
        <v>Not rated</v>
      </c>
      <c r="U3162" s="37" t="str">
        <f t="shared" si="98"/>
        <v>Affordable</v>
      </c>
    </row>
    <row r="3163" spans="1:21" x14ac:dyDescent="0.35">
      <c r="A3163" s="41" t="s">
        <v>12834</v>
      </c>
      <c r="B3163" s="16" t="s">
        <v>12835</v>
      </c>
      <c r="C3163" s="16" t="s">
        <v>397</v>
      </c>
      <c r="D3163" s="16" t="s">
        <v>3901</v>
      </c>
      <c r="E3163" s="16"/>
      <c r="F3163" s="16" t="s">
        <v>12836</v>
      </c>
      <c r="G3163" s="39">
        <v>919836693556</v>
      </c>
      <c r="H3163" s="16">
        <v>1</v>
      </c>
      <c r="I3163" s="16">
        <v>0</v>
      </c>
      <c r="J3163" s="16">
        <v>0</v>
      </c>
      <c r="K3163" s="16">
        <v>0</v>
      </c>
      <c r="L3163" s="16" t="s">
        <v>49</v>
      </c>
      <c r="M3163" s="16">
        <v>0</v>
      </c>
      <c r="N3163" s="16" t="s">
        <v>49</v>
      </c>
      <c r="O3163" s="16">
        <v>0</v>
      </c>
      <c r="P3163" s="16"/>
      <c r="Q3163" s="16"/>
      <c r="R3163" s="16"/>
      <c r="S3163" s="16">
        <v>200</v>
      </c>
      <c r="T3163" s="16" t="str">
        <f t="shared" si="99"/>
        <v>Not rated</v>
      </c>
      <c r="U3163" s="37" t="str">
        <f t="shared" si="98"/>
        <v>Affordable</v>
      </c>
    </row>
    <row r="3164" spans="1:21" x14ac:dyDescent="0.35">
      <c r="A3164" s="41" t="s">
        <v>12837</v>
      </c>
      <c r="B3164" s="16" t="s">
        <v>12838</v>
      </c>
      <c r="C3164" s="16" t="s">
        <v>12839</v>
      </c>
      <c r="D3164" s="16" t="s">
        <v>5115</v>
      </c>
      <c r="E3164" s="16"/>
      <c r="F3164" s="16" t="s">
        <v>12840</v>
      </c>
      <c r="G3164" s="39">
        <v>918334988216</v>
      </c>
      <c r="H3164" s="16">
        <v>1</v>
      </c>
      <c r="I3164" s="16">
        <v>0</v>
      </c>
      <c r="J3164" s="16">
        <v>0</v>
      </c>
      <c r="K3164" s="16">
        <v>0</v>
      </c>
      <c r="L3164" s="16" t="s">
        <v>49</v>
      </c>
      <c r="M3164" s="16">
        <v>0</v>
      </c>
      <c r="N3164" s="16" t="s">
        <v>49</v>
      </c>
      <c r="O3164" s="16">
        <v>7</v>
      </c>
      <c r="P3164" s="16"/>
      <c r="Q3164" s="16"/>
      <c r="R3164" s="16"/>
      <c r="S3164" s="16">
        <v>100</v>
      </c>
      <c r="T3164" s="16" t="str">
        <f t="shared" si="99"/>
        <v>Not rated</v>
      </c>
      <c r="U3164" s="37" t="str">
        <f t="shared" si="98"/>
        <v>Affordable</v>
      </c>
    </row>
    <row r="3165" spans="1:21" x14ac:dyDescent="0.35">
      <c r="A3165" s="41" t="s">
        <v>12841</v>
      </c>
      <c r="B3165" s="16" t="s">
        <v>12842</v>
      </c>
      <c r="C3165" s="16" t="s">
        <v>1433</v>
      </c>
      <c r="D3165" s="16" t="s">
        <v>3901</v>
      </c>
      <c r="E3165" s="16" t="s">
        <v>54</v>
      </c>
      <c r="F3165" s="16" t="s">
        <v>12843</v>
      </c>
      <c r="G3165" s="39">
        <v>919836693556</v>
      </c>
      <c r="H3165" s="16">
        <v>1</v>
      </c>
      <c r="I3165" s="16">
        <v>1</v>
      </c>
      <c r="J3165" s="16">
        <v>0</v>
      </c>
      <c r="K3165" s="16">
        <v>0</v>
      </c>
      <c r="L3165" s="16" t="s">
        <v>49</v>
      </c>
      <c r="M3165" s="16">
        <v>0</v>
      </c>
      <c r="N3165" s="16" t="s">
        <v>49</v>
      </c>
      <c r="O3165" s="16">
        <v>2</v>
      </c>
      <c r="P3165" s="16"/>
      <c r="Q3165" s="16"/>
      <c r="R3165" s="16"/>
      <c r="S3165" s="16">
        <v>250</v>
      </c>
      <c r="T3165" s="16" t="str">
        <f t="shared" si="99"/>
        <v>Not rated</v>
      </c>
      <c r="U3165" s="37" t="str">
        <f t="shared" si="98"/>
        <v>Affordable</v>
      </c>
    </row>
    <row r="3166" spans="1:21" x14ac:dyDescent="0.35">
      <c r="A3166" s="41" t="s">
        <v>12844</v>
      </c>
      <c r="B3166" s="16" t="s">
        <v>12845</v>
      </c>
      <c r="C3166" s="16" t="s">
        <v>779</v>
      </c>
      <c r="D3166" s="16" t="s">
        <v>2803</v>
      </c>
      <c r="E3166" s="16"/>
      <c r="F3166" s="16" t="s">
        <v>12846</v>
      </c>
      <c r="G3166" s="39">
        <v>919681471737</v>
      </c>
      <c r="H3166" s="16">
        <v>1</v>
      </c>
      <c r="I3166" s="16">
        <v>0</v>
      </c>
      <c r="J3166" s="16">
        <v>0</v>
      </c>
      <c r="K3166" s="16">
        <v>0</v>
      </c>
      <c r="L3166" s="16" t="s">
        <v>49</v>
      </c>
      <c r="M3166" s="16">
        <v>0</v>
      </c>
      <c r="N3166" s="16" t="s">
        <v>49</v>
      </c>
      <c r="O3166" s="16">
        <v>0</v>
      </c>
      <c r="P3166" s="16"/>
      <c r="Q3166" s="16"/>
      <c r="R3166" s="16" t="s">
        <v>12847</v>
      </c>
      <c r="S3166" s="16">
        <v>150</v>
      </c>
      <c r="T3166" s="16" t="str">
        <f t="shared" si="99"/>
        <v>Not rated</v>
      </c>
      <c r="U3166" s="37" t="str">
        <f t="shared" si="98"/>
        <v>Affordable</v>
      </c>
    </row>
    <row r="3167" spans="1:21" x14ac:dyDescent="0.35">
      <c r="A3167" s="41" t="s">
        <v>12848</v>
      </c>
      <c r="B3167" s="16" t="s">
        <v>12849</v>
      </c>
      <c r="C3167" s="16" t="s">
        <v>12850</v>
      </c>
      <c r="D3167" s="16" t="s">
        <v>3901</v>
      </c>
      <c r="E3167" s="16" t="s">
        <v>54</v>
      </c>
      <c r="F3167" s="16" t="s">
        <v>12851</v>
      </c>
      <c r="G3167" s="39">
        <v>919739876013</v>
      </c>
      <c r="H3167" s="16">
        <v>1</v>
      </c>
      <c r="I3167" s="16">
        <v>1</v>
      </c>
      <c r="J3167" s="16">
        <v>0</v>
      </c>
      <c r="K3167" s="16">
        <v>0</v>
      </c>
      <c r="L3167" s="16" t="s">
        <v>49</v>
      </c>
      <c r="M3167" s="16">
        <v>0</v>
      </c>
      <c r="N3167" s="16" t="s">
        <v>49</v>
      </c>
      <c r="O3167" s="16">
        <v>7</v>
      </c>
      <c r="P3167" s="16"/>
      <c r="Q3167" s="16"/>
      <c r="R3167" s="16"/>
      <c r="S3167" s="16">
        <v>100</v>
      </c>
      <c r="T3167" s="16" t="str">
        <f t="shared" si="99"/>
        <v>Not rated</v>
      </c>
      <c r="U3167" s="37" t="str">
        <f t="shared" si="98"/>
        <v>Affordable</v>
      </c>
    </row>
    <row r="3168" spans="1:21" x14ac:dyDescent="0.35">
      <c r="A3168" s="41" t="s">
        <v>12852</v>
      </c>
      <c r="B3168" s="16" t="s">
        <v>12853</v>
      </c>
      <c r="C3168" s="16" t="s">
        <v>424</v>
      </c>
      <c r="D3168" s="16" t="s">
        <v>4854</v>
      </c>
      <c r="E3168" s="16"/>
      <c r="F3168" s="16" t="s">
        <v>12854</v>
      </c>
      <c r="G3168" s="39">
        <v>919830232417</v>
      </c>
      <c r="H3168" s="16">
        <v>1</v>
      </c>
      <c r="I3168" s="16">
        <v>0</v>
      </c>
      <c r="J3168" s="16">
        <v>0</v>
      </c>
      <c r="K3168" s="16">
        <v>0</v>
      </c>
      <c r="L3168" s="16" t="s">
        <v>49</v>
      </c>
      <c r="M3168" s="16">
        <v>0</v>
      </c>
      <c r="N3168" s="16" t="s">
        <v>49</v>
      </c>
      <c r="O3168" s="16">
        <v>0</v>
      </c>
      <c r="P3168" s="16"/>
      <c r="Q3168" s="16"/>
      <c r="R3168" s="16"/>
      <c r="S3168" s="16">
        <v>150</v>
      </c>
      <c r="T3168" s="16" t="str">
        <f t="shared" si="99"/>
        <v>Not rated</v>
      </c>
      <c r="U3168" s="37" t="str">
        <f t="shared" si="98"/>
        <v>Affordable</v>
      </c>
    </row>
    <row r="3169" spans="1:21" x14ac:dyDescent="0.35">
      <c r="A3169" s="41" t="s">
        <v>12855</v>
      </c>
      <c r="B3169" s="16" t="s">
        <v>12856</v>
      </c>
      <c r="C3169" s="16" t="s">
        <v>12857</v>
      </c>
      <c r="D3169" s="16" t="s">
        <v>5115</v>
      </c>
      <c r="E3169" s="16" t="s">
        <v>283</v>
      </c>
      <c r="F3169" s="16" t="s">
        <v>12858</v>
      </c>
      <c r="G3169" s="39">
        <v>918272934292</v>
      </c>
      <c r="H3169" s="16">
        <v>1</v>
      </c>
      <c r="I3169" s="16">
        <v>1</v>
      </c>
      <c r="J3169" s="16">
        <v>0</v>
      </c>
      <c r="K3169" s="16">
        <v>0</v>
      </c>
      <c r="L3169" s="16" t="s">
        <v>49</v>
      </c>
      <c r="M3169" s="16">
        <v>0</v>
      </c>
      <c r="N3169" s="16">
        <v>4</v>
      </c>
      <c r="O3169" s="16">
        <v>14</v>
      </c>
      <c r="P3169" s="16"/>
      <c r="Q3169" s="16"/>
      <c r="R3169" s="16" t="s">
        <v>12859</v>
      </c>
      <c r="S3169" s="16">
        <v>100</v>
      </c>
      <c r="T3169" s="16" t="str">
        <f t="shared" si="99"/>
        <v>Not rated</v>
      </c>
      <c r="U3169" s="37" t="str">
        <f t="shared" si="98"/>
        <v>Affordable</v>
      </c>
    </row>
    <row r="3170" spans="1:21" x14ac:dyDescent="0.35">
      <c r="A3170" s="41" t="s">
        <v>12860</v>
      </c>
      <c r="B3170" s="16" t="s">
        <v>12861</v>
      </c>
      <c r="C3170" s="16" t="s">
        <v>12862</v>
      </c>
      <c r="D3170" s="16" t="s">
        <v>4854</v>
      </c>
      <c r="E3170" s="16"/>
      <c r="F3170" s="16" t="s">
        <v>12863</v>
      </c>
      <c r="G3170" s="39">
        <v>917595055714</v>
      </c>
      <c r="H3170" s="16">
        <v>1</v>
      </c>
      <c r="I3170" s="16">
        <v>0</v>
      </c>
      <c r="J3170" s="16">
        <v>0</v>
      </c>
      <c r="K3170" s="16">
        <v>0</v>
      </c>
      <c r="L3170" s="16" t="s">
        <v>49</v>
      </c>
      <c r="M3170" s="16">
        <v>0</v>
      </c>
      <c r="N3170" s="16" t="s">
        <v>49</v>
      </c>
      <c r="O3170" s="16">
        <v>0</v>
      </c>
      <c r="P3170" s="16"/>
      <c r="Q3170" s="16"/>
      <c r="R3170" s="16"/>
      <c r="S3170" s="16">
        <v>150</v>
      </c>
      <c r="T3170" s="16" t="str">
        <f t="shared" si="99"/>
        <v>Not rated</v>
      </c>
      <c r="U3170" s="37" t="str">
        <f t="shared" si="98"/>
        <v>Affordable</v>
      </c>
    </row>
    <row r="3171" spans="1:21" x14ac:dyDescent="0.35">
      <c r="A3171" s="41" t="s">
        <v>575</v>
      </c>
      <c r="B3171" s="16" t="s">
        <v>12864</v>
      </c>
      <c r="C3171" s="16" t="s">
        <v>12865</v>
      </c>
      <c r="D3171" s="16" t="s">
        <v>4778</v>
      </c>
      <c r="E3171" s="16"/>
      <c r="F3171" s="16" t="s">
        <v>12866</v>
      </c>
      <c r="G3171" s="39">
        <v>917304678007</v>
      </c>
      <c r="H3171" s="16">
        <v>1</v>
      </c>
      <c r="I3171" s="16">
        <v>0</v>
      </c>
      <c r="J3171" s="16">
        <v>0</v>
      </c>
      <c r="K3171" s="16">
        <v>0</v>
      </c>
      <c r="L3171" s="16" t="s">
        <v>49</v>
      </c>
      <c r="M3171" s="16">
        <v>0</v>
      </c>
      <c r="N3171" s="16">
        <v>4.2</v>
      </c>
      <c r="O3171" s="16">
        <v>1018</v>
      </c>
      <c r="P3171" s="16"/>
      <c r="Q3171" s="16"/>
      <c r="R3171" s="16"/>
      <c r="S3171" s="16">
        <v>200</v>
      </c>
      <c r="T3171" s="16" t="str">
        <f t="shared" si="99"/>
        <v>Not rated</v>
      </c>
      <c r="U3171" s="37" t="str">
        <f t="shared" si="98"/>
        <v>Affordable</v>
      </c>
    </row>
    <row r="3172" spans="1:21" x14ac:dyDescent="0.35">
      <c r="A3172" s="41" t="s">
        <v>677</v>
      </c>
      <c r="B3172" s="16" t="s">
        <v>12867</v>
      </c>
      <c r="C3172" s="16" t="s">
        <v>679</v>
      </c>
      <c r="D3172" s="16" t="s">
        <v>4778</v>
      </c>
      <c r="E3172" s="16"/>
      <c r="F3172" s="16" t="s">
        <v>11116</v>
      </c>
      <c r="G3172" s="39">
        <v>917738383000</v>
      </c>
      <c r="H3172" s="16">
        <v>1</v>
      </c>
      <c r="I3172" s="16">
        <v>0</v>
      </c>
      <c r="J3172" s="16">
        <v>0</v>
      </c>
      <c r="K3172" s="16">
        <v>0</v>
      </c>
      <c r="L3172" s="16" t="s">
        <v>49</v>
      </c>
      <c r="M3172" s="16">
        <v>0</v>
      </c>
      <c r="N3172" s="16">
        <v>4.4000000000000004</v>
      </c>
      <c r="O3172" s="16">
        <v>1156</v>
      </c>
      <c r="P3172" s="16"/>
      <c r="Q3172" s="16"/>
      <c r="R3172" s="16" t="s">
        <v>12868</v>
      </c>
      <c r="S3172" s="16">
        <v>250</v>
      </c>
      <c r="T3172" s="16" t="str">
        <f t="shared" si="99"/>
        <v>Not rated</v>
      </c>
      <c r="U3172" s="37" t="str">
        <f t="shared" si="98"/>
        <v>Affordable</v>
      </c>
    </row>
    <row r="3173" spans="1:21" x14ac:dyDescent="0.35">
      <c r="A3173" s="41" t="s">
        <v>1096</v>
      </c>
      <c r="B3173" s="16" t="s">
        <v>12869</v>
      </c>
      <c r="C3173" s="16" t="s">
        <v>1098</v>
      </c>
      <c r="D3173" s="16" t="s">
        <v>4778</v>
      </c>
      <c r="E3173" s="16"/>
      <c r="F3173" s="16" t="s">
        <v>11116</v>
      </c>
      <c r="G3173" s="39">
        <v>918828100666</v>
      </c>
      <c r="H3173" s="16">
        <v>1</v>
      </c>
      <c r="I3173" s="16">
        <v>0</v>
      </c>
      <c r="J3173" s="16">
        <v>0</v>
      </c>
      <c r="K3173" s="16">
        <v>0</v>
      </c>
      <c r="L3173" s="16" t="s">
        <v>49</v>
      </c>
      <c r="M3173" s="16">
        <v>0</v>
      </c>
      <c r="N3173" s="16">
        <v>4.2</v>
      </c>
      <c r="O3173" s="16">
        <v>1015</v>
      </c>
      <c r="P3173" s="16"/>
      <c r="Q3173" s="16"/>
      <c r="R3173" s="16"/>
      <c r="S3173" s="16">
        <v>200</v>
      </c>
      <c r="T3173" s="16" t="str">
        <f t="shared" si="99"/>
        <v>Not rated</v>
      </c>
      <c r="U3173" s="37" t="str">
        <f t="shared" si="98"/>
        <v>Affordable</v>
      </c>
    </row>
    <row r="3174" spans="1:21" x14ac:dyDescent="0.35">
      <c r="A3174" s="41" t="s">
        <v>12870</v>
      </c>
      <c r="B3174" s="16" t="s">
        <v>12871</v>
      </c>
      <c r="C3174" s="16" t="s">
        <v>1006</v>
      </c>
      <c r="D3174" s="16" t="s">
        <v>5576</v>
      </c>
      <c r="E3174" s="16"/>
      <c r="F3174" s="16" t="s">
        <v>12872</v>
      </c>
      <c r="G3174" s="39">
        <v>919674182126</v>
      </c>
      <c r="H3174" s="16">
        <v>1</v>
      </c>
      <c r="I3174" s="16">
        <v>0</v>
      </c>
      <c r="J3174" s="16">
        <v>0</v>
      </c>
      <c r="K3174" s="16">
        <v>0</v>
      </c>
      <c r="L3174" s="16" t="s">
        <v>49</v>
      </c>
      <c r="M3174" s="16">
        <v>0</v>
      </c>
      <c r="N3174" s="16">
        <v>3.7</v>
      </c>
      <c r="O3174" s="16">
        <v>766</v>
      </c>
      <c r="P3174" s="16"/>
      <c r="Q3174" s="16"/>
      <c r="R3174" s="16"/>
      <c r="S3174" s="16">
        <v>100</v>
      </c>
      <c r="T3174" s="16" t="str">
        <f t="shared" si="99"/>
        <v>Not rated</v>
      </c>
      <c r="U3174" s="37" t="str">
        <f t="shared" si="98"/>
        <v>Affordable</v>
      </c>
    </row>
    <row r="3175" spans="1:21" x14ac:dyDescent="0.35">
      <c r="A3175" s="41" t="s">
        <v>12873</v>
      </c>
      <c r="B3175" s="16" t="s">
        <v>12874</v>
      </c>
      <c r="C3175" s="16" t="s">
        <v>2608</v>
      </c>
      <c r="D3175" s="16" t="s">
        <v>5576</v>
      </c>
      <c r="E3175" s="16"/>
      <c r="F3175" s="16" t="s">
        <v>12875</v>
      </c>
      <c r="G3175" s="39">
        <v>918240610961</v>
      </c>
      <c r="H3175" s="16">
        <v>1</v>
      </c>
      <c r="I3175" s="16">
        <v>0</v>
      </c>
      <c r="J3175" s="16">
        <v>0</v>
      </c>
      <c r="K3175" s="16">
        <v>0</v>
      </c>
      <c r="L3175" s="16" t="s">
        <v>49</v>
      </c>
      <c r="M3175" s="16">
        <v>0</v>
      </c>
      <c r="N3175" s="16">
        <v>3.9</v>
      </c>
      <c r="O3175" s="16">
        <v>93</v>
      </c>
      <c r="P3175" s="16"/>
      <c r="Q3175" s="16"/>
      <c r="R3175" s="16"/>
      <c r="S3175" s="16">
        <v>100</v>
      </c>
      <c r="T3175" s="16" t="str">
        <f t="shared" si="99"/>
        <v>Not rated</v>
      </c>
      <c r="U3175" s="37" t="str">
        <f t="shared" si="98"/>
        <v>Affordable</v>
      </c>
    </row>
    <row r="3176" spans="1:21" x14ac:dyDescent="0.35">
      <c r="A3176" s="41" t="s">
        <v>12876</v>
      </c>
      <c r="B3176" s="16" t="s">
        <v>12877</v>
      </c>
      <c r="C3176" s="16" t="s">
        <v>235</v>
      </c>
      <c r="D3176" s="16" t="s">
        <v>5871</v>
      </c>
      <c r="E3176" s="16"/>
      <c r="F3176" s="16" t="s">
        <v>12878</v>
      </c>
      <c r="G3176" s="39">
        <v>919681250223</v>
      </c>
      <c r="H3176" s="16">
        <v>1</v>
      </c>
      <c r="I3176" s="16">
        <v>0</v>
      </c>
      <c r="J3176" s="16">
        <v>0</v>
      </c>
      <c r="K3176" s="16">
        <v>0</v>
      </c>
      <c r="L3176" s="16" t="s">
        <v>49</v>
      </c>
      <c r="M3176" s="16">
        <v>0</v>
      </c>
      <c r="N3176" s="16" t="s">
        <v>49</v>
      </c>
      <c r="O3176" s="16">
        <v>13</v>
      </c>
      <c r="P3176" s="16"/>
      <c r="Q3176" s="16"/>
      <c r="R3176" s="16"/>
      <c r="S3176" s="16">
        <v>150</v>
      </c>
      <c r="T3176" s="16" t="str">
        <f t="shared" si="99"/>
        <v>Not rated</v>
      </c>
      <c r="U3176" s="37" t="str">
        <f t="shared" si="98"/>
        <v>Affordable</v>
      </c>
    </row>
    <row r="3177" spans="1:21" x14ac:dyDescent="0.35">
      <c r="A3177" s="41" t="s">
        <v>12879</v>
      </c>
      <c r="B3177" s="16" t="s">
        <v>12880</v>
      </c>
      <c r="C3177" s="16" t="s">
        <v>954</v>
      </c>
      <c r="D3177" s="16" t="s">
        <v>5871</v>
      </c>
      <c r="E3177" s="16"/>
      <c r="F3177" s="16" t="s">
        <v>12881</v>
      </c>
      <c r="G3177" s="39">
        <v>917044131681</v>
      </c>
      <c r="H3177" s="16">
        <v>1</v>
      </c>
      <c r="I3177" s="16">
        <v>1</v>
      </c>
      <c r="J3177" s="16">
        <v>0</v>
      </c>
      <c r="K3177" s="16">
        <v>0</v>
      </c>
      <c r="L3177" s="16" t="s">
        <v>49</v>
      </c>
      <c r="M3177" s="16">
        <v>0</v>
      </c>
      <c r="N3177" s="16">
        <v>3.5</v>
      </c>
      <c r="O3177" s="16">
        <v>19</v>
      </c>
      <c r="P3177" s="16"/>
      <c r="Q3177" s="16"/>
      <c r="R3177" s="16"/>
      <c r="S3177" s="16">
        <v>100</v>
      </c>
      <c r="T3177" s="16" t="str">
        <f t="shared" si="99"/>
        <v>Not rated</v>
      </c>
      <c r="U3177" s="37" t="str">
        <f t="shared" si="98"/>
        <v>Affordable</v>
      </c>
    </row>
    <row r="3178" spans="1:21" x14ac:dyDescent="0.35">
      <c r="A3178" s="41" t="s">
        <v>12882</v>
      </c>
      <c r="B3178" s="16" t="s">
        <v>12883</v>
      </c>
      <c r="C3178" s="16" t="s">
        <v>12884</v>
      </c>
      <c r="D3178" s="16" t="s">
        <v>5871</v>
      </c>
      <c r="E3178" s="16" t="s">
        <v>12885</v>
      </c>
      <c r="F3178" s="16" t="s">
        <v>12886</v>
      </c>
      <c r="G3178" s="39">
        <v>919476069427</v>
      </c>
      <c r="H3178" s="16">
        <v>1</v>
      </c>
      <c r="I3178" s="16">
        <v>1</v>
      </c>
      <c r="J3178" s="16">
        <v>1</v>
      </c>
      <c r="K3178" s="16">
        <v>0</v>
      </c>
      <c r="L3178" s="16">
        <v>3.5</v>
      </c>
      <c r="M3178" s="16">
        <v>15</v>
      </c>
      <c r="N3178" s="16">
        <v>4</v>
      </c>
      <c r="O3178" s="16">
        <v>387</v>
      </c>
      <c r="P3178" s="16"/>
      <c r="Q3178" s="16"/>
      <c r="R3178" s="16"/>
      <c r="S3178" s="16">
        <v>500</v>
      </c>
      <c r="T3178" s="16" t="str">
        <f t="shared" si="99"/>
        <v>Average</v>
      </c>
      <c r="U3178" s="37" t="str">
        <f t="shared" si="98"/>
        <v>Affordable</v>
      </c>
    </row>
    <row r="3179" spans="1:21" x14ac:dyDescent="0.35">
      <c r="A3179" s="41" t="s">
        <v>12887</v>
      </c>
      <c r="B3179" s="16" t="s">
        <v>12888</v>
      </c>
      <c r="C3179" s="16" t="s">
        <v>12889</v>
      </c>
      <c r="D3179" s="16" t="s">
        <v>2803</v>
      </c>
      <c r="E3179" s="16"/>
      <c r="F3179" s="16" t="s">
        <v>12890</v>
      </c>
      <c r="G3179" s="39">
        <v>918777654456</v>
      </c>
      <c r="H3179" s="16">
        <v>1</v>
      </c>
      <c r="I3179" s="16">
        <v>0</v>
      </c>
      <c r="J3179" s="16">
        <v>0</v>
      </c>
      <c r="K3179" s="16">
        <v>0</v>
      </c>
      <c r="L3179" s="16" t="s">
        <v>49</v>
      </c>
      <c r="M3179" s="16">
        <v>0</v>
      </c>
      <c r="N3179" s="16">
        <v>3.1</v>
      </c>
      <c r="O3179" s="16">
        <v>12</v>
      </c>
      <c r="P3179" s="16"/>
      <c r="Q3179" s="16"/>
      <c r="R3179" s="16"/>
      <c r="S3179" s="16">
        <v>100</v>
      </c>
      <c r="T3179" s="16" t="str">
        <f t="shared" si="99"/>
        <v>Not rated</v>
      </c>
      <c r="U3179" s="37" t="str">
        <f t="shared" si="98"/>
        <v>Affordable</v>
      </c>
    </row>
    <row r="3180" spans="1:21" x14ac:dyDescent="0.35">
      <c r="A3180" s="41" t="s">
        <v>12891</v>
      </c>
      <c r="B3180" s="16" t="s">
        <v>12892</v>
      </c>
      <c r="C3180" s="16" t="s">
        <v>1433</v>
      </c>
      <c r="D3180" s="16" t="s">
        <v>5115</v>
      </c>
      <c r="E3180" s="16"/>
      <c r="F3180" s="16" t="s">
        <v>12893</v>
      </c>
      <c r="G3180" s="39">
        <v>917003871609</v>
      </c>
      <c r="H3180" s="16">
        <v>1</v>
      </c>
      <c r="I3180" s="16">
        <v>0</v>
      </c>
      <c r="J3180" s="16">
        <v>0</v>
      </c>
      <c r="K3180" s="16">
        <v>0</v>
      </c>
      <c r="L3180" s="16" t="s">
        <v>49</v>
      </c>
      <c r="M3180" s="16">
        <v>0</v>
      </c>
      <c r="N3180" s="16">
        <v>3.8</v>
      </c>
      <c r="O3180" s="16">
        <v>1346</v>
      </c>
      <c r="P3180" s="16"/>
      <c r="Q3180" s="16"/>
      <c r="R3180" s="16" t="s">
        <v>12894</v>
      </c>
      <c r="S3180" s="16">
        <v>150</v>
      </c>
      <c r="T3180" s="16" t="str">
        <f t="shared" si="99"/>
        <v>Not rated</v>
      </c>
      <c r="U3180" s="37" t="str">
        <f t="shared" si="98"/>
        <v>Affordable</v>
      </c>
    </row>
    <row r="3181" spans="1:21" x14ac:dyDescent="0.35">
      <c r="A3181" s="41" t="s">
        <v>12895</v>
      </c>
      <c r="B3181" s="16" t="s">
        <v>12896</v>
      </c>
      <c r="C3181" s="16" t="s">
        <v>12897</v>
      </c>
      <c r="D3181" s="16" t="s">
        <v>5871</v>
      </c>
      <c r="E3181" s="16" t="s">
        <v>12898</v>
      </c>
      <c r="F3181" s="16" t="s">
        <v>12899</v>
      </c>
      <c r="G3181" s="39">
        <v>917449460871</v>
      </c>
      <c r="H3181" s="16">
        <v>1</v>
      </c>
      <c r="I3181" s="16">
        <v>1</v>
      </c>
      <c r="J3181" s="16">
        <v>1</v>
      </c>
      <c r="K3181" s="16">
        <v>0</v>
      </c>
      <c r="L3181" s="16">
        <v>3.5</v>
      </c>
      <c r="M3181" s="16">
        <v>31</v>
      </c>
      <c r="N3181" s="16">
        <v>3.7</v>
      </c>
      <c r="O3181" s="16">
        <v>878</v>
      </c>
      <c r="P3181" s="16"/>
      <c r="Q3181" s="16"/>
      <c r="R3181" s="16" t="s">
        <v>12900</v>
      </c>
      <c r="S3181" s="16">
        <v>400</v>
      </c>
      <c r="T3181" s="16" t="str">
        <f t="shared" si="99"/>
        <v>Average</v>
      </c>
      <c r="U3181" s="37" t="str">
        <f t="shared" si="98"/>
        <v>Affordable</v>
      </c>
    </row>
    <row r="3182" spans="1:21" x14ac:dyDescent="0.35">
      <c r="A3182" s="41" t="s">
        <v>12901</v>
      </c>
      <c r="B3182" s="16" t="s">
        <v>12902</v>
      </c>
      <c r="C3182" s="16" t="s">
        <v>1364</v>
      </c>
      <c r="D3182" s="16" t="s">
        <v>5871</v>
      </c>
      <c r="E3182" s="16" t="s">
        <v>4265</v>
      </c>
      <c r="F3182" s="16" t="s">
        <v>12903</v>
      </c>
      <c r="G3182" s="39">
        <v>919836300703</v>
      </c>
      <c r="H3182" s="16">
        <v>1</v>
      </c>
      <c r="I3182" s="16">
        <v>1</v>
      </c>
      <c r="J3182" s="16">
        <v>1</v>
      </c>
      <c r="K3182" s="16">
        <v>0</v>
      </c>
      <c r="L3182" s="16" t="s">
        <v>49</v>
      </c>
      <c r="M3182" s="16">
        <v>0</v>
      </c>
      <c r="N3182" s="16" t="s">
        <v>49</v>
      </c>
      <c r="O3182" s="16">
        <v>6</v>
      </c>
      <c r="P3182" s="16"/>
      <c r="Q3182" s="16"/>
      <c r="R3182" s="16"/>
      <c r="S3182" s="16">
        <v>300</v>
      </c>
      <c r="T3182" s="16" t="str">
        <f t="shared" si="99"/>
        <v>Not rated</v>
      </c>
      <c r="U3182" s="37" t="str">
        <f t="shared" si="98"/>
        <v>Affordable</v>
      </c>
    </row>
    <row r="3183" spans="1:21" x14ac:dyDescent="0.35">
      <c r="A3183" s="41" t="s">
        <v>12904</v>
      </c>
      <c r="B3183" s="16" t="s">
        <v>12905</v>
      </c>
      <c r="C3183" s="16" t="s">
        <v>12906</v>
      </c>
      <c r="D3183" s="16" t="s">
        <v>5115</v>
      </c>
      <c r="E3183" s="16"/>
      <c r="F3183" s="16" t="s">
        <v>12907</v>
      </c>
      <c r="G3183" s="39">
        <v>918336897789</v>
      </c>
      <c r="H3183" s="16">
        <v>1</v>
      </c>
      <c r="I3183" s="16">
        <v>0</v>
      </c>
      <c r="J3183" s="16">
        <v>0</v>
      </c>
      <c r="K3183" s="16">
        <v>0</v>
      </c>
      <c r="L3183" s="16" t="s">
        <v>49</v>
      </c>
      <c r="M3183" s="16">
        <v>0</v>
      </c>
      <c r="N3183" s="16">
        <v>4</v>
      </c>
      <c r="O3183" s="16">
        <v>12</v>
      </c>
      <c r="P3183" s="16"/>
      <c r="Q3183" s="16"/>
      <c r="R3183" s="16"/>
      <c r="S3183" s="16">
        <v>250</v>
      </c>
      <c r="T3183" s="16" t="str">
        <f t="shared" si="99"/>
        <v>Not rated</v>
      </c>
      <c r="U3183" s="37" t="str">
        <f t="shared" si="98"/>
        <v>Affordable</v>
      </c>
    </row>
    <row r="3184" spans="1:21" x14ac:dyDescent="0.35">
      <c r="A3184" s="41" t="s">
        <v>12908</v>
      </c>
      <c r="B3184" s="16" t="s">
        <v>12909</v>
      </c>
      <c r="C3184" s="16" t="s">
        <v>12910</v>
      </c>
      <c r="D3184" s="16" t="s">
        <v>5576</v>
      </c>
      <c r="E3184" s="16"/>
      <c r="F3184" s="16" t="s">
        <v>12911</v>
      </c>
      <c r="G3184" s="39">
        <v>917449460871</v>
      </c>
      <c r="H3184" s="16">
        <v>1</v>
      </c>
      <c r="I3184" s="16">
        <v>0</v>
      </c>
      <c r="J3184" s="16">
        <v>0</v>
      </c>
      <c r="K3184" s="16">
        <v>0</v>
      </c>
      <c r="L3184" s="16" t="s">
        <v>49</v>
      </c>
      <c r="M3184" s="16">
        <v>0</v>
      </c>
      <c r="N3184" s="16">
        <v>3.3</v>
      </c>
      <c r="O3184" s="16">
        <v>697</v>
      </c>
      <c r="P3184" s="16"/>
      <c r="Q3184" s="16"/>
      <c r="R3184" s="16" t="s">
        <v>12912</v>
      </c>
      <c r="S3184" s="16">
        <v>150</v>
      </c>
      <c r="T3184" s="16" t="str">
        <f t="shared" si="99"/>
        <v>Not rated</v>
      </c>
      <c r="U3184" s="37" t="str">
        <f t="shared" si="98"/>
        <v>Affordable</v>
      </c>
    </row>
    <row r="3185" spans="1:21" x14ac:dyDescent="0.35">
      <c r="A3185" s="41" t="s">
        <v>12913</v>
      </c>
      <c r="B3185" s="16" t="s">
        <v>12914</v>
      </c>
      <c r="C3185" s="16" t="s">
        <v>6698</v>
      </c>
      <c r="D3185" s="16" t="s">
        <v>12075</v>
      </c>
      <c r="E3185" s="16"/>
      <c r="F3185" s="16" t="s">
        <v>12915</v>
      </c>
      <c r="G3185" s="39">
        <v>917979742905</v>
      </c>
      <c r="H3185" s="16">
        <v>1</v>
      </c>
      <c r="I3185" s="16">
        <v>0</v>
      </c>
      <c r="J3185" s="16">
        <v>0</v>
      </c>
      <c r="K3185" s="16">
        <v>0</v>
      </c>
      <c r="L3185" s="16" t="s">
        <v>49</v>
      </c>
      <c r="M3185" s="16">
        <v>0</v>
      </c>
      <c r="N3185" s="16" t="s">
        <v>49</v>
      </c>
      <c r="O3185" s="16">
        <v>12</v>
      </c>
      <c r="P3185" s="16"/>
      <c r="Q3185" s="16"/>
      <c r="R3185" s="16"/>
      <c r="S3185" s="16">
        <v>100</v>
      </c>
      <c r="T3185" s="16" t="str">
        <f t="shared" si="99"/>
        <v>Not rated</v>
      </c>
      <c r="U3185" s="37" t="str">
        <f t="shared" si="98"/>
        <v>Affordable</v>
      </c>
    </row>
    <row r="3186" spans="1:21" x14ac:dyDescent="0.35">
      <c r="A3186" s="41" t="s">
        <v>12916</v>
      </c>
      <c r="B3186" s="16" t="s">
        <v>12917</v>
      </c>
      <c r="C3186" s="16" t="s">
        <v>12918</v>
      </c>
      <c r="D3186" s="16" t="s">
        <v>5576</v>
      </c>
      <c r="E3186" s="16" t="s">
        <v>12919</v>
      </c>
      <c r="F3186" s="16" t="s">
        <v>12920</v>
      </c>
      <c r="G3186" s="39">
        <v>919831982978</v>
      </c>
      <c r="H3186" s="16">
        <v>1</v>
      </c>
      <c r="I3186" s="16">
        <v>1</v>
      </c>
      <c r="J3186" s="16">
        <v>0</v>
      </c>
      <c r="K3186" s="16">
        <v>0</v>
      </c>
      <c r="L3186" s="16" t="s">
        <v>49</v>
      </c>
      <c r="M3186" s="16">
        <v>0</v>
      </c>
      <c r="N3186" s="16" t="s">
        <v>49</v>
      </c>
      <c r="O3186" s="16">
        <v>5</v>
      </c>
      <c r="P3186" s="16"/>
      <c r="Q3186" s="16"/>
      <c r="R3186" s="16"/>
      <c r="S3186" s="16">
        <v>150</v>
      </c>
      <c r="T3186" s="16" t="str">
        <f t="shared" si="99"/>
        <v>Not rated</v>
      </c>
      <c r="U3186" s="37" t="str">
        <f t="shared" si="98"/>
        <v>Affordable</v>
      </c>
    </row>
    <row r="3187" spans="1:21" x14ac:dyDescent="0.35">
      <c r="A3187" s="41" t="s">
        <v>12921</v>
      </c>
      <c r="B3187" s="16" t="s">
        <v>12922</v>
      </c>
      <c r="C3187" s="16" t="s">
        <v>1169</v>
      </c>
      <c r="D3187" s="16" t="s">
        <v>5871</v>
      </c>
      <c r="E3187" s="16"/>
      <c r="F3187" s="16" t="s">
        <v>12923</v>
      </c>
      <c r="G3187" s="39">
        <v>917439837656</v>
      </c>
      <c r="H3187" s="16">
        <v>1</v>
      </c>
      <c r="I3187" s="16">
        <v>0</v>
      </c>
      <c r="J3187" s="16">
        <v>0</v>
      </c>
      <c r="K3187" s="16">
        <v>0</v>
      </c>
      <c r="L3187" s="16" t="s">
        <v>49</v>
      </c>
      <c r="M3187" s="16">
        <v>0</v>
      </c>
      <c r="N3187" s="16" t="s">
        <v>49</v>
      </c>
      <c r="O3187" s="16">
        <v>1</v>
      </c>
      <c r="P3187" s="16"/>
      <c r="Q3187" s="16"/>
      <c r="R3187" s="16"/>
      <c r="S3187" s="16">
        <v>100</v>
      </c>
      <c r="T3187" s="16" t="str">
        <f t="shared" si="99"/>
        <v>Not rated</v>
      </c>
      <c r="U3187" s="37" t="str">
        <f t="shared" si="98"/>
        <v>Affordable</v>
      </c>
    </row>
    <row r="3188" spans="1:21" x14ac:dyDescent="0.35">
      <c r="A3188" s="41" t="s">
        <v>12924</v>
      </c>
      <c r="B3188" s="16" t="s">
        <v>12925</v>
      </c>
      <c r="C3188" s="16" t="s">
        <v>12926</v>
      </c>
      <c r="D3188" s="16" t="s">
        <v>5576</v>
      </c>
      <c r="E3188" s="16" t="s">
        <v>54</v>
      </c>
      <c r="F3188" s="16" t="s">
        <v>12927</v>
      </c>
      <c r="G3188" s="39">
        <v>919062148049</v>
      </c>
      <c r="H3188" s="16">
        <v>1</v>
      </c>
      <c r="I3188" s="16">
        <v>1</v>
      </c>
      <c r="J3188" s="16">
        <v>0</v>
      </c>
      <c r="K3188" s="16">
        <v>0</v>
      </c>
      <c r="L3188" s="16" t="s">
        <v>49</v>
      </c>
      <c r="M3188" s="16">
        <v>0</v>
      </c>
      <c r="N3188" s="16" t="s">
        <v>49</v>
      </c>
      <c r="O3188" s="16">
        <v>7</v>
      </c>
      <c r="P3188" s="16"/>
      <c r="Q3188" s="16"/>
      <c r="R3188" s="16"/>
      <c r="S3188" s="16">
        <v>200</v>
      </c>
      <c r="T3188" s="16" t="str">
        <f t="shared" si="99"/>
        <v>Not rated</v>
      </c>
      <c r="U3188" s="37" t="str">
        <f t="shared" si="98"/>
        <v>Affordable</v>
      </c>
    </row>
    <row r="3189" spans="1:21" x14ac:dyDescent="0.35">
      <c r="A3189" s="41" t="s">
        <v>12928</v>
      </c>
      <c r="B3189" s="16" t="s">
        <v>12929</v>
      </c>
      <c r="C3189" s="16" t="s">
        <v>12930</v>
      </c>
      <c r="D3189" s="16" t="s">
        <v>5871</v>
      </c>
      <c r="E3189" s="16"/>
      <c r="F3189" s="16" t="s">
        <v>12899</v>
      </c>
      <c r="G3189" s="39">
        <v>917449460871</v>
      </c>
      <c r="H3189" s="16">
        <v>1</v>
      </c>
      <c r="I3189" s="16">
        <v>0</v>
      </c>
      <c r="J3189" s="16">
        <v>0</v>
      </c>
      <c r="K3189" s="16">
        <v>0</v>
      </c>
      <c r="L3189" s="16" t="s">
        <v>49</v>
      </c>
      <c r="M3189" s="16">
        <v>0</v>
      </c>
      <c r="N3189" s="16">
        <v>3.5</v>
      </c>
      <c r="O3189" s="16">
        <v>102</v>
      </c>
      <c r="P3189" s="16"/>
      <c r="Q3189" s="16"/>
      <c r="R3189" s="16"/>
      <c r="S3189" s="16">
        <v>200</v>
      </c>
      <c r="T3189" s="16" t="str">
        <f t="shared" si="99"/>
        <v>Not rated</v>
      </c>
      <c r="U3189" s="37" t="str">
        <f t="shared" si="98"/>
        <v>Affordable</v>
      </c>
    </row>
    <row r="3190" spans="1:21" x14ac:dyDescent="0.35">
      <c r="A3190" s="41" t="s">
        <v>12931</v>
      </c>
      <c r="B3190" s="16" t="s">
        <v>12932</v>
      </c>
      <c r="C3190" s="16" t="s">
        <v>6402</v>
      </c>
      <c r="D3190" s="16" t="s">
        <v>5115</v>
      </c>
      <c r="E3190" s="16" t="s">
        <v>4265</v>
      </c>
      <c r="F3190" s="16" t="s">
        <v>12933</v>
      </c>
      <c r="G3190" s="39">
        <v>919822179925</v>
      </c>
      <c r="H3190" s="16">
        <v>1</v>
      </c>
      <c r="I3190" s="16">
        <v>1</v>
      </c>
      <c r="J3190" s="16">
        <v>1</v>
      </c>
      <c r="K3190" s="16">
        <v>0</v>
      </c>
      <c r="L3190" s="16">
        <v>3.4</v>
      </c>
      <c r="M3190" s="16">
        <v>10</v>
      </c>
      <c r="N3190" s="16">
        <v>3.6</v>
      </c>
      <c r="O3190" s="16">
        <v>202</v>
      </c>
      <c r="P3190" s="16"/>
      <c r="Q3190" s="16"/>
      <c r="R3190" s="16"/>
      <c r="S3190" s="16">
        <v>500</v>
      </c>
      <c r="T3190" s="16" t="str">
        <f t="shared" si="99"/>
        <v>Average</v>
      </c>
      <c r="U3190" s="37" t="str">
        <f t="shared" si="98"/>
        <v>Affordable</v>
      </c>
    </row>
    <row r="3191" spans="1:21" x14ac:dyDescent="0.35">
      <c r="A3191" s="41" t="s">
        <v>12934</v>
      </c>
      <c r="B3191" s="16" t="s">
        <v>12935</v>
      </c>
      <c r="C3191" s="16" t="s">
        <v>7888</v>
      </c>
      <c r="D3191" s="16" t="s">
        <v>5871</v>
      </c>
      <c r="E3191" s="16" t="s">
        <v>3216</v>
      </c>
      <c r="F3191" s="16" t="s">
        <v>12936</v>
      </c>
      <c r="G3191" s="39">
        <v>917003275138</v>
      </c>
      <c r="H3191" s="16">
        <v>1</v>
      </c>
      <c r="I3191" s="16">
        <v>1</v>
      </c>
      <c r="J3191" s="16">
        <v>0</v>
      </c>
      <c r="K3191" s="16">
        <v>0</v>
      </c>
      <c r="L3191" s="16" t="s">
        <v>49</v>
      </c>
      <c r="M3191" s="16">
        <v>0</v>
      </c>
      <c r="N3191" s="16">
        <v>3.9</v>
      </c>
      <c r="O3191" s="16">
        <v>53</v>
      </c>
      <c r="P3191" s="16"/>
      <c r="Q3191" s="16"/>
      <c r="R3191" s="16"/>
      <c r="S3191" s="16">
        <v>150</v>
      </c>
      <c r="T3191" s="16" t="str">
        <f t="shared" si="99"/>
        <v>Not rated</v>
      </c>
      <c r="U3191" s="37" t="str">
        <f t="shared" si="98"/>
        <v>Affordable</v>
      </c>
    </row>
    <row r="3192" spans="1:21" x14ac:dyDescent="0.35">
      <c r="A3192" s="41" t="s">
        <v>12937</v>
      </c>
      <c r="B3192" s="16" t="s">
        <v>12938</v>
      </c>
      <c r="C3192" s="16" t="s">
        <v>12939</v>
      </c>
      <c r="D3192" s="16" t="s">
        <v>5871</v>
      </c>
      <c r="E3192" s="16"/>
      <c r="F3192" s="16" t="s">
        <v>12940</v>
      </c>
      <c r="G3192" s="39">
        <v>917449460871</v>
      </c>
      <c r="H3192" s="16">
        <v>1</v>
      </c>
      <c r="I3192" s="16">
        <v>0</v>
      </c>
      <c r="J3192" s="16">
        <v>0</v>
      </c>
      <c r="K3192" s="16">
        <v>0</v>
      </c>
      <c r="L3192" s="16" t="s">
        <v>49</v>
      </c>
      <c r="M3192" s="16">
        <v>0</v>
      </c>
      <c r="N3192" s="16">
        <v>3.7</v>
      </c>
      <c r="O3192" s="16">
        <v>23</v>
      </c>
      <c r="P3192" s="16"/>
      <c r="Q3192" s="16"/>
      <c r="R3192" s="16"/>
      <c r="S3192" s="16">
        <v>200</v>
      </c>
      <c r="T3192" s="16" t="str">
        <f t="shared" si="99"/>
        <v>Not rated</v>
      </c>
      <c r="U3192" s="37" t="str">
        <f t="shared" si="98"/>
        <v>Affordable</v>
      </c>
    </row>
    <row r="3193" spans="1:21" x14ac:dyDescent="0.35">
      <c r="A3193" s="41" t="s">
        <v>12941</v>
      </c>
      <c r="B3193" s="16" t="s">
        <v>12942</v>
      </c>
      <c r="C3193" s="16" t="s">
        <v>201</v>
      </c>
      <c r="D3193" s="16" t="s">
        <v>4778</v>
      </c>
      <c r="E3193" s="16" t="s">
        <v>12943</v>
      </c>
      <c r="F3193" s="16" t="s">
        <v>12944</v>
      </c>
      <c r="G3193" s="39">
        <v>919007979389</v>
      </c>
      <c r="H3193" s="16">
        <v>1</v>
      </c>
      <c r="I3193" s="16">
        <v>1</v>
      </c>
      <c r="J3193" s="16">
        <v>0</v>
      </c>
      <c r="K3193" s="16">
        <v>0</v>
      </c>
      <c r="L3193" s="16" t="s">
        <v>49</v>
      </c>
      <c r="M3193" s="16">
        <v>0</v>
      </c>
      <c r="N3193" s="16">
        <v>4</v>
      </c>
      <c r="O3193" s="16">
        <v>45</v>
      </c>
      <c r="P3193" s="16"/>
      <c r="Q3193" s="16"/>
      <c r="R3193" s="16"/>
      <c r="S3193" s="16">
        <v>400</v>
      </c>
      <c r="T3193" s="16" t="str">
        <f t="shared" si="99"/>
        <v>Not rated</v>
      </c>
      <c r="U3193" s="37" t="str">
        <f t="shared" si="98"/>
        <v>Affordable</v>
      </c>
    </row>
    <row r="3194" spans="1:21" x14ac:dyDescent="0.35">
      <c r="A3194" s="41" t="s">
        <v>12945</v>
      </c>
      <c r="B3194" s="16" t="s">
        <v>12946</v>
      </c>
      <c r="C3194" s="16" t="s">
        <v>4601</v>
      </c>
      <c r="D3194" s="16" t="s">
        <v>1121</v>
      </c>
      <c r="E3194" s="16" t="s">
        <v>4494</v>
      </c>
      <c r="F3194" s="16" t="s">
        <v>12947</v>
      </c>
      <c r="G3194" s="39">
        <v>919007979389</v>
      </c>
      <c r="H3194" s="16">
        <v>1</v>
      </c>
      <c r="I3194" s="16">
        <v>1</v>
      </c>
      <c r="J3194" s="16">
        <v>0</v>
      </c>
      <c r="K3194" s="16">
        <v>0</v>
      </c>
      <c r="L3194" s="16" t="s">
        <v>49</v>
      </c>
      <c r="M3194" s="16">
        <v>0</v>
      </c>
      <c r="N3194" s="16" t="s">
        <v>49</v>
      </c>
      <c r="O3194" s="16">
        <v>12</v>
      </c>
      <c r="P3194" s="16"/>
      <c r="Q3194" s="16"/>
      <c r="R3194" s="16"/>
      <c r="S3194" s="16">
        <v>200</v>
      </c>
      <c r="T3194" s="16" t="str">
        <f t="shared" si="99"/>
        <v>Not rated</v>
      </c>
      <c r="U3194" s="37" t="str">
        <f t="shared" si="98"/>
        <v>Affordable</v>
      </c>
    </row>
    <row r="3195" spans="1:21" x14ac:dyDescent="0.35">
      <c r="A3195" s="41" t="s">
        <v>12948</v>
      </c>
      <c r="B3195" s="16" t="s">
        <v>12949</v>
      </c>
      <c r="C3195" s="16" t="s">
        <v>1262</v>
      </c>
      <c r="D3195" s="16" t="s">
        <v>5115</v>
      </c>
      <c r="E3195" s="16"/>
      <c r="F3195" s="16" t="s">
        <v>12950</v>
      </c>
      <c r="G3195" s="39">
        <v>918584089272</v>
      </c>
      <c r="H3195" s="16">
        <v>1</v>
      </c>
      <c r="I3195" s="16">
        <v>0</v>
      </c>
      <c r="J3195" s="16">
        <v>0</v>
      </c>
      <c r="K3195" s="16">
        <v>0</v>
      </c>
      <c r="L3195" s="16" t="s">
        <v>49</v>
      </c>
      <c r="M3195" s="16">
        <v>0</v>
      </c>
      <c r="N3195" s="16" t="s">
        <v>49</v>
      </c>
      <c r="O3195" s="16">
        <v>2</v>
      </c>
      <c r="P3195" s="16"/>
      <c r="Q3195" s="16"/>
      <c r="R3195" s="16"/>
      <c r="S3195" s="16">
        <v>150</v>
      </c>
      <c r="T3195" s="16" t="str">
        <f t="shared" si="99"/>
        <v>Not rated</v>
      </c>
      <c r="U3195" s="37" t="str">
        <f t="shared" si="98"/>
        <v>Affordable</v>
      </c>
    </row>
    <row r="3196" spans="1:21" x14ac:dyDescent="0.35">
      <c r="A3196" s="41" t="s">
        <v>12951</v>
      </c>
      <c r="B3196" s="16" t="s">
        <v>12952</v>
      </c>
      <c r="C3196" s="16" t="s">
        <v>8457</v>
      </c>
      <c r="D3196" s="16" t="s">
        <v>5871</v>
      </c>
      <c r="E3196" s="16" t="s">
        <v>3216</v>
      </c>
      <c r="F3196" s="16" t="s">
        <v>12953</v>
      </c>
      <c r="G3196" s="39">
        <v>917449569709</v>
      </c>
      <c r="H3196" s="16">
        <v>1</v>
      </c>
      <c r="I3196" s="16">
        <v>1</v>
      </c>
      <c r="J3196" s="16">
        <v>1</v>
      </c>
      <c r="K3196" s="16">
        <v>0</v>
      </c>
      <c r="L3196" s="16" t="s">
        <v>49</v>
      </c>
      <c r="M3196" s="16">
        <v>0</v>
      </c>
      <c r="N3196" s="16" t="s">
        <v>49</v>
      </c>
      <c r="O3196" s="16">
        <v>11</v>
      </c>
      <c r="P3196" s="16"/>
      <c r="Q3196" s="16"/>
      <c r="R3196" s="16"/>
      <c r="S3196" s="16">
        <v>350</v>
      </c>
      <c r="T3196" s="16" t="str">
        <f t="shared" si="99"/>
        <v>Not rated</v>
      </c>
      <c r="U3196" s="37" t="str">
        <f t="shared" si="98"/>
        <v>Affordable</v>
      </c>
    </row>
    <row r="3197" spans="1:21" x14ac:dyDescent="0.35">
      <c r="A3197" s="41" t="s">
        <v>12954</v>
      </c>
      <c r="B3197" s="16" t="s">
        <v>12955</v>
      </c>
      <c r="C3197" s="16" t="s">
        <v>10478</v>
      </c>
      <c r="D3197" s="16" t="s">
        <v>5871</v>
      </c>
      <c r="E3197" s="16" t="s">
        <v>7723</v>
      </c>
      <c r="F3197" s="16" t="s">
        <v>12956</v>
      </c>
      <c r="G3197" s="39">
        <v>919830384454</v>
      </c>
      <c r="H3197" s="16">
        <v>1</v>
      </c>
      <c r="I3197" s="16">
        <v>0</v>
      </c>
      <c r="J3197" s="16">
        <v>1</v>
      </c>
      <c r="K3197" s="16">
        <v>0</v>
      </c>
      <c r="L3197" s="16" t="s">
        <v>49</v>
      </c>
      <c r="M3197" s="16">
        <v>3</v>
      </c>
      <c r="N3197" s="16">
        <v>3</v>
      </c>
      <c r="O3197" s="16">
        <v>17</v>
      </c>
      <c r="P3197" s="16"/>
      <c r="Q3197" s="16"/>
      <c r="R3197" s="16"/>
      <c r="S3197" s="16">
        <v>200</v>
      </c>
      <c r="T3197" s="16" t="str">
        <f t="shared" si="99"/>
        <v>Not rated</v>
      </c>
      <c r="U3197" s="37" t="str">
        <f t="shared" si="98"/>
        <v>Affordable</v>
      </c>
    </row>
    <row r="3198" spans="1:21" x14ac:dyDescent="0.35">
      <c r="A3198" s="41" t="s">
        <v>12957</v>
      </c>
      <c r="B3198" s="16" t="s">
        <v>12958</v>
      </c>
      <c r="C3198" s="16" t="s">
        <v>12959</v>
      </c>
      <c r="D3198" s="16" t="s">
        <v>3901</v>
      </c>
      <c r="E3198" s="16"/>
      <c r="F3198" s="16" t="s">
        <v>12960</v>
      </c>
      <c r="G3198" s="39">
        <v>918454861213</v>
      </c>
      <c r="H3198" s="16">
        <v>1</v>
      </c>
      <c r="I3198" s="16">
        <v>1</v>
      </c>
      <c r="J3198" s="16">
        <v>0</v>
      </c>
      <c r="K3198" s="16">
        <v>0</v>
      </c>
      <c r="L3198" s="16" t="s">
        <v>49</v>
      </c>
      <c r="M3198" s="16">
        <v>0</v>
      </c>
      <c r="N3198" s="16">
        <v>4</v>
      </c>
      <c r="O3198" s="16">
        <v>122</v>
      </c>
      <c r="P3198" s="16"/>
      <c r="Q3198" s="16"/>
      <c r="R3198" s="16"/>
      <c r="S3198" s="16">
        <v>200</v>
      </c>
      <c r="T3198" s="16" t="str">
        <f t="shared" si="99"/>
        <v>Not rated</v>
      </c>
      <c r="U3198" s="37" t="str">
        <f t="shared" si="98"/>
        <v>Affordable</v>
      </c>
    </row>
    <row r="3199" spans="1:21" x14ac:dyDescent="0.35">
      <c r="A3199" s="41" t="s">
        <v>12961</v>
      </c>
      <c r="B3199" s="16" t="s">
        <v>12962</v>
      </c>
      <c r="C3199" s="16" t="s">
        <v>7822</v>
      </c>
      <c r="D3199" s="16" t="s">
        <v>5115</v>
      </c>
      <c r="E3199" s="16"/>
      <c r="F3199" s="16" t="s">
        <v>12963</v>
      </c>
      <c r="G3199" s="39">
        <v>916291615520</v>
      </c>
      <c r="H3199" s="16">
        <v>1</v>
      </c>
      <c r="I3199" s="16">
        <v>1</v>
      </c>
      <c r="J3199" s="16">
        <v>0</v>
      </c>
      <c r="K3199" s="16">
        <v>0</v>
      </c>
      <c r="L3199" s="16" t="s">
        <v>49</v>
      </c>
      <c r="M3199" s="16">
        <v>0</v>
      </c>
      <c r="N3199" s="16" t="s">
        <v>49</v>
      </c>
      <c r="O3199" s="16">
        <v>4</v>
      </c>
      <c r="P3199" s="16"/>
      <c r="Q3199" s="16"/>
      <c r="R3199" s="16"/>
      <c r="S3199" s="16">
        <v>150</v>
      </c>
      <c r="T3199" s="16" t="str">
        <f t="shared" si="99"/>
        <v>Not rated</v>
      </c>
      <c r="U3199" s="37" t="str">
        <f t="shared" si="98"/>
        <v>Affordable</v>
      </c>
    </row>
    <row r="3200" spans="1:21" x14ac:dyDescent="0.35">
      <c r="A3200" s="41" t="s">
        <v>12964</v>
      </c>
      <c r="B3200" s="16" t="s">
        <v>12965</v>
      </c>
      <c r="C3200" s="16" t="s">
        <v>12966</v>
      </c>
      <c r="D3200" s="16" t="s">
        <v>5576</v>
      </c>
      <c r="E3200" s="16"/>
      <c r="F3200" s="16" t="s">
        <v>12967</v>
      </c>
      <c r="G3200" s="39">
        <v>918017506372</v>
      </c>
      <c r="H3200" s="16">
        <v>1</v>
      </c>
      <c r="I3200" s="16">
        <v>1</v>
      </c>
      <c r="J3200" s="16">
        <v>1</v>
      </c>
      <c r="K3200" s="16">
        <v>0</v>
      </c>
      <c r="L3200" s="16">
        <v>3.2</v>
      </c>
      <c r="M3200" s="16">
        <v>4</v>
      </c>
      <c r="N3200" s="16" t="s">
        <v>49</v>
      </c>
      <c r="O3200" s="16">
        <v>4</v>
      </c>
      <c r="P3200" s="16"/>
      <c r="Q3200" s="16"/>
      <c r="R3200" s="16"/>
      <c r="S3200" s="16">
        <v>250</v>
      </c>
      <c r="T3200" s="16" t="str">
        <f t="shared" si="99"/>
        <v>Average</v>
      </c>
      <c r="U3200" s="37" t="str">
        <f t="shared" si="98"/>
        <v>Affordable</v>
      </c>
    </row>
    <row r="3201" spans="1:21" x14ac:dyDescent="0.35">
      <c r="A3201" s="41" t="s">
        <v>12968</v>
      </c>
      <c r="B3201" s="16" t="s">
        <v>12969</v>
      </c>
      <c r="C3201" s="16" t="s">
        <v>12970</v>
      </c>
      <c r="D3201" s="16" t="s">
        <v>5871</v>
      </c>
      <c r="E3201" s="16" t="s">
        <v>40</v>
      </c>
      <c r="F3201" s="16" t="s">
        <v>12971</v>
      </c>
      <c r="G3201" s="39">
        <v>917439856637</v>
      </c>
      <c r="H3201" s="16">
        <v>1</v>
      </c>
      <c r="I3201" s="16">
        <v>1</v>
      </c>
      <c r="J3201" s="16">
        <v>0</v>
      </c>
      <c r="K3201" s="16">
        <v>0</v>
      </c>
      <c r="L3201" s="16">
        <v>3.3</v>
      </c>
      <c r="M3201" s="16">
        <v>5</v>
      </c>
      <c r="N3201" s="16">
        <v>3.1</v>
      </c>
      <c r="O3201" s="16">
        <v>40</v>
      </c>
      <c r="P3201" s="16"/>
      <c r="Q3201" s="16"/>
      <c r="R3201" s="16"/>
      <c r="S3201" s="16">
        <v>350</v>
      </c>
      <c r="T3201" s="16" t="str">
        <f t="shared" si="99"/>
        <v>Average</v>
      </c>
      <c r="U3201" s="37" t="str">
        <f t="shared" si="98"/>
        <v>Affordable</v>
      </c>
    </row>
    <row r="3202" spans="1:21" x14ac:dyDescent="0.35">
      <c r="A3202" s="41" t="s">
        <v>12972</v>
      </c>
      <c r="B3202" s="16" t="s">
        <v>12973</v>
      </c>
      <c r="C3202" s="16" t="s">
        <v>12974</v>
      </c>
      <c r="D3202" s="16" t="s">
        <v>5576</v>
      </c>
      <c r="E3202" s="16"/>
      <c r="F3202" s="16" t="s">
        <v>12975</v>
      </c>
      <c r="G3202" s="39">
        <v>917003090232</v>
      </c>
      <c r="H3202" s="16">
        <v>1</v>
      </c>
      <c r="I3202" s="16">
        <v>0</v>
      </c>
      <c r="J3202" s="16">
        <v>0</v>
      </c>
      <c r="K3202" s="16">
        <v>0</v>
      </c>
      <c r="L3202" s="16" t="s">
        <v>49</v>
      </c>
      <c r="M3202" s="16">
        <v>0</v>
      </c>
      <c r="N3202" s="16">
        <v>3.4</v>
      </c>
      <c r="O3202" s="16">
        <v>19</v>
      </c>
      <c r="P3202" s="16"/>
      <c r="Q3202" s="16"/>
      <c r="R3202" s="16"/>
      <c r="S3202" s="16">
        <v>150</v>
      </c>
      <c r="T3202" s="16" t="str">
        <f t="shared" si="99"/>
        <v>Not rated</v>
      </c>
      <c r="U3202" s="37" t="str">
        <f t="shared" ref="U3202:U3265" si="100">IF($S3202&lt;=1049, "Affordable",IF($S3202&lt;=2049, "Expensive", IF($S3202&lt;=3049, "Very Expensive", "Luxurious Expensive")))</f>
        <v>Affordable</v>
      </c>
    </row>
    <row r="3203" spans="1:21" x14ac:dyDescent="0.35">
      <c r="A3203" s="41" t="s">
        <v>12976</v>
      </c>
      <c r="B3203" s="16" t="s">
        <v>12977</v>
      </c>
      <c r="C3203" s="16" t="s">
        <v>12978</v>
      </c>
      <c r="D3203" s="16" t="s">
        <v>5871</v>
      </c>
      <c r="E3203" s="16" t="s">
        <v>4260</v>
      </c>
      <c r="F3203" s="16" t="s">
        <v>12979</v>
      </c>
      <c r="G3203" s="39">
        <v>918240399343</v>
      </c>
      <c r="H3203" s="16">
        <v>1</v>
      </c>
      <c r="I3203" s="16">
        <v>1</v>
      </c>
      <c r="J3203" s="16">
        <v>0</v>
      </c>
      <c r="K3203" s="16">
        <v>0</v>
      </c>
      <c r="L3203" s="16" t="s">
        <v>49</v>
      </c>
      <c r="M3203" s="16">
        <v>0</v>
      </c>
      <c r="N3203" s="16" t="s">
        <v>49</v>
      </c>
      <c r="O3203" s="16">
        <v>8</v>
      </c>
      <c r="P3203" s="16"/>
      <c r="Q3203" s="16"/>
      <c r="R3203" s="16"/>
      <c r="S3203" s="16">
        <v>250</v>
      </c>
      <c r="T3203" s="16" t="str">
        <f t="shared" ref="T3203:T3266" si="101">IF(OR($L3203="-", $L3203=""), "Not rated", IF($L3203&lt;3, "Poor", IF($L3203&lt;4, "Average", "Excellent")))</f>
        <v>Not rated</v>
      </c>
      <c r="U3203" s="37" t="str">
        <f t="shared" si="100"/>
        <v>Affordable</v>
      </c>
    </row>
    <row r="3204" spans="1:21" x14ac:dyDescent="0.35">
      <c r="A3204" s="41" t="s">
        <v>12980</v>
      </c>
      <c r="B3204" s="16" t="s">
        <v>12981</v>
      </c>
      <c r="C3204" s="16" t="s">
        <v>6753</v>
      </c>
      <c r="D3204" s="16" t="s">
        <v>5871</v>
      </c>
      <c r="E3204" s="16"/>
      <c r="F3204" s="16" t="s">
        <v>12982</v>
      </c>
      <c r="G3204" s="39">
        <v>919330270006</v>
      </c>
      <c r="H3204" s="16">
        <v>1</v>
      </c>
      <c r="I3204" s="16">
        <v>0</v>
      </c>
      <c r="J3204" s="16">
        <v>0</v>
      </c>
      <c r="K3204" s="16">
        <v>0</v>
      </c>
      <c r="L3204" s="16" t="s">
        <v>49</v>
      </c>
      <c r="M3204" s="16">
        <v>0</v>
      </c>
      <c r="N3204" s="16" t="s">
        <v>49</v>
      </c>
      <c r="O3204" s="16">
        <v>10</v>
      </c>
      <c r="P3204" s="16"/>
      <c r="Q3204" s="16"/>
      <c r="R3204" s="16"/>
      <c r="S3204" s="16">
        <v>150</v>
      </c>
      <c r="T3204" s="16" t="str">
        <f t="shared" si="101"/>
        <v>Not rated</v>
      </c>
      <c r="U3204" s="37" t="str">
        <f t="shared" si="100"/>
        <v>Affordable</v>
      </c>
    </row>
    <row r="3205" spans="1:21" x14ac:dyDescent="0.35">
      <c r="A3205" s="41" t="s">
        <v>12968</v>
      </c>
      <c r="B3205" s="16" t="s">
        <v>12983</v>
      </c>
      <c r="C3205" s="16" t="s">
        <v>1899</v>
      </c>
      <c r="D3205" s="16" t="s">
        <v>5576</v>
      </c>
      <c r="E3205" s="16"/>
      <c r="F3205" s="16" t="s">
        <v>12984</v>
      </c>
      <c r="G3205" s="39">
        <v>917003090232</v>
      </c>
      <c r="H3205" s="16">
        <v>1</v>
      </c>
      <c r="I3205" s="16">
        <v>0</v>
      </c>
      <c r="J3205" s="16">
        <v>0</v>
      </c>
      <c r="K3205" s="16">
        <v>0</v>
      </c>
      <c r="L3205" s="16" t="s">
        <v>49</v>
      </c>
      <c r="M3205" s="16">
        <v>0</v>
      </c>
      <c r="N3205" s="16" t="s">
        <v>49</v>
      </c>
      <c r="O3205" s="16">
        <v>4</v>
      </c>
      <c r="P3205" s="16"/>
      <c r="Q3205" s="16"/>
      <c r="R3205" s="16"/>
      <c r="S3205" s="16">
        <v>100</v>
      </c>
      <c r="T3205" s="16" t="str">
        <f t="shared" si="101"/>
        <v>Not rated</v>
      </c>
      <c r="U3205" s="37" t="str">
        <f t="shared" si="100"/>
        <v>Affordable</v>
      </c>
    </row>
    <row r="3206" spans="1:21" x14ac:dyDescent="0.35">
      <c r="A3206" s="41" t="s">
        <v>4656</v>
      </c>
      <c r="B3206" s="16" t="s">
        <v>12985</v>
      </c>
      <c r="C3206" s="16" t="s">
        <v>12986</v>
      </c>
      <c r="D3206" s="16" t="s">
        <v>5871</v>
      </c>
      <c r="E3206" s="16"/>
      <c r="F3206" s="16" t="s">
        <v>12987</v>
      </c>
      <c r="G3206" s="39">
        <v>919007979389</v>
      </c>
      <c r="H3206" s="16">
        <v>1</v>
      </c>
      <c r="I3206" s="16">
        <v>0</v>
      </c>
      <c r="J3206" s="16">
        <v>0</v>
      </c>
      <c r="K3206" s="16">
        <v>0</v>
      </c>
      <c r="L3206" s="16" t="s">
        <v>49</v>
      </c>
      <c r="M3206" s="16">
        <v>0</v>
      </c>
      <c r="N3206" s="16" t="s">
        <v>49</v>
      </c>
      <c r="O3206" s="16">
        <v>1</v>
      </c>
      <c r="P3206" s="16"/>
      <c r="Q3206" s="16"/>
      <c r="R3206" s="16"/>
      <c r="S3206" s="16">
        <v>150</v>
      </c>
      <c r="T3206" s="16" t="str">
        <f t="shared" si="101"/>
        <v>Not rated</v>
      </c>
      <c r="U3206" s="37" t="str">
        <f t="shared" si="100"/>
        <v>Affordable</v>
      </c>
    </row>
    <row r="3207" spans="1:21" x14ac:dyDescent="0.35">
      <c r="A3207" s="41" t="s">
        <v>12941</v>
      </c>
      <c r="B3207" s="16" t="s">
        <v>12988</v>
      </c>
      <c r="C3207" s="16" t="s">
        <v>1899</v>
      </c>
      <c r="D3207" s="16" t="s">
        <v>4778</v>
      </c>
      <c r="E3207" s="16"/>
      <c r="F3207" s="16" t="s">
        <v>12989</v>
      </c>
      <c r="G3207" s="39">
        <v>919007979389</v>
      </c>
      <c r="H3207" s="16">
        <v>1</v>
      </c>
      <c r="I3207" s="16">
        <v>0</v>
      </c>
      <c r="J3207" s="16">
        <v>0</v>
      </c>
      <c r="K3207" s="16">
        <v>0</v>
      </c>
      <c r="L3207" s="16" t="s">
        <v>49</v>
      </c>
      <c r="M3207" s="16">
        <v>0</v>
      </c>
      <c r="N3207" s="16">
        <v>3.6</v>
      </c>
      <c r="O3207" s="16">
        <v>111</v>
      </c>
      <c r="P3207" s="16"/>
      <c r="Q3207" s="16"/>
      <c r="R3207" s="16"/>
      <c r="S3207" s="16">
        <v>250</v>
      </c>
      <c r="T3207" s="16" t="str">
        <f t="shared" si="101"/>
        <v>Not rated</v>
      </c>
      <c r="U3207" s="37" t="str">
        <f t="shared" si="100"/>
        <v>Affordable</v>
      </c>
    </row>
    <row r="3208" spans="1:21" x14ac:dyDescent="0.35">
      <c r="A3208" s="41" t="s">
        <v>12990</v>
      </c>
      <c r="B3208" s="16" t="s">
        <v>12991</v>
      </c>
      <c r="C3208" s="16" t="s">
        <v>1746</v>
      </c>
      <c r="D3208" s="16" t="s">
        <v>5871</v>
      </c>
      <c r="E3208" s="16" t="s">
        <v>4265</v>
      </c>
      <c r="F3208" s="16" t="s">
        <v>12992</v>
      </c>
      <c r="G3208" s="39">
        <v>917003396742</v>
      </c>
      <c r="H3208" s="16">
        <v>1</v>
      </c>
      <c r="I3208" s="16">
        <v>1</v>
      </c>
      <c r="J3208" s="16">
        <v>0</v>
      </c>
      <c r="K3208" s="16">
        <v>0</v>
      </c>
      <c r="L3208" s="16" t="s">
        <v>49</v>
      </c>
      <c r="M3208" s="16">
        <v>0</v>
      </c>
      <c r="N3208" s="16">
        <v>3.7</v>
      </c>
      <c r="O3208" s="16">
        <v>41</v>
      </c>
      <c r="P3208" s="16"/>
      <c r="Q3208" s="16"/>
      <c r="R3208" s="16"/>
      <c r="S3208" s="16">
        <v>100</v>
      </c>
      <c r="T3208" s="16" t="str">
        <f t="shared" si="101"/>
        <v>Not rated</v>
      </c>
      <c r="U3208" s="37" t="str">
        <f t="shared" si="100"/>
        <v>Affordable</v>
      </c>
    </row>
    <row r="3209" spans="1:21" x14ac:dyDescent="0.35">
      <c r="A3209" s="41" t="s">
        <v>11089</v>
      </c>
      <c r="B3209" s="16" t="s">
        <v>12993</v>
      </c>
      <c r="C3209" s="16" t="s">
        <v>10121</v>
      </c>
      <c r="D3209" s="16" t="s">
        <v>5576</v>
      </c>
      <c r="E3209" s="16"/>
      <c r="F3209" s="16" t="s">
        <v>12994</v>
      </c>
      <c r="G3209" s="39">
        <v>918100266049</v>
      </c>
      <c r="H3209" s="16">
        <v>1</v>
      </c>
      <c r="I3209" s="16">
        <v>1</v>
      </c>
      <c r="J3209" s="16">
        <v>0</v>
      </c>
      <c r="K3209" s="16">
        <v>0</v>
      </c>
      <c r="L3209" s="16" t="s">
        <v>49</v>
      </c>
      <c r="M3209" s="16">
        <v>0</v>
      </c>
      <c r="N3209" s="16">
        <v>3.2</v>
      </c>
      <c r="O3209" s="16">
        <v>19</v>
      </c>
      <c r="P3209" s="16"/>
      <c r="Q3209" s="16"/>
      <c r="R3209" s="16"/>
      <c r="S3209" s="16">
        <v>150</v>
      </c>
      <c r="T3209" s="16" t="str">
        <f t="shared" si="101"/>
        <v>Not rated</v>
      </c>
      <c r="U3209" s="37" t="str">
        <f t="shared" si="100"/>
        <v>Affordable</v>
      </c>
    </row>
    <row r="3210" spans="1:21" x14ac:dyDescent="0.35">
      <c r="A3210" s="41" t="s">
        <v>12995</v>
      </c>
      <c r="B3210" s="16" t="s">
        <v>12996</v>
      </c>
      <c r="C3210" s="16" t="s">
        <v>12997</v>
      </c>
      <c r="D3210" s="16" t="s">
        <v>5871</v>
      </c>
      <c r="E3210" s="16"/>
      <c r="F3210" s="16" t="s">
        <v>12998</v>
      </c>
      <c r="G3210" s="39">
        <v>917449460871</v>
      </c>
      <c r="H3210" s="16">
        <v>1</v>
      </c>
      <c r="I3210" s="16">
        <v>1</v>
      </c>
      <c r="J3210" s="16">
        <v>0</v>
      </c>
      <c r="K3210" s="16">
        <v>0</v>
      </c>
      <c r="L3210" s="16" t="s">
        <v>49</v>
      </c>
      <c r="M3210" s="16">
        <v>0</v>
      </c>
      <c r="N3210" s="16">
        <v>3.8</v>
      </c>
      <c r="O3210" s="16">
        <v>159</v>
      </c>
      <c r="P3210" s="16"/>
      <c r="Q3210" s="16"/>
      <c r="R3210" s="16"/>
      <c r="S3210" s="16">
        <v>200</v>
      </c>
      <c r="T3210" s="16" t="str">
        <f t="shared" si="101"/>
        <v>Not rated</v>
      </c>
      <c r="U3210" s="37" t="str">
        <f t="shared" si="100"/>
        <v>Affordable</v>
      </c>
    </row>
    <row r="3211" spans="1:21" x14ac:dyDescent="0.35">
      <c r="A3211" s="41" t="s">
        <v>12999</v>
      </c>
      <c r="B3211" s="16" t="s">
        <v>13000</v>
      </c>
      <c r="C3211" s="16" t="s">
        <v>2468</v>
      </c>
      <c r="D3211" s="16" t="s">
        <v>5871</v>
      </c>
      <c r="E3211" s="16" t="s">
        <v>13001</v>
      </c>
      <c r="F3211" s="16" t="s">
        <v>13002</v>
      </c>
      <c r="G3211" s="39">
        <v>919007979389</v>
      </c>
      <c r="H3211" s="16">
        <v>1</v>
      </c>
      <c r="I3211" s="16">
        <v>1</v>
      </c>
      <c r="J3211" s="16">
        <v>1</v>
      </c>
      <c r="K3211" s="16">
        <v>0</v>
      </c>
      <c r="L3211" s="16" t="s">
        <v>49</v>
      </c>
      <c r="M3211" s="16">
        <v>0</v>
      </c>
      <c r="N3211" s="16">
        <v>3.5</v>
      </c>
      <c r="O3211" s="16">
        <v>39</v>
      </c>
      <c r="P3211" s="16"/>
      <c r="Q3211" s="16"/>
      <c r="R3211" s="16"/>
      <c r="S3211" s="16">
        <v>200</v>
      </c>
      <c r="T3211" s="16" t="str">
        <f t="shared" si="101"/>
        <v>Not rated</v>
      </c>
      <c r="U3211" s="37" t="str">
        <f t="shared" si="100"/>
        <v>Affordable</v>
      </c>
    </row>
    <row r="3212" spans="1:21" x14ac:dyDescent="0.35">
      <c r="A3212" s="41" t="s">
        <v>13003</v>
      </c>
      <c r="B3212" s="16" t="s">
        <v>13004</v>
      </c>
      <c r="C3212" s="16" t="s">
        <v>13005</v>
      </c>
      <c r="D3212" s="16" t="s">
        <v>5871</v>
      </c>
      <c r="E3212" s="16" t="s">
        <v>13001</v>
      </c>
      <c r="F3212" s="16" t="s">
        <v>13006</v>
      </c>
      <c r="G3212" s="39">
        <v>919007979389</v>
      </c>
      <c r="H3212" s="16">
        <v>1</v>
      </c>
      <c r="I3212" s="16">
        <v>1</v>
      </c>
      <c r="J3212" s="16">
        <v>1</v>
      </c>
      <c r="K3212" s="16">
        <v>0</v>
      </c>
      <c r="L3212" s="16" t="s">
        <v>49</v>
      </c>
      <c r="M3212" s="16">
        <v>0</v>
      </c>
      <c r="N3212" s="16">
        <v>3.8</v>
      </c>
      <c r="O3212" s="16">
        <v>23</v>
      </c>
      <c r="P3212" s="16"/>
      <c r="Q3212" s="16"/>
      <c r="R3212" s="16"/>
      <c r="S3212" s="16">
        <v>300</v>
      </c>
      <c r="T3212" s="16" t="str">
        <f t="shared" si="101"/>
        <v>Not rated</v>
      </c>
      <c r="U3212" s="37" t="str">
        <f t="shared" si="100"/>
        <v>Affordable</v>
      </c>
    </row>
    <row r="3213" spans="1:21" x14ac:dyDescent="0.35">
      <c r="A3213" s="41" t="s">
        <v>13007</v>
      </c>
      <c r="B3213" s="16" t="s">
        <v>13008</v>
      </c>
      <c r="C3213" s="16" t="s">
        <v>1364</v>
      </c>
      <c r="D3213" s="16" t="s">
        <v>5115</v>
      </c>
      <c r="E3213" s="16"/>
      <c r="F3213" s="16" t="s">
        <v>13009</v>
      </c>
      <c r="G3213" s="39">
        <v>919822179925</v>
      </c>
      <c r="H3213" s="16">
        <v>1</v>
      </c>
      <c r="I3213" s="16">
        <v>0</v>
      </c>
      <c r="J3213" s="16">
        <v>0</v>
      </c>
      <c r="K3213" s="16">
        <v>0</v>
      </c>
      <c r="L3213" s="16" t="s">
        <v>49</v>
      </c>
      <c r="M3213" s="16">
        <v>0</v>
      </c>
      <c r="N3213" s="16">
        <v>3.3</v>
      </c>
      <c r="O3213" s="16">
        <v>94</v>
      </c>
      <c r="P3213" s="16"/>
      <c r="Q3213" s="16"/>
      <c r="R3213" s="16" t="s">
        <v>13010</v>
      </c>
      <c r="S3213" s="16">
        <v>200</v>
      </c>
      <c r="T3213" s="16" t="str">
        <f t="shared" si="101"/>
        <v>Not rated</v>
      </c>
      <c r="U3213" s="37" t="str">
        <f t="shared" si="100"/>
        <v>Affordable</v>
      </c>
    </row>
    <row r="3214" spans="1:21" x14ac:dyDescent="0.35">
      <c r="A3214" s="41" t="s">
        <v>13011</v>
      </c>
      <c r="B3214" s="16" t="s">
        <v>13012</v>
      </c>
      <c r="C3214" s="16" t="s">
        <v>13013</v>
      </c>
      <c r="D3214" s="16" t="s">
        <v>5115</v>
      </c>
      <c r="E3214" s="16" t="s">
        <v>4265</v>
      </c>
      <c r="F3214" s="16" t="s">
        <v>13014</v>
      </c>
      <c r="G3214" s="39">
        <v>919051767468</v>
      </c>
      <c r="H3214" s="16">
        <v>1</v>
      </c>
      <c r="I3214" s="16">
        <v>1</v>
      </c>
      <c r="J3214" s="16">
        <v>0</v>
      </c>
      <c r="K3214" s="16">
        <v>0</v>
      </c>
      <c r="L3214" s="16" t="s">
        <v>49</v>
      </c>
      <c r="M3214" s="16">
        <v>0</v>
      </c>
      <c r="N3214" s="16" t="s">
        <v>49</v>
      </c>
      <c r="O3214" s="16">
        <v>9</v>
      </c>
      <c r="P3214" s="16"/>
      <c r="Q3214" s="16"/>
      <c r="R3214" s="16"/>
      <c r="S3214" s="16">
        <v>150</v>
      </c>
      <c r="T3214" s="16" t="str">
        <f t="shared" si="101"/>
        <v>Not rated</v>
      </c>
      <c r="U3214" s="37" t="str">
        <f t="shared" si="100"/>
        <v>Affordable</v>
      </c>
    </row>
    <row r="3215" spans="1:21" x14ac:dyDescent="0.35">
      <c r="A3215" s="41" t="s">
        <v>13015</v>
      </c>
      <c r="B3215" s="16" t="s">
        <v>13016</v>
      </c>
      <c r="C3215" s="16" t="s">
        <v>13017</v>
      </c>
      <c r="D3215" s="16" t="s">
        <v>4778</v>
      </c>
      <c r="E3215" s="16" t="s">
        <v>12885</v>
      </c>
      <c r="F3215" s="16" t="s">
        <v>13018</v>
      </c>
      <c r="G3215" s="39">
        <v>919476069427</v>
      </c>
      <c r="H3215" s="16">
        <v>1</v>
      </c>
      <c r="I3215" s="16">
        <v>1</v>
      </c>
      <c r="J3215" s="16">
        <v>0</v>
      </c>
      <c r="K3215" s="16">
        <v>0</v>
      </c>
      <c r="L3215" s="16" t="s">
        <v>49</v>
      </c>
      <c r="M3215" s="16">
        <v>0</v>
      </c>
      <c r="N3215" s="16" t="s">
        <v>49</v>
      </c>
      <c r="O3215" s="16">
        <v>19</v>
      </c>
      <c r="P3215" s="16"/>
      <c r="Q3215" s="16"/>
      <c r="R3215" s="16"/>
      <c r="S3215" s="16">
        <v>150</v>
      </c>
      <c r="T3215" s="16" t="str">
        <f t="shared" si="101"/>
        <v>Not rated</v>
      </c>
      <c r="U3215" s="37" t="str">
        <f t="shared" si="100"/>
        <v>Affordable</v>
      </c>
    </row>
    <row r="3216" spans="1:21" x14ac:dyDescent="0.35">
      <c r="A3216" s="41" t="s">
        <v>148</v>
      </c>
      <c r="B3216" s="16" t="s">
        <v>13019</v>
      </c>
      <c r="C3216" s="16" t="s">
        <v>2983</v>
      </c>
      <c r="D3216" s="16" t="s">
        <v>131</v>
      </c>
      <c r="E3216" s="16" t="s">
        <v>124</v>
      </c>
      <c r="F3216" s="16" t="s">
        <v>13020</v>
      </c>
      <c r="G3216" s="39">
        <v>913324869490</v>
      </c>
      <c r="H3216" s="16">
        <v>1</v>
      </c>
      <c r="I3216" s="16">
        <v>1</v>
      </c>
      <c r="J3216" s="16">
        <v>1</v>
      </c>
      <c r="K3216" s="16">
        <v>0</v>
      </c>
      <c r="L3216" s="16">
        <v>4.7</v>
      </c>
      <c r="M3216" s="16">
        <v>1379</v>
      </c>
      <c r="N3216" s="16">
        <v>4.3</v>
      </c>
      <c r="O3216" s="16">
        <v>10200</v>
      </c>
      <c r="P3216" s="16" t="s">
        <v>13021</v>
      </c>
      <c r="Q3216" s="16" t="s">
        <v>13022</v>
      </c>
      <c r="R3216" s="16" t="s">
        <v>13023</v>
      </c>
      <c r="S3216" s="16">
        <v>100</v>
      </c>
      <c r="T3216" s="16" t="str">
        <f t="shared" si="101"/>
        <v>Excellent</v>
      </c>
      <c r="U3216" s="37" t="str">
        <f t="shared" si="100"/>
        <v>Affordable</v>
      </c>
    </row>
    <row r="3217" spans="1:21" x14ac:dyDescent="0.35">
      <c r="A3217" s="41" t="s">
        <v>5618</v>
      </c>
      <c r="B3217" s="16" t="s">
        <v>13024</v>
      </c>
      <c r="C3217" s="16" t="s">
        <v>5620</v>
      </c>
      <c r="D3217" s="16" t="s">
        <v>274</v>
      </c>
      <c r="E3217" s="16"/>
      <c r="F3217" s="16" t="s">
        <v>1263</v>
      </c>
      <c r="G3217" s="39">
        <v>918444866533</v>
      </c>
      <c r="H3217" s="16">
        <v>1</v>
      </c>
      <c r="I3217" s="16">
        <v>0</v>
      </c>
      <c r="J3217" s="16">
        <v>0</v>
      </c>
      <c r="K3217" s="16">
        <v>0</v>
      </c>
      <c r="L3217" s="16" t="s">
        <v>49</v>
      </c>
      <c r="M3217" s="16">
        <v>0</v>
      </c>
      <c r="N3217" s="16">
        <v>4</v>
      </c>
      <c r="O3217" s="16">
        <v>16300</v>
      </c>
      <c r="P3217" s="16"/>
      <c r="Q3217" s="16" t="s">
        <v>13025</v>
      </c>
      <c r="R3217" s="16" t="s">
        <v>13026</v>
      </c>
      <c r="S3217" s="16">
        <v>150</v>
      </c>
      <c r="T3217" s="16" t="str">
        <f t="shared" si="101"/>
        <v>Not rated</v>
      </c>
      <c r="U3217" s="37" t="str">
        <f t="shared" si="100"/>
        <v>Affordable</v>
      </c>
    </row>
    <row r="3218" spans="1:21" x14ac:dyDescent="0.35">
      <c r="A3218" s="41" t="s">
        <v>103</v>
      </c>
      <c r="B3218" s="16" t="s">
        <v>13027</v>
      </c>
      <c r="C3218" s="16" t="s">
        <v>105</v>
      </c>
      <c r="D3218" s="16" t="s">
        <v>289</v>
      </c>
      <c r="E3218" s="16"/>
      <c r="F3218" s="16" t="s">
        <v>13028</v>
      </c>
      <c r="G3218" s="39">
        <v>919830223960</v>
      </c>
      <c r="H3218" s="16">
        <v>1</v>
      </c>
      <c r="I3218" s="16">
        <v>0</v>
      </c>
      <c r="J3218" s="16">
        <v>0</v>
      </c>
      <c r="K3218" s="16">
        <v>0</v>
      </c>
      <c r="L3218" s="16" t="s">
        <v>49</v>
      </c>
      <c r="M3218" s="16">
        <v>0</v>
      </c>
      <c r="N3218" s="16">
        <v>4.3</v>
      </c>
      <c r="O3218" s="16">
        <v>64</v>
      </c>
      <c r="P3218" s="16"/>
      <c r="Q3218" s="16"/>
      <c r="R3218" s="16"/>
      <c r="S3218" s="16">
        <v>100</v>
      </c>
      <c r="T3218" s="16" t="str">
        <f t="shared" si="101"/>
        <v>Not rated</v>
      </c>
      <c r="U3218" s="37" t="str">
        <f t="shared" si="100"/>
        <v>Affordable</v>
      </c>
    </row>
    <row r="3219" spans="1:21" x14ac:dyDescent="0.35">
      <c r="A3219" s="41" t="s">
        <v>426</v>
      </c>
      <c r="B3219" s="16" t="s">
        <v>13029</v>
      </c>
      <c r="C3219" s="16" t="s">
        <v>428</v>
      </c>
      <c r="D3219" s="16" t="s">
        <v>282</v>
      </c>
      <c r="E3219" s="16" t="s">
        <v>137</v>
      </c>
      <c r="F3219" s="16" t="s">
        <v>13030</v>
      </c>
      <c r="G3219" s="39">
        <v>913340078259</v>
      </c>
      <c r="H3219" s="16">
        <v>1</v>
      </c>
      <c r="I3219" s="16">
        <v>1</v>
      </c>
      <c r="J3219" s="16">
        <v>1</v>
      </c>
      <c r="K3219" s="16">
        <v>0</v>
      </c>
      <c r="L3219" s="16">
        <v>3.8</v>
      </c>
      <c r="M3219" s="16">
        <v>7</v>
      </c>
      <c r="N3219" s="16">
        <v>4.5</v>
      </c>
      <c r="O3219" s="16">
        <v>212</v>
      </c>
      <c r="P3219" s="16"/>
      <c r="Q3219" s="16"/>
      <c r="R3219" s="16"/>
      <c r="S3219" s="16">
        <v>300</v>
      </c>
      <c r="T3219" s="16" t="str">
        <f t="shared" si="101"/>
        <v>Average</v>
      </c>
      <c r="U3219" s="37" t="str">
        <f t="shared" si="100"/>
        <v>Affordable</v>
      </c>
    </row>
    <row r="3220" spans="1:21" x14ac:dyDescent="0.35">
      <c r="A3220" s="41" t="s">
        <v>856</v>
      </c>
      <c r="B3220" s="16" t="s">
        <v>13031</v>
      </c>
      <c r="C3220" s="16" t="s">
        <v>858</v>
      </c>
      <c r="D3220" s="16" t="s">
        <v>187</v>
      </c>
      <c r="E3220" s="16" t="s">
        <v>124</v>
      </c>
      <c r="F3220" s="16" t="s">
        <v>13032</v>
      </c>
      <c r="G3220" s="39">
        <v>919831464289</v>
      </c>
      <c r="H3220" s="16">
        <v>1</v>
      </c>
      <c r="I3220" s="16">
        <v>1</v>
      </c>
      <c r="J3220" s="16">
        <v>0</v>
      </c>
      <c r="K3220" s="16">
        <v>0</v>
      </c>
      <c r="L3220" s="16" t="s">
        <v>49</v>
      </c>
      <c r="M3220" s="16">
        <v>0</v>
      </c>
      <c r="N3220" s="16">
        <v>4.0999999999999996</v>
      </c>
      <c r="O3220" s="16">
        <v>862</v>
      </c>
      <c r="P3220" s="16"/>
      <c r="Q3220" s="16"/>
      <c r="R3220" s="16"/>
      <c r="S3220" s="16">
        <v>100</v>
      </c>
      <c r="T3220" s="16" t="str">
        <f t="shared" si="101"/>
        <v>Not rated</v>
      </c>
      <c r="U3220" s="37" t="str">
        <f t="shared" si="100"/>
        <v>Affordable</v>
      </c>
    </row>
    <row r="3221" spans="1:21" x14ac:dyDescent="0.35">
      <c r="A3221" s="41" t="s">
        <v>13033</v>
      </c>
      <c r="B3221" s="16" t="s">
        <v>13034</v>
      </c>
      <c r="C3221" s="16" t="s">
        <v>13035</v>
      </c>
      <c r="D3221" s="16" t="s">
        <v>1599</v>
      </c>
      <c r="E3221" s="16" t="s">
        <v>54</v>
      </c>
      <c r="F3221" s="16" t="s">
        <v>13036</v>
      </c>
      <c r="G3221" s="39">
        <v>919830204663</v>
      </c>
      <c r="H3221" s="16">
        <v>1</v>
      </c>
      <c r="I3221" s="16">
        <v>1</v>
      </c>
      <c r="J3221" s="16">
        <v>1</v>
      </c>
      <c r="K3221" s="16">
        <v>0</v>
      </c>
      <c r="L3221" s="16">
        <v>2.8</v>
      </c>
      <c r="M3221" s="16">
        <v>55</v>
      </c>
      <c r="N3221" s="16">
        <v>3.6</v>
      </c>
      <c r="O3221" s="16">
        <v>8215</v>
      </c>
      <c r="P3221" s="16"/>
      <c r="Q3221" s="16"/>
      <c r="R3221" s="16" t="s">
        <v>13037</v>
      </c>
      <c r="S3221" s="16">
        <v>200</v>
      </c>
      <c r="T3221" s="16" t="str">
        <f t="shared" si="101"/>
        <v>Poor</v>
      </c>
      <c r="U3221" s="37" t="str">
        <f t="shared" si="100"/>
        <v>Affordable</v>
      </c>
    </row>
    <row r="3222" spans="1:21" x14ac:dyDescent="0.35">
      <c r="A3222" s="41" t="s">
        <v>13038</v>
      </c>
      <c r="B3222" s="16" t="s">
        <v>13039</v>
      </c>
      <c r="C3222" s="16" t="s">
        <v>13040</v>
      </c>
      <c r="D3222" s="16" t="s">
        <v>661</v>
      </c>
      <c r="E3222" s="16" t="s">
        <v>152</v>
      </c>
      <c r="F3222" s="16" t="s">
        <v>662</v>
      </c>
      <c r="G3222" s="39">
        <v>919836183837</v>
      </c>
      <c r="H3222" s="16">
        <v>1</v>
      </c>
      <c r="I3222" s="16">
        <v>1</v>
      </c>
      <c r="J3222" s="16">
        <v>0</v>
      </c>
      <c r="K3222" s="16">
        <v>0</v>
      </c>
      <c r="L3222" s="16" t="s">
        <v>49</v>
      </c>
      <c r="M3222" s="16">
        <v>0</v>
      </c>
      <c r="N3222" s="16">
        <v>4.2</v>
      </c>
      <c r="O3222" s="16">
        <v>735</v>
      </c>
      <c r="P3222" s="16"/>
      <c r="Q3222" s="16" t="s">
        <v>13041</v>
      </c>
      <c r="R3222" s="16" t="s">
        <v>13042</v>
      </c>
      <c r="S3222" s="16">
        <v>200</v>
      </c>
      <c r="T3222" s="16" t="str">
        <f t="shared" si="101"/>
        <v>Not rated</v>
      </c>
      <c r="U3222" s="37" t="str">
        <f t="shared" si="100"/>
        <v>Affordable</v>
      </c>
    </row>
    <row r="3223" spans="1:21" x14ac:dyDescent="0.35">
      <c r="A3223" s="41" t="s">
        <v>13043</v>
      </c>
      <c r="B3223" s="16" t="s">
        <v>13044</v>
      </c>
      <c r="C3223" s="16" t="s">
        <v>13045</v>
      </c>
      <c r="D3223" s="16" t="s">
        <v>308</v>
      </c>
      <c r="E3223" s="16" t="s">
        <v>1884</v>
      </c>
      <c r="F3223" s="16" t="s">
        <v>13046</v>
      </c>
      <c r="G3223" s="39">
        <v>919830783777</v>
      </c>
      <c r="H3223" s="16">
        <v>1</v>
      </c>
      <c r="I3223" s="16">
        <v>1</v>
      </c>
      <c r="J3223" s="16">
        <v>1</v>
      </c>
      <c r="K3223" s="16">
        <v>0</v>
      </c>
      <c r="L3223" s="16">
        <v>3.9</v>
      </c>
      <c r="M3223" s="16">
        <v>144</v>
      </c>
      <c r="N3223" s="16">
        <v>4.0999999999999996</v>
      </c>
      <c r="O3223" s="16">
        <v>2813</v>
      </c>
      <c r="P3223" s="16"/>
      <c r="Q3223" s="16"/>
      <c r="R3223" s="16" t="s">
        <v>13047</v>
      </c>
      <c r="S3223" s="16">
        <v>250</v>
      </c>
      <c r="T3223" s="16" t="str">
        <f t="shared" si="101"/>
        <v>Average</v>
      </c>
      <c r="U3223" s="37" t="str">
        <f t="shared" si="100"/>
        <v>Affordable</v>
      </c>
    </row>
    <row r="3224" spans="1:21" x14ac:dyDescent="0.35">
      <c r="A3224" s="41" t="s">
        <v>8542</v>
      </c>
      <c r="B3224" s="16" t="s">
        <v>13048</v>
      </c>
      <c r="C3224" s="16" t="s">
        <v>8544</v>
      </c>
      <c r="D3224" s="16" t="s">
        <v>60</v>
      </c>
      <c r="E3224" s="16" t="s">
        <v>3216</v>
      </c>
      <c r="F3224" s="16" t="s">
        <v>13049</v>
      </c>
      <c r="G3224" s="39">
        <v>913324113439</v>
      </c>
      <c r="H3224" s="16">
        <v>1</v>
      </c>
      <c r="I3224" s="16">
        <v>1</v>
      </c>
      <c r="J3224" s="16">
        <v>1</v>
      </c>
      <c r="K3224" s="16">
        <v>0</v>
      </c>
      <c r="L3224" s="16">
        <v>4.5</v>
      </c>
      <c r="M3224" s="16">
        <v>2036</v>
      </c>
      <c r="N3224" s="16">
        <v>4.0999999999999996</v>
      </c>
      <c r="O3224" s="16">
        <v>2830</v>
      </c>
      <c r="P3224" s="16"/>
      <c r="Q3224" s="16" t="s">
        <v>13050</v>
      </c>
      <c r="R3224" s="16" t="s">
        <v>13051</v>
      </c>
      <c r="S3224" s="16">
        <v>500</v>
      </c>
      <c r="T3224" s="16" t="str">
        <f t="shared" si="101"/>
        <v>Excellent</v>
      </c>
      <c r="U3224" s="37" t="str">
        <f t="shared" si="100"/>
        <v>Affordable</v>
      </c>
    </row>
    <row r="3225" spans="1:21" x14ac:dyDescent="0.35">
      <c r="A3225" s="41" t="s">
        <v>13052</v>
      </c>
      <c r="B3225" s="16" t="s">
        <v>13053</v>
      </c>
      <c r="C3225" s="16" t="s">
        <v>2711</v>
      </c>
      <c r="D3225" s="16" t="s">
        <v>31</v>
      </c>
      <c r="E3225" s="16"/>
      <c r="F3225" s="16" t="s">
        <v>13054</v>
      </c>
      <c r="G3225" s="39">
        <v>919831182887</v>
      </c>
      <c r="H3225" s="16">
        <v>1</v>
      </c>
      <c r="I3225" s="16">
        <v>0</v>
      </c>
      <c r="J3225" s="16">
        <v>0</v>
      </c>
      <c r="K3225" s="16">
        <v>0</v>
      </c>
      <c r="L3225" s="16" t="s">
        <v>49</v>
      </c>
      <c r="M3225" s="16">
        <v>0</v>
      </c>
      <c r="N3225" s="16">
        <v>3.8</v>
      </c>
      <c r="O3225" s="16">
        <v>298</v>
      </c>
      <c r="P3225" s="16"/>
      <c r="Q3225" s="16"/>
      <c r="R3225" s="16"/>
      <c r="S3225" s="16">
        <v>150</v>
      </c>
      <c r="T3225" s="16" t="str">
        <f t="shared" si="101"/>
        <v>Not rated</v>
      </c>
      <c r="U3225" s="37" t="str">
        <f t="shared" si="100"/>
        <v>Affordable</v>
      </c>
    </row>
    <row r="3226" spans="1:21" x14ac:dyDescent="0.35">
      <c r="A3226" s="41" t="s">
        <v>6618</v>
      </c>
      <c r="B3226" s="16" t="s">
        <v>13055</v>
      </c>
      <c r="C3226" s="16" t="s">
        <v>3116</v>
      </c>
      <c r="D3226" s="16" t="s">
        <v>1599</v>
      </c>
      <c r="E3226" s="16" t="s">
        <v>32</v>
      </c>
      <c r="F3226" s="16" t="s">
        <v>13056</v>
      </c>
      <c r="G3226" s="39">
        <v>919903467402</v>
      </c>
      <c r="H3226" s="16">
        <v>1</v>
      </c>
      <c r="I3226" s="16">
        <v>1</v>
      </c>
      <c r="J3226" s="16">
        <v>1</v>
      </c>
      <c r="K3226" s="16">
        <v>0</v>
      </c>
      <c r="L3226" s="16">
        <v>2.6</v>
      </c>
      <c r="M3226" s="16">
        <v>15</v>
      </c>
      <c r="N3226" s="16">
        <v>3.6</v>
      </c>
      <c r="O3226" s="16">
        <v>1733</v>
      </c>
      <c r="P3226" s="16"/>
      <c r="Q3226" s="16"/>
      <c r="R3226" s="16"/>
      <c r="S3226" s="16">
        <v>350</v>
      </c>
      <c r="T3226" s="16" t="str">
        <f t="shared" si="101"/>
        <v>Poor</v>
      </c>
      <c r="U3226" s="37" t="str">
        <f t="shared" si="100"/>
        <v>Affordable</v>
      </c>
    </row>
    <row r="3227" spans="1:21" x14ac:dyDescent="0.35">
      <c r="A3227" s="41" t="s">
        <v>13057</v>
      </c>
      <c r="B3227" s="16" t="s">
        <v>13058</v>
      </c>
      <c r="C3227" s="16" t="s">
        <v>2212</v>
      </c>
      <c r="D3227" s="16" t="s">
        <v>308</v>
      </c>
      <c r="E3227" s="16" t="s">
        <v>13059</v>
      </c>
      <c r="F3227" s="16" t="s">
        <v>13060</v>
      </c>
      <c r="G3227" s="39">
        <v>919748302696</v>
      </c>
      <c r="H3227" s="16">
        <v>1</v>
      </c>
      <c r="I3227" s="16">
        <v>0</v>
      </c>
      <c r="J3227" s="16">
        <v>1</v>
      </c>
      <c r="K3227" s="16">
        <v>0</v>
      </c>
      <c r="L3227" s="16">
        <v>3.6</v>
      </c>
      <c r="M3227" s="16">
        <v>154</v>
      </c>
      <c r="N3227" s="16">
        <v>4</v>
      </c>
      <c r="O3227" s="16">
        <v>1605</v>
      </c>
      <c r="P3227" s="16"/>
      <c r="Q3227" s="16"/>
      <c r="R3227" s="16" t="s">
        <v>13061</v>
      </c>
      <c r="S3227" s="16">
        <v>500</v>
      </c>
      <c r="T3227" s="16" t="str">
        <f t="shared" si="101"/>
        <v>Average</v>
      </c>
      <c r="U3227" s="37" t="str">
        <f t="shared" si="100"/>
        <v>Affordable</v>
      </c>
    </row>
    <row r="3228" spans="1:21" x14ac:dyDescent="0.35">
      <c r="A3228" s="41" t="s">
        <v>13062</v>
      </c>
      <c r="B3228" s="16" t="s">
        <v>13063</v>
      </c>
      <c r="C3228" s="16" t="s">
        <v>13064</v>
      </c>
      <c r="D3228" s="16" t="s">
        <v>1634</v>
      </c>
      <c r="E3228" s="16"/>
      <c r="F3228" s="16" t="s">
        <v>13065</v>
      </c>
      <c r="G3228" s="39">
        <v>917439381409</v>
      </c>
      <c r="H3228" s="16">
        <v>1</v>
      </c>
      <c r="I3228" s="16">
        <v>0</v>
      </c>
      <c r="J3228" s="16">
        <v>0</v>
      </c>
      <c r="K3228" s="16">
        <v>0</v>
      </c>
      <c r="L3228" s="16" t="s">
        <v>49</v>
      </c>
      <c r="M3228" s="16">
        <v>0</v>
      </c>
      <c r="N3228" s="16">
        <v>3.8</v>
      </c>
      <c r="O3228" s="16">
        <v>30</v>
      </c>
      <c r="P3228" s="16"/>
      <c r="Q3228" s="16"/>
      <c r="R3228" s="16" t="s">
        <v>13066</v>
      </c>
      <c r="S3228" s="16">
        <v>100</v>
      </c>
      <c r="T3228" s="16" t="str">
        <f t="shared" si="101"/>
        <v>Not rated</v>
      </c>
      <c r="U3228" s="37" t="str">
        <f t="shared" si="100"/>
        <v>Affordable</v>
      </c>
    </row>
    <row r="3229" spans="1:21" x14ac:dyDescent="0.35">
      <c r="A3229" s="41" t="s">
        <v>13067</v>
      </c>
      <c r="B3229" s="16" t="s">
        <v>13068</v>
      </c>
      <c r="C3229" s="16" t="s">
        <v>7704</v>
      </c>
      <c r="D3229" s="16" t="s">
        <v>74</v>
      </c>
      <c r="E3229" s="16" t="s">
        <v>2469</v>
      </c>
      <c r="F3229" s="16" t="s">
        <v>13069</v>
      </c>
      <c r="G3229" s="39">
        <v>918274005557</v>
      </c>
      <c r="H3229" s="16">
        <v>1</v>
      </c>
      <c r="I3229" s="16">
        <v>1</v>
      </c>
      <c r="J3229" s="16">
        <v>1</v>
      </c>
      <c r="K3229" s="16">
        <v>0</v>
      </c>
      <c r="L3229" s="16" t="s">
        <v>49</v>
      </c>
      <c r="M3229" s="16">
        <v>0</v>
      </c>
      <c r="N3229" s="16" t="s">
        <v>49</v>
      </c>
      <c r="O3229" s="16">
        <v>0</v>
      </c>
      <c r="P3229" s="16"/>
      <c r="Q3229" s="16"/>
      <c r="R3229" s="16"/>
      <c r="S3229" s="16">
        <v>250</v>
      </c>
      <c r="T3229" s="16" t="str">
        <f t="shared" si="101"/>
        <v>Not rated</v>
      </c>
      <c r="U3229" s="37" t="str">
        <f t="shared" si="100"/>
        <v>Affordable</v>
      </c>
    </row>
    <row r="3230" spans="1:21" x14ac:dyDescent="0.35">
      <c r="A3230" s="41" t="s">
        <v>13070</v>
      </c>
      <c r="B3230" s="16" t="s">
        <v>13071</v>
      </c>
      <c r="C3230" s="16" t="s">
        <v>13072</v>
      </c>
      <c r="D3230" s="16" t="s">
        <v>1599</v>
      </c>
      <c r="E3230" s="16" t="s">
        <v>54</v>
      </c>
      <c r="F3230" s="16" t="s">
        <v>13073</v>
      </c>
      <c r="G3230" s="39">
        <v>919883693389</v>
      </c>
      <c r="H3230" s="16">
        <v>1</v>
      </c>
      <c r="I3230" s="16">
        <v>1</v>
      </c>
      <c r="J3230" s="16">
        <v>0</v>
      </c>
      <c r="K3230" s="16">
        <v>0</v>
      </c>
      <c r="L3230" s="16" t="s">
        <v>49</v>
      </c>
      <c r="M3230" s="16">
        <v>0</v>
      </c>
      <c r="N3230" s="16">
        <v>3.7</v>
      </c>
      <c r="O3230" s="16">
        <v>80</v>
      </c>
      <c r="P3230" s="16"/>
      <c r="Q3230" s="16"/>
      <c r="R3230" s="16"/>
      <c r="S3230" s="16">
        <v>150</v>
      </c>
      <c r="T3230" s="16" t="str">
        <f t="shared" si="101"/>
        <v>Not rated</v>
      </c>
      <c r="U3230" s="37" t="str">
        <f t="shared" si="100"/>
        <v>Affordable</v>
      </c>
    </row>
    <row r="3231" spans="1:21" x14ac:dyDescent="0.35">
      <c r="A3231" s="41" t="s">
        <v>13074</v>
      </c>
      <c r="B3231" s="16" t="s">
        <v>13075</v>
      </c>
      <c r="C3231" s="16" t="s">
        <v>7465</v>
      </c>
      <c r="D3231" s="16" t="s">
        <v>1599</v>
      </c>
      <c r="E3231" s="16" t="s">
        <v>404</v>
      </c>
      <c r="F3231" s="16" t="s">
        <v>13076</v>
      </c>
      <c r="G3231" s="39">
        <v>916901855646</v>
      </c>
      <c r="H3231" s="16">
        <v>1</v>
      </c>
      <c r="I3231" s="16">
        <v>1</v>
      </c>
      <c r="J3231" s="16">
        <v>0</v>
      </c>
      <c r="K3231" s="16">
        <v>0</v>
      </c>
      <c r="L3231" s="16" t="s">
        <v>49</v>
      </c>
      <c r="M3231" s="16">
        <v>0</v>
      </c>
      <c r="N3231" s="16">
        <v>3.9</v>
      </c>
      <c r="O3231" s="16">
        <v>49</v>
      </c>
      <c r="P3231" s="16"/>
      <c r="Q3231" s="16"/>
      <c r="R3231" s="16"/>
      <c r="S3231" s="16">
        <v>100</v>
      </c>
      <c r="T3231" s="16" t="str">
        <f t="shared" si="101"/>
        <v>Not rated</v>
      </c>
      <c r="U3231" s="37" t="str">
        <f t="shared" si="100"/>
        <v>Affordable</v>
      </c>
    </row>
    <row r="3232" spans="1:21" x14ac:dyDescent="0.35">
      <c r="A3232" s="41" t="s">
        <v>13077</v>
      </c>
      <c r="B3232" s="16" t="s">
        <v>13078</v>
      </c>
      <c r="C3232" s="16" t="s">
        <v>7676</v>
      </c>
      <c r="D3232" s="16" t="s">
        <v>720</v>
      </c>
      <c r="E3232" s="16" t="s">
        <v>283</v>
      </c>
      <c r="F3232" s="16" t="s">
        <v>8598</v>
      </c>
      <c r="G3232" s="39">
        <v>917439086767</v>
      </c>
      <c r="H3232" s="16">
        <v>1</v>
      </c>
      <c r="I3232" s="16">
        <v>1</v>
      </c>
      <c r="J3232" s="16">
        <v>1</v>
      </c>
      <c r="K3232" s="16">
        <v>0</v>
      </c>
      <c r="L3232" s="16">
        <v>3.7</v>
      </c>
      <c r="M3232" s="16">
        <v>89</v>
      </c>
      <c r="N3232" s="16">
        <v>3.8</v>
      </c>
      <c r="O3232" s="16">
        <v>155</v>
      </c>
      <c r="P3232" s="16"/>
      <c r="Q3232" s="16"/>
      <c r="R3232" s="16" t="s">
        <v>13079</v>
      </c>
      <c r="S3232" s="16">
        <v>1100</v>
      </c>
      <c r="T3232" s="16" t="str">
        <f t="shared" si="101"/>
        <v>Average</v>
      </c>
      <c r="U3232" s="37" t="str">
        <f t="shared" si="100"/>
        <v>Expensive</v>
      </c>
    </row>
    <row r="3233" spans="1:21" x14ac:dyDescent="0.35">
      <c r="A3233" s="41" t="s">
        <v>13080</v>
      </c>
      <c r="B3233" s="16" t="s">
        <v>13081</v>
      </c>
      <c r="C3233" s="16" t="s">
        <v>2097</v>
      </c>
      <c r="D3233" s="16" t="s">
        <v>557</v>
      </c>
      <c r="E3233" s="16" t="s">
        <v>2469</v>
      </c>
      <c r="F3233" s="16" t="s">
        <v>13082</v>
      </c>
      <c r="G3233" s="39">
        <v>917890440330</v>
      </c>
      <c r="H3233" s="16">
        <v>1</v>
      </c>
      <c r="I3233" s="16">
        <v>1</v>
      </c>
      <c r="J3233" s="16">
        <v>0</v>
      </c>
      <c r="K3233" s="16">
        <v>0</v>
      </c>
      <c r="L3233" s="16" t="s">
        <v>49</v>
      </c>
      <c r="M3233" s="16">
        <v>2</v>
      </c>
      <c r="N3233" s="16">
        <v>4</v>
      </c>
      <c r="O3233" s="16">
        <v>490</v>
      </c>
      <c r="P3233" s="16"/>
      <c r="Q3233" s="16"/>
      <c r="R3233" s="16" t="s">
        <v>13083</v>
      </c>
      <c r="S3233" s="16">
        <v>150</v>
      </c>
      <c r="T3233" s="16" t="str">
        <f t="shared" si="101"/>
        <v>Not rated</v>
      </c>
      <c r="U3233" s="37" t="str">
        <f t="shared" si="100"/>
        <v>Affordable</v>
      </c>
    </row>
    <row r="3234" spans="1:21" x14ac:dyDescent="0.35">
      <c r="A3234" s="41" t="s">
        <v>13084</v>
      </c>
      <c r="B3234" s="16" t="s">
        <v>13085</v>
      </c>
      <c r="C3234" s="16" t="s">
        <v>13086</v>
      </c>
      <c r="D3234" s="16" t="s">
        <v>418</v>
      </c>
      <c r="E3234" s="16"/>
      <c r="F3234" s="16" t="s">
        <v>13087</v>
      </c>
      <c r="G3234" s="39">
        <v>919831067230</v>
      </c>
      <c r="H3234" s="16">
        <v>1</v>
      </c>
      <c r="I3234" s="16">
        <v>0</v>
      </c>
      <c r="J3234" s="16">
        <v>0</v>
      </c>
      <c r="K3234" s="16">
        <v>0</v>
      </c>
      <c r="L3234" s="16" t="s">
        <v>49</v>
      </c>
      <c r="M3234" s="16">
        <v>0</v>
      </c>
      <c r="N3234" s="16">
        <v>4.0999999999999996</v>
      </c>
      <c r="O3234" s="16">
        <v>1062</v>
      </c>
      <c r="P3234" s="16"/>
      <c r="Q3234" s="16"/>
      <c r="R3234" s="16"/>
      <c r="S3234" s="16">
        <v>100</v>
      </c>
      <c r="T3234" s="16" t="str">
        <f t="shared" si="101"/>
        <v>Not rated</v>
      </c>
      <c r="U3234" s="37" t="str">
        <f t="shared" si="100"/>
        <v>Affordable</v>
      </c>
    </row>
    <row r="3235" spans="1:21" x14ac:dyDescent="0.35">
      <c r="A3235" s="41" t="s">
        <v>13088</v>
      </c>
      <c r="B3235" s="16" t="s">
        <v>13089</v>
      </c>
      <c r="C3235" s="16" t="s">
        <v>779</v>
      </c>
      <c r="D3235" s="16" t="s">
        <v>218</v>
      </c>
      <c r="E3235" s="16" t="s">
        <v>1884</v>
      </c>
      <c r="F3235" s="16" t="s">
        <v>13090</v>
      </c>
      <c r="G3235" s="39">
        <v>917003979801</v>
      </c>
      <c r="H3235" s="16">
        <v>1</v>
      </c>
      <c r="I3235" s="16">
        <v>1</v>
      </c>
      <c r="J3235" s="16">
        <v>0</v>
      </c>
      <c r="K3235" s="16">
        <v>0</v>
      </c>
      <c r="L3235" s="16" t="s">
        <v>49</v>
      </c>
      <c r="M3235" s="16">
        <v>0</v>
      </c>
      <c r="N3235" s="16">
        <v>3.9</v>
      </c>
      <c r="O3235" s="16">
        <v>1093</v>
      </c>
      <c r="P3235" s="16"/>
      <c r="Q3235" s="16"/>
      <c r="R3235" s="16"/>
      <c r="S3235" s="16">
        <v>100</v>
      </c>
      <c r="T3235" s="16" t="str">
        <f t="shared" si="101"/>
        <v>Not rated</v>
      </c>
      <c r="U3235" s="37" t="str">
        <f t="shared" si="100"/>
        <v>Affordable</v>
      </c>
    </row>
    <row r="3236" spans="1:21" x14ac:dyDescent="0.35">
      <c r="A3236" s="41" t="s">
        <v>13091</v>
      </c>
      <c r="B3236" s="16" t="s">
        <v>13092</v>
      </c>
      <c r="C3236" s="16" t="s">
        <v>13093</v>
      </c>
      <c r="D3236" s="16" t="s">
        <v>705</v>
      </c>
      <c r="E3236" s="16" t="s">
        <v>152</v>
      </c>
      <c r="F3236" s="16" t="s">
        <v>13094</v>
      </c>
      <c r="G3236" s="39">
        <v>919874294003</v>
      </c>
      <c r="H3236" s="16">
        <v>1</v>
      </c>
      <c r="I3236" s="16">
        <v>1</v>
      </c>
      <c r="J3236" s="16">
        <v>1</v>
      </c>
      <c r="K3236" s="16">
        <v>0</v>
      </c>
      <c r="L3236" s="16" t="s">
        <v>49</v>
      </c>
      <c r="M3236" s="16">
        <v>1</v>
      </c>
      <c r="N3236" s="16" t="s">
        <v>49</v>
      </c>
      <c r="O3236" s="16">
        <v>3</v>
      </c>
      <c r="P3236" s="16"/>
      <c r="Q3236" s="16"/>
      <c r="R3236" s="16"/>
      <c r="S3236" s="16">
        <v>300</v>
      </c>
      <c r="T3236" s="16" t="str">
        <f t="shared" si="101"/>
        <v>Not rated</v>
      </c>
      <c r="U3236" s="37" t="str">
        <f t="shared" si="100"/>
        <v>Affordable</v>
      </c>
    </row>
    <row r="3237" spans="1:21" x14ac:dyDescent="0.35">
      <c r="A3237" s="41" t="s">
        <v>6046</v>
      </c>
      <c r="B3237" s="16" t="s">
        <v>13095</v>
      </c>
      <c r="C3237" s="16" t="s">
        <v>13096</v>
      </c>
      <c r="D3237" s="16" t="s">
        <v>557</v>
      </c>
      <c r="E3237" s="16" t="s">
        <v>3216</v>
      </c>
      <c r="F3237" s="16" t="s">
        <v>13097</v>
      </c>
      <c r="G3237" s="39">
        <v>919748046295</v>
      </c>
      <c r="H3237" s="16">
        <v>1</v>
      </c>
      <c r="I3237" s="16">
        <v>1</v>
      </c>
      <c r="J3237" s="16">
        <v>0</v>
      </c>
      <c r="K3237" s="16">
        <v>0</v>
      </c>
      <c r="L3237" s="16" t="s">
        <v>49</v>
      </c>
      <c r="M3237" s="16">
        <v>0</v>
      </c>
      <c r="N3237" s="16">
        <v>3.6</v>
      </c>
      <c r="O3237" s="16">
        <v>327</v>
      </c>
      <c r="P3237" s="16"/>
      <c r="Q3237" s="16"/>
      <c r="R3237" s="16"/>
      <c r="S3237" s="16">
        <v>100</v>
      </c>
      <c r="T3237" s="16" t="str">
        <f t="shared" si="101"/>
        <v>Not rated</v>
      </c>
      <c r="U3237" s="37" t="str">
        <f t="shared" si="100"/>
        <v>Affordable</v>
      </c>
    </row>
    <row r="3238" spans="1:21" x14ac:dyDescent="0.35">
      <c r="A3238" s="41" t="s">
        <v>13098</v>
      </c>
      <c r="B3238" s="16" t="s">
        <v>13099</v>
      </c>
      <c r="C3238" s="16" t="s">
        <v>13100</v>
      </c>
      <c r="D3238" s="16" t="s">
        <v>978</v>
      </c>
      <c r="E3238" s="16" t="s">
        <v>152</v>
      </c>
      <c r="F3238" s="16" t="s">
        <v>13101</v>
      </c>
      <c r="G3238" s="39">
        <v>917003006766</v>
      </c>
      <c r="H3238" s="16">
        <v>1</v>
      </c>
      <c r="I3238" s="16">
        <v>1</v>
      </c>
      <c r="J3238" s="16">
        <v>1</v>
      </c>
      <c r="K3238" s="16">
        <v>1</v>
      </c>
      <c r="L3238" s="16">
        <v>4.0999999999999996</v>
      </c>
      <c r="M3238" s="16">
        <v>841</v>
      </c>
      <c r="N3238" s="16">
        <v>4</v>
      </c>
      <c r="O3238" s="16">
        <v>6158</v>
      </c>
      <c r="P3238" s="16"/>
      <c r="Q3238" s="16" t="s">
        <v>13102</v>
      </c>
      <c r="R3238" s="16" t="s">
        <v>13103</v>
      </c>
      <c r="S3238" s="16">
        <v>350</v>
      </c>
      <c r="T3238" s="16" t="str">
        <f t="shared" si="101"/>
        <v>Excellent</v>
      </c>
      <c r="U3238" s="37" t="str">
        <f t="shared" si="100"/>
        <v>Affordable</v>
      </c>
    </row>
    <row r="3239" spans="1:21" x14ac:dyDescent="0.35">
      <c r="A3239" s="41" t="s">
        <v>13104</v>
      </c>
      <c r="B3239" s="16" t="s">
        <v>13105</v>
      </c>
      <c r="C3239" s="16" t="s">
        <v>647</v>
      </c>
      <c r="D3239" s="16" t="s">
        <v>818</v>
      </c>
      <c r="E3239" s="16" t="s">
        <v>2469</v>
      </c>
      <c r="F3239" s="16" t="s">
        <v>13106</v>
      </c>
      <c r="G3239" s="39">
        <v>918910347962</v>
      </c>
      <c r="H3239" s="16">
        <v>1</v>
      </c>
      <c r="I3239" s="16">
        <v>1</v>
      </c>
      <c r="J3239" s="16">
        <v>1</v>
      </c>
      <c r="K3239" s="16">
        <v>0</v>
      </c>
      <c r="L3239" s="16" t="s">
        <v>49</v>
      </c>
      <c r="M3239" s="16">
        <v>0</v>
      </c>
      <c r="N3239" s="16" t="s">
        <v>49</v>
      </c>
      <c r="O3239" s="16">
        <v>0</v>
      </c>
      <c r="P3239" s="16"/>
      <c r="Q3239" s="16"/>
      <c r="R3239" s="16"/>
      <c r="S3239" s="16">
        <v>500</v>
      </c>
      <c r="T3239" s="16" t="str">
        <f t="shared" si="101"/>
        <v>Not rated</v>
      </c>
      <c r="U3239" s="37" t="str">
        <f t="shared" si="100"/>
        <v>Affordable</v>
      </c>
    </row>
    <row r="3240" spans="1:21" x14ac:dyDescent="0.35">
      <c r="A3240" s="41" t="s">
        <v>13107</v>
      </c>
      <c r="B3240" s="16" t="s">
        <v>13108</v>
      </c>
      <c r="C3240" s="16" t="s">
        <v>13109</v>
      </c>
      <c r="D3240" s="16" t="s">
        <v>1634</v>
      </c>
      <c r="E3240" s="16" t="s">
        <v>322</v>
      </c>
      <c r="F3240" s="16" t="s">
        <v>13110</v>
      </c>
      <c r="G3240" s="39">
        <v>913323971841</v>
      </c>
      <c r="H3240" s="16">
        <v>1</v>
      </c>
      <c r="I3240" s="16">
        <v>1</v>
      </c>
      <c r="J3240" s="16">
        <v>1</v>
      </c>
      <c r="K3240" s="16">
        <v>0</v>
      </c>
      <c r="L3240" s="16">
        <v>3.3</v>
      </c>
      <c r="M3240" s="16">
        <v>92</v>
      </c>
      <c r="N3240" s="16">
        <v>4</v>
      </c>
      <c r="O3240" s="16">
        <v>573</v>
      </c>
      <c r="P3240" s="16"/>
      <c r="Q3240" s="16"/>
      <c r="R3240" s="16"/>
      <c r="S3240" s="16">
        <v>300</v>
      </c>
      <c r="T3240" s="16" t="str">
        <f t="shared" si="101"/>
        <v>Average</v>
      </c>
      <c r="U3240" s="37" t="str">
        <f t="shared" si="100"/>
        <v>Affordable</v>
      </c>
    </row>
    <row r="3241" spans="1:21" x14ac:dyDescent="0.35">
      <c r="A3241" s="41" t="s">
        <v>13111</v>
      </c>
      <c r="B3241" s="16" t="s">
        <v>13112</v>
      </c>
      <c r="C3241" s="16" t="s">
        <v>13113</v>
      </c>
      <c r="D3241" s="16" t="s">
        <v>60</v>
      </c>
      <c r="E3241" s="16" t="s">
        <v>40</v>
      </c>
      <c r="F3241" s="16" t="s">
        <v>13114</v>
      </c>
      <c r="G3241" s="39">
        <v>913324819121</v>
      </c>
      <c r="H3241" s="16">
        <v>1</v>
      </c>
      <c r="I3241" s="16">
        <v>1</v>
      </c>
      <c r="J3241" s="16">
        <v>1</v>
      </c>
      <c r="K3241" s="16">
        <v>0</v>
      </c>
      <c r="L3241" s="16">
        <v>3.5</v>
      </c>
      <c r="M3241" s="16">
        <v>207</v>
      </c>
      <c r="N3241" s="16">
        <v>4.2</v>
      </c>
      <c r="O3241" s="16">
        <v>840</v>
      </c>
      <c r="P3241" s="16"/>
      <c r="Q3241" s="16" t="s">
        <v>13115</v>
      </c>
      <c r="R3241" s="16" t="s">
        <v>13116</v>
      </c>
      <c r="S3241" s="16">
        <v>850</v>
      </c>
      <c r="T3241" s="16" t="str">
        <f t="shared" si="101"/>
        <v>Average</v>
      </c>
      <c r="U3241" s="37" t="str">
        <f t="shared" si="100"/>
        <v>Affordable</v>
      </c>
    </row>
    <row r="3242" spans="1:21" x14ac:dyDescent="0.35">
      <c r="A3242" s="41" t="s">
        <v>13117</v>
      </c>
      <c r="B3242" s="16" t="s">
        <v>13118</v>
      </c>
      <c r="C3242" s="16" t="s">
        <v>12516</v>
      </c>
      <c r="D3242" s="16" t="s">
        <v>47</v>
      </c>
      <c r="E3242" s="16" t="s">
        <v>2469</v>
      </c>
      <c r="F3242" s="16" t="s">
        <v>13119</v>
      </c>
      <c r="G3242" s="39">
        <v>919831607819</v>
      </c>
      <c r="H3242" s="16">
        <v>1</v>
      </c>
      <c r="I3242" s="16">
        <v>1</v>
      </c>
      <c r="J3242" s="16">
        <v>0</v>
      </c>
      <c r="K3242" s="16">
        <v>0</v>
      </c>
      <c r="L3242" s="16" t="s">
        <v>49</v>
      </c>
      <c r="M3242" s="16">
        <v>0</v>
      </c>
      <c r="N3242" s="16" t="s">
        <v>49</v>
      </c>
      <c r="O3242" s="16">
        <v>2</v>
      </c>
      <c r="P3242" s="16"/>
      <c r="Q3242" s="16"/>
      <c r="R3242" s="16"/>
      <c r="S3242" s="16">
        <v>50</v>
      </c>
      <c r="T3242" s="16" t="str">
        <f t="shared" si="101"/>
        <v>Not rated</v>
      </c>
      <c r="U3242" s="37" t="str">
        <f t="shared" si="100"/>
        <v>Affordable</v>
      </c>
    </row>
    <row r="3243" spans="1:21" x14ac:dyDescent="0.35">
      <c r="A3243" s="41" t="s">
        <v>13120</v>
      </c>
      <c r="B3243" s="16" t="s">
        <v>13121</v>
      </c>
      <c r="C3243" s="16" t="s">
        <v>13122</v>
      </c>
      <c r="D3243" s="16" t="s">
        <v>720</v>
      </c>
      <c r="E3243" s="16" t="s">
        <v>152</v>
      </c>
      <c r="F3243" s="16" t="s">
        <v>13123</v>
      </c>
      <c r="G3243" s="39">
        <v>913340036777</v>
      </c>
      <c r="H3243" s="16">
        <v>1</v>
      </c>
      <c r="I3243" s="16">
        <v>1</v>
      </c>
      <c r="J3243" s="16">
        <v>1</v>
      </c>
      <c r="K3243" s="16">
        <v>0</v>
      </c>
      <c r="L3243" s="16">
        <v>4.3</v>
      </c>
      <c r="M3243" s="16">
        <v>2625</v>
      </c>
      <c r="N3243" s="16">
        <v>4.0999999999999996</v>
      </c>
      <c r="O3243" s="16">
        <v>365</v>
      </c>
      <c r="P3243" s="16" t="s">
        <v>13124</v>
      </c>
      <c r="Q3243" s="16" t="s">
        <v>13125</v>
      </c>
      <c r="R3243" s="16" t="s">
        <v>13126</v>
      </c>
      <c r="S3243" s="16">
        <v>800</v>
      </c>
      <c r="T3243" s="16" t="str">
        <f t="shared" si="101"/>
        <v>Excellent</v>
      </c>
      <c r="U3243" s="37" t="str">
        <f t="shared" si="100"/>
        <v>Affordable</v>
      </c>
    </row>
    <row r="3244" spans="1:21" x14ac:dyDescent="0.35">
      <c r="A3244" s="41" t="s">
        <v>13127</v>
      </c>
      <c r="B3244" s="16" t="s">
        <v>13128</v>
      </c>
      <c r="C3244" s="16" t="s">
        <v>4298</v>
      </c>
      <c r="D3244" s="16" t="s">
        <v>1599</v>
      </c>
      <c r="E3244" s="16" t="s">
        <v>40</v>
      </c>
      <c r="F3244" s="16" t="s">
        <v>13129</v>
      </c>
      <c r="G3244" s="39">
        <v>918617214500</v>
      </c>
      <c r="H3244" s="16">
        <v>1</v>
      </c>
      <c r="I3244" s="16">
        <v>1</v>
      </c>
      <c r="J3244" s="16">
        <v>0</v>
      </c>
      <c r="K3244" s="16">
        <v>1</v>
      </c>
      <c r="L3244" s="16" t="s">
        <v>49</v>
      </c>
      <c r="M3244" s="16">
        <v>0</v>
      </c>
      <c r="N3244" s="16">
        <v>3.5</v>
      </c>
      <c r="O3244" s="16">
        <v>189</v>
      </c>
      <c r="P3244" s="16"/>
      <c r="Q3244" s="16"/>
      <c r="R3244" s="16"/>
      <c r="S3244" s="16">
        <v>100</v>
      </c>
      <c r="T3244" s="16" t="str">
        <f t="shared" si="101"/>
        <v>Not rated</v>
      </c>
      <c r="U3244" s="37" t="str">
        <f t="shared" si="100"/>
        <v>Affordable</v>
      </c>
    </row>
    <row r="3245" spans="1:21" x14ac:dyDescent="0.35">
      <c r="A3245" s="41" t="s">
        <v>3050</v>
      </c>
      <c r="B3245" s="16" t="s">
        <v>13130</v>
      </c>
      <c r="C3245" s="16" t="s">
        <v>13131</v>
      </c>
      <c r="D3245" s="16" t="s">
        <v>60</v>
      </c>
      <c r="E3245" s="16" t="s">
        <v>40</v>
      </c>
      <c r="F3245" s="16" t="s">
        <v>13132</v>
      </c>
      <c r="G3245" s="39">
        <v>917003767099</v>
      </c>
      <c r="H3245" s="16">
        <v>1</v>
      </c>
      <c r="I3245" s="16">
        <v>1</v>
      </c>
      <c r="J3245" s="16">
        <v>1</v>
      </c>
      <c r="K3245" s="16">
        <v>0</v>
      </c>
      <c r="L3245" s="16">
        <v>2.9</v>
      </c>
      <c r="M3245" s="16">
        <v>261</v>
      </c>
      <c r="N3245" s="16">
        <v>4.2</v>
      </c>
      <c r="O3245" s="16">
        <v>416</v>
      </c>
      <c r="P3245" s="16"/>
      <c r="Q3245" s="16"/>
      <c r="R3245" s="16" t="s">
        <v>13133</v>
      </c>
      <c r="S3245" s="16">
        <v>700</v>
      </c>
      <c r="T3245" s="16" t="str">
        <f t="shared" si="101"/>
        <v>Poor</v>
      </c>
      <c r="U3245" s="37" t="str">
        <f t="shared" si="100"/>
        <v>Affordable</v>
      </c>
    </row>
    <row r="3246" spans="1:21" x14ac:dyDescent="0.35">
      <c r="A3246" s="41" t="s">
        <v>13134</v>
      </c>
      <c r="B3246" s="16" t="s">
        <v>13135</v>
      </c>
      <c r="C3246" s="16" t="s">
        <v>13136</v>
      </c>
      <c r="D3246" s="16" t="s">
        <v>943</v>
      </c>
      <c r="E3246" s="16" t="s">
        <v>40</v>
      </c>
      <c r="F3246" s="16" t="s">
        <v>13137</v>
      </c>
      <c r="G3246" s="39">
        <v>919883634330</v>
      </c>
      <c r="H3246" s="16">
        <v>1</v>
      </c>
      <c r="I3246" s="16">
        <v>1</v>
      </c>
      <c r="J3246" s="16">
        <v>1</v>
      </c>
      <c r="K3246" s="16">
        <v>0</v>
      </c>
      <c r="L3246" s="16">
        <v>3.5</v>
      </c>
      <c r="M3246" s="16">
        <v>102</v>
      </c>
      <c r="N3246" s="16">
        <v>4.2</v>
      </c>
      <c r="O3246" s="16">
        <v>209</v>
      </c>
      <c r="P3246" s="16"/>
      <c r="Q3246" s="16"/>
      <c r="R3246" s="16" t="s">
        <v>13138</v>
      </c>
      <c r="S3246" s="16">
        <v>800</v>
      </c>
      <c r="T3246" s="16" t="str">
        <f t="shared" si="101"/>
        <v>Average</v>
      </c>
      <c r="U3246" s="37" t="str">
        <f t="shared" si="100"/>
        <v>Affordable</v>
      </c>
    </row>
    <row r="3247" spans="1:21" x14ac:dyDescent="0.35">
      <c r="A3247" s="41" t="s">
        <v>13139</v>
      </c>
      <c r="B3247" s="16" t="s">
        <v>13140</v>
      </c>
      <c r="C3247" s="16" t="s">
        <v>13141</v>
      </c>
      <c r="D3247" s="16" t="s">
        <v>8116</v>
      </c>
      <c r="E3247" s="16" t="s">
        <v>54</v>
      </c>
      <c r="F3247" s="16" t="s">
        <v>13142</v>
      </c>
      <c r="G3247" s="39">
        <v>918334043678</v>
      </c>
      <c r="H3247" s="16">
        <v>1</v>
      </c>
      <c r="I3247" s="16">
        <v>1</v>
      </c>
      <c r="J3247" s="16">
        <v>1</v>
      </c>
      <c r="K3247" s="16">
        <v>0</v>
      </c>
      <c r="L3247" s="16">
        <v>3.9</v>
      </c>
      <c r="M3247" s="16">
        <v>527</v>
      </c>
      <c r="N3247" s="16">
        <v>4.0999999999999996</v>
      </c>
      <c r="O3247" s="16">
        <v>1013</v>
      </c>
      <c r="P3247" s="16"/>
      <c r="Q3247" s="16" t="s">
        <v>13143</v>
      </c>
      <c r="R3247" s="16" t="s">
        <v>13144</v>
      </c>
      <c r="S3247" s="16">
        <v>500</v>
      </c>
      <c r="T3247" s="16" t="str">
        <f t="shared" si="101"/>
        <v>Average</v>
      </c>
      <c r="U3247" s="37" t="str">
        <f t="shared" si="100"/>
        <v>Affordable</v>
      </c>
    </row>
    <row r="3248" spans="1:21" x14ac:dyDescent="0.35">
      <c r="A3248" s="41" t="s">
        <v>13145</v>
      </c>
      <c r="B3248" s="16" t="s">
        <v>13146</v>
      </c>
      <c r="C3248" s="16" t="s">
        <v>7498</v>
      </c>
      <c r="D3248" s="16" t="s">
        <v>705</v>
      </c>
      <c r="E3248" s="16" t="s">
        <v>1884</v>
      </c>
      <c r="F3248" s="16" t="s">
        <v>13147</v>
      </c>
      <c r="G3248" s="39">
        <v>916290303668</v>
      </c>
      <c r="H3248" s="16">
        <v>1</v>
      </c>
      <c r="I3248" s="16">
        <v>1</v>
      </c>
      <c r="J3248" s="16">
        <v>1</v>
      </c>
      <c r="K3248" s="16">
        <v>0</v>
      </c>
      <c r="L3248" s="16">
        <v>3.7</v>
      </c>
      <c r="M3248" s="16">
        <v>118</v>
      </c>
      <c r="N3248" s="16" t="s">
        <v>49</v>
      </c>
      <c r="O3248" s="16">
        <v>9</v>
      </c>
      <c r="P3248" s="16"/>
      <c r="Q3248" s="16" t="s">
        <v>13148</v>
      </c>
      <c r="R3248" s="16" t="s">
        <v>13149</v>
      </c>
      <c r="S3248" s="16">
        <v>200</v>
      </c>
      <c r="T3248" s="16" t="str">
        <f t="shared" si="101"/>
        <v>Average</v>
      </c>
      <c r="U3248" s="37" t="str">
        <f t="shared" si="100"/>
        <v>Affordable</v>
      </c>
    </row>
    <row r="3249" spans="1:21" x14ac:dyDescent="0.35">
      <c r="A3249" s="41" t="s">
        <v>13150</v>
      </c>
      <c r="B3249" s="16" t="s">
        <v>13151</v>
      </c>
      <c r="C3249" s="16" t="s">
        <v>13152</v>
      </c>
      <c r="D3249" s="16" t="s">
        <v>1634</v>
      </c>
      <c r="E3249" s="16" t="s">
        <v>54</v>
      </c>
      <c r="F3249" s="16" t="s">
        <v>13153</v>
      </c>
      <c r="G3249" s="39">
        <v>913323961025</v>
      </c>
      <c r="H3249" s="16">
        <v>1</v>
      </c>
      <c r="I3249" s="16">
        <v>1</v>
      </c>
      <c r="J3249" s="16">
        <v>1</v>
      </c>
      <c r="K3249" s="16">
        <v>0</v>
      </c>
      <c r="L3249" s="16">
        <v>4</v>
      </c>
      <c r="M3249" s="16">
        <v>242</v>
      </c>
      <c r="N3249" s="16">
        <v>4.5</v>
      </c>
      <c r="O3249" s="16">
        <v>277</v>
      </c>
      <c r="P3249" s="16"/>
      <c r="Q3249" s="16" t="s">
        <v>13154</v>
      </c>
      <c r="R3249" s="16" t="s">
        <v>13155</v>
      </c>
      <c r="S3249" s="16">
        <v>1000</v>
      </c>
      <c r="T3249" s="16" t="str">
        <f t="shared" si="101"/>
        <v>Excellent</v>
      </c>
      <c r="U3249" s="37" t="str">
        <f t="shared" si="100"/>
        <v>Affordable</v>
      </c>
    </row>
    <row r="3250" spans="1:21" x14ac:dyDescent="0.35">
      <c r="A3250" s="41" t="s">
        <v>13156</v>
      </c>
      <c r="B3250" s="16" t="s">
        <v>13157</v>
      </c>
      <c r="C3250" s="16" t="s">
        <v>13158</v>
      </c>
      <c r="D3250" s="16" t="s">
        <v>8247</v>
      </c>
      <c r="E3250" s="16" t="s">
        <v>283</v>
      </c>
      <c r="F3250" s="16" t="s">
        <v>13159</v>
      </c>
      <c r="G3250" s="39">
        <v>919874366645</v>
      </c>
      <c r="H3250" s="16">
        <v>1</v>
      </c>
      <c r="I3250" s="16">
        <v>1</v>
      </c>
      <c r="J3250" s="16">
        <v>1</v>
      </c>
      <c r="K3250" s="16">
        <v>0</v>
      </c>
      <c r="L3250" s="16">
        <v>3.9</v>
      </c>
      <c r="M3250" s="16">
        <v>86</v>
      </c>
      <c r="N3250" s="16">
        <v>3.6</v>
      </c>
      <c r="O3250" s="16">
        <v>47</v>
      </c>
      <c r="P3250" s="16"/>
      <c r="Q3250" s="16"/>
      <c r="R3250" s="16" t="s">
        <v>13160</v>
      </c>
      <c r="S3250" s="16">
        <v>300</v>
      </c>
      <c r="T3250" s="16" t="str">
        <f t="shared" si="101"/>
        <v>Average</v>
      </c>
      <c r="U3250" s="37" t="str">
        <f t="shared" si="100"/>
        <v>Affordable</v>
      </c>
    </row>
    <row r="3251" spans="1:21" x14ac:dyDescent="0.35">
      <c r="A3251" s="41" t="s">
        <v>13161</v>
      </c>
      <c r="B3251" s="16" t="s">
        <v>13162</v>
      </c>
      <c r="C3251" s="16" t="s">
        <v>6390</v>
      </c>
      <c r="D3251" s="16" t="s">
        <v>720</v>
      </c>
      <c r="E3251" s="16" t="s">
        <v>54</v>
      </c>
      <c r="F3251" s="16" t="s">
        <v>13163</v>
      </c>
      <c r="G3251" s="39">
        <v>919143200120</v>
      </c>
      <c r="H3251" s="16">
        <v>1</v>
      </c>
      <c r="I3251" s="16">
        <v>1</v>
      </c>
      <c r="J3251" s="16">
        <v>1</v>
      </c>
      <c r="K3251" s="16">
        <v>0</v>
      </c>
      <c r="L3251" s="16">
        <v>3.1</v>
      </c>
      <c r="M3251" s="16">
        <v>26</v>
      </c>
      <c r="N3251" s="16">
        <v>3.9</v>
      </c>
      <c r="O3251" s="16">
        <v>216</v>
      </c>
      <c r="P3251" s="16"/>
      <c r="Q3251" s="16"/>
      <c r="R3251" s="16" t="s">
        <v>13164</v>
      </c>
      <c r="S3251" s="16">
        <v>300</v>
      </c>
      <c r="T3251" s="16" t="str">
        <f t="shared" si="101"/>
        <v>Average</v>
      </c>
      <c r="U3251" s="37" t="str">
        <f t="shared" si="100"/>
        <v>Affordable</v>
      </c>
    </row>
    <row r="3252" spans="1:21" x14ac:dyDescent="0.35">
      <c r="A3252" s="41" t="s">
        <v>13165</v>
      </c>
      <c r="B3252" s="16" t="s">
        <v>13166</v>
      </c>
      <c r="C3252" s="16" t="s">
        <v>21</v>
      </c>
      <c r="D3252" s="16" t="s">
        <v>1634</v>
      </c>
      <c r="E3252" s="16" t="s">
        <v>283</v>
      </c>
      <c r="F3252" s="16" t="s">
        <v>13167</v>
      </c>
      <c r="G3252" s="39">
        <v>917992391095</v>
      </c>
      <c r="H3252" s="16">
        <v>1</v>
      </c>
      <c r="I3252" s="16">
        <v>1</v>
      </c>
      <c r="J3252" s="16">
        <v>0</v>
      </c>
      <c r="K3252" s="16">
        <v>0</v>
      </c>
      <c r="L3252" s="16" t="s">
        <v>49</v>
      </c>
      <c r="M3252" s="16">
        <v>0</v>
      </c>
      <c r="N3252" s="16">
        <v>3.3</v>
      </c>
      <c r="O3252" s="16">
        <v>1287</v>
      </c>
      <c r="P3252" s="16"/>
      <c r="Q3252" s="16"/>
      <c r="R3252" s="16"/>
      <c r="S3252" s="16">
        <v>100</v>
      </c>
      <c r="T3252" s="16" t="str">
        <f t="shared" si="101"/>
        <v>Not rated</v>
      </c>
      <c r="U3252" s="37" t="str">
        <f t="shared" si="100"/>
        <v>Affordable</v>
      </c>
    </row>
    <row r="3253" spans="1:21" x14ac:dyDescent="0.35">
      <c r="A3253" s="41" t="s">
        <v>13168</v>
      </c>
      <c r="B3253" s="16" t="s">
        <v>13169</v>
      </c>
      <c r="C3253" s="16" t="s">
        <v>13170</v>
      </c>
      <c r="D3253" s="16" t="s">
        <v>720</v>
      </c>
      <c r="E3253" s="16" t="s">
        <v>40</v>
      </c>
      <c r="F3253" s="16" t="s">
        <v>13171</v>
      </c>
      <c r="G3253" s="39">
        <v>916289576021</v>
      </c>
      <c r="H3253" s="16">
        <v>1</v>
      </c>
      <c r="I3253" s="16">
        <v>1</v>
      </c>
      <c r="J3253" s="16">
        <v>1</v>
      </c>
      <c r="K3253" s="16">
        <v>0</v>
      </c>
      <c r="L3253" s="16">
        <v>4.4000000000000004</v>
      </c>
      <c r="M3253" s="16">
        <v>720</v>
      </c>
      <c r="N3253" s="16">
        <v>3.8</v>
      </c>
      <c r="O3253" s="16">
        <v>929</v>
      </c>
      <c r="P3253" s="16"/>
      <c r="Q3253" s="16" t="s">
        <v>13172</v>
      </c>
      <c r="R3253" s="16" t="s">
        <v>13173</v>
      </c>
      <c r="S3253" s="16">
        <v>900</v>
      </c>
      <c r="T3253" s="16" t="str">
        <f t="shared" si="101"/>
        <v>Excellent</v>
      </c>
      <c r="U3253" s="37" t="str">
        <f t="shared" si="100"/>
        <v>Affordable</v>
      </c>
    </row>
    <row r="3254" spans="1:21" x14ac:dyDescent="0.35">
      <c r="A3254" s="41" t="s">
        <v>3985</v>
      </c>
      <c r="B3254" s="16" t="s">
        <v>13174</v>
      </c>
      <c r="C3254" s="16" t="s">
        <v>13175</v>
      </c>
      <c r="D3254" s="16" t="s">
        <v>705</v>
      </c>
      <c r="E3254" s="16" t="s">
        <v>40</v>
      </c>
      <c r="F3254" s="16" t="s">
        <v>13176</v>
      </c>
      <c r="G3254" s="39">
        <v>918910730180</v>
      </c>
      <c r="H3254" s="16">
        <v>1</v>
      </c>
      <c r="I3254" s="16">
        <v>1</v>
      </c>
      <c r="J3254" s="16">
        <v>1</v>
      </c>
      <c r="K3254" s="16">
        <v>0</v>
      </c>
      <c r="L3254" s="16">
        <v>3.6</v>
      </c>
      <c r="M3254" s="16">
        <v>9</v>
      </c>
      <c r="N3254" s="16">
        <v>4</v>
      </c>
      <c r="O3254" s="16">
        <v>68</v>
      </c>
      <c r="P3254" s="16"/>
      <c r="Q3254" s="16"/>
      <c r="R3254" s="16" t="s">
        <v>13177</v>
      </c>
      <c r="S3254" s="16">
        <v>800</v>
      </c>
      <c r="T3254" s="16" t="str">
        <f t="shared" si="101"/>
        <v>Average</v>
      </c>
      <c r="U3254" s="37" t="str">
        <f t="shared" si="100"/>
        <v>Affordable</v>
      </c>
    </row>
    <row r="3255" spans="1:21" x14ac:dyDescent="0.35">
      <c r="A3255" s="41" t="s">
        <v>13178</v>
      </c>
      <c r="B3255" s="16" t="s">
        <v>13179</v>
      </c>
      <c r="C3255" s="16" t="s">
        <v>13180</v>
      </c>
      <c r="D3255" s="16" t="s">
        <v>8116</v>
      </c>
      <c r="E3255" s="16"/>
      <c r="F3255" s="16" t="s">
        <v>13181</v>
      </c>
      <c r="G3255" s="39">
        <v>917595816209</v>
      </c>
      <c r="H3255" s="16">
        <v>1</v>
      </c>
      <c r="I3255" s="16">
        <v>1</v>
      </c>
      <c r="J3255" s="16">
        <v>1</v>
      </c>
      <c r="K3255" s="16">
        <v>0</v>
      </c>
      <c r="L3255" s="16">
        <v>3.8</v>
      </c>
      <c r="M3255" s="16">
        <v>11</v>
      </c>
      <c r="N3255" s="16">
        <v>3.2</v>
      </c>
      <c r="O3255" s="16">
        <v>315</v>
      </c>
      <c r="P3255" s="16"/>
      <c r="Q3255" s="16"/>
      <c r="R3255" s="16" t="s">
        <v>13182</v>
      </c>
      <c r="S3255" s="16">
        <v>600</v>
      </c>
      <c r="T3255" s="16" t="str">
        <f t="shared" si="101"/>
        <v>Average</v>
      </c>
      <c r="U3255" s="37" t="str">
        <f t="shared" si="100"/>
        <v>Affordable</v>
      </c>
    </row>
    <row r="3256" spans="1:21" x14ac:dyDescent="0.35">
      <c r="A3256" s="41" t="s">
        <v>13183</v>
      </c>
      <c r="B3256" s="16" t="s">
        <v>13184</v>
      </c>
      <c r="C3256" s="16" t="s">
        <v>13185</v>
      </c>
      <c r="D3256" s="16" t="s">
        <v>8116</v>
      </c>
      <c r="E3256" s="16" t="s">
        <v>594</v>
      </c>
      <c r="F3256" s="16" t="s">
        <v>13186</v>
      </c>
      <c r="G3256" s="39">
        <v>917044525634</v>
      </c>
      <c r="H3256" s="16">
        <v>1</v>
      </c>
      <c r="I3256" s="16">
        <v>1</v>
      </c>
      <c r="J3256" s="16">
        <v>1</v>
      </c>
      <c r="K3256" s="16">
        <v>0</v>
      </c>
      <c r="L3256" s="16">
        <v>3.7</v>
      </c>
      <c r="M3256" s="16">
        <v>95</v>
      </c>
      <c r="N3256" s="16">
        <v>3.9</v>
      </c>
      <c r="O3256" s="16">
        <v>188</v>
      </c>
      <c r="P3256" s="16"/>
      <c r="Q3256" s="16"/>
      <c r="R3256" s="16" t="s">
        <v>13187</v>
      </c>
      <c r="S3256" s="16">
        <v>450</v>
      </c>
      <c r="T3256" s="16" t="str">
        <f t="shared" si="101"/>
        <v>Average</v>
      </c>
      <c r="U3256" s="37" t="str">
        <f t="shared" si="100"/>
        <v>Affordable</v>
      </c>
    </row>
    <row r="3257" spans="1:21" x14ac:dyDescent="0.35">
      <c r="A3257" s="41" t="s">
        <v>13188</v>
      </c>
      <c r="B3257" s="16" t="s">
        <v>13189</v>
      </c>
      <c r="C3257" s="16" t="s">
        <v>13190</v>
      </c>
      <c r="D3257" s="16" t="s">
        <v>8623</v>
      </c>
      <c r="E3257" s="16"/>
      <c r="F3257" s="16" t="s">
        <v>13191</v>
      </c>
      <c r="G3257" s="39">
        <v>917604018318</v>
      </c>
      <c r="H3257" s="16">
        <v>1</v>
      </c>
      <c r="I3257" s="16">
        <v>1</v>
      </c>
      <c r="J3257" s="16">
        <v>1</v>
      </c>
      <c r="K3257" s="16">
        <v>0</v>
      </c>
      <c r="L3257" s="16" t="s">
        <v>49</v>
      </c>
      <c r="M3257" s="16">
        <v>1</v>
      </c>
      <c r="N3257" s="16">
        <v>4.0999999999999996</v>
      </c>
      <c r="O3257" s="16">
        <v>71</v>
      </c>
      <c r="P3257" s="16"/>
      <c r="Q3257" s="16"/>
      <c r="R3257" s="16"/>
      <c r="S3257" s="16">
        <v>900</v>
      </c>
      <c r="T3257" s="16" t="str">
        <f t="shared" si="101"/>
        <v>Not rated</v>
      </c>
      <c r="U3257" s="37" t="str">
        <f t="shared" si="100"/>
        <v>Affordable</v>
      </c>
    </row>
    <row r="3258" spans="1:21" x14ac:dyDescent="0.35">
      <c r="A3258" s="41" t="s">
        <v>13192</v>
      </c>
      <c r="B3258" s="16" t="s">
        <v>13193</v>
      </c>
      <c r="C3258" s="16" t="s">
        <v>13194</v>
      </c>
      <c r="D3258" s="16" t="s">
        <v>1599</v>
      </c>
      <c r="E3258" s="16" t="s">
        <v>40</v>
      </c>
      <c r="F3258" s="16" t="s">
        <v>13195</v>
      </c>
      <c r="G3258" s="39">
        <v>918240524264</v>
      </c>
      <c r="H3258" s="16">
        <v>1</v>
      </c>
      <c r="I3258" s="16">
        <v>1</v>
      </c>
      <c r="J3258" s="16">
        <v>1</v>
      </c>
      <c r="K3258" s="16">
        <v>0</v>
      </c>
      <c r="L3258" s="16">
        <v>4.3</v>
      </c>
      <c r="M3258" s="16">
        <v>633</v>
      </c>
      <c r="N3258" s="16">
        <v>4.2</v>
      </c>
      <c r="O3258" s="16">
        <v>185</v>
      </c>
      <c r="P3258" s="16"/>
      <c r="Q3258" s="16" t="s">
        <v>13196</v>
      </c>
      <c r="R3258" s="16" t="s">
        <v>13197</v>
      </c>
      <c r="S3258" s="16">
        <v>600</v>
      </c>
      <c r="T3258" s="16" t="str">
        <f t="shared" si="101"/>
        <v>Excellent</v>
      </c>
      <c r="U3258" s="37" t="str">
        <f t="shared" si="100"/>
        <v>Affordable</v>
      </c>
    </row>
    <row r="3259" spans="1:21" x14ac:dyDescent="0.35">
      <c r="A3259" s="41" t="s">
        <v>13198</v>
      </c>
      <c r="B3259" s="16" t="s">
        <v>13199</v>
      </c>
      <c r="C3259" s="16" t="s">
        <v>9845</v>
      </c>
      <c r="D3259" s="16" t="s">
        <v>705</v>
      </c>
      <c r="E3259" s="16"/>
      <c r="F3259" s="16" t="s">
        <v>13200</v>
      </c>
      <c r="G3259" s="39">
        <v>917059162267</v>
      </c>
      <c r="H3259" s="16">
        <v>1</v>
      </c>
      <c r="I3259" s="16">
        <v>0</v>
      </c>
      <c r="J3259" s="16">
        <v>0</v>
      </c>
      <c r="K3259" s="16">
        <v>0</v>
      </c>
      <c r="L3259" s="16" t="s">
        <v>49</v>
      </c>
      <c r="M3259" s="16">
        <v>0</v>
      </c>
      <c r="N3259" s="16">
        <v>4</v>
      </c>
      <c r="O3259" s="16">
        <v>30</v>
      </c>
      <c r="P3259" s="16"/>
      <c r="Q3259" s="16"/>
      <c r="R3259" s="16" t="s">
        <v>56</v>
      </c>
      <c r="S3259" s="16">
        <v>150</v>
      </c>
      <c r="T3259" s="16" t="str">
        <f t="shared" si="101"/>
        <v>Not rated</v>
      </c>
      <c r="U3259" s="37" t="str">
        <f t="shared" si="100"/>
        <v>Affordable</v>
      </c>
    </row>
    <row r="3260" spans="1:21" x14ac:dyDescent="0.35">
      <c r="A3260" s="41" t="s">
        <v>3705</v>
      </c>
      <c r="B3260" s="16" t="s">
        <v>13201</v>
      </c>
      <c r="C3260" s="16" t="s">
        <v>3707</v>
      </c>
      <c r="D3260" s="16" t="s">
        <v>144</v>
      </c>
      <c r="E3260" s="16" t="s">
        <v>54</v>
      </c>
      <c r="F3260" s="16" t="s">
        <v>8061</v>
      </c>
      <c r="G3260" s="39">
        <v>917439811263</v>
      </c>
      <c r="H3260" s="16">
        <v>1</v>
      </c>
      <c r="I3260" s="16">
        <v>1</v>
      </c>
      <c r="J3260" s="16">
        <v>1</v>
      </c>
      <c r="K3260" s="16">
        <v>0</v>
      </c>
      <c r="L3260" s="16">
        <v>3.6</v>
      </c>
      <c r="M3260" s="16">
        <v>18</v>
      </c>
      <c r="N3260" s="16">
        <v>3.8</v>
      </c>
      <c r="O3260" s="16">
        <v>56</v>
      </c>
      <c r="P3260" s="16"/>
      <c r="Q3260" s="16" t="s">
        <v>13202</v>
      </c>
      <c r="R3260" s="16" t="s">
        <v>13203</v>
      </c>
      <c r="S3260" s="16">
        <v>300</v>
      </c>
      <c r="T3260" s="16" t="str">
        <f t="shared" si="101"/>
        <v>Average</v>
      </c>
      <c r="U3260" s="37" t="str">
        <f t="shared" si="100"/>
        <v>Affordable</v>
      </c>
    </row>
    <row r="3261" spans="1:21" x14ac:dyDescent="0.35">
      <c r="A3261" s="41" t="s">
        <v>13204</v>
      </c>
      <c r="B3261" s="16" t="s">
        <v>13205</v>
      </c>
      <c r="C3261" s="16" t="s">
        <v>13206</v>
      </c>
      <c r="D3261" s="16" t="s">
        <v>39</v>
      </c>
      <c r="E3261" s="16" t="s">
        <v>13207</v>
      </c>
      <c r="F3261" s="16" t="s">
        <v>13208</v>
      </c>
      <c r="G3261" s="39">
        <v>917439709376</v>
      </c>
      <c r="H3261" s="16">
        <v>1</v>
      </c>
      <c r="I3261" s="16">
        <v>1</v>
      </c>
      <c r="J3261" s="16">
        <v>1</v>
      </c>
      <c r="K3261" s="16">
        <v>0</v>
      </c>
      <c r="L3261" s="16">
        <v>3.9</v>
      </c>
      <c r="M3261" s="16">
        <v>95</v>
      </c>
      <c r="N3261" s="16">
        <v>4.0999999999999996</v>
      </c>
      <c r="O3261" s="16">
        <v>821</v>
      </c>
      <c r="P3261" s="16"/>
      <c r="Q3261" s="16" t="s">
        <v>13209</v>
      </c>
      <c r="R3261" s="16" t="s">
        <v>13210</v>
      </c>
      <c r="S3261" s="16">
        <v>450</v>
      </c>
      <c r="T3261" s="16" t="str">
        <f t="shared" si="101"/>
        <v>Average</v>
      </c>
      <c r="U3261" s="37" t="str">
        <f t="shared" si="100"/>
        <v>Affordable</v>
      </c>
    </row>
    <row r="3262" spans="1:21" x14ac:dyDescent="0.35">
      <c r="A3262" s="41" t="s">
        <v>13211</v>
      </c>
      <c r="B3262" s="16" t="s">
        <v>13212</v>
      </c>
      <c r="C3262" s="16" t="s">
        <v>581</v>
      </c>
      <c r="D3262" s="16" t="s">
        <v>720</v>
      </c>
      <c r="E3262" s="16"/>
      <c r="F3262" s="16" t="s">
        <v>13213</v>
      </c>
      <c r="G3262" s="39">
        <v>917003582254</v>
      </c>
      <c r="H3262" s="16">
        <v>1</v>
      </c>
      <c r="I3262" s="16">
        <v>0</v>
      </c>
      <c r="J3262" s="16">
        <v>0</v>
      </c>
      <c r="K3262" s="16">
        <v>0</v>
      </c>
      <c r="L3262" s="16" t="s">
        <v>49</v>
      </c>
      <c r="M3262" s="16">
        <v>0</v>
      </c>
      <c r="N3262" s="16">
        <v>4</v>
      </c>
      <c r="O3262" s="16">
        <v>20</v>
      </c>
      <c r="P3262" s="16"/>
      <c r="Q3262" s="16"/>
      <c r="R3262" s="16"/>
      <c r="S3262" s="16">
        <v>150</v>
      </c>
      <c r="T3262" s="16" t="str">
        <f t="shared" si="101"/>
        <v>Not rated</v>
      </c>
      <c r="U3262" s="37" t="str">
        <f t="shared" si="100"/>
        <v>Affordable</v>
      </c>
    </row>
    <row r="3263" spans="1:21" x14ac:dyDescent="0.35">
      <c r="A3263" s="41" t="s">
        <v>13214</v>
      </c>
      <c r="B3263" s="16" t="s">
        <v>13215</v>
      </c>
      <c r="C3263" s="16" t="s">
        <v>779</v>
      </c>
      <c r="D3263" s="16" t="s">
        <v>720</v>
      </c>
      <c r="E3263" s="16"/>
      <c r="F3263" s="16" t="s">
        <v>13216</v>
      </c>
      <c r="G3263" s="39">
        <v>917278387953</v>
      </c>
      <c r="H3263" s="16">
        <v>1</v>
      </c>
      <c r="I3263" s="16">
        <v>0</v>
      </c>
      <c r="J3263" s="16">
        <v>0</v>
      </c>
      <c r="K3263" s="16">
        <v>0</v>
      </c>
      <c r="L3263" s="16" t="s">
        <v>49</v>
      </c>
      <c r="M3263" s="16">
        <v>0</v>
      </c>
      <c r="N3263" s="16">
        <v>3.6</v>
      </c>
      <c r="O3263" s="16">
        <v>293</v>
      </c>
      <c r="P3263" s="16"/>
      <c r="Q3263" s="16"/>
      <c r="R3263" s="16"/>
      <c r="S3263" s="16">
        <v>100</v>
      </c>
      <c r="T3263" s="16" t="str">
        <f t="shared" si="101"/>
        <v>Not rated</v>
      </c>
      <c r="U3263" s="37" t="str">
        <f t="shared" si="100"/>
        <v>Affordable</v>
      </c>
    </row>
    <row r="3264" spans="1:21" x14ac:dyDescent="0.35">
      <c r="A3264" s="41" t="s">
        <v>13217</v>
      </c>
      <c r="B3264" s="16" t="s">
        <v>13218</v>
      </c>
      <c r="C3264" s="16" t="s">
        <v>46</v>
      </c>
      <c r="D3264" s="16" t="s">
        <v>8116</v>
      </c>
      <c r="E3264" s="16"/>
      <c r="F3264" s="16" t="s">
        <v>13219</v>
      </c>
      <c r="G3264" s="39">
        <v>918777097465</v>
      </c>
      <c r="H3264" s="16">
        <v>1</v>
      </c>
      <c r="I3264" s="16">
        <v>0</v>
      </c>
      <c r="J3264" s="16">
        <v>0</v>
      </c>
      <c r="K3264" s="16">
        <v>0</v>
      </c>
      <c r="L3264" s="16" t="s">
        <v>49</v>
      </c>
      <c r="M3264" s="16">
        <v>0</v>
      </c>
      <c r="N3264" s="16">
        <v>4</v>
      </c>
      <c r="O3264" s="16">
        <v>34</v>
      </c>
      <c r="P3264" s="16"/>
      <c r="Q3264" s="16"/>
      <c r="R3264" s="16"/>
      <c r="S3264" s="16">
        <v>100</v>
      </c>
      <c r="T3264" s="16" t="str">
        <f t="shared" si="101"/>
        <v>Not rated</v>
      </c>
      <c r="U3264" s="37" t="str">
        <f t="shared" si="100"/>
        <v>Affordable</v>
      </c>
    </row>
    <row r="3265" spans="1:21" x14ac:dyDescent="0.35">
      <c r="A3265" s="41" t="s">
        <v>13220</v>
      </c>
      <c r="B3265" s="16" t="s">
        <v>13221</v>
      </c>
      <c r="C3265" s="16" t="s">
        <v>6773</v>
      </c>
      <c r="D3265" s="16" t="s">
        <v>720</v>
      </c>
      <c r="E3265" s="16"/>
      <c r="F3265" s="16" t="s">
        <v>13222</v>
      </c>
      <c r="G3265" s="39">
        <v>918910923794</v>
      </c>
      <c r="H3265" s="16">
        <v>1</v>
      </c>
      <c r="I3265" s="16">
        <v>0</v>
      </c>
      <c r="J3265" s="16">
        <v>0</v>
      </c>
      <c r="K3265" s="16">
        <v>0</v>
      </c>
      <c r="L3265" s="16" t="s">
        <v>49</v>
      </c>
      <c r="M3265" s="16">
        <v>0</v>
      </c>
      <c r="N3265" s="16" t="s">
        <v>49</v>
      </c>
      <c r="O3265" s="16">
        <v>4</v>
      </c>
      <c r="P3265" s="16"/>
      <c r="Q3265" s="16"/>
      <c r="R3265" s="16"/>
      <c r="S3265" s="16">
        <v>150</v>
      </c>
      <c r="T3265" s="16" t="str">
        <f t="shared" si="101"/>
        <v>Not rated</v>
      </c>
      <c r="U3265" s="37" t="str">
        <f t="shared" si="100"/>
        <v>Affordable</v>
      </c>
    </row>
    <row r="3266" spans="1:21" x14ac:dyDescent="0.35">
      <c r="A3266" s="41" t="s">
        <v>13223</v>
      </c>
      <c r="B3266" s="16" t="s">
        <v>13224</v>
      </c>
      <c r="C3266" s="16" t="s">
        <v>13225</v>
      </c>
      <c r="D3266" s="16" t="s">
        <v>455</v>
      </c>
      <c r="E3266" s="16" t="s">
        <v>13226</v>
      </c>
      <c r="F3266" s="16" t="s">
        <v>13227</v>
      </c>
      <c r="G3266" s="39">
        <v>918274891984</v>
      </c>
      <c r="H3266" s="16">
        <v>1</v>
      </c>
      <c r="I3266" s="16">
        <v>1</v>
      </c>
      <c r="J3266" s="16">
        <v>0</v>
      </c>
      <c r="K3266" s="16">
        <v>0</v>
      </c>
      <c r="L3266" s="16" t="s">
        <v>49</v>
      </c>
      <c r="M3266" s="16">
        <v>0</v>
      </c>
      <c r="N3266" s="16">
        <v>3.2</v>
      </c>
      <c r="O3266" s="16">
        <v>172</v>
      </c>
      <c r="P3266" s="16"/>
      <c r="Q3266" s="16"/>
      <c r="R3266" s="16"/>
      <c r="S3266" s="16">
        <v>200</v>
      </c>
      <c r="T3266" s="16" t="str">
        <f t="shared" si="101"/>
        <v>Not rated</v>
      </c>
      <c r="U3266" s="37" t="str">
        <f t="shared" ref="U3266:U3329" si="102">IF($S3266&lt;=1049, "Affordable",IF($S3266&lt;=2049, "Expensive", IF($S3266&lt;=3049, "Very Expensive", "Luxurious Expensive")))</f>
        <v>Affordable</v>
      </c>
    </row>
    <row r="3267" spans="1:21" x14ac:dyDescent="0.35">
      <c r="A3267" s="41" t="s">
        <v>13228</v>
      </c>
      <c r="B3267" s="16" t="s">
        <v>13229</v>
      </c>
      <c r="C3267" s="16" t="s">
        <v>7826</v>
      </c>
      <c r="D3267" s="16" t="s">
        <v>978</v>
      </c>
      <c r="E3267" s="16"/>
      <c r="F3267" s="16" t="s">
        <v>13230</v>
      </c>
      <c r="G3267" s="39">
        <v>919874567456</v>
      </c>
      <c r="H3267" s="16">
        <v>1</v>
      </c>
      <c r="I3267" s="16">
        <v>0</v>
      </c>
      <c r="J3267" s="16">
        <v>0</v>
      </c>
      <c r="K3267" s="16">
        <v>0</v>
      </c>
      <c r="L3267" s="16" t="s">
        <v>49</v>
      </c>
      <c r="M3267" s="16">
        <v>0</v>
      </c>
      <c r="N3267" s="16">
        <v>3.3</v>
      </c>
      <c r="O3267" s="16">
        <v>53</v>
      </c>
      <c r="P3267" s="16"/>
      <c r="Q3267" s="16"/>
      <c r="R3267" s="16"/>
      <c r="S3267" s="16">
        <v>200</v>
      </c>
      <c r="T3267" s="16" t="str">
        <f t="shared" ref="T3267:T3330" si="103">IF(OR($L3267="-", $L3267=""), "Not rated", IF($L3267&lt;3, "Poor", IF($L3267&lt;4, "Average", "Excellent")))</f>
        <v>Not rated</v>
      </c>
      <c r="U3267" s="37" t="str">
        <f t="shared" si="102"/>
        <v>Affordable</v>
      </c>
    </row>
    <row r="3268" spans="1:21" x14ac:dyDescent="0.35">
      <c r="A3268" s="41" t="s">
        <v>13231</v>
      </c>
      <c r="B3268" s="16" t="s">
        <v>13232</v>
      </c>
      <c r="C3268" s="16" t="s">
        <v>13233</v>
      </c>
      <c r="D3268" s="16" t="s">
        <v>705</v>
      </c>
      <c r="E3268" s="16" t="s">
        <v>1884</v>
      </c>
      <c r="F3268" s="16" t="s">
        <v>13234</v>
      </c>
      <c r="G3268" s="39">
        <v>918335822523</v>
      </c>
      <c r="H3268" s="16">
        <v>1</v>
      </c>
      <c r="I3268" s="16">
        <v>1</v>
      </c>
      <c r="J3268" s="16">
        <v>0</v>
      </c>
      <c r="K3268" s="16">
        <v>0</v>
      </c>
      <c r="L3268" s="16" t="s">
        <v>49</v>
      </c>
      <c r="M3268" s="16">
        <v>0</v>
      </c>
      <c r="N3268" s="16" t="s">
        <v>49</v>
      </c>
      <c r="O3268" s="16">
        <v>5</v>
      </c>
      <c r="P3268" s="16"/>
      <c r="Q3268" s="16"/>
      <c r="R3268" s="16"/>
      <c r="S3268" s="16">
        <v>500</v>
      </c>
      <c r="T3268" s="16" t="str">
        <f t="shared" si="103"/>
        <v>Not rated</v>
      </c>
      <c r="U3268" s="37" t="str">
        <f t="shared" si="102"/>
        <v>Affordable</v>
      </c>
    </row>
    <row r="3269" spans="1:21" x14ac:dyDescent="0.35">
      <c r="A3269" s="41" t="s">
        <v>13235</v>
      </c>
      <c r="B3269" s="16" t="s">
        <v>13236</v>
      </c>
      <c r="C3269" s="16" t="s">
        <v>424</v>
      </c>
      <c r="D3269" s="16" t="s">
        <v>705</v>
      </c>
      <c r="E3269" s="16"/>
      <c r="F3269" s="16" t="s">
        <v>13237</v>
      </c>
      <c r="G3269" s="39">
        <v>919073559555</v>
      </c>
      <c r="H3269" s="16">
        <v>1</v>
      </c>
      <c r="I3269" s="16">
        <v>0</v>
      </c>
      <c r="J3269" s="16">
        <v>0</v>
      </c>
      <c r="K3269" s="16">
        <v>0</v>
      </c>
      <c r="L3269" s="16" t="s">
        <v>49</v>
      </c>
      <c r="M3269" s="16">
        <v>0</v>
      </c>
      <c r="N3269" s="16" t="s">
        <v>49</v>
      </c>
      <c r="O3269" s="16">
        <v>10</v>
      </c>
      <c r="P3269" s="16"/>
      <c r="Q3269" s="16"/>
      <c r="R3269" s="16"/>
      <c r="S3269" s="16">
        <v>100</v>
      </c>
      <c r="T3269" s="16" t="str">
        <f t="shared" si="103"/>
        <v>Not rated</v>
      </c>
      <c r="U3269" s="37" t="str">
        <f t="shared" si="102"/>
        <v>Affordable</v>
      </c>
    </row>
    <row r="3270" spans="1:21" x14ac:dyDescent="0.35">
      <c r="A3270" s="41" t="s">
        <v>13238</v>
      </c>
      <c r="B3270" s="16" t="s">
        <v>13239</v>
      </c>
      <c r="C3270" s="16" t="s">
        <v>13240</v>
      </c>
      <c r="D3270" s="16" t="s">
        <v>763</v>
      </c>
      <c r="E3270" s="16" t="s">
        <v>897</v>
      </c>
      <c r="F3270" s="16" t="s">
        <v>13241</v>
      </c>
      <c r="G3270" s="39">
        <v>919051128497</v>
      </c>
      <c r="H3270" s="16">
        <v>1</v>
      </c>
      <c r="I3270" s="16">
        <v>1</v>
      </c>
      <c r="J3270" s="16">
        <v>1</v>
      </c>
      <c r="K3270" s="16">
        <v>0</v>
      </c>
      <c r="L3270" s="16">
        <v>4.2</v>
      </c>
      <c r="M3270" s="16">
        <v>311</v>
      </c>
      <c r="N3270" s="16">
        <v>3.7</v>
      </c>
      <c r="O3270" s="16">
        <v>41</v>
      </c>
      <c r="P3270" s="16"/>
      <c r="Q3270" s="16" t="s">
        <v>13242</v>
      </c>
      <c r="R3270" s="16" t="s">
        <v>13243</v>
      </c>
      <c r="S3270" s="16">
        <v>1200</v>
      </c>
      <c r="T3270" s="16" t="str">
        <f t="shared" si="103"/>
        <v>Excellent</v>
      </c>
      <c r="U3270" s="37" t="str">
        <f t="shared" si="102"/>
        <v>Expensive</v>
      </c>
    </row>
    <row r="3271" spans="1:21" x14ac:dyDescent="0.35">
      <c r="A3271" s="41" t="s">
        <v>13244</v>
      </c>
      <c r="B3271" s="16" t="s">
        <v>13245</v>
      </c>
      <c r="C3271" s="16" t="s">
        <v>1872</v>
      </c>
      <c r="D3271" s="16" t="s">
        <v>720</v>
      </c>
      <c r="E3271" s="16" t="s">
        <v>13246</v>
      </c>
      <c r="F3271" s="16" t="s">
        <v>8682</v>
      </c>
      <c r="G3271" s="39">
        <v>919830678660</v>
      </c>
      <c r="H3271" s="16">
        <v>1</v>
      </c>
      <c r="I3271" s="16">
        <v>1</v>
      </c>
      <c r="J3271" s="16">
        <v>0</v>
      </c>
      <c r="K3271" s="16">
        <v>0</v>
      </c>
      <c r="L3271" s="16" t="s">
        <v>49</v>
      </c>
      <c r="M3271" s="16">
        <v>0</v>
      </c>
      <c r="N3271" s="16">
        <v>4</v>
      </c>
      <c r="O3271" s="16">
        <v>77</v>
      </c>
      <c r="P3271" s="16"/>
      <c r="Q3271" s="16"/>
      <c r="R3271" s="16"/>
      <c r="S3271" s="16">
        <v>100</v>
      </c>
      <c r="T3271" s="16" t="str">
        <f t="shared" si="103"/>
        <v>Not rated</v>
      </c>
      <c r="U3271" s="37" t="str">
        <f t="shared" si="102"/>
        <v>Affordable</v>
      </c>
    </row>
    <row r="3272" spans="1:21" x14ac:dyDescent="0.35">
      <c r="A3272" s="41" t="s">
        <v>13247</v>
      </c>
      <c r="B3272" s="16" t="s">
        <v>13248</v>
      </c>
      <c r="C3272" s="16" t="s">
        <v>260</v>
      </c>
      <c r="D3272" s="16" t="s">
        <v>818</v>
      </c>
      <c r="E3272" s="16" t="s">
        <v>1884</v>
      </c>
      <c r="F3272" s="16" t="s">
        <v>13249</v>
      </c>
      <c r="G3272" s="39">
        <v>917278836685</v>
      </c>
      <c r="H3272" s="16">
        <v>1</v>
      </c>
      <c r="I3272" s="16">
        <v>1</v>
      </c>
      <c r="J3272" s="16">
        <v>0</v>
      </c>
      <c r="K3272" s="16">
        <v>0</v>
      </c>
      <c r="L3272" s="16" t="s">
        <v>49</v>
      </c>
      <c r="M3272" s="16">
        <v>0</v>
      </c>
      <c r="N3272" s="16" t="s">
        <v>49</v>
      </c>
      <c r="O3272" s="16">
        <v>0</v>
      </c>
      <c r="P3272" s="16"/>
      <c r="Q3272" s="16"/>
      <c r="R3272" s="16"/>
      <c r="S3272" s="16">
        <v>100</v>
      </c>
      <c r="T3272" s="16" t="str">
        <f t="shared" si="103"/>
        <v>Not rated</v>
      </c>
      <c r="U3272" s="37" t="str">
        <f t="shared" si="102"/>
        <v>Affordable</v>
      </c>
    </row>
    <row r="3273" spans="1:21" x14ac:dyDescent="0.35">
      <c r="A3273" s="41" t="s">
        <v>5460</v>
      </c>
      <c r="B3273" s="16" t="s">
        <v>13250</v>
      </c>
      <c r="C3273" s="16" t="s">
        <v>1169</v>
      </c>
      <c r="D3273" s="16" t="s">
        <v>8116</v>
      </c>
      <c r="E3273" s="16" t="s">
        <v>137</v>
      </c>
      <c r="F3273" s="16" t="s">
        <v>13251</v>
      </c>
      <c r="G3273" s="39">
        <v>918420911946</v>
      </c>
      <c r="H3273" s="16">
        <v>1</v>
      </c>
      <c r="I3273" s="16">
        <v>1</v>
      </c>
      <c r="J3273" s="16">
        <v>0</v>
      </c>
      <c r="K3273" s="16">
        <v>1</v>
      </c>
      <c r="L3273" s="16" t="s">
        <v>49</v>
      </c>
      <c r="M3273" s="16">
        <v>0</v>
      </c>
      <c r="N3273" s="16">
        <v>4</v>
      </c>
      <c r="O3273" s="16">
        <v>177</v>
      </c>
      <c r="P3273" s="16"/>
      <c r="Q3273" s="16"/>
      <c r="R3273" s="16"/>
      <c r="S3273" s="16">
        <v>50</v>
      </c>
      <c r="T3273" s="16" t="str">
        <f t="shared" si="103"/>
        <v>Not rated</v>
      </c>
      <c r="U3273" s="37" t="str">
        <f t="shared" si="102"/>
        <v>Affordable</v>
      </c>
    </row>
    <row r="3274" spans="1:21" x14ac:dyDescent="0.35">
      <c r="A3274" s="41" t="s">
        <v>13252</v>
      </c>
      <c r="B3274" s="16" t="s">
        <v>13253</v>
      </c>
      <c r="C3274" s="16" t="s">
        <v>1899</v>
      </c>
      <c r="D3274" s="16" t="s">
        <v>60</v>
      </c>
      <c r="E3274" s="16" t="s">
        <v>54</v>
      </c>
      <c r="F3274" s="16" t="s">
        <v>13254</v>
      </c>
      <c r="G3274" s="39">
        <v>919038395221</v>
      </c>
      <c r="H3274" s="16">
        <v>1</v>
      </c>
      <c r="I3274" s="16">
        <v>1</v>
      </c>
      <c r="J3274" s="16">
        <v>0</v>
      </c>
      <c r="K3274" s="16">
        <v>0</v>
      </c>
      <c r="L3274" s="16" t="s">
        <v>49</v>
      </c>
      <c r="M3274" s="16">
        <v>0</v>
      </c>
      <c r="N3274" s="16" t="s">
        <v>49</v>
      </c>
      <c r="O3274" s="16">
        <v>1</v>
      </c>
      <c r="P3274" s="16"/>
      <c r="Q3274" s="16"/>
      <c r="R3274" s="16"/>
      <c r="S3274" s="16">
        <v>100</v>
      </c>
      <c r="T3274" s="16" t="str">
        <f t="shared" si="103"/>
        <v>Not rated</v>
      </c>
      <c r="U3274" s="37" t="str">
        <f t="shared" si="102"/>
        <v>Affordable</v>
      </c>
    </row>
    <row r="3275" spans="1:21" x14ac:dyDescent="0.35">
      <c r="A3275" s="41" t="s">
        <v>13255</v>
      </c>
      <c r="B3275" s="16" t="s">
        <v>13256</v>
      </c>
      <c r="C3275" s="16" t="s">
        <v>13257</v>
      </c>
      <c r="D3275" s="16" t="s">
        <v>720</v>
      </c>
      <c r="E3275" s="16"/>
      <c r="F3275" s="16" t="s">
        <v>13258</v>
      </c>
      <c r="G3275" s="39">
        <v>917439005326</v>
      </c>
      <c r="H3275" s="16">
        <v>1</v>
      </c>
      <c r="I3275" s="16">
        <v>0</v>
      </c>
      <c r="J3275" s="16">
        <v>0</v>
      </c>
      <c r="K3275" s="16">
        <v>0</v>
      </c>
      <c r="L3275" s="16" t="s">
        <v>49</v>
      </c>
      <c r="M3275" s="16">
        <v>0</v>
      </c>
      <c r="N3275" s="16" t="s">
        <v>49</v>
      </c>
      <c r="O3275" s="16">
        <v>1</v>
      </c>
      <c r="P3275" s="16"/>
      <c r="Q3275" s="16"/>
      <c r="R3275" s="16"/>
      <c r="S3275" s="16">
        <v>150</v>
      </c>
      <c r="T3275" s="16" t="str">
        <f t="shared" si="103"/>
        <v>Not rated</v>
      </c>
      <c r="U3275" s="37" t="str">
        <f t="shared" si="102"/>
        <v>Affordable</v>
      </c>
    </row>
    <row r="3276" spans="1:21" x14ac:dyDescent="0.35">
      <c r="A3276" s="41" t="s">
        <v>103</v>
      </c>
      <c r="B3276" s="16" t="s">
        <v>13259</v>
      </c>
      <c r="C3276" s="16" t="s">
        <v>105</v>
      </c>
      <c r="D3276" s="16" t="s">
        <v>818</v>
      </c>
      <c r="E3276" s="16"/>
      <c r="F3276" s="16" t="s">
        <v>13260</v>
      </c>
      <c r="G3276" s="39">
        <v>919830543290</v>
      </c>
      <c r="H3276" s="16">
        <v>1</v>
      </c>
      <c r="I3276" s="16">
        <v>0</v>
      </c>
      <c r="J3276" s="16">
        <v>0</v>
      </c>
      <c r="K3276" s="16">
        <v>1</v>
      </c>
      <c r="L3276" s="16" t="s">
        <v>49</v>
      </c>
      <c r="M3276" s="16">
        <v>0</v>
      </c>
      <c r="N3276" s="16">
        <v>4.5</v>
      </c>
      <c r="O3276" s="16">
        <v>150</v>
      </c>
      <c r="P3276" s="16"/>
      <c r="Q3276" s="16"/>
      <c r="R3276" s="16"/>
      <c r="S3276" s="16">
        <v>100</v>
      </c>
      <c r="T3276" s="16" t="str">
        <f t="shared" si="103"/>
        <v>Not rated</v>
      </c>
      <c r="U3276" s="37" t="str">
        <f t="shared" si="102"/>
        <v>Affordable</v>
      </c>
    </row>
    <row r="3277" spans="1:21" x14ac:dyDescent="0.35">
      <c r="A3277" s="41" t="s">
        <v>4262</v>
      </c>
      <c r="B3277" s="16" t="s">
        <v>13261</v>
      </c>
      <c r="C3277" s="16" t="s">
        <v>4264</v>
      </c>
      <c r="D3277" s="16" t="s">
        <v>418</v>
      </c>
      <c r="E3277" s="16" t="s">
        <v>4309</v>
      </c>
      <c r="F3277" s="16" t="s">
        <v>13262</v>
      </c>
      <c r="G3277" s="39">
        <v>919007695923</v>
      </c>
      <c r="H3277" s="16">
        <v>1</v>
      </c>
      <c r="I3277" s="16">
        <v>1</v>
      </c>
      <c r="J3277" s="16">
        <v>0</v>
      </c>
      <c r="K3277" s="16">
        <v>0</v>
      </c>
      <c r="L3277" s="16" t="s">
        <v>49</v>
      </c>
      <c r="M3277" s="16">
        <v>0</v>
      </c>
      <c r="N3277" s="16">
        <v>4.3</v>
      </c>
      <c r="O3277" s="16">
        <v>5922</v>
      </c>
      <c r="P3277" s="16"/>
      <c r="Q3277" s="16" t="s">
        <v>13263</v>
      </c>
      <c r="R3277" s="16" t="s">
        <v>13264</v>
      </c>
      <c r="S3277" s="16">
        <v>200</v>
      </c>
      <c r="T3277" s="16" t="str">
        <f t="shared" si="103"/>
        <v>Not rated</v>
      </c>
      <c r="U3277" s="37" t="str">
        <f t="shared" si="102"/>
        <v>Affordable</v>
      </c>
    </row>
    <row r="3278" spans="1:21" x14ac:dyDescent="0.35">
      <c r="A3278" s="41" t="s">
        <v>13265</v>
      </c>
      <c r="B3278" s="16" t="s">
        <v>13266</v>
      </c>
      <c r="C3278" s="16" t="s">
        <v>13267</v>
      </c>
      <c r="D3278" s="16" t="s">
        <v>39</v>
      </c>
      <c r="E3278" s="16" t="s">
        <v>283</v>
      </c>
      <c r="F3278" s="16" t="s">
        <v>13268</v>
      </c>
      <c r="G3278" s="39">
        <v>918910667392</v>
      </c>
      <c r="H3278" s="16">
        <v>1</v>
      </c>
      <c r="I3278" s="16">
        <v>1</v>
      </c>
      <c r="J3278" s="16">
        <v>1</v>
      </c>
      <c r="K3278" s="16">
        <v>0</v>
      </c>
      <c r="L3278" s="16">
        <v>3.6</v>
      </c>
      <c r="M3278" s="16">
        <v>41</v>
      </c>
      <c r="N3278" s="16">
        <v>3.9</v>
      </c>
      <c r="O3278" s="16">
        <v>969</v>
      </c>
      <c r="P3278" s="16"/>
      <c r="Q3278" s="16"/>
      <c r="R3278" s="16" t="s">
        <v>13269</v>
      </c>
      <c r="S3278" s="16">
        <v>350</v>
      </c>
      <c r="T3278" s="16" t="str">
        <f t="shared" si="103"/>
        <v>Average</v>
      </c>
      <c r="U3278" s="37" t="str">
        <f t="shared" si="102"/>
        <v>Affordable</v>
      </c>
    </row>
    <row r="3279" spans="1:21" x14ac:dyDescent="0.35">
      <c r="A3279" s="41" t="s">
        <v>13270</v>
      </c>
      <c r="B3279" s="16" t="s">
        <v>13271</v>
      </c>
      <c r="C3279" s="16" t="s">
        <v>13272</v>
      </c>
      <c r="D3279" s="16" t="s">
        <v>1634</v>
      </c>
      <c r="E3279" s="16" t="s">
        <v>594</v>
      </c>
      <c r="F3279" s="16" t="s">
        <v>13273</v>
      </c>
      <c r="G3279" s="39">
        <v>919051022101</v>
      </c>
      <c r="H3279" s="16">
        <v>1</v>
      </c>
      <c r="I3279" s="16">
        <v>1</v>
      </c>
      <c r="J3279" s="16">
        <v>1</v>
      </c>
      <c r="K3279" s="16">
        <v>0</v>
      </c>
      <c r="L3279" s="16">
        <v>3.4</v>
      </c>
      <c r="M3279" s="16">
        <v>5</v>
      </c>
      <c r="N3279" s="16">
        <v>4</v>
      </c>
      <c r="O3279" s="16">
        <v>71</v>
      </c>
      <c r="P3279" s="16"/>
      <c r="Q3279" s="16"/>
      <c r="R3279" s="16"/>
      <c r="S3279" s="16">
        <v>300</v>
      </c>
      <c r="T3279" s="16" t="str">
        <f t="shared" si="103"/>
        <v>Average</v>
      </c>
      <c r="U3279" s="37" t="str">
        <f t="shared" si="102"/>
        <v>Affordable</v>
      </c>
    </row>
    <row r="3280" spans="1:21" x14ac:dyDescent="0.35">
      <c r="A3280" s="41" t="s">
        <v>13274</v>
      </c>
      <c r="B3280" s="16" t="s">
        <v>13275</v>
      </c>
      <c r="C3280" s="16" t="s">
        <v>13276</v>
      </c>
      <c r="D3280" s="16" t="s">
        <v>465</v>
      </c>
      <c r="E3280" s="16" t="s">
        <v>124</v>
      </c>
      <c r="F3280" s="16" t="s">
        <v>13277</v>
      </c>
      <c r="G3280" s="39">
        <v>918420399970</v>
      </c>
      <c r="H3280" s="16">
        <v>1</v>
      </c>
      <c r="I3280" s="16">
        <v>1</v>
      </c>
      <c r="J3280" s="16">
        <v>1</v>
      </c>
      <c r="K3280" s="16">
        <v>0</v>
      </c>
      <c r="L3280" s="16">
        <v>3.9</v>
      </c>
      <c r="M3280" s="16">
        <v>67</v>
      </c>
      <c r="N3280" s="16">
        <v>4.0999999999999996</v>
      </c>
      <c r="O3280" s="16">
        <v>888</v>
      </c>
      <c r="P3280" s="16"/>
      <c r="Q3280" s="16" t="s">
        <v>13278</v>
      </c>
      <c r="R3280" s="16" t="s">
        <v>13279</v>
      </c>
      <c r="S3280" s="16">
        <v>300</v>
      </c>
      <c r="T3280" s="16" t="str">
        <f t="shared" si="103"/>
        <v>Average</v>
      </c>
      <c r="U3280" s="37" t="str">
        <f t="shared" si="102"/>
        <v>Affordable</v>
      </c>
    </row>
    <row r="3281" spans="1:21" x14ac:dyDescent="0.35">
      <c r="A3281" s="41" t="s">
        <v>13280</v>
      </c>
      <c r="B3281" s="16" t="s">
        <v>13281</v>
      </c>
      <c r="C3281" s="16" t="s">
        <v>13282</v>
      </c>
      <c r="D3281" s="16" t="s">
        <v>557</v>
      </c>
      <c r="E3281" s="16"/>
      <c r="F3281" s="16" t="s">
        <v>13283</v>
      </c>
      <c r="G3281" s="39">
        <v>916289682719</v>
      </c>
      <c r="H3281" s="16">
        <v>1</v>
      </c>
      <c r="I3281" s="16">
        <v>1</v>
      </c>
      <c r="J3281" s="16">
        <v>1</v>
      </c>
      <c r="K3281" s="16">
        <v>0</v>
      </c>
      <c r="L3281" s="16">
        <v>3.6</v>
      </c>
      <c r="M3281" s="16">
        <v>36</v>
      </c>
      <c r="N3281" s="16">
        <v>3.8</v>
      </c>
      <c r="O3281" s="16">
        <v>285</v>
      </c>
      <c r="P3281" s="16"/>
      <c r="Q3281" s="16"/>
      <c r="R3281" s="16" t="s">
        <v>13284</v>
      </c>
      <c r="S3281" s="16">
        <v>550</v>
      </c>
      <c r="T3281" s="16" t="str">
        <f t="shared" si="103"/>
        <v>Average</v>
      </c>
      <c r="U3281" s="37" t="str">
        <f t="shared" si="102"/>
        <v>Affordable</v>
      </c>
    </row>
    <row r="3282" spans="1:21" x14ac:dyDescent="0.35">
      <c r="A3282" s="41" t="s">
        <v>4320</v>
      </c>
      <c r="B3282" s="16" t="s">
        <v>13285</v>
      </c>
      <c r="C3282" s="16" t="s">
        <v>13286</v>
      </c>
      <c r="D3282" s="16" t="s">
        <v>842</v>
      </c>
      <c r="E3282" s="16" t="s">
        <v>398</v>
      </c>
      <c r="F3282" s="16" t="s">
        <v>13287</v>
      </c>
      <c r="G3282" s="39">
        <v>913324667136</v>
      </c>
      <c r="H3282" s="16">
        <v>1</v>
      </c>
      <c r="I3282" s="16">
        <v>1</v>
      </c>
      <c r="J3282" s="16">
        <v>1</v>
      </c>
      <c r="K3282" s="16">
        <v>0</v>
      </c>
      <c r="L3282" s="16">
        <v>2.9</v>
      </c>
      <c r="M3282" s="16">
        <v>22</v>
      </c>
      <c r="N3282" s="16">
        <v>2.9</v>
      </c>
      <c r="O3282" s="16">
        <v>131</v>
      </c>
      <c r="P3282" s="16"/>
      <c r="Q3282" s="16"/>
      <c r="R3282" s="16"/>
      <c r="S3282" s="16">
        <v>300</v>
      </c>
      <c r="T3282" s="16" t="str">
        <f t="shared" si="103"/>
        <v>Poor</v>
      </c>
      <c r="U3282" s="37" t="str">
        <f t="shared" si="102"/>
        <v>Affordable</v>
      </c>
    </row>
    <row r="3283" spans="1:21" x14ac:dyDescent="0.35">
      <c r="A3283" s="41" t="s">
        <v>13288</v>
      </c>
      <c r="B3283" s="16" t="s">
        <v>13289</v>
      </c>
      <c r="C3283" s="16" t="s">
        <v>46</v>
      </c>
      <c r="D3283" s="16" t="s">
        <v>818</v>
      </c>
      <c r="E3283" s="16"/>
      <c r="F3283" s="16" t="s">
        <v>13290</v>
      </c>
      <c r="G3283" s="39">
        <v>918910426162</v>
      </c>
      <c r="H3283" s="16">
        <v>1</v>
      </c>
      <c r="I3283" s="16">
        <v>0</v>
      </c>
      <c r="J3283" s="16">
        <v>0</v>
      </c>
      <c r="K3283" s="16">
        <v>0</v>
      </c>
      <c r="L3283" s="16" t="s">
        <v>49</v>
      </c>
      <c r="M3283" s="16">
        <v>0</v>
      </c>
      <c r="N3283" s="16">
        <v>4</v>
      </c>
      <c r="O3283" s="16">
        <v>18</v>
      </c>
      <c r="P3283" s="16"/>
      <c r="Q3283" s="16"/>
      <c r="R3283" s="16"/>
      <c r="S3283" s="16">
        <v>100</v>
      </c>
      <c r="T3283" s="16" t="str">
        <f t="shared" si="103"/>
        <v>Not rated</v>
      </c>
      <c r="U3283" s="37" t="str">
        <f t="shared" si="102"/>
        <v>Affordable</v>
      </c>
    </row>
    <row r="3284" spans="1:21" x14ac:dyDescent="0.35">
      <c r="A3284" s="41" t="s">
        <v>13291</v>
      </c>
      <c r="B3284" s="16" t="s">
        <v>13292</v>
      </c>
      <c r="C3284" s="16" t="s">
        <v>1364</v>
      </c>
      <c r="D3284" s="16" t="s">
        <v>74</v>
      </c>
      <c r="E3284" s="16" t="s">
        <v>54</v>
      </c>
      <c r="F3284" s="16" t="s">
        <v>13293</v>
      </c>
      <c r="G3284" s="39">
        <v>913322813150</v>
      </c>
      <c r="H3284" s="16">
        <v>1</v>
      </c>
      <c r="I3284" s="16">
        <v>0</v>
      </c>
      <c r="J3284" s="16">
        <v>1</v>
      </c>
      <c r="K3284" s="16">
        <v>0</v>
      </c>
      <c r="L3284" s="16">
        <v>3.7</v>
      </c>
      <c r="M3284" s="16">
        <v>106</v>
      </c>
      <c r="N3284" s="16">
        <v>4</v>
      </c>
      <c r="O3284" s="16">
        <v>288</v>
      </c>
      <c r="P3284" s="16"/>
      <c r="Q3284" s="16"/>
      <c r="R3284" s="16"/>
      <c r="S3284" s="16">
        <v>350</v>
      </c>
      <c r="T3284" s="16" t="str">
        <f t="shared" si="103"/>
        <v>Average</v>
      </c>
      <c r="U3284" s="37" t="str">
        <f t="shared" si="102"/>
        <v>Affordable</v>
      </c>
    </row>
    <row r="3285" spans="1:21" x14ac:dyDescent="0.35">
      <c r="A3285" s="41" t="s">
        <v>13294</v>
      </c>
      <c r="B3285" s="16" t="s">
        <v>13295</v>
      </c>
      <c r="C3285" s="16" t="s">
        <v>2468</v>
      </c>
      <c r="D3285" s="16" t="s">
        <v>60</v>
      </c>
      <c r="E3285" s="16" t="s">
        <v>12546</v>
      </c>
      <c r="F3285" s="16" t="s">
        <v>13296</v>
      </c>
      <c r="G3285" s="39">
        <v>919831374069</v>
      </c>
      <c r="H3285" s="16">
        <v>1</v>
      </c>
      <c r="I3285" s="16">
        <v>1</v>
      </c>
      <c r="J3285" s="16">
        <v>0</v>
      </c>
      <c r="K3285" s="16">
        <v>0</v>
      </c>
      <c r="L3285" s="16" t="s">
        <v>49</v>
      </c>
      <c r="M3285" s="16">
        <v>0</v>
      </c>
      <c r="N3285" s="16">
        <v>4</v>
      </c>
      <c r="O3285" s="16">
        <v>47</v>
      </c>
      <c r="P3285" s="16"/>
      <c r="Q3285" s="16"/>
      <c r="R3285" s="16"/>
      <c r="S3285" s="16">
        <v>150</v>
      </c>
      <c r="T3285" s="16" t="str">
        <f t="shared" si="103"/>
        <v>Not rated</v>
      </c>
      <c r="U3285" s="37" t="str">
        <f t="shared" si="102"/>
        <v>Affordable</v>
      </c>
    </row>
    <row r="3286" spans="1:21" x14ac:dyDescent="0.35">
      <c r="A3286" s="41" t="s">
        <v>13297</v>
      </c>
      <c r="B3286" s="16" t="s">
        <v>13298</v>
      </c>
      <c r="C3286" s="16" t="s">
        <v>13299</v>
      </c>
      <c r="D3286" s="16" t="s">
        <v>2051</v>
      </c>
      <c r="E3286" s="16" t="s">
        <v>13300</v>
      </c>
      <c r="F3286" s="16" t="s">
        <v>13301</v>
      </c>
      <c r="G3286" s="39">
        <v>919830222917</v>
      </c>
      <c r="H3286" s="16">
        <v>1</v>
      </c>
      <c r="I3286" s="16">
        <v>1</v>
      </c>
      <c r="J3286" s="16">
        <v>0</v>
      </c>
      <c r="K3286" s="16">
        <v>0</v>
      </c>
      <c r="L3286" s="16" t="s">
        <v>49</v>
      </c>
      <c r="M3286" s="16">
        <v>0</v>
      </c>
      <c r="N3286" s="16">
        <v>3.6</v>
      </c>
      <c r="O3286" s="16">
        <v>5093</v>
      </c>
      <c r="P3286" s="16"/>
      <c r="Q3286" s="16"/>
      <c r="R3286" s="16"/>
      <c r="S3286" s="16">
        <v>150</v>
      </c>
      <c r="T3286" s="16" t="str">
        <f t="shared" si="103"/>
        <v>Not rated</v>
      </c>
      <c r="U3286" s="37" t="str">
        <f t="shared" si="102"/>
        <v>Affordable</v>
      </c>
    </row>
    <row r="3287" spans="1:21" x14ac:dyDescent="0.35">
      <c r="A3287" s="41" t="s">
        <v>13302</v>
      </c>
      <c r="B3287" s="16" t="s">
        <v>13303</v>
      </c>
      <c r="C3287" s="16" t="s">
        <v>13304</v>
      </c>
      <c r="D3287" s="16" t="s">
        <v>308</v>
      </c>
      <c r="E3287" s="16" t="s">
        <v>1884</v>
      </c>
      <c r="F3287" s="16" t="s">
        <v>13305</v>
      </c>
      <c r="G3287" s="39">
        <v>919433710298</v>
      </c>
      <c r="H3287" s="16">
        <v>1</v>
      </c>
      <c r="I3287" s="16">
        <v>1</v>
      </c>
      <c r="J3287" s="16">
        <v>1</v>
      </c>
      <c r="K3287" s="16">
        <v>0</v>
      </c>
      <c r="L3287" s="16">
        <v>3.4</v>
      </c>
      <c r="M3287" s="16">
        <v>26</v>
      </c>
      <c r="N3287" s="16">
        <v>3.7</v>
      </c>
      <c r="O3287" s="16">
        <v>102</v>
      </c>
      <c r="P3287" s="16"/>
      <c r="Q3287" s="16"/>
      <c r="R3287" s="16" t="s">
        <v>13306</v>
      </c>
      <c r="S3287" s="16">
        <v>400</v>
      </c>
      <c r="T3287" s="16" t="str">
        <f t="shared" si="103"/>
        <v>Average</v>
      </c>
      <c r="U3287" s="37" t="str">
        <f t="shared" si="102"/>
        <v>Affordable</v>
      </c>
    </row>
    <row r="3288" spans="1:21" x14ac:dyDescent="0.35">
      <c r="A3288" s="41" t="s">
        <v>13307</v>
      </c>
      <c r="B3288" s="16" t="s">
        <v>13308</v>
      </c>
      <c r="C3288" s="16" t="s">
        <v>3360</v>
      </c>
      <c r="D3288" s="16" t="s">
        <v>308</v>
      </c>
      <c r="E3288" s="16" t="s">
        <v>13309</v>
      </c>
      <c r="F3288" s="16" t="s">
        <v>13310</v>
      </c>
      <c r="G3288" s="39">
        <v>917439238387</v>
      </c>
      <c r="H3288" s="16">
        <v>1</v>
      </c>
      <c r="I3288" s="16">
        <v>1</v>
      </c>
      <c r="J3288" s="16">
        <v>0</v>
      </c>
      <c r="K3288" s="16">
        <v>0</v>
      </c>
      <c r="L3288" s="16" t="s">
        <v>49</v>
      </c>
      <c r="M3288" s="16">
        <v>0</v>
      </c>
      <c r="N3288" s="16">
        <v>4.3</v>
      </c>
      <c r="O3288" s="16">
        <v>56</v>
      </c>
      <c r="P3288" s="16"/>
      <c r="Q3288" s="16"/>
      <c r="R3288" s="16" t="s">
        <v>13311</v>
      </c>
      <c r="S3288" s="16">
        <v>150</v>
      </c>
      <c r="T3288" s="16" t="str">
        <f t="shared" si="103"/>
        <v>Not rated</v>
      </c>
      <c r="U3288" s="37" t="str">
        <f t="shared" si="102"/>
        <v>Affordable</v>
      </c>
    </row>
    <row r="3289" spans="1:21" x14ac:dyDescent="0.35">
      <c r="A3289" s="41" t="s">
        <v>13312</v>
      </c>
      <c r="B3289" s="16" t="s">
        <v>13313</v>
      </c>
      <c r="C3289" s="16" t="s">
        <v>13314</v>
      </c>
      <c r="D3289" s="16" t="s">
        <v>587</v>
      </c>
      <c r="E3289" s="16" t="s">
        <v>1884</v>
      </c>
      <c r="F3289" s="16" t="s">
        <v>13315</v>
      </c>
      <c r="G3289" s="39">
        <v>919836443561</v>
      </c>
      <c r="H3289" s="16">
        <v>1</v>
      </c>
      <c r="I3289" s="16">
        <v>1</v>
      </c>
      <c r="J3289" s="16">
        <v>0</v>
      </c>
      <c r="K3289" s="16">
        <v>0</v>
      </c>
      <c r="L3289" s="16" t="s">
        <v>49</v>
      </c>
      <c r="M3289" s="16">
        <v>0</v>
      </c>
      <c r="N3289" s="16">
        <v>4.0999999999999996</v>
      </c>
      <c r="O3289" s="16">
        <v>55</v>
      </c>
      <c r="P3289" s="16"/>
      <c r="Q3289" s="16" t="s">
        <v>13316</v>
      </c>
      <c r="R3289" s="16" t="s">
        <v>13317</v>
      </c>
      <c r="S3289" s="16">
        <v>150</v>
      </c>
      <c r="T3289" s="16" t="str">
        <f t="shared" si="103"/>
        <v>Not rated</v>
      </c>
      <c r="U3289" s="37" t="str">
        <f t="shared" si="102"/>
        <v>Affordable</v>
      </c>
    </row>
    <row r="3290" spans="1:21" x14ac:dyDescent="0.35">
      <c r="A3290" s="41" t="s">
        <v>13318</v>
      </c>
      <c r="B3290" s="16" t="s">
        <v>13319</v>
      </c>
      <c r="C3290" s="16" t="s">
        <v>13320</v>
      </c>
      <c r="D3290" s="16" t="s">
        <v>418</v>
      </c>
      <c r="E3290" s="16" t="s">
        <v>40</v>
      </c>
      <c r="F3290" s="16" t="s">
        <v>529</v>
      </c>
      <c r="G3290" s="39">
        <v>918097904175</v>
      </c>
      <c r="H3290" s="16">
        <v>1</v>
      </c>
      <c r="I3290" s="16">
        <v>1</v>
      </c>
      <c r="J3290" s="16">
        <v>1</v>
      </c>
      <c r="K3290" s="16">
        <v>0</v>
      </c>
      <c r="L3290" s="16">
        <v>3.5</v>
      </c>
      <c r="M3290" s="16">
        <v>10</v>
      </c>
      <c r="N3290" s="16">
        <v>3.8</v>
      </c>
      <c r="O3290" s="16">
        <v>29</v>
      </c>
      <c r="P3290" s="16"/>
      <c r="Q3290" s="16"/>
      <c r="R3290" s="16"/>
      <c r="S3290" s="16">
        <v>400</v>
      </c>
      <c r="T3290" s="16" t="str">
        <f t="shared" si="103"/>
        <v>Average</v>
      </c>
      <c r="U3290" s="37" t="str">
        <f t="shared" si="102"/>
        <v>Affordable</v>
      </c>
    </row>
    <row r="3291" spans="1:21" x14ac:dyDescent="0.35">
      <c r="A3291" s="41" t="s">
        <v>13321</v>
      </c>
      <c r="B3291" s="16" t="s">
        <v>13322</v>
      </c>
      <c r="C3291" s="16" t="s">
        <v>13323</v>
      </c>
      <c r="D3291" s="16" t="s">
        <v>842</v>
      </c>
      <c r="E3291" s="16"/>
      <c r="F3291" s="16" t="s">
        <v>13324</v>
      </c>
      <c r="G3291" s="39">
        <v>919038639039</v>
      </c>
      <c r="H3291" s="16">
        <v>1</v>
      </c>
      <c r="I3291" s="16">
        <v>1</v>
      </c>
      <c r="J3291" s="16">
        <v>1</v>
      </c>
      <c r="K3291" s="16">
        <v>0</v>
      </c>
      <c r="L3291" s="16">
        <v>3.5</v>
      </c>
      <c r="M3291" s="16">
        <v>6</v>
      </c>
      <c r="N3291" s="16" t="s">
        <v>49</v>
      </c>
      <c r="O3291" s="16">
        <v>2</v>
      </c>
      <c r="P3291" s="16"/>
      <c r="Q3291" s="16"/>
      <c r="R3291" s="16"/>
      <c r="S3291" s="16">
        <v>600</v>
      </c>
      <c r="T3291" s="16" t="str">
        <f t="shared" si="103"/>
        <v>Average</v>
      </c>
      <c r="U3291" s="37" t="str">
        <f t="shared" si="102"/>
        <v>Affordable</v>
      </c>
    </row>
    <row r="3292" spans="1:21" x14ac:dyDescent="0.35">
      <c r="A3292" s="41" t="s">
        <v>13325</v>
      </c>
      <c r="B3292" s="16" t="s">
        <v>13326</v>
      </c>
      <c r="C3292" s="16" t="s">
        <v>4170</v>
      </c>
      <c r="D3292" s="16" t="s">
        <v>813</v>
      </c>
      <c r="E3292" s="16"/>
      <c r="F3292" s="16" t="s">
        <v>13327</v>
      </c>
      <c r="G3292" s="39">
        <v>919875585714</v>
      </c>
      <c r="H3292" s="16">
        <v>1</v>
      </c>
      <c r="I3292" s="16">
        <v>0</v>
      </c>
      <c r="J3292" s="16">
        <v>0</v>
      </c>
      <c r="K3292" s="16">
        <v>0</v>
      </c>
      <c r="L3292" s="16" t="s">
        <v>49</v>
      </c>
      <c r="M3292" s="16">
        <v>0</v>
      </c>
      <c r="N3292" s="16" t="s">
        <v>49</v>
      </c>
      <c r="O3292" s="16">
        <v>2</v>
      </c>
      <c r="P3292" s="16"/>
      <c r="Q3292" s="16"/>
      <c r="R3292" s="16"/>
      <c r="S3292" s="16">
        <v>200</v>
      </c>
      <c r="T3292" s="16" t="str">
        <f t="shared" si="103"/>
        <v>Not rated</v>
      </c>
      <c r="U3292" s="37" t="str">
        <f t="shared" si="102"/>
        <v>Affordable</v>
      </c>
    </row>
    <row r="3293" spans="1:21" x14ac:dyDescent="0.35">
      <c r="A3293" s="41" t="s">
        <v>13328</v>
      </c>
      <c r="B3293" s="16" t="s">
        <v>13329</v>
      </c>
      <c r="C3293" s="16" t="s">
        <v>13330</v>
      </c>
      <c r="D3293" s="16" t="s">
        <v>47</v>
      </c>
      <c r="E3293" s="16"/>
      <c r="F3293" s="16" t="s">
        <v>13331</v>
      </c>
      <c r="G3293" s="39">
        <v>919842042082</v>
      </c>
      <c r="H3293" s="16">
        <v>1</v>
      </c>
      <c r="I3293" s="16">
        <v>0</v>
      </c>
      <c r="J3293" s="16">
        <v>0</v>
      </c>
      <c r="K3293" s="16">
        <v>0</v>
      </c>
      <c r="L3293" s="16" t="s">
        <v>49</v>
      </c>
      <c r="M3293" s="16">
        <v>0</v>
      </c>
      <c r="N3293" s="16">
        <v>3.9</v>
      </c>
      <c r="O3293" s="16">
        <v>151</v>
      </c>
      <c r="P3293" s="16"/>
      <c r="Q3293" s="16"/>
      <c r="R3293" s="16" t="s">
        <v>13332</v>
      </c>
      <c r="S3293" s="16">
        <v>200</v>
      </c>
      <c r="T3293" s="16" t="str">
        <f t="shared" si="103"/>
        <v>Not rated</v>
      </c>
      <c r="U3293" s="37" t="str">
        <f t="shared" si="102"/>
        <v>Affordable</v>
      </c>
    </row>
    <row r="3294" spans="1:21" x14ac:dyDescent="0.35">
      <c r="A3294" s="41" t="s">
        <v>13333</v>
      </c>
      <c r="B3294" s="16" t="s">
        <v>13334</v>
      </c>
      <c r="C3294" s="16" t="s">
        <v>136</v>
      </c>
      <c r="D3294" s="16" t="s">
        <v>74</v>
      </c>
      <c r="E3294" s="16" t="s">
        <v>54</v>
      </c>
      <c r="F3294" s="16" t="s">
        <v>13335</v>
      </c>
      <c r="G3294" s="39">
        <v>919609383781</v>
      </c>
      <c r="H3294" s="16">
        <v>1</v>
      </c>
      <c r="I3294" s="16">
        <v>1</v>
      </c>
      <c r="J3294" s="16">
        <v>1</v>
      </c>
      <c r="K3294" s="16">
        <v>0</v>
      </c>
      <c r="L3294" s="16" t="s">
        <v>49</v>
      </c>
      <c r="M3294" s="16">
        <v>0</v>
      </c>
      <c r="N3294" s="16" t="s">
        <v>49</v>
      </c>
      <c r="O3294" s="16">
        <v>3</v>
      </c>
      <c r="P3294" s="16"/>
      <c r="Q3294" s="16"/>
      <c r="R3294" s="16"/>
      <c r="S3294" s="16">
        <v>300</v>
      </c>
      <c r="T3294" s="16" t="str">
        <f t="shared" si="103"/>
        <v>Not rated</v>
      </c>
      <c r="U3294" s="37" t="str">
        <f t="shared" si="102"/>
        <v>Affordable</v>
      </c>
    </row>
    <row r="3295" spans="1:21" x14ac:dyDescent="0.35">
      <c r="A3295" s="41" t="s">
        <v>13336</v>
      </c>
      <c r="B3295" s="16" t="s">
        <v>13337</v>
      </c>
      <c r="C3295" s="16" t="s">
        <v>13338</v>
      </c>
      <c r="D3295" s="16" t="s">
        <v>705</v>
      </c>
      <c r="E3295" s="16" t="s">
        <v>54</v>
      </c>
      <c r="F3295" s="16" t="s">
        <v>13339</v>
      </c>
      <c r="G3295" s="39">
        <v>918910816254</v>
      </c>
      <c r="H3295" s="16">
        <v>1</v>
      </c>
      <c r="I3295" s="16">
        <v>1</v>
      </c>
      <c r="J3295" s="16">
        <v>0</v>
      </c>
      <c r="K3295" s="16">
        <v>0</v>
      </c>
      <c r="L3295" s="16" t="s">
        <v>49</v>
      </c>
      <c r="M3295" s="16">
        <v>0</v>
      </c>
      <c r="N3295" s="16" t="s">
        <v>49</v>
      </c>
      <c r="O3295" s="16">
        <v>4</v>
      </c>
      <c r="P3295" s="16"/>
      <c r="Q3295" s="16"/>
      <c r="R3295" s="16"/>
      <c r="S3295" s="16">
        <v>100</v>
      </c>
      <c r="T3295" s="16" t="str">
        <f t="shared" si="103"/>
        <v>Not rated</v>
      </c>
      <c r="U3295" s="37" t="str">
        <f t="shared" si="102"/>
        <v>Affordable</v>
      </c>
    </row>
    <row r="3296" spans="1:21" x14ac:dyDescent="0.35">
      <c r="A3296" s="41" t="s">
        <v>13340</v>
      </c>
      <c r="B3296" s="16" t="s">
        <v>13341</v>
      </c>
      <c r="C3296" s="16" t="s">
        <v>1364</v>
      </c>
      <c r="D3296" s="16" t="s">
        <v>450</v>
      </c>
      <c r="E3296" s="16" t="s">
        <v>13342</v>
      </c>
      <c r="F3296" s="16" t="s">
        <v>13343</v>
      </c>
      <c r="G3296" s="39">
        <v>917980411840</v>
      </c>
      <c r="H3296" s="16">
        <v>1</v>
      </c>
      <c r="I3296" s="16">
        <v>1</v>
      </c>
      <c r="J3296" s="16">
        <v>0</v>
      </c>
      <c r="K3296" s="16">
        <v>0</v>
      </c>
      <c r="L3296" s="16" t="s">
        <v>49</v>
      </c>
      <c r="M3296" s="16">
        <v>0</v>
      </c>
      <c r="N3296" s="16" t="s">
        <v>49</v>
      </c>
      <c r="O3296" s="16">
        <v>1</v>
      </c>
      <c r="P3296" s="16"/>
      <c r="Q3296" s="16"/>
      <c r="R3296" s="16"/>
      <c r="S3296" s="16">
        <v>100</v>
      </c>
      <c r="T3296" s="16" t="str">
        <f t="shared" si="103"/>
        <v>Not rated</v>
      </c>
      <c r="U3296" s="37" t="str">
        <f t="shared" si="102"/>
        <v>Affordable</v>
      </c>
    </row>
    <row r="3297" spans="1:21" x14ac:dyDescent="0.35">
      <c r="A3297" s="41" t="s">
        <v>13344</v>
      </c>
      <c r="B3297" s="16" t="s">
        <v>13345</v>
      </c>
      <c r="C3297" s="16" t="s">
        <v>13346</v>
      </c>
      <c r="D3297" s="16" t="s">
        <v>39</v>
      </c>
      <c r="E3297" s="16" t="s">
        <v>13347</v>
      </c>
      <c r="F3297" s="16" t="s">
        <v>13348</v>
      </c>
      <c r="G3297" s="39">
        <v>918231839199</v>
      </c>
      <c r="H3297" s="16">
        <v>1</v>
      </c>
      <c r="I3297" s="16">
        <v>1</v>
      </c>
      <c r="J3297" s="16">
        <v>0</v>
      </c>
      <c r="K3297" s="16">
        <v>0</v>
      </c>
      <c r="L3297" s="16" t="s">
        <v>49</v>
      </c>
      <c r="M3297" s="16">
        <v>0</v>
      </c>
      <c r="N3297" s="16">
        <v>3.6</v>
      </c>
      <c r="O3297" s="16">
        <v>378</v>
      </c>
      <c r="P3297" s="16"/>
      <c r="Q3297" s="16"/>
      <c r="R3297" s="16"/>
      <c r="S3297" s="16">
        <v>150</v>
      </c>
      <c r="T3297" s="16" t="str">
        <f t="shared" si="103"/>
        <v>Not rated</v>
      </c>
      <c r="U3297" s="37" t="str">
        <f t="shared" si="102"/>
        <v>Affordable</v>
      </c>
    </row>
    <row r="3298" spans="1:21" x14ac:dyDescent="0.35">
      <c r="A3298" s="41" t="s">
        <v>408</v>
      </c>
      <c r="B3298" s="16" t="s">
        <v>13349</v>
      </c>
      <c r="C3298" s="16" t="s">
        <v>410</v>
      </c>
      <c r="D3298" s="16" t="s">
        <v>654</v>
      </c>
      <c r="E3298" s="16" t="s">
        <v>510</v>
      </c>
      <c r="F3298" s="16" t="s">
        <v>13350</v>
      </c>
      <c r="G3298" s="39">
        <v>919073322422</v>
      </c>
      <c r="H3298" s="16">
        <v>1</v>
      </c>
      <c r="I3298" s="16">
        <v>0</v>
      </c>
      <c r="J3298" s="16">
        <v>1</v>
      </c>
      <c r="K3298" s="16">
        <v>0</v>
      </c>
      <c r="L3298" s="16">
        <v>3.2</v>
      </c>
      <c r="M3298" s="16">
        <v>67</v>
      </c>
      <c r="N3298" s="16">
        <v>4</v>
      </c>
      <c r="O3298" s="16">
        <v>3057</v>
      </c>
      <c r="P3298" s="16"/>
      <c r="Q3298" s="16"/>
      <c r="R3298" s="16" t="s">
        <v>13351</v>
      </c>
      <c r="S3298" s="16">
        <v>700</v>
      </c>
      <c r="T3298" s="16" t="str">
        <f t="shared" si="103"/>
        <v>Average</v>
      </c>
      <c r="U3298" s="37" t="str">
        <f t="shared" si="102"/>
        <v>Affordable</v>
      </c>
    </row>
    <row r="3299" spans="1:21" x14ac:dyDescent="0.35">
      <c r="A3299" s="41" t="s">
        <v>91</v>
      </c>
      <c r="B3299" s="16" t="s">
        <v>13352</v>
      </c>
      <c r="C3299" s="16" t="s">
        <v>93</v>
      </c>
      <c r="D3299" s="16" t="s">
        <v>218</v>
      </c>
      <c r="E3299" s="16" t="s">
        <v>54</v>
      </c>
      <c r="F3299" s="16" t="s">
        <v>13353</v>
      </c>
      <c r="G3299" s="39">
        <v>919073371418</v>
      </c>
      <c r="H3299" s="16">
        <v>1</v>
      </c>
      <c r="I3299" s="16">
        <v>1</v>
      </c>
      <c r="J3299" s="16">
        <v>1</v>
      </c>
      <c r="K3299" s="16">
        <v>0</v>
      </c>
      <c r="L3299" s="16">
        <v>4.0999999999999996</v>
      </c>
      <c r="M3299" s="16">
        <v>1095</v>
      </c>
      <c r="N3299" s="16">
        <v>4.0999999999999996</v>
      </c>
      <c r="O3299" s="16">
        <v>21000</v>
      </c>
      <c r="P3299" s="16"/>
      <c r="Q3299" s="16" t="s">
        <v>13354</v>
      </c>
      <c r="R3299" s="16" t="s">
        <v>13355</v>
      </c>
      <c r="S3299" s="16">
        <v>400</v>
      </c>
      <c r="T3299" s="16" t="str">
        <f t="shared" si="103"/>
        <v>Excellent</v>
      </c>
      <c r="U3299" s="37" t="str">
        <f t="shared" si="102"/>
        <v>Affordable</v>
      </c>
    </row>
    <row r="3300" spans="1:21" x14ac:dyDescent="0.35">
      <c r="A3300" s="41" t="s">
        <v>78</v>
      </c>
      <c r="B3300" s="16" t="s">
        <v>13356</v>
      </c>
      <c r="C3300" s="16" t="s">
        <v>10430</v>
      </c>
      <c r="D3300" s="16" t="s">
        <v>654</v>
      </c>
      <c r="E3300" s="16" t="s">
        <v>290</v>
      </c>
      <c r="F3300" s="16" t="s">
        <v>13357</v>
      </c>
      <c r="G3300" s="39">
        <v>919163363644</v>
      </c>
      <c r="H3300" s="16">
        <v>1</v>
      </c>
      <c r="I3300" s="16">
        <v>1</v>
      </c>
      <c r="J3300" s="16">
        <v>1</v>
      </c>
      <c r="K3300" s="16">
        <v>0</v>
      </c>
      <c r="L3300" s="16">
        <v>4</v>
      </c>
      <c r="M3300" s="16">
        <v>1994</v>
      </c>
      <c r="N3300" s="16">
        <v>4</v>
      </c>
      <c r="O3300" s="16">
        <v>20000</v>
      </c>
      <c r="P3300" s="16" t="s">
        <v>82</v>
      </c>
      <c r="Q3300" s="16" t="s">
        <v>13358</v>
      </c>
      <c r="R3300" s="16" t="s">
        <v>13359</v>
      </c>
      <c r="S3300" s="16">
        <v>750</v>
      </c>
      <c r="T3300" s="16" t="str">
        <f t="shared" si="103"/>
        <v>Excellent</v>
      </c>
      <c r="U3300" s="37" t="str">
        <f t="shared" si="102"/>
        <v>Affordable</v>
      </c>
    </row>
    <row r="3301" spans="1:21" x14ac:dyDescent="0.35">
      <c r="A3301" s="41" t="s">
        <v>134</v>
      </c>
      <c r="B3301" s="16" t="s">
        <v>13360</v>
      </c>
      <c r="C3301" s="16" t="s">
        <v>136</v>
      </c>
      <c r="D3301" s="16" t="s">
        <v>3245</v>
      </c>
      <c r="E3301" s="16" t="s">
        <v>152</v>
      </c>
      <c r="F3301" s="16" t="s">
        <v>13361</v>
      </c>
      <c r="G3301" s="39">
        <v>917208866071</v>
      </c>
      <c r="H3301" s="16">
        <v>1</v>
      </c>
      <c r="I3301" s="16">
        <v>1</v>
      </c>
      <c r="J3301" s="16">
        <v>0</v>
      </c>
      <c r="K3301" s="16">
        <v>0</v>
      </c>
      <c r="L3301" s="16">
        <v>4</v>
      </c>
      <c r="M3301" s="16">
        <v>615</v>
      </c>
      <c r="N3301" s="16">
        <v>4.2</v>
      </c>
      <c r="O3301" s="16">
        <v>8666</v>
      </c>
      <c r="P3301" s="16"/>
      <c r="Q3301" s="16" t="s">
        <v>13362</v>
      </c>
      <c r="R3301" s="16" t="s">
        <v>13363</v>
      </c>
      <c r="S3301" s="16">
        <v>350</v>
      </c>
      <c r="T3301" s="16" t="str">
        <f t="shared" si="103"/>
        <v>Excellent</v>
      </c>
      <c r="U3301" s="37" t="str">
        <f t="shared" si="102"/>
        <v>Affordable</v>
      </c>
    </row>
    <row r="3302" spans="1:21" x14ac:dyDescent="0.35">
      <c r="A3302" s="41" t="s">
        <v>114</v>
      </c>
      <c r="B3302" s="16" t="s">
        <v>13364</v>
      </c>
      <c r="C3302" s="16" t="s">
        <v>5649</v>
      </c>
      <c r="D3302" s="16" t="s">
        <v>705</v>
      </c>
      <c r="E3302" s="16" t="s">
        <v>398</v>
      </c>
      <c r="F3302" s="16" t="s">
        <v>13365</v>
      </c>
      <c r="G3302" s="39">
        <v>919088022674</v>
      </c>
      <c r="H3302" s="16">
        <v>1</v>
      </c>
      <c r="I3302" s="16">
        <v>1</v>
      </c>
      <c r="J3302" s="16">
        <v>0</v>
      </c>
      <c r="K3302" s="16">
        <v>0</v>
      </c>
      <c r="L3302" s="16" t="s">
        <v>49</v>
      </c>
      <c r="M3302" s="16">
        <v>0</v>
      </c>
      <c r="N3302" s="16">
        <v>4.2</v>
      </c>
      <c r="O3302" s="16">
        <v>750</v>
      </c>
      <c r="P3302" s="16"/>
      <c r="Q3302" s="16"/>
      <c r="R3302" s="16"/>
      <c r="S3302" s="16">
        <v>50</v>
      </c>
      <c r="T3302" s="16" t="str">
        <f t="shared" si="103"/>
        <v>Not rated</v>
      </c>
      <c r="U3302" s="37" t="str">
        <f t="shared" si="102"/>
        <v>Affordable</v>
      </c>
    </row>
    <row r="3303" spans="1:21" x14ac:dyDescent="0.35">
      <c r="A3303" s="41" t="s">
        <v>4691</v>
      </c>
      <c r="B3303" s="16" t="s">
        <v>13366</v>
      </c>
      <c r="C3303" s="16" t="s">
        <v>1373</v>
      </c>
      <c r="D3303" s="16" t="s">
        <v>74</v>
      </c>
      <c r="E3303" s="16" t="s">
        <v>1336</v>
      </c>
      <c r="F3303" s="16" t="s">
        <v>13367</v>
      </c>
      <c r="G3303" s="39">
        <v>913340075123</v>
      </c>
      <c r="H3303" s="16">
        <v>1</v>
      </c>
      <c r="I3303" s="16">
        <v>1</v>
      </c>
      <c r="J3303" s="16">
        <v>1</v>
      </c>
      <c r="K3303" s="16">
        <v>0</v>
      </c>
      <c r="L3303" s="16">
        <v>3.8</v>
      </c>
      <c r="M3303" s="16">
        <v>33</v>
      </c>
      <c r="N3303" s="16">
        <v>4.3</v>
      </c>
      <c r="O3303" s="16">
        <v>1527</v>
      </c>
      <c r="P3303" s="16"/>
      <c r="Q3303" s="16" t="s">
        <v>13368</v>
      </c>
      <c r="R3303" s="16" t="s">
        <v>13369</v>
      </c>
      <c r="S3303" s="16">
        <v>700</v>
      </c>
      <c r="T3303" s="16" t="str">
        <f t="shared" si="103"/>
        <v>Average</v>
      </c>
      <c r="U3303" s="37" t="str">
        <f t="shared" si="102"/>
        <v>Affordable</v>
      </c>
    </row>
    <row r="3304" spans="1:21" x14ac:dyDescent="0.35">
      <c r="A3304" s="41" t="s">
        <v>103</v>
      </c>
      <c r="B3304" s="16" t="s">
        <v>13370</v>
      </c>
      <c r="C3304" s="16" t="s">
        <v>105</v>
      </c>
      <c r="D3304" s="16" t="s">
        <v>218</v>
      </c>
      <c r="E3304" s="16" t="s">
        <v>152</v>
      </c>
      <c r="F3304" s="16" t="s">
        <v>13371</v>
      </c>
      <c r="G3304" s="39">
        <v>919903254409</v>
      </c>
      <c r="H3304" s="16">
        <v>1</v>
      </c>
      <c r="I3304" s="16">
        <v>1</v>
      </c>
      <c r="J3304" s="16">
        <v>0</v>
      </c>
      <c r="K3304" s="16">
        <v>0</v>
      </c>
      <c r="L3304" s="16" t="s">
        <v>49</v>
      </c>
      <c r="M3304" s="16">
        <v>0</v>
      </c>
      <c r="N3304" s="16">
        <v>4.5999999999999996</v>
      </c>
      <c r="O3304" s="16">
        <v>375</v>
      </c>
      <c r="P3304" s="16"/>
      <c r="Q3304" s="16"/>
      <c r="R3304" s="16"/>
      <c r="S3304" s="16">
        <v>100</v>
      </c>
      <c r="T3304" s="16" t="str">
        <f t="shared" si="103"/>
        <v>Not rated</v>
      </c>
      <c r="U3304" s="37" t="str">
        <f t="shared" si="102"/>
        <v>Affordable</v>
      </c>
    </row>
    <row r="3305" spans="1:21" x14ac:dyDescent="0.35">
      <c r="A3305" s="41" t="s">
        <v>179</v>
      </c>
      <c r="B3305" s="16" t="s">
        <v>13372</v>
      </c>
      <c r="C3305" s="16" t="s">
        <v>181</v>
      </c>
      <c r="D3305" s="16" t="s">
        <v>455</v>
      </c>
      <c r="E3305" s="16"/>
      <c r="F3305" s="16" t="s">
        <v>13373</v>
      </c>
      <c r="G3305" s="39">
        <v>919830129454</v>
      </c>
      <c r="H3305" s="16">
        <v>1</v>
      </c>
      <c r="I3305" s="16">
        <v>0</v>
      </c>
      <c r="J3305" s="16">
        <v>0</v>
      </c>
      <c r="K3305" s="16">
        <v>0</v>
      </c>
      <c r="L3305" s="16" t="s">
        <v>49</v>
      </c>
      <c r="M3305" s="16">
        <v>0</v>
      </c>
      <c r="N3305" s="16">
        <v>4.4000000000000004</v>
      </c>
      <c r="O3305" s="16">
        <v>3163</v>
      </c>
      <c r="P3305" s="16"/>
      <c r="Q3305" s="16" t="s">
        <v>13374</v>
      </c>
      <c r="R3305" s="16" t="s">
        <v>13375</v>
      </c>
      <c r="S3305" s="16">
        <v>300</v>
      </c>
      <c r="T3305" s="16" t="str">
        <f t="shared" si="103"/>
        <v>Not rated</v>
      </c>
      <c r="U3305" s="37" t="str">
        <f t="shared" si="102"/>
        <v>Affordable</v>
      </c>
    </row>
    <row r="3306" spans="1:21" x14ac:dyDescent="0.35">
      <c r="A3306" s="41" t="s">
        <v>172</v>
      </c>
      <c r="B3306" s="16" t="s">
        <v>13376</v>
      </c>
      <c r="C3306" s="16" t="s">
        <v>174</v>
      </c>
      <c r="D3306" s="16" t="s">
        <v>3245</v>
      </c>
      <c r="E3306" s="16" t="s">
        <v>786</v>
      </c>
      <c r="F3306" s="16" t="s">
        <v>13377</v>
      </c>
      <c r="G3306" s="39">
        <v>919831237092</v>
      </c>
      <c r="H3306" s="16">
        <v>1</v>
      </c>
      <c r="I3306" s="16">
        <v>1</v>
      </c>
      <c r="J3306" s="16">
        <v>0</v>
      </c>
      <c r="K3306" s="16">
        <v>0</v>
      </c>
      <c r="L3306" s="16">
        <v>3.9</v>
      </c>
      <c r="M3306" s="16">
        <v>234</v>
      </c>
      <c r="N3306" s="16">
        <v>3.5</v>
      </c>
      <c r="O3306" s="16">
        <v>3993</v>
      </c>
      <c r="P3306" s="16"/>
      <c r="Q3306" s="16" t="s">
        <v>13378</v>
      </c>
      <c r="R3306" s="16" t="s">
        <v>13379</v>
      </c>
      <c r="S3306" s="16">
        <v>400</v>
      </c>
      <c r="T3306" s="16" t="str">
        <f t="shared" si="103"/>
        <v>Average</v>
      </c>
      <c r="U3306" s="37" t="str">
        <f t="shared" si="102"/>
        <v>Affordable</v>
      </c>
    </row>
    <row r="3307" spans="1:21" x14ac:dyDescent="0.35">
      <c r="A3307" s="41" t="s">
        <v>148</v>
      </c>
      <c r="B3307" s="16" t="s">
        <v>13380</v>
      </c>
      <c r="C3307" s="16" t="s">
        <v>2983</v>
      </c>
      <c r="D3307" s="16" t="s">
        <v>218</v>
      </c>
      <c r="E3307" s="16" t="s">
        <v>152</v>
      </c>
      <c r="F3307" s="16" t="s">
        <v>13381</v>
      </c>
      <c r="G3307" s="39">
        <v>918336943623</v>
      </c>
      <c r="H3307" s="16">
        <v>1</v>
      </c>
      <c r="I3307" s="16">
        <v>1</v>
      </c>
      <c r="J3307" s="16">
        <v>1</v>
      </c>
      <c r="K3307" s="16">
        <v>0</v>
      </c>
      <c r="L3307" s="16">
        <v>4.3</v>
      </c>
      <c r="M3307" s="16">
        <v>522</v>
      </c>
      <c r="N3307" s="16">
        <v>4.3</v>
      </c>
      <c r="O3307" s="16">
        <v>6470</v>
      </c>
      <c r="P3307" s="16" t="s">
        <v>154</v>
      </c>
      <c r="Q3307" s="16" t="s">
        <v>13382</v>
      </c>
      <c r="R3307" s="16" t="s">
        <v>13383</v>
      </c>
      <c r="S3307" s="16">
        <v>100</v>
      </c>
      <c r="T3307" s="16" t="str">
        <f t="shared" si="103"/>
        <v>Excellent</v>
      </c>
      <c r="U3307" s="37" t="str">
        <f t="shared" si="102"/>
        <v>Affordable</v>
      </c>
    </row>
    <row r="3308" spans="1:21" x14ac:dyDescent="0.35">
      <c r="A3308" s="41" t="s">
        <v>228</v>
      </c>
      <c r="B3308" s="16" t="s">
        <v>13384</v>
      </c>
      <c r="C3308" s="16" t="s">
        <v>230</v>
      </c>
      <c r="D3308" s="16" t="s">
        <v>218</v>
      </c>
      <c r="E3308" s="16"/>
      <c r="F3308" s="16" t="s">
        <v>13377</v>
      </c>
      <c r="G3308" s="39">
        <v>917605085872</v>
      </c>
      <c r="H3308" s="16">
        <v>1</v>
      </c>
      <c r="I3308" s="16">
        <v>0</v>
      </c>
      <c r="J3308" s="16">
        <v>0</v>
      </c>
      <c r="K3308" s="16">
        <v>0</v>
      </c>
      <c r="L3308" s="16" t="s">
        <v>49</v>
      </c>
      <c r="M3308" s="16">
        <v>0</v>
      </c>
      <c r="N3308" s="16">
        <v>3.7</v>
      </c>
      <c r="O3308" s="16">
        <v>58</v>
      </c>
      <c r="P3308" s="16"/>
      <c r="Q3308" s="16"/>
      <c r="R3308" s="16"/>
      <c r="S3308" s="16">
        <v>50</v>
      </c>
      <c r="T3308" s="16" t="str">
        <f t="shared" si="103"/>
        <v>Not rated</v>
      </c>
      <c r="U3308" s="37" t="str">
        <f t="shared" si="102"/>
        <v>Affordable</v>
      </c>
    </row>
    <row r="3309" spans="1:21" x14ac:dyDescent="0.35">
      <c r="A3309" s="41" t="s">
        <v>326</v>
      </c>
      <c r="B3309" s="16" t="s">
        <v>13385</v>
      </c>
      <c r="C3309" s="16" t="s">
        <v>181</v>
      </c>
      <c r="D3309" s="16" t="s">
        <v>218</v>
      </c>
      <c r="E3309" s="16" t="s">
        <v>897</v>
      </c>
      <c r="F3309" s="16" t="s">
        <v>13386</v>
      </c>
      <c r="G3309" s="39">
        <v>919123866276</v>
      </c>
      <c r="H3309" s="16">
        <v>1</v>
      </c>
      <c r="I3309" s="16">
        <v>1</v>
      </c>
      <c r="J3309" s="16">
        <v>1</v>
      </c>
      <c r="K3309" s="16">
        <v>1</v>
      </c>
      <c r="L3309" s="16">
        <v>3.7</v>
      </c>
      <c r="M3309" s="16">
        <v>118</v>
      </c>
      <c r="N3309" s="16">
        <v>4.2</v>
      </c>
      <c r="O3309" s="16">
        <v>524</v>
      </c>
      <c r="P3309" s="16"/>
      <c r="Q3309" s="16"/>
      <c r="R3309" s="16" t="s">
        <v>13387</v>
      </c>
      <c r="S3309" s="16">
        <v>300</v>
      </c>
      <c r="T3309" s="16" t="str">
        <f t="shared" si="103"/>
        <v>Average</v>
      </c>
      <c r="U3309" s="37" t="str">
        <f t="shared" si="102"/>
        <v>Affordable</v>
      </c>
    </row>
    <row r="3310" spans="1:21" x14ac:dyDescent="0.35">
      <c r="A3310" s="41" t="s">
        <v>344</v>
      </c>
      <c r="B3310" s="16" t="s">
        <v>13388</v>
      </c>
      <c r="C3310" s="16" t="s">
        <v>346</v>
      </c>
      <c r="D3310" s="16" t="s">
        <v>3245</v>
      </c>
      <c r="E3310" s="16" t="s">
        <v>152</v>
      </c>
      <c r="F3310" s="16" t="s">
        <v>13389</v>
      </c>
      <c r="G3310" s="39">
        <v>919564676999</v>
      </c>
      <c r="H3310" s="16">
        <v>1</v>
      </c>
      <c r="I3310" s="16">
        <v>1</v>
      </c>
      <c r="J3310" s="16">
        <v>0</v>
      </c>
      <c r="K3310" s="16">
        <v>1</v>
      </c>
      <c r="L3310" s="16">
        <v>4.2</v>
      </c>
      <c r="M3310" s="16">
        <v>466</v>
      </c>
      <c r="N3310" s="16">
        <v>4.2</v>
      </c>
      <c r="O3310" s="16">
        <v>3475</v>
      </c>
      <c r="P3310" s="16"/>
      <c r="Q3310" s="16" t="s">
        <v>13390</v>
      </c>
      <c r="R3310" s="16" t="s">
        <v>13391</v>
      </c>
      <c r="S3310" s="16">
        <v>400</v>
      </c>
      <c r="T3310" s="16" t="str">
        <f t="shared" si="103"/>
        <v>Excellent</v>
      </c>
      <c r="U3310" s="37" t="str">
        <f t="shared" si="102"/>
        <v>Affordable</v>
      </c>
    </row>
    <row r="3311" spans="1:21" x14ac:dyDescent="0.35">
      <c r="A3311" s="41" t="s">
        <v>442</v>
      </c>
      <c r="B3311" s="16" t="s">
        <v>13392</v>
      </c>
      <c r="C3311" s="16" t="s">
        <v>444</v>
      </c>
      <c r="D3311" s="16" t="s">
        <v>218</v>
      </c>
      <c r="E3311" s="16" t="s">
        <v>124</v>
      </c>
      <c r="F3311" s="16" t="s">
        <v>13393</v>
      </c>
      <c r="G3311" s="39">
        <v>918420996479</v>
      </c>
      <c r="H3311" s="16">
        <v>1</v>
      </c>
      <c r="I3311" s="16">
        <v>1</v>
      </c>
      <c r="J3311" s="16">
        <v>0</v>
      </c>
      <c r="K3311" s="16">
        <v>0</v>
      </c>
      <c r="L3311" s="16" t="s">
        <v>49</v>
      </c>
      <c r="M3311" s="16">
        <v>0</v>
      </c>
      <c r="N3311" s="16">
        <v>4.2</v>
      </c>
      <c r="O3311" s="16">
        <v>1823</v>
      </c>
      <c r="P3311" s="16"/>
      <c r="Q3311" s="16"/>
      <c r="R3311" s="16"/>
      <c r="S3311" s="16">
        <v>150</v>
      </c>
      <c r="T3311" s="16" t="str">
        <f t="shared" si="103"/>
        <v>Not rated</v>
      </c>
      <c r="U3311" s="37" t="str">
        <f t="shared" si="102"/>
        <v>Affordable</v>
      </c>
    </row>
    <row r="3312" spans="1:21" x14ac:dyDescent="0.35">
      <c r="A3312" s="41" t="s">
        <v>157</v>
      </c>
      <c r="B3312" s="16" t="s">
        <v>13394</v>
      </c>
      <c r="C3312" s="16" t="s">
        <v>4772</v>
      </c>
      <c r="D3312" s="16" t="s">
        <v>763</v>
      </c>
      <c r="E3312" s="16"/>
      <c r="F3312" s="16" t="s">
        <v>4144</v>
      </c>
      <c r="G3312" s="39">
        <v>917676216666</v>
      </c>
      <c r="H3312" s="16">
        <v>1</v>
      </c>
      <c r="I3312" s="16">
        <v>0</v>
      </c>
      <c r="J3312" s="16">
        <v>0</v>
      </c>
      <c r="K3312" s="16">
        <v>0</v>
      </c>
      <c r="L3312" s="16" t="s">
        <v>49</v>
      </c>
      <c r="M3312" s="16">
        <v>0</v>
      </c>
      <c r="N3312" s="16">
        <v>4</v>
      </c>
      <c r="O3312" s="16">
        <v>22200</v>
      </c>
      <c r="P3312" s="16"/>
      <c r="Q3312" s="16" t="s">
        <v>13395</v>
      </c>
      <c r="R3312" s="16" t="s">
        <v>13396</v>
      </c>
      <c r="S3312" s="16">
        <v>200</v>
      </c>
      <c r="T3312" s="16" t="str">
        <f t="shared" si="103"/>
        <v>Not rated</v>
      </c>
      <c r="U3312" s="37" t="str">
        <f t="shared" si="102"/>
        <v>Affordable</v>
      </c>
    </row>
    <row r="3313" spans="1:21" x14ac:dyDescent="0.35">
      <c r="A3313" s="41" t="s">
        <v>9245</v>
      </c>
      <c r="B3313" s="16" t="s">
        <v>13397</v>
      </c>
      <c r="C3313" s="16" t="s">
        <v>9247</v>
      </c>
      <c r="D3313" s="16" t="s">
        <v>3245</v>
      </c>
      <c r="E3313" s="16" t="s">
        <v>54</v>
      </c>
      <c r="F3313" s="16" t="s">
        <v>13398</v>
      </c>
      <c r="G3313" s="39">
        <v>917428790218</v>
      </c>
      <c r="H3313" s="16">
        <v>1</v>
      </c>
      <c r="I3313" s="16">
        <v>1</v>
      </c>
      <c r="J3313" s="16">
        <v>1</v>
      </c>
      <c r="K3313" s="16">
        <v>0</v>
      </c>
      <c r="L3313" s="16">
        <v>3.9</v>
      </c>
      <c r="M3313" s="16">
        <v>224</v>
      </c>
      <c r="N3313" s="16">
        <v>4.2</v>
      </c>
      <c r="O3313" s="16">
        <v>2943</v>
      </c>
      <c r="P3313" s="16"/>
      <c r="Q3313" s="16" t="s">
        <v>13399</v>
      </c>
      <c r="R3313" s="16" t="s">
        <v>13400</v>
      </c>
      <c r="S3313" s="16">
        <v>550</v>
      </c>
      <c r="T3313" s="16" t="str">
        <f t="shared" si="103"/>
        <v>Average</v>
      </c>
      <c r="U3313" s="37" t="str">
        <f t="shared" si="102"/>
        <v>Affordable</v>
      </c>
    </row>
    <row r="3314" spans="1:21" x14ac:dyDescent="0.35">
      <c r="A3314" s="41" t="s">
        <v>439</v>
      </c>
      <c r="B3314" s="16" t="s">
        <v>13401</v>
      </c>
      <c r="C3314" s="16" t="s">
        <v>116</v>
      </c>
      <c r="D3314" s="16" t="s">
        <v>8247</v>
      </c>
      <c r="E3314" s="16" t="s">
        <v>152</v>
      </c>
      <c r="F3314" s="16" t="s">
        <v>13402</v>
      </c>
      <c r="G3314" s="39">
        <v>917003880355</v>
      </c>
      <c r="H3314" s="16">
        <v>1</v>
      </c>
      <c r="I3314" s="16">
        <v>1</v>
      </c>
      <c r="J3314" s="16">
        <v>0</v>
      </c>
      <c r="K3314" s="16">
        <v>0</v>
      </c>
      <c r="L3314" s="16" t="s">
        <v>49</v>
      </c>
      <c r="M3314" s="16">
        <v>0</v>
      </c>
      <c r="N3314" s="16">
        <v>3.6</v>
      </c>
      <c r="O3314" s="16">
        <v>91</v>
      </c>
      <c r="P3314" s="16"/>
      <c r="Q3314" s="16"/>
      <c r="R3314" s="16"/>
      <c r="S3314" s="16">
        <v>50</v>
      </c>
      <c r="T3314" s="16" t="str">
        <f t="shared" si="103"/>
        <v>Not rated</v>
      </c>
      <c r="U3314" s="37" t="str">
        <f t="shared" si="102"/>
        <v>Affordable</v>
      </c>
    </row>
    <row r="3315" spans="1:21" x14ac:dyDescent="0.35">
      <c r="A3315" s="41" t="s">
        <v>547</v>
      </c>
      <c r="B3315" s="16" t="s">
        <v>13403</v>
      </c>
      <c r="C3315" s="16" t="s">
        <v>116</v>
      </c>
      <c r="D3315" s="16" t="s">
        <v>1737</v>
      </c>
      <c r="E3315" s="16"/>
      <c r="F3315" s="16" t="s">
        <v>13404</v>
      </c>
      <c r="G3315" s="39">
        <v>918910365756</v>
      </c>
      <c r="H3315" s="16">
        <v>1</v>
      </c>
      <c r="I3315" s="16">
        <v>0</v>
      </c>
      <c r="J3315" s="16">
        <v>0</v>
      </c>
      <c r="K3315" s="16">
        <v>0</v>
      </c>
      <c r="L3315" s="16" t="s">
        <v>49</v>
      </c>
      <c r="M3315" s="16">
        <v>0</v>
      </c>
      <c r="N3315" s="16">
        <v>4</v>
      </c>
      <c r="O3315" s="16">
        <v>10</v>
      </c>
      <c r="P3315" s="16"/>
      <c r="Q3315" s="16"/>
      <c r="R3315" s="16"/>
      <c r="S3315" s="16">
        <v>100</v>
      </c>
      <c r="T3315" s="16" t="str">
        <f t="shared" si="103"/>
        <v>Not rated</v>
      </c>
      <c r="U3315" s="37" t="str">
        <f t="shared" si="102"/>
        <v>Affordable</v>
      </c>
    </row>
    <row r="3316" spans="1:21" x14ac:dyDescent="0.35">
      <c r="A3316" s="41" t="s">
        <v>13405</v>
      </c>
      <c r="B3316" s="16" t="s">
        <v>13406</v>
      </c>
      <c r="C3316" s="16" t="s">
        <v>2181</v>
      </c>
      <c r="D3316" s="16" t="s">
        <v>218</v>
      </c>
      <c r="E3316" s="16"/>
      <c r="F3316" s="16" t="s">
        <v>13407</v>
      </c>
      <c r="G3316" s="39">
        <v>917980950097</v>
      </c>
      <c r="H3316" s="16">
        <v>1</v>
      </c>
      <c r="I3316" s="16">
        <v>0</v>
      </c>
      <c r="J3316" s="16">
        <v>0</v>
      </c>
      <c r="K3316" s="16">
        <v>0</v>
      </c>
      <c r="L3316" s="16" t="s">
        <v>49</v>
      </c>
      <c r="M3316" s="16">
        <v>0</v>
      </c>
      <c r="N3316" s="16">
        <v>4</v>
      </c>
      <c r="O3316" s="16">
        <v>30</v>
      </c>
      <c r="P3316" s="16"/>
      <c r="Q3316" s="16"/>
      <c r="R3316" s="16"/>
      <c r="S3316" s="16">
        <v>50</v>
      </c>
      <c r="T3316" s="16" t="str">
        <f t="shared" si="103"/>
        <v>Not rated</v>
      </c>
      <c r="U3316" s="37" t="str">
        <f t="shared" si="102"/>
        <v>Affordable</v>
      </c>
    </row>
    <row r="3317" spans="1:21" x14ac:dyDescent="0.35">
      <c r="A3317" s="41" t="s">
        <v>426</v>
      </c>
      <c r="B3317" s="16" t="s">
        <v>13408</v>
      </c>
      <c r="C3317" s="16" t="s">
        <v>428</v>
      </c>
      <c r="D3317" s="16" t="s">
        <v>218</v>
      </c>
      <c r="E3317" s="16" t="s">
        <v>137</v>
      </c>
      <c r="F3317" s="16" t="s">
        <v>13409</v>
      </c>
      <c r="G3317" s="39">
        <v>917439960344</v>
      </c>
      <c r="H3317" s="16">
        <v>1</v>
      </c>
      <c r="I3317" s="16">
        <v>1</v>
      </c>
      <c r="J3317" s="16">
        <v>0</v>
      </c>
      <c r="K3317" s="16">
        <v>0</v>
      </c>
      <c r="L3317" s="16" t="s">
        <v>49</v>
      </c>
      <c r="M3317" s="16">
        <v>0</v>
      </c>
      <c r="N3317" s="16">
        <v>4.2</v>
      </c>
      <c r="O3317" s="16">
        <v>449</v>
      </c>
      <c r="P3317" s="16"/>
      <c r="Q3317" s="16"/>
      <c r="R3317" s="16"/>
      <c r="S3317" s="16">
        <v>100</v>
      </c>
      <c r="T3317" s="16" t="str">
        <f t="shared" si="103"/>
        <v>Not rated</v>
      </c>
      <c r="U3317" s="37" t="str">
        <f t="shared" si="102"/>
        <v>Affordable</v>
      </c>
    </row>
    <row r="3318" spans="1:21" x14ac:dyDescent="0.35">
      <c r="A3318" s="41" t="s">
        <v>559</v>
      </c>
      <c r="B3318" s="16" t="s">
        <v>13410</v>
      </c>
      <c r="C3318" s="16" t="s">
        <v>561</v>
      </c>
      <c r="D3318" s="16" t="s">
        <v>3245</v>
      </c>
      <c r="E3318" s="16" t="s">
        <v>261</v>
      </c>
      <c r="F3318" s="16" t="s">
        <v>13411</v>
      </c>
      <c r="G3318" s="39">
        <v>916289123023</v>
      </c>
      <c r="H3318" s="16">
        <v>1</v>
      </c>
      <c r="I3318" s="16">
        <v>1</v>
      </c>
      <c r="J3318" s="16">
        <v>0</v>
      </c>
      <c r="K3318" s="16">
        <v>0</v>
      </c>
      <c r="L3318" s="16" t="s">
        <v>49</v>
      </c>
      <c r="M3318" s="16">
        <v>0</v>
      </c>
      <c r="N3318" s="16">
        <v>4.2</v>
      </c>
      <c r="O3318" s="16">
        <v>654</v>
      </c>
      <c r="P3318" s="16"/>
      <c r="Q3318" s="16"/>
      <c r="R3318" s="16" t="s">
        <v>13412</v>
      </c>
      <c r="S3318" s="16">
        <v>150</v>
      </c>
      <c r="T3318" s="16" t="str">
        <f t="shared" si="103"/>
        <v>Not rated</v>
      </c>
      <c r="U3318" s="37" t="str">
        <f t="shared" si="102"/>
        <v>Affordable</v>
      </c>
    </row>
    <row r="3319" spans="1:21" x14ac:dyDescent="0.35">
      <c r="A3319" s="41" t="s">
        <v>240</v>
      </c>
      <c r="B3319" s="16" t="s">
        <v>13413</v>
      </c>
      <c r="C3319" s="16" t="s">
        <v>242</v>
      </c>
      <c r="D3319" s="16" t="s">
        <v>218</v>
      </c>
      <c r="E3319" s="16"/>
      <c r="F3319" s="16" t="s">
        <v>13414</v>
      </c>
      <c r="G3319" s="39">
        <v>917700050050</v>
      </c>
      <c r="H3319" s="16">
        <v>1</v>
      </c>
      <c r="I3319" s="16">
        <v>0</v>
      </c>
      <c r="J3319" s="16">
        <v>0</v>
      </c>
      <c r="K3319" s="16">
        <v>0</v>
      </c>
      <c r="L3319" s="16" t="s">
        <v>49</v>
      </c>
      <c r="M3319" s="16">
        <v>0</v>
      </c>
      <c r="N3319" s="16">
        <v>4</v>
      </c>
      <c r="O3319" s="16">
        <v>2312</v>
      </c>
      <c r="P3319" s="16"/>
      <c r="Q3319" s="16"/>
      <c r="R3319" s="16" t="s">
        <v>13415</v>
      </c>
      <c r="S3319" s="16">
        <v>400</v>
      </c>
      <c r="T3319" s="16" t="str">
        <f t="shared" si="103"/>
        <v>Not rated</v>
      </c>
      <c r="U3319" s="37" t="str">
        <f t="shared" si="102"/>
        <v>Affordable</v>
      </c>
    </row>
    <row r="3320" spans="1:21" x14ac:dyDescent="0.35">
      <c r="A3320" s="41" t="s">
        <v>692</v>
      </c>
      <c r="B3320" s="16" t="s">
        <v>13416</v>
      </c>
      <c r="C3320" s="16" t="s">
        <v>694</v>
      </c>
      <c r="D3320" s="16" t="s">
        <v>763</v>
      </c>
      <c r="E3320" s="16" t="s">
        <v>137</v>
      </c>
      <c r="F3320" s="16" t="s">
        <v>13417</v>
      </c>
      <c r="G3320" s="39">
        <v>919230018332</v>
      </c>
      <c r="H3320" s="16">
        <v>1</v>
      </c>
      <c r="I3320" s="16">
        <v>1</v>
      </c>
      <c r="J3320" s="16">
        <v>1</v>
      </c>
      <c r="K3320" s="16">
        <v>0</v>
      </c>
      <c r="L3320" s="16">
        <v>3.1</v>
      </c>
      <c r="M3320" s="16">
        <v>71</v>
      </c>
      <c r="N3320" s="16">
        <v>4</v>
      </c>
      <c r="O3320" s="16">
        <v>58</v>
      </c>
      <c r="P3320" s="16"/>
      <c r="Q3320" s="16"/>
      <c r="R3320" s="16" t="s">
        <v>13418</v>
      </c>
      <c r="S3320" s="16">
        <v>400</v>
      </c>
      <c r="T3320" s="16" t="str">
        <f t="shared" si="103"/>
        <v>Average</v>
      </c>
      <c r="U3320" s="37" t="str">
        <f t="shared" si="102"/>
        <v>Affordable</v>
      </c>
    </row>
    <row r="3321" spans="1:21" x14ac:dyDescent="0.35">
      <c r="A3321" s="41" t="s">
        <v>13419</v>
      </c>
      <c r="B3321" s="16" t="s">
        <v>13420</v>
      </c>
      <c r="C3321" s="16" t="s">
        <v>1836</v>
      </c>
      <c r="D3321" s="16" t="s">
        <v>8247</v>
      </c>
      <c r="E3321" s="16"/>
      <c r="F3321" s="16" t="s">
        <v>13421</v>
      </c>
      <c r="G3321" s="39">
        <v>918274999887</v>
      </c>
      <c r="H3321" s="16">
        <v>1</v>
      </c>
      <c r="I3321" s="16">
        <v>1</v>
      </c>
      <c r="J3321" s="16">
        <v>1</v>
      </c>
      <c r="K3321" s="16">
        <v>0</v>
      </c>
      <c r="L3321" s="16">
        <v>3.5</v>
      </c>
      <c r="M3321" s="16">
        <v>115</v>
      </c>
      <c r="N3321" s="16">
        <v>3.7</v>
      </c>
      <c r="O3321" s="16">
        <v>7037</v>
      </c>
      <c r="P3321" s="16"/>
      <c r="Q3321" s="16"/>
      <c r="R3321" s="16" t="s">
        <v>13422</v>
      </c>
      <c r="S3321" s="16">
        <v>400</v>
      </c>
      <c r="T3321" s="16" t="str">
        <f t="shared" si="103"/>
        <v>Average</v>
      </c>
      <c r="U3321" s="37" t="str">
        <f t="shared" si="102"/>
        <v>Affordable</v>
      </c>
    </row>
    <row r="3322" spans="1:21" x14ac:dyDescent="0.35">
      <c r="A3322" s="41" t="s">
        <v>730</v>
      </c>
      <c r="B3322" s="16" t="s">
        <v>13423</v>
      </c>
      <c r="C3322" s="16" t="s">
        <v>3116</v>
      </c>
      <c r="D3322" s="16" t="s">
        <v>218</v>
      </c>
      <c r="E3322" s="16" t="s">
        <v>13424</v>
      </c>
      <c r="F3322" s="16" t="s">
        <v>13425</v>
      </c>
      <c r="G3322" s="39">
        <v>918777329289</v>
      </c>
      <c r="H3322" s="16">
        <v>1</v>
      </c>
      <c r="I3322" s="16">
        <v>0</v>
      </c>
      <c r="J3322" s="16">
        <v>0</v>
      </c>
      <c r="K3322" s="16">
        <v>0</v>
      </c>
      <c r="L3322" s="16" t="s">
        <v>49</v>
      </c>
      <c r="M3322" s="16">
        <v>3</v>
      </c>
      <c r="N3322" s="16">
        <v>3.5</v>
      </c>
      <c r="O3322" s="16">
        <v>490</v>
      </c>
      <c r="P3322" s="16"/>
      <c r="Q3322" s="16"/>
      <c r="R3322" s="16" t="s">
        <v>13426</v>
      </c>
      <c r="S3322" s="16">
        <v>500</v>
      </c>
      <c r="T3322" s="16" t="str">
        <f t="shared" si="103"/>
        <v>Not rated</v>
      </c>
      <c r="U3322" s="37" t="str">
        <f t="shared" si="102"/>
        <v>Affordable</v>
      </c>
    </row>
    <row r="3323" spans="1:21" x14ac:dyDescent="0.35">
      <c r="A3323" s="41" t="s">
        <v>4747</v>
      </c>
      <c r="B3323" s="16" t="s">
        <v>13427</v>
      </c>
      <c r="C3323" s="16" t="s">
        <v>4749</v>
      </c>
      <c r="D3323" s="16" t="s">
        <v>13428</v>
      </c>
      <c r="E3323" s="16" t="s">
        <v>40</v>
      </c>
      <c r="F3323" s="16" t="s">
        <v>13429</v>
      </c>
      <c r="G3323" s="39">
        <v>919748777236</v>
      </c>
      <c r="H3323" s="16">
        <v>1</v>
      </c>
      <c r="I3323" s="16">
        <v>1</v>
      </c>
      <c r="J3323" s="16">
        <v>1</v>
      </c>
      <c r="K3323" s="16">
        <v>0</v>
      </c>
      <c r="L3323" s="16">
        <v>3.9</v>
      </c>
      <c r="M3323" s="16">
        <v>556</v>
      </c>
      <c r="N3323" s="16">
        <v>4.0999999999999996</v>
      </c>
      <c r="O3323" s="16">
        <v>5025</v>
      </c>
      <c r="P3323" s="16"/>
      <c r="Q3323" s="16" t="s">
        <v>13430</v>
      </c>
      <c r="R3323" s="16" t="s">
        <v>13431</v>
      </c>
      <c r="S3323" s="16">
        <v>550</v>
      </c>
      <c r="T3323" s="16" t="str">
        <f t="shared" si="103"/>
        <v>Average</v>
      </c>
      <c r="U3323" s="37" t="str">
        <f t="shared" si="102"/>
        <v>Affordable</v>
      </c>
    </row>
    <row r="3324" spans="1:21" x14ac:dyDescent="0.35">
      <c r="A3324" s="41" t="s">
        <v>627</v>
      </c>
      <c r="B3324" s="16" t="s">
        <v>13432</v>
      </c>
      <c r="C3324" s="16" t="s">
        <v>629</v>
      </c>
      <c r="D3324" s="16" t="s">
        <v>818</v>
      </c>
      <c r="E3324" s="16" t="s">
        <v>283</v>
      </c>
      <c r="F3324" s="16" t="s">
        <v>13433</v>
      </c>
      <c r="G3324" s="39">
        <v>918617264550</v>
      </c>
      <c r="H3324" s="16">
        <v>1</v>
      </c>
      <c r="I3324" s="16">
        <v>1</v>
      </c>
      <c r="J3324" s="16">
        <v>1</v>
      </c>
      <c r="K3324" s="16">
        <v>0</v>
      </c>
      <c r="L3324" s="16">
        <v>3.4</v>
      </c>
      <c r="M3324" s="16">
        <v>110</v>
      </c>
      <c r="N3324" s="16">
        <v>4.2</v>
      </c>
      <c r="O3324" s="16">
        <v>425</v>
      </c>
      <c r="P3324" s="16"/>
      <c r="Q3324" s="16"/>
      <c r="R3324" s="16" t="s">
        <v>13434</v>
      </c>
      <c r="S3324" s="16">
        <v>500</v>
      </c>
      <c r="T3324" s="16" t="str">
        <f t="shared" si="103"/>
        <v>Average</v>
      </c>
      <c r="U3324" s="37" t="str">
        <f t="shared" si="102"/>
        <v>Affordable</v>
      </c>
    </row>
    <row r="3325" spans="1:21" x14ac:dyDescent="0.35">
      <c r="A3325" s="41" t="s">
        <v>487</v>
      </c>
      <c r="B3325" s="16" t="s">
        <v>13435</v>
      </c>
      <c r="C3325" s="16" t="s">
        <v>489</v>
      </c>
      <c r="D3325" s="16" t="s">
        <v>3245</v>
      </c>
      <c r="E3325" s="16" t="s">
        <v>152</v>
      </c>
      <c r="F3325" s="16" t="s">
        <v>13436</v>
      </c>
      <c r="G3325" s="39">
        <v>913346021671</v>
      </c>
      <c r="H3325" s="16">
        <v>1</v>
      </c>
      <c r="I3325" s="16">
        <v>1</v>
      </c>
      <c r="J3325" s="16">
        <v>0</v>
      </c>
      <c r="K3325" s="16">
        <v>0</v>
      </c>
      <c r="L3325" s="16">
        <v>3</v>
      </c>
      <c r="M3325" s="16">
        <v>66</v>
      </c>
      <c r="N3325" s="16">
        <v>3.7</v>
      </c>
      <c r="O3325" s="16">
        <v>448</v>
      </c>
      <c r="P3325" s="16" t="s">
        <v>491</v>
      </c>
      <c r="Q3325" s="16"/>
      <c r="R3325" s="16"/>
      <c r="S3325" s="16">
        <v>300</v>
      </c>
      <c r="T3325" s="16" t="str">
        <f t="shared" si="103"/>
        <v>Average</v>
      </c>
      <c r="U3325" s="37" t="str">
        <f t="shared" si="102"/>
        <v>Affordable</v>
      </c>
    </row>
    <row r="3326" spans="1:21" x14ac:dyDescent="0.35">
      <c r="A3326" s="41" t="s">
        <v>4539</v>
      </c>
      <c r="B3326" s="16" t="s">
        <v>13437</v>
      </c>
      <c r="C3326" s="16" t="s">
        <v>2564</v>
      </c>
      <c r="D3326" s="16" t="s">
        <v>182</v>
      </c>
      <c r="E3326" s="16" t="s">
        <v>11838</v>
      </c>
      <c r="F3326" s="16" t="s">
        <v>13438</v>
      </c>
      <c r="G3326" s="39">
        <v>919836458386</v>
      </c>
      <c r="H3326" s="16">
        <v>1</v>
      </c>
      <c r="I3326" s="16">
        <v>1</v>
      </c>
      <c r="J3326" s="16">
        <v>0</v>
      </c>
      <c r="K3326" s="16">
        <v>0</v>
      </c>
      <c r="L3326" s="16" t="s">
        <v>49</v>
      </c>
      <c r="M3326" s="16">
        <v>0</v>
      </c>
      <c r="N3326" s="16">
        <v>4</v>
      </c>
      <c r="O3326" s="16">
        <v>9223</v>
      </c>
      <c r="P3326" s="16"/>
      <c r="Q3326" s="16"/>
      <c r="R3326" s="16"/>
      <c r="S3326" s="16">
        <v>150</v>
      </c>
      <c r="T3326" s="16" t="str">
        <f t="shared" si="103"/>
        <v>Not rated</v>
      </c>
      <c r="U3326" s="37" t="str">
        <f t="shared" si="102"/>
        <v>Affordable</v>
      </c>
    </row>
    <row r="3327" spans="1:21" x14ac:dyDescent="0.35">
      <c r="A3327" s="41" t="s">
        <v>636</v>
      </c>
      <c r="B3327" s="16" t="s">
        <v>13439</v>
      </c>
      <c r="C3327" s="16" t="s">
        <v>638</v>
      </c>
      <c r="D3327" s="16" t="s">
        <v>720</v>
      </c>
      <c r="E3327" s="16" t="s">
        <v>54</v>
      </c>
      <c r="F3327" s="16" t="s">
        <v>13440</v>
      </c>
      <c r="G3327" s="39">
        <v>919830286385</v>
      </c>
      <c r="H3327" s="16">
        <v>1</v>
      </c>
      <c r="I3327" s="16">
        <v>1</v>
      </c>
      <c r="J3327" s="16">
        <v>1</v>
      </c>
      <c r="K3327" s="16">
        <v>1</v>
      </c>
      <c r="L3327" s="16">
        <v>3.6</v>
      </c>
      <c r="M3327" s="16">
        <v>43</v>
      </c>
      <c r="N3327" s="16">
        <v>4.2</v>
      </c>
      <c r="O3327" s="16">
        <v>1701</v>
      </c>
      <c r="P3327" s="16"/>
      <c r="Q3327" s="16"/>
      <c r="R3327" s="16"/>
      <c r="S3327" s="16">
        <v>200</v>
      </c>
      <c r="T3327" s="16" t="str">
        <f t="shared" si="103"/>
        <v>Average</v>
      </c>
      <c r="U3327" s="37" t="str">
        <f t="shared" si="102"/>
        <v>Affordable</v>
      </c>
    </row>
    <row r="3328" spans="1:21" x14ac:dyDescent="0.35">
      <c r="A3328" s="41" t="s">
        <v>13441</v>
      </c>
      <c r="B3328" s="16" t="s">
        <v>13442</v>
      </c>
      <c r="C3328" s="16" t="s">
        <v>13443</v>
      </c>
      <c r="D3328" s="16" t="s">
        <v>1737</v>
      </c>
      <c r="E3328" s="16"/>
      <c r="F3328" s="16" t="s">
        <v>13444</v>
      </c>
      <c r="G3328" s="39">
        <v>918981818811</v>
      </c>
      <c r="H3328" s="16">
        <v>1</v>
      </c>
      <c r="I3328" s="16">
        <v>0</v>
      </c>
      <c r="J3328" s="16">
        <v>0</v>
      </c>
      <c r="K3328" s="16">
        <v>0</v>
      </c>
      <c r="L3328" s="16" t="s">
        <v>49</v>
      </c>
      <c r="M3328" s="16">
        <v>0</v>
      </c>
      <c r="N3328" s="16">
        <v>4</v>
      </c>
      <c r="O3328" s="16">
        <v>557</v>
      </c>
      <c r="P3328" s="16"/>
      <c r="Q3328" s="16"/>
      <c r="R3328" s="16"/>
      <c r="S3328" s="16">
        <v>100</v>
      </c>
      <c r="T3328" s="16" t="str">
        <f t="shared" si="103"/>
        <v>Not rated</v>
      </c>
      <c r="U3328" s="37" t="str">
        <f t="shared" si="102"/>
        <v>Affordable</v>
      </c>
    </row>
    <row r="3329" spans="1:21" x14ac:dyDescent="0.35">
      <c r="A3329" s="41" t="s">
        <v>71</v>
      </c>
      <c r="B3329" s="16" t="s">
        <v>13445</v>
      </c>
      <c r="C3329" s="16" t="s">
        <v>73</v>
      </c>
      <c r="D3329" s="16" t="s">
        <v>3245</v>
      </c>
      <c r="E3329" s="16"/>
      <c r="F3329" s="16" t="s">
        <v>13446</v>
      </c>
      <c r="G3329" s="39">
        <v>918336940864</v>
      </c>
      <c r="H3329" s="16">
        <v>1</v>
      </c>
      <c r="I3329" s="16">
        <v>0</v>
      </c>
      <c r="J3329" s="16">
        <v>0</v>
      </c>
      <c r="K3329" s="16">
        <v>0</v>
      </c>
      <c r="L3329" s="16" t="s">
        <v>49</v>
      </c>
      <c r="M3329" s="16">
        <v>0</v>
      </c>
      <c r="N3329" s="16">
        <v>4.4000000000000004</v>
      </c>
      <c r="O3329" s="16">
        <v>530</v>
      </c>
      <c r="P3329" s="16"/>
      <c r="Q3329" s="16"/>
      <c r="R3329" s="16" t="s">
        <v>13447</v>
      </c>
      <c r="S3329" s="16">
        <v>300</v>
      </c>
      <c r="T3329" s="16" t="str">
        <f t="shared" si="103"/>
        <v>Not rated</v>
      </c>
      <c r="U3329" s="37" t="str">
        <f t="shared" si="102"/>
        <v>Affordable</v>
      </c>
    </row>
    <row r="3330" spans="1:21" x14ac:dyDescent="0.35">
      <c r="A3330" s="41" t="s">
        <v>621</v>
      </c>
      <c r="B3330" s="16" t="s">
        <v>13448</v>
      </c>
      <c r="C3330" s="16" t="s">
        <v>623</v>
      </c>
      <c r="D3330" s="16" t="s">
        <v>218</v>
      </c>
      <c r="E3330" s="16" t="s">
        <v>322</v>
      </c>
      <c r="F3330" s="16" t="s">
        <v>13446</v>
      </c>
      <c r="G3330" s="39">
        <v>918336940864</v>
      </c>
      <c r="H3330" s="16">
        <v>1</v>
      </c>
      <c r="I3330" s="16">
        <v>1</v>
      </c>
      <c r="J3330" s="16">
        <v>1</v>
      </c>
      <c r="K3330" s="16">
        <v>0</v>
      </c>
      <c r="L3330" s="16" t="s">
        <v>49</v>
      </c>
      <c r="M3330" s="16">
        <v>1</v>
      </c>
      <c r="N3330" s="16">
        <v>4.2</v>
      </c>
      <c r="O3330" s="16">
        <v>210</v>
      </c>
      <c r="P3330" s="16"/>
      <c r="Q3330" s="16"/>
      <c r="R3330" s="16"/>
      <c r="S3330" s="16">
        <v>2000</v>
      </c>
      <c r="T3330" s="16" t="str">
        <f t="shared" si="103"/>
        <v>Not rated</v>
      </c>
      <c r="U3330" s="37" t="str">
        <f t="shared" ref="U3330:U3393" si="104">IF($S3330&lt;=1049, "Affordable",IF($S3330&lt;=2049, "Expensive", IF($S3330&lt;=3049, "Very Expensive", "Luxurious Expensive")))</f>
        <v>Expensive</v>
      </c>
    </row>
    <row r="3331" spans="1:21" x14ac:dyDescent="0.35">
      <c r="A3331" s="41" t="s">
        <v>894</v>
      </c>
      <c r="B3331" s="16" t="s">
        <v>13449</v>
      </c>
      <c r="C3331" s="16" t="s">
        <v>1028</v>
      </c>
      <c r="D3331" s="16" t="s">
        <v>39</v>
      </c>
      <c r="E3331" s="16" t="s">
        <v>897</v>
      </c>
      <c r="F3331" s="16" t="s">
        <v>13450</v>
      </c>
      <c r="G3331" s="39">
        <v>917980038107</v>
      </c>
      <c r="H3331" s="16">
        <v>1</v>
      </c>
      <c r="I3331" s="16">
        <v>1</v>
      </c>
      <c r="J3331" s="16">
        <v>1</v>
      </c>
      <c r="K3331" s="16">
        <v>0</v>
      </c>
      <c r="L3331" s="16">
        <v>4.0999999999999996</v>
      </c>
      <c r="M3331" s="16">
        <v>272</v>
      </c>
      <c r="N3331" s="16">
        <v>3.7</v>
      </c>
      <c r="O3331" s="16">
        <v>11000</v>
      </c>
      <c r="P3331" s="16"/>
      <c r="Q3331" s="16" t="s">
        <v>13451</v>
      </c>
      <c r="R3331" s="16" t="s">
        <v>13452</v>
      </c>
      <c r="S3331" s="16">
        <v>450</v>
      </c>
      <c r="T3331" s="16" t="str">
        <f t="shared" ref="T3331:T3394" si="105">IF(OR($L3331="-", $L3331=""), "Not rated", IF($L3331&lt;3, "Poor", IF($L3331&lt;4, "Average", "Excellent")))</f>
        <v>Excellent</v>
      </c>
      <c r="U3331" s="37" t="str">
        <f t="shared" si="104"/>
        <v>Affordable</v>
      </c>
    </row>
    <row r="3332" spans="1:21" x14ac:dyDescent="0.35">
      <c r="A3332" s="41" t="s">
        <v>13453</v>
      </c>
      <c r="B3332" s="16" t="s">
        <v>13454</v>
      </c>
      <c r="C3332" s="16" t="s">
        <v>13455</v>
      </c>
      <c r="D3332" s="16" t="s">
        <v>1737</v>
      </c>
      <c r="E3332" s="16" t="s">
        <v>2469</v>
      </c>
      <c r="F3332" s="16" t="s">
        <v>13456</v>
      </c>
      <c r="G3332" s="39">
        <v>917605824752</v>
      </c>
      <c r="H3332" s="16">
        <v>1</v>
      </c>
      <c r="I3332" s="16">
        <v>1</v>
      </c>
      <c r="J3332" s="16">
        <v>1</v>
      </c>
      <c r="K3332" s="16">
        <v>0</v>
      </c>
      <c r="L3332" s="16">
        <v>2.9</v>
      </c>
      <c r="M3332" s="16">
        <v>214</v>
      </c>
      <c r="N3332" s="16">
        <v>3.7</v>
      </c>
      <c r="O3332" s="16">
        <v>9041</v>
      </c>
      <c r="P3332" s="16"/>
      <c r="Q3332" s="16"/>
      <c r="R3332" s="16" t="s">
        <v>13457</v>
      </c>
      <c r="S3332" s="16">
        <v>500</v>
      </c>
      <c r="T3332" s="16" t="str">
        <f t="shared" si="105"/>
        <v>Poor</v>
      </c>
      <c r="U3332" s="37" t="str">
        <f t="shared" si="104"/>
        <v>Affordable</v>
      </c>
    </row>
    <row r="3333" spans="1:21" x14ac:dyDescent="0.35">
      <c r="A3333" s="41" t="s">
        <v>1167</v>
      </c>
      <c r="B3333" s="16" t="s">
        <v>13458</v>
      </c>
      <c r="C3333" s="16" t="s">
        <v>1169</v>
      </c>
      <c r="D3333" s="16" t="s">
        <v>8138</v>
      </c>
      <c r="E3333" s="16" t="s">
        <v>137</v>
      </c>
      <c r="F3333" s="16" t="s">
        <v>13459</v>
      </c>
      <c r="G3333" s="39">
        <v>913365365815</v>
      </c>
      <c r="H3333" s="16">
        <v>1</v>
      </c>
      <c r="I3333" s="16">
        <v>1</v>
      </c>
      <c r="J3333" s="16">
        <v>0</v>
      </c>
      <c r="K3333" s="16">
        <v>1</v>
      </c>
      <c r="L3333" s="16">
        <v>4</v>
      </c>
      <c r="M3333" s="16">
        <v>168</v>
      </c>
      <c r="N3333" s="16">
        <v>4.4000000000000004</v>
      </c>
      <c r="O3333" s="16">
        <v>284</v>
      </c>
      <c r="P3333" s="16"/>
      <c r="Q3333" s="16" t="s">
        <v>13460</v>
      </c>
      <c r="R3333" s="16"/>
      <c r="S3333" s="16">
        <v>150</v>
      </c>
      <c r="T3333" s="16" t="str">
        <f t="shared" si="105"/>
        <v>Excellent</v>
      </c>
      <c r="U3333" s="37" t="str">
        <f t="shared" si="104"/>
        <v>Affordable</v>
      </c>
    </row>
    <row r="3334" spans="1:21" x14ac:dyDescent="0.35">
      <c r="A3334" s="41" t="s">
        <v>937</v>
      </c>
      <c r="B3334" s="16" t="s">
        <v>13461</v>
      </c>
      <c r="C3334" s="16" t="s">
        <v>939</v>
      </c>
      <c r="D3334" s="16" t="s">
        <v>654</v>
      </c>
      <c r="E3334" s="16" t="s">
        <v>54</v>
      </c>
      <c r="F3334" s="16" t="s">
        <v>13462</v>
      </c>
      <c r="G3334" s="39">
        <v>917059245555</v>
      </c>
      <c r="H3334" s="16">
        <v>1</v>
      </c>
      <c r="I3334" s="16">
        <v>1</v>
      </c>
      <c r="J3334" s="16">
        <v>1</v>
      </c>
      <c r="K3334" s="16">
        <v>0</v>
      </c>
      <c r="L3334" s="16">
        <v>4.0999999999999996</v>
      </c>
      <c r="M3334" s="16">
        <v>1169</v>
      </c>
      <c r="N3334" s="16">
        <v>3.9</v>
      </c>
      <c r="O3334" s="16">
        <v>3881</v>
      </c>
      <c r="P3334" s="16"/>
      <c r="Q3334" s="16" t="s">
        <v>13463</v>
      </c>
      <c r="R3334" s="16" t="s">
        <v>13464</v>
      </c>
      <c r="S3334" s="16">
        <v>600</v>
      </c>
      <c r="T3334" s="16" t="str">
        <f t="shared" si="105"/>
        <v>Excellent</v>
      </c>
      <c r="U3334" s="37" t="str">
        <f t="shared" si="104"/>
        <v>Affordable</v>
      </c>
    </row>
    <row r="3335" spans="1:21" x14ac:dyDescent="0.35">
      <c r="A3335" s="41" t="s">
        <v>900</v>
      </c>
      <c r="B3335" s="16" t="s">
        <v>13465</v>
      </c>
      <c r="C3335" s="16" t="s">
        <v>902</v>
      </c>
      <c r="D3335" s="16" t="s">
        <v>3245</v>
      </c>
      <c r="E3335" s="16" t="s">
        <v>398</v>
      </c>
      <c r="F3335" s="16" t="s">
        <v>8760</v>
      </c>
      <c r="G3335" s="39">
        <v>919674383837</v>
      </c>
      <c r="H3335" s="16">
        <v>1</v>
      </c>
      <c r="I3335" s="16">
        <v>1</v>
      </c>
      <c r="J3335" s="16">
        <v>0</v>
      </c>
      <c r="K3335" s="16">
        <v>0</v>
      </c>
      <c r="L3335" s="16" t="s">
        <v>49</v>
      </c>
      <c r="M3335" s="16">
        <v>0</v>
      </c>
      <c r="N3335" s="16">
        <v>4.4000000000000004</v>
      </c>
      <c r="O3335" s="16">
        <v>1022</v>
      </c>
      <c r="P3335" s="16"/>
      <c r="Q3335" s="16" t="s">
        <v>13466</v>
      </c>
      <c r="R3335" s="16" t="s">
        <v>13467</v>
      </c>
      <c r="S3335" s="16">
        <v>200</v>
      </c>
      <c r="T3335" s="16" t="str">
        <f t="shared" si="105"/>
        <v>Not rated</v>
      </c>
      <c r="U3335" s="37" t="str">
        <f t="shared" si="104"/>
        <v>Affordable</v>
      </c>
    </row>
    <row r="3336" spans="1:21" x14ac:dyDescent="0.35">
      <c r="A3336" s="41" t="s">
        <v>13468</v>
      </c>
      <c r="B3336" s="16" t="s">
        <v>13469</v>
      </c>
      <c r="C3336" s="16" t="s">
        <v>397</v>
      </c>
      <c r="D3336" s="16" t="s">
        <v>1737</v>
      </c>
      <c r="E3336" s="16" t="s">
        <v>5970</v>
      </c>
      <c r="F3336" s="16" t="s">
        <v>13470</v>
      </c>
      <c r="G3336" s="39">
        <v>918017308772</v>
      </c>
      <c r="H3336" s="16">
        <v>1</v>
      </c>
      <c r="I3336" s="16">
        <v>1</v>
      </c>
      <c r="J3336" s="16">
        <v>0</v>
      </c>
      <c r="K3336" s="16">
        <v>0</v>
      </c>
      <c r="L3336" s="16" t="s">
        <v>49</v>
      </c>
      <c r="M3336" s="16">
        <v>0</v>
      </c>
      <c r="N3336" s="16">
        <v>3.7</v>
      </c>
      <c r="O3336" s="16">
        <v>7147</v>
      </c>
      <c r="P3336" s="16"/>
      <c r="Q3336" s="16"/>
      <c r="R3336" s="16" t="s">
        <v>13471</v>
      </c>
      <c r="S3336" s="16">
        <v>150</v>
      </c>
      <c r="T3336" s="16" t="str">
        <f t="shared" si="105"/>
        <v>Not rated</v>
      </c>
      <c r="U3336" s="37" t="str">
        <f t="shared" si="104"/>
        <v>Affordable</v>
      </c>
    </row>
    <row r="3337" spans="1:21" x14ac:dyDescent="0.35">
      <c r="A3337" s="41" t="s">
        <v>13472</v>
      </c>
      <c r="B3337" s="16" t="s">
        <v>13473</v>
      </c>
      <c r="C3337" s="16" t="s">
        <v>2468</v>
      </c>
      <c r="D3337" s="16" t="s">
        <v>39</v>
      </c>
      <c r="E3337" s="16" t="s">
        <v>314</v>
      </c>
      <c r="F3337" s="16" t="s">
        <v>13474</v>
      </c>
      <c r="G3337" s="39">
        <v>919038172600</v>
      </c>
      <c r="H3337" s="16">
        <v>1</v>
      </c>
      <c r="I3337" s="16">
        <v>1</v>
      </c>
      <c r="J3337" s="16">
        <v>1</v>
      </c>
      <c r="K3337" s="16">
        <v>0</v>
      </c>
      <c r="L3337" s="16">
        <v>3.8</v>
      </c>
      <c r="M3337" s="16">
        <v>171</v>
      </c>
      <c r="N3337" s="16">
        <v>3.6</v>
      </c>
      <c r="O3337" s="16">
        <v>8957</v>
      </c>
      <c r="P3337" s="16"/>
      <c r="Q3337" s="16"/>
      <c r="R3337" s="16"/>
      <c r="S3337" s="16">
        <v>500</v>
      </c>
      <c r="T3337" s="16" t="str">
        <f t="shared" si="105"/>
        <v>Average</v>
      </c>
      <c r="U3337" s="37" t="str">
        <f t="shared" si="104"/>
        <v>Affordable</v>
      </c>
    </row>
    <row r="3338" spans="1:21" x14ac:dyDescent="0.35">
      <c r="A3338" s="41" t="s">
        <v>1692</v>
      </c>
      <c r="B3338" s="16" t="s">
        <v>13475</v>
      </c>
      <c r="C3338" s="16" t="s">
        <v>1694</v>
      </c>
      <c r="D3338" s="16" t="s">
        <v>8247</v>
      </c>
      <c r="E3338" s="16" t="s">
        <v>40</v>
      </c>
      <c r="F3338" s="16" t="s">
        <v>13476</v>
      </c>
      <c r="G3338" s="39">
        <v>919330107236</v>
      </c>
      <c r="H3338" s="16">
        <v>1</v>
      </c>
      <c r="I3338" s="16">
        <v>1</v>
      </c>
      <c r="J3338" s="16">
        <v>1</v>
      </c>
      <c r="K3338" s="16">
        <v>0</v>
      </c>
      <c r="L3338" s="16">
        <v>3.1</v>
      </c>
      <c r="M3338" s="16">
        <v>26</v>
      </c>
      <c r="N3338" s="16">
        <v>3.2</v>
      </c>
      <c r="O3338" s="16">
        <v>279</v>
      </c>
      <c r="P3338" s="16"/>
      <c r="Q3338" s="16"/>
      <c r="R3338" s="16" t="s">
        <v>13477</v>
      </c>
      <c r="S3338" s="16">
        <v>500</v>
      </c>
      <c r="T3338" s="16" t="str">
        <f t="shared" si="105"/>
        <v>Average</v>
      </c>
      <c r="U3338" s="37" t="str">
        <f t="shared" si="104"/>
        <v>Affordable</v>
      </c>
    </row>
    <row r="3339" spans="1:21" x14ac:dyDescent="0.35">
      <c r="A3339" s="41" t="s">
        <v>13478</v>
      </c>
      <c r="B3339" s="16" t="s">
        <v>13479</v>
      </c>
      <c r="C3339" s="16" t="s">
        <v>1319</v>
      </c>
      <c r="D3339" s="16" t="s">
        <v>182</v>
      </c>
      <c r="E3339" s="16" t="s">
        <v>40</v>
      </c>
      <c r="F3339" s="16" t="s">
        <v>13480</v>
      </c>
      <c r="G3339" s="39">
        <v>913340632299</v>
      </c>
      <c r="H3339" s="16">
        <v>1</v>
      </c>
      <c r="I3339" s="16">
        <v>1</v>
      </c>
      <c r="J3339" s="16">
        <v>1</v>
      </c>
      <c r="K3339" s="16">
        <v>0</v>
      </c>
      <c r="L3339" s="16">
        <v>3.5</v>
      </c>
      <c r="M3339" s="16">
        <v>51</v>
      </c>
      <c r="N3339" s="16">
        <v>3.9</v>
      </c>
      <c r="O3339" s="16">
        <v>1531</v>
      </c>
      <c r="P3339" s="16"/>
      <c r="Q3339" s="16"/>
      <c r="R3339" s="16" t="s">
        <v>13481</v>
      </c>
      <c r="S3339" s="16">
        <v>800</v>
      </c>
      <c r="T3339" s="16" t="str">
        <f t="shared" si="105"/>
        <v>Average</v>
      </c>
      <c r="U3339" s="37" t="str">
        <f t="shared" si="104"/>
        <v>Affordable</v>
      </c>
    </row>
    <row r="3340" spans="1:21" x14ac:dyDescent="0.35">
      <c r="A3340" s="41" t="s">
        <v>867</v>
      </c>
      <c r="B3340" s="16" t="s">
        <v>13482</v>
      </c>
      <c r="C3340" s="16" t="s">
        <v>869</v>
      </c>
      <c r="D3340" s="16" t="s">
        <v>3245</v>
      </c>
      <c r="E3340" s="16" t="s">
        <v>40</v>
      </c>
      <c r="F3340" s="16" t="s">
        <v>13483</v>
      </c>
      <c r="G3340" s="39">
        <v>913340689050</v>
      </c>
      <c r="H3340" s="16">
        <v>1</v>
      </c>
      <c r="I3340" s="16">
        <v>1</v>
      </c>
      <c r="J3340" s="16">
        <v>1</v>
      </c>
      <c r="K3340" s="16">
        <v>0</v>
      </c>
      <c r="L3340" s="16">
        <v>4.5999999999999996</v>
      </c>
      <c r="M3340" s="16">
        <v>3939</v>
      </c>
      <c r="N3340" s="16">
        <v>4.2</v>
      </c>
      <c r="O3340" s="16">
        <v>4432</v>
      </c>
      <c r="P3340" s="16"/>
      <c r="Q3340" s="16" t="s">
        <v>13484</v>
      </c>
      <c r="R3340" s="16" t="s">
        <v>13485</v>
      </c>
      <c r="S3340" s="16">
        <v>1200</v>
      </c>
      <c r="T3340" s="16" t="str">
        <f t="shared" si="105"/>
        <v>Excellent</v>
      </c>
      <c r="U3340" s="37" t="str">
        <f t="shared" si="104"/>
        <v>Expensive</v>
      </c>
    </row>
    <row r="3341" spans="1:21" x14ac:dyDescent="0.35">
      <c r="A3341" s="41" t="s">
        <v>13486</v>
      </c>
      <c r="B3341" s="16" t="s">
        <v>13487</v>
      </c>
      <c r="C3341" s="16" t="s">
        <v>13488</v>
      </c>
      <c r="D3341" s="16" t="s">
        <v>47</v>
      </c>
      <c r="E3341" s="16"/>
      <c r="F3341" s="16" t="s">
        <v>13489</v>
      </c>
      <c r="G3341" s="39">
        <v>918961336438</v>
      </c>
      <c r="H3341" s="16">
        <v>1</v>
      </c>
      <c r="I3341" s="16">
        <v>0</v>
      </c>
      <c r="J3341" s="16">
        <v>0</v>
      </c>
      <c r="K3341" s="16">
        <v>0</v>
      </c>
      <c r="L3341" s="16" t="s">
        <v>49</v>
      </c>
      <c r="M3341" s="16">
        <v>0</v>
      </c>
      <c r="N3341" s="16">
        <v>3.5</v>
      </c>
      <c r="O3341" s="16">
        <v>162</v>
      </c>
      <c r="P3341" s="16"/>
      <c r="Q3341" s="16"/>
      <c r="R3341" s="16" t="s">
        <v>13490</v>
      </c>
      <c r="S3341" s="16">
        <v>100</v>
      </c>
      <c r="T3341" s="16" t="str">
        <f t="shared" si="105"/>
        <v>Not rated</v>
      </c>
      <c r="U3341" s="37" t="str">
        <f t="shared" si="104"/>
        <v>Affordable</v>
      </c>
    </row>
    <row r="3342" spans="1:21" x14ac:dyDescent="0.35">
      <c r="A3342" s="41" t="s">
        <v>1213</v>
      </c>
      <c r="B3342" s="16" t="s">
        <v>13491</v>
      </c>
      <c r="C3342" s="16" t="s">
        <v>230</v>
      </c>
      <c r="D3342" s="16" t="s">
        <v>465</v>
      </c>
      <c r="E3342" s="16" t="s">
        <v>398</v>
      </c>
      <c r="F3342" s="16" t="s">
        <v>13492</v>
      </c>
      <c r="G3342" s="39">
        <v>918017733503</v>
      </c>
      <c r="H3342" s="16">
        <v>1</v>
      </c>
      <c r="I3342" s="16">
        <v>1</v>
      </c>
      <c r="J3342" s="16">
        <v>1</v>
      </c>
      <c r="K3342" s="16">
        <v>0</v>
      </c>
      <c r="L3342" s="16">
        <v>3.6</v>
      </c>
      <c r="M3342" s="16">
        <v>51</v>
      </c>
      <c r="N3342" s="16">
        <v>4.3</v>
      </c>
      <c r="O3342" s="16">
        <v>464</v>
      </c>
      <c r="P3342" s="16"/>
      <c r="Q3342" s="16"/>
      <c r="R3342" s="16" t="s">
        <v>13493</v>
      </c>
      <c r="S3342" s="16">
        <v>400</v>
      </c>
      <c r="T3342" s="16" t="str">
        <f t="shared" si="105"/>
        <v>Average</v>
      </c>
      <c r="U3342" s="37" t="str">
        <f t="shared" si="104"/>
        <v>Affordable</v>
      </c>
    </row>
    <row r="3343" spans="1:21" x14ac:dyDescent="0.35">
      <c r="A3343" s="41" t="s">
        <v>5468</v>
      </c>
      <c r="B3343" s="16" t="s">
        <v>13494</v>
      </c>
      <c r="C3343" s="16" t="s">
        <v>5470</v>
      </c>
      <c r="D3343" s="16" t="s">
        <v>654</v>
      </c>
      <c r="E3343" s="16"/>
      <c r="F3343" s="16" t="s">
        <v>13495</v>
      </c>
      <c r="G3343" s="39">
        <v>918433810005</v>
      </c>
      <c r="H3343" s="16">
        <v>1</v>
      </c>
      <c r="I3343" s="16">
        <v>0</v>
      </c>
      <c r="J3343" s="16">
        <v>0</v>
      </c>
      <c r="K3343" s="16">
        <v>0</v>
      </c>
      <c r="L3343" s="16" t="s">
        <v>49</v>
      </c>
      <c r="M3343" s="16">
        <v>0</v>
      </c>
      <c r="N3343" s="16">
        <v>3.7</v>
      </c>
      <c r="O3343" s="16">
        <v>57</v>
      </c>
      <c r="P3343" s="16"/>
      <c r="Q3343" s="16"/>
      <c r="R3343" s="16"/>
      <c r="S3343" s="16">
        <v>150</v>
      </c>
      <c r="T3343" s="16" t="str">
        <f t="shared" si="105"/>
        <v>Not rated</v>
      </c>
      <c r="U3343" s="37" t="str">
        <f t="shared" si="104"/>
        <v>Affordable</v>
      </c>
    </row>
    <row r="3344" spans="1:21" x14ac:dyDescent="0.35">
      <c r="A3344" s="41" t="s">
        <v>13496</v>
      </c>
      <c r="B3344" s="16" t="s">
        <v>13497</v>
      </c>
      <c r="C3344" s="16" t="s">
        <v>46</v>
      </c>
      <c r="D3344" s="16" t="s">
        <v>60</v>
      </c>
      <c r="E3344" s="16" t="s">
        <v>13498</v>
      </c>
      <c r="F3344" s="16" t="s">
        <v>13499</v>
      </c>
      <c r="G3344" s="39">
        <v>917980940211</v>
      </c>
      <c r="H3344" s="16">
        <v>1</v>
      </c>
      <c r="I3344" s="16">
        <v>1</v>
      </c>
      <c r="J3344" s="16">
        <v>1</v>
      </c>
      <c r="K3344" s="16">
        <v>0</v>
      </c>
      <c r="L3344" s="16">
        <v>3.3</v>
      </c>
      <c r="M3344" s="16">
        <v>5</v>
      </c>
      <c r="N3344" s="16">
        <v>4.3</v>
      </c>
      <c r="O3344" s="16">
        <v>94</v>
      </c>
      <c r="P3344" s="16"/>
      <c r="Q3344" s="16"/>
      <c r="R3344" s="16" t="s">
        <v>13500</v>
      </c>
      <c r="S3344" s="16">
        <v>300</v>
      </c>
      <c r="T3344" s="16" t="str">
        <f t="shared" si="105"/>
        <v>Average</v>
      </c>
      <c r="U3344" s="37" t="str">
        <f t="shared" si="104"/>
        <v>Affordable</v>
      </c>
    </row>
    <row r="3345" spans="1:21" x14ac:dyDescent="0.35">
      <c r="A3345" s="41" t="s">
        <v>13501</v>
      </c>
      <c r="B3345" s="16" t="s">
        <v>13502</v>
      </c>
      <c r="C3345" s="16" t="s">
        <v>13503</v>
      </c>
      <c r="D3345" s="16" t="s">
        <v>705</v>
      </c>
      <c r="E3345" s="16"/>
      <c r="F3345" s="16" t="s">
        <v>13504</v>
      </c>
      <c r="G3345" s="39">
        <v>919563552032</v>
      </c>
      <c r="H3345" s="16">
        <v>1</v>
      </c>
      <c r="I3345" s="16">
        <v>0</v>
      </c>
      <c r="J3345" s="16">
        <v>0</v>
      </c>
      <c r="K3345" s="16">
        <v>0</v>
      </c>
      <c r="L3345" s="16" t="s">
        <v>49</v>
      </c>
      <c r="M3345" s="16">
        <v>0</v>
      </c>
      <c r="N3345" s="16">
        <v>3.8</v>
      </c>
      <c r="O3345" s="16">
        <v>577</v>
      </c>
      <c r="P3345" s="16"/>
      <c r="Q3345" s="16"/>
      <c r="R3345" s="16" t="s">
        <v>13505</v>
      </c>
      <c r="S3345" s="16">
        <v>150</v>
      </c>
      <c r="T3345" s="16" t="str">
        <f t="shared" si="105"/>
        <v>Not rated</v>
      </c>
      <c r="U3345" s="37" t="str">
        <f t="shared" si="104"/>
        <v>Affordable</v>
      </c>
    </row>
    <row r="3346" spans="1:21" x14ac:dyDescent="0.35">
      <c r="A3346" s="41" t="s">
        <v>13506</v>
      </c>
      <c r="B3346" s="16" t="s">
        <v>13507</v>
      </c>
      <c r="C3346" s="16" t="s">
        <v>2604</v>
      </c>
      <c r="D3346" s="16" t="s">
        <v>1737</v>
      </c>
      <c r="E3346" s="16" t="s">
        <v>2469</v>
      </c>
      <c r="F3346" s="16" t="s">
        <v>13508</v>
      </c>
      <c r="G3346" s="39">
        <v>916289865391</v>
      </c>
      <c r="H3346" s="16">
        <v>1</v>
      </c>
      <c r="I3346" s="16">
        <v>1</v>
      </c>
      <c r="J3346" s="16">
        <v>0</v>
      </c>
      <c r="K3346" s="16">
        <v>0</v>
      </c>
      <c r="L3346" s="16" t="s">
        <v>49</v>
      </c>
      <c r="M3346" s="16">
        <v>0</v>
      </c>
      <c r="N3346" s="16">
        <v>4.3</v>
      </c>
      <c r="O3346" s="16">
        <v>373</v>
      </c>
      <c r="P3346" s="16"/>
      <c r="Q3346" s="16"/>
      <c r="R3346" s="16"/>
      <c r="S3346" s="16">
        <v>150</v>
      </c>
      <c r="T3346" s="16" t="str">
        <f t="shared" si="105"/>
        <v>Not rated</v>
      </c>
      <c r="U3346" s="37" t="str">
        <f t="shared" si="104"/>
        <v>Affordable</v>
      </c>
    </row>
    <row r="3347" spans="1:21" x14ac:dyDescent="0.35">
      <c r="A3347" s="41" t="s">
        <v>1579</v>
      </c>
      <c r="B3347" s="16" t="s">
        <v>13509</v>
      </c>
      <c r="C3347" s="16" t="s">
        <v>12233</v>
      </c>
      <c r="D3347" s="16" t="s">
        <v>218</v>
      </c>
      <c r="E3347" s="16"/>
      <c r="F3347" s="16" t="s">
        <v>13510</v>
      </c>
      <c r="G3347" s="39">
        <v>918420996479</v>
      </c>
      <c r="H3347" s="16">
        <v>1</v>
      </c>
      <c r="I3347" s="16">
        <v>0</v>
      </c>
      <c r="J3347" s="16">
        <v>0</v>
      </c>
      <c r="K3347" s="16">
        <v>0</v>
      </c>
      <c r="L3347" s="16" t="s">
        <v>49</v>
      </c>
      <c r="M3347" s="16">
        <v>0</v>
      </c>
      <c r="N3347" s="16">
        <v>3.4</v>
      </c>
      <c r="O3347" s="16">
        <v>33</v>
      </c>
      <c r="P3347" s="16"/>
      <c r="Q3347" s="16"/>
      <c r="R3347" s="16"/>
      <c r="S3347" s="16">
        <v>150</v>
      </c>
      <c r="T3347" s="16" t="str">
        <f t="shared" si="105"/>
        <v>Not rated</v>
      </c>
      <c r="U3347" s="37" t="str">
        <f t="shared" si="104"/>
        <v>Affordable</v>
      </c>
    </row>
    <row r="3348" spans="1:21" x14ac:dyDescent="0.35">
      <c r="A3348" s="41" t="s">
        <v>1501</v>
      </c>
      <c r="B3348" s="16" t="s">
        <v>13511</v>
      </c>
      <c r="C3348" s="16" t="s">
        <v>1503</v>
      </c>
      <c r="D3348" s="16" t="s">
        <v>218</v>
      </c>
      <c r="E3348" s="16" t="s">
        <v>4405</v>
      </c>
      <c r="F3348" s="16" t="s">
        <v>13512</v>
      </c>
      <c r="G3348" s="39">
        <v>918599952971</v>
      </c>
      <c r="H3348" s="16">
        <v>1</v>
      </c>
      <c r="I3348" s="16">
        <v>1</v>
      </c>
      <c r="J3348" s="16">
        <v>1</v>
      </c>
      <c r="K3348" s="16">
        <v>0</v>
      </c>
      <c r="L3348" s="16">
        <v>2.2999999999999998</v>
      </c>
      <c r="M3348" s="16">
        <v>233</v>
      </c>
      <c r="N3348" s="16">
        <v>3.9</v>
      </c>
      <c r="O3348" s="16">
        <v>4066</v>
      </c>
      <c r="P3348" s="16" t="s">
        <v>1505</v>
      </c>
      <c r="Q3348" s="16"/>
      <c r="R3348" s="16" t="s">
        <v>13513</v>
      </c>
      <c r="S3348" s="16">
        <v>600</v>
      </c>
      <c r="T3348" s="16" t="str">
        <f t="shared" si="105"/>
        <v>Poor</v>
      </c>
      <c r="U3348" s="37" t="str">
        <f t="shared" si="104"/>
        <v>Affordable</v>
      </c>
    </row>
    <row r="3349" spans="1:21" x14ac:dyDescent="0.35">
      <c r="A3349" s="41" t="s">
        <v>8538</v>
      </c>
      <c r="B3349" s="16" t="s">
        <v>13514</v>
      </c>
      <c r="C3349" s="16" t="s">
        <v>105</v>
      </c>
      <c r="D3349" s="16" t="s">
        <v>8247</v>
      </c>
      <c r="E3349" s="16"/>
      <c r="F3349" s="16" t="s">
        <v>13515</v>
      </c>
      <c r="G3349" s="39">
        <v>919007022444</v>
      </c>
      <c r="H3349" s="16">
        <v>1</v>
      </c>
      <c r="I3349" s="16">
        <v>0</v>
      </c>
      <c r="J3349" s="16">
        <v>0</v>
      </c>
      <c r="K3349" s="16">
        <v>0</v>
      </c>
      <c r="L3349" s="16" t="s">
        <v>49</v>
      </c>
      <c r="M3349" s="16">
        <v>0</v>
      </c>
      <c r="N3349" s="16">
        <v>4.5</v>
      </c>
      <c r="O3349" s="16">
        <v>10</v>
      </c>
      <c r="P3349" s="16"/>
      <c r="Q3349" s="16"/>
      <c r="R3349" s="16"/>
      <c r="S3349" s="16">
        <v>150</v>
      </c>
      <c r="T3349" s="16" t="str">
        <f t="shared" si="105"/>
        <v>Not rated</v>
      </c>
      <c r="U3349" s="37" t="str">
        <f t="shared" si="104"/>
        <v>Affordable</v>
      </c>
    </row>
    <row r="3350" spans="1:21" x14ac:dyDescent="0.35">
      <c r="A3350" s="41" t="s">
        <v>1586</v>
      </c>
      <c r="B3350" s="16" t="s">
        <v>13516</v>
      </c>
      <c r="C3350" s="16" t="s">
        <v>2220</v>
      </c>
      <c r="D3350" s="16" t="s">
        <v>3245</v>
      </c>
      <c r="E3350" s="16" t="s">
        <v>152</v>
      </c>
      <c r="F3350" s="16" t="s">
        <v>13517</v>
      </c>
      <c r="G3350" s="39">
        <v>919734895093</v>
      </c>
      <c r="H3350" s="16">
        <v>1</v>
      </c>
      <c r="I3350" s="16">
        <v>1</v>
      </c>
      <c r="J3350" s="16">
        <v>1</v>
      </c>
      <c r="K3350" s="16">
        <v>1</v>
      </c>
      <c r="L3350" s="16" t="s">
        <v>49</v>
      </c>
      <c r="M3350" s="16">
        <v>1</v>
      </c>
      <c r="N3350" s="16">
        <v>4</v>
      </c>
      <c r="O3350" s="16">
        <v>24</v>
      </c>
      <c r="P3350" s="16"/>
      <c r="Q3350" s="16"/>
      <c r="R3350" s="16"/>
      <c r="S3350" s="16">
        <v>400</v>
      </c>
      <c r="T3350" s="16" t="str">
        <f t="shared" si="105"/>
        <v>Not rated</v>
      </c>
      <c r="U3350" s="37" t="str">
        <f t="shared" si="104"/>
        <v>Affordable</v>
      </c>
    </row>
    <row r="3351" spans="1:21" x14ac:dyDescent="0.35">
      <c r="A3351" s="41" t="s">
        <v>1603</v>
      </c>
      <c r="B3351" s="16" t="s">
        <v>13518</v>
      </c>
      <c r="C3351" s="16" t="s">
        <v>1605</v>
      </c>
      <c r="D3351" s="16" t="s">
        <v>8247</v>
      </c>
      <c r="E3351" s="16" t="s">
        <v>40</v>
      </c>
      <c r="F3351" s="16" t="s">
        <v>13519</v>
      </c>
      <c r="G3351" s="39">
        <v>919163764444</v>
      </c>
      <c r="H3351" s="16">
        <v>1</v>
      </c>
      <c r="I3351" s="16">
        <v>1</v>
      </c>
      <c r="J3351" s="16">
        <v>1</v>
      </c>
      <c r="K3351" s="16">
        <v>0</v>
      </c>
      <c r="L3351" s="16">
        <v>4.3</v>
      </c>
      <c r="M3351" s="16">
        <v>1060</v>
      </c>
      <c r="N3351" s="16">
        <v>4.0999999999999996</v>
      </c>
      <c r="O3351" s="16">
        <v>1270</v>
      </c>
      <c r="P3351" s="16" t="s">
        <v>13520</v>
      </c>
      <c r="Q3351" s="16" t="s">
        <v>13521</v>
      </c>
      <c r="R3351" s="16" t="s">
        <v>13522</v>
      </c>
      <c r="S3351" s="16">
        <v>1500</v>
      </c>
      <c r="T3351" s="16" t="str">
        <f t="shared" si="105"/>
        <v>Excellent</v>
      </c>
      <c r="U3351" s="37" t="str">
        <f t="shared" si="104"/>
        <v>Expensive</v>
      </c>
    </row>
    <row r="3352" spans="1:21" x14ac:dyDescent="0.35">
      <c r="A3352" s="41" t="s">
        <v>1308</v>
      </c>
      <c r="B3352" s="16" t="s">
        <v>13523</v>
      </c>
      <c r="C3352" s="16" t="s">
        <v>13524</v>
      </c>
      <c r="D3352" s="16" t="s">
        <v>218</v>
      </c>
      <c r="E3352" s="16" t="s">
        <v>1336</v>
      </c>
      <c r="F3352" s="16" t="s">
        <v>13525</v>
      </c>
      <c r="G3352" s="39">
        <v>919674359444</v>
      </c>
      <c r="H3352" s="16">
        <v>1</v>
      </c>
      <c r="I3352" s="16">
        <v>1</v>
      </c>
      <c r="J3352" s="16">
        <v>0</v>
      </c>
      <c r="K3352" s="16">
        <v>0</v>
      </c>
      <c r="L3352" s="16" t="s">
        <v>49</v>
      </c>
      <c r="M3352" s="16">
        <v>0</v>
      </c>
      <c r="N3352" s="16">
        <v>4.0999999999999996</v>
      </c>
      <c r="O3352" s="16">
        <v>948</v>
      </c>
      <c r="P3352" s="16"/>
      <c r="Q3352" s="16" t="s">
        <v>13526</v>
      </c>
      <c r="R3352" s="16" t="s">
        <v>13527</v>
      </c>
      <c r="S3352" s="16">
        <v>200</v>
      </c>
      <c r="T3352" s="16" t="str">
        <f t="shared" si="105"/>
        <v>Not rated</v>
      </c>
      <c r="U3352" s="37" t="str">
        <f t="shared" si="104"/>
        <v>Affordable</v>
      </c>
    </row>
    <row r="3353" spans="1:21" x14ac:dyDescent="0.35">
      <c r="A3353" s="41" t="s">
        <v>1463</v>
      </c>
      <c r="B3353" s="16" t="s">
        <v>13528</v>
      </c>
      <c r="C3353" s="16" t="s">
        <v>397</v>
      </c>
      <c r="D3353" s="16" t="s">
        <v>654</v>
      </c>
      <c r="E3353" s="16"/>
      <c r="F3353" s="16" t="s">
        <v>13529</v>
      </c>
      <c r="G3353" s="39">
        <v>917059245555</v>
      </c>
      <c r="H3353" s="16">
        <v>1</v>
      </c>
      <c r="I3353" s="16">
        <v>0</v>
      </c>
      <c r="J3353" s="16">
        <v>0</v>
      </c>
      <c r="K3353" s="16">
        <v>0</v>
      </c>
      <c r="L3353" s="16" t="s">
        <v>49</v>
      </c>
      <c r="M3353" s="16">
        <v>0</v>
      </c>
      <c r="N3353" s="16">
        <v>4.0999999999999996</v>
      </c>
      <c r="O3353" s="16">
        <v>219</v>
      </c>
      <c r="P3353" s="16"/>
      <c r="Q3353" s="16"/>
      <c r="R3353" s="16"/>
      <c r="S3353" s="16">
        <v>150</v>
      </c>
      <c r="T3353" s="16" t="str">
        <f t="shared" si="105"/>
        <v>Not rated</v>
      </c>
      <c r="U3353" s="37" t="str">
        <f t="shared" si="104"/>
        <v>Affordable</v>
      </c>
    </row>
    <row r="3354" spans="1:21" x14ac:dyDescent="0.35">
      <c r="A3354" s="41" t="s">
        <v>13530</v>
      </c>
      <c r="B3354" s="16" t="s">
        <v>13531</v>
      </c>
      <c r="C3354" s="16" t="s">
        <v>13532</v>
      </c>
      <c r="D3354" s="16" t="s">
        <v>705</v>
      </c>
      <c r="E3354" s="16"/>
      <c r="F3354" s="16" t="s">
        <v>13533</v>
      </c>
      <c r="G3354" s="39">
        <v>919903601324</v>
      </c>
      <c r="H3354" s="16">
        <v>1</v>
      </c>
      <c r="I3354" s="16">
        <v>1</v>
      </c>
      <c r="J3354" s="16">
        <v>0</v>
      </c>
      <c r="K3354" s="16">
        <v>0</v>
      </c>
      <c r="L3354" s="16">
        <v>3.1</v>
      </c>
      <c r="M3354" s="16">
        <v>4</v>
      </c>
      <c r="N3354" s="16">
        <v>3.7</v>
      </c>
      <c r="O3354" s="16">
        <v>120</v>
      </c>
      <c r="P3354" s="16"/>
      <c r="Q3354" s="16"/>
      <c r="R3354" s="16"/>
      <c r="S3354" s="16">
        <v>300</v>
      </c>
      <c r="T3354" s="16" t="str">
        <f t="shared" si="105"/>
        <v>Average</v>
      </c>
      <c r="U3354" s="37" t="str">
        <f t="shared" si="104"/>
        <v>Affordable</v>
      </c>
    </row>
    <row r="3355" spans="1:21" x14ac:dyDescent="0.35">
      <c r="A3355" s="41" t="s">
        <v>13534</v>
      </c>
      <c r="B3355" s="16" t="s">
        <v>13535</v>
      </c>
      <c r="C3355" s="16" t="s">
        <v>13536</v>
      </c>
      <c r="D3355" s="16" t="s">
        <v>13428</v>
      </c>
      <c r="E3355" s="16"/>
      <c r="F3355" s="16" t="s">
        <v>13537</v>
      </c>
      <c r="G3355" s="39">
        <v>919073841813</v>
      </c>
      <c r="H3355" s="16">
        <v>1</v>
      </c>
      <c r="I3355" s="16">
        <v>1</v>
      </c>
      <c r="J3355" s="16">
        <v>0</v>
      </c>
      <c r="K3355" s="16">
        <v>0</v>
      </c>
      <c r="L3355" s="16">
        <v>3.4</v>
      </c>
      <c r="M3355" s="16">
        <v>8</v>
      </c>
      <c r="N3355" s="16">
        <v>3.3</v>
      </c>
      <c r="O3355" s="16">
        <v>506</v>
      </c>
      <c r="P3355" s="16"/>
      <c r="Q3355" s="16"/>
      <c r="R3355" s="16"/>
      <c r="S3355" s="16">
        <v>300</v>
      </c>
      <c r="T3355" s="16" t="str">
        <f t="shared" si="105"/>
        <v>Average</v>
      </c>
      <c r="U3355" s="37" t="str">
        <f t="shared" si="104"/>
        <v>Affordable</v>
      </c>
    </row>
    <row r="3356" spans="1:21" x14ac:dyDescent="0.35">
      <c r="A3356" s="41" t="s">
        <v>5588</v>
      </c>
      <c r="B3356" s="16" t="s">
        <v>13538</v>
      </c>
      <c r="C3356" s="16" t="s">
        <v>5590</v>
      </c>
      <c r="D3356" s="16" t="s">
        <v>654</v>
      </c>
      <c r="E3356" s="16"/>
      <c r="F3356" s="16" t="s">
        <v>13462</v>
      </c>
      <c r="G3356" s="39">
        <v>917059245555</v>
      </c>
      <c r="H3356" s="16">
        <v>1</v>
      </c>
      <c r="I3356" s="16">
        <v>0</v>
      </c>
      <c r="J3356" s="16">
        <v>0</v>
      </c>
      <c r="K3356" s="16">
        <v>0</v>
      </c>
      <c r="L3356" s="16" t="s">
        <v>49</v>
      </c>
      <c r="M3356" s="16">
        <v>0</v>
      </c>
      <c r="N3356" s="16">
        <v>4.0999999999999996</v>
      </c>
      <c r="O3356" s="16">
        <v>310</v>
      </c>
      <c r="P3356" s="16"/>
      <c r="Q3356" s="16"/>
      <c r="R3356" s="16" t="s">
        <v>13539</v>
      </c>
      <c r="S3356" s="16">
        <v>150</v>
      </c>
      <c r="T3356" s="16" t="str">
        <f t="shared" si="105"/>
        <v>Not rated</v>
      </c>
      <c r="U3356" s="37" t="str">
        <f t="shared" si="104"/>
        <v>Affordable</v>
      </c>
    </row>
    <row r="3357" spans="1:21" x14ac:dyDescent="0.35">
      <c r="A3357" s="41" t="s">
        <v>13540</v>
      </c>
      <c r="B3357" s="16" t="s">
        <v>13541</v>
      </c>
      <c r="C3357" s="16" t="s">
        <v>7534</v>
      </c>
      <c r="D3357" s="16" t="s">
        <v>1737</v>
      </c>
      <c r="E3357" s="16" t="s">
        <v>40</v>
      </c>
      <c r="F3357" s="16" t="s">
        <v>13542</v>
      </c>
      <c r="G3357" s="39">
        <v>918240452208</v>
      </c>
      <c r="H3357" s="16">
        <v>1</v>
      </c>
      <c r="I3357" s="16">
        <v>1</v>
      </c>
      <c r="J3357" s="16">
        <v>1</v>
      </c>
      <c r="K3357" s="16">
        <v>0</v>
      </c>
      <c r="L3357" s="16">
        <v>3.8</v>
      </c>
      <c r="M3357" s="16">
        <v>41</v>
      </c>
      <c r="N3357" s="16">
        <v>4.4000000000000004</v>
      </c>
      <c r="O3357" s="16">
        <v>172</v>
      </c>
      <c r="P3357" s="16"/>
      <c r="Q3357" s="16"/>
      <c r="R3357" s="16" t="s">
        <v>13543</v>
      </c>
      <c r="S3357" s="16">
        <v>150</v>
      </c>
      <c r="T3357" s="16" t="str">
        <f t="shared" si="105"/>
        <v>Average</v>
      </c>
      <c r="U3357" s="37" t="str">
        <f t="shared" si="104"/>
        <v>Affordable</v>
      </c>
    </row>
    <row r="3358" spans="1:21" x14ac:dyDescent="0.35">
      <c r="A3358" s="41" t="s">
        <v>2388</v>
      </c>
      <c r="B3358" s="16" t="s">
        <v>13544</v>
      </c>
      <c r="C3358" s="16" t="s">
        <v>7783</v>
      </c>
      <c r="D3358" s="16" t="s">
        <v>1737</v>
      </c>
      <c r="E3358" s="16" t="s">
        <v>152</v>
      </c>
      <c r="F3358" s="16" t="s">
        <v>13545</v>
      </c>
      <c r="G3358" s="39">
        <v>916289762390</v>
      </c>
      <c r="H3358" s="16">
        <v>1</v>
      </c>
      <c r="I3358" s="16">
        <v>1</v>
      </c>
      <c r="J3358" s="16">
        <v>0</v>
      </c>
      <c r="K3358" s="16">
        <v>1</v>
      </c>
      <c r="L3358" s="16" t="s">
        <v>49</v>
      </c>
      <c r="M3358" s="16">
        <v>0</v>
      </c>
      <c r="N3358" s="16">
        <v>4.3</v>
      </c>
      <c r="O3358" s="16">
        <v>69</v>
      </c>
      <c r="P3358" s="16"/>
      <c r="Q3358" s="16"/>
      <c r="R3358" s="16"/>
      <c r="S3358" s="16">
        <v>200</v>
      </c>
      <c r="T3358" s="16" t="str">
        <f t="shared" si="105"/>
        <v>Not rated</v>
      </c>
      <c r="U3358" s="37" t="str">
        <f t="shared" si="104"/>
        <v>Affordable</v>
      </c>
    </row>
    <row r="3359" spans="1:21" x14ac:dyDescent="0.35">
      <c r="A3359" s="41" t="s">
        <v>13441</v>
      </c>
      <c r="B3359" s="16" t="s">
        <v>13546</v>
      </c>
      <c r="C3359" s="16" t="s">
        <v>4008</v>
      </c>
      <c r="D3359" s="16" t="s">
        <v>705</v>
      </c>
      <c r="E3359" s="16" t="s">
        <v>1884</v>
      </c>
      <c r="F3359" s="16" t="s">
        <v>13547</v>
      </c>
      <c r="G3359" s="39">
        <v>918334916100</v>
      </c>
      <c r="H3359" s="16">
        <v>1</v>
      </c>
      <c r="I3359" s="16">
        <v>1</v>
      </c>
      <c r="J3359" s="16">
        <v>0</v>
      </c>
      <c r="K3359" s="16">
        <v>0</v>
      </c>
      <c r="L3359" s="16" t="s">
        <v>49</v>
      </c>
      <c r="M3359" s="16">
        <v>0</v>
      </c>
      <c r="N3359" s="16">
        <v>4</v>
      </c>
      <c r="O3359" s="16">
        <v>29</v>
      </c>
      <c r="P3359" s="16"/>
      <c r="Q3359" s="16"/>
      <c r="R3359" s="16"/>
      <c r="S3359" s="16">
        <v>150</v>
      </c>
      <c r="T3359" s="16" t="str">
        <f t="shared" si="105"/>
        <v>Not rated</v>
      </c>
      <c r="U3359" s="37" t="str">
        <f t="shared" si="104"/>
        <v>Affordable</v>
      </c>
    </row>
    <row r="3360" spans="1:21" x14ac:dyDescent="0.35">
      <c r="A3360" s="41" t="s">
        <v>13548</v>
      </c>
      <c r="B3360" s="16" t="s">
        <v>13549</v>
      </c>
      <c r="C3360" s="16" t="s">
        <v>1028</v>
      </c>
      <c r="D3360" s="16" t="s">
        <v>705</v>
      </c>
      <c r="E3360" s="16" t="s">
        <v>9859</v>
      </c>
      <c r="F3360" s="16" t="s">
        <v>13550</v>
      </c>
      <c r="G3360" s="39">
        <v>917980650902</v>
      </c>
      <c r="H3360" s="16">
        <v>1</v>
      </c>
      <c r="I3360" s="16">
        <v>1</v>
      </c>
      <c r="J3360" s="16">
        <v>0</v>
      </c>
      <c r="K3360" s="16">
        <v>0</v>
      </c>
      <c r="L3360" s="16" t="s">
        <v>49</v>
      </c>
      <c r="M3360" s="16">
        <v>0</v>
      </c>
      <c r="N3360" s="16">
        <v>3.8</v>
      </c>
      <c r="O3360" s="16">
        <v>4887</v>
      </c>
      <c r="P3360" s="16"/>
      <c r="Q3360" s="16"/>
      <c r="R3360" s="16"/>
      <c r="S3360" s="16">
        <v>150</v>
      </c>
      <c r="T3360" s="16" t="str">
        <f t="shared" si="105"/>
        <v>Not rated</v>
      </c>
      <c r="U3360" s="37" t="str">
        <f t="shared" si="104"/>
        <v>Affordable</v>
      </c>
    </row>
    <row r="3361" spans="1:21" x14ac:dyDescent="0.35">
      <c r="A3361" s="41" t="s">
        <v>1639</v>
      </c>
      <c r="B3361" s="16" t="s">
        <v>13551</v>
      </c>
      <c r="C3361" s="16" t="s">
        <v>1641</v>
      </c>
      <c r="D3361" s="16" t="s">
        <v>587</v>
      </c>
      <c r="E3361" s="16" t="s">
        <v>40</v>
      </c>
      <c r="F3361" s="16" t="s">
        <v>13552</v>
      </c>
      <c r="G3361" s="39">
        <v>919073638294</v>
      </c>
      <c r="H3361" s="16">
        <v>1</v>
      </c>
      <c r="I3361" s="16">
        <v>1</v>
      </c>
      <c r="J3361" s="16">
        <v>1</v>
      </c>
      <c r="K3361" s="16">
        <v>0</v>
      </c>
      <c r="L3361" s="16">
        <v>3.7</v>
      </c>
      <c r="M3361" s="16">
        <v>131</v>
      </c>
      <c r="N3361" s="16">
        <v>4.0999999999999996</v>
      </c>
      <c r="O3361" s="16">
        <v>165</v>
      </c>
      <c r="P3361" s="16"/>
      <c r="Q3361" s="16"/>
      <c r="R3361" s="16" t="s">
        <v>13553</v>
      </c>
      <c r="S3361" s="16">
        <v>1100</v>
      </c>
      <c r="T3361" s="16" t="str">
        <f t="shared" si="105"/>
        <v>Average</v>
      </c>
      <c r="U3361" s="37" t="str">
        <f t="shared" si="104"/>
        <v>Expensive</v>
      </c>
    </row>
    <row r="3362" spans="1:21" x14ac:dyDescent="0.35">
      <c r="A3362" s="41" t="s">
        <v>9571</v>
      </c>
      <c r="B3362" s="16" t="s">
        <v>13554</v>
      </c>
      <c r="C3362" s="16" t="s">
        <v>9573</v>
      </c>
      <c r="D3362" s="16" t="s">
        <v>2227</v>
      </c>
      <c r="E3362" s="16" t="s">
        <v>13555</v>
      </c>
      <c r="F3362" s="16" t="s">
        <v>13556</v>
      </c>
      <c r="G3362" s="39">
        <v>913340069051</v>
      </c>
      <c r="H3362" s="16">
        <v>1</v>
      </c>
      <c r="I3362" s="16">
        <v>1</v>
      </c>
      <c r="J3362" s="16">
        <v>1</v>
      </c>
      <c r="K3362" s="16">
        <v>0</v>
      </c>
      <c r="L3362" s="16">
        <v>3.9</v>
      </c>
      <c r="M3362" s="16">
        <v>295</v>
      </c>
      <c r="N3362" s="16">
        <v>3.4</v>
      </c>
      <c r="O3362" s="16">
        <v>1298</v>
      </c>
      <c r="P3362" s="16"/>
      <c r="Q3362" s="16" t="s">
        <v>13557</v>
      </c>
      <c r="R3362" s="16" t="s">
        <v>13558</v>
      </c>
      <c r="S3362" s="16">
        <v>800</v>
      </c>
      <c r="T3362" s="16" t="str">
        <f t="shared" si="105"/>
        <v>Average</v>
      </c>
      <c r="U3362" s="37" t="str">
        <f t="shared" si="104"/>
        <v>Affordable</v>
      </c>
    </row>
    <row r="3363" spans="1:21" x14ac:dyDescent="0.35">
      <c r="A3363" s="41" t="s">
        <v>13559</v>
      </c>
      <c r="B3363" s="16" t="s">
        <v>13560</v>
      </c>
      <c r="C3363" s="16" t="s">
        <v>13561</v>
      </c>
      <c r="D3363" s="16" t="s">
        <v>1599</v>
      </c>
      <c r="E3363" s="16"/>
      <c r="F3363" s="16" t="s">
        <v>13562</v>
      </c>
      <c r="G3363" s="39">
        <v>918100288501</v>
      </c>
      <c r="H3363" s="16">
        <v>1</v>
      </c>
      <c r="I3363" s="16">
        <v>0</v>
      </c>
      <c r="J3363" s="16">
        <v>0</v>
      </c>
      <c r="K3363" s="16">
        <v>0</v>
      </c>
      <c r="L3363" s="16" t="s">
        <v>49</v>
      </c>
      <c r="M3363" s="16">
        <v>0</v>
      </c>
      <c r="N3363" s="16">
        <v>4.0999999999999996</v>
      </c>
      <c r="O3363" s="16">
        <v>179</v>
      </c>
      <c r="P3363" s="16"/>
      <c r="Q3363" s="16"/>
      <c r="R3363" s="16"/>
      <c r="S3363" s="16">
        <v>150</v>
      </c>
      <c r="T3363" s="16" t="str">
        <f t="shared" si="105"/>
        <v>Not rated</v>
      </c>
      <c r="U3363" s="37" t="str">
        <f t="shared" si="104"/>
        <v>Affordable</v>
      </c>
    </row>
    <row r="3364" spans="1:21" x14ac:dyDescent="0.35">
      <c r="A3364" s="41" t="s">
        <v>13563</v>
      </c>
      <c r="B3364" s="16" t="s">
        <v>13564</v>
      </c>
      <c r="C3364" s="16" t="s">
        <v>13565</v>
      </c>
      <c r="D3364" s="16" t="s">
        <v>13428</v>
      </c>
      <c r="E3364" s="16" t="s">
        <v>2770</v>
      </c>
      <c r="F3364" s="16" t="s">
        <v>13566</v>
      </c>
      <c r="G3364" s="39">
        <v>918777703871</v>
      </c>
      <c r="H3364" s="16">
        <v>1</v>
      </c>
      <c r="I3364" s="16">
        <v>1</v>
      </c>
      <c r="J3364" s="16">
        <v>0</v>
      </c>
      <c r="K3364" s="16">
        <v>0</v>
      </c>
      <c r="L3364" s="16" t="s">
        <v>49</v>
      </c>
      <c r="M3364" s="16">
        <v>0</v>
      </c>
      <c r="N3364" s="16">
        <v>3.7</v>
      </c>
      <c r="O3364" s="16">
        <v>344</v>
      </c>
      <c r="P3364" s="16"/>
      <c r="Q3364" s="16"/>
      <c r="R3364" s="16"/>
      <c r="S3364" s="16">
        <v>150</v>
      </c>
      <c r="T3364" s="16" t="str">
        <f t="shared" si="105"/>
        <v>Not rated</v>
      </c>
      <c r="U3364" s="37" t="str">
        <f t="shared" si="104"/>
        <v>Affordable</v>
      </c>
    </row>
    <row r="3365" spans="1:21" x14ac:dyDescent="0.35">
      <c r="A3365" s="41" t="s">
        <v>13567</v>
      </c>
      <c r="B3365" s="16" t="s">
        <v>13568</v>
      </c>
      <c r="C3365" s="16" t="s">
        <v>13569</v>
      </c>
      <c r="D3365" s="16" t="s">
        <v>8138</v>
      </c>
      <c r="E3365" s="16"/>
      <c r="F3365" s="16" t="s">
        <v>13570</v>
      </c>
      <c r="G3365" s="39">
        <v>919339018372</v>
      </c>
      <c r="H3365" s="16">
        <v>1</v>
      </c>
      <c r="I3365" s="16">
        <v>0</v>
      </c>
      <c r="J3365" s="16">
        <v>0</v>
      </c>
      <c r="K3365" s="16">
        <v>0</v>
      </c>
      <c r="L3365" s="16" t="s">
        <v>49</v>
      </c>
      <c r="M3365" s="16">
        <v>0</v>
      </c>
      <c r="N3365" s="16">
        <v>4</v>
      </c>
      <c r="O3365" s="16">
        <v>216</v>
      </c>
      <c r="P3365" s="16"/>
      <c r="Q3365" s="16"/>
      <c r="R3365" s="16"/>
      <c r="S3365" s="16">
        <v>150</v>
      </c>
      <c r="T3365" s="16" t="str">
        <f t="shared" si="105"/>
        <v>Not rated</v>
      </c>
      <c r="U3365" s="37" t="str">
        <f t="shared" si="104"/>
        <v>Affordable</v>
      </c>
    </row>
    <row r="3366" spans="1:21" x14ac:dyDescent="0.35">
      <c r="A3366" s="41" t="s">
        <v>13571</v>
      </c>
      <c r="B3366" s="16" t="s">
        <v>13572</v>
      </c>
      <c r="C3366" s="16" t="s">
        <v>13573</v>
      </c>
      <c r="D3366" s="16" t="s">
        <v>13574</v>
      </c>
      <c r="E3366" s="16" t="s">
        <v>40</v>
      </c>
      <c r="F3366" s="16" t="s">
        <v>13574</v>
      </c>
      <c r="G3366" s="39">
        <v>919674909929</v>
      </c>
      <c r="H3366" s="16">
        <v>1</v>
      </c>
      <c r="I3366" s="16">
        <v>1</v>
      </c>
      <c r="J3366" s="16">
        <v>1</v>
      </c>
      <c r="K3366" s="16">
        <v>0</v>
      </c>
      <c r="L3366" s="16">
        <v>3.9</v>
      </c>
      <c r="M3366" s="16">
        <v>148</v>
      </c>
      <c r="N3366" s="16">
        <v>4.3</v>
      </c>
      <c r="O3366" s="16">
        <v>404</v>
      </c>
      <c r="P3366" s="16"/>
      <c r="Q3366" s="16"/>
      <c r="R3366" s="16" t="s">
        <v>13575</v>
      </c>
      <c r="S3366" s="16">
        <v>850</v>
      </c>
      <c r="T3366" s="16" t="str">
        <f t="shared" si="105"/>
        <v>Average</v>
      </c>
      <c r="U3366" s="37" t="str">
        <f t="shared" si="104"/>
        <v>Affordable</v>
      </c>
    </row>
    <row r="3367" spans="1:21" x14ac:dyDescent="0.35">
      <c r="A3367" s="41" t="s">
        <v>1068</v>
      </c>
      <c r="B3367" s="16" t="s">
        <v>13576</v>
      </c>
      <c r="C3367" s="16" t="s">
        <v>46</v>
      </c>
      <c r="D3367" s="16" t="s">
        <v>763</v>
      </c>
      <c r="E3367" s="16"/>
      <c r="F3367" s="16" t="s">
        <v>4144</v>
      </c>
      <c r="G3367" s="39">
        <v>917676216666</v>
      </c>
      <c r="H3367" s="16">
        <v>1</v>
      </c>
      <c r="I3367" s="16">
        <v>0</v>
      </c>
      <c r="J3367" s="16">
        <v>0</v>
      </c>
      <c r="K3367" s="16">
        <v>0</v>
      </c>
      <c r="L3367" s="16" t="s">
        <v>49</v>
      </c>
      <c r="M3367" s="16">
        <v>0</v>
      </c>
      <c r="N3367" s="16">
        <v>3.6</v>
      </c>
      <c r="O3367" s="16">
        <v>95</v>
      </c>
      <c r="P3367" s="16"/>
      <c r="Q3367" s="16"/>
      <c r="R3367" s="16"/>
      <c r="S3367" s="16">
        <v>250</v>
      </c>
      <c r="T3367" s="16" t="str">
        <f t="shared" si="105"/>
        <v>Not rated</v>
      </c>
      <c r="U3367" s="37" t="str">
        <f t="shared" si="104"/>
        <v>Affordable</v>
      </c>
    </row>
    <row r="3368" spans="1:21" x14ac:dyDescent="0.35">
      <c r="A3368" s="41" t="s">
        <v>13577</v>
      </c>
      <c r="B3368" s="16" t="s">
        <v>13578</v>
      </c>
      <c r="C3368" s="16" t="s">
        <v>660</v>
      </c>
      <c r="D3368" s="16" t="s">
        <v>8138</v>
      </c>
      <c r="E3368" s="16" t="s">
        <v>322</v>
      </c>
      <c r="F3368" s="16" t="s">
        <v>13579</v>
      </c>
      <c r="G3368" s="39">
        <v>913324160173</v>
      </c>
      <c r="H3368" s="16">
        <v>1</v>
      </c>
      <c r="I3368" s="16">
        <v>1</v>
      </c>
      <c r="J3368" s="16">
        <v>1</v>
      </c>
      <c r="K3368" s="16">
        <v>0</v>
      </c>
      <c r="L3368" s="16">
        <v>3.9</v>
      </c>
      <c r="M3368" s="16">
        <v>785</v>
      </c>
      <c r="N3368" s="16">
        <v>3.8</v>
      </c>
      <c r="O3368" s="16">
        <v>3663</v>
      </c>
      <c r="P3368" s="16" t="s">
        <v>13580</v>
      </c>
      <c r="Q3368" s="16" t="s">
        <v>13581</v>
      </c>
      <c r="R3368" s="16" t="s">
        <v>13582</v>
      </c>
      <c r="S3368" s="16">
        <v>500</v>
      </c>
      <c r="T3368" s="16" t="str">
        <f t="shared" si="105"/>
        <v>Average</v>
      </c>
      <c r="U3368" s="37" t="str">
        <f t="shared" si="104"/>
        <v>Affordable</v>
      </c>
    </row>
    <row r="3369" spans="1:21" x14ac:dyDescent="0.35">
      <c r="A3369" s="41" t="s">
        <v>13583</v>
      </c>
      <c r="B3369" s="16" t="s">
        <v>13584</v>
      </c>
      <c r="C3369" s="16" t="s">
        <v>1883</v>
      </c>
      <c r="D3369" s="16" t="s">
        <v>418</v>
      </c>
      <c r="E3369" s="16" t="s">
        <v>12546</v>
      </c>
      <c r="F3369" s="16" t="s">
        <v>13585</v>
      </c>
      <c r="G3369" s="39">
        <v>919831483356</v>
      </c>
      <c r="H3369" s="16">
        <v>1</v>
      </c>
      <c r="I3369" s="16">
        <v>1</v>
      </c>
      <c r="J3369" s="16">
        <v>1</v>
      </c>
      <c r="K3369" s="16">
        <v>0</v>
      </c>
      <c r="L3369" s="16">
        <v>3.4</v>
      </c>
      <c r="M3369" s="16">
        <v>18</v>
      </c>
      <c r="N3369" s="16">
        <v>4</v>
      </c>
      <c r="O3369" s="16">
        <v>31</v>
      </c>
      <c r="P3369" s="16"/>
      <c r="Q3369" s="16"/>
      <c r="R3369" s="16" t="s">
        <v>13586</v>
      </c>
      <c r="S3369" s="16">
        <v>700</v>
      </c>
      <c r="T3369" s="16" t="str">
        <f t="shared" si="105"/>
        <v>Average</v>
      </c>
      <c r="U3369" s="37" t="str">
        <f t="shared" si="104"/>
        <v>Affordable</v>
      </c>
    </row>
    <row r="3370" spans="1:21" x14ac:dyDescent="0.35">
      <c r="A3370" s="41" t="s">
        <v>8569</v>
      </c>
      <c r="B3370" s="16" t="s">
        <v>13587</v>
      </c>
      <c r="C3370" s="16" t="s">
        <v>3632</v>
      </c>
      <c r="D3370" s="16" t="s">
        <v>1737</v>
      </c>
      <c r="E3370" s="16"/>
      <c r="F3370" s="16" t="s">
        <v>9135</v>
      </c>
      <c r="G3370" s="39">
        <v>919874936688</v>
      </c>
      <c r="H3370" s="16">
        <v>1</v>
      </c>
      <c r="I3370" s="16">
        <v>0</v>
      </c>
      <c r="J3370" s="16">
        <v>0</v>
      </c>
      <c r="K3370" s="16">
        <v>0</v>
      </c>
      <c r="L3370" s="16" t="s">
        <v>49</v>
      </c>
      <c r="M3370" s="16">
        <v>0</v>
      </c>
      <c r="N3370" s="16">
        <v>3.6</v>
      </c>
      <c r="O3370" s="16">
        <v>6</v>
      </c>
      <c r="P3370" s="16"/>
      <c r="Q3370" s="16"/>
      <c r="R3370" s="16"/>
      <c r="S3370" s="16">
        <v>150</v>
      </c>
      <c r="T3370" s="16" t="str">
        <f t="shared" si="105"/>
        <v>Not rated</v>
      </c>
      <c r="U3370" s="37" t="str">
        <f t="shared" si="104"/>
        <v>Affordable</v>
      </c>
    </row>
    <row r="3371" spans="1:21" x14ac:dyDescent="0.35">
      <c r="A3371" s="41" t="s">
        <v>11430</v>
      </c>
      <c r="B3371" s="16" t="s">
        <v>13588</v>
      </c>
      <c r="C3371" s="16" t="s">
        <v>13589</v>
      </c>
      <c r="D3371" s="16" t="s">
        <v>218</v>
      </c>
      <c r="E3371" s="16" t="s">
        <v>152</v>
      </c>
      <c r="F3371" s="16" t="s">
        <v>13590</v>
      </c>
      <c r="G3371" s="39">
        <v>919073467842</v>
      </c>
      <c r="H3371" s="16">
        <v>1</v>
      </c>
      <c r="I3371" s="16">
        <v>1</v>
      </c>
      <c r="J3371" s="16">
        <v>1</v>
      </c>
      <c r="K3371" s="16">
        <v>0</v>
      </c>
      <c r="L3371" s="16">
        <v>3.7</v>
      </c>
      <c r="M3371" s="16">
        <v>30</v>
      </c>
      <c r="N3371" s="16">
        <v>4.2</v>
      </c>
      <c r="O3371" s="16">
        <v>151</v>
      </c>
      <c r="P3371" s="16"/>
      <c r="Q3371" s="16"/>
      <c r="R3371" s="16" t="s">
        <v>13591</v>
      </c>
      <c r="S3371" s="16">
        <v>100</v>
      </c>
      <c r="T3371" s="16" t="str">
        <f t="shared" si="105"/>
        <v>Average</v>
      </c>
      <c r="U3371" s="37" t="str">
        <f t="shared" si="104"/>
        <v>Affordable</v>
      </c>
    </row>
    <row r="3372" spans="1:21" x14ac:dyDescent="0.35">
      <c r="A3372" s="41" t="s">
        <v>2358</v>
      </c>
      <c r="B3372" s="16" t="s">
        <v>13592</v>
      </c>
      <c r="C3372" s="16" t="s">
        <v>181</v>
      </c>
      <c r="D3372" s="16" t="s">
        <v>218</v>
      </c>
      <c r="E3372" s="16" t="s">
        <v>973</v>
      </c>
      <c r="F3372" s="16" t="s">
        <v>13593</v>
      </c>
      <c r="G3372" s="39">
        <v>918017021347</v>
      </c>
      <c r="H3372" s="16">
        <v>1</v>
      </c>
      <c r="I3372" s="16">
        <v>0</v>
      </c>
      <c r="J3372" s="16">
        <v>0</v>
      </c>
      <c r="K3372" s="16">
        <v>1</v>
      </c>
      <c r="L3372" s="16">
        <v>3.7</v>
      </c>
      <c r="M3372" s="16">
        <v>17</v>
      </c>
      <c r="N3372" s="16">
        <v>4.4000000000000004</v>
      </c>
      <c r="O3372" s="16">
        <v>164</v>
      </c>
      <c r="P3372" s="16"/>
      <c r="Q3372" s="16" t="s">
        <v>13594</v>
      </c>
      <c r="R3372" s="16" t="s">
        <v>13595</v>
      </c>
      <c r="S3372" s="16">
        <v>400</v>
      </c>
      <c r="T3372" s="16" t="str">
        <f t="shared" si="105"/>
        <v>Average</v>
      </c>
      <c r="U3372" s="37" t="str">
        <f t="shared" si="104"/>
        <v>Affordable</v>
      </c>
    </row>
    <row r="3373" spans="1:21" x14ac:dyDescent="0.35">
      <c r="A3373" s="41" t="s">
        <v>13596</v>
      </c>
      <c r="B3373" s="16" t="s">
        <v>13597</v>
      </c>
      <c r="C3373" s="16" t="s">
        <v>13598</v>
      </c>
      <c r="D3373" s="16" t="s">
        <v>669</v>
      </c>
      <c r="E3373" s="16"/>
      <c r="F3373" s="16" t="s">
        <v>13599</v>
      </c>
      <c r="G3373" s="39">
        <v>919874658814</v>
      </c>
      <c r="H3373" s="16">
        <v>1</v>
      </c>
      <c r="I3373" s="16">
        <v>0</v>
      </c>
      <c r="J3373" s="16">
        <v>0</v>
      </c>
      <c r="K3373" s="16">
        <v>0</v>
      </c>
      <c r="L3373" s="16" t="s">
        <v>49</v>
      </c>
      <c r="M3373" s="16">
        <v>0</v>
      </c>
      <c r="N3373" s="16">
        <v>4.0999999999999996</v>
      </c>
      <c r="O3373" s="16">
        <v>131</v>
      </c>
      <c r="P3373" s="16"/>
      <c r="Q3373" s="16"/>
      <c r="R3373" s="16" t="s">
        <v>13600</v>
      </c>
      <c r="S3373" s="16">
        <v>200</v>
      </c>
      <c r="T3373" s="16" t="str">
        <f t="shared" si="105"/>
        <v>Not rated</v>
      </c>
      <c r="U3373" s="37" t="str">
        <f t="shared" si="104"/>
        <v>Affordable</v>
      </c>
    </row>
    <row r="3374" spans="1:21" x14ac:dyDescent="0.35">
      <c r="A3374" s="41" t="s">
        <v>547</v>
      </c>
      <c r="B3374" s="16" t="s">
        <v>13601</v>
      </c>
      <c r="C3374" s="16" t="s">
        <v>2762</v>
      </c>
      <c r="D3374" s="16" t="s">
        <v>218</v>
      </c>
      <c r="E3374" s="16"/>
      <c r="F3374" s="16" t="s">
        <v>8553</v>
      </c>
      <c r="G3374" s="39">
        <v>917044447853</v>
      </c>
      <c r="H3374" s="16">
        <v>1</v>
      </c>
      <c r="I3374" s="16">
        <v>0</v>
      </c>
      <c r="J3374" s="16">
        <v>0</v>
      </c>
      <c r="K3374" s="16">
        <v>0</v>
      </c>
      <c r="L3374" s="16" t="s">
        <v>49</v>
      </c>
      <c r="M3374" s="16">
        <v>0</v>
      </c>
      <c r="N3374" s="16">
        <v>3.5</v>
      </c>
      <c r="O3374" s="16">
        <v>56</v>
      </c>
      <c r="P3374" s="16"/>
      <c r="Q3374" s="16"/>
      <c r="R3374" s="16"/>
      <c r="S3374" s="16">
        <v>100</v>
      </c>
      <c r="T3374" s="16" t="str">
        <f t="shared" si="105"/>
        <v>Not rated</v>
      </c>
      <c r="U3374" s="37" t="str">
        <f t="shared" si="104"/>
        <v>Affordable</v>
      </c>
    </row>
    <row r="3375" spans="1:21" x14ac:dyDescent="0.35">
      <c r="A3375" s="41" t="s">
        <v>13602</v>
      </c>
      <c r="B3375" s="16" t="s">
        <v>13603</v>
      </c>
      <c r="C3375" s="16" t="s">
        <v>5010</v>
      </c>
      <c r="D3375" s="16" t="s">
        <v>705</v>
      </c>
      <c r="E3375" s="16"/>
      <c r="F3375" s="16" t="s">
        <v>9036</v>
      </c>
      <c r="G3375" s="39">
        <v>918420753887</v>
      </c>
      <c r="H3375" s="16">
        <v>1</v>
      </c>
      <c r="I3375" s="16">
        <v>0</v>
      </c>
      <c r="J3375" s="16">
        <v>0</v>
      </c>
      <c r="K3375" s="16">
        <v>0</v>
      </c>
      <c r="L3375" s="16" t="s">
        <v>49</v>
      </c>
      <c r="M3375" s="16">
        <v>0</v>
      </c>
      <c r="N3375" s="16">
        <v>3.8</v>
      </c>
      <c r="O3375" s="16">
        <v>366</v>
      </c>
      <c r="P3375" s="16"/>
      <c r="Q3375" s="16"/>
      <c r="R3375" s="16" t="s">
        <v>13604</v>
      </c>
      <c r="S3375" s="16">
        <v>200</v>
      </c>
      <c r="T3375" s="16" t="str">
        <f t="shared" si="105"/>
        <v>Not rated</v>
      </c>
      <c r="U3375" s="37" t="str">
        <f t="shared" si="104"/>
        <v>Affordable</v>
      </c>
    </row>
    <row r="3376" spans="1:21" x14ac:dyDescent="0.35">
      <c r="A3376" s="41" t="s">
        <v>1455</v>
      </c>
      <c r="B3376" s="16" t="s">
        <v>13605</v>
      </c>
      <c r="C3376" s="16" t="s">
        <v>1457</v>
      </c>
      <c r="D3376" s="16" t="s">
        <v>218</v>
      </c>
      <c r="E3376" s="16"/>
      <c r="F3376" s="16" t="s">
        <v>13606</v>
      </c>
      <c r="G3376" s="39">
        <v>917795232824</v>
      </c>
      <c r="H3376" s="16">
        <v>1</v>
      </c>
      <c r="I3376" s="16">
        <v>0</v>
      </c>
      <c r="J3376" s="16">
        <v>0</v>
      </c>
      <c r="K3376" s="16">
        <v>0</v>
      </c>
      <c r="L3376" s="16" t="s">
        <v>49</v>
      </c>
      <c r="M3376" s="16">
        <v>0</v>
      </c>
      <c r="N3376" s="16">
        <v>4.2</v>
      </c>
      <c r="O3376" s="16">
        <v>158</v>
      </c>
      <c r="P3376" s="16"/>
      <c r="Q3376" s="16"/>
      <c r="R3376" s="16"/>
      <c r="S3376" s="16">
        <v>150</v>
      </c>
      <c r="T3376" s="16" t="str">
        <f t="shared" si="105"/>
        <v>Not rated</v>
      </c>
      <c r="U3376" s="37" t="str">
        <f t="shared" si="104"/>
        <v>Affordable</v>
      </c>
    </row>
    <row r="3377" spans="1:21" x14ac:dyDescent="0.35">
      <c r="A3377" s="41" t="s">
        <v>13607</v>
      </c>
      <c r="B3377" s="16" t="s">
        <v>13608</v>
      </c>
      <c r="C3377" s="16" t="s">
        <v>2550</v>
      </c>
      <c r="D3377" s="16" t="s">
        <v>182</v>
      </c>
      <c r="E3377" s="16" t="s">
        <v>314</v>
      </c>
      <c r="F3377" s="16" t="s">
        <v>13609</v>
      </c>
      <c r="G3377" s="39">
        <v>917003210502</v>
      </c>
      <c r="H3377" s="16">
        <v>1</v>
      </c>
      <c r="I3377" s="16">
        <v>1</v>
      </c>
      <c r="J3377" s="16">
        <v>1</v>
      </c>
      <c r="K3377" s="16">
        <v>0</v>
      </c>
      <c r="L3377" s="16">
        <v>4.2</v>
      </c>
      <c r="M3377" s="16">
        <v>710</v>
      </c>
      <c r="N3377" s="16">
        <v>4.0999999999999996</v>
      </c>
      <c r="O3377" s="16">
        <v>39200</v>
      </c>
      <c r="P3377" s="16"/>
      <c r="Q3377" s="16" t="s">
        <v>13610</v>
      </c>
      <c r="R3377" s="16" t="s">
        <v>13611</v>
      </c>
      <c r="S3377" s="16">
        <v>250</v>
      </c>
      <c r="T3377" s="16" t="str">
        <f t="shared" si="105"/>
        <v>Excellent</v>
      </c>
      <c r="U3377" s="37" t="str">
        <f t="shared" si="104"/>
        <v>Affordable</v>
      </c>
    </row>
    <row r="3378" spans="1:21" x14ac:dyDescent="0.35">
      <c r="A3378" s="41" t="s">
        <v>2673</v>
      </c>
      <c r="B3378" s="16" t="s">
        <v>13612</v>
      </c>
      <c r="C3378" s="16" t="s">
        <v>13613</v>
      </c>
      <c r="D3378" s="16" t="s">
        <v>587</v>
      </c>
      <c r="E3378" s="16" t="s">
        <v>40</v>
      </c>
      <c r="F3378" s="16" t="s">
        <v>13614</v>
      </c>
      <c r="G3378" s="39">
        <v>918013629617</v>
      </c>
      <c r="H3378" s="16">
        <v>1</v>
      </c>
      <c r="I3378" s="16">
        <v>1</v>
      </c>
      <c r="J3378" s="16">
        <v>1</v>
      </c>
      <c r="K3378" s="16">
        <v>0</v>
      </c>
      <c r="L3378" s="16">
        <v>4.2</v>
      </c>
      <c r="M3378" s="16">
        <v>891</v>
      </c>
      <c r="N3378" s="16">
        <v>3.4</v>
      </c>
      <c r="O3378" s="16">
        <v>280</v>
      </c>
      <c r="P3378" s="16"/>
      <c r="Q3378" s="16" t="s">
        <v>13615</v>
      </c>
      <c r="R3378" s="16" t="s">
        <v>13616</v>
      </c>
      <c r="S3378" s="16">
        <v>1000</v>
      </c>
      <c r="T3378" s="16" t="str">
        <f t="shared" si="105"/>
        <v>Excellent</v>
      </c>
      <c r="U3378" s="37" t="str">
        <f t="shared" si="104"/>
        <v>Affordable</v>
      </c>
    </row>
    <row r="3379" spans="1:21" x14ac:dyDescent="0.35">
      <c r="A3379" s="41" t="s">
        <v>13617</v>
      </c>
      <c r="B3379" s="16" t="s">
        <v>13618</v>
      </c>
      <c r="C3379" s="16" t="s">
        <v>779</v>
      </c>
      <c r="D3379" s="16" t="s">
        <v>39</v>
      </c>
      <c r="E3379" s="16" t="s">
        <v>40</v>
      </c>
      <c r="F3379" s="16" t="s">
        <v>13619</v>
      </c>
      <c r="G3379" s="39">
        <v>918100464256</v>
      </c>
      <c r="H3379" s="16">
        <v>1</v>
      </c>
      <c r="I3379" s="16">
        <v>1</v>
      </c>
      <c r="J3379" s="16">
        <v>1</v>
      </c>
      <c r="K3379" s="16">
        <v>0</v>
      </c>
      <c r="L3379" s="16">
        <v>3.2</v>
      </c>
      <c r="M3379" s="16">
        <v>7</v>
      </c>
      <c r="N3379" s="16">
        <v>4.0999999999999996</v>
      </c>
      <c r="O3379" s="16">
        <v>47</v>
      </c>
      <c r="P3379" s="16"/>
      <c r="Q3379" s="16"/>
      <c r="R3379" s="16"/>
      <c r="S3379" s="16">
        <v>500</v>
      </c>
      <c r="T3379" s="16" t="str">
        <f t="shared" si="105"/>
        <v>Average</v>
      </c>
      <c r="U3379" s="37" t="str">
        <f t="shared" si="104"/>
        <v>Affordable</v>
      </c>
    </row>
    <row r="3380" spans="1:21" x14ac:dyDescent="0.35">
      <c r="A3380" s="41" t="s">
        <v>13620</v>
      </c>
      <c r="B3380" s="16" t="s">
        <v>13621</v>
      </c>
      <c r="C3380" s="16" t="s">
        <v>2550</v>
      </c>
      <c r="D3380" s="16" t="s">
        <v>2227</v>
      </c>
      <c r="E3380" s="16"/>
      <c r="F3380" s="16" t="s">
        <v>13622</v>
      </c>
      <c r="G3380" s="39">
        <v>918100511428</v>
      </c>
      <c r="H3380" s="16">
        <v>1</v>
      </c>
      <c r="I3380" s="16">
        <v>0</v>
      </c>
      <c r="J3380" s="16">
        <v>0</v>
      </c>
      <c r="K3380" s="16">
        <v>0</v>
      </c>
      <c r="L3380" s="16" t="s">
        <v>49</v>
      </c>
      <c r="M3380" s="16">
        <v>0</v>
      </c>
      <c r="N3380" s="16">
        <v>3.2</v>
      </c>
      <c r="O3380" s="16">
        <v>25</v>
      </c>
      <c r="P3380" s="16"/>
      <c r="Q3380" s="16"/>
      <c r="R3380" s="16"/>
      <c r="S3380" s="16">
        <v>150</v>
      </c>
      <c r="T3380" s="16" t="str">
        <f t="shared" si="105"/>
        <v>Not rated</v>
      </c>
      <c r="U3380" s="37" t="str">
        <f t="shared" si="104"/>
        <v>Affordable</v>
      </c>
    </row>
    <row r="3381" spans="1:21" x14ac:dyDescent="0.35">
      <c r="A3381" s="41" t="s">
        <v>13623</v>
      </c>
      <c r="B3381" s="16" t="s">
        <v>13624</v>
      </c>
      <c r="C3381" s="16" t="s">
        <v>230</v>
      </c>
      <c r="D3381" s="16" t="s">
        <v>8623</v>
      </c>
      <c r="E3381" s="16"/>
      <c r="F3381" s="16" t="s">
        <v>13625</v>
      </c>
      <c r="G3381" s="39">
        <v>918240115021</v>
      </c>
      <c r="H3381" s="16">
        <v>1</v>
      </c>
      <c r="I3381" s="16">
        <v>0</v>
      </c>
      <c r="J3381" s="16">
        <v>0</v>
      </c>
      <c r="K3381" s="16">
        <v>0</v>
      </c>
      <c r="L3381" s="16" t="s">
        <v>49</v>
      </c>
      <c r="M3381" s="16">
        <v>0</v>
      </c>
      <c r="N3381" s="16">
        <v>3.8</v>
      </c>
      <c r="O3381" s="16">
        <v>195</v>
      </c>
      <c r="P3381" s="16"/>
      <c r="Q3381" s="16"/>
      <c r="R3381" s="16"/>
      <c r="S3381" s="16">
        <v>100</v>
      </c>
      <c r="T3381" s="16" t="str">
        <f t="shared" si="105"/>
        <v>Not rated</v>
      </c>
      <c r="U3381" s="37" t="str">
        <f t="shared" si="104"/>
        <v>Affordable</v>
      </c>
    </row>
    <row r="3382" spans="1:21" x14ac:dyDescent="0.35">
      <c r="A3382" s="41" t="s">
        <v>13626</v>
      </c>
      <c r="B3382" s="16" t="s">
        <v>13627</v>
      </c>
      <c r="C3382" s="16" t="s">
        <v>3655</v>
      </c>
      <c r="D3382" s="16" t="s">
        <v>131</v>
      </c>
      <c r="E3382" s="16" t="s">
        <v>4424</v>
      </c>
      <c r="F3382" s="16" t="s">
        <v>13628</v>
      </c>
      <c r="G3382" s="39">
        <v>918100485151</v>
      </c>
      <c r="H3382" s="16">
        <v>1</v>
      </c>
      <c r="I3382" s="16">
        <v>1</v>
      </c>
      <c r="J3382" s="16">
        <v>1</v>
      </c>
      <c r="K3382" s="16">
        <v>0</v>
      </c>
      <c r="L3382" s="16">
        <v>3.7</v>
      </c>
      <c r="M3382" s="16">
        <v>20</v>
      </c>
      <c r="N3382" s="16">
        <v>4</v>
      </c>
      <c r="O3382" s="16">
        <v>29</v>
      </c>
      <c r="P3382" s="16"/>
      <c r="Q3382" s="16"/>
      <c r="R3382" s="16" t="s">
        <v>13629</v>
      </c>
      <c r="S3382" s="16">
        <v>1300</v>
      </c>
      <c r="T3382" s="16" t="str">
        <f t="shared" si="105"/>
        <v>Average</v>
      </c>
      <c r="U3382" s="37" t="str">
        <f t="shared" si="104"/>
        <v>Expensive</v>
      </c>
    </row>
    <row r="3383" spans="1:21" x14ac:dyDescent="0.35">
      <c r="A3383" s="41" t="s">
        <v>8928</v>
      </c>
      <c r="B3383" s="16" t="s">
        <v>13630</v>
      </c>
      <c r="C3383" s="16" t="s">
        <v>3759</v>
      </c>
      <c r="D3383" s="16" t="s">
        <v>654</v>
      </c>
      <c r="E3383" s="16"/>
      <c r="F3383" s="16" t="s">
        <v>13631</v>
      </c>
      <c r="G3383" s="39">
        <v>917439967606</v>
      </c>
      <c r="H3383" s="16">
        <v>1</v>
      </c>
      <c r="I3383" s="16">
        <v>0</v>
      </c>
      <c r="J3383" s="16">
        <v>0</v>
      </c>
      <c r="K3383" s="16">
        <v>0</v>
      </c>
      <c r="L3383" s="16" t="s">
        <v>49</v>
      </c>
      <c r="M3383" s="16">
        <v>0</v>
      </c>
      <c r="N3383" s="16">
        <v>3.4</v>
      </c>
      <c r="O3383" s="16">
        <v>63</v>
      </c>
      <c r="P3383" s="16"/>
      <c r="Q3383" s="16"/>
      <c r="R3383" s="16" t="s">
        <v>13632</v>
      </c>
      <c r="S3383" s="16">
        <v>250</v>
      </c>
      <c r="T3383" s="16" t="str">
        <f t="shared" si="105"/>
        <v>Not rated</v>
      </c>
      <c r="U3383" s="37" t="str">
        <f t="shared" si="104"/>
        <v>Affordable</v>
      </c>
    </row>
    <row r="3384" spans="1:21" x14ac:dyDescent="0.35">
      <c r="A3384" s="41" t="s">
        <v>13633</v>
      </c>
      <c r="B3384" s="16" t="s">
        <v>13634</v>
      </c>
      <c r="C3384" s="16" t="s">
        <v>13635</v>
      </c>
      <c r="D3384" s="16" t="s">
        <v>705</v>
      </c>
      <c r="E3384" s="16" t="s">
        <v>2469</v>
      </c>
      <c r="F3384" s="16" t="s">
        <v>13636</v>
      </c>
      <c r="G3384" s="39">
        <v>917003366113</v>
      </c>
      <c r="H3384" s="16">
        <v>1</v>
      </c>
      <c r="I3384" s="16">
        <v>1</v>
      </c>
      <c r="J3384" s="16">
        <v>0</v>
      </c>
      <c r="K3384" s="16">
        <v>0</v>
      </c>
      <c r="L3384" s="16" t="s">
        <v>49</v>
      </c>
      <c r="M3384" s="16">
        <v>0</v>
      </c>
      <c r="N3384" s="16">
        <v>4.0999999999999996</v>
      </c>
      <c r="O3384" s="16">
        <v>588</v>
      </c>
      <c r="P3384" s="16"/>
      <c r="Q3384" s="16"/>
      <c r="R3384" s="16" t="s">
        <v>13637</v>
      </c>
      <c r="S3384" s="16">
        <v>350</v>
      </c>
      <c r="T3384" s="16" t="str">
        <f t="shared" si="105"/>
        <v>Not rated</v>
      </c>
      <c r="U3384" s="37" t="str">
        <f t="shared" si="104"/>
        <v>Affordable</v>
      </c>
    </row>
    <row r="3385" spans="1:21" x14ac:dyDescent="0.35">
      <c r="A3385" s="41" t="s">
        <v>13638</v>
      </c>
      <c r="B3385" s="16" t="s">
        <v>13639</v>
      </c>
      <c r="C3385" s="16" t="s">
        <v>2050</v>
      </c>
      <c r="D3385" s="16" t="s">
        <v>455</v>
      </c>
      <c r="E3385" s="16" t="s">
        <v>1884</v>
      </c>
      <c r="F3385" s="16" t="s">
        <v>13640</v>
      </c>
      <c r="G3385" s="39">
        <v>917980968125</v>
      </c>
      <c r="H3385" s="16">
        <v>1</v>
      </c>
      <c r="I3385" s="16">
        <v>1</v>
      </c>
      <c r="J3385" s="16">
        <v>0</v>
      </c>
      <c r="K3385" s="16">
        <v>0</v>
      </c>
      <c r="L3385" s="16" t="s">
        <v>49</v>
      </c>
      <c r="M3385" s="16">
        <v>0</v>
      </c>
      <c r="N3385" s="16">
        <v>4</v>
      </c>
      <c r="O3385" s="16">
        <v>123</v>
      </c>
      <c r="P3385" s="16"/>
      <c r="Q3385" s="16"/>
      <c r="R3385" s="16"/>
      <c r="S3385" s="16">
        <v>100</v>
      </c>
      <c r="T3385" s="16" t="str">
        <f t="shared" si="105"/>
        <v>Not rated</v>
      </c>
      <c r="U3385" s="37" t="str">
        <f t="shared" si="104"/>
        <v>Affordable</v>
      </c>
    </row>
    <row r="3386" spans="1:21" x14ac:dyDescent="0.35">
      <c r="A3386" s="41" t="s">
        <v>12964</v>
      </c>
      <c r="B3386" s="16" t="s">
        <v>13641</v>
      </c>
      <c r="C3386" s="16" t="s">
        <v>13642</v>
      </c>
      <c r="D3386" s="16" t="s">
        <v>8247</v>
      </c>
      <c r="E3386" s="16"/>
      <c r="F3386" s="16" t="s">
        <v>13643</v>
      </c>
      <c r="G3386" s="39">
        <v>919836289611</v>
      </c>
      <c r="H3386" s="16">
        <v>1</v>
      </c>
      <c r="I3386" s="16">
        <v>0</v>
      </c>
      <c r="J3386" s="16">
        <v>0</v>
      </c>
      <c r="K3386" s="16">
        <v>0</v>
      </c>
      <c r="L3386" s="16" t="s">
        <v>49</v>
      </c>
      <c r="M3386" s="16">
        <v>0</v>
      </c>
      <c r="N3386" s="16">
        <v>4.0999999999999996</v>
      </c>
      <c r="O3386" s="16">
        <v>248</v>
      </c>
      <c r="P3386" s="16"/>
      <c r="Q3386" s="16"/>
      <c r="R3386" s="16"/>
      <c r="S3386" s="16">
        <v>200</v>
      </c>
      <c r="T3386" s="16" t="str">
        <f t="shared" si="105"/>
        <v>Not rated</v>
      </c>
      <c r="U3386" s="37" t="str">
        <f t="shared" si="104"/>
        <v>Affordable</v>
      </c>
    </row>
    <row r="3387" spans="1:21" x14ac:dyDescent="0.35">
      <c r="A3387" s="41" t="s">
        <v>13644</v>
      </c>
      <c r="B3387" s="16" t="s">
        <v>13645</v>
      </c>
      <c r="C3387" s="16" t="s">
        <v>1433</v>
      </c>
      <c r="D3387" s="16" t="s">
        <v>8447</v>
      </c>
      <c r="E3387" s="16" t="s">
        <v>13646</v>
      </c>
      <c r="F3387" s="16" t="s">
        <v>13647</v>
      </c>
      <c r="G3387" s="39">
        <v>917439356430</v>
      </c>
      <c r="H3387" s="16">
        <v>1</v>
      </c>
      <c r="I3387" s="16">
        <v>1</v>
      </c>
      <c r="J3387" s="16">
        <v>0</v>
      </c>
      <c r="K3387" s="16">
        <v>0</v>
      </c>
      <c r="L3387" s="16" t="s">
        <v>49</v>
      </c>
      <c r="M3387" s="16">
        <v>0</v>
      </c>
      <c r="N3387" s="16">
        <v>4.0999999999999996</v>
      </c>
      <c r="O3387" s="16">
        <v>20</v>
      </c>
      <c r="P3387" s="16"/>
      <c r="Q3387" s="16"/>
      <c r="R3387" s="16"/>
      <c r="S3387" s="16">
        <v>150</v>
      </c>
      <c r="T3387" s="16" t="str">
        <f t="shared" si="105"/>
        <v>Not rated</v>
      </c>
      <c r="U3387" s="37" t="str">
        <f t="shared" si="104"/>
        <v>Affordable</v>
      </c>
    </row>
    <row r="3388" spans="1:21" x14ac:dyDescent="0.35">
      <c r="A3388" s="41" t="s">
        <v>1636</v>
      </c>
      <c r="B3388" s="16" t="s">
        <v>13648</v>
      </c>
      <c r="C3388" s="16" t="s">
        <v>1638</v>
      </c>
      <c r="D3388" s="16" t="s">
        <v>3245</v>
      </c>
      <c r="E3388" s="16" t="s">
        <v>404</v>
      </c>
      <c r="F3388" s="16" t="s">
        <v>13649</v>
      </c>
      <c r="G3388" s="39">
        <v>918336940864</v>
      </c>
      <c r="H3388" s="16">
        <v>1</v>
      </c>
      <c r="I3388" s="16">
        <v>1</v>
      </c>
      <c r="J3388" s="16">
        <v>1</v>
      </c>
      <c r="K3388" s="16">
        <v>0</v>
      </c>
      <c r="L3388" s="16">
        <v>4.8</v>
      </c>
      <c r="M3388" s="16">
        <v>2417</v>
      </c>
      <c r="N3388" s="16">
        <v>4.3</v>
      </c>
      <c r="O3388" s="16">
        <v>1288</v>
      </c>
      <c r="P3388" s="16"/>
      <c r="Q3388" s="16" t="s">
        <v>13650</v>
      </c>
      <c r="R3388" s="16" t="s">
        <v>13651</v>
      </c>
      <c r="S3388" s="16">
        <v>2000</v>
      </c>
      <c r="T3388" s="16" t="str">
        <f t="shared" si="105"/>
        <v>Excellent</v>
      </c>
      <c r="U3388" s="37" t="str">
        <f t="shared" si="104"/>
        <v>Expensive</v>
      </c>
    </row>
    <row r="3389" spans="1:21" x14ac:dyDescent="0.35">
      <c r="A3389" s="41" t="s">
        <v>7688</v>
      </c>
      <c r="B3389" s="16" t="s">
        <v>13652</v>
      </c>
      <c r="C3389" s="16" t="s">
        <v>7690</v>
      </c>
      <c r="D3389" s="16" t="s">
        <v>2227</v>
      </c>
      <c r="E3389" s="16" t="s">
        <v>11475</v>
      </c>
      <c r="F3389" s="16" t="s">
        <v>13556</v>
      </c>
      <c r="G3389" s="39">
        <v>913340069051</v>
      </c>
      <c r="H3389" s="16">
        <v>1</v>
      </c>
      <c r="I3389" s="16">
        <v>1</v>
      </c>
      <c r="J3389" s="16">
        <v>1</v>
      </c>
      <c r="K3389" s="16">
        <v>0</v>
      </c>
      <c r="L3389" s="16">
        <v>3.9</v>
      </c>
      <c r="M3389" s="16">
        <v>164</v>
      </c>
      <c r="N3389" s="16">
        <v>3.9</v>
      </c>
      <c r="O3389" s="16">
        <v>368</v>
      </c>
      <c r="P3389" s="16"/>
      <c r="Q3389" s="16" t="s">
        <v>13653</v>
      </c>
      <c r="R3389" s="16" t="s">
        <v>13654</v>
      </c>
      <c r="S3389" s="16">
        <v>800</v>
      </c>
      <c r="T3389" s="16" t="str">
        <f t="shared" si="105"/>
        <v>Average</v>
      </c>
      <c r="U3389" s="37" t="str">
        <f t="shared" si="104"/>
        <v>Affordable</v>
      </c>
    </row>
    <row r="3390" spans="1:21" x14ac:dyDescent="0.35">
      <c r="A3390" s="41" t="s">
        <v>13655</v>
      </c>
      <c r="B3390" s="16" t="s">
        <v>13656</v>
      </c>
      <c r="C3390" s="16" t="s">
        <v>13657</v>
      </c>
      <c r="D3390" s="16" t="s">
        <v>8138</v>
      </c>
      <c r="E3390" s="16"/>
      <c r="F3390" s="16" t="s">
        <v>13658</v>
      </c>
      <c r="G3390" s="39">
        <v>919800259457</v>
      </c>
      <c r="H3390" s="16">
        <v>1</v>
      </c>
      <c r="I3390" s="16">
        <v>0</v>
      </c>
      <c r="J3390" s="16">
        <v>0</v>
      </c>
      <c r="K3390" s="16">
        <v>0</v>
      </c>
      <c r="L3390" s="16" t="s">
        <v>49</v>
      </c>
      <c r="M3390" s="16">
        <v>0</v>
      </c>
      <c r="N3390" s="16">
        <v>4.3</v>
      </c>
      <c r="O3390" s="16">
        <v>128</v>
      </c>
      <c r="P3390" s="16"/>
      <c r="Q3390" s="16"/>
      <c r="R3390" s="16"/>
      <c r="S3390" s="16">
        <v>150</v>
      </c>
      <c r="T3390" s="16" t="str">
        <f t="shared" si="105"/>
        <v>Not rated</v>
      </c>
      <c r="U3390" s="37" t="str">
        <f t="shared" si="104"/>
        <v>Affordable</v>
      </c>
    </row>
    <row r="3391" spans="1:21" x14ac:dyDescent="0.35">
      <c r="A3391" s="41" t="s">
        <v>13659</v>
      </c>
      <c r="B3391" s="16" t="s">
        <v>13660</v>
      </c>
      <c r="C3391" s="16" t="s">
        <v>1899</v>
      </c>
      <c r="D3391" s="16" t="s">
        <v>943</v>
      </c>
      <c r="E3391" s="16"/>
      <c r="F3391" s="16" t="s">
        <v>13661</v>
      </c>
      <c r="G3391" s="39">
        <v>918617438857</v>
      </c>
      <c r="H3391" s="16">
        <v>1</v>
      </c>
      <c r="I3391" s="16">
        <v>0</v>
      </c>
      <c r="J3391" s="16">
        <v>0</v>
      </c>
      <c r="K3391" s="16">
        <v>0</v>
      </c>
      <c r="L3391" s="16" t="s">
        <v>49</v>
      </c>
      <c r="M3391" s="16">
        <v>0</v>
      </c>
      <c r="N3391" s="16" t="s">
        <v>49</v>
      </c>
      <c r="O3391" s="16">
        <v>24</v>
      </c>
      <c r="P3391" s="16"/>
      <c r="Q3391" s="16"/>
      <c r="R3391" s="16"/>
      <c r="S3391" s="16">
        <v>200</v>
      </c>
      <c r="T3391" s="16" t="str">
        <f t="shared" si="105"/>
        <v>Not rated</v>
      </c>
      <c r="U3391" s="37" t="str">
        <f t="shared" si="104"/>
        <v>Affordable</v>
      </c>
    </row>
    <row r="3392" spans="1:21" x14ac:dyDescent="0.35">
      <c r="A3392" s="41" t="s">
        <v>13662</v>
      </c>
      <c r="B3392" s="16" t="s">
        <v>13663</v>
      </c>
      <c r="C3392" s="16" t="s">
        <v>105</v>
      </c>
      <c r="D3392" s="16" t="s">
        <v>47</v>
      </c>
      <c r="E3392" s="16"/>
      <c r="F3392" s="16" t="s">
        <v>13664</v>
      </c>
      <c r="G3392" s="39">
        <v>918272928932</v>
      </c>
      <c r="H3392" s="16">
        <v>1</v>
      </c>
      <c r="I3392" s="16">
        <v>1</v>
      </c>
      <c r="J3392" s="16">
        <v>1</v>
      </c>
      <c r="K3392" s="16">
        <v>1</v>
      </c>
      <c r="L3392" s="16">
        <v>3.4</v>
      </c>
      <c r="M3392" s="16">
        <v>11</v>
      </c>
      <c r="N3392" s="16">
        <v>3.8</v>
      </c>
      <c r="O3392" s="16">
        <v>157</v>
      </c>
      <c r="P3392" s="16"/>
      <c r="Q3392" s="16"/>
      <c r="R3392" s="16" t="s">
        <v>13665</v>
      </c>
      <c r="S3392" s="16">
        <v>150</v>
      </c>
      <c r="T3392" s="16" t="str">
        <f t="shared" si="105"/>
        <v>Average</v>
      </c>
      <c r="U3392" s="37" t="str">
        <f t="shared" si="104"/>
        <v>Affordable</v>
      </c>
    </row>
    <row r="3393" spans="1:21" x14ac:dyDescent="0.35">
      <c r="A3393" s="41" t="s">
        <v>13666</v>
      </c>
      <c r="B3393" s="16" t="s">
        <v>13667</v>
      </c>
      <c r="C3393" s="16" t="s">
        <v>2564</v>
      </c>
      <c r="D3393" s="16" t="s">
        <v>4709</v>
      </c>
      <c r="E3393" s="16" t="s">
        <v>3216</v>
      </c>
      <c r="F3393" s="16" t="s">
        <v>13668</v>
      </c>
      <c r="G3393" s="39">
        <v>918100488812</v>
      </c>
      <c r="H3393" s="16">
        <v>1</v>
      </c>
      <c r="I3393" s="16">
        <v>1</v>
      </c>
      <c r="J3393" s="16">
        <v>1</v>
      </c>
      <c r="K3393" s="16">
        <v>0</v>
      </c>
      <c r="L3393" s="16" t="s">
        <v>49</v>
      </c>
      <c r="M3393" s="16">
        <v>0</v>
      </c>
      <c r="N3393" s="16">
        <v>3.8</v>
      </c>
      <c r="O3393" s="16">
        <v>37</v>
      </c>
      <c r="P3393" s="16"/>
      <c r="Q3393" s="16"/>
      <c r="R3393" s="16"/>
      <c r="S3393" s="16">
        <v>400</v>
      </c>
      <c r="T3393" s="16" t="str">
        <f t="shared" si="105"/>
        <v>Not rated</v>
      </c>
      <c r="U3393" s="37" t="str">
        <f t="shared" si="104"/>
        <v>Affordable</v>
      </c>
    </row>
    <row r="3394" spans="1:21" x14ac:dyDescent="0.35">
      <c r="A3394" s="41" t="s">
        <v>13669</v>
      </c>
      <c r="B3394" s="16" t="s">
        <v>13670</v>
      </c>
      <c r="C3394" s="16" t="s">
        <v>779</v>
      </c>
      <c r="D3394" s="16" t="s">
        <v>8247</v>
      </c>
      <c r="E3394" s="16" t="s">
        <v>404</v>
      </c>
      <c r="F3394" s="16" t="s">
        <v>13671</v>
      </c>
      <c r="G3394" s="39">
        <v>916291407047</v>
      </c>
      <c r="H3394" s="16">
        <v>1</v>
      </c>
      <c r="I3394" s="16">
        <v>1</v>
      </c>
      <c r="J3394" s="16">
        <v>1</v>
      </c>
      <c r="K3394" s="16">
        <v>0</v>
      </c>
      <c r="L3394" s="16">
        <v>3.6</v>
      </c>
      <c r="M3394" s="16">
        <v>25</v>
      </c>
      <c r="N3394" s="16">
        <v>4</v>
      </c>
      <c r="O3394" s="16">
        <v>99</v>
      </c>
      <c r="P3394" s="16"/>
      <c r="Q3394" s="16"/>
      <c r="R3394" s="16" t="s">
        <v>989</v>
      </c>
      <c r="S3394" s="16">
        <v>500</v>
      </c>
      <c r="T3394" s="16" t="str">
        <f t="shared" si="105"/>
        <v>Average</v>
      </c>
      <c r="U3394" s="37" t="str">
        <f t="shared" ref="U3394:U3457" si="106">IF($S3394&lt;=1049, "Affordable",IF($S3394&lt;=2049, "Expensive", IF($S3394&lt;=3049, "Very Expensive", "Luxurious Expensive")))</f>
        <v>Affordable</v>
      </c>
    </row>
    <row r="3395" spans="1:21" x14ac:dyDescent="0.35">
      <c r="A3395" s="41" t="s">
        <v>13672</v>
      </c>
      <c r="B3395" s="16" t="s">
        <v>13673</v>
      </c>
      <c r="C3395" s="16" t="s">
        <v>6402</v>
      </c>
      <c r="D3395" s="16" t="s">
        <v>1737</v>
      </c>
      <c r="E3395" s="16" t="s">
        <v>713</v>
      </c>
      <c r="F3395" s="16" t="s">
        <v>13674</v>
      </c>
      <c r="G3395" s="39">
        <v>918981818811</v>
      </c>
      <c r="H3395" s="16">
        <v>1</v>
      </c>
      <c r="I3395" s="16">
        <v>1</v>
      </c>
      <c r="J3395" s="16">
        <v>0</v>
      </c>
      <c r="K3395" s="16">
        <v>0</v>
      </c>
      <c r="L3395" s="16">
        <v>3.2</v>
      </c>
      <c r="M3395" s="16">
        <v>4</v>
      </c>
      <c r="N3395" s="16">
        <v>4.3</v>
      </c>
      <c r="O3395" s="16">
        <v>406</v>
      </c>
      <c r="P3395" s="16"/>
      <c r="Q3395" s="16"/>
      <c r="R3395" s="16" t="s">
        <v>13675</v>
      </c>
      <c r="S3395" s="16">
        <v>350</v>
      </c>
      <c r="T3395" s="16" t="str">
        <f t="shared" ref="T3395:T3458" si="107">IF(OR($L3395="-", $L3395=""), "Not rated", IF($L3395&lt;3, "Poor", IF($L3395&lt;4, "Average", "Excellent")))</f>
        <v>Average</v>
      </c>
      <c r="U3395" s="37" t="str">
        <f t="shared" si="106"/>
        <v>Affordable</v>
      </c>
    </row>
    <row r="3396" spans="1:21" x14ac:dyDescent="0.35">
      <c r="A3396" s="41" t="s">
        <v>4517</v>
      </c>
      <c r="B3396" s="16" t="s">
        <v>13676</v>
      </c>
      <c r="C3396" s="16" t="s">
        <v>4519</v>
      </c>
      <c r="D3396" s="16" t="s">
        <v>2227</v>
      </c>
      <c r="E3396" s="16" t="s">
        <v>40</v>
      </c>
      <c r="F3396" s="16" t="s">
        <v>13677</v>
      </c>
      <c r="G3396" s="39">
        <v>919831076106</v>
      </c>
      <c r="H3396" s="16">
        <v>1</v>
      </c>
      <c r="I3396" s="16">
        <v>1</v>
      </c>
      <c r="J3396" s="16">
        <v>0</v>
      </c>
      <c r="K3396" s="16">
        <v>0</v>
      </c>
      <c r="L3396" s="16" t="s">
        <v>49</v>
      </c>
      <c r="M3396" s="16">
        <v>0</v>
      </c>
      <c r="N3396" s="16">
        <v>3.1</v>
      </c>
      <c r="O3396" s="16">
        <v>39</v>
      </c>
      <c r="P3396" s="16"/>
      <c r="Q3396" s="16"/>
      <c r="R3396" s="16" t="s">
        <v>13678</v>
      </c>
      <c r="S3396" s="16">
        <v>350</v>
      </c>
      <c r="T3396" s="16" t="str">
        <f t="shared" si="107"/>
        <v>Not rated</v>
      </c>
      <c r="U3396" s="37" t="str">
        <f t="shared" si="106"/>
        <v>Affordable</v>
      </c>
    </row>
    <row r="3397" spans="1:21" x14ac:dyDescent="0.35">
      <c r="A3397" s="41" t="s">
        <v>3074</v>
      </c>
      <c r="B3397" s="16" t="s">
        <v>13679</v>
      </c>
      <c r="C3397" s="16" t="s">
        <v>13680</v>
      </c>
      <c r="D3397" s="16" t="s">
        <v>587</v>
      </c>
      <c r="E3397" s="16" t="s">
        <v>404</v>
      </c>
      <c r="F3397" s="16" t="s">
        <v>13681</v>
      </c>
      <c r="G3397" s="39">
        <v>919163620909</v>
      </c>
      <c r="H3397" s="16">
        <v>1</v>
      </c>
      <c r="I3397" s="16">
        <v>1</v>
      </c>
      <c r="J3397" s="16">
        <v>1</v>
      </c>
      <c r="K3397" s="16">
        <v>0</v>
      </c>
      <c r="L3397" s="16">
        <v>4.2</v>
      </c>
      <c r="M3397" s="16">
        <v>691</v>
      </c>
      <c r="N3397" s="16">
        <v>4.0999999999999996</v>
      </c>
      <c r="O3397" s="16">
        <v>263</v>
      </c>
      <c r="P3397" s="16" t="s">
        <v>3078</v>
      </c>
      <c r="Q3397" s="16" t="s">
        <v>13682</v>
      </c>
      <c r="R3397" s="16" t="s">
        <v>13683</v>
      </c>
      <c r="S3397" s="16">
        <v>1400</v>
      </c>
      <c r="T3397" s="16" t="str">
        <f t="shared" si="107"/>
        <v>Excellent</v>
      </c>
      <c r="U3397" s="37" t="str">
        <f t="shared" si="106"/>
        <v>Expensive</v>
      </c>
    </row>
    <row r="3398" spans="1:21" x14ac:dyDescent="0.35">
      <c r="A3398" s="41" t="s">
        <v>6475</v>
      </c>
      <c r="B3398" s="16" t="s">
        <v>13684</v>
      </c>
      <c r="C3398" s="16" t="s">
        <v>779</v>
      </c>
      <c r="D3398" s="16" t="s">
        <v>13428</v>
      </c>
      <c r="E3398" s="16"/>
      <c r="F3398" s="16" t="s">
        <v>13685</v>
      </c>
      <c r="G3398" s="39">
        <v>919123073690</v>
      </c>
      <c r="H3398" s="16">
        <v>1</v>
      </c>
      <c r="I3398" s="16">
        <v>0</v>
      </c>
      <c r="J3398" s="16">
        <v>0</v>
      </c>
      <c r="K3398" s="16">
        <v>0</v>
      </c>
      <c r="L3398" s="16" t="s">
        <v>49</v>
      </c>
      <c r="M3398" s="16">
        <v>0</v>
      </c>
      <c r="N3398" s="16">
        <v>4</v>
      </c>
      <c r="O3398" s="16">
        <v>29</v>
      </c>
      <c r="P3398" s="16"/>
      <c r="Q3398" s="16"/>
      <c r="R3398" s="16"/>
      <c r="S3398" s="16">
        <v>150</v>
      </c>
      <c r="T3398" s="16" t="str">
        <f t="shared" si="107"/>
        <v>Not rated</v>
      </c>
      <c r="U3398" s="37" t="str">
        <f t="shared" si="106"/>
        <v>Affordable</v>
      </c>
    </row>
    <row r="3399" spans="1:21" x14ac:dyDescent="0.35">
      <c r="A3399" s="41" t="s">
        <v>13686</v>
      </c>
      <c r="B3399" s="16" t="s">
        <v>13687</v>
      </c>
      <c r="C3399" s="16" t="s">
        <v>13688</v>
      </c>
      <c r="D3399" s="16" t="s">
        <v>13689</v>
      </c>
      <c r="E3399" s="16" t="s">
        <v>283</v>
      </c>
      <c r="F3399" s="16" t="s">
        <v>13690</v>
      </c>
      <c r="G3399" s="39">
        <v>917890391727</v>
      </c>
      <c r="H3399" s="16">
        <v>1</v>
      </c>
      <c r="I3399" s="16">
        <v>1</v>
      </c>
      <c r="J3399" s="16">
        <v>0</v>
      </c>
      <c r="K3399" s="16">
        <v>0</v>
      </c>
      <c r="L3399" s="16" t="s">
        <v>49</v>
      </c>
      <c r="M3399" s="16">
        <v>0</v>
      </c>
      <c r="N3399" s="16">
        <v>3.6</v>
      </c>
      <c r="O3399" s="16">
        <v>1060</v>
      </c>
      <c r="P3399" s="16"/>
      <c r="Q3399" s="16" t="s">
        <v>13691</v>
      </c>
      <c r="R3399" s="16" t="s">
        <v>13692</v>
      </c>
      <c r="S3399" s="16">
        <v>150</v>
      </c>
      <c r="T3399" s="16" t="str">
        <f t="shared" si="107"/>
        <v>Not rated</v>
      </c>
      <c r="U3399" s="37" t="str">
        <f t="shared" si="106"/>
        <v>Affordable</v>
      </c>
    </row>
    <row r="3400" spans="1:21" x14ac:dyDescent="0.35">
      <c r="A3400" s="41" t="s">
        <v>2655</v>
      </c>
      <c r="B3400" s="16" t="s">
        <v>13693</v>
      </c>
      <c r="C3400" s="16" t="s">
        <v>2657</v>
      </c>
      <c r="D3400" s="16" t="s">
        <v>587</v>
      </c>
      <c r="E3400" s="16" t="s">
        <v>137</v>
      </c>
      <c r="F3400" s="16" t="s">
        <v>13694</v>
      </c>
      <c r="G3400" s="39">
        <v>913346031254</v>
      </c>
      <c r="H3400" s="16">
        <v>1</v>
      </c>
      <c r="I3400" s="16">
        <v>1</v>
      </c>
      <c r="J3400" s="16">
        <v>1</v>
      </c>
      <c r="K3400" s="16">
        <v>0</v>
      </c>
      <c r="L3400" s="16">
        <v>3.9</v>
      </c>
      <c r="M3400" s="16">
        <v>310</v>
      </c>
      <c r="N3400" s="16">
        <v>3.8</v>
      </c>
      <c r="O3400" s="16">
        <v>370</v>
      </c>
      <c r="P3400" s="16"/>
      <c r="Q3400" s="16" t="s">
        <v>13695</v>
      </c>
      <c r="R3400" s="16" t="s">
        <v>13696</v>
      </c>
      <c r="S3400" s="16">
        <v>600</v>
      </c>
      <c r="T3400" s="16" t="str">
        <f t="shared" si="107"/>
        <v>Average</v>
      </c>
      <c r="U3400" s="37" t="str">
        <f t="shared" si="106"/>
        <v>Affordable</v>
      </c>
    </row>
    <row r="3401" spans="1:21" x14ac:dyDescent="0.35">
      <c r="A3401" s="41" t="s">
        <v>13697</v>
      </c>
      <c r="B3401" s="16" t="s">
        <v>13698</v>
      </c>
      <c r="C3401" s="16" t="s">
        <v>10775</v>
      </c>
      <c r="D3401" s="16" t="s">
        <v>218</v>
      </c>
      <c r="E3401" s="16" t="s">
        <v>13699</v>
      </c>
      <c r="F3401" s="16" t="s">
        <v>13700</v>
      </c>
      <c r="G3401" s="39">
        <v>919051077768</v>
      </c>
      <c r="H3401" s="16">
        <v>1</v>
      </c>
      <c r="I3401" s="16">
        <v>1</v>
      </c>
      <c r="J3401" s="16">
        <v>0</v>
      </c>
      <c r="K3401" s="16">
        <v>0</v>
      </c>
      <c r="L3401" s="16" t="s">
        <v>49</v>
      </c>
      <c r="M3401" s="16">
        <v>0</v>
      </c>
      <c r="N3401" s="16">
        <v>3.6</v>
      </c>
      <c r="O3401" s="16">
        <v>122</v>
      </c>
      <c r="P3401" s="16"/>
      <c r="Q3401" s="16"/>
      <c r="R3401" s="16" t="s">
        <v>13701</v>
      </c>
      <c r="S3401" s="16">
        <v>200</v>
      </c>
      <c r="T3401" s="16" t="str">
        <f t="shared" si="107"/>
        <v>Not rated</v>
      </c>
      <c r="U3401" s="37" t="str">
        <f t="shared" si="106"/>
        <v>Affordable</v>
      </c>
    </row>
    <row r="3402" spans="1:21" x14ac:dyDescent="0.35">
      <c r="A3402" s="41" t="s">
        <v>10621</v>
      </c>
      <c r="B3402" s="16" t="s">
        <v>13702</v>
      </c>
      <c r="C3402" s="16" t="s">
        <v>136</v>
      </c>
      <c r="D3402" s="16" t="s">
        <v>654</v>
      </c>
      <c r="E3402" s="16"/>
      <c r="F3402" s="16" t="s">
        <v>13703</v>
      </c>
      <c r="G3402" s="39">
        <v>917439967606</v>
      </c>
      <c r="H3402" s="16">
        <v>1</v>
      </c>
      <c r="I3402" s="16">
        <v>0</v>
      </c>
      <c r="J3402" s="16">
        <v>0</v>
      </c>
      <c r="K3402" s="16">
        <v>0</v>
      </c>
      <c r="L3402" s="16" t="s">
        <v>49</v>
      </c>
      <c r="M3402" s="16">
        <v>0</v>
      </c>
      <c r="N3402" s="16">
        <v>3.7</v>
      </c>
      <c r="O3402" s="16">
        <v>39</v>
      </c>
      <c r="P3402" s="16"/>
      <c r="Q3402" s="16"/>
      <c r="R3402" s="16"/>
      <c r="S3402" s="16">
        <v>250</v>
      </c>
      <c r="T3402" s="16" t="str">
        <f t="shared" si="107"/>
        <v>Not rated</v>
      </c>
      <c r="U3402" s="37" t="str">
        <f t="shared" si="106"/>
        <v>Affordable</v>
      </c>
    </row>
    <row r="3403" spans="1:21" x14ac:dyDescent="0.35">
      <c r="A3403" s="41" t="s">
        <v>13704</v>
      </c>
      <c r="B3403" s="16" t="s">
        <v>13705</v>
      </c>
      <c r="C3403" s="16" t="s">
        <v>46</v>
      </c>
      <c r="D3403" s="16" t="s">
        <v>8138</v>
      </c>
      <c r="E3403" s="16" t="s">
        <v>13706</v>
      </c>
      <c r="F3403" s="16" t="s">
        <v>13707</v>
      </c>
      <c r="G3403" s="39">
        <v>919831311862</v>
      </c>
      <c r="H3403" s="16">
        <v>1</v>
      </c>
      <c r="I3403" s="16">
        <v>1</v>
      </c>
      <c r="J3403" s="16">
        <v>0</v>
      </c>
      <c r="K3403" s="16">
        <v>0</v>
      </c>
      <c r="L3403" s="16" t="s">
        <v>49</v>
      </c>
      <c r="M3403" s="16">
        <v>0</v>
      </c>
      <c r="N3403" s="16">
        <v>3.9</v>
      </c>
      <c r="O3403" s="16">
        <v>124</v>
      </c>
      <c r="P3403" s="16"/>
      <c r="Q3403" s="16"/>
      <c r="R3403" s="16"/>
      <c r="S3403" s="16">
        <v>100</v>
      </c>
      <c r="T3403" s="16" t="str">
        <f t="shared" si="107"/>
        <v>Not rated</v>
      </c>
      <c r="U3403" s="37" t="str">
        <f t="shared" si="106"/>
        <v>Affordable</v>
      </c>
    </row>
    <row r="3404" spans="1:21" x14ac:dyDescent="0.35">
      <c r="A3404" s="41" t="s">
        <v>13708</v>
      </c>
      <c r="B3404" s="16" t="s">
        <v>13709</v>
      </c>
      <c r="C3404" s="16" t="s">
        <v>6786</v>
      </c>
      <c r="D3404" s="16" t="s">
        <v>720</v>
      </c>
      <c r="E3404" s="16" t="s">
        <v>40</v>
      </c>
      <c r="F3404" s="16" t="s">
        <v>13710</v>
      </c>
      <c r="G3404" s="39">
        <v>919062239754</v>
      </c>
      <c r="H3404" s="16">
        <v>1</v>
      </c>
      <c r="I3404" s="16">
        <v>1</v>
      </c>
      <c r="J3404" s="16">
        <v>1</v>
      </c>
      <c r="K3404" s="16">
        <v>0</v>
      </c>
      <c r="L3404" s="16">
        <v>3</v>
      </c>
      <c r="M3404" s="16">
        <v>13</v>
      </c>
      <c r="N3404" s="16">
        <v>3.6</v>
      </c>
      <c r="O3404" s="16">
        <v>75</v>
      </c>
      <c r="P3404" s="16"/>
      <c r="Q3404" s="16"/>
      <c r="R3404" s="16" t="s">
        <v>13711</v>
      </c>
      <c r="S3404" s="16">
        <v>250</v>
      </c>
      <c r="T3404" s="16" t="str">
        <f t="shared" si="107"/>
        <v>Average</v>
      </c>
      <c r="U3404" s="37" t="str">
        <f t="shared" si="106"/>
        <v>Affordable</v>
      </c>
    </row>
    <row r="3405" spans="1:21" x14ac:dyDescent="0.35">
      <c r="A3405" s="41" t="s">
        <v>13712</v>
      </c>
      <c r="B3405" s="16" t="s">
        <v>13713</v>
      </c>
      <c r="C3405" s="16" t="s">
        <v>6871</v>
      </c>
      <c r="D3405" s="16" t="s">
        <v>654</v>
      </c>
      <c r="E3405" s="16"/>
      <c r="F3405" s="16" t="s">
        <v>13714</v>
      </c>
      <c r="G3405" s="39">
        <v>918777709163</v>
      </c>
      <c r="H3405" s="16">
        <v>1</v>
      </c>
      <c r="I3405" s="16">
        <v>0</v>
      </c>
      <c r="J3405" s="16">
        <v>0</v>
      </c>
      <c r="K3405" s="16">
        <v>0</v>
      </c>
      <c r="L3405" s="16" t="s">
        <v>49</v>
      </c>
      <c r="M3405" s="16">
        <v>0</v>
      </c>
      <c r="N3405" s="16">
        <v>3.7</v>
      </c>
      <c r="O3405" s="16">
        <v>17</v>
      </c>
      <c r="P3405" s="16"/>
      <c r="Q3405" s="16"/>
      <c r="R3405" s="16"/>
      <c r="S3405" s="16">
        <v>200</v>
      </c>
      <c r="T3405" s="16" t="str">
        <f t="shared" si="107"/>
        <v>Not rated</v>
      </c>
      <c r="U3405" s="37" t="str">
        <f t="shared" si="106"/>
        <v>Affordable</v>
      </c>
    </row>
    <row r="3406" spans="1:21" x14ac:dyDescent="0.35">
      <c r="A3406" s="41" t="s">
        <v>13715</v>
      </c>
      <c r="B3406" s="16" t="s">
        <v>13716</v>
      </c>
      <c r="C3406" s="16" t="s">
        <v>13717</v>
      </c>
      <c r="D3406" s="16" t="s">
        <v>455</v>
      </c>
      <c r="E3406" s="16" t="s">
        <v>4479</v>
      </c>
      <c r="F3406" s="16" t="s">
        <v>13718</v>
      </c>
      <c r="G3406" s="39">
        <v>917003975280</v>
      </c>
      <c r="H3406" s="16">
        <v>1</v>
      </c>
      <c r="I3406" s="16">
        <v>1</v>
      </c>
      <c r="J3406" s="16">
        <v>1</v>
      </c>
      <c r="K3406" s="16">
        <v>0</v>
      </c>
      <c r="L3406" s="16" t="s">
        <v>49</v>
      </c>
      <c r="M3406" s="16">
        <v>2</v>
      </c>
      <c r="N3406" s="16" t="s">
        <v>49</v>
      </c>
      <c r="O3406" s="16">
        <v>7</v>
      </c>
      <c r="P3406" s="16"/>
      <c r="Q3406" s="16"/>
      <c r="R3406" s="16"/>
      <c r="S3406" s="16">
        <v>300</v>
      </c>
      <c r="T3406" s="16" t="str">
        <f t="shared" si="107"/>
        <v>Not rated</v>
      </c>
      <c r="U3406" s="37" t="str">
        <f t="shared" si="106"/>
        <v>Affordable</v>
      </c>
    </row>
    <row r="3407" spans="1:21" x14ac:dyDescent="0.35">
      <c r="A3407" s="41" t="s">
        <v>13719</v>
      </c>
      <c r="B3407" s="16" t="s">
        <v>13720</v>
      </c>
      <c r="C3407" s="16" t="s">
        <v>1899</v>
      </c>
      <c r="D3407" s="16" t="s">
        <v>8138</v>
      </c>
      <c r="E3407" s="16"/>
      <c r="F3407" s="16" t="s">
        <v>13721</v>
      </c>
      <c r="G3407" s="39">
        <v>917699100804</v>
      </c>
      <c r="H3407" s="16">
        <v>1</v>
      </c>
      <c r="I3407" s="16">
        <v>0</v>
      </c>
      <c r="J3407" s="16">
        <v>0</v>
      </c>
      <c r="K3407" s="16">
        <v>0</v>
      </c>
      <c r="L3407" s="16" t="s">
        <v>49</v>
      </c>
      <c r="M3407" s="16">
        <v>0</v>
      </c>
      <c r="N3407" s="16">
        <v>3.4</v>
      </c>
      <c r="O3407" s="16">
        <v>18</v>
      </c>
      <c r="P3407" s="16"/>
      <c r="Q3407" s="16"/>
      <c r="R3407" s="16"/>
      <c r="S3407" s="16">
        <v>200</v>
      </c>
      <c r="T3407" s="16" t="str">
        <f t="shared" si="107"/>
        <v>Not rated</v>
      </c>
      <c r="U3407" s="37" t="str">
        <f t="shared" si="106"/>
        <v>Affordable</v>
      </c>
    </row>
    <row r="3408" spans="1:21" x14ac:dyDescent="0.35">
      <c r="A3408" s="41" t="s">
        <v>13722</v>
      </c>
      <c r="B3408" s="16" t="s">
        <v>13723</v>
      </c>
      <c r="C3408" s="16" t="s">
        <v>260</v>
      </c>
      <c r="D3408" s="16" t="s">
        <v>8138</v>
      </c>
      <c r="E3408" s="16" t="s">
        <v>40</v>
      </c>
      <c r="F3408" s="16" t="s">
        <v>13724</v>
      </c>
      <c r="G3408" s="39">
        <v>918348056036</v>
      </c>
      <c r="H3408" s="16">
        <v>1</v>
      </c>
      <c r="I3408" s="16">
        <v>1</v>
      </c>
      <c r="J3408" s="16">
        <v>0</v>
      </c>
      <c r="K3408" s="16">
        <v>0</v>
      </c>
      <c r="L3408" s="16" t="s">
        <v>49</v>
      </c>
      <c r="M3408" s="16">
        <v>0</v>
      </c>
      <c r="N3408" s="16" t="s">
        <v>49</v>
      </c>
      <c r="O3408" s="16">
        <v>8</v>
      </c>
      <c r="P3408" s="16"/>
      <c r="Q3408" s="16"/>
      <c r="R3408" s="16"/>
      <c r="S3408" s="16">
        <v>100</v>
      </c>
      <c r="T3408" s="16" t="str">
        <f t="shared" si="107"/>
        <v>Not rated</v>
      </c>
      <c r="U3408" s="37" t="str">
        <f t="shared" si="106"/>
        <v>Affordable</v>
      </c>
    </row>
    <row r="3409" spans="1:21" x14ac:dyDescent="0.35">
      <c r="A3409" s="41" t="s">
        <v>13725</v>
      </c>
      <c r="B3409" s="16" t="s">
        <v>13726</v>
      </c>
      <c r="C3409" s="16" t="s">
        <v>13727</v>
      </c>
      <c r="D3409" s="16" t="s">
        <v>842</v>
      </c>
      <c r="E3409" s="16" t="s">
        <v>398</v>
      </c>
      <c r="F3409" s="16" t="s">
        <v>13728</v>
      </c>
      <c r="G3409" s="39">
        <v>919831762264</v>
      </c>
      <c r="H3409" s="16">
        <v>1</v>
      </c>
      <c r="I3409" s="16">
        <v>1</v>
      </c>
      <c r="J3409" s="16">
        <v>1</v>
      </c>
      <c r="K3409" s="16">
        <v>0</v>
      </c>
      <c r="L3409" s="16">
        <v>3.7</v>
      </c>
      <c r="M3409" s="16">
        <v>59</v>
      </c>
      <c r="N3409" s="16" t="s">
        <v>49</v>
      </c>
      <c r="O3409" s="16">
        <v>11</v>
      </c>
      <c r="P3409" s="16"/>
      <c r="Q3409" s="16"/>
      <c r="R3409" s="16" t="s">
        <v>13729</v>
      </c>
      <c r="S3409" s="16">
        <v>1000</v>
      </c>
      <c r="T3409" s="16" t="str">
        <f t="shared" si="107"/>
        <v>Average</v>
      </c>
      <c r="U3409" s="37" t="str">
        <f t="shared" si="106"/>
        <v>Affordable</v>
      </c>
    </row>
    <row r="3410" spans="1:21" x14ac:dyDescent="0.35">
      <c r="A3410" s="41" t="s">
        <v>13730</v>
      </c>
      <c r="B3410" s="16" t="s">
        <v>13731</v>
      </c>
      <c r="C3410" s="16" t="s">
        <v>3647</v>
      </c>
      <c r="D3410" s="16" t="s">
        <v>654</v>
      </c>
      <c r="E3410" s="16"/>
      <c r="F3410" s="16" t="s">
        <v>13732</v>
      </c>
      <c r="G3410" s="39">
        <v>919831622968</v>
      </c>
      <c r="H3410" s="16">
        <v>1</v>
      </c>
      <c r="I3410" s="16">
        <v>0</v>
      </c>
      <c r="J3410" s="16">
        <v>0</v>
      </c>
      <c r="K3410" s="16">
        <v>0</v>
      </c>
      <c r="L3410" s="16" t="s">
        <v>49</v>
      </c>
      <c r="M3410" s="16">
        <v>0</v>
      </c>
      <c r="N3410" s="16">
        <v>3.9</v>
      </c>
      <c r="O3410" s="16">
        <v>72</v>
      </c>
      <c r="P3410" s="16"/>
      <c r="Q3410" s="16"/>
      <c r="R3410" s="16" t="s">
        <v>13733</v>
      </c>
      <c r="S3410" s="16">
        <v>200</v>
      </c>
      <c r="T3410" s="16" t="str">
        <f t="shared" si="107"/>
        <v>Not rated</v>
      </c>
      <c r="U3410" s="37" t="str">
        <f t="shared" si="106"/>
        <v>Affordable</v>
      </c>
    </row>
    <row r="3411" spans="1:21" x14ac:dyDescent="0.35">
      <c r="A3411" s="41" t="s">
        <v>13734</v>
      </c>
      <c r="B3411" s="16" t="s">
        <v>13735</v>
      </c>
      <c r="C3411" s="16" t="s">
        <v>13736</v>
      </c>
      <c r="D3411" s="16" t="s">
        <v>8247</v>
      </c>
      <c r="E3411" s="16" t="s">
        <v>40</v>
      </c>
      <c r="F3411" s="16" t="s">
        <v>13737</v>
      </c>
      <c r="G3411" s="39">
        <v>913346032628</v>
      </c>
      <c r="H3411" s="16">
        <v>1</v>
      </c>
      <c r="I3411" s="16">
        <v>1</v>
      </c>
      <c r="J3411" s="16">
        <v>0</v>
      </c>
      <c r="K3411" s="16">
        <v>0</v>
      </c>
      <c r="L3411" s="16" t="s">
        <v>49</v>
      </c>
      <c r="M3411" s="16">
        <v>0</v>
      </c>
      <c r="N3411" s="16">
        <v>4</v>
      </c>
      <c r="O3411" s="16">
        <v>53</v>
      </c>
      <c r="P3411" s="16"/>
      <c r="Q3411" s="16"/>
      <c r="R3411" s="16" t="s">
        <v>13738</v>
      </c>
      <c r="S3411" s="16">
        <v>200</v>
      </c>
      <c r="T3411" s="16" t="str">
        <f t="shared" si="107"/>
        <v>Not rated</v>
      </c>
      <c r="U3411" s="37" t="str">
        <f t="shared" si="106"/>
        <v>Affordable</v>
      </c>
    </row>
    <row r="3412" spans="1:21" x14ac:dyDescent="0.35">
      <c r="A3412" s="41" t="s">
        <v>13739</v>
      </c>
      <c r="B3412" s="16" t="s">
        <v>13740</v>
      </c>
      <c r="C3412" s="16" t="s">
        <v>13741</v>
      </c>
      <c r="D3412" s="16" t="s">
        <v>1599</v>
      </c>
      <c r="E3412" s="16"/>
      <c r="F3412" s="16" t="s">
        <v>13742</v>
      </c>
      <c r="G3412" s="39">
        <v>916291610968</v>
      </c>
      <c r="H3412" s="16">
        <v>1</v>
      </c>
      <c r="I3412" s="16">
        <v>0</v>
      </c>
      <c r="J3412" s="16">
        <v>0</v>
      </c>
      <c r="K3412" s="16">
        <v>0</v>
      </c>
      <c r="L3412" s="16" t="s">
        <v>49</v>
      </c>
      <c r="M3412" s="16">
        <v>0</v>
      </c>
      <c r="N3412" s="16">
        <v>4.3</v>
      </c>
      <c r="O3412" s="16">
        <v>110</v>
      </c>
      <c r="P3412" s="16"/>
      <c r="Q3412" s="16"/>
      <c r="R3412" s="16" t="s">
        <v>13743</v>
      </c>
      <c r="S3412" s="16">
        <v>350</v>
      </c>
      <c r="T3412" s="16" t="str">
        <f t="shared" si="107"/>
        <v>Not rated</v>
      </c>
      <c r="U3412" s="37" t="str">
        <f t="shared" si="106"/>
        <v>Affordable</v>
      </c>
    </row>
    <row r="3413" spans="1:21" x14ac:dyDescent="0.35">
      <c r="A3413" s="41" t="s">
        <v>13744</v>
      </c>
      <c r="B3413" s="16" t="s">
        <v>13745</v>
      </c>
      <c r="C3413" s="16" t="s">
        <v>13746</v>
      </c>
      <c r="D3413" s="16" t="s">
        <v>187</v>
      </c>
      <c r="E3413" s="16"/>
      <c r="F3413" s="16" t="s">
        <v>13747</v>
      </c>
      <c r="G3413" s="39">
        <v>919620477055</v>
      </c>
      <c r="H3413" s="16">
        <v>1</v>
      </c>
      <c r="I3413" s="16">
        <v>0</v>
      </c>
      <c r="J3413" s="16">
        <v>0</v>
      </c>
      <c r="K3413" s="16">
        <v>0</v>
      </c>
      <c r="L3413" s="16" t="s">
        <v>49</v>
      </c>
      <c r="M3413" s="16">
        <v>0</v>
      </c>
      <c r="N3413" s="16">
        <v>4.2</v>
      </c>
      <c r="O3413" s="16">
        <v>39</v>
      </c>
      <c r="P3413" s="16"/>
      <c r="Q3413" s="16"/>
      <c r="R3413" s="16" t="s">
        <v>13748</v>
      </c>
      <c r="S3413" s="16">
        <v>200</v>
      </c>
      <c r="T3413" s="16" t="str">
        <f t="shared" si="107"/>
        <v>Not rated</v>
      </c>
      <c r="U3413" s="37" t="str">
        <f t="shared" si="106"/>
        <v>Affordable</v>
      </c>
    </row>
    <row r="3414" spans="1:21" x14ac:dyDescent="0.35">
      <c r="A3414" s="41" t="s">
        <v>13749</v>
      </c>
      <c r="B3414" s="16" t="s">
        <v>13750</v>
      </c>
      <c r="C3414" s="16" t="s">
        <v>2774</v>
      </c>
      <c r="D3414" s="16" t="s">
        <v>557</v>
      </c>
      <c r="E3414" s="16"/>
      <c r="F3414" s="16" t="s">
        <v>13751</v>
      </c>
      <c r="G3414" s="39">
        <v>919674466622</v>
      </c>
      <c r="H3414" s="16">
        <v>1</v>
      </c>
      <c r="I3414" s="16">
        <v>0</v>
      </c>
      <c r="J3414" s="16">
        <v>0</v>
      </c>
      <c r="K3414" s="16">
        <v>0</v>
      </c>
      <c r="L3414" s="16" t="s">
        <v>49</v>
      </c>
      <c r="M3414" s="16">
        <v>0</v>
      </c>
      <c r="N3414" s="16" t="s">
        <v>49</v>
      </c>
      <c r="O3414" s="16">
        <v>8</v>
      </c>
      <c r="P3414" s="16"/>
      <c r="Q3414" s="16"/>
      <c r="R3414" s="16"/>
      <c r="S3414" s="16">
        <v>100</v>
      </c>
      <c r="T3414" s="16" t="str">
        <f t="shared" si="107"/>
        <v>Not rated</v>
      </c>
      <c r="U3414" s="37" t="str">
        <f t="shared" si="106"/>
        <v>Affordable</v>
      </c>
    </row>
    <row r="3415" spans="1:21" x14ac:dyDescent="0.35">
      <c r="A3415" s="41" t="s">
        <v>13752</v>
      </c>
      <c r="B3415" s="16" t="s">
        <v>13753</v>
      </c>
      <c r="C3415" s="16" t="s">
        <v>13754</v>
      </c>
      <c r="D3415" s="16" t="s">
        <v>8138</v>
      </c>
      <c r="E3415" s="16" t="s">
        <v>54</v>
      </c>
      <c r="F3415" s="16" t="s">
        <v>13755</v>
      </c>
      <c r="G3415" s="39">
        <v>919874123385</v>
      </c>
      <c r="H3415" s="16">
        <v>1</v>
      </c>
      <c r="I3415" s="16">
        <v>1</v>
      </c>
      <c r="J3415" s="16">
        <v>1</v>
      </c>
      <c r="K3415" s="16">
        <v>0</v>
      </c>
      <c r="L3415" s="16">
        <v>3.5</v>
      </c>
      <c r="M3415" s="16">
        <v>18</v>
      </c>
      <c r="N3415" s="16">
        <v>3.3</v>
      </c>
      <c r="O3415" s="16">
        <v>24</v>
      </c>
      <c r="P3415" s="16"/>
      <c r="Q3415" s="16"/>
      <c r="R3415" s="16" t="s">
        <v>13756</v>
      </c>
      <c r="S3415" s="16">
        <v>600</v>
      </c>
      <c r="T3415" s="16" t="str">
        <f t="shared" si="107"/>
        <v>Average</v>
      </c>
      <c r="U3415" s="37" t="str">
        <f t="shared" si="106"/>
        <v>Affordable</v>
      </c>
    </row>
    <row r="3416" spans="1:21" x14ac:dyDescent="0.35">
      <c r="A3416" s="41" t="s">
        <v>13757</v>
      </c>
      <c r="B3416" s="16" t="s">
        <v>13758</v>
      </c>
      <c r="C3416" s="16" t="s">
        <v>13759</v>
      </c>
      <c r="D3416" s="16" t="s">
        <v>31</v>
      </c>
      <c r="E3416" s="16" t="s">
        <v>40</v>
      </c>
      <c r="F3416" s="16" t="s">
        <v>13760</v>
      </c>
      <c r="G3416" s="39">
        <v>913340610098</v>
      </c>
      <c r="H3416" s="16">
        <v>1</v>
      </c>
      <c r="I3416" s="16">
        <v>1</v>
      </c>
      <c r="J3416" s="16">
        <v>1</v>
      </c>
      <c r="K3416" s="16">
        <v>0</v>
      </c>
      <c r="L3416" s="16">
        <v>3.3</v>
      </c>
      <c r="M3416" s="16">
        <v>188</v>
      </c>
      <c r="N3416" s="16">
        <v>4.0999999999999996</v>
      </c>
      <c r="O3416" s="16">
        <v>64</v>
      </c>
      <c r="P3416" s="16"/>
      <c r="Q3416" s="16"/>
      <c r="R3416" s="16" t="s">
        <v>13761</v>
      </c>
      <c r="S3416" s="16">
        <v>1200</v>
      </c>
      <c r="T3416" s="16" t="str">
        <f t="shared" si="107"/>
        <v>Average</v>
      </c>
      <c r="U3416" s="37" t="str">
        <f t="shared" si="106"/>
        <v>Expensive</v>
      </c>
    </row>
    <row r="3417" spans="1:21" x14ac:dyDescent="0.35">
      <c r="A3417" s="41" t="s">
        <v>13762</v>
      </c>
      <c r="B3417" s="16" t="s">
        <v>13763</v>
      </c>
      <c r="C3417" s="16" t="s">
        <v>13764</v>
      </c>
      <c r="D3417" s="16" t="s">
        <v>47</v>
      </c>
      <c r="E3417" s="16"/>
      <c r="F3417" s="16" t="s">
        <v>13765</v>
      </c>
      <c r="G3417" s="39">
        <v>917003563705</v>
      </c>
      <c r="H3417" s="16">
        <v>1</v>
      </c>
      <c r="I3417" s="16">
        <v>0</v>
      </c>
      <c r="J3417" s="16">
        <v>0</v>
      </c>
      <c r="K3417" s="16">
        <v>0</v>
      </c>
      <c r="L3417" s="16" t="s">
        <v>49</v>
      </c>
      <c r="M3417" s="16">
        <v>0</v>
      </c>
      <c r="N3417" s="16" t="s">
        <v>49</v>
      </c>
      <c r="O3417" s="16">
        <v>0</v>
      </c>
      <c r="P3417" s="16"/>
      <c r="Q3417" s="16"/>
      <c r="R3417" s="16"/>
      <c r="S3417" s="16">
        <v>150</v>
      </c>
      <c r="T3417" s="16" t="str">
        <f t="shared" si="107"/>
        <v>Not rated</v>
      </c>
      <c r="U3417" s="37" t="str">
        <f t="shared" si="106"/>
        <v>Affordable</v>
      </c>
    </row>
    <row r="3418" spans="1:21" x14ac:dyDescent="0.35">
      <c r="A3418" s="41" t="s">
        <v>13766</v>
      </c>
      <c r="B3418" s="16" t="s">
        <v>13767</v>
      </c>
      <c r="C3418" s="16" t="s">
        <v>13768</v>
      </c>
      <c r="D3418" s="16" t="s">
        <v>321</v>
      </c>
      <c r="E3418" s="16"/>
      <c r="F3418" s="16" t="s">
        <v>13769</v>
      </c>
      <c r="G3418" s="39">
        <v>918100308312</v>
      </c>
      <c r="H3418" s="16">
        <v>1</v>
      </c>
      <c r="I3418" s="16">
        <v>0</v>
      </c>
      <c r="J3418" s="16">
        <v>0</v>
      </c>
      <c r="K3418" s="16">
        <v>0</v>
      </c>
      <c r="L3418" s="16" t="s">
        <v>49</v>
      </c>
      <c r="M3418" s="16">
        <v>0</v>
      </c>
      <c r="N3418" s="16">
        <v>4</v>
      </c>
      <c r="O3418" s="16">
        <v>21</v>
      </c>
      <c r="P3418" s="16"/>
      <c r="Q3418" s="16"/>
      <c r="R3418" s="16" t="s">
        <v>13770</v>
      </c>
      <c r="S3418" s="16">
        <v>300</v>
      </c>
      <c r="T3418" s="16" t="str">
        <f t="shared" si="107"/>
        <v>Not rated</v>
      </c>
      <c r="U3418" s="37" t="str">
        <f t="shared" si="106"/>
        <v>Affordable</v>
      </c>
    </row>
    <row r="3419" spans="1:21" x14ac:dyDescent="0.35">
      <c r="A3419" s="41" t="s">
        <v>13771</v>
      </c>
      <c r="B3419" s="16" t="s">
        <v>13772</v>
      </c>
      <c r="C3419" s="16" t="s">
        <v>2550</v>
      </c>
      <c r="D3419" s="16" t="s">
        <v>455</v>
      </c>
      <c r="E3419" s="16" t="s">
        <v>4479</v>
      </c>
      <c r="F3419" s="16" t="s">
        <v>13773</v>
      </c>
      <c r="G3419" s="39">
        <v>917980378281</v>
      </c>
      <c r="H3419" s="16">
        <v>1</v>
      </c>
      <c r="I3419" s="16">
        <v>1</v>
      </c>
      <c r="J3419" s="16">
        <v>0</v>
      </c>
      <c r="K3419" s="16">
        <v>0</v>
      </c>
      <c r="L3419" s="16" t="s">
        <v>49</v>
      </c>
      <c r="M3419" s="16">
        <v>0</v>
      </c>
      <c r="N3419" s="16">
        <v>3.4</v>
      </c>
      <c r="O3419" s="16">
        <v>16</v>
      </c>
      <c r="P3419" s="16"/>
      <c r="Q3419" s="16"/>
      <c r="R3419" s="16"/>
      <c r="S3419" s="16">
        <v>100</v>
      </c>
      <c r="T3419" s="16" t="str">
        <f t="shared" si="107"/>
        <v>Not rated</v>
      </c>
      <c r="U3419" s="37" t="str">
        <f t="shared" si="106"/>
        <v>Affordable</v>
      </c>
    </row>
    <row r="3420" spans="1:21" x14ac:dyDescent="0.35">
      <c r="A3420" s="41" t="s">
        <v>13774</v>
      </c>
      <c r="B3420" s="16" t="s">
        <v>13775</v>
      </c>
      <c r="C3420" s="16" t="s">
        <v>2390</v>
      </c>
      <c r="D3420" s="16" t="s">
        <v>8138</v>
      </c>
      <c r="E3420" s="16" t="s">
        <v>283</v>
      </c>
      <c r="F3420" s="16" t="s">
        <v>13776</v>
      </c>
      <c r="G3420" s="39">
        <v>919339120173</v>
      </c>
      <c r="H3420" s="16">
        <v>1</v>
      </c>
      <c r="I3420" s="16">
        <v>1</v>
      </c>
      <c r="J3420" s="16">
        <v>0</v>
      </c>
      <c r="K3420" s="16">
        <v>0</v>
      </c>
      <c r="L3420" s="16">
        <v>3</v>
      </c>
      <c r="M3420" s="16">
        <v>5</v>
      </c>
      <c r="N3420" s="16">
        <v>3.5</v>
      </c>
      <c r="O3420" s="16">
        <v>167</v>
      </c>
      <c r="P3420" s="16"/>
      <c r="Q3420" s="16"/>
      <c r="R3420" s="16"/>
      <c r="S3420" s="16">
        <v>150</v>
      </c>
      <c r="T3420" s="16" t="str">
        <f t="shared" si="107"/>
        <v>Average</v>
      </c>
      <c r="U3420" s="37" t="str">
        <f t="shared" si="106"/>
        <v>Affordable</v>
      </c>
    </row>
    <row r="3421" spans="1:21" x14ac:dyDescent="0.35">
      <c r="A3421" s="41" t="s">
        <v>13777</v>
      </c>
      <c r="B3421" s="16" t="s">
        <v>13778</v>
      </c>
      <c r="C3421" s="16" t="s">
        <v>13779</v>
      </c>
      <c r="D3421" s="16" t="s">
        <v>842</v>
      </c>
      <c r="E3421" s="16"/>
      <c r="F3421" s="16" t="s">
        <v>13780</v>
      </c>
      <c r="G3421" s="39">
        <v>918240154544</v>
      </c>
      <c r="H3421" s="16">
        <v>1</v>
      </c>
      <c r="I3421" s="16">
        <v>1</v>
      </c>
      <c r="J3421" s="16">
        <v>1</v>
      </c>
      <c r="K3421" s="16">
        <v>0</v>
      </c>
      <c r="L3421" s="16" t="s">
        <v>49</v>
      </c>
      <c r="M3421" s="16">
        <v>3</v>
      </c>
      <c r="N3421" s="16" t="s">
        <v>49</v>
      </c>
      <c r="O3421" s="16">
        <v>19</v>
      </c>
      <c r="P3421" s="16"/>
      <c r="Q3421" s="16"/>
      <c r="R3421" s="16"/>
      <c r="S3421" s="16">
        <v>300</v>
      </c>
      <c r="T3421" s="16" t="str">
        <f t="shared" si="107"/>
        <v>Not rated</v>
      </c>
      <c r="U3421" s="37" t="str">
        <f t="shared" si="106"/>
        <v>Affordable</v>
      </c>
    </row>
    <row r="3422" spans="1:21" x14ac:dyDescent="0.35">
      <c r="A3422" s="41" t="s">
        <v>13781</v>
      </c>
      <c r="B3422" s="16" t="s">
        <v>13782</v>
      </c>
      <c r="C3422" s="16" t="s">
        <v>116</v>
      </c>
      <c r="D3422" s="16" t="s">
        <v>8138</v>
      </c>
      <c r="E3422" s="16" t="s">
        <v>152</v>
      </c>
      <c r="F3422" s="16" t="s">
        <v>13783</v>
      </c>
      <c r="G3422" s="39">
        <v>919073491435</v>
      </c>
      <c r="H3422" s="16">
        <v>1</v>
      </c>
      <c r="I3422" s="16">
        <v>1</v>
      </c>
      <c r="J3422" s="16">
        <v>0</v>
      </c>
      <c r="K3422" s="16">
        <v>0</v>
      </c>
      <c r="L3422" s="16" t="s">
        <v>49</v>
      </c>
      <c r="M3422" s="16">
        <v>0</v>
      </c>
      <c r="N3422" s="16" t="s">
        <v>49</v>
      </c>
      <c r="O3422" s="16">
        <v>0</v>
      </c>
      <c r="P3422" s="16"/>
      <c r="Q3422" s="16"/>
      <c r="R3422" s="16"/>
      <c r="S3422" s="16">
        <v>100</v>
      </c>
      <c r="T3422" s="16" t="str">
        <f t="shared" si="107"/>
        <v>Not rated</v>
      </c>
      <c r="U3422" s="37" t="str">
        <f t="shared" si="106"/>
        <v>Affordable</v>
      </c>
    </row>
    <row r="3423" spans="1:21" x14ac:dyDescent="0.35">
      <c r="A3423" s="41" t="s">
        <v>13784</v>
      </c>
      <c r="B3423" s="16" t="s">
        <v>13785</v>
      </c>
      <c r="C3423" s="16" t="s">
        <v>46</v>
      </c>
      <c r="D3423" s="16" t="s">
        <v>321</v>
      </c>
      <c r="E3423" s="16" t="s">
        <v>4479</v>
      </c>
      <c r="F3423" s="16" t="s">
        <v>13786</v>
      </c>
      <c r="G3423" s="39">
        <v>919051371962</v>
      </c>
      <c r="H3423" s="16">
        <v>1</v>
      </c>
      <c r="I3423" s="16">
        <v>1</v>
      </c>
      <c r="J3423" s="16">
        <v>1</v>
      </c>
      <c r="K3423" s="16">
        <v>0</v>
      </c>
      <c r="L3423" s="16">
        <v>2.9</v>
      </c>
      <c r="M3423" s="16">
        <v>5</v>
      </c>
      <c r="N3423" s="16">
        <v>4</v>
      </c>
      <c r="O3423" s="16">
        <v>50</v>
      </c>
      <c r="P3423" s="16"/>
      <c r="Q3423" s="16"/>
      <c r="R3423" s="16"/>
      <c r="S3423" s="16">
        <v>250</v>
      </c>
      <c r="T3423" s="16" t="str">
        <f t="shared" si="107"/>
        <v>Poor</v>
      </c>
      <c r="U3423" s="37" t="str">
        <f t="shared" si="106"/>
        <v>Affordable</v>
      </c>
    </row>
    <row r="3424" spans="1:21" x14ac:dyDescent="0.35">
      <c r="A3424" s="41" t="s">
        <v>13787</v>
      </c>
      <c r="B3424" s="16" t="s">
        <v>13788</v>
      </c>
      <c r="C3424" s="16" t="s">
        <v>4037</v>
      </c>
      <c r="D3424" s="16" t="s">
        <v>218</v>
      </c>
      <c r="E3424" s="16"/>
      <c r="F3424" s="16" t="s">
        <v>13789</v>
      </c>
      <c r="G3424" s="39">
        <v>918240138788</v>
      </c>
      <c r="H3424" s="16">
        <v>1</v>
      </c>
      <c r="I3424" s="16">
        <v>0</v>
      </c>
      <c r="J3424" s="16">
        <v>0</v>
      </c>
      <c r="K3424" s="16">
        <v>0</v>
      </c>
      <c r="L3424" s="16" t="s">
        <v>49</v>
      </c>
      <c r="M3424" s="16">
        <v>0</v>
      </c>
      <c r="N3424" s="16">
        <v>4</v>
      </c>
      <c r="O3424" s="16">
        <v>22</v>
      </c>
      <c r="P3424" s="16"/>
      <c r="Q3424" s="16"/>
      <c r="R3424" s="16"/>
      <c r="S3424" s="16">
        <v>200</v>
      </c>
      <c r="T3424" s="16" t="str">
        <f t="shared" si="107"/>
        <v>Not rated</v>
      </c>
      <c r="U3424" s="37" t="str">
        <f t="shared" si="106"/>
        <v>Affordable</v>
      </c>
    </row>
    <row r="3425" spans="1:21" x14ac:dyDescent="0.35">
      <c r="A3425" s="41" t="s">
        <v>13790</v>
      </c>
      <c r="B3425" s="16" t="s">
        <v>13791</v>
      </c>
      <c r="C3425" s="16" t="s">
        <v>1823</v>
      </c>
      <c r="D3425" s="16" t="s">
        <v>321</v>
      </c>
      <c r="E3425" s="16" t="s">
        <v>1884</v>
      </c>
      <c r="F3425" s="16" t="s">
        <v>13792</v>
      </c>
      <c r="G3425" s="39">
        <v>917044056477</v>
      </c>
      <c r="H3425" s="16">
        <v>1</v>
      </c>
      <c r="I3425" s="16">
        <v>1</v>
      </c>
      <c r="J3425" s="16">
        <v>1</v>
      </c>
      <c r="K3425" s="16">
        <v>0</v>
      </c>
      <c r="L3425" s="16">
        <v>3.8</v>
      </c>
      <c r="M3425" s="16">
        <v>78</v>
      </c>
      <c r="N3425" s="16">
        <v>3.7</v>
      </c>
      <c r="O3425" s="16">
        <v>86</v>
      </c>
      <c r="P3425" s="16"/>
      <c r="Q3425" s="16"/>
      <c r="R3425" s="16" t="s">
        <v>13793</v>
      </c>
      <c r="S3425" s="16">
        <v>600</v>
      </c>
      <c r="T3425" s="16" t="str">
        <f t="shared" si="107"/>
        <v>Average</v>
      </c>
      <c r="U3425" s="37" t="str">
        <f t="shared" si="106"/>
        <v>Affordable</v>
      </c>
    </row>
    <row r="3426" spans="1:21" x14ac:dyDescent="0.35">
      <c r="A3426" s="41" t="s">
        <v>13794</v>
      </c>
      <c r="B3426" s="16" t="s">
        <v>13795</v>
      </c>
      <c r="C3426" s="16" t="s">
        <v>13796</v>
      </c>
      <c r="D3426" s="16" t="s">
        <v>1737</v>
      </c>
      <c r="E3426" s="16" t="s">
        <v>54</v>
      </c>
      <c r="F3426" s="16" t="s">
        <v>13797</v>
      </c>
      <c r="G3426" s="39">
        <v>919903864916</v>
      </c>
      <c r="H3426" s="16">
        <v>1</v>
      </c>
      <c r="I3426" s="16">
        <v>1</v>
      </c>
      <c r="J3426" s="16">
        <v>0</v>
      </c>
      <c r="K3426" s="16">
        <v>0</v>
      </c>
      <c r="L3426" s="16" t="s">
        <v>49</v>
      </c>
      <c r="M3426" s="16">
        <v>0</v>
      </c>
      <c r="N3426" s="16">
        <v>4</v>
      </c>
      <c r="O3426" s="16">
        <v>142</v>
      </c>
      <c r="P3426" s="16"/>
      <c r="Q3426" s="16"/>
      <c r="R3426" s="16" t="s">
        <v>13798</v>
      </c>
      <c r="S3426" s="16">
        <v>200</v>
      </c>
      <c r="T3426" s="16" t="str">
        <f t="shared" si="107"/>
        <v>Not rated</v>
      </c>
      <c r="U3426" s="37" t="str">
        <f t="shared" si="106"/>
        <v>Affordable</v>
      </c>
    </row>
    <row r="3427" spans="1:21" x14ac:dyDescent="0.35">
      <c r="A3427" s="41" t="s">
        <v>13799</v>
      </c>
      <c r="B3427" s="16" t="s">
        <v>13800</v>
      </c>
      <c r="C3427" s="16" t="s">
        <v>1433</v>
      </c>
      <c r="D3427" s="16" t="s">
        <v>13428</v>
      </c>
      <c r="E3427" s="16" t="s">
        <v>54</v>
      </c>
      <c r="F3427" s="16" t="s">
        <v>13801</v>
      </c>
      <c r="G3427" s="39">
        <v>918582884147</v>
      </c>
      <c r="H3427" s="16">
        <v>1</v>
      </c>
      <c r="I3427" s="16">
        <v>1</v>
      </c>
      <c r="J3427" s="16">
        <v>1</v>
      </c>
      <c r="K3427" s="16">
        <v>0</v>
      </c>
      <c r="L3427" s="16">
        <v>3.3</v>
      </c>
      <c r="M3427" s="16">
        <v>12</v>
      </c>
      <c r="N3427" s="16">
        <v>4.2</v>
      </c>
      <c r="O3427" s="16">
        <v>407</v>
      </c>
      <c r="P3427" s="16"/>
      <c r="Q3427" s="16"/>
      <c r="R3427" s="16"/>
      <c r="S3427" s="16">
        <v>500</v>
      </c>
      <c r="T3427" s="16" t="str">
        <f t="shared" si="107"/>
        <v>Average</v>
      </c>
      <c r="U3427" s="37" t="str">
        <f t="shared" si="106"/>
        <v>Affordable</v>
      </c>
    </row>
    <row r="3428" spans="1:21" x14ac:dyDescent="0.35">
      <c r="A3428" s="41" t="s">
        <v>13802</v>
      </c>
      <c r="B3428" s="16" t="s">
        <v>13803</v>
      </c>
      <c r="C3428" s="16" t="s">
        <v>5010</v>
      </c>
      <c r="D3428" s="16" t="s">
        <v>705</v>
      </c>
      <c r="E3428" s="16" t="s">
        <v>40</v>
      </c>
      <c r="F3428" s="16" t="s">
        <v>13804</v>
      </c>
      <c r="G3428" s="39">
        <v>919775508504</v>
      </c>
      <c r="H3428" s="16">
        <v>1</v>
      </c>
      <c r="I3428" s="16">
        <v>1</v>
      </c>
      <c r="J3428" s="16">
        <v>0</v>
      </c>
      <c r="K3428" s="16">
        <v>0</v>
      </c>
      <c r="L3428" s="16" t="s">
        <v>49</v>
      </c>
      <c r="M3428" s="16">
        <v>0</v>
      </c>
      <c r="N3428" s="16">
        <v>4</v>
      </c>
      <c r="O3428" s="16">
        <v>303</v>
      </c>
      <c r="P3428" s="16"/>
      <c r="Q3428" s="16"/>
      <c r="R3428" s="16"/>
      <c r="S3428" s="16">
        <v>100</v>
      </c>
      <c r="T3428" s="16" t="str">
        <f t="shared" si="107"/>
        <v>Not rated</v>
      </c>
      <c r="U3428" s="37" t="str">
        <f t="shared" si="106"/>
        <v>Affordable</v>
      </c>
    </row>
    <row r="3429" spans="1:21" x14ac:dyDescent="0.35">
      <c r="A3429" s="41" t="s">
        <v>13805</v>
      </c>
      <c r="B3429" s="16" t="s">
        <v>13806</v>
      </c>
      <c r="C3429" s="16" t="s">
        <v>6786</v>
      </c>
      <c r="D3429" s="16" t="s">
        <v>1737</v>
      </c>
      <c r="E3429" s="16" t="s">
        <v>40</v>
      </c>
      <c r="F3429" s="16" t="s">
        <v>13807</v>
      </c>
      <c r="G3429" s="39">
        <v>918777708575</v>
      </c>
      <c r="H3429" s="16">
        <v>1</v>
      </c>
      <c r="I3429" s="16">
        <v>1</v>
      </c>
      <c r="J3429" s="16">
        <v>1</v>
      </c>
      <c r="K3429" s="16">
        <v>0</v>
      </c>
      <c r="L3429" s="16">
        <v>3.7</v>
      </c>
      <c r="M3429" s="16">
        <v>28</v>
      </c>
      <c r="N3429" s="16">
        <v>4</v>
      </c>
      <c r="O3429" s="16">
        <v>44</v>
      </c>
      <c r="P3429" s="16"/>
      <c r="Q3429" s="16"/>
      <c r="R3429" s="16" t="s">
        <v>13808</v>
      </c>
      <c r="S3429" s="16">
        <v>200</v>
      </c>
      <c r="T3429" s="16" t="str">
        <f t="shared" si="107"/>
        <v>Average</v>
      </c>
      <c r="U3429" s="37" t="str">
        <f t="shared" si="106"/>
        <v>Affordable</v>
      </c>
    </row>
    <row r="3430" spans="1:21" x14ac:dyDescent="0.35">
      <c r="A3430" s="41" t="s">
        <v>13809</v>
      </c>
      <c r="B3430" s="16" t="s">
        <v>13810</v>
      </c>
      <c r="C3430" s="16" t="s">
        <v>1872</v>
      </c>
      <c r="D3430" s="16" t="s">
        <v>705</v>
      </c>
      <c r="E3430" s="16" t="s">
        <v>2469</v>
      </c>
      <c r="F3430" s="16" t="s">
        <v>13811</v>
      </c>
      <c r="G3430" s="39">
        <v>918660497762</v>
      </c>
      <c r="H3430" s="16">
        <v>1</v>
      </c>
      <c r="I3430" s="16">
        <v>1</v>
      </c>
      <c r="J3430" s="16">
        <v>0</v>
      </c>
      <c r="K3430" s="16">
        <v>0</v>
      </c>
      <c r="L3430" s="16" t="s">
        <v>49</v>
      </c>
      <c r="M3430" s="16">
        <v>0</v>
      </c>
      <c r="N3430" s="16">
        <v>4</v>
      </c>
      <c r="O3430" s="16">
        <v>2996</v>
      </c>
      <c r="P3430" s="16"/>
      <c r="Q3430" s="16" t="s">
        <v>13812</v>
      </c>
      <c r="R3430" s="16"/>
      <c r="S3430" s="16">
        <v>150</v>
      </c>
      <c r="T3430" s="16" t="str">
        <f t="shared" si="107"/>
        <v>Not rated</v>
      </c>
      <c r="U3430" s="37" t="str">
        <f t="shared" si="106"/>
        <v>Affordable</v>
      </c>
    </row>
    <row r="3431" spans="1:21" x14ac:dyDescent="0.35">
      <c r="A3431" s="41" t="s">
        <v>13813</v>
      </c>
      <c r="B3431" s="16" t="s">
        <v>13814</v>
      </c>
      <c r="C3431" s="16" t="s">
        <v>13815</v>
      </c>
      <c r="D3431" s="16" t="s">
        <v>587</v>
      </c>
      <c r="E3431" s="16"/>
      <c r="F3431" s="16" t="s">
        <v>13816</v>
      </c>
      <c r="G3431" s="39">
        <v>919874567678</v>
      </c>
      <c r="H3431" s="16">
        <v>1</v>
      </c>
      <c r="I3431" s="16">
        <v>1</v>
      </c>
      <c r="J3431" s="16">
        <v>1</v>
      </c>
      <c r="K3431" s="16">
        <v>0</v>
      </c>
      <c r="L3431" s="16">
        <v>4.2</v>
      </c>
      <c r="M3431" s="16">
        <v>279</v>
      </c>
      <c r="N3431" s="16">
        <v>4</v>
      </c>
      <c r="O3431" s="16">
        <v>368</v>
      </c>
      <c r="P3431" s="16"/>
      <c r="Q3431" s="16" t="s">
        <v>13817</v>
      </c>
      <c r="R3431" s="16" t="s">
        <v>13818</v>
      </c>
      <c r="S3431" s="16">
        <v>700</v>
      </c>
      <c r="T3431" s="16" t="str">
        <f t="shared" si="107"/>
        <v>Excellent</v>
      </c>
      <c r="U3431" s="37" t="str">
        <f t="shared" si="106"/>
        <v>Affordable</v>
      </c>
    </row>
    <row r="3432" spans="1:21" x14ac:dyDescent="0.35">
      <c r="A3432" s="41" t="s">
        <v>3192</v>
      </c>
      <c r="B3432" s="16" t="s">
        <v>13819</v>
      </c>
      <c r="C3432" s="16" t="s">
        <v>6276</v>
      </c>
      <c r="D3432" s="16" t="s">
        <v>218</v>
      </c>
      <c r="E3432" s="16" t="s">
        <v>40</v>
      </c>
      <c r="F3432" s="16" t="s">
        <v>13820</v>
      </c>
      <c r="G3432" s="39">
        <v>913340674036</v>
      </c>
      <c r="H3432" s="16">
        <v>1</v>
      </c>
      <c r="I3432" s="16">
        <v>1</v>
      </c>
      <c r="J3432" s="16">
        <v>1</v>
      </c>
      <c r="K3432" s="16">
        <v>0</v>
      </c>
      <c r="L3432" s="16">
        <v>3.9</v>
      </c>
      <c r="M3432" s="16">
        <v>200</v>
      </c>
      <c r="N3432" s="16">
        <v>4.4000000000000004</v>
      </c>
      <c r="O3432" s="16">
        <v>894</v>
      </c>
      <c r="P3432" s="16"/>
      <c r="Q3432" s="16"/>
      <c r="R3432" s="16" t="s">
        <v>13821</v>
      </c>
      <c r="S3432" s="16">
        <v>800</v>
      </c>
      <c r="T3432" s="16" t="str">
        <f t="shared" si="107"/>
        <v>Average</v>
      </c>
      <c r="U3432" s="37" t="str">
        <f t="shared" si="106"/>
        <v>Affordable</v>
      </c>
    </row>
    <row r="3433" spans="1:21" x14ac:dyDescent="0.35">
      <c r="A3433" s="41" t="s">
        <v>13822</v>
      </c>
      <c r="B3433" s="16" t="s">
        <v>13823</v>
      </c>
      <c r="C3433" s="16" t="s">
        <v>13824</v>
      </c>
      <c r="D3433" s="16" t="s">
        <v>218</v>
      </c>
      <c r="E3433" s="16"/>
      <c r="F3433" s="16" t="s">
        <v>13825</v>
      </c>
      <c r="G3433" s="39">
        <v>919831897950</v>
      </c>
      <c r="H3433" s="16">
        <v>1</v>
      </c>
      <c r="I3433" s="16">
        <v>0</v>
      </c>
      <c r="J3433" s="16">
        <v>0</v>
      </c>
      <c r="K3433" s="16">
        <v>0</v>
      </c>
      <c r="L3433" s="16" t="s">
        <v>49</v>
      </c>
      <c r="M3433" s="16">
        <v>0</v>
      </c>
      <c r="N3433" s="16" t="s">
        <v>49</v>
      </c>
      <c r="O3433" s="16">
        <v>8</v>
      </c>
      <c r="P3433" s="16"/>
      <c r="Q3433" s="16"/>
      <c r="R3433" s="16"/>
      <c r="S3433" s="16">
        <v>100</v>
      </c>
      <c r="T3433" s="16" t="str">
        <f t="shared" si="107"/>
        <v>Not rated</v>
      </c>
      <c r="U3433" s="37" t="str">
        <f t="shared" si="106"/>
        <v>Affordable</v>
      </c>
    </row>
    <row r="3434" spans="1:21" x14ac:dyDescent="0.35">
      <c r="A3434" s="41" t="s">
        <v>13826</v>
      </c>
      <c r="B3434" s="16" t="s">
        <v>13827</v>
      </c>
      <c r="C3434" s="16" t="s">
        <v>13828</v>
      </c>
      <c r="D3434" s="16" t="s">
        <v>705</v>
      </c>
      <c r="E3434" s="16" t="s">
        <v>137</v>
      </c>
      <c r="F3434" s="16" t="s">
        <v>13829</v>
      </c>
      <c r="G3434" s="39">
        <v>918250505187</v>
      </c>
      <c r="H3434" s="16">
        <v>1</v>
      </c>
      <c r="I3434" s="16">
        <v>1</v>
      </c>
      <c r="J3434" s="16">
        <v>1</v>
      </c>
      <c r="K3434" s="16">
        <v>0</v>
      </c>
      <c r="L3434" s="16" t="s">
        <v>49</v>
      </c>
      <c r="M3434" s="16">
        <v>1</v>
      </c>
      <c r="N3434" s="16" t="s">
        <v>49</v>
      </c>
      <c r="O3434" s="16">
        <v>1</v>
      </c>
      <c r="P3434" s="16"/>
      <c r="Q3434" s="16"/>
      <c r="R3434" s="16"/>
      <c r="S3434" s="16">
        <v>200</v>
      </c>
      <c r="T3434" s="16" t="str">
        <f t="shared" si="107"/>
        <v>Not rated</v>
      </c>
      <c r="U3434" s="37" t="str">
        <f t="shared" si="106"/>
        <v>Affordable</v>
      </c>
    </row>
    <row r="3435" spans="1:21" x14ac:dyDescent="0.35">
      <c r="A3435" s="41" t="s">
        <v>13830</v>
      </c>
      <c r="B3435" s="16" t="s">
        <v>13831</v>
      </c>
      <c r="C3435" s="16" t="s">
        <v>1433</v>
      </c>
      <c r="D3435" s="16" t="s">
        <v>8247</v>
      </c>
      <c r="E3435" s="16"/>
      <c r="F3435" s="16" t="s">
        <v>13832</v>
      </c>
      <c r="G3435" s="39">
        <v>916289056046</v>
      </c>
      <c r="H3435" s="16">
        <v>1</v>
      </c>
      <c r="I3435" s="16">
        <v>0</v>
      </c>
      <c r="J3435" s="16">
        <v>0</v>
      </c>
      <c r="K3435" s="16">
        <v>0</v>
      </c>
      <c r="L3435" s="16" t="s">
        <v>49</v>
      </c>
      <c r="M3435" s="16">
        <v>0</v>
      </c>
      <c r="N3435" s="16" t="s">
        <v>49</v>
      </c>
      <c r="O3435" s="16">
        <v>19</v>
      </c>
      <c r="P3435" s="16"/>
      <c r="Q3435" s="16"/>
      <c r="R3435" s="16"/>
      <c r="S3435" s="16">
        <v>200</v>
      </c>
      <c r="T3435" s="16" t="str">
        <f t="shared" si="107"/>
        <v>Not rated</v>
      </c>
      <c r="U3435" s="37" t="str">
        <f t="shared" si="106"/>
        <v>Affordable</v>
      </c>
    </row>
    <row r="3436" spans="1:21" x14ac:dyDescent="0.35">
      <c r="A3436" s="41" t="s">
        <v>13833</v>
      </c>
      <c r="B3436" s="16" t="s">
        <v>13834</v>
      </c>
      <c r="C3436" s="16" t="s">
        <v>13835</v>
      </c>
      <c r="D3436" s="16" t="s">
        <v>818</v>
      </c>
      <c r="E3436" s="16" t="s">
        <v>54</v>
      </c>
      <c r="F3436" s="16" t="s">
        <v>13836</v>
      </c>
      <c r="G3436" s="39">
        <v>917003691695</v>
      </c>
      <c r="H3436" s="16">
        <v>1</v>
      </c>
      <c r="I3436" s="16">
        <v>1</v>
      </c>
      <c r="J3436" s="16">
        <v>0</v>
      </c>
      <c r="K3436" s="16">
        <v>0</v>
      </c>
      <c r="L3436" s="16" t="s">
        <v>49</v>
      </c>
      <c r="M3436" s="16">
        <v>0</v>
      </c>
      <c r="N3436" s="16" t="s">
        <v>49</v>
      </c>
      <c r="O3436" s="16">
        <v>13</v>
      </c>
      <c r="P3436" s="16"/>
      <c r="Q3436" s="16"/>
      <c r="R3436" s="16"/>
      <c r="S3436" s="16">
        <v>300</v>
      </c>
      <c r="T3436" s="16" t="str">
        <f t="shared" si="107"/>
        <v>Not rated</v>
      </c>
      <c r="U3436" s="37" t="str">
        <f t="shared" si="106"/>
        <v>Affordable</v>
      </c>
    </row>
    <row r="3437" spans="1:21" x14ac:dyDescent="0.35">
      <c r="A3437" s="41" t="s">
        <v>13837</v>
      </c>
      <c r="B3437" s="16" t="s">
        <v>13838</v>
      </c>
      <c r="C3437" s="16" t="s">
        <v>13839</v>
      </c>
      <c r="D3437" s="16" t="s">
        <v>587</v>
      </c>
      <c r="E3437" s="16" t="s">
        <v>54</v>
      </c>
      <c r="F3437" s="16" t="s">
        <v>13840</v>
      </c>
      <c r="G3437" s="39">
        <v>916360988587</v>
      </c>
      <c r="H3437" s="16">
        <v>1</v>
      </c>
      <c r="I3437" s="16">
        <v>1</v>
      </c>
      <c r="J3437" s="16">
        <v>1</v>
      </c>
      <c r="K3437" s="16">
        <v>0</v>
      </c>
      <c r="L3437" s="16">
        <v>3.9</v>
      </c>
      <c r="M3437" s="16">
        <v>9</v>
      </c>
      <c r="N3437" s="16">
        <v>3.3</v>
      </c>
      <c r="O3437" s="16">
        <v>46</v>
      </c>
      <c r="P3437" s="16"/>
      <c r="Q3437" s="16"/>
      <c r="R3437" s="16"/>
      <c r="S3437" s="16">
        <v>1200</v>
      </c>
      <c r="T3437" s="16" t="str">
        <f t="shared" si="107"/>
        <v>Average</v>
      </c>
      <c r="U3437" s="37" t="str">
        <f t="shared" si="106"/>
        <v>Expensive</v>
      </c>
    </row>
    <row r="3438" spans="1:21" x14ac:dyDescent="0.35">
      <c r="A3438" s="41" t="s">
        <v>13841</v>
      </c>
      <c r="B3438" s="16" t="s">
        <v>13842</v>
      </c>
      <c r="C3438" s="16" t="s">
        <v>13843</v>
      </c>
      <c r="D3438" s="16" t="s">
        <v>1737</v>
      </c>
      <c r="E3438" s="16" t="s">
        <v>13844</v>
      </c>
      <c r="F3438" s="16" t="s">
        <v>13845</v>
      </c>
      <c r="G3438" s="39">
        <v>918697606421</v>
      </c>
      <c r="H3438" s="16">
        <v>1</v>
      </c>
      <c r="I3438" s="16">
        <v>1</v>
      </c>
      <c r="J3438" s="16">
        <v>1</v>
      </c>
      <c r="K3438" s="16">
        <v>0</v>
      </c>
      <c r="L3438" s="16" t="s">
        <v>49</v>
      </c>
      <c r="M3438" s="16">
        <v>1</v>
      </c>
      <c r="N3438" s="16">
        <v>3.7</v>
      </c>
      <c r="O3438" s="16">
        <v>48</v>
      </c>
      <c r="P3438" s="16"/>
      <c r="Q3438" s="16"/>
      <c r="R3438" s="16"/>
      <c r="S3438" s="16">
        <v>500</v>
      </c>
      <c r="T3438" s="16" t="str">
        <f t="shared" si="107"/>
        <v>Not rated</v>
      </c>
      <c r="U3438" s="37" t="str">
        <f t="shared" si="106"/>
        <v>Affordable</v>
      </c>
    </row>
    <row r="3439" spans="1:21" x14ac:dyDescent="0.35">
      <c r="A3439" s="41" t="s">
        <v>13846</v>
      </c>
      <c r="B3439" s="16" t="s">
        <v>13847</v>
      </c>
      <c r="C3439" s="16" t="s">
        <v>1899</v>
      </c>
      <c r="D3439" s="16" t="s">
        <v>8247</v>
      </c>
      <c r="E3439" s="16"/>
      <c r="F3439" s="16" t="s">
        <v>13848</v>
      </c>
      <c r="G3439" s="39">
        <v>919874063789</v>
      </c>
      <c r="H3439" s="16">
        <v>1</v>
      </c>
      <c r="I3439" s="16">
        <v>0</v>
      </c>
      <c r="J3439" s="16">
        <v>0</v>
      </c>
      <c r="K3439" s="16">
        <v>0</v>
      </c>
      <c r="L3439" s="16" t="s">
        <v>49</v>
      </c>
      <c r="M3439" s="16">
        <v>0</v>
      </c>
      <c r="N3439" s="16">
        <v>4.0999999999999996</v>
      </c>
      <c r="O3439" s="16">
        <v>49</v>
      </c>
      <c r="P3439" s="16"/>
      <c r="Q3439" s="16"/>
      <c r="R3439" s="16" t="s">
        <v>13849</v>
      </c>
      <c r="S3439" s="16">
        <v>150</v>
      </c>
      <c r="T3439" s="16" t="str">
        <f t="shared" si="107"/>
        <v>Not rated</v>
      </c>
      <c r="U3439" s="37" t="str">
        <f t="shared" si="106"/>
        <v>Affordable</v>
      </c>
    </row>
    <row r="3440" spans="1:21" x14ac:dyDescent="0.35">
      <c r="A3440" s="41" t="s">
        <v>13850</v>
      </c>
      <c r="B3440" s="16" t="s">
        <v>13851</v>
      </c>
      <c r="C3440" s="16" t="s">
        <v>1433</v>
      </c>
      <c r="D3440" s="16" t="s">
        <v>47</v>
      </c>
      <c r="E3440" s="16" t="s">
        <v>1884</v>
      </c>
      <c r="F3440" s="16" t="s">
        <v>13852</v>
      </c>
      <c r="G3440" s="39">
        <v>918777408680</v>
      </c>
      <c r="H3440" s="16">
        <v>1</v>
      </c>
      <c r="I3440" s="16">
        <v>1</v>
      </c>
      <c r="J3440" s="16">
        <v>1</v>
      </c>
      <c r="K3440" s="16">
        <v>0</v>
      </c>
      <c r="L3440" s="16" t="s">
        <v>49</v>
      </c>
      <c r="M3440" s="16">
        <v>1</v>
      </c>
      <c r="N3440" s="16" t="s">
        <v>49</v>
      </c>
      <c r="O3440" s="16">
        <v>2</v>
      </c>
      <c r="P3440" s="16"/>
      <c r="Q3440" s="16"/>
      <c r="R3440" s="16"/>
      <c r="S3440" s="16">
        <v>400</v>
      </c>
      <c r="T3440" s="16" t="str">
        <f t="shared" si="107"/>
        <v>Not rated</v>
      </c>
      <c r="U3440" s="37" t="str">
        <f t="shared" si="106"/>
        <v>Affordable</v>
      </c>
    </row>
    <row r="3441" spans="1:21" x14ac:dyDescent="0.35">
      <c r="A3441" s="41" t="s">
        <v>13853</v>
      </c>
      <c r="B3441" s="16" t="s">
        <v>13854</v>
      </c>
      <c r="C3441" s="16" t="s">
        <v>1262</v>
      </c>
      <c r="D3441" s="16" t="s">
        <v>705</v>
      </c>
      <c r="E3441" s="16"/>
      <c r="F3441" s="16" t="s">
        <v>13855</v>
      </c>
      <c r="G3441" s="39">
        <v>918100608871</v>
      </c>
      <c r="H3441" s="16">
        <v>1</v>
      </c>
      <c r="I3441" s="16">
        <v>0</v>
      </c>
      <c r="J3441" s="16">
        <v>0</v>
      </c>
      <c r="K3441" s="16">
        <v>0</v>
      </c>
      <c r="L3441" s="16" t="s">
        <v>49</v>
      </c>
      <c r="M3441" s="16">
        <v>0</v>
      </c>
      <c r="N3441" s="16" t="s">
        <v>49</v>
      </c>
      <c r="O3441" s="16">
        <v>5</v>
      </c>
      <c r="P3441" s="16"/>
      <c r="Q3441" s="16"/>
      <c r="R3441" s="16"/>
      <c r="S3441" s="16">
        <v>100</v>
      </c>
      <c r="T3441" s="16" t="str">
        <f t="shared" si="107"/>
        <v>Not rated</v>
      </c>
      <c r="U3441" s="37" t="str">
        <f t="shared" si="106"/>
        <v>Affordable</v>
      </c>
    </row>
    <row r="3442" spans="1:21" x14ac:dyDescent="0.35">
      <c r="A3442" s="41" t="s">
        <v>13856</v>
      </c>
      <c r="B3442" s="16" t="s">
        <v>13857</v>
      </c>
      <c r="C3442" s="16" t="s">
        <v>13858</v>
      </c>
      <c r="D3442" s="16" t="s">
        <v>818</v>
      </c>
      <c r="E3442" s="16"/>
      <c r="F3442" s="16" t="s">
        <v>13859</v>
      </c>
      <c r="G3442" s="39">
        <v>918240871177</v>
      </c>
      <c r="H3442" s="16">
        <v>1</v>
      </c>
      <c r="I3442" s="16">
        <v>0</v>
      </c>
      <c r="J3442" s="16">
        <v>0</v>
      </c>
      <c r="K3442" s="16">
        <v>0</v>
      </c>
      <c r="L3442" s="16" t="s">
        <v>49</v>
      </c>
      <c r="M3442" s="16">
        <v>0</v>
      </c>
      <c r="N3442" s="16">
        <v>4</v>
      </c>
      <c r="O3442" s="16">
        <v>50</v>
      </c>
      <c r="P3442" s="16"/>
      <c r="Q3442" s="16"/>
      <c r="R3442" s="16" t="s">
        <v>13860</v>
      </c>
      <c r="S3442" s="16">
        <v>200</v>
      </c>
      <c r="T3442" s="16" t="str">
        <f t="shared" si="107"/>
        <v>Not rated</v>
      </c>
      <c r="U3442" s="37" t="str">
        <f t="shared" si="106"/>
        <v>Affordable</v>
      </c>
    </row>
    <row r="3443" spans="1:21" x14ac:dyDescent="0.35">
      <c r="A3443" s="41" t="s">
        <v>13861</v>
      </c>
      <c r="B3443" s="16" t="s">
        <v>13862</v>
      </c>
      <c r="C3443" s="16" t="s">
        <v>13863</v>
      </c>
      <c r="D3443" s="16" t="s">
        <v>842</v>
      </c>
      <c r="E3443" s="16" t="s">
        <v>40</v>
      </c>
      <c r="F3443" s="16" t="s">
        <v>13864</v>
      </c>
      <c r="G3443" s="39">
        <v>918240419274</v>
      </c>
      <c r="H3443" s="16">
        <v>1</v>
      </c>
      <c r="I3443" s="16">
        <v>1</v>
      </c>
      <c r="J3443" s="16">
        <v>1</v>
      </c>
      <c r="K3443" s="16">
        <v>0</v>
      </c>
      <c r="L3443" s="16">
        <v>3.9</v>
      </c>
      <c r="M3443" s="16">
        <v>5</v>
      </c>
      <c r="N3443" s="16">
        <v>4</v>
      </c>
      <c r="O3443" s="16">
        <v>60</v>
      </c>
      <c r="P3443" s="16"/>
      <c r="Q3443" s="16"/>
      <c r="R3443" s="16"/>
      <c r="S3443" s="16">
        <v>500</v>
      </c>
      <c r="T3443" s="16" t="str">
        <f t="shared" si="107"/>
        <v>Average</v>
      </c>
      <c r="U3443" s="37" t="str">
        <f t="shared" si="106"/>
        <v>Affordable</v>
      </c>
    </row>
    <row r="3444" spans="1:21" x14ac:dyDescent="0.35">
      <c r="A3444" s="41" t="s">
        <v>13865</v>
      </c>
      <c r="B3444" s="16" t="s">
        <v>13866</v>
      </c>
      <c r="C3444" s="16" t="s">
        <v>13867</v>
      </c>
      <c r="D3444" s="16" t="s">
        <v>218</v>
      </c>
      <c r="E3444" s="16" t="s">
        <v>4245</v>
      </c>
      <c r="F3444" s="16" t="s">
        <v>13868</v>
      </c>
      <c r="G3444" s="39">
        <v>919123887527</v>
      </c>
      <c r="H3444" s="16">
        <v>1</v>
      </c>
      <c r="I3444" s="16">
        <v>1</v>
      </c>
      <c r="J3444" s="16">
        <v>1</v>
      </c>
      <c r="K3444" s="16">
        <v>0</v>
      </c>
      <c r="L3444" s="16">
        <v>3.6</v>
      </c>
      <c r="M3444" s="16">
        <v>17</v>
      </c>
      <c r="N3444" s="16" t="s">
        <v>49</v>
      </c>
      <c r="O3444" s="16">
        <v>3</v>
      </c>
      <c r="P3444" s="16"/>
      <c r="Q3444" s="16"/>
      <c r="R3444" s="16" t="s">
        <v>13869</v>
      </c>
      <c r="S3444" s="16">
        <v>400</v>
      </c>
      <c r="T3444" s="16" t="str">
        <f t="shared" si="107"/>
        <v>Average</v>
      </c>
      <c r="U3444" s="37" t="str">
        <f t="shared" si="106"/>
        <v>Affordable</v>
      </c>
    </row>
    <row r="3445" spans="1:21" x14ac:dyDescent="0.35">
      <c r="A3445" s="41" t="s">
        <v>13870</v>
      </c>
      <c r="B3445" s="16" t="s">
        <v>13871</v>
      </c>
      <c r="C3445" s="16" t="s">
        <v>13872</v>
      </c>
      <c r="D3445" s="16" t="s">
        <v>669</v>
      </c>
      <c r="E3445" s="16"/>
      <c r="F3445" s="16" t="s">
        <v>13873</v>
      </c>
      <c r="G3445" s="39">
        <v>919831809794</v>
      </c>
      <c r="H3445" s="16">
        <v>1</v>
      </c>
      <c r="I3445" s="16">
        <v>0</v>
      </c>
      <c r="J3445" s="16">
        <v>0</v>
      </c>
      <c r="K3445" s="16">
        <v>0</v>
      </c>
      <c r="L3445" s="16" t="s">
        <v>49</v>
      </c>
      <c r="M3445" s="16">
        <v>0</v>
      </c>
      <c r="N3445" s="16">
        <v>4</v>
      </c>
      <c r="O3445" s="16">
        <v>48</v>
      </c>
      <c r="P3445" s="16"/>
      <c r="Q3445" s="16"/>
      <c r="R3445" s="16"/>
      <c r="S3445" s="16">
        <v>200</v>
      </c>
      <c r="T3445" s="16" t="str">
        <f t="shared" si="107"/>
        <v>Not rated</v>
      </c>
      <c r="U3445" s="37" t="str">
        <f t="shared" si="106"/>
        <v>Affordable</v>
      </c>
    </row>
    <row r="3446" spans="1:21" x14ac:dyDescent="0.35">
      <c r="A3446" s="41" t="s">
        <v>13874</v>
      </c>
      <c r="B3446" s="16" t="s">
        <v>13875</v>
      </c>
      <c r="C3446" s="16" t="s">
        <v>1899</v>
      </c>
      <c r="D3446" s="16" t="s">
        <v>654</v>
      </c>
      <c r="E3446" s="16"/>
      <c r="F3446" s="16" t="s">
        <v>13876</v>
      </c>
      <c r="G3446" s="39">
        <v>916291403019</v>
      </c>
      <c r="H3446" s="16">
        <v>1</v>
      </c>
      <c r="I3446" s="16">
        <v>0</v>
      </c>
      <c r="J3446" s="16">
        <v>0</v>
      </c>
      <c r="K3446" s="16">
        <v>0</v>
      </c>
      <c r="L3446" s="16" t="s">
        <v>49</v>
      </c>
      <c r="M3446" s="16">
        <v>0</v>
      </c>
      <c r="N3446" s="16" t="s">
        <v>49</v>
      </c>
      <c r="O3446" s="16">
        <v>0</v>
      </c>
      <c r="P3446" s="16"/>
      <c r="Q3446" s="16"/>
      <c r="R3446" s="16" t="s">
        <v>56</v>
      </c>
      <c r="S3446" s="16">
        <v>100</v>
      </c>
      <c r="T3446" s="16" t="str">
        <f t="shared" si="107"/>
        <v>Not rated</v>
      </c>
      <c r="U3446" s="37" t="str">
        <f t="shared" si="106"/>
        <v>Affordable</v>
      </c>
    </row>
    <row r="3447" spans="1:21" x14ac:dyDescent="0.35">
      <c r="A3447" s="41" t="s">
        <v>13877</v>
      </c>
      <c r="B3447" s="16" t="s">
        <v>13878</v>
      </c>
      <c r="C3447" s="16" t="s">
        <v>1187</v>
      </c>
      <c r="D3447" s="16" t="s">
        <v>705</v>
      </c>
      <c r="E3447" s="16" t="s">
        <v>3250</v>
      </c>
      <c r="F3447" s="16" t="s">
        <v>13879</v>
      </c>
      <c r="G3447" s="39">
        <v>919874617456</v>
      </c>
      <c r="H3447" s="16">
        <v>1</v>
      </c>
      <c r="I3447" s="16">
        <v>1</v>
      </c>
      <c r="J3447" s="16">
        <v>0</v>
      </c>
      <c r="K3447" s="16">
        <v>0</v>
      </c>
      <c r="L3447" s="16">
        <v>3.4</v>
      </c>
      <c r="M3447" s="16">
        <v>8</v>
      </c>
      <c r="N3447" s="16">
        <v>3.8</v>
      </c>
      <c r="O3447" s="16">
        <v>43</v>
      </c>
      <c r="P3447" s="16"/>
      <c r="Q3447" s="16"/>
      <c r="R3447" s="16"/>
      <c r="S3447" s="16">
        <v>350</v>
      </c>
      <c r="T3447" s="16" t="str">
        <f t="shared" si="107"/>
        <v>Average</v>
      </c>
      <c r="U3447" s="37" t="str">
        <f t="shared" si="106"/>
        <v>Affordable</v>
      </c>
    </row>
    <row r="3448" spans="1:21" x14ac:dyDescent="0.35">
      <c r="A3448" s="41" t="s">
        <v>13880</v>
      </c>
      <c r="B3448" s="16" t="s">
        <v>13881</v>
      </c>
      <c r="C3448" s="16" t="s">
        <v>13882</v>
      </c>
      <c r="D3448" s="16" t="s">
        <v>22</v>
      </c>
      <c r="E3448" s="16" t="s">
        <v>1884</v>
      </c>
      <c r="F3448" s="16" t="s">
        <v>13883</v>
      </c>
      <c r="G3448" s="39">
        <v>918777025530</v>
      </c>
      <c r="H3448" s="16">
        <v>1</v>
      </c>
      <c r="I3448" s="16">
        <v>1</v>
      </c>
      <c r="J3448" s="16">
        <v>1</v>
      </c>
      <c r="K3448" s="16">
        <v>0</v>
      </c>
      <c r="L3448" s="16">
        <v>3.4</v>
      </c>
      <c r="M3448" s="16">
        <v>6</v>
      </c>
      <c r="N3448" s="16">
        <v>4</v>
      </c>
      <c r="O3448" s="16">
        <v>15</v>
      </c>
      <c r="P3448" s="16"/>
      <c r="Q3448" s="16"/>
      <c r="R3448" s="16" t="s">
        <v>13884</v>
      </c>
      <c r="S3448" s="16">
        <v>350</v>
      </c>
      <c r="T3448" s="16" t="str">
        <f t="shared" si="107"/>
        <v>Average</v>
      </c>
      <c r="U3448" s="37" t="str">
        <f t="shared" si="106"/>
        <v>Affordable</v>
      </c>
    </row>
    <row r="3449" spans="1:21" x14ac:dyDescent="0.35">
      <c r="A3449" s="41" t="s">
        <v>13885</v>
      </c>
      <c r="B3449" s="16" t="s">
        <v>13886</v>
      </c>
      <c r="C3449" s="16" t="s">
        <v>13887</v>
      </c>
      <c r="D3449" s="16" t="s">
        <v>47</v>
      </c>
      <c r="E3449" s="16" t="s">
        <v>1884</v>
      </c>
      <c r="F3449" s="16" t="s">
        <v>13888</v>
      </c>
      <c r="G3449" s="39">
        <v>919163500238</v>
      </c>
      <c r="H3449" s="16">
        <v>1</v>
      </c>
      <c r="I3449" s="16">
        <v>1</v>
      </c>
      <c r="J3449" s="16">
        <v>0</v>
      </c>
      <c r="K3449" s="16">
        <v>0</v>
      </c>
      <c r="L3449" s="16">
        <v>3.4</v>
      </c>
      <c r="M3449" s="16">
        <v>28</v>
      </c>
      <c r="N3449" s="16">
        <v>4</v>
      </c>
      <c r="O3449" s="16">
        <v>19</v>
      </c>
      <c r="P3449" s="16"/>
      <c r="Q3449" s="16"/>
      <c r="R3449" s="16" t="s">
        <v>13889</v>
      </c>
      <c r="S3449" s="16">
        <v>600</v>
      </c>
      <c r="T3449" s="16" t="str">
        <f t="shared" si="107"/>
        <v>Average</v>
      </c>
      <c r="U3449" s="37" t="str">
        <f t="shared" si="106"/>
        <v>Affordable</v>
      </c>
    </row>
    <row r="3450" spans="1:21" x14ac:dyDescent="0.35">
      <c r="A3450" s="41" t="s">
        <v>13890</v>
      </c>
      <c r="B3450" s="16" t="s">
        <v>13891</v>
      </c>
      <c r="C3450" s="16" t="s">
        <v>13892</v>
      </c>
      <c r="D3450" s="16" t="s">
        <v>1599</v>
      </c>
      <c r="E3450" s="16" t="s">
        <v>152</v>
      </c>
      <c r="F3450" s="16" t="s">
        <v>13893</v>
      </c>
      <c r="G3450" s="39">
        <v>918100507950</v>
      </c>
      <c r="H3450" s="16">
        <v>1</v>
      </c>
      <c r="I3450" s="16">
        <v>1</v>
      </c>
      <c r="J3450" s="16">
        <v>0</v>
      </c>
      <c r="K3450" s="16">
        <v>0</v>
      </c>
      <c r="L3450" s="16">
        <v>3.5</v>
      </c>
      <c r="M3450" s="16">
        <v>26</v>
      </c>
      <c r="N3450" s="16">
        <v>3.6</v>
      </c>
      <c r="O3450" s="16">
        <v>14</v>
      </c>
      <c r="P3450" s="16"/>
      <c r="Q3450" s="16"/>
      <c r="R3450" s="16" t="s">
        <v>13894</v>
      </c>
      <c r="S3450" s="16">
        <v>500</v>
      </c>
      <c r="T3450" s="16" t="str">
        <f t="shared" si="107"/>
        <v>Average</v>
      </c>
      <c r="U3450" s="37" t="str">
        <f t="shared" si="106"/>
        <v>Affordable</v>
      </c>
    </row>
    <row r="3451" spans="1:21" x14ac:dyDescent="0.35">
      <c r="A3451" s="41" t="s">
        <v>13895</v>
      </c>
      <c r="B3451" s="16" t="s">
        <v>13896</v>
      </c>
      <c r="C3451" s="16" t="s">
        <v>13897</v>
      </c>
      <c r="D3451" s="16" t="s">
        <v>187</v>
      </c>
      <c r="E3451" s="16" t="s">
        <v>786</v>
      </c>
      <c r="F3451" s="16" t="s">
        <v>13898</v>
      </c>
      <c r="G3451" s="39">
        <v>919883319499</v>
      </c>
      <c r="H3451" s="16">
        <v>1</v>
      </c>
      <c r="I3451" s="16">
        <v>1</v>
      </c>
      <c r="J3451" s="16">
        <v>1</v>
      </c>
      <c r="K3451" s="16">
        <v>0</v>
      </c>
      <c r="L3451" s="16">
        <v>3.7</v>
      </c>
      <c r="M3451" s="16">
        <v>16</v>
      </c>
      <c r="N3451" s="16" t="s">
        <v>49</v>
      </c>
      <c r="O3451" s="16">
        <v>16</v>
      </c>
      <c r="P3451" s="16"/>
      <c r="Q3451" s="16"/>
      <c r="R3451" s="16" t="s">
        <v>13899</v>
      </c>
      <c r="S3451" s="16">
        <v>350</v>
      </c>
      <c r="T3451" s="16" t="str">
        <f t="shared" si="107"/>
        <v>Average</v>
      </c>
      <c r="U3451" s="37" t="str">
        <f t="shared" si="106"/>
        <v>Affordable</v>
      </c>
    </row>
    <row r="3452" spans="1:21" x14ac:dyDescent="0.35">
      <c r="A3452" s="41" t="s">
        <v>494</v>
      </c>
      <c r="B3452" s="16" t="s">
        <v>13900</v>
      </c>
      <c r="C3452" s="16" t="s">
        <v>2181</v>
      </c>
      <c r="D3452" s="16" t="s">
        <v>8138</v>
      </c>
      <c r="E3452" s="16" t="s">
        <v>283</v>
      </c>
      <c r="F3452" s="16" t="s">
        <v>13901</v>
      </c>
      <c r="G3452" s="39">
        <v>919330745232</v>
      </c>
      <c r="H3452" s="16">
        <v>1</v>
      </c>
      <c r="I3452" s="16">
        <v>1</v>
      </c>
      <c r="J3452" s="16">
        <v>1</v>
      </c>
      <c r="K3452" s="16">
        <v>0</v>
      </c>
      <c r="L3452" s="16" t="s">
        <v>49</v>
      </c>
      <c r="M3452" s="16">
        <v>1</v>
      </c>
      <c r="N3452" s="16">
        <v>4</v>
      </c>
      <c r="O3452" s="16">
        <v>28</v>
      </c>
      <c r="P3452" s="16"/>
      <c r="Q3452" s="16"/>
      <c r="R3452" s="16"/>
      <c r="S3452" s="16">
        <v>150</v>
      </c>
      <c r="T3452" s="16" t="str">
        <f t="shared" si="107"/>
        <v>Not rated</v>
      </c>
      <c r="U3452" s="37" t="str">
        <f t="shared" si="106"/>
        <v>Affordable</v>
      </c>
    </row>
    <row r="3453" spans="1:21" x14ac:dyDescent="0.35">
      <c r="A3453" s="41" t="s">
        <v>13902</v>
      </c>
      <c r="B3453" s="16" t="s">
        <v>13903</v>
      </c>
      <c r="C3453" s="16" t="s">
        <v>13904</v>
      </c>
      <c r="D3453" s="16" t="s">
        <v>74</v>
      </c>
      <c r="E3453" s="16" t="s">
        <v>404</v>
      </c>
      <c r="F3453" s="16" t="s">
        <v>13905</v>
      </c>
      <c r="G3453" s="39">
        <v>919674916624</v>
      </c>
      <c r="H3453" s="16">
        <v>1</v>
      </c>
      <c r="I3453" s="16">
        <v>1</v>
      </c>
      <c r="J3453" s="16">
        <v>1</v>
      </c>
      <c r="K3453" s="16">
        <v>0</v>
      </c>
      <c r="L3453" s="16">
        <v>4</v>
      </c>
      <c r="M3453" s="16">
        <v>233</v>
      </c>
      <c r="N3453" s="16">
        <v>3.9</v>
      </c>
      <c r="O3453" s="16">
        <v>240</v>
      </c>
      <c r="P3453" s="16"/>
      <c r="Q3453" s="16" t="s">
        <v>13906</v>
      </c>
      <c r="R3453" s="16" t="s">
        <v>13907</v>
      </c>
      <c r="S3453" s="16">
        <v>1000</v>
      </c>
      <c r="T3453" s="16" t="str">
        <f t="shared" si="107"/>
        <v>Excellent</v>
      </c>
      <c r="U3453" s="37" t="str">
        <f t="shared" si="106"/>
        <v>Affordable</v>
      </c>
    </row>
    <row r="3454" spans="1:21" x14ac:dyDescent="0.35">
      <c r="A3454" s="41" t="s">
        <v>13908</v>
      </c>
      <c r="B3454" s="16" t="s">
        <v>13909</v>
      </c>
      <c r="C3454" s="16" t="s">
        <v>13796</v>
      </c>
      <c r="D3454" s="16" t="s">
        <v>39</v>
      </c>
      <c r="E3454" s="16" t="s">
        <v>4479</v>
      </c>
      <c r="F3454" s="16" t="s">
        <v>13910</v>
      </c>
      <c r="G3454" s="39">
        <v>918013554942</v>
      </c>
      <c r="H3454" s="16">
        <v>1</v>
      </c>
      <c r="I3454" s="16">
        <v>1</v>
      </c>
      <c r="J3454" s="16">
        <v>0</v>
      </c>
      <c r="K3454" s="16">
        <v>0</v>
      </c>
      <c r="L3454" s="16" t="s">
        <v>49</v>
      </c>
      <c r="M3454" s="16">
        <v>0</v>
      </c>
      <c r="N3454" s="16">
        <v>4</v>
      </c>
      <c r="O3454" s="16">
        <v>33</v>
      </c>
      <c r="P3454" s="16"/>
      <c r="Q3454" s="16"/>
      <c r="R3454" s="16"/>
      <c r="S3454" s="16">
        <v>300</v>
      </c>
      <c r="T3454" s="16" t="str">
        <f t="shared" si="107"/>
        <v>Not rated</v>
      </c>
      <c r="U3454" s="37" t="str">
        <f t="shared" si="106"/>
        <v>Affordable</v>
      </c>
    </row>
    <row r="3455" spans="1:21" x14ac:dyDescent="0.35">
      <c r="A3455" s="41" t="s">
        <v>13911</v>
      </c>
      <c r="B3455" s="16" t="s">
        <v>13912</v>
      </c>
      <c r="C3455" s="16" t="s">
        <v>668</v>
      </c>
      <c r="D3455" s="16" t="s">
        <v>47</v>
      </c>
      <c r="E3455" s="16"/>
      <c r="F3455" s="16" t="s">
        <v>4652</v>
      </c>
      <c r="G3455" s="39">
        <v>918240028624</v>
      </c>
      <c r="H3455" s="16">
        <v>1</v>
      </c>
      <c r="I3455" s="16">
        <v>0</v>
      </c>
      <c r="J3455" s="16">
        <v>0</v>
      </c>
      <c r="K3455" s="16">
        <v>0</v>
      </c>
      <c r="L3455" s="16" t="s">
        <v>49</v>
      </c>
      <c r="M3455" s="16">
        <v>0</v>
      </c>
      <c r="N3455" s="16">
        <v>2.5</v>
      </c>
      <c r="O3455" s="16">
        <v>31</v>
      </c>
      <c r="P3455" s="16"/>
      <c r="Q3455" s="16"/>
      <c r="R3455" s="16"/>
      <c r="S3455" s="16">
        <v>250</v>
      </c>
      <c r="T3455" s="16" t="str">
        <f t="shared" si="107"/>
        <v>Not rated</v>
      </c>
      <c r="U3455" s="37" t="str">
        <f t="shared" si="106"/>
        <v>Affordable</v>
      </c>
    </row>
    <row r="3456" spans="1:21" x14ac:dyDescent="0.35">
      <c r="A3456" s="41" t="s">
        <v>13913</v>
      </c>
      <c r="B3456" s="16" t="s">
        <v>13914</v>
      </c>
      <c r="C3456" s="16" t="s">
        <v>46</v>
      </c>
      <c r="D3456" s="16" t="s">
        <v>8623</v>
      </c>
      <c r="E3456" s="16"/>
      <c r="F3456" s="16" t="s">
        <v>13915</v>
      </c>
      <c r="G3456" s="39">
        <v>918337082040</v>
      </c>
      <c r="H3456" s="16">
        <v>1</v>
      </c>
      <c r="I3456" s="16">
        <v>0</v>
      </c>
      <c r="J3456" s="16">
        <v>0</v>
      </c>
      <c r="K3456" s="16">
        <v>0</v>
      </c>
      <c r="L3456" s="16" t="s">
        <v>49</v>
      </c>
      <c r="M3456" s="16">
        <v>0</v>
      </c>
      <c r="N3456" s="16">
        <v>3.2</v>
      </c>
      <c r="O3456" s="16">
        <v>77</v>
      </c>
      <c r="P3456" s="16"/>
      <c r="Q3456" s="16"/>
      <c r="R3456" s="16"/>
      <c r="S3456" s="16">
        <v>200</v>
      </c>
      <c r="T3456" s="16" t="str">
        <f t="shared" si="107"/>
        <v>Not rated</v>
      </c>
      <c r="U3456" s="37" t="str">
        <f t="shared" si="106"/>
        <v>Affordable</v>
      </c>
    </row>
    <row r="3457" spans="1:21" x14ac:dyDescent="0.35">
      <c r="A3457" s="41" t="s">
        <v>13916</v>
      </c>
      <c r="B3457" s="16" t="s">
        <v>13917</v>
      </c>
      <c r="C3457" s="16" t="s">
        <v>13918</v>
      </c>
      <c r="D3457" s="16" t="s">
        <v>74</v>
      </c>
      <c r="E3457" s="16" t="s">
        <v>283</v>
      </c>
      <c r="F3457" s="16" t="s">
        <v>13919</v>
      </c>
      <c r="G3457" s="39">
        <v>918910666852</v>
      </c>
      <c r="H3457" s="16">
        <v>1</v>
      </c>
      <c r="I3457" s="16">
        <v>1</v>
      </c>
      <c r="J3457" s="16">
        <v>0</v>
      </c>
      <c r="K3457" s="16">
        <v>0</v>
      </c>
      <c r="L3457" s="16">
        <v>3.8</v>
      </c>
      <c r="M3457" s="16">
        <v>192</v>
      </c>
      <c r="N3457" s="16" t="s">
        <v>49</v>
      </c>
      <c r="O3457" s="16">
        <v>7</v>
      </c>
      <c r="P3457" s="16"/>
      <c r="Q3457" s="16"/>
      <c r="R3457" s="16" t="s">
        <v>13920</v>
      </c>
      <c r="S3457" s="16">
        <v>500</v>
      </c>
      <c r="T3457" s="16" t="str">
        <f t="shared" si="107"/>
        <v>Average</v>
      </c>
      <c r="U3457" s="37" t="str">
        <f t="shared" si="106"/>
        <v>Affordable</v>
      </c>
    </row>
    <row r="3458" spans="1:21" x14ac:dyDescent="0.35">
      <c r="A3458" s="41" t="s">
        <v>8452</v>
      </c>
      <c r="B3458" s="16" t="s">
        <v>13921</v>
      </c>
      <c r="C3458" s="16" t="s">
        <v>21</v>
      </c>
      <c r="D3458" s="16" t="s">
        <v>13428</v>
      </c>
      <c r="E3458" s="16"/>
      <c r="F3458" s="16" t="s">
        <v>13922</v>
      </c>
      <c r="G3458" s="39">
        <v>918017875746</v>
      </c>
      <c r="H3458" s="16">
        <v>1</v>
      </c>
      <c r="I3458" s="16">
        <v>0</v>
      </c>
      <c r="J3458" s="16">
        <v>0</v>
      </c>
      <c r="K3458" s="16">
        <v>0</v>
      </c>
      <c r="L3458" s="16" t="s">
        <v>49</v>
      </c>
      <c r="M3458" s="16">
        <v>0</v>
      </c>
      <c r="N3458" s="16" t="s">
        <v>49</v>
      </c>
      <c r="O3458" s="16">
        <v>0</v>
      </c>
      <c r="P3458" s="16"/>
      <c r="Q3458" s="16"/>
      <c r="R3458" s="16"/>
      <c r="S3458" s="16">
        <v>150</v>
      </c>
      <c r="T3458" s="16" t="str">
        <f t="shared" si="107"/>
        <v>Not rated</v>
      </c>
      <c r="U3458" s="37" t="str">
        <f t="shared" ref="U3458:U3521" si="108">IF($S3458&lt;=1049, "Affordable",IF($S3458&lt;=2049, "Expensive", IF($S3458&lt;=3049, "Very Expensive", "Luxurious Expensive")))</f>
        <v>Affordable</v>
      </c>
    </row>
    <row r="3459" spans="1:21" x14ac:dyDescent="0.35">
      <c r="A3459" s="41" t="s">
        <v>5093</v>
      </c>
      <c r="B3459" s="16" t="s">
        <v>13923</v>
      </c>
      <c r="C3459" s="16" t="s">
        <v>2608</v>
      </c>
      <c r="D3459" s="16" t="s">
        <v>720</v>
      </c>
      <c r="E3459" s="16"/>
      <c r="F3459" s="16" t="s">
        <v>8908</v>
      </c>
      <c r="G3459" s="39">
        <v>917439967606</v>
      </c>
      <c r="H3459" s="16">
        <v>1</v>
      </c>
      <c r="I3459" s="16">
        <v>0</v>
      </c>
      <c r="J3459" s="16">
        <v>0</v>
      </c>
      <c r="K3459" s="16">
        <v>0</v>
      </c>
      <c r="L3459" s="16" t="s">
        <v>49</v>
      </c>
      <c r="M3459" s="16">
        <v>0</v>
      </c>
      <c r="N3459" s="16" t="s">
        <v>49</v>
      </c>
      <c r="O3459" s="16">
        <v>0</v>
      </c>
      <c r="P3459" s="16"/>
      <c r="Q3459" s="16"/>
      <c r="R3459" s="16"/>
      <c r="S3459" s="16">
        <v>100</v>
      </c>
      <c r="T3459" s="16" t="str">
        <f t="shared" ref="T3459:T3522" si="109">IF(OR($L3459="-", $L3459=""), "Not rated", IF($L3459&lt;3, "Poor", IF($L3459&lt;4, "Average", "Excellent")))</f>
        <v>Not rated</v>
      </c>
      <c r="U3459" s="37" t="str">
        <f t="shared" si="108"/>
        <v>Affordable</v>
      </c>
    </row>
    <row r="3460" spans="1:21" x14ac:dyDescent="0.35">
      <c r="A3460" s="41" t="s">
        <v>13924</v>
      </c>
      <c r="B3460" s="16" t="s">
        <v>13925</v>
      </c>
      <c r="C3460" s="16" t="s">
        <v>1633</v>
      </c>
      <c r="D3460" s="16" t="s">
        <v>1599</v>
      </c>
      <c r="E3460" s="16"/>
      <c r="F3460" s="16" t="s">
        <v>13926</v>
      </c>
      <c r="G3460" s="39">
        <v>917003477134</v>
      </c>
      <c r="H3460" s="16">
        <v>1</v>
      </c>
      <c r="I3460" s="16">
        <v>0</v>
      </c>
      <c r="J3460" s="16">
        <v>0</v>
      </c>
      <c r="K3460" s="16">
        <v>0</v>
      </c>
      <c r="L3460" s="16" t="s">
        <v>49</v>
      </c>
      <c r="M3460" s="16">
        <v>0</v>
      </c>
      <c r="N3460" s="16" t="s">
        <v>49</v>
      </c>
      <c r="O3460" s="16">
        <v>2</v>
      </c>
      <c r="P3460" s="16"/>
      <c r="Q3460" s="16"/>
      <c r="R3460" s="16"/>
      <c r="S3460" s="16">
        <v>100</v>
      </c>
      <c r="T3460" s="16" t="str">
        <f t="shared" si="109"/>
        <v>Not rated</v>
      </c>
      <c r="U3460" s="37" t="str">
        <f t="shared" si="108"/>
        <v>Affordable</v>
      </c>
    </row>
    <row r="3461" spans="1:21" x14ac:dyDescent="0.35">
      <c r="A3461" s="41" t="s">
        <v>13927</v>
      </c>
      <c r="B3461" s="16" t="s">
        <v>13928</v>
      </c>
      <c r="C3461" s="16" t="s">
        <v>8588</v>
      </c>
      <c r="D3461" s="16" t="s">
        <v>218</v>
      </c>
      <c r="E3461" s="16"/>
      <c r="F3461" s="16" t="s">
        <v>9122</v>
      </c>
      <c r="G3461" s="39">
        <v>917003295741</v>
      </c>
      <c r="H3461" s="16">
        <v>1</v>
      </c>
      <c r="I3461" s="16">
        <v>0</v>
      </c>
      <c r="J3461" s="16">
        <v>0</v>
      </c>
      <c r="K3461" s="16">
        <v>0</v>
      </c>
      <c r="L3461" s="16" t="s">
        <v>49</v>
      </c>
      <c r="M3461" s="16">
        <v>0</v>
      </c>
      <c r="N3461" s="16">
        <v>3.8</v>
      </c>
      <c r="O3461" s="16">
        <v>78</v>
      </c>
      <c r="P3461" s="16"/>
      <c r="Q3461" s="16"/>
      <c r="R3461" s="16"/>
      <c r="S3461" s="16">
        <v>200</v>
      </c>
      <c r="T3461" s="16" t="str">
        <f t="shared" si="109"/>
        <v>Not rated</v>
      </c>
      <c r="U3461" s="37" t="str">
        <f t="shared" si="108"/>
        <v>Affordable</v>
      </c>
    </row>
    <row r="3462" spans="1:21" x14ac:dyDescent="0.35">
      <c r="A3462" s="41" t="s">
        <v>13929</v>
      </c>
      <c r="B3462" s="16" t="s">
        <v>13930</v>
      </c>
      <c r="C3462" s="16" t="s">
        <v>1991</v>
      </c>
      <c r="D3462" s="16" t="s">
        <v>8116</v>
      </c>
      <c r="E3462" s="16" t="s">
        <v>3250</v>
      </c>
      <c r="F3462" s="16" t="s">
        <v>13931</v>
      </c>
      <c r="G3462" s="39">
        <v>919874617456</v>
      </c>
      <c r="H3462" s="16">
        <v>1</v>
      </c>
      <c r="I3462" s="16">
        <v>1</v>
      </c>
      <c r="J3462" s="16">
        <v>0</v>
      </c>
      <c r="K3462" s="16">
        <v>0</v>
      </c>
      <c r="L3462" s="16" t="s">
        <v>49</v>
      </c>
      <c r="M3462" s="16">
        <v>0</v>
      </c>
      <c r="N3462" s="16" t="s">
        <v>49</v>
      </c>
      <c r="O3462" s="16">
        <v>0</v>
      </c>
      <c r="P3462" s="16"/>
      <c r="Q3462" s="16"/>
      <c r="R3462" s="16"/>
      <c r="S3462" s="16">
        <v>150</v>
      </c>
      <c r="T3462" s="16" t="str">
        <f t="shared" si="109"/>
        <v>Not rated</v>
      </c>
      <c r="U3462" s="37" t="str">
        <f t="shared" si="108"/>
        <v>Affordable</v>
      </c>
    </row>
    <row r="3463" spans="1:21" x14ac:dyDescent="0.35">
      <c r="A3463" s="41" t="s">
        <v>13932</v>
      </c>
      <c r="B3463" s="16" t="s">
        <v>13933</v>
      </c>
      <c r="C3463" s="16" t="s">
        <v>3655</v>
      </c>
      <c r="D3463" s="16" t="s">
        <v>13428</v>
      </c>
      <c r="E3463" s="16"/>
      <c r="F3463" s="16" t="s">
        <v>13934</v>
      </c>
      <c r="G3463" s="39">
        <v>919874985957</v>
      </c>
      <c r="H3463" s="16">
        <v>1</v>
      </c>
      <c r="I3463" s="16">
        <v>0</v>
      </c>
      <c r="J3463" s="16">
        <v>0</v>
      </c>
      <c r="K3463" s="16">
        <v>0</v>
      </c>
      <c r="L3463" s="16" t="s">
        <v>49</v>
      </c>
      <c r="M3463" s="16">
        <v>0</v>
      </c>
      <c r="N3463" s="16">
        <v>3.9</v>
      </c>
      <c r="O3463" s="16">
        <v>64</v>
      </c>
      <c r="P3463" s="16"/>
      <c r="Q3463" s="16"/>
      <c r="R3463" s="16"/>
      <c r="S3463" s="16">
        <v>200</v>
      </c>
      <c r="T3463" s="16" t="str">
        <f t="shared" si="109"/>
        <v>Not rated</v>
      </c>
      <c r="U3463" s="37" t="str">
        <f t="shared" si="108"/>
        <v>Affordable</v>
      </c>
    </row>
    <row r="3464" spans="1:21" x14ac:dyDescent="0.35">
      <c r="A3464" s="41" t="s">
        <v>13935</v>
      </c>
      <c r="B3464" s="16" t="s">
        <v>13936</v>
      </c>
      <c r="C3464" s="16" t="s">
        <v>13937</v>
      </c>
      <c r="D3464" s="16" t="s">
        <v>39</v>
      </c>
      <c r="E3464" s="16" t="s">
        <v>4479</v>
      </c>
      <c r="F3464" s="16" t="s">
        <v>13938</v>
      </c>
      <c r="G3464" s="39">
        <v>917044236346</v>
      </c>
      <c r="H3464" s="16">
        <v>1</v>
      </c>
      <c r="I3464" s="16">
        <v>1</v>
      </c>
      <c r="J3464" s="16">
        <v>0</v>
      </c>
      <c r="K3464" s="16">
        <v>0</v>
      </c>
      <c r="L3464" s="16" t="s">
        <v>49</v>
      </c>
      <c r="M3464" s="16">
        <v>0</v>
      </c>
      <c r="N3464" s="16" t="s">
        <v>49</v>
      </c>
      <c r="O3464" s="16">
        <v>9</v>
      </c>
      <c r="P3464" s="16"/>
      <c r="Q3464" s="16"/>
      <c r="R3464" s="16"/>
      <c r="S3464" s="16">
        <v>150</v>
      </c>
      <c r="T3464" s="16" t="str">
        <f t="shared" si="109"/>
        <v>Not rated</v>
      </c>
      <c r="U3464" s="37" t="str">
        <f t="shared" si="108"/>
        <v>Affordable</v>
      </c>
    </row>
    <row r="3465" spans="1:21" x14ac:dyDescent="0.35">
      <c r="A3465" s="41" t="s">
        <v>13939</v>
      </c>
      <c r="B3465" s="16" t="s">
        <v>13940</v>
      </c>
      <c r="C3465" s="16" t="s">
        <v>13941</v>
      </c>
      <c r="D3465" s="16" t="s">
        <v>22</v>
      </c>
      <c r="E3465" s="16" t="s">
        <v>40</v>
      </c>
      <c r="F3465" s="16" t="s">
        <v>3224</v>
      </c>
      <c r="G3465" s="39">
        <v>919830245207</v>
      </c>
      <c r="H3465" s="16">
        <v>1</v>
      </c>
      <c r="I3465" s="16">
        <v>1</v>
      </c>
      <c r="J3465" s="16">
        <v>1</v>
      </c>
      <c r="K3465" s="16">
        <v>0</v>
      </c>
      <c r="L3465" s="16">
        <v>3.7</v>
      </c>
      <c r="M3465" s="16">
        <v>21</v>
      </c>
      <c r="N3465" s="16">
        <v>4</v>
      </c>
      <c r="O3465" s="16">
        <v>16</v>
      </c>
      <c r="P3465" s="16"/>
      <c r="Q3465" s="16"/>
      <c r="R3465" s="16" t="s">
        <v>13942</v>
      </c>
      <c r="S3465" s="16">
        <v>800</v>
      </c>
      <c r="T3465" s="16" t="str">
        <f t="shared" si="109"/>
        <v>Average</v>
      </c>
      <c r="U3465" s="37" t="str">
        <f t="shared" si="108"/>
        <v>Affordable</v>
      </c>
    </row>
    <row r="3466" spans="1:21" x14ac:dyDescent="0.35">
      <c r="A3466" s="41" t="s">
        <v>13943</v>
      </c>
      <c r="B3466" s="16" t="s">
        <v>13944</v>
      </c>
      <c r="C3466" s="16" t="s">
        <v>13945</v>
      </c>
      <c r="D3466" s="16" t="s">
        <v>131</v>
      </c>
      <c r="E3466" s="16"/>
      <c r="F3466" s="16" t="s">
        <v>13946</v>
      </c>
      <c r="G3466" s="39">
        <v>919830747631</v>
      </c>
      <c r="H3466" s="16">
        <v>1</v>
      </c>
      <c r="I3466" s="16">
        <v>0</v>
      </c>
      <c r="J3466" s="16">
        <v>0</v>
      </c>
      <c r="K3466" s="16">
        <v>0</v>
      </c>
      <c r="L3466" s="16" t="s">
        <v>49</v>
      </c>
      <c r="M3466" s="16">
        <v>0</v>
      </c>
      <c r="N3466" s="16">
        <v>4</v>
      </c>
      <c r="O3466" s="16">
        <v>43</v>
      </c>
      <c r="P3466" s="16"/>
      <c r="Q3466" s="16"/>
      <c r="R3466" s="16"/>
      <c r="S3466" s="16">
        <v>350</v>
      </c>
      <c r="T3466" s="16" t="str">
        <f t="shared" si="109"/>
        <v>Not rated</v>
      </c>
      <c r="U3466" s="37" t="str">
        <f t="shared" si="108"/>
        <v>Affordable</v>
      </c>
    </row>
    <row r="3467" spans="1:21" x14ac:dyDescent="0.35">
      <c r="A3467" s="41" t="s">
        <v>13947</v>
      </c>
      <c r="B3467" s="16" t="s">
        <v>13948</v>
      </c>
      <c r="C3467" s="16" t="s">
        <v>13949</v>
      </c>
      <c r="D3467" s="16" t="s">
        <v>705</v>
      </c>
      <c r="E3467" s="16" t="s">
        <v>1884</v>
      </c>
      <c r="F3467" s="16" t="s">
        <v>13950</v>
      </c>
      <c r="G3467" s="39">
        <v>919007155600</v>
      </c>
      <c r="H3467" s="16">
        <v>1</v>
      </c>
      <c r="I3467" s="16">
        <v>1</v>
      </c>
      <c r="J3467" s="16">
        <v>0</v>
      </c>
      <c r="K3467" s="16">
        <v>0</v>
      </c>
      <c r="L3467" s="16" t="s">
        <v>49</v>
      </c>
      <c r="M3467" s="16">
        <v>0</v>
      </c>
      <c r="N3467" s="16">
        <v>2.9</v>
      </c>
      <c r="O3467" s="16">
        <v>17</v>
      </c>
      <c r="P3467" s="16"/>
      <c r="Q3467" s="16"/>
      <c r="R3467" s="16"/>
      <c r="S3467" s="16">
        <v>150</v>
      </c>
      <c r="T3467" s="16" t="str">
        <f t="shared" si="109"/>
        <v>Not rated</v>
      </c>
      <c r="U3467" s="37" t="str">
        <f t="shared" si="108"/>
        <v>Affordable</v>
      </c>
    </row>
    <row r="3468" spans="1:21" x14ac:dyDescent="0.35">
      <c r="A3468" s="41" t="s">
        <v>13951</v>
      </c>
      <c r="B3468" s="16" t="s">
        <v>13952</v>
      </c>
      <c r="C3468" s="16" t="s">
        <v>13953</v>
      </c>
      <c r="D3468" s="16" t="s">
        <v>669</v>
      </c>
      <c r="E3468" s="16" t="s">
        <v>40</v>
      </c>
      <c r="F3468" s="16" t="s">
        <v>13954</v>
      </c>
      <c r="G3468" s="39">
        <v>917003676246</v>
      </c>
      <c r="H3468" s="16">
        <v>1</v>
      </c>
      <c r="I3468" s="16">
        <v>1</v>
      </c>
      <c r="J3468" s="16">
        <v>1</v>
      </c>
      <c r="K3468" s="16">
        <v>0</v>
      </c>
      <c r="L3468" s="16" t="s">
        <v>49</v>
      </c>
      <c r="M3468" s="16">
        <v>0</v>
      </c>
      <c r="N3468" s="16" t="s">
        <v>49</v>
      </c>
      <c r="O3468" s="16">
        <v>0</v>
      </c>
      <c r="P3468" s="16"/>
      <c r="Q3468" s="16"/>
      <c r="R3468" s="16"/>
      <c r="S3468" s="16">
        <v>400</v>
      </c>
      <c r="T3468" s="16" t="str">
        <f t="shared" si="109"/>
        <v>Not rated</v>
      </c>
      <c r="U3468" s="37" t="str">
        <f t="shared" si="108"/>
        <v>Affordable</v>
      </c>
    </row>
    <row r="3469" spans="1:21" x14ac:dyDescent="0.35">
      <c r="A3469" s="41" t="s">
        <v>13955</v>
      </c>
      <c r="B3469" s="16" t="s">
        <v>13956</v>
      </c>
      <c r="C3469" s="16" t="s">
        <v>13957</v>
      </c>
      <c r="D3469" s="16" t="s">
        <v>3245</v>
      </c>
      <c r="E3469" s="16" t="s">
        <v>54</v>
      </c>
      <c r="F3469" s="16" t="s">
        <v>13958</v>
      </c>
      <c r="G3469" s="39">
        <v>919874658386</v>
      </c>
      <c r="H3469" s="16">
        <v>1</v>
      </c>
      <c r="I3469" s="16">
        <v>0</v>
      </c>
      <c r="J3469" s="16">
        <v>1</v>
      </c>
      <c r="K3469" s="16">
        <v>0</v>
      </c>
      <c r="L3469" s="16">
        <v>3.4</v>
      </c>
      <c r="M3469" s="16">
        <v>4</v>
      </c>
      <c r="N3469" s="16" t="s">
        <v>49</v>
      </c>
      <c r="O3469" s="16">
        <v>5</v>
      </c>
      <c r="P3469" s="16"/>
      <c r="Q3469" s="16"/>
      <c r="R3469" s="16"/>
      <c r="S3469" s="16">
        <v>400</v>
      </c>
      <c r="T3469" s="16" t="str">
        <f t="shared" si="109"/>
        <v>Average</v>
      </c>
      <c r="U3469" s="37" t="str">
        <f t="shared" si="108"/>
        <v>Affordable</v>
      </c>
    </row>
    <row r="3470" spans="1:21" x14ac:dyDescent="0.35">
      <c r="A3470" s="41" t="s">
        <v>13959</v>
      </c>
      <c r="B3470" s="16" t="s">
        <v>13960</v>
      </c>
      <c r="C3470" s="16" t="s">
        <v>11790</v>
      </c>
      <c r="D3470" s="16" t="s">
        <v>47</v>
      </c>
      <c r="E3470" s="16" t="s">
        <v>2469</v>
      </c>
      <c r="F3470" s="16" t="s">
        <v>13961</v>
      </c>
      <c r="G3470" s="39">
        <v>916290402488</v>
      </c>
      <c r="H3470" s="16">
        <v>1</v>
      </c>
      <c r="I3470" s="16">
        <v>1</v>
      </c>
      <c r="J3470" s="16">
        <v>1</v>
      </c>
      <c r="K3470" s="16">
        <v>0</v>
      </c>
      <c r="L3470" s="16" t="s">
        <v>49</v>
      </c>
      <c r="M3470" s="16">
        <v>2</v>
      </c>
      <c r="N3470" s="16" t="s">
        <v>49</v>
      </c>
      <c r="O3470" s="16">
        <v>8</v>
      </c>
      <c r="P3470" s="16"/>
      <c r="Q3470" s="16"/>
      <c r="R3470" s="16"/>
      <c r="S3470" s="16">
        <v>300</v>
      </c>
      <c r="T3470" s="16" t="str">
        <f t="shared" si="109"/>
        <v>Not rated</v>
      </c>
      <c r="U3470" s="37" t="str">
        <f t="shared" si="108"/>
        <v>Affordable</v>
      </c>
    </row>
    <row r="3471" spans="1:21" x14ac:dyDescent="0.35">
      <c r="A3471" s="41" t="s">
        <v>13962</v>
      </c>
      <c r="B3471" s="16" t="s">
        <v>13963</v>
      </c>
      <c r="C3471" s="16" t="s">
        <v>13964</v>
      </c>
      <c r="D3471" s="16" t="s">
        <v>8247</v>
      </c>
      <c r="E3471" s="16" t="s">
        <v>152</v>
      </c>
      <c r="F3471" s="16" t="s">
        <v>13965</v>
      </c>
      <c r="G3471" s="39">
        <v>919674386806</v>
      </c>
      <c r="H3471" s="16">
        <v>1</v>
      </c>
      <c r="I3471" s="16">
        <v>1</v>
      </c>
      <c r="J3471" s="16">
        <v>0</v>
      </c>
      <c r="K3471" s="16">
        <v>0</v>
      </c>
      <c r="L3471" s="16" t="s">
        <v>49</v>
      </c>
      <c r="M3471" s="16">
        <v>0</v>
      </c>
      <c r="N3471" s="16">
        <v>4</v>
      </c>
      <c r="O3471" s="16">
        <v>62</v>
      </c>
      <c r="P3471" s="16"/>
      <c r="Q3471" s="16"/>
      <c r="R3471" s="16"/>
      <c r="S3471" s="16">
        <v>100</v>
      </c>
      <c r="T3471" s="16" t="str">
        <f t="shared" si="109"/>
        <v>Not rated</v>
      </c>
      <c r="U3471" s="37" t="str">
        <f t="shared" si="108"/>
        <v>Affordable</v>
      </c>
    </row>
    <row r="3472" spans="1:21" x14ac:dyDescent="0.35">
      <c r="A3472" s="41" t="s">
        <v>13966</v>
      </c>
      <c r="B3472" s="16" t="s">
        <v>13967</v>
      </c>
      <c r="C3472" s="16" t="s">
        <v>2170</v>
      </c>
      <c r="D3472" s="16" t="s">
        <v>654</v>
      </c>
      <c r="E3472" s="16"/>
      <c r="F3472" s="16" t="s">
        <v>13968</v>
      </c>
      <c r="G3472" s="39">
        <v>917980879518</v>
      </c>
      <c r="H3472" s="16">
        <v>1</v>
      </c>
      <c r="I3472" s="16">
        <v>0</v>
      </c>
      <c r="J3472" s="16">
        <v>0</v>
      </c>
      <c r="K3472" s="16">
        <v>0</v>
      </c>
      <c r="L3472" s="16" t="s">
        <v>49</v>
      </c>
      <c r="M3472" s="16">
        <v>0</v>
      </c>
      <c r="N3472" s="16" t="s">
        <v>49</v>
      </c>
      <c r="O3472" s="16">
        <v>5</v>
      </c>
      <c r="P3472" s="16"/>
      <c r="Q3472" s="16"/>
      <c r="R3472" s="16"/>
      <c r="S3472" s="16">
        <v>100</v>
      </c>
      <c r="T3472" s="16" t="str">
        <f t="shared" si="109"/>
        <v>Not rated</v>
      </c>
      <c r="U3472" s="37" t="str">
        <f t="shared" si="108"/>
        <v>Affordable</v>
      </c>
    </row>
    <row r="3473" spans="1:21" x14ac:dyDescent="0.35">
      <c r="A3473" s="41" t="s">
        <v>13969</v>
      </c>
      <c r="B3473" s="16" t="s">
        <v>13970</v>
      </c>
      <c r="C3473" s="16" t="s">
        <v>260</v>
      </c>
      <c r="D3473" s="16" t="s">
        <v>705</v>
      </c>
      <c r="E3473" s="16" t="s">
        <v>404</v>
      </c>
      <c r="F3473" s="16" t="s">
        <v>13971</v>
      </c>
      <c r="G3473" s="39">
        <v>919330592385</v>
      </c>
      <c r="H3473" s="16">
        <v>1</v>
      </c>
      <c r="I3473" s="16">
        <v>1</v>
      </c>
      <c r="J3473" s="16">
        <v>0</v>
      </c>
      <c r="K3473" s="16">
        <v>0</v>
      </c>
      <c r="L3473" s="16" t="s">
        <v>49</v>
      </c>
      <c r="M3473" s="16">
        <v>0</v>
      </c>
      <c r="N3473" s="16" t="s">
        <v>49</v>
      </c>
      <c r="O3473" s="16">
        <v>5</v>
      </c>
      <c r="P3473" s="16"/>
      <c r="Q3473" s="16"/>
      <c r="R3473" s="16"/>
      <c r="S3473" s="16">
        <v>100</v>
      </c>
      <c r="T3473" s="16" t="str">
        <f t="shared" si="109"/>
        <v>Not rated</v>
      </c>
      <c r="U3473" s="37" t="str">
        <f t="shared" si="108"/>
        <v>Affordable</v>
      </c>
    </row>
    <row r="3474" spans="1:21" x14ac:dyDescent="0.35">
      <c r="A3474" s="41" t="s">
        <v>13972</v>
      </c>
      <c r="B3474" s="16" t="s">
        <v>13973</v>
      </c>
      <c r="C3474" s="16" t="s">
        <v>719</v>
      </c>
      <c r="D3474" s="16" t="s">
        <v>218</v>
      </c>
      <c r="E3474" s="16"/>
      <c r="F3474" s="16" t="s">
        <v>11729</v>
      </c>
      <c r="G3474" s="39">
        <v>917439983080</v>
      </c>
      <c r="H3474" s="16">
        <v>1</v>
      </c>
      <c r="I3474" s="16">
        <v>0</v>
      </c>
      <c r="J3474" s="16">
        <v>0</v>
      </c>
      <c r="K3474" s="16">
        <v>0</v>
      </c>
      <c r="L3474" s="16" t="s">
        <v>49</v>
      </c>
      <c r="M3474" s="16">
        <v>0</v>
      </c>
      <c r="N3474" s="16">
        <v>4.3</v>
      </c>
      <c r="O3474" s="16">
        <v>87</v>
      </c>
      <c r="P3474" s="16"/>
      <c r="Q3474" s="16"/>
      <c r="R3474" s="16"/>
      <c r="S3474" s="16">
        <v>150</v>
      </c>
      <c r="T3474" s="16" t="str">
        <f t="shared" si="109"/>
        <v>Not rated</v>
      </c>
      <c r="U3474" s="37" t="str">
        <f t="shared" si="108"/>
        <v>Affordable</v>
      </c>
    </row>
    <row r="3475" spans="1:21" x14ac:dyDescent="0.35">
      <c r="A3475" s="41" t="s">
        <v>13974</v>
      </c>
      <c r="B3475" s="16" t="s">
        <v>13975</v>
      </c>
      <c r="C3475" s="16" t="s">
        <v>2703</v>
      </c>
      <c r="D3475" s="16" t="s">
        <v>8138</v>
      </c>
      <c r="E3475" s="16" t="s">
        <v>54</v>
      </c>
      <c r="F3475" s="16" t="s">
        <v>13976</v>
      </c>
      <c r="G3475" s="39">
        <v>919903998832</v>
      </c>
      <c r="H3475" s="16">
        <v>1</v>
      </c>
      <c r="I3475" s="16">
        <v>1</v>
      </c>
      <c r="J3475" s="16">
        <v>1</v>
      </c>
      <c r="K3475" s="16">
        <v>0</v>
      </c>
      <c r="L3475" s="16" t="s">
        <v>49</v>
      </c>
      <c r="M3475" s="16">
        <v>1</v>
      </c>
      <c r="N3475" s="16">
        <v>4</v>
      </c>
      <c r="O3475" s="16">
        <v>32</v>
      </c>
      <c r="P3475" s="16"/>
      <c r="Q3475" s="16"/>
      <c r="R3475" s="16"/>
      <c r="S3475" s="16">
        <v>600</v>
      </c>
      <c r="T3475" s="16" t="str">
        <f t="shared" si="109"/>
        <v>Not rated</v>
      </c>
      <c r="U3475" s="37" t="str">
        <f t="shared" si="108"/>
        <v>Affordable</v>
      </c>
    </row>
    <row r="3476" spans="1:21" x14ac:dyDescent="0.35">
      <c r="A3476" s="41" t="s">
        <v>13977</v>
      </c>
      <c r="B3476" s="16" t="s">
        <v>13978</v>
      </c>
      <c r="C3476" s="16" t="s">
        <v>13979</v>
      </c>
      <c r="D3476" s="16" t="s">
        <v>1599</v>
      </c>
      <c r="E3476" s="16"/>
      <c r="F3476" s="16" t="s">
        <v>13980</v>
      </c>
      <c r="G3476" s="39">
        <v>919831702804</v>
      </c>
      <c r="H3476" s="16">
        <v>1</v>
      </c>
      <c r="I3476" s="16">
        <v>1</v>
      </c>
      <c r="J3476" s="16">
        <v>1</v>
      </c>
      <c r="K3476" s="16">
        <v>0</v>
      </c>
      <c r="L3476" s="16">
        <v>3.8</v>
      </c>
      <c r="M3476" s="16">
        <v>43</v>
      </c>
      <c r="N3476" s="16">
        <v>3.6</v>
      </c>
      <c r="O3476" s="16">
        <v>47</v>
      </c>
      <c r="P3476" s="16"/>
      <c r="Q3476" s="16"/>
      <c r="R3476" s="16" t="s">
        <v>13981</v>
      </c>
      <c r="S3476" s="16">
        <v>1500</v>
      </c>
      <c r="T3476" s="16" t="str">
        <f t="shared" si="109"/>
        <v>Average</v>
      </c>
      <c r="U3476" s="37" t="str">
        <f t="shared" si="108"/>
        <v>Expensive</v>
      </c>
    </row>
    <row r="3477" spans="1:21" x14ac:dyDescent="0.35">
      <c r="A3477" s="41" t="s">
        <v>13982</v>
      </c>
      <c r="B3477" s="16" t="s">
        <v>13983</v>
      </c>
      <c r="C3477" s="16" t="s">
        <v>2291</v>
      </c>
      <c r="D3477" s="16" t="s">
        <v>1737</v>
      </c>
      <c r="E3477" s="16" t="s">
        <v>11607</v>
      </c>
      <c r="F3477" s="16" t="s">
        <v>13984</v>
      </c>
      <c r="G3477" s="39">
        <v>918282825165</v>
      </c>
      <c r="H3477" s="16">
        <v>1</v>
      </c>
      <c r="I3477" s="16">
        <v>1</v>
      </c>
      <c r="J3477" s="16">
        <v>0</v>
      </c>
      <c r="K3477" s="16">
        <v>0</v>
      </c>
      <c r="L3477" s="16" t="s">
        <v>49</v>
      </c>
      <c r="M3477" s="16">
        <v>0</v>
      </c>
      <c r="N3477" s="16">
        <v>4.3</v>
      </c>
      <c r="O3477" s="16">
        <v>100</v>
      </c>
      <c r="P3477" s="16"/>
      <c r="Q3477" s="16"/>
      <c r="R3477" s="16"/>
      <c r="S3477" s="16">
        <v>100</v>
      </c>
      <c r="T3477" s="16" t="str">
        <f t="shared" si="109"/>
        <v>Not rated</v>
      </c>
      <c r="U3477" s="37" t="str">
        <f t="shared" si="108"/>
        <v>Affordable</v>
      </c>
    </row>
    <row r="3478" spans="1:21" x14ac:dyDescent="0.35">
      <c r="A3478" s="41" t="s">
        <v>13985</v>
      </c>
      <c r="B3478" s="16" t="s">
        <v>13986</v>
      </c>
      <c r="C3478" s="16" t="s">
        <v>1364</v>
      </c>
      <c r="D3478" s="16" t="s">
        <v>654</v>
      </c>
      <c r="E3478" s="16"/>
      <c r="F3478" s="16" t="s">
        <v>13987</v>
      </c>
      <c r="G3478" s="39">
        <v>919330759583</v>
      </c>
      <c r="H3478" s="16">
        <v>1</v>
      </c>
      <c r="I3478" s="16">
        <v>0</v>
      </c>
      <c r="J3478" s="16">
        <v>0</v>
      </c>
      <c r="K3478" s="16">
        <v>0</v>
      </c>
      <c r="L3478" s="16" t="s">
        <v>49</v>
      </c>
      <c r="M3478" s="16">
        <v>0</v>
      </c>
      <c r="N3478" s="16" t="s">
        <v>49</v>
      </c>
      <c r="O3478" s="16">
        <v>8</v>
      </c>
      <c r="P3478" s="16"/>
      <c r="Q3478" s="16"/>
      <c r="R3478" s="16"/>
      <c r="S3478" s="16">
        <v>250</v>
      </c>
      <c r="T3478" s="16" t="str">
        <f t="shared" si="109"/>
        <v>Not rated</v>
      </c>
      <c r="U3478" s="37" t="str">
        <f t="shared" si="108"/>
        <v>Affordable</v>
      </c>
    </row>
    <row r="3479" spans="1:21" x14ac:dyDescent="0.35">
      <c r="A3479" s="41" t="s">
        <v>13988</v>
      </c>
      <c r="B3479" s="16" t="s">
        <v>13989</v>
      </c>
      <c r="C3479" s="16" t="s">
        <v>424</v>
      </c>
      <c r="D3479" s="16" t="s">
        <v>182</v>
      </c>
      <c r="E3479" s="16"/>
      <c r="F3479" s="16" t="s">
        <v>13990</v>
      </c>
      <c r="G3479" s="39">
        <v>919748660320</v>
      </c>
      <c r="H3479" s="16">
        <v>1</v>
      </c>
      <c r="I3479" s="16">
        <v>0</v>
      </c>
      <c r="J3479" s="16">
        <v>0</v>
      </c>
      <c r="K3479" s="16">
        <v>0</v>
      </c>
      <c r="L3479" s="16" t="s">
        <v>49</v>
      </c>
      <c r="M3479" s="16">
        <v>0</v>
      </c>
      <c r="N3479" s="16" t="s">
        <v>49</v>
      </c>
      <c r="O3479" s="16">
        <v>13</v>
      </c>
      <c r="P3479" s="16"/>
      <c r="Q3479" s="16"/>
      <c r="R3479" s="16"/>
      <c r="S3479" s="16">
        <v>50</v>
      </c>
      <c r="T3479" s="16" t="str">
        <f t="shared" si="109"/>
        <v>Not rated</v>
      </c>
      <c r="U3479" s="37" t="str">
        <f t="shared" si="108"/>
        <v>Affordable</v>
      </c>
    </row>
    <row r="3480" spans="1:21" x14ac:dyDescent="0.35">
      <c r="A3480" s="41" t="s">
        <v>4435</v>
      </c>
      <c r="B3480" s="16" t="s">
        <v>13991</v>
      </c>
      <c r="C3480" s="16" t="s">
        <v>13992</v>
      </c>
      <c r="D3480" s="16" t="s">
        <v>2227</v>
      </c>
      <c r="E3480" s="16" t="s">
        <v>8681</v>
      </c>
      <c r="F3480" s="16" t="s">
        <v>13993</v>
      </c>
      <c r="G3480" s="39">
        <v>919831076106</v>
      </c>
      <c r="H3480" s="16">
        <v>1</v>
      </c>
      <c r="I3480" s="16">
        <v>1</v>
      </c>
      <c r="J3480" s="16">
        <v>1</v>
      </c>
      <c r="K3480" s="16">
        <v>0</v>
      </c>
      <c r="L3480" s="16">
        <v>3.9</v>
      </c>
      <c r="M3480" s="16">
        <v>152</v>
      </c>
      <c r="N3480" s="16">
        <v>3.3</v>
      </c>
      <c r="O3480" s="16">
        <v>69</v>
      </c>
      <c r="P3480" s="16"/>
      <c r="Q3480" s="16" t="s">
        <v>13994</v>
      </c>
      <c r="R3480" s="16" t="s">
        <v>13995</v>
      </c>
      <c r="S3480" s="16">
        <v>800</v>
      </c>
      <c r="T3480" s="16" t="str">
        <f t="shared" si="109"/>
        <v>Average</v>
      </c>
      <c r="U3480" s="37" t="str">
        <f t="shared" si="108"/>
        <v>Affordable</v>
      </c>
    </row>
    <row r="3481" spans="1:21" x14ac:dyDescent="0.35">
      <c r="A3481" s="41" t="s">
        <v>13996</v>
      </c>
      <c r="B3481" s="16" t="s">
        <v>13997</v>
      </c>
      <c r="C3481" s="16" t="s">
        <v>1991</v>
      </c>
      <c r="D3481" s="16" t="s">
        <v>1737</v>
      </c>
      <c r="E3481" s="16" t="s">
        <v>404</v>
      </c>
      <c r="F3481" s="16" t="s">
        <v>13998</v>
      </c>
      <c r="G3481" s="39">
        <v>918334946237</v>
      </c>
      <c r="H3481" s="16">
        <v>1</v>
      </c>
      <c r="I3481" s="16">
        <v>1</v>
      </c>
      <c r="J3481" s="16">
        <v>1</v>
      </c>
      <c r="K3481" s="16">
        <v>0</v>
      </c>
      <c r="L3481" s="16" t="s">
        <v>49</v>
      </c>
      <c r="M3481" s="16">
        <v>3</v>
      </c>
      <c r="N3481" s="16">
        <v>4</v>
      </c>
      <c r="O3481" s="16">
        <v>44</v>
      </c>
      <c r="P3481" s="16"/>
      <c r="Q3481" s="16"/>
      <c r="R3481" s="16"/>
      <c r="S3481" s="16">
        <v>300</v>
      </c>
      <c r="T3481" s="16" t="str">
        <f t="shared" si="109"/>
        <v>Not rated</v>
      </c>
      <c r="U3481" s="37" t="str">
        <f t="shared" si="108"/>
        <v>Affordable</v>
      </c>
    </row>
    <row r="3482" spans="1:21" x14ac:dyDescent="0.35">
      <c r="A3482" s="41" t="s">
        <v>3573</v>
      </c>
      <c r="B3482" s="16" t="s">
        <v>13999</v>
      </c>
      <c r="C3482" s="16" t="s">
        <v>3575</v>
      </c>
      <c r="D3482" s="16" t="s">
        <v>187</v>
      </c>
      <c r="E3482" s="16" t="s">
        <v>40</v>
      </c>
      <c r="F3482" s="16" t="s">
        <v>14000</v>
      </c>
      <c r="G3482" s="39">
        <v>919831960140</v>
      </c>
      <c r="H3482" s="16">
        <v>1</v>
      </c>
      <c r="I3482" s="16">
        <v>1</v>
      </c>
      <c r="J3482" s="16">
        <v>1</v>
      </c>
      <c r="K3482" s="16">
        <v>0</v>
      </c>
      <c r="L3482" s="16">
        <v>3.9</v>
      </c>
      <c r="M3482" s="16">
        <v>112</v>
      </c>
      <c r="N3482" s="16" t="s">
        <v>49</v>
      </c>
      <c r="O3482" s="16">
        <v>13</v>
      </c>
      <c r="P3482" s="16"/>
      <c r="Q3482" s="16"/>
      <c r="R3482" s="16" t="s">
        <v>14001</v>
      </c>
      <c r="S3482" s="16">
        <v>700</v>
      </c>
      <c r="T3482" s="16" t="str">
        <f t="shared" si="109"/>
        <v>Average</v>
      </c>
      <c r="U3482" s="37" t="str">
        <f t="shared" si="108"/>
        <v>Affordable</v>
      </c>
    </row>
    <row r="3483" spans="1:21" x14ac:dyDescent="0.35">
      <c r="A3483" s="41" t="s">
        <v>2615</v>
      </c>
      <c r="B3483" s="16" t="s">
        <v>14002</v>
      </c>
      <c r="C3483" s="16" t="s">
        <v>1109</v>
      </c>
      <c r="D3483" s="16" t="s">
        <v>218</v>
      </c>
      <c r="E3483" s="16" t="s">
        <v>54</v>
      </c>
      <c r="F3483" s="16" t="s">
        <v>14003</v>
      </c>
      <c r="G3483" s="39">
        <v>916290914509</v>
      </c>
      <c r="H3483" s="16">
        <v>1</v>
      </c>
      <c r="I3483" s="16">
        <v>1</v>
      </c>
      <c r="J3483" s="16">
        <v>0</v>
      </c>
      <c r="K3483" s="16">
        <v>0</v>
      </c>
      <c r="L3483" s="16" t="s">
        <v>49</v>
      </c>
      <c r="M3483" s="16">
        <v>0</v>
      </c>
      <c r="N3483" s="16">
        <v>4</v>
      </c>
      <c r="O3483" s="16">
        <v>8</v>
      </c>
      <c r="P3483" s="16"/>
      <c r="Q3483" s="16"/>
      <c r="R3483" s="16"/>
      <c r="S3483" s="16">
        <v>200</v>
      </c>
      <c r="T3483" s="16" t="str">
        <f t="shared" si="109"/>
        <v>Not rated</v>
      </c>
      <c r="U3483" s="37" t="str">
        <f t="shared" si="108"/>
        <v>Affordable</v>
      </c>
    </row>
    <row r="3484" spans="1:21" x14ac:dyDescent="0.35">
      <c r="A3484" s="41" t="s">
        <v>2070</v>
      </c>
      <c r="B3484" s="16" t="s">
        <v>14004</v>
      </c>
      <c r="C3484" s="16" t="s">
        <v>46</v>
      </c>
      <c r="D3484" s="16" t="s">
        <v>13428</v>
      </c>
      <c r="E3484" s="16" t="s">
        <v>152</v>
      </c>
      <c r="F3484" s="16" t="s">
        <v>14005</v>
      </c>
      <c r="G3484" s="39">
        <v>919804186934</v>
      </c>
      <c r="H3484" s="16">
        <v>1</v>
      </c>
      <c r="I3484" s="16">
        <v>1</v>
      </c>
      <c r="J3484" s="16">
        <v>0</v>
      </c>
      <c r="K3484" s="16">
        <v>0</v>
      </c>
      <c r="L3484" s="16" t="s">
        <v>49</v>
      </c>
      <c r="M3484" s="16">
        <v>0</v>
      </c>
      <c r="N3484" s="16">
        <v>3.6</v>
      </c>
      <c r="O3484" s="16">
        <v>176</v>
      </c>
      <c r="P3484" s="16"/>
      <c r="Q3484" s="16"/>
      <c r="R3484" s="16" t="s">
        <v>14006</v>
      </c>
      <c r="S3484" s="16">
        <v>150</v>
      </c>
      <c r="T3484" s="16" t="str">
        <f t="shared" si="109"/>
        <v>Not rated</v>
      </c>
      <c r="U3484" s="37" t="str">
        <f t="shared" si="108"/>
        <v>Affordable</v>
      </c>
    </row>
    <row r="3485" spans="1:21" x14ac:dyDescent="0.35">
      <c r="A3485" s="41" t="s">
        <v>14007</v>
      </c>
      <c r="B3485" s="16" t="s">
        <v>14008</v>
      </c>
      <c r="C3485" s="16" t="s">
        <v>14009</v>
      </c>
      <c r="D3485" s="16" t="s">
        <v>738</v>
      </c>
      <c r="E3485" s="16" t="s">
        <v>137</v>
      </c>
      <c r="F3485" s="16" t="s">
        <v>14010</v>
      </c>
      <c r="G3485" s="39">
        <v>919007022678</v>
      </c>
      <c r="H3485" s="16">
        <v>1</v>
      </c>
      <c r="I3485" s="16">
        <v>1</v>
      </c>
      <c r="J3485" s="16">
        <v>0</v>
      </c>
      <c r="K3485" s="16">
        <v>0</v>
      </c>
      <c r="L3485" s="16" t="s">
        <v>49</v>
      </c>
      <c r="M3485" s="16">
        <v>0</v>
      </c>
      <c r="N3485" s="16">
        <v>4.2</v>
      </c>
      <c r="O3485" s="16">
        <v>96</v>
      </c>
      <c r="P3485" s="16"/>
      <c r="Q3485" s="16"/>
      <c r="R3485" s="16"/>
      <c r="S3485" s="16">
        <v>300</v>
      </c>
      <c r="T3485" s="16" t="str">
        <f t="shared" si="109"/>
        <v>Not rated</v>
      </c>
      <c r="U3485" s="37" t="str">
        <f t="shared" si="108"/>
        <v>Affordable</v>
      </c>
    </row>
    <row r="3486" spans="1:21" x14ac:dyDescent="0.35">
      <c r="A3486" s="41" t="s">
        <v>14011</v>
      </c>
      <c r="B3486" s="16" t="s">
        <v>14012</v>
      </c>
      <c r="C3486" s="16" t="s">
        <v>1720</v>
      </c>
      <c r="D3486" s="16" t="s">
        <v>8116</v>
      </c>
      <c r="E3486" s="16"/>
      <c r="F3486" s="16" t="s">
        <v>14013</v>
      </c>
      <c r="G3486" s="39">
        <v>918777021434</v>
      </c>
      <c r="H3486" s="16">
        <v>1</v>
      </c>
      <c r="I3486" s="16">
        <v>0</v>
      </c>
      <c r="J3486" s="16">
        <v>0</v>
      </c>
      <c r="K3486" s="16">
        <v>0</v>
      </c>
      <c r="L3486" s="16" t="s">
        <v>49</v>
      </c>
      <c r="M3486" s="16">
        <v>0</v>
      </c>
      <c r="N3486" s="16">
        <v>4</v>
      </c>
      <c r="O3486" s="16">
        <v>33</v>
      </c>
      <c r="P3486" s="16"/>
      <c r="Q3486" s="16"/>
      <c r="R3486" s="16"/>
      <c r="S3486" s="16">
        <v>100</v>
      </c>
      <c r="T3486" s="16" t="str">
        <f t="shared" si="109"/>
        <v>Not rated</v>
      </c>
      <c r="U3486" s="37" t="str">
        <f t="shared" si="108"/>
        <v>Affordable</v>
      </c>
    </row>
    <row r="3487" spans="1:21" x14ac:dyDescent="0.35">
      <c r="A3487" s="41" t="s">
        <v>14014</v>
      </c>
      <c r="B3487" s="16" t="s">
        <v>14015</v>
      </c>
      <c r="C3487" s="16" t="s">
        <v>14016</v>
      </c>
      <c r="D3487" s="16" t="s">
        <v>418</v>
      </c>
      <c r="E3487" s="16" t="s">
        <v>40</v>
      </c>
      <c r="F3487" s="16" t="s">
        <v>14017</v>
      </c>
      <c r="G3487" s="39">
        <v>913324401314</v>
      </c>
      <c r="H3487" s="16">
        <v>1</v>
      </c>
      <c r="I3487" s="16">
        <v>1</v>
      </c>
      <c r="J3487" s="16">
        <v>1</v>
      </c>
      <c r="K3487" s="16">
        <v>0</v>
      </c>
      <c r="L3487" s="16">
        <v>3.7</v>
      </c>
      <c r="M3487" s="16">
        <v>218</v>
      </c>
      <c r="N3487" s="16">
        <v>4</v>
      </c>
      <c r="O3487" s="16">
        <v>69</v>
      </c>
      <c r="P3487" s="16"/>
      <c r="Q3487" s="16"/>
      <c r="R3487" s="16" t="s">
        <v>14018</v>
      </c>
      <c r="S3487" s="16">
        <v>1200</v>
      </c>
      <c r="T3487" s="16" t="str">
        <f t="shared" si="109"/>
        <v>Average</v>
      </c>
      <c r="U3487" s="37" t="str">
        <f t="shared" si="108"/>
        <v>Expensive</v>
      </c>
    </row>
    <row r="3488" spans="1:21" x14ac:dyDescent="0.35">
      <c r="A3488" s="41" t="s">
        <v>14019</v>
      </c>
      <c r="B3488" s="16" t="s">
        <v>14020</v>
      </c>
      <c r="C3488" s="16" t="s">
        <v>14021</v>
      </c>
      <c r="D3488" s="16" t="s">
        <v>14022</v>
      </c>
      <c r="E3488" s="16" t="s">
        <v>40</v>
      </c>
      <c r="F3488" s="16" t="s">
        <v>14023</v>
      </c>
      <c r="G3488" s="39">
        <v>919051303633</v>
      </c>
      <c r="H3488" s="16">
        <v>1</v>
      </c>
      <c r="I3488" s="16">
        <v>0</v>
      </c>
      <c r="J3488" s="16">
        <v>1</v>
      </c>
      <c r="K3488" s="16">
        <v>0</v>
      </c>
      <c r="L3488" s="16">
        <v>4.0999999999999996</v>
      </c>
      <c r="M3488" s="16">
        <v>620</v>
      </c>
      <c r="N3488" s="16">
        <v>3.8</v>
      </c>
      <c r="O3488" s="16">
        <v>205</v>
      </c>
      <c r="P3488" s="16" t="s">
        <v>14024</v>
      </c>
      <c r="Q3488" s="16" t="s">
        <v>14025</v>
      </c>
      <c r="R3488" s="16" t="s">
        <v>14026</v>
      </c>
      <c r="S3488" s="16">
        <v>1800</v>
      </c>
      <c r="T3488" s="16" t="str">
        <f t="shared" si="109"/>
        <v>Excellent</v>
      </c>
      <c r="U3488" s="37" t="str">
        <f t="shared" si="108"/>
        <v>Expensive</v>
      </c>
    </row>
    <row r="3489" spans="1:21" x14ac:dyDescent="0.35">
      <c r="A3489" s="41" t="s">
        <v>14027</v>
      </c>
      <c r="B3489" s="16" t="s">
        <v>14028</v>
      </c>
      <c r="C3489" s="16" t="s">
        <v>10316</v>
      </c>
      <c r="D3489" s="16" t="s">
        <v>31</v>
      </c>
      <c r="E3489" s="16" t="s">
        <v>54</v>
      </c>
      <c r="F3489" s="16" t="s">
        <v>14029</v>
      </c>
      <c r="G3489" s="39">
        <v>913340011443</v>
      </c>
      <c r="H3489" s="16">
        <v>1</v>
      </c>
      <c r="I3489" s="16">
        <v>1</v>
      </c>
      <c r="J3489" s="16">
        <v>1</v>
      </c>
      <c r="K3489" s="16">
        <v>0</v>
      </c>
      <c r="L3489" s="16">
        <v>2.5</v>
      </c>
      <c r="M3489" s="16">
        <v>598</v>
      </c>
      <c r="N3489" s="16">
        <v>4</v>
      </c>
      <c r="O3489" s="16">
        <v>45</v>
      </c>
      <c r="P3489" s="16"/>
      <c r="Q3489" s="16" t="s">
        <v>14030</v>
      </c>
      <c r="R3489" s="16" t="s">
        <v>14031</v>
      </c>
      <c r="S3489" s="16">
        <v>1200</v>
      </c>
      <c r="T3489" s="16" t="str">
        <f t="shared" si="109"/>
        <v>Poor</v>
      </c>
      <c r="U3489" s="37" t="str">
        <f t="shared" si="108"/>
        <v>Expensive</v>
      </c>
    </row>
    <row r="3490" spans="1:21" x14ac:dyDescent="0.35">
      <c r="A3490" s="41" t="s">
        <v>14032</v>
      </c>
      <c r="B3490" s="16" t="s">
        <v>14033</v>
      </c>
      <c r="C3490" s="16" t="s">
        <v>14034</v>
      </c>
      <c r="D3490" s="16" t="s">
        <v>14035</v>
      </c>
      <c r="E3490" s="16" t="s">
        <v>14036</v>
      </c>
      <c r="F3490" s="16" t="s">
        <v>14037</v>
      </c>
      <c r="G3490" s="39">
        <v>918335010101</v>
      </c>
      <c r="H3490" s="16">
        <v>1</v>
      </c>
      <c r="I3490" s="16">
        <v>0</v>
      </c>
      <c r="J3490" s="16">
        <v>1</v>
      </c>
      <c r="K3490" s="16">
        <v>0</v>
      </c>
      <c r="L3490" s="16">
        <v>4.2</v>
      </c>
      <c r="M3490" s="16">
        <v>378</v>
      </c>
      <c r="N3490" s="16">
        <v>4</v>
      </c>
      <c r="O3490" s="16">
        <v>21</v>
      </c>
      <c r="P3490" s="16" t="s">
        <v>14038</v>
      </c>
      <c r="Q3490" s="16" t="s">
        <v>14039</v>
      </c>
      <c r="R3490" s="16" t="s">
        <v>14040</v>
      </c>
      <c r="S3490" s="16">
        <v>4000</v>
      </c>
      <c r="T3490" s="16" t="str">
        <f t="shared" si="109"/>
        <v>Excellent</v>
      </c>
      <c r="U3490" s="37" t="str">
        <f t="shared" si="108"/>
        <v>Luxurious Expensive</v>
      </c>
    </row>
    <row r="3491" spans="1:21" x14ac:dyDescent="0.35">
      <c r="A3491" s="41" t="s">
        <v>14041</v>
      </c>
      <c r="B3491" s="16" t="s">
        <v>14042</v>
      </c>
      <c r="C3491" s="16" t="s">
        <v>6913</v>
      </c>
      <c r="D3491" s="16" t="s">
        <v>455</v>
      </c>
      <c r="E3491" s="16" t="s">
        <v>40</v>
      </c>
      <c r="F3491" s="16" t="s">
        <v>14043</v>
      </c>
      <c r="G3491" s="39">
        <v>919062598854</v>
      </c>
      <c r="H3491" s="16">
        <v>1</v>
      </c>
      <c r="I3491" s="16">
        <v>1</v>
      </c>
      <c r="J3491" s="16">
        <v>0</v>
      </c>
      <c r="K3491" s="16">
        <v>0</v>
      </c>
      <c r="L3491" s="16" t="s">
        <v>49</v>
      </c>
      <c r="M3491" s="16">
        <v>0</v>
      </c>
      <c r="N3491" s="16" t="s">
        <v>49</v>
      </c>
      <c r="O3491" s="16">
        <v>1</v>
      </c>
      <c r="P3491" s="16"/>
      <c r="Q3491" s="16"/>
      <c r="R3491" s="16"/>
      <c r="S3491" s="16">
        <v>100</v>
      </c>
      <c r="T3491" s="16" t="str">
        <f t="shared" si="109"/>
        <v>Not rated</v>
      </c>
      <c r="U3491" s="37" t="str">
        <f t="shared" si="108"/>
        <v>Affordable</v>
      </c>
    </row>
    <row r="3492" spans="1:21" x14ac:dyDescent="0.35">
      <c r="A3492" s="41" t="s">
        <v>14044</v>
      </c>
      <c r="B3492" s="16" t="s">
        <v>14045</v>
      </c>
      <c r="C3492" s="16" t="s">
        <v>14046</v>
      </c>
      <c r="D3492" s="16" t="s">
        <v>1737</v>
      </c>
      <c r="E3492" s="16" t="s">
        <v>283</v>
      </c>
      <c r="F3492" s="16" t="s">
        <v>14047</v>
      </c>
      <c r="G3492" s="39">
        <v>919874978844</v>
      </c>
      <c r="H3492" s="16">
        <v>0</v>
      </c>
      <c r="I3492" s="16">
        <v>1</v>
      </c>
      <c r="J3492" s="16">
        <v>1</v>
      </c>
      <c r="K3492" s="16">
        <v>0</v>
      </c>
      <c r="L3492" s="16" t="s">
        <v>49</v>
      </c>
      <c r="M3492" s="16">
        <v>0</v>
      </c>
      <c r="N3492" s="16" t="s">
        <v>49</v>
      </c>
      <c r="O3492" s="16">
        <v>0</v>
      </c>
      <c r="P3492" s="16"/>
      <c r="Q3492" s="16"/>
      <c r="R3492" s="16"/>
      <c r="S3492" s="16">
        <v>300</v>
      </c>
      <c r="T3492" s="16" t="str">
        <f t="shared" si="109"/>
        <v>Not rated</v>
      </c>
      <c r="U3492" s="37" t="str">
        <f t="shared" si="108"/>
        <v>Affordable</v>
      </c>
    </row>
    <row r="3493" spans="1:21" x14ac:dyDescent="0.35">
      <c r="A3493" s="41" t="s">
        <v>14048</v>
      </c>
      <c r="B3493" s="16" t="s">
        <v>14049</v>
      </c>
      <c r="C3493" s="16" t="s">
        <v>14050</v>
      </c>
      <c r="D3493" s="16" t="s">
        <v>763</v>
      </c>
      <c r="E3493" s="16"/>
      <c r="F3493" s="16" t="s">
        <v>14051</v>
      </c>
      <c r="G3493" s="39">
        <v>917003246959</v>
      </c>
      <c r="H3493" s="16">
        <v>1</v>
      </c>
      <c r="I3493" s="16">
        <v>0</v>
      </c>
      <c r="J3493" s="16">
        <v>0</v>
      </c>
      <c r="K3493" s="16">
        <v>0</v>
      </c>
      <c r="L3493" s="16" t="s">
        <v>49</v>
      </c>
      <c r="M3493" s="16">
        <v>0</v>
      </c>
      <c r="N3493" s="16" t="s">
        <v>49</v>
      </c>
      <c r="O3493" s="16">
        <v>0</v>
      </c>
      <c r="P3493" s="16"/>
      <c r="Q3493" s="16"/>
      <c r="R3493" s="16"/>
      <c r="S3493" s="16">
        <v>150</v>
      </c>
      <c r="T3493" s="16" t="str">
        <f t="shared" si="109"/>
        <v>Not rated</v>
      </c>
      <c r="U3493" s="37" t="str">
        <f t="shared" si="108"/>
        <v>Affordable</v>
      </c>
    </row>
    <row r="3494" spans="1:21" x14ac:dyDescent="0.35">
      <c r="A3494" s="41" t="s">
        <v>14052</v>
      </c>
      <c r="B3494" s="16" t="s">
        <v>14053</v>
      </c>
      <c r="C3494" s="16" t="s">
        <v>14054</v>
      </c>
      <c r="D3494" s="16" t="s">
        <v>8116</v>
      </c>
      <c r="E3494" s="16" t="s">
        <v>404</v>
      </c>
      <c r="F3494" s="16" t="s">
        <v>14055</v>
      </c>
      <c r="G3494" s="39">
        <v>917003392184</v>
      </c>
      <c r="H3494" s="16">
        <v>1</v>
      </c>
      <c r="I3494" s="16">
        <v>1</v>
      </c>
      <c r="J3494" s="16">
        <v>0</v>
      </c>
      <c r="K3494" s="16">
        <v>0</v>
      </c>
      <c r="L3494" s="16" t="s">
        <v>49</v>
      </c>
      <c r="M3494" s="16">
        <v>0</v>
      </c>
      <c r="N3494" s="16">
        <v>4.2</v>
      </c>
      <c r="O3494" s="16">
        <v>160</v>
      </c>
      <c r="P3494" s="16"/>
      <c r="Q3494" s="16"/>
      <c r="R3494" s="16" t="s">
        <v>14056</v>
      </c>
      <c r="S3494" s="16">
        <v>100</v>
      </c>
      <c r="T3494" s="16" t="str">
        <f t="shared" si="109"/>
        <v>Not rated</v>
      </c>
      <c r="U3494" s="37" t="str">
        <f t="shared" si="108"/>
        <v>Affordable</v>
      </c>
    </row>
    <row r="3495" spans="1:21" x14ac:dyDescent="0.35">
      <c r="A3495" s="41" t="s">
        <v>14057</v>
      </c>
      <c r="B3495" s="16" t="s">
        <v>14058</v>
      </c>
      <c r="C3495" s="16" t="s">
        <v>6786</v>
      </c>
      <c r="D3495" s="16" t="s">
        <v>8623</v>
      </c>
      <c r="E3495" s="16" t="s">
        <v>54</v>
      </c>
      <c r="F3495" s="16" t="s">
        <v>14059</v>
      </c>
      <c r="G3495" s="39">
        <v>919874800888</v>
      </c>
      <c r="H3495" s="16">
        <v>1</v>
      </c>
      <c r="I3495" s="16">
        <v>1</v>
      </c>
      <c r="J3495" s="16">
        <v>0</v>
      </c>
      <c r="K3495" s="16">
        <v>0</v>
      </c>
      <c r="L3495" s="16" t="s">
        <v>49</v>
      </c>
      <c r="M3495" s="16">
        <v>0</v>
      </c>
      <c r="N3495" s="16" t="s">
        <v>49</v>
      </c>
      <c r="O3495" s="16">
        <v>0</v>
      </c>
      <c r="P3495" s="16"/>
      <c r="Q3495" s="16"/>
      <c r="R3495" s="16"/>
      <c r="S3495" s="16">
        <v>100</v>
      </c>
      <c r="T3495" s="16" t="str">
        <f t="shared" si="109"/>
        <v>Not rated</v>
      </c>
      <c r="U3495" s="37" t="str">
        <f t="shared" si="108"/>
        <v>Affordable</v>
      </c>
    </row>
    <row r="3496" spans="1:21" x14ac:dyDescent="0.35">
      <c r="A3496" s="41" t="s">
        <v>14060</v>
      </c>
      <c r="B3496" s="16" t="s">
        <v>14061</v>
      </c>
      <c r="C3496" s="16" t="s">
        <v>1057</v>
      </c>
      <c r="D3496" s="16" t="s">
        <v>8247</v>
      </c>
      <c r="E3496" s="16"/>
      <c r="F3496" s="16" t="s">
        <v>14062</v>
      </c>
      <c r="G3496" s="39">
        <v>919123994783</v>
      </c>
      <c r="H3496" s="16">
        <v>1</v>
      </c>
      <c r="I3496" s="16">
        <v>0</v>
      </c>
      <c r="J3496" s="16">
        <v>0</v>
      </c>
      <c r="K3496" s="16">
        <v>0</v>
      </c>
      <c r="L3496" s="16" t="s">
        <v>49</v>
      </c>
      <c r="M3496" s="16">
        <v>0</v>
      </c>
      <c r="N3496" s="16">
        <v>3.8</v>
      </c>
      <c r="O3496" s="16">
        <v>182</v>
      </c>
      <c r="P3496" s="16"/>
      <c r="Q3496" s="16"/>
      <c r="R3496" s="16"/>
      <c r="S3496" s="16">
        <v>100</v>
      </c>
      <c r="T3496" s="16" t="str">
        <f t="shared" si="109"/>
        <v>Not rated</v>
      </c>
      <c r="U3496" s="37" t="str">
        <f t="shared" si="108"/>
        <v>Affordable</v>
      </c>
    </row>
    <row r="3497" spans="1:21" x14ac:dyDescent="0.35">
      <c r="A3497" s="41" t="s">
        <v>14063</v>
      </c>
      <c r="B3497" s="16" t="s">
        <v>14064</v>
      </c>
      <c r="C3497" s="16" t="s">
        <v>1433</v>
      </c>
      <c r="D3497" s="16" t="s">
        <v>654</v>
      </c>
      <c r="E3497" s="16" t="s">
        <v>54</v>
      </c>
      <c r="F3497" s="16" t="s">
        <v>14065</v>
      </c>
      <c r="G3497" s="39">
        <v>917044737373</v>
      </c>
      <c r="H3497" s="16">
        <v>1</v>
      </c>
      <c r="I3497" s="16">
        <v>1</v>
      </c>
      <c r="J3497" s="16">
        <v>1</v>
      </c>
      <c r="K3497" s="16">
        <v>0</v>
      </c>
      <c r="L3497" s="16">
        <v>2.6</v>
      </c>
      <c r="M3497" s="16">
        <v>7</v>
      </c>
      <c r="N3497" s="16">
        <v>4</v>
      </c>
      <c r="O3497" s="16">
        <v>319</v>
      </c>
      <c r="P3497" s="16"/>
      <c r="Q3497" s="16"/>
      <c r="R3497" s="16" t="s">
        <v>14066</v>
      </c>
      <c r="S3497" s="16">
        <v>250</v>
      </c>
      <c r="T3497" s="16" t="str">
        <f t="shared" si="109"/>
        <v>Poor</v>
      </c>
      <c r="U3497" s="37" t="str">
        <f t="shared" si="108"/>
        <v>Affordable</v>
      </c>
    </row>
    <row r="3498" spans="1:21" x14ac:dyDescent="0.35">
      <c r="A3498" s="41" t="s">
        <v>14067</v>
      </c>
      <c r="B3498" s="16" t="s">
        <v>14068</v>
      </c>
      <c r="C3498" s="16" t="s">
        <v>2703</v>
      </c>
      <c r="D3498" s="16" t="s">
        <v>8447</v>
      </c>
      <c r="E3498" s="16" t="s">
        <v>40</v>
      </c>
      <c r="F3498" s="16" t="s">
        <v>14069</v>
      </c>
      <c r="G3498" s="39">
        <v>916291584546</v>
      </c>
      <c r="H3498" s="16">
        <v>1</v>
      </c>
      <c r="I3498" s="16">
        <v>1</v>
      </c>
      <c r="J3498" s="16">
        <v>1</v>
      </c>
      <c r="K3498" s="16">
        <v>0</v>
      </c>
      <c r="L3498" s="16">
        <v>3.8</v>
      </c>
      <c r="M3498" s="16">
        <v>59</v>
      </c>
      <c r="N3498" s="16">
        <v>3.8</v>
      </c>
      <c r="O3498" s="16">
        <v>1084</v>
      </c>
      <c r="P3498" s="16"/>
      <c r="Q3498" s="16"/>
      <c r="R3498" s="16" t="s">
        <v>14070</v>
      </c>
      <c r="S3498" s="16">
        <v>650</v>
      </c>
      <c r="T3498" s="16" t="str">
        <f t="shared" si="109"/>
        <v>Average</v>
      </c>
      <c r="U3498" s="37" t="str">
        <f t="shared" si="108"/>
        <v>Affordable</v>
      </c>
    </row>
    <row r="3499" spans="1:21" x14ac:dyDescent="0.35">
      <c r="A3499" s="41" t="s">
        <v>14071</v>
      </c>
      <c r="B3499" s="16" t="s">
        <v>14072</v>
      </c>
      <c r="C3499" s="16" t="s">
        <v>14073</v>
      </c>
      <c r="D3499" s="16" t="s">
        <v>654</v>
      </c>
      <c r="E3499" s="16"/>
      <c r="F3499" s="16" t="s">
        <v>14074</v>
      </c>
      <c r="G3499" s="39">
        <v>918617711465</v>
      </c>
      <c r="H3499" s="16">
        <v>1</v>
      </c>
      <c r="I3499" s="16">
        <v>0</v>
      </c>
      <c r="J3499" s="16">
        <v>0</v>
      </c>
      <c r="K3499" s="16">
        <v>0</v>
      </c>
      <c r="L3499" s="16" t="s">
        <v>49</v>
      </c>
      <c r="M3499" s="16">
        <v>0</v>
      </c>
      <c r="N3499" s="16">
        <v>3</v>
      </c>
      <c r="O3499" s="16">
        <v>105</v>
      </c>
      <c r="P3499" s="16"/>
      <c r="Q3499" s="16"/>
      <c r="R3499" s="16" t="s">
        <v>14075</v>
      </c>
      <c r="S3499" s="16">
        <v>150</v>
      </c>
      <c r="T3499" s="16" t="str">
        <f t="shared" si="109"/>
        <v>Not rated</v>
      </c>
      <c r="U3499" s="37" t="str">
        <f t="shared" si="108"/>
        <v>Affordable</v>
      </c>
    </row>
    <row r="3500" spans="1:21" x14ac:dyDescent="0.35">
      <c r="A3500" s="41" t="s">
        <v>14076</v>
      </c>
      <c r="B3500" s="16" t="s">
        <v>14077</v>
      </c>
      <c r="C3500" s="16" t="s">
        <v>1433</v>
      </c>
      <c r="D3500" s="16" t="s">
        <v>8623</v>
      </c>
      <c r="E3500" s="16" t="s">
        <v>4309</v>
      </c>
      <c r="F3500" s="16" t="s">
        <v>14078</v>
      </c>
      <c r="G3500" s="39">
        <v>919804808426</v>
      </c>
      <c r="H3500" s="16">
        <v>1</v>
      </c>
      <c r="I3500" s="16">
        <v>1</v>
      </c>
      <c r="J3500" s="16">
        <v>1</v>
      </c>
      <c r="K3500" s="16">
        <v>0</v>
      </c>
      <c r="L3500" s="16">
        <v>2.4</v>
      </c>
      <c r="M3500" s="16">
        <v>7</v>
      </c>
      <c r="N3500" s="16">
        <v>3.7</v>
      </c>
      <c r="O3500" s="16">
        <v>138</v>
      </c>
      <c r="P3500" s="16"/>
      <c r="Q3500" s="16"/>
      <c r="R3500" s="16"/>
      <c r="S3500" s="16">
        <v>300</v>
      </c>
      <c r="T3500" s="16" t="str">
        <f t="shared" si="109"/>
        <v>Poor</v>
      </c>
      <c r="U3500" s="37" t="str">
        <f t="shared" si="108"/>
        <v>Affordable</v>
      </c>
    </row>
    <row r="3501" spans="1:21" x14ac:dyDescent="0.35">
      <c r="A3501" s="41" t="s">
        <v>14079</v>
      </c>
      <c r="B3501" s="16" t="s">
        <v>14080</v>
      </c>
      <c r="C3501" s="16" t="s">
        <v>14081</v>
      </c>
      <c r="D3501" s="16" t="s">
        <v>13428</v>
      </c>
      <c r="E3501" s="16"/>
      <c r="F3501" s="16" t="s">
        <v>14082</v>
      </c>
      <c r="G3501" s="39">
        <v>919748891965</v>
      </c>
      <c r="H3501" s="16">
        <v>1</v>
      </c>
      <c r="I3501" s="16">
        <v>0</v>
      </c>
      <c r="J3501" s="16">
        <v>0</v>
      </c>
      <c r="K3501" s="16">
        <v>0</v>
      </c>
      <c r="L3501" s="16" t="s">
        <v>49</v>
      </c>
      <c r="M3501" s="16">
        <v>0</v>
      </c>
      <c r="N3501" s="16">
        <v>3.9</v>
      </c>
      <c r="O3501" s="16">
        <v>113</v>
      </c>
      <c r="P3501" s="16"/>
      <c r="Q3501" s="16"/>
      <c r="R3501" s="16"/>
      <c r="S3501" s="16">
        <v>100</v>
      </c>
      <c r="T3501" s="16" t="str">
        <f t="shared" si="109"/>
        <v>Not rated</v>
      </c>
      <c r="U3501" s="37" t="str">
        <f t="shared" si="108"/>
        <v>Affordable</v>
      </c>
    </row>
    <row r="3502" spans="1:21" x14ac:dyDescent="0.35">
      <c r="A3502" s="41" t="s">
        <v>14083</v>
      </c>
      <c r="B3502" s="16" t="s">
        <v>14084</v>
      </c>
      <c r="C3502" s="16" t="s">
        <v>6786</v>
      </c>
      <c r="D3502" s="16" t="s">
        <v>1737</v>
      </c>
      <c r="E3502" s="16"/>
      <c r="F3502" s="16" t="s">
        <v>14085</v>
      </c>
      <c r="G3502" s="39">
        <v>919830297587</v>
      </c>
      <c r="H3502" s="16">
        <v>1</v>
      </c>
      <c r="I3502" s="16">
        <v>0</v>
      </c>
      <c r="J3502" s="16">
        <v>0</v>
      </c>
      <c r="K3502" s="16">
        <v>0</v>
      </c>
      <c r="L3502" s="16" t="s">
        <v>49</v>
      </c>
      <c r="M3502" s="16">
        <v>0</v>
      </c>
      <c r="N3502" s="16">
        <v>4.2</v>
      </c>
      <c r="O3502" s="16">
        <v>228</v>
      </c>
      <c r="P3502" s="16"/>
      <c r="Q3502" s="16"/>
      <c r="R3502" s="16"/>
      <c r="S3502" s="16">
        <v>100</v>
      </c>
      <c r="T3502" s="16" t="str">
        <f t="shared" si="109"/>
        <v>Not rated</v>
      </c>
      <c r="U3502" s="37" t="str">
        <f t="shared" si="108"/>
        <v>Affordable</v>
      </c>
    </row>
    <row r="3503" spans="1:21" x14ac:dyDescent="0.35">
      <c r="A3503" s="41" t="s">
        <v>14086</v>
      </c>
      <c r="B3503" s="16" t="s">
        <v>14087</v>
      </c>
      <c r="C3503" s="16" t="s">
        <v>586</v>
      </c>
      <c r="D3503" s="16" t="s">
        <v>14088</v>
      </c>
      <c r="E3503" s="16" t="s">
        <v>137</v>
      </c>
      <c r="F3503" s="16" t="s">
        <v>14089</v>
      </c>
      <c r="G3503" s="39">
        <v>919674781930</v>
      </c>
      <c r="H3503" s="16">
        <v>1</v>
      </c>
      <c r="I3503" s="16">
        <v>1</v>
      </c>
      <c r="J3503" s="16">
        <v>0</v>
      </c>
      <c r="K3503" s="16">
        <v>0</v>
      </c>
      <c r="L3503" s="16" t="s">
        <v>49</v>
      </c>
      <c r="M3503" s="16">
        <v>3</v>
      </c>
      <c r="N3503" s="16">
        <v>3.7</v>
      </c>
      <c r="O3503" s="16">
        <v>18</v>
      </c>
      <c r="P3503" s="16"/>
      <c r="Q3503" s="16"/>
      <c r="R3503" s="16"/>
      <c r="S3503" s="16">
        <v>350</v>
      </c>
      <c r="T3503" s="16" t="str">
        <f t="shared" si="109"/>
        <v>Not rated</v>
      </c>
      <c r="U3503" s="37" t="str">
        <f t="shared" si="108"/>
        <v>Affordable</v>
      </c>
    </row>
    <row r="3504" spans="1:21" x14ac:dyDescent="0.35">
      <c r="A3504" s="41" t="s">
        <v>14090</v>
      </c>
      <c r="B3504" s="16" t="s">
        <v>14091</v>
      </c>
      <c r="C3504" s="16" t="s">
        <v>14092</v>
      </c>
      <c r="D3504" s="16" t="s">
        <v>705</v>
      </c>
      <c r="E3504" s="16" t="s">
        <v>40</v>
      </c>
      <c r="F3504" s="16" t="s">
        <v>14093</v>
      </c>
      <c r="G3504" s="39">
        <v>918335979198</v>
      </c>
      <c r="H3504" s="16">
        <v>1</v>
      </c>
      <c r="I3504" s="16">
        <v>1</v>
      </c>
      <c r="J3504" s="16">
        <v>0</v>
      </c>
      <c r="K3504" s="16">
        <v>0</v>
      </c>
      <c r="L3504" s="16" t="s">
        <v>49</v>
      </c>
      <c r="M3504" s="16">
        <v>0</v>
      </c>
      <c r="N3504" s="16">
        <v>3.4</v>
      </c>
      <c r="O3504" s="16">
        <v>29</v>
      </c>
      <c r="P3504" s="16"/>
      <c r="Q3504" s="16"/>
      <c r="R3504" s="16"/>
      <c r="S3504" s="16">
        <v>200</v>
      </c>
      <c r="T3504" s="16" t="str">
        <f t="shared" si="109"/>
        <v>Not rated</v>
      </c>
      <c r="U3504" s="37" t="str">
        <f t="shared" si="108"/>
        <v>Affordable</v>
      </c>
    </row>
    <row r="3505" spans="1:21" x14ac:dyDescent="0.35">
      <c r="A3505" s="41" t="s">
        <v>14094</v>
      </c>
      <c r="B3505" s="16" t="s">
        <v>14095</v>
      </c>
      <c r="C3505" s="16" t="s">
        <v>922</v>
      </c>
      <c r="D3505" s="16" t="s">
        <v>705</v>
      </c>
      <c r="E3505" s="16" t="s">
        <v>152</v>
      </c>
      <c r="F3505" s="16" t="s">
        <v>14096</v>
      </c>
      <c r="G3505" s="39">
        <v>919830828383</v>
      </c>
      <c r="H3505" s="16">
        <v>1</v>
      </c>
      <c r="I3505" s="16">
        <v>1</v>
      </c>
      <c r="J3505" s="16">
        <v>0</v>
      </c>
      <c r="K3505" s="16">
        <v>0</v>
      </c>
      <c r="L3505" s="16" t="s">
        <v>49</v>
      </c>
      <c r="M3505" s="16">
        <v>0</v>
      </c>
      <c r="N3505" s="16" t="s">
        <v>49</v>
      </c>
      <c r="O3505" s="16">
        <v>1</v>
      </c>
      <c r="P3505" s="16"/>
      <c r="Q3505" s="16"/>
      <c r="R3505" s="16"/>
      <c r="S3505" s="16">
        <v>50</v>
      </c>
      <c r="T3505" s="16" t="str">
        <f t="shared" si="109"/>
        <v>Not rated</v>
      </c>
      <c r="U3505" s="37" t="str">
        <f t="shared" si="108"/>
        <v>Affordable</v>
      </c>
    </row>
    <row r="3506" spans="1:21" x14ac:dyDescent="0.35">
      <c r="A3506" s="41" t="s">
        <v>14097</v>
      </c>
      <c r="B3506" s="16" t="s">
        <v>14098</v>
      </c>
      <c r="C3506" s="16" t="s">
        <v>1899</v>
      </c>
      <c r="D3506" s="16" t="s">
        <v>47</v>
      </c>
      <c r="E3506" s="16" t="s">
        <v>14099</v>
      </c>
      <c r="F3506" s="16" t="s">
        <v>14100</v>
      </c>
      <c r="G3506" s="39">
        <v>919903723569</v>
      </c>
      <c r="H3506" s="16">
        <v>1</v>
      </c>
      <c r="I3506" s="16">
        <v>1</v>
      </c>
      <c r="J3506" s="16">
        <v>0</v>
      </c>
      <c r="K3506" s="16">
        <v>0</v>
      </c>
      <c r="L3506" s="16" t="s">
        <v>49</v>
      </c>
      <c r="M3506" s="16">
        <v>0</v>
      </c>
      <c r="N3506" s="16">
        <v>3.2</v>
      </c>
      <c r="O3506" s="16">
        <v>144</v>
      </c>
      <c r="P3506" s="16"/>
      <c r="Q3506" s="16"/>
      <c r="R3506" s="16" t="s">
        <v>14101</v>
      </c>
      <c r="S3506" s="16">
        <v>150</v>
      </c>
      <c r="T3506" s="16" t="str">
        <f t="shared" si="109"/>
        <v>Not rated</v>
      </c>
      <c r="U3506" s="37" t="str">
        <f t="shared" si="108"/>
        <v>Affordable</v>
      </c>
    </row>
    <row r="3507" spans="1:21" x14ac:dyDescent="0.35">
      <c r="A3507" s="41" t="s">
        <v>14102</v>
      </c>
      <c r="B3507" s="16" t="s">
        <v>14103</v>
      </c>
      <c r="C3507" s="16" t="s">
        <v>14104</v>
      </c>
      <c r="D3507" s="16" t="s">
        <v>8623</v>
      </c>
      <c r="E3507" s="16"/>
      <c r="F3507" s="16" t="s">
        <v>14105</v>
      </c>
      <c r="G3507" s="39">
        <v>917439666637</v>
      </c>
      <c r="H3507" s="16">
        <v>1</v>
      </c>
      <c r="I3507" s="16">
        <v>0</v>
      </c>
      <c r="J3507" s="16">
        <v>0</v>
      </c>
      <c r="K3507" s="16">
        <v>0</v>
      </c>
      <c r="L3507" s="16" t="s">
        <v>49</v>
      </c>
      <c r="M3507" s="16">
        <v>0</v>
      </c>
      <c r="N3507" s="16">
        <v>4.2</v>
      </c>
      <c r="O3507" s="16">
        <v>57</v>
      </c>
      <c r="P3507" s="16"/>
      <c r="Q3507" s="16"/>
      <c r="R3507" s="16"/>
      <c r="S3507" s="16">
        <v>250</v>
      </c>
      <c r="T3507" s="16" t="str">
        <f t="shared" si="109"/>
        <v>Not rated</v>
      </c>
      <c r="U3507" s="37" t="str">
        <f t="shared" si="108"/>
        <v>Affordable</v>
      </c>
    </row>
    <row r="3508" spans="1:21" x14ac:dyDescent="0.35">
      <c r="A3508" s="41" t="s">
        <v>14106</v>
      </c>
      <c r="B3508" s="16" t="s">
        <v>14107</v>
      </c>
      <c r="C3508" s="16" t="s">
        <v>424</v>
      </c>
      <c r="D3508" s="16" t="s">
        <v>218</v>
      </c>
      <c r="E3508" s="16"/>
      <c r="F3508" s="16" t="s">
        <v>14108</v>
      </c>
      <c r="G3508" s="39">
        <v>919874246629</v>
      </c>
      <c r="H3508" s="16">
        <v>1</v>
      </c>
      <c r="I3508" s="16">
        <v>0</v>
      </c>
      <c r="J3508" s="16">
        <v>0</v>
      </c>
      <c r="K3508" s="16">
        <v>0</v>
      </c>
      <c r="L3508" s="16" t="s">
        <v>49</v>
      </c>
      <c r="M3508" s="16">
        <v>0</v>
      </c>
      <c r="N3508" s="16">
        <v>3.8</v>
      </c>
      <c r="O3508" s="16">
        <v>31</v>
      </c>
      <c r="P3508" s="16"/>
      <c r="Q3508" s="16"/>
      <c r="R3508" s="16"/>
      <c r="S3508" s="16">
        <v>150</v>
      </c>
      <c r="T3508" s="16" t="str">
        <f t="shared" si="109"/>
        <v>Not rated</v>
      </c>
      <c r="U3508" s="37" t="str">
        <f t="shared" si="108"/>
        <v>Affordable</v>
      </c>
    </row>
    <row r="3509" spans="1:21" x14ac:dyDescent="0.35">
      <c r="A3509" s="41" t="s">
        <v>14109</v>
      </c>
      <c r="B3509" s="16" t="s">
        <v>14110</v>
      </c>
      <c r="C3509" s="16" t="s">
        <v>14111</v>
      </c>
      <c r="D3509" s="16" t="s">
        <v>705</v>
      </c>
      <c r="E3509" s="16"/>
      <c r="F3509" s="16" t="s">
        <v>14112</v>
      </c>
      <c r="G3509" s="39">
        <v>919836264697</v>
      </c>
      <c r="H3509" s="16">
        <v>1</v>
      </c>
      <c r="I3509" s="16">
        <v>1</v>
      </c>
      <c r="J3509" s="16">
        <v>1</v>
      </c>
      <c r="K3509" s="16">
        <v>0</v>
      </c>
      <c r="L3509" s="16">
        <v>2.8</v>
      </c>
      <c r="M3509" s="16">
        <v>21</v>
      </c>
      <c r="N3509" s="16">
        <v>3.5</v>
      </c>
      <c r="O3509" s="16">
        <v>1357</v>
      </c>
      <c r="P3509" s="16"/>
      <c r="Q3509" s="16"/>
      <c r="R3509" s="16"/>
      <c r="S3509" s="16">
        <v>250</v>
      </c>
      <c r="T3509" s="16" t="str">
        <f t="shared" si="109"/>
        <v>Poor</v>
      </c>
      <c r="U3509" s="37" t="str">
        <f t="shared" si="108"/>
        <v>Affordable</v>
      </c>
    </row>
    <row r="3510" spans="1:21" x14ac:dyDescent="0.35">
      <c r="A3510" s="41" t="s">
        <v>14113</v>
      </c>
      <c r="B3510" s="16" t="s">
        <v>14114</v>
      </c>
      <c r="C3510" s="16" t="s">
        <v>10149</v>
      </c>
      <c r="D3510" s="16" t="s">
        <v>13428</v>
      </c>
      <c r="E3510" s="16" t="s">
        <v>40</v>
      </c>
      <c r="F3510" s="16" t="s">
        <v>14115</v>
      </c>
      <c r="G3510" s="39">
        <v>917439560208</v>
      </c>
      <c r="H3510" s="16">
        <v>1</v>
      </c>
      <c r="I3510" s="16">
        <v>1</v>
      </c>
      <c r="J3510" s="16">
        <v>0</v>
      </c>
      <c r="K3510" s="16">
        <v>0</v>
      </c>
      <c r="L3510" s="16" t="s">
        <v>49</v>
      </c>
      <c r="M3510" s="16">
        <v>0</v>
      </c>
      <c r="N3510" s="16">
        <v>4</v>
      </c>
      <c r="O3510" s="16">
        <v>13</v>
      </c>
      <c r="P3510" s="16"/>
      <c r="Q3510" s="16"/>
      <c r="R3510" s="16"/>
      <c r="S3510" s="16">
        <v>250</v>
      </c>
      <c r="T3510" s="16" t="str">
        <f t="shared" si="109"/>
        <v>Not rated</v>
      </c>
      <c r="U3510" s="37" t="str">
        <f t="shared" si="108"/>
        <v>Affordable</v>
      </c>
    </row>
    <row r="3511" spans="1:21" x14ac:dyDescent="0.35">
      <c r="A3511" s="41" t="s">
        <v>14116</v>
      </c>
      <c r="B3511" s="16" t="s">
        <v>14117</v>
      </c>
      <c r="C3511" s="16" t="s">
        <v>46</v>
      </c>
      <c r="D3511" s="16" t="s">
        <v>8138</v>
      </c>
      <c r="E3511" s="16"/>
      <c r="F3511" s="16" t="s">
        <v>14118</v>
      </c>
      <c r="G3511" s="39">
        <v>919830915771</v>
      </c>
      <c r="H3511" s="16">
        <v>1</v>
      </c>
      <c r="I3511" s="16">
        <v>0</v>
      </c>
      <c r="J3511" s="16">
        <v>0</v>
      </c>
      <c r="K3511" s="16">
        <v>0</v>
      </c>
      <c r="L3511" s="16" t="s">
        <v>49</v>
      </c>
      <c r="M3511" s="16">
        <v>0</v>
      </c>
      <c r="N3511" s="16">
        <v>3.5</v>
      </c>
      <c r="O3511" s="16">
        <v>164</v>
      </c>
      <c r="P3511" s="16"/>
      <c r="Q3511" s="16"/>
      <c r="R3511" s="16" t="s">
        <v>14119</v>
      </c>
      <c r="S3511" s="16">
        <v>100</v>
      </c>
      <c r="T3511" s="16" t="str">
        <f t="shared" si="109"/>
        <v>Not rated</v>
      </c>
      <c r="U3511" s="37" t="str">
        <f t="shared" si="108"/>
        <v>Affordable</v>
      </c>
    </row>
    <row r="3512" spans="1:21" x14ac:dyDescent="0.35">
      <c r="A3512" s="41" t="s">
        <v>14120</v>
      </c>
      <c r="B3512" s="16" t="s">
        <v>14121</v>
      </c>
      <c r="C3512" s="16" t="s">
        <v>1433</v>
      </c>
      <c r="D3512" s="16" t="s">
        <v>8447</v>
      </c>
      <c r="E3512" s="16" t="s">
        <v>4260</v>
      </c>
      <c r="F3512" s="16" t="s">
        <v>14122</v>
      </c>
      <c r="G3512" s="39">
        <v>918017693083</v>
      </c>
      <c r="H3512" s="16">
        <v>1</v>
      </c>
      <c r="I3512" s="16">
        <v>1</v>
      </c>
      <c r="J3512" s="16">
        <v>1</v>
      </c>
      <c r="K3512" s="16">
        <v>0</v>
      </c>
      <c r="L3512" s="16">
        <v>3.4</v>
      </c>
      <c r="M3512" s="16">
        <v>11</v>
      </c>
      <c r="N3512" s="16">
        <v>3.4</v>
      </c>
      <c r="O3512" s="16">
        <v>35</v>
      </c>
      <c r="P3512" s="16"/>
      <c r="Q3512" s="16"/>
      <c r="R3512" s="16" t="s">
        <v>14123</v>
      </c>
      <c r="S3512" s="16">
        <v>300</v>
      </c>
      <c r="T3512" s="16" t="str">
        <f t="shared" si="109"/>
        <v>Average</v>
      </c>
      <c r="U3512" s="37" t="str">
        <f t="shared" si="108"/>
        <v>Affordable</v>
      </c>
    </row>
    <row r="3513" spans="1:21" x14ac:dyDescent="0.35">
      <c r="A3513" s="41" t="s">
        <v>14124</v>
      </c>
      <c r="B3513" s="16" t="s">
        <v>14125</v>
      </c>
      <c r="C3513" s="16" t="s">
        <v>5145</v>
      </c>
      <c r="D3513" s="16" t="s">
        <v>8447</v>
      </c>
      <c r="E3513" s="16"/>
      <c r="F3513" s="16" t="s">
        <v>14126</v>
      </c>
      <c r="G3513" s="39">
        <v>918017693083</v>
      </c>
      <c r="H3513" s="16">
        <v>1</v>
      </c>
      <c r="I3513" s="16">
        <v>0</v>
      </c>
      <c r="J3513" s="16">
        <v>0</v>
      </c>
      <c r="K3513" s="16">
        <v>0</v>
      </c>
      <c r="L3513" s="16" t="s">
        <v>49</v>
      </c>
      <c r="M3513" s="16">
        <v>0</v>
      </c>
      <c r="N3513" s="16">
        <v>3.8</v>
      </c>
      <c r="O3513" s="16">
        <v>310</v>
      </c>
      <c r="P3513" s="16"/>
      <c r="Q3513" s="16"/>
      <c r="R3513" s="16" t="s">
        <v>14127</v>
      </c>
      <c r="S3513" s="16">
        <v>150</v>
      </c>
      <c r="T3513" s="16" t="str">
        <f t="shared" si="109"/>
        <v>Not rated</v>
      </c>
      <c r="U3513" s="37" t="str">
        <f t="shared" si="108"/>
        <v>Affordable</v>
      </c>
    </row>
    <row r="3514" spans="1:21" x14ac:dyDescent="0.35">
      <c r="A3514" s="41" t="s">
        <v>3630</v>
      </c>
      <c r="B3514" s="16" t="s">
        <v>14128</v>
      </c>
      <c r="C3514" s="16" t="s">
        <v>260</v>
      </c>
      <c r="D3514" s="16" t="s">
        <v>8138</v>
      </c>
      <c r="E3514" s="16"/>
      <c r="F3514" s="16" t="s">
        <v>14129</v>
      </c>
      <c r="G3514" s="39">
        <v>918777324612</v>
      </c>
      <c r="H3514" s="16">
        <v>1</v>
      </c>
      <c r="I3514" s="16">
        <v>0</v>
      </c>
      <c r="J3514" s="16">
        <v>0</v>
      </c>
      <c r="K3514" s="16">
        <v>0</v>
      </c>
      <c r="L3514" s="16" t="s">
        <v>49</v>
      </c>
      <c r="M3514" s="16">
        <v>0</v>
      </c>
      <c r="N3514" s="16">
        <v>4</v>
      </c>
      <c r="O3514" s="16">
        <v>148</v>
      </c>
      <c r="P3514" s="16"/>
      <c r="Q3514" s="16"/>
      <c r="R3514" s="16" t="s">
        <v>14130</v>
      </c>
      <c r="S3514" s="16">
        <v>200</v>
      </c>
      <c r="T3514" s="16" t="str">
        <f t="shared" si="109"/>
        <v>Not rated</v>
      </c>
      <c r="U3514" s="37" t="str">
        <f t="shared" si="108"/>
        <v>Affordable</v>
      </c>
    </row>
    <row r="3515" spans="1:21" x14ac:dyDescent="0.35">
      <c r="A3515" s="41" t="s">
        <v>14131</v>
      </c>
      <c r="B3515" s="16" t="s">
        <v>14132</v>
      </c>
      <c r="C3515" s="16" t="s">
        <v>1899</v>
      </c>
      <c r="D3515" s="16" t="s">
        <v>1634</v>
      </c>
      <c r="E3515" s="16" t="s">
        <v>4479</v>
      </c>
      <c r="F3515" s="16" t="s">
        <v>14133</v>
      </c>
      <c r="G3515" s="39">
        <v>917003266964</v>
      </c>
      <c r="H3515" s="16">
        <v>1</v>
      </c>
      <c r="I3515" s="16">
        <v>1</v>
      </c>
      <c r="J3515" s="16">
        <v>0</v>
      </c>
      <c r="K3515" s="16">
        <v>0</v>
      </c>
      <c r="L3515" s="16" t="s">
        <v>49</v>
      </c>
      <c r="M3515" s="16">
        <v>0</v>
      </c>
      <c r="N3515" s="16" t="s">
        <v>49</v>
      </c>
      <c r="O3515" s="16">
        <v>7</v>
      </c>
      <c r="P3515" s="16"/>
      <c r="Q3515" s="16"/>
      <c r="R3515" s="16"/>
      <c r="S3515" s="16">
        <v>150</v>
      </c>
      <c r="T3515" s="16" t="str">
        <f t="shared" si="109"/>
        <v>Not rated</v>
      </c>
      <c r="U3515" s="37" t="str">
        <f t="shared" si="108"/>
        <v>Affordable</v>
      </c>
    </row>
    <row r="3516" spans="1:21" x14ac:dyDescent="0.35">
      <c r="A3516" s="41" t="s">
        <v>14134</v>
      </c>
      <c r="B3516" s="16" t="s">
        <v>14135</v>
      </c>
      <c r="C3516" s="16" t="s">
        <v>2390</v>
      </c>
      <c r="D3516" s="16" t="s">
        <v>654</v>
      </c>
      <c r="E3516" s="16"/>
      <c r="F3516" s="16" t="s">
        <v>14136</v>
      </c>
      <c r="G3516" s="39">
        <v>919830218166</v>
      </c>
      <c r="H3516" s="16">
        <v>1</v>
      </c>
      <c r="I3516" s="16">
        <v>0</v>
      </c>
      <c r="J3516" s="16">
        <v>0</v>
      </c>
      <c r="K3516" s="16">
        <v>0</v>
      </c>
      <c r="L3516" s="16" t="s">
        <v>49</v>
      </c>
      <c r="M3516" s="16">
        <v>0</v>
      </c>
      <c r="N3516" s="16" t="s">
        <v>49</v>
      </c>
      <c r="O3516" s="16">
        <v>1</v>
      </c>
      <c r="P3516" s="16"/>
      <c r="Q3516" s="16"/>
      <c r="R3516" s="16"/>
      <c r="S3516" s="16">
        <v>300</v>
      </c>
      <c r="T3516" s="16" t="str">
        <f t="shared" si="109"/>
        <v>Not rated</v>
      </c>
      <c r="U3516" s="37" t="str">
        <f t="shared" si="108"/>
        <v>Affordable</v>
      </c>
    </row>
    <row r="3517" spans="1:21" x14ac:dyDescent="0.35">
      <c r="A3517" s="41" t="s">
        <v>14137</v>
      </c>
      <c r="B3517" s="16" t="s">
        <v>14138</v>
      </c>
      <c r="C3517" s="16" t="s">
        <v>3116</v>
      </c>
      <c r="D3517" s="16" t="s">
        <v>654</v>
      </c>
      <c r="E3517" s="16"/>
      <c r="F3517" s="16" t="s">
        <v>14139</v>
      </c>
      <c r="G3517" s="39">
        <v>919330324189</v>
      </c>
      <c r="H3517" s="16">
        <v>1</v>
      </c>
      <c r="I3517" s="16">
        <v>1</v>
      </c>
      <c r="J3517" s="16">
        <v>0</v>
      </c>
      <c r="K3517" s="16">
        <v>0</v>
      </c>
      <c r="L3517" s="16" t="s">
        <v>49</v>
      </c>
      <c r="M3517" s="16">
        <v>2</v>
      </c>
      <c r="N3517" s="16" t="s">
        <v>49</v>
      </c>
      <c r="O3517" s="16">
        <v>13</v>
      </c>
      <c r="P3517" s="16"/>
      <c r="Q3517" s="16"/>
      <c r="R3517" s="16"/>
      <c r="S3517" s="16">
        <v>250</v>
      </c>
      <c r="T3517" s="16" t="str">
        <f t="shared" si="109"/>
        <v>Not rated</v>
      </c>
      <c r="U3517" s="37" t="str">
        <f t="shared" si="108"/>
        <v>Affordable</v>
      </c>
    </row>
    <row r="3518" spans="1:21" x14ac:dyDescent="0.35">
      <c r="A3518" s="41" t="s">
        <v>14140</v>
      </c>
      <c r="B3518" s="16" t="s">
        <v>14141</v>
      </c>
      <c r="C3518" s="16" t="s">
        <v>1698</v>
      </c>
      <c r="D3518" s="16" t="s">
        <v>8247</v>
      </c>
      <c r="E3518" s="16" t="s">
        <v>54</v>
      </c>
      <c r="F3518" s="16" t="s">
        <v>14142</v>
      </c>
      <c r="G3518" s="39">
        <v>918777325191</v>
      </c>
      <c r="H3518" s="16">
        <v>1</v>
      </c>
      <c r="I3518" s="16">
        <v>1</v>
      </c>
      <c r="J3518" s="16">
        <v>0</v>
      </c>
      <c r="K3518" s="16">
        <v>0</v>
      </c>
      <c r="L3518" s="16" t="s">
        <v>49</v>
      </c>
      <c r="M3518" s="16">
        <v>0</v>
      </c>
      <c r="N3518" s="16" t="s">
        <v>49</v>
      </c>
      <c r="O3518" s="16">
        <v>2</v>
      </c>
      <c r="P3518" s="16"/>
      <c r="Q3518" s="16"/>
      <c r="R3518" s="16"/>
      <c r="S3518" s="16">
        <v>200</v>
      </c>
      <c r="T3518" s="16" t="str">
        <f t="shared" si="109"/>
        <v>Not rated</v>
      </c>
      <c r="U3518" s="37" t="str">
        <f t="shared" si="108"/>
        <v>Affordable</v>
      </c>
    </row>
    <row r="3519" spans="1:21" x14ac:dyDescent="0.35">
      <c r="A3519" s="41" t="s">
        <v>14143</v>
      </c>
      <c r="B3519" s="16" t="s">
        <v>14144</v>
      </c>
      <c r="C3519" s="16" t="s">
        <v>922</v>
      </c>
      <c r="D3519" s="16" t="s">
        <v>8623</v>
      </c>
      <c r="E3519" s="16" t="s">
        <v>283</v>
      </c>
      <c r="F3519" s="16" t="s">
        <v>14145</v>
      </c>
      <c r="G3519" s="39">
        <v>919330790591</v>
      </c>
      <c r="H3519" s="16">
        <v>1</v>
      </c>
      <c r="I3519" s="16">
        <v>1</v>
      </c>
      <c r="J3519" s="16">
        <v>0</v>
      </c>
      <c r="K3519" s="16">
        <v>0</v>
      </c>
      <c r="L3519" s="16" t="s">
        <v>49</v>
      </c>
      <c r="M3519" s="16">
        <v>0</v>
      </c>
      <c r="N3519" s="16" t="s">
        <v>49</v>
      </c>
      <c r="O3519" s="16">
        <v>0</v>
      </c>
      <c r="P3519" s="16"/>
      <c r="Q3519" s="16"/>
      <c r="R3519" s="16"/>
      <c r="S3519" s="16">
        <v>100</v>
      </c>
      <c r="T3519" s="16" t="str">
        <f t="shared" si="109"/>
        <v>Not rated</v>
      </c>
      <c r="U3519" s="37" t="str">
        <f t="shared" si="108"/>
        <v>Affordable</v>
      </c>
    </row>
    <row r="3520" spans="1:21" x14ac:dyDescent="0.35">
      <c r="A3520" s="41" t="s">
        <v>14146</v>
      </c>
      <c r="B3520" s="16" t="s">
        <v>14147</v>
      </c>
      <c r="C3520" s="16" t="s">
        <v>13858</v>
      </c>
      <c r="D3520" s="16" t="s">
        <v>1737</v>
      </c>
      <c r="E3520" s="16"/>
      <c r="F3520" s="16" t="s">
        <v>14148</v>
      </c>
      <c r="G3520" s="39">
        <v>919851013460</v>
      </c>
      <c r="H3520" s="16">
        <v>1</v>
      </c>
      <c r="I3520" s="16">
        <v>0</v>
      </c>
      <c r="J3520" s="16">
        <v>0</v>
      </c>
      <c r="K3520" s="16">
        <v>0</v>
      </c>
      <c r="L3520" s="16" t="s">
        <v>49</v>
      </c>
      <c r="M3520" s="16">
        <v>0</v>
      </c>
      <c r="N3520" s="16">
        <v>3.9</v>
      </c>
      <c r="O3520" s="16">
        <v>56</v>
      </c>
      <c r="P3520" s="16"/>
      <c r="Q3520" s="16"/>
      <c r="R3520" s="16"/>
      <c r="S3520" s="16">
        <v>200</v>
      </c>
      <c r="T3520" s="16" t="str">
        <f t="shared" si="109"/>
        <v>Not rated</v>
      </c>
      <c r="U3520" s="37" t="str">
        <f t="shared" si="108"/>
        <v>Affordable</v>
      </c>
    </row>
    <row r="3521" spans="1:21" x14ac:dyDescent="0.35">
      <c r="A3521" s="41" t="s">
        <v>14149</v>
      </c>
      <c r="B3521" s="16" t="s">
        <v>14150</v>
      </c>
      <c r="C3521" s="16" t="s">
        <v>14151</v>
      </c>
      <c r="D3521" s="16" t="s">
        <v>218</v>
      </c>
      <c r="E3521" s="16" t="s">
        <v>54</v>
      </c>
      <c r="F3521" s="16" t="s">
        <v>14152</v>
      </c>
      <c r="G3521" s="39">
        <v>919831199750</v>
      </c>
      <c r="H3521" s="16">
        <v>1</v>
      </c>
      <c r="I3521" s="16">
        <v>1</v>
      </c>
      <c r="J3521" s="16">
        <v>0</v>
      </c>
      <c r="K3521" s="16">
        <v>0</v>
      </c>
      <c r="L3521" s="16" t="s">
        <v>49</v>
      </c>
      <c r="M3521" s="16">
        <v>0</v>
      </c>
      <c r="N3521" s="16">
        <v>3.4</v>
      </c>
      <c r="O3521" s="16">
        <v>3</v>
      </c>
      <c r="P3521" s="16"/>
      <c r="Q3521" s="16"/>
      <c r="R3521" s="16"/>
      <c r="S3521" s="16">
        <v>100</v>
      </c>
      <c r="T3521" s="16" t="str">
        <f t="shared" si="109"/>
        <v>Not rated</v>
      </c>
      <c r="U3521" s="37" t="str">
        <f t="shared" si="108"/>
        <v>Affordable</v>
      </c>
    </row>
    <row r="3522" spans="1:21" x14ac:dyDescent="0.35">
      <c r="A3522" s="41" t="s">
        <v>14153</v>
      </c>
      <c r="B3522" s="16" t="s">
        <v>14154</v>
      </c>
      <c r="C3522" s="16" t="s">
        <v>14155</v>
      </c>
      <c r="D3522" s="16" t="s">
        <v>8247</v>
      </c>
      <c r="E3522" s="16" t="s">
        <v>54</v>
      </c>
      <c r="F3522" s="16" t="s">
        <v>14156</v>
      </c>
      <c r="G3522" s="39">
        <v>919831746429</v>
      </c>
      <c r="H3522" s="16">
        <v>1</v>
      </c>
      <c r="I3522" s="16">
        <v>1</v>
      </c>
      <c r="J3522" s="16">
        <v>1</v>
      </c>
      <c r="K3522" s="16">
        <v>0</v>
      </c>
      <c r="L3522" s="16">
        <v>3.8</v>
      </c>
      <c r="M3522" s="16">
        <v>197</v>
      </c>
      <c r="N3522" s="16">
        <v>3.8</v>
      </c>
      <c r="O3522" s="16">
        <v>374</v>
      </c>
      <c r="P3522" s="16"/>
      <c r="Q3522" s="16" t="s">
        <v>14157</v>
      </c>
      <c r="R3522" s="16" t="s">
        <v>14158</v>
      </c>
      <c r="S3522" s="16">
        <v>600</v>
      </c>
      <c r="T3522" s="16" t="str">
        <f t="shared" si="109"/>
        <v>Average</v>
      </c>
      <c r="U3522" s="37" t="str">
        <f t="shared" ref="U3522:U3585" si="110">IF($S3522&lt;=1049, "Affordable",IF($S3522&lt;=2049, "Expensive", IF($S3522&lt;=3049, "Very Expensive", "Luxurious Expensive")))</f>
        <v>Affordable</v>
      </c>
    </row>
    <row r="3523" spans="1:21" x14ac:dyDescent="0.35">
      <c r="A3523" s="41" t="s">
        <v>14159</v>
      </c>
      <c r="B3523" s="16" t="s">
        <v>14160</v>
      </c>
      <c r="C3523" s="16" t="s">
        <v>3839</v>
      </c>
      <c r="D3523" s="16" t="s">
        <v>8116</v>
      </c>
      <c r="E3523" s="16" t="s">
        <v>54</v>
      </c>
      <c r="F3523" s="16" t="s">
        <v>14161</v>
      </c>
      <c r="G3523" s="39">
        <v>918620071070</v>
      </c>
      <c r="H3523" s="16">
        <v>1</v>
      </c>
      <c r="I3523" s="16">
        <v>1</v>
      </c>
      <c r="J3523" s="16">
        <v>1</v>
      </c>
      <c r="K3523" s="16">
        <v>0</v>
      </c>
      <c r="L3523" s="16">
        <v>3.7</v>
      </c>
      <c r="M3523" s="16">
        <v>38</v>
      </c>
      <c r="N3523" s="16">
        <v>3.8</v>
      </c>
      <c r="O3523" s="16">
        <v>17</v>
      </c>
      <c r="P3523" s="16"/>
      <c r="Q3523" s="16"/>
      <c r="R3523" s="16" t="s">
        <v>14162</v>
      </c>
      <c r="S3523" s="16">
        <v>500</v>
      </c>
      <c r="T3523" s="16" t="str">
        <f t="shared" ref="T3523:T3586" si="111">IF(OR($L3523="-", $L3523=""), "Not rated", IF($L3523&lt;3, "Poor", IF($L3523&lt;4, "Average", "Excellent")))</f>
        <v>Average</v>
      </c>
      <c r="U3523" s="37" t="str">
        <f t="shared" si="110"/>
        <v>Affordable</v>
      </c>
    </row>
    <row r="3524" spans="1:21" x14ac:dyDescent="0.35">
      <c r="A3524" s="41" t="s">
        <v>14163</v>
      </c>
      <c r="B3524" s="16" t="s">
        <v>14164</v>
      </c>
      <c r="C3524" s="16" t="s">
        <v>6903</v>
      </c>
      <c r="D3524" s="16" t="s">
        <v>218</v>
      </c>
      <c r="E3524" s="16" t="s">
        <v>1293</v>
      </c>
      <c r="F3524" s="16" t="s">
        <v>14165</v>
      </c>
      <c r="G3524" s="39">
        <v>918420713516</v>
      </c>
      <c r="H3524" s="16">
        <v>1</v>
      </c>
      <c r="I3524" s="16">
        <v>1</v>
      </c>
      <c r="J3524" s="16">
        <v>0</v>
      </c>
      <c r="K3524" s="16">
        <v>0</v>
      </c>
      <c r="L3524" s="16" t="s">
        <v>49</v>
      </c>
      <c r="M3524" s="16">
        <v>0</v>
      </c>
      <c r="N3524" s="16" t="s">
        <v>49</v>
      </c>
      <c r="O3524" s="16">
        <v>1</v>
      </c>
      <c r="P3524" s="16"/>
      <c r="Q3524" s="16"/>
      <c r="R3524" s="16"/>
      <c r="S3524" s="16">
        <v>150</v>
      </c>
      <c r="T3524" s="16" t="str">
        <f t="shared" si="111"/>
        <v>Not rated</v>
      </c>
      <c r="U3524" s="37" t="str">
        <f t="shared" si="110"/>
        <v>Affordable</v>
      </c>
    </row>
    <row r="3525" spans="1:21" x14ac:dyDescent="0.35">
      <c r="A3525" s="41" t="s">
        <v>14166</v>
      </c>
      <c r="B3525" s="16" t="s">
        <v>14167</v>
      </c>
      <c r="C3525" s="16" t="s">
        <v>2050</v>
      </c>
      <c r="D3525" s="16" t="s">
        <v>182</v>
      </c>
      <c r="E3525" s="16"/>
      <c r="F3525" s="16" t="s">
        <v>4454</v>
      </c>
      <c r="G3525" s="39">
        <v>918777765381</v>
      </c>
      <c r="H3525" s="16">
        <v>1</v>
      </c>
      <c r="I3525" s="16">
        <v>0</v>
      </c>
      <c r="J3525" s="16">
        <v>0</v>
      </c>
      <c r="K3525" s="16">
        <v>0</v>
      </c>
      <c r="L3525" s="16" t="s">
        <v>49</v>
      </c>
      <c r="M3525" s="16">
        <v>0</v>
      </c>
      <c r="N3525" s="16" t="s">
        <v>49</v>
      </c>
      <c r="O3525" s="16">
        <v>5</v>
      </c>
      <c r="P3525" s="16"/>
      <c r="Q3525" s="16"/>
      <c r="R3525" s="16"/>
      <c r="S3525" s="16">
        <v>250</v>
      </c>
      <c r="T3525" s="16" t="str">
        <f t="shared" si="111"/>
        <v>Not rated</v>
      </c>
      <c r="U3525" s="37" t="str">
        <f t="shared" si="110"/>
        <v>Affordable</v>
      </c>
    </row>
    <row r="3526" spans="1:21" x14ac:dyDescent="0.35">
      <c r="A3526" s="41" t="s">
        <v>14168</v>
      </c>
      <c r="B3526" s="16" t="s">
        <v>14169</v>
      </c>
      <c r="C3526" s="16" t="s">
        <v>10411</v>
      </c>
      <c r="D3526" s="16" t="s">
        <v>654</v>
      </c>
      <c r="E3526" s="16"/>
      <c r="F3526" s="16" t="s">
        <v>14170</v>
      </c>
      <c r="G3526" s="39">
        <v>919330759583</v>
      </c>
      <c r="H3526" s="16">
        <v>1</v>
      </c>
      <c r="I3526" s="16">
        <v>0</v>
      </c>
      <c r="J3526" s="16">
        <v>0</v>
      </c>
      <c r="K3526" s="16">
        <v>0</v>
      </c>
      <c r="L3526" s="16" t="s">
        <v>49</v>
      </c>
      <c r="M3526" s="16">
        <v>0</v>
      </c>
      <c r="N3526" s="16">
        <v>3.4</v>
      </c>
      <c r="O3526" s="16">
        <v>34</v>
      </c>
      <c r="P3526" s="16"/>
      <c r="Q3526" s="16"/>
      <c r="R3526" s="16"/>
      <c r="S3526" s="16">
        <v>200</v>
      </c>
      <c r="T3526" s="16" t="str">
        <f t="shared" si="111"/>
        <v>Not rated</v>
      </c>
      <c r="U3526" s="37" t="str">
        <f t="shared" si="110"/>
        <v>Affordable</v>
      </c>
    </row>
    <row r="3527" spans="1:21" x14ac:dyDescent="0.35">
      <c r="A3527" s="41" t="s">
        <v>91</v>
      </c>
      <c r="B3527" s="16" t="s">
        <v>14171</v>
      </c>
      <c r="C3527" s="16" t="s">
        <v>93</v>
      </c>
      <c r="D3527" s="16" t="s">
        <v>2617</v>
      </c>
      <c r="E3527" s="16"/>
      <c r="F3527" s="16" t="s">
        <v>14172</v>
      </c>
      <c r="G3527" s="39">
        <v>919319398553</v>
      </c>
      <c r="H3527" s="16">
        <v>1</v>
      </c>
      <c r="I3527" s="16">
        <v>1</v>
      </c>
      <c r="J3527" s="16">
        <v>1</v>
      </c>
      <c r="K3527" s="16">
        <v>0</v>
      </c>
      <c r="L3527" s="16">
        <v>4.3</v>
      </c>
      <c r="M3527" s="16">
        <v>1992</v>
      </c>
      <c r="N3527" s="16">
        <v>4</v>
      </c>
      <c r="O3527" s="16">
        <v>7966</v>
      </c>
      <c r="P3527" s="16"/>
      <c r="Q3527" s="16" t="s">
        <v>14173</v>
      </c>
      <c r="R3527" s="16" t="s">
        <v>14174</v>
      </c>
      <c r="S3527" s="16">
        <v>400</v>
      </c>
      <c r="T3527" s="16" t="str">
        <f t="shared" si="111"/>
        <v>Excellent</v>
      </c>
      <c r="U3527" s="37" t="str">
        <f t="shared" si="110"/>
        <v>Affordable</v>
      </c>
    </row>
    <row r="3528" spans="1:21" x14ac:dyDescent="0.35">
      <c r="A3528" s="41" t="s">
        <v>301</v>
      </c>
      <c r="B3528" s="16" t="s">
        <v>14175</v>
      </c>
      <c r="C3528" s="16" t="s">
        <v>14176</v>
      </c>
      <c r="D3528" s="16" t="s">
        <v>763</v>
      </c>
      <c r="E3528" s="16"/>
      <c r="F3528" s="16" t="s">
        <v>14177</v>
      </c>
      <c r="G3528" s="39">
        <v>919831355323</v>
      </c>
      <c r="H3528" s="16">
        <v>1</v>
      </c>
      <c r="I3528" s="16">
        <v>0</v>
      </c>
      <c r="J3528" s="16">
        <v>0</v>
      </c>
      <c r="K3528" s="16">
        <v>0</v>
      </c>
      <c r="L3528" s="16" t="s">
        <v>49</v>
      </c>
      <c r="M3528" s="16">
        <v>0</v>
      </c>
      <c r="N3528" s="16">
        <v>4.0999999999999996</v>
      </c>
      <c r="O3528" s="16">
        <v>768</v>
      </c>
      <c r="P3528" s="16"/>
      <c r="Q3528" s="16"/>
      <c r="R3528" s="16"/>
      <c r="S3528" s="16">
        <v>300</v>
      </c>
      <c r="T3528" s="16" t="str">
        <f t="shared" si="111"/>
        <v>Not rated</v>
      </c>
      <c r="U3528" s="37" t="str">
        <f t="shared" si="110"/>
        <v>Affordable</v>
      </c>
    </row>
    <row r="3529" spans="1:21" x14ac:dyDescent="0.35">
      <c r="A3529" s="41" t="s">
        <v>677</v>
      </c>
      <c r="B3529" s="16" t="s">
        <v>14178</v>
      </c>
      <c r="C3529" s="16" t="s">
        <v>679</v>
      </c>
      <c r="D3529" s="16" t="s">
        <v>218</v>
      </c>
      <c r="E3529" s="16"/>
      <c r="F3529" s="16" t="s">
        <v>13414</v>
      </c>
      <c r="G3529" s="39">
        <v>917738383000</v>
      </c>
      <c r="H3529" s="16">
        <v>1</v>
      </c>
      <c r="I3529" s="16">
        <v>0</v>
      </c>
      <c r="J3529" s="16">
        <v>0</v>
      </c>
      <c r="K3529" s="16">
        <v>0</v>
      </c>
      <c r="L3529" s="16" t="s">
        <v>49</v>
      </c>
      <c r="M3529" s="16">
        <v>0</v>
      </c>
      <c r="N3529" s="16">
        <v>4.3</v>
      </c>
      <c r="O3529" s="16">
        <v>1178</v>
      </c>
      <c r="P3529" s="16"/>
      <c r="Q3529" s="16"/>
      <c r="R3529" s="16" t="s">
        <v>14179</v>
      </c>
      <c r="S3529" s="16">
        <v>250</v>
      </c>
      <c r="T3529" s="16" t="str">
        <f t="shared" si="111"/>
        <v>Not rated</v>
      </c>
      <c r="U3529" s="37" t="str">
        <f t="shared" si="110"/>
        <v>Affordable</v>
      </c>
    </row>
    <row r="3530" spans="1:21" x14ac:dyDescent="0.35">
      <c r="A3530" s="41" t="s">
        <v>688</v>
      </c>
      <c r="B3530" s="16" t="s">
        <v>14180</v>
      </c>
      <c r="C3530" s="16" t="s">
        <v>690</v>
      </c>
      <c r="D3530" s="16" t="s">
        <v>218</v>
      </c>
      <c r="E3530" s="16"/>
      <c r="F3530" s="16" t="s">
        <v>13414</v>
      </c>
      <c r="G3530" s="39">
        <v>917700020020</v>
      </c>
      <c r="H3530" s="16">
        <v>1</v>
      </c>
      <c r="I3530" s="16">
        <v>0</v>
      </c>
      <c r="J3530" s="16">
        <v>0</v>
      </c>
      <c r="K3530" s="16">
        <v>0</v>
      </c>
      <c r="L3530" s="16" t="s">
        <v>49</v>
      </c>
      <c r="M3530" s="16">
        <v>0</v>
      </c>
      <c r="N3530" s="16">
        <v>4.0999999999999996</v>
      </c>
      <c r="O3530" s="16">
        <v>2289</v>
      </c>
      <c r="P3530" s="16"/>
      <c r="Q3530" s="16"/>
      <c r="R3530" s="16" t="s">
        <v>14181</v>
      </c>
      <c r="S3530" s="16">
        <v>200</v>
      </c>
      <c r="T3530" s="16" t="str">
        <f t="shared" si="111"/>
        <v>Not rated</v>
      </c>
      <c r="U3530" s="37" t="str">
        <f t="shared" si="110"/>
        <v>Affordable</v>
      </c>
    </row>
    <row r="3531" spans="1:21" x14ac:dyDescent="0.35">
      <c r="A3531" s="41" t="s">
        <v>575</v>
      </c>
      <c r="B3531" s="16" t="s">
        <v>14182</v>
      </c>
      <c r="C3531" s="16" t="s">
        <v>577</v>
      </c>
      <c r="D3531" s="16" t="s">
        <v>720</v>
      </c>
      <c r="E3531" s="16"/>
      <c r="F3531" s="16" t="s">
        <v>9197</v>
      </c>
      <c r="G3531" s="39">
        <v>917304678007</v>
      </c>
      <c r="H3531" s="16">
        <v>1</v>
      </c>
      <c r="I3531" s="16">
        <v>0</v>
      </c>
      <c r="J3531" s="16">
        <v>0</v>
      </c>
      <c r="K3531" s="16">
        <v>0</v>
      </c>
      <c r="L3531" s="16" t="s">
        <v>49</v>
      </c>
      <c r="M3531" s="16">
        <v>0</v>
      </c>
      <c r="N3531" s="16">
        <v>3.9</v>
      </c>
      <c r="O3531" s="16">
        <v>177</v>
      </c>
      <c r="P3531" s="16"/>
      <c r="Q3531" s="16"/>
      <c r="R3531" s="16"/>
      <c r="S3531" s="16">
        <v>200</v>
      </c>
      <c r="T3531" s="16" t="str">
        <f t="shared" si="111"/>
        <v>Not rated</v>
      </c>
      <c r="U3531" s="37" t="str">
        <f t="shared" si="110"/>
        <v>Affordable</v>
      </c>
    </row>
    <row r="3532" spans="1:21" x14ac:dyDescent="0.35">
      <c r="A3532" s="41" t="s">
        <v>1096</v>
      </c>
      <c r="B3532" s="16" t="s">
        <v>14183</v>
      </c>
      <c r="C3532" s="16" t="s">
        <v>1098</v>
      </c>
      <c r="D3532" s="16" t="s">
        <v>720</v>
      </c>
      <c r="E3532" s="16"/>
      <c r="F3532" s="16" t="s">
        <v>9197</v>
      </c>
      <c r="G3532" s="39">
        <v>918828100666</v>
      </c>
      <c r="H3532" s="16">
        <v>1</v>
      </c>
      <c r="I3532" s="16">
        <v>0</v>
      </c>
      <c r="J3532" s="16">
        <v>0</v>
      </c>
      <c r="K3532" s="16">
        <v>0</v>
      </c>
      <c r="L3532" s="16" t="s">
        <v>49</v>
      </c>
      <c r="M3532" s="16">
        <v>0</v>
      </c>
      <c r="N3532" s="16">
        <v>4.0999999999999996</v>
      </c>
      <c r="O3532" s="16">
        <v>233</v>
      </c>
      <c r="P3532" s="16"/>
      <c r="Q3532" s="16"/>
      <c r="R3532" s="16"/>
      <c r="S3532" s="16">
        <v>200</v>
      </c>
      <c r="T3532" s="16" t="str">
        <f t="shared" si="111"/>
        <v>Not rated</v>
      </c>
      <c r="U3532" s="37" t="str">
        <f t="shared" si="110"/>
        <v>Affordable</v>
      </c>
    </row>
    <row r="3533" spans="1:21" x14ac:dyDescent="0.35">
      <c r="A3533" s="41" t="s">
        <v>14184</v>
      </c>
      <c r="B3533" s="16" t="s">
        <v>14185</v>
      </c>
      <c r="C3533" s="16" t="s">
        <v>14186</v>
      </c>
      <c r="D3533" s="16" t="s">
        <v>8247</v>
      </c>
      <c r="E3533" s="16" t="s">
        <v>594</v>
      </c>
      <c r="F3533" s="16" t="s">
        <v>14187</v>
      </c>
      <c r="G3533" s="39">
        <v>919674865771</v>
      </c>
      <c r="H3533" s="16">
        <v>1</v>
      </c>
      <c r="I3533" s="16">
        <v>1</v>
      </c>
      <c r="J3533" s="16">
        <v>1</v>
      </c>
      <c r="K3533" s="16">
        <v>1</v>
      </c>
      <c r="L3533" s="16">
        <v>3.9</v>
      </c>
      <c r="M3533" s="16">
        <v>44</v>
      </c>
      <c r="N3533" s="16">
        <v>3.7</v>
      </c>
      <c r="O3533" s="16">
        <v>2244</v>
      </c>
      <c r="P3533" s="16"/>
      <c r="Q3533" s="16"/>
      <c r="R3533" s="16"/>
      <c r="S3533" s="16">
        <v>150</v>
      </c>
      <c r="T3533" s="16" t="str">
        <f t="shared" si="111"/>
        <v>Average</v>
      </c>
      <c r="U3533" s="37" t="str">
        <f t="shared" si="110"/>
        <v>Affordable</v>
      </c>
    </row>
    <row r="3534" spans="1:21" x14ac:dyDescent="0.35">
      <c r="A3534" s="41" t="s">
        <v>14188</v>
      </c>
      <c r="B3534" s="16" t="s">
        <v>14189</v>
      </c>
      <c r="C3534" s="16" t="s">
        <v>21</v>
      </c>
      <c r="D3534" s="16" t="s">
        <v>8247</v>
      </c>
      <c r="E3534" s="16" t="s">
        <v>283</v>
      </c>
      <c r="F3534" s="16" t="s">
        <v>14190</v>
      </c>
      <c r="G3534" s="39">
        <v>919831779041</v>
      </c>
      <c r="H3534" s="16">
        <v>1</v>
      </c>
      <c r="I3534" s="16">
        <v>1</v>
      </c>
      <c r="J3534" s="16">
        <v>1</v>
      </c>
      <c r="K3534" s="16">
        <v>0</v>
      </c>
      <c r="L3534" s="16" t="s">
        <v>49</v>
      </c>
      <c r="M3534" s="16">
        <v>2</v>
      </c>
      <c r="N3534" s="16">
        <v>3.5</v>
      </c>
      <c r="O3534" s="16">
        <v>321</v>
      </c>
      <c r="P3534" s="16"/>
      <c r="Q3534" s="16"/>
      <c r="R3534" s="16"/>
      <c r="S3534" s="16">
        <v>350</v>
      </c>
      <c r="T3534" s="16" t="str">
        <f t="shared" si="111"/>
        <v>Not rated</v>
      </c>
      <c r="U3534" s="37" t="str">
        <f t="shared" si="110"/>
        <v>Affordable</v>
      </c>
    </row>
    <row r="3535" spans="1:21" x14ac:dyDescent="0.35">
      <c r="A3535" s="41" t="s">
        <v>14191</v>
      </c>
      <c r="B3535" s="16" t="s">
        <v>14192</v>
      </c>
      <c r="C3535" s="16" t="s">
        <v>1823</v>
      </c>
      <c r="D3535" s="16" t="s">
        <v>218</v>
      </c>
      <c r="E3535" s="16"/>
      <c r="F3535" s="16" t="s">
        <v>14193</v>
      </c>
      <c r="G3535" s="39">
        <v>918420140459</v>
      </c>
      <c r="H3535" s="16">
        <v>1</v>
      </c>
      <c r="I3535" s="16">
        <v>0</v>
      </c>
      <c r="J3535" s="16">
        <v>0</v>
      </c>
      <c r="K3535" s="16">
        <v>0</v>
      </c>
      <c r="L3535" s="16" t="s">
        <v>49</v>
      </c>
      <c r="M3535" s="16">
        <v>0</v>
      </c>
      <c r="N3535" s="16">
        <v>3.8</v>
      </c>
      <c r="O3535" s="16">
        <v>370</v>
      </c>
      <c r="P3535" s="16"/>
      <c r="Q3535" s="16"/>
      <c r="R3535" s="16"/>
      <c r="S3535" s="16">
        <v>100</v>
      </c>
      <c r="T3535" s="16" t="str">
        <f t="shared" si="111"/>
        <v>Not rated</v>
      </c>
      <c r="U3535" s="37" t="str">
        <f t="shared" si="110"/>
        <v>Affordable</v>
      </c>
    </row>
    <row r="3536" spans="1:21" x14ac:dyDescent="0.35">
      <c r="A3536" s="41" t="s">
        <v>2645</v>
      </c>
      <c r="B3536" s="16" t="s">
        <v>14194</v>
      </c>
      <c r="C3536" s="16" t="s">
        <v>2647</v>
      </c>
      <c r="D3536" s="16" t="s">
        <v>218</v>
      </c>
      <c r="E3536" s="16"/>
      <c r="F3536" s="16" t="s">
        <v>13414</v>
      </c>
      <c r="G3536" s="39">
        <v>917710090007</v>
      </c>
      <c r="H3536" s="16">
        <v>1</v>
      </c>
      <c r="I3536" s="16">
        <v>0</v>
      </c>
      <c r="J3536" s="16">
        <v>0</v>
      </c>
      <c r="K3536" s="16">
        <v>0</v>
      </c>
      <c r="L3536" s="16" t="s">
        <v>49</v>
      </c>
      <c r="M3536" s="16">
        <v>0</v>
      </c>
      <c r="N3536" s="16">
        <v>4.2</v>
      </c>
      <c r="O3536" s="16">
        <v>560</v>
      </c>
      <c r="P3536" s="16"/>
      <c r="Q3536" s="16"/>
      <c r="R3536" s="16" t="s">
        <v>14195</v>
      </c>
      <c r="S3536" s="16">
        <v>250</v>
      </c>
      <c r="T3536" s="16" t="str">
        <f t="shared" si="111"/>
        <v>Not rated</v>
      </c>
      <c r="U3536" s="37" t="str">
        <f t="shared" si="110"/>
        <v>Affordable</v>
      </c>
    </row>
    <row r="3537" spans="1:21" x14ac:dyDescent="0.35">
      <c r="A3537" s="41" t="s">
        <v>14196</v>
      </c>
      <c r="B3537" s="16" t="s">
        <v>14197</v>
      </c>
      <c r="C3537" s="16" t="s">
        <v>1899</v>
      </c>
      <c r="D3537" s="16" t="s">
        <v>47</v>
      </c>
      <c r="E3537" s="16" t="s">
        <v>4265</v>
      </c>
      <c r="F3537" s="16" t="s">
        <v>14198</v>
      </c>
      <c r="G3537" s="39">
        <v>918910588986</v>
      </c>
      <c r="H3537" s="16">
        <v>1</v>
      </c>
      <c r="I3537" s="16">
        <v>1</v>
      </c>
      <c r="J3537" s="16">
        <v>0</v>
      </c>
      <c r="K3537" s="16">
        <v>0</v>
      </c>
      <c r="L3537" s="16" t="s">
        <v>49</v>
      </c>
      <c r="M3537" s="16">
        <v>0</v>
      </c>
      <c r="N3537" s="16" t="s">
        <v>49</v>
      </c>
      <c r="O3537" s="16">
        <v>8</v>
      </c>
      <c r="P3537" s="16"/>
      <c r="Q3537" s="16"/>
      <c r="R3537" s="16"/>
      <c r="S3537" s="16">
        <v>100</v>
      </c>
      <c r="T3537" s="16" t="str">
        <f t="shared" si="111"/>
        <v>Not rated</v>
      </c>
      <c r="U3537" s="37" t="str">
        <f t="shared" si="110"/>
        <v>Affordable</v>
      </c>
    </row>
    <row r="3538" spans="1:21" x14ac:dyDescent="0.35">
      <c r="A3538" s="41" t="s">
        <v>14199</v>
      </c>
      <c r="B3538" s="16" t="s">
        <v>14200</v>
      </c>
      <c r="C3538" s="16" t="s">
        <v>260</v>
      </c>
      <c r="D3538" s="16" t="s">
        <v>455</v>
      </c>
      <c r="E3538" s="16"/>
      <c r="F3538" s="16" t="s">
        <v>14201</v>
      </c>
      <c r="G3538" s="39">
        <v>919330963511</v>
      </c>
      <c r="H3538" s="16">
        <v>1</v>
      </c>
      <c r="I3538" s="16">
        <v>1</v>
      </c>
      <c r="J3538" s="16">
        <v>0</v>
      </c>
      <c r="K3538" s="16">
        <v>0</v>
      </c>
      <c r="L3538" s="16" t="s">
        <v>49</v>
      </c>
      <c r="M3538" s="16">
        <v>0</v>
      </c>
      <c r="N3538" s="16">
        <v>3.3</v>
      </c>
      <c r="O3538" s="16">
        <v>828</v>
      </c>
      <c r="P3538" s="16"/>
      <c r="Q3538" s="16"/>
      <c r="R3538" s="16"/>
      <c r="S3538" s="16">
        <v>200</v>
      </c>
      <c r="T3538" s="16" t="str">
        <f t="shared" si="111"/>
        <v>Not rated</v>
      </c>
      <c r="U3538" s="37" t="str">
        <f t="shared" si="110"/>
        <v>Affordable</v>
      </c>
    </row>
    <row r="3539" spans="1:21" x14ac:dyDescent="0.35">
      <c r="A3539" s="41" t="s">
        <v>14202</v>
      </c>
      <c r="B3539" s="16" t="s">
        <v>14203</v>
      </c>
      <c r="C3539" s="16" t="s">
        <v>1433</v>
      </c>
      <c r="D3539" s="16" t="s">
        <v>455</v>
      </c>
      <c r="E3539" s="16" t="s">
        <v>14204</v>
      </c>
      <c r="F3539" s="16" t="s">
        <v>14205</v>
      </c>
      <c r="G3539" s="39">
        <v>918910360531</v>
      </c>
      <c r="H3539" s="16">
        <v>1</v>
      </c>
      <c r="I3539" s="16">
        <v>1</v>
      </c>
      <c r="J3539" s="16">
        <v>0</v>
      </c>
      <c r="K3539" s="16">
        <v>0</v>
      </c>
      <c r="L3539" s="16">
        <v>3.3</v>
      </c>
      <c r="M3539" s="16">
        <v>5</v>
      </c>
      <c r="N3539" s="16">
        <v>3.5</v>
      </c>
      <c r="O3539" s="16">
        <v>55</v>
      </c>
      <c r="P3539" s="16"/>
      <c r="Q3539" s="16"/>
      <c r="R3539" s="16"/>
      <c r="S3539" s="16">
        <v>300</v>
      </c>
      <c r="T3539" s="16" t="str">
        <f t="shared" si="111"/>
        <v>Average</v>
      </c>
      <c r="U3539" s="37" t="str">
        <f t="shared" si="110"/>
        <v>Affordable</v>
      </c>
    </row>
    <row r="3540" spans="1:21" x14ac:dyDescent="0.35">
      <c r="A3540" s="41" t="s">
        <v>14206</v>
      </c>
      <c r="B3540" s="16" t="s">
        <v>14207</v>
      </c>
      <c r="C3540" s="16" t="s">
        <v>10952</v>
      </c>
      <c r="D3540" s="16" t="s">
        <v>455</v>
      </c>
      <c r="E3540" s="16"/>
      <c r="F3540" s="16" t="s">
        <v>14208</v>
      </c>
      <c r="G3540" s="39">
        <v>918340608906</v>
      </c>
      <c r="H3540" s="16">
        <v>1</v>
      </c>
      <c r="I3540" s="16">
        <v>1</v>
      </c>
      <c r="J3540" s="16">
        <v>0</v>
      </c>
      <c r="K3540" s="16">
        <v>0</v>
      </c>
      <c r="L3540" s="16" t="s">
        <v>49</v>
      </c>
      <c r="M3540" s="16">
        <v>0</v>
      </c>
      <c r="N3540" s="16">
        <v>4.0999999999999996</v>
      </c>
      <c r="O3540" s="16">
        <v>2653</v>
      </c>
      <c r="P3540" s="16"/>
      <c r="Q3540" s="16"/>
      <c r="R3540" s="16"/>
      <c r="S3540" s="16">
        <v>300</v>
      </c>
      <c r="T3540" s="16" t="str">
        <f t="shared" si="111"/>
        <v>Not rated</v>
      </c>
      <c r="U3540" s="37" t="str">
        <f t="shared" si="110"/>
        <v>Affordable</v>
      </c>
    </row>
    <row r="3541" spans="1:21" x14ac:dyDescent="0.35">
      <c r="A3541" s="41" t="s">
        <v>14209</v>
      </c>
      <c r="B3541" s="16" t="s">
        <v>14210</v>
      </c>
      <c r="C3541" s="16" t="s">
        <v>2291</v>
      </c>
      <c r="D3541" s="16" t="s">
        <v>455</v>
      </c>
      <c r="E3541" s="16" t="s">
        <v>4265</v>
      </c>
      <c r="F3541" s="16" t="s">
        <v>14211</v>
      </c>
      <c r="G3541" s="39">
        <v>919874063789</v>
      </c>
      <c r="H3541" s="16">
        <v>1</v>
      </c>
      <c r="I3541" s="16">
        <v>1</v>
      </c>
      <c r="J3541" s="16">
        <v>0</v>
      </c>
      <c r="K3541" s="16">
        <v>0</v>
      </c>
      <c r="L3541" s="16" t="s">
        <v>49</v>
      </c>
      <c r="M3541" s="16">
        <v>0</v>
      </c>
      <c r="N3541" s="16">
        <v>3.2</v>
      </c>
      <c r="O3541" s="16">
        <v>159</v>
      </c>
      <c r="P3541" s="16"/>
      <c r="Q3541" s="16"/>
      <c r="R3541" s="16"/>
      <c r="S3541" s="16">
        <v>100</v>
      </c>
      <c r="T3541" s="16" t="str">
        <f t="shared" si="111"/>
        <v>Not rated</v>
      </c>
      <c r="U3541" s="37" t="str">
        <f t="shared" si="110"/>
        <v>Affordable</v>
      </c>
    </row>
    <row r="3542" spans="1:21" x14ac:dyDescent="0.35">
      <c r="A3542" s="41" t="s">
        <v>14212</v>
      </c>
      <c r="B3542" s="16" t="s">
        <v>14213</v>
      </c>
      <c r="C3542" s="16" t="s">
        <v>1016</v>
      </c>
      <c r="D3542" s="16" t="s">
        <v>8247</v>
      </c>
      <c r="E3542" s="16"/>
      <c r="F3542" s="16" t="s">
        <v>14214</v>
      </c>
      <c r="G3542" s="39">
        <v>918910409553</v>
      </c>
      <c r="H3542" s="16">
        <v>1</v>
      </c>
      <c r="I3542" s="16">
        <v>0</v>
      </c>
      <c r="J3542" s="16">
        <v>0</v>
      </c>
      <c r="K3542" s="16">
        <v>0</v>
      </c>
      <c r="L3542" s="16" t="s">
        <v>49</v>
      </c>
      <c r="M3542" s="16">
        <v>0</v>
      </c>
      <c r="N3542" s="16" t="s">
        <v>49</v>
      </c>
      <c r="O3542" s="16">
        <v>0</v>
      </c>
      <c r="P3542" s="16"/>
      <c r="Q3542" s="16"/>
      <c r="R3542" s="16"/>
      <c r="S3542" s="16">
        <v>100</v>
      </c>
      <c r="T3542" s="16" t="str">
        <f t="shared" si="111"/>
        <v>Not rated</v>
      </c>
      <c r="U3542" s="37" t="str">
        <f t="shared" si="110"/>
        <v>Affordable</v>
      </c>
    </row>
    <row r="3543" spans="1:21" x14ac:dyDescent="0.35">
      <c r="A3543" s="41" t="s">
        <v>14215</v>
      </c>
      <c r="B3543" s="16" t="s">
        <v>14216</v>
      </c>
      <c r="C3543" s="16" t="s">
        <v>6681</v>
      </c>
      <c r="D3543" s="16" t="s">
        <v>39</v>
      </c>
      <c r="E3543" s="16" t="s">
        <v>3216</v>
      </c>
      <c r="F3543" s="16" t="s">
        <v>14217</v>
      </c>
      <c r="G3543" s="39">
        <v>919038630323</v>
      </c>
      <c r="H3543" s="16">
        <v>1</v>
      </c>
      <c r="I3543" s="16">
        <v>1</v>
      </c>
      <c r="J3543" s="16">
        <v>0</v>
      </c>
      <c r="K3543" s="16">
        <v>0</v>
      </c>
      <c r="L3543" s="16" t="s">
        <v>49</v>
      </c>
      <c r="M3543" s="16">
        <v>0</v>
      </c>
      <c r="N3543" s="16" t="s">
        <v>49</v>
      </c>
      <c r="O3543" s="16">
        <v>2</v>
      </c>
      <c r="P3543" s="16"/>
      <c r="Q3543" s="16"/>
      <c r="R3543" s="16"/>
      <c r="S3543" s="16">
        <v>100</v>
      </c>
      <c r="T3543" s="16" t="str">
        <f t="shared" si="111"/>
        <v>Not rated</v>
      </c>
      <c r="U3543" s="37" t="str">
        <f t="shared" si="110"/>
        <v>Affordable</v>
      </c>
    </row>
    <row r="3544" spans="1:21" x14ac:dyDescent="0.35">
      <c r="A3544" s="41" t="s">
        <v>14218</v>
      </c>
      <c r="B3544" s="16" t="s">
        <v>14219</v>
      </c>
      <c r="C3544" s="16" t="s">
        <v>9845</v>
      </c>
      <c r="D3544" s="16" t="s">
        <v>218</v>
      </c>
      <c r="E3544" s="16"/>
      <c r="F3544" s="16" t="s">
        <v>14220</v>
      </c>
      <c r="G3544" s="39">
        <v>919123833200</v>
      </c>
      <c r="H3544" s="16">
        <v>1</v>
      </c>
      <c r="I3544" s="16">
        <v>0</v>
      </c>
      <c r="J3544" s="16">
        <v>0</v>
      </c>
      <c r="K3544" s="16">
        <v>0</v>
      </c>
      <c r="L3544" s="16" t="s">
        <v>49</v>
      </c>
      <c r="M3544" s="16">
        <v>0</v>
      </c>
      <c r="N3544" s="16" t="s">
        <v>49</v>
      </c>
      <c r="O3544" s="16">
        <v>3</v>
      </c>
      <c r="P3544" s="16"/>
      <c r="Q3544" s="16"/>
      <c r="R3544" s="16"/>
      <c r="S3544" s="16">
        <v>200</v>
      </c>
      <c r="T3544" s="16" t="str">
        <f t="shared" si="111"/>
        <v>Not rated</v>
      </c>
      <c r="U3544" s="37" t="str">
        <f t="shared" si="110"/>
        <v>Affordable</v>
      </c>
    </row>
    <row r="3545" spans="1:21" x14ac:dyDescent="0.35">
      <c r="A3545" s="41" t="s">
        <v>14221</v>
      </c>
      <c r="B3545" s="16" t="s">
        <v>14222</v>
      </c>
      <c r="C3545" s="16" t="s">
        <v>1899</v>
      </c>
      <c r="D3545" s="16" t="s">
        <v>47</v>
      </c>
      <c r="E3545" s="16"/>
      <c r="F3545" s="16" t="s">
        <v>14223</v>
      </c>
      <c r="G3545" s="39">
        <v>916290224284</v>
      </c>
      <c r="H3545" s="16">
        <v>1</v>
      </c>
      <c r="I3545" s="16">
        <v>0</v>
      </c>
      <c r="J3545" s="16">
        <v>0</v>
      </c>
      <c r="K3545" s="16">
        <v>0</v>
      </c>
      <c r="L3545" s="16" t="s">
        <v>49</v>
      </c>
      <c r="M3545" s="16">
        <v>0</v>
      </c>
      <c r="N3545" s="16" t="s">
        <v>49</v>
      </c>
      <c r="O3545" s="16">
        <v>10</v>
      </c>
      <c r="P3545" s="16"/>
      <c r="Q3545" s="16"/>
      <c r="R3545" s="16"/>
      <c r="S3545" s="16">
        <v>100</v>
      </c>
      <c r="T3545" s="16" t="str">
        <f t="shared" si="111"/>
        <v>Not rated</v>
      </c>
      <c r="U3545" s="37" t="str">
        <f t="shared" si="110"/>
        <v>Affordable</v>
      </c>
    </row>
    <row r="3546" spans="1:21" x14ac:dyDescent="0.35">
      <c r="A3546" s="41" t="s">
        <v>14224</v>
      </c>
      <c r="B3546" s="16" t="s">
        <v>14225</v>
      </c>
      <c r="C3546" s="16" t="s">
        <v>3366</v>
      </c>
      <c r="D3546" s="16" t="s">
        <v>455</v>
      </c>
      <c r="E3546" s="16" t="s">
        <v>14226</v>
      </c>
      <c r="F3546" s="16" t="s">
        <v>14227</v>
      </c>
      <c r="G3546" s="39">
        <v>916291019992</v>
      </c>
      <c r="H3546" s="16">
        <v>1</v>
      </c>
      <c r="I3546" s="16">
        <v>1</v>
      </c>
      <c r="J3546" s="16">
        <v>0</v>
      </c>
      <c r="K3546" s="16">
        <v>0</v>
      </c>
      <c r="L3546" s="16" t="s">
        <v>49</v>
      </c>
      <c r="M3546" s="16">
        <v>0</v>
      </c>
      <c r="N3546" s="16" t="s">
        <v>49</v>
      </c>
      <c r="O3546" s="16">
        <v>13</v>
      </c>
      <c r="P3546" s="16"/>
      <c r="Q3546" s="16"/>
      <c r="R3546" s="16"/>
      <c r="S3546" s="16">
        <v>100</v>
      </c>
      <c r="T3546" s="16" t="str">
        <f t="shared" si="111"/>
        <v>Not rated</v>
      </c>
      <c r="U3546" s="37" t="str">
        <f t="shared" si="110"/>
        <v>Affordable</v>
      </c>
    </row>
    <row r="3547" spans="1:21" x14ac:dyDescent="0.35">
      <c r="A3547" s="41" t="s">
        <v>14228</v>
      </c>
      <c r="B3547" s="16" t="s">
        <v>14229</v>
      </c>
      <c r="C3547" s="16" t="s">
        <v>7534</v>
      </c>
      <c r="D3547" s="16" t="s">
        <v>418</v>
      </c>
      <c r="E3547" s="16"/>
      <c r="F3547" s="16" t="s">
        <v>14230</v>
      </c>
      <c r="G3547" s="39">
        <v>917003241746</v>
      </c>
      <c r="H3547" s="16">
        <v>1</v>
      </c>
      <c r="I3547" s="16">
        <v>0</v>
      </c>
      <c r="J3547" s="16">
        <v>0</v>
      </c>
      <c r="K3547" s="16">
        <v>0</v>
      </c>
      <c r="L3547" s="16" t="s">
        <v>49</v>
      </c>
      <c r="M3547" s="16">
        <v>0</v>
      </c>
      <c r="N3547" s="16" t="s">
        <v>49</v>
      </c>
      <c r="O3547" s="16">
        <v>2</v>
      </c>
      <c r="P3547" s="16"/>
      <c r="Q3547" s="16"/>
      <c r="R3547" s="16"/>
      <c r="S3547" s="16">
        <v>100</v>
      </c>
      <c r="T3547" s="16" t="str">
        <f t="shared" si="111"/>
        <v>Not rated</v>
      </c>
      <c r="U3547" s="37" t="str">
        <f t="shared" si="110"/>
        <v>Affordable</v>
      </c>
    </row>
    <row r="3548" spans="1:21" x14ac:dyDescent="0.35">
      <c r="A3548" s="41" t="s">
        <v>14231</v>
      </c>
      <c r="B3548" s="16" t="s">
        <v>14232</v>
      </c>
      <c r="C3548" s="16" t="s">
        <v>1899</v>
      </c>
      <c r="D3548" s="16" t="s">
        <v>455</v>
      </c>
      <c r="E3548" s="16"/>
      <c r="F3548" s="16" t="s">
        <v>14233</v>
      </c>
      <c r="G3548" s="39">
        <v>919007879933</v>
      </c>
      <c r="H3548" s="16">
        <v>1</v>
      </c>
      <c r="I3548" s="16">
        <v>0</v>
      </c>
      <c r="J3548" s="16">
        <v>0</v>
      </c>
      <c r="K3548" s="16">
        <v>0</v>
      </c>
      <c r="L3548" s="16" t="s">
        <v>49</v>
      </c>
      <c r="M3548" s="16">
        <v>0</v>
      </c>
      <c r="N3548" s="16" t="s">
        <v>49</v>
      </c>
      <c r="O3548" s="16">
        <v>21</v>
      </c>
      <c r="P3548" s="16"/>
      <c r="Q3548" s="16"/>
      <c r="R3548" s="16"/>
      <c r="S3548" s="16">
        <v>150</v>
      </c>
      <c r="T3548" s="16" t="str">
        <f t="shared" si="111"/>
        <v>Not rated</v>
      </c>
      <c r="U3548" s="37" t="str">
        <f t="shared" si="110"/>
        <v>Affordable</v>
      </c>
    </row>
    <row r="3549" spans="1:21" x14ac:dyDescent="0.35">
      <c r="A3549" s="41" t="s">
        <v>14234</v>
      </c>
      <c r="B3549" s="16" t="s">
        <v>14235</v>
      </c>
      <c r="C3549" s="16" t="s">
        <v>2774</v>
      </c>
      <c r="D3549" s="16" t="s">
        <v>1599</v>
      </c>
      <c r="E3549" s="16" t="s">
        <v>398</v>
      </c>
      <c r="F3549" s="16" t="s">
        <v>14236</v>
      </c>
      <c r="G3549" s="39">
        <v>919804119629</v>
      </c>
      <c r="H3549" s="16">
        <v>1</v>
      </c>
      <c r="I3549" s="16">
        <v>1</v>
      </c>
      <c r="J3549" s="16">
        <v>0</v>
      </c>
      <c r="K3549" s="16">
        <v>0</v>
      </c>
      <c r="L3549" s="16">
        <v>3.7</v>
      </c>
      <c r="M3549" s="16">
        <v>13</v>
      </c>
      <c r="N3549" s="16">
        <v>4.0999999999999996</v>
      </c>
      <c r="O3549" s="16">
        <v>67</v>
      </c>
      <c r="P3549" s="16"/>
      <c r="Q3549" s="16"/>
      <c r="R3549" s="16" t="s">
        <v>14237</v>
      </c>
      <c r="S3549" s="16">
        <v>250</v>
      </c>
      <c r="T3549" s="16" t="str">
        <f t="shared" si="111"/>
        <v>Average</v>
      </c>
      <c r="U3549" s="37" t="str">
        <f t="shared" si="110"/>
        <v>Affordable</v>
      </c>
    </row>
    <row r="3550" spans="1:21" x14ac:dyDescent="0.35">
      <c r="A3550" s="41" t="s">
        <v>14238</v>
      </c>
      <c r="B3550" s="16" t="s">
        <v>14239</v>
      </c>
      <c r="C3550" s="16" t="s">
        <v>14240</v>
      </c>
      <c r="D3550" s="16" t="s">
        <v>2051</v>
      </c>
      <c r="E3550" s="16" t="s">
        <v>40</v>
      </c>
      <c r="F3550" s="16" t="s">
        <v>14241</v>
      </c>
      <c r="G3550" s="39">
        <v>916290033534</v>
      </c>
      <c r="H3550" s="16">
        <v>1</v>
      </c>
      <c r="I3550" s="16">
        <v>1</v>
      </c>
      <c r="J3550" s="16">
        <v>0</v>
      </c>
      <c r="K3550" s="16">
        <v>0</v>
      </c>
      <c r="L3550" s="16">
        <v>4</v>
      </c>
      <c r="M3550" s="16">
        <v>159</v>
      </c>
      <c r="N3550" s="16">
        <v>4.0999999999999996</v>
      </c>
      <c r="O3550" s="16">
        <v>2541</v>
      </c>
      <c r="P3550" s="16"/>
      <c r="Q3550" s="16" t="s">
        <v>14242</v>
      </c>
      <c r="R3550" s="16" t="s">
        <v>14243</v>
      </c>
      <c r="S3550" s="16">
        <v>400</v>
      </c>
      <c r="T3550" s="16" t="str">
        <f t="shared" si="111"/>
        <v>Excellent</v>
      </c>
      <c r="U3550" s="37" t="str">
        <f t="shared" si="110"/>
        <v>Affordable</v>
      </c>
    </row>
    <row r="3551" spans="1:21" x14ac:dyDescent="0.35">
      <c r="A3551" s="41" t="s">
        <v>14244</v>
      </c>
      <c r="B3551" s="16" t="s">
        <v>14245</v>
      </c>
      <c r="C3551" s="16" t="s">
        <v>159</v>
      </c>
      <c r="D3551" s="16" t="s">
        <v>455</v>
      </c>
      <c r="E3551" s="16"/>
      <c r="F3551" s="16" t="s">
        <v>14246</v>
      </c>
      <c r="G3551" s="39">
        <v>919874063789</v>
      </c>
      <c r="H3551" s="16">
        <v>1</v>
      </c>
      <c r="I3551" s="16">
        <v>0</v>
      </c>
      <c r="J3551" s="16">
        <v>0</v>
      </c>
      <c r="K3551" s="16">
        <v>0</v>
      </c>
      <c r="L3551" s="16" t="s">
        <v>49</v>
      </c>
      <c r="M3551" s="16">
        <v>0</v>
      </c>
      <c r="N3551" s="16">
        <v>4.2</v>
      </c>
      <c r="O3551" s="16">
        <v>263</v>
      </c>
      <c r="P3551" s="16"/>
      <c r="Q3551" s="16"/>
      <c r="R3551" s="16" t="s">
        <v>14247</v>
      </c>
      <c r="S3551" s="16">
        <v>250</v>
      </c>
      <c r="T3551" s="16" t="str">
        <f t="shared" si="111"/>
        <v>Not rated</v>
      </c>
      <c r="U3551" s="37" t="str">
        <f t="shared" si="110"/>
        <v>Affordable</v>
      </c>
    </row>
    <row r="3552" spans="1:21" x14ac:dyDescent="0.35">
      <c r="A3552" s="41" t="s">
        <v>14248</v>
      </c>
      <c r="B3552" s="16" t="s">
        <v>14249</v>
      </c>
      <c r="C3552" s="16" t="s">
        <v>21</v>
      </c>
      <c r="D3552" s="16" t="s">
        <v>218</v>
      </c>
      <c r="E3552" s="16" t="s">
        <v>40</v>
      </c>
      <c r="F3552" s="16" t="s">
        <v>14250</v>
      </c>
      <c r="G3552" s="39">
        <v>918777868199</v>
      </c>
      <c r="H3552" s="16">
        <v>1</v>
      </c>
      <c r="I3552" s="16">
        <v>1</v>
      </c>
      <c r="J3552" s="16">
        <v>0</v>
      </c>
      <c r="K3552" s="16">
        <v>1</v>
      </c>
      <c r="L3552" s="16" t="s">
        <v>49</v>
      </c>
      <c r="M3552" s="16">
        <v>0</v>
      </c>
      <c r="N3552" s="16">
        <v>4</v>
      </c>
      <c r="O3552" s="16">
        <v>26</v>
      </c>
      <c r="P3552" s="16"/>
      <c r="Q3552" s="16"/>
      <c r="R3552" s="16"/>
      <c r="S3552" s="16">
        <v>150</v>
      </c>
      <c r="T3552" s="16" t="str">
        <f t="shared" si="111"/>
        <v>Not rated</v>
      </c>
      <c r="U3552" s="37" t="str">
        <f t="shared" si="110"/>
        <v>Affordable</v>
      </c>
    </row>
    <row r="3553" spans="1:21" x14ac:dyDescent="0.35">
      <c r="A3553" s="41" t="s">
        <v>14251</v>
      </c>
      <c r="B3553" s="16" t="s">
        <v>14252</v>
      </c>
      <c r="C3553" s="16" t="s">
        <v>14253</v>
      </c>
      <c r="D3553" s="16" t="s">
        <v>8247</v>
      </c>
      <c r="E3553" s="16" t="s">
        <v>40</v>
      </c>
      <c r="F3553" s="16" t="s">
        <v>14254</v>
      </c>
      <c r="G3553" s="39">
        <v>917003071377</v>
      </c>
      <c r="H3553" s="16">
        <v>1</v>
      </c>
      <c r="I3553" s="16">
        <v>1</v>
      </c>
      <c r="J3553" s="16">
        <v>1</v>
      </c>
      <c r="K3553" s="16">
        <v>0</v>
      </c>
      <c r="L3553" s="16">
        <v>2.2999999999999998</v>
      </c>
      <c r="M3553" s="16">
        <v>4</v>
      </c>
      <c r="N3553" s="16">
        <v>3.8</v>
      </c>
      <c r="O3553" s="16">
        <v>14</v>
      </c>
      <c r="P3553" s="16"/>
      <c r="Q3553" s="16"/>
      <c r="R3553" s="16"/>
      <c r="S3553" s="16">
        <v>200</v>
      </c>
      <c r="T3553" s="16" t="str">
        <f t="shared" si="111"/>
        <v>Poor</v>
      </c>
      <c r="U3553" s="37" t="str">
        <f t="shared" si="110"/>
        <v>Affordable</v>
      </c>
    </row>
    <row r="3554" spans="1:21" x14ac:dyDescent="0.35">
      <c r="A3554" s="41" t="s">
        <v>14255</v>
      </c>
      <c r="B3554" s="16" t="s">
        <v>14256</v>
      </c>
      <c r="C3554" s="16" t="s">
        <v>14257</v>
      </c>
      <c r="D3554" s="16" t="s">
        <v>705</v>
      </c>
      <c r="E3554" s="16" t="s">
        <v>12898</v>
      </c>
      <c r="F3554" s="16" t="s">
        <v>14258</v>
      </c>
      <c r="G3554" s="39">
        <v>919830569765</v>
      </c>
      <c r="H3554" s="16">
        <v>1</v>
      </c>
      <c r="I3554" s="16">
        <v>1</v>
      </c>
      <c r="J3554" s="16">
        <v>0</v>
      </c>
      <c r="K3554" s="16">
        <v>0</v>
      </c>
      <c r="L3554" s="16" t="s">
        <v>49</v>
      </c>
      <c r="M3554" s="16">
        <v>0</v>
      </c>
      <c r="N3554" s="16">
        <v>4.2</v>
      </c>
      <c r="O3554" s="16">
        <v>1830</v>
      </c>
      <c r="P3554" s="16"/>
      <c r="Q3554" s="16"/>
      <c r="R3554" s="16"/>
      <c r="S3554" s="16">
        <v>200</v>
      </c>
      <c r="T3554" s="16" t="str">
        <f t="shared" si="111"/>
        <v>Not rated</v>
      </c>
      <c r="U3554" s="37" t="str">
        <f t="shared" si="110"/>
        <v>Affordable</v>
      </c>
    </row>
    <row r="3555" spans="1:21" x14ac:dyDescent="0.35">
      <c r="A3555" s="41" t="s">
        <v>14259</v>
      </c>
      <c r="B3555" s="16" t="s">
        <v>14260</v>
      </c>
      <c r="C3555" s="16" t="s">
        <v>14261</v>
      </c>
      <c r="D3555" s="16" t="s">
        <v>455</v>
      </c>
      <c r="E3555" s="16" t="s">
        <v>398</v>
      </c>
      <c r="F3555" s="16" t="s">
        <v>14262</v>
      </c>
      <c r="G3555" s="39">
        <v>919801980183</v>
      </c>
      <c r="H3555" s="16">
        <v>1</v>
      </c>
      <c r="I3555" s="16">
        <v>1</v>
      </c>
      <c r="J3555" s="16">
        <v>0</v>
      </c>
      <c r="K3555" s="16">
        <v>0</v>
      </c>
      <c r="L3555" s="16" t="s">
        <v>49</v>
      </c>
      <c r="M3555" s="16">
        <v>0</v>
      </c>
      <c r="N3555" s="16" t="s">
        <v>49</v>
      </c>
      <c r="O3555" s="16">
        <v>4</v>
      </c>
      <c r="P3555" s="16"/>
      <c r="Q3555" s="16"/>
      <c r="R3555" s="16"/>
      <c r="S3555" s="16">
        <v>150</v>
      </c>
      <c r="T3555" s="16" t="str">
        <f t="shared" si="111"/>
        <v>Not rated</v>
      </c>
      <c r="U3555" s="37" t="str">
        <f t="shared" si="110"/>
        <v>Affordable</v>
      </c>
    </row>
    <row r="3556" spans="1:21" x14ac:dyDescent="0.35">
      <c r="A3556" s="41" t="s">
        <v>14263</v>
      </c>
      <c r="B3556" s="16" t="s">
        <v>14264</v>
      </c>
      <c r="C3556" s="16" t="s">
        <v>1433</v>
      </c>
      <c r="D3556" s="16" t="s">
        <v>8247</v>
      </c>
      <c r="E3556" s="16" t="s">
        <v>4265</v>
      </c>
      <c r="F3556" s="16" t="s">
        <v>14265</v>
      </c>
      <c r="G3556" s="39">
        <v>919339742777</v>
      </c>
      <c r="H3556" s="16">
        <v>1</v>
      </c>
      <c r="I3556" s="16">
        <v>1</v>
      </c>
      <c r="J3556" s="16">
        <v>0</v>
      </c>
      <c r="K3556" s="16">
        <v>0</v>
      </c>
      <c r="L3556" s="16" t="s">
        <v>49</v>
      </c>
      <c r="M3556" s="16">
        <v>0</v>
      </c>
      <c r="N3556" s="16" t="s">
        <v>49</v>
      </c>
      <c r="O3556" s="16">
        <v>8</v>
      </c>
      <c r="P3556" s="16"/>
      <c r="Q3556" s="16"/>
      <c r="R3556" s="16"/>
      <c r="S3556" s="16">
        <v>200</v>
      </c>
      <c r="T3556" s="16" t="str">
        <f t="shared" si="111"/>
        <v>Not rated</v>
      </c>
      <c r="U3556" s="37" t="str">
        <f t="shared" si="110"/>
        <v>Affordable</v>
      </c>
    </row>
    <row r="3557" spans="1:21" x14ac:dyDescent="0.35">
      <c r="A3557" s="41" t="s">
        <v>14266</v>
      </c>
      <c r="B3557" s="16" t="s">
        <v>14267</v>
      </c>
      <c r="C3557" s="16" t="s">
        <v>260</v>
      </c>
      <c r="D3557" s="16" t="s">
        <v>47</v>
      </c>
      <c r="E3557" s="16"/>
      <c r="F3557" s="16" t="s">
        <v>14268</v>
      </c>
      <c r="G3557" s="39">
        <v>919903216314</v>
      </c>
      <c r="H3557" s="16">
        <v>1</v>
      </c>
      <c r="I3557" s="16">
        <v>1</v>
      </c>
      <c r="J3557" s="16">
        <v>1</v>
      </c>
      <c r="K3557" s="16">
        <v>0</v>
      </c>
      <c r="L3557" s="16" t="s">
        <v>49</v>
      </c>
      <c r="M3557" s="16">
        <v>0</v>
      </c>
      <c r="N3557" s="16" t="s">
        <v>49</v>
      </c>
      <c r="O3557" s="16">
        <v>1</v>
      </c>
      <c r="P3557" s="16"/>
      <c r="Q3557" s="16"/>
      <c r="R3557" s="16"/>
      <c r="S3557" s="16">
        <v>200</v>
      </c>
      <c r="T3557" s="16" t="str">
        <f t="shared" si="111"/>
        <v>Not rated</v>
      </c>
      <c r="U3557" s="37" t="str">
        <f t="shared" si="110"/>
        <v>Affordable</v>
      </c>
    </row>
    <row r="3558" spans="1:21" x14ac:dyDescent="0.35">
      <c r="A3558" s="41" t="s">
        <v>1444</v>
      </c>
      <c r="B3558" s="16" t="s">
        <v>14269</v>
      </c>
      <c r="C3558" s="16" t="s">
        <v>1796</v>
      </c>
      <c r="D3558" s="16" t="s">
        <v>455</v>
      </c>
      <c r="E3558" s="16" t="s">
        <v>14270</v>
      </c>
      <c r="F3558" s="16" t="s">
        <v>14271</v>
      </c>
      <c r="G3558" s="39">
        <v>918052239237</v>
      </c>
      <c r="H3558" s="16">
        <v>1</v>
      </c>
      <c r="I3558" s="16">
        <v>1</v>
      </c>
      <c r="J3558" s="16">
        <v>0</v>
      </c>
      <c r="K3558" s="16">
        <v>0</v>
      </c>
      <c r="L3558" s="16" t="s">
        <v>49</v>
      </c>
      <c r="M3558" s="16">
        <v>0</v>
      </c>
      <c r="N3558" s="16">
        <v>3.2</v>
      </c>
      <c r="O3558" s="16">
        <v>35</v>
      </c>
      <c r="P3558" s="16"/>
      <c r="Q3558" s="16"/>
      <c r="R3558" s="16"/>
      <c r="S3558" s="16">
        <v>150</v>
      </c>
      <c r="T3558" s="16" t="str">
        <f t="shared" si="111"/>
        <v>Not rated</v>
      </c>
      <c r="U3558" s="37" t="str">
        <f t="shared" si="110"/>
        <v>Affordable</v>
      </c>
    </row>
    <row r="3559" spans="1:21" x14ac:dyDescent="0.35">
      <c r="A3559" s="41" t="s">
        <v>14272</v>
      </c>
      <c r="B3559" s="16" t="s">
        <v>14273</v>
      </c>
      <c r="C3559" s="16" t="s">
        <v>105</v>
      </c>
      <c r="D3559" s="16" t="s">
        <v>455</v>
      </c>
      <c r="E3559" s="16"/>
      <c r="F3559" s="16" t="s">
        <v>14201</v>
      </c>
      <c r="G3559" s="39">
        <v>919330963511</v>
      </c>
      <c r="H3559" s="16">
        <v>1</v>
      </c>
      <c r="I3559" s="16">
        <v>0</v>
      </c>
      <c r="J3559" s="16">
        <v>0</v>
      </c>
      <c r="K3559" s="16">
        <v>0</v>
      </c>
      <c r="L3559" s="16" t="s">
        <v>49</v>
      </c>
      <c r="M3559" s="16">
        <v>0</v>
      </c>
      <c r="N3559" s="16">
        <v>3.7</v>
      </c>
      <c r="O3559" s="16">
        <v>97</v>
      </c>
      <c r="P3559" s="16"/>
      <c r="Q3559" s="16"/>
      <c r="R3559" s="16"/>
      <c r="S3559" s="16">
        <v>100</v>
      </c>
      <c r="T3559" s="16" t="str">
        <f t="shared" si="111"/>
        <v>Not rated</v>
      </c>
      <c r="U3559" s="37" t="str">
        <f t="shared" si="110"/>
        <v>Affordable</v>
      </c>
    </row>
    <row r="3560" spans="1:21" x14ac:dyDescent="0.35">
      <c r="A3560" s="41" t="s">
        <v>14274</v>
      </c>
      <c r="B3560" s="16" t="s">
        <v>14275</v>
      </c>
      <c r="C3560" s="16" t="s">
        <v>10917</v>
      </c>
      <c r="D3560" s="16" t="s">
        <v>720</v>
      </c>
      <c r="E3560" s="16"/>
      <c r="F3560" s="16" t="s">
        <v>14276</v>
      </c>
      <c r="G3560" s="39">
        <v>919830678660</v>
      </c>
      <c r="H3560" s="16">
        <v>1</v>
      </c>
      <c r="I3560" s="16">
        <v>0</v>
      </c>
      <c r="J3560" s="16">
        <v>0</v>
      </c>
      <c r="K3560" s="16">
        <v>0</v>
      </c>
      <c r="L3560" s="16" t="s">
        <v>49</v>
      </c>
      <c r="M3560" s="16">
        <v>0</v>
      </c>
      <c r="N3560" s="16" t="s">
        <v>49</v>
      </c>
      <c r="O3560" s="16">
        <v>3</v>
      </c>
      <c r="P3560" s="16"/>
      <c r="Q3560" s="16"/>
      <c r="R3560" s="16"/>
      <c r="S3560" s="16">
        <v>200</v>
      </c>
      <c r="T3560" s="16" t="str">
        <f t="shared" si="111"/>
        <v>Not rated</v>
      </c>
      <c r="U3560" s="37" t="str">
        <f t="shared" si="110"/>
        <v>Affordable</v>
      </c>
    </row>
    <row r="3561" spans="1:21" x14ac:dyDescent="0.35">
      <c r="A3561" s="41" t="s">
        <v>14277</v>
      </c>
      <c r="B3561" s="16" t="s">
        <v>14278</v>
      </c>
      <c r="C3561" s="16" t="s">
        <v>4989</v>
      </c>
      <c r="D3561" s="16" t="s">
        <v>1599</v>
      </c>
      <c r="E3561" s="16"/>
      <c r="F3561" s="16" t="s">
        <v>14279</v>
      </c>
      <c r="G3561" s="39">
        <v>919830678660</v>
      </c>
      <c r="H3561" s="16">
        <v>1</v>
      </c>
      <c r="I3561" s="16">
        <v>0</v>
      </c>
      <c r="J3561" s="16">
        <v>0</v>
      </c>
      <c r="K3561" s="16">
        <v>0</v>
      </c>
      <c r="L3561" s="16" t="s">
        <v>49</v>
      </c>
      <c r="M3561" s="16">
        <v>0</v>
      </c>
      <c r="N3561" s="16">
        <v>4</v>
      </c>
      <c r="O3561" s="16">
        <v>39</v>
      </c>
      <c r="P3561" s="16"/>
      <c r="Q3561" s="16"/>
      <c r="R3561" s="16"/>
      <c r="S3561" s="16">
        <v>200</v>
      </c>
      <c r="T3561" s="16" t="str">
        <f t="shared" si="111"/>
        <v>Not rated</v>
      </c>
      <c r="U3561" s="37" t="str">
        <f t="shared" si="110"/>
        <v>Affordable</v>
      </c>
    </row>
    <row r="3562" spans="1:21" x14ac:dyDescent="0.35">
      <c r="A3562" s="41" t="s">
        <v>14280</v>
      </c>
      <c r="B3562" s="16" t="s">
        <v>14281</v>
      </c>
      <c r="C3562" s="16" t="s">
        <v>6681</v>
      </c>
      <c r="D3562" s="16" t="s">
        <v>8247</v>
      </c>
      <c r="E3562" s="16" t="s">
        <v>4265</v>
      </c>
      <c r="F3562" s="16" t="s">
        <v>14282</v>
      </c>
      <c r="G3562" s="39">
        <v>918017323811</v>
      </c>
      <c r="H3562" s="16">
        <v>1</v>
      </c>
      <c r="I3562" s="16">
        <v>1</v>
      </c>
      <c r="J3562" s="16">
        <v>0</v>
      </c>
      <c r="K3562" s="16">
        <v>0</v>
      </c>
      <c r="L3562" s="16" t="s">
        <v>49</v>
      </c>
      <c r="M3562" s="16">
        <v>0</v>
      </c>
      <c r="N3562" s="16" t="s">
        <v>49</v>
      </c>
      <c r="O3562" s="16">
        <v>2</v>
      </c>
      <c r="P3562" s="16"/>
      <c r="Q3562" s="16"/>
      <c r="R3562" s="16"/>
      <c r="S3562" s="16">
        <v>150</v>
      </c>
      <c r="T3562" s="16" t="str">
        <f t="shared" si="111"/>
        <v>Not rated</v>
      </c>
      <c r="U3562" s="37" t="str">
        <f t="shared" si="110"/>
        <v>Affordable</v>
      </c>
    </row>
    <row r="3563" spans="1:21" x14ac:dyDescent="0.35">
      <c r="A3563" s="41" t="s">
        <v>14283</v>
      </c>
      <c r="B3563" s="16" t="s">
        <v>14284</v>
      </c>
      <c r="C3563" s="16" t="s">
        <v>14285</v>
      </c>
      <c r="D3563" s="16" t="s">
        <v>455</v>
      </c>
      <c r="E3563" s="16" t="s">
        <v>398</v>
      </c>
      <c r="F3563" s="16" t="s">
        <v>14286</v>
      </c>
      <c r="G3563" s="39">
        <v>916290882797</v>
      </c>
      <c r="H3563" s="16">
        <v>1</v>
      </c>
      <c r="I3563" s="16">
        <v>1</v>
      </c>
      <c r="J3563" s="16">
        <v>1</v>
      </c>
      <c r="K3563" s="16">
        <v>0</v>
      </c>
      <c r="L3563" s="16">
        <v>3.7</v>
      </c>
      <c r="M3563" s="16">
        <v>5</v>
      </c>
      <c r="N3563" s="16">
        <v>3.3</v>
      </c>
      <c r="O3563" s="16">
        <v>11</v>
      </c>
      <c r="P3563" s="16"/>
      <c r="Q3563" s="16"/>
      <c r="R3563" s="16"/>
      <c r="S3563" s="16">
        <v>250</v>
      </c>
      <c r="T3563" s="16" t="str">
        <f t="shared" si="111"/>
        <v>Average</v>
      </c>
      <c r="U3563" s="37" t="str">
        <f t="shared" si="110"/>
        <v>Affordable</v>
      </c>
    </row>
    <row r="3564" spans="1:21" x14ac:dyDescent="0.35">
      <c r="A3564" s="41" t="s">
        <v>14287</v>
      </c>
      <c r="B3564" s="16" t="s">
        <v>14288</v>
      </c>
      <c r="C3564" s="16" t="s">
        <v>7534</v>
      </c>
      <c r="D3564" s="16" t="s">
        <v>455</v>
      </c>
      <c r="E3564" s="16"/>
      <c r="F3564" s="16" t="s">
        <v>14289</v>
      </c>
      <c r="G3564" s="39">
        <v>919748980115</v>
      </c>
      <c r="H3564" s="16">
        <v>1</v>
      </c>
      <c r="I3564" s="16">
        <v>0</v>
      </c>
      <c r="J3564" s="16">
        <v>0</v>
      </c>
      <c r="K3564" s="16">
        <v>0</v>
      </c>
      <c r="L3564" s="16" t="s">
        <v>49</v>
      </c>
      <c r="M3564" s="16">
        <v>0</v>
      </c>
      <c r="N3564" s="16">
        <v>3.9</v>
      </c>
      <c r="O3564" s="16">
        <v>105</v>
      </c>
      <c r="P3564" s="16"/>
      <c r="Q3564" s="16"/>
      <c r="R3564" s="16" t="s">
        <v>14290</v>
      </c>
      <c r="S3564" s="16">
        <v>100</v>
      </c>
      <c r="T3564" s="16" t="str">
        <f t="shared" si="111"/>
        <v>Not rated</v>
      </c>
      <c r="U3564" s="37" t="str">
        <f t="shared" si="110"/>
        <v>Affordable</v>
      </c>
    </row>
    <row r="3565" spans="1:21" x14ac:dyDescent="0.35">
      <c r="A3565" s="41" t="s">
        <v>14291</v>
      </c>
      <c r="B3565" s="16" t="s">
        <v>14292</v>
      </c>
      <c r="C3565" s="16" t="s">
        <v>21</v>
      </c>
      <c r="D3565" s="16" t="s">
        <v>8247</v>
      </c>
      <c r="E3565" s="16"/>
      <c r="F3565" s="16" t="s">
        <v>14293</v>
      </c>
      <c r="G3565" s="39">
        <v>918240839635</v>
      </c>
      <c r="H3565" s="16">
        <v>1</v>
      </c>
      <c r="I3565" s="16">
        <v>1</v>
      </c>
      <c r="J3565" s="16">
        <v>0</v>
      </c>
      <c r="K3565" s="16">
        <v>0</v>
      </c>
      <c r="L3565" s="16" t="s">
        <v>49</v>
      </c>
      <c r="M3565" s="16">
        <v>0</v>
      </c>
      <c r="N3565" s="16">
        <v>3.4</v>
      </c>
      <c r="O3565" s="16">
        <v>52</v>
      </c>
      <c r="P3565" s="16"/>
      <c r="Q3565" s="16"/>
      <c r="R3565" s="16"/>
      <c r="S3565" s="16">
        <v>100</v>
      </c>
      <c r="T3565" s="16" t="str">
        <f t="shared" si="111"/>
        <v>Not rated</v>
      </c>
      <c r="U3565" s="37" t="str">
        <f t="shared" si="110"/>
        <v>Affordable</v>
      </c>
    </row>
    <row r="3566" spans="1:21" x14ac:dyDescent="0.35">
      <c r="A3566" s="41" t="s">
        <v>14294</v>
      </c>
      <c r="B3566" s="16" t="s">
        <v>14295</v>
      </c>
      <c r="C3566" s="16" t="s">
        <v>2608</v>
      </c>
      <c r="D3566" s="16" t="s">
        <v>8247</v>
      </c>
      <c r="E3566" s="16" t="s">
        <v>54</v>
      </c>
      <c r="F3566" s="16" t="s">
        <v>14296</v>
      </c>
      <c r="G3566" s="39">
        <v>919123340044</v>
      </c>
      <c r="H3566" s="16">
        <v>1</v>
      </c>
      <c r="I3566" s="16">
        <v>1</v>
      </c>
      <c r="J3566" s="16">
        <v>1</v>
      </c>
      <c r="K3566" s="16">
        <v>0</v>
      </c>
      <c r="L3566" s="16">
        <v>3.3</v>
      </c>
      <c r="M3566" s="16">
        <v>11</v>
      </c>
      <c r="N3566" s="16">
        <v>3.4</v>
      </c>
      <c r="O3566" s="16">
        <v>48</v>
      </c>
      <c r="P3566" s="16"/>
      <c r="Q3566" s="16"/>
      <c r="R3566" s="16"/>
      <c r="S3566" s="16">
        <v>300</v>
      </c>
      <c r="T3566" s="16" t="str">
        <f t="shared" si="111"/>
        <v>Average</v>
      </c>
      <c r="U3566" s="37" t="str">
        <f t="shared" si="110"/>
        <v>Affordable</v>
      </c>
    </row>
    <row r="3567" spans="1:21" x14ac:dyDescent="0.35">
      <c r="A3567" s="41" t="s">
        <v>14297</v>
      </c>
      <c r="B3567" s="16" t="s">
        <v>14298</v>
      </c>
      <c r="C3567" s="16" t="s">
        <v>14299</v>
      </c>
      <c r="D3567" s="16" t="s">
        <v>720</v>
      </c>
      <c r="E3567" s="16" t="s">
        <v>4265</v>
      </c>
      <c r="F3567" s="16" t="s">
        <v>14300</v>
      </c>
      <c r="G3567" s="39">
        <v>919830718591</v>
      </c>
      <c r="H3567" s="16">
        <v>1</v>
      </c>
      <c r="I3567" s="16">
        <v>1</v>
      </c>
      <c r="J3567" s="16">
        <v>0</v>
      </c>
      <c r="K3567" s="16">
        <v>0</v>
      </c>
      <c r="L3567" s="16" t="s">
        <v>49</v>
      </c>
      <c r="M3567" s="16">
        <v>0</v>
      </c>
      <c r="N3567" s="16">
        <v>4.3</v>
      </c>
      <c r="O3567" s="16">
        <v>64</v>
      </c>
      <c r="P3567" s="16"/>
      <c r="Q3567" s="16"/>
      <c r="R3567" s="16" t="s">
        <v>14301</v>
      </c>
      <c r="S3567" s="16">
        <v>250</v>
      </c>
      <c r="T3567" s="16" t="str">
        <f t="shared" si="111"/>
        <v>Not rated</v>
      </c>
      <c r="U3567" s="37" t="str">
        <f t="shared" si="110"/>
        <v>Affordable</v>
      </c>
    </row>
    <row r="3568" spans="1:21" x14ac:dyDescent="0.35">
      <c r="A3568" s="41" t="s">
        <v>14302</v>
      </c>
      <c r="B3568" s="16" t="s">
        <v>14303</v>
      </c>
      <c r="C3568" s="16" t="s">
        <v>397</v>
      </c>
      <c r="D3568" s="16" t="s">
        <v>8247</v>
      </c>
      <c r="E3568" s="16"/>
      <c r="F3568" s="16" t="s">
        <v>14304</v>
      </c>
      <c r="G3568" s="39">
        <v>919051059338</v>
      </c>
      <c r="H3568" s="16">
        <v>1</v>
      </c>
      <c r="I3568" s="16">
        <v>0</v>
      </c>
      <c r="J3568" s="16">
        <v>0</v>
      </c>
      <c r="K3568" s="16">
        <v>0</v>
      </c>
      <c r="L3568" s="16" t="s">
        <v>49</v>
      </c>
      <c r="M3568" s="16">
        <v>0</v>
      </c>
      <c r="N3568" s="16" t="s">
        <v>49</v>
      </c>
      <c r="O3568" s="16">
        <v>7</v>
      </c>
      <c r="P3568" s="16"/>
      <c r="Q3568" s="16"/>
      <c r="R3568" s="16"/>
      <c r="S3568" s="16">
        <v>100</v>
      </c>
      <c r="T3568" s="16" t="str">
        <f t="shared" si="111"/>
        <v>Not rated</v>
      </c>
      <c r="U3568" s="37" t="str">
        <f t="shared" si="110"/>
        <v>Affordable</v>
      </c>
    </row>
    <row r="3569" spans="1:21" x14ac:dyDescent="0.35">
      <c r="A3569" s="41" t="s">
        <v>14305</v>
      </c>
      <c r="B3569" s="16" t="s">
        <v>14306</v>
      </c>
      <c r="C3569" s="16" t="s">
        <v>7888</v>
      </c>
      <c r="D3569" s="16" t="s">
        <v>763</v>
      </c>
      <c r="E3569" s="16" t="s">
        <v>54</v>
      </c>
      <c r="F3569" s="16" t="s">
        <v>14307</v>
      </c>
      <c r="G3569" s="39">
        <v>919051351888</v>
      </c>
      <c r="H3569" s="16">
        <v>1</v>
      </c>
      <c r="I3569" s="16">
        <v>1</v>
      </c>
      <c r="J3569" s="16">
        <v>0</v>
      </c>
      <c r="K3569" s="16">
        <v>0</v>
      </c>
      <c r="L3569" s="16" t="s">
        <v>49</v>
      </c>
      <c r="M3569" s="16">
        <v>0</v>
      </c>
      <c r="N3569" s="16" t="s">
        <v>49</v>
      </c>
      <c r="O3569" s="16">
        <v>2</v>
      </c>
      <c r="P3569" s="16"/>
      <c r="Q3569" s="16"/>
      <c r="R3569" s="16"/>
      <c r="S3569" s="16">
        <v>200</v>
      </c>
      <c r="T3569" s="16" t="str">
        <f t="shared" si="111"/>
        <v>Not rated</v>
      </c>
      <c r="U3569" s="37" t="str">
        <f t="shared" si="110"/>
        <v>Affordable</v>
      </c>
    </row>
    <row r="3570" spans="1:21" x14ac:dyDescent="0.35">
      <c r="A3570" s="41" t="s">
        <v>14308</v>
      </c>
      <c r="B3570" s="16" t="s">
        <v>14309</v>
      </c>
      <c r="C3570" s="16" t="s">
        <v>647</v>
      </c>
      <c r="D3570" s="16" t="s">
        <v>654</v>
      </c>
      <c r="E3570" s="16" t="s">
        <v>54</v>
      </c>
      <c r="F3570" s="16" t="s">
        <v>14310</v>
      </c>
      <c r="G3570" s="39">
        <v>917044463909</v>
      </c>
      <c r="H3570" s="16">
        <v>1</v>
      </c>
      <c r="I3570" s="16">
        <v>1</v>
      </c>
      <c r="J3570" s="16">
        <v>0</v>
      </c>
      <c r="K3570" s="16">
        <v>0</v>
      </c>
      <c r="L3570" s="16" t="s">
        <v>49</v>
      </c>
      <c r="M3570" s="16">
        <v>0</v>
      </c>
      <c r="N3570" s="16" t="s">
        <v>49</v>
      </c>
      <c r="O3570" s="16">
        <v>7</v>
      </c>
      <c r="P3570" s="16"/>
      <c r="Q3570" s="16"/>
      <c r="R3570" s="16"/>
      <c r="S3570" s="16">
        <v>150</v>
      </c>
      <c r="T3570" s="16" t="str">
        <f t="shared" si="111"/>
        <v>Not rated</v>
      </c>
      <c r="U3570" s="37" t="str">
        <f t="shared" si="110"/>
        <v>Affordable</v>
      </c>
    </row>
    <row r="3571" spans="1:21" x14ac:dyDescent="0.35">
      <c r="A3571" s="41" t="s">
        <v>14311</v>
      </c>
      <c r="B3571" s="16" t="s">
        <v>14312</v>
      </c>
      <c r="C3571" s="16" t="s">
        <v>1433</v>
      </c>
      <c r="D3571" s="16" t="s">
        <v>669</v>
      </c>
      <c r="E3571" s="16"/>
      <c r="F3571" s="16" t="s">
        <v>14313</v>
      </c>
      <c r="G3571" s="39">
        <v>919836643888</v>
      </c>
      <c r="H3571" s="16">
        <v>1</v>
      </c>
      <c r="I3571" s="16">
        <v>1</v>
      </c>
      <c r="J3571" s="16">
        <v>0</v>
      </c>
      <c r="K3571" s="16">
        <v>0</v>
      </c>
      <c r="L3571" s="16" t="s">
        <v>49</v>
      </c>
      <c r="M3571" s="16">
        <v>0</v>
      </c>
      <c r="N3571" s="16" t="s">
        <v>49</v>
      </c>
      <c r="O3571" s="16">
        <v>4</v>
      </c>
      <c r="P3571" s="16"/>
      <c r="Q3571" s="16"/>
      <c r="R3571" s="16"/>
      <c r="S3571" s="16">
        <v>250</v>
      </c>
      <c r="T3571" s="16" t="str">
        <f t="shared" si="111"/>
        <v>Not rated</v>
      </c>
      <c r="U3571" s="37" t="str">
        <f t="shared" si="110"/>
        <v>Affordable</v>
      </c>
    </row>
    <row r="3572" spans="1:21" x14ac:dyDescent="0.35">
      <c r="A3572" s="41" t="s">
        <v>14314</v>
      </c>
      <c r="B3572" s="16" t="s">
        <v>14315</v>
      </c>
      <c r="C3572" s="16" t="s">
        <v>1187</v>
      </c>
      <c r="D3572" s="16" t="s">
        <v>654</v>
      </c>
      <c r="E3572" s="16"/>
      <c r="F3572" s="16" t="s">
        <v>14316</v>
      </c>
      <c r="G3572" s="39">
        <v>918100291265</v>
      </c>
      <c r="H3572" s="16">
        <v>1</v>
      </c>
      <c r="I3572" s="16">
        <v>0</v>
      </c>
      <c r="J3572" s="16">
        <v>0</v>
      </c>
      <c r="K3572" s="16">
        <v>0</v>
      </c>
      <c r="L3572" s="16" t="s">
        <v>49</v>
      </c>
      <c r="M3572" s="16">
        <v>0</v>
      </c>
      <c r="N3572" s="16" t="s">
        <v>49</v>
      </c>
      <c r="O3572" s="16">
        <v>0</v>
      </c>
      <c r="P3572" s="16"/>
      <c r="Q3572" s="16"/>
      <c r="R3572" s="16"/>
      <c r="S3572" s="16">
        <v>100</v>
      </c>
      <c r="T3572" s="16" t="str">
        <f t="shared" si="111"/>
        <v>Not rated</v>
      </c>
      <c r="U3572" s="37" t="str">
        <f t="shared" si="110"/>
        <v>Affordable</v>
      </c>
    </row>
    <row r="3573" spans="1:21" x14ac:dyDescent="0.35">
      <c r="A3573" s="41" t="s">
        <v>14317</v>
      </c>
      <c r="B3573" s="16" t="s">
        <v>14318</v>
      </c>
      <c r="C3573" s="16" t="s">
        <v>2550</v>
      </c>
      <c r="D3573" s="16" t="s">
        <v>705</v>
      </c>
      <c r="E3573" s="16"/>
      <c r="F3573" s="16" t="s">
        <v>14319</v>
      </c>
      <c r="G3573" s="39">
        <v>919038625553</v>
      </c>
      <c r="H3573" s="16">
        <v>1</v>
      </c>
      <c r="I3573" s="16">
        <v>0</v>
      </c>
      <c r="J3573" s="16">
        <v>0</v>
      </c>
      <c r="K3573" s="16">
        <v>0</v>
      </c>
      <c r="L3573" s="16" t="s">
        <v>49</v>
      </c>
      <c r="M3573" s="16">
        <v>0</v>
      </c>
      <c r="N3573" s="16">
        <v>4.3</v>
      </c>
      <c r="O3573" s="16">
        <v>40</v>
      </c>
      <c r="P3573" s="16"/>
      <c r="Q3573" s="16"/>
      <c r="R3573" s="16" t="s">
        <v>14320</v>
      </c>
      <c r="S3573" s="16">
        <v>150</v>
      </c>
      <c r="T3573" s="16" t="str">
        <f t="shared" si="111"/>
        <v>Not rated</v>
      </c>
      <c r="U3573" s="37" t="str">
        <f t="shared" si="110"/>
        <v>Affordable</v>
      </c>
    </row>
    <row r="3574" spans="1:21" x14ac:dyDescent="0.35">
      <c r="A3574" s="41" t="s">
        <v>14321</v>
      </c>
      <c r="B3574" s="16" t="s">
        <v>14322</v>
      </c>
      <c r="C3574" s="16" t="s">
        <v>3338</v>
      </c>
      <c r="D3574" s="16" t="s">
        <v>8138</v>
      </c>
      <c r="E3574" s="16" t="s">
        <v>4265</v>
      </c>
      <c r="F3574" s="16" t="s">
        <v>14323</v>
      </c>
      <c r="G3574" s="39">
        <v>917439303511</v>
      </c>
      <c r="H3574" s="16">
        <v>1</v>
      </c>
      <c r="I3574" s="16">
        <v>1</v>
      </c>
      <c r="J3574" s="16">
        <v>0</v>
      </c>
      <c r="K3574" s="16">
        <v>0</v>
      </c>
      <c r="L3574" s="16" t="s">
        <v>49</v>
      </c>
      <c r="M3574" s="16">
        <v>0</v>
      </c>
      <c r="N3574" s="16" t="s">
        <v>49</v>
      </c>
      <c r="O3574" s="16">
        <v>0</v>
      </c>
      <c r="P3574" s="16"/>
      <c r="Q3574" s="16"/>
      <c r="R3574" s="16"/>
      <c r="S3574" s="16">
        <v>100</v>
      </c>
      <c r="T3574" s="16" t="str">
        <f t="shared" si="111"/>
        <v>Not rated</v>
      </c>
      <c r="U3574" s="37" t="str">
        <f t="shared" si="110"/>
        <v>Affordable</v>
      </c>
    </row>
    <row r="3575" spans="1:21" x14ac:dyDescent="0.35">
      <c r="A3575" s="41" t="s">
        <v>14324</v>
      </c>
      <c r="B3575" s="16" t="s">
        <v>14325</v>
      </c>
      <c r="C3575" s="16" t="s">
        <v>1262</v>
      </c>
      <c r="D3575" s="16" t="s">
        <v>705</v>
      </c>
      <c r="E3575" s="16"/>
      <c r="F3575" s="16" t="s">
        <v>14326</v>
      </c>
      <c r="G3575" s="39">
        <v>919883857426</v>
      </c>
      <c r="H3575" s="16">
        <v>1</v>
      </c>
      <c r="I3575" s="16">
        <v>0</v>
      </c>
      <c r="J3575" s="16">
        <v>0</v>
      </c>
      <c r="K3575" s="16">
        <v>0</v>
      </c>
      <c r="L3575" s="16" t="s">
        <v>49</v>
      </c>
      <c r="M3575" s="16">
        <v>0</v>
      </c>
      <c r="N3575" s="16" t="s">
        <v>49</v>
      </c>
      <c r="O3575" s="16">
        <v>2</v>
      </c>
      <c r="P3575" s="16"/>
      <c r="Q3575" s="16"/>
      <c r="R3575" s="16"/>
      <c r="S3575" s="16">
        <v>100</v>
      </c>
      <c r="T3575" s="16" t="str">
        <f t="shared" si="111"/>
        <v>Not rated</v>
      </c>
      <c r="U3575" s="37" t="str">
        <f t="shared" si="110"/>
        <v>Affordable</v>
      </c>
    </row>
    <row r="3576" spans="1:21" x14ac:dyDescent="0.35">
      <c r="A3576" s="41" t="s">
        <v>14327</v>
      </c>
      <c r="B3576" s="16" t="s">
        <v>14328</v>
      </c>
      <c r="C3576" s="16" t="s">
        <v>14329</v>
      </c>
      <c r="D3576" s="16" t="s">
        <v>455</v>
      </c>
      <c r="E3576" s="16" t="s">
        <v>14330</v>
      </c>
      <c r="F3576" s="16" t="s">
        <v>14331</v>
      </c>
      <c r="G3576" s="39">
        <v>918052239237</v>
      </c>
      <c r="H3576" s="16">
        <v>1</v>
      </c>
      <c r="I3576" s="16">
        <v>1</v>
      </c>
      <c r="J3576" s="16">
        <v>0</v>
      </c>
      <c r="K3576" s="16">
        <v>0</v>
      </c>
      <c r="L3576" s="16" t="s">
        <v>49</v>
      </c>
      <c r="M3576" s="16">
        <v>0</v>
      </c>
      <c r="N3576" s="16" t="s">
        <v>49</v>
      </c>
      <c r="O3576" s="16">
        <v>0</v>
      </c>
      <c r="P3576" s="16"/>
      <c r="Q3576" s="16"/>
      <c r="R3576" s="16"/>
      <c r="S3576" s="16">
        <v>150</v>
      </c>
      <c r="T3576" s="16" t="str">
        <f t="shared" si="111"/>
        <v>Not rated</v>
      </c>
      <c r="U3576" s="37" t="str">
        <f t="shared" si="110"/>
        <v>Affordable</v>
      </c>
    </row>
    <row r="3577" spans="1:21" x14ac:dyDescent="0.35">
      <c r="A3577" s="41" t="s">
        <v>14332</v>
      </c>
      <c r="B3577" s="16" t="s">
        <v>14333</v>
      </c>
      <c r="C3577" s="16" t="s">
        <v>1746</v>
      </c>
      <c r="D3577" s="16" t="s">
        <v>74</v>
      </c>
      <c r="E3577" s="16" t="s">
        <v>3216</v>
      </c>
      <c r="F3577" s="16" t="s">
        <v>14334</v>
      </c>
      <c r="G3577" s="39">
        <v>917003839371</v>
      </c>
      <c r="H3577" s="16">
        <v>1</v>
      </c>
      <c r="I3577" s="16">
        <v>1</v>
      </c>
      <c r="J3577" s="16">
        <v>0</v>
      </c>
      <c r="K3577" s="16">
        <v>0</v>
      </c>
      <c r="L3577" s="16" t="s">
        <v>49</v>
      </c>
      <c r="M3577" s="16">
        <v>0</v>
      </c>
      <c r="N3577" s="16" t="s">
        <v>49</v>
      </c>
      <c r="O3577" s="16">
        <v>0</v>
      </c>
      <c r="P3577" s="16"/>
      <c r="Q3577" s="16"/>
      <c r="R3577" s="16"/>
      <c r="S3577" s="16">
        <v>100</v>
      </c>
      <c r="T3577" s="16" t="str">
        <f t="shared" si="111"/>
        <v>Not rated</v>
      </c>
      <c r="U3577" s="37" t="str">
        <f t="shared" si="110"/>
        <v>Affordable</v>
      </c>
    </row>
    <row r="3578" spans="1:21" x14ac:dyDescent="0.35">
      <c r="A3578" s="41" t="s">
        <v>14335</v>
      </c>
      <c r="B3578" s="16" t="s">
        <v>14336</v>
      </c>
      <c r="C3578" s="16" t="s">
        <v>46</v>
      </c>
      <c r="D3578" s="16" t="s">
        <v>218</v>
      </c>
      <c r="E3578" s="16"/>
      <c r="F3578" s="16" t="s">
        <v>14337</v>
      </c>
      <c r="G3578" s="39">
        <v>918961508608</v>
      </c>
      <c r="H3578" s="16">
        <v>1</v>
      </c>
      <c r="I3578" s="16">
        <v>0</v>
      </c>
      <c r="J3578" s="16">
        <v>0</v>
      </c>
      <c r="K3578" s="16">
        <v>0</v>
      </c>
      <c r="L3578" s="16" t="s">
        <v>49</v>
      </c>
      <c r="M3578" s="16">
        <v>0</v>
      </c>
      <c r="N3578" s="16" t="s">
        <v>49</v>
      </c>
      <c r="O3578" s="16">
        <v>0</v>
      </c>
      <c r="P3578" s="16"/>
      <c r="Q3578" s="16"/>
      <c r="R3578" s="16"/>
      <c r="S3578" s="16">
        <v>100</v>
      </c>
      <c r="T3578" s="16" t="str">
        <f t="shared" si="111"/>
        <v>Not rated</v>
      </c>
      <c r="U3578" s="37" t="str">
        <f t="shared" si="110"/>
        <v>Affordable</v>
      </c>
    </row>
    <row r="3579" spans="1:21" x14ac:dyDescent="0.35">
      <c r="A3579" s="41" t="s">
        <v>14338</v>
      </c>
      <c r="B3579" s="16" t="s">
        <v>14339</v>
      </c>
      <c r="C3579" s="16" t="s">
        <v>14340</v>
      </c>
      <c r="D3579" s="16" t="s">
        <v>218</v>
      </c>
      <c r="E3579" s="16" t="s">
        <v>14341</v>
      </c>
      <c r="F3579" s="16" t="s">
        <v>14342</v>
      </c>
      <c r="G3579" s="39">
        <v>917003325502</v>
      </c>
      <c r="H3579" s="16">
        <v>1</v>
      </c>
      <c r="I3579" s="16">
        <v>1</v>
      </c>
      <c r="J3579" s="16">
        <v>0</v>
      </c>
      <c r="K3579" s="16">
        <v>0</v>
      </c>
      <c r="L3579" s="16" t="s">
        <v>49</v>
      </c>
      <c r="M3579" s="16">
        <v>0</v>
      </c>
      <c r="N3579" s="16" t="s">
        <v>49</v>
      </c>
      <c r="O3579" s="16">
        <v>6</v>
      </c>
      <c r="P3579" s="16"/>
      <c r="Q3579" s="16"/>
      <c r="R3579" s="16"/>
      <c r="S3579" s="16">
        <v>100</v>
      </c>
      <c r="T3579" s="16" t="str">
        <f t="shared" si="111"/>
        <v>Not rated</v>
      </c>
      <c r="U3579" s="37" t="str">
        <f t="shared" si="110"/>
        <v>Affordable</v>
      </c>
    </row>
    <row r="3580" spans="1:21" x14ac:dyDescent="0.35">
      <c r="A3580" s="41" t="s">
        <v>14343</v>
      </c>
      <c r="B3580" s="16" t="s">
        <v>14344</v>
      </c>
      <c r="C3580" s="16" t="s">
        <v>46</v>
      </c>
      <c r="D3580" s="16" t="s">
        <v>763</v>
      </c>
      <c r="E3580" s="16"/>
      <c r="F3580" s="16" t="s">
        <v>14345</v>
      </c>
      <c r="G3580" s="39">
        <v>919007385964</v>
      </c>
      <c r="H3580" s="16">
        <v>1</v>
      </c>
      <c r="I3580" s="16">
        <v>1</v>
      </c>
      <c r="J3580" s="16">
        <v>0</v>
      </c>
      <c r="K3580" s="16">
        <v>0</v>
      </c>
      <c r="L3580" s="16" t="s">
        <v>49</v>
      </c>
      <c r="M3580" s="16">
        <v>0</v>
      </c>
      <c r="N3580" s="16" t="s">
        <v>49</v>
      </c>
      <c r="O3580" s="16">
        <v>0</v>
      </c>
      <c r="P3580" s="16"/>
      <c r="Q3580" s="16"/>
      <c r="R3580" s="16"/>
      <c r="S3580" s="16">
        <v>200</v>
      </c>
      <c r="T3580" s="16" t="str">
        <f t="shared" si="111"/>
        <v>Not rated</v>
      </c>
      <c r="U3580" s="37" t="str">
        <f t="shared" si="110"/>
        <v>Affordable</v>
      </c>
    </row>
    <row r="3581" spans="1:21" x14ac:dyDescent="0.35">
      <c r="A3581" s="41" t="s">
        <v>14346</v>
      </c>
      <c r="B3581" s="16" t="s">
        <v>14347</v>
      </c>
      <c r="C3581" s="16" t="s">
        <v>397</v>
      </c>
      <c r="D3581" s="16" t="s">
        <v>455</v>
      </c>
      <c r="E3581" s="16" t="s">
        <v>10367</v>
      </c>
      <c r="F3581" s="16" t="s">
        <v>14348</v>
      </c>
      <c r="G3581" s="39">
        <v>918017959144</v>
      </c>
      <c r="H3581" s="16">
        <v>1</v>
      </c>
      <c r="I3581" s="16">
        <v>1</v>
      </c>
      <c r="J3581" s="16">
        <v>0</v>
      </c>
      <c r="K3581" s="16">
        <v>0</v>
      </c>
      <c r="L3581" s="16" t="s">
        <v>49</v>
      </c>
      <c r="M3581" s="16">
        <v>0</v>
      </c>
      <c r="N3581" s="16" t="s">
        <v>49</v>
      </c>
      <c r="O3581" s="16">
        <v>5</v>
      </c>
      <c r="P3581" s="16"/>
      <c r="Q3581" s="16"/>
      <c r="R3581" s="16"/>
      <c r="S3581" s="16">
        <v>300</v>
      </c>
      <c r="T3581" s="16" t="str">
        <f t="shared" si="111"/>
        <v>Not rated</v>
      </c>
      <c r="U3581" s="37" t="str">
        <f t="shared" si="110"/>
        <v>Affordable</v>
      </c>
    </row>
    <row r="3582" spans="1:21" x14ac:dyDescent="0.35">
      <c r="A3582" s="41" t="s">
        <v>14349</v>
      </c>
      <c r="B3582" s="16" t="s">
        <v>14350</v>
      </c>
      <c r="C3582" s="16" t="s">
        <v>6540</v>
      </c>
      <c r="D3582" s="16" t="s">
        <v>842</v>
      </c>
      <c r="E3582" s="16"/>
      <c r="F3582" s="16" t="s">
        <v>14351</v>
      </c>
      <c r="G3582" s="39">
        <v>919163642010</v>
      </c>
      <c r="H3582" s="16">
        <v>1</v>
      </c>
      <c r="I3582" s="16">
        <v>0</v>
      </c>
      <c r="J3582" s="16">
        <v>0</v>
      </c>
      <c r="K3582" s="16">
        <v>0</v>
      </c>
      <c r="L3582" s="16" t="s">
        <v>49</v>
      </c>
      <c r="M3582" s="16">
        <v>0</v>
      </c>
      <c r="N3582" s="16" t="s">
        <v>49</v>
      </c>
      <c r="O3582" s="16">
        <v>3</v>
      </c>
      <c r="P3582" s="16"/>
      <c r="Q3582" s="16"/>
      <c r="R3582" s="16"/>
      <c r="S3582" s="16">
        <v>150</v>
      </c>
      <c r="T3582" s="16" t="str">
        <f t="shared" si="111"/>
        <v>Not rated</v>
      </c>
      <c r="U3582" s="37" t="str">
        <f t="shared" si="110"/>
        <v>Affordable</v>
      </c>
    </row>
    <row r="3583" spans="1:21" x14ac:dyDescent="0.35">
      <c r="A3583" s="41" t="s">
        <v>14352</v>
      </c>
      <c r="B3583" s="16" t="s">
        <v>14353</v>
      </c>
      <c r="C3583" s="16" t="s">
        <v>1109</v>
      </c>
      <c r="D3583" s="16" t="s">
        <v>321</v>
      </c>
      <c r="E3583" s="16"/>
      <c r="F3583" s="16" t="s">
        <v>14354</v>
      </c>
      <c r="G3583" s="39">
        <v>918910504916</v>
      </c>
      <c r="H3583" s="16">
        <v>1</v>
      </c>
      <c r="I3583" s="16">
        <v>0</v>
      </c>
      <c r="J3583" s="16">
        <v>0</v>
      </c>
      <c r="K3583" s="16">
        <v>0</v>
      </c>
      <c r="L3583" s="16" t="s">
        <v>49</v>
      </c>
      <c r="M3583" s="16">
        <v>0</v>
      </c>
      <c r="N3583" s="16" t="s">
        <v>49</v>
      </c>
      <c r="O3583" s="16">
        <v>1</v>
      </c>
      <c r="P3583" s="16"/>
      <c r="Q3583" s="16"/>
      <c r="R3583" s="16"/>
      <c r="S3583" s="16">
        <v>50</v>
      </c>
      <c r="T3583" s="16" t="str">
        <f t="shared" si="111"/>
        <v>Not rated</v>
      </c>
      <c r="U3583" s="37" t="str">
        <f t="shared" si="110"/>
        <v>Affordable</v>
      </c>
    </row>
    <row r="3584" spans="1:21" x14ac:dyDescent="0.35">
      <c r="A3584" s="41" t="s">
        <v>14355</v>
      </c>
      <c r="B3584" s="16" t="s">
        <v>14356</v>
      </c>
      <c r="C3584" s="16" t="s">
        <v>10562</v>
      </c>
      <c r="D3584" s="16" t="s">
        <v>763</v>
      </c>
      <c r="E3584" s="16"/>
      <c r="F3584" s="16" t="s">
        <v>14357</v>
      </c>
      <c r="G3584" s="39">
        <v>919830179507</v>
      </c>
      <c r="H3584" s="16">
        <v>1</v>
      </c>
      <c r="I3584" s="16">
        <v>0</v>
      </c>
      <c r="J3584" s="16">
        <v>0</v>
      </c>
      <c r="K3584" s="16">
        <v>0</v>
      </c>
      <c r="L3584" s="16" t="s">
        <v>49</v>
      </c>
      <c r="M3584" s="16">
        <v>0</v>
      </c>
      <c r="N3584" s="16" t="s">
        <v>49</v>
      </c>
      <c r="O3584" s="16">
        <v>4</v>
      </c>
      <c r="P3584" s="16"/>
      <c r="Q3584" s="16"/>
      <c r="R3584" s="16"/>
      <c r="S3584" s="16">
        <v>150</v>
      </c>
      <c r="T3584" s="16" t="str">
        <f t="shared" si="111"/>
        <v>Not rated</v>
      </c>
      <c r="U3584" s="37" t="str">
        <f t="shared" si="110"/>
        <v>Affordable</v>
      </c>
    </row>
    <row r="3585" spans="1:21" x14ac:dyDescent="0.35">
      <c r="A3585" s="41" t="s">
        <v>14358</v>
      </c>
      <c r="B3585" s="16" t="s">
        <v>14359</v>
      </c>
      <c r="C3585" s="16" t="s">
        <v>14360</v>
      </c>
      <c r="D3585" s="16" t="s">
        <v>8138</v>
      </c>
      <c r="E3585" s="16"/>
      <c r="F3585" s="16" t="s">
        <v>14361</v>
      </c>
      <c r="G3585" s="39">
        <v>917059512291</v>
      </c>
      <c r="H3585" s="16">
        <v>1</v>
      </c>
      <c r="I3585" s="16">
        <v>0</v>
      </c>
      <c r="J3585" s="16">
        <v>0</v>
      </c>
      <c r="K3585" s="16">
        <v>0</v>
      </c>
      <c r="L3585" s="16" t="s">
        <v>49</v>
      </c>
      <c r="M3585" s="16">
        <v>0</v>
      </c>
      <c r="N3585" s="16" t="s">
        <v>49</v>
      </c>
      <c r="O3585" s="16">
        <v>10</v>
      </c>
      <c r="P3585" s="16"/>
      <c r="Q3585" s="16"/>
      <c r="R3585" s="16"/>
      <c r="S3585" s="16">
        <v>150</v>
      </c>
      <c r="T3585" s="16" t="str">
        <f t="shared" si="111"/>
        <v>Not rated</v>
      </c>
      <c r="U3585" s="37" t="str">
        <f t="shared" si="110"/>
        <v>Affordable</v>
      </c>
    </row>
    <row r="3586" spans="1:21" x14ac:dyDescent="0.35">
      <c r="A3586" s="41" t="s">
        <v>14362</v>
      </c>
      <c r="B3586" s="16" t="s">
        <v>14363</v>
      </c>
      <c r="C3586" s="16" t="s">
        <v>1057</v>
      </c>
      <c r="D3586" s="16" t="s">
        <v>8138</v>
      </c>
      <c r="E3586" s="16"/>
      <c r="F3586" s="16" t="s">
        <v>14364</v>
      </c>
      <c r="G3586" s="39">
        <v>919836649898</v>
      </c>
      <c r="H3586" s="16">
        <v>1</v>
      </c>
      <c r="I3586" s="16">
        <v>0</v>
      </c>
      <c r="J3586" s="16">
        <v>0</v>
      </c>
      <c r="K3586" s="16">
        <v>0</v>
      </c>
      <c r="L3586" s="16" t="s">
        <v>49</v>
      </c>
      <c r="M3586" s="16">
        <v>0</v>
      </c>
      <c r="N3586" s="16" t="s">
        <v>49</v>
      </c>
      <c r="O3586" s="16">
        <v>4</v>
      </c>
      <c r="P3586" s="16"/>
      <c r="Q3586" s="16"/>
      <c r="R3586" s="16"/>
      <c r="S3586" s="16">
        <v>150</v>
      </c>
      <c r="T3586" s="16" t="str">
        <f t="shared" si="111"/>
        <v>Not rated</v>
      </c>
      <c r="U3586" s="37" t="str">
        <f t="shared" ref="U3586:U3649" si="112">IF($S3586&lt;=1049, "Affordable",IF($S3586&lt;=2049, "Expensive", IF($S3586&lt;=3049, "Very Expensive", "Luxurious Expensive")))</f>
        <v>Affordable</v>
      </c>
    </row>
    <row r="3587" spans="1:21" x14ac:dyDescent="0.35">
      <c r="A3587" s="41" t="s">
        <v>14365</v>
      </c>
      <c r="B3587" s="16" t="s">
        <v>14366</v>
      </c>
      <c r="C3587" s="16" t="s">
        <v>922</v>
      </c>
      <c r="D3587" s="16" t="s">
        <v>47</v>
      </c>
      <c r="E3587" s="16" t="s">
        <v>54</v>
      </c>
      <c r="F3587" s="16" t="s">
        <v>14367</v>
      </c>
      <c r="G3587" s="39">
        <v>918240028624</v>
      </c>
      <c r="H3587" s="16">
        <v>1</v>
      </c>
      <c r="I3587" s="16">
        <v>1</v>
      </c>
      <c r="J3587" s="16">
        <v>0</v>
      </c>
      <c r="K3587" s="16">
        <v>0</v>
      </c>
      <c r="L3587" s="16" t="s">
        <v>49</v>
      </c>
      <c r="M3587" s="16">
        <v>0</v>
      </c>
      <c r="N3587" s="16" t="s">
        <v>49</v>
      </c>
      <c r="O3587" s="16">
        <v>0</v>
      </c>
      <c r="P3587" s="16"/>
      <c r="Q3587" s="16"/>
      <c r="R3587" s="16"/>
      <c r="S3587" s="16">
        <v>200</v>
      </c>
      <c r="T3587" s="16" t="str">
        <f t="shared" ref="T3587:T3650" si="113">IF(OR($L3587="-", $L3587=""), "Not rated", IF($L3587&lt;3, "Poor", IF($L3587&lt;4, "Average", "Excellent")))</f>
        <v>Not rated</v>
      </c>
      <c r="U3587" s="37" t="str">
        <f t="shared" si="112"/>
        <v>Affordable</v>
      </c>
    </row>
    <row r="3588" spans="1:21" x14ac:dyDescent="0.35">
      <c r="A3588" s="41" t="s">
        <v>14368</v>
      </c>
      <c r="B3588" s="16" t="s">
        <v>14369</v>
      </c>
      <c r="C3588" s="16" t="s">
        <v>2181</v>
      </c>
      <c r="D3588" s="16" t="s">
        <v>2051</v>
      </c>
      <c r="E3588" s="16" t="s">
        <v>124</v>
      </c>
      <c r="F3588" s="16" t="s">
        <v>14370</v>
      </c>
      <c r="G3588" s="39">
        <v>916289017831</v>
      </c>
      <c r="H3588" s="16">
        <v>1</v>
      </c>
      <c r="I3588" s="16">
        <v>1</v>
      </c>
      <c r="J3588" s="16">
        <v>0</v>
      </c>
      <c r="K3588" s="16">
        <v>0</v>
      </c>
      <c r="L3588" s="16" t="s">
        <v>49</v>
      </c>
      <c r="M3588" s="16">
        <v>0</v>
      </c>
      <c r="N3588" s="16" t="s">
        <v>49</v>
      </c>
      <c r="O3588" s="16">
        <v>2</v>
      </c>
      <c r="P3588" s="16"/>
      <c r="Q3588" s="16"/>
      <c r="R3588" s="16"/>
      <c r="S3588" s="16">
        <v>50</v>
      </c>
      <c r="T3588" s="16" t="str">
        <f t="shared" si="113"/>
        <v>Not rated</v>
      </c>
      <c r="U3588" s="37" t="str">
        <f t="shared" si="112"/>
        <v>Affordable</v>
      </c>
    </row>
    <row r="3589" spans="1:21" x14ac:dyDescent="0.35">
      <c r="A3589" s="41" t="s">
        <v>14371</v>
      </c>
      <c r="B3589" s="16" t="s">
        <v>14372</v>
      </c>
      <c r="C3589" s="16" t="s">
        <v>1836</v>
      </c>
      <c r="D3589" s="16" t="s">
        <v>8247</v>
      </c>
      <c r="E3589" s="16"/>
      <c r="F3589" s="16" t="s">
        <v>14373</v>
      </c>
      <c r="G3589" s="39">
        <v>919748296998</v>
      </c>
      <c r="H3589" s="16">
        <v>1</v>
      </c>
      <c r="I3589" s="16">
        <v>0</v>
      </c>
      <c r="J3589" s="16">
        <v>0</v>
      </c>
      <c r="K3589" s="16">
        <v>0</v>
      </c>
      <c r="L3589" s="16" t="s">
        <v>49</v>
      </c>
      <c r="M3589" s="16">
        <v>0</v>
      </c>
      <c r="N3589" s="16" t="s">
        <v>49</v>
      </c>
      <c r="O3589" s="16">
        <v>9</v>
      </c>
      <c r="P3589" s="16"/>
      <c r="Q3589" s="16"/>
      <c r="R3589" s="16"/>
      <c r="S3589" s="16">
        <v>150</v>
      </c>
      <c r="T3589" s="16" t="str">
        <f t="shared" si="113"/>
        <v>Not rated</v>
      </c>
      <c r="U3589" s="37" t="str">
        <f t="shared" si="112"/>
        <v>Affordable</v>
      </c>
    </row>
    <row r="3590" spans="1:21" x14ac:dyDescent="0.35">
      <c r="A3590" s="41" t="s">
        <v>14374</v>
      </c>
      <c r="B3590" s="16" t="s">
        <v>14375</v>
      </c>
      <c r="C3590" s="16" t="s">
        <v>1796</v>
      </c>
      <c r="D3590" s="16" t="s">
        <v>654</v>
      </c>
      <c r="E3590" s="16"/>
      <c r="F3590" s="16" t="s">
        <v>14376</v>
      </c>
      <c r="G3590" s="39">
        <v>918961035065</v>
      </c>
      <c r="H3590" s="16">
        <v>1</v>
      </c>
      <c r="I3590" s="16">
        <v>0</v>
      </c>
      <c r="J3590" s="16">
        <v>0</v>
      </c>
      <c r="K3590" s="16">
        <v>0</v>
      </c>
      <c r="L3590" s="16" t="s">
        <v>49</v>
      </c>
      <c r="M3590" s="16">
        <v>0</v>
      </c>
      <c r="N3590" s="16" t="s">
        <v>49</v>
      </c>
      <c r="O3590" s="16">
        <v>12</v>
      </c>
      <c r="P3590" s="16"/>
      <c r="Q3590" s="16"/>
      <c r="R3590" s="16"/>
      <c r="S3590" s="16">
        <v>150</v>
      </c>
      <c r="T3590" s="16" t="str">
        <f t="shared" si="113"/>
        <v>Not rated</v>
      </c>
      <c r="U3590" s="37" t="str">
        <f t="shared" si="112"/>
        <v>Affordable</v>
      </c>
    </row>
    <row r="3591" spans="1:21" x14ac:dyDescent="0.35">
      <c r="A3591" s="41" t="s">
        <v>14377</v>
      </c>
      <c r="B3591" s="16" t="s">
        <v>14378</v>
      </c>
      <c r="C3591" s="16" t="s">
        <v>6820</v>
      </c>
      <c r="D3591" s="16" t="s">
        <v>654</v>
      </c>
      <c r="E3591" s="16"/>
      <c r="F3591" s="16" t="s">
        <v>14379</v>
      </c>
      <c r="G3591" s="39">
        <v>918910137420</v>
      </c>
      <c r="H3591" s="16">
        <v>1</v>
      </c>
      <c r="I3591" s="16">
        <v>0</v>
      </c>
      <c r="J3591" s="16">
        <v>0</v>
      </c>
      <c r="K3591" s="16">
        <v>0</v>
      </c>
      <c r="L3591" s="16" t="s">
        <v>49</v>
      </c>
      <c r="M3591" s="16">
        <v>0</v>
      </c>
      <c r="N3591" s="16" t="s">
        <v>49</v>
      </c>
      <c r="O3591" s="16">
        <v>1</v>
      </c>
      <c r="P3591" s="16"/>
      <c r="Q3591" s="16"/>
      <c r="R3591" s="16"/>
      <c r="S3591" s="16">
        <v>150</v>
      </c>
      <c r="T3591" s="16" t="str">
        <f t="shared" si="113"/>
        <v>Not rated</v>
      </c>
      <c r="U3591" s="37" t="str">
        <f t="shared" si="112"/>
        <v>Affordable</v>
      </c>
    </row>
    <row r="3592" spans="1:21" x14ac:dyDescent="0.35">
      <c r="A3592" s="41" t="s">
        <v>14380</v>
      </c>
      <c r="B3592" s="16" t="s">
        <v>14381</v>
      </c>
      <c r="C3592" s="16" t="s">
        <v>2550</v>
      </c>
      <c r="D3592" s="16" t="s">
        <v>654</v>
      </c>
      <c r="E3592" s="16" t="s">
        <v>3216</v>
      </c>
      <c r="F3592" s="16" t="s">
        <v>14382</v>
      </c>
      <c r="G3592" s="39">
        <v>918013435455</v>
      </c>
      <c r="H3592" s="16">
        <v>1</v>
      </c>
      <c r="I3592" s="16">
        <v>1</v>
      </c>
      <c r="J3592" s="16">
        <v>0</v>
      </c>
      <c r="K3592" s="16">
        <v>0</v>
      </c>
      <c r="L3592" s="16" t="s">
        <v>49</v>
      </c>
      <c r="M3592" s="16">
        <v>0</v>
      </c>
      <c r="N3592" s="16" t="s">
        <v>49</v>
      </c>
      <c r="O3592" s="16">
        <v>2</v>
      </c>
      <c r="P3592" s="16"/>
      <c r="Q3592" s="16"/>
      <c r="R3592" s="16"/>
      <c r="S3592" s="16">
        <v>150</v>
      </c>
      <c r="T3592" s="16" t="str">
        <f t="shared" si="113"/>
        <v>Not rated</v>
      </c>
      <c r="U3592" s="37" t="str">
        <f t="shared" si="112"/>
        <v>Affordable</v>
      </c>
    </row>
    <row r="3593" spans="1:21" x14ac:dyDescent="0.35">
      <c r="A3593" s="41" t="s">
        <v>4471</v>
      </c>
      <c r="B3593" s="16" t="s">
        <v>14383</v>
      </c>
      <c r="C3593" s="16" t="s">
        <v>14384</v>
      </c>
      <c r="D3593" s="16" t="s">
        <v>39</v>
      </c>
      <c r="E3593" s="16"/>
      <c r="F3593" s="16" t="s">
        <v>14385</v>
      </c>
      <c r="G3593" s="39">
        <v>919831516542</v>
      </c>
      <c r="H3593" s="16">
        <v>1</v>
      </c>
      <c r="I3593" s="16">
        <v>0</v>
      </c>
      <c r="J3593" s="16">
        <v>0</v>
      </c>
      <c r="K3593" s="16">
        <v>0</v>
      </c>
      <c r="L3593" s="16" t="s">
        <v>49</v>
      </c>
      <c r="M3593" s="16">
        <v>0</v>
      </c>
      <c r="N3593" s="16" t="s">
        <v>49</v>
      </c>
      <c r="O3593" s="16">
        <v>9</v>
      </c>
      <c r="P3593" s="16"/>
      <c r="Q3593" s="16"/>
      <c r="R3593" s="16"/>
      <c r="S3593" s="16">
        <v>100</v>
      </c>
      <c r="T3593" s="16" t="str">
        <f t="shared" si="113"/>
        <v>Not rated</v>
      </c>
      <c r="U3593" s="37" t="str">
        <f t="shared" si="112"/>
        <v>Affordable</v>
      </c>
    </row>
    <row r="3594" spans="1:21" x14ac:dyDescent="0.35">
      <c r="A3594" s="41" t="s">
        <v>85</v>
      </c>
      <c r="B3594" s="16" t="s">
        <v>14386</v>
      </c>
      <c r="C3594" s="16" t="s">
        <v>87</v>
      </c>
      <c r="D3594" s="16" t="s">
        <v>47</v>
      </c>
      <c r="E3594" s="16" t="s">
        <v>152</v>
      </c>
      <c r="F3594" s="16" t="s">
        <v>14387</v>
      </c>
      <c r="G3594" s="39">
        <v>913340054570</v>
      </c>
      <c r="H3594" s="16">
        <v>1</v>
      </c>
      <c r="I3594" s="16">
        <v>1</v>
      </c>
      <c r="J3594" s="16">
        <v>1</v>
      </c>
      <c r="K3594" s="16">
        <v>0</v>
      </c>
      <c r="L3594" s="16">
        <v>3.2</v>
      </c>
      <c r="M3594" s="16">
        <v>47</v>
      </c>
      <c r="N3594" s="16">
        <v>4.2</v>
      </c>
      <c r="O3594" s="16">
        <v>2997</v>
      </c>
      <c r="P3594" s="16"/>
      <c r="Q3594" s="16"/>
      <c r="R3594" s="16" t="s">
        <v>14388</v>
      </c>
      <c r="S3594" s="16">
        <v>400</v>
      </c>
      <c r="T3594" s="16" t="str">
        <f t="shared" si="113"/>
        <v>Average</v>
      </c>
      <c r="U3594" s="37" t="str">
        <f t="shared" si="112"/>
        <v>Affordable</v>
      </c>
    </row>
    <row r="3595" spans="1:21" x14ac:dyDescent="0.35">
      <c r="A3595" s="41" t="s">
        <v>91</v>
      </c>
      <c r="B3595" s="16" t="s">
        <v>14389</v>
      </c>
      <c r="C3595" s="16" t="s">
        <v>12022</v>
      </c>
      <c r="D3595" s="16" t="s">
        <v>1121</v>
      </c>
      <c r="E3595" s="16" t="s">
        <v>54</v>
      </c>
      <c r="F3595" s="16" t="s">
        <v>14390</v>
      </c>
      <c r="G3595" s="39">
        <v>918336967705</v>
      </c>
      <c r="H3595" s="16">
        <v>1</v>
      </c>
      <c r="I3595" s="16">
        <v>1</v>
      </c>
      <c r="J3595" s="16">
        <v>1</v>
      </c>
      <c r="K3595" s="16">
        <v>0</v>
      </c>
      <c r="L3595" s="16">
        <v>4.0999999999999996</v>
      </c>
      <c r="M3595" s="16">
        <v>721</v>
      </c>
      <c r="N3595" s="16">
        <v>4.0999999999999996</v>
      </c>
      <c r="O3595" s="16">
        <v>3118</v>
      </c>
      <c r="P3595" s="16"/>
      <c r="Q3595" s="16" t="s">
        <v>14391</v>
      </c>
      <c r="R3595" s="16" t="s">
        <v>14392</v>
      </c>
      <c r="S3595" s="16">
        <v>450</v>
      </c>
      <c r="T3595" s="16" t="str">
        <f t="shared" si="113"/>
        <v>Excellent</v>
      </c>
      <c r="U3595" s="37" t="str">
        <f t="shared" si="112"/>
        <v>Affordable</v>
      </c>
    </row>
    <row r="3596" spans="1:21" x14ac:dyDescent="0.35">
      <c r="A3596" s="41" t="s">
        <v>4691</v>
      </c>
      <c r="B3596" s="16" t="s">
        <v>14393</v>
      </c>
      <c r="C3596" s="16" t="s">
        <v>4693</v>
      </c>
      <c r="D3596" s="16" t="s">
        <v>74</v>
      </c>
      <c r="E3596" s="16" t="s">
        <v>40</v>
      </c>
      <c r="F3596" s="16" t="s">
        <v>14394</v>
      </c>
      <c r="G3596" s="39">
        <v>919073313181</v>
      </c>
      <c r="H3596" s="16">
        <v>1</v>
      </c>
      <c r="I3596" s="16">
        <v>1</v>
      </c>
      <c r="J3596" s="16">
        <v>1</v>
      </c>
      <c r="K3596" s="16">
        <v>0</v>
      </c>
      <c r="L3596" s="16">
        <v>4.4000000000000004</v>
      </c>
      <c r="M3596" s="16">
        <v>1596</v>
      </c>
      <c r="N3596" s="16">
        <v>4.2</v>
      </c>
      <c r="O3596" s="16">
        <v>13700</v>
      </c>
      <c r="P3596" s="16" t="s">
        <v>14395</v>
      </c>
      <c r="Q3596" s="16" t="s">
        <v>14396</v>
      </c>
      <c r="R3596" s="16" t="s">
        <v>14397</v>
      </c>
      <c r="S3596" s="16">
        <v>1000</v>
      </c>
      <c r="T3596" s="16" t="str">
        <f t="shared" si="113"/>
        <v>Excellent</v>
      </c>
      <c r="U3596" s="37" t="str">
        <f t="shared" si="112"/>
        <v>Affordable</v>
      </c>
    </row>
    <row r="3597" spans="1:21" x14ac:dyDescent="0.35">
      <c r="A3597" s="41" t="s">
        <v>98</v>
      </c>
      <c r="B3597" s="16" t="s">
        <v>14398</v>
      </c>
      <c r="C3597" s="16" t="s">
        <v>100</v>
      </c>
      <c r="D3597" s="16" t="s">
        <v>1714</v>
      </c>
      <c r="E3597" s="16" t="s">
        <v>54</v>
      </c>
      <c r="F3597" s="16" t="s">
        <v>14399</v>
      </c>
      <c r="G3597" s="39">
        <v>917595068006</v>
      </c>
      <c r="H3597" s="16">
        <v>1</v>
      </c>
      <c r="I3597" s="16">
        <v>1</v>
      </c>
      <c r="J3597" s="16">
        <v>0</v>
      </c>
      <c r="K3597" s="16">
        <v>0</v>
      </c>
      <c r="L3597" s="16">
        <v>3.9</v>
      </c>
      <c r="M3597" s="16">
        <v>289</v>
      </c>
      <c r="N3597" s="16">
        <v>3.9</v>
      </c>
      <c r="O3597" s="16">
        <v>1665</v>
      </c>
      <c r="P3597" s="16" t="s">
        <v>4849</v>
      </c>
      <c r="Q3597" s="16" t="s">
        <v>14400</v>
      </c>
      <c r="R3597" s="16" t="s">
        <v>14401</v>
      </c>
      <c r="S3597" s="16">
        <v>600</v>
      </c>
      <c r="T3597" s="16" t="str">
        <f t="shared" si="113"/>
        <v>Average</v>
      </c>
      <c r="U3597" s="37" t="str">
        <f t="shared" si="112"/>
        <v>Affordable</v>
      </c>
    </row>
    <row r="3598" spans="1:21" x14ac:dyDescent="0.35">
      <c r="A3598" s="41" t="s">
        <v>172</v>
      </c>
      <c r="B3598" s="16" t="s">
        <v>14402</v>
      </c>
      <c r="C3598" s="16" t="s">
        <v>174</v>
      </c>
      <c r="D3598" s="16" t="s">
        <v>1843</v>
      </c>
      <c r="E3598" s="16" t="s">
        <v>152</v>
      </c>
      <c r="F3598" s="16" t="s">
        <v>14403</v>
      </c>
      <c r="G3598" s="39">
        <v>913340010074</v>
      </c>
      <c r="H3598" s="16">
        <v>1</v>
      </c>
      <c r="I3598" s="16">
        <v>1</v>
      </c>
      <c r="J3598" s="16">
        <v>1</v>
      </c>
      <c r="K3598" s="16">
        <v>0</v>
      </c>
      <c r="L3598" s="16">
        <v>3</v>
      </c>
      <c r="M3598" s="16">
        <v>238</v>
      </c>
      <c r="N3598" s="16">
        <v>3.9</v>
      </c>
      <c r="O3598" s="16">
        <v>3794</v>
      </c>
      <c r="P3598" s="16"/>
      <c r="Q3598" s="16"/>
      <c r="R3598" s="16" t="s">
        <v>14404</v>
      </c>
      <c r="S3598" s="16">
        <v>400</v>
      </c>
      <c r="T3598" s="16" t="str">
        <f t="shared" si="113"/>
        <v>Average</v>
      </c>
      <c r="U3598" s="37" t="str">
        <f t="shared" si="112"/>
        <v>Affordable</v>
      </c>
    </row>
    <row r="3599" spans="1:21" x14ac:dyDescent="0.35">
      <c r="A3599" s="41" t="s">
        <v>228</v>
      </c>
      <c r="B3599" s="16" t="s">
        <v>14405</v>
      </c>
      <c r="C3599" s="16" t="s">
        <v>230</v>
      </c>
      <c r="D3599" s="16" t="s">
        <v>1121</v>
      </c>
      <c r="E3599" s="16" t="s">
        <v>152</v>
      </c>
      <c r="F3599" s="16" t="s">
        <v>14406</v>
      </c>
      <c r="G3599" s="39">
        <v>919831256788</v>
      </c>
      <c r="H3599" s="16">
        <v>1</v>
      </c>
      <c r="I3599" s="16">
        <v>1</v>
      </c>
      <c r="J3599" s="16">
        <v>0</v>
      </c>
      <c r="K3599" s="16">
        <v>0</v>
      </c>
      <c r="L3599" s="16" t="s">
        <v>49</v>
      </c>
      <c r="M3599" s="16">
        <v>0</v>
      </c>
      <c r="N3599" s="16">
        <v>4</v>
      </c>
      <c r="O3599" s="16">
        <v>490</v>
      </c>
      <c r="P3599" s="16"/>
      <c r="Q3599" s="16"/>
      <c r="R3599" s="16"/>
      <c r="S3599" s="16">
        <v>200</v>
      </c>
      <c r="T3599" s="16" t="str">
        <f t="shared" si="113"/>
        <v>Not rated</v>
      </c>
      <c r="U3599" s="37" t="str">
        <f t="shared" si="112"/>
        <v>Affordable</v>
      </c>
    </row>
    <row r="3600" spans="1:21" x14ac:dyDescent="0.35">
      <c r="A3600" s="41" t="s">
        <v>240</v>
      </c>
      <c r="B3600" s="16" t="s">
        <v>14407</v>
      </c>
      <c r="C3600" s="16" t="s">
        <v>242</v>
      </c>
      <c r="D3600" s="16" t="s">
        <v>1379</v>
      </c>
      <c r="E3600" s="16"/>
      <c r="F3600" s="16" t="s">
        <v>6749</v>
      </c>
      <c r="G3600" s="39">
        <v>917700050050</v>
      </c>
      <c r="H3600" s="16">
        <v>1</v>
      </c>
      <c r="I3600" s="16">
        <v>0</v>
      </c>
      <c r="J3600" s="16">
        <v>0</v>
      </c>
      <c r="K3600" s="16">
        <v>0</v>
      </c>
      <c r="L3600" s="16" t="s">
        <v>49</v>
      </c>
      <c r="M3600" s="16">
        <v>0</v>
      </c>
      <c r="N3600" s="16">
        <v>4</v>
      </c>
      <c r="O3600" s="16">
        <v>606</v>
      </c>
      <c r="P3600" s="16"/>
      <c r="Q3600" s="16"/>
      <c r="R3600" s="16"/>
      <c r="S3600" s="16">
        <v>400</v>
      </c>
      <c r="T3600" s="16" t="str">
        <f t="shared" si="113"/>
        <v>Not rated</v>
      </c>
      <c r="U3600" s="37" t="str">
        <f t="shared" si="112"/>
        <v>Affordable</v>
      </c>
    </row>
    <row r="3601" spans="1:21" x14ac:dyDescent="0.35">
      <c r="A3601" s="41" t="s">
        <v>271</v>
      </c>
      <c r="B3601" s="16" t="s">
        <v>14408</v>
      </c>
      <c r="C3601" s="16" t="s">
        <v>273</v>
      </c>
      <c r="D3601" s="16" t="s">
        <v>654</v>
      </c>
      <c r="E3601" s="16" t="s">
        <v>40</v>
      </c>
      <c r="F3601" s="16" t="s">
        <v>14409</v>
      </c>
      <c r="G3601" s="39">
        <v>919836314332</v>
      </c>
      <c r="H3601" s="16">
        <v>1</v>
      </c>
      <c r="I3601" s="16">
        <v>1</v>
      </c>
      <c r="J3601" s="16">
        <v>1</v>
      </c>
      <c r="K3601" s="16">
        <v>0</v>
      </c>
      <c r="L3601" s="16">
        <v>2.9</v>
      </c>
      <c r="M3601" s="16">
        <v>149</v>
      </c>
      <c r="N3601" s="16">
        <v>4</v>
      </c>
      <c r="O3601" s="16">
        <v>594</v>
      </c>
      <c r="P3601" s="16" t="s">
        <v>276</v>
      </c>
      <c r="Q3601" s="16"/>
      <c r="R3601" s="16"/>
      <c r="S3601" s="16">
        <v>700</v>
      </c>
      <c r="T3601" s="16" t="str">
        <f t="shared" si="113"/>
        <v>Poor</v>
      </c>
      <c r="U3601" s="37" t="str">
        <f t="shared" si="112"/>
        <v>Affordable</v>
      </c>
    </row>
    <row r="3602" spans="1:21" x14ac:dyDescent="0.35">
      <c r="A3602" s="41" t="s">
        <v>279</v>
      </c>
      <c r="B3602" s="16" t="s">
        <v>14410</v>
      </c>
      <c r="C3602" s="16" t="s">
        <v>4889</v>
      </c>
      <c r="D3602" s="16" t="s">
        <v>1379</v>
      </c>
      <c r="E3602" s="16" t="s">
        <v>5951</v>
      </c>
      <c r="F3602" s="16" t="s">
        <v>14411</v>
      </c>
      <c r="G3602" s="39">
        <v>919823045416</v>
      </c>
      <c r="H3602" s="16">
        <v>1</v>
      </c>
      <c r="I3602" s="16">
        <v>1</v>
      </c>
      <c r="J3602" s="16">
        <v>1</v>
      </c>
      <c r="K3602" s="16">
        <v>0</v>
      </c>
      <c r="L3602" s="16">
        <v>3.6</v>
      </c>
      <c r="M3602" s="16">
        <v>5</v>
      </c>
      <c r="N3602" s="16">
        <v>4.2</v>
      </c>
      <c r="O3602" s="16">
        <v>1086</v>
      </c>
      <c r="P3602" s="16"/>
      <c r="Q3602" s="16"/>
      <c r="R3602" s="16"/>
      <c r="S3602" s="16">
        <v>300</v>
      </c>
      <c r="T3602" s="16" t="str">
        <f t="shared" si="113"/>
        <v>Average</v>
      </c>
      <c r="U3602" s="37" t="str">
        <f t="shared" si="112"/>
        <v>Affordable</v>
      </c>
    </row>
    <row r="3603" spans="1:21" x14ac:dyDescent="0.35">
      <c r="A3603" s="41" t="s">
        <v>326</v>
      </c>
      <c r="B3603" s="16" t="s">
        <v>14412</v>
      </c>
      <c r="C3603" s="16" t="s">
        <v>181</v>
      </c>
      <c r="D3603" s="16" t="s">
        <v>1379</v>
      </c>
      <c r="E3603" s="16" t="s">
        <v>54</v>
      </c>
      <c r="F3603" s="16" t="s">
        <v>14413</v>
      </c>
      <c r="G3603" s="39">
        <v>919088384551</v>
      </c>
      <c r="H3603" s="16">
        <v>1</v>
      </c>
      <c r="I3603" s="16">
        <v>1</v>
      </c>
      <c r="J3603" s="16">
        <v>1</v>
      </c>
      <c r="K3603" s="16">
        <v>1</v>
      </c>
      <c r="L3603" s="16">
        <v>3</v>
      </c>
      <c r="M3603" s="16">
        <v>43</v>
      </c>
      <c r="N3603" s="16">
        <v>4.5</v>
      </c>
      <c r="O3603" s="16">
        <v>369</v>
      </c>
      <c r="P3603" s="16"/>
      <c r="Q3603" s="16"/>
      <c r="R3603" s="16"/>
      <c r="S3603" s="16">
        <v>300</v>
      </c>
      <c r="T3603" s="16" t="str">
        <f t="shared" si="113"/>
        <v>Average</v>
      </c>
      <c r="U3603" s="37" t="str">
        <f t="shared" si="112"/>
        <v>Affordable</v>
      </c>
    </row>
    <row r="3604" spans="1:21" x14ac:dyDescent="0.35">
      <c r="A3604" s="41" t="s">
        <v>369</v>
      </c>
      <c r="B3604" s="16" t="s">
        <v>14414</v>
      </c>
      <c r="C3604" s="16" t="s">
        <v>371</v>
      </c>
      <c r="D3604" s="16" t="s">
        <v>2227</v>
      </c>
      <c r="E3604" s="16"/>
      <c r="F3604" s="16" t="s">
        <v>14415</v>
      </c>
      <c r="G3604" s="39">
        <v>917470777496</v>
      </c>
      <c r="H3604" s="16">
        <v>1</v>
      </c>
      <c r="I3604" s="16">
        <v>0</v>
      </c>
      <c r="J3604" s="16">
        <v>0</v>
      </c>
      <c r="K3604" s="16">
        <v>0</v>
      </c>
      <c r="L3604" s="16" t="s">
        <v>49</v>
      </c>
      <c r="M3604" s="16">
        <v>0</v>
      </c>
      <c r="N3604" s="16">
        <v>3.9</v>
      </c>
      <c r="O3604" s="16">
        <v>178</v>
      </c>
      <c r="P3604" s="16"/>
      <c r="Q3604" s="16"/>
      <c r="R3604" s="16"/>
      <c r="S3604" s="16">
        <v>400</v>
      </c>
      <c r="T3604" s="16" t="str">
        <f t="shared" si="113"/>
        <v>Not rated</v>
      </c>
      <c r="U3604" s="37" t="str">
        <f t="shared" si="112"/>
        <v>Affordable</v>
      </c>
    </row>
    <row r="3605" spans="1:21" x14ac:dyDescent="0.35">
      <c r="A3605" s="41" t="s">
        <v>389</v>
      </c>
      <c r="B3605" s="16" t="s">
        <v>14416</v>
      </c>
      <c r="C3605" s="16" t="s">
        <v>391</v>
      </c>
      <c r="D3605" s="16" t="s">
        <v>1714</v>
      </c>
      <c r="E3605" s="16" t="s">
        <v>54</v>
      </c>
      <c r="F3605" s="16" t="s">
        <v>14417</v>
      </c>
      <c r="G3605" s="39">
        <v>919136668494</v>
      </c>
      <c r="H3605" s="16">
        <v>1</v>
      </c>
      <c r="I3605" s="16">
        <v>1</v>
      </c>
      <c r="J3605" s="16">
        <v>1</v>
      </c>
      <c r="K3605" s="16">
        <v>0</v>
      </c>
      <c r="L3605" s="16">
        <v>3.3</v>
      </c>
      <c r="M3605" s="16">
        <v>30</v>
      </c>
      <c r="N3605" s="16">
        <v>4.2</v>
      </c>
      <c r="O3605" s="16">
        <v>500</v>
      </c>
      <c r="P3605" s="16"/>
      <c r="Q3605" s="16"/>
      <c r="R3605" s="16" t="s">
        <v>14418</v>
      </c>
      <c r="S3605" s="16">
        <v>600</v>
      </c>
      <c r="T3605" s="16" t="str">
        <f t="shared" si="113"/>
        <v>Average</v>
      </c>
      <c r="U3605" s="37" t="str">
        <f t="shared" si="112"/>
        <v>Affordable</v>
      </c>
    </row>
    <row r="3606" spans="1:21" x14ac:dyDescent="0.35">
      <c r="A3606" s="41" t="s">
        <v>432</v>
      </c>
      <c r="B3606" s="16" t="s">
        <v>14419</v>
      </c>
      <c r="C3606" s="16" t="s">
        <v>434</v>
      </c>
      <c r="D3606" s="16" t="s">
        <v>1121</v>
      </c>
      <c r="E3606" s="16" t="s">
        <v>40</v>
      </c>
      <c r="F3606" s="16" t="s">
        <v>14420</v>
      </c>
      <c r="G3606" s="39">
        <v>917439972305</v>
      </c>
      <c r="H3606" s="16">
        <v>1</v>
      </c>
      <c r="I3606" s="16">
        <v>1</v>
      </c>
      <c r="J3606" s="16">
        <v>1</v>
      </c>
      <c r="K3606" s="16">
        <v>0</v>
      </c>
      <c r="L3606" s="16">
        <v>3.9</v>
      </c>
      <c r="M3606" s="16">
        <v>165</v>
      </c>
      <c r="N3606" s="16">
        <v>4.2</v>
      </c>
      <c r="O3606" s="16">
        <v>3019</v>
      </c>
      <c r="P3606" s="16"/>
      <c r="Q3606" s="16" t="s">
        <v>14421</v>
      </c>
      <c r="R3606" s="16" t="s">
        <v>14422</v>
      </c>
      <c r="S3606" s="16">
        <v>300</v>
      </c>
      <c r="T3606" s="16" t="str">
        <f t="shared" si="113"/>
        <v>Average</v>
      </c>
      <c r="U3606" s="37" t="str">
        <f t="shared" si="112"/>
        <v>Affordable</v>
      </c>
    </row>
    <row r="3607" spans="1:21" x14ac:dyDescent="0.35">
      <c r="A3607" s="41" t="s">
        <v>71</v>
      </c>
      <c r="B3607" s="16" t="s">
        <v>14423</v>
      </c>
      <c r="C3607" s="16" t="s">
        <v>73</v>
      </c>
      <c r="D3607" s="16" t="s">
        <v>2227</v>
      </c>
      <c r="E3607" s="16" t="s">
        <v>40</v>
      </c>
      <c r="F3607" s="16" t="s">
        <v>14424</v>
      </c>
      <c r="G3607" s="39">
        <v>919330627508</v>
      </c>
      <c r="H3607" s="16">
        <v>1</v>
      </c>
      <c r="I3607" s="16">
        <v>1</v>
      </c>
      <c r="J3607" s="16">
        <v>0</v>
      </c>
      <c r="K3607" s="16">
        <v>0</v>
      </c>
      <c r="L3607" s="16" t="s">
        <v>49</v>
      </c>
      <c r="M3607" s="16">
        <v>0</v>
      </c>
      <c r="N3607" s="16">
        <v>4.5999999999999996</v>
      </c>
      <c r="O3607" s="16">
        <v>365</v>
      </c>
      <c r="P3607" s="16"/>
      <c r="Q3607" s="16"/>
      <c r="R3607" s="16" t="s">
        <v>14425</v>
      </c>
      <c r="S3607" s="16">
        <v>300</v>
      </c>
      <c r="T3607" s="16" t="str">
        <f t="shared" si="113"/>
        <v>Not rated</v>
      </c>
      <c r="U3607" s="37" t="str">
        <f t="shared" si="112"/>
        <v>Affordable</v>
      </c>
    </row>
    <row r="3608" spans="1:21" x14ac:dyDescent="0.35">
      <c r="A3608" s="41" t="s">
        <v>559</v>
      </c>
      <c r="B3608" s="16" t="s">
        <v>14426</v>
      </c>
      <c r="C3608" s="16" t="s">
        <v>561</v>
      </c>
      <c r="D3608" s="16" t="s">
        <v>1121</v>
      </c>
      <c r="E3608" s="16" t="s">
        <v>9281</v>
      </c>
      <c r="F3608" s="16" t="s">
        <v>14427</v>
      </c>
      <c r="G3608" s="39">
        <v>916290824609</v>
      </c>
      <c r="H3608" s="16">
        <v>1</v>
      </c>
      <c r="I3608" s="16">
        <v>1</v>
      </c>
      <c r="J3608" s="16">
        <v>0</v>
      </c>
      <c r="K3608" s="16">
        <v>0</v>
      </c>
      <c r="L3608" s="16" t="s">
        <v>49</v>
      </c>
      <c r="M3608" s="16">
        <v>0</v>
      </c>
      <c r="N3608" s="16">
        <v>4.0999999999999996</v>
      </c>
      <c r="O3608" s="16">
        <v>1078</v>
      </c>
      <c r="P3608" s="16"/>
      <c r="Q3608" s="16"/>
      <c r="R3608" s="16" t="s">
        <v>14428</v>
      </c>
      <c r="S3608" s="16">
        <v>150</v>
      </c>
      <c r="T3608" s="16" t="str">
        <f t="shared" si="113"/>
        <v>Not rated</v>
      </c>
      <c r="U3608" s="37" t="str">
        <f t="shared" si="112"/>
        <v>Affordable</v>
      </c>
    </row>
    <row r="3609" spans="1:21" x14ac:dyDescent="0.35">
      <c r="A3609" s="41" t="s">
        <v>570</v>
      </c>
      <c r="B3609" s="16" t="s">
        <v>14429</v>
      </c>
      <c r="C3609" s="16" t="s">
        <v>572</v>
      </c>
      <c r="D3609" s="16" t="s">
        <v>2227</v>
      </c>
      <c r="E3609" s="16"/>
      <c r="F3609" s="16" t="s">
        <v>14430</v>
      </c>
      <c r="G3609" s="39">
        <v>917470777496</v>
      </c>
      <c r="H3609" s="16">
        <v>1</v>
      </c>
      <c r="I3609" s="16">
        <v>0</v>
      </c>
      <c r="J3609" s="16">
        <v>0</v>
      </c>
      <c r="K3609" s="16">
        <v>0</v>
      </c>
      <c r="L3609" s="16" t="s">
        <v>49</v>
      </c>
      <c r="M3609" s="16">
        <v>0</v>
      </c>
      <c r="N3609" s="16">
        <v>4.0999999999999996</v>
      </c>
      <c r="O3609" s="16">
        <v>111</v>
      </c>
      <c r="P3609" s="16"/>
      <c r="Q3609" s="16"/>
      <c r="R3609" s="16"/>
      <c r="S3609" s="16">
        <v>300</v>
      </c>
      <c r="T3609" s="16" t="str">
        <f t="shared" si="113"/>
        <v>Not rated</v>
      </c>
      <c r="U3609" s="37" t="str">
        <f t="shared" si="112"/>
        <v>Affordable</v>
      </c>
    </row>
    <row r="3610" spans="1:21" x14ac:dyDescent="0.35">
      <c r="A3610" s="41" t="s">
        <v>575</v>
      </c>
      <c r="B3610" s="16" t="s">
        <v>14431</v>
      </c>
      <c r="C3610" s="16" t="s">
        <v>577</v>
      </c>
      <c r="D3610" s="16" t="s">
        <v>1379</v>
      </c>
      <c r="E3610" s="16"/>
      <c r="F3610" s="16" t="s">
        <v>6749</v>
      </c>
      <c r="G3610" s="39">
        <v>917304678007</v>
      </c>
      <c r="H3610" s="16">
        <v>1</v>
      </c>
      <c r="I3610" s="16">
        <v>0</v>
      </c>
      <c r="J3610" s="16">
        <v>0</v>
      </c>
      <c r="K3610" s="16">
        <v>0</v>
      </c>
      <c r="L3610" s="16" t="s">
        <v>49</v>
      </c>
      <c r="M3610" s="16">
        <v>0</v>
      </c>
      <c r="N3610" s="16">
        <v>4.2</v>
      </c>
      <c r="O3610" s="16">
        <v>221</v>
      </c>
      <c r="P3610" s="16"/>
      <c r="Q3610" s="16"/>
      <c r="R3610" s="16"/>
      <c r="S3610" s="16">
        <v>200</v>
      </c>
      <c r="T3610" s="16" t="str">
        <f t="shared" si="113"/>
        <v>Not rated</v>
      </c>
      <c r="U3610" s="37" t="str">
        <f t="shared" si="112"/>
        <v>Affordable</v>
      </c>
    </row>
    <row r="3611" spans="1:21" x14ac:dyDescent="0.35">
      <c r="A3611" s="41" t="s">
        <v>591</v>
      </c>
      <c r="B3611" s="16" t="s">
        <v>14432</v>
      </c>
      <c r="C3611" s="16" t="s">
        <v>593</v>
      </c>
      <c r="D3611" s="16" t="s">
        <v>1058</v>
      </c>
      <c r="E3611" s="16" t="s">
        <v>152</v>
      </c>
      <c r="F3611" s="16" t="s">
        <v>14433</v>
      </c>
      <c r="G3611" s="39">
        <v>919830788005</v>
      </c>
      <c r="H3611" s="16">
        <v>1</v>
      </c>
      <c r="I3611" s="16">
        <v>1</v>
      </c>
      <c r="J3611" s="16">
        <v>0</v>
      </c>
      <c r="K3611" s="16">
        <v>1</v>
      </c>
      <c r="L3611" s="16" t="s">
        <v>49</v>
      </c>
      <c r="M3611" s="16">
        <v>0</v>
      </c>
      <c r="N3611" s="16">
        <v>4.0999999999999996</v>
      </c>
      <c r="O3611" s="16">
        <v>250</v>
      </c>
      <c r="P3611" s="16"/>
      <c r="Q3611" s="16"/>
      <c r="R3611" s="16"/>
      <c r="S3611" s="16">
        <v>100</v>
      </c>
      <c r="T3611" s="16" t="str">
        <f t="shared" si="113"/>
        <v>Not rated</v>
      </c>
      <c r="U3611" s="37" t="str">
        <f t="shared" si="112"/>
        <v>Affordable</v>
      </c>
    </row>
    <row r="3612" spans="1:21" x14ac:dyDescent="0.35">
      <c r="A3612" s="41" t="s">
        <v>616</v>
      </c>
      <c r="B3612" s="16" t="s">
        <v>14434</v>
      </c>
      <c r="C3612" s="16" t="s">
        <v>618</v>
      </c>
      <c r="D3612" s="16" t="s">
        <v>1121</v>
      </c>
      <c r="E3612" s="16" t="s">
        <v>594</v>
      </c>
      <c r="F3612" s="16" t="s">
        <v>14435</v>
      </c>
      <c r="G3612" s="39">
        <v>918335063270</v>
      </c>
      <c r="H3612" s="16">
        <v>1</v>
      </c>
      <c r="I3612" s="16">
        <v>1</v>
      </c>
      <c r="J3612" s="16">
        <v>1</v>
      </c>
      <c r="K3612" s="16">
        <v>1</v>
      </c>
      <c r="L3612" s="16">
        <v>3.9</v>
      </c>
      <c r="M3612" s="16">
        <v>415</v>
      </c>
      <c r="N3612" s="16">
        <v>4.0999999999999996</v>
      </c>
      <c r="O3612" s="16">
        <v>2044</v>
      </c>
      <c r="P3612" s="16"/>
      <c r="Q3612" s="16" t="s">
        <v>14436</v>
      </c>
      <c r="R3612" s="16" t="s">
        <v>14437</v>
      </c>
      <c r="S3612" s="16">
        <v>800</v>
      </c>
      <c r="T3612" s="16" t="str">
        <f t="shared" si="113"/>
        <v>Average</v>
      </c>
      <c r="U3612" s="37" t="str">
        <f t="shared" si="112"/>
        <v>Affordable</v>
      </c>
    </row>
    <row r="3613" spans="1:21" x14ac:dyDescent="0.35">
      <c r="A3613" s="41" t="s">
        <v>621</v>
      </c>
      <c r="B3613" s="16" t="s">
        <v>14438</v>
      </c>
      <c r="C3613" s="16" t="s">
        <v>623</v>
      </c>
      <c r="D3613" s="16" t="s">
        <v>2597</v>
      </c>
      <c r="E3613" s="16" t="s">
        <v>404</v>
      </c>
      <c r="F3613" s="16" t="s">
        <v>14439</v>
      </c>
      <c r="G3613" s="39">
        <v>919330627508</v>
      </c>
      <c r="H3613" s="16">
        <v>1</v>
      </c>
      <c r="I3613" s="16">
        <v>1</v>
      </c>
      <c r="J3613" s="16">
        <v>1</v>
      </c>
      <c r="K3613" s="16">
        <v>0</v>
      </c>
      <c r="L3613" s="16">
        <v>4.5999999999999996</v>
      </c>
      <c r="M3613" s="16">
        <v>1243</v>
      </c>
      <c r="N3613" s="16">
        <v>4.4000000000000004</v>
      </c>
      <c r="O3613" s="16">
        <v>388</v>
      </c>
      <c r="P3613" s="16" t="s">
        <v>14440</v>
      </c>
      <c r="Q3613" s="16" t="s">
        <v>14441</v>
      </c>
      <c r="R3613" s="16" t="s">
        <v>14442</v>
      </c>
      <c r="S3613" s="16">
        <v>2000</v>
      </c>
      <c r="T3613" s="16" t="str">
        <f t="shared" si="113"/>
        <v>Excellent</v>
      </c>
      <c r="U3613" s="37" t="str">
        <f t="shared" si="112"/>
        <v>Expensive</v>
      </c>
    </row>
    <row r="3614" spans="1:21" x14ac:dyDescent="0.35">
      <c r="A3614" s="41" t="s">
        <v>627</v>
      </c>
      <c r="B3614" s="16" t="s">
        <v>14443</v>
      </c>
      <c r="C3614" s="16" t="s">
        <v>629</v>
      </c>
      <c r="D3614" s="16" t="s">
        <v>218</v>
      </c>
      <c r="E3614" s="16" t="s">
        <v>137</v>
      </c>
      <c r="F3614" s="16" t="s">
        <v>14444</v>
      </c>
      <c r="G3614" s="39">
        <v>919804467349</v>
      </c>
      <c r="H3614" s="16">
        <v>1</v>
      </c>
      <c r="I3614" s="16">
        <v>1</v>
      </c>
      <c r="J3614" s="16">
        <v>1</v>
      </c>
      <c r="K3614" s="16">
        <v>0</v>
      </c>
      <c r="L3614" s="16">
        <v>2.8</v>
      </c>
      <c r="M3614" s="16">
        <v>92</v>
      </c>
      <c r="N3614" s="16">
        <v>4.0999999999999996</v>
      </c>
      <c r="O3614" s="16">
        <v>325</v>
      </c>
      <c r="P3614" s="16"/>
      <c r="Q3614" s="16"/>
      <c r="R3614" s="16" t="s">
        <v>14445</v>
      </c>
      <c r="S3614" s="16">
        <v>500</v>
      </c>
      <c r="T3614" s="16" t="str">
        <f t="shared" si="113"/>
        <v>Poor</v>
      </c>
      <c r="U3614" s="37" t="str">
        <f t="shared" si="112"/>
        <v>Affordable</v>
      </c>
    </row>
    <row r="3615" spans="1:21" x14ac:dyDescent="0.35">
      <c r="A3615" s="41" t="s">
        <v>658</v>
      </c>
      <c r="B3615" s="16" t="s">
        <v>14446</v>
      </c>
      <c r="C3615" s="16" t="s">
        <v>660</v>
      </c>
      <c r="D3615" s="16" t="s">
        <v>2597</v>
      </c>
      <c r="E3615" s="16" t="s">
        <v>404</v>
      </c>
      <c r="F3615" s="16" t="s">
        <v>14447</v>
      </c>
      <c r="G3615" s="39">
        <v>919330627512</v>
      </c>
      <c r="H3615" s="16">
        <v>1</v>
      </c>
      <c r="I3615" s="16">
        <v>1</v>
      </c>
      <c r="J3615" s="16">
        <v>1</v>
      </c>
      <c r="K3615" s="16">
        <v>0</v>
      </c>
      <c r="L3615" s="16">
        <v>4.5999999999999996</v>
      </c>
      <c r="M3615" s="16">
        <v>1176</v>
      </c>
      <c r="N3615" s="16">
        <v>4.3</v>
      </c>
      <c r="O3615" s="16">
        <v>577</v>
      </c>
      <c r="P3615" s="16" t="s">
        <v>14448</v>
      </c>
      <c r="Q3615" s="16" t="s">
        <v>14449</v>
      </c>
      <c r="R3615" s="16" t="s">
        <v>14450</v>
      </c>
      <c r="S3615" s="16">
        <v>2000</v>
      </c>
      <c r="T3615" s="16" t="str">
        <f t="shared" si="113"/>
        <v>Excellent</v>
      </c>
      <c r="U3615" s="37" t="str">
        <f t="shared" si="112"/>
        <v>Expensive</v>
      </c>
    </row>
    <row r="3616" spans="1:21" x14ac:dyDescent="0.35">
      <c r="A3616" s="41" t="s">
        <v>794</v>
      </c>
      <c r="B3616" s="16" t="s">
        <v>14451</v>
      </c>
      <c r="C3616" s="16" t="s">
        <v>796</v>
      </c>
      <c r="D3616" s="16" t="s">
        <v>1121</v>
      </c>
      <c r="E3616" s="16" t="s">
        <v>137</v>
      </c>
      <c r="F3616" s="16" t="s">
        <v>14452</v>
      </c>
      <c r="G3616" s="39">
        <v>913340620659</v>
      </c>
      <c r="H3616" s="16">
        <v>1</v>
      </c>
      <c r="I3616" s="16">
        <v>1</v>
      </c>
      <c r="J3616" s="16">
        <v>0</v>
      </c>
      <c r="K3616" s="16">
        <v>0</v>
      </c>
      <c r="L3616" s="16" t="s">
        <v>49</v>
      </c>
      <c r="M3616" s="16">
        <v>0</v>
      </c>
      <c r="N3616" s="16">
        <v>3.8</v>
      </c>
      <c r="O3616" s="16">
        <v>2184</v>
      </c>
      <c r="P3616" s="16"/>
      <c r="Q3616" s="16" t="s">
        <v>14453</v>
      </c>
      <c r="R3616" s="16" t="s">
        <v>14454</v>
      </c>
      <c r="S3616" s="16">
        <v>50</v>
      </c>
      <c r="T3616" s="16" t="str">
        <f t="shared" si="113"/>
        <v>Not rated</v>
      </c>
      <c r="U3616" s="37" t="str">
        <f t="shared" si="112"/>
        <v>Affordable</v>
      </c>
    </row>
    <row r="3617" spans="1:21" x14ac:dyDescent="0.35">
      <c r="A3617" s="41" t="s">
        <v>811</v>
      </c>
      <c r="B3617" s="16" t="s">
        <v>14455</v>
      </c>
      <c r="C3617" s="16" t="s">
        <v>230</v>
      </c>
      <c r="D3617" s="16" t="s">
        <v>1379</v>
      </c>
      <c r="E3617" s="16"/>
      <c r="F3617" s="16" t="s">
        <v>6749</v>
      </c>
      <c r="G3617" s="39">
        <v>917710055553</v>
      </c>
      <c r="H3617" s="16">
        <v>1</v>
      </c>
      <c r="I3617" s="16">
        <v>0</v>
      </c>
      <c r="J3617" s="16">
        <v>0</v>
      </c>
      <c r="K3617" s="16">
        <v>0</v>
      </c>
      <c r="L3617" s="16" t="s">
        <v>49</v>
      </c>
      <c r="M3617" s="16">
        <v>0</v>
      </c>
      <c r="N3617" s="16">
        <v>3.8</v>
      </c>
      <c r="O3617" s="16">
        <v>290</v>
      </c>
      <c r="P3617" s="16"/>
      <c r="Q3617" s="16"/>
      <c r="R3617" s="16"/>
      <c r="S3617" s="16">
        <v>300</v>
      </c>
      <c r="T3617" s="16" t="str">
        <f t="shared" si="113"/>
        <v>Not rated</v>
      </c>
      <c r="U3617" s="37" t="str">
        <f t="shared" si="112"/>
        <v>Affordable</v>
      </c>
    </row>
    <row r="3618" spans="1:21" x14ac:dyDescent="0.35">
      <c r="A3618" s="41" t="s">
        <v>900</v>
      </c>
      <c r="B3618" s="16" t="s">
        <v>14456</v>
      </c>
      <c r="C3618" s="16" t="s">
        <v>13040</v>
      </c>
      <c r="D3618" s="16" t="s">
        <v>39</v>
      </c>
      <c r="E3618" s="16" t="s">
        <v>152</v>
      </c>
      <c r="F3618" s="16" t="s">
        <v>14457</v>
      </c>
      <c r="G3618" s="39">
        <v>919674973837</v>
      </c>
      <c r="H3618" s="16">
        <v>1</v>
      </c>
      <c r="I3618" s="16">
        <v>1</v>
      </c>
      <c r="J3618" s="16">
        <v>1</v>
      </c>
      <c r="K3618" s="16">
        <v>1</v>
      </c>
      <c r="L3618" s="16" t="s">
        <v>49</v>
      </c>
      <c r="M3618" s="16">
        <v>3</v>
      </c>
      <c r="N3618" s="16">
        <v>3.2</v>
      </c>
      <c r="O3618" s="16">
        <v>57</v>
      </c>
      <c r="P3618" s="16"/>
      <c r="Q3618" s="16"/>
      <c r="R3618" s="16"/>
      <c r="S3618" s="16">
        <v>500</v>
      </c>
      <c r="T3618" s="16" t="str">
        <f t="shared" si="113"/>
        <v>Not rated</v>
      </c>
      <c r="U3618" s="37" t="str">
        <f t="shared" si="112"/>
        <v>Affordable</v>
      </c>
    </row>
    <row r="3619" spans="1:21" x14ac:dyDescent="0.35">
      <c r="A3619" s="41" t="s">
        <v>1019</v>
      </c>
      <c r="B3619" s="16" t="s">
        <v>14458</v>
      </c>
      <c r="C3619" s="16" t="s">
        <v>1057</v>
      </c>
      <c r="D3619" s="16" t="s">
        <v>1843</v>
      </c>
      <c r="E3619" s="16" t="s">
        <v>54</v>
      </c>
      <c r="F3619" s="16" t="s">
        <v>14459</v>
      </c>
      <c r="G3619" s="39">
        <v>918584887306</v>
      </c>
      <c r="H3619" s="16">
        <v>1</v>
      </c>
      <c r="I3619" s="16">
        <v>1</v>
      </c>
      <c r="J3619" s="16">
        <v>1</v>
      </c>
      <c r="K3619" s="16">
        <v>0</v>
      </c>
      <c r="L3619" s="16">
        <v>2.8</v>
      </c>
      <c r="M3619" s="16">
        <v>11</v>
      </c>
      <c r="N3619" s="16">
        <v>3.9</v>
      </c>
      <c r="O3619" s="16">
        <v>530</v>
      </c>
      <c r="P3619" s="16"/>
      <c r="Q3619" s="16"/>
      <c r="R3619" s="16"/>
      <c r="S3619" s="16">
        <v>600</v>
      </c>
      <c r="T3619" s="16" t="str">
        <f t="shared" si="113"/>
        <v>Poor</v>
      </c>
      <c r="U3619" s="37" t="str">
        <f t="shared" si="112"/>
        <v>Affordable</v>
      </c>
    </row>
    <row r="3620" spans="1:21" x14ac:dyDescent="0.35">
      <c r="A3620" s="41" t="s">
        <v>1096</v>
      </c>
      <c r="B3620" s="16" t="s">
        <v>14460</v>
      </c>
      <c r="C3620" s="16" t="s">
        <v>1098</v>
      </c>
      <c r="D3620" s="16" t="s">
        <v>1379</v>
      </c>
      <c r="E3620" s="16"/>
      <c r="F3620" s="16" t="s">
        <v>6749</v>
      </c>
      <c r="G3620" s="39">
        <v>918828100666</v>
      </c>
      <c r="H3620" s="16">
        <v>1</v>
      </c>
      <c r="I3620" s="16">
        <v>0</v>
      </c>
      <c r="J3620" s="16">
        <v>0</v>
      </c>
      <c r="K3620" s="16">
        <v>0</v>
      </c>
      <c r="L3620" s="16" t="s">
        <v>49</v>
      </c>
      <c r="M3620" s="16">
        <v>0</v>
      </c>
      <c r="N3620" s="16">
        <v>4</v>
      </c>
      <c r="O3620" s="16">
        <v>233</v>
      </c>
      <c r="P3620" s="16"/>
      <c r="Q3620" s="16"/>
      <c r="R3620" s="16"/>
      <c r="S3620" s="16">
        <v>200</v>
      </c>
      <c r="T3620" s="16" t="str">
        <f t="shared" si="113"/>
        <v>Not rated</v>
      </c>
      <c r="U3620" s="37" t="str">
        <f t="shared" si="112"/>
        <v>Affordable</v>
      </c>
    </row>
    <row r="3621" spans="1:21" x14ac:dyDescent="0.35">
      <c r="A3621" s="41" t="s">
        <v>1305</v>
      </c>
      <c r="B3621" s="16" t="s">
        <v>14461</v>
      </c>
      <c r="C3621" s="16" t="s">
        <v>105</v>
      </c>
      <c r="D3621" s="16" t="s">
        <v>455</v>
      </c>
      <c r="E3621" s="16"/>
      <c r="F3621" s="16" t="s">
        <v>14462</v>
      </c>
      <c r="G3621" s="39">
        <v>917407887751</v>
      </c>
      <c r="H3621" s="16">
        <v>1</v>
      </c>
      <c r="I3621" s="16">
        <v>0</v>
      </c>
      <c r="J3621" s="16">
        <v>0</v>
      </c>
      <c r="K3621" s="16">
        <v>0</v>
      </c>
      <c r="L3621" s="16" t="s">
        <v>49</v>
      </c>
      <c r="M3621" s="16">
        <v>0</v>
      </c>
      <c r="N3621" s="16">
        <v>4.0999999999999996</v>
      </c>
      <c r="O3621" s="16">
        <v>8</v>
      </c>
      <c r="P3621" s="16"/>
      <c r="Q3621" s="16"/>
      <c r="R3621" s="16"/>
      <c r="S3621" s="16">
        <v>200</v>
      </c>
      <c r="T3621" s="16" t="str">
        <f t="shared" si="113"/>
        <v>Not rated</v>
      </c>
      <c r="U3621" s="37" t="str">
        <f t="shared" si="112"/>
        <v>Affordable</v>
      </c>
    </row>
    <row r="3622" spans="1:21" x14ac:dyDescent="0.35">
      <c r="A3622" s="41" t="s">
        <v>5449</v>
      </c>
      <c r="B3622" s="16" t="s">
        <v>14463</v>
      </c>
      <c r="C3622" s="16" t="s">
        <v>1439</v>
      </c>
      <c r="D3622" s="16" t="s">
        <v>1379</v>
      </c>
      <c r="E3622" s="16"/>
      <c r="F3622" s="16" t="s">
        <v>14464</v>
      </c>
      <c r="G3622" s="39">
        <v>912250629153</v>
      </c>
      <c r="H3622" s="16">
        <v>1</v>
      </c>
      <c r="I3622" s="16">
        <v>0</v>
      </c>
      <c r="J3622" s="16">
        <v>0</v>
      </c>
      <c r="K3622" s="16">
        <v>0</v>
      </c>
      <c r="L3622" s="16" t="s">
        <v>49</v>
      </c>
      <c r="M3622" s="16">
        <v>0</v>
      </c>
      <c r="N3622" s="16">
        <v>3.9</v>
      </c>
      <c r="O3622" s="16">
        <v>11</v>
      </c>
      <c r="P3622" s="16"/>
      <c r="Q3622" s="16"/>
      <c r="R3622" s="16"/>
      <c r="S3622" s="16">
        <v>200</v>
      </c>
      <c r="T3622" s="16" t="str">
        <f t="shared" si="113"/>
        <v>Not rated</v>
      </c>
      <c r="U3622" s="37" t="str">
        <f t="shared" si="112"/>
        <v>Affordable</v>
      </c>
    </row>
    <row r="3623" spans="1:21" x14ac:dyDescent="0.35">
      <c r="A3623" s="41" t="s">
        <v>1636</v>
      </c>
      <c r="B3623" s="16" t="s">
        <v>14465</v>
      </c>
      <c r="C3623" s="16" t="s">
        <v>1638</v>
      </c>
      <c r="D3623" s="16" t="s">
        <v>2597</v>
      </c>
      <c r="E3623" s="16" t="s">
        <v>404</v>
      </c>
      <c r="F3623" s="16" t="s">
        <v>14466</v>
      </c>
      <c r="G3623" s="39">
        <v>919330627508</v>
      </c>
      <c r="H3623" s="16">
        <v>1</v>
      </c>
      <c r="I3623" s="16">
        <v>1</v>
      </c>
      <c r="J3623" s="16">
        <v>0</v>
      </c>
      <c r="K3623" s="16">
        <v>0</v>
      </c>
      <c r="L3623" s="16" t="s">
        <v>49</v>
      </c>
      <c r="M3623" s="16">
        <v>0</v>
      </c>
      <c r="N3623" s="16">
        <v>4.4000000000000004</v>
      </c>
      <c r="O3623" s="16">
        <v>181</v>
      </c>
      <c r="P3623" s="16"/>
      <c r="Q3623" s="16"/>
      <c r="R3623" s="16" t="s">
        <v>14467</v>
      </c>
      <c r="S3623" s="16">
        <v>500</v>
      </c>
      <c r="T3623" s="16" t="str">
        <f t="shared" si="113"/>
        <v>Not rated</v>
      </c>
      <c r="U3623" s="37" t="str">
        <f t="shared" si="112"/>
        <v>Affordable</v>
      </c>
    </row>
    <row r="3624" spans="1:21" x14ac:dyDescent="0.35">
      <c r="A3624" s="41" t="s">
        <v>8769</v>
      </c>
      <c r="B3624" s="16" t="s">
        <v>14468</v>
      </c>
      <c r="C3624" s="16" t="s">
        <v>8771</v>
      </c>
      <c r="D3624" s="16" t="s">
        <v>8247</v>
      </c>
      <c r="E3624" s="16" t="s">
        <v>40</v>
      </c>
      <c r="F3624" s="16" t="s">
        <v>14469</v>
      </c>
      <c r="G3624" s="39">
        <v>918337093285</v>
      </c>
      <c r="H3624" s="16">
        <v>1</v>
      </c>
      <c r="I3624" s="16">
        <v>1</v>
      </c>
      <c r="J3624" s="16">
        <v>1</v>
      </c>
      <c r="K3624" s="16">
        <v>0</v>
      </c>
      <c r="L3624" s="16">
        <v>3.5</v>
      </c>
      <c r="M3624" s="16">
        <v>162</v>
      </c>
      <c r="N3624" s="16">
        <v>3.9</v>
      </c>
      <c r="O3624" s="16">
        <v>10100</v>
      </c>
      <c r="P3624" s="16"/>
      <c r="Q3624" s="16"/>
      <c r="R3624" s="16" t="s">
        <v>14470</v>
      </c>
      <c r="S3624" s="16">
        <v>500</v>
      </c>
      <c r="T3624" s="16" t="str">
        <f t="shared" si="113"/>
        <v>Average</v>
      </c>
      <c r="U3624" s="37" t="str">
        <f t="shared" si="112"/>
        <v>Affordable</v>
      </c>
    </row>
    <row r="3625" spans="1:21" x14ac:dyDescent="0.35">
      <c r="A3625" s="41" t="s">
        <v>8838</v>
      </c>
      <c r="B3625" s="16" t="s">
        <v>14471</v>
      </c>
      <c r="C3625" s="16" t="s">
        <v>8840</v>
      </c>
      <c r="D3625" s="16" t="s">
        <v>218</v>
      </c>
      <c r="E3625" s="16"/>
      <c r="F3625" s="16" t="s">
        <v>14472</v>
      </c>
      <c r="G3625" s="39">
        <v>917044346673</v>
      </c>
      <c r="H3625" s="16">
        <v>1</v>
      </c>
      <c r="I3625" s="16">
        <v>1</v>
      </c>
      <c r="J3625" s="16">
        <v>1</v>
      </c>
      <c r="K3625" s="16">
        <v>0</v>
      </c>
      <c r="L3625" s="16">
        <v>3.6</v>
      </c>
      <c r="M3625" s="16">
        <v>47</v>
      </c>
      <c r="N3625" s="16">
        <v>3.7</v>
      </c>
      <c r="O3625" s="16">
        <v>1082</v>
      </c>
      <c r="P3625" s="16"/>
      <c r="Q3625" s="16"/>
      <c r="R3625" s="16" t="s">
        <v>14473</v>
      </c>
      <c r="S3625" s="16">
        <v>500</v>
      </c>
      <c r="T3625" s="16" t="str">
        <f t="shared" si="113"/>
        <v>Average</v>
      </c>
      <c r="U3625" s="37" t="str">
        <f t="shared" si="112"/>
        <v>Affordable</v>
      </c>
    </row>
    <row r="3626" spans="1:21" x14ac:dyDescent="0.35">
      <c r="A3626" s="41" t="s">
        <v>2548</v>
      </c>
      <c r="B3626" s="16" t="s">
        <v>14474</v>
      </c>
      <c r="C3626" s="16" t="s">
        <v>2550</v>
      </c>
      <c r="D3626" s="16" t="s">
        <v>47</v>
      </c>
      <c r="E3626" s="16" t="s">
        <v>40</v>
      </c>
      <c r="F3626" s="16" t="s">
        <v>14475</v>
      </c>
      <c r="G3626" s="39">
        <v>913346043031</v>
      </c>
      <c r="H3626" s="16">
        <v>1</v>
      </c>
      <c r="I3626" s="16">
        <v>1</v>
      </c>
      <c r="J3626" s="16">
        <v>0</v>
      </c>
      <c r="K3626" s="16">
        <v>0</v>
      </c>
      <c r="L3626" s="16">
        <v>3.7</v>
      </c>
      <c r="M3626" s="16">
        <v>63</v>
      </c>
      <c r="N3626" s="16">
        <v>4</v>
      </c>
      <c r="O3626" s="16">
        <v>61</v>
      </c>
      <c r="P3626" s="16"/>
      <c r="Q3626" s="16"/>
      <c r="R3626" s="16" t="s">
        <v>14476</v>
      </c>
      <c r="S3626" s="16">
        <v>400</v>
      </c>
      <c r="T3626" s="16" t="str">
        <f t="shared" si="113"/>
        <v>Average</v>
      </c>
      <c r="U3626" s="37" t="str">
        <f t="shared" si="112"/>
        <v>Affordable</v>
      </c>
    </row>
    <row r="3627" spans="1:21" x14ac:dyDescent="0.35">
      <c r="A3627" s="41" t="s">
        <v>14477</v>
      </c>
      <c r="B3627" s="16" t="s">
        <v>14478</v>
      </c>
      <c r="C3627" s="16" t="s">
        <v>1405</v>
      </c>
      <c r="D3627" s="16" t="s">
        <v>455</v>
      </c>
      <c r="E3627" s="16" t="s">
        <v>124</v>
      </c>
      <c r="F3627" s="16" t="s">
        <v>14479</v>
      </c>
      <c r="G3627" s="39">
        <v>919830665728</v>
      </c>
      <c r="H3627" s="16">
        <v>1</v>
      </c>
      <c r="I3627" s="16">
        <v>1</v>
      </c>
      <c r="J3627" s="16">
        <v>0</v>
      </c>
      <c r="K3627" s="16">
        <v>0</v>
      </c>
      <c r="L3627" s="16" t="s">
        <v>49</v>
      </c>
      <c r="M3627" s="16">
        <v>0</v>
      </c>
      <c r="N3627" s="16" t="s">
        <v>49</v>
      </c>
      <c r="O3627" s="16">
        <v>1</v>
      </c>
      <c r="P3627" s="16"/>
      <c r="Q3627" s="16"/>
      <c r="R3627" s="16"/>
      <c r="S3627" s="16">
        <v>50</v>
      </c>
      <c r="T3627" s="16" t="str">
        <f t="shared" si="113"/>
        <v>Not rated</v>
      </c>
      <c r="U3627" s="37" t="str">
        <f t="shared" si="112"/>
        <v>Affordable</v>
      </c>
    </row>
    <row r="3628" spans="1:21" x14ac:dyDescent="0.35">
      <c r="A3628" s="41" t="s">
        <v>14480</v>
      </c>
      <c r="B3628" s="16" t="s">
        <v>14481</v>
      </c>
      <c r="C3628" s="16" t="s">
        <v>14482</v>
      </c>
      <c r="D3628" s="16" t="s">
        <v>47</v>
      </c>
      <c r="E3628" s="16" t="s">
        <v>1884</v>
      </c>
      <c r="F3628" s="16" t="s">
        <v>14483</v>
      </c>
      <c r="G3628" s="39">
        <v>919051080234</v>
      </c>
      <c r="H3628" s="16">
        <v>1</v>
      </c>
      <c r="I3628" s="16">
        <v>1</v>
      </c>
      <c r="J3628" s="16">
        <v>0</v>
      </c>
      <c r="K3628" s="16">
        <v>0</v>
      </c>
      <c r="L3628" s="16" t="s">
        <v>49</v>
      </c>
      <c r="M3628" s="16">
        <v>0</v>
      </c>
      <c r="N3628" s="16">
        <v>3.3</v>
      </c>
      <c r="O3628" s="16">
        <v>150</v>
      </c>
      <c r="P3628" s="16"/>
      <c r="Q3628" s="16"/>
      <c r="R3628" s="16"/>
      <c r="S3628" s="16">
        <v>100</v>
      </c>
      <c r="T3628" s="16" t="str">
        <f t="shared" si="113"/>
        <v>Not rated</v>
      </c>
      <c r="U3628" s="37" t="str">
        <f t="shared" si="112"/>
        <v>Affordable</v>
      </c>
    </row>
    <row r="3629" spans="1:21" x14ac:dyDescent="0.35">
      <c r="A3629" s="41" t="s">
        <v>14484</v>
      </c>
      <c r="B3629" s="16" t="s">
        <v>14485</v>
      </c>
      <c r="C3629" s="16" t="s">
        <v>14486</v>
      </c>
      <c r="D3629" s="16" t="s">
        <v>2348</v>
      </c>
      <c r="E3629" s="16" t="s">
        <v>40</v>
      </c>
      <c r="F3629" s="16" t="s">
        <v>14487</v>
      </c>
      <c r="G3629" s="39">
        <v>917439985782</v>
      </c>
      <c r="H3629" s="16">
        <v>1</v>
      </c>
      <c r="I3629" s="16">
        <v>1</v>
      </c>
      <c r="J3629" s="16">
        <v>0</v>
      </c>
      <c r="K3629" s="16">
        <v>0</v>
      </c>
      <c r="L3629" s="16" t="s">
        <v>49</v>
      </c>
      <c r="M3629" s="16">
        <v>0</v>
      </c>
      <c r="N3629" s="16">
        <v>3.5</v>
      </c>
      <c r="O3629" s="16">
        <v>372</v>
      </c>
      <c r="P3629" s="16"/>
      <c r="Q3629" s="16" t="s">
        <v>14488</v>
      </c>
      <c r="R3629" s="16" t="s">
        <v>14489</v>
      </c>
      <c r="S3629" s="16">
        <v>150</v>
      </c>
      <c r="T3629" s="16" t="str">
        <f t="shared" si="113"/>
        <v>Not rated</v>
      </c>
      <c r="U3629" s="37" t="str">
        <f t="shared" si="112"/>
        <v>Affordable</v>
      </c>
    </row>
    <row r="3630" spans="1:21" x14ac:dyDescent="0.35">
      <c r="A3630" s="41" t="s">
        <v>14490</v>
      </c>
      <c r="B3630" s="16" t="s">
        <v>14491</v>
      </c>
      <c r="C3630" s="16" t="s">
        <v>1433</v>
      </c>
      <c r="D3630" s="16" t="s">
        <v>2348</v>
      </c>
      <c r="E3630" s="16" t="s">
        <v>322</v>
      </c>
      <c r="F3630" s="16" t="s">
        <v>14492</v>
      </c>
      <c r="G3630" s="39">
        <v>919836159472</v>
      </c>
      <c r="H3630" s="16">
        <v>1</v>
      </c>
      <c r="I3630" s="16">
        <v>1</v>
      </c>
      <c r="J3630" s="16">
        <v>0</v>
      </c>
      <c r="K3630" s="16">
        <v>0</v>
      </c>
      <c r="L3630" s="16" t="s">
        <v>49</v>
      </c>
      <c r="M3630" s="16">
        <v>0</v>
      </c>
      <c r="N3630" s="16">
        <v>4.2</v>
      </c>
      <c r="O3630" s="16">
        <v>53</v>
      </c>
      <c r="P3630" s="16"/>
      <c r="Q3630" s="16"/>
      <c r="R3630" s="16" t="s">
        <v>14493</v>
      </c>
      <c r="S3630" s="16">
        <v>150</v>
      </c>
      <c r="T3630" s="16" t="str">
        <f t="shared" si="113"/>
        <v>Not rated</v>
      </c>
      <c r="U3630" s="37" t="str">
        <f t="shared" si="112"/>
        <v>Affordable</v>
      </c>
    </row>
    <row r="3631" spans="1:21" x14ac:dyDescent="0.35">
      <c r="A3631" s="41" t="s">
        <v>3114</v>
      </c>
      <c r="B3631" s="16" t="s">
        <v>14494</v>
      </c>
      <c r="C3631" s="16" t="s">
        <v>3116</v>
      </c>
      <c r="D3631" s="16" t="s">
        <v>943</v>
      </c>
      <c r="E3631" s="16" t="s">
        <v>54</v>
      </c>
      <c r="F3631" s="16" t="s">
        <v>14495</v>
      </c>
      <c r="G3631" s="39">
        <v>913346043031</v>
      </c>
      <c r="H3631" s="16">
        <v>1</v>
      </c>
      <c r="I3631" s="16">
        <v>1</v>
      </c>
      <c r="J3631" s="16">
        <v>1</v>
      </c>
      <c r="K3631" s="16">
        <v>0</v>
      </c>
      <c r="L3631" s="16">
        <v>3.8</v>
      </c>
      <c r="M3631" s="16">
        <v>81</v>
      </c>
      <c r="N3631" s="16">
        <v>3.5</v>
      </c>
      <c r="O3631" s="16">
        <v>125</v>
      </c>
      <c r="P3631" s="16"/>
      <c r="Q3631" s="16"/>
      <c r="R3631" s="16" t="s">
        <v>14496</v>
      </c>
      <c r="S3631" s="16">
        <v>400</v>
      </c>
      <c r="T3631" s="16" t="str">
        <f t="shared" si="113"/>
        <v>Average</v>
      </c>
      <c r="U3631" s="37" t="str">
        <f t="shared" si="112"/>
        <v>Affordable</v>
      </c>
    </row>
    <row r="3632" spans="1:21" x14ac:dyDescent="0.35">
      <c r="A3632" s="41" t="s">
        <v>14497</v>
      </c>
      <c r="B3632" s="16" t="s">
        <v>14498</v>
      </c>
      <c r="C3632" s="16" t="s">
        <v>14499</v>
      </c>
      <c r="D3632" s="16" t="s">
        <v>4677</v>
      </c>
      <c r="E3632" s="16" t="s">
        <v>5034</v>
      </c>
      <c r="F3632" s="16" t="s">
        <v>14500</v>
      </c>
      <c r="G3632" s="39">
        <v>918017908987</v>
      </c>
      <c r="H3632" s="16">
        <v>1</v>
      </c>
      <c r="I3632" s="16">
        <v>1</v>
      </c>
      <c r="J3632" s="16">
        <v>0</v>
      </c>
      <c r="K3632" s="16">
        <v>1</v>
      </c>
      <c r="L3632" s="16" t="s">
        <v>49</v>
      </c>
      <c r="M3632" s="16">
        <v>0</v>
      </c>
      <c r="N3632" s="16">
        <v>2.9</v>
      </c>
      <c r="O3632" s="16">
        <v>71</v>
      </c>
      <c r="P3632" s="16"/>
      <c r="Q3632" s="16"/>
      <c r="R3632" s="16"/>
      <c r="S3632" s="16">
        <v>150</v>
      </c>
      <c r="T3632" s="16" t="str">
        <f t="shared" si="113"/>
        <v>Not rated</v>
      </c>
      <c r="U3632" s="37" t="str">
        <f t="shared" si="112"/>
        <v>Affordable</v>
      </c>
    </row>
    <row r="3633" spans="1:21" x14ac:dyDescent="0.35">
      <c r="A3633" s="41" t="s">
        <v>14501</v>
      </c>
      <c r="B3633" s="16" t="s">
        <v>14502</v>
      </c>
      <c r="C3633" s="16" t="s">
        <v>14503</v>
      </c>
      <c r="D3633" s="16" t="s">
        <v>4677</v>
      </c>
      <c r="E3633" s="16" t="s">
        <v>40</v>
      </c>
      <c r="F3633" s="16" t="s">
        <v>14504</v>
      </c>
      <c r="G3633" s="39">
        <v>919830435123</v>
      </c>
      <c r="H3633" s="16">
        <v>1</v>
      </c>
      <c r="I3633" s="16">
        <v>1</v>
      </c>
      <c r="J3633" s="16">
        <v>1</v>
      </c>
      <c r="K3633" s="16">
        <v>0</v>
      </c>
      <c r="L3633" s="16">
        <v>4</v>
      </c>
      <c r="M3633" s="16">
        <v>219</v>
      </c>
      <c r="N3633" s="16" t="s">
        <v>49</v>
      </c>
      <c r="O3633" s="16">
        <v>5</v>
      </c>
      <c r="P3633" s="16"/>
      <c r="Q3633" s="16" t="s">
        <v>14505</v>
      </c>
      <c r="R3633" s="16" t="s">
        <v>14506</v>
      </c>
      <c r="S3633" s="16">
        <v>1300</v>
      </c>
      <c r="T3633" s="16" t="str">
        <f t="shared" si="113"/>
        <v>Excellent</v>
      </c>
      <c r="U3633" s="37" t="str">
        <f t="shared" si="112"/>
        <v>Expensive</v>
      </c>
    </row>
    <row r="3634" spans="1:21" x14ac:dyDescent="0.35">
      <c r="A3634" s="41" t="s">
        <v>14507</v>
      </c>
      <c r="B3634" s="16" t="s">
        <v>14508</v>
      </c>
      <c r="C3634" s="16" t="s">
        <v>14509</v>
      </c>
      <c r="D3634" s="16" t="s">
        <v>4875</v>
      </c>
      <c r="E3634" s="16" t="s">
        <v>40</v>
      </c>
      <c r="F3634" s="16" t="s">
        <v>14510</v>
      </c>
      <c r="G3634" s="39">
        <v>919330725653</v>
      </c>
      <c r="H3634" s="16">
        <v>1</v>
      </c>
      <c r="I3634" s="16">
        <v>1</v>
      </c>
      <c r="J3634" s="16">
        <v>1</v>
      </c>
      <c r="K3634" s="16">
        <v>0</v>
      </c>
      <c r="L3634" s="16">
        <v>3.9</v>
      </c>
      <c r="M3634" s="16">
        <v>249</v>
      </c>
      <c r="N3634" s="16">
        <v>3.9</v>
      </c>
      <c r="O3634" s="16">
        <v>79</v>
      </c>
      <c r="P3634" s="16"/>
      <c r="Q3634" s="16" t="s">
        <v>14511</v>
      </c>
      <c r="R3634" s="16" t="s">
        <v>14512</v>
      </c>
      <c r="S3634" s="16">
        <v>800</v>
      </c>
      <c r="T3634" s="16" t="str">
        <f t="shared" si="113"/>
        <v>Average</v>
      </c>
      <c r="U3634" s="37" t="str">
        <f t="shared" si="112"/>
        <v>Affordable</v>
      </c>
    </row>
    <row r="3635" spans="1:21" x14ac:dyDescent="0.35">
      <c r="A3635" s="41" t="s">
        <v>14513</v>
      </c>
      <c r="B3635" s="16" t="s">
        <v>14514</v>
      </c>
      <c r="C3635" s="16" t="s">
        <v>116</v>
      </c>
      <c r="D3635" s="16" t="s">
        <v>4701</v>
      </c>
      <c r="E3635" s="16" t="s">
        <v>14515</v>
      </c>
      <c r="F3635" s="16" t="s">
        <v>14516</v>
      </c>
      <c r="G3635" s="39">
        <v>919836808162</v>
      </c>
      <c r="H3635" s="16">
        <v>1</v>
      </c>
      <c r="I3635" s="16">
        <v>1</v>
      </c>
      <c r="J3635" s="16">
        <v>0</v>
      </c>
      <c r="K3635" s="16">
        <v>0</v>
      </c>
      <c r="L3635" s="16" t="s">
        <v>49</v>
      </c>
      <c r="M3635" s="16">
        <v>0</v>
      </c>
      <c r="N3635" s="16" t="s">
        <v>49</v>
      </c>
      <c r="O3635" s="16">
        <v>2</v>
      </c>
      <c r="P3635" s="16"/>
      <c r="Q3635" s="16"/>
      <c r="R3635" s="16"/>
      <c r="S3635" s="16">
        <v>100</v>
      </c>
      <c r="T3635" s="16" t="str">
        <f t="shared" si="113"/>
        <v>Not rated</v>
      </c>
      <c r="U3635" s="37" t="str">
        <f t="shared" si="112"/>
        <v>Affordable</v>
      </c>
    </row>
    <row r="3636" spans="1:21" x14ac:dyDescent="0.35">
      <c r="A3636" s="41" t="s">
        <v>14517</v>
      </c>
      <c r="B3636" s="16" t="s">
        <v>14518</v>
      </c>
      <c r="C3636" s="16" t="s">
        <v>13573</v>
      </c>
      <c r="D3636" s="16" t="s">
        <v>3563</v>
      </c>
      <c r="E3636" s="16" t="s">
        <v>40</v>
      </c>
      <c r="F3636" s="16" t="s">
        <v>14519</v>
      </c>
      <c r="G3636" s="39">
        <v>913340063262</v>
      </c>
      <c r="H3636" s="16">
        <v>1</v>
      </c>
      <c r="I3636" s="16">
        <v>1</v>
      </c>
      <c r="J3636" s="16">
        <v>1</v>
      </c>
      <c r="K3636" s="16">
        <v>0</v>
      </c>
      <c r="L3636" s="16">
        <v>3.6</v>
      </c>
      <c r="M3636" s="16">
        <v>75</v>
      </c>
      <c r="N3636" s="16" t="s">
        <v>49</v>
      </c>
      <c r="O3636" s="16">
        <v>4</v>
      </c>
      <c r="P3636" s="16"/>
      <c r="Q3636" s="16"/>
      <c r="R3636" s="16" t="s">
        <v>14520</v>
      </c>
      <c r="S3636" s="16">
        <v>1200</v>
      </c>
      <c r="T3636" s="16" t="str">
        <f t="shared" si="113"/>
        <v>Average</v>
      </c>
      <c r="U3636" s="37" t="str">
        <f t="shared" si="112"/>
        <v>Expensive</v>
      </c>
    </row>
    <row r="3637" spans="1:21" x14ac:dyDescent="0.35">
      <c r="A3637" s="41" t="s">
        <v>14521</v>
      </c>
      <c r="B3637" s="16" t="s">
        <v>14522</v>
      </c>
      <c r="C3637" s="16" t="s">
        <v>14523</v>
      </c>
      <c r="D3637" s="16" t="s">
        <v>367</v>
      </c>
      <c r="E3637" s="16" t="s">
        <v>40</v>
      </c>
      <c r="F3637" s="16" t="s">
        <v>14524</v>
      </c>
      <c r="G3637" s="39">
        <v>919007024444</v>
      </c>
      <c r="H3637" s="16">
        <v>1</v>
      </c>
      <c r="I3637" s="16">
        <v>1</v>
      </c>
      <c r="J3637" s="16">
        <v>1</v>
      </c>
      <c r="K3637" s="16">
        <v>0</v>
      </c>
      <c r="L3637" s="16">
        <v>3.5</v>
      </c>
      <c r="M3637" s="16">
        <v>9</v>
      </c>
      <c r="N3637" s="16" t="s">
        <v>49</v>
      </c>
      <c r="O3637" s="16">
        <v>5</v>
      </c>
      <c r="P3637" s="16"/>
      <c r="Q3637" s="16"/>
      <c r="R3637" s="16"/>
      <c r="S3637" s="16">
        <v>1000</v>
      </c>
      <c r="T3637" s="16" t="str">
        <f t="shared" si="113"/>
        <v>Average</v>
      </c>
      <c r="U3637" s="37" t="str">
        <f t="shared" si="112"/>
        <v>Affordable</v>
      </c>
    </row>
    <row r="3638" spans="1:21" x14ac:dyDescent="0.35">
      <c r="A3638" s="41" t="s">
        <v>2501</v>
      </c>
      <c r="B3638" s="16" t="s">
        <v>14525</v>
      </c>
      <c r="C3638" s="16" t="s">
        <v>14526</v>
      </c>
      <c r="D3638" s="16" t="s">
        <v>4677</v>
      </c>
      <c r="E3638" s="16" t="s">
        <v>283</v>
      </c>
      <c r="F3638" s="16" t="s">
        <v>14527</v>
      </c>
      <c r="G3638" s="39">
        <v>918697239413</v>
      </c>
      <c r="H3638" s="16">
        <v>1</v>
      </c>
      <c r="I3638" s="16">
        <v>1</v>
      </c>
      <c r="J3638" s="16">
        <v>0</v>
      </c>
      <c r="K3638" s="16">
        <v>0</v>
      </c>
      <c r="L3638" s="16" t="s">
        <v>49</v>
      </c>
      <c r="M3638" s="16">
        <v>0</v>
      </c>
      <c r="N3638" s="16">
        <v>3</v>
      </c>
      <c r="O3638" s="16">
        <v>57</v>
      </c>
      <c r="P3638" s="16"/>
      <c r="Q3638" s="16"/>
      <c r="R3638" s="16"/>
      <c r="S3638" s="16">
        <v>200</v>
      </c>
      <c r="T3638" s="16" t="str">
        <f t="shared" si="113"/>
        <v>Not rated</v>
      </c>
      <c r="U3638" s="37" t="str">
        <f t="shared" si="112"/>
        <v>Affordable</v>
      </c>
    </row>
    <row r="3639" spans="1:21" x14ac:dyDescent="0.35">
      <c r="A3639" s="41" t="s">
        <v>10358</v>
      </c>
      <c r="B3639" s="16" t="s">
        <v>14528</v>
      </c>
      <c r="C3639" s="16" t="s">
        <v>10360</v>
      </c>
      <c r="D3639" s="16" t="s">
        <v>4677</v>
      </c>
      <c r="E3639" s="16"/>
      <c r="F3639" s="16" t="s">
        <v>14529</v>
      </c>
      <c r="G3639" s="39">
        <v>918697641684</v>
      </c>
      <c r="H3639" s="16">
        <v>1</v>
      </c>
      <c r="I3639" s="16">
        <v>0</v>
      </c>
      <c r="J3639" s="16">
        <v>0</v>
      </c>
      <c r="K3639" s="16">
        <v>0</v>
      </c>
      <c r="L3639" s="16" t="s">
        <v>49</v>
      </c>
      <c r="M3639" s="16">
        <v>0</v>
      </c>
      <c r="N3639" s="16">
        <v>3</v>
      </c>
      <c r="O3639" s="16">
        <v>20</v>
      </c>
      <c r="P3639" s="16"/>
      <c r="Q3639" s="16"/>
      <c r="R3639" s="16"/>
      <c r="S3639" s="16">
        <v>100</v>
      </c>
      <c r="T3639" s="16" t="str">
        <f t="shared" si="113"/>
        <v>Not rated</v>
      </c>
      <c r="U3639" s="37" t="str">
        <f t="shared" si="112"/>
        <v>Affordable</v>
      </c>
    </row>
    <row r="3640" spans="1:21" x14ac:dyDescent="0.35">
      <c r="A3640" s="41" t="s">
        <v>14530</v>
      </c>
      <c r="B3640" s="16" t="s">
        <v>14531</v>
      </c>
      <c r="C3640" s="16" t="s">
        <v>14532</v>
      </c>
      <c r="D3640" s="16" t="s">
        <v>144</v>
      </c>
      <c r="E3640" s="16" t="s">
        <v>40</v>
      </c>
      <c r="F3640" s="16" t="s">
        <v>14533</v>
      </c>
      <c r="G3640" s="39">
        <v>919051486411</v>
      </c>
      <c r="H3640" s="16">
        <v>1</v>
      </c>
      <c r="I3640" s="16">
        <v>1</v>
      </c>
      <c r="J3640" s="16">
        <v>1</v>
      </c>
      <c r="K3640" s="16">
        <v>0</v>
      </c>
      <c r="L3640" s="16">
        <v>3.8</v>
      </c>
      <c r="M3640" s="16">
        <v>71</v>
      </c>
      <c r="N3640" s="16" t="s">
        <v>49</v>
      </c>
      <c r="O3640" s="16">
        <v>10</v>
      </c>
      <c r="P3640" s="16"/>
      <c r="Q3640" s="16" t="s">
        <v>14534</v>
      </c>
      <c r="R3640" s="16" t="s">
        <v>14535</v>
      </c>
      <c r="S3640" s="16">
        <v>1000</v>
      </c>
      <c r="T3640" s="16" t="str">
        <f t="shared" si="113"/>
        <v>Average</v>
      </c>
      <c r="U3640" s="37" t="str">
        <f t="shared" si="112"/>
        <v>Affordable</v>
      </c>
    </row>
    <row r="3641" spans="1:21" x14ac:dyDescent="0.35">
      <c r="A3641" s="41" t="s">
        <v>14536</v>
      </c>
      <c r="B3641" s="16" t="s">
        <v>14537</v>
      </c>
      <c r="C3641" s="16" t="s">
        <v>922</v>
      </c>
      <c r="D3641" s="16" t="s">
        <v>455</v>
      </c>
      <c r="E3641" s="16"/>
      <c r="F3641" s="16" t="s">
        <v>14538</v>
      </c>
      <c r="G3641" s="39">
        <v>919007005573</v>
      </c>
      <c r="H3641" s="16">
        <v>1</v>
      </c>
      <c r="I3641" s="16">
        <v>0</v>
      </c>
      <c r="J3641" s="16">
        <v>0</v>
      </c>
      <c r="K3641" s="16">
        <v>0</v>
      </c>
      <c r="L3641" s="16" t="s">
        <v>49</v>
      </c>
      <c r="M3641" s="16">
        <v>0</v>
      </c>
      <c r="N3641" s="16" t="s">
        <v>49</v>
      </c>
      <c r="O3641" s="16">
        <v>0</v>
      </c>
      <c r="P3641" s="16"/>
      <c r="Q3641" s="16"/>
      <c r="R3641" s="16"/>
      <c r="S3641" s="16">
        <v>200</v>
      </c>
      <c r="T3641" s="16" t="str">
        <f t="shared" si="113"/>
        <v>Not rated</v>
      </c>
      <c r="U3641" s="37" t="str">
        <f t="shared" si="112"/>
        <v>Affordable</v>
      </c>
    </row>
    <row r="3642" spans="1:21" x14ac:dyDescent="0.35">
      <c r="A3642" s="41" t="s">
        <v>575</v>
      </c>
      <c r="B3642" s="16" t="s">
        <v>14539</v>
      </c>
      <c r="C3642" s="16" t="s">
        <v>577</v>
      </c>
      <c r="D3642" s="16" t="s">
        <v>654</v>
      </c>
      <c r="E3642" s="16"/>
      <c r="F3642" s="16" t="s">
        <v>14540</v>
      </c>
      <c r="G3642" s="39">
        <v>917304678007</v>
      </c>
      <c r="H3642" s="16">
        <v>1</v>
      </c>
      <c r="I3642" s="16">
        <v>0</v>
      </c>
      <c r="J3642" s="16">
        <v>0</v>
      </c>
      <c r="K3642" s="16">
        <v>0</v>
      </c>
      <c r="L3642" s="16" t="s">
        <v>49</v>
      </c>
      <c r="M3642" s="16">
        <v>0</v>
      </c>
      <c r="N3642" s="16">
        <v>4.3</v>
      </c>
      <c r="O3642" s="16">
        <v>861</v>
      </c>
      <c r="P3642" s="16"/>
      <c r="Q3642" s="16"/>
      <c r="R3642" s="16"/>
      <c r="S3642" s="16">
        <v>200</v>
      </c>
      <c r="T3642" s="16" t="str">
        <f t="shared" si="113"/>
        <v>Not rated</v>
      </c>
      <c r="U3642" s="37" t="str">
        <f t="shared" si="112"/>
        <v>Affordable</v>
      </c>
    </row>
    <row r="3643" spans="1:21" x14ac:dyDescent="0.35">
      <c r="A3643" s="41" t="s">
        <v>677</v>
      </c>
      <c r="B3643" s="16" t="s">
        <v>14541</v>
      </c>
      <c r="C3643" s="16" t="s">
        <v>679</v>
      </c>
      <c r="D3643" s="16" t="s">
        <v>1379</v>
      </c>
      <c r="E3643" s="16"/>
      <c r="F3643" s="16" t="s">
        <v>6749</v>
      </c>
      <c r="G3643" s="39">
        <v>917738383000</v>
      </c>
      <c r="H3643" s="16">
        <v>1</v>
      </c>
      <c r="I3643" s="16">
        <v>0</v>
      </c>
      <c r="J3643" s="16">
        <v>0</v>
      </c>
      <c r="K3643" s="16">
        <v>0</v>
      </c>
      <c r="L3643" s="16" t="s">
        <v>49</v>
      </c>
      <c r="M3643" s="16">
        <v>0</v>
      </c>
      <c r="N3643" s="16">
        <v>3.9</v>
      </c>
      <c r="O3643" s="16">
        <v>813</v>
      </c>
      <c r="P3643" s="16"/>
      <c r="Q3643" s="16"/>
      <c r="R3643" s="16" t="s">
        <v>14542</v>
      </c>
      <c r="S3643" s="16">
        <v>250</v>
      </c>
      <c r="T3643" s="16" t="str">
        <f t="shared" si="113"/>
        <v>Not rated</v>
      </c>
      <c r="U3643" s="37" t="str">
        <f t="shared" si="112"/>
        <v>Affordable</v>
      </c>
    </row>
    <row r="3644" spans="1:21" x14ac:dyDescent="0.35">
      <c r="A3644" s="41" t="s">
        <v>1096</v>
      </c>
      <c r="B3644" s="16" t="s">
        <v>14543</v>
      </c>
      <c r="C3644" s="16" t="s">
        <v>1098</v>
      </c>
      <c r="D3644" s="16" t="s">
        <v>218</v>
      </c>
      <c r="E3644" s="16"/>
      <c r="F3644" s="16" t="s">
        <v>14544</v>
      </c>
      <c r="G3644" s="39">
        <v>918828100666</v>
      </c>
      <c r="H3644" s="16">
        <v>1</v>
      </c>
      <c r="I3644" s="16">
        <v>0</v>
      </c>
      <c r="J3644" s="16">
        <v>0</v>
      </c>
      <c r="K3644" s="16">
        <v>0</v>
      </c>
      <c r="L3644" s="16" t="s">
        <v>49</v>
      </c>
      <c r="M3644" s="16">
        <v>0</v>
      </c>
      <c r="N3644" s="16">
        <v>4.0999999999999996</v>
      </c>
      <c r="O3644" s="16">
        <v>827</v>
      </c>
      <c r="P3644" s="16"/>
      <c r="Q3644" s="16"/>
      <c r="R3644" s="16"/>
      <c r="S3644" s="16">
        <v>200</v>
      </c>
      <c r="T3644" s="16" t="str">
        <f t="shared" si="113"/>
        <v>Not rated</v>
      </c>
      <c r="U3644" s="37" t="str">
        <f t="shared" si="112"/>
        <v>Affordable</v>
      </c>
    </row>
    <row r="3645" spans="1:21" x14ac:dyDescent="0.35">
      <c r="A3645" s="41" t="s">
        <v>14545</v>
      </c>
      <c r="B3645" s="16" t="s">
        <v>14546</v>
      </c>
      <c r="C3645" s="16" t="s">
        <v>1433</v>
      </c>
      <c r="D3645" s="16" t="s">
        <v>47</v>
      </c>
      <c r="E3645" s="16" t="s">
        <v>54</v>
      </c>
      <c r="F3645" s="16" t="s">
        <v>14547</v>
      </c>
      <c r="G3645" s="39">
        <v>916290457844</v>
      </c>
      <c r="H3645" s="16">
        <v>1</v>
      </c>
      <c r="I3645" s="16">
        <v>1</v>
      </c>
      <c r="J3645" s="16">
        <v>0</v>
      </c>
      <c r="K3645" s="16">
        <v>0</v>
      </c>
      <c r="L3645" s="16" t="s">
        <v>49</v>
      </c>
      <c r="M3645" s="16">
        <v>0</v>
      </c>
      <c r="N3645" s="16">
        <v>3.6</v>
      </c>
      <c r="O3645" s="16">
        <v>2116</v>
      </c>
      <c r="P3645" s="16"/>
      <c r="Q3645" s="16"/>
      <c r="R3645" s="16" t="s">
        <v>14548</v>
      </c>
      <c r="S3645" s="16">
        <v>150</v>
      </c>
      <c r="T3645" s="16" t="str">
        <f t="shared" si="113"/>
        <v>Not rated</v>
      </c>
      <c r="U3645" s="37" t="str">
        <f t="shared" si="112"/>
        <v>Affordable</v>
      </c>
    </row>
    <row r="3646" spans="1:21" x14ac:dyDescent="0.35">
      <c r="A3646" s="41" t="s">
        <v>4656</v>
      </c>
      <c r="B3646" s="16" t="s">
        <v>14549</v>
      </c>
      <c r="C3646" s="16" t="s">
        <v>4658</v>
      </c>
      <c r="D3646" s="16" t="s">
        <v>813</v>
      </c>
      <c r="E3646" s="16" t="s">
        <v>4542</v>
      </c>
      <c r="F3646" s="16" t="s">
        <v>14550</v>
      </c>
      <c r="G3646" s="39">
        <v>919051083216</v>
      </c>
      <c r="H3646" s="16">
        <v>1</v>
      </c>
      <c r="I3646" s="16">
        <v>1</v>
      </c>
      <c r="J3646" s="16">
        <v>0</v>
      </c>
      <c r="K3646" s="16">
        <v>0</v>
      </c>
      <c r="L3646" s="16" t="s">
        <v>49</v>
      </c>
      <c r="M3646" s="16">
        <v>0</v>
      </c>
      <c r="N3646" s="16">
        <v>3.4</v>
      </c>
      <c r="O3646" s="16">
        <v>259</v>
      </c>
      <c r="P3646" s="16"/>
      <c r="Q3646" s="16"/>
      <c r="R3646" s="16"/>
      <c r="S3646" s="16">
        <v>150</v>
      </c>
      <c r="T3646" s="16" t="str">
        <f t="shared" si="113"/>
        <v>Not rated</v>
      </c>
      <c r="U3646" s="37" t="str">
        <f t="shared" si="112"/>
        <v>Affordable</v>
      </c>
    </row>
    <row r="3647" spans="1:21" x14ac:dyDescent="0.35">
      <c r="A3647" s="41" t="s">
        <v>14551</v>
      </c>
      <c r="B3647" s="16" t="s">
        <v>14552</v>
      </c>
      <c r="C3647" s="16" t="s">
        <v>2468</v>
      </c>
      <c r="D3647" s="16" t="s">
        <v>4709</v>
      </c>
      <c r="E3647" s="16" t="s">
        <v>4265</v>
      </c>
      <c r="F3647" s="16" t="s">
        <v>14553</v>
      </c>
      <c r="G3647" s="39">
        <v>917003943525</v>
      </c>
      <c r="H3647" s="16">
        <v>1</v>
      </c>
      <c r="I3647" s="16">
        <v>1</v>
      </c>
      <c r="J3647" s="16">
        <v>0</v>
      </c>
      <c r="K3647" s="16">
        <v>0</v>
      </c>
      <c r="L3647" s="16" t="s">
        <v>49</v>
      </c>
      <c r="M3647" s="16">
        <v>0</v>
      </c>
      <c r="N3647" s="16" t="s">
        <v>49</v>
      </c>
      <c r="O3647" s="16">
        <v>4</v>
      </c>
      <c r="P3647" s="16"/>
      <c r="Q3647" s="16"/>
      <c r="R3647" s="16"/>
      <c r="S3647" s="16">
        <v>100</v>
      </c>
      <c r="T3647" s="16" t="str">
        <f t="shared" si="113"/>
        <v>Not rated</v>
      </c>
      <c r="U3647" s="37" t="str">
        <f t="shared" si="112"/>
        <v>Affordable</v>
      </c>
    </row>
    <row r="3648" spans="1:21" x14ac:dyDescent="0.35">
      <c r="A3648" s="41" t="s">
        <v>14554</v>
      </c>
      <c r="B3648" s="16" t="s">
        <v>14555</v>
      </c>
      <c r="C3648" s="16" t="s">
        <v>14556</v>
      </c>
      <c r="D3648" s="16" t="s">
        <v>943</v>
      </c>
      <c r="E3648" s="16" t="s">
        <v>10367</v>
      </c>
      <c r="F3648" s="16" t="s">
        <v>14557</v>
      </c>
      <c r="G3648" s="39">
        <v>916291494579</v>
      </c>
      <c r="H3648" s="16">
        <v>1</v>
      </c>
      <c r="I3648" s="16">
        <v>1</v>
      </c>
      <c r="J3648" s="16">
        <v>1</v>
      </c>
      <c r="K3648" s="16">
        <v>0</v>
      </c>
      <c r="L3648" s="16" t="s">
        <v>49</v>
      </c>
      <c r="M3648" s="16">
        <v>0</v>
      </c>
      <c r="N3648" s="16">
        <v>4</v>
      </c>
      <c r="O3648" s="16">
        <v>17</v>
      </c>
      <c r="P3648" s="16"/>
      <c r="Q3648" s="16"/>
      <c r="R3648" s="16"/>
      <c r="S3648" s="16">
        <v>300</v>
      </c>
      <c r="T3648" s="16" t="str">
        <f t="shared" si="113"/>
        <v>Not rated</v>
      </c>
      <c r="U3648" s="37" t="str">
        <f t="shared" si="112"/>
        <v>Affordable</v>
      </c>
    </row>
    <row r="3649" spans="1:21" x14ac:dyDescent="0.35">
      <c r="A3649" s="41" t="s">
        <v>14558</v>
      </c>
      <c r="B3649" s="16" t="s">
        <v>14559</v>
      </c>
      <c r="C3649" s="16" t="s">
        <v>14560</v>
      </c>
      <c r="D3649" s="16" t="s">
        <v>654</v>
      </c>
      <c r="E3649" s="16" t="s">
        <v>13226</v>
      </c>
      <c r="F3649" s="16" t="s">
        <v>14561</v>
      </c>
      <c r="G3649" s="39">
        <v>917890019791</v>
      </c>
      <c r="H3649" s="16">
        <v>1</v>
      </c>
      <c r="I3649" s="16">
        <v>1</v>
      </c>
      <c r="J3649" s="16">
        <v>1</v>
      </c>
      <c r="K3649" s="16">
        <v>0</v>
      </c>
      <c r="L3649" s="16">
        <v>3.6</v>
      </c>
      <c r="M3649" s="16">
        <v>21</v>
      </c>
      <c r="N3649" s="16">
        <v>4</v>
      </c>
      <c r="O3649" s="16">
        <v>134</v>
      </c>
      <c r="P3649" s="16"/>
      <c r="Q3649" s="16"/>
      <c r="R3649" s="16" t="s">
        <v>14562</v>
      </c>
      <c r="S3649" s="16">
        <v>300</v>
      </c>
      <c r="T3649" s="16" t="str">
        <f t="shared" si="113"/>
        <v>Average</v>
      </c>
      <c r="U3649" s="37" t="str">
        <f t="shared" si="112"/>
        <v>Affordable</v>
      </c>
    </row>
    <row r="3650" spans="1:21" x14ac:dyDescent="0.35">
      <c r="A3650" s="41" t="s">
        <v>11967</v>
      </c>
      <c r="B3650" s="16" t="s">
        <v>14563</v>
      </c>
      <c r="C3650" s="16" t="s">
        <v>2564</v>
      </c>
      <c r="D3650" s="16" t="s">
        <v>1379</v>
      </c>
      <c r="E3650" s="16" t="s">
        <v>4265</v>
      </c>
      <c r="F3650" s="16" t="s">
        <v>14564</v>
      </c>
      <c r="G3650" s="39">
        <v>917278984155</v>
      </c>
      <c r="H3650" s="16">
        <v>1</v>
      </c>
      <c r="I3650" s="16">
        <v>1</v>
      </c>
      <c r="J3650" s="16">
        <v>0</v>
      </c>
      <c r="K3650" s="16">
        <v>0</v>
      </c>
      <c r="L3650" s="16" t="s">
        <v>49</v>
      </c>
      <c r="M3650" s="16">
        <v>0</v>
      </c>
      <c r="N3650" s="16" t="s">
        <v>49</v>
      </c>
      <c r="O3650" s="16">
        <v>15</v>
      </c>
      <c r="P3650" s="16"/>
      <c r="Q3650" s="16"/>
      <c r="R3650" s="16"/>
      <c r="S3650" s="16">
        <v>200</v>
      </c>
      <c r="T3650" s="16" t="str">
        <f t="shared" si="113"/>
        <v>Not rated</v>
      </c>
      <c r="U3650" s="37" t="str">
        <f t="shared" ref="U3650:U3713" si="114">IF($S3650&lt;=1049, "Affordable",IF($S3650&lt;=2049, "Expensive", IF($S3650&lt;=3049, "Very Expensive", "Luxurious Expensive")))</f>
        <v>Affordable</v>
      </c>
    </row>
    <row r="3651" spans="1:21" x14ac:dyDescent="0.35">
      <c r="A3651" s="41" t="s">
        <v>14565</v>
      </c>
      <c r="B3651" s="16" t="s">
        <v>14566</v>
      </c>
      <c r="C3651" s="16" t="s">
        <v>1742</v>
      </c>
      <c r="D3651" s="16" t="s">
        <v>218</v>
      </c>
      <c r="E3651" s="16" t="s">
        <v>4479</v>
      </c>
      <c r="F3651" s="16" t="s">
        <v>14567</v>
      </c>
      <c r="G3651" s="39">
        <v>919331018288</v>
      </c>
      <c r="H3651" s="16">
        <v>1</v>
      </c>
      <c r="I3651" s="16">
        <v>1</v>
      </c>
      <c r="J3651" s="16">
        <v>1</v>
      </c>
      <c r="K3651" s="16">
        <v>0</v>
      </c>
      <c r="L3651" s="16" t="s">
        <v>49</v>
      </c>
      <c r="M3651" s="16">
        <v>0</v>
      </c>
      <c r="N3651" s="16" t="s">
        <v>49</v>
      </c>
      <c r="O3651" s="16">
        <v>4</v>
      </c>
      <c r="P3651" s="16"/>
      <c r="Q3651" s="16"/>
      <c r="R3651" s="16"/>
      <c r="S3651" s="16">
        <v>300</v>
      </c>
      <c r="T3651" s="16" t="str">
        <f t="shared" ref="T3651:T3714" si="115">IF(OR($L3651="-", $L3651=""), "Not rated", IF($L3651&lt;3, "Poor", IF($L3651&lt;4, "Average", "Excellent")))</f>
        <v>Not rated</v>
      </c>
      <c r="U3651" s="37" t="str">
        <f t="shared" si="114"/>
        <v>Affordable</v>
      </c>
    </row>
    <row r="3652" spans="1:21" x14ac:dyDescent="0.35">
      <c r="A3652" s="41" t="s">
        <v>14568</v>
      </c>
      <c r="B3652" s="16" t="s">
        <v>14569</v>
      </c>
      <c r="C3652" s="16" t="s">
        <v>1364</v>
      </c>
      <c r="D3652" s="16" t="s">
        <v>4709</v>
      </c>
      <c r="E3652" s="16" t="s">
        <v>40</v>
      </c>
      <c r="F3652" s="16" t="s">
        <v>14570</v>
      </c>
      <c r="G3652" s="39">
        <v>918777794893</v>
      </c>
      <c r="H3652" s="16">
        <v>1</v>
      </c>
      <c r="I3652" s="16">
        <v>1</v>
      </c>
      <c r="J3652" s="16">
        <v>0</v>
      </c>
      <c r="K3652" s="16">
        <v>0</v>
      </c>
      <c r="L3652" s="16" t="s">
        <v>49</v>
      </c>
      <c r="M3652" s="16">
        <v>0</v>
      </c>
      <c r="N3652" s="16">
        <v>3.5</v>
      </c>
      <c r="O3652" s="16">
        <v>45</v>
      </c>
      <c r="P3652" s="16"/>
      <c r="Q3652" s="16"/>
      <c r="R3652" s="16"/>
      <c r="S3652" s="16">
        <v>100</v>
      </c>
      <c r="T3652" s="16" t="str">
        <f t="shared" si="115"/>
        <v>Not rated</v>
      </c>
      <c r="U3652" s="37" t="str">
        <f t="shared" si="114"/>
        <v>Affordable</v>
      </c>
    </row>
    <row r="3653" spans="1:21" x14ac:dyDescent="0.35">
      <c r="A3653" s="41" t="s">
        <v>14571</v>
      </c>
      <c r="B3653" s="16" t="s">
        <v>14572</v>
      </c>
      <c r="C3653" s="16" t="s">
        <v>647</v>
      </c>
      <c r="D3653" s="16" t="s">
        <v>455</v>
      </c>
      <c r="E3653" s="16" t="s">
        <v>4479</v>
      </c>
      <c r="F3653" s="16" t="s">
        <v>14573</v>
      </c>
      <c r="G3653" s="39">
        <v>919874063789</v>
      </c>
      <c r="H3653" s="16">
        <v>1</v>
      </c>
      <c r="I3653" s="16">
        <v>1</v>
      </c>
      <c r="J3653" s="16">
        <v>1</v>
      </c>
      <c r="K3653" s="16">
        <v>0</v>
      </c>
      <c r="L3653" s="16" t="s">
        <v>49</v>
      </c>
      <c r="M3653" s="16">
        <v>0</v>
      </c>
      <c r="N3653" s="16">
        <v>3.5</v>
      </c>
      <c r="O3653" s="16">
        <v>97</v>
      </c>
      <c r="P3653" s="16"/>
      <c r="Q3653" s="16"/>
      <c r="R3653" s="16"/>
      <c r="S3653" s="16">
        <v>400</v>
      </c>
      <c r="T3653" s="16" t="str">
        <f t="shared" si="115"/>
        <v>Not rated</v>
      </c>
      <c r="U3653" s="37" t="str">
        <f t="shared" si="114"/>
        <v>Affordable</v>
      </c>
    </row>
    <row r="3654" spans="1:21" x14ac:dyDescent="0.35">
      <c r="A3654" s="41" t="s">
        <v>14574</v>
      </c>
      <c r="B3654" s="16" t="s">
        <v>14575</v>
      </c>
      <c r="C3654" s="16" t="s">
        <v>2564</v>
      </c>
      <c r="D3654" s="16" t="s">
        <v>47</v>
      </c>
      <c r="E3654" s="16"/>
      <c r="F3654" s="16" t="s">
        <v>14576</v>
      </c>
      <c r="G3654" s="39">
        <v>918240248947</v>
      </c>
      <c r="H3654" s="16">
        <v>1</v>
      </c>
      <c r="I3654" s="16">
        <v>1</v>
      </c>
      <c r="J3654" s="16">
        <v>0</v>
      </c>
      <c r="K3654" s="16">
        <v>0</v>
      </c>
      <c r="L3654" s="16" t="s">
        <v>49</v>
      </c>
      <c r="M3654" s="16">
        <v>0</v>
      </c>
      <c r="N3654" s="16" t="s">
        <v>49</v>
      </c>
      <c r="O3654" s="16">
        <v>2</v>
      </c>
      <c r="P3654" s="16"/>
      <c r="Q3654" s="16"/>
      <c r="R3654" s="16"/>
      <c r="S3654" s="16">
        <v>150</v>
      </c>
      <c r="T3654" s="16" t="str">
        <f t="shared" si="115"/>
        <v>Not rated</v>
      </c>
      <c r="U3654" s="37" t="str">
        <f t="shared" si="114"/>
        <v>Affordable</v>
      </c>
    </row>
    <row r="3655" spans="1:21" x14ac:dyDescent="0.35">
      <c r="A3655" s="41" t="s">
        <v>14577</v>
      </c>
      <c r="B3655" s="16" t="s">
        <v>14578</v>
      </c>
      <c r="C3655" s="16" t="s">
        <v>6753</v>
      </c>
      <c r="D3655" s="16" t="s">
        <v>654</v>
      </c>
      <c r="E3655" s="16"/>
      <c r="F3655" s="16" t="s">
        <v>14579</v>
      </c>
      <c r="G3655" s="39">
        <v>916290958852</v>
      </c>
      <c r="H3655" s="16">
        <v>1</v>
      </c>
      <c r="I3655" s="16">
        <v>0</v>
      </c>
      <c r="J3655" s="16">
        <v>0</v>
      </c>
      <c r="K3655" s="16">
        <v>0</v>
      </c>
      <c r="L3655" s="16" t="s">
        <v>49</v>
      </c>
      <c r="M3655" s="16">
        <v>0</v>
      </c>
      <c r="N3655" s="16" t="s">
        <v>49</v>
      </c>
      <c r="O3655" s="16">
        <v>0</v>
      </c>
      <c r="P3655" s="16"/>
      <c r="Q3655" s="16"/>
      <c r="R3655" s="16"/>
      <c r="S3655" s="16">
        <v>50</v>
      </c>
      <c r="T3655" s="16" t="str">
        <f t="shared" si="115"/>
        <v>Not rated</v>
      </c>
      <c r="U3655" s="37" t="str">
        <f t="shared" si="114"/>
        <v>Affordable</v>
      </c>
    </row>
    <row r="3656" spans="1:21" x14ac:dyDescent="0.35">
      <c r="A3656" s="41" t="s">
        <v>14580</v>
      </c>
      <c r="B3656" s="16" t="s">
        <v>14581</v>
      </c>
      <c r="C3656" s="16" t="s">
        <v>2050</v>
      </c>
      <c r="D3656" s="16" t="s">
        <v>455</v>
      </c>
      <c r="E3656" s="16" t="s">
        <v>14582</v>
      </c>
      <c r="F3656" s="16" t="s">
        <v>14583</v>
      </c>
      <c r="G3656" s="39">
        <v>917278754610</v>
      </c>
      <c r="H3656" s="16">
        <v>1</v>
      </c>
      <c r="I3656" s="16">
        <v>1</v>
      </c>
      <c r="J3656" s="16">
        <v>0</v>
      </c>
      <c r="K3656" s="16">
        <v>0</v>
      </c>
      <c r="L3656" s="16" t="s">
        <v>49</v>
      </c>
      <c r="M3656" s="16">
        <v>0</v>
      </c>
      <c r="N3656" s="16">
        <v>4.2</v>
      </c>
      <c r="O3656" s="16">
        <v>3421</v>
      </c>
      <c r="P3656" s="16"/>
      <c r="Q3656" s="16"/>
      <c r="R3656" s="16" t="s">
        <v>14584</v>
      </c>
      <c r="S3656" s="16">
        <v>250</v>
      </c>
      <c r="T3656" s="16" t="str">
        <f t="shared" si="115"/>
        <v>Not rated</v>
      </c>
      <c r="U3656" s="37" t="str">
        <f t="shared" si="114"/>
        <v>Affordable</v>
      </c>
    </row>
    <row r="3657" spans="1:21" x14ac:dyDescent="0.35">
      <c r="A3657" s="41" t="s">
        <v>14585</v>
      </c>
      <c r="B3657" s="16" t="s">
        <v>14586</v>
      </c>
      <c r="C3657" s="16" t="s">
        <v>14587</v>
      </c>
      <c r="D3657" s="16" t="s">
        <v>39</v>
      </c>
      <c r="E3657" s="16" t="s">
        <v>54</v>
      </c>
      <c r="F3657" s="16" t="s">
        <v>14588</v>
      </c>
      <c r="G3657" s="39">
        <v>919831535479</v>
      </c>
      <c r="H3657" s="16">
        <v>1</v>
      </c>
      <c r="I3657" s="16">
        <v>1</v>
      </c>
      <c r="J3657" s="16">
        <v>1</v>
      </c>
      <c r="K3657" s="16">
        <v>0</v>
      </c>
      <c r="L3657" s="16">
        <v>3.2</v>
      </c>
      <c r="M3657" s="16">
        <v>52</v>
      </c>
      <c r="N3657" s="16">
        <v>3.8</v>
      </c>
      <c r="O3657" s="16">
        <v>1988</v>
      </c>
      <c r="P3657" s="16"/>
      <c r="Q3657" s="16"/>
      <c r="R3657" s="16"/>
      <c r="S3657" s="16">
        <v>300</v>
      </c>
      <c r="T3657" s="16" t="str">
        <f t="shared" si="115"/>
        <v>Average</v>
      </c>
      <c r="U3657" s="37" t="str">
        <f t="shared" si="114"/>
        <v>Affordable</v>
      </c>
    </row>
    <row r="3658" spans="1:21" x14ac:dyDescent="0.35">
      <c r="A3658" s="41" t="s">
        <v>85</v>
      </c>
      <c r="B3658" s="16" t="s">
        <v>14589</v>
      </c>
      <c r="C3658" s="16" t="s">
        <v>87</v>
      </c>
      <c r="D3658" s="16" t="s">
        <v>1121</v>
      </c>
      <c r="E3658" s="16" t="s">
        <v>152</v>
      </c>
      <c r="F3658" s="16" t="s">
        <v>14590</v>
      </c>
      <c r="G3658" s="39">
        <v>913340749469</v>
      </c>
      <c r="H3658" s="16">
        <v>1</v>
      </c>
      <c r="I3658" s="16">
        <v>1</v>
      </c>
      <c r="J3658" s="16">
        <v>1</v>
      </c>
      <c r="K3658" s="16">
        <v>0</v>
      </c>
      <c r="L3658" s="16">
        <v>4</v>
      </c>
      <c r="M3658" s="16">
        <v>729</v>
      </c>
      <c r="N3658" s="16">
        <v>4.2</v>
      </c>
      <c r="O3658" s="16">
        <v>10700</v>
      </c>
      <c r="P3658" s="16"/>
      <c r="Q3658" s="16" t="s">
        <v>14591</v>
      </c>
      <c r="R3658" s="16" t="s">
        <v>14592</v>
      </c>
      <c r="S3658" s="16">
        <v>400</v>
      </c>
      <c r="T3658" s="16" t="str">
        <f t="shared" si="115"/>
        <v>Excellent</v>
      </c>
      <c r="U3658" s="37" t="str">
        <f t="shared" si="114"/>
        <v>Affordable</v>
      </c>
    </row>
    <row r="3659" spans="1:21" x14ac:dyDescent="0.35">
      <c r="A3659" s="41" t="s">
        <v>12030</v>
      </c>
      <c r="B3659" s="16" t="s">
        <v>14593</v>
      </c>
      <c r="C3659" s="16" t="s">
        <v>14594</v>
      </c>
      <c r="D3659" s="16" t="s">
        <v>4677</v>
      </c>
      <c r="E3659" s="16"/>
      <c r="F3659" s="16" t="s">
        <v>14595</v>
      </c>
      <c r="G3659" s="39">
        <v>919051728439</v>
      </c>
      <c r="H3659" s="16">
        <v>1</v>
      </c>
      <c r="I3659" s="16">
        <v>0</v>
      </c>
      <c r="J3659" s="16">
        <v>0</v>
      </c>
      <c r="K3659" s="16">
        <v>0</v>
      </c>
      <c r="L3659" s="16" t="s">
        <v>49</v>
      </c>
      <c r="M3659" s="16">
        <v>0</v>
      </c>
      <c r="N3659" s="16">
        <v>3.7</v>
      </c>
      <c r="O3659" s="16">
        <v>37500</v>
      </c>
      <c r="P3659" s="16"/>
      <c r="Q3659" s="16" t="s">
        <v>14596</v>
      </c>
      <c r="R3659" s="16" t="s">
        <v>14597</v>
      </c>
      <c r="S3659" s="16">
        <v>100</v>
      </c>
      <c r="T3659" s="16" t="str">
        <f t="shared" si="115"/>
        <v>Not rated</v>
      </c>
      <c r="U3659" s="37" t="str">
        <f t="shared" si="114"/>
        <v>Affordable</v>
      </c>
    </row>
    <row r="3660" spans="1:21" x14ac:dyDescent="0.35">
      <c r="A3660" s="41" t="s">
        <v>63</v>
      </c>
      <c r="B3660" s="16" t="s">
        <v>14598</v>
      </c>
      <c r="C3660" s="16" t="s">
        <v>14599</v>
      </c>
      <c r="D3660" s="16" t="s">
        <v>835</v>
      </c>
      <c r="E3660" s="16" t="s">
        <v>54</v>
      </c>
      <c r="F3660" s="16" t="s">
        <v>14600</v>
      </c>
      <c r="G3660" s="39">
        <v>916292242613</v>
      </c>
      <c r="H3660" s="16">
        <v>1</v>
      </c>
      <c r="I3660" s="16">
        <v>1</v>
      </c>
      <c r="J3660" s="16">
        <v>1</v>
      </c>
      <c r="K3660" s="16">
        <v>0</v>
      </c>
      <c r="L3660" s="16">
        <v>4</v>
      </c>
      <c r="M3660" s="16">
        <v>2030</v>
      </c>
      <c r="N3660" s="16">
        <v>4.0999999999999996</v>
      </c>
      <c r="O3660" s="16">
        <v>11800</v>
      </c>
      <c r="P3660" s="16"/>
      <c r="Q3660" s="16" t="s">
        <v>14601</v>
      </c>
      <c r="R3660" s="16" t="s">
        <v>14602</v>
      </c>
      <c r="S3660" s="16">
        <v>700</v>
      </c>
      <c r="T3660" s="16" t="str">
        <f t="shared" si="115"/>
        <v>Excellent</v>
      </c>
      <c r="U3660" s="37" t="str">
        <f t="shared" si="114"/>
        <v>Affordable</v>
      </c>
    </row>
    <row r="3661" spans="1:21" x14ac:dyDescent="0.35">
      <c r="A3661" s="41" t="s">
        <v>4691</v>
      </c>
      <c r="B3661" s="16" t="s">
        <v>14603</v>
      </c>
      <c r="C3661" s="16" t="s">
        <v>1028</v>
      </c>
      <c r="D3661" s="16" t="s">
        <v>915</v>
      </c>
      <c r="E3661" s="16" t="s">
        <v>1336</v>
      </c>
      <c r="F3661" s="16" t="s">
        <v>14604</v>
      </c>
      <c r="G3661" s="39">
        <v>917439513770</v>
      </c>
      <c r="H3661" s="16">
        <v>1</v>
      </c>
      <c r="I3661" s="16">
        <v>1</v>
      </c>
      <c r="J3661" s="16">
        <v>1</v>
      </c>
      <c r="K3661" s="16">
        <v>0</v>
      </c>
      <c r="L3661" s="16">
        <v>4</v>
      </c>
      <c r="M3661" s="16">
        <v>247</v>
      </c>
      <c r="N3661" s="16">
        <v>4.3</v>
      </c>
      <c r="O3661" s="16">
        <v>4793</v>
      </c>
      <c r="P3661" s="16"/>
      <c r="Q3661" s="16" t="s">
        <v>14605</v>
      </c>
      <c r="R3661" s="16" t="s">
        <v>14606</v>
      </c>
      <c r="S3661" s="16">
        <v>400</v>
      </c>
      <c r="T3661" s="16" t="str">
        <f t="shared" si="115"/>
        <v>Excellent</v>
      </c>
      <c r="U3661" s="37" t="str">
        <f t="shared" si="114"/>
        <v>Affordable</v>
      </c>
    </row>
    <row r="3662" spans="1:21" x14ac:dyDescent="0.35">
      <c r="A3662" s="41" t="s">
        <v>103</v>
      </c>
      <c r="B3662" s="16" t="s">
        <v>14607</v>
      </c>
      <c r="C3662" s="16" t="s">
        <v>105</v>
      </c>
      <c r="D3662" s="16" t="s">
        <v>1379</v>
      </c>
      <c r="E3662" s="16"/>
      <c r="F3662" s="16" t="s">
        <v>14608</v>
      </c>
      <c r="G3662" s="39">
        <v>919831356967</v>
      </c>
      <c r="H3662" s="16">
        <v>1</v>
      </c>
      <c r="I3662" s="16">
        <v>0</v>
      </c>
      <c r="J3662" s="16">
        <v>0</v>
      </c>
      <c r="K3662" s="16">
        <v>0</v>
      </c>
      <c r="L3662" s="16" t="s">
        <v>49</v>
      </c>
      <c r="M3662" s="16">
        <v>0</v>
      </c>
      <c r="N3662" s="16">
        <v>4.5</v>
      </c>
      <c r="O3662" s="16">
        <v>884</v>
      </c>
      <c r="P3662" s="16"/>
      <c r="Q3662" s="16"/>
      <c r="R3662" s="16"/>
      <c r="S3662" s="16">
        <v>100</v>
      </c>
      <c r="T3662" s="16" t="str">
        <f t="shared" si="115"/>
        <v>Not rated</v>
      </c>
      <c r="U3662" s="37" t="str">
        <f t="shared" si="114"/>
        <v>Affordable</v>
      </c>
    </row>
    <row r="3663" spans="1:21" x14ac:dyDescent="0.35">
      <c r="A3663" s="41" t="s">
        <v>114</v>
      </c>
      <c r="B3663" s="16" t="s">
        <v>14609</v>
      </c>
      <c r="C3663" s="16" t="s">
        <v>5649</v>
      </c>
      <c r="D3663" s="16" t="s">
        <v>1121</v>
      </c>
      <c r="E3663" s="16" t="s">
        <v>6801</v>
      </c>
      <c r="F3663" s="16" t="s">
        <v>14610</v>
      </c>
      <c r="G3663" s="39">
        <v>917439503080</v>
      </c>
      <c r="H3663" s="16">
        <v>1</v>
      </c>
      <c r="I3663" s="16">
        <v>1</v>
      </c>
      <c r="J3663" s="16">
        <v>0</v>
      </c>
      <c r="K3663" s="16">
        <v>0</v>
      </c>
      <c r="L3663" s="16" t="s">
        <v>49</v>
      </c>
      <c r="M3663" s="16">
        <v>0</v>
      </c>
      <c r="N3663" s="16">
        <v>4.0999999999999996</v>
      </c>
      <c r="O3663" s="16">
        <v>672</v>
      </c>
      <c r="P3663" s="16"/>
      <c r="Q3663" s="16"/>
      <c r="R3663" s="16"/>
      <c r="S3663" s="16">
        <v>50</v>
      </c>
      <c r="T3663" s="16" t="str">
        <f t="shared" si="115"/>
        <v>Not rated</v>
      </c>
      <c r="U3663" s="37" t="str">
        <f t="shared" si="114"/>
        <v>Affordable</v>
      </c>
    </row>
    <row r="3664" spans="1:21" x14ac:dyDescent="0.35">
      <c r="A3664" s="41" t="s">
        <v>179</v>
      </c>
      <c r="B3664" s="16" t="s">
        <v>14611</v>
      </c>
      <c r="C3664" s="16" t="s">
        <v>181</v>
      </c>
      <c r="D3664" s="16" t="s">
        <v>1379</v>
      </c>
      <c r="E3664" s="16" t="s">
        <v>1093</v>
      </c>
      <c r="F3664" s="16" t="s">
        <v>14612</v>
      </c>
      <c r="G3664" s="39">
        <v>918334009918</v>
      </c>
      <c r="H3664" s="16">
        <v>1</v>
      </c>
      <c r="I3664" s="16">
        <v>1</v>
      </c>
      <c r="J3664" s="16">
        <v>1</v>
      </c>
      <c r="K3664" s="16">
        <v>0</v>
      </c>
      <c r="L3664" s="16">
        <v>3.9</v>
      </c>
      <c r="M3664" s="16">
        <v>200</v>
      </c>
      <c r="N3664" s="16">
        <v>4.4000000000000004</v>
      </c>
      <c r="O3664" s="16">
        <v>4401</v>
      </c>
      <c r="P3664" s="16"/>
      <c r="Q3664" s="16" t="s">
        <v>14613</v>
      </c>
      <c r="R3664" s="16" t="s">
        <v>14614</v>
      </c>
      <c r="S3664" s="16">
        <v>300</v>
      </c>
      <c r="T3664" s="16" t="str">
        <f t="shared" si="115"/>
        <v>Average</v>
      </c>
      <c r="U3664" s="37" t="str">
        <f t="shared" si="114"/>
        <v>Affordable</v>
      </c>
    </row>
    <row r="3665" spans="1:21" x14ac:dyDescent="0.35">
      <c r="A3665" s="41" t="s">
        <v>212</v>
      </c>
      <c r="B3665" s="16" t="s">
        <v>14615</v>
      </c>
      <c r="C3665" s="16" t="s">
        <v>105</v>
      </c>
      <c r="D3665" s="16" t="s">
        <v>915</v>
      </c>
      <c r="E3665" s="16"/>
      <c r="F3665" s="16" t="s">
        <v>14616</v>
      </c>
      <c r="G3665" s="39">
        <v>919038252069</v>
      </c>
      <c r="H3665" s="16">
        <v>1</v>
      </c>
      <c r="I3665" s="16">
        <v>0</v>
      </c>
      <c r="J3665" s="16">
        <v>0</v>
      </c>
      <c r="K3665" s="16">
        <v>1</v>
      </c>
      <c r="L3665" s="16" t="s">
        <v>49</v>
      </c>
      <c r="M3665" s="16">
        <v>0</v>
      </c>
      <c r="N3665" s="16">
        <v>4.5</v>
      </c>
      <c r="O3665" s="16">
        <v>1429</v>
      </c>
      <c r="P3665" s="16"/>
      <c r="Q3665" s="16"/>
      <c r="R3665" s="16"/>
      <c r="S3665" s="16">
        <v>100</v>
      </c>
      <c r="T3665" s="16" t="str">
        <f t="shared" si="115"/>
        <v>Not rated</v>
      </c>
      <c r="U3665" s="37" t="str">
        <f t="shared" si="114"/>
        <v>Affordable</v>
      </c>
    </row>
    <row r="3666" spans="1:21" x14ac:dyDescent="0.35">
      <c r="A3666" s="41" t="s">
        <v>271</v>
      </c>
      <c r="B3666" s="16" t="s">
        <v>14617</v>
      </c>
      <c r="C3666" s="16" t="s">
        <v>273</v>
      </c>
      <c r="D3666" s="16" t="s">
        <v>915</v>
      </c>
      <c r="E3666" s="16" t="s">
        <v>40</v>
      </c>
      <c r="F3666" s="16" t="s">
        <v>14618</v>
      </c>
      <c r="G3666" s="39">
        <v>919836043322</v>
      </c>
      <c r="H3666" s="16">
        <v>1</v>
      </c>
      <c r="I3666" s="16">
        <v>1</v>
      </c>
      <c r="J3666" s="16">
        <v>1</v>
      </c>
      <c r="K3666" s="16">
        <v>0</v>
      </c>
      <c r="L3666" s="16">
        <v>4</v>
      </c>
      <c r="M3666" s="16">
        <v>930</v>
      </c>
      <c r="N3666" s="16">
        <v>4.2</v>
      </c>
      <c r="O3666" s="16">
        <v>1105</v>
      </c>
      <c r="P3666" s="16" t="s">
        <v>276</v>
      </c>
      <c r="Q3666" s="16" t="s">
        <v>14619</v>
      </c>
      <c r="R3666" s="16" t="s">
        <v>14620</v>
      </c>
      <c r="S3666" s="16">
        <v>700</v>
      </c>
      <c r="T3666" s="16" t="str">
        <f t="shared" si="115"/>
        <v>Excellent</v>
      </c>
      <c r="U3666" s="37" t="str">
        <f t="shared" si="114"/>
        <v>Affordable</v>
      </c>
    </row>
    <row r="3667" spans="1:21" x14ac:dyDescent="0.35">
      <c r="A3667" s="41" t="s">
        <v>326</v>
      </c>
      <c r="B3667" s="16" t="s">
        <v>14621</v>
      </c>
      <c r="C3667" s="16" t="s">
        <v>181</v>
      </c>
      <c r="D3667" s="16" t="s">
        <v>1121</v>
      </c>
      <c r="E3667" s="16" t="s">
        <v>973</v>
      </c>
      <c r="F3667" s="16" t="s">
        <v>14622</v>
      </c>
      <c r="G3667" s="39">
        <v>917044466216</v>
      </c>
      <c r="H3667" s="16">
        <v>1</v>
      </c>
      <c r="I3667" s="16">
        <v>1</v>
      </c>
      <c r="J3667" s="16">
        <v>1</v>
      </c>
      <c r="K3667" s="16">
        <v>1</v>
      </c>
      <c r="L3667" s="16">
        <v>3.3</v>
      </c>
      <c r="M3667" s="16">
        <v>18</v>
      </c>
      <c r="N3667" s="16">
        <v>4.0999999999999996</v>
      </c>
      <c r="O3667" s="16">
        <v>985</v>
      </c>
      <c r="P3667" s="16"/>
      <c r="Q3667" s="16"/>
      <c r="R3667" s="16" t="s">
        <v>14623</v>
      </c>
      <c r="S3667" s="16">
        <v>300</v>
      </c>
      <c r="T3667" s="16" t="str">
        <f t="shared" si="115"/>
        <v>Average</v>
      </c>
      <c r="U3667" s="37" t="str">
        <f t="shared" si="114"/>
        <v>Affordable</v>
      </c>
    </row>
    <row r="3668" spans="1:21" x14ac:dyDescent="0.35">
      <c r="A3668" s="41" t="s">
        <v>8683</v>
      </c>
      <c r="B3668" s="16" t="s">
        <v>14624</v>
      </c>
      <c r="C3668" s="16" t="s">
        <v>5365</v>
      </c>
      <c r="D3668" s="16" t="s">
        <v>123</v>
      </c>
      <c r="E3668" s="16" t="s">
        <v>124</v>
      </c>
      <c r="F3668" s="16" t="s">
        <v>14625</v>
      </c>
      <c r="G3668" s="39">
        <v>913322688913</v>
      </c>
      <c r="H3668" s="16">
        <v>1</v>
      </c>
      <c r="I3668" s="16">
        <v>1</v>
      </c>
      <c r="J3668" s="16">
        <v>1</v>
      </c>
      <c r="K3668" s="16">
        <v>1</v>
      </c>
      <c r="L3668" s="16">
        <v>4.2</v>
      </c>
      <c r="M3668" s="16">
        <v>506</v>
      </c>
      <c r="N3668" s="16">
        <v>4.3</v>
      </c>
      <c r="O3668" s="16">
        <v>1875</v>
      </c>
      <c r="P3668" s="16"/>
      <c r="Q3668" s="16" t="s">
        <v>14626</v>
      </c>
      <c r="R3668" s="16" t="s">
        <v>14627</v>
      </c>
      <c r="S3668" s="16">
        <v>300</v>
      </c>
      <c r="T3668" s="16" t="str">
        <f t="shared" si="115"/>
        <v>Excellent</v>
      </c>
      <c r="U3668" s="37" t="str">
        <f t="shared" si="114"/>
        <v>Affordable</v>
      </c>
    </row>
    <row r="3669" spans="1:21" x14ac:dyDescent="0.35">
      <c r="A3669" s="41" t="s">
        <v>487</v>
      </c>
      <c r="B3669" s="16" t="s">
        <v>14628</v>
      </c>
      <c r="C3669" s="16" t="s">
        <v>489</v>
      </c>
      <c r="D3669" s="16" t="s">
        <v>1121</v>
      </c>
      <c r="E3669" s="16"/>
      <c r="F3669" s="16" t="s">
        <v>14629</v>
      </c>
      <c r="G3669" s="39">
        <v>919051505152</v>
      </c>
      <c r="H3669" s="16">
        <v>1</v>
      </c>
      <c r="I3669" s="16">
        <v>1</v>
      </c>
      <c r="J3669" s="16">
        <v>1</v>
      </c>
      <c r="K3669" s="16">
        <v>0</v>
      </c>
      <c r="L3669" s="16">
        <v>3.1</v>
      </c>
      <c r="M3669" s="16">
        <v>7</v>
      </c>
      <c r="N3669" s="16">
        <v>4.0999999999999996</v>
      </c>
      <c r="O3669" s="16">
        <v>130</v>
      </c>
      <c r="P3669" s="16"/>
      <c r="Q3669" s="16"/>
      <c r="R3669" s="16"/>
      <c r="S3669" s="16">
        <v>300</v>
      </c>
      <c r="T3669" s="16" t="str">
        <f t="shared" si="115"/>
        <v>Average</v>
      </c>
      <c r="U3669" s="37" t="str">
        <f t="shared" si="114"/>
        <v>Affordable</v>
      </c>
    </row>
    <row r="3670" spans="1:21" x14ac:dyDescent="0.35">
      <c r="A3670" s="41" t="s">
        <v>14630</v>
      </c>
      <c r="B3670" s="16" t="s">
        <v>14631</v>
      </c>
      <c r="C3670" s="16" t="s">
        <v>46</v>
      </c>
      <c r="D3670" s="16" t="s">
        <v>2803</v>
      </c>
      <c r="E3670" s="16"/>
      <c r="F3670" s="16" t="s">
        <v>14632</v>
      </c>
      <c r="G3670" s="39">
        <v>919123796168</v>
      </c>
      <c r="H3670" s="16">
        <v>1</v>
      </c>
      <c r="I3670" s="16">
        <v>0</v>
      </c>
      <c r="J3670" s="16">
        <v>0</v>
      </c>
      <c r="K3670" s="16">
        <v>0</v>
      </c>
      <c r="L3670" s="16" t="s">
        <v>49</v>
      </c>
      <c r="M3670" s="16">
        <v>0</v>
      </c>
      <c r="N3670" s="16">
        <v>3.6</v>
      </c>
      <c r="O3670" s="16">
        <v>3691</v>
      </c>
      <c r="P3670" s="16"/>
      <c r="Q3670" s="16"/>
      <c r="R3670" s="16" t="s">
        <v>14633</v>
      </c>
      <c r="S3670" s="16">
        <v>150</v>
      </c>
      <c r="T3670" s="16" t="str">
        <f t="shared" si="115"/>
        <v>Not rated</v>
      </c>
      <c r="U3670" s="37" t="str">
        <f t="shared" si="114"/>
        <v>Affordable</v>
      </c>
    </row>
    <row r="3671" spans="1:21" x14ac:dyDescent="0.35">
      <c r="A3671" s="41" t="s">
        <v>14634</v>
      </c>
      <c r="B3671" s="16" t="s">
        <v>14635</v>
      </c>
      <c r="C3671" s="16" t="s">
        <v>14594</v>
      </c>
      <c r="D3671" s="16" t="s">
        <v>3901</v>
      </c>
      <c r="E3671" s="16" t="s">
        <v>40</v>
      </c>
      <c r="F3671" s="16" t="s">
        <v>14636</v>
      </c>
      <c r="G3671" s="39">
        <v>919123820184</v>
      </c>
      <c r="H3671" s="16">
        <v>1</v>
      </c>
      <c r="I3671" s="16">
        <v>1</v>
      </c>
      <c r="J3671" s="16">
        <v>1</v>
      </c>
      <c r="K3671" s="16">
        <v>0</v>
      </c>
      <c r="L3671" s="16">
        <v>4</v>
      </c>
      <c r="M3671" s="16">
        <v>238</v>
      </c>
      <c r="N3671" s="16">
        <v>3.9</v>
      </c>
      <c r="O3671" s="16">
        <v>2687</v>
      </c>
      <c r="P3671" s="16"/>
      <c r="Q3671" s="16" t="s">
        <v>14637</v>
      </c>
      <c r="R3671" s="16" t="s">
        <v>14638</v>
      </c>
      <c r="S3671" s="16">
        <v>550</v>
      </c>
      <c r="T3671" s="16" t="str">
        <f t="shared" si="115"/>
        <v>Excellent</v>
      </c>
      <c r="U3671" s="37" t="str">
        <f t="shared" si="114"/>
        <v>Affordable</v>
      </c>
    </row>
    <row r="3672" spans="1:21" x14ac:dyDescent="0.35">
      <c r="A3672" s="41" t="s">
        <v>688</v>
      </c>
      <c r="B3672" s="16" t="s">
        <v>14639</v>
      </c>
      <c r="C3672" s="16" t="s">
        <v>690</v>
      </c>
      <c r="D3672" s="16" t="s">
        <v>915</v>
      </c>
      <c r="E3672" s="16"/>
      <c r="F3672" s="16" t="s">
        <v>14640</v>
      </c>
      <c r="G3672" s="39">
        <v>917700020020</v>
      </c>
      <c r="H3672" s="16">
        <v>1</v>
      </c>
      <c r="I3672" s="16">
        <v>0</v>
      </c>
      <c r="J3672" s="16">
        <v>0</v>
      </c>
      <c r="K3672" s="16">
        <v>0</v>
      </c>
      <c r="L3672" s="16" t="s">
        <v>49</v>
      </c>
      <c r="M3672" s="16">
        <v>0</v>
      </c>
      <c r="N3672" s="16">
        <v>4.2</v>
      </c>
      <c r="O3672" s="16">
        <v>742</v>
      </c>
      <c r="P3672" s="16"/>
      <c r="Q3672" s="16"/>
      <c r="R3672" s="16"/>
      <c r="S3672" s="16">
        <v>200</v>
      </c>
      <c r="T3672" s="16" t="str">
        <f t="shared" si="115"/>
        <v>Not rated</v>
      </c>
      <c r="U3672" s="37" t="str">
        <f t="shared" si="114"/>
        <v>Affordable</v>
      </c>
    </row>
    <row r="3673" spans="1:21" x14ac:dyDescent="0.35">
      <c r="A3673" s="41" t="s">
        <v>900</v>
      </c>
      <c r="B3673" s="16" t="s">
        <v>14641</v>
      </c>
      <c r="C3673" s="16" t="s">
        <v>13040</v>
      </c>
      <c r="D3673" s="16" t="s">
        <v>1121</v>
      </c>
      <c r="E3673" s="16" t="s">
        <v>137</v>
      </c>
      <c r="F3673" s="16" t="s">
        <v>14642</v>
      </c>
      <c r="G3673" s="39">
        <v>919831183837</v>
      </c>
      <c r="H3673" s="16">
        <v>1</v>
      </c>
      <c r="I3673" s="16">
        <v>1</v>
      </c>
      <c r="J3673" s="16">
        <v>0</v>
      </c>
      <c r="K3673" s="16">
        <v>0</v>
      </c>
      <c r="L3673" s="16" t="s">
        <v>49</v>
      </c>
      <c r="M3673" s="16">
        <v>0</v>
      </c>
      <c r="N3673" s="16">
        <v>4.2</v>
      </c>
      <c r="O3673" s="16">
        <v>441</v>
      </c>
      <c r="P3673" s="16"/>
      <c r="Q3673" s="16"/>
      <c r="R3673" s="16"/>
      <c r="S3673" s="16">
        <v>200</v>
      </c>
      <c r="T3673" s="16" t="str">
        <f t="shared" si="115"/>
        <v>Not rated</v>
      </c>
      <c r="U3673" s="37" t="str">
        <f t="shared" si="114"/>
        <v>Affordable</v>
      </c>
    </row>
    <row r="3674" spans="1:21" x14ac:dyDescent="0.35">
      <c r="A3674" s="41" t="s">
        <v>14643</v>
      </c>
      <c r="B3674" s="16" t="s">
        <v>14644</v>
      </c>
      <c r="C3674" s="16" t="s">
        <v>14645</v>
      </c>
      <c r="D3674" s="16" t="s">
        <v>4677</v>
      </c>
      <c r="E3674" s="16" t="s">
        <v>137</v>
      </c>
      <c r="F3674" s="16" t="s">
        <v>14646</v>
      </c>
      <c r="G3674" s="39">
        <v>919836117733</v>
      </c>
      <c r="H3674" s="16">
        <v>1</v>
      </c>
      <c r="I3674" s="16">
        <v>1</v>
      </c>
      <c r="J3674" s="16">
        <v>1</v>
      </c>
      <c r="K3674" s="16">
        <v>0</v>
      </c>
      <c r="L3674" s="16">
        <v>3.6</v>
      </c>
      <c r="M3674" s="16">
        <v>43</v>
      </c>
      <c r="N3674" s="16">
        <v>3.6</v>
      </c>
      <c r="O3674" s="16">
        <v>259</v>
      </c>
      <c r="P3674" s="16"/>
      <c r="Q3674" s="16"/>
      <c r="R3674" s="16" t="s">
        <v>14647</v>
      </c>
      <c r="S3674" s="16">
        <v>500</v>
      </c>
      <c r="T3674" s="16" t="str">
        <f t="shared" si="115"/>
        <v>Average</v>
      </c>
      <c r="U3674" s="37" t="str">
        <f t="shared" si="114"/>
        <v>Affordable</v>
      </c>
    </row>
    <row r="3675" spans="1:21" x14ac:dyDescent="0.35">
      <c r="A3675" s="41" t="s">
        <v>5339</v>
      </c>
      <c r="B3675" s="16" t="s">
        <v>14648</v>
      </c>
      <c r="C3675" s="16" t="s">
        <v>5341</v>
      </c>
      <c r="D3675" s="16" t="s">
        <v>1121</v>
      </c>
      <c r="E3675" s="16" t="s">
        <v>54</v>
      </c>
      <c r="F3675" s="16" t="s">
        <v>14649</v>
      </c>
      <c r="G3675" s="39">
        <v>913340630360</v>
      </c>
      <c r="H3675" s="16">
        <v>1</v>
      </c>
      <c r="I3675" s="16">
        <v>1</v>
      </c>
      <c r="J3675" s="16">
        <v>1</v>
      </c>
      <c r="K3675" s="16">
        <v>1</v>
      </c>
      <c r="L3675" s="16">
        <v>4.0999999999999996</v>
      </c>
      <c r="M3675" s="16">
        <v>698</v>
      </c>
      <c r="N3675" s="16">
        <v>3.5</v>
      </c>
      <c r="O3675" s="16">
        <v>744</v>
      </c>
      <c r="P3675" s="16" t="s">
        <v>5343</v>
      </c>
      <c r="Q3675" s="16" t="s">
        <v>14650</v>
      </c>
      <c r="R3675" s="16" t="s">
        <v>14651</v>
      </c>
      <c r="S3675" s="16">
        <v>600</v>
      </c>
      <c r="T3675" s="16" t="str">
        <f t="shared" si="115"/>
        <v>Excellent</v>
      </c>
      <c r="U3675" s="37" t="str">
        <f t="shared" si="114"/>
        <v>Affordable</v>
      </c>
    </row>
    <row r="3676" spans="1:21" x14ac:dyDescent="0.35">
      <c r="A3676" s="41" t="s">
        <v>1305</v>
      </c>
      <c r="B3676" s="16" t="s">
        <v>14652</v>
      </c>
      <c r="C3676" s="16" t="s">
        <v>105</v>
      </c>
      <c r="D3676" s="16" t="s">
        <v>1379</v>
      </c>
      <c r="E3676" s="16"/>
      <c r="F3676" s="16" t="s">
        <v>14653</v>
      </c>
      <c r="G3676" s="39" t="s">
        <v>14654</v>
      </c>
      <c r="H3676" s="16">
        <v>1</v>
      </c>
      <c r="I3676" s="16">
        <v>0</v>
      </c>
      <c r="J3676" s="16">
        <v>0</v>
      </c>
      <c r="K3676" s="16">
        <v>0</v>
      </c>
      <c r="L3676" s="16" t="s">
        <v>49</v>
      </c>
      <c r="M3676" s="16">
        <v>0</v>
      </c>
      <c r="N3676" s="16">
        <v>4.0999999999999996</v>
      </c>
      <c r="O3676" s="16">
        <v>3</v>
      </c>
      <c r="P3676" s="16"/>
      <c r="Q3676" s="16"/>
      <c r="R3676" s="16"/>
      <c r="S3676" s="16">
        <v>200</v>
      </c>
      <c r="T3676" s="16" t="str">
        <f t="shared" si="115"/>
        <v>Not rated</v>
      </c>
      <c r="U3676" s="37" t="str">
        <f t="shared" si="114"/>
        <v>Affordable</v>
      </c>
    </row>
    <row r="3677" spans="1:21" x14ac:dyDescent="0.35">
      <c r="A3677" s="41" t="s">
        <v>1339</v>
      </c>
      <c r="B3677" s="16" t="s">
        <v>14655</v>
      </c>
      <c r="C3677" s="16" t="s">
        <v>21</v>
      </c>
      <c r="D3677" s="16" t="s">
        <v>1058</v>
      </c>
      <c r="E3677" s="16" t="s">
        <v>40</v>
      </c>
      <c r="F3677" s="16" t="s">
        <v>5933</v>
      </c>
      <c r="G3677" s="39">
        <v>916291905166</v>
      </c>
      <c r="H3677" s="16">
        <v>1</v>
      </c>
      <c r="I3677" s="16">
        <v>1</v>
      </c>
      <c r="J3677" s="16">
        <v>1</v>
      </c>
      <c r="K3677" s="16">
        <v>1</v>
      </c>
      <c r="L3677" s="16">
        <v>4.5</v>
      </c>
      <c r="M3677" s="16">
        <v>846</v>
      </c>
      <c r="N3677" s="16">
        <v>4.3</v>
      </c>
      <c r="O3677" s="16">
        <v>1821</v>
      </c>
      <c r="P3677" s="16" t="s">
        <v>14656</v>
      </c>
      <c r="Q3677" s="16" t="s">
        <v>14657</v>
      </c>
      <c r="R3677" s="16" t="s">
        <v>14658</v>
      </c>
      <c r="S3677" s="16">
        <v>400</v>
      </c>
      <c r="T3677" s="16" t="str">
        <f t="shared" si="115"/>
        <v>Excellent</v>
      </c>
      <c r="U3677" s="37" t="str">
        <f t="shared" si="114"/>
        <v>Affordable</v>
      </c>
    </row>
    <row r="3678" spans="1:21" x14ac:dyDescent="0.35">
      <c r="A3678" s="41" t="s">
        <v>14659</v>
      </c>
      <c r="B3678" s="16" t="s">
        <v>14660</v>
      </c>
      <c r="C3678" s="16" t="s">
        <v>3462</v>
      </c>
      <c r="D3678" s="16" t="s">
        <v>835</v>
      </c>
      <c r="E3678" s="16" t="s">
        <v>2469</v>
      </c>
      <c r="F3678" s="16" t="s">
        <v>14661</v>
      </c>
      <c r="G3678" s="39">
        <v>919830407805</v>
      </c>
      <c r="H3678" s="16">
        <v>1</v>
      </c>
      <c r="I3678" s="16">
        <v>1</v>
      </c>
      <c r="J3678" s="16">
        <v>0</v>
      </c>
      <c r="K3678" s="16">
        <v>0</v>
      </c>
      <c r="L3678" s="16" t="s">
        <v>49</v>
      </c>
      <c r="M3678" s="16">
        <v>0</v>
      </c>
      <c r="N3678" s="16">
        <v>4.0999999999999996</v>
      </c>
      <c r="O3678" s="16">
        <v>1971</v>
      </c>
      <c r="P3678" s="16"/>
      <c r="Q3678" s="16"/>
      <c r="R3678" s="16"/>
      <c r="S3678" s="16">
        <v>100</v>
      </c>
      <c r="T3678" s="16" t="str">
        <f t="shared" si="115"/>
        <v>Not rated</v>
      </c>
      <c r="U3678" s="37" t="str">
        <f t="shared" si="114"/>
        <v>Affordable</v>
      </c>
    </row>
    <row r="3679" spans="1:21" x14ac:dyDescent="0.35">
      <c r="A3679" s="41" t="s">
        <v>14662</v>
      </c>
      <c r="B3679" s="16" t="s">
        <v>14663</v>
      </c>
      <c r="C3679" s="16" t="s">
        <v>14664</v>
      </c>
      <c r="D3679" s="16" t="s">
        <v>3901</v>
      </c>
      <c r="E3679" s="16" t="s">
        <v>137</v>
      </c>
      <c r="F3679" s="16" t="s">
        <v>14665</v>
      </c>
      <c r="G3679" s="39">
        <v>917044610524</v>
      </c>
      <c r="H3679" s="16">
        <v>1</v>
      </c>
      <c r="I3679" s="16">
        <v>1</v>
      </c>
      <c r="J3679" s="16">
        <v>1</v>
      </c>
      <c r="K3679" s="16">
        <v>0</v>
      </c>
      <c r="L3679" s="16">
        <v>3.5</v>
      </c>
      <c r="M3679" s="16">
        <v>47</v>
      </c>
      <c r="N3679" s="16">
        <v>3.8</v>
      </c>
      <c r="O3679" s="16">
        <v>268</v>
      </c>
      <c r="P3679" s="16"/>
      <c r="Q3679" s="16"/>
      <c r="R3679" s="16" t="s">
        <v>14666</v>
      </c>
      <c r="S3679" s="16">
        <v>300</v>
      </c>
      <c r="T3679" s="16" t="str">
        <f t="shared" si="115"/>
        <v>Average</v>
      </c>
      <c r="U3679" s="37" t="str">
        <f t="shared" si="114"/>
        <v>Affordable</v>
      </c>
    </row>
    <row r="3680" spans="1:21" x14ac:dyDescent="0.35">
      <c r="A3680" s="41" t="s">
        <v>14667</v>
      </c>
      <c r="B3680" s="16" t="s">
        <v>14668</v>
      </c>
      <c r="C3680" s="16" t="s">
        <v>14046</v>
      </c>
      <c r="D3680" s="16" t="s">
        <v>835</v>
      </c>
      <c r="E3680" s="16" t="s">
        <v>40</v>
      </c>
      <c r="F3680" s="16" t="s">
        <v>14669</v>
      </c>
      <c r="G3680" s="39">
        <v>919830169050</v>
      </c>
      <c r="H3680" s="16">
        <v>1</v>
      </c>
      <c r="I3680" s="16">
        <v>1</v>
      </c>
      <c r="J3680" s="16">
        <v>0</v>
      </c>
      <c r="K3680" s="16">
        <v>0</v>
      </c>
      <c r="L3680" s="16">
        <v>3.9</v>
      </c>
      <c r="M3680" s="16">
        <v>217</v>
      </c>
      <c r="N3680" s="16">
        <v>4.2</v>
      </c>
      <c r="O3680" s="16">
        <v>1159</v>
      </c>
      <c r="P3680" s="16"/>
      <c r="Q3680" s="16" t="s">
        <v>14670</v>
      </c>
      <c r="R3680" s="16" t="s">
        <v>14671</v>
      </c>
      <c r="S3680" s="16">
        <v>300</v>
      </c>
      <c r="T3680" s="16" t="str">
        <f t="shared" si="115"/>
        <v>Average</v>
      </c>
      <c r="U3680" s="37" t="str">
        <f t="shared" si="114"/>
        <v>Affordable</v>
      </c>
    </row>
    <row r="3681" spans="1:21" x14ac:dyDescent="0.35">
      <c r="A3681" s="41" t="s">
        <v>14672</v>
      </c>
      <c r="B3681" s="16" t="s">
        <v>14673</v>
      </c>
      <c r="C3681" s="16" t="s">
        <v>424</v>
      </c>
      <c r="D3681" s="16" t="s">
        <v>915</v>
      </c>
      <c r="E3681" s="16" t="s">
        <v>1884</v>
      </c>
      <c r="F3681" s="16" t="s">
        <v>14674</v>
      </c>
      <c r="G3681" s="39">
        <v>919874971091</v>
      </c>
      <c r="H3681" s="16">
        <v>1</v>
      </c>
      <c r="I3681" s="16">
        <v>1</v>
      </c>
      <c r="J3681" s="16">
        <v>0</v>
      </c>
      <c r="K3681" s="16">
        <v>0</v>
      </c>
      <c r="L3681" s="16" t="s">
        <v>49</v>
      </c>
      <c r="M3681" s="16">
        <v>0</v>
      </c>
      <c r="N3681" s="16">
        <v>3.6</v>
      </c>
      <c r="O3681" s="16">
        <v>25100</v>
      </c>
      <c r="P3681" s="16"/>
      <c r="Q3681" s="16"/>
      <c r="R3681" s="16" t="s">
        <v>14675</v>
      </c>
      <c r="S3681" s="16">
        <v>100</v>
      </c>
      <c r="T3681" s="16" t="str">
        <f t="shared" si="115"/>
        <v>Not rated</v>
      </c>
      <c r="U3681" s="37" t="str">
        <f t="shared" si="114"/>
        <v>Affordable</v>
      </c>
    </row>
    <row r="3682" spans="1:21" x14ac:dyDescent="0.35">
      <c r="A3682" s="41" t="s">
        <v>2548</v>
      </c>
      <c r="B3682" s="16" t="s">
        <v>14676</v>
      </c>
      <c r="C3682" s="16" t="s">
        <v>698</v>
      </c>
      <c r="D3682" s="16" t="s">
        <v>4687</v>
      </c>
      <c r="E3682" s="16"/>
      <c r="F3682" s="16" t="s">
        <v>14677</v>
      </c>
      <c r="G3682" s="39">
        <v>917980922619</v>
      </c>
      <c r="H3682" s="16">
        <v>1</v>
      </c>
      <c r="I3682" s="16">
        <v>0</v>
      </c>
      <c r="J3682" s="16">
        <v>0</v>
      </c>
      <c r="K3682" s="16">
        <v>0</v>
      </c>
      <c r="L3682" s="16" t="s">
        <v>49</v>
      </c>
      <c r="M3682" s="16">
        <v>0</v>
      </c>
      <c r="N3682" s="16">
        <v>3.7</v>
      </c>
      <c r="O3682" s="16">
        <v>33</v>
      </c>
      <c r="P3682" s="16"/>
      <c r="Q3682" s="16"/>
      <c r="R3682" s="16"/>
      <c r="S3682" s="16">
        <v>150</v>
      </c>
      <c r="T3682" s="16" t="str">
        <f t="shared" si="115"/>
        <v>Not rated</v>
      </c>
      <c r="U3682" s="37" t="str">
        <f t="shared" si="114"/>
        <v>Affordable</v>
      </c>
    </row>
    <row r="3683" spans="1:21" x14ac:dyDescent="0.35">
      <c r="A3683" s="41" t="s">
        <v>14678</v>
      </c>
      <c r="B3683" s="16" t="s">
        <v>14679</v>
      </c>
      <c r="C3683" s="16" t="s">
        <v>14680</v>
      </c>
      <c r="D3683" s="16" t="s">
        <v>4677</v>
      </c>
      <c r="E3683" s="16" t="s">
        <v>54</v>
      </c>
      <c r="F3683" s="16" t="s">
        <v>14681</v>
      </c>
      <c r="G3683" s="39">
        <v>919230103200</v>
      </c>
      <c r="H3683" s="16">
        <v>1</v>
      </c>
      <c r="I3683" s="16">
        <v>1</v>
      </c>
      <c r="J3683" s="16">
        <v>0</v>
      </c>
      <c r="K3683" s="16">
        <v>0</v>
      </c>
      <c r="L3683" s="16" t="s">
        <v>49</v>
      </c>
      <c r="M3683" s="16">
        <v>0</v>
      </c>
      <c r="N3683" s="16">
        <v>3.6</v>
      </c>
      <c r="O3683" s="16">
        <v>1142</v>
      </c>
      <c r="P3683" s="16"/>
      <c r="Q3683" s="16"/>
      <c r="R3683" s="16"/>
      <c r="S3683" s="16">
        <v>100</v>
      </c>
      <c r="T3683" s="16" t="str">
        <f t="shared" si="115"/>
        <v>Not rated</v>
      </c>
      <c r="U3683" s="37" t="str">
        <f t="shared" si="114"/>
        <v>Affordable</v>
      </c>
    </row>
    <row r="3684" spans="1:21" x14ac:dyDescent="0.35">
      <c r="A3684" s="41" t="s">
        <v>8199</v>
      </c>
      <c r="B3684" s="16" t="s">
        <v>14682</v>
      </c>
      <c r="C3684" s="16" t="s">
        <v>1016</v>
      </c>
      <c r="D3684" s="16" t="s">
        <v>274</v>
      </c>
      <c r="E3684" s="16" t="s">
        <v>54</v>
      </c>
      <c r="F3684" s="16" t="s">
        <v>14683</v>
      </c>
      <c r="G3684" s="39">
        <v>913322281520</v>
      </c>
      <c r="H3684" s="16">
        <v>1</v>
      </c>
      <c r="I3684" s="16">
        <v>1</v>
      </c>
      <c r="J3684" s="16">
        <v>1</v>
      </c>
      <c r="K3684" s="16">
        <v>0</v>
      </c>
      <c r="L3684" s="16">
        <v>3</v>
      </c>
      <c r="M3684" s="16">
        <v>73</v>
      </c>
      <c r="N3684" s="16">
        <v>4</v>
      </c>
      <c r="O3684" s="16">
        <v>14</v>
      </c>
      <c r="P3684" s="16"/>
      <c r="Q3684" s="16"/>
      <c r="R3684" s="16"/>
      <c r="S3684" s="16">
        <v>200</v>
      </c>
      <c r="T3684" s="16" t="str">
        <f t="shared" si="115"/>
        <v>Average</v>
      </c>
      <c r="U3684" s="37" t="str">
        <f t="shared" si="114"/>
        <v>Affordable</v>
      </c>
    </row>
    <row r="3685" spans="1:21" x14ac:dyDescent="0.35">
      <c r="A3685" s="41" t="s">
        <v>1865</v>
      </c>
      <c r="B3685" s="16" t="s">
        <v>14684</v>
      </c>
      <c r="C3685" s="16" t="s">
        <v>1867</v>
      </c>
      <c r="D3685" s="16" t="s">
        <v>66</v>
      </c>
      <c r="E3685" s="16" t="s">
        <v>398</v>
      </c>
      <c r="F3685" s="16" t="s">
        <v>14685</v>
      </c>
      <c r="G3685" s="39">
        <v>913340076862</v>
      </c>
      <c r="H3685" s="16">
        <v>1</v>
      </c>
      <c r="I3685" s="16">
        <v>0</v>
      </c>
      <c r="J3685" s="16">
        <v>1</v>
      </c>
      <c r="K3685" s="16">
        <v>0</v>
      </c>
      <c r="L3685" s="16">
        <v>3.1</v>
      </c>
      <c r="M3685" s="16">
        <v>269</v>
      </c>
      <c r="N3685" s="16">
        <v>4.0999999999999996</v>
      </c>
      <c r="O3685" s="16">
        <v>117</v>
      </c>
      <c r="P3685" s="16"/>
      <c r="Q3685" s="16" t="s">
        <v>14686</v>
      </c>
      <c r="R3685" s="16" t="s">
        <v>14687</v>
      </c>
      <c r="S3685" s="16">
        <v>600</v>
      </c>
      <c r="T3685" s="16" t="str">
        <f t="shared" si="115"/>
        <v>Average</v>
      </c>
      <c r="U3685" s="37" t="str">
        <f t="shared" si="114"/>
        <v>Affordable</v>
      </c>
    </row>
    <row r="3686" spans="1:21" x14ac:dyDescent="0.35">
      <c r="A3686" s="41" t="s">
        <v>14688</v>
      </c>
      <c r="B3686" s="16" t="s">
        <v>14689</v>
      </c>
      <c r="C3686" s="16" t="s">
        <v>7075</v>
      </c>
      <c r="D3686" s="16" t="s">
        <v>915</v>
      </c>
      <c r="E3686" s="16" t="s">
        <v>40</v>
      </c>
      <c r="F3686" s="16" t="s">
        <v>14690</v>
      </c>
      <c r="G3686" s="39">
        <v>913325542791</v>
      </c>
      <c r="H3686" s="16">
        <v>1</v>
      </c>
      <c r="I3686" s="16">
        <v>1</v>
      </c>
      <c r="J3686" s="16">
        <v>1</v>
      </c>
      <c r="K3686" s="16">
        <v>0</v>
      </c>
      <c r="L3686" s="16">
        <v>2</v>
      </c>
      <c r="M3686" s="16">
        <v>743</v>
      </c>
      <c r="N3686" s="16">
        <v>4.2</v>
      </c>
      <c r="O3686" s="16">
        <v>1708</v>
      </c>
      <c r="P3686" s="16"/>
      <c r="Q3686" s="16" t="s">
        <v>14691</v>
      </c>
      <c r="R3686" s="16" t="s">
        <v>14692</v>
      </c>
      <c r="S3686" s="16">
        <v>600</v>
      </c>
      <c r="T3686" s="16" t="str">
        <f t="shared" si="115"/>
        <v>Poor</v>
      </c>
      <c r="U3686" s="37" t="str">
        <f t="shared" si="114"/>
        <v>Affordable</v>
      </c>
    </row>
    <row r="3687" spans="1:21" x14ac:dyDescent="0.35">
      <c r="A3687" s="41" t="s">
        <v>14693</v>
      </c>
      <c r="B3687" s="16" t="s">
        <v>14694</v>
      </c>
      <c r="C3687" s="16" t="s">
        <v>2608</v>
      </c>
      <c r="D3687" s="16" t="s">
        <v>2803</v>
      </c>
      <c r="E3687" s="16"/>
      <c r="F3687" s="16" t="s">
        <v>14695</v>
      </c>
      <c r="G3687" s="39">
        <v>918961790104</v>
      </c>
      <c r="H3687" s="16">
        <v>1</v>
      </c>
      <c r="I3687" s="16">
        <v>0</v>
      </c>
      <c r="J3687" s="16">
        <v>0</v>
      </c>
      <c r="K3687" s="16">
        <v>0</v>
      </c>
      <c r="L3687" s="16" t="s">
        <v>49</v>
      </c>
      <c r="M3687" s="16">
        <v>0</v>
      </c>
      <c r="N3687" s="16" t="s">
        <v>49</v>
      </c>
      <c r="O3687" s="16">
        <v>0</v>
      </c>
      <c r="P3687" s="16"/>
      <c r="Q3687" s="16"/>
      <c r="R3687" s="16"/>
      <c r="S3687" s="16">
        <v>150</v>
      </c>
      <c r="T3687" s="16" t="str">
        <f t="shared" si="115"/>
        <v>Not rated</v>
      </c>
      <c r="U3687" s="37" t="str">
        <f t="shared" si="114"/>
        <v>Affordable</v>
      </c>
    </row>
    <row r="3688" spans="1:21" x14ac:dyDescent="0.35">
      <c r="A3688" s="41" t="s">
        <v>14696</v>
      </c>
      <c r="B3688" s="16" t="s">
        <v>14697</v>
      </c>
      <c r="C3688" s="16" t="s">
        <v>14698</v>
      </c>
      <c r="D3688" s="16" t="s">
        <v>2348</v>
      </c>
      <c r="E3688" s="16" t="s">
        <v>1884</v>
      </c>
      <c r="F3688" s="16" t="s">
        <v>14699</v>
      </c>
      <c r="G3688" s="39">
        <v>918777809559</v>
      </c>
      <c r="H3688" s="16">
        <v>1</v>
      </c>
      <c r="I3688" s="16">
        <v>1</v>
      </c>
      <c r="J3688" s="16">
        <v>1</v>
      </c>
      <c r="K3688" s="16">
        <v>0</v>
      </c>
      <c r="L3688" s="16">
        <v>3.8</v>
      </c>
      <c r="M3688" s="16">
        <v>50</v>
      </c>
      <c r="N3688" s="16">
        <v>3.8</v>
      </c>
      <c r="O3688" s="16">
        <v>61</v>
      </c>
      <c r="P3688" s="16"/>
      <c r="Q3688" s="16"/>
      <c r="R3688" s="16" t="s">
        <v>14700</v>
      </c>
      <c r="S3688" s="16">
        <v>350</v>
      </c>
      <c r="T3688" s="16" t="str">
        <f t="shared" si="115"/>
        <v>Average</v>
      </c>
      <c r="U3688" s="37" t="str">
        <f t="shared" si="114"/>
        <v>Affordable</v>
      </c>
    </row>
    <row r="3689" spans="1:21" x14ac:dyDescent="0.35">
      <c r="A3689" s="41" t="s">
        <v>14701</v>
      </c>
      <c r="B3689" s="16" t="s">
        <v>14702</v>
      </c>
      <c r="C3689" s="16" t="s">
        <v>14703</v>
      </c>
      <c r="D3689" s="16" t="s">
        <v>4709</v>
      </c>
      <c r="E3689" s="16" t="s">
        <v>54</v>
      </c>
      <c r="F3689" s="16" t="s">
        <v>14704</v>
      </c>
      <c r="G3689" s="39">
        <v>919886111257</v>
      </c>
      <c r="H3689" s="16">
        <v>1</v>
      </c>
      <c r="I3689" s="16">
        <v>1</v>
      </c>
      <c r="J3689" s="16">
        <v>1</v>
      </c>
      <c r="K3689" s="16">
        <v>0</v>
      </c>
      <c r="L3689" s="16">
        <v>3.8</v>
      </c>
      <c r="M3689" s="16">
        <v>76</v>
      </c>
      <c r="N3689" s="16">
        <v>3.5</v>
      </c>
      <c r="O3689" s="16">
        <v>72</v>
      </c>
      <c r="P3689" s="16"/>
      <c r="Q3689" s="16" t="s">
        <v>14705</v>
      </c>
      <c r="R3689" s="16" t="s">
        <v>14706</v>
      </c>
      <c r="S3689" s="16">
        <v>500</v>
      </c>
      <c r="T3689" s="16" t="str">
        <f t="shared" si="115"/>
        <v>Average</v>
      </c>
      <c r="U3689" s="37" t="str">
        <f t="shared" si="114"/>
        <v>Affordable</v>
      </c>
    </row>
    <row r="3690" spans="1:21" x14ac:dyDescent="0.35">
      <c r="A3690" s="41" t="s">
        <v>3114</v>
      </c>
      <c r="B3690" s="16" t="s">
        <v>14707</v>
      </c>
      <c r="C3690" s="16" t="s">
        <v>3116</v>
      </c>
      <c r="D3690" s="16" t="s">
        <v>4687</v>
      </c>
      <c r="E3690" s="16" t="s">
        <v>713</v>
      </c>
      <c r="F3690" s="16" t="s">
        <v>14708</v>
      </c>
      <c r="G3690" s="39">
        <v>917980922619</v>
      </c>
      <c r="H3690" s="16">
        <v>1</v>
      </c>
      <c r="I3690" s="16">
        <v>1</v>
      </c>
      <c r="J3690" s="16">
        <v>1</v>
      </c>
      <c r="K3690" s="16">
        <v>0</v>
      </c>
      <c r="L3690" s="16">
        <v>3.8</v>
      </c>
      <c r="M3690" s="16">
        <v>119</v>
      </c>
      <c r="N3690" s="16">
        <v>3.5</v>
      </c>
      <c r="O3690" s="16">
        <v>1138</v>
      </c>
      <c r="P3690" s="16"/>
      <c r="Q3690" s="16" t="s">
        <v>14709</v>
      </c>
      <c r="R3690" s="16" t="s">
        <v>14710</v>
      </c>
      <c r="S3690" s="16">
        <v>400</v>
      </c>
      <c r="T3690" s="16" t="str">
        <f t="shared" si="115"/>
        <v>Average</v>
      </c>
      <c r="U3690" s="37" t="str">
        <f t="shared" si="114"/>
        <v>Affordable</v>
      </c>
    </row>
    <row r="3691" spans="1:21" x14ac:dyDescent="0.35">
      <c r="A3691" s="41" t="s">
        <v>14711</v>
      </c>
      <c r="B3691" s="16" t="s">
        <v>14712</v>
      </c>
      <c r="C3691" s="16" t="s">
        <v>2703</v>
      </c>
      <c r="D3691" s="16" t="s">
        <v>3310</v>
      </c>
      <c r="E3691" s="16" t="s">
        <v>1884</v>
      </c>
      <c r="F3691" s="16" t="s">
        <v>14713</v>
      </c>
      <c r="G3691" s="39">
        <v>918582908195</v>
      </c>
      <c r="H3691" s="16">
        <v>1</v>
      </c>
      <c r="I3691" s="16">
        <v>1</v>
      </c>
      <c r="J3691" s="16">
        <v>1</v>
      </c>
      <c r="K3691" s="16">
        <v>0</v>
      </c>
      <c r="L3691" s="16">
        <v>3.4</v>
      </c>
      <c r="M3691" s="16">
        <v>139</v>
      </c>
      <c r="N3691" s="16">
        <v>4.2</v>
      </c>
      <c r="O3691" s="16">
        <v>671</v>
      </c>
      <c r="P3691" s="16"/>
      <c r="Q3691" s="16"/>
      <c r="R3691" s="16" t="s">
        <v>14714</v>
      </c>
      <c r="S3691" s="16">
        <v>500</v>
      </c>
      <c r="T3691" s="16" t="str">
        <f t="shared" si="115"/>
        <v>Average</v>
      </c>
      <c r="U3691" s="37" t="str">
        <f t="shared" si="114"/>
        <v>Affordable</v>
      </c>
    </row>
    <row r="3692" spans="1:21" x14ac:dyDescent="0.35">
      <c r="A3692" s="41" t="s">
        <v>6534</v>
      </c>
      <c r="B3692" s="16" t="s">
        <v>14715</v>
      </c>
      <c r="C3692" s="16" t="s">
        <v>14716</v>
      </c>
      <c r="D3692" s="16" t="s">
        <v>5624</v>
      </c>
      <c r="E3692" s="16" t="s">
        <v>14717</v>
      </c>
      <c r="F3692" s="16" t="s">
        <v>14718</v>
      </c>
      <c r="G3692" s="39">
        <v>917992321716</v>
      </c>
      <c r="H3692" s="16">
        <v>1</v>
      </c>
      <c r="I3692" s="16">
        <v>1</v>
      </c>
      <c r="J3692" s="16">
        <v>0</v>
      </c>
      <c r="K3692" s="16">
        <v>0</v>
      </c>
      <c r="L3692" s="16" t="s">
        <v>49</v>
      </c>
      <c r="M3692" s="16">
        <v>0</v>
      </c>
      <c r="N3692" s="16">
        <v>3.7</v>
      </c>
      <c r="O3692" s="16">
        <v>42</v>
      </c>
      <c r="P3692" s="16"/>
      <c r="Q3692" s="16"/>
      <c r="R3692" s="16"/>
      <c r="S3692" s="16">
        <v>150</v>
      </c>
      <c r="T3692" s="16" t="str">
        <f t="shared" si="115"/>
        <v>Not rated</v>
      </c>
      <c r="U3692" s="37" t="str">
        <f t="shared" si="114"/>
        <v>Affordable</v>
      </c>
    </row>
    <row r="3693" spans="1:21" x14ac:dyDescent="0.35">
      <c r="A3693" s="41" t="s">
        <v>14719</v>
      </c>
      <c r="B3693" s="16" t="s">
        <v>14720</v>
      </c>
      <c r="C3693" s="16" t="s">
        <v>779</v>
      </c>
      <c r="D3693" s="16" t="s">
        <v>5624</v>
      </c>
      <c r="E3693" s="16" t="s">
        <v>124</v>
      </c>
      <c r="F3693" s="16" t="s">
        <v>14721</v>
      </c>
      <c r="G3693" s="39">
        <v>919874852525</v>
      </c>
      <c r="H3693" s="16">
        <v>1</v>
      </c>
      <c r="I3693" s="16">
        <v>1</v>
      </c>
      <c r="J3693" s="16">
        <v>1</v>
      </c>
      <c r="K3693" s="16">
        <v>0</v>
      </c>
      <c r="L3693" s="16">
        <v>3.8</v>
      </c>
      <c r="M3693" s="16">
        <v>64</v>
      </c>
      <c r="N3693" s="16">
        <v>3.8</v>
      </c>
      <c r="O3693" s="16">
        <v>119</v>
      </c>
      <c r="P3693" s="16"/>
      <c r="Q3693" s="16"/>
      <c r="R3693" s="16" t="s">
        <v>14722</v>
      </c>
      <c r="S3693" s="16">
        <v>400</v>
      </c>
      <c r="T3693" s="16" t="str">
        <f t="shared" si="115"/>
        <v>Average</v>
      </c>
      <c r="U3693" s="37" t="str">
        <f t="shared" si="114"/>
        <v>Affordable</v>
      </c>
    </row>
    <row r="3694" spans="1:21" x14ac:dyDescent="0.35">
      <c r="A3694" s="41" t="s">
        <v>3818</v>
      </c>
      <c r="B3694" s="16" t="s">
        <v>14723</v>
      </c>
      <c r="C3694" s="16" t="s">
        <v>3820</v>
      </c>
      <c r="D3694" s="16" t="s">
        <v>4687</v>
      </c>
      <c r="E3694" s="16" t="s">
        <v>7030</v>
      </c>
      <c r="F3694" s="16" t="s">
        <v>14708</v>
      </c>
      <c r="G3694" s="39">
        <v>919073862984</v>
      </c>
      <c r="H3694" s="16">
        <v>1</v>
      </c>
      <c r="I3694" s="16">
        <v>1</v>
      </c>
      <c r="J3694" s="16">
        <v>1</v>
      </c>
      <c r="K3694" s="16">
        <v>0</v>
      </c>
      <c r="L3694" s="16">
        <v>3.6</v>
      </c>
      <c r="M3694" s="16">
        <v>41</v>
      </c>
      <c r="N3694" s="16">
        <v>4</v>
      </c>
      <c r="O3694" s="16">
        <v>477</v>
      </c>
      <c r="P3694" s="16"/>
      <c r="Q3694" s="16"/>
      <c r="R3694" s="16" t="s">
        <v>14724</v>
      </c>
      <c r="S3694" s="16">
        <v>400</v>
      </c>
      <c r="T3694" s="16" t="str">
        <f t="shared" si="115"/>
        <v>Average</v>
      </c>
      <c r="U3694" s="37" t="str">
        <f t="shared" si="114"/>
        <v>Affordable</v>
      </c>
    </row>
    <row r="3695" spans="1:21" x14ac:dyDescent="0.35">
      <c r="A3695" s="41" t="s">
        <v>14725</v>
      </c>
      <c r="B3695" s="16" t="s">
        <v>14726</v>
      </c>
      <c r="C3695" s="16" t="s">
        <v>288</v>
      </c>
      <c r="D3695" s="16" t="s">
        <v>4687</v>
      </c>
      <c r="E3695" s="16" t="s">
        <v>14727</v>
      </c>
      <c r="F3695" s="16" t="s">
        <v>14728</v>
      </c>
      <c r="G3695" s="39">
        <v>916290988618</v>
      </c>
      <c r="H3695" s="16">
        <v>1</v>
      </c>
      <c r="I3695" s="16">
        <v>1</v>
      </c>
      <c r="J3695" s="16">
        <v>0</v>
      </c>
      <c r="K3695" s="16">
        <v>0</v>
      </c>
      <c r="L3695" s="16" t="s">
        <v>49</v>
      </c>
      <c r="M3695" s="16">
        <v>0</v>
      </c>
      <c r="N3695" s="16">
        <v>3.6</v>
      </c>
      <c r="O3695" s="16">
        <v>426</v>
      </c>
      <c r="P3695" s="16"/>
      <c r="Q3695" s="16"/>
      <c r="R3695" s="16" t="s">
        <v>14729</v>
      </c>
      <c r="S3695" s="16">
        <v>250</v>
      </c>
      <c r="T3695" s="16" t="str">
        <f t="shared" si="115"/>
        <v>Not rated</v>
      </c>
      <c r="U3695" s="37" t="str">
        <f t="shared" si="114"/>
        <v>Affordable</v>
      </c>
    </row>
    <row r="3696" spans="1:21" x14ac:dyDescent="0.35">
      <c r="A3696" s="41" t="s">
        <v>14730</v>
      </c>
      <c r="B3696" s="16" t="s">
        <v>14731</v>
      </c>
      <c r="C3696" s="16" t="s">
        <v>2291</v>
      </c>
      <c r="D3696" s="16" t="s">
        <v>123</v>
      </c>
      <c r="E3696" s="16" t="s">
        <v>2469</v>
      </c>
      <c r="F3696" s="16" t="s">
        <v>14732</v>
      </c>
      <c r="G3696" s="39">
        <v>919038414995</v>
      </c>
      <c r="H3696" s="16">
        <v>1</v>
      </c>
      <c r="I3696" s="16">
        <v>1</v>
      </c>
      <c r="J3696" s="16">
        <v>1</v>
      </c>
      <c r="K3696" s="16">
        <v>0</v>
      </c>
      <c r="L3696" s="16" t="s">
        <v>49</v>
      </c>
      <c r="M3696" s="16">
        <v>1</v>
      </c>
      <c r="N3696" s="16">
        <v>3.7</v>
      </c>
      <c r="O3696" s="16">
        <v>44</v>
      </c>
      <c r="P3696" s="16"/>
      <c r="Q3696" s="16"/>
      <c r="R3696" s="16"/>
      <c r="S3696" s="16">
        <v>200</v>
      </c>
      <c r="T3696" s="16" t="str">
        <f t="shared" si="115"/>
        <v>Not rated</v>
      </c>
      <c r="U3696" s="37" t="str">
        <f t="shared" si="114"/>
        <v>Affordable</v>
      </c>
    </row>
    <row r="3697" spans="1:21" x14ac:dyDescent="0.35">
      <c r="A3697" s="41" t="s">
        <v>531</v>
      </c>
      <c r="B3697" s="16" t="s">
        <v>14733</v>
      </c>
      <c r="C3697" s="16" t="s">
        <v>5766</v>
      </c>
      <c r="D3697" s="16" t="s">
        <v>915</v>
      </c>
      <c r="E3697" s="16"/>
      <c r="F3697" s="16" t="s">
        <v>14734</v>
      </c>
      <c r="G3697" s="39">
        <v>918240159169</v>
      </c>
      <c r="H3697" s="16">
        <v>1</v>
      </c>
      <c r="I3697" s="16">
        <v>0</v>
      </c>
      <c r="J3697" s="16">
        <v>0</v>
      </c>
      <c r="K3697" s="16">
        <v>0</v>
      </c>
      <c r="L3697" s="16" t="s">
        <v>49</v>
      </c>
      <c r="M3697" s="16">
        <v>0</v>
      </c>
      <c r="N3697" s="16">
        <v>3.8</v>
      </c>
      <c r="O3697" s="16">
        <v>2240</v>
      </c>
      <c r="P3697" s="16"/>
      <c r="Q3697" s="16"/>
      <c r="R3697" s="16" t="s">
        <v>14735</v>
      </c>
      <c r="S3697" s="16">
        <v>200</v>
      </c>
      <c r="T3697" s="16" t="str">
        <f t="shared" si="115"/>
        <v>Not rated</v>
      </c>
      <c r="U3697" s="37" t="str">
        <f t="shared" si="114"/>
        <v>Affordable</v>
      </c>
    </row>
    <row r="3698" spans="1:21" x14ac:dyDescent="0.35">
      <c r="A3698" s="41" t="s">
        <v>14736</v>
      </c>
      <c r="B3698" s="16" t="s">
        <v>14737</v>
      </c>
      <c r="C3698" s="16" t="s">
        <v>14050</v>
      </c>
      <c r="D3698" s="16" t="s">
        <v>915</v>
      </c>
      <c r="E3698" s="16"/>
      <c r="F3698" s="16" t="s">
        <v>14738</v>
      </c>
      <c r="G3698" s="39">
        <v>918910030263</v>
      </c>
      <c r="H3698" s="16">
        <v>1</v>
      </c>
      <c r="I3698" s="16">
        <v>0</v>
      </c>
      <c r="J3698" s="16">
        <v>0</v>
      </c>
      <c r="K3698" s="16">
        <v>0</v>
      </c>
      <c r="L3698" s="16" t="s">
        <v>49</v>
      </c>
      <c r="M3698" s="16">
        <v>0</v>
      </c>
      <c r="N3698" s="16">
        <v>3.6</v>
      </c>
      <c r="O3698" s="16">
        <v>6</v>
      </c>
      <c r="P3698" s="16"/>
      <c r="Q3698" s="16"/>
      <c r="R3698" s="16"/>
      <c r="S3698" s="16">
        <v>150</v>
      </c>
      <c r="T3698" s="16" t="str">
        <f t="shared" si="115"/>
        <v>Not rated</v>
      </c>
      <c r="U3698" s="37" t="str">
        <f t="shared" si="114"/>
        <v>Affordable</v>
      </c>
    </row>
    <row r="3699" spans="1:21" x14ac:dyDescent="0.35">
      <c r="A3699" s="41" t="s">
        <v>14739</v>
      </c>
      <c r="B3699" s="16" t="s">
        <v>14740</v>
      </c>
      <c r="C3699" s="16" t="s">
        <v>14741</v>
      </c>
      <c r="D3699" s="16" t="s">
        <v>915</v>
      </c>
      <c r="E3699" s="16"/>
      <c r="F3699" s="16" t="s">
        <v>14742</v>
      </c>
      <c r="G3699" s="39">
        <v>916291420685</v>
      </c>
      <c r="H3699" s="16">
        <v>1</v>
      </c>
      <c r="I3699" s="16">
        <v>0</v>
      </c>
      <c r="J3699" s="16">
        <v>0</v>
      </c>
      <c r="K3699" s="16">
        <v>0</v>
      </c>
      <c r="L3699" s="16" t="s">
        <v>49</v>
      </c>
      <c r="M3699" s="16">
        <v>0</v>
      </c>
      <c r="N3699" s="16" t="s">
        <v>49</v>
      </c>
      <c r="O3699" s="16">
        <v>12</v>
      </c>
      <c r="P3699" s="16"/>
      <c r="Q3699" s="16"/>
      <c r="R3699" s="16"/>
      <c r="S3699" s="16">
        <v>100</v>
      </c>
      <c r="T3699" s="16" t="str">
        <f t="shared" si="115"/>
        <v>Not rated</v>
      </c>
      <c r="U3699" s="37" t="str">
        <f t="shared" si="114"/>
        <v>Affordable</v>
      </c>
    </row>
    <row r="3700" spans="1:21" x14ac:dyDescent="0.35">
      <c r="A3700" s="41" t="s">
        <v>14743</v>
      </c>
      <c r="B3700" s="16" t="s">
        <v>14744</v>
      </c>
      <c r="C3700" s="16" t="s">
        <v>7534</v>
      </c>
      <c r="D3700" s="16" t="s">
        <v>1121</v>
      </c>
      <c r="E3700" s="16" t="s">
        <v>14745</v>
      </c>
      <c r="F3700" s="16" t="s">
        <v>14746</v>
      </c>
      <c r="G3700" s="39">
        <v>917980454176</v>
      </c>
      <c r="H3700" s="16">
        <v>1</v>
      </c>
      <c r="I3700" s="16">
        <v>1</v>
      </c>
      <c r="J3700" s="16">
        <v>0</v>
      </c>
      <c r="K3700" s="16">
        <v>0</v>
      </c>
      <c r="L3700" s="16">
        <v>3.3</v>
      </c>
      <c r="M3700" s="16">
        <v>59</v>
      </c>
      <c r="N3700" s="16">
        <v>4</v>
      </c>
      <c r="O3700" s="16">
        <v>991</v>
      </c>
      <c r="P3700" s="16"/>
      <c r="Q3700" s="16"/>
      <c r="R3700" s="16" t="s">
        <v>14747</v>
      </c>
      <c r="S3700" s="16">
        <v>150</v>
      </c>
      <c r="T3700" s="16" t="str">
        <f t="shared" si="115"/>
        <v>Average</v>
      </c>
      <c r="U3700" s="37" t="str">
        <f t="shared" si="114"/>
        <v>Affordable</v>
      </c>
    </row>
    <row r="3701" spans="1:21" x14ac:dyDescent="0.35">
      <c r="A3701" s="41" t="s">
        <v>14748</v>
      </c>
      <c r="B3701" s="16" t="s">
        <v>14749</v>
      </c>
      <c r="C3701" s="16" t="s">
        <v>397</v>
      </c>
      <c r="D3701" s="16" t="s">
        <v>915</v>
      </c>
      <c r="E3701" s="16" t="s">
        <v>756</v>
      </c>
      <c r="F3701" s="16" t="s">
        <v>14750</v>
      </c>
      <c r="G3701" s="39">
        <v>919903304858</v>
      </c>
      <c r="H3701" s="16">
        <v>1</v>
      </c>
      <c r="I3701" s="16">
        <v>1</v>
      </c>
      <c r="J3701" s="16">
        <v>1</v>
      </c>
      <c r="K3701" s="16">
        <v>0</v>
      </c>
      <c r="L3701" s="16" t="s">
        <v>49</v>
      </c>
      <c r="M3701" s="16">
        <v>2</v>
      </c>
      <c r="N3701" s="16" t="s">
        <v>49</v>
      </c>
      <c r="O3701" s="16">
        <v>3</v>
      </c>
      <c r="P3701" s="16"/>
      <c r="Q3701" s="16"/>
      <c r="R3701" s="16"/>
      <c r="S3701" s="16">
        <v>200</v>
      </c>
      <c r="T3701" s="16" t="str">
        <f t="shared" si="115"/>
        <v>Not rated</v>
      </c>
      <c r="U3701" s="37" t="str">
        <f t="shared" si="114"/>
        <v>Affordable</v>
      </c>
    </row>
    <row r="3702" spans="1:21" x14ac:dyDescent="0.35">
      <c r="A3702" s="41" t="s">
        <v>14751</v>
      </c>
      <c r="B3702" s="16" t="s">
        <v>14752</v>
      </c>
      <c r="C3702" s="16" t="s">
        <v>46</v>
      </c>
      <c r="D3702" s="16" t="s">
        <v>978</v>
      </c>
      <c r="E3702" s="16" t="s">
        <v>2469</v>
      </c>
      <c r="F3702" s="16" t="s">
        <v>14753</v>
      </c>
      <c r="G3702" s="39">
        <v>919830661708</v>
      </c>
      <c r="H3702" s="16">
        <v>1</v>
      </c>
      <c r="I3702" s="16">
        <v>1</v>
      </c>
      <c r="J3702" s="16">
        <v>1</v>
      </c>
      <c r="K3702" s="16">
        <v>0</v>
      </c>
      <c r="L3702" s="16">
        <v>3</v>
      </c>
      <c r="M3702" s="16">
        <v>13</v>
      </c>
      <c r="N3702" s="16">
        <v>3.7</v>
      </c>
      <c r="O3702" s="16">
        <v>338</v>
      </c>
      <c r="P3702" s="16"/>
      <c r="Q3702" s="16"/>
      <c r="R3702" s="16"/>
      <c r="S3702" s="16">
        <v>200</v>
      </c>
      <c r="T3702" s="16" t="str">
        <f t="shared" si="115"/>
        <v>Average</v>
      </c>
      <c r="U3702" s="37" t="str">
        <f t="shared" si="114"/>
        <v>Affordable</v>
      </c>
    </row>
    <row r="3703" spans="1:21" x14ac:dyDescent="0.35">
      <c r="A3703" s="41" t="s">
        <v>14754</v>
      </c>
      <c r="B3703" s="16" t="s">
        <v>14755</v>
      </c>
      <c r="C3703" s="16" t="s">
        <v>2122</v>
      </c>
      <c r="D3703" s="16" t="s">
        <v>915</v>
      </c>
      <c r="E3703" s="16" t="s">
        <v>137</v>
      </c>
      <c r="F3703" s="16" t="s">
        <v>14756</v>
      </c>
      <c r="G3703" s="39">
        <v>918584096598</v>
      </c>
      <c r="H3703" s="16">
        <v>1</v>
      </c>
      <c r="I3703" s="16">
        <v>1</v>
      </c>
      <c r="J3703" s="16">
        <v>0</v>
      </c>
      <c r="K3703" s="16">
        <v>0</v>
      </c>
      <c r="L3703" s="16" t="s">
        <v>49</v>
      </c>
      <c r="M3703" s="16">
        <v>0</v>
      </c>
      <c r="N3703" s="16">
        <v>3.4</v>
      </c>
      <c r="O3703" s="16">
        <v>3487</v>
      </c>
      <c r="P3703" s="16"/>
      <c r="Q3703" s="16"/>
      <c r="R3703" s="16"/>
      <c r="S3703" s="16">
        <v>100</v>
      </c>
      <c r="T3703" s="16" t="str">
        <f t="shared" si="115"/>
        <v>Not rated</v>
      </c>
      <c r="U3703" s="37" t="str">
        <f t="shared" si="114"/>
        <v>Affordable</v>
      </c>
    </row>
    <row r="3704" spans="1:21" x14ac:dyDescent="0.35">
      <c r="A3704" s="41" t="s">
        <v>14757</v>
      </c>
      <c r="B3704" s="16" t="s">
        <v>14758</v>
      </c>
      <c r="C3704" s="16" t="s">
        <v>386</v>
      </c>
      <c r="D3704" s="16" t="s">
        <v>117</v>
      </c>
      <c r="E3704" s="16" t="s">
        <v>2469</v>
      </c>
      <c r="F3704" s="16" t="s">
        <v>14759</v>
      </c>
      <c r="G3704" s="39">
        <v>919830158037</v>
      </c>
      <c r="H3704" s="16">
        <v>1</v>
      </c>
      <c r="I3704" s="16">
        <v>1</v>
      </c>
      <c r="J3704" s="16">
        <v>1</v>
      </c>
      <c r="K3704" s="16">
        <v>0</v>
      </c>
      <c r="L3704" s="16">
        <v>2.8</v>
      </c>
      <c r="M3704" s="16">
        <v>42</v>
      </c>
      <c r="N3704" s="16" t="s">
        <v>49</v>
      </c>
      <c r="O3704" s="16">
        <v>15</v>
      </c>
      <c r="P3704" s="16"/>
      <c r="Q3704" s="16"/>
      <c r="R3704" s="16"/>
      <c r="S3704" s="16">
        <v>300</v>
      </c>
      <c r="T3704" s="16" t="str">
        <f t="shared" si="115"/>
        <v>Poor</v>
      </c>
      <c r="U3704" s="37" t="str">
        <f t="shared" si="114"/>
        <v>Affordable</v>
      </c>
    </row>
    <row r="3705" spans="1:21" x14ac:dyDescent="0.35">
      <c r="A3705" s="41" t="s">
        <v>14760</v>
      </c>
      <c r="B3705" s="16" t="s">
        <v>14761</v>
      </c>
      <c r="C3705" s="16" t="s">
        <v>1364</v>
      </c>
      <c r="D3705" s="16" t="s">
        <v>915</v>
      </c>
      <c r="E3705" s="16"/>
      <c r="F3705" s="16" t="s">
        <v>14762</v>
      </c>
      <c r="G3705" s="39">
        <v>919804674448</v>
      </c>
      <c r="H3705" s="16">
        <v>1</v>
      </c>
      <c r="I3705" s="16">
        <v>1</v>
      </c>
      <c r="J3705" s="16">
        <v>0</v>
      </c>
      <c r="K3705" s="16">
        <v>0</v>
      </c>
      <c r="L3705" s="16" t="s">
        <v>49</v>
      </c>
      <c r="M3705" s="16">
        <v>0</v>
      </c>
      <c r="N3705" s="16">
        <v>4</v>
      </c>
      <c r="O3705" s="16">
        <v>3157</v>
      </c>
      <c r="P3705" s="16"/>
      <c r="Q3705" s="16" t="s">
        <v>14763</v>
      </c>
      <c r="R3705" s="16" t="s">
        <v>14764</v>
      </c>
      <c r="S3705" s="16">
        <v>150</v>
      </c>
      <c r="T3705" s="16" t="str">
        <f t="shared" si="115"/>
        <v>Not rated</v>
      </c>
      <c r="U3705" s="37" t="str">
        <f t="shared" si="114"/>
        <v>Affordable</v>
      </c>
    </row>
    <row r="3706" spans="1:21" x14ac:dyDescent="0.35">
      <c r="A3706" s="41" t="s">
        <v>14765</v>
      </c>
      <c r="B3706" s="16" t="s">
        <v>14766</v>
      </c>
      <c r="C3706" s="16" t="s">
        <v>14767</v>
      </c>
      <c r="D3706" s="16" t="s">
        <v>915</v>
      </c>
      <c r="E3706" s="16" t="s">
        <v>2469</v>
      </c>
      <c r="F3706" s="16" t="s">
        <v>14768</v>
      </c>
      <c r="G3706" s="39">
        <v>919073010030</v>
      </c>
      <c r="H3706" s="16">
        <v>1</v>
      </c>
      <c r="I3706" s="16">
        <v>1</v>
      </c>
      <c r="J3706" s="16">
        <v>1</v>
      </c>
      <c r="K3706" s="16">
        <v>0</v>
      </c>
      <c r="L3706" s="16">
        <v>4</v>
      </c>
      <c r="M3706" s="16">
        <v>534</v>
      </c>
      <c r="N3706" s="16">
        <v>4.3</v>
      </c>
      <c r="O3706" s="16">
        <v>364</v>
      </c>
      <c r="P3706" s="16"/>
      <c r="Q3706" s="16" t="s">
        <v>14769</v>
      </c>
      <c r="R3706" s="16" t="s">
        <v>14770</v>
      </c>
      <c r="S3706" s="16">
        <v>450</v>
      </c>
      <c r="T3706" s="16" t="str">
        <f t="shared" si="115"/>
        <v>Excellent</v>
      </c>
      <c r="U3706" s="37" t="str">
        <f t="shared" si="114"/>
        <v>Affordable</v>
      </c>
    </row>
    <row r="3707" spans="1:21" x14ac:dyDescent="0.35">
      <c r="A3707" s="41" t="s">
        <v>14771</v>
      </c>
      <c r="B3707" s="16" t="s">
        <v>14772</v>
      </c>
      <c r="C3707" s="16" t="s">
        <v>11818</v>
      </c>
      <c r="D3707" s="16" t="s">
        <v>915</v>
      </c>
      <c r="E3707" s="16" t="s">
        <v>10019</v>
      </c>
      <c r="F3707" s="16" t="s">
        <v>14773</v>
      </c>
      <c r="G3707" s="39">
        <v>919804444057</v>
      </c>
      <c r="H3707" s="16">
        <v>1</v>
      </c>
      <c r="I3707" s="16">
        <v>1</v>
      </c>
      <c r="J3707" s="16">
        <v>0</v>
      </c>
      <c r="K3707" s="16">
        <v>0</v>
      </c>
      <c r="L3707" s="16" t="s">
        <v>49</v>
      </c>
      <c r="M3707" s="16">
        <v>0</v>
      </c>
      <c r="N3707" s="16">
        <v>4.3</v>
      </c>
      <c r="O3707" s="16">
        <v>63</v>
      </c>
      <c r="P3707" s="16"/>
      <c r="Q3707" s="16"/>
      <c r="R3707" s="16"/>
      <c r="S3707" s="16">
        <v>150</v>
      </c>
      <c r="T3707" s="16" t="str">
        <f t="shared" si="115"/>
        <v>Not rated</v>
      </c>
      <c r="U3707" s="37" t="str">
        <f t="shared" si="114"/>
        <v>Affordable</v>
      </c>
    </row>
    <row r="3708" spans="1:21" x14ac:dyDescent="0.35">
      <c r="A3708" s="41" t="s">
        <v>14774</v>
      </c>
      <c r="B3708" s="16" t="s">
        <v>14775</v>
      </c>
      <c r="C3708" s="16" t="s">
        <v>11596</v>
      </c>
      <c r="D3708" s="16" t="s">
        <v>915</v>
      </c>
      <c r="E3708" s="16" t="s">
        <v>4265</v>
      </c>
      <c r="F3708" s="16" t="s">
        <v>14776</v>
      </c>
      <c r="G3708" s="39">
        <v>919051529859</v>
      </c>
      <c r="H3708" s="16">
        <v>1</v>
      </c>
      <c r="I3708" s="16">
        <v>1</v>
      </c>
      <c r="J3708" s="16">
        <v>0</v>
      </c>
      <c r="K3708" s="16">
        <v>0</v>
      </c>
      <c r="L3708" s="16" t="s">
        <v>49</v>
      </c>
      <c r="M3708" s="16">
        <v>0</v>
      </c>
      <c r="N3708" s="16">
        <v>4</v>
      </c>
      <c r="O3708" s="16">
        <v>25</v>
      </c>
      <c r="P3708" s="16"/>
      <c r="Q3708" s="16"/>
      <c r="R3708" s="16"/>
      <c r="S3708" s="16">
        <v>150</v>
      </c>
      <c r="T3708" s="16" t="str">
        <f t="shared" si="115"/>
        <v>Not rated</v>
      </c>
      <c r="U3708" s="37" t="str">
        <f t="shared" si="114"/>
        <v>Affordable</v>
      </c>
    </row>
    <row r="3709" spans="1:21" x14ac:dyDescent="0.35">
      <c r="A3709" s="41" t="s">
        <v>14777</v>
      </c>
      <c r="B3709" s="16" t="s">
        <v>14778</v>
      </c>
      <c r="C3709" s="16" t="s">
        <v>1364</v>
      </c>
      <c r="D3709" s="16" t="s">
        <v>3099</v>
      </c>
      <c r="E3709" s="16" t="s">
        <v>4265</v>
      </c>
      <c r="F3709" s="16" t="s">
        <v>14779</v>
      </c>
      <c r="G3709" s="39">
        <v>919830459786</v>
      </c>
      <c r="H3709" s="16">
        <v>1</v>
      </c>
      <c r="I3709" s="16">
        <v>1</v>
      </c>
      <c r="J3709" s="16">
        <v>0</v>
      </c>
      <c r="K3709" s="16">
        <v>0</v>
      </c>
      <c r="L3709" s="16" t="s">
        <v>49</v>
      </c>
      <c r="M3709" s="16">
        <v>0</v>
      </c>
      <c r="N3709" s="16" t="s">
        <v>49</v>
      </c>
      <c r="O3709" s="16">
        <v>3</v>
      </c>
      <c r="P3709" s="16"/>
      <c r="Q3709" s="16"/>
      <c r="R3709" s="16"/>
      <c r="S3709" s="16">
        <v>100</v>
      </c>
      <c r="T3709" s="16" t="str">
        <f t="shared" si="115"/>
        <v>Not rated</v>
      </c>
      <c r="U3709" s="37" t="str">
        <f t="shared" si="114"/>
        <v>Affordable</v>
      </c>
    </row>
    <row r="3710" spans="1:21" x14ac:dyDescent="0.35">
      <c r="A3710" s="41" t="s">
        <v>14780</v>
      </c>
      <c r="B3710" s="16" t="s">
        <v>14781</v>
      </c>
      <c r="C3710" s="16" t="s">
        <v>1297</v>
      </c>
      <c r="D3710" s="16" t="s">
        <v>117</v>
      </c>
      <c r="E3710" s="16" t="s">
        <v>2469</v>
      </c>
      <c r="F3710" s="16" t="s">
        <v>14782</v>
      </c>
      <c r="G3710" s="39">
        <v>919903008105</v>
      </c>
      <c r="H3710" s="16">
        <v>1</v>
      </c>
      <c r="I3710" s="16">
        <v>1</v>
      </c>
      <c r="J3710" s="16">
        <v>1</v>
      </c>
      <c r="K3710" s="16">
        <v>0</v>
      </c>
      <c r="L3710" s="16">
        <v>3.7</v>
      </c>
      <c r="M3710" s="16">
        <v>5</v>
      </c>
      <c r="N3710" s="16">
        <v>3.7</v>
      </c>
      <c r="O3710" s="16">
        <v>30</v>
      </c>
      <c r="P3710" s="16"/>
      <c r="Q3710" s="16"/>
      <c r="R3710" s="16"/>
      <c r="S3710" s="16">
        <v>400</v>
      </c>
      <c r="T3710" s="16" t="str">
        <f t="shared" si="115"/>
        <v>Average</v>
      </c>
      <c r="U3710" s="37" t="str">
        <f t="shared" si="114"/>
        <v>Affordable</v>
      </c>
    </row>
    <row r="3711" spans="1:21" x14ac:dyDescent="0.35">
      <c r="A3711" s="41" t="s">
        <v>14783</v>
      </c>
      <c r="B3711" s="16" t="s">
        <v>14784</v>
      </c>
      <c r="C3711" s="16" t="s">
        <v>2042</v>
      </c>
      <c r="D3711" s="16" t="s">
        <v>835</v>
      </c>
      <c r="E3711" s="16"/>
      <c r="F3711" s="16" t="s">
        <v>14785</v>
      </c>
      <c r="G3711" s="39">
        <v>917686963502</v>
      </c>
      <c r="H3711" s="16">
        <v>1</v>
      </c>
      <c r="I3711" s="16">
        <v>1</v>
      </c>
      <c r="J3711" s="16">
        <v>0</v>
      </c>
      <c r="K3711" s="16">
        <v>0</v>
      </c>
      <c r="L3711" s="16">
        <v>3.7</v>
      </c>
      <c r="M3711" s="16">
        <v>41</v>
      </c>
      <c r="N3711" s="16">
        <v>4</v>
      </c>
      <c r="O3711" s="16">
        <v>106</v>
      </c>
      <c r="P3711" s="16"/>
      <c r="Q3711" s="16"/>
      <c r="R3711" s="16" t="s">
        <v>14786</v>
      </c>
      <c r="S3711" s="16">
        <v>250</v>
      </c>
      <c r="T3711" s="16" t="str">
        <f t="shared" si="115"/>
        <v>Average</v>
      </c>
      <c r="U3711" s="37" t="str">
        <f t="shared" si="114"/>
        <v>Affordable</v>
      </c>
    </row>
    <row r="3712" spans="1:21" x14ac:dyDescent="0.35">
      <c r="A3712" s="41" t="s">
        <v>14787</v>
      </c>
      <c r="B3712" s="16" t="s">
        <v>14788</v>
      </c>
      <c r="C3712" s="16" t="s">
        <v>386</v>
      </c>
      <c r="D3712" s="16" t="s">
        <v>915</v>
      </c>
      <c r="E3712" s="16"/>
      <c r="F3712" s="16" t="s">
        <v>14789</v>
      </c>
      <c r="G3712" s="39">
        <v>919433799195</v>
      </c>
      <c r="H3712" s="16">
        <v>1</v>
      </c>
      <c r="I3712" s="16">
        <v>0</v>
      </c>
      <c r="J3712" s="16">
        <v>0</v>
      </c>
      <c r="K3712" s="16">
        <v>0</v>
      </c>
      <c r="L3712" s="16" t="s">
        <v>49</v>
      </c>
      <c r="M3712" s="16">
        <v>0</v>
      </c>
      <c r="N3712" s="16" t="s">
        <v>49</v>
      </c>
      <c r="O3712" s="16">
        <v>16</v>
      </c>
      <c r="P3712" s="16"/>
      <c r="Q3712" s="16"/>
      <c r="R3712" s="16"/>
      <c r="S3712" s="16">
        <v>100</v>
      </c>
      <c r="T3712" s="16" t="str">
        <f t="shared" si="115"/>
        <v>Not rated</v>
      </c>
      <c r="U3712" s="37" t="str">
        <f t="shared" si="114"/>
        <v>Affordable</v>
      </c>
    </row>
    <row r="3713" spans="1:21" x14ac:dyDescent="0.35">
      <c r="A3713" s="41" t="s">
        <v>8712</v>
      </c>
      <c r="B3713" s="16" t="s">
        <v>14790</v>
      </c>
      <c r="C3713" s="16" t="s">
        <v>1899</v>
      </c>
      <c r="D3713" s="16" t="s">
        <v>1379</v>
      </c>
      <c r="E3713" s="16"/>
      <c r="F3713" s="16" t="s">
        <v>14791</v>
      </c>
      <c r="G3713" s="39">
        <v>919836338282</v>
      </c>
      <c r="H3713" s="16">
        <v>1</v>
      </c>
      <c r="I3713" s="16">
        <v>0</v>
      </c>
      <c r="J3713" s="16">
        <v>0</v>
      </c>
      <c r="K3713" s="16">
        <v>0</v>
      </c>
      <c r="L3713" s="16" t="s">
        <v>49</v>
      </c>
      <c r="M3713" s="16">
        <v>0</v>
      </c>
      <c r="N3713" s="16" t="s">
        <v>49</v>
      </c>
      <c r="O3713" s="16">
        <v>10</v>
      </c>
      <c r="P3713" s="16"/>
      <c r="Q3713" s="16"/>
      <c r="R3713" s="16"/>
      <c r="S3713" s="16">
        <v>150</v>
      </c>
      <c r="T3713" s="16" t="str">
        <f t="shared" si="115"/>
        <v>Not rated</v>
      </c>
      <c r="U3713" s="37" t="str">
        <f t="shared" si="114"/>
        <v>Affordable</v>
      </c>
    </row>
    <row r="3714" spans="1:21" x14ac:dyDescent="0.35">
      <c r="A3714" s="41" t="s">
        <v>14792</v>
      </c>
      <c r="B3714" s="16" t="s">
        <v>14793</v>
      </c>
      <c r="C3714" s="16" t="s">
        <v>4161</v>
      </c>
      <c r="D3714" s="16" t="s">
        <v>337</v>
      </c>
      <c r="E3714" s="16" t="s">
        <v>4265</v>
      </c>
      <c r="F3714" s="16" t="s">
        <v>14794</v>
      </c>
      <c r="G3714" s="39">
        <v>919883879894</v>
      </c>
      <c r="H3714" s="16">
        <v>1</v>
      </c>
      <c r="I3714" s="16">
        <v>1</v>
      </c>
      <c r="J3714" s="16">
        <v>0</v>
      </c>
      <c r="K3714" s="16">
        <v>0</v>
      </c>
      <c r="L3714" s="16" t="s">
        <v>49</v>
      </c>
      <c r="M3714" s="16">
        <v>0</v>
      </c>
      <c r="N3714" s="16">
        <v>4</v>
      </c>
      <c r="O3714" s="16">
        <v>14</v>
      </c>
      <c r="P3714" s="16"/>
      <c r="Q3714" s="16"/>
      <c r="R3714" s="16"/>
      <c r="S3714" s="16">
        <v>100</v>
      </c>
      <c r="T3714" s="16" t="str">
        <f t="shared" si="115"/>
        <v>Not rated</v>
      </c>
      <c r="U3714" s="37" t="str">
        <f t="shared" ref="U3714:U3777" si="116">IF($S3714&lt;=1049, "Affordable",IF($S3714&lt;=2049, "Expensive", IF($S3714&lt;=3049, "Very Expensive", "Luxurious Expensive")))</f>
        <v>Affordable</v>
      </c>
    </row>
    <row r="3715" spans="1:21" x14ac:dyDescent="0.35">
      <c r="A3715" s="41" t="s">
        <v>14795</v>
      </c>
      <c r="B3715" s="16" t="s">
        <v>14796</v>
      </c>
      <c r="C3715" s="16" t="s">
        <v>2774</v>
      </c>
      <c r="D3715" s="16" t="s">
        <v>1121</v>
      </c>
      <c r="E3715" s="16"/>
      <c r="F3715" s="16" t="s">
        <v>14797</v>
      </c>
      <c r="G3715" s="39">
        <v>919674017257</v>
      </c>
      <c r="H3715" s="16">
        <v>1</v>
      </c>
      <c r="I3715" s="16">
        <v>0</v>
      </c>
      <c r="J3715" s="16">
        <v>0</v>
      </c>
      <c r="K3715" s="16">
        <v>0</v>
      </c>
      <c r="L3715" s="16" t="s">
        <v>49</v>
      </c>
      <c r="M3715" s="16">
        <v>0</v>
      </c>
      <c r="N3715" s="16" t="s">
        <v>49</v>
      </c>
      <c r="O3715" s="16">
        <v>0</v>
      </c>
      <c r="P3715" s="16"/>
      <c r="Q3715" s="16"/>
      <c r="R3715" s="16"/>
      <c r="S3715" s="16">
        <v>100</v>
      </c>
      <c r="T3715" s="16" t="str">
        <f t="shared" ref="T3715:T3778" si="117">IF(OR($L3715="-", $L3715=""), "Not rated", IF($L3715&lt;3, "Poor", IF($L3715&lt;4, "Average", "Excellent")))</f>
        <v>Not rated</v>
      </c>
      <c r="U3715" s="37" t="str">
        <f t="shared" si="116"/>
        <v>Affordable</v>
      </c>
    </row>
    <row r="3716" spans="1:21" x14ac:dyDescent="0.35">
      <c r="A3716" s="41" t="s">
        <v>14798</v>
      </c>
      <c r="B3716" s="16" t="s">
        <v>14799</v>
      </c>
      <c r="C3716" s="16" t="s">
        <v>14800</v>
      </c>
      <c r="D3716" s="16" t="s">
        <v>3099</v>
      </c>
      <c r="E3716" s="16" t="s">
        <v>4265</v>
      </c>
      <c r="F3716" s="16" t="s">
        <v>14801</v>
      </c>
      <c r="G3716" s="39">
        <v>918017777786</v>
      </c>
      <c r="H3716" s="16">
        <v>1</v>
      </c>
      <c r="I3716" s="16">
        <v>1</v>
      </c>
      <c r="J3716" s="16">
        <v>1</v>
      </c>
      <c r="K3716" s="16">
        <v>0</v>
      </c>
      <c r="L3716" s="16" t="s">
        <v>49</v>
      </c>
      <c r="M3716" s="16">
        <v>0</v>
      </c>
      <c r="N3716" s="16" t="s">
        <v>49</v>
      </c>
      <c r="O3716" s="16">
        <v>4</v>
      </c>
      <c r="P3716" s="16"/>
      <c r="Q3716" s="16"/>
      <c r="R3716" s="16"/>
      <c r="S3716" s="16">
        <v>300</v>
      </c>
      <c r="T3716" s="16" t="str">
        <f t="shared" si="117"/>
        <v>Not rated</v>
      </c>
      <c r="U3716" s="37" t="str">
        <f t="shared" si="116"/>
        <v>Affordable</v>
      </c>
    </row>
    <row r="3717" spans="1:21" x14ac:dyDescent="0.35">
      <c r="A3717" s="41" t="s">
        <v>14802</v>
      </c>
      <c r="B3717" s="16" t="s">
        <v>14803</v>
      </c>
      <c r="C3717" s="16" t="s">
        <v>14804</v>
      </c>
      <c r="D3717" s="16" t="s">
        <v>915</v>
      </c>
      <c r="E3717" s="16" t="s">
        <v>54</v>
      </c>
      <c r="F3717" s="16" t="s">
        <v>14805</v>
      </c>
      <c r="G3717" s="39">
        <v>919330048665</v>
      </c>
      <c r="H3717" s="16">
        <v>1</v>
      </c>
      <c r="I3717" s="16">
        <v>1</v>
      </c>
      <c r="J3717" s="16">
        <v>0</v>
      </c>
      <c r="K3717" s="16">
        <v>0</v>
      </c>
      <c r="L3717" s="16" t="s">
        <v>49</v>
      </c>
      <c r="M3717" s="16">
        <v>0</v>
      </c>
      <c r="N3717" s="16">
        <v>3.4</v>
      </c>
      <c r="O3717" s="16">
        <v>3</v>
      </c>
      <c r="P3717" s="16"/>
      <c r="Q3717" s="16"/>
      <c r="R3717" s="16"/>
      <c r="S3717" s="16">
        <v>50</v>
      </c>
      <c r="T3717" s="16" t="str">
        <f t="shared" si="117"/>
        <v>Not rated</v>
      </c>
      <c r="U3717" s="37" t="str">
        <f t="shared" si="116"/>
        <v>Affordable</v>
      </c>
    </row>
    <row r="3718" spans="1:21" x14ac:dyDescent="0.35">
      <c r="A3718" s="41" t="s">
        <v>28</v>
      </c>
      <c r="B3718" s="16" t="s">
        <v>14806</v>
      </c>
      <c r="C3718" s="16" t="s">
        <v>30</v>
      </c>
      <c r="D3718" s="16" t="s">
        <v>66</v>
      </c>
      <c r="E3718" s="16" t="s">
        <v>152</v>
      </c>
      <c r="F3718" s="16" t="s">
        <v>14807</v>
      </c>
      <c r="G3718" s="39">
        <v>917604053819</v>
      </c>
      <c r="H3718" s="16">
        <v>1</v>
      </c>
      <c r="I3718" s="16">
        <v>1</v>
      </c>
      <c r="J3718" s="16">
        <v>1</v>
      </c>
      <c r="K3718" s="16">
        <v>0</v>
      </c>
      <c r="L3718" s="16">
        <v>4.0999999999999996</v>
      </c>
      <c r="M3718" s="16">
        <v>726</v>
      </c>
      <c r="N3718" s="16">
        <v>4.3</v>
      </c>
      <c r="O3718" s="16">
        <v>3788</v>
      </c>
      <c r="P3718" s="16"/>
      <c r="Q3718" s="16" t="s">
        <v>14808</v>
      </c>
      <c r="R3718" s="16" t="s">
        <v>14809</v>
      </c>
      <c r="S3718" s="16">
        <v>350</v>
      </c>
      <c r="T3718" s="16" t="str">
        <f t="shared" si="117"/>
        <v>Excellent</v>
      </c>
      <c r="U3718" s="37" t="str">
        <f t="shared" si="116"/>
        <v>Affordable</v>
      </c>
    </row>
    <row r="3719" spans="1:21" x14ac:dyDescent="0.35">
      <c r="A3719" s="41" t="s">
        <v>91</v>
      </c>
      <c r="B3719" s="16" t="s">
        <v>14810</v>
      </c>
      <c r="C3719" s="16" t="s">
        <v>12022</v>
      </c>
      <c r="D3719" s="16" t="s">
        <v>66</v>
      </c>
      <c r="E3719" s="16" t="s">
        <v>54</v>
      </c>
      <c r="F3719" s="16" t="s">
        <v>14811</v>
      </c>
      <c r="G3719" s="39">
        <v>913333994444</v>
      </c>
      <c r="H3719" s="16">
        <v>1</v>
      </c>
      <c r="I3719" s="16">
        <v>1</v>
      </c>
      <c r="J3719" s="16">
        <v>1</v>
      </c>
      <c r="K3719" s="16">
        <v>0</v>
      </c>
      <c r="L3719" s="16">
        <v>4.2</v>
      </c>
      <c r="M3719" s="16">
        <v>1301</v>
      </c>
      <c r="N3719" s="16">
        <v>4.0999999999999996</v>
      </c>
      <c r="O3719" s="16">
        <v>6028</v>
      </c>
      <c r="P3719" s="16"/>
      <c r="Q3719" s="16" t="s">
        <v>14812</v>
      </c>
      <c r="R3719" s="16" t="s">
        <v>14813</v>
      </c>
      <c r="S3719" s="16">
        <v>450</v>
      </c>
      <c r="T3719" s="16" t="str">
        <f t="shared" si="117"/>
        <v>Excellent</v>
      </c>
      <c r="U3719" s="37" t="str">
        <f t="shared" si="116"/>
        <v>Affordable</v>
      </c>
    </row>
    <row r="3720" spans="1:21" x14ac:dyDescent="0.35">
      <c r="A3720" s="41" t="s">
        <v>103</v>
      </c>
      <c r="B3720" s="16" t="s">
        <v>14814</v>
      </c>
      <c r="C3720" s="16" t="s">
        <v>105</v>
      </c>
      <c r="D3720" s="16" t="s">
        <v>22</v>
      </c>
      <c r="E3720" s="16"/>
      <c r="F3720" s="16" t="s">
        <v>14815</v>
      </c>
      <c r="G3720" s="39">
        <v>919038805745</v>
      </c>
      <c r="H3720" s="16">
        <v>1</v>
      </c>
      <c r="I3720" s="16">
        <v>0</v>
      </c>
      <c r="J3720" s="16">
        <v>0</v>
      </c>
      <c r="K3720" s="16">
        <v>0</v>
      </c>
      <c r="L3720" s="16" t="s">
        <v>49</v>
      </c>
      <c r="M3720" s="16">
        <v>0</v>
      </c>
      <c r="N3720" s="16">
        <v>4</v>
      </c>
      <c r="O3720" s="16">
        <v>28</v>
      </c>
      <c r="P3720" s="16"/>
      <c r="Q3720" s="16"/>
      <c r="R3720" s="16"/>
      <c r="S3720" s="16">
        <v>100</v>
      </c>
      <c r="T3720" s="16" t="str">
        <f t="shared" si="117"/>
        <v>Not rated</v>
      </c>
      <c r="U3720" s="37" t="str">
        <f t="shared" si="116"/>
        <v>Affordable</v>
      </c>
    </row>
    <row r="3721" spans="1:21" x14ac:dyDescent="0.35">
      <c r="A3721" s="41" t="s">
        <v>107</v>
      </c>
      <c r="B3721" s="16" t="s">
        <v>14816</v>
      </c>
      <c r="C3721" s="16" t="s">
        <v>109</v>
      </c>
      <c r="D3721" s="16" t="s">
        <v>66</v>
      </c>
      <c r="E3721" s="16" t="s">
        <v>188</v>
      </c>
      <c r="F3721" s="16" t="s">
        <v>110</v>
      </c>
      <c r="G3721" s="39">
        <v>918334922221</v>
      </c>
      <c r="H3721" s="16">
        <v>1</v>
      </c>
      <c r="I3721" s="16">
        <v>1</v>
      </c>
      <c r="J3721" s="16">
        <v>1</v>
      </c>
      <c r="K3721" s="16">
        <v>0</v>
      </c>
      <c r="L3721" s="16">
        <v>3.6</v>
      </c>
      <c r="M3721" s="16">
        <v>117</v>
      </c>
      <c r="N3721" s="16">
        <v>4.0999999999999996</v>
      </c>
      <c r="O3721" s="16">
        <v>4144</v>
      </c>
      <c r="P3721" s="16"/>
      <c r="Q3721" s="16"/>
      <c r="R3721" s="16" t="s">
        <v>14817</v>
      </c>
      <c r="S3721" s="16">
        <v>800</v>
      </c>
      <c r="T3721" s="16" t="str">
        <f t="shared" si="117"/>
        <v>Average</v>
      </c>
      <c r="U3721" s="37" t="str">
        <f t="shared" si="116"/>
        <v>Affordable</v>
      </c>
    </row>
    <row r="3722" spans="1:21" x14ac:dyDescent="0.35">
      <c r="A3722" s="41" t="s">
        <v>8037</v>
      </c>
      <c r="B3722" s="16" t="s">
        <v>14818</v>
      </c>
      <c r="C3722" s="16" t="s">
        <v>14819</v>
      </c>
      <c r="D3722" s="16" t="s">
        <v>31</v>
      </c>
      <c r="E3722" s="16" t="s">
        <v>897</v>
      </c>
      <c r="F3722" s="16" t="s">
        <v>14820</v>
      </c>
      <c r="G3722" s="39">
        <v>919123934293</v>
      </c>
      <c r="H3722" s="16">
        <v>1</v>
      </c>
      <c r="I3722" s="16">
        <v>1</v>
      </c>
      <c r="J3722" s="16">
        <v>1</v>
      </c>
      <c r="K3722" s="16">
        <v>0</v>
      </c>
      <c r="L3722" s="16">
        <v>4.0999999999999996</v>
      </c>
      <c r="M3722" s="16">
        <v>297</v>
      </c>
      <c r="N3722" s="16">
        <v>3.9</v>
      </c>
      <c r="O3722" s="16">
        <v>3251</v>
      </c>
      <c r="P3722" s="16"/>
      <c r="Q3722" s="16" t="s">
        <v>14821</v>
      </c>
      <c r="R3722" s="16" t="s">
        <v>14822</v>
      </c>
      <c r="S3722" s="16">
        <v>400</v>
      </c>
      <c r="T3722" s="16" t="str">
        <f t="shared" si="117"/>
        <v>Excellent</v>
      </c>
      <c r="U3722" s="37" t="str">
        <f t="shared" si="116"/>
        <v>Affordable</v>
      </c>
    </row>
    <row r="3723" spans="1:21" x14ac:dyDescent="0.35">
      <c r="A3723" s="41" t="s">
        <v>240</v>
      </c>
      <c r="B3723" s="16" t="s">
        <v>14823</v>
      </c>
      <c r="C3723" s="16" t="s">
        <v>242</v>
      </c>
      <c r="D3723" s="16" t="s">
        <v>915</v>
      </c>
      <c r="E3723" s="16"/>
      <c r="F3723" s="16" t="s">
        <v>14640</v>
      </c>
      <c r="G3723" s="39">
        <v>917700050050</v>
      </c>
      <c r="H3723" s="16">
        <v>1</v>
      </c>
      <c r="I3723" s="16">
        <v>0</v>
      </c>
      <c r="J3723" s="16">
        <v>0</v>
      </c>
      <c r="K3723" s="16">
        <v>0</v>
      </c>
      <c r="L3723" s="16" t="s">
        <v>49</v>
      </c>
      <c r="M3723" s="16">
        <v>0</v>
      </c>
      <c r="N3723" s="16">
        <v>4.0999999999999996</v>
      </c>
      <c r="O3723" s="16">
        <v>1117</v>
      </c>
      <c r="P3723" s="16"/>
      <c r="Q3723" s="16"/>
      <c r="R3723" s="16"/>
      <c r="S3723" s="16">
        <v>400</v>
      </c>
      <c r="T3723" s="16" t="str">
        <f t="shared" si="117"/>
        <v>Not rated</v>
      </c>
      <c r="U3723" s="37" t="str">
        <f t="shared" si="116"/>
        <v>Affordable</v>
      </c>
    </row>
    <row r="3724" spans="1:21" x14ac:dyDescent="0.35">
      <c r="A3724" s="41" t="s">
        <v>4870</v>
      </c>
      <c r="B3724" s="16" t="s">
        <v>14824</v>
      </c>
      <c r="C3724" s="16" t="s">
        <v>4872</v>
      </c>
      <c r="D3724" s="16" t="s">
        <v>3099</v>
      </c>
      <c r="E3724" s="16" t="s">
        <v>322</v>
      </c>
      <c r="F3724" s="16" t="s">
        <v>14825</v>
      </c>
      <c r="G3724" s="39">
        <v>917439534604</v>
      </c>
      <c r="H3724" s="16">
        <v>1</v>
      </c>
      <c r="I3724" s="16">
        <v>1</v>
      </c>
      <c r="J3724" s="16">
        <v>0</v>
      </c>
      <c r="K3724" s="16">
        <v>0</v>
      </c>
      <c r="L3724" s="16" t="s">
        <v>49</v>
      </c>
      <c r="M3724" s="16">
        <v>0</v>
      </c>
      <c r="N3724" s="16">
        <v>4.5</v>
      </c>
      <c r="O3724" s="16">
        <v>299</v>
      </c>
      <c r="P3724" s="16"/>
      <c r="Q3724" s="16"/>
      <c r="R3724" s="16"/>
      <c r="S3724" s="16">
        <v>150</v>
      </c>
      <c r="T3724" s="16" t="str">
        <f t="shared" si="117"/>
        <v>Not rated</v>
      </c>
      <c r="U3724" s="37" t="str">
        <f t="shared" si="116"/>
        <v>Affordable</v>
      </c>
    </row>
    <row r="3725" spans="1:21" x14ac:dyDescent="0.35">
      <c r="A3725" s="41" t="s">
        <v>341</v>
      </c>
      <c r="B3725" s="16" t="s">
        <v>14826</v>
      </c>
      <c r="C3725" s="16" t="s">
        <v>281</v>
      </c>
      <c r="D3725" s="16" t="s">
        <v>123</v>
      </c>
      <c r="E3725" s="16" t="s">
        <v>124</v>
      </c>
      <c r="F3725" s="16" t="s">
        <v>14827</v>
      </c>
      <c r="G3725" s="39">
        <v>919331433352</v>
      </c>
      <c r="H3725" s="16">
        <v>1</v>
      </c>
      <c r="I3725" s="16">
        <v>1</v>
      </c>
      <c r="J3725" s="16">
        <v>1</v>
      </c>
      <c r="K3725" s="16">
        <v>0</v>
      </c>
      <c r="L3725" s="16">
        <v>3.7</v>
      </c>
      <c r="M3725" s="16">
        <v>95</v>
      </c>
      <c r="N3725" s="16">
        <v>4.3</v>
      </c>
      <c r="O3725" s="16">
        <v>142</v>
      </c>
      <c r="P3725" s="16" t="s">
        <v>4891</v>
      </c>
      <c r="Q3725" s="16"/>
      <c r="R3725" s="16"/>
      <c r="S3725" s="16">
        <v>300</v>
      </c>
      <c r="T3725" s="16" t="str">
        <f t="shared" si="117"/>
        <v>Average</v>
      </c>
      <c r="U3725" s="37" t="str">
        <f t="shared" si="116"/>
        <v>Affordable</v>
      </c>
    </row>
    <row r="3726" spans="1:21" x14ac:dyDescent="0.35">
      <c r="A3726" s="41" t="s">
        <v>4262</v>
      </c>
      <c r="B3726" s="16" t="s">
        <v>14828</v>
      </c>
      <c r="C3726" s="16" t="s">
        <v>4264</v>
      </c>
      <c r="D3726" s="16" t="s">
        <v>835</v>
      </c>
      <c r="E3726" s="16" t="s">
        <v>4479</v>
      </c>
      <c r="F3726" s="16" t="s">
        <v>14829</v>
      </c>
      <c r="G3726" s="39">
        <v>913325438192</v>
      </c>
      <c r="H3726" s="16">
        <v>1</v>
      </c>
      <c r="I3726" s="16">
        <v>1</v>
      </c>
      <c r="J3726" s="16">
        <v>1</v>
      </c>
      <c r="K3726" s="16">
        <v>0</v>
      </c>
      <c r="L3726" s="16">
        <v>4.0999999999999996</v>
      </c>
      <c r="M3726" s="16">
        <v>658</v>
      </c>
      <c r="N3726" s="16">
        <v>4.4000000000000004</v>
      </c>
      <c r="O3726" s="16">
        <v>1893</v>
      </c>
      <c r="P3726" s="16"/>
      <c r="Q3726" s="16" t="s">
        <v>14830</v>
      </c>
      <c r="R3726" s="16" t="s">
        <v>14831</v>
      </c>
      <c r="S3726" s="16">
        <v>500</v>
      </c>
      <c r="T3726" s="16" t="str">
        <f t="shared" si="117"/>
        <v>Excellent</v>
      </c>
      <c r="U3726" s="37" t="str">
        <f t="shared" si="116"/>
        <v>Affordable</v>
      </c>
    </row>
    <row r="3727" spans="1:21" x14ac:dyDescent="0.35">
      <c r="A3727" s="41" t="s">
        <v>481</v>
      </c>
      <c r="B3727" s="16" t="s">
        <v>14832</v>
      </c>
      <c r="C3727" s="16" t="s">
        <v>483</v>
      </c>
      <c r="D3727" s="16" t="s">
        <v>1058</v>
      </c>
      <c r="E3727" s="16" t="s">
        <v>152</v>
      </c>
      <c r="F3727" s="16" t="s">
        <v>14833</v>
      </c>
      <c r="G3727" s="39">
        <v>917044410101</v>
      </c>
      <c r="H3727" s="16">
        <v>1</v>
      </c>
      <c r="I3727" s="16">
        <v>1</v>
      </c>
      <c r="J3727" s="16">
        <v>1</v>
      </c>
      <c r="K3727" s="16">
        <v>0</v>
      </c>
      <c r="L3727" s="16">
        <v>4</v>
      </c>
      <c r="M3727" s="16">
        <v>214</v>
      </c>
      <c r="N3727" s="16">
        <v>3.9</v>
      </c>
      <c r="O3727" s="16">
        <v>1695</v>
      </c>
      <c r="P3727" s="16"/>
      <c r="Q3727" s="16" t="s">
        <v>14834</v>
      </c>
      <c r="R3727" s="16" t="s">
        <v>14835</v>
      </c>
      <c r="S3727" s="16">
        <v>250</v>
      </c>
      <c r="T3727" s="16" t="str">
        <f t="shared" si="117"/>
        <v>Excellent</v>
      </c>
      <c r="U3727" s="37" t="str">
        <f t="shared" si="116"/>
        <v>Affordable</v>
      </c>
    </row>
    <row r="3728" spans="1:21" x14ac:dyDescent="0.35">
      <c r="A3728" s="41" t="s">
        <v>547</v>
      </c>
      <c r="B3728" s="16" t="s">
        <v>14836</v>
      </c>
      <c r="C3728" s="16" t="s">
        <v>116</v>
      </c>
      <c r="D3728" s="16" t="s">
        <v>337</v>
      </c>
      <c r="E3728" s="16"/>
      <c r="F3728" s="16" t="s">
        <v>14837</v>
      </c>
      <c r="G3728" s="39">
        <v>918100252624</v>
      </c>
      <c r="H3728" s="16">
        <v>1</v>
      </c>
      <c r="I3728" s="16">
        <v>0</v>
      </c>
      <c r="J3728" s="16">
        <v>0</v>
      </c>
      <c r="K3728" s="16">
        <v>0</v>
      </c>
      <c r="L3728" s="16" t="s">
        <v>49</v>
      </c>
      <c r="M3728" s="16">
        <v>0</v>
      </c>
      <c r="N3728" s="16">
        <v>4</v>
      </c>
      <c r="O3728" s="16">
        <v>42</v>
      </c>
      <c r="P3728" s="16"/>
      <c r="Q3728" s="16"/>
      <c r="R3728" s="16"/>
      <c r="S3728" s="16">
        <v>100</v>
      </c>
      <c r="T3728" s="16" t="str">
        <f t="shared" si="117"/>
        <v>Not rated</v>
      </c>
      <c r="U3728" s="37" t="str">
        <f t="shared" si="116"/>
        <v>Affordable</v>
      </c>
    </row>
    <row r="3729" spans="1:21" x14ac:dyDescent="0.35">
      <c r="A3729" s="41" t="s">
        <v>559</v>
      </c>
      <c r="B3729" s="16" t="s">
        <v>14838</v>
      </c>
      <c r="C3729" s="16" t="s">
        <v>561</v>
      </c>
      <c r="D3729" s="16" t="s">
        <v>66</v>
      </c>
      <c r="E3729" s="16" t="s">
        <v>152</v>
      </c>
      <c r="F3729" s="16" t="s">
        <v>14839</v>
      </c>
      <c r="G3729" s="39">
        <v>916290824608</v>
      </c>
      <c r="H3729" s="16">
        <v>1</v>
      </c>
      <c r="I3729" s="16">
        <v>1</v>
      </c>
      <c r="J3729" s="16">
        <v>0</v>
      </c>
      <c r="K3729" s="16">
        <v>0</v>
      </c>
      <c r="L3729" s="16">
        <v>3</v>
      </c>
      <c r="M3729" s="16">
        <v>109</v>
      </c>
      <c r="N3729" s="16">
        <v>3.9</v>
      </c>
      <c r="O3729" s="16">
        <v>516</v>
      </c>
      <c r="P3729" s="16"/>
      <c r="Q3729" s="16"/>
      <c r="R3729" s="16" t="s">
        <v>14840</v>
      </c>
      <c r="S3729" s="16">
        <v>300</v>
      </c>
      <c r="T3729" s="16" t="str">
        <f t="shared" si="117"/>
        <v>Average</v>
      </c>
      <c r="U3729" s="37" t="str">
        <f t="shared" si="116"/>
        <v>Affordable</v>
      </c>
    </row>
    <row r="3730" spans="1:21" x14ac:dyDescent="0.35">
      <c r="A3730" s="41" t="s">
        <v>677</v>
      </c>
      <c r="B3730" s="16" t="s">
        <v>14841</v>
      </c>
      <c r="C3730" s="16" t="s">
        <v>679</v>
      </c>
      <c r="D3730" s="16" t="s">
        <v>813</v>
      </c>
      <c r="E3730" s="16"/>
      <c r="F3730" s="16" t="s">
        <v>814</v>
      </c>
      <c r="G3730" s="39">
        <v>917738383000</v>
      </c>
      <c r="H3730" s="16">
        <v>1</v>
      </c>
      <c r="I3730" s="16">
        <v>0</v>
      </c>
      <c r="J3730" s="16">
        <v>0</v>
      </c>
      <c r="K3730" s="16">
        <v>0</v>
      </c>
      <c r="L3730" s="16" t="s">
        <v>49</v>
      </c>
      <c r="M3730" s="16">
        <v>0</v>
      </c>
      <c r="N3730" s="16">
        <v>4.2</v>
      </c>
      <c r="O3730" s="16">
        <v>1914</v>
      </c>
      <c r="P3730" s="16"/>
      <c r="Q3730" s="16"/>
      <c r="R3730" s="16" t="s">
        <v>14842</v>
      </c>
      <c r="S3730" s="16">
        <v>250</v>
      </c>
      <c r="T3730" s="16" t="str">
        <f t="shared" si="117"/>
        <v>Not rated</v>
      </c>
      <c r="U3730" s="37" t="str">
        <f t="shared" si="116"/>
        <v>Affordable</v>
      </c>
    </row>
    <row r="3731" spans="1:21" x14ac:dyDescent="0.35">
      <c r="A3731" s="41" t="s">
        <v>5962</v>
      </c>
      <c r="B3731" s="16" t="s">
        <v>14843</v>
      </c>
      <c r="C3731" s="16" t="s">
        <v>5964</v>
      </c>
      <c r="D3731" s="16" t="s">
        <v>835</v>
      </c>
      <c r="E3731" s="16" t="s">
        <v>1884</v>
      </c>
      <c r="F3731" s="16" t="s">
        <v>14844</v>
      </c>
      <c r="G3731" s="39">
        <v>919831662869</v>
      </c>
      <c r="H3731" s="16">
        <v>1</v>
      </c>
      <c r="I3731" s="16">
        <v>1</v>
      </c>
      <c r="J3731" s="16">
        <v>1</v>
      </c>
      <c r="K3731" s="16">
        <v>0</v>
      </c>
      <c r="L3731" s="16">
        <v>3.3</v>
      </c>
      <c r="M3731" s="16">
        <v>405</v>
      </c>
      <c r="N3731" s="16">
        <v>4</v>
      </c>
      <c r="O3731" s="16">
        <v>5821</v>
      </c>
      <c r="P3731" s="16"/>
      <c r="Q3731" s="16" t="s">
        <v>14845</v>
      </c>
      <c r="R3731" s="16" t="s">
        <v>14846</v>
      </c>
      <c r="S3731" s="16">
        <v>600</v>
      </c>
      <c r="T3731" s="16" t="str">
        <f t="shared" si="117"/>
        <v>Average</v>
      </c>
      <c r="U3731" s="37" t="str">
        <f t="shared" si="116"/>
        <v>Affordable</v>
      </c>
    </row>
    <row r="3732" spans="1:21" x14ac:dyDescent="0.35">
      <c r="A3732" s="41" t="s">
        <v>5449</v>
      </c>
      <c r="B3732" s="16" t="s">
        <v>14847</v>
      </c>
      <c r="C3732" s="16" t="s">
        <v>1439</v>
      </c>
      <c r="D3732" s="16" t="s">
        <v>308</v>
      </c>
      <c r="E3732" s="16"/>
      <c r="F3732" s="16" t="s">
        <v>14848</v>
      </c>
      <c r="G3732" s="39">
        <v>912250629407</v>
      </c>
      <c r="H3732" s="16">
        <v>1</v>
      </c>
      <c r="I3732" s="16">
        <v>0</v>
      </c>
      <c r="J3732" s="16">
        <v>0</v>
      </c>
      <c r="K3732" s="16">
        <v>0</v>
      </c>
      <c r="L3732" s="16" t="s">
        <v>49</v>
      </c>
      <c r="M3732" s="16">
        <v>0</v>
      </c>
      <c r="N3732" s="16">
        <v>3.9</v>
      </c>
      <c r="O3732" s="16">
        <v>0</v>
      </c>
      <c r="P3732" s="16"/>
      <c r="Q3732" s="16"/>
      <c r="R3732" s="16"/>
      <c r="S3732" s="16">
        <v>200</v>
      </c>
      <c r="T3732" s="16" t="str">
        <f t="shared" si="117"/>
        <v>Not rated</v>
      </c>
      <c r="U3732" s="37" t="str">
        <f t="shared" si="116"/>
        <v>Affordable</v>
      </c>
    </row>
    <row r="3733" spans="1:21" x14ac:dyDescent="0.35">
      <c r="A3733" s="41" t="s">
        <v>1568</v>
      </c>
      <c r="B3733" s="16" t="s">
        <v>14849</v>
      </c>
      <c r="C3733" s="16" t="s">
        <v>1169</v>
      </c>
      <c r="D3733" s="16" t="s">
        <v>123</v>
      </c>
      <c r="E3733" s="16" t="s">
        <v>283</v>
      </c>
      <c r="F3733" s="16" t="s">
        <v>14850</v>
      </c>
      <c r="G3733" s="39">
        <v>918637506547</v>
      </c>
      <c r="H3733" s="16">
        <v>1</v>
      </c>
      <c r="I3733" s="16">
        <v>1</v>
      </c>
      <c r="J3733" s="16">
        <v>1</v>
      </c>
      <c r="K3733" s="16">
        <v>0</v>
      </c>
      <c r="L3733" s="16">
        <v>3.8</v>
      </c>
      <c r="M3733" s="16">
        <v>2</v>
      </c>
      <c r="N3733" s="16">
        <v>4.0999999999999996</v>
      </c>
      <c r="O3733" s="16">
        <v>142</v>
      </c>
      <c r="P3733" s="16"/>
      <c r="Q3733" s="16"/>
      <c r="R3733" s="16"/>
      <c r="S3733" s="16">
        <v>300</v>
      </c>
      <c r="T3733" s="16" t="str">
        <f t="shared" si="117"/>
        <v>Average</v>
      </c>
      <c r="U3733" s="37" t="str">
        <f t="shared" si="116"/>
        <v>Affordable</v>
      </c>
    </row>
    <row r="3734" spans="1:21" x14ac:dyDescent="0.35">
      <c r="A3734" s="41" t="s">
        <v>1744</v>
      </c>
      <c r="B3734" s="16" t="s">
        <v>14851</v>
      </c>
      <c r="C3734" s="16" t="s">
        <v>1746</v>
      </c>
      <c r="D3734" s="16" t="s">
        <v>274</v>
      </c>
      <c r="E3734" s="16"/>
      <c r="F3734" s="16" t="s">
        <v>14852</v>
      </c>
      <c r="G3734" s="39">
        <v>916292248656</v>
      </c>
      <c r="H3734" s="16">
        <v>1</v>
      </c>
      <c r="I3734" s="16">
        <v>0</v>
      </c>
      <c r="J3734" s="16">
        <v>0</v>
      </c>
      <c r="K3734" s="16">
        <v>0</v>
      </c>
      <c r="L3734" s="16" t="s">
        <v>49</v>
      </c>
      <c r="M3734" s="16">
        <v>0</v>
      </c>
      <c r="N3734" s="16">
        <v>4</v>
      </c>
      <c r="O3734" s="16">
        <v>5</v>
      </c>
      <c r="P3734" s="16"/>
      <c r="Q3734" s="16"/>
      <c r="R3734" s="16"/>
      <c r="S3734" s="16">
        <v>250</v>
      </c>
      <c r="T3734" s="16" t="str">
        <f t="shared" si="117"/>
        <v>Not rated</v>
      </c>
      <c r="U3734" s="37" t="str">
        <f t="shared" si="116"/>
        <v>Affordable</v>
      </c>
    </row>
    <row r="3735" spans="1:21" x14ac:dyDescent="0.35">
      <c r="A3735" s="41" t="s">
        <v>1788</v>
      </c>
      <c r="B3735" s="16" t="s">
        <v>14853</v>
      </c>
      <c r="C3735" s="16" t="s">
        <v>14854</v>
      </c>
      <c r="D3735" s="16" t="s">
        <v>144</v>
      </c>
      <c r="E3735" s="16"/>
      <c r="F3735" s="16" t="s">
        <v>14855</v>
      </c>
      <c r="G3735" s="39">
        <v>919903336365</v>
      </c>
      <c r="H3735" s="16">
        <v>1</v>
      </c>
      <c r="I3735" s="16">
        <v>0</v>
      </c>
      <c r="J3735" s="16">
        <v>0</v>
      </c>
      <c r="K3735" s="16">
        <v>0</v>
      </c>
      <c r="L3735" s="16" t="s">
        <v>49</v>
      </c>
      <c r="M3735" s="16">
        <v>0</v>
      </c>
      <c r="N3735" s="16">
        <v>4.3</v>
      </c>
      <c r="O3735" s="16">
        <v>148</v>
      </c>
      <c r="P3735" s="16"/>
      <c r="Q3735" s="16"/>
      <c r="R3735" s="16" t="s">
        <v>14856</v>
      </c>
      <c r="S3735" s="16">
        <v>250</v>
      </c>
      <c r="T3735" s="16" t="str">
        <f t="shared" si="117"/>
        <v>Not rated</v>
      </c>
      <c r="U3735" s="37" t="str">
        <f t="shared" si="116"/>
        <v>Affordable</v>
      </c>
    </row>
    <row r="3736" spans="1:21" x14ac:dyDescent="0.35">
      <c r="A3736" s="41" t="s">
        <v>14857</v>
      </c>
      <c r="B3736" s="16" t="s">
        <v>14858</v>
      </c>
      <c r="C3736" s="16" t="s">
        <v>1433</v>
      </c>
      <c r="D3736" s="16" t="s">
        <v>835</v>
      </c>
      <c r="E3736" s="16" t="s">
        <v>2469</v>
      </c>
      <c r="F3736" s="16" t="s">
        <v>14859</v>
      </c>
      <c r="G3736" s="39">
        <v>918420324521</v>
      </c>
      <c r="H3736" s="16">
        <v>1</v>
      </c>
      <c r="I3736" s="16">
        <v>1</v>
      </c>
      <c r="J3736" s="16">
        <v>1</v>
      </c>
      <c r="K3736" s="16">
        <v>0</v>
      </c>
      <c r="L3736" s="16">
        <v>3.9</v>
      </c>
      <c r="M3736" s="16">
        <v>263</v>
      </c>
      <c r="N3736" s="16">
        <v>4.3</v>
      </c>
      <c r="O3736" s="16">
        <v>530</v>
      </c>
      <c r="P3736" s="16"/>
      <c r="Q3736" s="16" t="s">
        <v>14860</v>
      </c>
      <c r="R3736" s="16" t="s">
        <v>14861</v>
      </c>
      <c r="S3736" s="16">
        <v>500</v>
      </c>
      <c r="T3736" s="16" t="str">
        <f t="shared" si="117"/>
        <v>Average</v>
      </c>
      <c r="U3736" s="37" t="str">
        <f t="shared" si="116"/>
        <v>Affordable</v>
      </c>
    </row>
    <row r="3737" spans="1:21" x14ac:dyDescent="0.35">
      <c r="A3737" s="41" t="s">
        <v>14862</v>
      </c>
      <c r="B3737" s="16" t="s">
        <v>14863</v>
      </c>
      <c r="C3737" s="16" t="s">
        <v>14864</v>
      </c>
      <c r="D3737" s="16" t="s">
        <v>669</v>
      </c>
      <c r="E3737" s="16"/>
      <c r="F3737" s="16" t="s">
        <v>8529</v>
      </c>
      <c r="G3737" s="39">
        <v>919432127300</v>
      </c>
      <c r="H3737" s="16">
        <v>1</v>
      </c>
      <c r="I3737" s="16">
        <v>0</v>
      </c>
      <c r="J3737" s="16">
        <v>0</v>
      </c>
      <c r="K3737" s="16">
        <v>0</v>
      </c>
      <c r="L3737" s="16" t="s">
        <v>49</v>
      </c>
      <c r="M3737" s="16">
        <v>0</v>
      </c>
      <c r="N3737" s="16">
        <v>4</v>
      </c>
      <c r="O3737" s="16">
        <v>93</v>
      </c>
      <c r="P3737" s="16"/>
      <c r="Q3737" s="16"/>
      <c r="R3737" s="16"/>
      <c r="S3737" s="16">
        <v>150</v>
      </c>
      <c r="T3737" s="16" t="str">
        <f t="shared" si="117"/>
        <v>Not rated</v>
      </c>
      <c r="U3737" s="37" t="str">
        <f t="shared" si="116"/>
        <v>Affordable</v>
      </c>
    </row>
    <row r="3738" spans="1:21" x14ac:dyDescent="0.35">
      <c r="A3738" s="41" t="s">
        <v>14865</v>
      </c>
      <c r="B3738" s="16" t="s">
        <v>14866</v>
      </c>
      <c r="C3738" s="16" t="s">
        <v>10149</v>
      </c>
      <c r="D3738" s="16" t="s">
        <v>669</v>
      </c>
      <c r="E3738" s="16" t="s">
        <v>2469</v>
      </c>
      <c r="F3738" s="16" t="s">
        <v>14867</v>
      </c>
      <c r="G3738" s="39">
        <v>919903222075</v>
      </c>
      <c r="H3738" s="16">
        <v>1</v>
      </c>
      <c r="I3738" s="16">
        <v>1</v>
      </c>
      <c r="J3738" s="16">
        <v>1</v>
      </c>
      <c r="K3738" s="16">
        <v>0</v>
      </c>
      <c r="L3738" s="16">
        <v>3.6</v>
      </c>
      <c r="M3738" s="16">
        <v>24</v>
      </c>
      <c r="N3738" s="16">
        <v>4</v>
      </c>
      <c r="O3738" s="16">
        <v>15</v>
      </c>
      <c r="P3738" s="16"/>
      <c r="Q3738" s="16"/>
      <c r="R3738" s="16" t="s">
        <v>14868</v>
      </c>
      <c r="S3738" s="16">
        <v>700</v>
      </c>
      <c r="T3738" s="16" t="str">
        <f t="shared" si="117"/>
        <v>Average</v>
      </c>
      <c r="U3738" s="37" t="str">
        <f t="shared" si="116"/>
        <v>Affordable</v>
      </c>
    </row>
    <row r="3739" spans="1:21" x14ac:dyDescent="0.35">
      <c r="A3739" s="41" t="s">
        <v>14869</v>
      </c>
      <c r="B3739" s="16" t="s">
        <v>14870</v>
      </c>
      <c r="C3739" s="16" t="s">
        <v>2291</v>
      </c>
      <c r="D3739" s="16" t="s">
        <v>1379</v>
      </c>
      <c r="E3739" s="16" t="s">
        <v>283</v>
      </c>
      <c r="F3739" s="16" t="s">
        <v>14871</v>
      </c>
      <c r="G3739" s="39">
        <v>919831545862</v>
      </c>
      <c r="H3739" s="16">
        <v>1</v>
      </c>
      <c r="I3739" s="16">
        <v>1</v>
      </c>
      <c r="J3739" s="16">
        <v>0</v>
      </c>
      <c r="K3739" s="16">
        <v>0</v>
      </c>
      <c r="L3739" s="16" t="s">
        <v>49</v>
      </c>
      <c r="M3739" s="16">
        <v>0</v>
      </c>
      <c r="N3739" s="16">
        <v>3.2</v>
      </c>
      <c r="O3739" s="16">
        <v>26</v>
      </c>
      <c r="P3739" s="16"/>
      <c r="Q3739" s="16"/>
      <c r="R3739" s="16"/>
      <c r="S3739" s="16">
        <v>100</v>
      </c>
      <c r="T3739" s="16" t="str">
        <f t="shared" si="117"/>
        <v>Not rated</v>
      </c>
      <c r="U3739" s="37" t="str">
        <f t="shared" si="116"/>
        <v>Affordable</v>
      </c>
    </row>
    <row r="3740" spans="1:21" x14ac:dyDescent="0.35">
      <c r="A3740" s="41" t="s">
        <v>14872</v>
      </c>
      <c r="B3740" s="16" t="s">
        <v>14873</v>
      </c>
      <c r="C3740" s="16" t="s">
        <v>1899</v>
      </c>
      <c r="D3740" s="16" t="s">
        <v>3099</v>
      </c>
      <c r="E3740" s="16" t="s">
        <v>40</v>
      </c>
      <c r="F3740" s="16" t="s">
        <v>14874</v>
      </c>
      <c r="G3740" s="39">
        <v>917003722909</v>
      </c>
      <c r="H3740" s="16">
        <v>1</v>
      </c>
      <c r="I3740" s="16">
        <v>1</v>
      </c>
      <c r="J3740" s="16">
        <v>1</v>
      </c>
      <c r="K3740" s="16">
        <v>0</v>
      </c>
      <c r="L3740" s="16" t="s">
        <v>49</v>
      </c>
      <c r="M3740" s="16">
        <v>2</v>
      </c>
      <c r="N3740" s="16" t="s">
        <v>49</v>
      </c>
      <c r="O3740" s="16">
        <v>19</v>
      </c>
      <c r="P3740" s="16"/>
      <c r="Q3740" s="16"/>
      <c r="R3740" s="16"/>
      <c r="S3740" s="16">
        <v>200</v>
      </c>
      <c r="T3740" s="16" t="str">
        <f t="shared" si="117"/>
        <v>Not rated</v>
      </c>
      <c r="U3740" s="37" t="str">
        <f t="shared" si="116"/>
        <v>Affordable</v>
      </c>
    </row>
    <row r="3741" spans="1:21" x14ac:dyDescent="0.35">
      <c r="A3741" s="41" t="s">
        <v>14875</v>
      </c>
      <c r="B3741" s="16" t="s">
        <v>14876</v>
      </c>
      <c r="C3741" s="16" t="s">
        <v>14877</v>
      </c>
      <c r="D3741" s="16" t="s">
        <v>943</v>
      </c>
      <c r="E3741" s="16" t="s">
        <v>124</v>
      </c>
      <c r="F3741" s="16" t="s">
        <v>14878</v>
      </c>
      <c r="G3741" s="39">
        <v>917036775122</v>
      </c>
      <c r="H3741" s="16">
        <v>1</v>
      </c>
      <c r="I3741" s="16">
        <v>1</v>
      </c>
      <c r="J3741" s="16">
        <v>1</v>
      </c>
      <c r="K3741" s="16">
        <v>0</v>
      </c>
      <c r="L3741" s="16">
        <v>3.2</v>
      </c>
      <c r="M3741" s="16">
        <v>4</v>
      </c>
      <c r="N3741" s="16" t="s">
        <v>49</v>
      </c>
      <c r="O3741" s="16">
        <v>11</v>
      </c>
      <c r="P3741" s="16"/>
      <c r="Q3741" s="16"/>
      <c r="R3741" s="16"/>
      <c r="S3741" s="16">
        <v>400</v>
      </c>
      <c r="T3741" s="16" t="str">
        <f t="shared" si="117"/>
        <v>Average</v>
      </c>
      <c r="U3741" s="37" t="str">
        <f t="shared" si="116"/>
        <v>Affordable</v>
      </c>
    </row>
    <row r="3742" spans="1:21" x14ac:dyDescent="0.35">
      <c r="A3742" s="41" t="s">
        <v>14879</v>
      </c>
      <c r="B3742" s="16" t="s">
        <v>14880</v>
      </c>
      <c r="C3742" s="16" t="s">
        <v>14046</v>
      </c>
      <c r="D3742" s="16" t="s">
        <v>337</v>
      </c>
      <c r="E3742" s="16"/>
      <c r="F3742" s="16" t="s">
        <v>14881</v>
      </c>
      <c r="G3742" s="39">
        <v>919674957592</v>
      </c>
      <c r="H3742" s="16">
        <v>1</v>
      </c>
      <c r="I3742" s="16">
        <v>0</v>
      </c>
      <c r="J3742" s="16">
        <v>0</v>
      </c>
      <c r="K3742" s="16">
        <v>0</v>
      </c>
      <c r="L3742" s="16" t="s">
        <v>49</v>
      </c>
      <c r="M3742" s="16">
        <v>0</v>
      </c>
      <c r="N3742" s="16">
        <v>3.6</v>
      </c>
      <c r="O3742" s="16">
        <v>54</v>
      </c>
      <c r="P3742" s="16"/>
      <c r="Q3742" s="16"/>
      <c r="R3742" s="16" t="s">
        <v>14882</v>
      </c>
      <c r="S3742" s="16">
        <v>150</v>
      </c>
      <c r="T3742" s="16" t="str">
        <f t="shared" si="117"/>
        <v>Not rated</v>
      </c>
      <c r="U3742" s="37" t="str">
        <f t="shared" si="116"/>
        <v>Affordable</v>
      </c>
    </row>
    <row r="3743" spans="1:21" x14ac:dyDescent="0.35">
      <c r="A3743" s="41" t="s">
        <v>14883</v>
      </c>
      <c r="B3743" s="16" t="s">
        <v>14884</v>
      </c>
      <c r="C3743" s="16" t="s">
        <v>2468</v>
      </c>
      <c r="D3743" s="16" t="s">
        <v>669</v>
      </c>
      <c r="E3743" s="16" t="s">
        <v>283</v>
      </c>
      <c r="F3743" s="16" t="s">
        <v>14885</v>
      </c>
      <c r="G3743" s="39">
        <v>919674901049</v>
      </c>
      <c r="H3743" s="16">
        <v>1</v>
      </c>
      <c r="I3743" s="16">
        <v>1</v>
      </c>
      <c r="J3743" s="16">
        <v>0</v>
      </c>
      <c r="K3743" s="16">
        <v>0</v>
      </c>
      <c r="L3743" s="16" t="s">
        <v>49</v>
      </c>
      <c r="M3743" s="16">
        <v>0</v>
      </c>
      <c r="N3743" s="16">
        <v>4</v>
      </c>
      <c r="O3743" s="16">
        <v>29</v>
      </c>
      <c r="P3743" s="16"/>
      <c r="Q3743" s="16"/>
      <c r="R3743" s="16"/>
      <c r="S3743" s="16">
        <v>100</v>
      </c>
      <c r="T3743" s="16" t="str">
        <f t="shared" si="117"/>
        <v>Not rated</v>
      </c>
      <c r="U3743" s="37" t="str">
        <f t="shared" si="116"/>
        <v>Affordable</v>
      </c>
    </row>
    <row r="3744" spans="1:21" x14ac:dyDescent="0.35">
      <c r="A3744" s="41" t="s">
        <v>14886</v>
      </c>
      <c r="B3744" s="16" t="s">
        <v>14887</v>
      </c>
      <c r="C3744" s="16" t="s">
        <v>14888</v>
      </c>
      <c r="D3744" s="16" t="s">
        <v>39</v>
      </c>
      <c r="E3744" s="16"/>
      <c r="F3744" s="16" t="s">
        <v>14889</v>
      </c>
      <c r="G3744" s="39">
        <v>918585861943</v>
      </c>
      <c r="H3744" s="16">
        <v>1</v>
      </c>
      <c r="I3744" s="16">
        <v>0</v>
      </c>
      <c r="J3744" s="16">
        <v>0</v>
      </c>
      <c r="K3744" s="16">
        <v>0</v>
      </c>
      <c r="L3744" s="16" t="s">
        <v>49</v>
      </c>
      <c r="M3744" s="16">
        <v>0</v>
      </c>
      <c r="N3744" s="16">
        <v>4.0999999999999996</v>
      </c>
      <c r="O3744" s="16">
        <v>193</v>
      </c>
      <c r="P3744" s="16"/>
      <c r="Q3744" s="16" t="s">
        <v>14890</v>
      </c>
      <c r="R3744" s="16" t="s">
        <v>14891</v>
      </c>
      <c r="S3744" s="16">
        <v>150</v>
      </c>
      <c r="T3744" s="16" t="str">
        <f t="shared" si="117"/>
        <v>Not rated</v>
      </c>
      <c r="U3744" s="37" t="str">
        <f t="shared" si="116"/>
        <v>Affordable</v>
      </c>
    </row>
    <row r="3745" spans="1:21" x14ac:dyDescent="0.35">
      <c r="A3745" s="41" t="s">
        <v>14892</v>
      </c>
      <c r="B3745" s="16" t="s">
        <v>14893</v>
      </c>
      <c r="C3745" s="16" t="s">
        <v>14894</v>
      </c>
      <c r="D3745" s="16" t="s">
        <v>4875</v>
      </c>
      <c r="E3745" s="16" t="s">
        <v>283</v>
      </c>
      <c r="F3745" s="16" t="s">
        <v>14895</v>
      </c>
      <c r="G3745" s="39">
        <v>916291340387</v>
      </c>
      <c r="H3745" s="16">
        <v>1</v>
      </c>
      <c r="I3745" s="16">
        <v>1</v>
      </c>
      <c r="J3745" s="16">
        <v>0</v>
      </c>
      <c r="K3745" s="16">
        <v>0</v>
      </c>
      <c r="L3745" s="16" t="s">
        <v>49</v>
      </c>
      <c r="M3745" s="16">
        <v>0</v>
      </c>
      <c r="N3745" s="16">
        <v>4</v>
      </c>
      <c r="O3745" s="16">
        <v>28</v>
      </c>
      <c r="P3745" s="16"/>
      <c r="Q3745" s="16"/>
      <c r="R3745" s="16" t="s">
        <v>14896</v>
      </c>
      <c r="S3745" s="16">
        <v>150</v>
      </c>
      <c r="T3745" s="16" t="str">
        <f t="shared" si="117"/>
        <v>Not rated</v>
      </c>
      <c r="U3745" s="37" t="str">
        <f t="shared" si="116"/>
        <v>Affordable</v>
      </c>
    </row>
    <row r="3746" spans="1:21" x14ac:dyDescent="0.35">
      <c r="A3746" s="41" t="s">
        <v>14897</v>
      </c>
      <c r="B3746" s="16" t="s">
        <v>14898</v>
      </c>
      <c r="C3746" s="16" t="s">
        <v>14899</v>
      </c>
      <c r="D3746" s="16" t="s">
        <v>720</v>
      </c>
      <c r="E3746" s="16" t="s">
        <v>40</v>
      </c>
      <c r="F3746" s="16" t="s">
        <v>14900</v>
      </c>
      <c r="G3746" s="39">
        <v>919748894873</v>
      </c>
      <c r="H3746" s="16">
        <v>1</v>
      </c>
      <c r="I3746" s="16">
        <v>1</v>
      </c>
      <c r="J3746" s="16">
        <v>1</v>
      </c>
      <c r="K3746" s="16">
        <v>0</v>
      </c>
      <c r="L3746" s="16">
        <v>3.8</v>
      </c>
      <c r="M3746" s="16">
        <v>57</v>
      </c>
      <c r="N3746" s="16">
        <v>4</v>
      </c>
      <c r="O3746" s="16">
        <v>33</v>
      </c>
      <c r="P3746" s="16"/>
      <c r="Q3746" s="16"/>
      <c r="R3746" s="16" t="s">
        <v>14901</v>
      </c>
      <c r="S3746" s="16">
        <v>500</v>
      </c>
      <c r="T3746" s="16" t="str">
        <f t="shared" si="117"/>
        <v>Average</v>
      </c>
      <c r="U3746" s="37" t="str">
        <f t="shared" si="116"/>
        <v>Affordable</v>
      </c>
    </row>
    <row r="3747" spans="1:21" x14ac:dyDescent="0.35">
      <c r="A3747" s="41" t="s">
        <v>14902</v>
      </c>
      <c r="B3747" s="16" t="s">
        <v>14903</v>
      </c>
      <c r="C3747" s="16" t="s">
        <v>14904</v>
      </c>
      <c r="D3747" s="16" t="s">
        <v>144</v>
      </c>
      <c r="E3747" s="16"/>
      <c r="F3747" s="16" t="s">
        <v>14905</v>
      </c>
      <c r="G3747" s="39">
        <v>919831009282</v>
      </c>
      <c r="H3747" s="16">
        <v>1</v>
      </c>
      <c r="I3747" s="16">
        <v>0</v>
      </c>
      <c r="J3747" s="16">
        <v>0</v>
      </c>
      <c r="K3747" s="16">
        <v>0</v>
      </c>
      <c r="L3747" s="16" t="s">
        <v>49</v>
      </c>
      <c r="M3747" s="16">
        <v>0</v>
      </c>
      <c r="N3747" s="16">
        <v>4.3</v>
      </c>
      <c r="O3747" s="16">
        <v>92</v>
      </c>
      <c r="P3747" s="16"/>
      <c r="Q3747" s="16"/>
      <c r="R3747" s="16"/>
      <c r="S3747" s="16">
        <v>100</v>
      </c>
      <c r="T3747" s="16" t="str">
        <f t="shared" si="117"/>
        <v>Not rated</v>
      </c>
      <c r="U3747" s="37" t="str">
        <f t="shared" si="116"/>
        <v>Affordable</v>
      </c>
    </row>
    <row r="3748" spans="1:21" x14ac:dyDescent="0.35">
      <c r="A3748" s="41" t="s">
        <v>14906</v>
      </c>
      <c r="B3748" s="16" t="s">
        <v>14907</v>
      </c>
      <c r="C3748" s="16" t="s">
        <v>10917</v>
      </c>
      <c r="D3748" s="16" t="s">
        <v>455</v>
      </c>
      <c r="E3748" s="16"/>
      <c r="F3748" s="16" t="s">
        <v>14908</v>
      </c>
      <c r="G3748" s="39">
        <v>917003527963</v>
      </c>
      <c r="H3748" s="16">
        <v>1</v>
      </c>
      <c r="I3748" s="16">
        <v>0</v>
      </c>
      <c r="J3748" s="16">
        <v>0</v>
      </c>
      <c r="K3748" s="16">
        <v>0</v>
      </c>
      <c r="L3748" s="16" t="s">
        <v>49</v>
      </c>
      <c r="M3748" s="16">
        <v>0</v>
      </c>
      <c r="N3748" s="16" t="s">
        <v>49</v>
      </c>
      <c r="O3748" s="16">
        <v>1</v>
      </c>
      <c r="P3748" s="16"/>
      <c r="Q3748" s="16"/>
      <c r="R3748" s="16"/>
      <c r="S3748" s="16">
        <v>100</v>
      </c>
      <c r="T3748" s="16" t="str">
        <f t="shared" si="117"/>
        <v>Not rated</v>
      </c>
      <c r="U3748" s="37" t="str">
        <f t="shared" si="116"/>
        <v>Affordable</v>
      </c>
    </row>
    <row r="3749" spans="1:21" x14ac:dyDescent="0.35">
      <c r="A3749" s="41" t="s">
        <v>14909</v>
      </c>
      <c r="B3749" s="16" t="s">
        <v>14910</v>
      </c>
      <c r="C3749" s="16" t="s">
        <v>14911</v>
      </c>
      <c r="D3749" s="16" t="s">
        <v>978</v>
      </c>
      <c r="E3749" s="16" t="s">
        <v>14912</v>
      </c>
      <c r="F3749" s="16" t="s">
        <v>14913</v>
      </c>
      <c r="G3749" s="39">
        <v>918240137964</v>
      </c>
      <c r="H3749" s="16">
        <v>1</v>
      </c>
      <c r="I3749" s="16">
        <v>1</v>
      </c>
      <c r="J3749" s="16">
        <v>0</v>
      </c>
      <c r="K3749" s="16">
        <v>0</v>
      </c>
      <c r="L3749" s="16" t="s">
        <v>49</v>
      </c>
      <c r="M3749" s="16">
        <v>0</v>
      </c>
      <c r="N3749" s="16">
        <v>3.7</v>
      </c>
      <c r="O3749" s="16">
        <v>17</v>
      </c>
      <c r="P3749" s="16"/>
      <c r="Q3749" s="16"/>
      <c r="R3749" s="16"/>
      <c r="S3749" s="16">
        <v>100</v>
      </c>
      <c r="T3749" s="16" t="str">
        <f t="shared" si="117"/>
        <v>Not rated</v>
      </c>
      <c r="U3749" s="37" t="str">
        <f t="shared" si="116"/>
        <v>Affordable</v>
      </c>
    </row>
    <row r="3750" spans="1:21" x14ac:dyDescent="0.35">
      <c r="A3750" s="41" t="s">
        <v>14914</v>
      </c>
      <c r="B3750" s="16" t="s">
        <v>14915</v>
      </c>
      <c r="C3750" s="16" t="s">
        <v>14911</v>
      </c>
      <c r="D3750" s="16" t="s">
        <v>3310</v>
      </c>
      <c r="E3750" s="16"/>
      <c r="F3750" s="16" t="s">
        <v>14916</v>
      </c>
      <c r="G3750" s="39">
        <v>917003425978</v>
      </c>
      <c r="H3750" s="16">
        <v>1</v>
      </c>
      <c r="I3750" s="16">
        <v>0</v>
      </c>
      <c r="J3750" s="16">
        <v>0</v>
      </c>
      <c r="K3750" s="16">
        <v>0</v>
      </c>
      <c r="L3750" s="16" t="s">
        <v>49</v>
      </c>
      <c r="M3750" s="16">
        <v>0</v>
      </c>
      <c r="N3750" s="16" t="s">
        <v>49</v>
      </c>
      <c r="O3750" s="16">
        <v>0</v>
      </c>
      <c r="P3750" s="16"/>
      <c r="Q3750" s="16"/>
      <c r="R3750" s="16"/>
      <c r="S3750" s="16">
        <v>150</v>
      </c>
      <c r="T3750" s="16" t="str">
        <f t="shared" si="117"/>
        <v>Not rated</v>
      </c>
      <c r="U3750" s="37" t="str">
        <f t="shared" si="116"/>
        <v>Affordable</v>
      </c>
    </row>
    <row r="3751" spans="1:21" x14ac:dyDescent="0.35">
      <c r="A3751" s="41" t="s">
        <v>14917</v>
      </c>
      <c r="B3751" s="16" t="s">
        <v>14918</v>
      </c>
      <c r="C3751" s="16" t="s">
        <v>46</v>
      </c>
      <c r="D3751" s="16" t="s">
        <v>587</v>
      </c>
      <c r="E3751" s="16" t="s">
        <v>404</v>
      </c>
      <c r="F3751" s="16" t="s">
        <v>14919</v>
      </c>
      <c r="G3751" s="39">
        <v>916289858533</v>
      </c>
      <c r="H3751" s="16">
        <v>1</v>
      </c>
      <c r="I3751" s="16">
        <v>1</v>
      </c>
      <c r="J3751" s="16">
        <v>1</v>
      </c>
      <c r="K3751" s="16">
        <v>0</v>
      </c>
      <c r="L3751" s="16">
        <v>3.3</v>
      </c>
      <c r="M3751" s="16">
        <v>11</v>
      </c>
      <c r="N3751" s="16" t="s">
        <v>49</v>
      </c>
      <c r="O3751" s="16">
        <v>3</v>
      </c>
      <c r="P3751" s="16"/>
      <c r="Q3751" s="16"/>
      <c r="R3751" s="16" t="s">
        <v>14920</v>
      </c>
      <c r="S3751" s="16">
        <v>800</v>
      </c>
      <c r="T3751" s="16" t="str">
        <f t="shared" si="117"/>
        <v>Average</v>
      </c>
      <c r="U3751" s="37" t="str">
        <f t="shared" si="116"/>
        <v>Affordable</v>
      </c>
    </row>
    <row r="3752" spans="1:21" x14ac:dyDescent="0.35">
      <c r="A3752" s="41" t="s">
        <v>14921</v>
      </c>
      <c r="B3752" s="16" t="s">
        <v>14922</v>
      </c>
      <c r="C3752" s="16" t="s">
        <v>8709</v>
      </c>
      <c r="D3752" s="16" t="s">
        <v>835</v>
      </c>
      <c r="E3752" s="16" t="s">
        <v>4479</v>
      </c>
      <c r="F3752" s="16" t="s">
        <v>14923</v>
      </c>
      <c r="G3752" s="39">
        <v>919339385285</v>
      </c>
      <c r="H3752" s="16">
        <v>1</v>
      </c>
      <c r="I3752" s="16">
        <v>1</v>
      </c>
      <c r="J3752" s="16">
        <v>1</v>
      </c>
      <c r="K3752" s="16">
        <v>0</v>
      </c>
      <c r="L3752" s="16">
        <v>3.6</v>
      </c>
      <c r="M3752" s="16">
        <v>205</v>
      </c>
      <c r="N3752" s="16">
        <v>4.0999999999999996</v>
      </c>
      <c r="O3752" s="16">
        <v>2717</v>
      </c>
      <c r="P3752" s="16"/>
      <c r="Q3752" s="16" t="s">
        <v>14924</v>
      </c>
      <c r="R3752" s="16" t="s">
        <v>14925</v>
      </c>
      <c r="S3752" s="16">
        <v>300</v>
      </c>
      <c r="T3752" s="16" t="str">
        <f t="shared" si="117"/>
        <v>Average</v>
      </c>
      <c r="U3752" s="37" t="str">
        <f t="shared" si="116"/>
        <v>Affordable</v>
      </c>
    </row>
    <row r="3753" spans="1:21" x14ac:dyDescent="0.35">
      <c r="A3753" s="41" t="s">
        <v>14926</v>
      </c>
      <c r="B3753" s="16" t="s">
        <v>14927</v>
      </c>
      <c r="C3753" s="16" t="s">
        <v>14928</v>
      </c>
      <c r="D3753" s="16" t="s">
        <v>813</v>
      </c>
      <c r="E3753" s="16" t="s">
        <v>4479</v>
      </c>
      <c r="F3753" s="16" t="s">
        <v>14929</v>
      </c>
      <c r="G3753" s="39">
        <v>917980953424</v>
      </c>
      <c r="H3753" s="16">
        <v>1</v>
      </c>
      <c r="I3753" s="16">
        <v>1</v>
      </c>
      <c r="J3753" s="16">
        <v>1</v>
      </c>
      <c r="K3753" s="16">
        <v>0</v>
      </c>
      <c r="L3753" s="16">
        <v>3.1</v>
      </c>
      <c r="M3753" s="16">
        <v>6</v>
      </c>
      <c r="N3753" s="16">
        <v>4</v>
      </c>
      <c r="O3753" s="16">
        <v>231</v>
      </c>
      <c r="P3753" s="16"/>
      <c r="Q3753" s="16"/>
      <c r="R3753" s="16"/>
      <c r="S3753" s="16">
        <v>450</v>
      </c>
      <c r="T3753" s="16" t="str">
        <f t="shared" si="117"/>
        <v>Average</v>
      </c>
      <c r="U3753" s="37" t="str">
        <f t="shared" si="116"/>
        <v>Affordable</v>
      </c>
    </row>
    <row r="3754" spans="1:21" x14ac:dyDescent="0.35">
      <c r="A3754" s="41" t="s">
        <v>11594</v>
      </c>
      <c r="B3754" s="16" t="s">
        <v>14930</v>
      </c>
      <c r="C3754" s="16" t="s">
        <v>11596</v>
      </c>
      <c r="D3754" s="16" t="s">
        <v>187</v>
      </c>
      <c r="E3754" s="16"/>
      <c r="F3754" s="16" t="s">
        <v>14931</v>
      </c>
      <c r="G3754" s="39">
        <v>919073200542</v>
      </c>
      <c r="H3754" s="16">
        <v>1</v>
      </c>
      <c r="I3754" s="16">
        <v>0</v>
      </c>
      <c r="J3754" s="16">
        <v>0</v>
      </c>
      <c r="K3754" s="16">
        <v>0</v>
      </c>
      <c r="L3754" s="16" t="s">
        <v>49</v>
      </c>
      <c r="M3754" s="16">
        <v>0</v>
      </c>
      <c r="N3754" s="16">
        <v>4.5</v>
      </c>
      <c r="O3754" s="16">
        <v>1</v>
      </c>
      <c r="P3754" s="16"/>
      <c r="Q3754" s="16"/>
      <c r="R3754" s="16"/>
      <c r="S3754" s="16">
        <v>50</v>
      </c>
      <c r="T3754" s="16" t="str">
        <f t="shared" si="117"/>
        <v>Not rated</v>
      </c>
      <c r="U3754" s="37" t="str">
        <f t="shared" si="116"/>
        <v>Affordable</v>
      </c>
    </row>
    <row r="3755" spans="1:21" x14ac:dyDescent="0.35">
      <c r="A3755" s="41" t="s">
        <v>14932</v>
      </c>
      <c r="B3755" s="16" t="s">
        <v>14933</v>
      </c>
      <c r="C3755" s="16" t="s">
        <v>14934</v>
      </c>
      <c r="D3755" s="16" t="s">
        <v>835</v>
      </c>
      <c r="E3755" s="16" t="s">
        <v>1884</v>
      </c>
      <c r="F3755" s="16" t="s">
        <v>14935</v>
      </c>
      <c r="G3755" s="39">
        <v>918981079911</v>
      </c>
      <c r="H3755" s="16">
        <v>1</v>
      </c>
      <c r="I3755" s="16">
        <v>1</v>
      </c>
      <c r="J3755" s="16">
        <v>0</v>
      </c>
      <c r="K3755" s="16">
        <v>0</v>
      </c>
      <c r="L3755" s="16" t="s">
        <v>49</v>
      </c>
      <c r="M3755" s="16">
        <v>0</v>
      </c>
      <c r="N3755" s="16">
        <v>3.7</v>
      </c>
      <c r="O3755" s="16">
        <v>85</v>
      </c>
      <c r="P3755" s="16"/>
      <c r="Q3755" s="16"/>
      <c r="R3755" s="16" t="s">
        <v>14936</v>
      </c>
      <c r="S3755" s="16">
        <v>200</v>
      </c>
      <c r="T3755" s="16" t="str">
        <f t="shared" si="117"/>
        <v>Not rated</v>
      </c>
      <c r="U3755" s="37" t="str">
        <f t="shared" si="116"/>
        <v>Affordable</v>
      </c>
    </row>
    <row r="3756" spans="1:21" x14ac:dyDescent="0.35">
      <c r="A3756" s="41" t="s">
        <v>14937</v>
      </c>
      <c r="B3756" s="16" t="s">
        <v>14938</v>
      </c>
      <c r="C3756" s="16" t="s">
        <v>2490</v>
      </c>
      <c r="D3756" s="16" t="s">
        <v>117</v>
      </c>
      <c r="E3756" s="16" t="s">
        <v>4309</v>
      </c>
      <c r="F3756" s="16" t="s">
        <v>14939</v>
      </c>
      <c r="G3756" s="39">
        <v>918583831113</v>
      </c>
      <c r="H3756" s="16">
        <v>1</v>
      </c>
      <c r="I3756" s="16">
        <v>1</v>
      </c>
      <c r="J3756" s="16">
        <v>1</v>
      </c>
      <c r="K3756" s="16">
        <v>0</v>
      </c>
      <c r="L3756" s="16">
        <v>3.5</v>
      </c>
      <c r="M3756" s="16">
        <v>7</v>
      </c>
      <c r="N3756" s="16">
        <v>3.7</v>
      </c>
      <c r="O3756" s="16">
        <v>77</v>
      </c>
      <c r="P3756" s="16"/>
      <c r="Q3756" s="16"/>
      <c r="R3756" s="16" t="s">
        <v>14940</v>
      </c>
      <c r="S3756" s="16">
        <v>500</v>
      </c>
      <c r="T3756" s="16" t="str">
        <f t="shared" si="117"/>
        <v>Average</v>
      </c>
      <c r="U3756" s="37" t="str">
        <f t="shared" si="116"/>
        <v>Affordable</v>
      </c>
    </row>
    <row r="3757" spans="1:21" x14ac:dyDescent="0.35">
      <c r="A3757" s="41" t="s">
        <v>14941</v>
      </c>
      <c r="B3757" s="16" t="s">
        <v>14942</v>
      </c>
      <c r="C3757" s="16" t="s">
        <v>14943</v>
      </c>
      <c r="D3757" s="16" t="s">
        <v>131</v>
      </c>
      <c r="E3757" s="16" t="s">
        <v>54</v>
      </c>
      <c r="F3757" s="16" t="s">
        <v>14944</v>
      </c>
      <c r="G3757" s="39">
        <v>919831927100</v>
      </c>
      <c r="H3757" s="16">
        <v>1</v>
      </c>
      <c r="I3757" s="16">
        <v>1</v>
      </c>
      <c r="J3757" s="16">
        <v>1</v>
      </c>
      <c r="K3757" s="16">
        <v>0</v>
      </c>
      <c r="L3757" s="16">
        <v>3.5</v>
      </c>
      <c r="M3757" s="16">
        <v>19</v>
      </c>
      <c r="N3757" s="16">
        <v>3.6</v>
      </c>
      <c r="O3757" s="16">
        <v>1</v>
      </c>
      <c r="P3757" s="16"/>
      <c r="Q3757" s="16"/>
      <c r="R3757" s="16"/>
      <c r="S3757" s="16">
        <v>500</v>
      </c>
      <c r="T3757" s="16" t="str">
        <f t="shared" si="117"/>
        <v>Average</v>
      </c>
      <c r="U3757" s="37" t="str">
        <f t="shared" si="116"/>
        <v>Affordable</v>
      </c>
    </row>
    <row r="3758" spans="1:21" x14ac:dyDescent="0.35">
      <c r="A3758" s="41" t="s">
        <v>14945</v>
      </c>
      <c r="B3758" s="16" t="s">
        <v>14946</v>
      </c>
      <c r="C3758" s="16" t="s">
        <v>1262</v>
      </c>
      <c r="D3758" s="16" t="s">
        <v>1121</v>
      </c>
      <c r="E3758" s="16"/>
      <c r="F3758" s="16" t="s">
        <v>14947</v>
      </c>
      <c r="G3758" s="39">
        <v>919903510789</v>
      </c>
      <c r="H3758" s="16">
        <v>1</v>
      </c>
      <c r="I3758" s="16">
        <v>0</v>
      </c>
      <c r="J3758" s="16">
        <v>0</v>
      </c>
      <c r="K3758" s="16">
        <v>0</v>
      </c>
      <c r="L3758" s="16" t="s">
        <v>49</v>
      </c>
      <c r="M3758" s="16">
        <v>0</v>
      </c>
      <c r="N3758" s="16">
        <v>3.9</v>
      </c>
      <c r="O3758" s="16">
        <v>52</v>
      </c>
      <c r="P3758" s="16"/>
      <c r="Q3758" s="16"/>
      <c r="R3758" s="16" t="s">
        <v>14948</v>
      </c>
      <c r="S3758" s="16">
        <v>150</v>
      </c>
      <c r="T3758" s="16" t="str">
        <f t="shared" si="117"/>
        <v>Not rated</v>
      </c>
      <c r="U3758" s="37" t="str">
        <f t="shared" si="116"/>
        <v>Affordable</v>
      </c>
    </row>
    <row r="3759" spans="1:21" x14ac:dyDescent="0.35">
      <c r="A3759" s="41" t="s">
        <v>14949</v>
      </c>
      <c r="B3759" s="16" t="s">
        <v>14950</v>
      </c>
      <c r="C3759" s="16" t="s">
        <v>14877</v>
      </c>
      <c r="D3759" s="16" t="s">
        <v>1058</v>
      </c>
      <c r="E3759" s="16"/>
      <c r="F3759" s="16" t="s">
        <v>14951</v>
      </c>
      <c r="G3759" s="39">
        <v>919007206387</v>
      </c>
      <c r="H3759" s="16">
        <v>1</v>
      </c>
      <c r="I3759" s="16">
        <v>0</v>
      </c>
      <c r="J3759" s="16">
        <v>0</v>
      </c>
      <c r="K3759" s="16">
        <v>0</v>
      </c>
      <c r="L3759" s="16" t="s">
        <v>49</v>
      </c>
      <c r="M3759" s="16">
        <v>0</v>
      </c>
      <c r="N3759" s="16">
        <v>3.9</v>
      </c>
      <c r="O3759" s="16">
        <v>32</v>
      </c>
      <c r="P3759" s="16"/>
      <c r="Q3759" s="16"/>
      <c r="R3759" s="16"/>
      <c r="S3759" s="16">
        <v>100</v>
      </c>
      <c r="T3759" s="16" t="str">
        <f t="shared" si="117"/>
        <v>Not rated</v>
      </c>
      <c r="U3759" s="37" t="str">
        <f t="shared" si="116"/>
        <v>Affordable</v>
      </c>
    </row>
    <row r="3760" spans="1:21" x14ac:dyDescent="0.35">
      <c r="A3760" s="41" t="s">
        <v>14952</v>
      </c>
      <c r="B3760" s="16" t="s">
        <v>14953</v>
      </c>
      <c r="C3760" s="16" t="s">
        <v>14954</v>
      </c>
      <c r="D3760" s="16" t="s">
        <v>1058</v>
      </c>
      <c r="E3760" s="16" t="s">
        <v>756</v>
      </c>
      <c r="F3760" s="16" t="s">
        <v>14955</v>
      </c>
      <c r="G3760" s="39">
        <v>918240447821</v>
      </c>
      <c r="H3760" s="16">
        <v>1</v>
      </c>
      <c r="I3760" s="16">
        <v>1</v>
      </c>
      <c r="J3760" s="16">
        <v>0</v>
      </c>
      <c r="K3760" s="16">
        <v>0</v>
      </c>
      <c r="L3760" s="16" t="s">
        <v>49</v>
      </c>
      <c r="M3760" s="16">
        <v>0</v>
      </c>
      <c r="N3760" s="16" t="s">
        <v>49</v>
      </c>
      <c r="O3760" s="16">
        <v>14</v>
      </c>
      <c r="P3760" s="16"/>
      <c r="Q3760" s="16"/>
      <c r="R3760" s="16"/>
      <c r="S3760" s="16">
        <v>100</v>
      </c>
      <c r="T3760" s="16" t="str">
        <f t="shared" si="117"/>
        <v>Not rated</v>
      </c>
      <c r="U3760" s="37" t="str">
        <f t="shared" si="116"/>
        <v>Affordable</v>
      </c>
    </row>
    <row r="3761" spans="1:21" x14ac:dyDescent="0.35">
      <c r="A3761" s="41" t="s">
        <v>14956</v>
      </c>
      <c r="B3761" s="16" t="s">
        <v>14957</v>
      </c>
      <c r="C3761" s="16" t="s">
        <v>14958</v>
      </c>
      <c r="D3761" s="16" t="s">
        <v>445</v>
      </c>
      <c r="E3761" s="16" t="s">
        <v>40</v>
      </c>
      <c r="F3761" s="16" t="s">
        <v>14959</v>
      </c>
      <c r="G3761" s="39">
        <v>919748463993</v>
      </c>
      <c r="H3761" s="16">
        <v>1</v>
      </c>
      <c r="I3761" s="16">
        <v>1</v>
      </c>
      <c r="J3761" s="16">
        <v>1</v>
      </c>
      <c r="K3761" s="16">
        <v>0</v>
      </c>
      <c r="L3761" s="16">
        <v>3.8</v>
      </c>
      <c r="M3761" s="16">
        <v>28</v>
      </c>
      <c r="N3761" s="16">
        <v>4</v>
      </c>
      <c r="O3761" s="16">
        <v>53</v>
      </c>
      <c r="P3761" s="16"/>
      <c r="Q3761" s="16"/>
      <c r="R3761" s="16" t="s">
        <v>14960</v>
      </c>
      <c r="S3761" s="16">
        <v>500</v>
      </c>
      <c r="T3761" s="16" t="str">
        <f t="shared" si="117"/>
        <v>Average</v>
      </c>
      <c r="U3761" s="37" t="str">
        <f t="shared" si="116"/>
        <v>Affordable</v>
      </c>
    </row>
    <row r="3762" spans="1:21" x14ac:dyDescent="0.35">
      <c r="A3762" s="41" t="s">
        <v>14961</v>
      </c>
      <c r="B3762" s="16" t="s">
        <v>14962</v>
      </c>
      <c r="C3762" s="16" t="s">
        <v>1899</v>
      </c>
      <c r="D3762" s="16" t="s">
        <v>308</v>
      </c>
      <c r="E3762" s="16" t="s">
        <v>40</v>
      </c>
      <c r="F3762" s="16" t="s">
        <v>14963</v>
      </c>
      <c r="G3762" s="39">
        <v>918583091984</v>
      </c>
      <c r="H3762" s="16">
        <v>1</v>
      </c>
      <c r="I3762" s="16">
        <v>1</v>
      </c>
      <c r="J3762" s="16">
        <v>0</v>
      </c>
      <c r="K3762" s="16">
        <v>0</v>
      </c>
      <c r="L3762" s="16" t="s">
        <v>49</v>
      </c>
      <c r="M3762" s="16">
        <v>0</v>
      </c>
      <c r="N3762" s="16">
        <v>4.0999999999999996</v>
      </c>
      <c r="O3762" s="16">
        <v>241</v>
      </c>
      <c r="P3762" s="16"/>
      <c r="Q3762" s="16" t="s">
        <v>14964</v>
      </c>
      <c r="R3762" s="16"/>
      <c r="S3762" s="16">
        <v>150</v>
      </c>
      <c r="T3762" s="16" t="str">
        <f t="shared" si="117"/>
        <v>Not rated</v>
      </c>
      <c r="U3762" s="37" t="str">
        <f t="shared" si="116"/>
        <v>Affordable</v>
      </c>
    </row>
    <row r="3763" spans="1:21" x14ac:dyDescent="0.35">
      <c r="A3763" s="41" t="s">
        <v>14965</v>
      </c>
      <c r="B3763" s="16" t="s">
        <v>14966</v>
      </c>
      <c r="C3763" s="16" t="s">
        <v>1187</v>
      </c>
      <c r="D3763" s="16" t="s">
        <v>835</v>
      </c>
      <c r="E3763" s="16" t="s">
        <v>54</v>
      </c>
      <c r="F3763" s="16" t="s">
        <v>14967</v>
      </c>
      <c r="G3763" s="39">
        <v>918420316759</v>
      </c>
      <c r="H3763" s="16">
        <v>1</v>
      </c>
      <c r="I3763" s="16">
        <v>1</v>
      </c>
      <c r="J3763" s="16">
        <v>0</v>
      </c>
      <c r="K3763" s="16">
        <v>0</v>
      </c>
      <c r="L3763" s="16">
        <v>3.3</v>
      </c>
      <c r="M3763" s="16">
        <v>10</v>
      </c>
      <c r="N3763" s="16">
        <v>4.0999999999999996</v>
      </c>
      <c r="O3763" s="16">
        <v>63</v>
      </c>
      <c r="P3763" s="16"/>
      <c r="Q3763" s="16"/>
      <c r="R3763" s="16"/>
      <c r="S3763" s="16">
        <v>350</v>
      </c>
      <c r="T3763" s="16" t="str">
        <f t="shared" si="117"/>
        <v>Average</v>
      </c>
      <c r="U3763" s="37" t="str">
        <f t="shared" si="116"/>
        <v>Affordable</v>
      </c>
    </row>
    <row r="3764" spans="1:21" x14ac:dyDescent="0.35">
      <c r="A3764" s="41" t="s">
        <v>14968</v>
      </c>
      <c r="B3764" s="16" t="s">
        <v>14969</v>
      </c>
      <c r="C3764" s="16" t="s">
        <v>14970</v>
      </c>
      <c r="D3764" s="16" t="s">
        <v>3310</v>
      </c>
      <c r="E3764" s="16" t="s">
        <v>4479</v>
      </c>
      <c r="F3764" s="16" t="s">
        <v>14971</v>
      </c>
      <c r="G3764" s="39">
        <v>917980612865</v>
      </c>
      <c r="H3764" s="16">
        <v>1</v>
      </c>
      <c r="I3764" s="16">
        <v>1</v>
      </c>
      <c r="J3764" s="16">
        <v>0</v>
      </c>
      <c r="K3764" s="16">
        <v>0</v>
      </c>
      <c r="L3764" s="16" t="s">
        <v>49</v>
      </c>
      <c r="M3764" s="16">
        <v>2</v>
      </c>
      <c r="N3764" s="16" t="s">
        <v>49</v>
      </c>
      <c r="O3764" s="16">
        <v>8</v>
      </c>
      <c r="P3764" s="16"/>
      <c r="Q3764" s="16"/>
      <c r="R3764" s="16"/>
      <c r="S3764" s="16">
        <v>150</v>
      </c>
      <c r="T3764" s="16" t="str">
        <f t="shared" si="117"/>
        <v>Not rated</v>
      </c>
      <c r="U3764" s="37" t="str">
        <f t="shared" si="116"/>
        <v>Affordable</v>
      </c>
    </row>
    <row r="3765" spans="1:21" x14ac:dyDescent="0.35">
      <c r="A3765" s="41" t="s">
        <v>14972</v>
      </c>
      <c r="B3765" s="16" t="s">
        <v>14973</v>
      </c>
      <c r="C3765" s="16" t="s">
        <v>397</v>
      </c>
      <c r="D3765" s="16" t="s">
        <v>187</v>
      </c>
      <c r="E3765" s="16" t="s">
        <v>283</v>
      </c>
      <c r="F3765" s="16" t="s">
        <v>14974</v>
      </c>
      <c r="G3765" s="39">
        <v>919836453773</v>
      </c>
      <c r="H3765" s="16">
        <v>1</v>
      </c>
      <c r="I3765" s="16">
        <v>1</v>
      </c>
      <c r="J3765" s="16">
        <v>0</v>
      </c>
      <c r="K3765" s="16">
        <v>0</v>
      </c>
      <c r="L3765" s="16" t="s">
        <v>49</v>
      </c>
      <c r="M3765" s="16">
        <v>0</v>
      </c>
      <c r="N3765" s="16" t="s">
        <v>49</v>
      </c>
      <c r="O3765" s="16">
        <v>5</v>
      </c>
      <c r="P3765" s="16"/>
      <c r="Q3765" s="16"/>
      <c r="R3765" s="16"/>
      <c r="S3765" s="16">
        <v>200</v>
      </c>
      <c r="T3765" s="16" t="str">
        <f t="shared" si="117"/>
        <v>Not rated</v>
      </c>
      <c r="U3765" s="37" t="str">
        <f t="shared" si="116"/>
        <v>Affordable</v>
      </c>
    </row>
    <row r="3766" spans="1:21" x14ac:dyDescent="0.35">
      <c r="A3766" s="41" t="s">
        <v>14975</v>
      </c>
      <c r="B3766" s="16" t="s">
        <v>14976</v>
      </c>
      <c r="C3766" s="16" t="s">
        <v>14977</v>
      </c>
      <c r="D3766" s="16" t="s">
        <v>31</v>
      </c>
      <c r="E3766" s="16" t="s">
        <v>40</v>
      </c>
      <c r="F3766" s="16" t="s">
        <v>14978</v>
      </c>
      <c r="G3766" s="39">
        <v>918100105700</v>
      </c>
      <c r="H3766" s="16">
        <v>1</v>
      </c>
      <c r="I3766" s="16">
        <v>1</v>
      </c>
      <c r="J3766" s="16">
        <v>1</v>
      </c>
      <c r="K3766" s="16">
        <v>0</v>
      </c>
      <c r="L3766" s="16">
        <v>4</v>
      </c>
      <c r="M3766" s="16">
        <v>260</v>
      </c>
      <c r="N3766" s="16" t="s">
        <v>49</v>
      </c>
      <c r="O3766" s="16">
        <v>5</v>
      </c>
      <c r="P3766" s="16"/>
      <c r="Q3766" s="16" t="s">
        <v>14979</v>
      </c>
      <c r="R3766" s="16" t="s">
        <v>14980</v>
      </c>
      <c r="S3766" s="16">
        <v>2000</v>
      </c>
      <c r="T3766" s="16" t="str">
        <f t="shared" si="117"/>
        <v>Excellent</v>
      </c>
      <c r="U3766" s="37" t="str">
        <f t="shared" si="116"/>
        <v>Expensive</v>
      </c>
    </row>
    <row r="3767" spans="1:21" x14ac:dyDescent="0.35">
      <c r="A3767" s="41" t="s">
        <v>14981</v>
      </c>
      <c r="B3767" s="16" t="s">
        <v>14982</v>
      </c>
      <c r="C3767" s="16" t="s">
        <v>3366</v>
      </c>
      <c r="D3767" s="16" t="s">
        <v>39</v>
      </c>
      <c r="E3767" s="16" t="s">
        <v>261</v>
      </c>
      <c r="F3767" s="16" t="s">
        <v>14983</v>
      </c>
      <c r="G3767" s="39">
        <v>919007271601</v>
      </c>
      <c r="H3767" s="16">
        <v>1</v>
      </c>
      <c r="I3767" s="16">
        <v>1</v>
      </c>
      <c r="J3767" s="16">
        <v>0</v>
      </c>
      <c r="K3767" s="16">
        <v>0</v>
      </c>
      <c r="L3767" s="16" t="s">
        <v>49</v>
      </c>
      <c r="M3767" s="16">
        <v>0</v>
      </c>
      <c r="N3767" s="16">
        <v>3.3</v>
      </c>
      <c r="O3767" s="16">
        <v>17</v>
      </c>
      <c r="P3767" s="16"/>
      <c r="Q3767" s="16"/>
      <c r="R3767" s="16" t="s">
        <v>14984</v>
      </c>
      <c r="S3767" s="16">
        <v>300</v>
      </c>
      <c r="T3767" s="16" t="str">
        <f t="shared" si="117"/>
        <v>Not rated</v>
      </c>
      <c r="U3767" s="37" t="str">
        <f t="shared" si="116"/>
        <v>Affordable</v>
      </c>
    </row>
    <row r="3768" spans="1:21" x14ac:dyDescent="0.35">
      <c r="A3768" s="41" t="s">
        <v>14985</v>
      </c>
      <c r="B3768" s="16" t="s">
        <v>14986</v>
      </c>
      <c r="C3768" s="16" t="s">
        <v>14987</v>
      </c>
      <c r="D3768" s="16" t="s">
        <v>39</v>
      </c>
      <c r="E3768" s="16"/>
      <c r="F3768" s="16" t="s">
        <v>14988</v>
      </c>
      <c r="G3768" s="39">
        <v>919007271601</v>
      </c>
      <c r="H3768" s="16">
        <v>1</v>
      </c>
      <c r="I3768" s="16">
        <v>0</v>
      </c>
      <c r="J3768" s="16">
        <v>0</v>
      </c>
      <c r="K3768" s="16">
        <v>0</v>
      </c>
      <c r="L3768" s="16" t="s">
        <v>49</v>
      </c>
      <c r="M3768" s="16">
        <v>0</v>
      </c>
      <c r="N3768" s="16" t="s">
        <v>49</v>
      </c>
      <c r="O3768" s="16">
        <v>0</v>
      </c>
      <c r="P3768" s="16"/>
      <c r="Q3768" s="16"/>
      <c r="R3768" s="16"/>
      <c r="S3768" s="16">
        <v>300</v>
      </c>
      <c r="T3768" s="16" t="str">
        <f t="shared" si="117"/>
        <v>Not rated</v>
      </c>
      <c r="U3768" s="37" t="str">
        <f t="shared" si="116"/>
        <v>Affordable</v>
      </c>
    </row>
    <row r="3769" spans="1:21" x14ac:dyDescent="0.35">
      <c r="A3769" s="41" t="s">
        <v>14989</v>
      </c>
      <c r="B3769" s="16" t="s">
        <v>14990</v>
      </c>
      <c r="C3769" s="16" t="s">
        <v>14991</v>
      </c>
      <c r="D3769" s="16" t="s">
        <v>321</v>
      </c>
      <c r="E3769" s="16"/>
      <c r="F3769" s="16" t="s">
        <v>14992</v>
      </c>
      <c r="G3769" s="39">
        <v>919051663532</v>
      </c>
      <c r="H3769" s="16">
        <v>1</v>
      </c>
      <c r="I3769" s="16">
        <v>0</v>
      </c>
      <c r="J3769" s="16">
        <v>0</v>
      </c>
      <c r="K3769" s="16">
        <v>0</v>
      </c>
      <c r="L3769" s="16" t="s">
        <v>49</v>
      </c>
      <c r="M3769" s="16">
        <v>0</v>
      </c>
      <c r="N3769" s="16" t="s">
        <v>49</v>
      </c>
      <c r="O3769" s="16">
        <v>3</v>
      </c>
      <c r="P3769" s="16"/>
      <c r="Q3769" s="16"/>
      <c r="R3769" s="16"/>
      <c r="S3769" s="16">
        <v>150</v>
      </c>
      <c r="T3769" s="16" t="str">
        <f t="shared" si="117"/>
        <v>Not rated</v>
      </c>
      <c r="U3769" s="37" t="str">
        <f t="shared" si="116"/>
        <v>Affordable</v>
      </c>
    </row>
    <row r="3770" spans="1:21" x14ac:dyDescent="0.35">
      <c r="A3770" s="41" t="s">
        <v>14993</v>
      </c>
      <c r="B3770" s="16" t="s">
        <v>14994</v>
      </c>
      <c r="C3770" s="16" t="s">
        <v>14995</v>
      </c>
      <c r="D3770" s="16" t="s">
        <v>360</v>
      </c>
      <c r="E3770" s="16"/>
      <c r="F3770" s="16" t="s">
        <v>14996</v>
      </c>
      <c r="G3770" s="39">
        <v>918100065807</v>
      </c>
      <c r="H3770" s="16">
        <v>1</v>
      </c>
      <c r="I3770" s="16">
        <v>0</v>
      </c>
      <c r="J3770" s="16">
        <v>0</v>
      </c>
      <c r="K3770" s="16">
        <v>0</v>
      </c>
      <c r="L3770" s="16" t="s">
        <v>49</v>
      </c>
      <c r="M3770" s="16">
        <v>0</v>
      </c>
      <c r="N3770" s="16" t="s">
        <v>49</v>
      </c>
      <c r="O3770" s="16">
        <v>11</v>
      </c>
      <c r="P3770" s="16"/>
      <c r="Q3770" s="16"/>
      <c r="R3770" s="16"/>
      <c r="S3770" s="16">
        <v>100</v>
      </c>
      <c r="T3770" s="16" t="str">
        <f t="shared" si="117"/>
        <v>Not rated</v>
      </c>
      <c r="U3770" s="37" t="str">
        <f t="shared" si="116"/>
        <v>Affordable</v>
      </c>
    </row>
    <row r="3771" spans="1:21" x14ac:dyDescent="0.35">
      <c r="A3771" s="41" t="s">
        <v>14997</v>
      </c>
      <c r="B3771" s="16" t="s">
        <v>14998</v>
      </c>
      <c r="C3771" s="16" t="s">
        <v>1262</v>
      </c>
      <c r="D3771" s="16" t="s">
        <v>39</v>
      </c>
      <c r="E3771" s="16"/>
      <c r="F3771" s="16" t="s">
        <v>14999</v>
      </c>
      <c r="G3771" s="39">
        <v>918444810008</v>
      </c>
      <c r="H3771" s="16">
        <v>1</v>
      </c>
      <c r="I3771" s="16">
        <v>0</v>
      </c>
      <c r="J3771" s="16">
        <v>0</v>
      </c>
      <c r="K3771" s="16">
        <v>0</v>
      </c>
      <c r="L3771" s="16" t="s">
        <v>49</v>
      </c>
      <c r="M3771" s="16">
        <v>0</v>
      </c>
      <c r="N3771" s="16" t="s">
        <v>49</v>
      </c>
      <c r="O3771" s="16">
        <v>5</v>
      </c>
      <c r="P3771" s="16"/>
      <c r="Q3771" s="16"/>
      <c r="R3771" s="16"/>
      <c r="S3771" s="16">
        <v>100</v>
      </c>
      <c r="T3771" s="16" t="str">
        <f t="shared" si="117"/>
        <v>Not rated</v>
      </c>
      <c r="U3771" s="37" t="str">
        <f t="shared" si="116"/>
        <v>Affordable</v>
      </c>
    </row>
    <row r="3772" spans="1:21" x14ac:dyDescent="0.35">
      <c r="A3772" s="41" t="s">
        <v>15000</v>
      </c>
      <c r="B3772" s="16" t="s">
        <v>15001</v>
      </c>
      <c r="C3772" s="16" t="s">
        <v>397</v>
      </c>
      <c r="D3772" s="16" t="s">
        <v>3099</v>
      </c>
      <c r="E3772" s="16"/>
      <c r="F3772" s="16" t="s">
        <v>15002</v>
      </c>
      <c r="G3772" s="39">
        <v>919831111109</v>
      </c>
      <c r="H3772" s="16">
        <v>1</v>
      </c>
      <c r="I3772" s="16">
        <v>0</v>
      </c>
      <c r="J3772" s="16">
        <v>0</v>
      </c>
      <c r="K3772" s="16">
        <v>0</v>
      </c>
      <c r="L3772" s="16" t="s">
        <v>49</v>
      </c>
      <c r="M3772" s="16">
        <v>0</v>
      </c>
      <c r="N3772" s="16">
        <v>4</v>
      </c>
      <c r="O3772" s="16">
        <v>14</v>
      </c>
      <c r="P3772" s="16"/>
      <c r="Q3772" s="16"/>
      <c r="R3772" s="16" t="s">
        <v>12393</v>
      </c>
      <c r="S3772" s="16">
        <v>200</v>
      </c>
      <c r="T3772" s="16" t="str">
        <f t="shared" si="117"/>
        <v>Not rated</v>
      </c>
      <c r="U3772" s="37" t="str">
        <f t="shared" si="116"/>
        <v>Affordable</v>
      </c>
    </row>
    <row r="3773" spans="1:21" x14ac:dyDescent="0.35">
      <c r="A3773" s="41" t="s">
        <v>15003</v>
      </c>
      <c r="B3773" s="16" t="s">
        <v>15004</v>
      </c>
      <c r="C3773" s="16" t="s">
        <v>6114</v>
      </c>
      <c r="D3773" s="16" t="s">
        <v>47</v>
      </c>
      <c r="E3773" s="16" t="s">
        <v>15005</v>
      </c>
      <c r="F3773" s="16" t="s">
        <v>15006</v>
      </c>
      <c r="G3773" s="39">
        <v>917980058423</v>
      </c>
      <c r="H3773" s="16">
        <v>1</v>
      </c>
      <c r="I3773" s="16">
        <v>1</v>
      </c>
      <c r="J3773" s="16">
        <v>0</v>
      </c>
      <c r="K3773" s="16">
        <v>0</v>
      </c>
      <c r="L3773" s="16" t="s">
        <v>49</v>
      </c>
      <c r="M3773" s="16">
        <v>0</v>
      </c>
      <c r="N3773" s="16" t="s">
        <v>49</v>
      </c>
      <c r="O3773" s="16">
        <v>6</v>
      </c>
      <c r="P3773" s="16"/>
      <c r="Q3773" s="16"/>
      <c r="R3773" s="16"/>
      <c r="S3773" s="16">
        <v>100</v>
      </c>
      <c r="T3773" s="16" t="str">
        <f t="shared" si="117"/>
        <v>Not rated</v>
      </c>
      <c r="U3773" s="37" t="str">
        <f t="shared" si="116"/>
        <v>Affordable</v>
      </c>
    </row>
    <row r="3774" spans="1:21" x14ac:dyDescent="0.35">
      <c r="A3774" s="41" t="s">
        <v>15007</v>
      </c>
      <c r="B3774" s="16" t="s">
        <v>15008</v>
      </c>
      <c r="C3774" s="16" t="s">
        <v>15009</v>
      </c>
      <c r="D3774" s="16" t="s">
        <v>60</v>
      </c>
      <c r="E3774" s="16"/>
      <c r="F3774" s="16" t="s">
        <v>15010</v>
      </c>
      <c r="G3774" s="39">
        <v>918276075579</v>
      </c>
      <c r="H3774" s="16">
        <v>1</v>
      </c>
      <c r="I3774" s="16">
        <v>0</v>
      </c>
      <c r="J3774" s="16">
        <v>0</v>
      </c>
      <c r="K3774" s="16">
        <v>0</v>
      </c>
      <c r="L3774" s="16" t="s">
        <v>49</v>
      </c>
      <c r="M3774" s="16">
        <v>0</v>
      </c>
      <c r="N3774" s="16" t="s">
        <v>49</v>
      </c>
      <c r="O3774" s="16">
        <v>0</v>
      </c>
      <c r="P3774" s="16"/>
      <c r="Q3774" s="16"/>
      <c r="R3774" s="16"/>
      <c r="S3774" s="16">
        <v>400</v>
      </c>
      <c r="T3774" s="16" t="str">
        <f t="shared" si="117"/>
        <v>Not rated</v>
      </c>
      <c r="U3774" s="37" t="str">
        <f t="shared" si="116"/>
        <v>Affordable</v>
      </c>
    </row>
    <row r="3775" spans="1:21" x14ac:dyDescent="0.35">
      <c r="A3775" s="41" t="s">
        <v>15011</v>
      </c>
      <c r="B3775" s="16" t="s">
        <v>15012</v>
      </c>
      <c r="C3775" s="16" t="s">
        <v>15013</v>
      </c>
      <c r="D3775" s="16" t="s">
        <v>182</v>
      </c>
      <c r="E3775" s="16"/>
      <c r="F3775" s="16" t="s">
        <v>4454</v>
      </c>
      <c r="G3775" s="39">
        <v>918777765381</v>
      </c>
      <c r="H3775" s="16">
        <v>1</v>
      </c>
      <c r="I3775" s="16">
        <v>0</v>
      </c>
      <c r="J3775" s="16">
        <v>0</v>
      </c>
      <c r="K3775" s="16">
        <v>0</v>
      </c>
      <c r="L3775" s="16" t="s">
        <v>49</v>
      </c>
      <c r="M3775" s="16">
        <v>0</v>
      </c>
      <c r="N3775" s="16" t="s">
        <v>49</v>
      </c>
      <c r="O3775" s="16">
        <v>4</v>
      </c>
      <c r="P3775" s="16"/>
      <c r="Q3775" s="16"/>
      <c r="R3775" s="16"/>
      <c r="S3775" s="16">
        <v>250</v>
      </c>
      <c r="T3775" s="16" t="str">
        <f t="shared" si="117"/>
        <v>Not rated</v>
      </c>
      <c r="U3775" s="37" t="str">
        <f t="shared" si="116"/>
        <v>Affordable</v>
      </c>
    </row>
    <row r="3776" spans="1:21" x14ac:dyDescent="0.35">
      <c r="A3776" s="41" t="s">
        <v>15014</v>
      </c>
      <c r="B3776" s="16" t="s">
        <v>15015</v>
      </c>
      <c r="C3776" s="16" t="s">
        <v>6681</v>
      </c>
      <c r="D3776" s="16" t="s">
        <v>308</v>
      </c>
      <c r="E3776" s="16" t="s">
        <v>12898</v>
      </c>
      <c r="F3776" s="16" t="s">
        <v>15016</v>
      </c>
      <c r="G3776" s="39">
        <v>917003477719</v>
      </c>
      <c r="H3776" s="16">
        <v>1</v>
      </c>
      <c r="I3776" s="16">
        <v>1</v>
      </c>
      <c r="J3776" s="16">
        <v>0</v>
      </c>
      <c r="K3776" s="16">
        <v>0</v>
      </c>
      <c r="L3776" s="16" t="s">
        <v>49</v>
      </c>
      <c r="M3776" s="16">
        <v>0</v>
      </c>
      <c r="N3776" s="16">
        <v>4</v>
      </c>
      <c r="O3776" s="16">
        <v>3568</v>
      </c>
      <c r="P3776" s="16"/>
      <c r="Q3776" s="16"/>
      <c r="R3776" s="16"/>
      <c r="S3776" s="16">
        <v>150</v>
      </c>
      <c r="T3776" s="16" t="str">
        <f t="shared" si="117"/>
        <v>Not rated</v>
      </c>
      <c r="U3776" s="37" t="str">
        <f t="shared" si="116"/>
        <v>Affordable</v>
      </c>
    </row>
    <row r="3777" spans="1:21" x14ac:dyDescent="0.35">
      <c r="A3777" s="41" t="s">
        <v>15017</v>
      </c>
      <c r="B3777" s="16" t="s">
        <v>15018</v>
      </c>
      <c r="C3777" s="16" t="s">
        <v>3360</v>
      </c>
      <c r="D3777" s="16" t="s">
        <v>39</v>
      </c>
      <c r="E3777" s="16" t="s">
        <v>13347</v>
      </c>
      <c r="F3777" s="16" t="s">
        <v>15019</v>
      </c>
      <c r="G3777" s="39">
        <v>918231839199</v>
      </c>
      <c r="H3777" s="16">
        <v>1</v>
      </c>
      <c r="I3777" s="16">
        <v>1</v>
      </c>
      <c r="J3777" s="16">
        <v>0</v>
      </c>
      <c r="K3777" s="16">
        <v>0</v>
      </c>
      <c r="L3777" s="16" t="s">
        <v>49</v>
      </c>
      <c r="M3777" s="16">
        <v>0</v>
      </c>
      <c r="N3777" s="16">
        <v>3.3</v>
      </c>
      <c r="O3777" s="16">
        <v>111</v>
      </c>
      <c r="P3777" s="16"/>
      <c r="Q3777" s="16"/>
      <c r="R3777" s="16"/>
      <c r="S3777" s="16">
        <v>250</v>
      </c>
      <c r="T3777" s="16" t="str">
        <f t="shared" si="117"/>
        <v>Not rated</v>
      </c>
      <c r="U3777" s="37" t="str">
        <f t="shared" si="116"/>
        <v>Affordable</v>
      </c>
    </row>
    <row r="3778" spans="1:21" x14ac:dyDescent="0.35">
      <c r="A3778" s="41" t="s">
        <v>15020</v>
      </c>
      <c r="B3778" s="16" t="s">
        <v>15021</v>
      </c>
      <c r="C3778" s="16" t="s">
        <v>8110</v>
      </c>
      <c r="D3778" s="16" t="s">
        <v>123</v>
      </c>
      <c r="E3778" s="16" t="s">
        <v>3216</v>
      </c>
      <c r="F3778" s="16" t="s">
        <v>15022</v>
      </c>
      <c r="G3778" s="39">
        <v>918444962583</v>
      </c>
      <c r="H3778" s="16">
        <v>1</v>
      </c>
      <c r="I3778" s="16">
        <v>1</v>
      </c>
      <c r="J3778" s="16">
        <v>1</v>
      </c>
      <c r="K3778" s="16">
        <v>0</v>
      </c>
      <c r="L3778" s="16">
        <v>4</v>
      </c>
      <c r="M3778" s="16">
        <v>308</v>
      </c>
      <c r="N3778" s="16">
        <v>4.0999999999999996</v>
      </c>
      <c r="O3778" s="16">
        <v>2221</v>
      </c>
      <c r="P3778" s="16"/>
      <c r="Q3778" s="16" t="s">
        <v>15023</v>
      </c>
      <c r="R3778" s="16" t="s">
        <v>15024</v>
      </c>
      <c r="S3778" s="16">
        <v>400</v>
      </c>
      <c r="T3778" s="16" t="str">
        <f t="shared" si="117"/>
        <v>Excellent</v>
      </c>
      <c r="U3778" s="37" t="str">
        <f t="shared" ref="U3778:U3841" si="118">IF($S3778&lt;=1049, "Affordable",IF($S3778&lt;=2049, "Expensive", IF($S3778&lt;=3049, "Very Expensive", "Luxurious Expensive")))</f>
        <v>Affordable</v>
      </c>
    </row>
    <row r="3779" spans="1:21" x14ac:dyDescent="0.35">
      <c r="A3779" s="41" t="s">
        <v>15025</v>
      </c>
      <c r="B3779" s="16" t="s">
        <v>15026</v>
      </c>
      <c r="C3779" s="16" t="s">
        <v>1433</v>
      </c>
      <c r="D3779" s="16" t="s">
        <v>74</v>
      </c>
      <c r="E3779" s="16" t="s">
        <v>15027</v>
      </c>
      <c r="F3779" s="16" t="s">
        <v>15028</v>
      </c>
      <c r="G3779" s="39">
        <v>916290718357</v>
      </c>
      <c r="H3779" s="16">
        <v>1</v>
      </c>
      <c r="I3779" s="16">
        <v>1</v>
      </c>
      <c r="J3779" s="16">
        <v>1</v>
      </c>
      <c r="K3779" s="16">
        <v>0</v>
      </c>
      <c r="L3779" s="16">
        <v>3.5</v>
      </c>
      <c r="M3779" s="16">
        <v>23</v>
      </c>
      <c r="N3779" s="16">
        <v>3.9</v>
      </c>
      <c r="O3779" s="16">
        <v>37</v>
      </c>
      <c r="P3779" s="16"/>
      <c r="Q3779" s="16"/>
      <c r="R3779" s="16" t="s">
        <v>15029</v>
      </c>
      <c r="S3779" s="16">
        <v>800</v>
      </c>
      <c r="T3779" s="16" t="str">
        <f t="shared" ref="T3779:T3842" si="119">IF(OR($L3779="-", $L3779=""), "Not rated", IF($L3779&lt;3, "Poor", IF($L3779&lt;4, "Average", "Excellent")))</f>
        <v>Average</v>
      </c>
      <c r="U3779" s="37" t="str">
        <f t="shared" si="118"/>
        <v>Affordable</v>
      </c>
    </row>
    <row r="3780" spans="1:21" x14ac:dyDescent="0.35">
      <c r="A3780" s="41" t="s">
        <v>15030</v>
      </c>
      <c r="B3780" s="16" t="s">
        <v>15031</v>
      </c>
      <c r="C3780" s="16" t="s">
        <v>2088</v>
      </c>
      <c r="D3780" s="16" t="s">
        <v>123</v>
      </c>
      <c r="E3780" s="16"/>
      <c r="F3780" s="16" t="s">
        <v>15032</v>
      </c>
      <c r="G3780" s="39">
        <v>916377498499</v>
      </c>
      <c r="H3780" s="16">
        <v>1</v>
      </c>
      <c r="I3780" s="16">
        <v>1</v>
      </c>
      <c r="J3780" s="16">
        <v>1</v>
      </c>
      <c r="K3780" s="16">
        <v>0</v>
      </c>
      <c r="L3780" s="16">
        <v>3.3</v>
      </c>
      <c r="M3780" s="16">
        <v>6</v>
      </c>
      <c r="N3780" s="16">
        <v>3.9</v>
      </c>
      <c r="O3780" s="16">
        <v>30</v>
      </c>
      <c r="P3780" s="16"/>
      <c r="Q3780" s="16"/>
      <c r="R3780" s="16"/>
      <c r="S3780" s="16">
        <v>250</v>
      </c>
      <c r="T3780" s="16" t="str">
        <f t="shared" si="119"/>
        <v>Average</v>
      </c>
      <c r="U3780" s="37" t="str">
        <f t="shared" si="118"/>
        <v>Affordable</v>
      </c>
    </row>
    <row r="3781" spans="1:21" x14ac:dyDescent="0.35">
      <c r="A3781" s="41" t="s">
        <v>15033</v>
      </c>
      <c r="B3781" s="16" t="s">
        <v>15034</v>
      </c>
      <c r="C3781" s="16" t="s">
        <v>15035</v>
      </c>
      <c r="D3781" s="16" t="s">
        <v>131</v>
      </c>
      <c r="E3781" s="16"/>
      <c r="F3781" s="16" t="s">
        <v>15036</v>
      </c>
      <c r="G3781" s="39">
        <v>919836007537</v>
      </c>
      <c r="H3781" s="16">
        <v>1</v>
      </c>
      <c r="I3781" s="16">
        <v>0</v>
      </c>
      <c r="J3781" s="16">
        <v>0</v>
      </c>
      <c r="K3781" s="16">
        <v>0</v>
      </c>
      <c r="L3781" s="16" t="s">
        <v>49</v>
      </c>
      <c r="M3781" s="16">
        <v>0</v>
      </c>
      <c r="N3781" s="16">
        <v>4</v>
      </c>
      <c r="O3781" s="16">
        <v>26</v>
      </c>
      <c r="P3781" s="16"/>
      <c r="Q3781" s="16"/>
      <c r="R3781" s="16" t="s">
        <v>15037</v>
      </c>
      <c r="S3781" s="16">
        <v>200</v>
      </c>
      <c r="T3781" s="16" t="str">
        <f t="shared" si="119"/>
        <v>Not rated</v>
      </c>
      <c r="U3781" s="37" t="str">
        <f t="shared" si="118"/>
        <v>Affordable</v>
      </c>
    </row>
    <row r="3782" spans="1:21" x14ac:dyDescent="0.35">
      <c r="A3782" s="41" t="s">
        <v>15038</v>
      </c>
      <c r="B3782" s="16" t="s">
        <v>15039</v>
      </c>
      <c r="C3782" s="16" t="s">
        <v>13858</v>
      </c>
      <c r="D3782" s="16" t="s">
        <v>74</v>
      </c>
      <c r="E3782" s="16" t="s">
        <v>15040</v>
      </c>
      <c r="F3782" s="16" t="s">
        <v>15041</v>
      </c>
      <c r="G3782" s="39">
        <v>918902112665</v>
      </c>
      <c r="H3782" s="16">
        <v>1</v>
      </c>
      <c r="I3782" s="16">
        <v>1</v>
      </c>
      <c r="J3782" s="16">
        <v>0</v>
      </c>
      <c r="K3782" s="16">
        <v>0</v>
      </c>
      <c r="L3782" s="16" t="s">
        <v>49</v>
      </c>
      <c r="M3782" s="16">
        <v>0</v>
      </c>
      <c r="N3782" s="16">
        <v>3.1</v>
      </c>
      <c r="O3782" s="16">
        <v>125</v>
      </c>
      <c r="P3782" s="16"/>
      <c r="Q3782" s="16"/>
      <c r="R3782" s="16"/>
      <c r="S3782" s="16">
        <v>200</v>
      </c>
      <c r="T3782" s="16" t="str">
        <f t="shared" si="119"/>
        <v>Not rated</v>
      </c>
      <c r="U3782" s="37" t="str">
        <f t="shared" si="118"/>
        <v>Affordable</v>
      </c>
    </row>
    <row r="3783" spans="1:21" x14ac:dyDescent="0.35">
      <c r="A3783" s="41" t="s">
        <v>15042</v>
      </c>
      <c r="B3783" s="16" t="s">
        <v>15043</v>
      </c>
      <c r="C3783" s="16" t="s">
        <v>397</v>
      </c>
      <c r="D3783" s="16" t="s">
        <v>123</v>
      </c>
      <c r="E3783" s="16" t="s">
        <v>7790</v>
      </c>
      <c r="F3783" s="16" t="s">
        <v>15044</v>
      </c>
      <c r="G3783" s="39">
        <v>918240445884</v>
      </c>
      <c r="H3783" s="16">
        <v>1</v>
      </c>
      <c r="I3783" s="16">
        <v>1</v>
      </c>
      <c r="J3783" s="16">
        <v>1</v>
      </c>
      <c r="K3783" s="16">
        <v>0</v>
      </c>
      <c r="L3783" s="16">
        <v>3.1</v>
      </c>
      <c r="M3783" s="16">
        <v>24</v>
      </c>
      <c r="N3783" s="16">
        <v>3.8</v>
      </c>
      <c r="O3783" s="16">
        <v>157</v>
      </c>
      <c r="P3783" s="16"/>
      <c r="Q3783" s="16"/>
      <c r="R3783" s="16"/>
      <c r="S3783" s="16">
        <v>250</v>
      </c>
      <c r="T3783" s="16" t="str">
        <f t="shared" si="119"/>
        <v>Average</v>
      </c>
      <c r="U3783" s="37" t="str">
        <f t="shared" si="118"/>
        <v>Affordable</v>
      </c>
    </row>
    <row r="3784" spans="1:21" x14ac:dyDescent="0.35">
      <c r="A3784" s="41" t="s">
        <v>15045</v>
      </c>
      <c r="B3784" s="16" t="s">
        <v>15046</v>
      </c>
      <c r="C3784" s="16" t="s">
        <v>15047</v>
      </c>
      <c r="D3784" s="16" t="s">
        <v>123</v>
      </c>
      <c r="E3784" s="16" t="s">
        <v>786</v>
      </c>
      <c r="F3784" s="16" t="s">
        <v>15048</v>
      </c>
      <c r="G3784" s="39">
        <v>918420134998</v>
      </c>
      <c r="H3784" s="16">
        <v>1</v>
      </c>
      <c r="I3784" s="16">
        <v>1</v>
      </c>
      <c r="J3784" s="16">
        <v>1</v>
      </c>
      <c r="K3784" s="16">
        <v>0</v>
      </c>
      <c r="L3784" s="16">
        <v>3.6</v>
      </c>
      <c r="M3784" s="16">
        <v>63</v>
      </c>
      <c r="N3784" s="16">
        <v>4.4000000000000004</v>
      </c>
      <c r="O3784" s="16">
        <v>333</v>
      </c>
      <c r="P3784" s="16"/>
      <c r="Q3784" s="16"/>
      <c r="R3784" s="16"/>
      <c r="S3784" s="16">
        <v>300</v>
      </c>
      <c r="T3784" s="16" t="str">
        <f t="shared" si="119"/>
        <v>Average</v>
      </c>
      <c r="U3784" s="37" t="str">
        <f t="shared" si="118"/>
        <v>Affordable</v>
      </c>
    </row>
    <row r="3785" spans="1:21" x14ac:dyDescent="0.35">
      <c r="A3785" s="41" t="s">
        <v>15049</v>
      </c>
      <c r="B3785" s="16" t="s">
        <v>15050</v>
      </c>
      <c r="C3785" s="16" t="s">
        <v>7498</v>
      </c>
      <c r="D3785" s="16" t="s">
        <v>123</v>
      </c>
      <c r="E3785" s="16"/>
      <c r="F3785" s="16" t="s">
        <v>15051</v>
      </c>
      <c r="G3785" s="39">
        <v>917439462077</v>
      </c>
      <c r="H3785" s="16">
        <v>1</v>
      </c>
      <c r="I3785" s="16">
        <v>0</v>
      </c>
      <c r="J3785" s="16">
        <v>0</v>
      </c>
      <c r="K3785" s="16">
        <v>1</v>
      </c>
      <c r="L3785" s="16" t="s">
        <v>49</v>
      </c>
      <c r="M3785" s="16">
        <v>0</v>
      </c>
      <c r="N3785" s="16">
        <v>3.8</v>
      </c>
      <c r="O3785" s="16">
        <v>17</v>
      </c>
      <c r="P3785" s="16"/>
      <c r="Q3785" s="16"/>
      <c r="R3785" s="16"/>
      <c r="S3785" s="16">
        <v>100</v>
      </c>
      <c r="T3785" s="16" t="str">
        <f t="shared" si="119"/>
        <v>Not rated</v>
      </c>
      <c r="U3785" s="37" t="str">
        <f t="shared" si="118"/>
        <v>Affordable</v>
      </c>
    </row>
    <row r="3786" spans="1:21" x14ac:dyDescent="0.35">
      <c r="A3786" s="41" t="s">
        <v>15052</v>
      </c>
      <c r="B3786" s="16" t="s">
        <v>15053</v>
      </c>
      <c r="C3786" s="16" t="s">
        <v>15054</v>
      </c>
      <c r="D3786" s="16" t="s">
        <v>1058</v>
      </c>
      <c r="E3786" s="16" t="s">
        <v>4479</v>
      </c>
      <c r="F3786" s="16" t="s">
        <v>15055</v>
      </c>
      <c r="G3786" s="39">
        <v>919123917007</v>
      </c>
      <c r="H3786" s="16">
        <v>1</v>
      </c>
      <c r="I3786" s="16">
        <v>1</v>
      </c>
      <c r="J3786" s="16">
        <v>1</v>
      </c>
      <c r="K3786" s="16">
        <v>0</v>
      </c>
      <c r="L3786" s="16" t="s">
        <v>49</v>
      </c>
      <c r="M3786" s="16">
        <v>1</v>
      </c>
      <c r="N3786" s="16" t="s">
        <v>49</v>
      </c>
      <c r="O3786" s="16">
        <v>1</v>
      </c>
      <c r="P3786" s="16"/>
      <c r="Q3786" s="16"/>
      <c r="R3786" s="16"/>
      <c r="S3786" s="16">
        <v>300</v>
      </c>
      <c r="T3786" s="16" t="str">
        <f t="shared" si="119"/>
        <v>Not rated</v>
      </c>
      <c r="U3786" s="37" t="str">
        <f t="shared" si="118"/>
        <v>Affordable</v>
      </c>
    </row>
    <row r="3787" spans="1:21" x14ac:dyDescent="0.35">
      <c r="A3787" s="41" t="s">
        <v>15056</v>
      </c>
      <c r="B3787" s="16" t="s">
        <v>15057</v>
      </c>
      <c r="C3787" s="16" t="s">
        <v>15058</v>
      </c>
      <c r="D3787" s="16" t="s">
        <v>450</v>
      </c>
      <c r="E3787" s="16" t="s">
        <v>15059</v>
      </c>
      <c r="F3787" s="16" t="s">
        <v>15060</v>
      </c>
      <c r="G3787" s="39">
        <v>918777273875</v>
      </c>
      <c r="H3787" s="16">
        <v>1</v>
      </c>
      <c r="I3787" s="16">
        <v>1</v>
      </c>
      <c r="J3787" s="16">
        <v>1</v>
      </c>
      <c r="K3787" s="16">
        <v>0</v>
      </c>
      <c r="L3787" s="16" t="s">
        <v>49</v>
      </c>
      <c r="M3787" s="16">
        <v>1</v>
      </c>
      <c r="N3787" s="16" t="s">
        <v>49</v>
      </c>
      <c r="O3787" s="16">
        <v>4</v>
      </c>
      <c r="P3787" s="16"/>
      <c r="Q3787" s="16"/>
      <c r="R3787" s="16"/>
      <c r="S3787" s="16">
        <v>450</v>
      </c>
      <c r="T3787" s="16" t="str">
        <f t="shared" si="119"/>
        <v>Not rated</v>
      </c>
      <c r="U3787" s="37" t="str">
        <f t="shared" si="118"/>
        <v>Affordable</v>
      </c>
    </row>
    <row r="3788" spans="1:21" x14ac:dyDescent="0.35">
      <c r="A3788" s="41" t="s">
        <v>15061</v>
      </c>
      <c r="B3788" s="16" t="s">
        <v>15062</v>
      </c>
      <c r="C3788" s="16" t="s">
        <v>1364</v>
      </c>
      <c r="D3788" s="16" t="s">
        <v>2621</v>
      </c>
      <c r="E3788" s="16"/>
      <c r="F3788" s="16" t="s">
        <v>15063</v>
      </c>
      <c r="G3788" s="39">
        <v>918585003534</v>
      </c>
      <c r="H3788" s="16">
        <v>1</v>
      </c>
      <c r="I3788" s="16">
        <v>0</v>
      </c>
      <c r="J3788" s="16">
        <v>0</v>
      </c>
      <c r="K3788" s="16">
        <v>0</v>
      </c>
      <c r="L3788" s="16" t="s">
        <v>49</v>
      </c>
      <c r="M3788" s="16">
        <v>0</v>
      </c>
      <c r="N3788" s="16" t="s">
        <v>49</v>
      </c>
      <c r="O3788" s="16">
        <v>0</v>
      </c>
      <c r="P3788" s="16"/>
      <c r="Q3788" s="16"/>
      <c r="R3788" s="16"/>
      <c r="S3788" s="16">
        <v>100</v>
      </c>
      <c r="T3788" s="16" t="str">
        <f t="shared" si="119"/>
        <v>Not rated</v>
      </c>
      <c r="U3788" s="37" t="str">
        <f t="shared" si="118"/>
        <v>Affordable</v>
      </c>
    </row>
    <row r="3789" spans="1:21" x14ac:dyDescent="0.35">
      <c r="A3789" s="41" t="s">
        <v>15064</v>
      </c>
      <c r="B3789" s="16" t="s">
        <v>15065</v>
      </c>
      <c r="C3789" s="16" t="s">
        <v>1899</v>
      </c>
      <c r="D3789" s="16" t="s">
        <v>1058</v>
      </c>
      <c r="E3789" s="16"/>
      <c r="F3789" s="16" t="s">
        <v>15066</v>
      </c>
      <c r="G3789" s="39">
        <v>919339492988</v>
      </c>
      <c r="H3789" s="16">
        <v>1</v>
      </c>
      <c r="I3789" s="16">
        <v>0</v>
      </c>
      <c r="J3789" s="16">
        <v>0</v>
      </c>
      <c r="K3789" s="16">
        <v>0</v>
      </c>
      <c r="L3789" s="16" t="s">
        <v>49</v>
      </c>
      <c r="M3789" s="16">
        <v>0</v>
      </c>
      <c r="N3789" s="16" t="s">
        <v>49</v>
      </c>
      <c r="O3789" s="16">
        <v>2</v>
      </c>
      <c r="P3789" s="16"/>
      <c r="Q3789" s="16"/>
      <c r="R3789" s="16"/>
      <c r="S3789" s="16">
        <v>50</v>
      </c>
      <c r="T3789" s="16" t="str">
        <f t="shared" si="119"/>
        <v>Not rated</v>
      </c>
      <c r="U3789" s="37" t="str">
        <f t="shared" si="118"/>
        <v>Affordable</v>
      </c>
    </row>
    <row r="3790" spans="1:21" x14ac:dyDescent="0.35">
      <c r="A3790" s="41" t="s">
        <v>12968</v>
      </c>
      <c r="B3790" s="16" t="s">
        <v>15067</v>
      </c>
      <c r="C3790" s="16" t="s">
        <v>6786</v>
      </c>
      <c r="D3790" s="16" t="s">
        <v>5576</v>
      </c>
      <c r="E3790" s="16" t="s">
        <v>54</v>
      </c>
      <c r="F3790" s="16" t="s">
        <v>15068</v>
      </c>
      <c r="G3790" s="39">
        <v>917439856637</v>
      </c>
      <c r="H3790" s="16">
        <v>1</v>
      </c>
      <c r="I3790" s="16">
        <v>1</v>
      </c>
      <c r="J3790" s="16">
        <v>0</v>
      </c>
      <c r="K3790" s="16">
        <v>0</v>
      </c>
      <c r="L3790" s="16" t="s">
        <v>49</v>
      </c>
      <c r="M3790" s="16">
        <v>0</v>
      </c>
      <c r="N3790" s="16">
        <v>3.2</v>
      </c>
      <c r="O3790" s="16">
        <v>34</v>
      </c>
      <c r="P3790" s="16"/>
      <c r="Q3790" s="16"/>
      <c r="R3790" s="16"/>
      <c r="S3790" s="16">
        <v>150</v>
      </c>
      <c r="T3790" s="16" t="str">
        <f t="shared" si="119"/>
        <v>Not rated</v>
      </c>
      <c r="U3790" s="37" t="str">
        <f t="shared" si="118"/>
        <v>Affordable</v>
      </c>
    </row>
    <row r="3791" spans="1:21" x14ac:dyDescent="0.35">
      <c r="A3791" s="41" t="s">
        <v>15069</v>
      </c>
      <c r="B3791" s="16" t="s">
        <v>15070</v>
      </c>
      <c r="C3791" s="16" t="s">
        <v>9996</v>
      </c>
      <c r="D3791" s="16" t="s">
        <v>15071</v>
      </c>
      <c r="E3791" s="16" t="s">
        <v>13646</v>
      </c>
      <c r="F3791" s="16" t="s">
        <v>15072</v>
      </c>
      <c r="G3791" s="39">
        <v>916291175899</v>
      </c>
      <c r="H3791" s="16">
        <v>1</v>
      </c>
      <c r="I3791" s="16">
        <v>1</v>
      </c>
      <c r="J3791" s="16">
        <v>0</v>
      </c>
      <c r="K3791" s="16">
        <v>0</v>
      </c>
      <c r="L3791" s="16">
        <v>3.3</v>
      </c>
      <c r="M3791" s="16">
        <v>6</v>
      </c>
      <c r="N3791" s="16">
        <v>4</v>
      </c>
      <c r="O3791" s="16">
        <v>18</v>
      </c>
      <c r="P3791" s="16"/>
      <c r="Q3791" s="16"/>
      <c r="R3791" s="16"/>
      <c r="S3791" s="16">
        <v>200</v>
      </c>
      <c r="T3791" s="16" t="str">
        <f t="shared" si="119"/>
        <v>Average</v>
      </c>
      <c r="U3791" s="37" t="str">
        <f t="shared" si="118"/>
        <v>Affordable</v>
      </c>
    </row>
    <row r="3792" spans="1:21" x14ac:dyDescent="0.35">
      <c r="A3792" s="41" t="s">
        <v>15073</v>
      </c>
      <c r="B3792" s="16" t="s">
        <v>15074</v>
      </c>
      <c r="C3792" s="16" t="s">
        <v>1016</v>
      </c>
      <c r="D3792" s="16" t="s">
        <v>31</v>
      </c>
      <c r="E3792" s="16" t="s">
        <v>4494</v>
      </c>
      <c r="F3792" s="16" t="s">
        <v>4495</v>
      </c>
      <c r="G3792" s="39">
        <v>919123312906</v>
      </c>
      <c r="H3792" s="16">
        <v>1</v>
      </c>
      <c r="I3792" s="16">
        <v>1</v>
      </c>
      <c r="J3792" s="16">
        <v>0</v>
      </c>
      <c r="K3792" s="16">
        <v>0</v>
      </c>
      <c r="L3792" s="16" t="s">
        <v>49</v>
      </c>
      <c r="M3792" s="16">
        <v>0</v>
      </c>
      <c r="N3792" s="16">
        <v>3.4</v>
      </c>
      <c r="O3792" s="16">
        <v>1636</v>
      </c>
      <c r="P3792" s="16"/>
      <c r="Q3792" s="16" t="s">
        <v>15075</v>
      </c>
      <c r="R3792" s="16" t="s">
        <v>15076</v>
      </c>
      <c r="S3792" s="16">
        <v>100</v>
      </c>
      <c r="T3792" s="16" t="str">
        <f t="shared" si="119"/>
        <v>Not rated</v>
      </c>
      <c r="U3792" s="37" t="str">
        <f t="shared" si="118"/>
        <v>Affordable</v>
      </c>
    </row>
    <row r="3793" spans="1:21" x14ac:dyDescent="0.35">
      <c r="A3793" s="41" t="s">
        <v>1897</v>
      </c>
      <c r="B3793" s="16" t="s">
        <v>15077</v>
      </c>
      <c r="C3793" s="16" t="s">
        <v>1433</v>
      </c>
      <c r="D3793" s="16" t="s">
        <v>450</v>
      </c>
      <c r="E3793" s="16"/>
      <c r="F3793" s="16" t="s">
        <v>15078</v>
      </c>
      <c r="G3793" s="39">
        <v>918981284372</v>
      </c>
      <c r="H3793" s="16">
        <v>1</v>
      </c>
      <c r="I3793" s="16">
        <v>1</v>
      </c>
      <c r="J3793" s="16">
        <v>0</v>
      </c>
      <c r="K3793" s="16">
        <v>0</v>
      </c>
      <c r="L3793" s="16" t="s">
        <v>49</v>
      </c>
      <c r="M3793" s="16">
        <v>0</v>
      </c>
      <c r="N3793" s="16" t="s">
        <v>49</v>
      </c>
      <c r="O3793" s="16">
        <v>3</v>
      </c>
      <c r="P3793" s="16"/>
      <c r="Q3793" s="16"/>
      <c r="R3793" s="16"/>
      <c r="S3793" s="16">
        <v>150</v>
      </c>
      <c r="T3793" s="16" t="str">
        <f t="shared" si="119"/>
        <v>Not rated</v>
      </c>
      <c r="U3793" s="37" t="str">
        <f t="shared" si="118"/>
        <v>Affordable</v>
      </c>
    </row>
    <row r="3794" spans="1:21" x14ac:dyDescent="0.35">
      <c r="A3794" s="41" t="s">
        <v>15079</v>
      </c>
      <c r="B3794" s="16" t="s">
        <v>15080</v>
      </c>
      <c r="C3794" s="16" t="s">
        <v>3230</v>
      </c>
      <c r="D3794" s="16" t="s">
        <v>74</v>
      </c>
      <c r="E3794" s="16"/>
      <c r="F3794" s="16" t="s">
        <v>15081</v>
      </c>
      <c r="G3794" s="39">
        <v>918240374843</v>
      </c>
      <c r="H3794" s="16">
        <v>1</v>
      </c>
      <c r="I3794" s="16">
        <v>0</v>
      </c>
      <c r="J3794" s="16">
        <v>0</v>
      </c>
      <c r="K3794" s="16">
        <v>0</v>
      </c>
      <c r="L3794" s="16" t="s">
        <v>49</v>
      </c>
      <c r="M3794" s="16">
        <v>0</v>
      </c>
      <c r="N3794" s="16" t="s">
        <v>49</v>
      </c>
      <c r="O3794" s="16">
        <v>0</v>
      </c>
      <c r="P3794" s="16"/>
      <c r="Q3794" s="16"/>
      <c r="R3794" s="16"/>
      <c r="S3794" s="16">
        <v>200</v>
      </c>
      <c r="T3794" s="16" t="str">
        <f t="shared" si="119"/>
        <v>Not rated</v>
      </c>
      <c r="U3794" s="37" t="str">
        <f t="shared" si="118"/>
        <v>Affordable</v>
      </c>
    </row>
    <row r="3795" spans="1:21" x14ac:dyDescent="0.35">
      <c r="A3795" s="41" t="s">
        <v>15082</v>
      </c>
      <c r="B3795" s="16" t="s">
        <v>15083</v>
      </c>
      <c r="C3795" s="16" t="s">
        <v>1746</v>
      </c>
      <c r="D3795" s="16" t="s">
        <v>182</v>
      </c>
      <c r="E3795" s="16"/>
      <c r="F3795" s="16" t="s">
        <v>15084</v>
      </c>
      <c r="G3795" s="39">
        <v>919674829037</v>
      </c>
      <c r="H3795" s="16">
        <v>1</v>
      </c>
      <c r="I3795" s="16">
        <v>0</v>
      </c>
      <c r="J3795" s="16">
        <v>0</v>
      </c>
      <c r="K3795" s="16">
        <v>0</v>
      </c>
      <c r="L3795" s="16" t="s">
        <v>49</v>
      </c>
      <c r="M3795" s="16">
        <v>0</v>
      </c>
      <c r="N3795" s="16" t="s">
        <v>49</v>
      </c>
      <c r="O3795" s="16">
        <v>0</v>
      </c>
      <c r="P3795" s="16"/>
      <c r="Q3795" s="16"/>
      <c r="R3795" s="16"/>
      <c r="S3795" s="16">
        <v>150</v>
      </c>
      <c r="T3795" s="16" t="str">
        <f t="shared" si="119"/>
        <v>Not rated</v>
      </c>
      <c r="U3795" s="37" t="str">
        <f t="shared" si="118"/>
        <v>Affordable</v>
      </c>
    </row>
    <row r="3796" spans="1:21" x14ac:dyDescent="0.35">
      <c r="A3796" s="41" t="s">
        <v>15085</v>
      </c>
      <c r="B3796" s="16" t="s">
        <v>15086</v>
      </c>
      <c r="C3796" s="16" t="s">
        <v>15087</v>
      </c>
      <c r="D3796" s="16" t="s">
        <v>360</v>
      </c>
      <c r="E3796" s="16" t="s">
        <v>40</v>
      </c>
      <c r="F3796" s="16" t="s">
        <v>15088</v>
      </c>
      <c r="G3796" s="39">
        <v>919633763691</v>
      </c>
      <c r="H3796" s="16">
        <v>1</v>
      </c>
      <c r="I3796" s="16">
        <v>1</v>
      </c>
      <c r="J3796" s="16">
        <v>0</v>
      </c>
      <c r="K3796" s="16">
        <v>0</v>
      </c>
      <c r="L3796" s="16" t="s">
        <v>49</v>
      </c>
      <c r="M3796" s="16">
        <v>0</v>
      </c>
      <c r="N3796" s="16">
        <v>3.7</v>
      </c>
      <c r="O3796" s="16">
        <v>162</v>
      </c>
      <c r="P3796" s="16"/>
      <c r="Q3796" s="16"/>
      <c r="R3796" s="16"/>
      <c r="S3796" s="16">
        <v>100</v>
      </c>
      <c r="T3796" s="16" t="str">
        <f t="shared" si="119"/>
        <v>Not rated</v>
      </c>
      <c r="U3796" s="37" t="str">
        <f t="shared" si="118"/>
        <v>Affordable</v>
      </c>
    </row>
    <row r="3797" spans="1:21" x14ac:dyDescent="0.35">
      <c r="A3797" s="41" t="s">
        <v>11594</v>
      </c>
      <c r="B3797" s="16" t="s">
        <v>15089</v>
      </c>
      <c r="C3797" s="16" t="s">
        <v>11596</v>
      </c>
      <c r="D3797" s="16" t="s">
        <v>870</v>
      </c>
      <c r="E3797" s="16" t="s">
        <v>54</v>
      </c>
      <c r="F3797" s="16" t="s">
        <v>3847</v>
      </c>
      <c r="G3797" s="39">
        <v>919903359239</v>
      </c>
      <c r="H3797" s="16">
        <v>1</v>
      </c>
      <c r="I3797" s="16">
        <v>1</v>
      </c>
      <c r="J3797" s="16">
        <v>0</v>
      </c>
      <c r="K3797" s="16">
        <v>0</v>
      </c>
      <c r="L3797" s="16" t="s">
        <v>49</v>
      </c>
      <c r="M3797" s="16">
        <v>0</v>
      </c>
      <c r="N3797" s="16">
        <v>4.5</v>
      </c>
      <c r="O3797" s="16">
        <v>349</v>
      </c>
      <c r="P3797" s="16"/>
      <c r="Q3797" s="16"/>
      <c r="R3797" s="16"/>
      <c r="S3797" s="16">
        <v>50</v>
      </c>
      <c r="T3797" s="16" t="str">
        <f t="shared" si="119"/>
        <v>Not rated</v>
      </c>
      <c r="U3797" s="37" t="str">
        <f t="shared" si="118"/>
        <v>Affordable</v>
      </c>
    </row>
    <row r="3798" spans="1:21" x14ac:dyDescent="0.35">
      <c r="A3798" s="41" t="s">
        <v>28</v>
      </c>
      <c r="B3798" s="16" t="s">
        <v>15090</v>
      </c>
      <c r="C3798" s="16" t="s">
        <v>30</v>
      </c>
      <c r="D3798" s="16" t="s">
        <v>842</v>
      </c>
      <c r="E3798" s="16" t="s">
        <v>4941</v>
      </c>
      <c r="F3798" s="16" t="s">
        <v>15091</v>
      </c>
      <c r="G3798" s="39">
        <v>917604053810</v>
      </c>
      <c r="H3798" s="16">
        <v>1</v>
      </c>
      <c r="I3798" s="16">
        <v>1</v>
      </c>
      <c r="J3798" s="16">
        <v>1</v>
      </c>
      <c r="K3798" s="16">
        <v>0</v>
      </c>
      <c r="L3798" s="16">
        <v>2.6</v>
      </c>
      <c r="M3798" s="16">
        <v>6</v>
      </c>
      <c r="N3798" s="16">
        <v>4.0999999999999996</v>
      </c>
      <c r="O3798" s="16">
        <v>2305</v>
      </c>
      <c r="P3798" s="16"/>
      <c r="Q3798" s="16"/>
      <c r="R3798" s="16" t="s">
        <v>15092</v>
      </c>
      <c r="S3798" s="16">
        <v>400</v>
      </c>
      <c r="T3798" s="16" t="str">
        <f t="shared" si="119"/>
        <v>Poor</v>
      </c>
      <c r="U3798" s="37" t="str">
        <f t="shared" si="118"/>
        <v>Affordable</v>
      </c>
    </row>
    <row r="3799" spans="1:21" x14ac:dyDescent="0.35">
      <c r="A3799" s="41" t="s">
        <v>78</v>
      </c>
      <c r="B3799" s="16" t="s">
        <v>15093</v>
      </c>
      <c r="C3799" s="16" t="s">
        <v>80</v>
      </c>
      <c r="D3799" s="16" t="s">
        <v>557</v>
      </c>
      <c r="E3799" s="16" t="s">
        <v>290</v>
      </c>
      <c r="F3799" s="16" t="s">
        <v>15094</v>
      </c>
      <c r="G3799" s="39">
        <v>919007007944</v>
      </c>
      <c r="H3799" s="16">
        <v>1</v>
      </c>
      <c r="I3799" s="16">
        <v>1</v>
      </c>
      <c r="J3799" s="16">
        <v>1</v>
      </c>
      <c r="K3799" s="16">
        <v>0</v>
      </c>
      <c r="L3799" s="16">
        <v>4.0999999999999996</v>
      </c>
      <c r="M3799" s="16">
        <v>1655</v>
      </c>
      <c r="N3799" s="16">
        <v>4.2</v>
      </c>
      <c r="O3799" s="16">
        <v>24600</v>
      </c>
      <c r="P3799" s="16" t="s">
        <v>82</v>
      </c>
      <c r="Q3799" s="16" t="s">
        <v>15095</v>
      </c>
      <c r="R3799" s="16" t="s">
        <v>15096</v>
      </c>
      <c r="S3799" s="16">
        <v>600</v>
      </c>
      <c r="T3799" s="16" t="str">
        <f t="shared" si="119"/>
        <v>Excellent</v>
      </c>
      <c r="U3799" s="37" t="str">
        <f t="shared" si="118"/>
        <v>Affordable</v>
      </c>
    </row>
    <row r="3800" spans="1:21" x14ac:dyDescent="0.35">
      <c r="A3800" s="41" t="s">
        <v>8538</v>
      </c>
      <c r="B3800" s="16" t="s">
        <v>15097</v>
      </c>
      <c r="C3800" s="16" t="s">
        <v>105</v>
      </c>
      <c r="D3800" s="16" t="s">
        <v>842</v>
      </c>
      <c r="E3800" s="16"/>
      <c r="F3800" s="16" t="s">
        <v>15098</v>
      </c>
      <c r="G3800" s="39">
        <v>919331079982</v>
      </c>
      <c r="H3800" s="16">
        <v>1</v>
      </c>
      <c r="I3800" s="16">
        <v>0</v>
      </c>
      <c r="J3800" s="16">
        <v>0</v>
      </c>
      <c r="K3800" s="16">
        <v>0</v>
      </c>
      <c r="L3800" s="16" t="s">
        <v>49</v>
      </c>
      <c r="M3800" s="16">
        <v>0</v>
      </c>
      <c r="N3800" s="16">
        <v>4.4000000000000004</v>
      </c>
      <c r="O3800" s="16">
        <v>1</v>
      </c>
      <c r="P3800" s="16"/>
      <c r="Q3800" s="16"/>
      <c r="R3800" s="16"/>
      <c r="S3800" s="16">
        <v>100</v>
      </c>
      <c r="T3800" s="16" t="str">
        <f t="shared" si="119"/>
        <v>Not rated</v>
      </c>
      <c r="U3800" s="37" t="str">
        <f t="shared" si="118"/>
        <v>Affordable</v>
      </c>
    </row>
    <row r="3801" spans="1:21" x14ac:dyDescent="0.35">
      <c r="A3801" s="41" t="s">
        <v>15099</v>
      </c>
      <c r="B3801" s="16" t="s">
        <v>15100</v>
      </c>
      <c r="C3801" s="16" t="s">
        <v>1262</v>
      </c>
      <c r="D3801" s="16" t="s">
        <v>1634</v>
      </c>
      <c r="E3801" s="16" t="s">
        <v>54</v>
      </c>
      <c r="F3801" s="16" t="s">
        <v>15101</v>
      </c>
      <c r="G3801" s="39">
        <v>919830482278</v>
      </c>
      <c r="H3801" s="16">
        <v>1</v>
      </c>
      <c r="I3801" s="16">
        <v>1</v>
      </c>
      <c r="J3801" s="16">
        <v>1</v>
      </c>
      <c r="K3801" s="16">
        <v>0</v>
      </c>
      <c r="L3801" s="16">
        <v>3.6</v>
      </c>
      <c r="M3801" s="16">
        <v>327</v>
      </c>
      <c r="N3801" s="16">
        <v>3.7</v>
      </c>
      <c r="O3801" s="16">
        <v>31900</v>
      </c>
      <c r="P3801" s="16"/>
      <c r="Q3801" s="16" t="s">
        <v>15102</v>
      </c>
      <c r="R3801" s="16" t="s">
        <v>15103</v>
      </c>
      <c r="S3801" s="16">
        <v>350</v>
      </c>
      <c r="T3801" s="16" t="str">
        <f t="shared" si="119"/>
        <v>Average</v>
      </c>
      <c r="U3801" s="37" t="str">
        <f t="shared" si="118"/>
        <v>Affordable</v>
      </c>
    </row>
    <row r="3802" spans="1:21" x14ac:dyDescent="0.35">
      <c r="A3802" s="41" t="s">
        <v>13441</v>
      </c>
      <c r="B3802" s="16" t="s">
        <v>15104</v>
      </c>
      <c r="C3802" s="16" t="s">
        <v>201</v>
      </c>
      <c r="D3802" s="16" t="s">
        <v>1634</v>
      </c>
      <c r="E3802" s="16" t="s">
        <v>152</v>
      </c>
      <c r="F3802" s="16" t="s">
        <v>15105</v>
      </c>
      <c r="G3802" s="39">
        <v>917980142868</v>
      </c>
      <c r="H3802" s="16">
        <v>1</v>
      </c>
      <c r="I3802" s="16">
        <v>1</v>
      </c>
      <c r="J3802" s="16">
        <v>0</v>
      </c>
      <c r="K3802" s="16">
        <v>0</v>
      </c>
      <c r="L3802" s="16" t="s">
        <v>49</v>
      </c>
      <c r="M3802" s="16">
        <v>0</v>
      </c>
      <c r="N3802" s="16">
        <v>3.8</v>
      </c>
      <c r="O3802" s="16">
        <v>2671</v>
      </c>
      <c r="P3802" s="16"/>
      <c r="Q3802" s="16"/>
      <c r="R3802" s="16" t="s">
        <v>15106</v>
      </c>
      <c r="S3802" s="16">
        <v>150</v>
      </c>
      <c r="T3802" s="16" t="str">
        <f t="shared" si="119"/>
        <v>Not rated</v>
      </c>
      <c r="U3802" s="37" t="str">
        <f t="shared" si="118"/>
        <v>Affordable</v>
      </c>
    </row>
    <row r="3803" spans="1:21" x14ac:dyDescent="0.35">
      <c r="A3803" s="41" t="s">
        <v>559</v>
      </c>
      <c r="B3803" s="16" t="s">
        <v>15107</v>
      </c>
      <c r="C3803" s="16" t="s">
        <v>561</v>
      </c>
      <c r="D3803" s="16" t="s">
        <v>144</v>
      </c>
      <c r="E3803" s="16" t="s">
        <v>152</v>
      </c>
      <c r="F3803" s="16" t="s">
        <v>15108</v>
      </c>
      <c r="G3803" s="39">
        <v>917044091667</v>
      </c>
      <c r="H3803" s="16">
        <v>1</v>
      </c>
      <c r="I3803" s="16">
        <v>1</v>
      </c>
      <c r="J3803" s="16">
        <v>0</v>
      </c>
      <c r="K3803" s="16">
        <v>0</v>
      </c>
      <c r="L3803" s="16" t="s">
        <v>49</v>
      </c>
      <c r="M3803" s="16">
        <v>0</v>
      </c>
      <c r="N3803" s="16">
        <v>4.0999999999999996</v>
      </c>
      <c r="O3803" s="16">
        <v>532</v>
      </c>
      <c r="P3803" s="16"/>
      <c r="Q3803" s="16"/>
      <c r="R3803" s="16"/>
      <c r="S3803" s="16">
        <v>150</v>
      </c>
      <c r="T3803" s="16" t="str">
        <f t="shared" si="119"/>
        <v>Not rated</v>
      </c>
      <c r="U3803" s="37" t="str">
        <f t="shared" si="118"/>
        <v>Affordable</v>
      </c>
    </row>
    <row r="3804" spans="1:21" x14ac:dyDescent="0.35">
      <c r="A3804" s="41" t="s">
        <v>1618</v>
      </c>
      <c r="B3804" s="16" t="s">
        <v>15109</v>
      </c>
      <c r="C3804" s="16" t="s">
        <v>15110</v>
      </c>
      <c r="D3804" s="16" t="s">
        <v>168</v>
      </c>
      <c r="E3804" s="16" t="s">
        <v>1884</v>
      </c>
      <c r="F3804" s="16" t="s">
        <v>15111</v>
      </c>
      <c r="G3804" s="39">
        <v>919674550829</v>
      </c>
      <c r="H3804" s="16">
        <v>1</v>
      </c>
      <c r="I3804" s="16">
        <v>1</v>
      </c>
      <c r="J3804" s="16">
        <v>0</v>
      </c>
      <c r="K3804" s="16">
        <v>0</v>
      </c>
      <c r="L3804" s="16" t="s">
        <v>49</v>
      </c>
      <c r="M3804" s="16">
        <v>0</v>
      </c>
      <c r="N3804" s="16">
        <v>3.8</v>
      </c>
      <c r="O3804" s="16">
        <v>19400</v>
      </c>
      <c r="P3804" s="16"/>
      <c r="Q3804" s="16"/>
      <c r="R3804" s="16"/>
      <c r="S3804" s="16">
        <v>200</v>
      </c>
      <c r="T3804" s="16" t="str">
        <f t="shared" si="119"/>
        <v>Not rated</v>
      </c>
      <c r="U3804" s="37" t="str">
        <f t="shared" si="118"/>
        <v>Affordable</v>
      </c>
    </row>
    <row r="3805" spans="1:21" x14ac:dyDescent="0.35">
      <c r="A3805" s="41" t="s">
        <v>8199</v>
      </c>
      <c r="B3805" s="16" t="s">
        <v>15112</v>
      </c>
      <c r="C3805" s="16" t="s">
        <v>3338</v>
      </c>
      <c r="D3805" s="16" t="s">
        <v>144</v>
      </c>
      <c r="E3805" s="16" t="s">
        <v>54</v>
      </c>
      <c r="F3805" s="16" t="s">
        <v>15113</v>
      </c>
      <c r="G3805" s="39">
        <v>919163279179</v>
      </c>
      <c r="H3805" s="16">
        <v>1</v>
      </c>
      <c r="I3805" s="16">
        <v>1</v>
      </c>
      <c r="J3805" s="16">
        <v>0</v>
      </c>
      <c r="K3805" s="16">
        <v>0</v>
      </c>
      <c r="L3805" s="16" t="s">
        <v>49</v>
      </c>
      <c r="M3805" s="16">
        <v>0</v>
      </c>
      <c r="N3805" s="16">
        <v>4.0999999999999996</v>
      </c>
      <c r="O3805" s="16">
        <v>1804</v>
      </c>
      <c r="P3805" s="16"/>
      <c r="Q3805" s="16" t="s">
        <v>15114</v>
      </c>
      <c r="R3805" s="16" t="s">
        <v>15115</v>
      </c>
      <c r="S3805" s="16">
        <v>100</v>
      </c>
      <c r="T3805" s="16" t="str">
        <f t="shared" si="119"/>
        <v>Not rated</v>
      </c>
      <c r="U3805" s="37" t="str">
        <f t="shared" si="118"/>
        <v>Affordable</v>
      </c>
    </row>
    <row r="3806" spans="1:21" x14ac:dyDescent="0.35">
      <c r="A3806" s="41" t="s">
        <v>627</v>
      </c>
      <c r="B3806" s="16" t="s">
        <v>15116</v>
      </c>
      <c r="C3806" s="16" t="s">
        <v>629</v>
      </c>
      <c r="D3806" s="16" t="s">
        <v>144</v>
      </c>
      <c r="E3806" s="16" t="s">
        <v>283</v>
      </c>
      <c r="F3806" s="16" t="s">
        <v>15117</v>
      </c>
      <c r="G3806" s="39">
        <v>916363924082</v>
      </c>
      <c r="H3806" s="16">
        <v>1</v>
      </c>
      <c r="I3806" s="16">
        <v>1</v>
      </c>
      <c r="J3806" s="16">
        <v>1</v>
      </c>
      <c r="K3806" s="16">
        <v>0</v>
      </c>
      <c r="L3806" s="16">
        <v>2.7</v>
      </c>
      <c r="M3806" s="16">
        <v>40</v>
      </c>
      <c r="N3806" s="16">
        <v>3.8</v>
      </c>
      <c r="O3806" s="16">
        <v>184</v>
      </c>
      <c r="P3806" s="16"/>
      <c r="Q3806" s="16"/>
      <c r="R3806" s="16"/>
      <c r="S3806" s="16">
        <v>500</v>
      </c>
      <c r="T3806" s="16" t="str">
        <f t="shared" si="119"/>
        <v>Poor</v>
      </c>
      <c r="U3806" s="37" t="str">
        <f t="shared" si="118"/>
        <v>Affordable</v>
      </c>
    </row>
    <row r="3807" spans="1:21" x14ac:dyDescent="0.35">
      <c r="A3807" s="41" t="s">
        <v>10490</v>
      </c>
      <c r="B3807" s="16" t="s">
        <v>15118</v>
      </c>
      <c r="C3807" s="16" t="s">
        <v>15119</v>
      </c>
      <c r="D3807" s="16" t="s">
        <v>1634</v>
      </c>
      <c r="E3807" s="16" t="s">
        <v>40</v>
      </c>
      <c r="F3807" s="16" t="s">
        <v>15120</v>
      </c>
      <c r="G3807" s="39" t="s">
        <v>15121</v>
      </c>
      <c r="H3807" s="16">
        <v>1</v>
      </c>
      <c r="I3807" s="16">
        <v>1</v>
      </c>
      <c r="J3807" s="16">
        <v>1</v>
      </c>
      <c r="K3807" s="16">
        <v>0</v>
      </c>
      <c r="L3807" s="16">
        <v>3.9</v>
      </c>
      <c r="M3807" s="16">
        <v>104</v>
      </c>
      <c r="N3807" s="16">
        <v>4.0999999999999996</v>
      </c>
      <c r="O3807" s="16">
        <v>1633</v>
      </c>
      <c r="P3807" s="16"/>
      <c r="Q3807" s="16" t="s">
        <v>15122</v>
      </c>
      <c r="R3807" s="16" t="s">
        <v>15123</v>
      </c>
      <c r="S3807" s="16">
        <v>1000</v>
      </c>
      <c r="T3807" s="16" t="str">
        <f t="shared" si="119"/>
        <v>Average</v>
      </c>
      <c r="U3807" s="37" t="str">
        <f t="shared" si="118"/>
        <v>Affordable</v>
      </c>
    </row>
    <row r="3808" spans="1:21" x14ac:dyDescent="0.35">
      <c r="A3808" s="41" t="s">
        <v>616</v>
      </c>
      <c r="B3808" s="16" t="s">
        <v>15124</v>
      </c>
      <c r="C3808" s="16" t="s">
        <v>618</v>
      </c>
      <c r="D3808" s="16" t="s">
        <v>587</v>
      </c>
      <c r="E3808" s="16" t="s">
        <v>322</v>
      </c>
      <c r="F3808" s="16" t="s">
        <v>15125</v>
      </c>
      <c r="G3808" s="39">
        <v>918336927874</v>
      </c>
      <c r="H3808" s="16">
        <v>1</v>
      </c>
      <c r="I3808" s="16">
        <v>1</v>
      </c>
      <c r="J3808" s="16">
        <v>1</v>
      </c>
      <c r="K3808" s="16">
        <v>1</v>
      </c>
      <c r="L3808" s="16">
        <v>3.7</v>
      </c>
      <c r="M3808" s="16">
        <v>207</v>
      </c>
      <c r="N3808" s="16">
        <v>4</v>
      </c>
      <c r="O3808" s="16">
        <v>853</v>
      </c>
      <c r="P3808" s="16"/>
      <c r="Q3808" s="16" t="s">
        <v>15126</v>
      </c>
      <c r="R3808" s="16" t="s">
        <v>15127</v>
      </c>
      <c r="S3808" s="16">
        <v>800</v>
      </c>
      <c r="T3808" s="16" t="str">
        <f t="shared" si="119"/>
        <v>Average</v>
      </c>
      <c r="U3808" s="37" t="str">
        <f t="shared" si="118"/>
        <v>Affordable</v>
      </c>
    </row>
    <row r="3809" spans="1:21" x14ac:dyDescent="0.35">
      <c r="A3809" s="41" t="s">
        <v>4539</v>
      </c>
      <c r="B3809" s="16" t="s">
        <v>15128</v>
      </c>
      <c r="C3809" s="16" t="s">
        <v>2550</v>
      </c>
      <c r="D3809" s="16" t="s">
        <v>308</v>
      </c>
      <c r="E3809" s="16" t="s">
        <v>4542</v>
      </c>
      <c r="F3809" s="16" t="s">
        <v>15129</v>
      </c>
      <c r="G3809" s="39">
        <v>919051083216</v>
      </c>
      <c r="H3809" s="16">
        <v>1</v>
      </c>
      <c r="I3809" s="16">
        <v>1</v>
      </c>
      <c r="J3809" s="16">
        <v>0</v>
      </c>
      <c r="K3809" s="16">
        <v>0</v>
      </c>
      <c r="L3809" s="16" t="s">
        <v>49</v>
      </c>
      <c r="M3809" s="16">
        <v>0</v>
      </c>
      <c r="N3809" s="16">
        <v>3.9</v>
      </c>
      <c r="O3809" s="16">
        <v>1340</v>
      </c>
      <c r="P3809" s="16"/>
      <c r="Q3809" s="16"/>
      <c r="R3809" s="16"/>
      <c r="S3809" s="16">
        <v>150</v>
      </c>
      <c r="T3809" s="16" t="str">
        <f t="shared" si="119"/>
        <v>Not rated</v>
      </c>
      <c r="U3809" s="37" t="str">
        <f t="shared" si="118"/>
        <v>Affordable</v>
      </c>
    </row>
    <row r="3810" spans="1:21" x14ac:dyDescent="0.35">
      <c r="A3810" s="41" t="s">
        <v>15130</v>
      </c>
      <c r="B3810" s="16" t="s">
        <v>15131</v>
      </c>
      <c r="C3810" s="16" t="s">
        <v>21</v>
      </c>
      <c r="D3810" s="16" t="s">
        <v>1634</v>
      </c>
      <c r="E3810" s="16" t="s">
        <v>283</v>
      </c>
      <c r="F3810" s="16" t="s">
        <v>15132</v>
      </c>
      <c r="G3810" s="39">
        <v>919874156709</v>
      </c>
      <c r="H3810" s="16">
        <v>1</v>
      </c>
      <c r="I3810" s="16">
        <v>1</v>
      </c>
      <c r="J3810" s="16">
        <v>1</v>
      </c>
      <c r="K3810" s="16">
        <v>0</v>
      </c>
      <c r="L3810" s="16">
        <v>3.9</v>
      </c>
      <c r="M3810" s="16">
        <v>283</v>
      </c>
      <c r="N3810" s="16">
        <v>4</v>
      </c>
      <c r="O3810" s="16">
        <v>8257</v>
      </c>
      <c r="P3810" s="16"/>
      <c r="Q3810" s="16" t="s">
        <v>15133</v>
      </c>
      <c r="R3810" s="16" t="s">
        <v>15134</v>
      </c>
      <c r="S3810" s="16">
        <v>300</v>
      </c>
      <c r="T3810" s="16" t="str">
        <f t="shared" si="119"/>
        <v>Average</v>
      </c>
      <c r="U3810" s="37" t="str">
        <f t="shared" si="118"/>
        <v>Affordable</v>
      </c>
    </row>
    <row r="3811" spans="1:21" x14ac:dyDescent="0.35">
      <c r="A3811" s="41" t="s">
        <v>601</v>
      </c>
      <c r="B3811" s="16" t="s">
        <v>15135</v>
      </c>
      <c r="C3811" s="16" t="s">
        <v>603</v>
      </c>
      <c r="D3811" s="16" t="s">
        <v>60</v>
      </c>
      <c r="E3811" s="16" t="s">
        <v>124</v>
      </c>
      <c r="F3811" s="16" t="s">
        <v>15136</v>
      </c>
      <c r="G3811" s="39">
        <v>919874799157</v>
      </c>
      <c r="H3811" s="16">
        <v>1</v>
      </c>
      <c r="I3811" s="16">
        <v>1</v>
      </c>
      <c r="J3811" s="16">
        <v>1</v>
      </c>
      <c r="K3811" s="16">
        <v>1</v>
      </c>
      <c r="L3811" s="16">
        <v>3.5</v>
      </c>
      <c r="M3811" s="16">
        <v>16</v>
      </c>
      <c r="N3811" s="16">
        <v>4</v>
      </c>
      <c r="O3811" s="16">
        <v>6135</v>
      </c>
      <c r="P3811" s="16"/>
      <c r="Q3811" s="16"/>
      <c r="R3811" s="16" t="s">
        <v>15137</v>
      </c>
      <c r="S3811" s="16">
        <v>200</v>
      </c>
      <c r="T3811" s="16" t="str">
        <f t="shared" si="119"/>
        <v>Average</v>
      </c>
      <c r="U3811" s="37" t="str">
        <f t="shared" si="118"/>
        <v>Affordable</v>
      </c>
    </row>
    <row r="3812" spans="1:21" x14ac:dyDescent="0.35">
      <c r="A3812" s="41" t="s">
        <v>15138</v>
      </c>
      <c r="B3812" s="16" t="s">
        <v>15139</v>
      </c>
      <c r="C3812" s="16" t="s">
        <v>15140</v>
      </c>
      <c r="D3812" s="16" t="s">
        <v>1634</v>
      </c>
      <c r="E3812" s="16" t="s">
        <v>283</v>
      </c>
      <c r="F3812" s="16" t="s">
        <v>15141</v>
      </c>
      <c r="G3812" s="39">
        <v>919748235076</v>
      </c>
      <c r="H3812" s="16">
        <v>1</v>
      </c>
      <c r="I3812" s="16">
        <v>1</v>
      </c>
      <c r="J3812" s="16">
        <v>1</v>
      </c>
      <c r="K3812" s="16">
        <v>0</v>
      </c>
      <c r="L3812" s="16">
        <v>3.5</v>
      </c>
      <c r="M3812" s="16">
        <v>191</v>
      </c>
      <c r="N3812" s="16">
        <v>3.9</v>
      </c>
      <c r="O3812" s="16">
        <v>11000</v>
      </c>
      <c r="P3812" s="16"/>
      <c r="Q3812" s="16" t="s">
        <v>15142</v>
      </c>
      <c r="R3812" s="16" t="s">
        <v>15143</v>
      </c>
      <c r="S3812" s="16">
        <v>350</v>
      </c>
      <c r="T3812" s="16" t="str">
        <f t="shared" si="119"/>
        <v>Average</v>
      </c>
      <c r="U3812" s="37" t="str">
        <f t="shared" si="118"/>
        <v>Affordable</v>
      </c>
    </row>
    <row r="3813" spans="1:21" x14ac:dyDescent="0.35">
      <c r="A3813" s="41" t="s">
        <v>621</v>
      </c>
      <c r="B3813" s="16" t="s">
        <v>15144</v>
      </c>
      <c r="C3813" s="16" t="s">
        <v>623</v>
      </c>
      <c r="D3813" s="16" t="s">
        <v>2287</v>
      </c>
      <c r="E3813" s="16" t="s">
        <v>40</v>
      </c>
      <c r="F3813" s="16" t="s">
        <v>15145</v>
      </c>
      <c r="G3813" s="39">
        <v>916292212135</v>
      </c>
      <c r="H3813" s="16">
        <v>1</v>
      </c>
      <c r="I3813" s="16">
        <v>1</v>
      </c>
      <c r="J3813" s="16">
        <v>1</v>
      </c>
      <c r="K3813" s="16">
        <v>0</v>
      </c>
      <c r="L3813" s="16" t="s">
        <v>49</v>
      </c>
      <c r="M3813" s="16">
        <v>1</v>
      </c>
      <c r="N3813" s="16">
        <v>4.0999999999999996</v>
      </c>
      <c r="O3813" s="16">
        <v>391</v>
      </c>
      <c r="P3813" s="16"/>
      <c r="Q3813" s="16"/>
      <c r="R3813" s="16"/>
      <c r="S3813" s="16">
        <v>2000</v>
      </c>
      <c r="T3813" s="16" t="str">
        <f t="shared" si="119"/>
        <v>Not rated</v>
      </c>
      <c r="U3813" s="37" t="str">
        <f t="shared" si="118"/>
        <v>Expensive</v>
      </c>
    </row>
    <row r="3814" spans="1:21" x14ac:dyDescent="0.35">
      <c r="A3814" s="41" t="s">
        <v>15146</v>
      </c>
      <c r="B3814" s="16" t="s">
        <v>15147</v>
      </c>
      <c r="C3814" s="16" t="s">
        <v>4719</v>
      </c>
      <c r="D3814" s="16" t="s">
        <v>60</v>
      </c>
      <c r="E3814" s="16" t="s">
        <v>4309</v>
      </c>
      <c r="F3814" s="16" t="s">
        <v>15148</v>
      </c>
      <c r="G3814" s="39">
        <v>916290539984</v>
      </c>
      <c r="H3814" s="16">
        <v>1</v>
      </c>
      <c r="I3814" s="16">
        <v>1</v>
      </c>
      <c r="J3814" s="16">
        <v>1</v>
      </c>
      <c r="K3814" s="16">
        <v>0</v>
      </c>
      <c r="L3814" s="16">
        <v>3.6</v>
      </c>
      <c r="M3814" s="16">
        <v>165</v>
      </c>
      <c r="N3814" s="16">
        <v>3.8</v>
      </c>
      <c r="O3814" s="16">
        <v>15200</v>
      </c>
      <c r="P3814" s="16"/>
      <c r="Q3814" s="16"/>
      <c r="R3814" s="16" t="s">
        <v>15149</v>
      </c>
      <c r="S3814" s="16">
        <v>250</v>
      </c>
      <c r="T3814" s="16" t="str">
        <f t="shared" si="119"/>
        <v>Average</v>
      </c>
      <c r="U3814" s="37" t="str">
        <f t="shared" si="118"/>
        <v>Affordable</v>
      </c>
    </row>
    <row r="3815" spans="1:21" x14ac:dyDescent="0.35">
      <c r="A3815" s="41" t="s">
        <v>15150</v>
      </c>
      <c r="B3815" s="16" t="s">
        <v>15151</v>
      </c>
      <c r="C3815" s="16" t="s">
        <v>15152</v>
      </c>
      <c r="D3815" s="16" t="s">
        <v>1634</v>
      </c>
      <c r="E3815" s="16"/>
      <c r="F3815" s="16" t="s">
        <v>15153</v>
      </c>
      <c r="G3815" s="39">
        <v>917044290987</v>
      </c>
      <c r="H3815" s="16">
        <v>1</v>
      </c>
      <c r="I3815" s="16">
        <v>0</v>
      </c>
      <c r="J3815" s="16">
        <v>0</v>
      </c>
      <c r="K3815" s="16">
        <v>0</v>
      </c>
      <c r="L3815" s="16" t="s">
        <v>49</v>
      </c>
      <c r="M3815" s="16">
        <v>0</v>
      </c>
      <c r="N3815" s="16">
        <v>3.8</v>
      </c>
      <c r="O3815" s="16">
        <v>1024</v>
      </c>
      <c r="P3815" s="16"/>
      <c r="Q3815" s="16"/>
      <c r="R3815" s="16"/>
      <c r="S3815" s="16">
        <v>200</v>
      </c>
      <c r="T3815" s="16" t="str">
        <f t="shared" si="119"/>
        <v>Not rated</v>
      </c>
      <c r="U3815" s="37" t="str">
        <f t="shared" si="118"/>
        <v>Affordable</v>
      </c>
    </row>
    <row r="3816" spans="1:21" x14ac:dyDescent="0.35">
      <c r="A3816" s="41" t="s">
        <v>15154</v>
      </c>
      <c r="B3816" s="16" t="s">
        <v>15155</v>
      </c>
      <c r="C3816" s="16" t="s">
        <v>260</v>
      </c>
      <c r="D3816" s="16" t="s">
        <v>1634</v>
      </c>
      <c r="E3816" s="16"/>
      <c r="F3816" s="16" t="s">
        <v>15156</v>
      </c>
      <c r="G3816" s="39">
        <v>919330560190</v>
      </c>
      <c r="H3816" s="16">
        <v>1</v>
      </c>
      <c r="I3816" s="16">
        <v>0</v>
      </c>
      <c r="J3816" s="16">
        <v>0</v>
      </c>
      <c r="K3816" s="16">
        <v>0</v>
      </c>
      <c r="L3816" s="16" t="s">
        <v>49</v>
      </c>
      <c r="M3816" s="16">
        <v>0</v>
      </c>
      <c r="N3816" s="16">
        <v>3.9</v>
      </c>
      <c r="O3816" s="16">
        <v>1058</v>
      </c>
      <c r="P3816" s="16"/>
      <c r="Q3816" s="16"/>
      <c r="R3816" s="16"/>
      <c r="S3816" s="16">
        <v>100</v>
      </c>
      <c r="T3816" s="16" t="str">
        <f t="shared" si="119"/>
        <v>Not rated</v>
      </c>
      <c r="U3816" s="37" t="str">
        <f t="shared" si="118"/>
        <v>Affordable</v>
      </c>
    </row>
    <row r="3817" spans="1:21" x14ac:dyDescent="0.35">
      <c r="A3817" s="41" t="s">
        <v>15157</v>
      </c>
      <c r="B3817" s="16" t="s">
        <v>15158</v>
      </c>
      <c r="C3817" s="16" t="s">
        <v>3289</v>
      </c>
      <c r="D3817" s="16" t="s">
        <v>1634</v>
      </c>
      <c r="E3817" s="16" t="s">
        <v>6925</v>
      </c>
      <c r="F3817" s="16" t="s">
        <v>15159</v>
      </c>
      <c r="G3817" s="39">
        <v>916291643718</v>
      </c>
      <c r="H3817" s="16">
        <v>1</v>
      </c>
      <c r="I3817" s="16">
        <v>1</v>
      </c>
      <c r="J3817" s="16">
        <v>0</v>
      </c>
      <c r="K3817" s="16">
        <v>0</v>
      </c>
      <c r="L3817" s="16" t="s">
        <v>49</v>
      </c>
      <c r="M3817" s="16">
        <v>0</v>
      </c>
      <c r="N3817" s="16">
        <v>3.7</v>
      </c>
      <c r="O3817" s="16">
        <v>1761</v>
      </c>
      <c r="P3817" s="16"/>
      <c r="Q3817" s="16"/>
      <c r="R3817" s="16" t="s">
        <v>15160</v>
      </c>
      <c r="S3817" s="16">
        <v>200</v>
      </c>
      <c r="T3817" s="16" t="str">
        <f t="shared" si="119"/>
        <v>Not rated</v>
      </c>
      <c r="U3817" s="37" t="str">
        <f t="shared" si="118"/>
        <v>Affordable</v>
      </c>
    </row>
    <row r="3818" spans="1:21" x14ac:dyDescent="0.35">
      <c r="A3818" s="41" t="s">
        <v>15161</v>
      </c>
      <c r="B3818" s="16" t="s">
        <v>15162</v>
      </c>
      <c r="C3818" s="16" t="s">
        <v>7498</v>
      </c>
      <c r="D3818" s="16" t="s">
        <v>60</v>
      </c>
      <c r="E3818" s="16" t="s">
        <v>152</v>
      </c>
      <c r="F3818" s="16" t="s">
        <v>15163</v>
      </c>
      <c r="G3818" s="39">
        <v>916291625854</v>
      </c>
      <c r="H3818" s="16">
        <v>1</v>
      </c>
      <c r="I3818" s="16">
        <v>1</v>
      </c>
      <c r="J3818" s="16">
        <v>0</v>
      </c>
      <c r="K3818" s="16">
        <v>0</v>
      </c>
      <c r="L3818" s="16" t="s">
        <v>49</v>
      </c>
      <c r="M3818" s="16">
        <v>0</v>
      </c>
      <c r="N3818" s="16">
        <v>4.2</v>
      </c>
      <c r="O3818" s="16">
        <v>12400</v>
      </c>
      <c r="P3818" s="16"/>
      <c r="Q3818" s="16" t="s">
        <v>15164</v>
      </c>
      <c r="R3818" s="16" t="s">
        <v>15165</v>
      </c>
      <c r="S3818" s="16">
        <v>100</v>
      </c>
      <c r="T3818" s="16" t="str">
        <f t="shared" si="119"/>
        <v>Not rated</v>
      </c>
      <c r="U3818" s="37" t="str">
        <f t="shared" si="118"/>
        <v>Affordable</v>
      </c>
    </row>
    <row r="3819" spans="1:21" x14ac:dyDescent="0.35">
      <c r="A3819" s="41" t="s">
        <v>15166</v>
      </c>
      <c r="B3819" s="16" t="s">
        <v>15167</v>
      </c>
      <c r="C3819" s="16" t="s">
        <v>15168</v>
      </c>
      <c r="D3819" s="16" t="s">
        <v>8447</v>
      </c>
      <c r="E3819" s="16" t="s">
        <v>40</v>
      </c>
      <c r="F3819" s="16" t="s">
        <v>15169</v>
      </c>
      <c r="G3819" s="39">
        <v>919123751192</v>
      </c>
      <c r="H3819" s="16">
        <v>1</v>
      </c>
      <c r="I3819" s="16">
        <v>1</v>
      </c>
      <c r="J3819" s="16">
        <v>1</v>
      </c>
      <c r="K3819" s="16">
        <v>0</v>
      </c>
      <c r="L3819" s="16">
        <v>3.7</v>
      </c>
      <c r="M3819" s="16">
        <v>32</v>
      </c>
      <c r="N3819" s="16">
        <v>4.0999999999999996</v>
      </c>
      <c r="O3819" s="16">
        <v>745</v>
      </c>
      <c r="P3819" s="16"/>
      <c r="Q3819" s="16"/>
      <c r="R3819" s="16" t="s">
        <v>15170</v>
      </c>
      <c r="S3819" s="16">
        <v>300</v>
      </c>
      <c r="T3819" s="16" t="str">
        <f t="shared" si="119"/>
        <v>Average</v>
      </c>
      <c r="U3819" s="37" t="str">
        <f t="shared" si="118"/>
        <v>Affordable</v>
      </c>
    </row>
    <row r="3820" spans="1:21" x14ac:dyDescent="0.35">
      <c r="A3820" s="41" t="s">
        <v>735</v>
      </c>
      <c r="B3820" s="16" t="s">
        <v>15171</v>
      </c>
      <c r="C3820" s="16" t="s">
        <v>737</v>
      </c>
      <c r="D3820" s="16" t="s">
        <v>557</v>
      </c>
      <c r="E3820" s="16" t="s">
        <v>594</v>
      </c>
      <c r="F3820" s="16" t="s">
        <v>15172</v>
      </c>
      <c r="G3820" s="39">
        <v>918697750043</v>
      </c>
      <c r="H3820" s="16">
        <v>1</v>
      </c>
      <c r="I3820" s="16">
        <v>1</v>
      </c>
      <c r="J3820" s="16">
        <v>1</v>
      </c>
      <c r="K3820" s="16">
        <v>1</v>
      </c>
      <c r="L3820" s="16">
        <v>3.3</v>
      </c>
      <c r="M3820" s="16">
        <v>278</v>
      </c>
      <c r="N3820" s="16">
        <v>3.9</v>
      </c>
      <c r="O3820" s="16">
        <v>966</v>
      </c>
      <c r="P3820" s="16"/>
      <c r="Q3820" s="16" t="s">
        <v>15173</v>
      </c>
      <c r="R3820" s="16" t="s">
        <v>15174</v>
      </c>
      <c r="S3820" s="16">
        <v>400</v>
      </c>
      <c r="T3820" s="16" t="str">
        <f t="shared" si="119"/>
        <v>Average</v>
      </c>
      <c r="U3820" s="37" t="str">
        <f t="shared" si="118"/>
        <v>Affordable</v>
      </c>
    </row>
    <row r="3821" spans="1:21" x14ac:dyDescent="0.35">
      <c r="A3821" s="41" t="s">
        <v>15175</v>
      </c>
      <c r="B3821" s="16" t="s">
        <v>15176</v>
      </c>
      <c r="C3821" s="16" t="s">
        <v>5649</v>
      </c>
      <c r="D3821" s="16" t="s">
        <v>1634</v>
      </c>
      <c r="E3821" s="16" t="s">
        <v>283</v>
      </c>
      <c r="F3821" s="16" t="s">
        <v>15177</v>
      </c>
      <c r="G3821" s="39">
        <v>919836635323</v>
      </c>
      <c r="H3821" s="16">
        <v>1</v>
      </c>
      <c r="I3821" s="16">
        <v>1</v>
      </c>
      <c r="J3821" s="16">
        <v>1</v>
      </c>
      <c r="K3821" s="16">
        <v>0</v>
      </c>
      <c r="L3821" s="16">
        <v>3.1</v>
      </c>
      <c r="M3821" s="16">
        <v>57</v>
      </c>
      <c r="N3821" s="16">
        <v>3.8</v>
      </c>
      <c r="O3821" s="16">
        <v>1952</v>
      </c>
      <c r="P3821" s="16"/>
      <c r="Q3821" s="16"/>
      <c r="R3821" s="16"/>
      <c r="S3821" s="16">
        <v>250</v>
      </c>
      <c r="T3821" s="16" t="str">
        <f t="shared" si="119"/>
        <v>Average</v>
      </c>
      <c r="U3821" s="37" t="str">
        <f t="shared" si="118"/>
        <v>Affordable</v>
      </c>
    </row>
    <row r="3822" spans="1:21" x14ac:dyDescent="0.35">
      <c r="A3822" s="41" t="s">
        <v>15178</v>
      </c>
      <c r="B3822" s="16" t="s">
        <v>15179</v>
      </c>
      <c r="C3822" s="16" t="s">
        <v>2291</v>
      </c>
      <c r="D3822" s="16" t="s">
        <v>60</v>
      </c>
      <c r="E3822" s="16"/>
      <c r="F3822" s="16" t="s">
        <v>15180</v>
      </c>
      <c r="G3822" s="39">
        <v>919432663328</v>
      </c>
      <c r="H3822" s="16">
        <v>1</v>
      </c>
      <c r="I3822" s="16">
        <v>0</v>
      </c>
      <c r="J3822" s="16">
        <v>0</v>
      </c>
      <c r="K3822" s="16">
        <v>0</v>
      </c>
      <c r="L3822" s="16" t="s">
        <v>49</v>
      </c>
      <c r="M3822" s="16">
        <v>0</v>
      </c>
      <c r="N3822" s="16">
        <v>3.6</v>
      </c>
      <c r="O3822" s="16">
        <v>65</v>
      </c>
      <c r="P3822" s="16"/>
      <c r="Q3822" s="16"/>
      <c r="R3822" s="16"/>
      <c r="S3822" s="16">
        <v>100</v>
      </c>
      <c r="T3822" s="16" t="str">
        <f t="shared" si="119"/>
        <v>Not rated</v>
      </c>
      <c r="U3822" s="37" t="str">
        <f t="shared" si="118"/>
        <v>Affordable</v>
      </c>
    </row>
    <row r="3823" spans="1:21" x14ac:dyDescent="0.35">
      <c r="A3823" s="41" t="s">
        <v>15181</v>
      </c>
      <c r="B3823" s="16" t="s">
        <v>15182</v>
      </c>
      <c r="C3823" s="16" t="s">
        <v>15183</v>
      </c>
      <c r="D3823" s="16" t="s">
        <v>1634</v>
      </c>
      <c r="E3823" s="16" t="s">
        <v>152</v>
      </c>
      <c r="F3823" s="16" t="s">
        <v>15184</v>
      </c>
      <c r="G3823" s="39">
        <v>917449502500</v>
      </c>
      <c r="H3823" s="16">
        <v>1</v>
      </c>
      <c r="I3823" s="16">
        <v>1</v>
      </c>
      <c r="J3823" s="16">
        <v>0</v>
      </c>
      <c r="K3823" s="16">
        <v>0</v>
      </c>
      <c r="L3823" s="16" t="s">
        <v>49</v>
      </c>
      <c r="M3823" s="16">
        <v>0</v>
      </c>
      <c r="N3823" s="16">
        <v>3.9</v>
      </c>
      <c r="O3823" s="16">
        <v>5167</v>
      </c>
      <c r="P3823" s="16"/>
      <c r="Q3823" s="16"/>
      <c r="R3823" s="16" t="s">
        <v>15185</v>
      </c>
      <c r="S3823" s="16">
        <v>100</v>
      </c>
      <c r="T3823" s="16" t="str">
        <f t="shared" si="119"/>
        <v>Not rated</v>
      </c>
      <c r="U3823" s="37" t="str">
        <f t="shared" si="118"/>
        <v>Affordable</v>
      </c>
    </row>
    <row r="3824" spans="1:21" x14ac:dyDescent="0.35">
      <c r="A3824" s="41" t="s">
        <v>1305</v>
      </c>
      <c r="B3824" s="16" t="s">
        <v>15186</v>
      </c>
      <c r="C3824" s="16" t="s">
        <v>105</v>
      </c>
      <c r="D3824" s="16" t="s">
        <v>587</v>
      </c>
      <c r="E3824" s="16"/>
      <c r="F3824" s="16" t="s">
        <v>8545</v>
      </c>
      <c r="G3824" s="39">
        <v>919674704084</v>
      </c>
      <c r="H3824" s="16">
        <v>1</v>
      </c>
      <c r="I3824" s="16">
        <v>0</v>
      </c>
      <c r="J3824" s="16">
        <v>0</v>
      </c>
      <c r="K3824" s="16">
        <v>0</v>
      </c>
      <c r="L3824" s="16" t="s">
        <v>49</v>
      </c>
      <c r="M3824" s="16">
        <v>0</v>
      </c>
      <c r="N3824" s="16">
        <v>4</v>
      </c>
      <c r="O3824" s="16">
        <v>29</v>
      </c>
      <c r="P3824" s="16"/>
      <c r="Q3824" s="16"/>
      <c r="R3824" s="16"/>
      <c r="S3824" s="16">
        <v>200</v>
      </c>
      <c r="T3824" s="16" t="str">
        <f t="shared" si="119"/>
        <v>Not rated</v>
      </c>
      <c r="U3824" s="37" t="str">
        <f t="shared" si="118"/>
        <v>Affordable</v>
      </c>
    </row>
    <row r="3825" spans="1:21" x14ac:dyDescent="0.35">
      <c r="A3825" s="41" t="s">
        <v>15187</v>
      </c>
      <c r="B3825" s="16" t="s">
        <v>15188</v>
      </c>
      <c r="C3825" s="16" t="s">
        <v>424</v>
      </c>
      <c r="D3825" s="16" t="s">
        <v>1634</v>
      </c>
      <c r="E3825" s="16" t="s">
        <v>40</v>
      </c>
      <c r="F3825" s="16" t="s">
        <v>15189</v>
      </c>
      <c r="G3825" s="39">
        <v>919062808418</v>
      </c>
      <c r="H3825" s="16">
        <v>1</v>
      </c>
      <c r="I3825" s="16">
        <v>1</v>
      </c>
      <c r="J3825" s="16">
        <v>0</v>
      </c>
      <c r="K3825" s="16">
        <v>0</v>
      </c>
      <c r="L3825" s="16" t="s">
        <v>49</v>
      </c>
      <c r="M3825" s="16">
        <v>0</v>
      </c>
      <c r="N3825" s="16">
        <v>3.8</v>
      </c>
      <c r="O3825" s="16">
        <v>6785</v>
      </c>
      <c r="P3825" s="16"/>
      <c r="Q3825" s="16"/>
      <c r="R3825" s="16"/>
      <c r="S3825" s="16">
        <v>150</v>
      </c>
      <c r="T3825" s="16" t="str">
        <f t="shared" si="119"/>
        <v>Not rated</v>
      </c>
      <c r="U3825" s="37" t="str">
        <f t="shared" si="118"/>
        <v>Affordable</v>
      </c>
    </row>
    <row r="3826" spans="1:21" x14ac:dyDescent="0.35">
      <c r="A3826" s="41" t="s">
        <v>8195</v>
      </c>
      <c r="B3826" s="16" t="s">
        <v>15190</v>
      </c>
      <c r="C3826" s="16" t="s">
        <v>260</v>
      </c>
      <c r="D3826" s="16" t="s">
        <v>60</v>
      </c>
      <c r="E3826" s="16" t="s">
        <v>40</v>
      </c>
      <c r="F3826" s="16" t="s">
        <v>15191</v>
      </c>
      <c r="G3826" s="39">
        <v>918334966373</v>
      </c>
      <c r="H3826" s="16">
        <v>1</v>
      </c>
      <c r="I3826" s="16">
        <v>1</v>
      </c>
      <c r="J3826" s="16">
        <v>0</v>
      </c>
      <c r="K3826" s="16">
        <v>0</v>
      </c>
      <c r="L3826" s="16" t="s">
        <v>49</v>
      </c>
      <c r="M3826" s="16">
        <v>0</v>
      </c>
      <c r="N3826" s="16">
        <v>3.9</v>
      </c>
      <c r="O3826" s="16">
        <v>524</v>
      </c>
      <c r="P3826" s="16"/>
      <c r="Q3826" s="16"/>
      <c r="R3826" s="16"/>
      <c r="S3826" s="16">
        <v>100</v>
      </c>
      <c r="T3826" s="16" t="str">
        <f t="shared" si="119"/>
        <v>Not rated</v>
      </c>
      <c r="U3826" s="37" t="str">
        <f t="shared" si="118"/>
        <v>Affordable</v>
      </c>
    </row>
    <row r="3827" spans="1:21" x14ac:dyDescent="0.35">
      <c r="A3827" s="41" t="s">
        <v>15192</v>
      </c>
      <c r="B3827" s="16" t="s">
        <v>15193</v>
      </c>
      <c r="C3827" s="16" t="s">
        <v>1433</v>
      </c>
      <c r="D3827" s="16" t="s">
        <v>1634</v>
      </c>
      <c r="E3827" s="16" t="s">
        <v>40</v>
      </c>
      <c r="F3827" s="16" t="s">
        <v>15194</v>
      </c>
      <c r="G3827" s="39">
        <v>913379621614</v>
      </c>
      <c r="H3827" s="16">
        <v>1</v>
      </c>
      <c r="I3827" s="16">
        <v>1</v>
      </c>
      <c r="J3827" s="16">
        <v>1</v>
      </c>
      <c r="K3827" s="16">
        <v>0</v>
      </c>
      <c r="L3827" s="16">
        <v>3.8</v>
      </c>
      <c r="M3827" s="16">
        <v>29</v>
      </c>
      <c r="N3827" s="16">
        <v>4.2</v>
      </c>
      <c r="O3827" s="16">
        <v>1779</v>
      </c>
      <c r="P3827" s="16"/>
      <c r="Q3827" s="16" t="s">
        <v>15195</v>
      </c>
      <c r="R3827" s="16" t="s">
        <v>15196</v>
      </c>
      <c r="S3827" s="16">
        <v>400</v>
      </c>
      <c r="T3827" s="16" t="str">
        <f t="shared" si="119"/>
        <v>Average</v>
      </c>
      <c r="U3827" s="37" t="str">
        <f t="shared" si="118"/>
        <v>Affordable</v>
      </c>
    </row>
    <row r="3828" spans="1:21" x14ac:dyDescent="0.35">
      <c r="A3828" s="41" t="s">
        <v>15197</v>
      </c>
      <c r="B3828" s="16" t="s">
        <v>15198</v>
      </c>
      <c r="C3828" s="16" t="s">
        <v>2604</v>
      </c>
      <c r="D3828" s="16" t="s">
        <v>1634</v>
      </c>
      <c r="E3828" s="16" t="s">
        <v>40</v>
      </c>
      <c r="F3828" s="16" t="s">
        <v>15199</v>
      </c>
      <c r="G3828" s="39">
        <v>919830060845</v>
      </c>
      <c r="H3828" s="16">
        <v>1</v>
      </c>
      <c r="I3828" s="16">
        <v>1</v>
      </c>
      <c r="J3828" s="16">
        <v>1</v>
      </c>
      <c r="K3828" s="16">
        <v>0</v>
      </c>
      <c r="L3828" s="16">
        <v>3.1</v>
      </c>
      <c r="M3828" s="16">
        <v>233</v>
      </c>
      <c r="N3828" s="16">
        <v>4.2</v>
      </c>
      <c r="O3828" s="16">
        <v>491</v>
      </c>
      <c r="P3828" s="16"/>
      <c r="Q3828" s="16" t="s">
        <v>15200</v>
      </c>
      <c r="R3828" s="16" t="s">
        <v>15201</v>
      </c>
      <c r="S3828" s="16">
        <v>400</v>
      </c>
      <c r="T3828" s="16" t="str">
        <f t="shared" si="119"/>
        <v>Average</v>
      </c>
      <c r="U3828" s="37" t="str">
        <f t="shared" si="118"/>
        <v>Affordable</v>
      </c>
    </row>
    <row r="3829" spans="1:21" x14ac:dyDescent="0.35">
      <c r="A3829" s="41" t="s">
        <v>15202</v>
      </c>
      <c r="B3829" s="16" t="s">
        <v>15203</v>
      </c>
      <c r="C3829" s="16" t="s">
        <v>1169</v>
      </c>
      <c r="D3829" s="16" t="s">
        <v>60</v>
      </c>
      <c r="E3829" s="16" t="s">
        <v>756</v>
      </c>
      <c r="F3829" s="16" t="s">
        <v>15204</v>
      </c>
      <c r="G3829" s="39">
        <v>918902483331</v>
      </c>
      <c r="H3829" s="16">
        <v>1</v>
      </c>
      <c r="I3829" s="16">
        <v>1</v>
      </c>
      <c r="J3829" s="16">
        <v>0</v>
      </c>
      <c r="K3829" s="16">
        <v>1</v>
      </c>
      <c r="L3829" s="16" t="s">
        <v>49</v>
      </c>
      <c r="M3829" s="16">
        <v>0</v>
      </c>
      <c r="N3829" s="16">
        <v>4.3</v>
      </c>
      <c r="O3829" s="16">
        <v>967</v>
      </c>
      <c r="P3829" s="16"/>
      <c r="Q3829" s="16"/>
      <c r="R3829" s="16"/>
      <c r="S3829" s="16">
        <v>100</v>
      </c>
      <c r="T3829" s="16" t="str">
        <f t="shared" si="119"/>
        <v>Not rated</v>
      </c>
      <c r="U3829" s="37" t="str">
        <f t="shared" si="118"/>
        <v>Affordable</v>
      </c>
    </row>
    <row r="3830" spans="1:21" x14ac:dyDescent="0.35">
      <c r="A3830" s="41" t="s">
        <v>15205</v>
      </c>
      <c r="B3830" s="16" t="s">
        <v>15206</v>
      </c>
      <c r="C3830" s="16" t="s">
        <v>15207</v>
      </c>
      <c r="D3830" s="16" t="s">
        <v>1634</v>
      </c>
      <c r="E3830" s="16" t="s">
        <v>1884</v>
      </c>
      <c r="F3830" s="16" t="s">
        <v>15208</v>
      </c>
      <c r="G3830" s="39">
        <v>919123920767</v>
      </c>
      <c r="H3830" s="16">
        <v>1</v>
      </c>
      <c r="I3830" s="16">
        <v>1</v>
      </c>
      <c r="J3830" s="16">
        <v>0</v>
      </c>
      <c r="K3830" s="16">
        <v>0</v>
      </c>
      <c r="L3830" s="16" t="s">
        <v>49</v>
      </c>
      <c r="M3830" s="16">
        <v>0</v>
      </c>
      <c r="N3830" s="16">
        <v>4</v>
      </c>
      <c r="O3830" s="16">
        <v>2710</v>
      </c>
      <c r="P3830" s="16"/>
      <c r="Q3830" s="16"/>
      <c r="R3830" s="16" t="s">
        <v>15209</v>
      </c>
      <c r="S3830" s="16">
        <v>150</v>
      </c>
      <c r="T3830" s="16" t="str">
        <f t="shared" si="119"/>
        <v>Not rated</v>
      </c>
      <c r="U3830" s="37" t="str">
        <f t="shared" si="118"/>
        <v>Affordable</v>
      </c>
    </row>
    <row r="3831" spans="1:21" x14ac:dyDescent="0.35">
      <c r="A3831" s="41" t="s">
        <v>15210</v>
      </c>
      <c r="B3831" s="16" t="s">
        <v>15211</v>
      </c>
      <c r="C3831" s="16" t="s">
        <v>59</v>
      </c>
      <c r="D3831" s="16" t="s">
        <v>60</v>
      </c>
      <c r="E3831" s="16"/>
      <c r="F3831" s="16" t="s">
        <v>9268</v>
      </c>
      <c r="G3831" s="39">
        <v>919831982286</v>
      </c>
      <c r="H3831" s="16">
        <v>1</v>
      </c>
      <c r="I3831" s="16">
        <v>0</v>
      </c>
      <c r="J3831" s="16">
        <v>0</v>
      </c>
      <c r="K3831" s="16">
        <v>0</v>
      </c>
      <c r="L3831" s="16" t="s">
        <v>49</v>
      </c>
      <c r="M3831" s="16">
        <v>0</v>
      </c>
      <c r="N3831" s="16">
        <v>3.6</v>
      </c>
      <c r="O3831" s="16">
        <v>445</v>
      </c>
      <c r="P3831" s="16"/>
      <c r="Q3831" s="16"/>
      <c r="R3831" s="16"/>
      <c r="S3831" s="16">
        <v>150</v>
      </c>
      <c r="T3831" s="16" t="str">
        <f t="shared" si="119"/>
        <v>Not rated</v>
      </c>
      <c r="U3831" s="37" t="str">
        <f t="shared" si="118"/>
        <v>Affordable</v>
      </c>
    </row>
    <row r="3832" spans="1:21" x14ac:dyDescent="0.35">
      <c r="A3832" s="41" t="s">
        <v>1744</v>
      </c>
      <c r="B3832" s="16" t="s">
        <v>15212</v>
      </c>
      <c r="C3832" s="16" t="s">
        <v>1746</v>
      </c>
      <c r="D3832" s="16" t="s">
        <v>2617</v>
      </c>
      <c r="E3832" s="16"/>
      <c r="F3832" s="16" t="s">
        <v>15213</v>
      </c>
      <c r="G3832" s="39">
        <v>916292248655</v>
      </c>
      <c r="H3832" s="16">
        <v>1</v>
      </c>
      <c r="I3832" s="16">
        <v>0</v>
      </c>
      <c r="J3832" s="16">
        <v>0</v>
      </c>
      <c r="K3832" s="16">
        <v>0</v>
      </c>
      <c r="L3832" s="16" t="s">
        <v>49</v>
      </c>
      <c r="M3832" s="16">
        <v>0</v>
      </c>
      <c r="N3832" s="16">
        <v>3.9</v>
      </c>
      <c r="O3832" s="16">
        <v>18</v>
      </c>
      <c r="P3832" s="16"/>
      <c r="Q3832" s="16"/>
      <c r="R3832" s="16"/>
      <c r="S3832" s="16">
        <v>250</v>
      </c>
      <c r="T3832" s="16" t="str">
        <f t="shared" si="119"/>
        <v>Not rated</v>
      </c>
      <c r="U3832" s="37" t="str">
        <f t="shared" si="118"/>
        <v>Affordable</v>
      </c>
    </row>
    <row r="3833" spans="1:21" x14ac:dyDescent="0.35">
      <c r="A3833" s="41" t="s">
        <v>15214</v>
      </c>
      <c r="B3833" s="16" t="s">
        <v>15215</v>
      </c>
      <c r="C3833" s="16" t="s">
        <v>15216</v>
      </c>
      <c r="D3833" s="16" t="s">
        <v>60</v>
      </c>
      <c r="E3833" s="16" t="s">
        <v>54</v>
      </c>
      <c r="F3833" s="16" t="s">
        <v>15217</v>
      </c>
      <c r="G3833" s="39">
        <v>918013362478</v>
      </c>
      <c r="H3833" s="16">
        <v>1</v>
      </c>
      <c r="I3833" s="16">
        <v>1</v>
      </c>
      <c r="J3833" s="16">
        <v>0</v>
      </c>
      <c r="K3833" s="16">
        <v>1</v>
      </c>
      <c r="L3833" s="16" t="s">
        <v>49</v>
      </c>
      <c r="M3833" s="16">
        <v>0</v>
      </c>
      <c r="N3833" s="16">
        <v>3.6</v>
      </c>
      <c r="O3833" s="16">
        <v>4285</v>
      </c>
      <c r="P3833" s="16"/>
      <c r="Q3833" s="16"/>
      <c r="R3833" s="16"/>
      <c r="S3833" s="16">
        <v>100</v>
      </c>
      <c r="T3833" s="16" t="str">
        <f t="shared" si="119"/>
        <v>Not rated</v>
      </c>
      <c r="U3833" s="37" t="str">
        <f t="shared" si="118"/>
        <v>Affordable</v>
      </c>
    </row>
    <row r="3834" spans="1:21" x14ac:dyDescent="0.35">
      <c r="A3834" s="41" t="s">
        <v>15218</v>
      </c>
      <c r="B3834" s="16" t="s">
        <v>15219</v>
      </c>
      <c r="C3834" s="16" t="s">
        <v>1433</v>
      </c>
      <c r="D3834" s="16" t="s">
        <v>60</v>
      </c>
      <c r="E3834" s="16" t="s">
        <v>404</v>
      </c>
      <c r="F3834" s="16" t="s">
        <v>15220</v>
      </c>
      <c r="G3834" s="39">
        <v>913323770128</v>
      </c>
      <c r="H3834" s="16">
        <v>1</v>
      </c>
      <c r="I3834" s="16">
        <v>1</v>
      </c>
      <c r="J3834" s="16">
        <v>1</v>
      </c>
      <c r="K3834" s="16">
        <v>0</v>
      </c>
      <c r="L3834" s="16">
        <v>3.8</v>
      </c>
      <c r="M3834" s="16">
        <v>337</v>
      </c>
      <c r="N3834" s="16">
        <v>4.3</v>
      </c>
      <c r="O3834" s="16">
        <v>1922</v>
      </c>
      <c r="P3834" s="16"/>
      <c r="Q3834" s="16" t="s">
        <v>15221</v>
      </c>
      <c r="R3834" s="16" t="s">
        <v>15222</v>
      </c>
      <c r="S3834" s="16">
        <v>500</v>
      </c>
      <c r="T3834" s="16" t="str">
        <f t="shared" si="119"/>
        <v>Average</v>
      </c>
      <c r="U3834" s="37" t="str">
        <f t="shared" si="118"/>
        <v>Affordable</v>
      </c>
    </row>
    <row r="3835" spans="1:21" x14ac:dyDescent="0.35">
      <c r="A3835" s="41" t="s">
        <v>547</v>
      </c>
      <c r="B3835" s="16" t="s">
        <v>15223</v>
      </c>
      <c r="C3835" s="16" t="s">
        <v>2762</v>
      </c>
      <c r="D3835" s="16" t="s">
        <v>1634</v>
      </c>
      <c r="E3835" s="16" t="s">
        <v>152</v>
      </c>
      <c r="F3835" s="16" t="s">
        <v>15224</v>
      </c>
      <c r="G3835" s="39">
        <v>919051641714</v>
      </c>
      <c r="H3835" s="16">
        <v>1</v>
      </c>
      <c r="I3835" s="16">
        <v>1</v>
      </c>
      <c r="J3835" s="16">
        <v>1</v>
      </c>
      <c r="K3835" s="16">
        <v>0</v>
      </c>
      <c r="L3835" s="16" t="s">
        <v>49</v>
      </c>
      <c r="M3835" s="16">
        <v>3</v>
      </c>
      <c r="N3835" s="16">
        <v>4.0999999999999996</v>
      </c>
      <c r="O3835" s="16">
        <v>125</v>
      </c>
      <c r="P3835" s="16"/>
      <c r="Q3835" s="16"/>
      <c r="R3835" s="16"/>
      <c r="S3835" s="16">
        <v>400</v>
      </c>
      <c r="T3835" s="16" t="str">
        <f t="shared" si="119"/>
        <v>Not rated</v>
      </c>
      <c r="U3835" s="37" t="str">
        <f t="shared" si="118"/>
        <v>Affordable</v>
      </c>
    </row>
    <row r="3836" spans="1:21" x14ac:dyDescent="0.35">
      <c r="A3836" s="41" t="s">
        <v>15225</v>
      </c>
      <c r="B3836" s="16" t="s">
        <v>15226</v>
      </c>
      <c r="C3836" s="16" t="s">
        <v>201</v>
      </c>
      <c r="D3836" s="16" t="s">
        <v>60</v>
      </c>
      <c r="E3836" s="16"/>
      <c r="F3836" s="16" t="s">
        <v>15227</v>
      </c>
      <c r="G3836" s="39">
        <v>919051915538</v>
      </c>
      <c r="H3836" s="16">
        <v>1</v>
      </c>
      <c r="I3836" s="16">
        <v>0</v>
      </c>
      <c r="J3836" s="16">
        <v>0</v>
      </c>
      <c r="K3836" s="16">
        <v>0</v>
      </c>
      <c r="L3836" s="16" t="s">
        <v>49</v>
      </c>
      <c r="M3836" s="16">
        <v>0</v>
      </c>
      <c r="N3836" s="16">
        <v>4</v>
      </c>
      <c r="O3836" s="16">
        <v>381</v>
      </c>
      <c r="P3836" s="16"/>
      <c r="Q3836" s="16"/>
      <c r="R3836" s="16"/>
      <c r="S3836" s="16">
        <v>150</v>
      </c>
      <c r="T3836" s="16" t="str">
        <f t="shared" si="119"/>
        <v>Not rated</v>
      </c>
      <c r="U3836" s="37" t="str">
        <f t="shared" si="118"/>
        <v>Affordable</v>
      </c>
    </row>
    <row r="3837" spans="1:21" x14ac:dyDescent="0.35">
      <c r="A3837" s="41" t="s">
        <v>15228</v>
      </c>
      <c r="B3837" s="16" t="s">
        <v>15229</v>
      </c>
      <c r="C3837" s="16" t="s">
        <v>15230</v>
      </c>
      <c r="D3837" s="16" t="s">
        <v>1634</v>
      </c>
      <c r="E3837" s="16" t="s">
        <v>404</v>
      </c>
      <c r="F3837" s="16" t="s">
        <v>15231</v>
      </c>
      <c r="G3837" s="39">
        <v>919748672251</v>
      </c>
      <c r="H3837" s="16">
        <v>1</v>
      </c>
      <c r="I3837" s="16">
        <v>1</v>
      </c>
      <c r="J3837" s="16">
        <v>1</v>
      </c>
      <c r="K3837" s="16">
        <v>0</v>
      </c>
      <c r="L3837" s="16">
        <v>3.2</v>
      </c>
      <c r="M3837" s="16">
        <v>188</v>
      </c>
      <c r="N3837" s="16">
        <v>4.0999999999999996</v>
      </c>
      <c r="O3837" s="16">
        <v>2107</v>
      </c>
      <c r="P3837" s="16"/>
      <c r="Q3837" s="16" t="s">
        <v>15232</v>
      </c>
      <c r="R3837" s="16" t="s">
        <v>15233</v>
      </c>
      <c r="S3837" s="16">
        <v>500</v>
      </c>
      <c r="T3837" s="16" t="str">
        <f t="shared" si="119"/>
        <v>Average</v>
      </c>
      <c r="U3837" s="37" t="str">
        <f t="shared" si="118"/>
        <v>Affordable</v>
      </c>
    </row>
    <row r="3838" spans="1:21" x14ac:dyDescent="0.35">
      <c r="A3838" s="41" t="s">
        <v>1586</v>
      </c>
      <c r="B3838" s="16" t="s">
        <v>15234</v>
      </c>
      <c r="C3838" s="16" t="s">
        <v>2220</v>
      </c>
      <c r="D3838" s="16" t="s">
        <v>2287</v>
      </c>
      <c r="E3838" s="16" t="s">
        <v>152</v>
      </c>
      <c r="F3838" s="16" t="s">
        <v>15235</v>
      </c>
      <c r="G3838" s="39">
        <v>918013361099</v>
      </c>
      <c r="H3838" s="16">
        <v>1</v>
      </c>
      <c r="I3838" s="16">
        <v>1</v>
      </c>
      <c r="J3838" s="16">
        <v>1</v>
      </c>
      <c r="K3838" s="16">
        <v>1</v>
      </c>
      <c r="L3838" s="16" t="s">
        <v>49</v>
      </c>
      <c r="M3838" s="16">
        <v>1</v>
      </c>
      <c r="N3838" s="16" t="s">
        <v>49</v>
      </c>
      <c r="O3838" s="16">
        <v>7</v>
      </c>
      <c r="P3838" s="16"/>
      <c r="Q3838" s="16"/>
      <c r="R3838" s="16"/>
      <c r="S3838" s="16">
        <v>400</v>
      </c>
      <c r="T3838" s="16" t="str">
        <f t="shared" si="119"/>
        <v>Not rated</v>
      </c>
      <c r="U3838" s="37" t="str">
        <f t="shared" si="118"/>
        <v>Affordable</v>
      </c>
    </row>
    <row r="3839" spans="1:21" x14ac:dyDescent="0.35">
      <c r="A3839" s="41" t="s">
        <v>15236</v>
      </c>
      <c r="B3839" s="16" t="s">
        <v>15237</v>
      </c>
      <c r="C3839" s="16" t="s">
        <v>15238</v>
      </c>
      <c r="D3839" s="16" t="s">
        <v>1634</v>
      </c>
      <c r="E3839" s="16" t="s">
        <v>4309</v>
      </c>
      <c r="F3839" s="16" t="s">
        <v>15239</v>
      </c>
      <c r="G3839" s="39">
        <v>919681287311</v>
      </c>
      <c r="H3839" s="16">
        <v>1</v>
      </c>
      <c r="I3839" s="16">
        <v>1</v>
      </c>
      <c r="J3839" s="16">
        <v>1</v>
      </c>
      <c r="K3839" s="16">
        <v>0</v>
      </c>
      <c r="L3839" s="16">
        <v>3.9</v>
      </c>
      <c r="M3839" s="16">
        <v>154</v>
      </c>
      <c r="N3839" s="16">
        <v>3.8</v>
      </c>
      <c r="O3839" s="16">
        <v>167</v>
      </c>
      <c r="P3839" s="16"/>
      <c r="Q3839" s="16"/>
      <c r="R3839" s="16" t="s">
        <v>15240</v>
      </c>
      <c r="S3839" s="16">
        <v>550</v>
      </c>
      <c r="T3839" s="16" t="str">
        <f t="shared" si="119"/>
        <v>Average</v>
      </c>
      <c r="U3839" s="37" t="str">
        <f t="shared" si="118"/>
        <v>Affordable</v>
      </c>
    </row>
    <row r="3840" spans="1:21" x14ac:dyDescent="0.35">
      <c r="A3840" s="41" t="s">
        <v>15241</v>
      </c>
      <c r="B3840" s="16" t="s">
        <v>15242</v>
      </c>
      <c r="C3840" s="16" t="s">
        <v>15243</v>
      </c>
      <c r="D3840" s="16" t="s">
        <v>1634</v>
      </c>
      <c r="E3840" s="16" t="s">
        <v>40</v>
      </c>
      <c r="F3840" s="16" t="s">
        <v>15244</v>
      </c>
      <c r="G3840" s="39">
        <v>916290637152</v>
      </c>
      <c r="H3840" s="16">
        <v>1</v>
      </c>
      <c r="I3840" s="16">
        <v>1</v>
      </c>
      <c r="J3840" s="16">
        <v>1</v>
      </c>
      <c r="K3840" s="16">
        <v>0</v>
      </c>
      <c r="L3840" s="16">
        <v>3.7</v>
      </c>
      <c r="M3840" s="16">
        <v>110</v>
      </c>
      <c r="N3840" s="16">
        <v>4</v>
      </c>
      <c r="O3840" s="16">
        <v>903</v>
      </c>
      <c r="P3840" s="16"/>
      <c r="Q3840" s="16" t="s">
        <v>15245</v>
      </c>
      <c r="R3840" s="16" t="s">
        <v>15246</v>
      </c>
      <c r="S3840" s="16">
        <v>300</v>
      </c>
      <c r="T3840" s="16" t="str">
        <f t="shared" si="119"/>
        <v>Average</v>
      </c>
      <c r="U3840" s="37" t="str">
        <f t="shared" si="118"/>
        <v>Affordable</v>
      </c>
    </row>
    <row r="3841" spans="1:21" x14ac:dyDescent="0.35">
      <c r="A3841" s="41" t="s">
        <v>15247</v>
      </c>
      <c r="B3841" s="16" t="s">
        <v>15248</v>
      </c>
      <c r="C3841" s="16" t="s">
        <v>1262</v>
      </c>
      <c r="D3841" s="16" t="s">
        <v>1634</v>
      </c>
      <c r="E3841" s="16" t="s">
        <v>40</v>
      </c>
      <c r="F3841" s="16" t="s">
        <v>15249</v>
      </c>
      <c r="G3841" s="39">
        <v>913324880143</v>
      </c>
      <c r="H3841" s="16">
        <v>1</v>
      </c>
      <c r="I3841" s="16">
        <v>1</v>
      </c>
      <c r="J3841" s="16">
        <v>1</v>
      </c>
      <c r="K3841" s="16">
        <v>0</v>
      </c>
      <c r="L3841" s="16">
        <v>2.6</v>
      </c>
      <c r="M3841" s="16">
        <v>247</v>
      </c>
      <c r="N3841" s="16">
        <v>4.3</v>
      </c>
      <c r="O3841" s="16">
        <v>2150</v>
      </c>
      <c r="P3841" s="16"/>
      <c r="Q3841" s="16"/>
      <c r="R3841" s="16" t="s">
        <v>15250</v>
      </c>
      <c r="S3841" s="16">
        <v>600</v>
      </c>
      <c r="T3841" s="16" t="str">
        <f t="shared" si="119"/>
        <v>Poor</v>
      </c>
      <c r="U3841" s="37" t="str">
        <f t="shared" si="118"/>
        <v>Affordable</v>
      </c>
    </row>
    <row r="3842" spans="1:21" x14ac:dyDescent="0.35">
      <c r="A3842" s="41" t="s">
        <v>15251</v>
      </c>
      <c r="B3842" s="16" t="s">
        <v>15252</v>
      </c>
      <c r="C3842" s="16" t="s">
        <v>15253</v>
      </c>
      <c r="D3842" s="16" t="s">
        <v>1634</v>
      </c>
      <c r="E3842" s="16" t="s">
        <v>404</v>
      </c>
      <c r="F3842" s="16" t="s">
        <v>15254</v>
      </c>
      <c r="G3842" s="39">
        <v>913332464420</v>
      </c>
      <c r="H3842" s="16">
        <v>1</v>
      </c>
      <c r="I3842" s="16">
        <v>0</v>
      </c>
      <c r="J3842" s="16">
        <v>1</v>
      </c>
      <c r="K3842" s="16">
        <v>0</v>
      </c>
      <c r="L3842" s="16">
        <v>2.9</v>
      </c>
      <c r="M3842" s="16">
        <v>99</v>
      </c>
      <c r="N3842" s="16">
        <v>4.2</v>
      </c>
      <c r="O3842" s="16">
        <v>993</v>
      </c>
      <c r="P3842" s="16"/>
      <c r="Q3842" s="16"/>
      <c r="R3842" s="16"/>
      <c r="S3842" s="16">
        <v>450</v>
      </c>
      <c r="T3842" s="16" t="str">
        <f t="shared" si="119"/>
        <v>Poor</v>
      </c>
      <c r="U3842" s="37" t="str">
        <f t="shared" ref="U3842:U3905" si="120">IF($S3842&lt;=1049, "Affordable",IF($S3842&lt;=2049, "Expensive", IF($S3842&lt;=3049, "Very Expensive", "Luxurious Expensive")))</f>
        <v>Affordable</v>
      </c>
    </row>
    <row r="3843" spans="1:21" x14ac:dyDescent="0.35">
      <c r="A3843" s="41" t="s">
        <v>15255</v>
      </c>
      <c r="B3843" s="16" t="s">
        <v>15256</v>
      </c>
      <c r="C3843" s="16" t="s">
        <v>4008</v>
      </c>
      <c r="D3843" s="16" t="s">
        <v>1634</v>
      </c>
      <c r="E3843" s="16" t="s">
        <v>1293</v>
      </c>
      <c r="F3843" s="16" t="s">
        <v>15257</v>
      </c>
      <c r="G3843" s="39">
        <v>918100530043</v>
      </c>
      <c r="H3843" s="16">
        <v>1</v>
      </c>
      <c r="I3843" s="16">
        <v>1</v>
      </c>
      <c r="J3843" s="16">
        <v>1</v>
      </c>
      <c r="K3843" s="16">
        <v>0</v>
      </c>
      <c r="L3843" s="16">
        <v>3</v>
      </c>
      <c r="M3843" s="16">
        <v>13</v>
      </c>
      <c r="N3843" s="16">
        <v>4</v>
      </c>
      <c r="O3843" s="16">
        <v>73</v>
      </c>
      <c r="P3843" s="16"/>
      <c r="Q3843" s="16"/>
      <c r="R3843" s="16" t="s">
        <v>15258</v>
      </c>
      <c r="S3843" s="16">
        <v>300</v>
      </c>
      <c r="T3843" s="16" t="str">
        <f t="shared" ref="T3843:T3906" si="121">IF(OR($L3843="-", $L3843=""), "Not rated", IF($L3843&lt;3, "Poor", IF($L3843&lt;4, "Average", "Excellent")))</f>
        <v>Average</v>
      </c>
      <c r="U3843" s="37" t="str">
        <f t="shared" si="120"/>
        <v>Affordable</v>
      </c>
    </row>
    <row r="3844" spans="1:21" x14ac:dyDescent="0.35">
      <c r="A3844" s="41" t="s">
        <v>11836</v>
      </c>
      <c r="B3844" s="16" t="s">
        <v>15259</v>
      </c>
      <c r="C3844" s="16" t="s">
        <v>3360</v>
      </c>
      <c r="D3844" s="16" t="s">
        <v>450</v>
      </c>
      <c r="E3844" s="16" t="s">
        <v>314</v>
      </c>
      <c r="F3844" s="16" t="s">
        <v>4643</v>
      </c>
      <c r="G3844" s="39">
        <v>919163450342</v>
      </c>
      <c r="H3844" s="16">
        <v>1</v>
      </c>
      <c r="I3844" s="16">
        <v>1</v>
      </c>
      <c r="J3844" s="16">
        <v>1</v>
      </c>
      <c r="K3844" s="16">
        <v>0</v>
      </c>
      <c r="L3844" s="16">
        <v>2.9</v>
      </c>
      <c r="M3844" s="16">
        <v>11</v>
      </c>
      <c r="N3844" s="16">
        <v>3.8</v>
      </c>
      <c r="O3844" s="16">
        <v>752</v>
      </c>
      <c r="P3844" s="16"/>
      <c r="Q3844" s="16"/>
      <c r="R3844" s="16"/>
      <c r="S3844" s="16">
        <v>200</v>
      </c>
      <c r="T3844" s="16" t="str">
        <f t="shared" si="121"/>
        <v>Poor</v>
      </c>
      <c r="U3844" s="37" t="str">
        <f t="shared" si="120"/>
        <v>Affordable</v>
      </c>
    </row>
    <row r="3845" spans="1:21" x14ac:dyDescent="0.35">
      <c r="A3845" s="41" t="s">
        <v>15260</v>
      </c>
      <c r="B3845" s="16" t="s">
        <v>15261</v>
      </c>
      <c r="C3845" s="16" t="s">
        <v>15262</v>
      </c>
      <c r="D3845" s="16" t="s">
        <v>60</v>
      </c>
      <c r="E3845" s="16" t="s">
        <v>137</v>
      </c>
      <c r="F3845" s="16" t="s">
        <v>15263</v>
      </c>
      <c r="G3845" s="39">
        <v>917980650378</v>
      </c>
      <c r="H3845" s="16">
        <v>1</v>
      </c>
      <c r="I3845" s="16">
        <v>1</v>
      </c>
      <c r="J3845" s="16">
        <v>0</v>
      </c>
      <c r="K3845" s="16">
        <v>0</v>
      </c>
      <c r="L3845" s="16" t="s">
        <v>49</v>
      </c>
      <c r="M3845" s="16">
        <v>3</v>
      </c>
      <c r="N3845" s="16">
        <v>3.9</v>
      </c>
      <c r="O3845" s="16">
        <v>910</v>
      </c>
      <c r="P3845" s="16"/>
      <c r="Q3845" s="16"/>
      <c r="R3845" s="16" t="s">
        <v>15264</v>
      </c>
      <c r="S3845" s="16">
        <v>250</v>
      </c>
      <c r="T3845" s="16" t="str">
        <f t="shared" si="121"/>
        <v>Not rated</v>
      </c>
      <c r="U3845" s="37" t="str">
        <f t="shared" si="120"/>
        <v>Affordable</v>
      </c>
    </row>
    <row r="3846" spans="1:21" x14ac:dyDescent="0.35">
      <c r="A3846" s="41" t="s">
        <v>15265</v>
      </c>
      <c r="B3846" s="16" t="s">
        <v>15266</v>
      </c>
      <c r="C3846" s="16" t="s">
        <v>2097</v>
      </c>
      <c r="D3846" s="16" t="s">
        <v>60</v>
      </c>
      <c r="E3846" s="16" t="s">
        <v>756</v>
      </c>
      <c r="F3846" s="16" t="s">
        <v>15267</v>
      </c>
      <c r="G3846" s="39">
        <v>919432663328</v>
      </c>
      <c r="H3846" s="16">
        <v>1</v>
      </c>
      <c r="I3846" s="16">
        <v>1</v>
      </c>
      <c r="J3846" s="16">
        <v>0</v>
      </c>
      <c r="K3846" s="16">
        <v>0</v>
      </c>
      <c r="L3846" s="16" t="s">
        <v>49</v>
      </c>
      <c r="M3846" s="16">
        <v>0</v>
      </c>
      <c r="N3846" s="16">
        <v>3.6</v>
      </c>
      <c r="O3846" s="16">
        <v>350</v>
      </c>
      <c r="P3846" s="16"/>
      <c r="Q3846" s="16"/>
      <c r="R3846" s="16"/>
      <c r="S3846" s="16">
        <v>100</v>
      </c>
      <c r="T3846" s="16" t="str">
        <f t="shared" si="121"/>
        <v>Not rated</v>
      </c>
      <c r="U3846" s="37" t="str">
        <f t="shared" si="120"/>
        <v>Affordable</v>
      </c>
    </row>
    <row r="3847" spans="1:21" x14ac:dyDescent="0.35">
      <c r="A3847" s="41" t="s">
        <v>15268</v>
      </c>
      <c r="B3847" s="16" t="s">
        <v>15269</v>
      </c>
      <c r="C3847" s="16" t="s">
        <v>1836</v>
      </c>
      <c r="D3847" s="16" t="s">
        <v>60</v>
      </c>
      <c r="E3847" s="16" t="s">
        <v>40</v>
      </c>
      <c r="F3847" s="16" t="s">
        <v>9268</v>
      </c>
      <c r="G3847" s="39">
        <v>919051576447</v>
      </c>
      <c r="H3847" s="16">
        <v>1</v>
      </c>
      <c r="I3847" s="16">
        <v>1</v>
      </c>
      <c r="J3847" s="16">
        <v>1</v>
      </c>
      <c r="K3847" s="16">
        <v>0</v>
      </c>
      <c r="L3847" s="16">
        <v>3.5</v>
      </c>
      <c r="M3847" s="16">
        <v>46</v>
      </c>
      <c r="N3847" s="16">
        <v>4.2</v>
      </c>
      <c r="O3847" s="16">
        <v>231</v>
      </c>
      <c r="P3847" s="16"/>
      <c r="Q3847" s="16"/>
      <c r="R3847" s="16"/>
      <c r="S3847" s="16">
        <v>400</v>
      </c>
      <c r="T3847" s="16" t="str">
        <f t="shared" si="121"/>
        <v>Average</v>
      </c>
      <c r="U3847" s="37" t="str">
        <f t="shared" si="120"/>
        <v>Affordable</v>
      </c>
    </row>
    <row r="3848" spans="1:21" x14ac:dyDescent="0.35">
      <c r="A3848" s="41" t="s">
        <v>15270</v>
      </c>
      <c r="B3848" s="16" t="s">
        <v>15271</v>
      </c>
      <c r="C3848" s="16" t="s">
        <v>1433</v>
      </c>
      <c r="D3848" s="16" t="s">
        <v>60</v>
      </c>
      <c r="E3848" s="16" t="s">
        <v>40</v>
      </c>
      <c r="F3848" s="16" t="s">
        <v>15272</v>
      </c>
      <c r="G3848" s="39">
        <v>917292802050</v>
      </c>
      <c r="H3848" s="16">
        <v>1</v>
      </c>
      <c r="I3848" s="16">
        <v>1</v>
      </c>
      <c r="J3848" s="16">
        <v>1</v>
      </c>
      <c r="K3848" s="16">
        <v>0</v>
      </c>
      <c r="L3848" s="16">
        <v>3.5</v>
      </c>
      <c r="M3848" s="16">
        <v>4</v>
      </c>
      <c r="N3848" s="16">
        <v>3.8</v>
      </c>
      <c r="O3848" s="16">
        <v>91</v>
      </c>
      <c r="P3848" s="16"/>
      <c r="Q3848" s="16"/>
      <c r="R3848" s="16"/>
      <c r="S3848" s="16">
        <v>350</v>
      </c>
      <c r="T3848" s="16" t="str">
        <f t="shared" si="121"/>
        <v>Average</v>
      </c>
      <c r="U3848" s="37" t="str">
        <f t="shared" si="120"/>
        <v>Affordable</v>
      </c>
    </row>
    <row r="3849" spans="1:21" x14ac:dyDescent="0.35">
      <c r="A3849" s="41" t="s">
        <v>15273</v>
      </c>
      <c r="B3849" s="16" t="s">
        <v>15274</v>
      </c>
      <c r="C3849" s="16" t="s">
        <v>15275</v>
      </c>
      <c r="D3849" s="16" t="s">
        <v>60</v>
      </c>
      <c r="E3849" s="16"/>
      <c r="F3849" s="16" t="s">
        <v>15276</v>
      </c>
      <c r="G3849" s="39">
        <v>917278665126</v>
      </c>
      <c r="H3849" s="16">
        <v>1</v>
      </c>
      <c r="I3849" s="16">
        <v>0</v>
      </c>
      <c r="J3849" s="16">
        <v>0</v>
      </c>
      <c r="K3849" s="16">
        <v>0</v>
      </c>
      <c r="L3849" s="16" t="s">
        <v>49</v>
      </c>
      <c r="M3849" s="16">
        <v>0</v>
      </c>
      <c r="N3849" s="16">
        <v>3.6</v>
      </c>
      <c r="O3849" s="16">
        <v>109</v>
      </c>
      <c r="P3849" s="16"/>
      <c r="Q3849" s="16"/>
      <c r="R3849" s="16"/>
      <c r="S3849" s="16">
        <v>150</v>
      </c>
      <c r="T3849" s="16" t="str">
        <f t="shared" si="121"/>
        <v>Not rated</v>
      </c>
      <c r="U3849" s="37" t="str">
        <f t="shared" si="120"/>
        <v>Affordable</v>
      </c>
    </row>
    <row r="3850" spans="1:21" x14ac:dyDescent="0.35">
      <c r="A3850" s="41" t="s">
        <v>15277</v>
      </c>
      <c r="B3850" s="16" t="s">
        <v>15278</v>
      </c>
      <c r="C3850" s="16" t="s">
        <v>2608</v>
      </c>
      <c r="D3850" s="16" t="s">
        <v>1634</v>
      </c>
      <c r="E3850" s="16"/>
      <c r="F3850" s="16" t="s">
        <v>15279</v>
      </c>
      <c r="G3850" s="39">
        <v>919007304747</v>
      </c>
      <c r="H3850" s="16">
        <v>1</v>
      </c>
      <c r="I3850" s="16">
        <v>0</v>
      </c>
      <c r="J3850" s="16">
        <v>0</v>
      </c>
      <c r="K3850" s="16">
        <v>0</v>
      </c>
      <c r="L3850" s="16" t="s">
        <v>49</v>
      </c>
      <c r="M3850" s="16">
        <v>0</v>
      </c>
      <c r="N3850" s="16">
        <v>3.1</v>
      </c>
      <c r="O3850" s="16">
        <v>95</v>
      </c>
      <c r="P3850" s="16"/>
      <c r="Q3850" s="16"/>
      <c r="R3850" s="16"/>
      <c r="S3850" s="16">
        <v>200</v>
      </c>
      <c r="T3850" s="16" t="str">
        <f t="shared" si="121"/>
        <v>Not rated</v>
      </c>
      <c r="U3850" s="37" t="str">
        <f t="shared" si="120"/>
        <v>Affordable</v>
      </c>
    </row>
    <row r="3851" spans="1:21" x14ac:dyDescent="0.35">
      <c r="A3851" s="41" t="s">
        <v>15280</v>
      </c>
      <c r="B3851" s="16" t="s">
        <v>15281</v>
      </c>
      <c r="C3851" s="16" t="s">
        <v>260</v>
      </c>
      <c r="D3851" s="16" t="s">
        <v>60</v>
      </c>
      <c r="E3851" s="16" t="s">
        <v>15282</v>
      </c>
      <c r="F3851" s="16" t="s">
        <v>15283</v>
      </c>
      <c r="G3851" s="39">
        <v>919123081437</v>
      </c>
      <c r="H3851" s="16">
        <v>1</v>
      </c>
      <c r="I3851" s="16">
        <v>1</v>
      </c>
      <c r="J3851" s="16">
        <v>0</v>
      </c>
      <c r="K3851" s="16">
        <v>0</v>
      </c>
      <c r="L3851" s="16" t="s">
        <v>49</v>
      </c>
      <c r="M3851" s="16">
        <v>0</v>
      </c>
      <c r="N3851" s="16">
        <v>3.7</v>
      </c>
      <c r="O3851" s="16">
        <v>900</v>
      </c>
      <c r="P3851" s="16"/>
      <c r="Q3851" s="16"/>
      <c r="R3851" s="16"/>
      <c r="S3851" s="16">
        <v>150</v>
      </c>
      <c r="T3851" s="16" t="str">
        <f t="shared" si="121"/>
        <v>Not rated</v>
      </c>
      <c r="U3851" s="37" t="str">
        <f t="shared" si="120"/>
        <v>Affordable</v>
      </c>
    </row>
    <row r="3852" spans="1:21" x14ac:dyDescent="0.35">
      <c r="A3852" s="41" t="s">
        <v>15284</v>
      </c>
      <c r="B3852" s="16" t="s">
        <v>15285</v>
      </c>
      <c r="C3852" s="16" t="s">
        <v>15286</v>
      </c>
      <c r="D3852" s="16" t="s">
        <v>1634</v>
      </c>
      <c r="E3852" s="16" t="s">
        <v>404</v>
      </c>
      <c r="F3852" s="16" t="s">
        <v>15287</v>
      </c>
      <c r="G3852" s="39">
        <v>919903130706</v>
      </c>
      <c r="H3852" s="16">
        <v>1</v>
      </c>
      <c r="I3852" s="16">
        <v>1</v>
      </c>
      <c r="J3852" s="16">
        <v>1</v>
      </c>
      <c r="K3852" s="16">
        <v>0</v>
      </c>
      <c r="L3852" s="16">
        <v>4</v>
      </c>
      <c r="M3852" s="16">
        <v>131</v>
      </c>
      <c r="N3852" s="16">
        <v>4</v>
      </c>
      <c r="O3852" s="16">
        <v>1228</v>
      </c>
      <c r="P3852" s="16"/>
      <c r="Q3852" s="16" t="s">
        <v>15288</v>
      </c>
      <c r="R3852" s="16" t="s">
        <v>15289</v>
      </c>
      <c r="S3852" s="16">
        <v>1300</v>
      </c>
      <c r="T3852" s="16" t="str">
        <f t="shared" si="121"/>
        <v>Excellent</v>
      </c>
      <c r="U3852" s="37" t="str">
        <f t="shared" si="120"/>
        <v>Expensive</v>
      </c>
    </row>
    <row r="3853" spans="1:21" x14ac:dyDescent="0.35">
      <c r="A3853" s="41" t="s">
        <v>3941</v>
      </c>
      <c r="B3853" s="16" t="s">
        <v>15290</v>
      </c>
      <c r="C3853" s="16" t="s">
        <v>1433</v>
      </c>
      <c r="D3853" s="16" t="s">
        <v>1634</v>
      </c>
      <c r="E3853" s="16" t="s">
        <v>54</v>
      </c>
      <c r="F3853" s="16" t="s">
        <v>15291</v>
      </c>
      <c r="G3853" s="39">
        <v>919903040649</v>
      </c>
      <c r="H3853" s="16">
        <v>1</v>
      </c>
      <c r="I3853" s="16">
        <v>1</v>
      </c>
      <c r="J3853" s="16">
        <v>1</v>
      </c>
      <c r="K3853" s="16">
        <v>0</v>
      </c>
      <c r="L3853" s="16">
        <v>3.7</v>
      </c>
      <c r="M3853" s="16">
        <v>155</v>
      </c>
      <c r="N3853" s="16">
        <v>3.9</v>
      </c>
      <c r="O3853" s="16">
        <v>2045</v>
      </c>
      <c r="P3853" s="16"/>
      <c r="Q3853" s="16"/>
      <c r="R3853" s="16" t="s">
        <v>15292</v>
      </c>
      <c r="S3853" s="16">
        <v>300</v>
      </c>
      <c r="T3853" s="16" t="str">
        <f t="shared" si="121"/>
        <v>Average</v>
      </c>
      <c r="U3853" s="37" t="str">
        <f t="shared" si="120"/>
        <v>Affordable</v>
      </c>
    </row>
    <row r="3854" spans="1:21" x14ac:dyDescent="0.35">
      <c r="A3854" s="41" t="s">
        <v>15293</v>
      </c>
      <c r="B3854" s="16" t="s">
        <v>15294</v>
      </c>
      <c r="C3854" s="16" t="s">
        <v>15295</v>
      </c>
      <c r="D3854" s="16" t="s">
        <v>60</v>
      </c>
      <c r="E3854" s="16" t="s">
        <v>152</v>
      </c>
      <c r="F3854" s="16" t="s">
        <v>15296</v>
      </c>
      <c r="G3854" s="39">
        <v>919433112085</v>
      </c>
      <c r="H3854" s="16">
        <v>1</v>
      </c>
      <c r="I3854" s="16">
        <v>1</v>
      </c>
      <c r="J3854" s="16">
        <v>1</v>
      </c>
      <c r="K3854" s="16">
        <v>0</v>
      </c>
      <c r="L3854" s="16">
        <v>3.6</v>
      </c>
      <c r="M3854" s="16">
        <v>259</v>
      </c>
      <c r="N3854" s="16">
        <v>4.0999999999999996</v>
      </c>
      <c r="O3854" s="16">
        <v>750</v>
      </c>
      <c r="P3854" s="16"/>
      <c r="Q3854" s="16" t="s">
        <v>15297</v>
      </c>
      <c r="R3854" s="16" t="s">
        <v>15298</v>
      </c>
      <c r="S3854" s="16">
        <v>450</v>
      </c>
      <c r="T3854" s="16" t="str">
        <f t="shared" si="121"/>
        <v>Average</v>
      </c>
      <c r="U3854" s="37" t="str">
        <f t="shared" si="120"/>
        <v>Affordable</v>
      </c>
    </row>
    <row r="3855" spans="1:21" x14ac:dyDescent="0.35">
      <c r="A3855" s="41" t="s">
        <v>1614</v>
      </c>
      <c r="B3855" s="16" t="s">
        <v>15299</v>
      </c>
      <c r="C3855" s="16" t="s">
        <v>1169</v>
      </c>
      <c r="D3855" s="16" t="s">
        <v>144</v>
      </c>
      <c r="E3855" s="16" t="s">
        <v>398</v>
      </c>
      <c r="F3855" s="16" t="s">
        <v>15300</v>
      </c>
      <c r="G3855" s="39">
        <v>918334039302</v>
      </c>
      <c r="H3855" s="16">
        <v>1</v>
      </c>
      <c r="I3855" s="16">
        <v>1</v>
      </c>
      <c r="J3855" s="16">
        <v>1</v>
      </c>
      <c r="K3855" s="16">
        <v>1</v>
      </c>
      <c r="L3855" s="16">
        <v>3.5</v>
      </c>
      <c r="M3855" s="16">
        <v>135</v>
      </c>
      <c r="N3855" s="16">
        <v>4</v>
      </c>
      <c r="O3855" s="16">
        <v>59</v>
      </c>
      <c r="P3855" s="16"/>
      <c r="Q3855" s="16" t="s">
        <v>15301</v>
      </c>
      <c r="R3855" s="16" t="s">
        <v>15302</v>
      </c>
      <c r="S3855" s="16">
        <v>150</v>
      </c>
      <c r="T3855" s="16" t="str">
        <f t="shared" si="121"/>
        <v>Average</v>
      </c>
      <c r="U3855" s="37" t="str">
        <f t="shared" si="120"/>
        <v>Affordable</v>
      </c>
    </row>
    <row r="3856" spans="1:21" x14ac:dyDescent="0.35">
      <c r="A3856" s="41" t="s">
        <v>15303</v>
      </c>
      <c r="B3856" s="16" t="s">
        <v>15304</v>
      </c>
      <c r="C3856" s="16" t="s">
        <v>15305</v>
      </c>
      <c r="D3856" s="16" t="s">
        <v>60</v>
      </c>
      <c r="E3856" s="16" t="s">
        <v>7677</v>
      </c>
      <c r="F3856" s="16" t="s">
        <v>15306</v>
      </c>
      <c r="G3856" s="39">
        <v>919830584076</v>
      </c>
      <c r="H3856" s="16">
        <v>1</v>
      </c>
      <c r="I3856" s="16">
        <v>1</v>
      </c>
      <c r="J3856" s="16">
        <v>1</v>
      </c>
      <c r="K3856" s="16">
        <v>0</v>
      </c>
      <c r="L3856" s="16">
        <v>3.4</v>
      </c>
      <c r="M3856" s="16">
        <v>94</v>
      </c>
      <c r="N3856" s="16">
        <v>3.3</v>
      </c>
      <c r="O3856" s="16">
        <v>798</v>
      </c>
      <c r="P3856" s="16"/>
      <c r="Q3856" s="16"/>
      <c r="R3856" s="16" t="s">
        <v>15307</v>
      </c>
      <c r="S3856" s="16">
        <v>200</v>
      </c>
      <c r="T3856" s="16" t="str">
        <f t="shared" si="121"/>
        <v>Average</v>
      </c>
      <c r="U3856" s="37" t="str">
        <f t="shared" si="120"/>
        <v>Affordable</v>
      </c>
    </row>
    <row r="3857" spans="1:21" x14ac:dyDescent="0.35">
      <c r="A3857" s="41" t="s">
        <v>1865</v>
      </c>
      <c r="B3857" s="16" t="s">
        <v>15308</v>
      </c>
      <c r="C3857" s="16" t="s">
        <v>1867</v>
      </c>
      <c r="D3857" s="16" t="s">
        <v>587</v>
      </c>
      <c r="E3857" s="16" t="s">
        <v>398</v>
      </c>
      <c r="F3857" s="16" t="s">
        <v>15309</v>
      </c>
      <c r="G3857" s="39">
        <v>913340089278</v>
      </c>
      <c r="H3857" s="16">
        <v>1</v>
      </c>
      <c r="I3857" s="16">
        <v>0</v>
      </c>
      <c r="J3857" s="16">
        <v>1</v>
      </c>
      <c r="K3857" s="16">
        <v>0</v>
      </c>
      <c r="L3857" s="16">
        <v>2.9</v>
      </c>
      <c r="M3857" s="16">
        <v>19</v>
      </c>
      <c r="N3857" s="16">
        <v>4</v>
      </c>
      <c r="O3857" s="16">
        <v>75</v>
      </c>
      <c r="P3857" s="16"/>
      <c r="Q3857" s="16"/>
      <c r="R3857" s="16" t="s">
        <v>15310</v>
      </c>
      <c r="S3857" s="16">
        <v>600</v>
      </c>
      <c r="T3857" s="16" t="str">
        <f t="shared" si="121"/>
        <v>Poor</v>
      </c>
      <c r="U3857" s="37" t="str">
        <f t="shared" si="120"/>
        <v>Affordable</v>
      </c>
    </row>
    <row r="3858" spans="1:21" x14ac:dyDescent="0.35">
      <c r="A3858" s="41" t="s">
        <v>15311</v>
      </c>
      <c r="B3858" s="16" t="s">
        <v>15312</v>
      </c>
      <c r="C3858" s="16" t="s">
        <v>1433</v>
      </c>
      <c r="D3858" s="16" t="s">
        <v>1634</v>
      </c>
      <c r="E3858" s="16"/>
      <c r="F3858" s="16" t="s">
        <v>15313</v>
      </c>
      <c r="G3858" s="39">
        <v>918583037207</v>
      </c>
      <c r="H3858" s="16">
        <v>1</v>
      </c>
      <c r="I3858" s="16">
        <v>0</v>
      </c>
      <c r="J3858" s="16">
        <v>0</v>
      </c>
      <c r="K3858" s="16">
        <v>0</v>
      </c>
      <c r="L3858" s="16" t="s">
        <v>49</v>
      </c>
      <c r="M3858" s="16">
        <v>0</v>
      </c>
      <c r="N3858" s="16">
        <v>3.7</v>
      </c>
      <c r="O3858" s="16">
        <v>157</v>
      </c>
      <c r="P3858" s="16"/>
      <c r="Q3858" s="16"/>
      <c r="R3858" s="16"/>
      <c r="S3858" s="16">
        <v>200</v>
      </c>
      <c r="T3858" s="16" t="str">
        <f t="shared" si="121"/>
        <v>Not rated</v>
      </c>
      <c r="U3858" s="37" t="str">
        <f t="shared" si="120"/>
        <v>Affordable</v>
      </c>
    </row>
    <row r="3859" spans="1:21" x14ac:dyDescent="0.35">
      <c r="A3859" s="41" t="s">
        <v>15314</v>
      </c>
      <c r="B3859" s="16" t="s">
        <v>15315</v>
      </c>
      <c r="C3859" s="16" t="s">
        <v>116</v>
      </c>
      <c r="D3859" s="16" t="s">
        <v>60</v>
      </c>
      <c r="E3859" s="16" t="s">
        <v>713</v>
      </c>
      <c r="F3859" s="16" t="s">
        <v>15316</v>
      </c>
      <c r="G3859" s="39">
        <v>919073984834</v>
      </c>
      <c r="H3859" s="16">
        <v>1</v>
      </c>
      <c r="I3859" s="16">
        <v>1</v>
      </c>
      <c r="J3859" s="16">
        <v>0</v>
      </c>
      <c r="K3859" s="16">
        <v>0</v>
      </c>
      <c r="L3859" s="16" t="s">
        <v>49</v>
      </c>
      <c r="M3859" s="16">
        <v>0</v>
      </c>
      <c r="N3859" s="16">
        <v>3.4</v>
      </c>
      <c r="O3859" s="16">
        <v>609</v>
      </c>
      <c r="P3859" s="16"/>
      <c r="Q3859" s="16"/>
      <c r="R3859" s="16" t="s">
        <v>989</v>
      </c>
      <c r="S3859" s="16">
        <v>100</v>
      </c>
      <c r="T3859" s="16" t="str">
        <f t="shared" si="121"/>
        <v>Not rated</v>
      </c>
      <c r="U3859" s="37" t="str">
        <f t="shared" si="120"/>
        <v>Affordable</v>
      </c>
    </row>
    <row r="3860" spans="1:21" x14ac:dyDescent="0.35">
      <c r="A3860" s="41" t="s">
        <v>15317</v>
      </c>
      <c r="B3860" s="16" t="s">
        <v>15318</v>
      </c>
      <c r="C3860" s="16" t="s">
        <v>15319</v>
      </c>
      <c r="D3860" s="16" t="s">
        <v>60</v>
      </c>
      <c r="E3860" s="16" t="s">
        <v>40</v>
      </c>
      <c r="F3860" s="16" t="s">
        <v>15320</v>
      </c>
      <c r="G3860" s="39">
        <v>917439767990</v>
      </c>
      <c r="H3860" s="16">
        <v>1</v>
      </c>
      <c r="I3860" s="16">
        <v>1</v>
      </c>
      <c r="J3860" s="16">
        <v>1</v>
      </c>
      <c r="K3860" s="16">
        <v>0</v>
      </c>
      <c r="L3860" s="16">
        <v>4.2</v>
      </c>
      <c r="M3860" s="16">
        <v>318</v>
      </c>
      <c r="N3860" s="16">
        <v>4</v>
      </c>
      <c r="O3860" s="16">
        <v>2205</v>
      </c>
      <c r="P3860" s="16"/>
      <c r="Q3860" s="16" t="s">
        <v>15321</v>
      </c>
      <c r="R3860" s="16" t="s">
        <v>15322</v>
      </c>
      <c r="S3860" s="16">
        <v>500</v>
      </c>
      <c r="T3860" s="16" t="str">
        <f t="shared" si="121"/>
        <v>Excellent</v>
      </c>
      <c r="U3860" s="37" t="str">
        <f t="shared" si="120"/>
        <v>Affordable</v>
      </c>
    </row>
    <row r="3861" spans="1:21" x14ac:dyDescent="0.35">
      <c r="A3861" s="41" t="s">
        <v>15323</v>
      </c>
      <c r="B3861" s="16" t="s">
        <v>15324</v>
      </c>
      <c r="C3861" s="16" t="s">
        <v>15325</v>
      </c>
      <c r="D3861" s="16" t="s">
        <v>705</v>
      </c>
      <c r="E3861" s="16" t="s">
        <v>2469</v>
      </c>
      <c r="F3861" s="16" t="s">
        <v>15326</v>
      </c>
      <c r="G3861" s="39">
        <v>919775508504</v>
      </c>
      <c r="H3861" s="16">
        <v>1</v>
      </c>
      <c r="I3861" s="16">
        <v>1</v>
      </c>
      <c r="J3861" s="16">
        <v>1</v>
      </c>
      <c r="K3861" s="16">
        <v>0</v>
      </c>
      <c r="L3861" s="16">
        <v>3.3</v>
      </c>
      <c r="M3861" s="16">
        <v>6</v>
      </c>
      <c r="N3861" s="16">
        <v>3.5</v>
      </c>
      <c r="O3861" s="16">
        <v>100</v>
      </c>
      <c r="P3861" s="16"/>
      <c r="Q3861" s="16"/>
      <c r="R3861" s="16" t="s">
        <v>15327</v>
      </c>
      <c r="S3861" s="16">
        <v>300</v>
      </c>
      <c r="T3861" s="16" t="str">
        <f t="shared" si="121"/>
        <v>Average</v>
      </c>
      <c r="U3861" s="37" t="str">
        <f t="shared" si="120"/>
        <v>Affordable</v>
      </c>
    </row>
    <row r="3862" spans="1:21" x14ac:dyDescent="0.35">
      <c r="A3862" s="41" t="s">
        <v>15328</v>
      </c>
      <c r="B3862" s="16" t="s">
        <v>15329</v>
      </c>
      <c r="C3862" s="16" t="s">
        <v>737</v>
      </c>
      <c r="D3862" s="16" t="s">
        <v>1634</v>
      </c>
      <c r="E3862" s="16" t="s">
        <v>54</v>
      </c>
      <c r="F3862" s="16" t="s">
        <v>15330</v>
      </c>
      <c r="G3862" s="39">
        <v>919831209315</v>
      </c>
      <c r="H3862" s="16">
        <v>1</v>
      </c>
      <c r="I3862" s="16">
        <v>1</v>
      </c>
      <c r="J3862" s="16">
        <v>1</v>
      </c>
      <c r="K3862" s="16">
        <v>0</v>
      </c>
      <c r="L3862" s="16">
        <v>3.3</v>
      </c>
      <c r="M3862" s="16">
        <v>8</v>
      </c>
      <c r="N3862" s="16">
        <v>3.8</v>
      </c>
      <c r="O3862" s="16">
        <v>532</v>
      </c>
      <c r="P3862" s="16"/>
      <c r="Q3862" s="16"/>
      <c r="R3862" s="16"/>
      <c r="S3862" s="16">
        <v>200</v>
      </c>
      <c r="T3862" s="16" t="str">
        <f t="shared" si="121"/>
        <v>Average</v>
      </c>
      <c r="U3862" s="37" t="str">
        <f t="shared" si="120"/>
        <v>Affordable</v>
      </c>
    </row>
    <row r="3863" spans="1:21" x14ac:dyDescent="0.35">
      <c r="A3863" s="41" t="s">
        <v>2849</v>
      </c>
      <c r="B3863" s="16" t="s">
        <v>15331</v>
      </c>
      <c r="C3863" s="16" t="s">
        <v>15332</v>
      </c>
      <c r="D3863" s="16" t="s">
        <v>60</v>
      </c>
      <c r="E3863" s="16" t="s">
        <v>775</v>
      </c>
      <c r="F3863" s="16" t="s">
        <v>15333</v>
      </c>
      <c r="G3863" s="39">
        <v>919903158252</v>
      </c>
      <c r="H3863" s="16">
        <v>1</v>
      </c>
      <c r="I3863" s="16">
        <v>1</v>
      </c>
      <c r="J3863" s="16">
        <v>1</v>
      </c>
      <c r="K3863" s="16">
        <v>0</v>
      </c>
      <c r="L3863" s="16">
        <v>3.3</v>
      </c>
      <c r="M3863" s="16">
        <v>12</v>
      </c>
      <c r="N3863" s="16">
        <v>4.0999999999999996</v>
      </c>
      <c r="O3863" s="16">
        <v>1091</v>
      </c>
      <c r="P3863" s="16"/>
      <c r="Q3863" s="16"/>
      <c r="R3863" s="16"/>
      <c r="S3863" s="16">
        <v>300</v>
      </c>
      <c r="T3863" s="16" t="str">
        <f t="shared" si="121"/>
        <v>Average</v>
      </c>
      <c r="U3863" s="37" t="str">
        <f t="shared" si="120"/>
        <v>Affordable</v>
      </c>
    </row>
    <row r="3864" spans="1:21" x14ac:dyDescent="0.35">
      <c r="A3864" s="41" t="s">
        <v>15334</v>
      </c>
      <c r="B3864" s="16" t="s">
        <v>15335</v>
      </c>
      <c r="C3864" s="16" t="s">
        <v>46</v>
      </c>
      <c r="D3864" s="16" t="s">
        <v>8447</v>
      </c>
      <c r="E3864" s="16" t="s">
        <v>54</v>
      </c>
      <c r="F3864" s="16" t="s">
        <v>15336</v>
      </c>
      <c r="G3864" s="39">
        <v>919903095963</v>
      </c>
      <c r="H3864" s="16">
        <v>1</v>
      </c>
      <c r="I3864" s="16">
        <v>1</v>
      </c>
      <c r="J3864" s="16">
        <v>1</v>
      </c>
      <c r="K3864" s="16">
        <v>0</v>
      </c>
      <c r="L3864" s="16" t="s">
        <v>49</v>
      </c>
      <c r="M3864" s="16">
        <v>0</v>
      </c>
      <c r="N3864" s="16">
        <v>4.0999999999999996</v>
      </c>
      <c r="O3864" s="16">
        <v>241</v>
      </c>
      <c r="P3864" s="16"/>
      <c r="Q3864" s="16"/>
      <c r="R3864" s="16"/>
      <c r="S3864" s="16">
        <v>350</v>
      </c>
      <c r="T3864" s="16" t="str">
        <f t="shared" si="121"/>
        <v>Not rated</v>
      </c>
      <c r="U3864" s="37" t="str">
        <f t="shared" si="120"/>
        <v>Affordable</v>
      </c>
    </row>
    <row r="3865" spans="1:21" x14ac:dyDescent="0.35">
      <c r="A3865" s="41" t="s">
        <v>1856</v>
      </c>
      <c r="B3865" s="16" t="s">
        <v>15337</v>
      </c>
      <c r="C3865" s="16" t="s">
        <v>1858</v>
      </c>
      <c r="D3865" s="16" t="s">
        <v>669</v>
      </c>
      <c r="E3865" s="16" t="s">
        <v>283</v>
      </c>
      <c r="F3865" s="16" t="s">
        <v>15338</v>
      </c>
      <c r="G3865" s="39">
        <v>918448143900</v>
      </c>
      <c r="H3865" s="16">
        <v>1</v>
      </c>
      <c r="I3865" s="16">
        <v>1</v>
      </c>
      <c r="J3865" s="16">
        <v>1</v>
      </c>
      <c r="K3865" s="16">
        <v>0</v>
      </c>
      <c r="L3865" s="16">
        <v>3.6</v>
      </c>
      <c r="M3865" s="16">
        <v>84</v>
      </c>
      <c r="N3865" s="16">
        <v>4.4000000000000004</v>
      </c>
      <c r="O3865" s="16">
        <v>251</v>
      </c>
      <c r="P3865" s="16"/>
      <c r="Q3865" s="16"/>
      <c r="R3865" s="16" t="s">
        <v>15339</v>
      </c>
      <c r="S3865" s="16">
        <v>800</v>
      </c>
      <c r="T3865" s="16" t="str">
        <f t="shared" si="121"/>
        <v>Average</v>
      </c>
      <c r="U3865" s="37" t="str">
        <f t="shared" si="120"/>
        <v>Affordable</v>
      </c>
    </row>
    <row r="3866" spans="1:21" x14ac:dyDescent="0.35">
      <c r="A3866" s="41" t="s">
        <v>5449</v>
      </c>
      <c r="B3866" s="16" t="s">
        <v>15340</v>
      </c>
      <c r="C3866" s="16" t="s">
        <v>1439</v>
      </c>
      <c r="D3866" s="16" t="s">
        <v>720</v>
      </c>
      <c r="E3866" s="16"/>
      <c r="F3866" s="16" t="s">
        <v>15341</v>
      </c>
      <c r="G3866" s="39">
        <v>912250629315</v>
      </c>
      <c r="H3866" s="16">
        <v>1</v>
      </c>
      <c r="I3866" s="16">
        <v>0</v>
      </c>
      <c r="J3866" s="16">
        <v>0</v>
      </c>
      <c r="K3866" s="16">
        <v>0</v>
      </c>
      <c r="L3866" s="16" t="s">
        <v>49</v>
      </c>
      <c r="M3866" s="16">
        <v>0</v>
      </c>
      <c r="N3866" s="16">
        <v>3.9</v>
      </c>
      <c r="O3866" s="16">
        <v>21</v>
      </c>
      <c r="P3866" s="16"/>
      <c r="Q3866" s="16"/>
      <c r="R3866" s="16"/>
      <c r="S3866" s="16">
        <v>200</v>
      </c>
      <c r="T3866" s="16" t="str">
        <f t="shared" si="121"/>
        <v>Not rated</v>
      </c>
      <c r="U3866" s="37" t="str">
        <f t="shared" si="120"/>
        <v>Affordable</v>
      </c>
    </row>
    <row r="3867" spans="1:21" x14ac:dyDescent="0.35">
      <c r="A3867" s="41" t="s">
        <v>15342</v>
      </c>
      <c r="B3867" s="16" t="s">
        <v>15343</v>
      </c>
      <c r="C3867" s="16" t="s">
        <v>1262</v>
      </c>
      <c r="D3867" s="16" t="s">
        <v>450</v>
      </c>
      <c r="E3867" s="16" t="s">
        <v>290</v>
      </c>
      <c r="F3867" s="16" t="s">
        <v>451</v>
      </c>
      <c r="G3867" s="39">
        <v>919038302543</v>
      </c>
      <c r="H3867" s="16">
        <v>1</v>
      </c>
      <c r="I3867" s="16">
        <v>1</v>
      </c>
      <c r="J3867" s="16">
        <v>1</v>
      </c>
      <c r="K3867" s="16">
        <v>0</v>
      </c>
      <c r="L3867" s="16">
        <v>3.8</v>
      </c>
      <c r="M3867" s="16">
        <v>132</v>
      </c>
      <c r="N3867" s="16">
        <v>3.5</v>
      </c>
      <c r="O3867" s="16">
        <v>2843</v>
      </c>
      <c r="P3867" s="16"/>
      <c r="Q3867" s="16"/>
      <c r="R3867" s="16" t="s">
        <v>15344</v>
      </c>
      <c r="S3867" s="16">
        <v>350</v>
      </c>
      <c r="T3867" s="16" t="str">
        <f t="shared" si="121"/>
        <v>Average</v>
      </c>
      <c r="U3867" s="37" t="str">
        <f t="shared" si="120"/>
        <v>Affordable</v>
      </c>
    </row>
    <row r="3868" spans="1:21" x14ac:dyDescent="0.35">
      <c r="A3868" s="41" t="s">
        <v>15345</v>
      </c>
      <c r="B3868" s="16" t="s">
        <v>15346</v>
      </c>
      <c r="C3868" s="16" t="s">
        <v>15347</v>
      </c>
      <c r="D3868" s="16" t="s">
        <v>1634</v>
      </c>
      <c r="E3868" s="16" t="s">
        <v>283</v>
      </c>
      <c r="F3868" s="16" t="s">
        <v>15348</v>
      </c>
      <c r="G3868" s="39">
        <v>919836635323</v>
      </c>
      <c r="H3868" s="16">
        <v>1</v>
      </c>
      <c r="I3868" s="16">
        <v>1</v>
      </c>
      <c r="J3868" s="16">
        <v>0</v>
      </c>
      <c r="K3868" s="16">
        <v>0</v>
      </c>
      <c r="L3868" s="16" t="s">
        <v>49</v>
      </c>
      <c r="M3868" s="16">
        <v>0</v>
      </c>
      <c r="N3868" s="16">
        <v>3.9</v>
      </c>
      <c r="O3868" s="16">
        <v>197</v>
      </c>
      <c r="P3868" s="16"/>
      <c r="Q3868" s="16"/>
      <c r="R3868" s="16"/>
      <c r="S3868" s="16">
        <v>150</v>
      </c>
      <c r="T3868" s="16" t="str">
        <f t="shared" si="121"/>
        <v>Not rated</v>
      </c>
      <c r="U3868" s="37" t="str">
        <f t="shared" si="120"/>
        <v>Affordable</v>
      </c>
    </row>
    <row r="3869" spans="1:21" x14ac:dyDescent="0.35">
      <c r="A3869" s="41" t="s">
        <v>15349</v>
      </c>
      <c r="B3869" s="16" t="s">
        <v>15350</v>
      </c>
      <c r="C3869" s="16" t="s">
        <v>6786</v>
      </c>
      <c r="D3869" s="16" t="s">
        <v>168</v>
      </c>
      <c r="E3869" s="16" t="s">
        <v>40</v>
      </c>
      <c r="F3869" s="16" t="s">
        <v>15351</v>
      </c>
      <c r="G3869" s="39">
        <v>919038942702</v>
      </c>
      <c r="H3869" s="16">
        <v>1</v>
      </c>
      <c r="I3869" s="16">
        <v>1</v>
      </c>
      <c r="J3869" s="16">
        <v>1</v>
      </c>
      <c r="K3869" s="16">
        <v>0</v>
      </c>
      <c r="L3869" s="16">
        <v>3.9</v>
      </c>
      <c r="M3869" s="16">
        <v>27</v>
      </c>
      <c r="N3869" s="16">
        <v>3.7</v>
      </c>
      <c r="O3869" s="16">
        <v>1468</v>
      </c>
      <c r="P3869" s="16"/>
      <c r="Q3869" s="16"/>
      <c r="R3869" s="16" t="s">
        <v>15352</v>
      </c>
      <c r="S3869" s="16">
        <v>400</v>
      </c>
      <c r="T3869" s="16" t="str">
        <f t="shared" si="121"/>
        <v>Average</v>
      </c>
      <c r="U3869" s="37" t="str">
        <f t="shared" si="120"/>
        <v>Affordable</v>
      </c>
    </row>
    <row r="3870" spans="1:21" x14ac:dyDescent="0.35">
      <c r="A3870" s="41" t="s">
        <v>15353</v>
      </c>
      <c r="B3870" s="16" t="s">
        <v>15354</v>
      </c>
      <c r="C3870" s="16" t="s">
        <v>2468</v>
      </c>
      <c r="D3870" s="16" t="s">
        <v>8447</v>
      </c>
      <c r="E3870" s="16" t="s">
        <v>54</v>
      </c>
      <c r="F3870" s="16" t="s">
        <v>15355</v>
      </c>
      <c r="G3870" s="39">
        <v>917063816463</v>
      </c>
      <c r="H3870" s="16">
        <v>1</v>
      </c>
      <c r="I3870" s="16">
        <v>1</v>
      </c>
      <c r="J3870" s="16">
        <v>0</v>
      </c>
      <c r="K3870" s="16">
        <v>0</v>
      </c>
      <c r="L3870" s="16" t="s">
        <v>49</v>
      </c>
      <c r="M3870" s="16">
        <v>0</v>
      </c>
      <c r="N3870" s="16">
        <v>3.8</v>
      </c>
      <c r="O3870" s="16">
        <v>167</v>
      </c>
      <c r="P3870" s="16"/>
      <c r="Q3870" s="16"/>
      <c r="R3870" s="16"/>
      <c r="S3870" s="16">
        <v>100</v>
      </c>
      <c r="T3870" s="16" t="str">
        <f t="shared" si="121"/>
        <v>Not rated</v>
      </c>
      <c r="U3870" s="37" t="str">
        <f t="shared" si="120"/>
        <v>Affordable</v>
      </c>
    </row>
    <row r="3871" spans="1:21" x14ac:dyDescent="0.35">
      <c r="A3871" s="41" t="s">
        <v>15356</v>
      </c>
      <c r="B3871" s="16" t="s">
        <v>15357</v>
      </c>
      <c r="C3871" s="16" t="s">
        <v>15358</v>
      </c>
      <c r="D3871" s="16" t="s">
        <v>705</v>
      </c>
      <c r="E3871" s="16" t="s">
        <v>2469</v>
      </c>
      <c r="F3871" s="16" t="s">
        <v>15359</v>
      </c>
      <c r="G3871" s="39">
        <v>917044002009</v>
      </c>
      <c r="H3871" s="16">
        <v>1</v>
      </c>
      <c r="I3871" s="16">
        <v>1</v>
      </c>
      <c r="J3871" s="16">
        <v>1</v>
      </c>
      <c r="K3871" s="16">
        <v>0</v>
      </c>
      <c r="L3871" s="16">
        <v>3.6</v>
      </c>
      <c r="M3871" s="16">
        <v>265</v>
      </c>
      <c r="N3871" s="16">
        <v>4.3</v>
      </c>
      <c r="O3871" s="16">
        <v>533</v>
      </c>
      <c r="P3871" s="16"/>
      <c r="Q3871" s="16"/>
      <c r="R3871" s="16" t="s">
        <v>15360</v>
      </c>
      <c r="S3871" s="16">
        <v>550</v>
      </c>
      <c r="T3871" s="16" t="str">
        <f t="shared" si="121"/>
        <v>Average</v>
      </c>
      <c r="U3871" s="37" t="str">
        <f t="shared" si="120"/>
        <v>Affordable</v>
      </c>
    </row>
    <row r="3872" spans="1:21" x14ac:dyDescent="0.35">
      <c r="A3872" s="41" t="s">
        <v>15361</v>
      </c>
      <c r="B3872" s="16" t="s">
        <v>15362</v>
      </c>
      <c r="C3872" s="16" t="s">
        <v>15363</v>
      </c>
      <c r="D3872" s="16" t="s">
        <v>1634</v>
      </c>
      <c r="E3872" s="16"/>
      <c r="F3872" s="16" t="s">
        <v>15364</v>
      </c>
      <c r="G3872" s="39">
        <v>918583037207</v>
      </c>
      <c r="H3872" s="16">
        <v>1</v>
      </c>
      <c r="I3872" s="16">
        <v>0</v>
      </c>
      <c r="J3872" s="16">
        <v>0</v>
      </c>
      <c r="K3872" s="16">
        <v>0</v>
      </c>
      <c r="L3872" s="16" t="s">
        <v>49</v>
      </c>
      <c r="M3872" s="16">
        <v>0</v>
      </c>
      <c r="N3872" s="16">
        <v>3.9</v>
      </c>
      <c r="O3872" s="16">
        <v>367</v>
      </c>
      <c r="P3872" s="16"/>
      <c r="Q3872" s="16"/>
      <c r="R3872" s="16"/>
      <c r="S3872" s="16">
        <v>250</v>
      </c>
      <c r="T3872" s="16" t="str">
        <f t="shared" si="121"/>
        <v>Not rated</v>
      </c>
      <c r="U3872" s="37" t="str">
        <f t="shared" si="120"/>
        <v>Affordable</v>
      </c>
    </row>
    <row r="3873" spans="1:21" x14ac:dyDescent="0.35">
      <c r="A3873" s="41" t="s">
        <v>15365</v>
      </c>
      <c r="B3873" s="16" t="s">
        <v>15366</v>
      </c>
      <c r="C3873" s="16" t="s">
        <v>1364</v>
      </c>
      <c r="D3873" s="16" t="s">
        <v>1634</v>
      </c>
      <c r="E3873" s="16" t="s">
        <v>54</v>
      </c>
      <c r="F3873" s="16" t="s">
        <v>15367</v>
      </c>
      <c r="G3873" s="39">
        <v>918585021266</v>
      </c>
      <c r="H3873" s="16">
        <v>1</v>
      </c>
      <c r="I3873" s="16">
        <v>1</v>
      </c>
      <c r="J3873" s="16">
        <v>0</v>
      </c>
      <c r="K3873" s="16">
        <v>0</v>
      </c>
      <c r="L3873" s="16" t="s">
        <v>49</v>
      </c>
      <c r="M3873" s="16">
        <v>0</v>
      </c>
      <c r="N3873" s="16">
        <v>3.9</v>
      </c>
      <c r="O3873" s="16">
        <v>59</v>
      </c>
      <c r="P3873" s="16"/>
      <c r="Q3873" s="16"/>
      <c r="R3873" s="16"/>
      <c r="S3873" s="16">
        <v>150</v>
      </c>
      <c r="T3873" s="16" t="str">
        <f t="shared" si="121"/>
        <v>Not rated</v>
      </c>
      <c r="U3873" s="37" t="str">
        <f t="shared" si="120"/>
        <v>Affordable</v>
      </c>
    </row>
    <row r="3874" spans="1:21" x14ac:dyDescent="0.35">
      <c r="A3874" s="41" t="s">
        <v>15368</v>
      </c>
      <c r="B3874" s="16" t="s">
        <v>15369</v>
      </c>
      <c r="C3874" s="16" t="s">
        <v>260</v>
      </c>
      <c r="D3874" s="16" t="s">
        <v>1634</v>
      </c>
      <c r="E3874" s="16" t="s">
        <v>54</v>
      </c>
      <c r="F3874" s="16" t="s">
        <v>15364</v>
      </c>
      <c r="G3874" s="39">
        <v>918583037207</v>
      </c>
      <c r="H3874" s="16">
        <v>1</v>
      </c>
      <c r="I3874" s="16">
        <v>1</v>
      </c>
      <c r="J3874" s="16">
        <v>0</v>
      </c>
      <c r="K3874" s="16">
        <v>0</v>
      </c>
      <c r="L3874" s="16" t="s">
        <v>49</v>
      </c>
      <c r="M3874" s="16">
        <v>0</v>
      </c>
      <c r="N3874" s="16">
        <v>3.8</v>
      </c>
      <c r="O3874" s="16">
        <v>130</v>
      </c>
      <c r="P3874" s="16"/>
      <c r="Q3874" s="16"/>
      <c r="R3874" s="16"/>
      <c r="S3874" s="16">
        <v>350</v>
      </c>
      <c r="T3874" s="16" t="str">
        <f t="shared" si="121"/>
        <v>Not rated</v>
      </c>
      <c r="U3874" s="37" t="str">
        <f t="shared" si="120"/>
        <v>Affordable</v>
      </c>
    </row>
    <row r="3875" spans="1:21" x14ac:dyDescent="0.35">
      <c r="A3875" s="41" t="s">
        <v>15370</v>
      </c>
      <c r="B3875" s="16" t="s">
        <v>15371</v>
      </c>
      <c r="C3875" s="16" t="s">
        <v>581</v>
      </c>
      <c r="D3875" s="16" t="s">
        <v>8447</v>
      </c>
      <c r="E3875" s="16"/>
      <c r="F3875" s="16" t="s">
        <v>15372</v>
      </c>
      <c r="G3875" s="39">
        <v>918013772367</v>
      </c>
      <c r="H3875" s="16">
        <v>1</v>
      </c>
      <c r="I3875" s="16">
        <v>0</v>
      </c>
      <c r="J3875" s="16">
        <v>0</v>
      </c>
      <c r="K3875" s="16">
        <v>0</v>
      </c>
      <c r="L3875" s="16" t="s">
        <v>49</v>
      </c>
      <c r="M3875" s="16">
        <v>0</v>
      </c>
      <c r="N3875" s="16">
        <v>3.8</v>
      </c>
      <c r="O3875" s="16">
        <v>248</v>
      </c>
      <c r="P3875" s="16"/>
      <c r="Q3875" s="16"/>
      <c r="R3875" s="16"/>
      <c r="S3875" s="16">
        <v>100</v>
      </c>
      <c r="T3875" s="16" t="str">
        <f t="shared" si="121"/>
        <v>Not rated</v>
      </c>
      <c r="U3875" s="37" t="str">
        <f t="shared" si="120"/>
        <v>Affordable</v>
      </c>
    </row>
    <row r="3876" spans="1:21" x14ac:dyDescent="0.35">
      <c r="A3876" s="41" t="s">
        <v>15373</v>
      </c>
      <c r="B3876" s="16" t="s">
        <v>15374</v>
      </c>
      <c r="C3876" s="16" t="s">
        <v>15375</v>
      </c>
      <c r="D3876" s="16" t="s">
        <v>1634</v>
      </c>
      <c r="E3876" s="16" t="s">
        <v>786</v>
      </c>
      <c r="F3876" s="16" t="s">
        <v>15376</v>
      </c>
      <c r="G3876" s="39">
        <v>919732024267</v>
      </c>
      <c r="H3876" s="16">
        <v>1</v>
      </c>
      <c r="I3876" s="16">
        <v>1</v>
      </c>
      <c r="J3876" s="16">
        <v>1</v>
      </c>
      <c r="K3876" s="16">
        <v>0</v>
      </c>
      <c r="L3876" s="16">
        <v>3.7</v>
      </c>
      <c r="M3876" s="16">
        <v>186</v>
      </c>
      <c r="N3876" s="16">
        <v>4.4000000000000004</v>
      </c>
      <c r="O3876" s="16">
        <v>963</v>
      </c>
      <c r="P3876" s="16"/>
      <c r="Q3876" s="16"/>
      <c r="R3876" s="16" t="s">
        <v>15377</v>
      </c>
      <c r="S3876" s="16">
        <v>700</v>
      </c>
      <c r="T3876" s="16" t="str">
        <f t="shared" si="121"/>
        <v>Average</v>
      </c>
      <c r="U3876" s="37" t="str">
        <f t="shared" si="120"/>
        <v>Affordable</v>
      </c>
    </row>
    <row r="3877" spans="1:21" x14ac:dyDescent="0.35">
      <c r="A3877" s="41" t="s">
        <v>15378</v>
      </c>
      <c r="B3877" s="16" t="s">
        <v>15379</v>
      </c>
      <c r="C3877" s="16" t="s">
        <v>8915</v>
      </c>
      <c r="D3877" s="16" t="s">
        <v>8447</v>
      </c>
      <c r="E3877" s="16" t="s">
        <v>40</v>
      </c>
      <c r="F3877" s="16" t="s">
        <v>15380</v>
      </c>
      <c r="G3877" s="39">
        <v>919903898795</v>
      </c>
      <c r="H3877" s="16">
        <v>1</v>
      </c>
      <c r="I3877" s="16">
        <v>1</v>
      </c>
      <c r="J3877" s="16">
        <v>0</v>
      </c>
      <c r="K3877" s="16">
        <v>0</v>
      </c>
      <c r="L3877" s="16" t="s">
        <v>49</v>
      </c>
      <c r="M3877" s="16">
        <v>0</v>
      </c>
      <c r="N3877" s="16">
        <v>4.0999999999999996</v>
      </c>
      <c r="O3877" s="16">
        <v>751</v>
      </c>
      <c r="P3877" s="16"/>
      <c r="Q3877" s="16"/>
      <c r="R3877" s="16"/>
      <c r="S3877" s="16">
        <v>150</v>
      </c>
      <c r="T3877" s="16" t="str">
        <f t="shared" si="121"/>
        <v>Not rated</v>
      </c>
      <c r="U3877" s="37" t="str">
        <f t="shared" si="120"/>
        <v>Affordable</v>
      </c>
    </row>
    <row r="3878" spans="1:21" x14ac:dyDescent="0.35">
      <c r="A3878" s="41" t="s">
        <v>15381</v>
      </c>
      <c r="B3878" s="16" t="s">
        <v>15382</v>
      </c>
      <c r="C3878" s="16" t="s">
        <v>21</v>
      </c>
      <c r="D3878" s="16" t="s">
        <v>60</v>
      </c>
      <c r="E3878" s="16" t="s">
        <v>54</v>
      </c>
      <c r="F3878" s="16" t="s">
        <v>15383</v>
      </c>
      <c r="G3878" s="39">
        <v>919239919099</v>
      </c>
      <c r="H3878" s="16">
        <v>1</v>
      </c>
      <c r="I3878" s="16">
        <v>1</v>
      </c>
      <c r="J3878" s="16">
        <v>1</v>
      </c>
      <c r="K3878" s="16">
        <v>0</v>
      </c>
      <c r="L3878" s="16">
        <v>2.6</v>
      </c>
      <c r="M3878" s="16">
        <v>6</v>
      </c>
      <c r="N3878" s="16">
        <v>3.8</v>
      </c>
      <c r="O3878" s="16">
        <v>158</v>
      </c>
      <c r="P3878" s="16"/>
      <c r="Q3878" s="16"/>
      <c r="R3878" s="16"/>
      <c r="S3878" s="16">
        <v>300</v>
      </c>
      <c r="T3878" s="16" t="str">
        <f t="shared" si="121"/>
        <v>Poor</v>
      </c>
      <c r="U3878" s="37" t="str">
        <f t="shared" si="120"/>
        <v>Affordable</v>
      </c>
    </row>
    <row r="3879" spans="1:21" x14ac:dyDescent="0.35">
      <c r="A3879" s="41" t="s">
        <v>15384</v>
      </c>
      <c r="B3879" s="16" t="s">
        <v>15385</v>
      </c>
      <c r="C3879" s="16" t="s">
        <v>15386</v>
      </c>
      <c r="D3879" s="16" t="s">
        <v>1634</v>
      </c>
      <c r="E3879" s="16" t="s">
        <v>283</v>
      </c>
      <c r="F3879" s="16" t="s">
        <v>15387</v>
      </c>
      <c r="G3879" s="39">
        <v>919062107089</v>
      </c>
      <c r="H3879" s="16">
        <v>1</v>
      </c>
      <c r="I3879" s="16">
        <v>1</v>
      </c>
      <c r="J3879" s="16">
        <v>1</v>
      </c>
      <c r="K3879" s="16">
        <v>0</v>
      </c>
      <c r="L3879" s="16">
        <v>3.8</v>
      </c>
      <c r="M3879" s="16">
        <v>270</v>
      </c>
      <c r="N3879" s="16">
        <v>4.0999999999999996</v>
      </c>
      <c r="O3879" s="16">
        <v>849</v>
      </c>
      <c r="P3879" s="16"/>
      <c r="Q3879" s="16" t="s">
        <v>15388</v>
      </c>
      <c r="R3879" s="16" t="s">
        <v>15389</v>
      </c>
      <c r="S3879" s="16">
        <v>400</v>
      </c>
      <c r="T3879" s="16" t="str">
        <f t="shared" si="121"/>
        <v>Average</v>
      </c>
      <c r="U3879" s="37" t="str">
        <f t="shared" si="120"/>
        <v>Affordable</v>
      </c>
    </row>
    <row r="3880" spans="1:21" x14ac:dyDescent="0.35">
      <c r="A3880" s="41" t="s">
        <v>15390</v>
      </c>
      <c r="B3880" s="16" t="s">
        <v>15391</v>
      </c>
      <c r="C3880" s="16" t="s">
        <v>779</v>
      </c>
      <c r="D3880" s="16" t="s">
        <v>60</v>
      </c>
      <c r="E3880" s="16"/>
      <c r="F3880" s="16" t="s">
        <v>15392</v>
      </c>
      <c r="G3880" s="39">
        <v>918013326199</v>
      </c>
      <c r="H3880" s="16">
        <v>1</v>
      </c>
      <c r="I3880" s="16">
        <v>0</v>
      </c>
      <c r="J3880" s="16">
        <v>0</v>
      </c>
      <c r="K3880" s="16">
        <v>0</v>
      </c>
      <c r="L3880" s="16" t="s">
        <v>49</v>
      </c>
      <c r="M3880" s="16">
        <v>0</v>
      </c>
      <c r="N3880" s="16">
        <v>4.0999999999999996</v>
      </c>
      <c r="O3880" s="16">
        <v>269</v>
      </c>
      <c r="P3880" s="16"/>
      <c r="Q3880" s="16"/>
      <c r="R3880" s="16" t="s">
        <v>15393</v>
      </c>
      <c r="S3880" s="16">
        <v>150</v>
      </c>
      <c r="T3880" s="16" t="str">
        <f t="shared" si="121"/>
        <v>Not rated</v>
      </c>
      <c r="U3880" s="37" t="str">
        <f t="shared" si="120"/>
        <v>Affordable</v>
      </c>
    </row>
    <row r="3881" spans="1:21" x14ac:dyDescent="0.35">
      <c r="A3881" s="41" t="s">
        <v>15394</v>
      </c>
      <c r="B3881" s="16" t="s">
        <v>15395</v>
      </c>
      <c r="C3881" s="16" t="s">
        <v>1433</v>
      </c>
      <c r="D3881" s="16" t="s">
        <v>8447</v>
      </c>
      <c r="E3881" s="16" t="s">
        <v>322</v>
      </c>
      <c r="F3881" s="16" t="s">
        <v>15396</v>
      </c>
      <c r="G3881" s="39">
        <v>919831538979</v>
      </c>
      <c r="H3881" s="16">
        <v>1</v>
      </c>
      <c r="I3881" s="16">
        <v>1</v>
      </c>
      <c r="J3881" s="16">
        <v>0</v>
      </c>
      <c r="K3881" s="16">
        <v>0</v>
      </c>
      <c r="L3881" s="16" t="s">
        <v>49</v>
      </c>
      <c r="M3881" s="16">
        <v>2</v>
      </c>
      <c r="N3881" s="16" t="s">
        <v>49</v>
      </c>
      <c r="O3881" s="16">
        <v>6</v>
      </c>
      <c r="P3881" s="16"/>
      <c r="Q3881" s="16"/>
      <c r="R3881" s="16"/>
      <c r="S3881" s="16">
        <v>200</v>
      </c>
      <c r="T3881" s="16" t="str">
        <f t="shared" si="121"/>
        <v>Not rated</v>
      </c>
      <c r="U3881" s="37" t="str">
        <f t="shared" si="120"/>
        <v>Affordable</v>
      </c>
    </row>
    <row r="3882" spans="1:21" x14ac:dyDescent="0.35">
      <c r="A3882" s="41" t="s">
        <v>15397</v>
      </c>
      <c r="B3882" s="16" t="s">
        <v>15398</v>
      </c>
      <c r="C3882" s="16" t="s">
        <v>46</v>
      </c>
      <c r="D3882" s="16" t="s">
        <v>60</v>
      </c>
      <c r="E3882" s="16"/>
      <c r="F3882" s="16" t="s">
        <v>15399</v>
      </c>
      <c r="G3882" s="39">
        <v>918777561729</v>
      </c>
      <c r="H3882" s="16">
        <v>1</v>
      </c>
      <c r="I3882" s="16">
        <v>0</v>
      </c>
      <c r="J3882" s="16">
        <v>0</v>
      </c>
      <c r="K3882" s="16">
        <v>0</v>
      </c>
      <c r="L3882" s="16" t="s">
        <v>49</v>
      </c>
      <c r="M3882" s="16">
        <v>0</v>
      </c>
      <c r="N3882" s="16">
        <v>3.5</v>
      </c>
      <c r="O3882" s="16">
        <v>89</v>
      </c>
      <c r="P3882" s="16"/>
      <c r="Q3882" s="16"/>
      <c r="R3882" s="16"/>
      <c r="S3882" s="16">
        <v>150</v>
      </c>
      <c r="T3882" s="16" t="str">
        <f t="shared" si="121"/>
        <v>Not rated</v>
      </c>
      <c r="U3882" s="37" t="str">
        <f t="shared" si="120"/>
        <v>Affordable</v>
      </c>
    </row>
    <row r="3883" spans="1:21" x14ac:dyDescent="0.35">
      <c r="A3883" s="41" t="s">
        <v>15400</v>
      </c>
      <c r="B3883" s="16" t="s">
        <v>15401</v>
      </c>
      <c r="C3883" s="16" t="s">
        <v>15402</v>
      </c>
      <c r="D3883" s="16" t="s">
        <v>8623</v>
      </c>
      <c r="E3883" s="16" t="s">
        <v>404</v>
      </c>
      <c r="F3883" s="16" t="s">
        <v>15403</v>
      </c>
      <c r="G3883" s="39">
        <v>913324300101</v>
      </c>
      <c r="H3883" s="16">
        <v>1</v>
      </c>
      <c r="I3883" s="16">
        <v>1</v>
      </c>
      <c r="J3883" s="16">
        <v>1</v>
      </c>
      <c r="K3883" s="16">
        <v>0</v>
      </c>
      <c r="L3883" s="16">
        <v>3.9</v>
      </c>
      <c r="M3883" s="16">
        <v>247</v>
      </c>
      <c r="N3883" s="16">
        <v>4.3</v>
      </c>
      <c r="O3883" s="16">
        <v>309</v>
      </c>
      <c r="P3883" s="16"/>
      <c r="Q3883" s="16" t="s">
        <v>15404</v>
      </c>
      <c r="R3883" s="16" t="s">
        <v>15405</v>
      </c>
      <c r="S3883" s="16">
        <v>1600</v>
      </c>
      <c r="T3883" s="16" t="str">
        <f t="shared" si="121"/>
        <v>Average</v>
      </c>
      <c r="U3883" s="37" t="str">
        <f t="shared" si="120"/>
        <v>Expensive</v>
      </c>
    </row>
    <row r="3884" spans="1:21" x14ac:dyDescent="0.35">
      <c r="A3884" s="41" t="s">
        <v>15406</v>
      </c>
      <c r="B3884" s="16" t="s">
        <v>15407</v>
      </c>
      <c r="C3884" s="16" t="s">
        <v>6913</v>
      </c>
      <c r="D3884" s="16" t="s">
        <v>1634</v>
      </c>
      <c r="E3884" s="16" t="s">
        <v>54</v>
      </c>
      <c r="F3884" s="16" t="s">
        <v>15408</v>
      </c>
      <c r="G3884" s="39">
        <v>919804412805</v>
      </c>
      <c r="H3884" s="16">
        <v>1</v>
      </c>
      <c r="I3884" s="16">
        <v>1</v>
      </c>
      <c r="J3884" s="16">
        <v>0</v>
      </c>
      <c r="K3884" s="16">
        <v>0</v>
      </c>
      <c r="L3884" s="16" t="s">
        <v>49</v>
      </c>
      <c r="M3884" s="16">
        <v>0</v>
      </c>
      <c r="N3884" s="16">
        <v>3.7</v>
      </c>
      <c r="O3884" s="16">
        <v>3329</v>
      </c>
      <c r="P3884" s="16"/>
      <c r="Q3884" s="16"/>
      <c r="R3884" s="16"/>
      <c r="S3884" s="16">
        <v>200</v>
      </c>
      <c r="T3884" s="16" t="str">
        <f t="shared" si="121"/>
        <v>Not rated</v>
      </c>
      <c r="U3884" s="37" t="str">
        <f t="shared" si="120"/>
        <v>Affordable</v>
      </c>
    </row>
    <row r="3885" spans="1:21" x14ac:dyDescent="0.35">
      <c r="A3885" s="41" t="s">
        <v>15409</v>
      </c>
      <c r="B3885" s="16" t="s">
        <v>15410</v>
      </c>
      <c r="C3885" s="16" t="s">
        <v>6786</v>
      </c>
      <c r="D3885" s="16" t="s">
        <v>60</v>
      </c>
      <c r="E3885" s="16" t="s">
        <v>15411</v>
      </c>
      <c r="F3885" s="16" t="s">
        <v>15412</v>
      </c>
      <c r="G3885" s="39">
        <v>917003454424</v>
      </c>
      <c r="H3885" s="16">
        <v>1</v>
      </c>
      <c r="I3885" s="16">
        <v>1</v>
      </c>
      <c r="J3885" s="16">
        <v>0</v>
      </c>
      <c r="K3885" s="16">
        <v>0</v>
      </c>
      <c r="L3885" s="16" t="s">
        <v>49</v>
      </c>
      <c r="M3885" s="16">
        <v>0</v>
      </c>
      <c r="N3885" s="16">
        <v>3.6</v>
      </c>
      <c r="O3885" s="16">
        <v>18</v>
      </c>
      <c r="P3885" s="16"/>
      <c r="Q3885" s="16"/>
      <c r="R3885" s="16"/>
      <c r="S3885" s="16">
        <v>100</v>
      </c>
      <c r="T3885" s="16" t="str">
        <f t="shared" si="121"/>
        <v>Not rated</v>
      </c>
      <c r="U3885" s="37" t="str">
        <f t="shared" si="120"/>
        <v>Affordable</v>
      </c>
    </row>
    <row r="3886" spans="1:21" x14ac:dyDescent="0.35">
      <c r="A3886" s="41" t="s">
        <v>15413</v>
      </c>
      <c r="B3886" s="16" t="s">
        <v>15414</v>
      </c>
      <c r="C3886" s="16" t="s">
        <v>397</v>
      </c>
      <c r="D3886" s="16" t="s">
        <v>168</v>
      </c>
      <c r="E3886" s="16"/>
      <c r="F3886" s="16" t="s">
        <v>15415</v>
      </c>
      <c r="G3886" s="39">
        <v>919836470111</v>
      </c>
      <c r="H3886" s="16">
        <v>1</v>
      </c>
      <c r="I3886" s="16">
        <v>0</v>
      </c>
      <c r="J3886" s="16">
        <v>0</v>
      </c>
      <c r="K3886" s="16">
        <v>0</v>
      </c>
      <c r="L3886" s="16" t="s">
        <v>49</v>
      </c>
      <c r="M3886" s="16">
        <v>0</v>
      </c>
      <c r="N3886" s="16">
        <v>4</v>
      </c>
      <c r="O3886" s="16">
        <v>60</v>
      </c>
      <c r="P3886" s="16"/>
      <c r="Q3886" s="16"/>
      <c r="R3886" s="16"/>
      <c r="S3886" s="16">
        <v>150</v>
      </c>
      <c r="T3886" s="16" t="str">
        <f t="shared" si="121"/>
        <v>Not rated</v>
      </c>
      <c r="U3886" s="37" t="str">
        <f t="shared" si="120"/>
        <v>Affordable</v>
      </c>
    </row>
    <row r="3887" spans="1:21" x14ac:dyDescent="0.35">
      <c r="A3887" s="41" t="s">
        <v>12913</v>
      </c>
      <c r="B3887" s="16" t="s">
        <v>15416</v>
      </c>
      <c r="C3887" s="16" t="s">
        <v>7572</v>
      </c>
      <c r="D3887" s="16" t="s">
        <v>8447</v>
      </c>
      <c r="E3887" s="16" t="s">
        <v>54</v>
      </c>
      <c r="F3887" s="16" t="s">
        <v>15417</v>
      </c>
      <c r="G3887" s="39">
        <v>919831216372</v>
      </c>
      <c r="H3887" s="16">
        <v>1</v>
      </c>
      <c r="I3887" s="16">
        <v>1</v>
      </c>
      <c r="J3887" s="16">
        <v>0</v>
      </c>
      <c r="K3887" s="16">
        <v>0</v>
      </c>
      <c r="L3887" s="16" t="s">
        <v>49</v>
      </c>
      <c r="M3887" s="16">
        <v>0</v>
      </c>
      <c r="N3887" s="16">
        <v>3.7</v>
      </c>
      <c r="O3887" s="16">
        <v>375</v>
      </c>
      <c r="P3887" s="16"/>
      <c r="Q3887" s="16"/>
      <c r="R3887" s="16"/>
      <c r="S3887" s="16">
        <v>100</v>
      </c>
      <c r="T3887" s="16" t="str">
        <f t="shared" si="121"/>
        <v>Not rated</v>
      </c>
      <c r="U3887" s="37" t="str">
        <f t="shared" si="120"/>
        <v>Affordable</v>
      </c>
    </row>
    <row r="3888" spans="1:21" x14ac:dyDescent="0.35">
      <c r="A3888" s="41" t="s">
        <v>15418</v>
      </c>
      <c r="B3888" s="16" t="s">
        <v>15419</v>
      </c>
      <c r="C3888" s="16" t="s">
        <v>1364</v>
      </c>
      <c r="D3888" s="16" t="s">
        <v>60</v>
      </c>
      <c r="E3888" s="16" t="s">
        <v>1884</v>
      </c>
      <c r="F3888" s="16" t="s">
        <v>15420</v>
      </c>
      <c r="G3888" s="39">
        <v>919163413848</v>
      </c>
      <c r="H3888" s="16">
        <v>1</v>
      </c>
      <c r="I3888" s="16">
        <v>1</v>
      </c>
      <c r="J3888" s="16">
        <v>1</v>
      </c>
      <c r="K3888" s="16">
        <v>0</v>
      </c>
      <c r="L3888" s="16">
        <v>2.9</v>
      </c>
      <c r="M3888" s="16">
        <v>99</v>
      </c>
      <c r="N3888" s="16">
        <v>4</v>
      </c>
      <c r="O3888" s="16">
        <v>48</v>
      </c>
      <c r="P3888" s="16"/>
      <c r="Q3888" s="16"/>
      <c r="R3888" s="16"/>
      <c r="S3888" s="16">
        <v>300</v>
      </c>
      <c r="T3888" s="16" t="str">
        <f t="shared" si="121"/>
        <v>Poor</v>
      </c>
      <c r="U3888" s="37" t="str">
        <f t="shared" si="120"/>
        <v>Affordable</v>
      </c>
    </row>
    <row r="3889" spans="1:21" x14ac:dyDescent="0.35">
      <c r="A3889" s="41" t="s">
        <v>15421</v>
      </c>
      <c r="B3889" s="16" t="s">
        <v>15422</v>
      </c>
      <c r="C3889" s="16" t="s">
        <v>1057</v>
      </c>
      <c r="D3889" s="16" t="s">
        <v>60</v>
      </c>
      <c r="E3889" s="16"/>
      <c r="F3889" s="16" t="s">
        <v>3401</v>
      </c>
      <c r="G3889" s="39">
        <v>918420990121</v>
      </c>
      <c r="H3889" s="16">
        <v>1</v>
      </c>
      <c r="I3889" s="16">
        <v>0</v>
      </c>
      <c r="J3889" s="16">
        <v>0</v>
      </c>
      <c r="K3889" s="16">
        <v>0</v>
      </c>
      <c r="L3889" s="16" t="s">
        <v>49</v>
      </c>
      <c r="M3889" s="16">
        <v>0</v>
      </c>
      <c r="N3889" s="16">
        <v>3.5</v>
      </c>
      <c r="O3889" s="16">
        <v>156</v>
      </c>
      <c r="P3889" s="16"/>
      <c r="Q3889" s="16"/>
      <c r="R3889" s="16"/>
      <c r="S3889" s="16">
        <v>200</v>
      </c>
      <c r="T3889" s="16" t="str">
        <f t="shared" si="121"/>
        <v>Not rated</v>
      </c>
      <c r="U3889" s="37" t="str">
        <f t="shared" si="120"/>
        <v>Affordable</v>
      </c>
    </row>
    <row r="3890" spans="1:21" x14ac:dyDescent="0.35">
      <c r="A3890" s="41" t="s">
        <v>15423</v>
      </c>
      <c r="B3890" s="16" t="s">
        <v>15424</v>
      </c>
      <c r="C3890" s="16" t="s">
        <v>46</v>
      </c>
      <c r="D3890" s="16" t="s">
        <v>60</v>
      </c>
      <c r="E3890" s="16" t="s">
        <v>54</v>
      </c>
      <c r="F3890" s="16" t="s">
        <v>15425</v>
      </c>
      <c r="G3890" s="39">
        <v>918777868400</v>
      </c>
      <c r="H3890" s="16">
        <v>1</v>
      </c>
      <c r="I3890" s="16">
        <v>1</v>
      </c>
      <c r="J3890" s="16">
        <v>0</v>
      </c>
      <c r="K3890" s="16">
        <v>0</v>
      </c>
      <c r="L3890" s="16" t="s">
        <v>49</v>
      </c>
      <c r="M3890" s="16">
        <v>0</v>
      </c>
      <c r="N3890" s="16">
        <v>4.0999999999999996</v>
      </c>
      <c r="O3890" s="16">
        <v>1348</v>
      </c>
      <c r="P3890" s="16"/>
      <c r="Q3890" s="16" t="s">
        <v>15426</v>
      </c>
      <c r="R3890" s="16" t="s">
        <v>15427</v>
      </c>
      <c r="S3890" s="16">
        <v>200</v>
      </c>
      <c r="T3890" s="16" t="str">
        <f t="shared" si="121"/>
        <v>Not rated</v>
      </c>
      <c r="U3890" s="37" t="str">
        <f t="shared" si="120"/>
        <v>Affordable</v>
      </c>
    </row>
    <row r="3891" spans="1:21" x14ac:dyDescent="0.35">
      <c r="A3891" s="41" t="s">
        <v>15428</v>
      </c>
      <c r="B3891" s="16" t="s">
        <v>15429</v>
      </c>
      <c r="C3891" s="16" t="s">
        <v>15430</v>
      </c>
      <c r="D3891" s="16" t="s">
        <v>60</v>
      </c>
      <c r="E3891" s="16"/>
      <c r="F3891" s="16" t="s">
        <v>15431</v>
      </c>
      <c r="G3891" s="39">
        <v>918820471022</v>
      </c>
      <c r="H3891" s="16">
        <v>1</v>
      </c>
      <c r="I3891" s="16">
        <v>0</v>
      </c>
      <c r="J3891" s="16">
        <v>0</v>
      </c>
      <c r="K3891" s="16">
        <v>0</v>
      </c>
      <c r="L3891" s="16" t="s">
        <v>49</v>
      </c>
      <c r="M3891" s="16">
        <v>0</v>
      </c>
      <c r="N3891" s="16">
        <v>3</v>
      </c>
      <c r="O3891" s="16">
        <v>23</v>
      </c>
      <c r="P3891" s="16"/>
      <c r="Q3891" s="16"/>
      <c r="R3891" s="16"/>
      <c r="S3891" s="16">
        <v>100</v>
      </c>
      <c r="T3891" s="16" t="str">
        <f t="shared" si="121"/>
        <v>Not rated</v>
      </c>
      <c r="U3891" s="37" t="str">
        <f t="shared" si="120"/>
        <v>Affordable</v>
      </c>
    </row>
    <row r="3892" spans="1:21" x14ac:dyDescent="0.35">
      <c r="A3892" s="41" t="s">
        <v>15432</v>
      </c>
      <c r="B3892" s="16" t="s">
        <v>15433</v>
      </c>
      <c r="C3892" s="16" t="s">
        <v>15434</v>
      </c>
      <c r="D3892" s="16" t="s">
        <v>557</v>
      </c>
      <c r="E3892" s="16"/>
      <c r="F3892" s="16" t="s">
        <v>15435</v>
      </c>
      <c r="G3892" s="39">
        <v>919836445533</v>
      </c>
      <c r="H3892" s="16">
        <v>1</v>
      </c>
      <c r="I3892" s="16">
        <v>0</v>
      </c>
      <c r="J3892" s="16">
        <v>0</v>
      </c>
      <c r="K3892" s="16">
        <v>0</v>
      </c>
      <c r="L3892" s="16" t="s">
        <v>49</v>
      </c>
      <c r="M3892" s="16">
        <v>0</v>
      </c>
      <c r="N3892" s="16">
        <v>3.4</v>
      </c>
      <c r="O3892" s="16">
        <v>23</v>
      </c>
      <c r="P3892" s="16"/>
      <c r="Q3892" s="16"/>
      <c r="R3892" s="16"/>
      <c r="S3892" s="16">
        <v>100</v>
      </c>
      <c r="T3892" s="16" t="str">
        <f t="shared" si="121"/>
        <v>Not rated</v>
      </c>
      <c r="U3892" s="37" t="str">
        <f t="shared" si="120"/>
        <v>Affordable</v>
      </c>
    </row>
    <row r="3893" spans="1:21" x14ac:dyDescent="0.35">
      <c r="A3893" s="41" t="s">
        <v>15436</v>
      </c>
      <c r="B3893" s="16" t="s">
        <v>15437</v>
      </c>
      <c r="C3893" s="16" t="s">
        <v>2564</v>
      </c>
      <c r="D3893" s="16" t="s">
        <v>308</v>
      </c>
      <c r="E3893" s="16" t="s">
        <v>3216</v>
      </c>
      <c r="F3893" s="16" t="s">
        <v>15438</v>
      </c>
      <c r="G3893" s="39">
        <v>918910671123</v>
      </c>
      <c r="H3893" s="16">
        <v>1</v>
      </c>
      <c r="I3893" s="16">
        <v>1</v>
      </c>
      <c r="J3893" s="16">
        <v>1</v>
      </c>
      <c r="K3893" s="16">
        <v>0</v>
      </c>
      <c r="L3893" s="16" t="s">
        <v>49</v>
      </c>
      <c r="M3893" s="16">
        <v>1</v>
      </c>
      <c r="N3893" s="16" t="s">
        <v>49</v>
      </c>
      <c r="O3893" s="16">
        <v>3</v>
      </c>
      <c r="P3893" s="16"/>
      <c r="Q3893" s="16"/>
      <c r="R3893" s="16"/>
      <c r="S3893" s="16">
        <v>250</v>
      </c>
      <c r="T3893" s="16" t="str">
        <f t="shared" si="121"/>
        <v>Not rated</v>
      </c>
      <c r="U3893" s="37" t="str">
        <f t="shared" si="120"/>
        <v>Affordable</v>
      </c>
    </row>
    <row r="3894" spans="1:21" x14ac:dyDescent="0.35">
      <c r="A3894" s="41" t="s">
        <v>15439</v>
      </c>
      <c r="B3894" s="16" t="s">
        <v>15440</v>
      </c>
      <c r="C3894" s="16" t="s">
        <v>1405</v>
      </c>
      <c r="D3894" s="16" t="s">
        <v>1634</v>
      </c>
      <c r="E3894" s="16"/>
      <c r="F3894" s="16" t="s">
        <v>15441</v>
      </c>
      <c r="G3894" s="39">
        <v>919051768766</v>
      </c>
      <c r="H3894" s="16">
        <v>1</v>
      </c>
      <c r="I3894" s="16">
        <v>0</v>
      </c>
      <c r="J3894" s="16">
        <v>0</v>
      </c>
      <c r="K3894" s="16">
        <v>0</v>
      </c>
      <c r="L3894" s="16" t="s">
        <v>49</v>
      </c>
      <c r="M3894" s="16">
        <v>0</v>
      </c>
      <c r="N3894" s="16" t="s">
        <v>49</v>
      </c>
      <c r="O3894" s="16">
        <v>0</v>
      </c>
      <c r="P3894" s="16"/>
      <c r="Q3894" s="16"/>
      <c r="R3894" s="16"/>
      <c r="S3894" s="16">
        <v>150</v>
      </c>
      <c r="T3894" s="16" t="str">
        <f t="shared" si="121"/>
        <v>Not rated</v>
      </c>
      <c r="U3894" s="37" t="str">
        <f t="shared" si="120"/>
        <v>Affordable</v>
      </c>
    </row>
    <row r="3895" spans="1:21" x14ac:dyDescent="0.35">
      <c r="A3895" s="41" t="s">
        <v>15442</v>
      </c>
      <c r="B3895" s="16" t="s">
        <v>15443</v>
      </c>
      <c r="C3895" s="16" t="s">
        <v>397</v>
      </c>
      <c r="D3895" s="16" t="s">
        <v>60</v>
      </c>
      <c r="E3895" s="16"/>
      <c r="F3895" s="16" t="s">
        <v>15444</v>
      </c>
      <c r="G3895" s="39">
        <v>919681127047</v>
      </c>
      <c r="H3895" s="16">
        <v>1</v>
      </c>
      <c r="I3895" s="16">
        <v>0</v>
      </c>
      <c r="J3895" s="16">
        <v>0</v>
      </c>
      <c r="K3895" s="16">
        <v>0</v>
      </c>
      <c r="L3895" s="16" t="s">
        <v>49</v>
      </c>
      <c r="M3895" s="16">
        <v>0</v>
      </c>
      <c r="N3895" s="16">
        <v>3.5</v>
      </c>
      <c r="O3895" s="16">
        <v>45</v>
      </c>
      <c r="P3895" s="16"/>
      <c r="Q3895" s="16"/>
      <c r="R3895" s="16"/>
      <c r="S3895" s="16">
        <v>100</v>
      </c>
      <c r="T3895" s="16" t="str">
        <f t="shared" si="121"/>
        <v>Not rated</v>
      </c>
      <c r="U3895" s="37" t="str">
        <f t="shared" si="120"/>
        <v>Affordable</v>
      </c>
    </row>
    <row r="3896" spans="1:21" x14ac:dyDescent="0.35">
      <c r="A3896" s="41" t="s">
        <v>15445</v>
      </c>
      <c r="B3896" s="16" t="s">
        <v>15446</v>
      </c>
      <c r="C3896" s="16" t="s">
        <v>1028</v>
      </c>
      <c r="D3896" s="16" t="s">
        <v>1634</v>
      </c>
      <c r="E3896" s="16"/>
      <c r="F3896" s="16" t="s">
        <v>15447</v>
      </c>
      <c r="G3896" s="39">
        <v>918768616808</v>
      </c>
      <c r="H3896" s="16">
        <v>1</v>
      </c>
      <c r="I3896" s="16">
        <v>0</v>
      </c>
      <c r="J3896" s="16">
        <v>0</v>
      </c>
      <c r="K3896" s="16">
        <v>0</v>
      </c>
      <c r="L3896" s="16" t="s">
        <v>49</v>
      </c>
      <c r="M3896" s="16">
        <v>0</v>
      </c>
      <c r="N3896" s="16">
        <v>4</v>
      </c>
      <c r="O3896" s="16">
        <v>32</v>
      </c>
      <c r="P3896" s="16"/>
      <c r="Q3896" s="16"/>
      <c r="R3896" s="16"/>
      <c r="S3896" s="16">
        <v>200</v>
      </c>
      <c r="T3896" s="16" t="str">
        <f t="shared" si="121"/>
        <v>Not rated</v>
      </c>
      <c r="U3896" s="37" t="str">
        <f t="shared" si="120"/>
        <v>Affordable</v>
      </c>
    </row>
    <row r="3897" spans="1:21" x14ac:dyDescent="0.35">
      <c r="A3897" s="41" t="s">
        <v>15448</v>
      </c>
      <c r="B3897" s="16" t="s">
        <v>15449</v>
      </c>
      <c r="C3897" s="16" t="s">
        <v>15450</v>
      </c>
      <c r="D3897" s="16" t="s">
        <v>1634</v>
      </c>
      <c r="E3897" s="16" t="s">
        <v>40</v>
      </c>
      <c r="F3897" s="16" t="s">
        <v>15451</v>
      </c>
      <c r="G3897" s="39">
        <v>918777717359</v>
      </c>
      <c r="H3897" s="16">
        <v>1</v>
      </c>
      <c r="I3897" s="16">
        <v>1</v>
      </c>
      <c r="J3897" s="16">
        <v>0</v>
      </c>
      <c r="K3897" s="16">
        <v>0</v>
      </c>
      <c r="L3897" s="16" t="s">
        <v>49</v>
      </c>
      <c r="M3897" s="16">
        <v>0</v>
      </c>
      <c r="N3897" s="16">
        <v>4.2</v>
      </c>
      <c r="O3897" s="16">
        <v>84</v>
      </c>
      <c r="P3897" s="16"/>
      <c r="Q3897" s="16"/>
      <c r="R3897" s="16"/>
      <c r="S3897" s="16">
        <v>100</v>
      </c>
      <c r="T3897" s="16" t="str">
        <f t="shared" si="121"/>
        <v>Not rated</v>
      </c>
      <c r="U3897" s="37" t="str">
        <f t="shared" si="120"/>
        <v>Affordable</v>
      </c>
    </row>
    <row r="3898" spans="1:21" x14ac:dyDescent="0.35">
      <c r="A3898" s="41" t="s">
        <v>15452</v>
      </c>
      <c r="B3898" s="16" t="s">
        <v>15453</v>
      </c>
      <c r="C3898" s="16" t="s">
        <v>1433</v>
      </c>
      <c r="D3898" s="16" t="s">
        <v>60</v>
      </c>
      <c r="E3898" s="16" t="s">
        <v>404</v>
      </c>
      <c r="F3898" s="16" t="s">
        <v>15454</v>
      </c>
      <c r="G3898" s="39">
        <v>919831192148</v>
      </c>
      <c r="H3898" s="16">
        <v>1</v>
      </c>
      <c r="I3898" s="16">
        <v>1</v>
      </c>
      <c r="J3898" s="16">
        <v>0</v>
      </c>
      <c r="K3898" s="16">
        <v>0</v>
      </c>
      <c r="L3898" s="16" t="s">
        <v>49</v>
      </c>
      <c r="M3898" s="16">
        <v>0</v>
      </c>
      <c r="N3898" s="16" t="s">
        <v>49</v>
      </c>
      <c r="O3898" s="16">
        <v>15</v>
      </c>
      <c r="P3898" s="16"/>
      <c r="Q3898" s="16"/>
      <c r="R3898" s="16"/>
      <c r="S3898" s="16">
        <v>150</v>
      </c>
      <c r="T3898" s="16" t="str">
        <f t="shared" si="121"/>
        <v>Not rated</v>
      </c>
      <c r="U3898" s="37" t="str">
        <f t="shared" si="120"/>
        <v>Affordable</v>
      </c>
    </row>
    <row r="3899" spans="1:21" x14ac:dyDescent="0.35">
      <c r="A3899" s="41" t="s">
        <v>15455</v>
      </c>
      <c r="B3899" s="16" t="s">
        <v>15456</v>
      </c>
      <c r="C3899" s="16" t="s">
        <v>46</v>
      </c>
      <c r="D3899" s="16" t="s">
        <v>1634</v>
      </c>
      <c r="E3899" s="16" t="s">
        <v>152</v>
      </c>
      <c r="F3899" s="16" t="s">
        <v>15457</v>
      </c>
      <c r="G3899" s="39">
        <v>917278432805</v>
      </c>
      <c r="H3899" s="16">
        <v>1</v>
      </c>
      <c r="I3899" s="16">
        <v>1</v>
      </c>
      <c r="J3899" s="16">
        <v>0</v>
      </c>
      <c r="K3899" s="16">
        <v>0</v>
      </c>
      <c r="L3899" s="16" t="s">
        <v>49</v>
      </c>
      <c r="M3899" s="16">
        <v>0</v>
      </c>
      <c r="N3899" s="16">
        <v>3.8</v>
      </c>
      <c r="O3899" s="16">
        <v>2709</v>
      </c>
      <c r="P3899" s="16"/>
      <c r="Q3899" s="16"/>
      <c r="R3899" s="16"/>
      <c r="S3899" s="16">
        <v>150</v>
      </c>
      <c r="T3899" s="16" t="str">
        <f t="shared" si="121"/>
        <v>Not rated</v>
      </c>
      <c r="U3899" s="37" t="str">
        <f t="shared" si="120"/>
        <v>Affordable</v>
      </c>
    </row>
    <row r="3900" spans="1:21" x14ac:dyDescent="0.35">
      <c r="A3900" s="41" t="s">
        <v>4632</v>
      </c>
      <c r="B3900" s="16" t="s">
        <v>15458</v>
      </c>
      <c r="C3900" s="16" t="s">
        <v>6681</v>
      </c>
      <c r="D3900" s="16" t="s">
        <v>813</v>
      </c>
      <c r="E3900" s="16" t="s">
        <v>510</v>
      </c>
      <c r="F3900" s="16" t="s">
        <v>15459</v>
      </c>
      <c r="G3900" s="39">
        <v>919051083216</v>
      </c>
      <c r="H3900" s="16">
        <v>1</v>
      </c>
      <c r="I3900" s="16">
        <v>1</v>
      </c>
      <c r="J3900" s="16">
        <v>0</v>
      </c>
      <c r="K3900" s="16">
        <v>0</v>
      </c>
      <c r="L3900" s="16" t="s">
        <v>49</v>
      </c>
      <c r="M3900" s="16">
        <v>0</v>
      </c>
      <c r="N3900" s="16">
        <v>3.8</v>
      </c>
      <c r="O3900" s="16">
        <v>134</v>
      </c>
      <c r="P3900" s="16"/>
      <c r="Q3900" s="16"/>
      <c r="R3900" s="16"/>
      <c r="S3900" s="16">
        <v>150</v>
      </c>
      <c r="T3900" s="16" t="str">
        <f t="shared" si="121"/>
        <v>Not rated</v>
      </c>
      <c r="U3900" s="37" t="str">
        <f t="shared" si="120"/>
        <v>Affordable</v>
      </c>
    </row>
    <row r="3901" spans="1:21" x14ac:dyDescent="0.35">
      <c r="A3901" s="41" t="s">
        <v>15460</v>
      </c>
      <c r="B3901" s="16" t="s">
        <v>15461</v>
      </c>
      <c r="C3901" s="16" t="s">
        <v>2650</v>
      </c>
      <c r="D3901" s="16" t="s">
        <v>450</v>
      </c>
      <c r="E3901" s="16" t="s">
        <v>54</v>
      </c>
      <c r="F3901" s="16" t="s">
        <v>451</v>
      </c>
      <c r="G3901" s="39">
        <v>919831552951</v>
      </c>
      <c r="H3901" s="16">
        <v>1</v>
      </c>
      <c r="I3901" s="16">
        <v>1</v>
      </c>
      <c r="J3901" s="16">
        <v>0</v>
      </c>
      <c r="K3901" s="16">
        <v>0</v>
      </c>
      <c r="L3901" s="16" t="s">
        <v>49</v>
      </c>
      <c r="M3901" s="16">
        <v>0</v>
      </c>
      <c r="N3901" s="16">
        <v>3.5</v>
      </c>
      <c r="O3901" s="16">
        <v>275</v>
      </c>
      <c r="P3901" s="16"/>
      <c r="Q3901" s="16"/>
      <c r="R3901" s="16"/>
      <c r="S3901" s="16">
        <v>150</v>
      </c>
      <c r="T3901" s="16" t="str">
        <f t="shared" si="121"/>
        <v>Not rated</v>
      </c>
      <c r="U3901" s="37" t="str">
        <f t="shared" si="120"/>
        <v>Affordable</v>
      </c>
    </row>
    <row r="3902" spans="1:21" x14ac:dyDescent="0.35">
      <c r="A3902" s="41" t="s">
        <v>15462</v>
      </c>
      <c r="B3902" s="16" t="s">
        <v>15463</v>
      </c>
      <c r="C3902" s="16" t="s">
        <v>46</v>
      </c>
      <c r="D3902" s="16" t="s">
        <v>60</v>
      </c>
      <c r="E3902" s="16" t="s">
        <v>152</v>
      </c>
      <c r="F3902" s="16" t="s">
        <v>15464</v>
      </c>
      <c r="G3902" s="39">
        <v>919874848289</v>
      </c>
      <c r="H3902" s="16">
        <v>1</v>
      </c>
      <c r="I3902" s="16">
        <v>1</v>
      </c>
      <c r="J3902" s="16">
        <v>0</v>
      </c>
      <c r="K3902" s="16">
        <v>0</v>
      </c>
      <c r="L3902" s="16" t="s">
        <v>49</v>
      </c>
      <c r="M3902" s="16">
        <v>0</v>
      </c>
      <c r="N3902" s="16">
        <v>4.0999999999999996</v>
      </c>
      <c r="O3902" s="16">
        <v>417</v>
      </c>
      <c r="P3902" s="16"/>
      <c r="Q3902" s="16"/>
      <c r="R3902" s="16" t="s">
        <v>15465</v>
      </c>
      <c r="S3902" s="16">
        <v>200</v>
      </c>
      <c r="T3902" s="16" t="str">
        <f t="shared" si="121"/>
        <v>Not rated</v>
      </c>
      <c r="U3902" s="37" t="str">
        <f t="shared" si="120"/>
        <v>Affordable</v>
      </c>
    </row>
    <row r="3903" spans="1:21" x14ac:dyDescent="0.35">
      <c r="A3903" s="41" t="s">
        <v>15466</v>
      </c>
      <c r="B3903" s="16" t="s">
        <v>15467</v>
      </c>
      <c r="C3903" s="16" t="s">
        <v>779</v>
      </c>
      <c r="D3903" s="16" t="s">
        <v>60</v>
      </c>
      <c r="E3903" s="16" t="s">
        <v>322</v>
      </c>
      <c r="F3903" s="16" t="s">
        <v>15468</v>
      </c>
      <c r="G3903" s="39">
        <v>918584003112</v>
      </c>
      <c r="H3903" s="16">
        <v>1</v>
      </c>
      <c r="I3903" s="16">
        <v>1</v>
      </c>
      <c r="J3903" s="16">
        <v>0</v>
      </c>
      <c r="K3903" s="16">
        <v>0</v>
      </c>
      <c r="L3903" s="16" t="s">
        <v>49</v>
      </c>
      <c r="M3903" s="16">
        <v>0</v>
      </c>
      <c r="N3903" s="16">
        <v>3.8</v>
      </c>
      <c r="O3903" s="16">
        <v>56</v>
      </c>
      <c r="P3903" s="16"/>
      <c r="Q3903" s="16"/>
      <c r="R3903" s="16"/>
      <c r="S3903" s="16">
        <v>150</v>
      </c>
      <c r="T3903" s="16" t="str">
        <f t="shared" si="121"/>
        <v>Not rated</v>
      </c>
      <c r="U3903" s="37" t="str">
        <f t="shared" si="120"/>
        <v>Affordable</v>
      </c>
    </row>
    <row r="3904" spans="1:21" x14ac:dyDescent="0.35">
      <c r="A3904" s="41" t="s">
        <v>15469</v>
      </c>
      <c r="B3904" s="16" t="s">
        <v>15470</v>
      </c>
      <c r="C3904" s="16" t="s">
        <v>15471</v>
      </c>
      <c r="D3904" s="16" t="s">
        <v>1634</v>
      </c>
      <c r="E3904" s="16" t="s">
        <v>54</v>
      </c>
      <c r="F3904" s="16" t="s">
        <v>15472</v>
      </c>
      <c r="G3904" s="39">
        <v>913365011144</v>
      </c>
      <c r="H3904" s="16">
        <v>1</v>
      </c>
      <c r="I3904" s="16">
        <v>1</v>
      </c>
      <c r="J3904" s="16">
        <v>1</v>
      </c>
      <c r="K3904" s="16">
        <v>0</v>
      </c>
      <c r="L3904" s="16">
        <v>3.6</v>
      </c>
      <c r="M3904" s="16">
        <v>160</v>
      </c>
      <c r="N3904" s="16">
        <v>4.3</v>
      </c>
      <c r="O3904" s="16">
        <v>358</v>
      </c>
      <c r="P3904" s="16"/>
      <c r="Q3904" s="16"/>
      <c r="R3904" s="16" t="s">
        <v>15473</v>
      </c>
      <c r="S3904" s="16">
        <v>800</v>
      </c>
      <c r="T3904" s="16" t="str">
        <f t="shared" si="121"/>
        <v>Average</v>
      </c>
      <c r="U3904" s="37" t="str">
        <f t="shared" si="120"/>
        <v>Affordable</v>
      </c>
    </row>
    <row r="3905" spans="1:21" x14ac:dyDescent="0.35">
      <c r="A3905" s="41" t="s">
        <v>15474</v>
      </c>
      <c r="B3905" s="16" t="s">
        <v>15475</v>
      </c>
      <c r="C3905" s="16" t="s">
        <v>4789</v>
      </c>
      <c r="D3905" s="16" t="s">
        <v>168</v>
      </c>
      <c r="E3905" s="16" t="s">
        <v>2469</v>
      </c>
      <c r="F3905" s="16" t="s">
        <v>15476</v>
      </c>
      <c r="G3905" s="39">
        <v>913365268522</v>
      </c>
      <c r="H3905" s="16">
        <v>1</v>
      </c>
      <c r="I3905" s="16">
        <v>1</v>
      </c>
      <c r="J3905" s="16">
        <v>0</v>
      </c>
      <c r="K3905" s="16">
        <v>0</v>
      </c>
      <c r="L3905" s="16" t="s">
        <v>49</v>
      </c>
      <c r="M3905" s="16">
        <v>0</v>
      </c>
      <c r="N3905" s="16">
        <v>4.2</v>
      </c>
      <c r="O3905" s="16">
        <v>573</v>
      </c>
      <c r="P3905" s="16"/>
      <c r="Q3905" s="16"/>
      <c r="R3905" s="16" t="s">
        <v>15477</v>
      </c>
      <c r="S3905" s="16">
        <v>150</v>
      </c>
      <c r="T3905" s="16" t="str">
        <f t="shared" si="121"/>
        <v>Not rated</v>
      </c>
      <c r="U3905" s="37" t="str">
        <f t="shared" si="120"/>
        <v>Affordable</v>
      </c>
    </row>
    <row r="3906" spans="1:21" x14ac:dyDescent="0.35">
      <c r="A3906" s="41" t="s">
        <v>15478</v>
      </c>
      <c r="B3906" s="16" t="s">
        <v>15479</v>
      </c>
      <c r="C3906" s="16" t="s">
        <v>586</v>
      </c>
      <c r="D3906" s="16" t="s">
        <v>60</v>
      </c>
      <c r="E3906" s="16" t="s">
        <v>54</v>
      </c>
      <c r="F3906" s="16" t="s">
        <v>15480</v>
      </c>
      <c r="G3906" s="39">
        <v>919804240015</v>
      </c>
      <c r="H3906" s="16">
        <v>1</v>
      </c>
      <c r="I3906" s="16">
        <v>1</v>
      </c>
      <c r="J3906" s="16">
        <v>0</v>
      </c>
      <c r="K3906" s="16">
        <v>0</v>
      </c>
      <c r="L3906" s="16" t="s">
        <v>49</v>
      </c>
      <c r="M3906" s="16">
        <v>0</v>
      </c>
      <c r="N3906" s="16">
        <v>3.5</v>
      </c>
      <c r="O3906" s="16">
        <v>65</v>
      </c>
      <c r="P3906" s="16"/>
      <c r="Q3906" s="16"/>
      <c r="R3906" s="16"/>
      <c r="S3906" s="16">
        <v>150</v>
      </c>
      <c r="T3906" s="16" t="str">
        <f t="shared" si="121"/>
        <v>Not rated</v>
      </c>
      <c r="U3906" s="37" t="str">
        <f t="shared" ref="U3906:U3969" si="122">IF($S3906&lt;=1049, "Affordable",IF($S3906&lt;=2049, "Expensive", IF($S3906&lt;=3049, "Very Expensive", "Luxurious Expensive")))</f>
        <v>Affordable</v>
      </c>
    </row>
    <row r="3907" spans="1:21" x14ac:dyDescent="0.35">
      <c r="A3907" s="41" t="s">
        <v>15481</v>
      </c>
      <c r="B3907" s="16" t="s">
        <v>15482</v>
      </c>
      <c r="C3907" s="16" t="s">
        <v>15483</v>
      </c>
      <c r="D3907" s="16" t="s">
        <v>557</v>
      </c>
      <c r="E3907" s="16" t="s">
        <v>137</v>
      </c>
      <c r="F3907" s="16" t="s">
        <v>15484</v>
      </c>
      <c r="G3907" s="39">
        <v>919830059705</v>
      </c>
      <c r="H3907" s="16">
        <v>1</v>
      </c>
      <c r="I3907" s="16">
        <v>1</v>
      </c>
      <c r="J3907" s="16">
        <v>0</v>
      </c>
      <c r="K3907" s="16">
        <v>1</v>
      </c>
      <c r="L3907" s="16" t="s">
        <v>49</v>
      </c>
      <c r="M3907" s="16">
        <v>0</v>
      </c>
      <c r="N3907" s="16">
        <v>3.3</v>
      </c>
      <c r="O3907" s="16">
        <v>879</v>
      </c>
      <c r="P3907" s="16"/>
      <c r="Q3907" s="16"/>
      <c r="R3907" s="16"/>
      <c r="S3907" s="16">
        <v>150</v>
      </c>
      <c r="T3907" s="16" t="str">
        <f t="shared" ref="T3907:T3970" si="123">IF(OR($L3907="-", $L3907=""), "Not rated", IF($L3907&lt;3, "Poor", IF($L3907&lt;4, "Average", "Excellent")))</f>
        <v>Not rated</v>
      </c>
      <c r="U3907" s="37" t="str">
        <f t="shared" si="122"/>
        <v>Affordable</v>
      </c>
    </row>
    <row r="3908" spans="1:21" x14ac:dyDescent="0.35">
      <c r="A3908" s="41" t="s">
        <v>15485</v>
      </c>
      <c r="B3908" s="16" t="s">
        <v>15486</v>
      </c>
      <c r="C3908" s="16" t="s">
        <v>1991</v>
      </c>
      <c r="D3908" s="16" t="s">
        <v>60</v>
      </c>
      <c r="E3908" s="16" t="s">
        <v>1478</v>
      </c>
      <c r="F3908" s="16" t="s">
        <v>15487</v>
      </c>
      <c r="G3908" s="39">
        <v>919830878726</v>
      </c>
      <c r="H3908" s="16">
        <v>1</v>
      </c>
      <c r="I3908" s="16">
        <v>1</v>
      </c>
      <c r="J3908" s="16">
        <v>1</v>
      </c>
      <c r="K3908" s="16">
        <v>0</v>
      </c>
      <c r="L3908" s="16">
        <v>2.5</v>
      </c>
      <c r="M3908" s="16">
        <v>36</v>
      </c>
      <c r="N3908" s="16">
        <v>4</v>
      </c>
      <c r="O3908" s="16">
        <v>296</v>
      </c>
      <c r="P3908" s="16"/>
      <c r="Q3908" s="16"/>
      <c r="R3908" s="16"/>
      <c r="S3908" s="16">
        <v>500</v>
      </c>
      <c r="T3908" s="16" t="str">
        <f t="shared" si="123"/>
        <v>Poor</v>
      </c>
      <c r="U3908" s="37" t="str">
        <f t="shared" si="122"/>
        <v>Affordable</v>
      </c>
    </row>
    <row r="3909" spans="1:21" x14ac:dyDescent="0.35">
      <c r="A3909" s="41" t="s">
        <v>15488</v>
      </c>
      <c r="B3909" s="16" t="s">
        <v>15489</v>
      </c>
      <c r="C3909" s="16" t="s">
        <v>10952</v>
      </c>
      <c r="D3909" s="16" t="s">
        <v>1634</v>
      </c>
      <c r="E3909" s="16"/>
      <c r="F3909" s="16" t="s">
        <v>15490</v>
      </c>
      <c r="G3909" s="39">
        <v>919830797697</v>
      </c>
      <c r="H3909" s="16">
        <v>1</v>
      </c>
      <c r="I3909" s="16">
        <v>0</v>
      </c>
      <c r="J3909" s="16">
        <v>0</v>
      </c>
      <c r="K3909" s="16">
        <v>0</v>
      </c>
      <c r="L3909" s="16" t="s">
        <v>49</v>
      </c>
      <c r="M3909" s="16">
        <v>0</v>
      </c>
      <c r="N3909" s="16" t="s">
        <v>49</v>
      </c>
      <c r="O3909" s="16">
        <v>0</v>
      </c>
      <c r="P3909" s="16"/>
      <c r="Q3909" s="16"/>
      <c r="R3909" s="16"/>
      <c r="S3909" s="16">
        <v>200</v>
      </c>
      <c r="T3909" s="16" t="str">
        <f t="shared" si="123"/>
        <v>Not rated</v>
      </c>
      <c r="U3909" s="37" t="str">
        <f t="shared" si="122"/>
        <v>Affordable</v>
      </c>
    </row>
    <row r="3910" spans="1:21" x14ac:dyDescent="0.35">
      <c r="A3910" s="41" t="s">
        <v>15491</v>
      </c>
      <c r="B3910" s="16" t="s">
        <v>15492</v>
      </c>
      <c r="C3910" s="16" t="s">
        <v>1836</v>
      </c>
      <c r="D3910" s="16" t="s">
        <v>8116</v>
      </c>
      <c r="E3910" s="16" t="s">
        <v>40</v>
      </c>
      <c r="F3910" s="16" t="s">
        <v>15493</v>
      </c>
      <c r="G3910" s="39">
        <v>918777254991</v>
      </c>
      <c r="H3910" s="16">
        <v>1</v>
      </c>
      <c r="I3910" s="16">
        <v>1</v>
      </c>
      <c r="J3910" s="16">
        <v>0</v>
      </c>
      <c r="K3910" s="16">
        <v>0</v>
      </c>
      <c r="L3910" s="16" t="s">
        <v>49</v>
      </c>
      <c r="M3910" s="16">
        <v>0</v>
      </c>
      <c r="N3910" s="16">
        <v>4</v>
      </c>
      <c r="O3910" s="16">
        <v>25</v>
      </c>
      <c r="P3910" s="16"/>
      <c r="Q3910" s="16"/>
      <c r="R3910" s="16"/>
      <c r="S3910" s="16">
        <v>200</v>
      </c>
      <c r="T3910" s="16" t="str">
        <f t="shared" si="123"/>
        <v>Not rated</v>
      </c>
      <c r="U3910" s="37" t="str">
        <f t="shared" si="122"/>
        <v>Affordable</v>
      </c>
    </row>
    <row r="3911" spans="1:21" x14ac:dyDescent="0.35">
      <c r="A3911" s="41" t="s">
        <v>15494</v>
      </c>
      <c r="B3911" s="16" t="s">
        <v>15495</v>
      </c>
      <c r="C3911" s="16" t="s">
        <v>1899</v>
      </c>
      <c r="D3911" s="16" t="s">
        <v>1634</v>
      </c>
      <c r="E3911" s="16"/>
      <c r="F3911" s="16" t="s">
        <v>15496</v>
      </c>
      <c r="G3911" s="39">
        <v>916291547137</v>
      </c>
      <c r="H3911" s="16">
        <v>1</v>
      </c>
      <c r="I3911" s="16">
        <v>0</v>
      </c>
      <c r="J3911" s="16">
        <v>0</v>
      </c>
      <c r="K3911" s="16">
        <v>0</v>
      </c>
      <c r="L3911" s="16" t="s">
        <v>49</v>
      </c>
      <c r="M3911" s="16">
        <v>0</v>
      </c>
      <c r="N3911" s="16" t="s">
        <v>49</v>
      </c>
      <c r="O3911" s="16">
        <v>5</v>
      </c>
      <c r="P3911" s="16"/>
      <c r="Q3911" s="16"/>
      <c r="R3911" s="16"/>
      <c r="S3911" s="16">
        <v>150</v>
      </c>
      <c r="T3911" s="16" t="str">
        <f t="shared" si="123"/>
        <v>Not rated</v>
      </c>
      <c r="U3911" s="37" t="str">
        <f t="shared" si="122"/>
        <v>Affordable</v>
      </c>
    </row>
    <row r="3912" spans="1:21" x14ac:dyDescent="0.35">
      <c r="A3912" s="41" t="s">
        <v>15497</v>
      </c>
      <c r="B3912" s="16" t="s">
        <v>15498</v>
      </c>
      <c r="C3912" s="16" t="s">
        <v>1433</v>
      </c>
      <c r="D3912" s="16" t="s">
        <v>557</v>
      </c>
      <c r="E3912" s="16"/>
      <c r="F3912" s="16" t="s">
        <v>15499</v>
      </c>
      <c r="G3912" s="39">
        <v>918017021397</v>
      </c>
      <c r="H3912" s="16">
        <v>1</v>
      </c>
      <c r="I3912" s="16">
        <v>0</v>
      </c>
      <c r="J3912" s="16">
        <v>0</v>
      </c>
      <c r="K3912" s="16">
        <v>0</v>
      </c>
      <c r="L3912" s="16" t="s">
        <v>49</v>
      </c>
      <c r="M3912" s="16">
        <v>0</v>
      </c>
      <c r="N3912" s="16">
        <v>3.9</v>
      </c>
      <c r="O3912" s="16">
        <v>79</v>
      </c>
      <c r="P3912" s="16"/>
      <c r="Q3912" s="16"/>
      <c r="R3912" s="16" t="s">
        <v>15500</v>
      </c>
      <c r="S3912" s="16">
        <v>250</v>
      </c>
      <c r="T3912" s="16" t="str">
        <f t="shared" si="123"/>
        <v>Not rated</v>
      </c>
      <c r="U3912" s="37" t="str">
        <f t="shared" si="122"/>
        <v>Affordable</v>
      </c>
    </row>
    <row r="3913" spans="1:21" x14ac:dyDescent="0.35">
      <c r="A3913" s="41" t="s">
        <v>1692</v>
      </c>
      <c r="B3913" s="16" t="s">
        <v>15501</v>
      </c>
      <c r="C3913" s="16" t="s">
        <v>15502</v>
      </c>
      <c r="D3913" s="16" t="s">
        <v>60</v>
      </c>
      <c r="E3913" s="16"/>
      <c r="F3913" s="16" t="s">
        <v>15503</v>
      </c>
      <c r="G3913" s="39">
        <v>918697227737</v>
      </c>
      <c r="H3913" s="16">
        <v>1</v>
      </c>
      <c r="I3913" s="16">
        <v>0</v>
      </c>
      <c r="J3913" s="16">
        <v>0</v>
      </c>
      <c r="K3913" s="16">
        <v>0</v>
      </c>
      <c r="L3913" s="16" t="s">
        <v>49</v>
      </c>
      <c r="M3913" s="16">
        <v>0</v>
      </c>
      <c r="N3913" s="16">
        <v>3.7</v>
      </c>
      <c r="O3913" s="16">
        <v>26</v>
      </c>
      <c r="P3913" s="16"/>
      <c r="Q3913" s="16"/>
      <c r="R3913" s="16"/>
      <c r="S3913" s="16">
        <v>100</v>
      </c>
      <c r="T3913" s="16" t="str">
        <f t="shared" si="123"/>
        <v>Not rated</v>
      </c>
      <c r="U3913" s="37" t="str">
        <f t="shared" si="122"/>
        <v>Affordable</v>
      </c>
    </row>
    <row r="3914" spans="1:21" x14ac:dyDescent="0.35">
      <c r="A3914" s="41" t="s">
        <v>15504</v>
      </c>
      <c r="B3914" s="16" t="s">
        <v>15505</v>
      </c>
      <c r="C3914" s="16" t="s">
        <v>397</v>
      </c>
      <c r="D3914" s="16" t="s">
        <v>60</v>
      </c>
      <c r="E3914" s="16"/>
      <c r="F3914" s="16" t="s">
        <v>15506</v>
      </c>
      <c r="G3914" s="39">
        <v>918336992343</v>
      </c>
      <c r="H3914" s="16">
        <v>1</v>
      </c>
      <c r="I3914" s="16">
        <v>0</v>
      </c>
      <c r="J3914" s="16">
        <v>0</v>
      </c>
      <c r="K3914" s="16">
        <v>0</v>
      </c>
      <c r="L3914" s="16" t="s">
        <v>49</v>
      </c>
      <c r="M3914" s="16">
        <v>0</v>
      </c>
      <c r="N3914" s="16">
        <v>4.2</v>
      </c>
      <c r="O3914" s="16">
        <v>90</v>
      </c>
      <c r="P3914" s="16"/>
      <c r="Q3914" s="16"/>
      <c r="R3914" s="16"/>
      <c r="S3914" s="16">
        <v>150</v>
      </c>
      <c r="T3914" s="16" t="str">
        <f t="shared" si="123"/>
        <v>Not rated</v>
      </c>
      <c r="U3914" s="37" t="str">
        <f t="shared" si="122"/>
        <v>Affordable</v>
      </c>
    </row>
    <row r="3915" spans="1:21" x14ac:dyDescent="0.35">
      <c r="A3915" s="41" t="s">
        <v>15507</v>
      </c>
      <c r="B3915" s="16" t="s">
        <v>15508</v>
      </c>
      <c r="C3915" s="16" t="s">
        <v>2122</v>
      </c>
      <c r="D3915" s="16" t="s">
        <v>8116</v>
      </c>
      <c r="E3915" s="16"/>
      <c r="F3915" s="16" t="s">
        <v>15509</v>
      </c>
      <c r="G3915" s="39">
        <v>919038771078</v>
      </c>
      <c r="H3915" s="16">
        <v>1</v>
      </c>
      <c r="I3915" s="16">
        <v>0</v>
      </c>
      <c r="J3915" s="16">
        <v>0</v>
      </c>
      <c r="K3915" s="16">
        <v>0</v>
      </c>
      <c r="L3915" s="16" t="s">
        <v>49</v>
      </c>
      <c r="M3915" s="16">
        <v>0</v>
      </c>
      <c r="N3915" s="16" t="s">
        <v>49</v>
      </c>
      <c r="O3915" s="16">
        <v>8</v>
      </c>
      <c r="P3915" s="16"/>
      <c r="Q3915" s="16"/>
      <c r="R3915" s="16"/>
      <c r="S3915" s="16">
        <v>150</v>
      </c>
      <c r="T3915" s="16" t="str">
        <f t="shared" si="123"/>
        <v>Not rated</v>
      </c>
      <c r="U3915" s="37" t="str">
        <f t="shared" si="122"/>
        <v>Affordable</v>
      </c>
    </row>
    <row r="3916" spans="1:21" x14ac:dyDescent="0.35">
      <c r="A3916" s="41" t="s">
        <v>15510</v>
      </c>
      <c r="B3916" s="16" t="s">
        <v>15511</v>
      </c>
      <c r="C3916" s="16" t="s">
        <v>253</v>
      </c>
      <c r="D3916" s="16" t="s">
        <v>557</v>
      </c>
      <c r="E3916" s="16"/>
      <c r="F3916" s="16" t="s">
        <v>15512</v>
      </c>
      <c r="G3916" s="39">
        <v>918017021397</v>
      </c>
      <c r="H3916" s="16">
        <v>1</v>
      </c>
      <c r="I3916" s="16">
        <v>0</v>
      </c>
      <c r="J3916" s="16">
        <v>0</v>
      </c>
      <c r="K3916" s="16">
        <v>0</v>
      </c>
      <c r="L3916" s="16" t="s">
        <v>49</v>
      </c>
      <c r="M3916" s="16">
        <v>0</v>
      </c>
      <c r="N3916" s="16">
        <v>4.2</v>
      </c>
      <c r="O3916" s="16">
        <v>113</v>
      </c>
      <c r="P3916" s="16"/>
      <c r="Q3916" s="16"/>
      <c r="R3916" s="16" t="s">
        <v>15513</v>
      </c>
      <c r="S3916" s="16">
        <v>250</v>
      </c>
      <c r="T3916" s="16" t="str">
        <f t="shared" si="123"/>
        <v>Not rated</v>
      </c>
      <c r="U3916" s="37" t="str">
        <f t="shared" si="122"/>
        <v>Affordable</v>
      </c>
    </row>
    <row r="3917" spans="1:21" x14ac:dyDescent="0.35">
      <c r="A3917" s="41" t="s">
        <v>15514</v>
      </c>
      <c r="B3917" s="16" t="s">
        <v>15515</v>
      </c>
      <c r="C3917" s="16" t="s">
        <v>15516</v>
      </c>
      <c r="D3917" s="16" t="s">
        <v>60</v>
      </c>
      <c r="E3917" s="16" t="s">
        <v>15517</v>
      </c>
      <c r="F3917" s="16" t="s">
        <v>15518</v>
      </c>
      <c r="G3917" s="39">
        <v>919073750352</v>
      </c>
      <c r="H3917" s="16">
        <v>1</v>
      </c>
      <c r="I3917" s="16">
        <v>1</v>
      </c>
      <c r="J3917" s="16">
        <v>0</v>
      </c>
      <c r="K3917" s="16">
        <v>0</v>
      </c>
      <c r="L3917" s="16">
        <v>3.7</v>
      </c>
      <c r="M3917" s="16">
        <v>24</v>
      </c>
      <c r="N3917" s="16">
        <v>3.7</v>
      </c>
      <c r="O3917" s="16">
        <v>17</v>
      </c>
      <c r="P3917" s="16"/>
      <c r="Q3917" s="16"/>
      <c r="R3917" s="16" t="s">
        <v>15519</v>
      </c>
      <c r="S3917" s="16">
        <v>350</v>
      </c>
      <c r="T3917" s="16" t="str">
        <f t="shared" si="123"/>
        <v>Average</v>
      </c>
      <c r="U3917" s="37" t="str">
        <f t="shared" si="122"/>
        <v>Affordable</v>
      </c>
    </row>
    <row r="3918" spans="1:21" x14ac:dyDescent="0.35">
      <c r="A3918" s="41" t="s">
        <v>15520</v>
      </c>
      <c r="B3918" s="16" t="s">
        <v>15521</v>
      </c>
      <c r="C3918" s="16" t="s">
        <v>15522</v>
      </c>
      <c r="D3918" s="16" t="s">
        <v>1634</v>
      </c>
      <c r="E3918" s="16" t="s">
        <v>54</v>
      </c>
      <c r="F3918" s="16" t="s">
        <v>15523</v>
      </c>
      <c r="G3918" s="39">
        <v>919330724403</v>
      </c>
      <c r="H3918" s="16">
        <v>1</v>
      </c>
      <c r="I3918" s="16">
        <v>1</v>
      </c>
      <c r="J3918" s="16">
        <v>1</v>
      </c>
      <c r="K3918" s="16">
        <v>0</v>
      </c>
      <c r="L3918" s="16">
        <v>3.9</v>
      </c>
      <c r="M3918" s="16">
        <v>29</v>
      </c>
      <c r="N3918" s="16">
        <v>3.7</v>
      </c>
      <c r="O3918" s="16">
        <v>119</v>
      </c>
      <c r="P3918" s="16"/>
      <c r="Q3918" s="16"/>
      <c r="R3918" s="16" t="s">
        <v>15524</v>
      </c>
      <c r="S3918" s="16">
        <v>500</v>
      </c>
      <c r="T3918" s="16" t="str">
        <f t="shared" si="123"/>
        <v>Average</v>
      </c>
      <c r="U3918" s="37" t="str">
        <f t="shared" si="122"/>
        <v>Affordable</v>
      </c>
    </row>
    <row r="3919" spans="1:21" x14ac:dyDescent="0.35">
      <c r="A3919" s="41" t="s">
        <v>15525</v>
      </c>
      <c r="B3919" s="16" t="s">
        <v>15526</v>
      </c>
      <c r="C3919" s="16" t="s">
        <v>260</v>
      </c>
      <c r="D3919" s="16" t="s">
        <v>1634</v>
      </c>
      <c r="E3919" s="16" t="s">
        <v>322</v>
      </c>
      <c r="F3919" s="16" t="s">
        <v>15527</v>
      </c>
      <c r="G3919" s="39">
        <v>918617254510</v>
      </c>
      <c r="H3919" s="16">
        <v>1</v>
      </c>
      <c r="I3919" s="16">
        <v>1</v>
      </c>
      <c r="J3919" s="16">
        <v>1</v>
      </c>
      <c r="K3919" s="16">
        <v>0</v>
      </c>
      <c r="L3919" s="16">
        <v>3.1</v>
      </c>
      <c r="M3919" s="16">
        <v>34</v>
      </c>
      <c r="N3919" s="16">
        <v>3.5</v>
      </c>
      <c r="O3919" s="16">
        <v>1245</v>
      </c>
      <c r="P3919" s="16"/>
      <c r="Q3919" s="16"/>
      <c r="R3919" s="16"/>
      <c r="S3919" s="16">
        <v>250</v>
      </c>
      <c r="T3919" s="16" t="str">
        <f t="shared" si="123"/>
        <v>Average</v>
      </c>
      <c r="U3919" s="37" t="str">
        <f t="shared" si="122"/>
        <v>Affordable</v>
      </c>
    </row>
    <row r="3920" spans="1:21" x14ac:dyDescent="0.35">
      <c r="A3920" s="41" t="s">
        <v>15528</v>
      </c>
      <c r="B3920" s="16" t="s">
        <v>15529</v>
      </c>
      <c r="C3920" s="16" t="s">
        <v>15530</v>
      </c>
      <c r="D3920" s="16" t="s">
        <v>557</v>
      </c>
      <c r="E3920" s="16" t="s">
        <v>54</v>
      </c>
      <c r="F3920" s="16" t="s">
        <v>15531</v>
      </c>
      <c r="G3920" s="39">
        <v>919830401239</v>
      </c>
      <c r="H3920" s="16">
        <v>1</v>
      </c>
      <c r="I3920" s="16">
        <v>1</v>
      </c>
      <c r="J3920" s="16">
        <v>0</v>
      </c>
      <c r="K3920" s="16">
        <v>0</v>
      </c>
      <c r="L3920" s="16" t="s">
        <v>49</v>
      </c>
      <c r="M3920" s="16">
        <v>0</v>
      </c>
      <c r="N3920" s="16">
        <v>3.2</v>
      </c>
      <c r="O3920" s="16">
        <v>75</v>
      </c>
      <c r="P3920" s="16"/>
      <c r="Q3920" s="16"/>
      <c r="R3920" s="16"/>
      <c r="S3920" s="16">
        <v>100</v>
      </c>
      <c r="T3920" s="16" t="str">
        <f t="shared" si="123"/>
        <v>Not rated</v>
      </c>
      <c r="U3920" s="37" t="str">
        <f t="shared" si="122"/>
        <v>Affordable</v>
      </c>
    </row>
    <row r="3921" spans="1:21" x14ac:dyDescent="0.35">
      <c r="A3921" s="41" t="s">
        <v>15532</v>
      </c>
      <c r="B3921" s="16" t="s">
        <v>15533</v>
      </c>
      <c r="C3921" s="16" t="s">
        <v>15534</v>
      </c>
      <c r="D3921" s="16" t="s">
        <v>60</v>
      </c>
      <c r="E3921" s="16" t="s">
        <v>40</v>
      </c>
      <c r="F3921" s="16" t="s">
        <v>15535</v>
      </c>
      <c r="G3921" s="39">
        <v>918777244889</v>
      </c>
      <c r="H3921" s="16">
        <v>1</v>
      </c>
      <c r="I3921" s="16">
        <v>1</v>
      </c>
      <c r="J3921" s="16">
        <v>1</v>
      </c>
      <c r="K3921" s="16">
        <v>0</v>
      </c>
      <c r="L3921" s="16">
        <v>3.6</v>
      </c>
      <c r="M3921" s="16">
        <v>10</v>
      </c>
      <c r="N3921" s="16">
        <v>4</v>
      </c>
      <c r="O3921" s="16">
        <v>27</v>
      </c>
      <c r="P3921" s="16"/>
      <c r="Q3921" s="16"/>
      <c r="R3921" s="16"/>
      <c r="S3921" s="16">
        <v>200</v>
      </c>
      <c r="T3921" s="16" t="str">
        <f t="shared" si="123"/>
        <v>Average</v>
      </c>
      <c r="U3921" s="37" t="str">
        <f t="shared" si="122"/>
        <v>Affordable</v>
      </c>
    </row>
    <row r="3922" spans="1:21" x14ac:dyDescent="0.35">
      <c r="A3922" s="41" t="s">
        <v>15536</v>
      </c>
      <c r="B3922" s="16" t="s">
        <v>15537</v>
      </c>
      <c r="C3922" s="16" t="s">
        <v>6867</v>
      </c>
      <c r="D3922" s="16" t="s">
        <v>274</v>
      </c>
      <c r="E3922" s="16" t="s">
        <v>15538</v>
      </c>
      <c r="F3922" s="16" t="s">
        <v>15539</v>
      </c>
      <c r="G3922" s="39">
        <v>919038587368</v>
      </c>
      <c r="H3922" s="16">
        <v>1</v>
      </c>
      <c r="I3922" s="16">
        <v>1</v>
      </c>
      <c r="J3922" s="16">
        <v>0</v>
      </c>
      <c r="K3922" s="16">
        <v>0</v>
      </c>
      <c r="L3922" s="16" t="s">
        <v>49</v>
      </c>
      <c r="M3922" s="16">
        <v>0</v>
      </c>
      <c r="N3922" s="16">
        <v>3</v>
      </c>
      <c r="O3922" s="16">
        <v>43</v>
      </c>
      <c r="P3922" s="16"/>
      <c r="Q3922" s="16"/>
      <c r="R3922" s="16"/>
      <c r="S3922" s="16">
        <v>100</v>
      </c>
      <c r="T3922" s="16" t="str">
        <f t="shared" si="123"/>
        <v>Not rated</v>
      </c>
      <c r="U3922" s="37" t="str">
        <f t="shared" si="122"/>
        <v>Affordable</v>
      </c>
    </row>
    <row r="3923" spans="1:21" x14ac:dyDescent="0.35">
      <c r="A3923" s="41" t="s">
        <v>15540</v>
      </c>
      <c r="B3923" s="16" t="s">
        <v>15541</v>
      </c>
      <c r="C3923" s="16" t="s">
        <v>15542</v>
      </c>
      <c r="D3923" s="16" t="s">
        <v>557</v>
      </c>
      <c r="E3923" s="16"/>
      <c r="F3923" s="16" t="s">
        <v>15543</v>
      </c>
      <c r="G3923" s="39">
        <v>919830059705</v>
      </c>
      <c r="H3923" s="16">
        <v>1</v>
      </c>
      <c r="I3923" s="16">
        <v>0</v>
      </c>
      <c r="J3923" s="16">
        <v>0</v>
      </c>
      <c r="K3923" s="16">
        <v>0</v>
      </c>
      <c r="L3923" s="16" t="s">
        <v>49</v>
      </c>
      <c r="M3923" s="16">
        <v>0</v>
      </c>
      <c r="N3923" s="16">
        <v>3.8</v>
      </c>
      <c r="O3923" s="16">
        <v>253</v>
      </c>
      <c r="P3923" s="16"/>
      <c r="Q3923" s="16"/>
      <c r="R3923" s="16"/>
      <c r="S3923" s="16">
        <v>150</v>
      </c>
      <c r="T3923" s="16" t="str">
        <f t="shared" si="123"/>
        <v>Not rated</v>
      </c>
      <c r="U3923" s="37" t="str">
        <f t="shared" si="122"/>
        <v>Affordable</v>
      </c>
    </row>
    <row r="3924" spans="1:21" x14ac:dyDescent="0.35">
      <c r="A3924" s="41" t="s">
        <v>15544</v>
      </c>
      <c r="B3924" s="16" t="s">
        <v>15545</v>
      </c>
      <c r="C3924" s="16" t="s">
        <v>15546</v>
      </c>
      <c r="D3924" s="16" t="s">
        <v>8447</v>
      </c>
      <c r="E3924" s="16" t="s">
        <v>283</v>
      </c>
      <c r="F3924" s="16" t="s">
        <v>15547</v>
      </c>
      <c r="G3924" s="39">
        <v>916291640803</v>
      </c>
      <c r="H3924" s="16">
        <v>1</v>
      </c>
      <c r="I3924" s="16">
        <v>1</v>
      </c>
      <c r="J3924" s="16">
        <v>0</v>
      </c>
      <c r="K3924" s="16">
        <v>0</v>
      </c>
      <c r="L3924" s="16" t="s">
        <v>49</v>
      </c>
      <c r="M3924" s="16">
        <v>0</v>
      </c>
      <c r="N3924" s="16">
        <v>4</v>
      </c>
      <c r="O3924" s="16">
        <v>920</v>
      </c>
      <c r="P3924" s="16"/>
      <c r="Q3924" s="16"/>
      <c r="R3924" s="16"/>
      <c r="S3924" s="16">
        <v>50</v>
      </c>
      <c r="T3924" s="16" t="str">
        <f t="shared" si="123"/>
        <v>Not rated</v>
      </c>
      <c r="U3924" s="37" t="str">
        <f t="shared" si="122"/>
        <v>Affordable</v>
      </c>
    </row>
    <row r="3925" spans="1:21" x14ac:dyDescent="0.35">
      <c r="A3925" s="41" t="s">
        <v>15548</v>
      </c>
      <c r="B3925" s="16" t="s">
        <v>15549</v>
      </c>
      <c r="C3925" s="16" t="s">
        <v>7578</v>
      </c>
      <c r="D3925" s="16" t="s">
        <v>1634</v>
      </c>
      <c r="E3925" s="16"/>
      <c r="F3925" s="16" t="s">
        <v>15550</v>
      </c>
      <c r="G3925" s="39">
        <v>918017279731</v>
      </c>
      <c r="H3925" s="16">
        <v>1</v>
      </c>
      <c r="I3925" s="16">
        <v>0</v>
      </c>
      <c r="J3925" s="16">
        <v>0</v>
      </c>
      <c r="K3925" s="16">
        <v>0</v>
      </c>
      <c r="L3925" s="16" t="s">
        <v>49</v>
      </c>
      <c r="M3925" s="16">
        <v>0</v>
      </c>
      <c r="N3925" s="16">
        <v>3.8</v>
      </c>
      <c r="O3925" s="16">
        <v>252</v>
      </c>
      <c r="P3925" s="16"/>
      <c r="Q3925" s="16"/>
      <c r="R3925" s="16" t="s">
        <v>15551</v>
      </c>
      <c r="S3925" s="16">
        <v>250</v>
      </c>
      <c r="T3925" s="16" t="str">
        <f t="shared" si="123"/>
        <v>Not rated</v>
      </c>
      <c r="U3925" s="37" t="str">
        <f t="shared" si="122"/>
        <v>Affordable</v>
      </c>
    </row>
    <row r="3926" spans="1:21" x14ac:dyDescent="0.35">
      <c r="A3926" s="41" t="s">
        <v>15552</v>
      </c>
      <c r="B3926" s="16" t="s">
        <v>15553</v>
      </c>
      <c r="C3926" s="16" t="s">
        <v>4619</v>
      </c>
      <c r="D3926" s="16" t="s">
        <v>60</v>
      </c>
      <c r="E3926" s="16" t="s">
        <v>152</v>
      </c>
      <c r="F3926" s="16" t="s">
        <v>15554</v>
      </c>
      <c r="G3926" s="39">
        <v>913323117066</v>
      </c>
      <c r="H3926" s="16">
        <v>1</v>
      </c>
      <c r="I3926" s="16">
        <v>0</v>
      </c>
      <c r="J3926" s="16">
        <v>1</v>
      </c>
      <c r="K3926" s="16">
        <v>0</v>
      </c>
      <c r="L3926" s="16">
        <v>2.9</v>
      </c>
      <c r="M3926" s="16">
        <v>61</v>
      </c>
      <c r="N3926" s="16">
        <v>4</v>
      </c>
      <c r="O3926" s="16">
        <v>496</v>
      </c>
      <c r="P3926" s="16"/>
      <c r="Q3926" s="16"/>
      <c r="R3926" s="16"/>
      <c r="S3926" s="16">
        <v>500</v>
      </c>
      <c r="T3926" s="16" t="str">
        <f t="shared" si="123"/>
        <v>Poor</v>
      </c>
      <c r="U3926" s="37" t="str">
        <f t="shared" si="122"/>
        <v>Affordable</v>
      </c>
    </row>
    <row r="3927" spans="1:21" x14ac:dyDescent="0.35">
      <c r="A3927" s="41" t="s">
        <v>15555</v>
      </c>
      <c r="B3927" s="16" t="s">
        <v>15556</v>
      </c>
      <c r="C3927" s="16" t="s">
        <v>15557</v>
      </c>
      <c r="D3927" s="16" t="s">
        <v>1634</v>
      </c>
      <c r="E3927" s="16" t="s">
        <v>40</v>
      </c>
      <c r="F3927" s="16" t="s">
        <v>15558</v>
      </c>
      <c r="G3927" s="39">
        <v>916291867691</v>
      </c>
      <c r="H3927" s="16">
        <v>1</v>
      </c>
      <c r="I3927" s="16">
        <v>1</v>
      </c>
      <c r="J3927" s="16">
        <v>1</v>
      </c>
      <c r="K3927" s="16">
        <v>0</v>
      </c>
      <c r="L3927" s="16" t="s">
        <v>49</v>
      </c>
      <c r="M3927" s="16">
        <v>0</v>
      </c>
      <c r="N3927" s="16" t="s">
        <v>49</v>
      </c>
      <c r="O3927" s="16">
        <v>0</v>
      </c>
      <c r="P3927" s="16"/>
      <c r="Q3927" s="16"/>
      <c r="R3927" s="16"/>
      <c r="S3927" s="16">
        <v>500</v>
      </c>
      <c r="T3927" s="16" t="str">
        <f t="shared" si="123"/>
        <v>Not rated</v>
      </c>
      <c r="U3927" s="37" t="str">
        <f t="shared" si="122"/>
        <v>Affordable</v>
      </c>
    </row>
    <row r="3928" spans="1:21" x14ac:dyDescent="0.35">
      <c r="A3928" s="41" t="s">
        <v>15559</v>
      </c>
      <c r="B3928" s="16" t="s">
        <v>15560</v>
      </c>
      <c r="C3928" s="16" t="s">
        <v>15561</v>
      </c>
      <c r="D3928" s="16" t="s">
        <v>1634</v>
      </c>
      <c r="E3928" s="16" t="s">
        <v>4265</v>
      </c>
      <c r="F3928" s="16" t="s">
        <v>15562</v>
      </c>
      <c r="G3928" s="39">
        <v>913364586494</v>
      </c>
      <c r="H3928" s="16">
        <v>1</v>
      </c>
      <c r="I3928" s="16">
        <v>1</v>
      </c>
      <c r="J3928" s="16">
        <v>1</v>
      </c>
      <c r="K3928" s="16">
        <v>0</v>
      </c>
      <c r="L3928" s="16">
        <v>3.8</v>
      </c>
      <c r="M3928" s="16">
        <v>286</v>
      </c>
      <c r="N3928" s="16">
        <v>4.0999999999999996</v>
      </c>
      <c r="O3928" s="16">
        <v>583</v>
      </c>
      <c r="P3928" s="16"/>
      <c r="Q3928" s="16" t="s">
        <v>15563</v>
      </c>
      <c r="R3928" s="16" t="s">
        <v>15564</v>
      </c>
      <c r="S3928" s="16">
        <v>500</v>
      </c>
      <c r="T3928" s="16" t="str">
        <f t="shared" si="123"/>
        <v>Average</v>
      </c>
      <c r="U3928" s="37" t="str">
        <f t="shared" si="122"/>
        <v>Affordable</v>
      </c>
    </row>
    <row r="3929" spans="1:21" x14ac:dyDescent="0.35">
      <c r="A3929" s="41" t="s">
        <v>15565</v>
      </c>
      <c r="B3929" s="16" t="s">
        <v>15566</v>
      </c>
      <c r="C3929" s="16" t="s">
        <v>779</v>
      </c>
      <c r="D3929" s="16" t="s">
        <v>1737</v>
      </c>
      <c r="E3929" s="16" t="s">
        <v>54</v>
      </c>
      <c r="F3929" s="16" t="s">
        <v>15567</v>
      </c>
      <c r="G3929" s="39">
        <v>919874324963</v>
      </c>
      <c r="H3929" s="16">
        <v>1</v>
      </c>
      <c r="I3929" s="16">
        <v>1</v>
      </c>
      <c r="J3929" s="16">
        <v>0</v>
      </c>
      <c r="K3929" s="16">
        <v>0</v>
      </c>
      <c r="L3929" s="16" t="s">
        <v>49</v>
      </c>
      <c r="M3929" s="16">
        <v>0</v>
      </c>
      <c r="N3929" s="16">
        <v>3.3</v>
      </c>
      <c r="O3929" s="16">
        <v>151</v>
      </c>
      <c r="P3929" s="16"/>
      <c r="Q3929" s="16"/>
      <c r="R3929" s="16"/>
      <c r="S3929" s="16">
        <v>100</v>
      </c>
      <c r="T3929" s="16" t="str">
        <f t="shared" si="123"/>
        <v>Not rated</v>
      </c>
      <c r="U3929" s="37" t="str">
        <f t="shared" si="122"/>
        <v>Affordable</v>
      </c>
    </row>
    <row r="3930" spans="1:21" x14ac:dyDescent="0.35">
      <c r="A3930" s="41" t="s">
        <v>15568</v>
      </c>
      <c r="B3930" s="16" t="s">
        <v>15569</v>
      </c>
      <c r="C3930" s="16" t="s">
        <v>6540</v>
      </c>
      <c r="D3930" s="16" t="s">
        <v>60</v>
      </c>
      <c r="E3930" s="16" t="s">
        <v>2469</v>
      </c>
      <c r="F3930" s="16" t="s">
        <v>15570</v>
      </c>
      <c r="G3930" s="39">
        <v>919007550604</v>
      </c>
      <c r="H3930" s="16">
        <v>1</v>
      </c>
      <c r="I3930" s="16">
        <v>1</v>
      </c>
      <c r="J3930" s="16">
        <v>0</v>
      </c>
      <c r="K3930" s="16">
        <v>0</v>
      </c>
      <c r="L3930" s="16" t="s">
        <v>49</v>
      </c>
      <c r="M3930" s="16">
        <v>0</v>
      </c>
      <c r="N3930" s="16">
        <v>3.5</v>
      </c>
      <c r="O3930" s="16">
        <v>33</v>
      </c>
      <c r="P3930" s="16"/>
      <c r="Q3930" s="16"/>
      <c r="R3930" s="16" t="s">
        <v>15571</v>
      </c>
      <c r="S3930" s="16">
        <v>100</v>
      </c>
      <c r="T3930" s="16" t="str">
        <f t="shared" si="123"/>
        <v>Not rated</v>
      </c>
      <c r="U3930" s="37" t="str">
        <f t="shared" si="122"/>
        <v>Affordable</v>
      </c>
    </row>
    <row r="3931" spans="1:21" x14ac:dyDescent="0.35">
      <c r="A3931" s="41" t="s">
        <v>15572</v>
      </c>
      <c r="B3931" s="16" t="s">
        <v>15573</v>
      </c>
      <c r="C3931" s="16" t="s">
        <v>15574</v>
      </c>
      <c r="D3931" s="16" t="s">
        <v>60</v>
      </c>
      <c r="E3931" s="16" t="s">
        <v>3216</v>
      </c>
      <c r="F3931" s="16" t="s">
        <v>8219</v>
      </c>
      <c r="G3931" s="39">
        <v>918250455085</v>
      </c>
      <c r="H3931" s="16">
        <v>1</v>
      </c>
      <c r="I3931" s="16">
        <v>1</v>
      </c>
      <c r="J3931" s="16">
        <v>1</v>
      </c>
      <c r="K3931" s="16">
        <v>0</v>
      </c>
      <c r="L3931" s="16">
        <v>3.6</v>
      </c>
      <c r="M3931" s="16">
        <v>6</v>
      </c>
      <c r="N3931" s="16">
        <v>4</v>
      </c>
      <c r="O3931" s="16">
        <v>31</v>
      </c>
      <c r="P3931" s="16"/>
      <c r="Q3931" s="16"/>
      <c r="R3931" s="16"/>
      <c r="S3931" s="16">
        <v>300</v>
      </c>
      <c r="T3931" s="16" t="str">
        <f t="shared" si="123"/>
        <v>Average</v>
      </c>
      <c r="U3931" s="37" t="str">
        <f t="shared" si="122"/>
        <v>Affordable</v>
      </c>
    </row>
    <row r="3932" spans="1:21" x14ac:dyDescent="0.35">
      <c r="A3932" s="41" t="s">
        <v>15575</v>
      </c>
      <c r="B3932" s="16" t="s">
        <v>15576</v>
      </c>
      <c r="C3932" s="16" t="s">
        <v>8654</v>
      </c>
      <c r="D3932" s="16" t="s">
        <v>60</v>
      </c>
      <c r="E3932" s="16" t="s">
        <v>2085</v>
      </c>
      <c r="F3932" s="16" t="s">
        <v>15577</v>
      </c>
      <c r="G3932" s="39">
        <v>916291960630</v>
      </c>
      <c r="H3932" s="16">
        <v>1</v>
      </c>
      <c r="I3932" s="16">
        <v>1</v>
      </c>
      <c r="J3932" s="16">
        <v>0</v>
      </c>
      <c r="K3932" s="16">
        <v>1</v>
      </c>
      <c r="L3932" s="16" t="s">
        <v>49</v>
      </c>
      <c r="M3932" s="16">
        <v>0</v>
      </c>
      <c r="N3932" s="16">
        <v>3.1</v>
      </c>
      <c r="O3932" s="16">
        <v>638</v>
      </c>
      <c r="P3932" s="16"/>
      <c r="Q3932" s="16"/>
      <c r="R3932" s="16"/>
      <c r="S3932" s="16">
        <v>200</v>
      </c>
      <c r="T3932" s="16" t="str">
        <f t="shared" si="123"/>
        <v>Not rated</v>
      </c>
      <c r="U3932" s="37" t="str">
        <f t="shared" si="122"/>
        <v>Affordable</v>
      </c>
    </row>
    <row r="3933" spans="1:21" x14ac:dyDescent="0.35">
      <c r="A3933" s="41" t="s">
        <v>15578</v>
      </c>
      <c r="B3933" s="16" t="s">
        <v>15579</v>
      </c>
      <c r="C3933" s="16" t="s">
        <v>1433</v>
      </c>
      <c r="D3933" s="16" t="s">
        <v>60</v>
      </c>
      <c r="E3933" s="16" t="s">
        <v>2469</v>
      </c>
      <c r="F3933" s="16" t="s">
        <v>15580</v>
      </c>
      <c r="G3933" s="39">
        <v>919433339940</v>
      </c>
      <c r="H3933" s="16">
        <v>1</v>
      </c>
      <c r="I3933" s="16">
        <v>1</v>
      </c>
      <c r="J3933" s="16">
        <v>0</v>
      </c>
      <c r="K3933" s="16">
        <v>0</v>
      </c>
      <c r="L3933" s="16" t="s">
        <v>49</v>
      </c>
      <c r="M3933" s="16">
        <v>0</v>
      </c>
      <c r="N3933" s="16">
        <v>4.3</v>
      </c>
      <c r="O3933" s="16">
        <v>52</v>
      </c>
      <c r="P3933" s="16"/>
      <c r="Q3933" s="16"/>
      <c r="R3933" s="16"/>
      <c r="S3933" s="16">
        <v>150</v>
      </c>
      <c r="T3933" s="16" t="str">
        <f t="shared" si="123"/>
        <v>Not rated</v>
      </c>
      <c r="U3933" s="37" t="str">
        <f t="shared" si="122"/>
        <v>Affordable</v>
      </c>
    </row>
    <row r="3934" spans="1:21" x14ac:dyDescent="0.35">
      <c r="A3934" s="41" t="s">
        <v>15581</v>
      </c>
      <c r="B3934" s="16" t="s">
        <v>15582</v>
      </c>
      <c r="C3934" s="16" t="s">
        <v>15583</v>
      </c>
      <c r="D3934" s="16" t="s">
        <v>1634</v>
      </c>
      <c r="E3934" s="16" t="s">
        <v>404</v>
      </c>
      <c r="F3934" s="16" t="s">
        <v>15584</v>
      </c>
      <c r="G3934" s="39">
        <v>919903469178</v>
      </c>
      <c r="H3934" s="16">
        <v>1</v>
      </c>
      <c r="I3934" s="16">
        <v>1</v>
      </c>
      <c r="J3934" s="16">
        <v>0</v>
      </c>
      <c r="K3934" s="16">
        <v>0</v>
      </c>
      <c r="L3934" s="16" t="s">
        <v>49</v>
      </c>
      <c r="M3934" s="16">
        <v>0</v>
      </c>
      <c r="N3934" s="16">
        <v>3.1</v>
      </c>
      <c r="O3934" s="16">
        <v>130</v>
      </c>
      <c r="P3934" s="16"/>
      <c r="Q3934" s="16"/>
      <c r="R3934" s="16"/>
      <c r="S3934" s="16">
        <v>150</v>
      </c>
      <c r="T3934" s="16" t="str">
        <f t="shared" si="123"/>
        <v>Not rated</v>
      </c>
      <c r="U3934" s="37" t="str">
        <f t="shared" si="122"/>
        <v>Affordable</v>
      </c>
    </row>
    <row r="3935" spans="1:21" x14ac:dyDescent="0.35">
      <c r="A3935" s="41" t="s">
        <v>3318</v>
      </c>
      <c r="B3935" s="16" t="s">
        <v>15585</v>
      </c>
      <c r="C3935" s="16" t="s">
        <v>1433</v>
      </c>
      <c r="D3935" s="16" t="s">
        <v>557</v>
      </c>
      <c r="E3935" s="16" t="s">
        <v>40</v>
      </c>
      <c r="F3935" s="16" t="s">
        <v>15586</v>
      </c>
      <c r="G3935" s="39">
        <v>913340055002</v>
      </c>
      <c r="H3935" s="16">
        <v>1</v>
      </c>
      <c r="I3935" s="16">
        <v>1</v>
      </c>
      <c r="J3935" s="16">
        <v>1</v>
      </c>
      <c r="K3935" s="16">
        <v>0</v>
      </c>
      <c r="L3935" s="16">
        <v>3</v>
      </c>
      <c r="M3935" s="16">
        <v>36</v>
      </c>
      <c r="N3935" s="16">
        <v>2.8</v>
      </c>
      <c r="O3935" s="16">
        <v>59</v>
      </c>
      <c r="P3935" s="16" t="s">
        <v>3322</v>
      </c>
      <c r="Q3935" s="16"/>
      <c r="R3935" s="16"/>
      <c r="S3935" s="16">
        <v>800</v>
      </c>
      <c r="T3935" s="16" t="str">
        <f t="shared" si="123"/>
        <v>Average</v>
      </c>
      <c r="U3935" s="37" t="str">
        <f t="shared" si="122"/>
        <v>Affordable</v>
      </c>
    </row>
    <row r="3936" spans="1:21" x14ac:dyDescent="0.35">
      <c r="A3936" s="41" t="s">
        <v>15587</v>
      </c>
      <c r="B3936" s="16" t="s">
        <v>15588</v>
      </c>
      <c r="C3936" s="16" t="s">
        <v>12839</v>
      </c>
      <c r="D3936" s="16" t="s">
        <v>705</v>
      </c>
      <c r="E3936" s="16"/>
      <c r="F3936" s="16" t="s">
        <v>15589</v>
      </c>
      <c r="G3936" s="39">
        <v>918335838611</v>
      </c>
      <c r="H3936" s="16">
        <v>1</v>
      </c>
      <c r="I3936" s="16">
        <v>1</v>
      </c>
      <c r="J3936" s="16">
        <v>1</v>
      </c>
      <c r="K3936" s="16">
        <v>0</v>
      </c>
      <c r="L3936" s="16">
        <v>2.7</v>
      </c>
      <c r="M3936" s="16">
        <v>46</v>
      </c>
      <c r="N3936" s="16">
        <v>3.4</v>
      </c>
      <c r="O3936" s="16">
        <v>2757</v>
      </c>
      <c r="P3936" s="16"/>
      <c r="Q3936" s="16"/>
      <c r="R3936" s="16"/>
      <c r="S3936" s="16">
        <v>400</v>
      </c>
      <c r="T3936" s="16" t="str">
        <f t="shared" si="123"/>
        <v>Poor</v>
      </c>
      <c r="U3936" s="37" t="str">
        <f t="shared" si="122"/>
        <v>Affordable</v>
      </c>
    </row>
    <row r="3937" spans="1:21" x14ac:dyDescent="0.35">
      <c r="A3937" s="41" t="s">
        <v>15590</v>
      </c>
      <c r="B3937" s="16" t="s">
        <v>15591</v>
      </c>
      <c r="C3937" s="16" t="s">
        <v>11877</v>
      </c>
      <c r="D3937" s="16" t="s">
        <v>60</v>
      </c>
      <c r="E3937" s="16" t="s">
        <v>786</v>
      </c>
      <c r="F3937" s="16" t="s">
        <v>15592</v>
      </c>
      <c r="G3937" s="39">
        <v>919831347166</v>
      </c>
      <c r="H3937" s="16">
        <v>1</v>
      </c>
      <c r="I3937" s="16">
        <v>1</v>
      </c>
      <c r="J3937" s="16">
        <v>0</v>
      </c>
      <c r="K3937" s="16">
        <v>0</v>
      </c>
      <c r="L3937" s="16" t="s">
        <v>49</v>
      </c>
      <c r="M3937" s="16">
        <v>0</v>
      </c>
      <c r="N3937" s="16">
        <v>4</v>
      </c>
      <c r="O3937" s="16">
        <v>55</v>
      </c>
      <c r="P3937" s="16"/>
      <c r="Q3937" s="16"/>
      <c r="R3937" s="16"/>
      <c r="S3937" s="16">
        <v>400</v>
      </c>
      <c r="T3937" s="16" t="str">
        <f t="shared" si="123"/>
        <v>Not rated</v>
      </c>
      <c r="U3937" s="37" t="str">
        <f t="shared" si="122"/>
        <v>Affordable</v>
      </c>
    </row>
    <row r="3938" spans="1:21" x14ac:dyDescent="0.35">
      <c r="A3938" s="41" t="s">
        <v>15593</v>
      </c>
      <c r="B3938" s="16" t="s">
        <v>15594</v>
      </c>
      <c r="C3938" s="16" t="s">
        <v>4920</v>
      </c>
      <c r="D3938" s="16" t="s">
        <v>60</v>
      </c>
      <c r="E3938" s="16" t="s">
        <v>54</v>
      </c>
      <c r="F3938" s="16" t="s">
        <v>15595</v>
      </c>
      <c r="G3938" s="39">
        <v>919836554141</v>
      </c>
      <c r="H3938" s="16">
        <v>1</v>
      </c>
      <c r="I3938" s="16">
        <v>1</v>
      </c>
      <c r="J3938" s="16">
        <v>1</v>
      </c>
      <c r="K3938" s="16">
        <v>0</v>
      </c>
      <c r="L3938" s="16">
        <v>3.7</v>
      </c>
      <c r="M3938" s="16">
        <v>330</v>
      </c>
      <c r="N3938" s="16">
        <v>3.9</v>
      </c>
      <c r="O3938" s="16">
        <v>768</v>
      </c>
      <c r="P3938" s="16"/>
      <c r="Q3938" s="16"/>
      <c r="R3938" s="16" t="s">
        <v>15596</v>
      </c>
      <c r="S3938" s="16">
        <v>700</v>
      </c>
      <c r="T3938" s="16" t="str">
        <f t="shared" si="123"/>
        <v>Average</v>
      </c>
      <c r="U3938" s="37" t="str">
        <f t="shared" si="122"/>
        <v>Affordable</v>
      </c>
    </row>
    <row r="3939" spans="1:21" x14ac:dyDescent="0.35">
      <c r="A3939" s="41" t="s">
        <v>8753</v>
      </c>
      <c r="B3939" s="16" t="s">
        <v>15597</v>
      </c>
      <c r="C3939" s="16" t="s">
        <v>1364</v>
      </c>
      <c r="D3939" s="16" t="s">
        <v>60</v>
      </c>
      <c r="E3939" s="16" t="s">
        <v>786</v>
      </c>
      <c r="F3939" s="16" t="s">
        <v>15598</v>
      </c>
      <c r="G3939" s="39">
        <v>917044549868</v>
      </c>
      <c r="H3939" s="16">
        <v>1</v>
      </c>
      <c r="I3939" s="16">
        <v>1</v>
      </c>
      <c r="J3939" s="16">
        <v>0</v>
      </c>
      <c r="K3939" s="16">
        <v>0</v>
      </c>
      <c r="L3939" s="16" t="s">
        <v>49</v>
      </c>
      <c r="M3939" s="16">
        <v>0</v>
      </c>
      <c r="N3939" s="16">
        <v>4.3</v>
      </c>
      <c r="O3939" s="16">
        <v>38</v>
      </c>
      <c r="P3939" s="16"/>
      <c r="Q3939" s="16"/>
      <c r="R3939" s="16"/>
      <c r="S3939" s="16">
        <v>150</v>
      </c>
      <c r="T3939" s="16" t="str">
        <f t="shared" si="123"/>
        <v>Not rated</v>
      </c>
      <c r="U3939" s="37" t="str">
        <f t="shared" si="122"/>
        <v>Affordable</v>
      </c>
    </row>
    <row r="3940" spans="1:21" x14ac:dyDescent="0.35">
      <c r="A3940" s="41" t="s">
        <v>15599</v>
      </c>
      <c r="B3940" s="16" t="s">
        <v>15600</v>
      </c>
      <c r="C3940" s="16" t="s">
        <v>1433</v>
      </c>
      <c r="D3940" s="16" t="s">
        <v>1634</v>
      </c>
      <c r="E3940" s="16" t="s">
        <v>54</v>
      </c>
      <c r="F3940" s="16" t="s">
        <v>15601</v>
      </c>
      <c r="G3940" s="39">
        <v>917980420733</v>
      </c>
      <c r="H3940" s="16">
        <v>1</v>
      </c>
      <c r="I3940" s="16">
        <v>0</v>
      </c>
      <c r="J3940" s="16">
        <v>1</v>
      </c>
      <c r="K3940" s="16">
        <v>0</v>
      </c>
      <c r="L3940" s="16">
        <v>3.3</v>
      </c>
      <c r="M3940" s="16">
        <v>40</v>
      </c>
      <c r="N3940" s="16">
        <v>3.5</v>
      </c>
      <c r="O3940" s="16">
        <v>223</v>
      </c>
      <c r="P3940" s="16"/>
      <c r="Q3940" s="16"/>
      <c r="R3940" s="16"/>
      <c r="S3940" s="16">
        <v>300</v>
      </c>
      <c r="T3940" s="16" t="str">
        <f t="shared" si="123"/>
        <v>Average</v>
      </c>
      <c r="U3940" s="37" t="str">
        <f t="shared" si="122"/>
        <v>Affordable</v>
      </c>
    </row>
    <row r="3941" spans="1:21" x14ac:dyDescent="0.35">
      <c r="A3941" s="41" t="s">
        <v>15602</v>
      </c>
      <c r="B3941" s="16" t="s">
        <v>15603</v>
      </c>
      <c r="C3941" s="16" t="s">
        <v>15604</v>
      </c>
      <c r="D3941" s="16" t="s">
        <v>8447</v>
      </c>
      <c r="E3941" s="16"/>
      <c r="F3941" s="16" t="s">
        <v>15605</v>
      </c>
      <c r="G3941" s="39">
        <v>919432582223</v>
      </c>
      <c r="H3941" s="16">
        <v>1</v>
      </c>
      <c r="I3941" s="16">
        <v>1</v>
      </c>
      <c r="J3941" s="16">
        <v>1</v>
      </c>
      <c r="K3941" s="16">
        <v>0</v>
      </c>
      <c r="L3941" s="16">
        <v>2.9</v>
      </c>
      <c r="M3941" s="16">
        <v>44</v>
      </c>
      <c r="N3941" s="16">
        <v>3.5</v>
      </c>
      <c r="O3941" s="16">
        <v>2124</v>
      </c>
      <c r="P3941" s="16"/>
      <c r="Q3941" s="16"/>
      <c r="R3941" s="16"/>
      <c r="S3941" s="16">
        <v>400</v>
      </c>
      <c r="T3941" s="16" t="str">
        <f t="shared" si="123"/>
        <v>Poor</v>
      </c>
      <c r="U3941" s="37" t="str">
        <f t="shared" si="122"/>
        <v>Affordable</v>
      </c>
    </row>
    <row r="3942" spans="1:21" x14ac:dyDescent="0.35">
      <c r="A3942" s="41" t="s">
        <v>15606</v>
      </c>
      <c r="B3942" s="16" t="s">
        <v>15607</v>
      </c>
      <c r="C3942" s="16" t="s">
        <v>15608</v>
      </c>
      <c r="D3942" s="16" t="s">
        <v>1634</v>
      </c>
      <c r="E3942" s="16" t="s">
        <v>404</v>
      </c>
      <c r="F3942" s="16" t="s">
        <v>15609</v>
      </c>
      <c r="G3942" s="39">
        <v>918420099200</v>
      </c>
      <c r="H3942" s="16">
        <v>1</v>
      </c>
      <c r="I3942" s="16">
        <v>1</v>
      </c>
      <c r="J3942" s="16">
        <v>0</v>
      </c>
      <c r="K3942" s="16">
        <v>0</v>
      </c>
      <c r="L3942" s="16" t="s">
        <v>49</v>
      </c>
      <c r="M3942" s="16">
        <v>0</v>
      </c>
      <c r="N3942" s="16">
        <v>4</v>
      </c>
      <c r="O3942" s="16">
        <v>29</v>
      </c>
      <c r="P3942" s="16"/>
      <c r="Q3942" s="16"/>
      <c r="R3942" s="16"/>
      <c r="S3942" s="16">
        <v>150</v>
      </c>
      <c r="T3942" s="16" t="str">
        <f t="shared" si="123"/>
        <v>Not rated</v>
      </c>
      <c r="U3942" s="37" t="str">
        <f t="shared" si="122"/>
        <v>Affordable</v>
      </c>
    </row>
    <row r="3943" spans="1:21" x14ac:dyDescent="0.35">
      <c r="A3943" s="41" t="s">
        <v>15610</v>
      </c>
      <c r="B3943" s="16" t="s">
        <v>15611</v>
      </c>
      <c r="C3943" s="16" t="s">
        <v>15612</v>
      </c>
      <c r="D3943" s="16" t="s">
        <v>1737</v>
      </c>
      <c r="E3943" s="16" t="s">
        <v>40</v>
      </c>
      <c r="F3943" s="16" t="s">
        <v>15613</v>
      </c>
      <c r="G3943" s="39">
        <v>919051387799</v>
      </c>
      <c r="H3943" s="16">
        <v>1</v>
      </c>
      <c r="I3943" s="16">
        <v>1</v>
      </c>
      <c r="J3943" s="16">
        <v>1</v>
      </c>
      <c r="K3943" s="16">
        <v>0</v>
      </c>
      <c r="L3943" s="16">
        <v>3.5</v>
      </c>
      <c r="M3943" s="16">
        <v>46</v>
      </c>
      <c r="N3943" s="16">
        <v>3.2</v>
      </c>
      <c r="O3943" s="16">
        <v>27</v>
      </c>
      <c r="P3943" s="16"/>
      <c r="Q3943" s="16"/>
      <c r="R3943" s="16" t="s">
        <v>15614</v>
      </c>
      <c r="S3943" s="16">
        <v>500</v>
      </c>
      <c r="T3943" s="16" t="str">
        <f t="shared" si="123"/>
        <v>Average</v>
      </c>
      <c r="U3943" s="37" t="str">
        <f t="shared" si="122"/>
        <v>Affordable</v>
      </c>
    </row>
    <row r="3944" spans="1:21" x14ac:dyDescent="0.35">
      <c r="A3944" s="41" t="s">
        <v>5944</v>
      </c>
      <c r="B3944" s="16" t="s">
        <v>15615</v>
      </c>
      <c r="C3944" s="16" t="s">
        <v>105</v>
      </c>
      <c r="D3944" s="16" t="s">
        <v>60</v>
      </c>
      <c r="E3944" s="16" t="s">
        <v>54</v>
      </c>
      <c r="F3944" s="16" t="s">
        <v>15616</v>
      </c>
      <c r="G3944" s="39">
        <v>919831979263</v>
      </c>
      <c r="H3944" s="16">
        <v>1</v>
      </c>
      <c r="I3944" s="16">
        <v>1</v>
      </c>
      <c r="J3944" s="16">
        <v>0</v>
      </c>
      <c r="K3944" s="16">
        <v>0</v>
      </c>
      <c r="L3944" s="16" t="s">
        <v>49</v>
      </c>
      <c r="M3944" s="16">
        <v>0</v>
      </c>
      <c r="N3944" s="16">
        <v>4.5</v>
      </c>
      <c r="O3944" s="16">
        <v>2</v>
      </c>
      <c r="P3944" s="16"/>
      <c r="Q3944" s="16"/>
      <c r="R3944" s="16"/>
      <c r="S3944" s="16">
        <v>150</v>
      </c>
      <c r="T3944" s="16" t="str">
        <f t="shared" si="123"/>
        <v>Not rated</v>
      </c>
      <c r="U3944" s="37" t="str">
        <f t="shared" si="122"/>
        <v>Affordable</v>
      </c>
    </row>
    <row r="3945" spans="1:21" x14ac:dyDescent="0.35">
      <c r="A3945" s="41" t="s">
        <v>15617</v>
      </c>
      <c r="B3945" s="16" t="s">
        <v>15618</v>
      </c>
      <c r="C3945" s="16" t="s">
        <v>9785</v>
      </c>
      <c r="D3945" s="16" t="s">
        <v>60</v>
      </c>
      <c r="E3945" s="16" t="s">
        <v>756</v>
      </c>
      <c r="F3945" s="16" t="s">
        <v>15619</v>
      </c>
      <c r="G3945" s="39">
        <v>919432663328</v>
      </c>
      <c r="H3945" s="16">
        <v>1</v>
      </c>
      <c r="I3945" s="16">
        <v>1</v>
      </c>
      <c r="J3945" s="16">
        <v>0</v>
      </c>
      <c r="K3945" s="16">
        <v>1</v>
      </c>
      <c r="L3945" s="16" t="s">
        <v>49</v>
      </c>
      <c r="M3945" s="16">
        <v>0</v>
      </c>
      <c r="N3945" s="16">
        <v>3.9</v>
      </c>
      <c r="O3945" s="16">
        <v>101</v>
      </c>
      <c r="P3945" s="16"/>
      <c r="Q3945" s="16"/>
      <c r="R3945" s="16"/>
      <c r="S3945" s="16">
        <v>100</v>
      </c>
      <c r="T3945" s="16" t="str">
        <f t="shared" si="123"/>
        <v>Not rated</v>
      </c>
      <c r="U3945" s="37" t="str">
        <f t="shared" si="122"/>
        <v>Affordable</v>
      </c>
    </row>
    <row r="3946" spans="1:21" x14ac:dyDescent="0.35">
      <c r="A3946" s="41" t="s">
        <v>15620</v>
      </c>
      <c r="B3946" s="16" t="s">
        <v>15621</v>
      </c>
      <c r="C3946" s="16" t="s">
        <v>7534</v>
      </c>
      <c r="D3946" s="16" t="s">
        <v>1634</v>
      </c>
      <c r="E3946" s="16" t="s">
        <v>283</v>
      </c>
      <c r="F3946" s="16" t="s">
        <v>15622</v>
      </c>
      <c r="G3946" s="39">
        <v>917003545316</v>
      </c>
      <c r="H3946" s="16">
        <v>1</v>
      </c>
      <c r="I3946" s="16">
        <v>1</v>
      </c>
      <c r="J3946" s="16">
        <v>0</v>
      </c>
      <c r="K3946" s="16">
        <v>0</v>
      </c>
      <c r="L3946" s="16" t="s">
        <v>49</v>
      </c>
      <c r="M3946" s="16">
        <v>0</v>
      </c>
      <c r="N3946" s="16">
        <v>4.2</v>
      </c>
      <c r="O3946" s="16">
        <v>53</v>
      </c>
      <c r="P3946" s="16"/>
      <c r="Q3946" s="16"/>
      <c r="R3946" s="16" t="s">
        <v>15623</v>
      </c>
      <c r="S3946" s="16">
        <v>150</v>
      </c>
      <c r="T3946" s="16" t="str">
        <f t="shared" si="123"/>
        <v>Not rated</v>
      </c>
      <c r="U3946" s="37" t="str">
        <f t="shared" si="122"/>
        <v>Affordable</v>
      </c>
    </row>
    <row r="3947" spans="1:21" x14ac:dyDescent="0.35">
      <c r="A3947" s="41" t="s">
        <v>15624</v>
      </c>
      <c r="B3947" s="16" t="s">
        <v>15625</v>
      </c>
      <c r="C3947" s="16" t="s">
        <v>7138</v>
      </c>
      <c r="D3947" s="16" t="s">
        <v>8447</v>
      </c>
      <c r="E3947" s="16" t="s">
        <v>40</v>
      </c>
      <c r="F3947" s="16" t="s">
        <v>15626</v>
      </c>
      <c r="G3947" s="39">
        <v>917439699031</v>
      </c>
      <c r="H3947" s="16">
        <v>1</v>
      </c>
      <c r="I3947" s="16">
        <v>1</v>
      </c>
      <c r="J3947" s="16">
        <v>1</v>
      </c>
      <c r="K3947" s="16">
        <v>0</v>
      </c>
      <c r="L3947" s="16">
        <v>2.5</v>
      </c>
      <c r="M3947" s="16">
        <v>7</v>
      </c>
      <c r="N3947" s="16">
        <v>3.6</v>
      </c>
      <c r="O3947" s="16">
        <v>115</v>
      </c>
      <c r="P3947" s="16"/>
      <c r="Q3947" s="16"/>
      <c r="R3947" s="16" t="s">
        <v>14195</v>
      </c>
      <c r="S3947" s="16">
        <v>300</v>
      </c>
      <c r="T3947" s="16" t="str">
        <f t="shared" si="123"/>
        <v>Poor</v>
      </c>
      <c r="U3947" s="37" t="str">
        <f t="shared" si="122"/>
        <v>Affordable</v>
      </c>
    </row>
    <row r="3948" spans="1:21" x14ac:dyDescent="0.35">
      <c r="A3948" s="41" t="s">
        <v>15627</v>
      </c>
      <c r="B3948" s="16" t="s">
        <v>15628</v>
      </c>
      <c r="C3948" s="16" t="s">
        <v>15629</v>
      </c>
      <c r="D3948" s="16" t="s">
        <v>1634</v>
      </c>
      <c r="E3948" s="16" t="s">
        <v>54</v>
      </c>
      <c r="F3948" s="16" t="s">
        <v>15630</v>
      </c>
      <c r="G3948" s="39">
        <v>917686830583</v>
      </c>
      <c r="H3948" s="16">
        <v>1</v>
      </c>
      <c r="I3948" s="16">
        <v>1</v>
      </c>
      <c r="J3948" s="16">
        <v>0</v>
      </c>
      <c r="K3948" s="16">
        <v>0</v>
      </c>
      <c r="L3948" s="16" t="s">
        <v>49</v>
      </c>
      <c r="M3948" s="16">
        <v>0</v>
      </c>
      <c r="N3948" s="16" t="s">
        <v>49</v>
      </c>
      <c r="O3948" s="16">
        <v>3</v>
      </c>
      <c r="P3948" s="16"/>
      <c r="Q3948" s="16"/>
      <c r="R3948" s="16"/>
      <c r="S3948" s="16">
        <v>100</v>
      </c>
      <c r="T3948" s="16" t="str">
        <f t="shared" si="123"/>
        <v>Not rated</v>
      </c>
      <c r="U3948" s="37" t="str">
        <f t="shared" si="122"/>
        <v>Affordable</v>
      </c>
    </row>
    <row r="3949" spans="1:21" x14ac:dyDescent="0.35">
      <c r="A3949" s="41" t="s">
        <v>15631</v>
      </c>
      <c r="B3949" s="16" t="s">
        <v>15632</v>
      </c>
      <c r="C3949" s="16" t="s">
        <v>15633</v>
      </c>
      <c r="D3949" s="16" t="s">
        <v>60</v>
      </c>
      <c r="E3949" s="16" t="s">
        <v>756</v>
      </c>
      <c r="F3949" s="16" t="s">
        <v>15634</v>
      </c>
      <c r="G3949" s="39">
        <v>918240521991</v>
      </c>
      <c r="H3949" s="16">
        <v>1</v>
      </c>
      <c r="I3949" s="16">
        <v>1</v>
      </c>
      <c r="J3949" s="16">
        <v>0</v>
      </c>
      <c r="K3949" s="16">
        <v>0</v>
      </c>
      <c r="L3949" s="16" t="s">
        <v>49</v>
      </c>
      <c r="M3949" s="16">
        <v>0</v>
      </c>
      <c r="N3949" s="16">
        <v>3.7</v>
      </c>
      <c r="O3949" s="16">
        <v>20</v>
      </c>
      <c r="P3949" s="16"/>
      <c r="Q3949" s="16"/>
      <c r="R3949" s="16"/>
      <c r="S3949" s="16">
        <v>200</v>
      </c>
      <c r="T3949" s="16" t="str">
        <f t="shared" si="123"/>
        <v>Not rated</v>
      </c>
      <c r="U3949" s="37" t="str">
        <f t="shared" si="122"/>
        <v>Affordable</v>
      </c>
    </row>
    <row r="3950" spans="1:21" x14ac:dyDescent="0.35">
      <c r="A3950" s="41" t="s">
        <v>15635</v>
      </c>
      <c r="B3950" s="16" t="s">
        <v>15636</v>
      </c>
      <c r="C3950" s="16" t="s">
        <v>21</v>
      </c>
      <c r="D3950" s="16" t="s">
        <v>1634</v>
      </c>
      <c r="E3950" s="16"/>
      <c r="F3950" s="16" t="s">
        <v>15637</v>
      </c>
      <c r="G3950" s="39">
        <v>919205173342</v>
      </c>
      <c r="H3950" s="16">
        <v>1</v>
      </c>
      <c r="I3950" s="16">
        <v>0</v>
      </c>
      <c r="J3950" s="16">
        <v>0</v>
      </c>
      <c r="K3950" s="16">
        <v>0</v>
      </c>
      <c r="L3950" s="16" t="s">
        <v>49</v>
      </c>
      <c r="M3950" s="16">
        <v>0</v>
      </c>
      <c r="N3950" s="16">
        <v>3.1</v>
      </c>
      <c r="O3950" s="16">
        <v>46</v>
      </c>
      <c r="P3950" s="16"/>
      <c r="Q3950" s="16"/>
      <c r="R3950" s="16"/>
      <c r="S3950" s="16">
        <v>200</v>
      </c>
      <c r="T3950" s="16" t="str">
        <f t="shared" si="123"/>
        <v>Not rated</v>
      </c>
      <c r="U3950" s="37" t="str">
        <f t="shared" si="122"/>
        <v>Affordable</v>
      </c>
    </row>
    <row r="3951" spans="1:21" x14ac:dyDescent="0.35">
      <c r="A3951" s="41" t="s">
        <v>15638</v>
      </c>
      <c r="B3951" s="16" t="s">
        <v>15639</v>
      </c>
      <c r="C3951" s="16" t="s">
        <v>6635</v>
      </c>
      <c r="D3951" s="16" t="s">
        <v>705</v>
      </c>
      <c r="E3951" s="16"/>
      <c r="F3951" s="16" t="s">
        <v>15640</v>
      </c>
      <c r="G3951" s="39">
        <v>919163892439</v>
      </c>
      <c r="H3951" s="16">
        <v>1</v>
      </c>
      <c r="I3951" s="16">
        <v>0</v>
      </c>
      <c r="J3951" s="16">
        <v>0</v>
      </c>
      <c r="K3951" s="16">
        <v>0</v>
      </c>
      <c r="L3951" s="16" t="s">
        <v>49</v>
      </c>
      <c r="M3951" s="16">
        <v>0</v>
      </c>
      <c r="N3951" s="16">
        <v>4.3</v>
      </c>
      <c r="O3951" s="16">
        <v>116</v>
      </c>
      <c r="P3951" s="16"/>
      <c r="Q3951" s="16"/>
      <c r="R3951" s="16" t="s">
        <v>15641</v>
      </c>
      <c r="S3951" s="16">
        <v>200</v>
      </c>
      <c r="T3951" s="16" t="str">
        <f t="shared" si="123"/>
        <v>Not rated</v>
      </c>
      <c r="U3951" s="37" t="str">
        <f t="shared" si="122"/>
        <v>Affordable</v>
      </c>
    </row>
    <row r="3952" spans="1:21" x14ac:dyDescent="0.35">
      <c r="A3952" s="41" t="s">
        <v>15642</v>
      </c>
      <c r="B3952" s="16" t="s">
        <v>15643</v>
      </c>
      <c r="C3952" s="16" t="s">
        <v>1057</v>
      </c>
      <c r="D3952" s="16" t="s">
        <v>1737</v>
      </c>
      <c r="E3952" s="16"/>
      <c r="F3952" s="16" t="s">
        <v>15644</v>
      </c>
      <c r="G3952" s="39">
        <v>917003744199</v>
      </c>
      <c r="H3952" s="16">
        <v>1</v>
      </c>
      <c r="I3952" s="16">
        <v>0</v>
      </c>
      <c r="J3952" s="16">
        <v>0</v>
      </c>
      <c r="K3952" s="16">
        <v>0</v>
      </c>
      <c r="L3952" s="16" t="s">
        <v>49</v>
      </c>
      <c r="M3952" s="16">
        <v>0</v>
      </c>
      <c r="N3952" s="16">
        <v>3.4</v>
      </c>
      <c r="O3952" s="16">
        <v>90</v>
      </c>
      <c r="P3952" s="16"/>
      <c r="Q3952" s="16"/>
      <c r="R3952" s="16"/>
      <c r="S3952" s="16">
        <v>150</v>
      </c>
      <c r="T3952" s="16" t="str">
        <f t="shared" si="123"/>
        <v>Not rated</v>
      </c>
      <c r="U3952" s="37" t="str">
        <f t="shared" si="122"/>
        <v>Affordable</v>
      </c>
    </row>
    <row r="3953" spans="1:21" x14ac:dyDescent="0.35">
      <c r="A3953" s="41" t="s">
        <v>15645</v>
      </c>
      <c r="B3953" s="16" t="s">
        <v>15646</v>
      </c>
      <c r="C3953" s="16" t="s">
        <v>15647</v>
      </c>
      <c r="D3953" s="16" t="s">
        <v>60</v>
      </c>
      <c r="E3953" s="16" t="s">
        <v>5060</v>
      </c>
      <c r="F3953" s="16" t="s">
        <v>15648</v>
      </c>
      <c r="G3953" s="39">
        <v>917980922619</v>
      </c>
      <c r="H3953" s="16">
        <v>1</v>
      </c>
      <c r="I3953" s="16">
        <v>1</v>
      </c>
      <c r="J3953" s="16">
        <v>1</v>
      </c>
      <c r="K3953" s="16">
        <v>0</v>
      </c>
      <c r="L3953" s="16" t="s">
        <v>49</v>
      </c>
      <c r="M3953" s="16">
        <v>1</v>
      </c>
      <c r="N3953" s="16">
        <v>3.5</v>
      </c>
      <c r="O3953" s="16">
        <v>140</v>
      </c>
      <c r="P3953" s="16"/>
      <c r="Q3953" s="16"/>
      <c r="R3953" s="16"/>
      <c r="S3953" s="16">
        <v>300</v>
      </c>
      <c r="T3953" s="16" t="str">
        <f t="shared" si="123"/>
        <v>Not rated</v>
      </c>
      <c r="U3953" s="37" t="str">
        <f t="shared" si="122"/>
        <v>Affordable</v>
      </c>
    </row>
    <row r="3954" spans="1:21" x14ac:dyDescent="0.35">
      <c r="A3954" s="41" t="s">
        <v>15649</v>
      </c>
      <c r="B3954" s="16" t="s">
        <v>15650</v>
      </c>
      <c r="C3954" s="16" t="s">
        <v>2608</v>
      </c>
      <c r="D3954" s="16" t="s">
        <v>720</v>
      </c>
      <c r="E3954" s="16" t="s">
        <v>152</v>
      </c>
      <c r="F3954" s="16" t="s">
        <v>15651</v>
      </c>
      <c r="G3954" s="39">
        <v>918017996766</v>
      </c>
      <c r="H3954" s="16">
        <v>1</v>
      </c>
      <c r="I3954" s="16">
        <v>1</v>
      </c>
      <c r="J3954" s="16">
        <v>0</v>
      </c>
      <c r="K3954" s="16">
        <v>0</v>
      </c>
      <c r="L3954" s="16" t="s">
        <v>49</v>
      </c>
      <c r="M3954" s="16">
        <v>0</v>
      </c>
      <c r="N3954" s="16">
        <v>3.9</v>
      </c>
      <c r="O3954" s="16">
        <v>9</v>
      </c>
      <c r="P3954" s="16"/>
      <c r="Q3954" s="16"/>
      <c r="R3954" s="16"/>
      <c r="S3954" s="16">
        <v>150</v>
      </c>
      <c r="T3954" s="16" t="str">
        <f t="shared" si="123"/>
        <v>Not rated</v>
      </c>
      <c r="U3954" s="37" t="str">
        <f t="shared" si="122"/>
        <v>Affordable</v>
      </c>
    </row>
    <row r="3955" spans="1:21" x14ac:dyDescent="0.35">
      <c r="A3955" s="41" t="s">
        <v>15652</v>
      </c>
      <c r="B3955" s="16" t="s">
        <v>15653</v>
      </c>
      <c r="C3955" s="16" t="s">
        <v>46</v>
      </c>
      <c r="D3955" s="16" t="s">
        <v>8247</v>
      </c>
      <c r="E3955" s="16"/>
      <c r="F3955" s="16" t="s">
        <v>15654</v>
      </c>
      <c r="G3955" s="39">
        <v>917003744528</v>
      </c>
      <c r="H3955" s="16">
        <v>1</v>
      </c>
      <c r="I3955" s="16">
        <v>0</v>
      </c>
      <c r="J3955" s="16">
        <v>0</v>
      </c>
      <c r="K3955" s="16">
        <v>0</v>
      </c>
      <c r="L3955" s="16" t="s">
        <v>49</v>
      </c>
      <c r="M3955" s="16">
        <v>0</v>
      </c>
      <c r="N3955" s="16" t="s">
        <v>49</v>
      </c>
      <c r="O3955" s="16">
        <v>2</v>
      </c>
      <c r="P3955" s="16"/>
      <c r="Q3955" s="16"/>
      <c r="R3955" s="16"/>
      <c r="S3955" s="16">
        <v>150</v>
      </c>
      <c r="T3955" s="16" t="str">
        <f t="shared" si="123"/>
        <v>Not rated</v>
      </c>
      <c r="U3955" s="37" t="str">
        <f t="shared" si="122"/>
        <v>Affordable</v>
      </c>
    </row>
    <row r="3956" spans="1:21" x14ac:dyDescent="0.35">
      <c r="A3956" s="41" t="s">
        <v>15655</v>
      </c>
      <c r="B3956" s="16" t="s">
        <v>15656</v>
      </c>
      <c r="C3956" s="16" t="s">
        <v>1899</v>
      </c>
      <c r="D3956" s="16" t="s">
        <v>842</v>
      </c>
      <c r="E3956" s="16" t="s">
        <v>4479</v>
      </c>
      <c r="F3956" s="16" t="s">
        <v>15657</v>
      </c>
      <c r="G3956" s="39">
        <v>919163656062</v>
      </c>
      <c r="H3956" s="16">
        <v>1</v>
      </c>
      <c r="I3956" s="16">
        <v>1</v>
      </c>
      <c r="J3956" s="16">
        <v>0</v>
      </c>
      <c r="K3956" s="16">
        <v>0</v>
      </c>
      <c r="L3956" s="16" t="s">
        <v>49</v>
      </c>
      <c r="M3956" s="16">
        <v>0</v>
      </c>
      <c r="N3956" s="16" t="s">
        <v>49</v>
      </c>
      <c r="O3956" s="16">
        <v>1</v>
      </c>
      <c r="P3956" s="16"/>
      <c r="Q3956" s="16"/>
      <c r="R3956" s="16"/>
      <c r="S3956" s="16">
        <v>100</v>
      </c>
      <c r="T3956" s="16" t="str">
        <f t="shared" si="123"/>
        <v>Not rated</v>
      </c>
      <c r="U3956" s="37" t="str">
        <f t="shared" si="122"/>
        <v>Affordable</v>
      </c>
    </row>
    <row r="3957" spans="1:21" x14ac:dyDescent="0.35">
      <c r="A3957" s="41" t="s">
        <v>15658</v>
      </c>
      <c r="B3957" s="16" t="s">
        <v>15659</v>
      </c>
      <c r="C3957" s="16" t="s">
        <v>397</v>
      </c>
      <c r="D3957" s="16" t="s">
        <v>60</v>
      </c>
      <c r="E3957" s="16"/>
      <c r="F3957" s="16" t="s">
        <v>15660</v>
      </c>
      <c r="G3957" s="39">
        <v>919123973522</v>
      </c>
      <c r="H3957" s="16">
        <v>1</v>
      </c>
      <c r="I3957" s="16">
        <v>0</v>
      </c>
      <c r="J3957" s="16">
        <v>0</v>
      </c>
      <c r="K3957" s="16">
        <v>0</v>
      </c>
      <c r="L3957" s="16" t="s">
        <v>49</v>
      </c>
      <c r="M3957" s="16">
        <v>0</v>
      </c>
      <c r="N3957" s="16">
        <v>3.4</v>
      </c>
      <c r="O3957" s="16">
        <v>14</v>
      </c>
      <c r="P3957" s="16"/>
      <c r="Q3957" s="16"/>
      <c r="R3957" s="16"/>
      <c r="S3957" s="16">
        <v>100</v>
      </c>
      <c r="T3957" s="16" t="str">
        <f t="shared" si="123"/>
        <v>Not rated</v>
      </c>
      <c r="U3957" s="37" t="str">
        <f t="shared" si="122"/>
        <v>Affordable</v>
      </c>
    </row>
    <row r="3958" spans="1:21" x14ac:dyDescent="0.35">
      <c r="A3958" s="41" t="s">
        <v>15661</v>
      </c>
      <c r="B3958" s="16" t="s">
        <v>15662</v>
      </c>
      <c r="C3958" s="16" t="s">
        <v>1899</v>
      </c>
      <c r="D3958" s="16" t="s">
        <v>557</v>
      </c>
      <c r="E3958" s="16"/>
      <c r="F3958" s="16" t="s">
        <v>15663</v>
      </c>
      <c r="G3958" s="39">
        <v>918017118050</v>
      </c>
      <c r="H3958" s="16">
        <v>1</v>
      </c>
      <c r="I3958" s="16">
        <v>0</v>
      </c>
      <c r="J3958" s="16">
        <v>0</v>
      </c>
      <c r="K3958" s="16">
        <v>0</v>
      </c>
      <c r="L3958" s="16" t="s">
        <v>49</v>
      </c>
      <c r="M3958" s="16">
        <v>0</v>
      </c>
      <c r="N3958" s="16" t="s">
        <v>49</v>
      </c>
      <c r="O3958" s="16">
        <v>0</v>
      </c>
      <c r="P3958" s="16"/>
      <c r="Q3958" s="16"/>
      <c r="R3958" s="16"/>
      <c r="S3958" s="16">
        <v>150</v>
      </c>
      <c r="T3958" s="16" t="str">
        <f t="shared" si="123"/>
        <v>Not rated</v>
      </c>
      <c r="U3958" s="37" t="str">
        <f t="shared" si="122"/>
        <v>Affordable</v>
      </c>
    </row>
    <row r="3959" spans="1:21" x14ac:dyDescent="0.35">
      <c r="A3959" s="41" t="s">
        <v>15664</v>
      </c>
      <c r="B3959" s="16" t="s">
        <v>15665</v>
      </c>
      <c r="C3959" s="16" t="s">
        <v>779</v>
      </c>
      <c r="D3959" s="16" t="s">
        <v>1737</v>
      </c>
      <c r="E3959" s="16"/>
      <c r="F3959" s="16" t="s">
        <v>15666</v>
      </c>
      <c r="G3959" s="39">
        <v>919153203460</v>
      </c>
      <c r="H3959" s="16">
        <v>1</v>
      </c>
      <c r="I3959" s="16">
        <v>0</v>
      </c>
      <c r="J3959" s="16">
        <v>0</v>
      </c>
      <c r="K3959" s="16">
        <v>0</v>
      </c>
      <c r="L3959" s="16" t="s">
        <v>49</v>
      </c>
      <c r="M3959" s="16">
        <v>0</v>
      </c>
      <c r="N3959" s="16" t="s">
        <v>49</v>
      </c>
      <c r="O3959" s="16">
        <v>1</v>
      </c>
      <c r="P3959" s="16"/>
      <c r="Q3959" s="16"/>
      <c r="R3959" s="16"/>
      <c r="S3959" s="16">
        <v>150</v>
      </c>
      <c r="T3959" s="16" t="str">
        <f t="shared" si="123"/>
        <v>Not rated</v>
      </c>
      <c r="U3959" s="37" t="str">
        <f t="shared" si="122"/>
        <v>Affordable</v>
      </c>
    </row>
    <row r="3960" spans="1:21" x14ac:dyDescent="0.35">
      <c r="A3960" s="41" t="s">
        <v>15667</v>
      </c>
      <c r="B3960" s="16" t="s">
        <v>15668</v>
      </c>
      <c r="C3960" s="16" t="s">
        <v>15669</v>
      </c>
      <c r="D3960" s="16" t="s">
        <v>705</v>
      </c>
      <c r="E3960" s="16" t="s">
        <v>1884</v>
      </c>
      <c r="F3960" s="16" t="s">
        <v>15670</v>
      </c>
      <c r="G3960" s="39">
        <v>919831165696</v>
      </c>
      <c r="H3960" s="16">
        <v>1</v>
      </c>
      <c r="I3960" s="16">
        <v>1</v>
      </c>
      <c r="J3960" s="16">
        <v>0</v>
      </c>
      <c r="K3960" s="16">
        <v>0</v>
      </c>
      <c r="L3960" s="16" t="s">
        <v>49</v>
      </c>
      <c r="M3960" s="16">
        <v>0</v>
      </c>
      <c r="N3960" s="16">
        <v>4</v>
      </c>
      <c r="O3960" s="16">
        <v>43</v>
      </c>
      <c r="P3960" s="16"/>
      <c r="Q3960" s="16"/>
      <c r="R3960" s="16"/>
      <c r="S3960" s="16">
        <v>200</v>
      </c>
      <c r="T3960" s="16" t="str">
        <f t="shared" si="123"/>
        <v>Not rated</v>
      </c>
      <c r="U3960" s="37" t="str">
        <f t="shared" si="122"/>
        <v>Affordable</v>
      </c>
    </row>
    <row r="3961" spans="1:21" x14ac:dyDescent="0.35">
      <c r="A3961" s="41" t="s">
        <v>15671</v>
      </c>
      <c r="B3961" s="16" t="s">
        <v>15672</v>
      </c>
      <c r="C3961" s="16" t="s">
        <v>2097</v>
      </c>
      <c r="D3961" s="16" t="s">
        <v>1634</v>
      </c>
      <c r="E3961" s="16"/>
      <c r="F3961" s="16" t="s">
        <v>15673</v>
      </c>
      <c r="G3961" s="39">
        <v>919830483870</v>
      </c>
      <c r="H3961" s="16">
        <v>1</v>
      </c>
      <c r="I3961" s="16">
        <v>0</v>
      </c>
      <c r="J3961" s="16">
        <v>0</v>
      </c>
      <c r="K3961" s="16">
        <v>0</v>
      </c>
      <c r="L3961" s="16" t="s">
        <v>49</v>
      </c>
      <c r="M3961" s="16">
        <v>0</v>
      </c>
      <c r="N3961" s="16">
        <v>4</v>
      </c>
      <c r="O3961" s="16">
        <v>31</v>
      </c>
      <c r="P3961" s="16"/>
      <c r="Q3961" s="16"/>
      <c r="R3961" s="16" t="s">
        <v>15674</v>
      </c>
      <c r="S3961" s="16">
        <v>200</v>
      </c>
      <c r="T3961" s="16" t="str">
        <f t="shared" si="123"/>
        <v>Not rated</v>
      </c>
      <c r="U3961" s="37" t="str">
        <f t="shared" si="122"/>
        <v>Affordable</v>
      </c>
    </row>
    <row r="3962" spans="1:21" x14ac:dyDescent="0.35">
      <c r="A3962" s="41" t="s">
        <v>103</v>
      </c>
      <c r="B3962" s="16" t="s">
        <v>15675</v>
      </c>
      <c r="C3962" s="16" t="s">
        <v>105</v>
      </c>
      <c r="D3962" s="16" t="s">
        <v>60</v>
      </c>
      <c r="E3962" s="16"/>
      <c r="F3962" s="16" t="s">
        <v>15676</v>
      </c>
      <c r="G3962" s="39">
        <v>919477375377</v>
      </c>
      <c r="H3962" s="16">
        <v>1</v>
      </c>
      <c r="I3962" s="16">
        <v>0</v>
      </c>
      <c r="J3962" s="16">
        <v>0</v>
      </c>
      <c r="K3962" s="16">
        <v>1</v>
      </c>
      <c r="L3962" s="16" t="s">
        <v>49</v>
      </c>
      <c r="M3962" s="16">
        <v>0</v>
      </c>
      <c r="N3962" s="16">
        <v>4.3</v>
      </c>
      <c r="O3962" s="16">
        <v>67</v>
      </c>
      <c r="P3962" s="16"/>
      <c r="Q3962" s="16"/>
      <c r="R3962" s="16"/>
      <c r="S3962" s="16">
        <v>100</v>
      </c>
      <c r="T3962" s="16" t="str">
        <f t="shared" si="123"/>
        <v>Not rated</v>
      </c>
      <c r="U3962" s="37" t="str">
        <f t="shared" si="122"/>
        <v>Affordable</v>
      </c>
    </row>
    <row r="3963" spans="1:21" x14ac:dyDescent="0.35">
      <c r="A3963" s="41" t="s">
        <v>677</v>
      </c>
      <c r="B3963" s="16" t="s">
        <v>15677</v>
      </c>
      <c r="C3963" s="16" t="s">
        <v>679</v>
      </c>
      <c r="D3963" s="16" t="s">
        <v>720</v>
      </c>
      <c r="E3963" s="16"/>
      <c r="F3963" s="16" t="s">
        <v>9197</v>
      </c>
      <c r="G3963" s="39">
        <v>917738383000</v>
      </c>
      <c r="H3963" s="16">
        <v>1</v>
      </c>
      <c r="I3963" s="16">
        <v>0</v>
      </c>
      <c r="J3963" s="16">
        <v>0</v>
      </c>
      <c r="K3963" s="16">
        <v>0</v>
      </c>
      <c r="L3963" s="16" t="s">
        <v>49</v>
      </c>
      <c r="M3963" s="16">
        <v>0</v>
      </c>
      <c r="N3963" s="16">
        <v>4</v>
      </c>
      <c r="O3963" s="16">
        <v>138</v>
      </c>
      <c r="P3963" s="16"/>
      <c r="Q3963" s="16"/>
      <c r="R3963" s="16" t="s">
        <v>15678</v>
      </c>
      <c r="S3963" s="16">
        <v>250</v>
      </c>
      <c r="T3963" s="16" t="str">
        <f t="shared" si="123"/>
        <v>Not rated</v>
      </c>
      <c r="U3963" s="37" t="str">
        <f t="shared" si="122"/>
        <v>Affordable</v>
      </c>
    </row>
    <row r="3964" spans="1:21" x14ac:dyDescent="0.35">
      <c r="A3964" s="41" t="s">
        <v>15679</v>
      </c>
      <c r="B3964" s="16" t="s">
        <v>15680</v>
      </c>
      <c r="C3964" s="16" t="s">
        <v>10816</v>
      </c>
      <c r="D3964" s="16" t="s">
        <v>1599</v>
      </c>
      <c r="E3964" s="16"/>
      <c r="F3964" s="16" t="s">
        <v>15681</v>
      </c>
      <c r="G3964" s="39">
        <v>916290045689</v>
      </c>
      <c r="H3964" s="16">
        <v>1</v>
      </c>
      <c r="I3964" s="16">
        <v>0</v>
      </c>
      <c r="J3964" s="16">
        <v>0</v>
      </c>
      <c r="K3964" s="16">
        <v>0</v>
      </c>
      <c r="L3964" s="16" t="s">
        <v>49</v>
      </c>
      <c r="M3964" s="16">
        <v>0</v>
      </c>
      <c r="N3964" s="16" t="s">
        <v>49</v>
      </c>
      <c r="O3964" s="16">
        <v>14</v>
      </c>
      <c r="P3964" s="16"/>
      <c r="Q3964" s="16"/>
      <c r="R3964" s="16"/>
      <c r="S3964" s="16">
        <v>100</v>
      </c>
      <c r="T3964" s="16" t="str">
        <f t="shared" si="123"/>
        <v>Not rated</v>
      </c>
      <c r="U3964" s="37" t="str">
        <f t="shared" si="122"/>
        <v>Affordable</v>
      </c>
    </row>
    <row r="3965" spans="1:21" x14ac:dyDescent="0.35">
      <c r="A3965" s="41" t="s">
        <v>15682</v>
      </c>
      <c r="B3965" s="16" t="s">
        <v>15683</v>
      </c>
      <c r="C3965" s="16" t="s">
        <v>6681</v>
      </c>
      <c r="D3965" s="16" t="s">
        <v>8116</v>
      </c>
      <c r="E3965" s="16"/>
      <c r="F3965" s="16" t="s">
        <v>15684</v>
      </c>
      <c r="G3965" s="39">
        <v>917278197921</v>
      </c>
      <c r="H3965" s="16">
        <v>1</v>
      </c>
      <c r="I3965" s="16">
        <v>0</v>
      </c>
      <c r="J3965" s="16">
        <v>0</v>
      </c>
      <c r="K3965" s="16">
        <v>0</v>
      </c>
      <c r="L3965" s="16" t="s">
        <v>49</v>
      </c>
      <c r="M3965" s="16">
        <v>0</v>
      </c>
      <c r="N3965" s="16">
        <v>4</v>
      </c>
      <c r="O3965" s="16">
        <v>388</v>
      </c>
      <c r="P3965" s="16"/>
      <c r="Q3965" s="16"/>
      <c r="R3965" s="16" t="s">
        <v>15685</v>
      </c>
      <c r="S3965" s="16">
        <v>150</v>
      </c>
      <c r="T3965" s="16" t="str">
        <f t="shared" si="123"/>
        <v>Not rated</v>
      </c>
      <c r="U3965" s="37" t="str">
        <f t="shared" si="122"/>
        <v>Affordable</v>
      </c>
    </row>
    <row r="3966" spans="1:21" x14ac:dyDescent="0.35">
      <c r="A3966" s="41" t="s">
        <v>15686</v>
      </c>
      <c r="B3966" s="16" t="s">
        <v>15687</v>
      </c>
      <c r="C3966" s="16" t="s">
        <v>2585</v>
      </c>
      <c r="D3966" s="16" t="s">
        <v>1599</v>
      </c>
      <c r="E3966" s="16" t="s">
        <v>4630</v>
      </c>
      <c r="F3966" s="16" t="s">
        <v>15688</v>
      </c>
      <c r="G3966" s="39">
        <v>919830678660</v>
      </c>
      <c r="H3966" s="16">
        <v>1</v>
      </c>
      <c r="I3966" s="16">
        <v>1</v>
      </c>
      <c r="J3966" s="16">
        <v>1</v>
      </c>
      <c r="K3966" s="16">
        <v>0</v>
      </c>
      <c r="L3966" s="16">
        <v>3.1</v>
      </c>
      <c r="M3966" s="16">
        <v>4</v>
      </c>
      <c r="N3966" s="16">
        <v>3.9</v>
      </c>
      <c r="O3966" s="16">
        <v>2714</v>
      </c>
      <c r="P3966" s="16"/>
      <c r="Q3966" s="16"/>
      <c r="R3966" s="16" t="s">
        <v>15689</v>
      </c>
      <c r="S3966" s="16">
        <v>500</v>
      </c>
      <c r="T3966" s="16" t="str">
        <f t="shared" si="123"/>
        <v>Average</v>
      </c>
      <c r="U3966" s="37" t="str">
        <f t="shared" si="122"/>
        <v>Affordable</v>
      </c>
    </row>
    <row r="3967" spans="1:21" x14ac:dyDescent="0.35">
      <c r="A3967" s="41" t="s">
        <v>15690</v>
      </c>
      <c r="B3967" s="16" t="s">
        <v>15691</v>
      </c>
      <c r="C3967" s="16" t="s">
        <v>10562</v>
      </c>
      <c r="D3967" s="16" t="s">
        <v>557</v>
      </c>
      <c r="E3967" s="16" t="s">
        <v>7723</v>
      </c>
      <c r="F3967" s="16" t="s">
        <v>15692</v>
      </c>
      <c r="G3967" s="39">
        <v>919073249778</v>
      </c>
      <c r="H3967" s="16">
        <v>1</v>
      </c>
      <c r="I3967" s="16">
        <v>1</v>
      </c>
      <c r="J3967" s="16">
        <v>0</v>
      </c>
      <c r="K3967" s="16">
        <v>0</v>
      </c>
      <c r="L3967" s="16" t="s">
        <v>49</v>
      </c>
      <c r="M3967" s="16">
        <v>0</v>
      </c>
      <c r="N3967" s="16">
        <v>3.6</v>
      </c>
      <c r="O3967" s="16">
        <v>18</v>
      </c>
      <c r="P3967" s="16"/>
      <c r="Q3967" s="16"/>
      <c r="R3967" s="16"/>
      <c r="S3967" s="16">
        <v>150</v>
      </c>
      <c r="T3967" s="16" t="str">
        <f t="shared" si="123"/>
        <v>Not rated</v>
      </c>
      <c r="U3967" s="37" t="str">
        <f t="shared" si="122"/>
        <v>Affordable</v>
      </c>
    </row>
    <row r="3968" spans="1:21" x14ac:dyDescent="0.35">
      <c r="A3968" s="41" t="s">
        <v>15693</v>
      </c>
      <c r="B3968" s="16" t="s">
        <v>15694</v>
      </c>
      <c r="C3968" s="16" t="s">
        <v>1433</v>
      </c>
      <c r="D3968" s="16" t="s">
        <v>557</v>
      </c>
      <c r="E3968" s="16" t="s">
        <v>322</v>
      </c>
      <c r="F3968" s="16" t="s">
        <v>15695</v>
      </c>
      <c r="G3968" s="39">
        <v>919674604030</v>
      </c>
      <c r="H3968" s="16">
        <v>1</v>
      </c>
      <c r="I3968" s="16">
        <v>1</v>
      </c>
      <c r="J3968" s="16">
        <v>1</v>
      </c>
      <c r="K3968" s="16">
        <v>0</v>
      </c>
      <c r="L3968" s="16">
        <v>3.5</v>
      </c>
      <c r="M3968" s="16">
        <v>17</v>
      </c>
      <c r="N3968" s="16">
        <v>2.9</v>
      </c>
      <c r="O3968" s="16">
        <v>28</v>
      </c>
      <c r="P3968" s="16"/>
      <c r="Q3968" s="16"/>
      <c r="R3968" s="16" t="s">
        <v>15696</v>
      </c>
      <c r="S3968" s="16">
        <v>500</v>
      </c>
      <c r="T3968" s="16" t="str">
        <f t="shared" si="123"/>
        <v>Average</v>
      </c>
      <c r="U3968" s="37" t="str">
        <f t="shared" si="122"/>
        <v>Affordable</v>
      </c>
    </row>
    <row r="3969" spans="1:21" x14ac:dyDescent="0.35">
      <c r="A3969" s="41" t="s">
        <v>15697</v>
      </c>
      <c r="B3969" s="16" t="s">
        <v>15698</v>
      </c>
      <c r="C3969" s="16" t="s">
        <v>1433</v>
      </c>
      <c r="D3969" s="16" t="s">
        <v>60</v>
      </c>
      <c r="E3969" s="16"/>
      <c r="F3969" s="16" t="s">
        <v>15699</v>
      </c>
      <c r="G3969" s="39">
        <v>919073992066</v>
      </c>
      <c r="H3969" s="16">
        <v>1</v>
      </c>
      <c r="I3969" s="16">
        <v>0</v>
      </c>
      <c r="J3969" s="16">
        <v>0</v>
      </c>
      <c r="K3969" s="16">
        <v>0</v>
      </c>
      <c r="L3969" s="16" t="s">
        <v>49</v>
      </c>
      <c r="M3969" s="16">
        <v>0</v>
      </c>
      <c r="N3969" s="16" t="s">
        <v>49</v>
      </c>
      <c r="O3969" s="16">
        <v>9</v>
      </c>
      <c r="P3969" s="16"/>
      <c r="Q3969" s="16"/>
      <c r="R3969" s="16"/>
      <c r="S3969" s="16">
        <v>250</v>
      </c>
      <c r="T3969" s="16" t="str">
        <f t="shared" si="123"/>
        <v>Not rated</v>
      </c>
      <c r="U3969" s="37" t="str">
        <f t="shared" si="122"/>
        <v>Affordable</v>
      </c>
    </row>
    <row r="3970" spans="1:21" x14ac:dyDescent="0.35">
      <c r="A3970" s="41" t="s">
        <v>15700</v>
      </c>
      <c r="B3970" s="16" t="s">
        <v>15701</v>
      </c>
      <c r="C3970" s="16" t="s">
        <v>779</v>
      </c>
      <c r="D3970" s="16" t="s">
        <v>60</v>
      </c>
      <c r="E3970" s="16" t="s">
        <v>594</v>
      </c>
      <c r="F3970" s="16" t="s">
        <v>15702</v>
      </c>
      <c r="G3970" s="39">
        <v>919163214896</v>
      </c>
      <c r="H3970" s="16">
        <v>1</v>
      </c>
      <c r="I3970" s="16">
        <v>1</v>
      </c>
      <c r="J3970" s="16">
        <v>0</v>
      </c>
      <c r="K3970" s="16">
        <v>0</v>
      </c>
      <c r="L3970" s="16" t="s">
        <v>49</v>
      </c>
      <c r="M3970" s="16">
        <v>0</v>
      </c>
      <c r="N3970" s="16">
        <v>3.8</v>
      </c>
      <c r="O3970" s="16">
        <v>437</v>
      </c>
      <c r="P3970" s="16"/>
      <c r="Q3970" s="16"/>
      <c r="R3970" s="16"/>
      <c r="S3970" s="16">
        <v>150</v>
      </c>
      <c r="T3970" s="16" t="str">
        <f t="shared" si="123"/>
        <v>Not rated</v>
      </c>
      <c r="U3970" s="37" t="str">
        <f t="shared" ref="U3970:U4033" si="124">IF($S3970&lt;=1049, "Affordable",IF($S3970&lt;=2049, "Expensive", IF($S3970&lt;=3049, "Very Expensive", "Luxurious Expensive")))</f>
        <v>Affordable</v>
      </c>
    </row>
    <row r="3971" spans="1:21" x14ac:dyDescent="0.35">
      <c r="A3971" s="41" t="s">
        <v>15703</v>
      </c>
      <c r="B3971" s="16" t="s">
        <v>15704</v>
      </c>
      <c r="C3971" s="16" t="s">
        <v>792</v>
      </c>
      <c r="D3971" s="16" t="s">
        <v>1599</v>
      </c>
      <c r="E3971" s="16"/>
      <c r="F3971" s="16" t="s">
        <v>15705</v>
      </c>
      <c r="G3971" s="39">
        <v>919331977725</v>
      </c>
      <c r="H3971" s="16">
        <v>1</v>
      </c>
      <c r="I3971" s="16">
        <v>0</v>
      </c>
      <c r="J3971" s="16">
        <v>0</v>
      </c>
      <c r="K3971" s="16">
        <v>0</v>
      </c>
      <c r="L3971" s="16" t="s">
        <v>49</v>
      </c>
      <c r="M3971" s="16">
        <v>0</v>
      </c>
      <c r="N3971" s="16" t="s">
        <v>49</v>
      </c>
      <c r="O3971" s="16">
        <v>13</v>
      </c>
      <c r="P3971" s="16"/>
      <c r="Q3971" s="16"/>
      <c r="R3971" s="16"/>
      <c r="S3971" s="16">
        <v>50</v>
      </c>
      <c r="T3971" s="16" t="str">
        <f t="shared" ref="T3971:T4034" si="125">IF(OR($L3971="-", $L3971=""), "Not rated", IF($L3971&lt;3, "Poor", IF($L3971&lt;4, "Average", "Excellent")))</f>
        <v>Not rated</v>
      </c>
      <c r="U3971" s="37" t="str">
        <f t="shared" si="124"/>
        <v>Affordable</v>
      </c>
    </row>
    <row r="3972" spans="1:21" x14ac:dyDescent="0.35">
      <c r="A3972" s="41" t="s">
        <v>15706</v>
      </c>
      <c r="B3972" s="16" t="s">
        <v>15707</v>
      </c>
      <c r="C3972" s="16" t="s">
        <v>15708</v>
      </c>
      <c r="D3972" s="16" t="s">
        <v>60</v>
      </c>
      <c r="E3972" s="16" t="s">
        <v>4265</v>
      </c>
      <c r="F3972" s="16" t="s">
        <v>15709</v>
      </c>
      <c r="G3972" s="39">
        <v>916291066625</v>
      </c>
      <c r="H3972" s="16">
        <v>1</v>
      </c>
      <c r="I3972" s="16">
        <v>1</v>
      </c>
      <c r="J3972" s="16">
        <v>0</v>
      </c>
      <c r="K3972" s="16">
        <v>0</v>
      </c>
      <c r="L3972" s="16" t="s">
        <v>49</v>
      </c>
      <c r="M3972" s="16">
        <v>0</v>
      </c>
      <c r="N3972" s="16">
        <v>4.0999999999999996</v>
      </c>
      <c r="O3972" s="16">
        <v>1151</v>
      </c>
      <c r="P3972" s="16"/>
      <c r="Q3972" s="16"/>
      <c r="R3972" s="16"/>
      <c r="S3972" s="16">
        <v>200</v>
      </c>
      <c r="T3972" s="16" t="str">
        <f t="shared" si="125"/>
        <v>Not rated</v>
      </c>
      <c r="U3972" s="37" t="str">
        <f t="shared" si="124"/>
        <v>Affordable</v>
      </c>
    </row>
    <row r="3973" spans="1:21" x14ac:dyDescent="0.35">
      <c r="A3973" s="41" t="s">
        <v>15710</v>
      </c>
      <c r="B3973" s="16" t="s">
        <v>15711</v>
      </c>
      <c r="C3973" s="16" t="s">
        <v>6540</v>
      </c>
      <c r="D3973" s="16" t="s">
        <v>1599</v>
      </c>
      <c r="E3973" s="16"/>
      <c r="F3973" s="16" t="s">
        <v>15712</v>
      </c>
      <c r="G3973" s="39">
        <v>917439449552</v>
      </c>
      <c r="H3973" s="16">
        <v>1</v>
      </c>
      <c r="I3973" s="16">
        <v>0</v>
      </c>
      <c r="J3973" s="16">
        <v>0</v>
      </c>
      <c r="K3973" s="16">
        <v>0</v>
      </c>
      <c r="L3973" s="16" t="s">
        <v>49</v>
      </c>
      <c r="M3973" s="16">
        <v>0</v>
      </c>
      <c r="N3973" s="16" t="s">
        <v>49</v>
      </c>
      <c r="O3973" s="16">
        <v>11</v>
      </c>
      <c r="P3973" s="16"/>
      <c r="Q3973" s="16"/>
      <c r="R3973" s="16"/>
      <c r="S3973" s="16">
        <v>100</v>
      </c>
      <c r="T3973" s="16" t="str">
        <f t="shared" si="125"/>
        <v>Not rated</v>
      </c>
      <c r="U3973" s="37" t="str">
        <f t="shared" si="124"/>
        <v>Affordable</v>
      </c>
    </row>
    <row r="3974" spans="1:21" x14ac:dyDescent="0.35">
      <c r="A3974" s="41" t="s">
        <v>15713</v>
      </c>
      <c r="B3974" s="16" t="s">
        <v>15714</v>
      </c>
      <c r="C3974" s="16" t="s">
        <v>7534</v>
      </c>
      <c r="D3974" s="16" t="s">
        <v>813</v>
      </c>
      <c r="E3974" s="16" t="s">
        <v>4265</v>
      </c>
      <c r="F3974" s="16" t="s">
        <v>15715</v>
      </c>
      <c r="G3974" s="39">
        <v>919674333879</v>
      </c>
      <c r="H3974" s="16">
        <v>1</v>
      </c>
      <c r="I3974" s="16">
        <v>1</v>
      </c>
      <c r="J3974" s="16">
        <v>0</v>
      </c>
      <c r="K3974" s="16">
        <v>0</v>
      </c>
      <c r="L3974" s="16" t="s">
        <v>49</v>
      </c>
      <c r="M3974" s="16">
        <v>0</v>
      </c>
      <c r="N3974" s="16" t="s">
        <v>49</v>
      </c>
      <c r="O3974" s="16">
        <v>5</v>
      </c>
      <c r="P3974" s="16"/>
      <c r="Q3974" s="16"/>
      <c r="R3974" s="16"/>
      <c r="S3974" s="16">
        <v>150</v>
      </c>
      <c r="T3974" s="16" t="str">
        <f t="shared" si="125"/>
        <v>Not rated</v>
      </c>
      <c r="U3974" s="37" t="str">
        <f t="shared" si="124"/>
        <v>Affordable</v>
      </c>
    </row>
    <row r="3975" spans="1:21" x14ac:dyDescent="0.35">
      <c r="A3975" s="41" t="s">
        <v>15716</v>
      </c>
      <c r="B3975" s="16" t="s">
        <v>15717</v>
      </c>
      <c r="C3975" s="16" t="s">
        <v>1883</v>
      </c>
      <c r="D3975" s="16" t="s">
        <v>60</v>
      </c>
      <c r="E3975" s="16"/>
      <c r="F3975" s="16" t="s">
        <v>15718</v>
      </c>
      <c r="G3975" s="39">
        <v>918420000975</v>
      </c>
      <c r="H3975" s="16">
        <v>1</v>
      </c>
      <c r="I3975" s="16">
        <v>0</v>
      </c>
      <c r="J3975" s="16">
        <v>0</v>
      </c>
      <c r="K3975" s="16">
        <v>0</v>
      </c>
      <c r="L3975" s="16" t="s">
        <v>49</v>
      </c>
      <c r="M3975" s="16">
        <v>0</v>
      </c>
      <c r="N3975" s="16" t="s">
        <v>49</v>
      </c>
      <c r="O3975" s="16">
        <v>0</v>
      </c>
      <c r="P3975" s="16"/>
      <c r="Q3975" s="16"/>
      <c r="R3975" s="16"/>
      <c r="S3975" s="16">
        <v>100</v>
      </c>
      <c r="T3975" s="16" t="str">
        <f t="shared" si="125"/>
        <v>Not rated</v>
      </c>
      <c r="U3975" s="37" t="str">
        <f t="shared" si="124"/>
        <v>Affordable</v>
      </c>
    </row>
    <row r="3976" spans="1:21" x14ac:dyDescent="0.35">
      <c r="A3976" s="41" t="s">
        <v>15719</v>
      </c>
      <c r="B3976" s="16" t="s">
        <v>15720</v>
      </c>
      <c r="C3976" s="16" t="s">
        <v>1364</v>
      </c>
      <c r="D3976" s="16" t="s">
        <v>60</v>
      </c>
      <c r="E3976" s="16" t="s">
        <v>4479</v>
      </c>
      <c r="F3976" s="16" t="s">
        <v>15721</v>
      </c>
      <c r="G3976" s="39">
        <v>919831209799</v>
      </c>
      <c r="H3976" s="16">
        <v>1</v>
      </c>
      <c r="I3976" s="16">
        <v>1</v>
      </c>
      <c r="J3976" s="16">
        <v>0</v>
      </c>
      <c r="K3976" s="16">
        <v>0</v>
      </c>
      <c r="L3976" s="16" t="s">
        <v>49</v>
      </c>
      <c r="M3976" s="16">
        <v>0</v>
      </c>
      <c r="N3976" s="16" t="s">
        <v>49</v>
      </c>
      <c r="O3976" s="16">
        <v>2</v>
      </c>
      <c r="P3976" s="16"/>
      <c r="Q3976" s="16"/>
      <c r="R3976" s="16"/>
      <c r="S3976" s="16">
        <v>200</v>
      </c>
      <c r="T3976" s="16" t="str">
        <f t="shared" si="125"/>
        <v>Not rated</v>
      </c>
      <c r="U3976" s="37" t="str">
        <f t="shared" si="124"/>
        <v>Affordable</v>
      </c>
    </row>
    <row r="3977" spans="1:21" x14ac:dyDescent="0.35">
      <c r="A3977" s="41" t="s">
        <v>15722</v>
      </c>
      <c r="B3977" s="16" t="s">
        <v>15723</v>
      </c>
      <c r="C3977" s="16" t="s">
        <v>46</v>
      </c>
      <c r="D3977" s="16" t="s">
        <v>705</v>
      </c>
      <c r="E3977" s="16" t="s">
        <v>40</v>
      </c>
      <c r="F3977" s="16" t="s">
        <v>15724</v>
      </c>
      <c r="G3977" s="39">
        <v>919875675759</v>
      </c>
      <c r="H3977" s="16">
        <v>1</v>
      </c>
      <c r="I3977" s="16">
        <v>1</v>
      </c>
      <c r="J3977" s="16">
        <v>0</v>
      </c>
      <c r="K3977" s="16">
        <v>0</v>
      </c>
      <c r="L3977" s="16" t="s">
        <v>49</v>
      </c>
      <c r="M3977" s="16">
        <v>0</v>
      </c>
      <c r="N3977" s="16" t="s">
        <v>49</v>
      </c>
      <c r="O3977" s="16">
        <v>2</v>
      </c>
      <c r="P3977" s="16"/>
      <c r="Q3977" s="16"/>
      <c r="R3977" s="16"/>
      <c r="S3977" s="16">
        <v>150</v>
      </c>
      <c r="T3977" s="16" t="str">
        <f t="shared" si="125"/>
        <v>Not rated</v>
      </c>
      <c r="U3977" s="37" t="str">
        <f t="shared" si="124"/>
        <v>Affordable</v>
      </c>
    </row>
    <row r="3978" spans="1:21" x14ac:dyDescent="0.35">
      <c r="A3978" s="41" t="s">
        <v>15725</v>
      </c>
      <c r="B3978" s="16" t="s">
        <v>15726</v>
      </c>
      <c r="C3978" s="16" t="s">
        <v>260</v>
      </c>
      <c r="D3978" s="16" t="s">
        <v>60</v>
      </c>
      <c r="E3978" s="16"/>
      <c r="F3978" s="16" t="s">
        <v>15727</v>
      </c>
      <c r="G3978" s="39">
        <v>918276075579</v>
      </c>
      <c r="H3978" s="16">
        <v>1</v>
      </c>
      <c r="I3978" s="16">
        <v>0</v>
      </c>
      <c r="J3978" s="16">
        <v>0</v>
      </c>
      <c r="K3978" s="16">
        <v>0</v>
      </c>
      <c r="L3978" s="16" t="s">
        <v>49</v>
      </c>
      <c r="M3978" s="16">
        <v>0</v>
      </c>
      <c r="N3978" s="16" t="s">
        <v>49</v>
      </c>
      <c r="O3978" s="16">
        <v>0</v>
      </c>
      <c r="P3978" s="16"/>
      <c r="Q3978" s="16"/>
      <c r="R3978" s="16"/>
      <c r="S3978" s="16">
        <v>150</v>
      </c>
      <c r="T3978" s="16" t="str">
        <f t="shared" si="125"/>
        <v>Not rated</v>
      </c>
      <c r="U3978" s="37" t="str">
        <f t="shared" si="124"/>
        <v>Affordable</v>
      </c>
    </row>
    <row r="3979" spans="1:21" x14ac:dyDescent="0.35">
      <c r="A3979" s="41" t="s">
        <v>15728</v>
      </c>
      <c r="B3979" s="16" t="s">
        <v>15729</v>
      </c>
      <c r="C3979" s="16" t="s">
        <v>598</v>
      </c>
      <c r="D3979" s="16" t="s">
        <v>557</v>
      </c>
      <c r="E3979" s="16" t="s">
        <v>4265</v>
      </c>
      <c r="F3979" s="16" t="s">
        <v>15730</v>
      </c>
      <c r="G3979" s="39">
        <v>917278734484</v>
      </c>
      <c r="H3979" s="16">
        <v>1</v>
      </c>
      <c r="I3979" s="16">
        <v>1</v>
      </c>
      <c r="J3979" s="16">
        <v>0</v>
      </c>
      <c r="K3979" s="16">
        <v>0</v>
      </c>
      <c r="L3979" s="16" t="s">
        <v>49</v>
      </c>
      <c r="M3979" s="16">
        <v>0</v>
      </c>
      <c r="N3979" s="16" t="s">
        <v>49</v>
      </c>
      <c r="O3979" s="16">
        <v>2</v>
      </c>
      <c r="P3979" s="16"/>
      <c r="Q3979" s="16"/>
      <c r="R3979" s="16"/>
      <c r="S3979" s="16">
        <v>100</v>
      </c>
      <c r="T3979" s="16" t="str">
        <f t="shared" si="125"/>
        <v>Not rated</v>
      </c>
      <c r="U3979" s="37" t="str">
        <f t="shared" si="124"/>
        <v>Affordable</v>
      </c>
    </row>
    <row r="3980" spans="1:21" x14ac:dyDescent="0.35">
      <c r="A3980" s="41" t="s">
        <v>15731</v>
      </c>
      <c r="B3980" s="16" t="s">
        <v>15732</v>
      </c>
      <c r="C3980" s="16" t="s">
        <v>1057</v>
      </c>
      <c r="D3980" s="16" t="s">
        <v>1599</v>
      </c>
      <c r="E3980" s="16" t="s">
        <v>594</v>
      </c>
      <c r="F3980" s="16" t="s">
        <v>15733</v>
      </c>
      <c r="G3980" s="39">
        <v>919038623188</v>
      </c>
      <c r="H3980" s="16">
        <v>1</v>
      </c>
      <c r="I3980" s="16">
        <v>1</v>
      </c>
      <c r="J3980" s="16">
        <v>0</v>
      </c>
      <c r="K3980" s="16">
        <v>0</v>
      </c>
      <c r="L3980" s="16" t="s">
        <v>49</v>
      </c>
      <c r="M3980" s="16">
        <v>0</v>
      </c>
      <c r="N3980" s="16" t="s">
        <v>49</v>
      </c>
      <c r="O3980" s="16">
        <v>0</v>
      </c>
      <c r="P3980" s="16"/>
      <c r="Q3980" s="16"/>
      <c r="R3980" s="16"/>
      <c r="S3980" s="16">
        <v>150</v>
      </c>
      <c r="T3980" s="16" t="str">
        <f t="shared" si="125"/>
        <v>Not rated</v>
      </c>
      <c r="U3980" s="37" t="str">
        <f t="shared" si="124"/>
        <v>Affordable</v>
      </c>
    </row>
    <row r="3981" spans="1:21" x14ac:dyDescent="0.35">
      <c r="A3981" s="41" t="s">
        <v>15734</v>
      </c>
      <c r="B3981" s="16" t="s">
        <v>15735</v>
      </c>
      <c r="C3981" s="16" t="s">
        <v>260</v>
      </c>
      <c r="D3981" s="16" t="s">
        <v>60</v>
      </c>
      <c r="E3981" s="16"/>
      <c r="F3981" s="16" t="s">
        <v>15736</v>
      </c>
      <c r="G3981" s="39">
        <v>918276075579</v>
      </c>
      <c r="H3981" s="16">
        <v>1</v>
      </c>
      <c r="I3981" s="16">
        <v>0</v>
      </c>
      <c r="J3981" s="16">
        <v>0</v>
      </c>
      <c r="K3981" s="16">
        <v>0</v>
      </c>
      <c r="L3981" s="16" t="s">
        <v>49</v>
      </c>
      <c r="M3981" s="16">
        <v>0</v>
      </c>
      <c r="N3981" s="16" t="s">
        <v>49</v>
      </c>
      <c r="O3981" s="16">
        <v>5</v>
      </c>
      <c r="P3981" s="16"/>
      <c r="Q3981" s="16"/>
      <c r="R3981" s="16"/>
      <c r="S3981" s="16">
        <v>250</v>
      </c>
      <c r="T3981" s="16" t="str">
        <f t="shared" si="125"/>
        <v>Not rated</v>
      </c>
      <c r="U3981" s="37" t="str">
        <f t="shared" si="124"/>
        <v>Affordable</v>
      </c>
    </row>
    <row r="3982" spans="1:21" x14ac:dyDescent="0.35">
      <c r="A3982" s="41" t="s">
        <v>15737</v>
      </c>
      <c r="B3982" s="16" t="s">
        <v>15738</v>
      </c>
      <c r="C3982" s="16" t="s">
        <v>397</v>
      </c>
      <c r="D3982" s="16" t="s">
        <v>720</v>
      </c>
      <c r="E3982" s="16"/>
      <c r="F3982" s="16" t="s">
        <v>15739</v>
      </c>
      <c r="G3982" s="39">
        <v>918335801265</v>
      </c>
      <c r="H3982" s="16">
        <v>1</v>
      </c>
      <c r="I3982" s="16">
        <v>0</v>
      </c>
      <c r="J3982" s="16">
        <v>0</v>
      </c>
      <c r="K3982" s="16">
        <v>0</v>
      </c>
      <c r="L3982" s="16" t="s">
        <v>49</v>
      </c>
      <c r="M3982" s="16">
        <v>0</v>
      </c>
      <c r="N3982" s="16" t="s">
        <v>49</v>
      </c>
      <c r="O3982" s="16">
        <v>1</v>
      </c>
      <c r="P3982" s="16"/>
      <c r="Q3982" s="16"/>
      <c r="R3982" s="16"/>
      <c r="S3982" s="16">
        <v>150</v>
      </c>
      <c r="T3982" s="16" t="str">
        <f t="shared" si="125"/>
        <v>Not rated</v>
      </c>
      <c r="U3982" s="37" t="str">
        <f t="shared" si="124"/>
        <v>Affordable</v>
      </c>
    </row>
    <row r="3983" spans="1:21" x14ac:dyDescent="0.35">
      <c r="A3983" s="41" t="s">
        <v>10598</v>
      </c>
      <c r="B3983" s="16" t="s">
        <v>15740</v>
      </c>
      <c r="C3983" s="16" t="s">
        <v>14594</v>
      </c>
      <c r="D3983" s="16" t="s">
        <v>1599</v>
      </c>
      <c r="E3983" s="16" t="s">
        <v>4265</v>
      </c>
      <c r="F3983" s="16" t="s">
        <v>15741</v>
      </c>
      <c r="G3983" s="39">
        <v>918145139169</v>
      </c>
      <c r="H3983" s="16">
        <v>1</v>
      </c>
      <c r="I3983" s="16">
        <v>1</v>
      </c>
      <c r="J3983" s="16">
        <v>0</v>
      </c>
      <c r="K3983" s="16">
        <v>0</v>
      </c>
      <c r="L3983" s="16" t="s">
        <v>49</v>
      </c>
      <c r="M3983" s="16">
        <v>0</v>
      </c>
      <c r="N3983" s="16" t="s">
        <v>49</v>
      </c>
      <c r="O3983" s="16">
        <v>3</v>
      </c>
      <c r="P3983" s="16"/>
      <c r="Q3983" s="16"/>
      <c r="R3983" s="16"/>
      <c r="S3983" s="16">
        <v>100</v>
      </c>
      <c r="T3983" s="16" t="str">
        <f t="shared" si="125"/>
        <v>Not rated</v>
      </c>
      <c r="U3983" s="37" t="str">
        <f t="shared" si="124"/>
        <v>Affordable</v>
      </c>
    </row>
    <row r="3984" spans="1:21" x14ac:dyDescent="0.35">
      <c r="A3984" s="41" t="s">
        <v>15742</v>
      </c>
      <c r="B3984" s="16" t="s">
        <v>15743</v>
      </c>
      <c r="C3984" s="16" t="s">
        <v>15744</v>
      </c>
      <c r="D3984" s="16" t="s">
        <v>705</v>
      </c>
      <c r="E3984" s="16" t="s">
        <v>11914</v>
      </c>
      <c r="F3984" s="16" t="s">
        <v>15745</v>
      </c>
      <c r="G3984" s="39">
        <v>916289496474</v>
      </c>
      <c r="H3984" s="16">
        <v>1</v>
      </c>
      <c r="I3984" s="16">
        <v>1</v>
      </c>
      <c r="J3984" s="16">
        <v>0</v>
      </c>
      <c r="K3984" s="16">
        <v>0</v>
      </c>
      <c r="L3984" s="16" t="s">
        <v>49</v>
      </c>
      <c r="M3984" s="16">
        <v>0</v>
      </c>
      <c r="N3984" s="16">
        <v>3.9</v>
      </c>
      <c r="O3984" s="16">
        <v>49</v>
      </c>
      <c r="P3984" s="16"/>
      <c r="Q3984" s="16"/>
      <c r="R3984" s="16"/>
      <c r="S3984" s="16">
        <v>150</v>
      </c>
      <c r="T3984" s="16" t="str">
        <f t="shared" si="125"/>
        <v>Not rated</v>
      </c>
      <c r="U3984" s="37" t="str">
        <f t="shared" si="124"/>
        <v>Affordable</v>
      </c>
    </row>
    <row r="3985" spans="1:21" x14ac:dyDescent="0.35">
      <c r="A3985" s="41" t="s">
        <v>15746</v>
      </c>
      <c r="B3985" s="16" t="s">
        <v>15747</v>
      </c>
      <c r="C3985" s="16" t="s">
        <v>424</v>
      </c>
      <c r="D3985" s="16" t="s">
        <v>1599</v>
      </c>
      <c r="E3985" s="16" t="s">
        <v>510</v>
      </c>
      <c r="F3985" s="16" t="s">
        <v>15748</v>
      </c>
      <c r="G3985" s="39">
        <v>918961353620</v>
      </c>
      <c r="H3985" s="16">
        <v>1</v>
      </c>
      <c r="I3985" s="16">
        <v>1</v>
      </c>
      <c r="J3985" s="16">
        <v>0</v>
      </c>
      <c r="K3985" s="16">
        <v>0</v>
      </c>
      <c r="L3985" s="16">
        <v>2.2000000000000002</v>
      </c>
      <c r="M3985" s="16">
        <v>149</v>
      </c>
      <c r="N3985" s="16">
        <v>3.7</v>
      </c>
      <c r="O3985" s="16">
        <v>2002</v>
      </c>
      <c r="P3985" s="16"/>
      <c r="Q3985" s="16"/>
      <c r="R3985" s="16"/>
      <c r="S3985" s="16">
        <v>300</v>
      </c>
      <c r="T3985" s="16" t="str">
        <f t="shared" si="125"/>
        <v>Poor</v>
      </c>
      <c r="U3985" s="37" t="str">
        <f t="shared" si="124"/>
        <v>Affordable</v>
      </c>
    </row>
    <row r="3986" spans="1:21" x14ac:dyDescent="0.35">
      <c r="A3986" s="41" t="s">
        <v>103</v>
      </c>
      <c r="B3986" s="16" t="s">
        <v>15749</v>
      </c>
      <c r="C3986" s="16" t="s">
        <v>105</v>
      </c>
      <c r="D3986" s="16" t="s">
        <v>763</v>
      </c>
      <c r="E3986" s="16"/>
      <c r="F3986" s="16" t="s">
        <v>15750</v>
      </c>
      <c r="G3986" s="39">
        <v>919831268231</v>
      </c>
      <c r="H3986" s="16">
        <v>1</v>
      </c>
      <c r="I3986" s="16">
        <v>0</v>
      </c>
      <c r="J3986" s="16">
        <v>0</v>
      </c>
      <c r="K3986" s="16">
        <v>1</v>
      </c>
      <c r="L3986" s="16" t="s">
        <v>49</v>
      </c>
      <c r="M3986" s="16">
        <v>0</v>
      </c>
      <c r="N3986" s="16">
        <v>4.5999999999999996</v>
      </c>
      <c r="O3986" s="16">
        <v>907</v>
      </c>
      <c r="P3986" s="16"/>
      <c r="Q3986" s="16"/>
      <c r="R3986" s="16"/>
      <c r="S3986" s="16">
        <v>100</v>
      </c>
      <c r="T3986" s="16" t="str">
        <f t="shared" si="125"/>
        <v>Not rated</v>
      </c>
      <c r="U3986" s="37" t="str">
        <f t="shared" si="124"/>
        <v>Affordable</v>
      </c>
    </row>
    <row r="3987" spans="1:21" x14ac:dyDescent="0.35">
      <c r="A3987" s="41" t="s">
        <v>8037</v>
      </c>
      <c r="B3987" s="16" t="s">
        <v>15751</v>
      </c>
      <c r="C3987" s="16" t="s">
        <v>14819</v>
      </c>
      <c r="D3987" s="16" t="s">
        <v>705</v>
      </c>
      <c r="E3987" s="16" t="s">
        <v>54</v>
      </c>
      <c r="F3987" s="16" t="s">
        <v>15752</v>
      </c>
      <c r="G3987" s="39">
        <v>918240210947</v>
      </c>
      <c r="H3987" s="16">
        <v>1</v>
      </c>
      <c r="I3987" s="16">
        <v>1</v>
      </c>
      <c r="J3987" s="16">
        <v>1</v>
      </c>
      <c r="K3987" s="16">
        <v>0</v>
      </c>
      <c r="L3987" s="16">
        <v>3.4</v>
      </c>
      <c r="M3987" s="16">
        <v>34</v>
      </c>
      <c r="N3987" s="16">
        <v>3.9</v>
      </c>
      <c r="O3987" s="16">
        <v>3146</v>
      </c>
      <c r="P3987" s="16"/>
      <c r="Q3987" s="16"/>
      <c r="R3987" s="16" t="s">
        <v>15753</v>
      </c>
      <c r="S3987" s="16">
        <v>400</v>
      </c>
      <c r="T3987" s="16" t="str">
        <f t="shared" si="125"/>
        <v>Average</v>
      </c>
      <c r="U3987" s="37" t="str">
        <f t="shared" si="124"/>
        <v>Affordable</v>
      </c>
    </row>
    <row r="3988" spans="1:21" x14ac:dyDescent="0.35">
      <c r="A3988" s="41" t="s">
        <v>326</v>
      </c>
      <c r="B3988" s="16" t="s">
        <v>15754</v>
      </c>
      <c r="C3988" s="16" t="s">
        <v>181</v>
      </c>
      <c r="D3988" s="16" t="s">
        <v>465</v>
      </c>
      <c r="E3988" s="16" t="s">
        <v>202</v>
      </c>
      <c r="F3988" s="16" t="s">
        <v>15755</v>
      </c>
      <c r="G3988" s="39">
        <v>919007730350</v>
      </c>
      <c r="H3988" s="16">
        <v>1</v>
      </c>
      <c r="I3988" s="16">
        <v>1</v>
      </c>
      <c r="J3988" s="16">
        <v>0</v>
      </c>
      <c r="K3988" s="16">
        <v>1</v>
      </c>
      <c r="L3988" s="16" t="s">
        <v>49</v>
      </c>
      <c r="M3988" s="16">
        <v>0</v>
      </c>
      <c r="N3988" s="16">
        <v>4.0999999999999996</v>
      </c>
      <c r="O3988" s="16">
        <v>776</v>
      </c>
      <c r="P3988" s="16"/>
      <c r="Q3988" s="16"/>
      <c r="R3988" s="16"/>
      <c r="S3988" s="16">
        <v>150</v>
      </c>
      <c r="T3988" s="16" t="str">
        <f t="shared" si="125"/>
        <v>Not rated</v>
      </c>
      <c r="U3988" s="37" t="str">
        <f t="shared" si="124"/>
        <v>Affordable</v>
      </c>
    </row>
    <row r="3989" spans="1:21" x14ac:dyDescent="0.35">
      <c r="A3989" s="41" t="s">
        <v>15756</v>
      </c>
      <c r="B3989" s="16" t="s">
        <v>15757</v>
      </c>
      <c r="C3989" s="16" t="s">
        <v>15758</v>
      </c>
      <c r="D3989" s="16" t="s">
        <v>8623</v>
      </c>
      <c r="E3989" s="16" t="s">
        <v>4479</v>
      </c>
      <c r="F3989" s="16" t="s">
        <v>15759</v>
      </c>
      <c r="G3989" s="39">
        <v>919903444474</v>
      </c>
      <c r="H3989" s="16">
        <v>1</v>
      </c>
      <c r="I3989" s="16">
        <v>1</v>
      </c>
      <c r="J3989" s="16">
        <v>1</v>
      </c>
      <c r="K3989" s="16">
        <v>0</v>
      </c>
      <c r="L3989" s="16">
        <v>3.5</v>
      </c>
      <c r="M3989" s="16">
        <v>79</v>
      </c>
      <c r="N3989" s="16">
        <v>3.9</v>
      </c>
      <c r="O3989" s="16">
        <v>5417</v>
      </c>
      <c r="P3989" s="16"/>
      <c r="Q3989" s="16"/>
      <c r="R3989" s="16" t="s">
        <v>15760</v>
      </c>
      <c r="S3989" s="16">
        <v>400</v>
      </c>
      <c r="T3989" s="16" t="str">
        <f t="shared" si="125"/>
        <v>Average</v>
      </c>
      <c r="U3989" s="37" t="str">
        <f t="shared" si="124"/>
        <v>Affordable</v>
      </c>
    </row>
    <row r="3990" spans="1:21" x14ac:dyDescent="0.35">
      <c r="A3990" s="41" t="s">
        <v>730</v>
      </c>
      <c r="B3990" s="16" t="s">
        <v>15761</v>
      </c>
      <c r="C3990" s="16" t="s">
        <v>13040</v>
      </c>
      <c r="D3990" s="16" t="s">
        <v>1599</v>
      </c>
      <c r="E3990" s="16" t="s">
        <v>32</v>
      </c>
      <c r="F3990" s="16" t="s">
        <v>15762</v>
      </c>
      <c r="G3990" s="39">
        <v>919903467402</v>
      </c>
      <c r="H3990" s="16">
        <v>1</v>
      </c>
      <c r="I3990" s="16">
        <v>1</v>
      </c>
      <c r="J3990" s="16">
        <v>1</v>
      </c>
      <c r="K3990" s="16">
        <v>0</v>
      </c>
      <c r="L3990" s="16">
        <v>4.2</v>
      </c>
      <c r="M3990" s="16">
        <v>428</v>
      </c>
      <c r="N3990" s="16">
        <v>3.9</v>
      </c>
      <c r="O3990" s="16">
        <v>12600</v>
      </c>
      <c r="P3990" s="16"/>
      <c r="Q3990" s="16" t="s">
        <v>15763</v>
      </c>
      <c r="R3990" s="16" t="s">
        <v>15764</v>
      </c>
      <c r="S3990" s="16">
        <v>500</v>
      </c>
      <c r="T3990" s="16" t="str">
        <f t="shared" si="125"/>
        <v>Excellent</v>
      </c>
      <c r="U3990" s="37" t="str">
        <f t="shared" si="124"/>
        <v>Affordable</v>
      </c>
    </row>
    <row r="3991" spans="1:21" x14ac:dyDescent="0.35">
      <c r="A3991" s="41" t="s">
        <v>15765</v>
      </c>
      <c r="B3991" s="16" t="s">
        <v>15766</v>
      </c>
      <c r="C3991" s="16" t="s">
        <v>15767</v>
      </c>
      <c r="D3991" s="16" t="s">
        <v>8447</v>
      </c>
      <c r="E3991" s="16" t="s">
        <v>40</v>
      </c>
      <c r="F3991" s="16" t="s">
        <v>15768</v>
      </c>
      <c r="G3991" s="39">
        <v>919432306341</v>
      </c>
      <c r="H3991" s="16">
        <v>1</v>
      </c>
      <c r="I3991" s="16">
        <v>1</v>
      </c>
      <c r="J3991" s="16">
        <v>1</v>
      </c>
      <c r="K3991" s="16">
        <v>0</v>
      </c>
      <c r="L3991" s="16">
        <v>3.9</v>
      </c>
      <c r="M3991" s="16">
        <v>324</v>
      </c>
      <c r="N3991" s="16">
        <v>3.6</v>
      </c>
      <c r="O3991" s="16">
        <v>14200</v>
      </c>
      <c r="P3991" s="16"/>
      <c r="Q3991" s="16" t="s">
        <v>15769</v>
      </c>
      <c r="R3991" s="16" t="s">
        <v>15770</v>
      </c>
      <c r="S3991" s="16">
        <v>350</v>
      </c>
      <c r="T3991" s="16" t="str">
        <f t="shared" si="125"/>
        <v>Average</v>
      </c>
      <c r="U3991" s="37" t="str">
        <f t="shared" si="124"/>
        <v>Affordable</v>
      </c>
    </row>
    <row r="3992" spans="1:21" x14ac:dyDescent="0.35">
      <c r="A3992" s="41" t="s">
        <v>15771</v>
      </c>
      <c r="B3992" s="16" t="s">
        <v>15772</v>
      </c>
      <c r="C3992" s="16" t="s">
        <v>15773</v>
      </c>
      <c r="D3992" s="16" t="s">
        <v>8447</v>
      </c>
      <c r="E3992" s="16" t="s">
        <v>40</v>
      </c>
      <c r="F3992" s="16" t="s">
        <v>15774</v>
      </c>
      <c r="G3992" s="39">
        <v>918697470975</v>
      </c>
      <c r="H3992" s="16">
        <v>1</v>
      </c>
      <c r="I3992" s="16">
        <v>1</v>
      </c>
      <c r="J3992" s="16">
        <v>1</v>
      </c>
      <c r="K3992" s="16">
        <v>0</v>
      </c>
      <c r="L3992" s="16">
        <v>4.0999999999999996</v>
      </c>
      <c r="M3992" s="16">
        <v>476</v>
      </c>
      <c r="N3992" s="16">
        <v>4</v>
      </c>
      <c r="O3992" s="16">
        <v>26900</v>
      </c>
      <c r="P3992" s="16"/>
      <c r="Q3992" s="16" t="s">
        <v>15775</v>
      </c>
      <c r="R3992" s="16" t="s">
        <v>15776</v>
      </c>
      <c r="S3992" s="16">
        <v>200</v>
      </c>
      <c r="T3992" s="16" t="str">
        <f t="shared" si="125"/>
        <v>Excellent</v>
      </c>
      <c r="U3992" s="37" t="str">
        <f t="shared" si="124"/>
        <v>Affordable</v>
      </c>
    </row>
    <row r="3993" spans="1:21" x14ac:dyDescent="0.35">
      <c r="A3993" s="41" t="s">
        <v>5846</v>
      </c>
      <c r="B3993" s="16" t="s">
        <v>15777</v>
      </c>
      <c r="C3993" s="16" t="s">
        <v>2212</v>
      </c>
      <c r="D3993" s="16" t="s">
        <v>8447</v>
      </c>
      <c r="E3993" s="16"/>
      <c r="F3993" s="16" t="s">
        <v>15778</v>
      </c>
      <c r="G3993" s="39">
        <v>919073751032</v>
      </c>
      <c r="H3993" s="16">
        <v>1</v>
      </c>
      <c r="I3993" s="16">
        <v>0</v>
      </c>
      <c r="J3993" s="16">
        <v>0</v>
      </c>
      <c r="K3993" s="16">
        <v>0</v>
      </c>
      <c r="L3993" s="16" t="s">
        <v>49</v>
      </c>
      <c r="M3993" s="16">
        <v>0</v>
      </c>
      <c r="N3993" s="16">
        <v>3.6</v>
      </c>
      <c r="O3993" s="16">
        <v>483</v>
      </c>
      <c r="P3993" s="16"/>
      <c r="Q3993" s="16"/>
      <c r="R3993" s="16"/>
      <c r="S3993" s="16">
        <v>200</v>
      </c>
      <c r="T3993" s="16" t="str">
        <f t="shared" si="125"/>
        <v>Not rated</v>
      </c>
      <c r="U3993" s="37" t="str">
        <f t="shared" si="124"/>
        <v>Affordable</v>
      </c>
    </row>
    <row r="3994" spans="1:21" x14ac:dyDescent="0.35">
      <c r="A3994" s="41" t="s">
        <v>15779</v>
      </c>
      <c r="B3994" s="16" t="s">
        <v>15780</v>
      </c>
      <c r="C3994" s="16" t="s">
        <v>828</v>
      </c>
      <c r="D3994" s="16" t="s">
        <v>8447</v>
      </c>
      <c r="E3994" s="16" t="s">
        <v>404</v>
      </c>
      <c r="F3994" s="16" t="s">
        <v>15781</v>
      </c>
      <c r="G3994" s="39">
        <v>918017555339</v>
      </c>
      <c r="H3994" s="16">
        <v>1</v>
      </c>
      <c r="I3994" s="16">
        <v>1</v>
      </c>
      <c r="J3994" s="16">
        <v>1</v>
      </c>
      <c r="K3994" s="16">
        <v>0</v>
      </c>
      <c r="L3994" s="16">
        <v>3.7</v>
      </c>
      <c r="M3994" s="16">
        <v>435</v>
      </c>
      <c r="N3994" s="16">
        <v>3.8</v>
      </c>
      <c r="O3994" s="16">
        <v>12200</v>
      </c>
      <c r="P3994" s="16"/>
      <c r="Q3994" s="16" t="s">
        <v>15782</v>
      </c>
      <c r="R3994" s="16" t="s">
        <v>15783</v>
      </c>
      <c r="S3994" s="16">
        <v>700</v>
      </c>
      <c r="T3994" s="16" t="str">
        <f t="shared" si="125"/>
        <v>Average</v>
      </c>
      <c r="U3994" s="37" t="str">
        <f t="shared" si="124"/>
        <v>Affordable</v>
      </c>
    </row>
    <row r="3995" spans="1:21" x14ac:dyDescent="0.35">
      <c r="A3995" s="41" t="s">
        <v>15784</v>
      </c>
      <c r="B3995" s="16" t="s">
        <v>15785</v>
      </c>
      <c r="C3995" s="16" t="s">
        <v>14970</v>
      </c>
      <c r="D3995" s="16" t="s">
        <v>8447</v>
      </c>
      <c r="E3995" s="16" t="s">
        <v>713</v>
      </c>
      <c r="F3995" s="16" t="s">
        <v>15786</v>
      </c>
      <c r="G3995" s="39">
        <v>919123850990</v>
      </c>
      <c r="H3995" s="16">
        <v>1</v>
      </c>
      <c r="I3995" s="16">
        <v>1</v>
      </c>
      <c r="J3995" s="16">
        <v>0</v>
      </c>
      <c r="K3995" s="16">
        <v>0</v>
      </c>
      <c r="L3995" s="16">
        <v>3.2</v>
      </c>
      <c r="M3995" s="16">
        <v>18</v>
      </c>
      <c r="N3995" s="16">
        <v>3.9</v>
      </c>
      <c r="O3995" s="16">
        <v>1214</v>
      </c>
      <c r="P3995" s="16"/>
      <c r="Q3995" s="16"/>
      <c r="R3995" s="16"/>
      <c r="S3995" s="16">
        <v>150</v>
      </c>
      <c r="T3995" s="16" t="str">
        <f t="shared" si="125"/>
        <v>Average</v>
      </c>
      <c r="U3995" s="37" t="str">
        <f t="shared" si="124"/>
        <v>Affordable</v>
      </c>
    </row>
    <row r="3996" spans="1:21" x14ac:dyDescent="0.35">
      <c r="A3996" s="41" t="s">
        <v>15787</v>
      </c>
      <c r="B3996" s="16" t="s">
        <v>15788</v>
      </c>
      <c r="C3996" s="16" t="s">
        <v>7534</v>
      </c>
      <c r="D3996" s="16" t="s">
        <v>60</v>
      </c>
      <c r="E3996" s="16"/>
      <c r="F3996" s="16" t="s">
        <v>15789</v>
      </c>
      <c r="G3996" s="39">
        <v>917003941919</v>
      </c>
      <c r="H3996" s="16">
        <v>1</v>
      </c>
      <c r="I3996" s="16">
        <v>0</v>
      </c>
      <c r="J3996" s="16">
        <v>0</v>
      </c>
      <c r="K3996" s="16">
        <v>0</v>
      </c>
      <c r="L3996" s="16" t="s">
        <v>49</v>
      </c>
      <c r="M3996" s="16">
        <v>0</v>
      </c>
      <c r="N3996" s="16">
        <v>4.5</v>
      </c>
      <c r="O3996" s="16">
        <v>2773</v>
      </c>
      <c r="P3996" s="16"/>
      <c r="Q3996" s="16"/>
      <c r="R3996" s="16" t="s">
        <v>15790</v>
      </c>
      <c r="S3996" s="16">
        <v>150</v>
      </c>
      <c r="T3996" s="16" t="str">
        <f t="shared" si="125"/>
        <v>Not rated</v>
      </c>
      <c r="U3996" s="37" t="str">
        <f t="shared" si="124"/>
        <v>Affordable</v>
      </c>
    </row>
    <row r="3997" spans="1:21" x14ac:dyDescent="0.35">
      <c r="A3997" s="41" t="s">
        <v>15791</v>
      </c>
      <c r="B3997" s="16" t="s">
        <v>15792</v>
      </c>
      <c r="C3997" s="16" t="s">
        <v>15793</v>
      </c>
      <c r="D3997" s="16" t="s">
        <v>8623</v>
      </c>
      <c r="E3997" s="16" t="s">
        <v>54</v>
      </c>
      <c r="F3997" s="16" t="s">
        <v>15794</v>
      </c>
      <c r="G3997" s="39">
        <v>919674400949</v>
      </c>
      <c r="H3997" s="16">
        <v>1</v>
      </c>
      <c r="I3997" s="16">
        <v>1</v>
      </c>
      <c r="J3997" s="16">
        <v>1</v>
      </c>
      <c r="K3997" s="16">
        <v>1</v>
      </c>
      <c r="L3997" s="16">
        <v>3</v>
      </c>
      <c r="M3997" s="16">
        <v>29</v>
      </c>
      <c r="N3997" s="16">
        <v>3.9</v>
      </c>
      <c r="O3997" s="16">
        <v>1790</v>
      </c>
      <c r="P3997" s="16"/>
      <c r="Q3997" s="16"/>
      <c r="R3997" s="16"/>
      <c r="S3997" s="16">
        <v>200</v>
      </c>
      <c r="T3997" s="16" t="str">
        <f t="shared" si="125"/>
        <v>Average</v>
      </c>
      <c r="U3997" s="37" t="str">
        <f t="shared" si="124"/>
        <v>Affordable</v>
      </c>
    </row>
    <row r="3998" spans="1:21" x14ac:dyDescent="0.35">
      <c r="A3998" s="41" t="s">
        <v>15795</v>
      </c>
      <c r="B3998" s="16" t="s">
        <v>15796</v>
      </c>
      <c r="C3998" s="16" t="s">
        <v>15797</v>
      </c>
      <c r="D3998" s="16" t="s">
        <v>8623</v>
      </c>
      <c r="E3998" s="16" t="s">
        <v>40</v>
      </c>
      <c r="F3998" s="16" t="s">
        <v>15798</v>
      </c>
      <c r="G3998" s="39">
        <v>918697251804</v>
      </c>
      <c r="H3998" s="16">
        <v>1</v>
      </c>
      <c r="I3998" s="16">
        <v>1</v>
      </c>
      <c r="J3998" s="16">
        <v>1</v>
      </c>
      <c r="K3998" s="16">
        <v>0</v>
      </c>
      <c r="L3998" s="16">
        <v>3.5</v>
      </c>
      <c r="M3998" s="16">
        <v>26</v>
      </c>
      <c r="N3998" s="16">
        <v>4</v>
      </c>
      <c r="O3998" s="16">
        <v>776</v>
      </c>
      <c r="P3998" s="16"/>
      <c r="Q3998" s="16"/>
      <c r="R3998" s="16" t="s">
        <v>15799</v>
      </c>
      <c r="S3998" s="16">
        <v>250</v>
      </c>
      <c r="T3998" s="16" t="str">
        <f t="shared" si="125"/>
        <v>Average</v>
      </c>
      <c r="U3998" s="37" t="str">
        <f t="shared" si="124"/>
        <v>Affordable</v>
      </c>
    </row>
    <row r="3999" spans="1:21" x14ac:dyDescent="0.35">
      <c r="A3999" s="41" t="s">
        <v>15800</v>
      </c>
      <c r="B3999" s="16" t="s">
        <v>15801</v>
      </c>
      <c r="C3999" s="16" t="s">
        <v>15802</v>
      </c>
      <c r="D3999" s="16" t="s">
        <v>1634</v>
      </c>
      <c r="E3999" s="16" t="s">
        <v>40</v>
      </c>
      <c r="F3999" s="16" t="s">
        <v>15803</v>
      </c>
      <c r="G3999" s="39" t="s">
        <v>15804</v>
      </c>
      <c r="H3999" s="16">
        <v>1</v>
      </c>
      <c r="I3999" s="16">
        <v>1</v>
      </c>
      <c r="J3999" s="16">
        <v>1</v>
      </c>
      <c r="K3999" s="16">
        <v>0</v>
      </c>
      <c r="L3999" s="16">
        <v>3.7</v>
      </c>
      <c r="M3999" s="16">
        <v>47</v>
      </c>
      <c r="N3999" s="16">
        <v>3.8</v>
      </c>
      <c r="O3999" s="16">
        <v>731</v>
      </c>
      <c r="P3999" s="16"/>
      <c r="Q3999" s="16" t="s">
        <v>15805</v>
      </c>
      <c r="R3999" s="16" t="s">
        <v>15806</v>
      </c>
      <c r="S3999" s="16">
        <v>300</v>
      </c>
      <c r="T3999" s="16" t="str">
        <f t="shared" si="125"/>
        <v>Average</v>
      </c>
      <c r="U3999" s="37" t="str">
        <f t="shared" si="124"/>
        <v>Affordable</v>
      </c>
    </row>
    <row r="4000" spans="1:21" x14ac:dyDescent="0.35">
      <c r="A4000" s="41" t="s">
        <v>8476</v>
      </c>
      <c r="B4000" s="16" t="s">
        <v>15807</v>
      </c>
      <c r="C4000" s="16" t="s">
        <v>15808</v>
      </c>
      <c r="D4000" s="16" t="s">
        <v>705</v>
      </c>
      <c r="E4000" s="16" t="s">
        <v>40</v>
      </c>
      <c r="F4000" s="16" t="s">
        <v>15809</v>
      </c>
      <c r="G4000" s="39">
        <v>913324182575</v>
      </c>
      <c r="H4000" s="16">
        <v>1</v>
      </c>
      <c r="I4000" s="16">
        <v>1</v>
      </c>
      <c r="J4000" s="16">
        <v>1</v>
      </c>
      <c r="K4000" s="16">
        <v>0</v>
      </c>
      <c r="L4000" s="16">
        <v>2.6</v>
      </c>
      <c r="M4000" s="16">
        <v>140</v>
      </c>
      <c r="N4000" s="16">
        <v>4.0999999999999996</v>
      </c>
      <c r="O4000" s="16">
        <v>275</v>
      </c>
      <c r="P4000" s="16"/>
      <c r="Q4000" s="16"/>
      <c r="R4000" s="16"/>
      <c r="S4000" s="16">
        <v>450</v>
      </c>
      <c r="T4000" s="16" t="str">
        <f t="shared" si="125"/>
        <v>Poor</v>
      </c>
      <c r="U4000" s="37" t="str">
        <f t="shared" si="124"/>
        <v>Affordable</v>
      </c>
    </row>
    <row r="4001" spans="1:21" x14ac:dyDescent="0.35">
      <c r="A4001" s="41" t="s">
        <v>658</v>
      </c>
      <c r="B4001" s="16" t="s">
        <v>15810</v>
      </c>
      <c r="C4001" s="16" t="s">
        <v>660</v>
      </c>
      <c r="D4001" s="16" t="s">
        <v>1634</v>
      </c>
      <c r="E4001" s="16"/>
      <c r="F4001" s="16" t="s">
        <v>15811</v>
      </c>
      <c r="G4001" s="39">
        <v>916292212134</v>
      </c>
      <c r="H4001" s="16">
        <v>1</v>
      </c>
      <c r="I4001" s="16">
        <v>0</v>
      </c>
      <c r="J4001" s="16">
        <v>0</v>
      </c>
      <c r="K4001" s="16">
        <v>0</v>
      </c>
      <c r="L4001" s="16" t="s">
        <v>49</v>
      </c>
      <c r="M4001" s="16">
        <v>0</v>
      </c>
      <c r="N4001" s="16">
        <v>4</v>
      </c>
      <c r="O4001" s="16">
        <v>25</v>
      </c>
      <c r="P4001" s="16"/>
      <c r="Q4001" s="16"/>
      <c r="R4001" s="16"/>
      <c r="S4001" s="16">
        <v>350</v>
      </c>
      <c r="T4001" s="16" t="str">
        <f t="shared" si="125"/>
        <v>Not rated</v>
      </c>
      <c r="U4001" s="37" t="str">
        <f t="shared" si="124"/>
        <v>Affordable</v>
      </c>
    </row>
    <row r="4002" spans="1:21" x14ac:dyDescent="0.35">
      <c r="A4002" s="41" t="s">
        <v>1132</v>
      </c>
      <c r="B4002" s="16" t="s">
        <v>15812</v>
      </c>
      <c r="C4002" s="16" t="s">
        <v>15813</v>
      </c>
      <c r="D4002" s="16" t="s">
        <v>8623</v>
      </c>
      <c r="E4002" s="16" t="s">
        <v>283</v>
      </c>
      <c r="F4002" s="16" t="s">
        <v>15814</v>
      </c>
      <c r="G4002" s="39">
        <v>918910559953</v>
      </c>
      <c r="H4002" s="16">
        <v>1</v>
      </c>
      <c r="I4002" s="16">
        <v>1</v>
      </c>
      <c r="J4002" s="16">
        <v>0</v>
      </c>
      <c r="K4002" s="16">
        <v>1</v>
      </c>
      <c r="L4002" s="16" t="s">
        <v>49</v>
      </c>
      <c r="M4002" s="16">
        <v>0</v>
      </c>
      <c r="N4002" s="16">
        <v>4.2</v>
      </c>
      <c r="O4002" s="16">
        <v>1095</v>
      </c>
      <c r="P4002" s="16"/>
      <c r="Q4002" s="16"/>
      <c r="R4002" s="16"/>
      <c r="S4002" s="16">
        <v>100</v>
      </c>
      <c r="T4002" s="16" t="str">
        <f t="shared" si="125"/>
        <v>Not rated</v>
      </c>
      <c r="U4002" s="37" t="str">
        <f t="shared" si="124"/>
        <v>Affordable</v>
      </c>
    </row>
    <row r="4003" spans="1:21" x14ac:dyDescent="0.35">
      <c r="A4003" s="41" t="s">
        <v>15815</v>
      </c>
      <c r="B4003" s="16" t="s">
        <v>15816</v>
      </c>
      <c r="C4003" s="16" t="s">
        <v>5145</v>
      </c>
      <c r="D4003" s="16" t="s">
        <v>1634</v>
      </c>
      <c r="E4003" s="16" t="s">
        <v>40</v>
      </c>
      <c r="F4003" s="16" t="s">
        <v>15817</v>
      </c>
      <c r="G4003" s="39">
        <v>918100545459</v>
      </c>
      <c r="H4003" s="16">
        <v>1</v>
      </c>
      <c r="I4003" s="16">
        <v>1</v>
      </c>
      <c r="J4003" s="16">
        <v>1</v>
      </c>
      <c r="K4003" s="16">
        <v>0</v>
      </c>
      <c r="L4003" s="16">
        <v>4.0999999999999996</v>
      </c>
      <c r="M4003" s="16">
        <v>426</v>
      </c>
      <c r="N4003" s="16">
        <v>4.0999999999999996</v>
      </c>
      <c r="O4003" s="16">
        <v>6268</v>
      </c>
      <c r="P4003" s="16"/>
      <c r="Q4003" s="16" t="s">
        <v>15818</v>
      </c>
      <c r="R4003" s="16" t="s">
        <v>15819</v>
      </c>
      <c r="S4003" s="16">
        <v>500</v>
      </c>
      <c r="T4003" s="16" t="str">
        <f t="shared" si="125"/>
        <v>Excellent</v>
      </c>
      <c r="U4003" s="37" t="str">
        <f t="shared" si="124"/>
        <v>Affordable</v>
      </c>
    </row>
    <row r="4004" spans="1:21" x14ac:dyDescent="0.35">
      <c r="A4004" s="41" t="s">
        <v>15820</v>
      </c>
      <c r="B4004" s="16" t="s">
        <v>15821</v>
      </c>
      <c r="C4004" s="16" t="s">
        <v>15822</v>
      </c>
      <c r="D4004" s="16" t="s">
        <v>8623</v>
      </c>
      <c r="E4004" s="16" t="s">
        <v>322</v>
      </c>
      <c r="F4004" s="16" t="s">
        <v>15823</v>
      </c>
      <c r="G4004" s="39">
        <v>919831540560</v>
      </c>
      <c r="H4004" s="16">
        <v>1</v>
      </c>
      <c r="I4004" s="16">
        <v>1</v>
      </c>
      <c r="J4004" s="16">
        <v>1</v>
      </c>
      <c r="K4004" s="16">
        <v>0</v>
      </c>
      <c r="L4004" s="16">
        <v>3.2</v>
      </c>
      <c r="M4004" s="16">
        <v>28</v>
      </c>
      <c r="N4004" s="16">
        <v>4</v>
      </c>
      <c r="O4004" s="16">
        <v>6797</v>
      </c>
      <c r="P4004" s="16"/>
      <c r="Q4004" s="16"/>
      <c r="R4004" s="16" t="s">
        <v>15824</v>
      </c>
      <c r="S4004" s="16">
        <v>200</v>
      </c>
      <c r="T4004" s="16" t="str">
        <f t="shared" si="125"/>
        <v>Average</v>
      </c>
      <c r="U4004" s="37" t="str">
        <f t="shared" si="124"/>
        <v>Affordable</v>
      </c>
    </row>
    <row r="4005" spans="1:21" x14ac:dyDescent="0.35">
      <c r="A4005" s="41" t="s">
        <v>15825</v>
      </c>
      <c r="B4005" s="16" t="s">
        <v>15826</v>
      </c>
      <c r="C4005" s="16" t="s">
        <v>15827</v>
      </c>
      <c r="D4005" s="16" t="s">
        <v>8623</v>
      </c>
      <c r="E4005" s="16" t="s">
        <v>54</v>
      </c>
      <c r="F4005" s="16" t="s">
        <v>15828</v>
      </c>
      <c r="G4005" s="39">
        <v>919038536284</v>
      </c>
      <c r="H4005" s="16">
        <v>1</v>
      </c>
      <c r="I4005" s="16">
        <v>1</v>
      </c>
      <c r="J4005" s="16">
        <v>1</v>
      </c>
      <c r="K4005" s="16">
        <v>0</v>
      </c>
      <c r="L4005" s="16">
        <v>3</v>
      </c>
      <c r="M4005" s="16">
        <v>350</v>
      </c>
      <c r="N4005" s="16">
        <v>4.0999999999999996</v>
      </c>
      <c r="O4005" s="16">
        <v>240</v>
      </c>
      <c r="P4005" s="16"/>
      <c r="Q4005" s="16"/>
      <c r="R4005" s="16" t="s">
        <v>15829</v>
      </c>
      <c r="S4005" s="16">
        <v>500</v>
      </c>
      <c r="T4005" s="16" t="str">
        <f t="shared" si="125"/>
        <v>Average</v>
      </c>
      <c r="U4005" s="37" t="str">
        <f t="shared" si="124"/>
        <v>Affordable</v>
      </c>
    </row>
    <row r="4006" spans="1:21" x14ac:dyDescent="0.35">
      <c r="A4006" s="41" t="s">
        <v>15830</v>
      </c>
      <c r="B4006" s="16" t="s">
        <v>15831</v>
      </c>
      <c r="C4006" s="16" t="s">
        <v>253</v>
      </c>
      <c r="D4006" s="16" t="s">
        <v>8447</v>
      </c>
      <c r="E4006" s="16"/>
      <c r="F4006" s="16" t="s">
        <v>15832</v>
      </c>
      <c r="G4006" s="39">
        <v>917003993446</v>
      </c>
      <c r="H4006" s="16">
        <v>1</v>
      </c>
      <c r="I4006" s="16">
        <v>0</v>
      </c>
      <c r="J4006" s="16">
        <v>0</v>
      </c>
      <c r="K4006" s="16">
        <v>0</v>
      </c>
      <c r="L4006" s="16" t="s">
        <v>49</v>
      </c>
      <c r="M4006" s="16">
        <v>0</v>
      </c>
      <c r="N4006" s="16">
        <v>3.8</v>
      </c>
      <c r="O4006" s="16">
        <v>905</v>
      </c>
      <c r="P4006" s="16"/>
      <c r="Q4006" s="16"/>
      <c r="R4006" s="16" t="s">
        <v>15833</v>
      </c>
      <c r="S4006" s="16">
        <v>150</v>
      </c>
      <c r="T4006" s="16" t="str">
        <f t="shared" si="125"/>
        <v>Not rated</v>
      </c>
      <c r="U4006" s="37" t="str">
        <f t="shared" si="124"/>
        <v>Affordable</v>
      </c>
    </row>
    <row r="4007" spans="1:21" x14ac:dyDescent="0.35">
      <c r="A4007" s="41" t="s">
        <v>15834</v>
      </c>
      <c r="B4007" s="16" t="s">
        <v>15835</v>
      </c>
      <c r="C4007" s="16" t="s">
        <v>6913</v>
      </c>
      <c r="D4007" s="16" t="s">
        <v>8447</v>
      </c>
      <c r="E4007" s="16" t="s">
        <v>322</v>
      </c>
      <c r="F4007" s="16" t="s">
        <v>15836</v>
      </c>
      <c r="G4007" s="39">
        <v>919748677207</v>
      </c>
      <c r="H4007" s="16">
        <v>1</v>
      </c>
      <c r="I4007" s="16">
        <v>1</v>
      </c>
      <c r="J4007" s="16">
        <v>0</v>
      </c>
      <c r="K4007" s="16">
        <v>0</v>
      </c>
      <c r="L4007" s="16" t="s">
        <v>49</v>
      </c>
      <c r="M4007" s="16">
        <v>0</v>
      </c>
      <c r="N4007" s="16">
        <v>3.7</v>
      </c>
      <c r="O4007" s="16">
        <v>226</v>
      </c>
      <c r="P4007" s="16"/>
      <c r="Q4007" s="16"/>
      <c r="R4007" s="16"/>
      <c r="S4007" s="16">
        <v>100</v>
      </c>
      <c r="T4007" s="16" t="str">
        <f t="shared" si="125"/>
        <v>Not rated</v>
      </c>
      <c r="U4007" s="37" t="str">
        <f t="shared" si="124"/>
        <v>Affordable</v>
      </c>
    </row>
    <row r="4008" spans="1:21" x14ac:dyDescent="0.35">
      <c r="A4008" s="41" t="s">
        <v>15837</v>
      </c>
      <c r="B4008" s="16" t="s">
        <v>15838</v>
      </c>
      <c r="C4008" s="16" t="s">
        <v>1057</v>
      </c>
      <c r="D4008" s="16" t="s">
        <v>8623</v>
      </c>
      <c r="E4008" s="16"/>
      <c r="F4008" s="16" t="s">
        <v>15839</v>
      </c>
      <c r="G4008" s="39">
        <v>919007818221</v>
      </c>
      <c r="H4008" s="16">
        <v>1</v>
      </c>
      <c r="I4008" s="16">
        <v>0</v>
      </c>
      <c r="J4008" s="16">
        <v>0</v>
      </c>
      <c r="K4008" s="16">
        <v>0</v>
      </c>
      <c r="L4008" s="16" t="s">
        <v>49</v>
      </c>
      <c r="M4008" s="16">
        <v>0</v>
      </c>
      <c r="N4008" s="16">
        <v>3.6</v>
      </c>
      <c r="O4008" s="16">
        <v>554</v>
      </c>
      <c r="P4008" s="16"/>
      <c r="Q4008" s="16"/>
      <c r="R4008" s="16"/>
      <c r="S4008" s="16">
        <v>100</v>
      </c>
      <c r="T4008" s="16" t="str">
        <f t="shared" si="125"/>
        <v>Not rated</v>
      </c>
      <c r="U4008" s="37" t="str">
        <f t="shared" si="124"/>
        <v>Affordable</v>
      </c>
    </row>
    <row r="4009" spans="1:21" x14ac:dyDescent="0.35">
      <c r="A4009" s="41" t="s">
        <v>15840</v>
      </c>
      <c r="B4009" s="16" t="s">
        <v>15841</v>
      </c>
      <c r="C4009" s="16" t="s">
        <v>5649</v>
      </c>
      <c r="D4009" s="16" t="s">
        <v>8623</v>
      </c>
      <c r="E4009" s="16"/>
      <c r="F4009" s="16" t="s">
        <v>15842</v>
      </c>
      <c r="G4009" s="39">
        <v>917003285783</v>
      </c>
      <c r="H4009" s="16">
        <v>1</v>
      </c>
      <c r="I4009" s="16">
        <v>0</v>
      </c>
      <c r="J4009" s="16">
        <v>0</v>
      </c>
      <c r="K4009" s="16">
        <v>0</v>
      </c>
      <c r="L4009" s="16" t="s">
        <v>49</v>
      </c>
      <c r="M4009" s="16">
        <v>0</v>
      </c>
      <c r="N4009" s="16">
        <v>3.9</v>
      </c>
      <c r="O4009" s="16">
        <v>194</v>
      </c>
      <c r="P4009" s="16"/>
      <c r="Q4009" s="16"/>
      <c r="R4009" s="16"/>
      <c r="S4009" s="16">
        <v>100</v>
      </c>
      <c r="T4009" s="16" t="str">
        <f t="shared" si="125"/>
        <v>Not rated</v>
      </c>
      <c r="U4009" s="37" t="str">
        <f t="shared" si="124"/>
        <v>Affordable</v>
      </c>
    </row>
    <row r="4010" spans="1:21" x14ac:dyDescent="0.35">
      <c r="A4010" s="41" t="s">
        <v>15843</v>
      </c>
      <c r="B4010" s="16" t="s">
        <v>15844</v>
      </c>
      <c r="C4010" s="16" t="s">
        <v>8303</v>
      </c>
      <c r="D4010" s="16" t="s">
        <v>8623</v>
      </c>
      <c r="E4010" s="16"/>
      <c r="F4010" s="16" t="s">
        <v>15845</v>
      </c>
      <c r="G4010" s="39">
        <v>917439453726</v>
      </c>
      <c r="H4010" s="16">
        <v>1</v>
      </c>
      <c r="I4010" s="16">
        <v>0</v>
      </c>
      <c r="J4010" s="16">
        <v>0</v>
      </c>
      <c r="K4010" s="16">
        <v>0</v>
      </c>
      <c r="L4010" s="16" t="s">
        <v>49</v>
      </c>
      <c r="M4010" s="16">
        <v>0</v>
      </c>
      <c r="N4010" s="16">
        <v>3.9</v>
      </c>
      <c r="O4010" s="16">
        <v>370</v>
      </c>
      <c r="P4010" s="16"/>
      <c r="Q4010" s="16"/>
      <c r="R4010" s="16" t="s">
        <v>15846</v>
      </c>
      <c r="S4010" s="16">
        <v>250</v>
      </c>
      <c r="T4010" s="16" t="str">
        <f t="shared" si="125"/>
        <v>Not rated</v>
      </c>
      <c r="U4010" s="37" t="str">
        <f t="shared" si="124"/>
        <v>Affordable</v>
      </c>
    </row>
    <row r="4011" spans="1:21" x14ac:dyDescent="0.35">
      <c r="A4011" s="41" t="s">
        <v>15847</v>
      </c>
      <c r="B4011" s="16" t="s">
        <v>15848</v>
      </c>
      <c r="C4011" s="16" t="s">
        <v>1057</v>
      </c>
      <c r="D4011" s="16" t="s">
        <v>8623</v>
      </c>
      <c r="E4011" s="16" t="s">
        <v>283</v>
      </c>
      <c r="F4011" s="16" t="s">
        <v>15849</v>
      </c>
      <c r="G4011" s="39">
        <v>917031528862</v>
      </c>
      <c r="H4011" s="16">
        <v>1</v>
      </c>
      <c r="I4011" s="16">
        <v>1</v>
      </c>
      <c r="J4011" s="16">
        <v>0</v>
      </c>
      <c r="K4011" s="16">
        <v>0</v>
      </c>
      <c r="L4011" s="16" t="s">
        <v>49</v>
      </c>
      <c r="M4011" s="16">
        <v>0</v>
      </c>
      <c r="N4011" s="16">
        <v>3.7</v>
      </c>
      <c r="O4011" s="16">
        <v>4769</v>
      </c>
      <c r="P4011" s="16"/>
      <c r="Q4011" s="16"/>
      <c r="R4011" s="16" t="s">
        <v>15850</v>
      </c>
      <c r="S4011" s="16">
        <v>100</v>
      </c>
      <c r="T4011" s="16" t="str">
        <f t="shared" si="125"/>
        <v>Not rated</v>
      </c>
      <c r="U4011" s="37" t="str">
        <f t="shared" si="124"/>
        <v>Affordable</v>
      </c>
    </row>
    <row r="4012" spans="1:21" x14ac:dyDescent="0.35">
      <c r="A4012" s="41" t="s">
        <v>15851</v>
      </c>
      <c r="B4012" s="16" t="s">
        <v>15852</v>
      </c>
      <c r="C4012" s="16" t="s">
        <v>1157</v>
      </c>
      <c r="D4012" s="16" t="s">
        <v>60</v>
      </c>
      <c r="E4012" s="16" t="s">
        <v>54</v>
      </c>
      <c r="F4012" s="16" t="s">
        <v>15853</v>
      </c>
      <c r="G4012" s="39">
        <v>919903899400</v>
      </c>
      <c r="H4012" s="16">
        <v>1</v>
      </c>
      <c r="I4012" s="16">
        <v>1</v>
      </c>
      <c r="J4012" s="16">
        <v>1</v>
      </c>
      <c r="K4012" s="16">
        <v>0</v>
      </c>
      <c r="L4012" s="16">
        <v>3.2</v>
      </c>
      <c r="M4012" s="16">
        <v>17</v>
      </c>
      <c r="N4012" s="16">
        <v>3.7</v>
      </c>
      <c r="O4012" s="16">
        <v>365</v>
      </c>
      <c r="P4012" s="16"/>
      <c r="Q4012" s="16"/>
      <c r="R4012" s="16" t="s">
        <v>15854</v>
      </c>
      <c r="S4012" s="16">
        <v>300</v>
      </c>
      <c r="T4012" s="16" t="str">
        <f t="shared" si="125"/>
        <v>Average</v>
      </c>
      <c r="U4012" s="37" t="str">
        <f t="shared" si="124"/>
        <v>Affordable</v>
      </c>
    </row>
    <row r="4013" spans="1:21" x14ac:dyDescent="0.35">
      <c r="A4013" s="41" t="s">
        <v>7314</v>
      </c>
      <c r="B4013" s="16" t="s">
        <v>15855</v>
      </c>
      <c r="C4013" s="16" t="s">
        <v>15856</v>
      </c>
      <c r="D4013" s="16" t="s">
        <v>15857</v>
      </c>
      <c r="E4013" s="16" t="s">
        <v>40</v>
      </c>
      <c r="F4013" s="16" t="s">
        <v>15858</v>
      </c>
      <c r="G4013" s="39">
        <v>918910892199</v>
      </c>
      <c r="H4013" s="16">
        <v>1</v>
      </c>
      <c r="I4013" s="16">
        <v>1</v>
      </c>
      <c r="J4013" s="16">
        <v>1</v>
      </c>
      <c r="K4013" s="16">
        <v>0</v>
      </c>
      <c r="L4013" s="16">
        <v>4</v>
      </c>
      <c r="M4013" s="16">
        <v>288</v>
      </c>
      <c r="N4013" s="16">
        <v>4.0999999999999996</v>
      </c>
      <c r="O4013" s="16">
        <v>3371</v>
      </c>
      <c r="P4013" s="16"/>
      <c r="Q4013" s="16"/>
      <c r="R4013" s="16" t="s">
        <v>15859</v>
      </c>
      <c r="S4013" s="16">
        <v>600</v>
      </c>
      <c r="T4013" s="16" t="str">
        <f t="shared" si="125"/>
        <v>Excellent</v>
      </c>
      <c r="U4013" s="37" t="str">
        <f t="shared" si="124"/>
        <v>Affordable</v>
      </c>
    </row>
    <row r="4014" spans="1:21" x14ac:dyDescent="0.35">
      <c r="A4014" s="41" t="s">
        <v>15860</v>
      </c>
      <c r="B4014" s="16" t="s">
        <v>15861</v>
      </c>
      <c r="C4014" s="16" t="s">
        <v>15862</v>
      </c>
      <c r="D4014" s="16" t="s">
        <v>8447</v>
      </c>
      <c r="E4014" s="16" t="s">
        <v>12898</v>
      </c>
      <c r="F4014" s="16" t="s">
        <v>15863</v>
      </c>
      <c r="G4014" s="39">
        <v>919831524331</v>
      </c>
      <c r="H4014" s="16">
        <v>1</v>
      </c>
      <c r="I4014" s="16">
        <v>1</v>
      </c>
      <c r="J4014" s="16">
        <v>0</v>
      </c>
      <c r="K4014" s="16">
        <v>0</v>
      </c>
      <c r="L4014" s="16" t="s">
        <v>49</v>
      </c>
      <c r="M4014" s="16">
        <v>0</v>
      </c>
      <c r="N4014" s="16">
        <v>4.2</v>
      </c>
      <c r="O4014" s="16">
        <v>261</v>
      </c>
      <c r="P4014" s="16"/>
      <c r="Q4014" s="16"/>
      <c r="R4014" s="16"/>
      <c r="S4014" s="16">
        <v>100</v>
      </c>
      <c r="T4014" s="16" t="str">
        <f t="shared" si="125"/>
        <v>Not rated</v>
      </c>
      <c r="U4014" s="37" t="str">
        <f t="shared" si="124"/>
        <v>Affordable</v>
      </c>
    </row>
    <row r="4015" spans="1:21" x14ac:dyDescent="0.35">
      <c r="A4015" s="41" t="s">
        <v>15864</v>
      </c>
      <c r="B4015" s="16" t="s">
        <v>15865</v>
      </c>
      <c r="C4015" s="16" t="s">
        <v>3647</v>
      </c>
      <c r="D4015" s="16" t="s">
        <v>8447</v>
      </c>
      <c r="E4015" s="16" t="s">
        <v>54</v>
      </c>
      <c r="F4015" s="16" t="s">
        <v>15866</v>
      </c>
      <c r="G4015" s="39">
        <v>919830221966</v>
      </c>
      <c r="H4015" s="16">
        <v>1</v>
      </c>
      <c r="I4015" s="16">
        <v>1</v>
      </c>
      <c r="J4015" s="16">
        <v>0</v>
      </c>
      <c r="K4015" s="16">
        <v>0</v>
      </c>
      <c r="L4015" s="16" t="s">
        <v>49</v>
      </c>
      <c r="M4015" s="16">
        <v>0</v>
      </c>
      <c r="N4015" s="16">
        <v>3.7</v>
      </c>
      <c r="O4015" s="16">
        <v>440</v>
      </c>
      <c r="P4015" s="16"/>
      <c r="Q4015" s="16"/>
      <c r="R4015" s="16" t="s">
        <v>15867</v>
      </c>
      <c r="S4015" s="16">
        <v>150</v>
      </c>
      <c r="T4015" s="16" t="str">
        <f t="shared" si="125"/>
        <v>Not rated</v>
      </c>
      <c r="U4015" s="37" t="str">
        <f t="shared" si="124"/>
        <v>Affordable</v>
      </c>
    </row>
    <row r="4016" spans="1:21" x14ac:dyDescent="0.35">
      <c r="A4016" s="41" t="s">
        <v>15868</v>
      </c>
      <c r="B4016" s="16" t="s">
        <v>15869</v>
      </c>
      <c r="C4016" s="16" t="s">
        <v>1742</v>
      </c>
      <c r="D4016" s="16" t="s">
        <v>1737</v>
      </c>
      <c r="E4016" s="16" t="s">
        <v>12898</v>
      </c>
      <c r="F4016" s="16" t="s">
        <v>15870</v>
      </c>
      <c r="G4016" s="39">
        <v>919088168002</v>
      </c>
      <c r="H4016" s="16">
        <v>1</v>
      </c>
      <c r="I4016" s="16">
        <v>1</v>
      </c>
      <c r="J4016" s="16">
        <v>0</v>
      </c>
      <c r="K4016" s="16">
        <v>0</v>
      </c>
      <c r="L4016" s="16" t="s">
        <v>49</v>
      </c>
      <c r="M4016" s="16">
        <v>0</v>
      </c>
      <c r="N4016" s="16">
        <v>4.2</v>
      </c>
      <c r="O4016" s="16">
        <v>165</v>
      </c>
      <c r="P4016" s="16"/>
      <c r="Q4016" s="16"/>
      <c r="R4016" s="16"/>
      <c r="S4016" s="16">
        <v>150</v>
      </c>
      <c r="T4016" s="16" t="str">
        <f t="shared" si="125"/>
        <v>Not rated</v>
      </c>
      <c r="U4016" s="37" t="str">
        <f t="shared" si="124"/>
        <v>Affordable</v>
      </c>
    </row>
    <row r="4017" spans="1:21" x14ac:dyDescent="0.35">
      <c r="A4017" s="41" t="s">
        <v>15871</v>
      </c>
      <c r="B4017" s="16" t="s">
        <v>15872</v>
      </c>
      <c r="C4017" s="16" t="s">
        <v>1364</v>
      </c>
      <c r="D4017" s="16" t="s">
        <v>915</v>
      </c>
      <c r="E4017" s="16" t="s">
        <v>7677</v>
      </c>
      <c r="F4017" s="16" t="s">
        <v>15873</v>
      </c>
      <c r="G4017" s="39">
        <v>918910193072</v>
      </c>
      <c r="H4017" s="16">
        <v>1</v>
      </c>
      <c r="I4017" s="16">
        <v>1</v>
      </c>
      <c r="J4017" s="16">
        <v>1</v>
      </c>
      <c r="K4017" s="16">
        <v>0</v>
      </c>
      <c r="L4017" s="16">
        <v>2.7</v>
      </c>
      <c r="M4017" s="16">
        <v>56</v>
      </c>
      <c r="N4017" s="16">
        <v>4.2</v>
      </c>
      <c r="O4017" s="16">
        <v>703</v>
      </c>
      <c r="P4017" s="16"/>
      <c r="Q4017" s="16"/>
      <c r="R4017" s="16"/>
      <c r="S4017" s="16">
        <v>250</v>
      </c>
      <c r="T4017" s="16" t="str">
        <f t="shared" si="125"/>
        <v>Poor</v>
      </c>
      <c r="U4017" s="37" t="str">
        <f t="shared" si="124"/>
        <v>Affordable</v>
      </c>
    </row>
    <row r="4018" spans="1:21" x14ac:dyDescent="0.35">
      <c r="A4018" s="41" t="s">
        <v>15874</v>
      </c>
      <c r="B4018" s="16" t="s">
        <v>15875</v>
      </c>
      <c r="C4018" s="16" t="s">
        <v>397</v>
      </c>
      <c r="D4018" s="16" t="s">
        <v>835</v>
      </c>
      <c r="E4018" s="16" t="s">
        <v>1884</v>
      </c>
      <c r="F4018" s="16" t="s">
        <v>15876</v>
      </c>
      <c r="G4018" s="39">
        <v>918334055634</v>
      </c>
      <c r="H4018" s="16">
        <v>1</v>
      </c>
      <c r="I4018" s="16">
        <v>1</v>
      </c>
      <c r="J4018" s="16">
        <v>0</v>
      </c>
      <c r="K4018" s="16">
        <v>0</v>
      </c>
      <c r="L4018" s="16" t="s">
        <v>49</v>
      </c>
      <c r="M4018" s="16">
        <v>0</v>
      </c>
      <c r="N4018" s="16">
        <v>4.2</v>
      </c>
      <c r="O4018" s="16">
        <v>653</v>
      </c>
      <c r="P4018" s="16"/>
      <c r="Q4018" s="16"/>
      <c r="R4018" s="16" t="s">
        <v>15877</v>
      </c>
      <c r="S4018" s="16">
        <v>100</v>
      </c>
      <c r="T4018" s="16" t="str">
        <f t="shared" si="125"/>
        <v>Not rated</v>
      </c>
      <c r="U4018" s="37" t="str">
        <f t="shared" si="124"/>
        <v>Affordable</v>
      </c>
    </row>
    <row r="4019" spans="1:21" x14ac:dyDescent="0.35">
      <c r="A4019" s="41" t="s">
        <v>15878</v>
      </c>
      <c r="B4019" s="16" t="s">
        <v>15879</v>
      </c>
      <c r="C4019" s="16" t="s">
        <v>15822</v>
      </c>
      <c r="D4019" s="16" t="s">
        <v>8623</v>
      </c>
      <c r="E4019" s="16" t="s">
        <v>54</v>
      </c>
      <c r="F4019" s="16" t="s">
        <v>15880</v>
      </c>
      <c r="G4019" s="39">
        <v>919051505051</v>
      </c>
      <c r="H4019" s="16">
        <v>1</v>
      </c>
      <c r="I4019" s="16">
        <v>1</v>
      </c>
      <c r="J4019" s="16">
        <v>1</v>
      </c>
      <c r="K4019" s="16">
        <v>0</v>
      </c>
      <c r="L4019" s="16">
        <v>3.2</v>
      </c>
      <c r="M4019" s="16">
        <v>133</v>
      </c>
      <c r="N4019" s="16">
        <v>3.9</v>
      </c>
      <c r="O4019" s="16">
        <v>4979</v>
      </c>
      <c r="P4019" s="16"/>
      <c r="Q4019" s="16"/>
      <c r="R4019" s="16" t="s">
        <v>15881</v>
      </c>
      <c r="S4019" s="16">
        <v>350</v>
      </c>
      <c r="T4019" s="16" t="str">
        <f t="shared" si="125"/>
        <v>Average</v>
      </c>
      <c r="U4019" s="37" t="str">
        <f t="shared" si="124"/>
        <v>Affordable</v>
      </c>
    </row>
    <row r="4020" spans="1:21" x14ac:dyDescent="0.35">
      <c r="A4020" s="41" t="s">
        <v>15882</v>
      </c>
      <c r="B4020" s="16" t="s">
        <v>15883</v>
      </c>
      <c r="C4020" s="16" t="s">
        <v>15884</v>
      </c>
      <c r="D4020" s="16" t="s">
        <v>8623</v>
      </c>
      <c r="E4020" s="16" t="s">
        <v>15885</v>
      </c>
      <c r="F4020" s="16" t="s">
        <v>15886</v>
      </c>
      <c r="G4020" s="39">
        <v>917003868126</v>
      </c>
      <c r="H4020" s="16">
        <v>1</v>
      </c>
      <c r="I4020" s="16">
        <v>1</v>
      </c>
      <c r="J4020" s="16">
        <v>1</v>
      </c>
      <c r="K4020" s="16">
        <v>0</v>
      </c>
      <c r="L4020" s="16">
        <v>3.8</v>
      </c>
      <c r="M4020" s="16">
        <v>307</v>
      </c>
      <c r="N4020" s="16">
        <v>3.5</v>
      </c>
      <c r="O4020" s="16">
        <v>719</v>
      </c>
      <c r="P4020" s="16"/>
      <c r="Q4020" s="16" t="s">
        <v>15887</v>
      </c>
      <c r="R4020" s="16" t="s">
        <v>15888</v>
      </c>
      <c r="S4020" s="16">
        <v>600</v>
      </c>
      <c r="T4020" s="16" t="str">
        <f t="shared" si="125"/>
        <v>Average</v>
      </c>
      <c r="U4020" s="37" t="str">
        <f t="shared" si="124"/>
        <v>Affordable</v>
      </c>
    </row>
    <row r="4021" spans="1:21" x14ac:dyDescent="0.35">
      <c r="A4021" s="41" t="s">
        <v>15889</v>
      </c>
      <c r="B4021" s="16" t="s">
        <v>15890</v>
      </c>
      <c r="C4021" s="16" t="s">
        <v>15891</v>
      </c>
      <c r="D4021" s="16" t="s">
        <v>705</v>
      </c>
      <c r="E4021" s="16" t="s">
        <v>15892</v>
      </c>
      <c r="F4021" s="16" t="s">
        <v>15893</v>
      </c>
      <c r="G4021" s="39">
        <v>919874462446</v>
      </c>
      <c r="H4021" s="16">
        <v>1</v>
      </c>
      <c r="I4021" s="16">
        <v>1</v>
      </c>
      <c r="J4021" s="16">
        <v>0</v>
      </c>
      <c r="K4021" s="16">
        <v>0</v>
      </c>
      <c r="L4021" s="16" t="s">
        <v>49</v>
      </c>
      <c r="M4021" s="16">
        <v>0</v>
      </c>
      <c r="N4021" s="16">
        <v>4.0999999999999996</v>
      </c>
      <c r="O4021" s="16">
        <v>257</v>
      </c>
      <c r="P4021" s="16"/>
      <c r="Q4021" s="16"/>
      <c r="R4021" s="16" t="s">
        <v>15894</v>
      </c>
      <c r="S4021" s="16">
        <v>150</v>
      </c>
      <c r="T4021" s="16" t="str">
        <f t="shared" si="125"/>
        <v>Not rated</v>
      </c>
      <c r="U4021" s="37" t="str">
        <f t="shared" si="124"/>
        <v>Affordable</v>
      </c>
    </row>
    <row r="4022" spans="1:21" x14ac:dyDescent="0.35">
      <c r="A4022" s="41" t="s">
        <v>15895</v>
      </c>
      <c r="B4022" s="16" t="s">
        <v>15896</v>
      </c>
      <c r="C4022" s="16" t="s">
        <v>808</v>
      </c>
      <c r="D4022" s="16" t="s">
        <v>8623</v>
      </c>
      <c r="E4022" s="16" t="s">
        <v>40</v>
      </c>
      <c r="F4022" s="16" t="s">
        <v>15897</v>
      </c>
      <c r="G4022" s="39">
        <v>919073104496</v>
      </c>
      <c r="H4022" s="16">
        <v>1</v>
      </c>
      <c r="I4022" s="16">
        <v>1</v>
      </c>
      <c r="J4022" s="16">
        <v>1</v>
      </c>
      <c r="K4022" s="16">
        <v>0</v>
      </c>
      <c r="L4022" s="16">
        <v>4</v>
      </c>
      <c r="M4022" s="16">
        <v>148</v>
      </c>
      <c r="N4022" s="16">
        <v>3.9</v>
      </c>
      <c r="O4022" s="16">
        <v>2104</v>
      </c>
      <c r="P4022" s="16"/>
      <c r="Q4022" s="16" t="s">
        <v>15898</v>
      </c>
      <c r="R4022" s="16" t="s">
        <v>15899</v>
      </c>
      <c r="S4022" s="16">
        <v>600</v>
      </c>
      <c r="T4022" s="16" t="str">
        <f t="shared" si="125"/>
        <v>Excellent</v>
      </c>
      <c r="U4022" s="37" t="str">
        <f t="shared" si="124"/>
        <v>Affordable</v>
      </c>
    </row>
    <row r="4023" spans="1:21" x14ac:dyDescent="0.35">
      <c r="A4023" s="41" t="s">
        <v>15900</v>
      </c>
      <c r="B4023" s="16" t="s">
        <v>15901</v>
      </c>
      <c r="C4023" s="16" t="s">
        <v>3427</v>
      </c>
      <c r="D4023" s="16" t="s">
        <v>8623</v>
      </c>
      <c r="E4023" s="16" t="s">
        <v>4309</v>
      </c>
      <c r="F4023" s="16" t="s">
        <v>15902</v>
      </c>
      <c r="G4023" s="39">
        <v>919830877017</v>
      </c>
      <c r="H4023" s="16">
        <v>1</v>
      </c>
      <c r="I4023" s="16">
        <v>1</v>
      </c>
      <c r="J4023" s="16">
        <v>1</v>
      </c>
      <c r="K4023" s="16">
        <v>0</v>
      </c>
      <c r="L4023" s="16">
        <v>3.3</v>
      </c>
      <c r="M4023" s="16">
        <v>7</v>
      </c>
      <c r="N4023" s="16">
        <v>4</v>
      </c>
      <c r="O4023" s="16">
        <v>19</v>
      </c>
      <c r="P4023" s="16"/>
      <c r="Q4023" s="16"/>
      <c r="R4023" s="16" t="s">
        <v>15903</v>
      </c>
      <c r="S4023" s="16">
        <v>600</v>
      </c>
      <c r="T4023" s="16" t="str">
        <f t="shared" si="125"/>
        <v>Average</v>
      </c>
      <c r="U4023" s="37" t="str">
        <f t="shared" si="124"/>
        <v>Affordable</v>
      </c>
    </row>
    <row r="4024" spans="1:21" x14ac:dyDescent="0.35">
      <c r="A4024" s="41" t="s">
        <v>15904</v>
      </c>
      <c r="B4024" s="16" t="s">
        <v>15905</v>
      </c>
      <c r="C4024" s="16" t="s">
        <v>15906</v>
      </c>
      <c r="D4024" s="16" t="s">
        <v>8447</v>
      </c>
      <c r="E4024" s="16"/>
      <c r="F4024" s="16" t="s">
        <v>15907</v>
      </c>
      <c r="G4024" s="39">
        <v>916290091953</v>
      </c>
      <c r="H4024" s="16">
        <v>1</v>
      </c>
      <c r="I4024" s="16">
        <v>0</v>
      </c>
      <c r="J4024" s="16">
        <v>0</v>
      </c>
      <c r="K4024" s="16">
        <v>0</v>
      </c>
      <c r="L4024" s="16" t="s">
        <v>49</v>
      </c>
      <c r="M4024" s="16">
        <v>0</v>
      </c>
      <c r="N4024" s="16">
        <v>3.9</v>
      </c>
      <c r="O4024" s="16">
        <v>103</v>
      </c>
      <c r="P4024" s="16"/>
      <c r="Q4024" s="16"/>
      <c r="R4024" s="16"/>
      <c r="S4024" s="16">
        <v>100</v>
      </c>
      <c r="T4024" s="16" t="str">
        <f t="shared" si="125"/>
        <v>Not rated</v>
      </c>
      <c r="U4024" s="37" t="str">
        <f t="shared" si="124"/>
        <v>Affordable</v>
      </c>
    </row>
    <row r="4025" spans="1:21" x14ac:dyDescent="0.35">
      <c r="A4025" s="41" t="s">
        <v>15908</v>
      </c>
      <c r="B4025" s="16" t="s">
        <v>15909</v>
      </c>
      <c r="C4025" s="16" t="s">
        <v>15910</v>
      </c>
      <c r="D4025" s="16" t="s">
        <v>8623</v>
      </c>
      <c r="E4025" s="16" t="s">
        <v>54</v>
      </c>
      <c r="F4025" s="16" t="s">
        <v>15911</v>
      </c>
      <c r="G4025" s="39">
        <v>919102269398</v>
      </c>
      <c r="H4025" s="16">
        <v>1</v>
      </c>
      <c r="I4025" s="16">
        <v>1</v>
      </c>
      <c r="J4025" s="16">
        <v>1</v>
      </c>
      <c r="K4025" s="16">
        <v>0</v>
      </c>
      <c r="L4025" s="16">
        <v>3.6</v>
      </c>
      <c r="M4025" s="16">
        <v>19</v>
      </c>
      <c r="N4025" s="16">
        <v>3.7</v>
      </c>
      <c r="O4025" s="16">
        <v>21</v>
      </c>
      <c r="P4025" s="16"/>
      <c r="Q4025" s="16"/>
      <c r="R4025" s="16" t="s">
        <v>15912</v>
      </c>
      <c r="S4025" s="16">
        <v>300</v>
      </c>
      <c r="T4025" s="16" t="str">
        <f t="shared" si="125"/>
        <v>Average</v>
      </c>
      <c r="U4025" s="37" t="str">
        <f t="shared" si="124"/>
        <v>Affordable</v>
      </c>
    </row>
    <row r="4026" spans="1:21" x14ac:dyDescent="0.35">
      <c r="A4026" s="41" t="s">
        <v>15913</v>
      </c>
      <c r="B4026" s="16" t="s">
        <v>15914</v>
      </c>
      <c r="C4026" s="16" t="s">
        <v>230</v>
      </c>
      <c r="D4026" s="16" t="s">
        <v>8623</v>
      </c>
      <c r="E4026" s="16"/>
      <c r="F4026" s="16" t="s">
        <v>15915</v>
      </c>
      <c r="G4026" s="39">
        <v>919831696589</v>
      </c>
      <c r="H4026" s="16">
        <v>1</v>
      </c>
      <c r="I4026" s="16">
        <v>0</v>
      </c>
      <c r="J4026" s="16">
        <v>0</v>
      </c>
      <c r="K4026" s="16">
        <v>0</v>
      </c>
      <c r="L4026" s="16" t="s">
        <v>49</v>
      </c>
      <c r="M4026" s="16">
        <v>0</v>
      </c>
      <c r="N4026" s="16">
        <v>4.2</v>
      </c>
      <c r="O4026" s="16">
        <v>243</v>
      </c>
      <c r="P4026" s="16"/>
      <c r="Q4026" s="16"/>
      <c r="R4026" s="16"/>
      <c r="S4026" s="16">
        <v>350</v>
      </c>
      <c r="T4026" s="16" t="str">
        <f t="shared" si="125"/>
        <v>Not rated</v>
      </c>
      <c r="U4026" s="37" t="str">
        <f t="shared" si="124"/>
        <v>Affordable</v>
      </c>
    </row>
    <row r="4027" spans="1:21" x14ac:dyDescent="0.35">
      <c r="A4027" s="41" t="s">
        <v>15916</v>
      </c>
      <c r="B4027" s="16" t="s">
        <v>15917</v>
      </c>
      <c r="C4027" s="16" t="s">
        <v>7534</v>
      </c>
      <c r="D4027" s="16" t="s">
        <v>8623</v>
      </c>
      <c r="E4027" s="16" t="s">
        <v>3216</v>
      </c>
      <c r="F4027" s="16" t="s">
        <v>15918</v>
      </c>
      <c r="G4027" s="39">
        <v>917003696793</v>
      </c>
      <c r="H4027" s="16">
        <v>1</v>
      </c>
      <c r="I4027" s="16">
        <v>1</v>
      </c>
      <c r="J4027" s="16">
        <v>0</v>
      </c>
      <c r="K4027" s="16">
        <v>0</v>
      </c>
      <c r="L4027" s="16" t="s">
        <v>49</v>
      </c>
      <c r="M4027" s="16">
        <v>0</v>
      </c>
      <c r="N4027" s="16">
        <v>4</v>
      </c>
      <c r="O4027" s="16">
        <v>57</v>
      </c>
      <c r="P4027" s="16"/>
      <c r="Q4027" s="16"/>
      <c r="R4027" s="16"/>
      <c r="S4027" s="16">
        <v>100</v>
      </c>
      <c r="T4027" s="16" t="str">
        <f t="shared" si="125"/>
        <v>Not rated</v>
      </c>
      <c r="U4027" s="37" t="str">
        <f t="shared" si="124"/>
        <v>Affordable</v>
      </c>
    </row>
    <row r="4028" spans="1:21" x14ac:dyDescent="0.35">
      <c r="A4028" s="41" t="s">
        <v>15919</v>
      </c>
      <c r="B4028" s="16" t="s">
        <v>15920</v>
      </c>
      <c r="C4028" s="16" t="s">
        <v>11818</v>
      </c>
      <c r="D4028" s="16" t="s">
        <v>8447</v>
      </c>
      <c r="E4028" s="16"/>
      <c r="F4028" s="16" t="s">
        <v>15921</v>
      </c>
      <c r="G4028" s="39">
        <v>919163561938</v>
      </c>
      <c r="H4028" s="16">
        <v>1</v>
      </c>
      <c r="I4028" s="16">
        <v>0</v>
      </c>
      <c r="J4028" s="16">
        <v>0</v>
      </c>
      <c r="K4028" s="16">
        <v>0</v>
      </c>
      <c r="L4028" s="16" t="s">
        <v>49</v>
      </c>
      <c r="M4028" s="16">
        <v>0</v>
      </c>
      <c r="N4028" s="16">
        <v>3.5</v>
      </c>
      <c r="O4028" s="16">
        <v>20</v>
      </c>
      <c r="P4028" s="16"/>
      <c r="Q4028" s="16"/>
      <c r="R4028" s="16"/>
      <c r="S4028" s="16">
        <v>50</v>
      </c>
      <c r="T4028" s="16" t="str">
        <f t="shared" si="125"/>
        <v>Not rated</v>
      </c>
      <c r="U4028" s="37" t="str">
        <f t="shared" si="124"/>
        <v>Affordable</v>
      </c>
    </row>
    <row r="4029" spans="1:21" x14ac:dyDescent="0.35">
      <c r="A4029" s="41" t="s">
        <v>15922</v>
      </c>
      <c r="B4029" s="16" t="s">
        <v>15923</v>
      </c>
      <c r="C4029" s="16" t="s">
        <v>46</v>
      </c>
      <c r="D4029" s="16" t="s">
        <v>1634</v>
      </c>
      <c r="E4029" s="16"/>
      <c r="F4029" s="16" t="s">
        <v>15924</v>
      </c>
      <c r="G4029" s="39">
        <v>918981102184</v>
      </c>
      <c r="H4029" s="16">
        <v>1</v>
      </c>
      <c r="I4029" s="16">
        <v>0</v>
      </c>
      <c r="J4029" s="16">
        <v>0</v>
      </c>
      <c r="K4029" s="16">
        <v>0</v>
      </c>
      <c r="L4029" s="16" t="s">
        <v>49</v>
      </c>
      <c r="M4029" s="16">
        <v>0</v>
      </c>
      <c r="N4029" s="16">
        <v>4</v>
      </c>
      <c r="O4029" s="16">
        <v>361</v>
      </c>
      <c r="P4029" s="16"/>
      <c r="Q4029" s="16"/>
      <c r="R4029" s="16" t="s">
        <v>15925</v>
      </c>
      <c r="S4029" s="16">
        <v>150</v>
      </c>
      <c r="T4029" s="16" t="str">
        <f t="shared" si="125"/>
        <v>Not rated</v>
      </c>
      <c r="U4029" s="37" t="str">
        <f t="shared" si="124"/>
        <v>Affordable</v>
      </c>
    </row>
    <row r="4030" spans="1:21" x14ac:dyDescent="0.35">
      <c r="A4030" s="41" t="s">
        <v>11002</v>
      </c>
      <c r="B4030" s="16" t="s">
        <v>15926</v>
      </c>
      <c r="C4030" s="16" t="s">
        <v>6635</v>
      </c>
      <c r="D4030" s="16" t="s">
        <v>1634</v>
      </c>
      <c r="E4030" s="16"/>
      <c r="F4030" s="16" t="s">
        <v>15927</v>
      </c>
      <c r="G4030" s="39">
        <v>919007880770</v>
      </c>
      <c r="H4030" s="16">
        <v>1</v>
      </c>
      <c r="I4030" s="16">
        <v>0</v>
      </c>
      <c r="J4030" s="16">
        <v>0</v>
      </c>
      <c r="K4030" s="16">
        <v>0</v>
      </c>
      <c r="L4030" s="16" t="s">
        <v>49</v>
      </c>
      <c r="M4030" s="16">
        <v>0</v>
      </c>
      <c r="N4030" s="16">
        <v>4.3</v>
      </c>
      <c r="O4030" s="16">
        <v>352</v>
      </c>
      <c r="P4030" s="16"/>
      <c r="Q4030" s="16"/>
      <c r="R4030" s="16"/>
      <c r="S4030" s="16">
        <v>150</v>
      </c>
      <c r="T4030" s="16" t="str">
        <f t="shared" si="125"/>
        <v>Not rated</v>
      </c>
      <c r="U4030" s="37" t="str">
        <f t="shared" si="124"/>
        <v>Affordable</v>
      </c>
    </row>
    <row r="4031" spans="1:21" x14ac:dyDescent="0.35">
      <c r="A4031" s="41" t="s">
        <v>15928</v>
      </c>
      <c r="B4031" s="16" t="s">
        <v>15929</v>
      </c>
      <c r="C4031" s="16" t="s">
        <v>15930</v>
      </c>
      <c r="D4031" s="16" t="s">
        <v>8623</v>
      </c>
      <c r="E4031" s="16" t="s">
        <v>322</v>
      </c>
      <c r="F4031" s="16" t="s">
        <v>15931</v>
      </c>
      <c r="G4031" s="39">
        <v>917406070022</v>
      </c>
      <c r="H4031" s="16">
        <v>1</v>
      </c>
      <c r="I4031" s="16">
        <v>1</v>
      </c>
      <c r="J4031" s="16">
        <v>1</v>
      </c>
      <c r="K4031" s="16">
        <v>0</v>
      </c>
      <c r="L4031" s="16">
        <v>3.9</v>
      </c>
      <c r="M4031" s="16">
        <v>251</v>
      </c>
      <c r="N4031" s="16">
        <v>4.3</v>
      </c>
      <c r="O4031" s="16">
        <v>98</v>
      </c>
      <c r="P4031" s="16"/>
      <c r="Q4031" s="16" t="s">
        <v>15932</v>
      </c>
      <c r="R4031" s="16" t="s">
        <v>15933</v>
      </c>
      <c r="S4031" s="16">
        <v>500</v>
      </c>
      <c r="T4031" s="16" t="str">
        <f t="shared" si="125"/>
        <v>Average</v>
      </c>
      <c r="U4031" s="37" t="str">
        <f t="shared" si="124"/>
        <v>Affordable</v>
      </c>
    </row>
    <row r="4032" spans="1:21" x14ac:dyDescent="0.35">
      <c r="A4032" s="41" t="s">
        <v>15934</v>
      </c>
      <c r="B4032" s="16" t="s">
        <v>15935</v>
      </c>
      <c r="C4032" s="16" t="s">
        <v>15936</v>
      </c>
      <c r="D4032" s="16" t="s">
        <v>8623</v>
      </c>
      <c r="E4032" s="16" t="s">
        <v>152</v>
      </c>
      <c r="F4032" s="16" t="s">
        <v>15937</v>
      </c>
      <c r="G4032" s="39">
        <v>917278985949</v>
      </c>
      <c r="H4032" s="16">
        <v>1</v>
      </c>
      <c r="I4032" s="16">
        <v>1</v>
      </c>
      <c r="J4032" s="16">
        <v>0</v>
      </c>
      <c r="K4032" s="16">
        <v>0</v>
      </c>
      <c r="L4032" s="16" t="s">
        <v>49</v>
      </c>
      <c r="M4032" s="16">
        <v>0</v>
      </c>
      <c r="N4032" s="16">
        <v>3.6</v>
      </c>
      <c r="O4032" s="16">
        <v>63</v>
      </c>
      <c r="P4032" s="16"/>
      <c r="Q4032" s="16"/>
      <c r="R4032" s="16"/>
      <c r="S4032" s="16">
        <v>100</v>
      </c>
      <c r="T4032" s="16" t="str">
        <f t="shared" si="125"/>
        <v>Not rated</v>
      </c>
      <c r="U4032" s="37" t="str">
        <f t="shared" si="124"/>
        <v>Affordable</v>
      </c>
    </row>
    <row r="4033" spans="1:21" x14ac:dyDescent="0.35">
      <c r="A4033" s="41" t="s">
        <v>15938</v>
      </c>
      <c r="B4033" s="16" t="s">
        <v>15939</v>
      </c>
      <c r="C4033" s="16" t="s">
        <v>1364</v>
      </c>
      <c r="D4033" s="16" t="s">
        <v>8447</v>
      </c>
      <c r="E4033" s="16" t="s">
        <v>40</v>
      </c>
      <c r="F4033" s="16" t="s">
        <v>15940</v>
      </c>
      <c r="G4033" s="39">
        <v>919123034541</v>
      </c>
      <c r="H4033" s="16">
        <v>1</v>
      </c>
      <c r="I4033" s="16">
        <v>1</v>
      </c>
      <c r="J4033" s="16">
        <v>1</v>
      </c>
      <c r="K4033" s="16">
        <v>0</v>
      </c>
      <c r="L4033" s="16">
        <v>3.4</v>
      </c>
      <c r="M4033" s="16">
        <v>31</v>
      </c>
      <c r="N4033" s="16">
        <v>3.9</v>
      </c>
      <c r="O4033" s="16">
        <v>91</v>
      </c>
      <c r="P4033" s="16"/>
      <c r="Q4033" s="16"/>
      <c r="R4033" s="16" t="s">
        <v>15941</v>
      </c>
      <c r="S4033" s="16">
        <v>300</v>
      </c>
      <c r="T4033" s="16" t="str">
        <f t="shared" si="125"/>
        <v>Average</v>
      </c>
      <c r="U4033" s="37" t="str">
        <f t="shared" si="124"/>
        <v>Affordable</v>
      </c>
    </row>
    <row r="4034" spans="1:21" x14ac:dyDescent="0.35">
      <c r="A4034" s="41" t="s">
        <v>15942</v>
      </c>
      <c r="B4034" s="16" t="s">
        <v>15943</v>
      </c>
      <c r="C4034" s="16" t="s">
        <v>4693</v>
      </c>
      <c r="D4034" s="16" t="s">
        <v>8623</v>
      </c>
      <c r="E4034" s="16" t="s">
        <v>54</v>
      </c>
      <c r="F4034" s="16" t="s">
        <v>15944</v>
      </c>
      <c r="G4034" s="39">
        <v>919051383279</v>
      </c>
      <c r="H4034" s="16">
        <v>1</v>
      </c>
      <c r="I4034" s="16">
        <v>1</v>
      </c>
      <c r="J4034" s="16">
        <v>1</v>
      </c>
      <c r="K4034" s="16">
        <v>0</v>
      </c>
      <c r="L4034" s="16">
        <v>3.8</v>
      </c>
      <c r="M4034" s="16">
        <v>166</v>
      </c>
      <c r="N4034" s="16">
        <v>4</v>
      </c>
      <c r="O4034" s="16">
        <v>583</v>
      </c>
      <c r="P4034" s="16"/>
      <c r="Q4034" s="16" t="s">
        <v>15945</v>
      </c>
      <c r="R4034" s="16" t="s">
        <v>15946</v>
      </c>
      <c r="S4034" s="16">
        <v>800</v>
      </c>
      <c r="T4034" s="16" t="str">
        <f t="shared" si="125"/>
        <v>Average</v>
      </c>
      <c r="U4034" s="37" t="str">
        <f t="shared" ref="U4034:U4097" si="126">IF($S4034&lt;=1049, "Affordable",IF($S4034&lt;=2049, "Expensive", IF($S4034&lt;=3049, "Very Expensive", "Luxurious Expensive")))</f>
        <v>Affordable</v>
      </c>
    </row>
    <row r="4035" spans="1:21" x14ac:dyDescent="0.35">
      <c r="A4035" s="41" t="s">
        <v>15947</v>
      </c>
      <c r="B4035" s="16" t="s">
        <v>15948</v>
      </c>
      <c r="C4035" s="16" t="s">
        <v>15949</v>
      </c>
      <c r="D4035" s="16" t="s">
        <v>8447</v>
      </c>
      <c r="E4035" s="16"/>
      <c r="F4035" s="16" t="s">
        <v>15950</v>
      </c>
      <c r="G4035" s="39">
        <v>919831051311</v>
      </c>
      <c r="H4035" s="16">
        <v>1</v>
      </c>
      <c r="I4035" s="16">
        <v>0</v>
      </c>
      <c r="J4035" s="16">
        <v>0</v>
      </c>
      <c r="K4035" s="16">
        <v>0</v>
      </c>
      <c r="L4035" s="16" t="s">
        <v>49</v>
      </c>
      <c r="M4035" s="16">
        <v>0</v>
      </c>
      <c r="N4035" s="16">
        <v>3.9</v>
      </c>
      <c r="O4035" s="16">
        <v>698</v>
      </c>
      <c r="P4035" s="16"/>
      <c r="Q4035" s="16"/>
      <c r="R4035" s="16" t="s">
        <v>15951</v>
      </c>
      <c r="S4035" s="16">
        <v>150</v>
      </c>
      <c r="T4035" s="16" t="str">
        <f t="shared" ref="T4035:T4098" si="127">IF(OR($L4035="-", $L4035=""), "Not rated", IF($L4035&lt;3, "Poor", IF($L4035&lt;4, "Average", "Excellent")))</f>
        <v>Not rated</v>
      </c>
      <c r="U4035" s="37" t="str">
        <f t="shared" si="126"/>
        <v>Affordable</v>
      </c>
    </row>
    <row r="4036" spans="1:21" x14ac:dyDescent="0.35">
      <c r="A4036" s="41" t="s">
        <v>15952</v>
      </c>
      <c r="B4036" s="16" t="s">
        <v>15953</v>
      </c>
      <c r="C4036" s="16" t="s">
        <v>15954</v>
      </c>
      <c r="D4036" s="16" t="s">
        <v>870</v>
      </c>
      <c r="E4036" s="16" t="s">
        <v>54</v>
      </c>
      <c r="F4036" s="16" t="s">
        <v>2364</v>
      </c>
      <c r="G4036" s="39">
        <v>913340333233</v>
      </c>
      <c r="H4036" s="16">
        <v>1</v>
      </c>
      <c r="I4036" s="16">
        <v>1</v>
      </c>
      <c r="J4036" s="16">
        <v>1</v>
      </c>
      <c r="K4036" s="16">
        <v>0</v>
      </c>
      <c r="L4036" s="16">
        <v>3.9</v>
      </c>
      <c r="M4036" s="16">
        <v>677</v>
      </c>
      <c r="N4036" s="16">
        <v>4.0999999999999996</v>
      </c>
      <c r="O4036" s="16">
        <v>274</v>
      </c>
      <c r="P4036" s="16"/>
      <c r="Q4036" s="16" t="s">
        <v>15955</v>
      </c>
      <c r="R4036" s="16" t="s">
        <v>15956</v>
      </c>
      <c r="S4036" s="16">
        <v>800</v>
      </c>
      <c r="T4036" s="16" t="str">
        <f t="shared" si="127"/>
        <v>Average</v>
      </c>
      <c r="U4036" s="37" t="str">
        <f t="shared" si="126"/>
        <v>Affordable</v>
      </c>
    </row>
    <row r="4037" spans="1:21" x14ac:dyDescent="0.35">
      <c r="A4037" s="41" t="s">
        <v>15957</v>
      </c>
      <c r="B4037" s="16" t="s">
        <v>15958</v>
      </c>
      <c r="C4037" s="16" t="s">
        <v>386</v>
      </c>
      <c r="D4037" s="16" t="s">
        <v>705</v>
      </c>
      <c r="E4037" s="16"/>
      <c r="F4037" s="16" t="s">
        <v>15959</v>
      </c>
      <c r="G4037" s="39">
        <v>918961032248</v>
      </c>
      <c r="H4037" s="16">
        <v>1</v>
      </c>
      <c r="I4037" s="16">
        <v>0</v>
      </c>
      <c r="J4037" s="16">
        <v>0</v>
      </c>
      <c r="K4037" s="16">
        <v>0</v>
      </c>
      <c r="L4037" s="16" t="s">
        <v>49</v>
      </c>
      <c r="M4037" s="16">
        <v>0</v>
      </c>
      <c r="N4037" s="16">
        <v>4</v>
      </c>
      <c r="O4037" s="16">
        <v>418</v>
      </c>
      <c r="P4037" s="16"/>
      <c r="Q4037" s="16"/>
      <c r="R4037" s="16"/>
      <c r="S4037" s="16">
        <v>100</v>
      </c>
      <c r="T4037" s="16" t="str">
        <f t="shared" si="127"/>
        <v>Not rated</v>
      </c>
      <c r="U4037" s="37" t="str">
        <f t="shared" si="126"/>
        <v>Affordable</v>
      </c>
    </row>
    <row r="4038" spans="1:21" x14ac:dyDescent="0.35">
      <c r="A4038" s="41" t="s">
        <v>15960</v>
      </c>
      <c r="B4038" s="16" t="s">
        <v>15961</v>
      </c>
      <c r="C4038" s="16" t="s">
        <v>386</v>
      </c>
      <c r="D4038" s="16" t="s">
        <v>8623</v>
      </c>
      <c r="E4038" s="16"/>
      <c r="F4038" s="16" t="s">
        <v>15962</v>
      </c>
      <c r="G4038" s="39">
        <v>919875659440</v>
      </c>
      <c r="H4038" s="16">
        <v>1</v>
      </c>
      <c r="I4038" s="16">
        <v>0</v>
      </c>
      <c r="J4038" s="16">
        <v>0</v>
      </c>
      <c r="K4038" s="16">
        <v>0</v>
      </c>
      <c r="L4038" s="16" t="s">
        <v>49</v>
      </c>
      <c r="M4038" s="16">
        <v>0</v>
      </c>
      <c r="N4038" s="16">
        <v>4</v>
      </c>
      <c r="O4038" s="16">
        <v>204</v>
      </c>
      <c r="P4038" s="16"/>
      <c r="Q4038" s="16"/>
      <c r="R4038" s="16"/>
      <c r="S4038" s="16">
        <v>150</v>
      </c>
      <c r="T4038" s="16" t="str">
        <f t="shared" si="127"/>
        <v>Not rated</v>
      </c>
      <c r="U4038" s="37" t="str">
        <f t="shared" si="126"/>
        <v>Affordable</v>
      </c>
    </row>
    <row r="4039" spans="1:21" x14ac:dyDescent="0.35">
      <c r="A4039" s="41" t="s">
        <v>12200</v>
      </c>
      <c r="B4039" s="16" t="s">
        <v>15963</v>
      </c>
      <c r="C4039" s="16" t="s">
        <v>15964</v>
      </c>
      <c r="D4039" s="16" t="s">
        <v>8623</v>
      </c>
      <c r="E4039" s="16" t="s">
        <v>973</v>
      </c>
      <c r="F4039" s="16" t="s">
        <v>15965</v>
      </c>
      <c r="G4039" s="39">
        <v>918777255498</v>
      </c>
      <c r="H4039" s="16">
        <v>1</v>
      </c>
      <c r="I4039" s="16">
        <v>1</v>
      </c>
      <c r="J4039" s="16">
        <v>1</v>
      </c>
      <c r="K4039" s="16">
        <v>0</v>
      </c>
      <c r="L4039" s="16">
        <v>3.8</v>
      </c>
      <c r="M4039" s="16">
        <v>212</v>
      </c>
      <c r="N4039" s="16">
        <v>3.7</v>
      </c>
      <c r="O4039" s="16">
        <v>5940</v>
      </c>
      <c r="P4039" s="16"/>
      <c r="Q4039" s="16"/>
      <c r="R4039" s="16" t="s">
        <v>15966</v>
      </c>
      <c r="S4039" s="16">
        <v>400</v>
      </c>
      <c r="T4039" s="16" t="str">
        <f t="shared" si="127"/>
        <v>Average</v>
      </c>
      <c r="U4039" s="37" t="str">
        <f t="shared" si="126"/>
        <v>Affordable</v>
      </c>
    </row>
    <row r="4040" spans="1:21" x14ac:dyDescent="0.35">
      <c r="A4040" s="41" t="s">
        <v>15967</v>
      </c>
      <c r="B4040" s="16" t="s">
        <v>15968</v>
      </c>
      <c r="C4040" s="16" t="s">
        <v>15969</v>
      </c>
      <c r="D4040" s="16" t="s">
        <v>1737</v>
      </c>
      <c r="E4040" s="16" t="s">
        <v>15970</v>
      </c>
      <c r="F4040" s="16" t="s">
        <v>15971</v>
      </c>
      <c r="G4040" s="39">
        <v>919674495033</v>
      </c>
      <c r="H4040" s="16">
        <v>1</v>
      </c>
      <c r="I4040" s="16">
        <v>1</v>
      </c>
      <c r="J4040" s="16">
        <v>0</v>
      </c>
      <c r="K4040" s="16">
        <v>0</v>
      </c>
      <c r="L4040" s="16">
        <v>3.4</v>
      </c>
      <c r="M4040" s="16">
        <v>33</v>
      </c>
      <c r="N4040" s="16">
        <v>3.7</v>
      </c>
      <c r="O4040" s="16">
        <v>160</v>
      </c>
      <c r="P4040" s="16"/>
      <c r="Q4040" s="16"/>
      <c r="R4040" s="16" t="s">
        <v>15972</v>
      </c>
      <c r="S4040" s="16">
        <v>250</v>
      </c>
      <c r="T4040" s="16" t="str">
        <f t="shared" si="127"/>
        <v>Average</v>
      </c>
      <c r="U4040" s="37" t="str">
        <f t="shared" si="126"/>
        <v>Affordable</v>
      </c>
    </row>
    <row r="4041" spans="1:21" x14ac:dyDescent="0.35">
      <c r="A4041" s="41" t="s">
        <v>15973</v>
      </c>
      <c r="B4041" s="16" t="s">
        <v>15974</v>
      </c>
      <c r="C4041" s="16" t="s">
        <v>2291</v>
      </c>
      <c r="D4041" s="16" t="s">
        <v>8447</v>
      </c>
      <c r="E4041" s="16" t="s">
        <v>54</v>
      </c>
      <c r="F4041" s="16" t="s">
        <v>15975</v>
      </c>
      <c r="G4041" s="39">
        <v>917003310437</v>
      </c>
      <c r="H4041" s="16">
        <v>1</v>
      </c>
      <c r="I4041" s="16">
        <v>1</v>
      </c>
      <c r="J4041" s="16">
        <v>0</v>
      </c>
      <c r="K4041" s="16">
        <v>0</v>
      </c>
      <c r="L4041" s="16" t="s">
        <v>49</v>
      </c>
      <c r="M4041" s="16">
        <v>0</v>
      </c>
      <c r="N4041" s="16">
        <v>3.4</v>
      </c>
      <c r="O4041" s="16">
        <v>474</v>
      </c>
      <c r="P4041" s="16"/>
      <c r="Q4041" s="16"/>
      <c r="R4041" s="16"/>
      <c r="S4041" s="16">
        <v>50</v>
      </c>
      <c r="T4041" s="16" t="str">
        <f t="shared" si="127"/>
        <v>Not rated</v>
      </c>
      <c r="U4041" s="37" t="str">
        <f t="shared" si="126"/>
        <v>Affordable</v>
      </c>
    </row>
    <row r="4042" spans="1:21" x14ac:dyDescent="0.35">
      <c r="A4042" s="41" t="s">
        <v>9686</v>
      </c>
      <c r="B4042" s="16" t="s">
        <v>15976</v>
      </c>
      <c r="C4042" s="16" t="s">
        <v>15977</v>
      </c>
      <c r="D4042" s="16" t="s">
        <v>8623</v>
      </c>
      <c r="E4042" s="16" t="s">
        <v>1231</v>
      </c>
      <c r="F4042" s="16" t="s">
        <v>15978</v>
      </c>
      <c r="G4042" s="39">
        <v>917595853558</v>
      </c>
      <c r="H4042" s="16">
        <v>1</v>
      </c>
      <c r="I4042" s="16">
        <v>1</v>
      </c>
      <c r="J4042" s="16">
        <v>0</v>
      </c>
      <c r="K4042" s="16">
        <v>0</v>
      </c>
      <c r="L4042" s="16">
        <v>3.1</v>
      </c>
      <c r="M4042" s="16">
        <v>4</v>
      </c>
      <c r="N4042" s="16">
        <v>4</v>
      </c>
      <c r="O4042" s="16">
        <v>1387</v>
      </c>
      <c r="P4042" s="16"/>
      <c r="Q4042" s="16" t="s">
        <v>15979</v>
      </c>
      <c r="R4042" s="16" t="s">
        <v>15980</v>
      </c>
      <c r="S4042" s="16">
        <v>800</v>
      </c>
      <c r="T4042" s="16" t="str">
        <f t="shared" si="127"/>
        <v>Average</v>
      </c>
      <c r="U4042" s="37" t="str">
        <f t="shared" si="126"/>
        <v>Affordable</v>
      </c>
    </row>
    <row r="4043" spans="1:21" x14ac:dyDescent="0.35">
      <c r="A4043" s="41" t="s">
        <v>15981</v>
      </c>
      <c r="B4043" s="16" t="s">
        <v>15982</v>
      </c>
      <c r="C4043" s="16" t="s">
        <v>397</v>
      </c>
      <c r="D4043" s="16" t="s">
        <v>8447</v>
      </c>
      <c r="E4043" s="16"/>
      <c r="F4043" s="16" t="s">
        <v>15983</v>
      </c>
      <c r="G4043" s="39">
        <v>919830850042</v>
      </c>
      <c r="H4043" s="16">
        <v>1</v>
      </c>
      <c r="I4043" s="16">
        <v>0</v>
      </c>
      <c r="J4043" s="16">
        <v>0</v>
      </c>
      <c r="K4043" s="16">
        <v>0</v>
      </c>
      <c r="L4043" s="16" t="s">
        <v>49</v>
      </c>
      <c r="M4043" s="16">
        <v>0</v>
      </c>
      <c r="N4043" s="16">
        <v>3.5</v>
      </c>
      <c r="O4043" s="16">
        <v>22</v>
      </c>
      <c r="P4043" s="16"/>
      <c r="Q4043" s="16"/>
      <c r="R4043" s="16"/>
      <c r="S4043" s="16">
        <v>100</v>
      </c>
      <c r="T4043" s="16" t="str">
        <f t="shared" si="127"/>
        <v>Not rated</v>
      </c>
      <c r="U4043" s="37" t="str">
        <f t="shared" si="126"/>
        <v>Affordable</v>
      </c>
    </row>
    <row r="4044" spans="1:21" x14ac:dyDescent="0.35">
      <c r="A4044" s="41" t="s">
        <v>15984</v>
      </c>
      <c r="B4044" s="16" t="s">
        <v>15985</v>
      </c>
      <c r="C4044" s="16" t="s">
        <v>1319</v>
      </c>
      <c r="D4044" s="16" t="s">
        <v>8623</v>
      </c>
      <c r="E4044" s="16" t="s">
        <v>15986</v>
      </c>
      <c r="F4044" s="16" t="s">
        <v>15987</v>
      </c>
      <c r="G4044" s="39">
        <v>917439730551</v>
      </c>
      <c r="H4044" s="16">
        <v>1</v>
      </c>
      <c r="I4044" s="16">
        <v>1</v>
      </c>
      <c r="J4044" s="16">
        <v>0</v>
      </c>
      <c r="K4044" s="16">
        <v>0</v>
      </c>
      <c r="L4044" s="16" t="s">
        <v>49</v>
      </c>
      <c r="M4044" s="16">
        <v>0</v>
      </c>
      <c r="N4044" s="16">
        <v>3.9</v>
      </c>
      <c r="O4044" s="16">
        <v>611</v>
      </c>
      <c r="P4044" s="16"/>
      <c r="Q4044" s="16" t="s">
        <v>15988</v>
      </c>
      <c r="R4044" s="16" t="s">
        <v>15989</v>
      </c>
      <c r="S4044" s="16">
        <v>200</v>
      </c>
      <c r="T4044" s="16" t="str">
        <f t="shared" si="127"/>
        <v>Not rated</v>
      </c>
      <c r="U4044" s="37" t="str">
        <f t="shared" si="126"/>
        <v>Affordable</v>
      </c>
    </row>
    <row r="4045" spans="1:21" x14ac:dyDescent="0.35">
      <c r="A4045" s="41" t="s">
        <v>15990</v>
      </c>
      <c r="B4045" s="16" t="s">
        <v>15991</v>
      </c>
      <c r="C4045" s="16" t="s">
        <v>15992</v>
      </c>
      <c r="D4045" s="16" t="s">
        <v>8623</v>
      </c>
      <c r="E4045" s="16" t="s">
        <v>9544</v>
      </c>
      <c r="F4045" s="16" t="s">
        <v>15993</v>
      </c>
      <c r="G4045" s="39">
        <v>919007318333</v>
      </c>
      <c r="H4045" s="16">
        <v>1</v>
      </c>
      <c r="I4045" s="16">
        <v>1</v>
      </c>
      <c r="J4045" s="16">
        <v>0</v>
      </c>
      <c r="K4045" s="16">
        <v>0</v>
      </c>
      <c r="L4045" s="16">
        <v>3.4</v>
      </c>
      <c r="M4045" s="16">
        <v>15</v>
      </c>
      <c r="N4045" s="16">
        <v>4</v>
      </c>
      <c r="O4045" s="16">
        <v>195</v>
      </c>
      <c r="P4045" s="16"/>
      <c r="Q4045" s="16"/>
      <c r="R4045" s="16" t="s">
        <v>15994</v>
      </c>
      <c r="S4045" s="16">
        <v>550</v>
      </c>
      <c r="T4045" s="16" t="str">
        <f t="shared" si="127"/>
        <v>Average</v>
      </c>
      <c r="U4045" s="37" t="str">
        <f t="shared" si="126"/>
        <v>Affordable</v>
      </c>
    </row>
    <row r="4046" spans="1:21" x14ac:dyDescent="0.35">
      <c r="A4046" s="41" t="s">
        <v>15995</v>
      </c>
      <c r="B4046" s="16" t="s">
        <v>15996</v>
      </c>
      <c r="C4046" s="16" t="s">
        <v>15997</v>
      </c>
      <c r="D4046" s="16" t="s">
        <v>8623</v>
      </c>
      <c r="E4046" s="16" t="s">
        <v>54</v>
      </c>
      <c r="F4046" s="16" t="s">
        <v>15998</v>
      </c>
      <c r="G4046" s="39">
        <v>918777255498</v>
      </c>
      <c r="H4046" s="16">
        <v>1</v>
      </c>
      <c r="I4046" s="16">
        <v>1</v>
      </c>
      <c r="J4046" s="16">
        <v>0</v>
      </c>
      <c r="K4046" s="16">
        <v>0</v>
      </c>
      <c r="L4046" s="16" t="s">
        <v>49</v>
      </c>
      <c r="M4046" s="16">
        <v>0</v>
      </c>
      <c r="N4046" s="16" t="s">
        <v>49</v>
      </c>
      <c r="O4046" s="16">
        <v>5</v>
      </c>
      <c r="P4046" s="16"/>
      <c r="Q4046" s="16"/>
      <c r="R4046" s="16"/>
      <c r="S4046" s="16">
        <v>100</v>
      </c>
      <c r="T4046" s="16" t="str">
        <f t="shared" si="127"/>
        <v>Not rated</v>
      </c>
      <c r="U4046" s="37" t="str">
        <f t="shared" si="126"/>
        <v>Affordable</v>
      </c>
    </row>
    <row r="4047" spans="1:21" x14ac:dyDescent="0.35">
      <c r="A4047" s="41" t="s">
        <v>15999</v>
      </c>
      <c r="B4047" s="16" t="s">
        <v>16000</v>
      </c>
      <c r="C4047" s="16" t="s">
        <v>16001</v>
      </c>
      <c r="D4047" s="16" t="s">
        <v>60</v>
      </c>
      <c r="E4047" s="16" t="s">
        <v>3216</v>
      </c>
      <c r="F4047" s="16" t="s">
        <v>16002</v>
      </c>
      <c r="G4047" s="39">
        <v>919874048291</v>
      </c>
      <c r="H4047" s="16">
        <v>1</v>
      </c>
      <c r="I4047" s="16">
        <v>1</v>
      </c>
      <c r="J4047" s="16">
        <v>1</v>
      </c>
      <c r="K4047" s="16">
        <v>0</v>
      </c>
      <c r="L4047" s="16">
        <v>3.5</v>
      </c>
      <c r="M4047" s="16">
        <v>63</v>
      </c>
      <c r="N4047" s="16">
        <v>4</v>
      </c>
      <c r="O4047" s="16">
        <v>8745</v>
      </c>
      <c r="P4047" s="16"/>
      <c r="Q4047" s="16"/>
      <c r="R4047" s="16" t="s">
        <v>16003</v>
      </c>
      <c r="S4047" s="16">
        <v>300</v>
      </c>
      <c r="T4047" s="16" t="str">
        <f t="shared" si="127"/>
        <v>Average</v>
      </c>
      <c r="U4047" s="37" t="str">
        <f t="shared" si="126"/>
        <v>Affordable</v>
      </c>
    </row>
    <row r="4048" spans="1:21" x14ac:dyDescent="0.35">
      <c r="A4048" s="41" t="s">
        <v>11515</v>
      </c>
      <c r="B4048" s="16" t="s">
        <v>16004</v>
      </c>
      <c r="C4048" s="16" t="s">
        <v>16005</v>
      </c>
      <c r="D4048" s="16" t="s">
        <v>60</v>
      </c>
      <c r="E4048" s="16" t="s">
        <v>40</v>
      </c>
      <c r="F4048" s="16" t="s">
        <v>16006</v>
      </c>
      <c r="G4048" s="39">
        <v>917980373274</v>
      </c>
      <c r="H4048" s="16">
        <v>1</v>
      </c>
      <c r="I4048" s="16">
        <v>1</v>
      </c>
      <c r="J4048" s="16">
        <v>1</v>
      </c>
      <c r="K4048" s="16">
        <v>0</v>
      </c>
      <c r="L4048" s="16">
        <v>3.2</v>
      </c>
      <c r="M4048" s="16">
        <v>12</v>
      </c>
      <c r="N4048" s="16">
        <v>3.8</v>
      </c>
      <c r="O4048" s="16">
        <v>1319</v>
      </c>
      <c r="P4048" s="16"/>
      <c r="Q4048" s="16"/>
      <c r="R4048" s="16" t="s">
        <v>16007</v>
      </c>
      <c r="S4048" s="16">
        <v>200</v>
      </c>
      <c r="T4048" s="16" t="str">
        <f t="shared" si="127"/>
        <v>Average</v>
      </c>
      <c r="U4048" s="37" t="str">
        <f t="shared" si="126"/>
        <v>Affordable</v>
      </c>
    </row>
    <row r="4049" spans="1:21" x14ac:dyDescent="0.35">
      <c r="A4049" s="41" t="s">
        <v>16008</v>
      </c>
      <c r="B4049" s="16" t="s">
        <v>16009</v>
      </c>
      <c r="C4049" s="16" t="s">
        <v>1433</v>
      </c>
      <c r="D4049" s="16" t="s">
        <v>8623</v>
      </c>
      <c r="E4049" s="16" t="s">
        <v>54</v>
      </c>
      <c r="F4049" s="16" t="s">
        <v>16010</v>
      </c>
      <c r="G4049" s="39">
        <v>913324308091</v>
      </c>
      <c r="H4049" s="16">
        <v>1</v>
      </c>
      <c r="I4049" s="16">
        <v>1</v>
      </c>
      <c r="J4049" s="16">
        <v>1</v>
      </c>
      <c r="K4049" s="16">
        <v>0</v>
      </c>
      <c r="L4049" s="16">
        <v>2.7</v>
      </c>
      <c r="M4049" s="16">
        <v>260</v>
      </c>
      <c r="N4049" s="16">
        <v>4.2</v>
      </c>
      <c r="O4049" s="16">
        <v>145</v>
      </c>
      <c r="P4049" s="16"/>
      <c r="Q4049" s="16" t="s">
        <v>16011</v>
      </c>
      <c r="R4049" s="16" t="s">
        <v>16012</v>
      </c>
      <c r="S4049" s="16">
        <v>600</v>
      </c>
      <c r="T4049" s="16" t="str">
        <f t="shared" si="127"/>
        <v>Poor</v>
      </c>
      <c r="U4049" s="37" t="str">
        <f t="shared" si="126"/>
        <v>Affordable</v>
      </c>
    </row>
    <row r="4050" spans="1:21" x14ac:dyDescent="0.35">
      <c r="A4050" s="41" t="s">
        <v>16013</v>
      </c>
      <c r="B4050" s="16" t="s">
        <v>16014</v>
      </c>
      <c r="C4050" s="16" t="s">
        <v>16015</v>
      </c>
      <c r="D4050" s="16" t="s">
        <v>8447</v>
      </c>
      <c r="E4050" s="16"/>
      <c r="F4050" s="16" t="s">
        <v>16016</v>
      </c>
      <c r="G4050" s="39">
        <v>918583034453</v>
      </c>
      <c r="H4050" s="16">
        <v>1</v>
      </c>
      <c r="I4050" s="16">
        <v>0</v>
      </c>
      <c r="J4050" s="16">
        <v>0</v>
      </c>
      <c r="K4050" s="16">
        <v>0</v>
      </c>
      <c r="L4050" s="16" t="s">
        <v>49</v>
      </c>
      <c r="M4050" s="16">
        <v>0</v>
      </c>
      <c r="N4050" s="16" t="s">
        <v>49</v>
      </c>
      <c r="O4050" s="16">
        <v>9</v>
      </c>
      <c r="P4050" s="16"/>
      <c r="Q4050" s="16"/>
      <c r="R4050" s="16"/>
      <c r="S4050" s="16">
        <v>250</v>
      </c>
      <c r="T4050" s="16" t="str">
        <f t="shared" si="127"/>
        <v>Not rated</v>
      </c>
      <c r="U4050" s="37" t="str">
        <f t="shared" si="126"/>
        <v>Affordable</v>
      </c>
    </row>
    <row r="4051" spans="1:21" x14ac:dyDescent="0.35">
      <c r="A4051" s="41" t="s">
        <v>16017</v>
      </c>
      <c r="B4051" s="16" t="s">
        <v>16018</v>
      </c>
      <c r="C4051" s="16" t="s">
        <v>1991</v>
      </c>
      <c r="D4051" s="16" t="s">
        <v>557</v>
      </c>
      <c r="E4051" s="16"/>
      <c r="F4051" s="16" t="s">
        <v>16019</v>
      </c>
      <c r="G4051" s="39">
        <v>919836904434</v>
      </c>
      <c r="H4051" s="16">
        <v>1</v>
      </c>
      <c r="I4051" s="16">
        <v>0</v>
      </c>
      <c r="J4051" s="16">
        <v>0</v>
      </c>
      <c r="K4051" s="16">
        <v>0</v>
      </c>
      <c r="L4051" s="16" t="s">
        <v>49</v>
      </c>
      <c r="M4051" s="16">
        <v>0</v>
      </c>
      <c r="N4051" s="16">
        <v>4</v>
      </c>
      <c r="O4051" s="16">
        <v>22</v>
      </c>
      <c r="P4051" s="16"/>
      <c r="Q4051" s="16"/>
      <c r="R4051" s="16"/>
      <c r="S4051" s="16">
        <v>100</v>
      </c>
      <c r="T4051" s="16" t="str">
        <f t="shared" si="127"/>
        <v>Not rated</v>
      </c>
      <c r="U4051" s="37" t="str">
        <f t="shared" si="126"/>
        <v>Affordable</v>
      </c>
    </row>
    <row r="4052" spans="1:21" x14ac:dyDescent="0.35">
      <c r="A4052" s="41" t="s">
        <v>16020</v>
      </c>
      <c r="B4052" s="16" t="s">
        <v>16021</v>
      </c>
      <c r="C4052" s="16" t="s">
        <v>1433</v>
      </c>
      <c r="D4052" s="16" t="s">
        <v>8447</v>
      </c>
      <c r="E4052" s="16"/>
      <c r="F4052" s="16" t="s">
        <v>16022</v>
      </c>
      <c r="G4052" s="39">
        <v>918910675667</v>
      </c>
      <c r="H4052" s="16">
        <v>1</v>
      </c>
      <c r="I4052" s="16">
        <v>0</v>
      </c>
      <c r="J4052" s="16">
        <v>0</v>
      </c>
      <c r="K4052" s="16">
        <v>0</v>
      </c>
      <c r="L4052" s="16" t="s">
        <v>49</v>
      </c>
      <c r="M4052" s="16">
        <v>0</v>
      </c>
      <c r="N4052" s="16">
        <v>4.0999999999999996</v>
      </c>
      <c r="O4052" s="16">
        <v>95</v>
      </c>
      <c r="P4052" s="16"/>
      <c r="Q4052" s="16"/>
      <c r="R4052" s="16" t="s">
        <v>16023</v>
      </c>
      <c r="S4052" s="16">
        <v>200</v>
      </c>
      <c r="T4052" s="16" t="str">
        <f t="shared" si="127"/>
        <v>Not rated</v>
      </c>
      <c r="U4052" s="37" t="str">
        <f t="shared" si="126"/>
        <v>Affordable</v>
      </c>
    </row>
    <row r="4053" spans="1:21" x14ac:dyDescent="0.35">
      <c r="A4053" s="41" t="s">
        <v>16024</v>
      </c>
      <c r="B4053" s="16" t="s">
        <v>16025</v>
      </c>
      <c r="C4053" s="16" t="s">
        <v>1109</v>
      </c>
      <c r="D4053" s="16" t="s">
        <v>8623</v>
      </c>
      <c r="E4053" s="16" t="s">
        <v>756</v>
      </c>
      <c r="F4053" s="16" t="s">
        <v>16026</v>
      </c>
      <c r="G4053" s="39">
        <v>919511593839</v>
      </c>
      <c r="H4053" s="16">
        <v>1</v>
      </c>
      <c r="I4053" s="16">
        <v>1</v>
      </c>
      <c r="J4053" s="16">
        <v>0</v>
      </c>
      <c r="K4053" s="16">
        <v>0</v>
      </c>
      <c r="L4053" s="16" t="s">
        <v>49</v>
      </c>
      <c r="M4053" s="16">
        <v>0</v>
      </c>
      <c r="N4053" s="16">
        <v>4</v>
      </c>
      <c r="O4053" s="16">
        <v>26</v>
      </c>
      <c r="P4053" s="16"/>
      <c r="Q4053" s="16"/>
      <c r="R4053" s="16"/>
      <c r="S4053" s="16">
        <v>100</v>
      </c>
      <c r="T4053" s="16" t="str">
        <f t="shared" si="127"/>
        <v>Not rated</v>
      </c>
      <c r="U4053" s="37" t="str">
        <f t="shared" si="126"/>
        <v>Affordable</v>
      </c>
    </row>
    <row r="4054" spans="1:21" x14ac:dyDescent="0.35">
      <c r="A4054" s="41" t="s">
        <v>16027</v>
      </c>
      <c r="B4054" s="16" t="s">
        <v>16028</v>
      </c>
      <c r="C4054" s="16" t="s">
        <v>4037</v>
      </c>
      <c r="D4054" s="16" t="s">
        <v>8447</v>
      </c>
      <c r="E4054" s="16"/>
      <c r="F4054" s="16" t="s">
        <v>16029</v>
      </c>
      <c r="G4054" s="39">
        <v>919477640758</v>
      </c>
      <c r="H4054" s="16">
        <v>1</v>
      </c>
      <c r="I4054" s="16">
        <v>0</v>
      </c>
      <c r="J4054" s="16">
        <v>0</v>
      </c>
      <c r="K4054" s="16">
        <v>0</v>
      </c>
      <c r="L4054" s="16" t="s">
        <v>49</v>
      </c>
      <c r="M4054" s="16">
        <v>0</v>
      </c>
      <c r="N4054" s="16">
        <v>3.3</v>
      </c>
      <c r="O4054" s="16">
        <v>77</v>
      </c>
      <c r="P4054" s="16"/>
      <c r="Q4054" s="16"/>
      <c r="R4054" s="16" t="s">
        <v>16030</v>
      </c>
      <c r="S4054" s="16">
        <v>150</v>
      </c>
      <c r="T4054" s="16" t="str">
        <f t="shared" si="127"/>
        <v>Not rated</v>
      </c>
      <c r="U4054" s="37" t="str">
        <f t="shared" si="126"/>
        <v>Affordable</v>
      </c>
    </row>
    <row r="4055" spans="1:21" x14ac:dyDescent="0.35">
      <c r="A4055" s="41" t="s">
        <v>10432</v>
      </c>
      <c r="B4055" s="16" t="s">
        <v>16031</v>
      </c>
      <c r="C4055" s="16" t="s">
        <v>16032</v>
      </c>
      <c r="D4055" s="16" t="s">
        <v>8623</v>
      </c>
      <c r="E4055" s="16" t="s">
        <v>322</v>
      </c>
      <c r="F4055" s="16" t="s">
        <v>16033</v>
      </c>
      <c r="G4055" s="39">
        <v>919836251110</v>
      </c>
      <c r="H4055" s="16">
        <v>1</v>
      </c>
      <c r="I4055" s="16">
        <v>1</v>
      </c>
      <c r="J4055" s="16">
        <v>0</v>
      </c>
      <c r="K4055" s="16">
        <v>0</v>
      </c>
      <c r="L4055" s="16" t="s">
        <v>49</v>
      </c>
      <c r="M4055" s="16">
        <v>0</v>
      </c>
      <c r="N4055" s="16">
        <v>4</v>
      </c>
      <c r="O4055" s="16">
        <v>25</v>
      </c>
      <c r="P4055" s="16"/>
      <c r="Q4055" s="16"/>
      <c r="R4055" s="16"/>
      <c r="S4055" s="16">
        <v>200</v>
      </c>
      <c r="T4055" s="16" t="str">
        <f t="shared" si="127"/>
        <v>Not rated</v>
      </c>
      <c r="U4055" s="37" t="str">
        <f t="shared" si="126"/>
        <v>Affordable</v>
      </c>
    </row>
    <row r="4056" spans="1:21" x14ac:dyDescent="0.35">
      <c r="A4056" s="41" t="s">
        <v>16034</v>
      </c>
      <c r="B4056" s="16" t="s">
        <v>16035</v>
      </c>
      <c r="C4056" s="16" t="s">
        <v>230</v>
      </c>
      <c r="D4056" s="16" t="s">
        <v>8623</v>
      </c>
      <c r="E4056" s="16"/>
      <c r="F4056" s="16" t="s">
        <v>16036</v>
      </c>
      <c r="G4056" s="39">
        <v>917980536295</v>
      </c>
      <c r="H4056" s="16">
        <v>1</v>
      </c>
      <c r="I4056" s="16">
        <v>0</v>
      </c>
      <c r="J4056" s="16">
        <v>0</v>
      </c>
      <c r="K4056" s="16">
        <v>0</v>
      </c>
      <c r="L4056" s="16" t="s">
        <v>49</v>
      </c>
      <c r="M4056" s="16">
        <v>0</v>
      </c>
      <c r="N4056" s="16">
        <v>3.5</v>
      </c>
      <c r="O4056" s="16">
        <v>190</v>
      </c>
      <c r="P4056" s="16"/>
      <c r="Q4056" s="16"/>
      <c r="R4056" s="16"/>
      <c r="S4056" s="16">
        <v>200</v>
      </c>
      <c r="T4056" s="16" t="str">
        <f t="shared" si="127"/>
        <v>Not rated</v>
      </c>
      <c r="U4056" s="37" t="str">
        <f t="shared" si="126"/>
        <v>Affordable</v>
      </c>
    </row>
    <row r="4057" spans="1:21" x14ac:dyDescent="0.35">
      <c r="A4057" s="41" t="s">
        <v>16037</v>
      </c>
      <c r="B4057" s="16" t="s">
        <v>16038</v>
      </c>
      <c r="C4057" s="16" t="s">
        <v>16039</v>
      </c>
      <c r="D4057" s="16" t="s">
        <v>8116</v>
      </c>
      <c r="E4057" s="16" t="s">
        <v>4265</v>
      </c>
      <c r="F4057" s="16" t="s">
        <v>16040</v>
      </c>
      <c r="G4057" s="39">
        <v>919038058973</v>
      </c>
      <c r="H4057" s="16">
        <v>1</v>
      </c>
      <c r="I4057" s="16">
        <v>1</v>
      </c>
      <c r="J4057" s="16">
        <v>0</v>
      </c>
      <c r="K4057" s="16">
        <v>0</v>
      </c>
      <c r="L4057" s="16" t="s">
        <v>49</v>
      </c>
      <c r="M4057" s="16">
        <v>0</v>
      </c>
      <c r="N4057" s="16" t="s">
        <v>49</v>
      </c>
      <c r="O4057" s="16">
        <v>3</v>
      </c>
      <c r="P4057" s="16"/>
      <c r="Q4057" s="16"/>
      <c r="R4057" s="16"/>
      <c r="S4057" s="16">
        <v>100</v>
      </c>
      <c r="T4057" s="16" t="str">
        <f t="shared" si="127"/>
        <v>Not rated</v>
      </c>
      <c r="U4057" s="37" t="str">
        <f t="shared" si="126"/>
        <v>Affordable</v>
      </c>
    </row>
    <row r="4058" spans="1:21" x14ac:dyDescent="0.35">
      <c r="A4058" s="41" t="s">
        <v>16041</v>
      </c>
      <c r="B4058" s="16" t="s">
        <v>16042</v>
      </c>
      <c r="C4058" s="16" t="s">
        <v>10149</v>
      </c>
      <c r="D4058" s="16" t="s">
        <v>4033</v>
      </c>
      <c r="E4058" s="16" t="s">
        <v>322</v>
      </c>
      <c r="F4058" s="16" t="s">
        <v>16043</v>
      </c>
      <c r="G4058" s="39">
        <v>919733045159</v>
      </c>
      <c r="H4058" s="16">
        <v>1</v>
      </c>
      <c r="I4058" s="16">
        <v>1</v>
      </c>
      <c r="J4058" s="16">
        <v>1</v>
      </c>
      <c r="K4058" s="16">
        <v>0</v>
      </c>
      <c r="L4058" s="16">
        <v>3.1</v>
      </c>
      <c r="M4058" s="16">
        <v>5</v>
      </c>
      <c r="N4058" s="16" t="s">
        <v>49</v>
      </c>
      <c r="O4058" s="16">
        <v>7</v>
      </c>
      <c r="P4058" s="16"/>
      <c r="Q4058" s="16"/>
      <c r="R4058" s="16"/>
      <c r="S4058" s="16">
        <v>500</v>
      </c>
      <c r="T4058" s="16" t="str">
        <f t="shared" si="127"/>
        <v>Average</v>
      </c>
      <c r="U4058" s="37" t="str">
        <f t="shared" si="126"/>
        <v>Affordable</v>
      </c>
    </row>
    <row r="4059" spans="1:21" x14ac:dyDescent="0.35">
      <c r="A4059" s="41" t="s">
        <v>16044</v>
      </c>
      <c r="B4059" s="16" t="s">
        <v>16045</v>
      </c>
      <c r="C4059" s="16" t="s">
        <v>16046</v>
      </c>
      <c r="D4059" s="16" t="s">
        <v>60</v>
      </c>
      <c r="E4059" s="16" t="s">
        <v>16047</v>
      </c>
      <c r="F4059" s="16" t="s">
        <v>16048</v>
      </c>
      <c r="G4059" s="39">
        <v>919831919933</v>
      </c>
      <c r="H4059" s="16">
        <v>1</v>
      </c>
      <c r="I4059" s="16">
        <v>1</v>
      </c>
      <c r="J4059" s="16">
        <v>0</v>
      </c>
      <c r="K4059" s="16">
        <v>0</v>
      </c>
      <c r="L4059" s="16" t="s">
        <v>49</v>
      </c>
      <c r="M4059" s="16">
        <v>0</v>
      </c>
      <c r="N4059" s="16">
        <v>3.7</v>
      </c>
      <c r="O4059" s="16">
        <v>174</v>
      </c>
      <c r="P4059" s="16"/>
      <c r="Q4059" s="16"/>
      <c r="R4059" s="16"/>
      <c r="S4059" s="16">
        <v>100</v>
      </c>
      <c r="T4059" s="16" t="str">
        <f t="shared" si="127"/>
        <v>Not rated</v>
      </c>
      <c r="U4059" s="37" t="str">
        <f t="shared" si="126"/>
        <v>Affordable</v>
      </c>
    </row>
    <row r="4060" spans="1:21" x14ac:dyDescent="0.35">
      <c r="A4060" s="41" t="s">
        <v>16049</v>
      </c>
      <c r="B4060" s="16" t="s">
        <v>16050</v>
      </c>
      <c r="C4060" s="16" t="s">
        <v>424</v>
      </c>
      <c r="D4060" s="16" t="s">
        <v>1599</v>
      </c>
      <c r="E4060" s="16" t="s">
        <v>4260</v>
      </c>
      <c r="F4060" s="16" t="s">
        <v>16051</v>
      </c>
      <c r="G4060" s="39">
        <v>919874124376</v>
      </c>
      <c r="H4060" s="16">
        <v>1</v>
      </c>
      <c r="I4060" s="16">
        <v>1</v>
      </c>
      <c r="J4060" s="16">
        <v>1</v>
      </c>
      <c r="K4060" s="16">
        <v>0</v>
      </c>
      <c r="L4060" s="16" t="s">
        <v>49</v>
      </c>
      <c r="M4060" s="16">
        <v>1</v>
      </c>
      <c r="N4060" s="16" t="s">
        <v>49</v>
      </c>
      <c r="O4060" s="16">
        <v>19</v>
      </c>
      <c r="P4060" s="16"/>
      <c r="Q4060" s="16"/>
      <c r="R4060" s="16"/>
      <c r="S4060" s="16">
        <v>500</v>
      </c>
      <c r="T4060" s="16" t="str">
        <f t="shared" si="127"/>
        <v>Not rated</v>
      </c>
      <c r="U4060" s="37" t="str">
        <f t="shared" si="126"/>
        <v>Affordable</v>
      </c>
    </row>
    <row r="4061" spans="1:21" x14ac:dyDescent="0.35">
      <c r="A4061" s="41" t="s">
        <v>16052</v>
      </c>
      <c r="B4061" s="16" t="s">
        <v>16053</v>
      </c>
      <c r="C4061" s="16" t="s">
        <v>16054</v>
      </c>
      <c r="D4061" s="16" t="s">
        <v>587</v>
      </c>
      <c r="E4061" s="16" t="s">
        <v>124</v>
      </c>
      <c r="F4061" s="16" t="s">
        <v>16055</v>
      </c>
      <c r="G4061" s="39">
        <v>916299841741</v>
      </c>
      <c r="H4061" s="16">
        <v>1</v>
      </c>
      <c r="I4061" s="16">
        <v>1</v>
      </c>
      <c r="J4061" s="16">
        <v>0</v>
      </c>
      <c r="K4061" s="16">
        <v>0</v>
      </c>
      <c r="L4061" s="16" t="s">
        <v>49</v>
      </c>
      <c r="M4061" s="16">
        <v>0</v>
      </c>
      <c r="N4061" s="16">
        <v>3.9</v>
      </c>
      <c r="O4061" s="16">
        <v>51</v>
      </c>
      <c r="P4061" s="16"/>
      <c r="Q4061" s="16"/>
      <c r="R4061" s="16"/>
      <c r="S4061" s="16">
        <v>100</v>
      </c>
      <c r="T4061" s="16" t="str">
        <f t="shared" si="127"/>
        <v>Not rated</v>
      </c>
      <c r="U4061" s="37" t="str">
        <f t="shared" si="126"/>
        <v>Affordable</v>
      </c>
    </row>
    <row r="4062" spans="1:21" x14ac:dyDescent="0.35">
      <c r="A4062" s="41" t="s">
        <v>16056</v>
      </c>
      <c r="B4062" s="16" t="s">
        <v>16057</v>
      </c>
      <c r="C4062" s="16" t="s">
        <v>1971</v>
      </c>
      <c r="D4062" s="16" t="s">
        <v>1737</v>
      </c>
      <c r="E4062" s="16" t="s">
        <v>322</v>
      </c>
      <c r="F4062" s="16" t="s">
        <v>16058</v>
      </c>
      <c r="G4062" s="39">
        <v>919748031266</v>
      </c>
      <c r="H4062" s="16">
        <v>1</v>
      </c>
      <c r="I4062" s="16">
        <v>1</v>
      </c>
      <c r="J4062" s="16">
        <v>0</v>
      </c>
      <c r="K4062" s="16">
        <v>0</v>
      </c>
      <c r="L4062" s="16" t="s">
        <v>49</v>
      </c>
      <c r="M4062" s="16">
        <v>0</v>
      </c>
      <c r="N4062" s="16">
        <v>4.3</v>
      </c>
      <c r="O4062" s="16">
        <v>747</v>
      </c>
      <c r="P4062" s="16"/>
      <c r="Q4062" s="16"/>
      <c r="R4062" s="16" t="s">
        <v>16059</v>
      </c>
      <c r="S4062" s="16">
        <v>150</v>
      </c>
      <c r="T4062" s="16" t="str">
        <f t="shared" si="127"/>
        <v>Not rated</v>
      </c>
      <c r="U4062" s="37" t="str">
        <f t="shared" si="126"/>
        <v>Affordable</v>
      </c>
    </row>
    <row r="4063" spans="1:21" x14ac:dyDescent="0.35">
      <c r="A4063" s="41" t="s">
        <v>16060</v>
      </c>
      <c r="B4063" s="16" t="s">
        <v>16061</v>
      </c>
      <c r="C4063" s="16" t="s">
        <v>397</v>
      </c>
      <c r="D4063" s="16" t="s">
        <v>1634</v>
      </c>
      <c r="E4063" s="16" t="s">
        <v>4265</v>
      </c>
      <c r="F4063" s="16" t="s">
        <v>16062</v>
      </c>
      <c r="G4063" s="39">
        <v>919007036986</v>
      </c>
      <c r="H4063" s="16">
        <v>1</v>
      </c>
      <c r="I4063" s="16">
        <v>1</v>
      </c>
      <c r="J4063" s="16">
        <v>1</v>
      </c>
      <c r="K4063" s="16">
        <v>0</v>
      </c>
      <c r="L4063" s="16" t="s">
        <v>49</v>
      </c>
      <c r="M4063" s="16">
        <v>0</v>
      </c>
      <c r="N4063" s="16" t="s">
        <v>49</v>
      </c>
      <c r="O4063" s="16">
        <v>0</v>
      </c>
      <c r="P4063" s="16"/>
      <c r="Q4063" s="16"/>
      <c r="R4063" s="16"/>
      <c r="S4063" s="16">
        <v>400</v>
      </c>
      <c r="T4063" s="16" t="str">
        <f t="shared" si="127"/>
        <v>Not rated</v>
      </c>
      <c r="U4063" s="37" t="str">
        <f t="shared" si="126"/>
        <v>Affordable</v>
      </c>
    </row>
    <row r="4064" spans="1:21" x14ac:dyDescent="0.35">
      <c r="A4064" s="41" t="s">
        <v>16063</v>
      </c>
      <c r="B4064" s="16" t="s">
        <v>16064</v>
      </c>
      <c r="C4064" s="16" t="s">
        <v>1855</v>
      </c>
      <c r="D4064" s="16" t="s">
        <v>13428</v>
      </c>
      <c r="E4064" s="16"/>
      <c r="F4064" s="16" t="s">
        <v>16065</v>
      </c>
      <c r="G4064" s="39">
        <v>918240496412</v>
      </c>
      <c r="H4064" s="16">
        <v>1</v>
      </c>
      <c r="I4064" s="16">
        <v>0</v>
      </c>
      <c r="J4064" s="16">
        <v>0</v>
      </c>
      <c r="K4064" s="16">
        <v>0</v>
      </c>
      <c r="L4064" s="16" t="s">
        <v>49</v>
      </c>
      <c r="M4064" s="16">
        <v>0</v>
      </c>
      <c r="N4064" s="16">
        <v>2.5</v>
      </c>
      <c r="O4064" s="16">
        <v>13</v>
      </c>
      <c r="P4064" s="16"/>
      <c r="Q4064" s="16"/>
      <c r="R4064" s="16"/>
      <c r="S4064" s="16">
        <v>150</v>
      </c>
      <c r="T4064" s="16" t="str">
        <f t="shared" si="127"/>
        <v>Not rated</v>
      </c>
      <c r="U4064" s="37" t="str">
        <f t="shared" si="126"/>
        <v>Affordable</v>
      </c>
    </row>
    <row r="4065" spans="1:21" x14ac:dyDescent="0.35">
      <c r="A4065" s="41" t="s">
        <v>16066</v>
      </c>
      <c r="B4065" s="16" t="s">
        <v>16067</v>
      </c>
      <c r="C4065" s="16" t="s">
        <v>7826</v>
      </c>
      <c r="D4065" s="16" t="s">
        <v>8623</v>
      </c>
      <c r="E4065" s="16" t="s">
        <v>40</v>
      </c>
      <c r="F4065" s="16" t="s">
        <v>16068</v>
      </c>
      <c r="G4065" s="39">
        <v>919437140779</v>
      </c>
      <c r="H4065" s="16">
        <v>1</v>
      </c>
      <c r="I4065" s="16">
        <v>1</v>
      </c>
      <c r="J4065" s="16">
        <v>0</v>
      </c>
      <c r="K4065" s="16">
        <v>0</v>
      </c>
      <c r="L4065" s="16" t="s">
        <v>49</v>
      </c>
      <c r="M4065" s="16">
        <v>0</v>
      </c>
      <c r="N4065" s="16">
        <v>2.9</v>
      </c>
      <c r="O4065" s="16">
        <v>69</v>
      </c>
      <c r="P4065" s="16"/>
      <c r="Q4065" s="16"/>
      <c r="R4065" s="16"/>
      <c r="S4065" s="16">
        <v>200</v>
      </c>
      <c r="T4065" s="16" t="str">
        <f t="shared" si="127"/>
        <v>Not rated</v>
      </c>
      <c r="U4065" s="37" t="str">
        <f t="shared" si="126"/>
        <v>Affordable</v>
      </c>
    </row>
    <row r="4066" spans="1:21" x14ac:dyDescent="0.35">
      <c r="A4066" s="41" t="s">
        <v>16069</v>
      </c>
      <c r="B4066" s="16" t="s">
        <v>16070</v>
      </c>
      <c r="C4066" s="16" t="s">
        <v>2122</v>
      </c>
      <c r="D4066" s="16" t="s">
        <v>60</v>
      </c>
      <c r="E4066" s="16" t="s">
        <v>283</v>
      </c>
      <c r="F4066" s="16" t="s">
        <v>16071</v>
      </c>
      <c r="G4066" s="39">
        <v>916289608685</v>
      </c>
      <c r="H4066" s="16">
        <v>1</v>
      </c>
      <c r="I4066" s="16">
        <v>1</v>
      </c>
      <c r="J4066" s="16">
        <v>0</v>
      </c>
      <c r="K4066" s="16">
        <v>0</v>
      </c>
      <c r="L4066" s="16" t="s">
        <v>49</v>
      </c>
      <c r="M4066" s="16">
        <v>0</v>
      </c>
      <c r="N4066" s="16">
        <v>3.1</v>
      </c>
      <c r="O4066" s="16">
        <v>770</v>
      </c>
      <c r="P4066" s="16"/>
      <c r="Q4066" s="16"/>
      <c r="R4066" s="16" t="s">
        <v>16072</v>
      </c>
      <c r="S4066" s="16">
        <v>150</v>
      </c>
      <c r="T4066" s="16" t="str">
        <f t="shared" si="127"/>
        <v>Not rated</v>
      </c>
      <c r="U4066" s="37" t="str">
        <f t="shared" si="126"/>
        <v>Affordable</v>
      </c>
    </row>
    <row r="4067" spans="1:21" x14ac:dyDescent="0.35">
      <c r="A4067" s="41" t="s">
        <v>16073</v>
      </c>
      <c r="B4067" s="16" t="s">
        <v>16074</v>
      </c>
      <c r="C4067" s="16" t="s">
        <v>2703</v>
      </c>
      <c r="D4067" s="16" t="s">
        <v>16075</v>
      </c>
      <c r="E4067" s="16" t="s">
        <v>40</v>
      </c>
      <c r="F4067" s="16" t="s">
        <v>16076</v>
      </c>
      <c r="G4067" s="39">
        <v>913324367541</v>
      </c>
      <c r="H4067" s="16">
        <v>1</v>
      </c>
      <c r="I4067" s="16">
        <v>1</v>
      </c>
      <c r="J4067" s="16">
        <v>1</v>
      </c>
      <c r="K4067" s="16">
        <v>0</v>
      </c>
      <c r="L4067" s="16">
        <v>3</v>
      </c>
      <c r="M4067" s="16">
        <v>200</v>
      </c>
      <c r="N4067" s="16">
        <v>4</v>
      </c>
      <c r="O4067" s="16">
        <v>178</v>
      </c>
      <c r="P4067" s="16"/>
      <c r="Q4067" s="16"/>
      <c r="R4067" s="16" t="s">
        <v>16077</v>
      </c>
      <c r="S4067" s="16">
        <v>700</v>
      </c>
      <c r="T4067" s="16" t="str">
        <f t="shared" si="127"/>
        <v>Average</v>
      </c>
      <c r="U4067" s="37" t="str">
        <f t="shared" si="126"/>
        <v>Affordable</v>
      </c>
    </row>
    <row r="4068" spans="1:21" x14ac:dyDescent="0.35">
      <c r="A4068" s="41" t="s">
        <v>16078</v>
      </c>
      <c r="B4068" s="16" t="s">
        <v>16079</v>
      </c>
      <c r="C4068" s="16" t="s">
        <v>16080</v>
      </c>
      <c r="D4068" s="16" t="s">
        <v>13428</v>
      </c>
      <c r="E4068" s="16" t="s">
        <v>54</v>
      </c>
      <c r="F4068" s="16" t="s">
        <v>16081</v>
      </c>
      <c r="G4068" s="39">
        <v>917439570979</v>
      </c>
      <c r="H4068" s="16">
        <v>1</v>
      </c>
      <c r="I4068" s="16">
        <v>1</v>
      </c>
      <c r="J4068" s="16">
        <v>0</v>
      </c>
      <c r="K4068" s="16">
        <v>0</v>
      </c>
      <c r="L4068" s="16" t="s">
        <v>49</v>
      </c>
      <c r="M4068" s="16">
        <v>0</v>
      </c>
      <c r="N4068" s="16">
        <v>3</v>
      </c>
      <c r="O4068" s="16">
        <v>78</v>
      </c>
      <c r="P4068" s="16"/>
      <c r="Q4068" s="16"/>
      <c r="R4068" s="16"/>
      <c r="S4068" s="16">
        <v>200</v>
      </c>
      <c r="T4068" s="16" t="str">
        <f t="shared" si="127"/>
        <v>Not rated</v>
      </c>
      <c r="U4068" s="37" t="str">
        <f t="shared" si="126"/>
        <v>Affordable</v>
      </c>
    </row>
    <row r="4069" spans="1:21" x14ac:dyDescent="0.35">
      <c r="A4069" s="41" t="s">
        <v>16082</v>
      </c>
      <c r="B4069" s="16" t="s">
        <v>16083</v>
      </c>
      <c r="C4069" s="16" t="s">
        <v>6786</v>
      </c>
      <c r="D4069" s="16" t="s">
        <v>8116</v>
      </c>
      <c r="E4069" s="16" t="s">
        <v>16084</v>
      </c>
      <c r="F4069" s="16" t="s">
        <v>16085</v>
      </c>
      <c r="G4069" s="39">
        <v>918585805334</v>
      </c>
      <c r="H4069" s="16">
        <v>1</v>
      </c>
      <c r="I4069" s="16">
        <v>1</v>
      </c>
      <c r="J4069" s="16">
        <v>0</v>
      </c>
      <c r="K4069" s="16">
        <v>0</v>
      </c>
      <c r="L4069" s="16">
        <v>3.5</v>
      </c>
      <c r="M4069" s="16">
        <v>14</v>
      </c>
      <c r="N4069" s="16" t="s">
        <v>49</v>
      </c>
      <c r="O4069" s="16">
        <v>10</v>
      </c>
      <c r="P4069" s="16"/>
      <c r="Q4069" s="16"/>
      <c r="R4069" s="16" t="s">
        <v>16086</v>
      </c>
      <c r="S4069" s="16">
        <v>350</v>
      </c>
      <c r="T4069" s="16" t="str">
        <f t="shared" si="127"/>
        <v>Average</v>
      </c>
      <c r="U4069" s="37" t="str">
        <f t="shared" si="126"/>
        <v>Affordable</v>
      </c>
    </row>
    <row r="4070" spans="1:21" x14ac:dyDescent="0.35">
      <c r="A4070" s="41" t="s">
        <v>16087</v>
      </c>
      <c r="B4070" s="16" t="s">
        <v>16088</v>
      </c>
      <c r="C4070" s="16" t="s">
        <v>16089</v>
      </c>
      <c r="D4070" s="16" t="s">
        <v>654</v>
      </c>
      <c r="E4070" s="16"/>
      <c r="F4070" s="16" t="s">
        <v>16090</v>
      </c>
      <c r="G4070" s="39">
        <v>919674359444</v>
      </c>
      <c r="H4070" s="16">
        <v>1</v>
      </c>
      <c r="I4070" s="16">
        <v>0</v>
      </c>
      <c r="J4070" s="16">
        <v>0</v>
      </c>
      <c r="K4070" s="16">
        <v>0</v>
      </c>
      <c r="L4070" s="16" t="s">
        <v>49</v>
      </c>
      <c r="M4070" s="16">
        <v>0</v>
      </c>
      <c r="N4070" s="16">
        <v>4</v>
      </c>
      <c r="O4070" s="16">
        <v>40</v>
      </c>
      <c r="P4070" s="16"/>
      <c r="Q4070" s="16"/>
      <c r="R4070" s="16"/>
      <c r="S4070" s="16">
        <v>250</v>
      </c>
      <c r="T4070" s="16" t="str">
        <f t="shared" si="127"/>
        <v>Not rated</v>
      </c>
      <c r="U4070" s="37" t="str">
        <f t="shared" si="126"/>
        <v>Affordable</v>
      </c>
    </row>
    <row r="4071" spans="1:21" x14ac:dyDescent="0.35">
      <c r="A4071" s="41" t="s">
        <v>16091</v>
      </c>
      <c r="B4071" s="16" t="s">
        <v>16092</v>
      </c>
      <c r="C4071" s="16" t="s">
        <v>16093</v>
      </c>
      <c r="D4071" s="16" t="s">
        <v>8623</v>
      </c>
      <c r="E4071" s="16"/>
      <c r="F4071" s="16" t="s">
        <v>16094</v>
      </c>
      <c r="G4071" s="39">
        <v>919330343005</v>
      </c>
      <c r="H4071" s="16">
        <v>1</v>
      </c>
      <c r="I4071" s="16">
        <v>0</v>
      </c>
      <c r="J4071" s="16">
        <v>0</v>
      </c>
      <c r="K4071" s="16">
        <v>0</v>
      </c>
      <c r="L4071" s="16" t="s">
        <v>49</v>
      </c>
      <c r="M4071" s="16">
        <v>0</v>
      </c>
      <c r="N4071" s="16">
        <v>3.9</v>
      </c>
      <c r="O4071" s="16">
        <v>2852</v>
      </c>
      <c r="P4071" s="16"/>
      <c r="Q4071" s="16" t="s">
        <v>16095</v>
      </c>
      <c r="R4071" s="16" t="s">
        <v>16096</v>
      </c>
      <c r="S4071" s="16">
        <v>250</v>
      </c>
      <c r="T4071" s="16" t="str">
        <f t="shared" si="127"/>
        <v>Not rated</v>
      </c>
      <c r="U4071" s="37" t="str">
        <f t="shared" si="126"/>
        <v>Affordable</v>
      </c>
    </row>
    <row r="4072" spans="1:21" x14ac:dyDescent="0.35">
      <c r="A4072" s="41" t="s">
        <v>16097</v>
      </c>
      <c r="B4072" s="16" t="s">
        <v>16098</v>
      </c>
      <c r="C4072" s="16" t="s">
        <v>737</v>
      </c>
      <c r="D4072" s="16" t="s">
        <v>8447</v>
      </c>
      <c r="E4072" s="16"/>
      <c r="F4072" s="16" t="s">
        <v>16099</v>
      </c>
      <c r="G4072" s="39">
        <v>919433707826</v>
      </c>
      <c r="H4072" s="16">
        <v>1</v>
      </c>
      <c r="I4072" s="16">
        <v>0</v>
      </c>
      <c r="J4072" s="16">
        <v>0</v>
      </c>
      <c r="K4072" s="16">
        <v>0</v>
      </c>
      <c r="L4072" s="16" t="s">
        <v>49</v>
      </c>
      <c r="M4072" s="16">
        <v>0</v>
      </c>
      <c r="N4072" s="16">
        <v>4</v>
      </c>
      <c r="O4072" s="16">
        <v>182</v>
      </c>
      <c r="P4072" s="16"/>
      <c r="Q4072" s="16"/>
      <c r="R4072" s="16"/>
      <c r="S4072" s="16">
        <v>150</v>
      </c>
      <c r="T4072" s="16" t="str">
        <f t="shared" si="127"/>
        <v>Not rated</v>
      </c>
      <c r="U4072" s="37" t="str">
        <f t="shared" si="126"/>
        <v>Affordable</v>
      </c>
    </row>
    <row r="4073" spans="1:21" x14ac:dyDescent="0.35">
      <c r="A4073" s="41" t="s">
        <v>16100</v>
      </c>
      <c r="B4073" s="16" t="s">
        <v>16101</v>
      </c>
      <c r="C4073" s="16" t="s">
        <v>46</v>
      </c>
      <c r="D4073" s="16" t="s">
        <v>705</v>
      </c>
      <c r="E4073" s="16" t="s">
        <v>54</v>
      </c>
      <c r="F4073" s="16" t="s">
        <v>16102</v>
      </c>
      <c r="G4073" s="39">
        <v>919051423550</v>
      </c>
      <c r="H4073" s="16">
        <v>1</v>
      </c>
      <c r="I4073" s="16">
        <v>1</v>
      </c>
      <c r="J4073" s="16">
        <v>0</v>
      </c>
      <c r="K4073" s="16">
        <v>0</v>
      </c>
      <c r="L4073" s="16" t="s">
        <v>49</v>
      </c>
      <c r="M4073" s="16">
        <v>0</v>
      </c>
      <c r="N4073" s="16">
        <v>4.0999999999999996</v>
      </c>
      <c r="O4073" s="16">
        <v>658</v>
      </c>
      <c r="P4073" s="16"/>
      <c r="Q4073" s="16"/>
      <c r="R4073" s="16"/>
      <c r="S4073" s="16">
        <v>100</v>
      </c>
      <c r="T4073" s="16" t="str">
        <f t="shared" si="127"/>
        <v>Not rated</v>
      </c>
      <c r="U4073" s="37" t="str">
        <f t="shared" si="126"/>
        <v>Affordable</v>
      </c>
    </row>
    <row r="4074" spans="1:21" x14ac:dyDescent="0.35">
      <c r="A4074" s="41" t="s">
        <v>16103</v>
      </c>
      <c r="B4074" s="16" t="s">
        <v>16104</v>
      </c>
      <c r="C4074" s="16" t="s">
        <v>16105</v>
      </c>
      <c r="D4074" s="16" t="s">
        <v>8116</v>
      </c>
      <c r="E4074" s="16" t="s">
        <v>16106</v>
      </c>
      <c r="F4074" s="16" t="s">
        <v>16107</v>
      </c>
      <c r="G4074" s="39">
        <v>918240168578</v>
      </c>
      <c r="H4074" s="16">
        <v>1</v>
      </c>
      <c r="I4074" s="16">
        <v>1</v>
      </c>
      <c r="J4074" s="16">
        <v>0</v>
      </c>
      <c r="K4074" s="16">
        <v>0</v>
      </c>
      <c r="L4074" s="16" t="s">
        <v>49</v>
      </c>
      <c r="M4074" s="16">
        <v>0</v>
      </c>
      <c r="N4074" s="16">
        <v>3.3</v>
      </c>
      <c r="O4074" s="16">
        <v>234</v>
      </c>
      <c r="P4074" s="16"/>
      <c r="Q4074" s="16"/>
      <c r="R4074" s="16"/>
      <c r="S4074" s="16">
        <v>100</v>
      </c>
      <c r="T4074" s="16" t="str">
        <f t="shared" si="127"/>
        <v>Not rated</v>
      </c>
      <c r="U4074" s="37" t="str">
        <f t="shared" si="126"/>
        <v>Affordable</v>
      </c>
    </row>
    <row r="4075" spans="1:21" x14ac:dyDescent="0.35">
      <c r="A4075" s="41" t="s">
        <v>15649</v>
      </c>
      <c r="B4075" s="16" t="s">
        <v>16108</v>
      </c>
      <c r="C4075" s="16" t="s">
        <v>2608</v>
      </c>
      <c r="D4075" s="16" t="s">
        <v>1599</v>
      </c>
      <c r="E4075" s="16" t="s">
        <v>2085</v>
      </c>
      <c r="F4075" s="16" t="s">
        <v>16109</v>
      </c>
      <c r="G4075" s="39">
        <v>918017996766</v>
      </c>
      <c r="H4075" s="16">
        <v>1</v>
      </c>
      <c r="I4075" s="16">
        <v>1</v>
      </c>
      <c r="J4075" s="16">
        <v>1</v>
      </c>
      <c r="K4075" s="16">
        <v>0</v>
      </c>
      <c r="L4075" s="16">
        <v>4.0999999999999996</v>
      </c>
      <c r="M4075" s="16">
        <v>365</v>
      </c>
      <c r="N4075" s="16">
        <v>3.9</v>
      </c>
      <c r="O4075" s="16">
        <v>1650</v>
      </c>
      <c r="P4075" s="16" t="s">
        <v>16110</v>
      </c>
      <c r="Q4075" s="16" t="s">
        <v>16111</v>
      </c>
      <c r="R4075" s="16" t="s">
        <v>16112</v>
      </c>
      <c r="S4075" s="16">
        <v>500</v>
      </c>
      <c r="T4075" s="16" t="str">
        <f t="shared" si="127"/>
        <v>Excellent</v>
      </c>
      <c r="U4075" s="37" t="str">
        <f t="shared" si="126"/>
        <v>Affordable</v>
      </c>
    </row>
    <row r="4076" spans="1:21" x14ac:dyDescent="0.35">
      <c r="A4076" s="41" t="s">
        <v>353</v>
      </c>
      <c r="B4076" s="16" t="s">
        <v>16113</v>
      </c>
      <c r="C4076" s="16" t="s">
        <v>355</v>
      </c>
      <c r="D4076" s="16" t="s">
        <v>282</v>
      </c>
      <c r="E4076" s="16" t="s">
        <v>594</v>
      </c>
      <c r="F4076" s="16" t="s">
        <v>16114</v>
      </c>
      <c r="G4076" s="39">
        <v>919339692171</v>
      </c>
      <c r="H4076" s="16">
        <v>1</v>
      </c>
      <c r="I4076" s="16">
        <v>1</v>
      </c>
      <c r="J4076" s="16">
        <v>1</v>
      </c>
      <c r="K4076" s="16">
        <v>1</v>
      </c>
      <c r="L4076" s="16">
        <v>3.9</v>
      </c>
      <c r="M4076" s="16">
        <v>1071</v>
      </c>
      <c r="N4076" s="16">
        <v>4</v>
      </c>
      <c r="O4076" s="16">
        <v>715</v>
      </c>
      <c r="P4076" s="16"/>
      <c r="Q4076" s="16" t="s">
        <v>16115</v>
      </c>
      <c r="R4076" s="16" t="s">
        <v>16116</v>
      </c>
      <c r="S4076" s="16">
        <v>400</v>
      </c>
      <c r="T4076" s="16" t="str">
        <f t="shared" si="127"/>
        <v>Average</v>
      </c>
      <c r="U4076" s="37" t="str">
        <f t="shared" si="126"/>
        <v>Affordable</v>
      </c>
    </row>
    <row r="4077" spans="1:21" x14ac:dyDescent="0.35">
      <c r="A4077" s="41" t="s">
        <v>487</v>
      </c>
      <c r="B4077" s="16" t="s">
        <v>16117</v>
      </c>
      <c r="C4077" s="16" t="s">
        <v>116</v>
      </c>
      <c r="D4077" s="16" t="s">
        <v>813</v>
      </c>
      <c r="E4077" s="16" t="s">
        <v>283</v>
      </c>
      <c r="F4077" s="16" t="s">
        <v>16118</v>
      </c>
      <c r="G4077" s="39">
        <v>913324484072</v>
      </c>
      <c r="H4077" s="16">
        <v>1</v>
      </c>
      <c r="I4077" s="16">
        <v>1</v>
      </c>
      <c r="J4077" s="16">
        <v>1</v>
      </c>
      <c r="K4077" s="16">
        <v>0</v>
      </c>
      <c r="L4077" s="16">
        <v>2.7</v>
      </c>
      <c r="M4077" s="16">
        <v>97</v>
      </c>
      <c r="N4077" s="16">
        <v>3.9</v>
      </c>
      <c r="O4077" s="16">
        <v>487</v>
      </c>
      <c r="P4077" s="16" t="s">
        <v>491</v>
      </c>
      <c r="Q4077" s="16"/>
      <c r="R4077" s="16" t="s">
        <v>16119</v>
      </c>
      <c r="S4077" s="16">
        <v>400</v>
      </c>
      <c r="T4077" s="16" t="str">
        <f t="shared" si="127"/>
        <v>Poor</v>
      </c>
      <c r="U4077" s="37" t="str">
        <f t="shared" si="126"/>
        <v>Affordable</v>
      </c>
    </row>
    <row r="4078" spans="1:21" x14ac:dyDescent="0.35">
      <c r="A4078" s="41" t="s">
        <v>15178</v>
      </c>
      <c r="B4078" s="16" t="s">
        <v>16120</v>
      </c>
      <c r="C4078" s="16" t="s">
        <v>2291</v>
      </c>
      <c r="D4078" s="16" t="s">
        <v>60</v>
      </c>
      <c r="E4078" s="16" t="s">
        <v>756</v>
      </c>
      <c r="F4078" s="16" t="s">
        <v>16121</v>
      </c>
      <c r="G4078" s="39">
        <v>919432693866</v>
      </c>
      <c r="H4078" s="16">
        <v>1</v>
      </c>
      <c r="I4078" s="16">
        <v>1</v>
      </c>
      <c r="J4078" s="16">
        <v>1</v>
      </c>
      <c r="K4078" s="16">
        <v>1</v>
      </c>
      <c r="L4078" s="16">
        <v>3.2</v>
      </c>
      <c r="M4078" s="16">
        <v>4</v>
      </c>
      <c r="N4078" s="16">
        <v>3.9</v>
      </c>
      <c r="O4078" s="16">
        <v>670</v>
      </c>
      <c r="P4078" s="16"/>
      <c r="Q4078" s="16"/>
      <c r="R4078" s="16"/>
      <c r="S4078" s="16">
        <v>100</v>
      </c>
      <c r="T4078" s="16" t="str">
        <f t="shared" si="127"/>
        <v>Average</v>
      </c>
      <c r="U4078" s="37" t="str">
        <f t="shared" si="126"/>
        <v>Affordable</v>
      </c>
    </row>
    <row r="4079" spans="1:21" x14ac:dyDescent="0.35">
      <c r="A4079" s="41" t="s">
        <v>16122</v>
      </c>
      <c r="B4079" s="16" t="s">
        <v>16123</v>
      </c>
      <c r="C4079" s="16" t="s">
        <v>1187</v>
      </c>
      <c r="D4079" s="16" t="s">
        <v>1058</v>
      </c>
      <c r="E4079" s="16"/>
      <c r="F4079" s="16" t="s">
        <v>16124</v>
      </c>
      <c r="G4079" s="39">
        <v>917003738736</v>
      </c>
      <c r="H4079" s="16">
        <v>1</v>
      </c>
      <c r="I4079" s="16">
        <v>0</v>
      </c>
      <c r="J4079" s="16">
        <v>0</v>
      </c>
      <c r="K4079" s="16">
        <v>0</v>
      </c>
      <c r="L4079" s="16" t="s">
        <v>49</v>
      </c>
      <c r="M4079" s="16">
        <v>0</v>
      </c>
      <c r="N4079" s="16">
        <v>3.8</v>
      </c>
      <c r="O4079" s="16">
        <v>849</v>
      </c>
      <c r="P4079" s="16"/>
      <c r="Q4079" s="16"/>
      <c r="R4079" s="16" t="s">
        <v>16125</v>
      </c>
      <c r="S4079" s="16">
        <v>100</v>
      </c>
      <c r="T4079" s="16" t="str">
        <f t="shared" si="127"/>
        <v>Not rated</v>
      </c>
      <c r="U4079" s="37" t="str">
        <f t="shared" si="126"/>
        <v>Affordable</v>
      </c>
    </row>
    <row r="4080" spans="1:21" x14ac:dyDescent="0.35">
      <c r="A4080" s="41" t="s">
        <v>11836</v>
      </c>
      <c r="B4080" s="16" t="s">
        <v>16126</v>
      </c>
      <c r="C4080" s="16" t="s">
        <v>2564</v>
      </c>
      <c r="D4080" s="16" t="s">
        <v>308</v>
      </c>
      <c r="E4080" s="16"/>
      <c r="F4080" s="16" t="s">
        <v>15129</v>
      </c>
      <c r="G4080" s="39">
        <v>917003537752</v>
      </c>
      <c r="H4080" s="16">
        <v>1</v>
      </c>
      <c r="I4080" s="16">
        <v>0</v>
      </c>
      <c r="J4080" s="16">
        <v>0</v>
      </c>
      <c r="K4080" s="16">
        <v>0</v>
      </c>
      <c r="L4080" s="16" t="s">
        <v>49</v>
      </c>
      <c r="M4080" s="16">
        <v>0</v>
      </c>
      <c r="N4080" s="16">
        <v>3.8</v>
      </c>
      <c r="O4080" s="16">
        <v>83</v>
      </c>
      <c r="P4080" s="16"/>
      <c r="Q4080" s="16"/>
      <c r="R4080" s="16"/>
      <c r="S4080" s="16">
        <v>200</v>
      </c>
      <c r="T4080" s="16" t="str">
        <f t="shared" si="127"/>
        <v>Not rated</v>
      </c>
      <c r="U4080" s="37" t="str">
        <f t="shared" si="126"/>
        <v>Affordable</v>
      </c>
    </row>
    <row r="4081" spans="1:21" x14ac:dyDescent="0.35">
      <c r="A4081" s="41" t="s">
        <v>16127</v>
      </c>
      <c r="B4081" s="16" t="s">
        <v>16128</v>
      </c>
      <c r="C4081" s="16" t="s">
        <v>4956</v>
      </c>
      <c r="D4081" s="16" t="s">
        <v>117</v>
      </c>
      <c r="E4081" s="16" t="s">
        <v>40</v>
      </c>
      <c r="F4081" s="16" t="s">
        <v>16129</v>
      </c>
      <c r="G4081" s="39">
        <v>919830088487</v>
      </c>
      <c r="H4081" s="16">
        <v>1</v>
      </c>
      <c r="I4081" s="16">
        <v>1</v>
      </c>
      <c r="J4081" s="16">
        <v>1</v>
      </c>
      <c r="K4081" s="16">
        <v>0</v>
      </c>
      <c r="L4081" s="16">
        <v>3.2</v>
      </c>
      <c r="M4081" s="16">
        <v>11</v>
      </c>
      <c r="N4081" s="16">
        <v>4.0999999999999996</v>
      </c>
      <c r="O4081" s="16">
        <v>454</v>
      </c>
      <c r="P4081" s="16"/>
      <c r="Q4081" s="16"/>
      <c r="R4081" s="16"/>
      <c r="S4081" s="16">
        <v>500</v>
      </c>
      <c r="T4081" s="16" t="str">
        <f t="shared" si="127"/>
        <v>Average</v>
      </c>
      <c r="U4081" s="37" t="str">
        <f t="shared" si="126"/>
        <v>Affordable</v>
      </c>
    </row>
    <row r="4082" spans="1:21" x14ac:dyDescent="0.35">
      <c r="A4082" s="41" t="s">
        <v>16130</v>
      </c>
      <c r="B4082" s="16" t="s">
        <v>16131</v>
      </c>
      <c r="C4082" s="16" t="s">
        <v>16132</v>
      </c>
      <c r="D4082" s="16" t="s">
        <v>131</v>
      </c>
      <c r="E4082" s="16"/>
      <c r="F4082" s="16" t="s">
        <v>16133</v>
      </c>
      <c r="G4082" s="39">
        <v>918100207270</v>
      </c>
      <c r="H4082" s="16">
        <v>1</v>
      </c>
      <c r="I4082" s="16">
        <v>0</v>
      </c>
      <c r="J4082" s="16">
        <v>0</v>
      </c>
      <c r="K4082" s="16">
        <v>0</v>
      </c>
      <c r="L4082" s="16" t="s">
        <v>49</v>
      </c>
      <c r="M4082" s="16">
        <v>0</v>
      </c>
      <c r="N4082" s="16">
        <v>3.3</v>
      </c>
      <c r="O4082" s="16">
        <v>16</v>
      </c>
      <c r="P4082" s="16"/>
      <c r="Q4082" s="16"/>
      <c r="R4082" s="16" t="s">
        <v>16134</v>
      </c>
      <c r="S4082" s="16">
        <v>100</v>
      </c>
      <c r="T4082" s="16" t="str">
        <f t="shared" si="127"/>
        <v>Not rated</v>
      </c>
      <c r="U4082" s="37" t="str">
        <f t="shared" si="126"/>
        <v>Affordable</v>
      </c>
    </row>
    <row r="4083" spans="1:21" x14ac:dyDescent="0.35">
      <c r="A4083" s="41" t="s">
        <v>16135</v>
      </c>
      <c r="B4083" s="16" t="s">
        <v>16136</v>
      </c>
      <c r="C4083" s="16" t="s">
        <v>7138</v>
      </c>
      <c r="D4083" s="16" t="s">
        <v>60</v>
      </c>
      <c r="E4083" s="16" t="s">
        <v>40</v>
      </c>
      <c r="F4083" s="16" t="s">
        <v>16137</v>
      </c>
      <c r="G4083" s="39">
        <v>917686816916</v>
      </c>
      <c r="H4083" s="16">
        <v>1</v>
      </c>
      <c r="I4083" s="16">
        <v>1</v>
      </c>
      <c r="J4083" s="16">
        <v>0</v>
      </c>
      <c r="K4083" s="16">
        <v>0</v>
      </c>
      <c r="L4083" s="16" t="s">
        <v>49</v>
      </c>
      <c r="M4083" s="16">
        <v>0</v>
      </c>
      <c r="N4083" s="16">
        <v>3.2</v>
      </c>
      <c r="O4083" s="16">
        <v>314</v>
      </c>
      <c r="P4083" s="16"/>
      <c r="Q4083" s="16"/>
      <c r="R4083" s="16" t="s">
        <v>16138</v>
      </c>
      <c r="S4083" s="16">
        <v>150</v>
      </c>
      <c r="T4083" s="16" t="str">
        <f t="shared" si="127"/>
        <v>Not rated</v>
      </c>
      <c r="U4083" s="37" t="str">
        <f t="shared" si="126"/>
        <v>Affordable</v>
      </c>
    </row>
    <row r="4084" spans="1:21" x14ac:dyDescent="0.35">
      <c r="A4084" s="41" t="s">
        <v>16139</v>
      </c>
      <c r="B4084" s="16" t="s">
        <v>16140</v>
      </c>
      <c r="C4084" s="16" t="s">
        <v>397</v>
      </c>
      <c r="D4084" s="16" t="s">
        <v>168</v>
      </c>
      <c r="E4084" s="16" t="s">
        <v>152</v>
      </c>
      <c r="F4084" s="16" t="s">
        <v>16141</v>
      </c>
      <c r="G4084" s="39">
        <v>919051214601</v>
      </c>
      <c r="H4084" s="16">
        <v>1</v>
      </c>
      <c r="I4084" s="16">
        <v>1</v>
      </c>
      <c r="J4084" s="16">
        <v>0</v>
      </c>
      <c r="K4084" s="16">
        <v>0</v>
      </c>
      <c r="L4084" s="16">
        <v>3.5</v>
      </c>
      <c r="M4084" s="16">
        <v>54</v>
      </c>
      <c r="N4084" s="16">
        <v>4</v>
      </c>
      <c r="O4084" s="16">
        <v>563</v>
      </c>
      <c r="P4084" s="16"/>
      <c r="Q4084" s="16"/>
      <c r="R4084" s="16"/>
      <c r="S4084" s="16">
        <v>300</v>
      </c>
      <c r="T4084" s="16" t="str">
        <f t="shared" si="127"/>
        <v>Average</v>
      </c>
      <c r="U4084" s="37" t="str">
        <f t="shared" si="126"/>
        <v>Affordable</v>
      </c>
    </row>
    <row r="4085" spans="1:21" x14ac:dyDescent="0.35">
      <c r="A4085" s="41" t="s">
        <v>16142</v>
      </c>
      <c r="B4085" s="16" t="s">
        <v>16143</v>
      </c>
      <c r="C4085" s="16" t="s">
        <v>603</v>
      </c>
      <c r="D4085" s="16" t="s">
        <v>2621</v>
      </c>
      <c r="E4085" s="16" t="s">
        <v>124</v>
      </c>
      <c r="F4085" s="16" t="s">
        <v>16144</v>
      </c>
      <c r="G4085" s="39">
        <v>916290987815</v>
      </c>
      <c r="H4085" s="16">
        <v>1</v>
      </c>
      <c r="I4085" s="16">
        <v>1</v>
      </c>
      <c r="J4085" s="16">
        <v>0</v>
      </c>
      <c r="K4085" s="16">
        <v>1</v>
      </c>
      <c r="L4085" s="16" t="s">
        <v>49</v>
      </c>
      <c r="M4085" s="16">
        <v>0</v>
      </c>
      <c r="N4085" s="16">
        <v>4</v>
      </c>
      <c r="O4085" s="16">
        <v>123</v>
      </c>
      <c r="P4085" s="16"/>
      <c r="Q4085" s="16"/>
      <c r="R4085" s="16"/>
      <c r="S4085" s="16">
        <v>50</v>
      </c>
      <c r="T4085" s="16" t="str">
        <f t="shared" si="127"/>
        <v>Not rated</v>
      </c>
      <c r="U4085" s="37" t="str">
        <f t="shared" si="126"/>
        <v>Affordable</v>
      </c>
    </row>
    <row r="4086" spans="1:21" x14ac:dyDescent="0.35">
      <c r="A4086" s="41" t="s">
        <v>16145</v>
      </c>
      <c r="B4086" s="16" t="s">
        <v>16146</v>
      </c>
      <c r="C4086" s="16" t="s">
        <v>16147</v>
      </c>
      <c r="D4086" s="16" t="s">
        <v>22</v>
      </c>
      <c r="E4086" s="16" t="s">
        <v>40</v>
      </c>
      <c r="F4086" s="16" t="s">
        <v>16148</v>
      </c>
      <c r="G4086" s="39">
        <v>916289769643</v>
      </c>
      <c r="H4086" s="16">
        <v>1</v>
      </c>
      <c r="I4086" s="16">
        <v>1</v>
      </c>
      <c r="J4086" s="16">
        <v>1</v>
      </c>
      <c r="K4086" s="16">
        <v>0</v>
      </c>
      <c r="L4086" s="16">
        <v>4</v>
      </c>
      <c r="M4086" s="16">
        <v>166</v>
      </c>
      <c r="N4086" s="16" t="s">
        <v>49</v>
      </c>
      <c r="O4086" s="16">
        <v>4</v>
      </c>
      <c r="P4086" s="16"/>
      <c r="Q4086" s="16" t="s">
        <v>16149</v>
      </c>
      <c r="R4086" s="16" t="s">
        <v>16150</v>
      </c>
      <c r="S4086" s="16">
        <v>1800</v>
      </c>
      <c r="T4086" s="16" t="str">
        <f t="shared" si="127"/>
        <v>Excellent</v>
      </c>
      <c r="U4086" s="37" t="str">
        <f t="shared" si="126"/>
        <v>Expensive</v>
      </c>
    </row>
    <row r="4087" spans="1:21" x14ac:dyDescent="0.35">
      <c r="A4087" s="41" t="s">
        <v>3172</v>
      </c>
      <c r="B4087" s="16" t="s">
        <v>16151</v>
      </c>
      <c r="C4087" s="16" t="s">
        <v>5010</v>
      </c>
      <c r="D4087" s="16" t="s">
        <v>669</v>
      </c>
      <c r="E4087" s="16" t="s">
        <v>54</v>
      </c>
      <c r="F4087" s="16" t="s">
        <v>16152</v>
      </c>
      <c r="G4087" s="39">
        <v>918697664662</v>
      </c>
      <c r="H4087" s="16">
        <v>1</v>
      </c>
      <c r="I4087" s="16">
        <v>1</v>
      </c>
      <c r="J4087" s="16">
        <v>1</v>
      </c>
      <c r="K4087" s="16">
        <v>0</v>
      </c>
      <c r="L4087" s="16">
        <v>2.4</v>
      </c>
      <c r="M4087" s="16">
        <v>36</v>
      </c>
      <c r="N4087" s="16">
        <v>3.8</v>
      </c>
      <c r="O4087" s="16">
        <v>1198</v>
      </c>
      <c r="P4087" s="16"/>
      <c r="Q4087" s="16"/>
      <c r="R4087" s="16"/>
      <c r="S4087" s="16">
        <v>650</v>
      </c>
      <c r="T4087" s="16" t="str">
        <f t="shared" si="127"/>
        <v>Poor</v>
      </c>
      <c r="U4087" s="37" t="str">
        <f t="shared" si="126"/>
        <v>Affordable</v>
      </c>
    </row>
    <row r="4088" spans="1:21" x14ac:dyDescent="0.35">
      <c r="A4088" s="41" t="s">
        <v>16153</v>
      </c>
      <c r="B4088" s="16" t="s">
        <v>16154</v>
      </c>
      <c r="C4088" s="16" t="s">
        <v>16155</v>
      </c>
      <c r="D4088" s="16" t="s">
        <v>321</v>
      </c>
      <c r="E4088" s="16" t="s">
        <v>54</v>
      </c>
      <c r="F4088" s="16" t="s">
        <v>16156</v>
      </c>
      <c r="G4088" s="39">
        <v>919830770844</v>
      </c>
      <c r="H4088" s="16">
        <v>1</v>
      </c>
      <c r="I4088" s="16">
        <v>1</v>
      </c>
      <c r="J4088" s="16">
        <v>1</v>
      </c>
      <c r="K4088" s="16">
        <v>0</v>
      </c>
      <c r="L4088" s="16">
        <v>4.5</v>
      </c>
      <c r="M4088" s="16">
        <v>1745</v>
      </c>
      <c r="N4088" s="16">
        <v>3.6</v>
      </c>
      <c r="O4088" s="16">
        <v>4260</v>
      </c>
      <c r="P4088" s="16"/>
      <c r="Q4088" s="16" t="s">
        <v>16157</v>
      </c>
      <c r="R4088" s="16" t="s">
        <v>16158</v>
      </c>
      <c r="S4088" s="16">
        <v>750</v>
      </c>
      <c r="T4088" s="16" t="str">
        <f t="shared" si="127"/>
        <v>Excellent</v>
      </c>
      <c r="U4088" s="37" t="str">
        <f t="shared" si="126"/>
        <v>Affordable</v>
      </c>
    </row>
    <row r="4089" spans="1:21" x14ac:dyDescent="0.35">
      <c r="A4089" s="41" t="s">
        <v>16159</v>
      </c>
      <c r="B4089" s="16" t="s">
        <v>16160</v>
      </c>
      <c r="C4089" s="16" t="s">
        <v>16161</v>
      </c>
      <c r="D4089" s="16" t="s">
        <v>168</v>
      </c>
      <c r="E4089" s="16"/>
      <c r="F4089" s="16" t="s">
        <v>16162</v>
      </c>
      <c r="G4089" s="39">
        <v>918013825148</v>
      </c>
      <c r="H4089" s="16">
        <v>1</v>
      </c>
      <c r="I4089" s="16">
        <v>0</v>
      </c>
      <c r="J4089" s="16">
        <v>0</v>
      </c>
      <c r="K4089" s="16">
        <v>0</v>
      </c>
      <c r="L4089" s="16" t="s">
        <v>49</v>
      </c>
      <c r="M4089" s="16">
        <v>0</v>
      </c>
      <c r="N4089" s="16" t="s">
        <v>49</v>
      </c>
      <c r="O4089" s="16">
        <v>10</v>
      </c>
      <c r="P4089" s="16"/>
      <c r="Q4089" s="16"/>
      <c r="R4089" s="16"/>
      <c r="S4089" s="16">
        <v>150</v>
      </c>
      <c r="T4089" s="16" t="str">
        <f t="shared" si="127"/>
        <v>Not rated</v>
      </c>
      <c r="U4089" s="37" t="str">
        <f t="shared" si="126"/>
        <v>Affordable</v>
      </c>
    </row>
    <row r="4090" spans="1:21" x14ac:dyDescent="0.35">
      <c r="A4090" s="41" t="s">
        <v>16163</v>
      </c>
      <c r="B4090" s="16" t="s">
        <v>16164</v>
      </c>
      <c r="C4090" s="16" t="s">
        <v>2050</v>
      </c>
      <c r="D4090" s="16" t="s">
        <v>1058</v>
      </c>
      <c r="E4090" s="16" t="s">
        <v>40</v>
      </c>
      <c r="F4090" s="16" t="s">
        <v>16165</v>
      </c>
      <c r="G4090" s="39">
        <v>919874718756</v>
      </c>
      <c r="H4090" s="16">
        <v>1</v>
      </c>
      <c r="I4090" s="16">
        <v>1</v>
      </c>
      <c r="J4090" s="16">
        <v>1</v>
      </c>
      <c r="K4090" s="16">
        <v>0</v>
      </c>
      <c r="L4090" s="16" t="s">
        <v>49</v>
      </c>
      <c r="M4090" s="16">
        <v>2</v>
      </c>
      <c r="N4090" s="16">
        <v>4.2</v>
      </c>
      <c r="O4090" s="16">
        <v>507</v>
      </c>
      <c r="P4090" s="16"/>
      <c r="Q4090" s="16"/>
      <c r="R4090" s="16" t="s">
        <v>16166</v>
      </c>
      <c r="S4090" s="16">
        <v>600</v>
      </c>
      <c r="T4090" s="16" t="str">
        <f t="shared" si="127"/>
        <v>Not rated</v>
      </c>
      <c r="U4090" s="37" t="str">
        <f t="shared" si="126"/>
        <v>Affordable</v>
      </c>
    </row>
    <row r="4091" spans="1:21" x14ac:dyDescent="0.35">
      <c r="A4091" s="41" t="s">
        <v>16167</v>
      </c>
      <c r="B4091" s="16" t="s">
        <v>16168</v>
      </c>
      <c r="C4091" s="16" t="s">
        <v>397</v>
      </c>
      <c r="D4091" s="16" t="s">
        <v>60</v>
      </c>
      <c r="E4091" s="16"/>
      <c r="F4091" s="16" t="s">
        <v>16169</v>
      </c>
      <c r="G4091" s="39">
        <v>918093763405</v>
      </c>
      <c r="H4091" s="16">
        <v>1</v>
      </c>
      <c r="I4091" s="16">
        <v>0</v>
      </c>
      <c r="J4091" s="16">
        <v>0</v>
      </c>
      <c r="K4091" s="16">
        <v>0</v>
      </c>
      <c r="L4091" s="16" t="s">
        <v>49</v>
      </c>
      <c r="M4091" s="16">
        <v>0</v>
      </c>
      <c r="N4091" s="16">
        <v>4</v>
      </c>
      <c r="O4091" s="16">
        <v>17</v>
      </c>
      <c r="P4091" s="16"/>
      <c r="Q4091" s="16"/>
      <c r="R4091" s="16"/>
      <c r="S4091" s="16">
        <v>100</v>
      </c>
      <c r="T4091" s="16" t="str">
        <f t="shared" si="127"/>
        <v>Not rated</v>
      </c>
      <c r="U4091" s="37" t="str">
        <f t="shared" si="126"/>
        <v>Affordable</v>
      </c>
    </row>
    <row r="4092" spans="1:21" x14ac:dyDescent="0.35">
      <c r="A4092" s="41" t="s">
        <v>16170</v>
      </c>
      <c r="B4092" s="16" t="s">
        <v>16171</v>
      </c>
      <c r="C4092" s="16" t="s">
        <v>16172</v>
      </c>
      <c r="D4092" s="16" t="s">
        <v>60</v>
      </c>
      <c r="E4092" s="16"/>
      <c r="F4092" s="16" t="s">
        <v>16173</v>
      </c>
      <c r="G4092" s="39">
        <v>918276075579</v>
      </c>
      <c r="H4092" s="16">
        <v>1</v>
      </c>
      <c r="I4092" s="16">
        <v>0</v>
      </c>
      <c r="J4092" s="16">
        <v>0</v>
      </c>
      <c r="K4092" s="16">
        <v>0</v>
      </c>
      <c r="L4092" s="16" t="s">
        <v>49</v>
      </c>
      <c r="M4092" s="16">
        <v>0</v>
      </c>
      <c r="N4092" s="16">
        <v>3.2</v>
      </c>
      <c r="O4092" s="16">
        <v>80</v>
      </c>
      <c r="P4092" s="16"/>
      <c r="Q4092" s="16"/>
      <c r="R4092" s="16" t="s">
        <v>16174</v>
      </c>
      <c r="S4092" s="16">
        <v>300</v>
      </c>
      <c r="T4092" s="16" t="str">
        <f t="shared" si="127"/>
        <v>Not rated</v>
      </c>
      <c r="U4092" s="37" t="str">
        <f t="shared" si="126"/>
        <v>Affordable</v>
      </c>
    </row>
    <row r="4093" spans="1:21" x14ac:dyDescent="0.35">
      <c r="A4093" s="41" t="s">
        <v>8972</v>
      </c>
      <c r="B4093" s="16" t="s">
        <v>16175</v>
      </c>
      <c r="C4093" s="16" t="s">
        <v>668</v>
      </c>
      <c r="D4093" s="16" t="s">
        <v>60</v>
      </c>
      <c r="E4093" s="16"/>
      <c r="F4093" s="16" t="s">
        <v>16176</v>
      </c>
      <c r="G4093" s="39">
        <v>918276075579</v>
      </c>
      <c r="H4093" s="16">
        <v>1</v>
      </c>
      <c r="I4093" s="16">
        <v>0</v>
      </c>
      <c r="J4093" s="16">
        <v>0</v>
      </c>
      <c r="K4093" s="16">
        <v>0</v>
      </c>
      <c r="L4093" s="16" t="s">
        <v>49</v>
      </c>
      <c r="M4093" s="16">
        <v>0</v>
      </c>
      <c r="N4093" s="16">
        <v>3.2</v>
      </c>
      <c r="O4093" s="16">
        <v>36</v>
      </c>
      <c r="P4093" s="16"/>
      <c r="Q4093" s="16"/>
      <c r="R4093" s="16" t="s">
        <v>16177</v>
      </c>
      <c r="S4093" s="16">
        <v>250</v>
      </c>
      <c r="T4093" s="16" t="str">
        <f t="shared" si="127"/>
        <v>Not rated</v>
      </c>
      <c r="U4093" s="37" t="str">
        <f t="shared" si="126"/>
        <v>Affordable</v>
      </c>
    </row>
    <row r="4094" spans="1:21" x14ac:dyDescent="0.35">
      <c r="A4094" s="41" t="s">
        <v>16178</v>
      </c>
      <c r="B4094" s="16" t="s">
        <v>16179</v>
      </c>
      <c r="C4094" s="16" t="s">
        <v>59</v>
      </c>
      <c r="D4094" s="16" t="s">
        <v>705</v>
      </c>
      <c r="E4094" s="16" t="s">
        <v>40</v>
      </c>
      <c r="F4094" s="16" t="s">
        <v>16180</v>
      </c>
      <c r="G4094" s="39">
        <v>919051639185</v>
      </c>
      <c r="H4094" s="16">
        <v>1</v>
      </c>
      <c r="I4094" s="16">
        <v>1</v>
      </c>
      <c r="J4094" s="16">
        <v>1</v>
      </c>
      <c r="K4094" s="16">
        <v>0</v>
      </c>
      <c r="L4094" s="16" t="s">
        <v>49</v>
      </c>
      <c r="M4094" s="16">
        <v>1</v>
      </c>
      <c r="N4094" s="16" t="s">
        <v>49</v>
      </c>
      <c r="O4094" s="16">
        <v>2</v>
      </c>
      <c r="P4094" s="16"/>
      <c r="Q4094" s="16"/>
      <c r="R4094" s="16"/>
      <c r="S4094" s="16">
        <v>300</v>
      </c>
      <c r="T4094" s="16" t="str">
        <f t="shared" si="127"/>
        <v>Not rated</v>
      </c>
      <c r="U4094" s="37" t="str">
        <f t="shared" si="126"/>
        <v>Affordable</v>
      </c>
    </row>
    <row r="4095" spans="1:21" x14ac:dyDescent="0.35">
      <c r="A4095" s="41" t="s">
        <v>16181</v>
      </c>
      <c r="B4095" s="16" t="s">
        <v>16182</v>
      </c>
      <c r="C4095" s="16" t="s">
        <v>9996</v>
      </c>
      <c r="D4095" s="16" t="s">
        <v>1634</v>
      </c>
      <c r="E4095" s="16" t="s">
        <v>4309</v>
      </c>
      <c r="F4095" s="16" t="s">
        <v>16183</v>
      </c>
      <c r="G4095" s="39">
        <v>919830476222</v>
      </c>
      <c r="H4095" s="16">
        <v>1</v>
      </c>
      <c r="I4095" s="16">
        <v>1</v>
      </c>
      <c r="J4095" s="16">
        <v>0</v>
      </c>
      <c r="K4095" s="16">
        <v>0</v>
      </c>
      <c r="L4095" s="16" t="s">
        <v>49</v>
      </c>
      <c r="M4095" s="16">
        <v>0</v>
      </c>
      <c r="N4095" s="16">
        <v>4.0999999999999996</v>
      </c>
      <c r="O4095" s="16">
        <v>241</v>
      </c>
      <c r="P4095" s="16"/>
      <c r="Q4095" s="16"/>
      <c r="R4095" s="16"/>
      <c r="S4095" s="16">
        <v>150</v>
      </c>
      <c r="T4095" s="16" t="str">
        <f t="shared" si="127"/>
        <v>Not rated</v>
      </c>
      <c r="U4095" s="37" t="str">
        <f t="shared" si="126"/>
        <v>Affordable</v>
      </c>
    </row>
    <row r="4096" spans="1:21" x14ac:dyDescent="0.35">
      <c r="A4096" s="41" t="s">
        <v>11394</v>
      </c>
      <c r="B4096" s="16" t="s">
        <v>16184</v>
      </c>
      <c r="C4096" s="16" t="s">
        <v>668</v>
      </c>
      <c r="D4096" s="16" t="s">
        <v>60</v>
      </c>
      <c r="E4096" s="16"/>
      <c r="F4096" s="16" t="s">
        <v>15736</v>
      </c>
      <c r="G4096" s="39">
        <v>918276075579</v>
      </c>
      <c r="H4096" s="16">
        <v>1</v>
      </c>
      <c r="I4096" s="16">
        <v>0</v>
      </c>
      <c r="J4096" s="16">
        <v>0</v>
      </c>
      <c r="K4096" s="16">
        <v>0</v>
      </c>
      <c r="L4096" s="16" t="s">
        <v>49</v>
      </c>
      <c r="M4096" s="16">
        <v>0</v>
      </c>
      <c r="N4096" s="16">
        <v>3.4</v>
      </c>
      <c r="O4096" s="16">
        <v>97</v>
      </c>
      <c r="P4096" s="16"/>
      <c r="Q4096" s="16"/>
      <c r="R4096" s="16"/>
      <c r="S4096" s="16">
        <v>250</v>
      </c>
      <c r="T4096" s="16" t="str">
        <f t="shared" si="127"/>
        <v>Not rated</v>
      </c>
      <c r="U4096" s="37" t="str">
        <f t="shared" si="126"/>
        <v>Affordable</v>
      </c>
    </row>
    <row r="4097" spans="1:21" x14ac:dyDescent="0.35">
      <c r="A4097" s="41" t="s">
        <v>16185</v>
      </c>
      <c r="B4097" s="16" t="s">
        <v>16186</v>
      </c>
      <c r="C4097" s="16" t="s">
        <v>46</v>
      </c>
      <c r="D4097" s="16" t="s">
        <v>8447</v>
      </c>
      <c r="E4097" s="16"/>
      <c r="F4097" s="16" t="s">
        <v>16187</v>
      </c>
      <c r="G4097" s="39">
        <v>917596041999</v>
      </c>
      <c r="H4097" s="16">
        <v>1</v>
      </c>
      <c r="I4097" s="16">
        <v>0</v>
      </c>
      <c r="J4097" s="16">
        <v>0</v>
      </c>
      <c r="K4097" s="16">
        <v>0</v>
      </c>
      <c r="L4097" s="16" t="s">
        <v>49</v>
      </c>
      <c r="M4097" s="16">
        <v>0</v>
      </c>
      <c r="N4097" s="16" t="s">
        <v>49</v>
      </c>
      <c r="O4097" s="16">
        <v>11</v>
      </c>
      <c r="P4097" s="16"/>
      <c r="Q4097" s="16"/>
      <c r="R4097" s="16"/>
      <c r="S4097" s="16">
        <v>100</v>
      </c>
      <c r="T4097" s="16" t="str">
        <f t="shared" si="127"/>
        <v>Not rated</v>
      </c>
      <c r="U4097" s="37" t="str">
        <f t="shared" si="126"/>
        <v>Affordable</v>
      </c>
    </row>
    <row r="4098" spans="1:21" x14ac:dyDescent="0.35">
      <c r="A4098" s="41" t="s">
        <v>16188</v>
      </c>
      <c r="B4098" s="16" t="s">
        <v>16189</v>
      </c>
      <c r="C4098" s="16" t="s">
        <v>16190</v>
      </c>
      <c r="D4098" s="16" t="s">
        <v>465</v>
      </c>
      <c r="E4098" s="16"/>
      <c r="F4098" s="16" t="s">
        <v>1521</v>
      </c>
      <c r="G4098" s="39">
        <v>919330820750</v>
      </c>
      <c r="H4098" s="16">
        <v>1</v>
      </c>
      <c r="I4098" s="16">
        <v>0</v>
      </c>
      <c r="J4098" s="16">
        <v>0</v>
      </c>
      <c r="K4098" s="16">
        <v>0</v>
      </c>
      <c r="L4098" s="16" t="s">
        <v>49</v>
      </c>
      <c r="M4098" s="16">
        <v>0</v>
      </c>
      <c r="N4098" s="16" t="s">
        <v>49</v>
      </c>
      <c r="O4098" s="16">
        <v>5</v>
      </c>
      <c r="P4098" s="16"/>
      <c r="Q4098" s="16"/>
      <c r="R4098" s="16"/>
      <c r="S4098" s="16">
        <v>250</v>
      </c>
      <c r="T4098" s="16" t="str">
        <f t="shared" si="127"/>
        <v>Not rated</v>
      </c>
      <c r="U4098" s="37" t="str">
        <f t="shared" ref="U4098:U4161" si="128">IF($S4098&lt;=1049, "Affordable",IF($S4098&lt;=2049, "Expensive", IF($S4098&lt;=3049, "Very Expensive", "Luxurious Expensive")))</f>
        <v>Affordable</v>
      </c>
    </row>
    <row r="4099" spans="1:21" x14ac:dyDescent="0.35">
      <c r="A4099" s="41" t="s">
        <v>16191</v>
      </c>
      <c r="B4099" s="16" t="s">
        <v>16192</v>
      </c>
      <c r="C4099" s="16" t="s">
        <v>16193</v>
      </c>
      <c r="D4099" s="16" t="s">
        <v>557</v>
      </c>
      <c r="E4099" s="16"/>
      <c r="F4099" s="16" t="s">
        <v>15499</v>
      </c>
      <c r="G4099" s="39">
        <v>913379661521</v>
      </c>
      <c r="H4099" s="16">
        <v>1</v>
      </c>
      <c r="I4099" s="16">
        <v>0</v>
      </c>
      <c r="J4099" s="16">
        <v>0</v>
      </c>
      <c r="K4099" s="16">
        <v>0</v>
      </c>
      <c r="L4099" s="16" t="s">
        <v>49</v>
      </c>
      <c r="M4099" s="16">
        <v>0</v>
      </c>
      <c r="N4099" s="16">
        <v>4.3</v>
      </c>
      <c r="O4099" s="16">
        <v>121</v>
      </c>
      <c r="P4099" s="16"/>
      <c r="Q4099" s="16"/>
      <c r="R4099" s="16" t="s">
        <v>16194</v>
      </c>
      <c r="S4099" s="16">
        <v>250</v>
      </c>
      <c r="T4099" s="16" t="str">
        <f t="shared" ref="T4099:T4162" si="129">IF(OR($L4099="-", $L4099=""), "Not rated", IF($L4099&lt;3, "Poor", IF($L4099&lt;4, "Average", "Excellent")))</f>
        <v>Not rated</v>
      </c>
      <c r="U4099" s="37" t="str">
        <f t="shared" si="128"/>
        <v>Affordable</v>
      </c>
    </row>
    <row r="4100" spans="1:21" x14ac:dyDescent="0.35">
      <c r="A4100" s="41" t="s">
        <v>16195</v>
      </c>
      <c r="B4100" s="16" t="s">
        <v>16196</v>
      </c>
      <c r="C4100" s="16" t="s">
        <v>16197</v>
      </c>
      <c r="D4100" s="16" t="s">
        <v>39</v>
      </c>
      <c r="E4100" s="16" t="s">
        <v>152</v>
      </c>
      <c r="F4100" s="16" t="s">
        <v>16198</v>
      </c>
      <c r="G4100" s="39">
        <v>919903610090</v>
      </c>
      <c r="H4100" s="16">
        <v>1</v>
      </c>
      <c r="I4100" s="16">
        <v>1</v>
      </c>
      <c r="J4100" s="16">
        <v>0</v>
      </c>
      <c r="K4100" s="16">
        <v>0</v>
      </c>
      <c r="L4100" s="16" t="s">
        <v>49</v>
      </c>
      <c r="M4100" s="16">
        <v>0</v>
      </c>
      <c r="N4100" s="16">
        <v>4</v>
      </c>
      <c r="O4100" s="16">
        <v>42</v>
      </c>
      <c r="P4100" s="16"/>
      <c r="Q4100" s="16"/>
      <c r="R4100" s="16"/>
      <c r="S4100" s="16">
        <v>100</v>
      </c>
      <c r="T4100" s="16" t="str">
        <f t="shared" si="129"/>
        <v>Not rated</v>
      </c>
      <c r="U4100" s="37" t="str">
        <f t="shared" si="128"/>
        <v>Affordable</v>
      </c>
    </row>
    <row r="4101" spans="1:21" x14ac:dyDescent="0.35">
      <c r="A4101" s="41" t="s">
        <v>16199</v>
      </c>
      <c r="B4101" s="16" t="s">
        <v>16200</v>
      </c>
      <c r="C4101" s="16" t="s">
        <v>1433</v>
      </c>
      <c r="D4101" s="16" t="s">
        <v>8116</v>
      </c>
      <c r="E4101" s="16" t="s">
        <v>40</v>
      </c>
      <c r="F4101" s="16" t="s">
        <v>16201</v>
      </c>
      <c r="G4101" s="39">
        <v>919874974099</v>
      </c>
      <c r="H4101" s="16">
        <v>1</v>
      </c>
      <c r="I4101" s="16">
        <v>1</v>
      </c>
      <c r="J4101" s="16">
        <v>1</v>
      </c>
      <c r="K4101" s="16">
        <v>0</v>
      </c>
      <c r="L4101" s="16">
        <v>2.8</v>
      </c>
      <c r="M4101" s="16">
        <v>4</v>
      </c>
      <c r="N4101" s="16">
        <v>4</v>
      </c>
      <c r="O4101" s="16">
        <v>28</v>
      </c>
      <c r="P4101" s="16"/>
      <c r="Q4101" s="16"/>
      <c r="R4101" s="16"/>
      <c r="S4101" s="16">
        <v>400</v>
      </c>
      <c r="T4101" s="16" t="str">
        <f t="shared" si="129"/>
        <v>Poor</v>
      </c>
      <c r="U4101" s="37" t="str">
        <f t="shared" si="128"/>
        <v>Affordable</v>
      </c>
    </row>
    <row r="4102" spans="1:21" x14ac:dyDescent="0.35">
      <c r="A4102" s="41" t="s">
        <v>16202</v>
      </c>
      <c r="B4102" s="16" t="s">
        <v>16203</v>
      </c>
      <c r="C4102" s="16" t="s">
        <v>7503</v>
      </c>
      <c r="D4102" s="16" t="s">
        <v>74</v>
      </c>
      <c r="E4102" s="16" t="s">
        <v>3250</v>
      </c>
      <c r="F4102" s="16" t="s">
        <v>16204</v>
      </c>
      <c r="G4102" s="39">
        <v>919874300567</v>
      </c>
      <c r="H4102" s="16">
        <v>1</v>
      </c>
      <c r="I4102" s="16">
        <v>1</v>
      </c>
      <c r="J4102" s="16">
        <v>1</v>
      </c>
      <c r="K4102" s="16">
        <v>0</v>
      </c>
      <c r="L4102" s="16">
        <v>3.7</v>
      </c>
      <c r="M4102" s="16">
        <v>10</v>
      </c>
      <c r="N4102" s="16" t="s">
        <v>49</v>
      </c>
      <c r="O4102" s="16">
        <v>5</v>
      </c>
      <c r="P4102" s="16"/>
      <c r="Q4102" s="16"/>
      <c r="R4102" s="16" t="s">
        <v>16205</v>
      </c>
      <c r="S4102" s="16">
        <v>900</v>
      </c>
      <c r="T4102" s="16" t="str">
        <f t="shared" si="129"/>
        <v>Average</v>
      </c>
      <c r="U4102" s="37" t="str">
        <f t="shared" si="128"/>
        <v>Affordable</v>
      </c>
    </row>
    <row r="4103" spans="1:21" x14ac:dyDescent="0.35">
      <c r="A4103" s="41" t="s">
        <v>16206</v>
      </c>
      <c r="B4103" s="16" t="s">
        <v>16207</v>
      </c>
      <c r="C4103" s="16" t="s">
        <v>4789</v>
      </c>
      <c r="D4103" s="16" t="s">
        <v>455</v>
      </c>
      <c r="E4103" s="16"/>
      <c r="F4103" s="16" t="s">
        <v>2990</v>
      </c>
      <c r="G4103" s="39">
        <v>919051218999</v>
      </c>
      <c r="H4103" s="16">
        <v>1</v>
      </c>
      <c r="I4103" s="16">
        <v>0</v>
      </c>
      <c r="J4103" s="16">
        <v>0</v>
      </c>
      <c r="K4103" s="16">
        <v>0</v>
      </c>
      <c r="L4103" s="16" t="s">
        <v>49</v>
      </c>
      <c r="M4103" s="16">
        <v>0</v>
      </c>
      <c r="N4103" s="16" t="s">
        <v>49</v>
      </c>
      <c r="O4103" s="16">
        <v>0</v>
      </c>
      <c r="P4103" s="16"/>
      <c r="Q4103" s="16"/>
      <c r="R4103" s="16"/>
      <c r="S4103" s="16">
        <v>200</v>
      </c>
      <c r="T4103" s="16" t="str">
        <f t="shared" si="129"/>
        <v>Not rated</v>
      </c>
      <c r="U4103" s="37" t="str">
        <f t="shared" si="128"/>
        <v>Affordable</v>
      </c>
    </row>
    <row r="4104" spans="1:21" x14ac:dyDescent="0.35">
      <c r="A4104" s="41" t="s">
        <v>16208</v>
      </c>
      <c r="B4104" s="16" t="s">
        <v>16209</v>
      </c>
      <c r="C4104" s="16" t="s">
        <v>16210</v>
      </c>
      <c r="D4104" s="16" t="s">
        <v>2051</v>
      </c>
      <c r="E4104" s="16" t="s">
        <v>1884</v>
      </c>
      <c r="F4104" s="16" t="s">
        <v>16211</v>
      </c>
      <c r="G4104" s="39">
        <v>917980696906</v>
      </c>
      <c r="H4104" s="16">
        <v>1</v>
      </c>
      <c r="I4104" s="16">
        <v>1</v>
      </c>
      <c r="J4104" s="16">
        <v>1</v>
      </c>
      <c r="K4104" s="16">
        <v>0</v>
      </c>
      <c r="L4104" s="16">
        <v>3.7</v>
      </c>
      <c r="M4104" s="16">
        <v>39</v>
      </c>
      <c r="N4104" s="16" t="s">
        <v>49</v>
      </c>
      <c r="O4104" s="16">
        <v>8</v>
      </c>
      <c r="P4104" s="16"/>
      <c r="Q4104" s="16"/>
      <c r="R4104" s="16" t="s">
        <v>16212</v>
      </c>
      <c r="S4104" s="16">
        <v>1200</v>
      </c>
      <c r="T4104" s="16" t="str">
        <f t="shared" si="129"/>
        <v>Average</v>
      </c>
      <c r="U4104" s="37" t="str">
        <f t="shared" si="128"/>
        <v>Expensive</v>
      </c>
    </row>
    <row r="4105" spans="1:21" x14ac:dyDescent="0.35">
      <c r="A4105" s="41" t="s">
        <v>16213</v>
      </c>
      <c r="B4105" s="16" t="s">
        <v>16214</v>
      </c>
      <c r="C4105" s="16" t="s">
        <v>1433</v>
      </c>
      <c r="D4105" s="16" t="s">
        <v>455</v>
      </c>
      <c r="E4105" s="16" t="s">
        <v>8583</v>
      </c>
      <c r="F4105" s="16" t="s">
        <v>16215</v>
      </c>
      <c r="G4105" s="39">
        <v>919875690167</v>
      </c>
      <c r="H4105" s="16">
        <v>1</v>
      </c>
      <c r="I4105" s="16">
        <v>1</v>
      </c>
      <c r="J4105" s="16">
        <v>0</v>
      </c>
      <c r="K4105" s="16">
        <v>0</v>
      </c>
      <c r="L4105" s="16" t="s">
        <v>49</v>
      </c>
      <c r="M4105" s="16">
        <v>0</v>
      </c>
      <c r="N4105" s="16" t="s">
        <v>49</v>
      </c>
      <c r="O4105" s="16">
        <v>0</v>
      </c>
      <c r="P4105" s="16"/>
      <c r="Q4105" s="16"/>
      <c r="R4105" s="16"/>
      <c r="S4105" s="16">
        <v>200</v>
      </c>
      <c r="T4105" s="16" t="str">
        <f t="shared" si="129"/>
        <v>Not rated</v>
      </c>
      <c r="U4105" s="37" t="str">
        <f t="shared" si="128"/>
        <v>Affordable</v>
      </c>
    </row>
    <row r="4106" spans="1:21" x14ac:dyDescent="0.35">
      <c r="A4106" s="41" t="s">
        <v>16216</v>
      </c>
      <c r="B4106" s="16" t="s">
        <v>16217</v>
      </c>
      <c r="C4106" s="16" t="s">
        <v>16218</v>
      </c>
      <c r="D4106" s="16" t="s">
        <v>60</v>
      </c>
      <c r="E4106" s="16" t="s">
        <v>152</v>
      </c>
      <c r="F4106" s="16" t="s">
        <v>16219</v>
      </c>
      <c r="G4106" s="39">
        <v>919804396522</v>
      </c>
      <c r="H4106" s="16">
        <v>1</v>
      </c>
      <c r="I4106" s="16">
        <v>1</v>
      </c>
      <c r="J4106" s="16">
        <v>0</v>
      </c>
      <c r="K4106" s="16">
        <v>0</v>
      </c>
      <c r="L4106" s="16" t="s">
        <v>49</v>
      </c>
      <c r="M4106" s="16">
        <v>0</v>
      </c>
      <c r="N4106" s="16" t="s">
        <v>49</v>
      </c>
      <c r="O4106" s="16">
        <v>0</v>
      </c>
      <c r="P4106" s="16"/>
      <c r="Q4106" s="16"/>
      <c r="R4106" s="16"/>
      <c r="S4106" s="16">
        <v>100</v>
      </c>
      <c r="T4106" s="16" t="str">
        <f t="shared" si="129"/>
        <v>Not rated</v>
      </c>
      <c r="U4106" s="37" t="str">
        <f t="shared" si="128"/>
        <v>Affordable</v>
      </c>
    </row>
    <row r="4107" spans="1:21" x14ac:dyDescent="0.35">
      <c r="A4107" s="41" t="s">
        <v>16220</v>
      </c>
      <c r="B4107" s="16" t="s">
        <v>16221</v>
      </c>
      <c r="C4107" s="16" t="s">
        <v>1364</v>
      </c>
      <c r="D4107" s="16" t="s">
        <v>763</v>
      </c>
      <c r="E4107" s="16" t="s">
        <v>54</v>
      </c>
      <c r="F4107" s="16" t="s">
        <v>16222</v>
      </c>
      <c r="G4107" s="39">
        <v>919330548001</v>
      </c>
      <c r="H4107" s="16">
        <v>1</v>
      </c>
      <c r="I4107" s="16">
        <v>1</v>
      </c>
      <c r="J4107" s="16">
        <v>0</v>
      </c>
      <c r="K4107" s="16">
        <v>0</v>
      </c>
      <c r="L4107" s="16">
        <v>3.4</v>
      </c>
      <c r="M4107" s="16">
        <v>17</v>
      </c>
      <c r="N4107" s="16" t="s">
        <v>49</v>
      </c>
      <c r="O4107" s="16">
        <v>4</v>
      </c>
      <c r="P4107" s="16"/>
      <c r="Q4107" s="16"/>
      <c r="R4107" s="16"/>
      <c r="S4107" s="16">
        <v>400</v>
      </c>
      <c r="T4107" s="16" t="str">
        <f t="shared" si="129"/>
        <v>Average</v>
      </c>
      <c r="U4107" s="37" t="str">
        <f t="shared" si="128"/>
        <v>Affordable</v>
      </c>
    </row>
    <row r="4108" spans="1:21" x14ac:dyDescent="0.35">
      <c r="A4108" s="41" t="s">
        <v>16223</v>
      </c>
      <c r="B4108" s="16" t="s">
        <v>16224</v>
      </c>
      <c r="C4108" s="16" t="s">
        <v>1899</v>
      </c>
      <c r="D4108" s="16" t="s">
        <v>2051</v>
      </c>
      <c r="E4108" s="16" t="s">
        <v>3216</v>
      </c>
      <c r="F4108" s="16" t="s">
        <v>16225</v>
      </c>
      <c r="G4108" s="39">
        <v>918100069202</v>
      </c>
      <c r="H4108" s="16">
        <v>1</v>
      </c>
      <c r="I4108" s="16">
        <v>1</v>
      </c>
      <c r="J4108" s="16">
        <v>0</v>
      </c>
      <c r="K4108" s="16">
        <v>0</v>
      </c>
      <c r="L4108" s="16" t="s">
        <v>49</v>
      </c>
      <c r="M4108" s="16">
        <v>0</v>
      </c>
      <c r="N4108" s="16" t="s">
        <v>49</v>
      </c>
      <c r="O4108" s="16">
        <v>3</v>
      </c>
      <c r="P4108" s="16"/>
      <c r="Q4108" s="16"/>
      <c r="R4108" s="16"/>
      <c r="S4108" s="16">
        <v>200</v>
      </c>
      <c r="T4108" s="16" t="str">
        <f t="shared" si="129"/>
        <v>Not rated</v>
      </c>
      <c r="U4108" s="37" t="str">
        <f t="shared" si="128"/>
        <v>Affordable</v>
      </c>
    </row>
    <row r="4109" spans="1:21" x14ac:dyDescent="0.35">
      <c r="A4109" s="41" t="s">
        <v>16226</v>
      </c>
      <c r="B4109" s="16" t="s">
        <v>16227</v>
      </c>
      <c r="C4109" s="16" t="s">
        <v>16228</v>
      </c>
      <c r="D4109" s="16" t="s">
        <v>705</v>
      </c>
      <c r="E4109" s="16" t="s">
        <v>54</v>
      </c>
      <c r="F4109" s="16" t="s">
        <v>16229</v>
      </c>
      <c r="G4109" s="39">
        <v>918100476840</v>
      </c>
      <c r="H4109" s="16">
        <v>1</v>
      </c>
      <c r="I4109" s="16">
        <v>1</v>
      </c>
      <c r="J4109" s="16">
        <v>0</v>
      </c>
      <c r="K4109" s="16">
        <v>0</v>
      </c>
      <c r="L4109" s="16" t="s">
        <v>49</v>
      </c>
      <c r="M4109" s="16">
        <v>0</v>
      </c>
      <c r="N4109" s="16" t="s">
        <v>49</v>
      </c>
      <c r="O4109" s="16">
        <v>0</v>
      </c>
      <c r="P4109" s="16"/>
      <c r="Q4109" s="16"/>
      <c r="R4109" s="16"/>
      <c r="S4109" s="16">
        <v>200</v>
      </c>
      <c r="T4109" s="16" t="str">
        <f t="shared" si="129"/>
        <v>Not rated</v>
      </c>
      <c r="U4109" s="37" t="str">
        <f t="shared" si="128"/>
        <v>Affordable</v>
      </c>
    </row>
    <row r="4110" spans="1:21" x14ac:dyDescent="0.35">
      <c r="A4110" s="41" t="s">
        <v>15627</v>
      </c>
      <c r="B4110" s="16" t="s">
        <v>16230</v>
      </c>
      <c r="C4110" s="16" t="s">
        <v>16231</v>
      </c>
      <c r="D4110" s="16" t="s">
        <v>705</v>
      </c>
      <c r="E4110" s="16"/>
      <c r="F4110" s="16" t="s">
        <v>16232</v>
      </c>
      <c r="G4110" s="39">
        <v>919804004342</v>
      </c>
      <c r="H4110" s="16">
        <v>1</v>
      </c>
      <c r="I4110" s="16">
        <v>0</v>
      </c>
      <c r="J4110" s="16">
        <v>0</v>
      </c>
      <c r="K4110" s="16">
        <v>0</v>
      </c>
      <c r="L4110" s="16" t="s">
        <v>49</v>
      </c>
      <c r="M4110" s="16">
        <v>0</v>
      </c>
      <c r="N4110" s="16" t="s">
        <v>49</v>
      </c>
      <c r="O4110" s="16">
        <v>0</v>
      </c>
      <c r="P4110" s="16"/>
      <c r="Q4110" s="16"/>
      <c r="R4110" s="16"/>
      <c r="S4110" s="16">
        <v>150</v>
      </c>
      <c r="T4110" s="16" t="str">
        <f t="shared" si="129"/>
        <v>Not rated</v>
      </c>
      <c r="U4110" s="37" t="str">
        <f t="shared" si="128"/>
        <v>Affordable</v>
      </c>
    </row>
    <row r="4111" spans="1:21" x14ac:dyDescent="0.35">
      <c r="A4111" s="41" t="s">
        <v>8879</v>
      </c>
      <c r="B4111" s="16" t="s">
        <v>16233</v>
      </c>
      <c r="C4111" s="16" t="s">
        <v>1297</v>
      </c>
      <c r="D4111" s="16" t="s">
        <v>465</v>
      </c>
      <c r="E4111" s="16" t="s">
        <v>54</v>
      </c>
      <c r="F4111" s="16" t="s">
        <v>16234</v>
      </c>
      <c r="G4111" s="39">
        <v>919830033893</v>
      </c>
      <c r="H4111" s="16">
        <v>1</v>
      </c>
      <c r="I4111" s="16">
        <v>1</v>
      </c>
      <c r="J4111" s="16">
        <v>0</v>
      </c>
      <c r="K4111" s="16">
        <v>0</v>
      </c>
      <c r="L4111" s="16" t="s">
        <v>49</v>
      </c>
      <c r="M4111" s="16">
        <v>0</v>
      </c>
      <c r="N4111" s="16" t="s">
        <v>49</v>
      </c>
      <c r="O4111" s="16">
        <v>0</v>
      </c>
      <c r="P4111" s="16"/>
      <c r="Q4111" s="16"/>
      <c r="R4111" s="16"/>
      <c r="S4111" s="16">
        <v>600</v>
      </c>
      <c r="T4111" s="16" t="str">
        <f t="shared" si="129"/>
        <v>Not rated</v>
      </c>
      <c r="U4111" s="37" t="str">
        <f t="shared" si="128"/>
        <v>Affordable</v>
      </c>
    </row>
    <row r="4112" spans="1:21" x14ac:dyDescent="0.35">
      <c r="A4112" s="41" t="s">
        <v>3336</v>
      </c>
      <c r="B4112" s="16" t="s">
        <v>16235</v>
      </c>
      <c r="C4112" s="16" t="s">
        <v>16236</v>
      </c>
      <c r="D4112" s="16" t="s">
        <v>39</v>
      </c>
      <c r="E4112" s="16" t="s">
        <v>54</v>
      </c>
      <c r="F4112" s="16" t="s">
        <v>16237</v>
      </c>
      <c r="G4112" s="39">
        <v>917980966304</v>
      </c>
      <c r="H4112" s="16">
        <v>1</v>
      </c>
      <c r="I4112" s="16">
        <v>1</v>
      </c>
      <c r="J4112" s="16">
        <v>0</v>
      </c>
      <c r="K4112" s="16">
        <v>0</v>
      </c>
      <c r="L4112" s="16" t="s">
        <v>49</v>
      </c>
      <c r="M4112" s="16">
        <v>1</v>
      </c>
      <c r="N4112" s="16" t="s">
        <v>49</v>
      </c>
      <c r="O4112" s="16">
        <v>12</v>
      </c>
      <c r="P4112" s="16"/>
      <c r="Q4112" s="16"/>
      <c r="R4112" s="16"/>
      <c r="S4112" s="16">
        <v>250</v>
      </c>
      <c r="T4112" s="16" t="str">
        <f t="shared" si="129"/>
        <v>Not rated</v>
      </c>
      <c r="U4112" s="37" t="str">
        <f t="shared" si="128"/>
        <v>Affordable</v>
      </c>
    </row>
    <row r="4113" spans="1:21" x14ac:dyDescent="0.35">
      <c r="A4113" s="41" t="s">
        <v>16238</v>
      </c>
      <c r="B4113" s="16" t="s">
        <v>16239</v>
      </c>
      <c r="C4113" s="16" t="s">
        <v>386</v>
      </c>
      <c r="D4113" s="16" t="s">
        <v>60</v>
      </c>
      <c r="E4113" s="16"/>
      <c r="F4113" s="16" t="s">
        <v>16240</v>
      </c>
      <c r="G4113" s="39">
        <v>918777868400</v>
      </c>
      <c r="H4113" s="16">
        <v>1</v>
      </c>
      <c r="I4113" s="16">
        <v>0</v>
      </c>
      <c r="J4113" s="16">
        <v>0</v>
      </c>
      <c r="K4113" s="16">
        <v>0</v>
      </c>
      <c r="L4113" s="16" t="s">
        <v>49</v>
      </c>
      <c r="M4113" s="16">
        <v>0</v>
      </c>
      <c r="N4113" s="16" t="s">
        <v>49</v>
      </c>
      <c r="O4113" s="16">
        <v>6</v>
      </c>
      <c r="P4113" s="16"/>
      <c r="Q4113" s="16"/>
      <c r="R4113" s="16"/>
      <c r="S4113" s="16">
        <v>250</v>
      </c>
      <c r="T4113" s="16" t="str">
        <f t="shared" si="129"/>
        <v>Not rated</v>
      </c>
      <c r="U4113" s="37" t="str">
        <f t="shared" si="128"/>
        <v>Affordable</v>
      </c>
    </row>
    <row r="4114" spans="1:21" x14ac:dyDescent="0.35">
      <c r="A4114" s="41" t="s">
        <v>16241</v>
      </c>
      <c r="B4114" s="16" t="s">
        <v>16242</v>
      </c>
      <c r="C4114" s="16" t="s">
        <v>1433</v>
      </c>
      <c r="D4114" s="16" t="s">
        <v>1634</v>
      </c>
      <c r="E4114" s="16"/>
      <c r="F4114" s="16" t="s">
        <v>16243</v>
      </c>
      <c r="G4114" s="39">
        <v>919433622280</v>
      </c>
      <c r="H4114" s="16">
        <v>1</v>
      </c>
      <c r="I4114" s="16">
        <v>0</v>
      </c>
      <c r="J4114" s="16">
        <v>0</v>
      </c>
      <c r="K4114" s="16">
        <v>0</v>
      </c>
      <c r="L4114" s="16" t="s">
        <v>49</v>
      </c>
      <c r="M4114" s="16">
        <v>0</v>
      </c>
      <c r="N4114" s="16" t="s">
        <v>49</v>
      </c>
      <c r="O4114" s="16">
        <v>1</v>
      </c>
      <c r="P4114" s="16"/>
      <c r="Q4114" s="16"/>
      <c r="R4114" s="16"/>
      <c r="S4114" s="16">
        <v>100</v>
      </c>
      <c r="T4114" s="16" t="str">
        <f t="shared" si="129"/>
        <v>Not rated</v>
      </c>
      <c r="U4114" s="37" t="str">
        <f t="shared" si="128"/>
        <v>Affordable</v>
      </c>
    </row>
    <row r="4115" spans="1:21" x14ac:dyDescent="0.35">
      <c r="A4115" s="41" t="s">
        <v>16244</v>
      </c>
      <c r="B4115" s="16" t="s">
        <v>16245</v>
      </c>
      <c r="C4115" s="16" t="s">
        <v>16246</v>
      </c>
      <c r="D4115" s="16" t="s">
        <v>465</v>
      </c>
      <c r="E4115" s="16" t="s">
        <v>16247</v>
      </c>
      <c r="F4115" s="16" t="s">
        <v>16248</v>
      </c>
      <c r="G4115" s="39">
        <v>919830336579</v>
      </c>
      <c r="H4115" s="16">
        <v>1</v>
      </c>
      <c r="I4115" s="16">
        <v>1</v>
      </c>
      <c r="J4115" s="16">
        <v>1</v>
      </c>
      <c r="K4115" s="16">
        <v>0</v>
      </c>
      <c r="L4115" s="16">
        <v>3.9</v>
      </c>
      <c r="M4115" s="16">
        <v>90</v>
      </c>
      <c r="N4115" s="16">
        <v>4</v>
      </c>
      <c r="O4115" s="16">
        <v>96</v>
      </c>
      <c r="P4115" s="16"/>
      <c r="Q4115" s="16"/>
      <c r="R4115" s="16" t="s">
        <v>16249</v>
      </c>
      <c r="S4115" s="16">
        <v>700</v>
      </c>
      <c r="T4115" s="16" t="str">
        <f t="shared" si="129"/>
        <v>Average</v>
      </c>
      <c r="U4115" s="37" t="str">
        <f t="shared" si="128"/>
        <v>Affordable</v>
      </c>
    </row>
    <row r="4116" spans="1:21" x14ac:dyDescent="0.35">
      <c r="A4116" s="41" t="s">
        <v>16250</v>
      </c>
      <c r="B4116" s="16" t="s">
        <v>16251</v>
      </c>
      <c r="C4116" s="16" t="s">
        <v>16252</v>
      </c>
      <c r="D4116" s="16" t="s">
        <v>218</v>
      </c>
      <c r="E4116" s="16"/>
      <c r="F4116" s="16" t="s">
        <v>16253</v>
      </c>
      <c r="G4116" s="39">
        <v>919433141100</v>
      </c>
      <c r="H4116" s="16">
        <v>1</v>
      </c>
      <c r="I4116" s="16">
        <v>0</v>
      </c>
      <c r="J4116" s="16">
        <v>0</v>
      </c>
      <c r="K4116" s="16">
        <v>0</v>
      </c>
      <c r="L4116" s="16" t="s">
        <v>49</v>
      </c>
      <c r="M4116" s="16">
        <v>0</v>
      </c>
      <c r="N4116" s="16" t="s">
        <v>49</v>
      </c>
      <c r="O4116" s="16">
        <v>1</v>
      </c>
      <c r="P4116" s="16"/>
      <c r="Q4116" s="16"/>
      <c r="R4116" s="16"/>
      <c r="S4116" s="16">
        <v>150</v>
      </c>
      <c r="T4116" s="16" t="str">
        <f t="shared" si="129"/>
        <v>Not rated</v>
      </c>
      <c r="U4116" s="37" t="str">
        <f t="shared" si="128"/>
        <v>Affordable</v>
      </c>
    </row>
    <row r="4117" spans="1:21" x14ac:dyDescent="0.35">
      <c r="A4117" s="41" t="s">
        <v>16254</v>
      </c>
      <c r="B4117" s="16" t="s">
        <v>16255</v>
      </c>
      <c r="C4117" s="16" t="s">
        <v>668</v>
      </c>
      <c r="D4117" s="16" t="s">
        <v>39</v>
      </c>
      <c r="E4117" s="16" t="s">
        <v>944</v>
      </c>
      <c r="F4117" s="16" t="s">
        <v>16256</v>
      </c>
      <c r="G4117" s="39">
        <v>918910385216</v>
      </c>
      <c r="H4117" s="16">
        <v>1</v>
      </c>
      <c r="I4117" s="16">
        <v>1</v>
      </c>
      <c r="J4117" s="16">
        <v>0</v>
      </c>
      <c r="K4117" s="16">
        <v>0</v>
      </c>
      <c r="L4117" s="16" t="s">
        <v>49</v>
      </c>
      <c r="M4117" s="16">
        <v>2</v>
      </c>
      <c r="N4117" s="16" t="s">
        <v>49</v>
      </c>
      <c r="O4117" s="16">
        <v>3</v>
      </c>
      <c r="P4117" s="16"/>
      <c r="Q4117" s="16"/>
      <c r="R4117" s="16"/>
      <c r="S4117" s="16">
        <v>300</v>
      </c>
      <c r="T4117" s="16" t="str">
        <f t="shared" si="129"/>
        <v>Not rated</v>
      </c>
      <c r="U4117" s="37" t="str">
        <f t="shared" si="128"/>
        <v>Affordable</v>
      </c>
    </row>
    <row r="4118" spans="1:21" x14ac:dyDescent="0.35">
      <c r="A4118" s="41" t="s">
        <v>16257</v>
      </c>
      <c r="B4118" s="16" t="s">
        <v>16258</v>
      </c>
      <c r="C4118" s="16" t="s">
        <v>4001</v>
      </c>
      <c r="D4118" s="16" t="s">
        <v>705</v>
      </c>
      <c r="E4118" s="16" t="s">
        <v>16259</v>
      </c>
      <c r="F4118" s="16" t="s">
        <v>16260</v>
      </c>
      <c r="G4118" s="39">
        <v>918420636497</v>
      </c>
      <c r="H4118" s="16">
        <v>1</v>
      </c>
      <c r="I4118" s="16">
        <v>1</v>
      </c>
      <c r="J4118" s="16">
        <v>1</v>
      </c>
      <c r="K4118" s="16">
        <v>0</v>
      </c>
      <c r="L4118" s="16" t="s">
        <v>49</v>
      </c>
      <c r="M4118" s="16">
        <v>0</v>
      </c>
      <c r="N4118" s="16" t="s">
        <v>49</v>
      </c>
      <c r="O4118" s="16">
        <v>15</v>
      </c>
      <c r="P4118" s="16"/>
      <c r="Q4118" s="16"/>
      <c r="R4118" s="16"/>
      <c r="S4118" s="16">
        <v>400</v>
      </c>
      <c r="T4118" s="16" t="str">
        <f t="shared" si="129"/>
        <v>Not rated</v>
      </c>
      <c r="U4118" s="37" t="str">
        <f t="shared" si="128"/>
        <v>Affordable</v>
      </c>
    </row>
    <row r="4119" spans="1:21" x14ac:dyDescent="0.35">
      <c r="A4119" s="41" t="s">
        <v>16261</v>
      </c>
      <c r="B4119" s="16" t="s">
        <v>16262</v>
      </c>
      <c r="C4119" s="16" t="s">
        <v>14877</v>
      </c>
      <c r="D4119" s="16" t="s">
        <v>943</v>
      </c>
      <c r="E4119" s="16" t="s">
        <v>54</v>
      </c>
      <c r="F4119" s="16" t="s">
        <v>16263</v>
      </c>
      <c r="G4119" s="39">
        <v>919830991007</v>
      </c>
      <c r="H4119" s="16">
        <v>1</v>
      </c>
      <c r="I4119" s="16">
        <v>1</v>
      </c>
      <c r="J4119" s="16">
        <v>1</v>
      </c>
      <c r="K4119" s="16">
        <v>0</v>
      </c>
      <c r="L4119" s="16">
        <v>3.6</v>
      </c>
      <c r="M4119" s="16">
        <v>4</v>
      </c>
      <c r="N4119" s="16" t="s">
        <v>49</v>
      </c>
      <c r="O4119" s="16">
        <v>10</v>
      </c>
      <c r="P4119" s="16"/>
      <c r="Q4119" s="16"/>
      <c r="R4119" s="16"/>
      <c r="S4119" s="16">
        <v>300</v>
      </c>
      <c r="T4119" s="16" t="str">
        <f t="shared" si="129"/>
        <v>Average</v>
      </c>
      <c r="U4119" s="37" t="str">
        <f t="shared" si="128"/>
        <v>Affordable</v>
      </c>
    </row>
    <row r="4120" spans="1:21" x14ac:dyDescent="0.35">
      <c r="A4120" s="41" t="s">
        <v>16264</v>
      </c>
      <c r="B4120" s="16" t="s">
        <v>16265</v>
      </c>
      <c r="C4120" s="16" t="s">
        <v>16266</v>
      </c>
      <c r="D4120" s="16" t="s">
        <v>557</v>
      </c>
      <c r="E4120" s="16"/>
      <c r="F4120" s="16" t="s">
        <v>16267</v>
      </c>
      <c r="G4120" s="39">
        <v>919874515316</v>
      </c>
      <c r="H4120" s="16">
        <v>1</v>
      </c>
      <c r="I4120" s="16">
        <v>0</v>
      </c>
      <c r="J4120" s="16">
        <v>0</v>
      </c>
      <c r="K4120" s="16">
        <v>0</v>
      </c>
      <c r="L4120" s="16" t="s">
        <v>49</v>
      </c>
      <c r="M4120" s="16">
        <v>0</v>
      </c>
      <c r="N4120" s="16">
        <v>3.4</v>
      </c>
      <c r="O4120" s="16">
        <v>27</v>
      </c>
      <c r="P4120" s="16"/>
      <c r="Q4120" s="16"/>
      <c r="R4120" s="16"/>
      <c r="S4120" s="16">
        <v>50</v>
      </c>
      <c r="T4120" s="16" t="str">
        <f t="shared" si="129"/>
        <v>Not rated</v>
      </c>
      <c r="U4120" s="37" t="str">
        <f t="shared" si="128"/>
        <v>Affordable</v>
      </c>
    </row>
    <row r="4121" spans="1:21" x14ac:dyDescent="0.35">
      <c r="A4121" s="41" t="s">
        <v>16268</v>
      </c>
      <c r="B4121" s="16" t="s">
        <v>16269</v>
      </c>
      <c r="C4121" s="16" t="s">
        <v>1433</v>
      </c>
      <c r="D4121" s="16" t="s">
        <v>818</v>
      </c>
      <c r="E4121" s="16" t="s">
        <v>54</v>
      </c>
      <c r="F4121" s="16" t="s">
        <v>16270</v>
      </c>
      <c r="G4121" s="39">
        <v>919932091763</v>
      </c>
      <c r="H4121" s="16">
        <v>1</v>
      </c>
      <c r="I4121" s="16">
        <v>1</v>
      </c>
      <c r="J4121" s="16">
        <v>0</v>
      </c>
      <c r="K4121" s="16">
        <v>0</v>
      </c>
      <c r="L4121" s="16" t="s">
        <v>49</v>
      </c>
      <c r="M4121" s="16">
        <v>0</v>
      </c>
      <c r="N4121" s="16" t="s">
        <v>49</v>
      </c>
      <c r="O4121" s="16">
        <v>18</v>
      </c>
      <c r="P4121" s="16"/>
      <c r="Q4121" s="16"/>
      <c r="R4121" s="16"/>
      <c r="S4121" s="16">
        <v>250</v>
      </c>
      <c r="T4121" s="16" t="str">
        <f t="shared" si="129"/>
        <v>Not rated</v>
      </c>
      <c r="U4121" s="37" t="str">
        <f t="shared" si="128"/>
        <v>Affordable</v>
      </c>
    </row>
    <row r="4122" spans="1:21" x14ac:dyDescent="0.35">
      <c r="A4122" s="41" t="s">
        <v>16271</v>
      </c>
      <c r="B4122" s="16" t="s">
        <v>16272</v>
      </c>
      <c r="C4122" s="16" t="s">
        <v>16273</v>
      </c>
      <c r="D4122" s="16" t="s">
        <v>31</v>
      </c>
      <c r="E4122" s="16" t="s">
        <v>16274</v>
      </c>
      <c r="F4122" s="16" t="s">
        <v>16275</v>
      </c>
      <c r="G4122" s="39">
        <v>917003761841</v>
      </c>
      <c r="H4122" s="16">
        <v>1</v>
      </c>
      <c r="I4122" s="16">
        <v>1</v>
      </c>
      <c r="J4122" s="16">
        <v>0</v>
      </c>
      <c r="K4122" s="16">
        <v>0</v>
      </c>
      <c r="L4122" s="16" t="s">
        <v>49</v>
      </c>
      <c r="M4122" s="16">
        <v>0</v>
      </c>
      <c r="N4122" s="16" t="s">
        <v>49</v>
      </c>
      <c r="O4122" s="16">
        <v>0</v>
      </c>
      <c r="P4122" s="16"/>
      <c r="Q4122" s="16"/>
      <c r="R4122" s="16" t="s">
        <v>16276</v>
      </c>
      <c r="S4122" s="16">
        <v>300</v>
      </c>
      <c r="T4122" s="16" t="str">
        <f t="shared" si="129"/>
        <v>Not rated</v>
      </c>
      <c r="U4122" s="37" t="str">
        <f t="shared" si="128"/>
        <v>Affordable</v>
      </c>
    </row>
    <row r="4123" spans="1:21" x14ac:dyDescent="0.35">
      <c r="A4123" s="41" t="s">
        <v>16277</v>
      </c>
      <c r="B4123" s="16" t="s">
        <v>16278</v>
      </c>
      <c r="C4123" s="16" t="s">
        <v>16279</v>
      </c>
      <c r="D4123" s="16" t="s">
        <v>13428</v>
      </c>
      <c r="E4123" s="16" t="s">
        <v>4245</v>
      </c>
      <c r="F4123" s="16" t="s">
        <v>16280</v>
      </c>
      <c r="G4123" s="39">
        <v>918961231361</v>
      </c>
      <c r="H4123" s="16">
        <v>1</v>
      </c>
      <c r="I4123" s="16">
        <v>1</v>
      </c>
      <c r="J4123" s="16">
        <v>1</v>
      </c>
      <c r="K4123" s="16">
        <v>0</v>
      </c>
      <c r="L4123" s="16">
        <v>3.7</v>
      </c>
      <c r="M4123" s="16">
        <v>12</v>
      </c>
      <c r="N4123" s="16" t="s">
        <v>49</v>
      </c>
      <c r="O4123" s="16">
        <v>5</v>
      </c>
      <c r="P4123" s="16"/>
      <c r="Q4123" s="16"/>
      <c r="R4123" s="16" t="s">
        <v>16281</v>
      </c>
      <c r="S4123" s="16">
        <v>500</v>
      </c>
      <c r="T4123" s="16" t="str">
        <f t="shared" si="129"/>
        <v>Average</v>
      </c>
      <c r="U4123" s="37" t="str">
        <f t="shared" si="128"/>
        <v>Affordable</v>
      </c>
    </row>
    <row r="4124" spans="1:21" x14ac:dyDescent="0.35">
      <c r="A4124" s="41" t="s">
        <v>16282</v>
      </c>
      <c r="B4124" s="16" t="s">
        <v>16283</v>
      </c>
      <c r="C4124" s="16" t="s">
        <v>4008</v>
      </c>
      <c r="D4124" s="16" t="s">
        <v>60</v>
      </c>
      <c r="E4124" s="16"/>
      <c r="F4124" s="16" t="s">
        <v>15736</v>
      </c>
      <c r="G4124" s="39">
        <v>918276075579</v>
      </c>
      <c r="H4124" s="16">
        <v>1</v>
      </c>
      <c r="I4124" s="16">
        <v>0</v>
      </c>
      <c r="J4124" s="16">
        <v>0</v>
      </c>
      <c r="K4124" s="16">
        <v>0</v>
      </c>
      <c r="L4124" s="16" t="s">
        <v>49</v>
      </c>
      <c r="M4124" s="16">
        <v>0</v>
      </c>
      <c r="N4124" s="16" t="s">
        <v>49</v>
      </c>
      <c r="O4124" s="16">
        <v>12</v>
      </c>
      <c r="P4124" s="16"/>
      <c r="Q4124" s="16"/>
      <c r="R4124" s="16"/>
      <c r="S4124" s="16">
        <v>350</v>
      </c>
      <c r="T4124" s="16" t="str">
        <f t="shared" si="129"/>
        <v>Not rated</v>
      </c>
      <c r="U4124" s="37" t="str">
        <f t="shared" si="128"/>
        <v>Affordable</v>
      </c>
    </row>
    <row r="4125" spans="1:21" x14ac:dyDescent="0.35">
      <c r="A4125" s="41" t="s">
        <v>16284</v>
      </c>
      <c r="B4125" s="16" t="s">
        <v>16285</v>
      </c>
      <c r="C4125" s="16" t="s">
        <v>9988</v>
      </c>
      <c r="D4125" s="16" t="s">
        <v>557</v>
      </c>
      <c r="E4125" s="16" t="s">
        <v>40</v>
      </c>
      <c r="F4125" s="16" t="s">
        <v>16286</v>
      </c>
      <c r="G4125" s="39">
        <v>916290121107</v>
      </c>
      <c r="H4125" s="16">
        <v>1</v>
      </c>
      <c r="I4125" s="16">
        <v>1</v>
      </c>
      <c r="J4125" s="16">
        <v>0</v>
      </c>
      <c r="K4125" s="16">
        <v>0</v>
      </c>
      <c r="L4125" s="16" t="s">
        <v>49</v>
      </c>
      <c r="M4125" s="16">
        <v>0</v>
      </c>
      <c r="N4125" s="16" t="s">
        <v>49</v>
      </c>
      <c r="O4125" s="16">
        <v>0</v>
      </c>
      <c r="P4125" s="16"/>
      <c r="Q4125" s="16"/>
      <c r="R4125" s="16"/>
      <c r="S4125" s="16">
        <v>150</v>
      </c>
      <c r="T4125" s="16" t="str">
        <f t="shared" si="129"/>
        <v>Not rated</v>
      </c>
      <c r="U4125" s="37" t="str">
        <f t="shared" si="128"/>
        <v>Affordable</v>
      </c>
    </row>
    <row r="4126" spans="1:21" x14ac:dyDescent="0.35">
      <c r="A4126" s="41" t="s">
        <v>16287</v>
      </c>
      <c r="B4126" s="16" t="s">
        <v>16288</v>
      </c>
      <c r="C4126" s="16" t="s">
        <v>386</v>
      </c>
      <c r="D4126" s="16" t="s">
        <v>1634</v>
      </c>
      <c r="E4126" s="16" t="s">
        <v>16289</v>
      </c>
      <c r="F4126" s="16" t="s">
        <v>16290</v>
      </c>
      <c r="G4126" s="39">
        <v>919123848560</v>
      </c>
      <c r="H4126" s="16">
        <v>1</v>
      </c>
      <c r="I4126" s="16">
        <v>1</v>
      </c>
      <c r="J4126" s="16">
        <v>1</v>
      </c>
      <c r="K4126" s="16">
        <v>0</v>
      </c>
      <c r="L4126" s="16" t="s">
        <v>49</v>
      </c>
      <c r="M4126" s="16">
        <v>0</v>
      </c>
      <c r="N4126" s="16">
        <v>3.2</v>
      </c>
      <c r="O4126" s="16">
        <v>24</v>
      </c>
      <c r="P4126" s="16"/>
      <c r="Q4126" s="16"/>
      <c r="R4126" s="16"/>
      <c r="S4126" s="16">
        <v>300</v>
      </c>
      <c r="T4126" s="16" t="str">
        <f t="shared" si="129"/>
        <v>Not rated</v>
      </c>
      <c r="U4126" s="37" t="str">
        <f t="shared" si="128"/>
        <v>Affordable</v>
      </c>
    </row>
    <row r="4127" spans="1:21" x14ac:dyDescent="0.35">
      <c r="A4127" s="41" t="s">
        <v>575</v>
      </c>
      <c r="B4127" s="16" t="s">
        <v>16291</v>
      </c>
      <c r="C4127" s="16" t="s">
        <v>577</v>
      </c>
      <c r="D4127" s="16" t="s">
        <v>813</v>
      </c>
      <c r="E4127" s="16"/>
      <c r="F4127" s="16" t="s">
        <v>16292</v>
      </c>
      <c r="G4127" s="39">
        <v>917304678007</v>
      </c>
      <c r="H4127" s="16">
        <v>1</v>
      </c>
      <c r="I4127" s="16">
        <v>0</v>
      </c>
      <c r="J4127" s="16">
        <v>0</v>
      </c>
      <c r="K4127" s="16">
        <v>0</v>
      </c>
      <c r="L4127" s="16" t="s">
        <v>49</v>
      </c>
      <c r="M4127" s="16">
        <v>0</v>
      </c>
      <c r="N4127" s="16">
        <v>3.5</v>
      </c>
      <c r="O4127" s="16">
        <v>173</v>
      </c>
      <c r="P4127" s="16"/>
      <c r="Q4127" s="16"/>
      <c r="R4127" s="16" t="s">
        <v>16293</v>
      </c>
      <c r="S4127" s="16">
        <v>200</v>
      </c>
      <c r="T4127" s="16" t="str">
        <f t="shared" si="129"/>
        <v>Not rated</v>
      </c>
      <c r="U4127" s="37" t="str">
        <f t="shared" si="128"/>
        <v>Affordable</v>
      </c>
    </row>
    <row r="4128" spans="1:21" x14ac:dyDescent="0.35">
      <c r="A4128" s="41" t="s">
        <v>2361</v>
      </c>
      <c r="B4128" s="16" t="s">
        <v>16294</v>
      </c>
      <c r="C4128" s="16" t="s">
        <v>2363</v>
      </c>
      <c r="D4128" s="16" t="s">
        <v>74</v>
      </c>
      <c r="E4128" s="16"/>
      <c r="F4128" s="16" t="s">
        <v>16295</v>
      </c>
      <c r="G4128" s="39">
        <v>917003527963</v>
      </c>
      <c r="H4128" s="16">
        <v>1</v>
      </c>
      <c r="I4128" s="16">
        <v>0</v>
      </c>
      <c r="J4128" s="16">
        <v>0</v>
      </c>
      <c r="K4128" s="16">
        <v>0</v>
      </c>
      <c r="L4128" s="16" t="s">
        <v>49</v>
      </c>
      <c r="M4128" s="16">
        <v>0</v>
      </c>
      <c r="N4128" s="16">
        <v>4.0999999999999996</v>
      </c>
      <c r="O4128" s="16">
        <v>64</v>
      </c>
      <c r="P4128" s="16"/>
      <c r="Q4128" s="16"/>
      <c r="R4128" s="16"/>
      <c r="S4128" s="16">
        <v>200</v>
      </c>
      <c r="T4128" s="16" t="str">
        <f t="shared" si="129"/>
        <v>Not rated</v>
      </c>
      <c r="U4128" s="37" t="str">
        <f t="shared" si="128"/>
        <v>Affordable</v>
      </c>
    </row>
    <row r="4129" spans="1:21" x14ac:dyDescent="0.35">
      <c r="A4129" s="41" t="s">
        <v>16296</v>
      </c>
      <c r="B4129" s="16" t="s">
        <v>16297</v>
      </c>
      <c r="C4129" s="16" t="s">
        <v>922</v>
      </c>
      <c r="D4129" s="16" t="s">
        <v>15071</v>
      </c>
      <c r="E4129" s="16" t="s">
        <v>124</v>
      </c>
      <c r="F4129" s="16" t="s">
        <v>16298</v>
      </c>
      <c r="G4129" s="39">
        <v>919804759600</v>
      </c>
      <c r="H4129" s="16">
        <v>1</v>
      </c>
      <c r="I4129" s="16">
        <v>1</v>
      </c>
      <c r="J4129" s="16">
        <v>0</v>
      </c>
      <c r="K4129" s="16">
        <v>1</v>
      </c>
      <c r="L4129" s="16" t="s">
        <v>49</v>
      </c>
      <c r="M4129" s="16">
        <v>0</v>
      </c>
      <c r="N4129" s="16">
        <v>4.4000000000000004</v>
      </c>
      <c r="O4129" s="16">
        <v>350</v>
      </c>
      <c r="P4129" s="16"/>
      <c r="Q4129" s="16"/>
      <c r="R4129" s="16" t="s">
        <v>16299</v>
      </c>
      <c r="S4129" s="16">
        <v>100</v>
      </c>
      <c r="T4129" s="16" t="str">
        <f t="shared" si="129"/>
        <v>Not rated</v>
      </c>
      <c r="U4129" s="37" t="str">
        <f t="shared" si="128"/>
        <v>Affordable</v>
      </c>
    </row>
    <row r="4130" spans="1:21" x14ac:dyDescent="0.35">
      <c r="A4130" s="41" t="s">
        <v>16300</v>
      </c>
      <c r="B4130" s="16" t="s">
        <v>16301</v>
      </c>
      <c r="C4130" s="16" t="s">
        <v>397</v>
      </c>
      <c r="D4130" s="16" t="s">
        <v>308</v>
      </c>
      <c r="E4130" s="16"/>
      <c r="F4130" s="16" t="s">
        <v>16302</v>
      </c>
      <c r="G4130" s="39">
        <v>919830498387</v>
      </c>
      <c r="H4130" s="16">
        <v>1</v>
      </c>
      <c r="I4130" s="16">
        <v>0</v>
      </c>
      <c r="J4130" s="16">
        <v>0</v>
      </c>
      <c r="K4130" s="16">
        <v>0</v>
      </c>
      <c r="L4130" s="16" t="s">
        <v>49</v>
      </c>
      <c r="M4130" s="16">
        <v>0</v>
      </c>
      <c r="N4130" s="16" t="s">
        <v>49</v>
      </c>
      <c r="O4130" s="16">
        <v>2</v>
      </c>
      <c r="P4130" s="16"/>
      <c r="Q4130" s="16"/>
      <c r="R4130" s="16"/>
      <c r="S4130" s="16">
        <v>50</v>
      </c>
      <c r="T4130" s="16" t="str">
        <f t="shared" si="129"/>
        <v>Not rated</v>
      </c>
      <c r="U4130" s="37" t="str">
        <f t="shared" si="128"/>
        <v>Affordable</v>
      </c>
    </row>
    <row r="4131" spans="1:21" x14ac:dyDescent="0.35">
      <c r="A4131" s="41" t="s">
        <v>16303</v>
      </c>
      <c r="B4131" s="16" t="s">
        <v>16304</v>
      </c>
      <c r="C4131" s="16" t="s">
        <v>16305</v>
      </c>
      <c r="D4131" s="16" t="s">
        <v>131</v>
      </c>
      <c r="E4131" s="16"/>
      <c r="F4131" s="16" t="s">
        <v>16306</v>
      </c>
      <c r="G4131" s="39">
        <v>917774855051</v>
      </c>
      <c r="H4131" s="16">
        <v>1</v>
      </c>
      <c r="I4131" s="16">
        <v>0</v>
      </c>
      <c r="J4131" s="16">
        <v>0</v>
      </c>
      <c r="K4131" s="16">
        <v>0</v>
      </c>
      <c r="L4131" s="16" t="s">
        <v>49</v>
      </c>
      <c r="M4131" s="16">
        <v>0</v>
      </c>
      <c r="N4131" s="16" t="s">
        <v>49</v>
      </c>
      <c r="O4131" s="16">
        <v>0</v>
      </c>
      <c r="P4131" s="16"/>
      <c r="Q4131" s="16"/>
      <c r="R4131" s="16"/>
      <c r="S4131" s="16">
        <v>100</v>
      </c>
      <c r="T4131" s="16" t="str">
        <f t="shared" si="129"/>
        <v>Not rated</v>
      </c>
      <c r="U4131" s="37" t="str">
        <f t="shared" si="128"/>
        <v>Affordable</v>
      </c>
    </row>
    <row r="4132" spans="1:21" x14ac:dyDescent="0.35">
      <c r="A4132" s="41" t="s">
        <v>16307</v>
      </c>
      <c r="B4132" s="16" t="s">
        <v>16308</v>
      </c>
      <c r="C4132" s="16" t="s">
        <v>16309</v>
      </c>
      <c r="D4132" s="16" t="s">
        <v>66</v>
      </c>
      <c r="E4132" s="16" t="s">
        <v>404</v>
      </c>
      <c r="F4132" s="16" t="s">
        <v>16310</v>
      </c>
      <c r="G4132" s="39">
        <v>919830254120</v>
      </c>
      <c r="H4132" s="16">
        <v>1</v>
      </c>
      <c r="I4132" s="16">
        <v>1</v>
      </c>
      <c r="J4132" s="16">
        <v>1</v>
      </c>
      <c r="K4132" s="16">
        <v>0</v>
      </c>
      <c r="L4132" s="16">
        <v>3.3</v>
      </c>
      <c r="M4132" s="16">
        <v>46</v>
      </c>
      <c r="N4132" s="16">
        <v>4</v>
      </c>
      <c r="O4132" s="16">
        <v>21</v>
      </c>
      <c r="P4132" s="16"/>
      <c r="Q4132" s="16"/>
      <c r="R4132" s="16"/>
      <c r="S4132" s="16">
        <v>600</v>
      </c>
      <c r="T4132" s="16" t="str">
        <f t="shared" si="129"/>
        <v>Average</v>
      </c>
      <c r="U4132" s="37" t="str">
        <f t="shared" si="128"/>
        <v>Affordable</v>
      </c>
    </row>
    <row r="4133" spans="1:21" x14ac:dyDescent="0.35">
      <c r="A4133" s="41" t="s">
        <v>28</v>
      </c>
      <c r="B4133" s="16" t="s">
        <v>16311</v>
      </c>
      <c r="C4133" s="16" t="s">
        <v>30</v>
      </c>
      <c r="D4133" s="16" t="s">
        <v>4701</v>
      </c>
      <c r="E4133" s="16" t="s">
        <v>54</v>
      </c>
      <c r="F4133" s="16" t="s">
        <v>16312</v>
      </c>
      <c r="G4133" s="39">
        <v>918777271668</v>
      </c>
      <c r="H4133" s="16">
        <v>1</v>
      </c>
      <c r="I4133" s="16">
        <v>1</v>
      </c>
      <c r="J4133" s="16">
        <v>1</v>
      </c>
      <c r="K4133" s="16">
        <v>0</v>
      </c>
      <c r="L4133" s="16">
        <v>3.5</v>
      </c>
      <c r="M4133" s="16">
        <v>4</v>
      </c>
      <c r="N4133" s="16">
        <v>4.2</v>
      </c>
      <c r="O4133" s="16">
        <v>1708</v>
      </c>
      <c r="P4133" s="16"/>
      <c r="Q4133" s="16"/>
      <c r="R4133" s="16"/>
      <c r="S4133" s="16">
        <v>350</v>
      </c>
      <c r="T4133" s="16" t="str">
        <f t="shared" si="129"/>
        <v>Average</v>
      </c>
      <c r="U4133" s="37" t="str">
        <f t="shared" si="128"/>
        <v>Affordable</v>
      </c>
    </row>
    <row r="4134" spans="1:21" x14ac:dyDescent="0.35">
      <c r="A4134" s="41" t="s">
        <v>16313</v>
      </c>
      <c r="B4134" s="16" t="s">
        <v>16314</v>
      </c>
      <c r="C4134" s="16" t="s">
        <v>14819</v>
      </c>
      <c r="D4134" s="16" t="s">
        <v>4677</v>
      </c>
      <c r="E4134" s="16" t="s">
        <v>897</v>
      </c>
      <c r="F4134" s="16" t="s">
        <v>16315</v>
      </c>
      <c r="G4134" s="39">
        <v>917596034131</v>
      </c>
      <c r="H4134" s="16">
        <v>1</v>
      </c>
      <c r="I4134" s="16">
        <v>1</v>
      </c>
      <c r="J4134" s="16">
        <v>1</v>
      </c>
      <c r="K4134" s="16">
        <v>0</v>
      </c>
      <c r="L4134" s="16">
        <v>4</v>
      </c>
      <c r="M4134" s="16">
        <v>335</v>
      </c>
      <c r="N4134" s="16">
        <v>4</v>
      </c>
      <c r="O4134" s="16">
        <v>693</v>
      </c>
      <c r="P4134" s="16"/>
      <c r="Q4134" s="16" t="s">
        <v>16316</v>
      </c>
      <c r="R4134" s="16" t="s">
        <v>16317</v>
      </c>
      <c r="S4134" s="16">
        <v>400</v>
      </c>
      <c r="T4134" s="16" t="str">
        <f t="shared" si="129"/>
        <v>Excellent</v>
      </c>
      <c r="U4134" s="37" t="str">
        <f t="shared" si="128"/>
        <v>Affordable</v>
      </c>
    </row>
    <row r="4135" spans="1:21" x14ac:dyDescent="0.35">
      <c r="A4135" s="41" t="s">
        <v>16318</v>
      </c>
      <c r="B4135" s="16" t="s">
        <v>16319</v>
      </c>
      <c r="C4135" s="16" t="s">
        <v>424</v>
      </c>
      <c r="D4135" s="16" t="s">
        <v>4778</v>
      </c>
      <c r="E4135" s="16"/>
      <c r="F4135" s="16" t="s">
        <v>16320</v>
      </c>
      <c r="G4135" s="39">
        <v>917717723303</v>
      </c>
      <c r="H4135" s="16">
        <v>1</v>
      </c>
      <c r="I4135" s="16">
        <v>1</v>
      </c>
      <c r="J4135" s="16">
        <v>1</v>
      </c>
      <c r="K4135" s="16">
        <v>0</v>
      </c>
      <c r="L4135" s="16">
        <v>3.4</v>
      </c>
      <c r="M4135" s="16">
        <v>57</v>
      </c>
      <c r="N4135" s="16">
        <v>3.9</v>
      </c>
      <c r="O4135" s="16">
        <v>8713</v>
      </c>
      <c r="P4135" s="16"/>
      <c r="Q4135" s="16"/>
      <c r="R4135" s="16" t="s">
        <v>16321</v>
      </c>
      <c r="S4135" s="16">
        <v>350</v>
      </c>
      <c r="T4135" s="16" t="str">
        <f t="shared" si="129"/>
        <v>Average</v>
      </c>
      <c r="U4135" s="37" t="str">
        <f t="shared" si="128"/>
        <v>Affordable</v>
      </c>
    </row>
    <row r="4136" spans="1:21" x14ac:dyDescent="0.35">
      <c r="A4136" s="41" t="s">
        <v>71</v>
      </c>
      <c r="B4136" s="16" t="s">
        <v>16322</v>
      </c>
      <c r="C4136" s="16" t="s">
        <v>73</v>
      </c>
      <c r="D4136" s="16" t="s">
        <v>1714</v>
      </c>
      <c r="E4136" s="16" t="s">
        <v>404</v>
      </c>
      <c r="F4136" s="16" t="s">
        <v>16323</v>
      </c>
      <c r="G4136" s="39">
        <v>919330627502</v>
      </c>
      <c r="H4136" s="16">
        <v>1</v>
      </c>
      <c r="I4136" s="16">
        <v>1</v>
      </c>
      <c r="J4136" s="16">
        <v>1</v>
      </c>
      <c r="K4136" s="16">
        <v>0</v>
      </c>
      <c r="L4136" s="16">
        <v>4.2</v>
      </c>
      <c r="M4136" s="16">
        <v>3705</v>
      </c>
      <c r="N4136" s="16">
        <v>4.3</v>
      </c>
      <c r="O4136" s="16">
        <v>2337</v>
      </c>
      <c r="P4136" s="16" t="s">
        <v>16324</v>
      </c>
      <c r="Q4136" s="16" t="s">
        <v>16325</v>
      </c>
      <c r="R4136" s="16" t="s">
        <v>16326</v>
      </c>
      <c r="S4136" s="16">
        <v>800</v>
      </c>
      <c r="T4136" s="16" t="str">
        <f t="shared" si="129"/>
        <v>Excellent</v>
      </c>
      <c r="U4136" s="37" t="str">
        <f t="shared" si="128"/>
        <v>Affordable</v>
      </c>
    </row>
    <row r="4137" spans="1:21" x14ac:dyDescent="0.35">
      <c r="A4137" s="41" t="s">
        <v>326</v>
      </c>
      <c r="B4137" s="16" t="s">
        <v>16327</v>
      </c>
      <c r="C4137" s="16" t="s">
        <v>181</v>
      </c>
      <c r="D4137" s="16" t="s">
        <v>1843</v>
      </c>
      <c r="E4137" s="16" t="s">
        <v>54</v>
      </c>
      <c r="F4137" s="16" t="s">
        <v>16328</v>
      </c>
      <c r="G4137" s="39">
        <v>918670997668</v>
      </c>
      <c r="H4137" s="16">
        <v>1</v>
      </c>
      <c r="I4137" s="16">
        <v>1</v>
      </c>
      <c r="J4137" s="16">
        <v>0</v>
      </c>
      <c r="K4137" s="16">
        <v>1</v>
      </c>
      <c r="L4137" s="16" t="s">
        <v>49</v>
      </c>
      <c r="M4137" s="16">
        <v>0</v>
      </c>
      <c r="N4137" s="16">
        <v>4.2</v>
      </c>
      <c r="O4137" s="16">
        <v>1474</v>
      </c>
      <c r="P4137" s="16"/>
      <c r="Q4137" s="16" t="s">
        <v>16329</v>
      </c>
      <c r="R4137" s="16"/>
      <c r="S4137" s="16">
        <v>150</v>
      </c>
      <c r="T4137" s="16" t="str">
        <f t="shared" si="129"/>
        <v>Not rated</v>
      </c>
      <c r="U4137" s="37" t="str">
        <f t="shared" si="128"/>
        <v>Affordable</v>
      </c>
    </row>
    <row r="4138" spans="1:21" x14ac:dyDescent="0.35">
      <c r="A4138" s="41" t="s">
        <v>457</v>
      </c>
      <c r="B4138" s="16" t="s">
        <v>16330</v>
      </c>
      <c r="C4138" s="16" t="s">
        <v>105</v>
      </c>
      <c r="D4138" s="16" t="s">
        <v>4677</v>
      </c>
      <c r="E4138" s="16" t="s">
        <v>137</v>
      </c>
      <c r="F4138" s="16" t="s">
        <v>16331</v>
      </c>
      <c r="G4138" s="39">
        <v>919152987663</v>
      </c>
      <c r="H4138" s="16">
        <v>1</v>
      </c>
      <c r="I4138" s="16">
        <v>1</v>
      </c>
      <c r="J4138" s="16">
        <v>0</v>
      </c>
      <c r="K4138" s="16">
        <v>1</v>
      </c>
      <c r="L4138" s="16" t="s">
        <v>49</v>
      </c>
      <c r="M4138" s="16">
        <v>0</v>
      </c>
      <c r="N4138" s="16">
        <v>4.5</v>
      </c>
      <c r="O4138" s="16">
        <v>473</v>
      </c>
      <c r="P4138" s="16"/>
      <c r="Q4138" s="16"/>
      <c r="R4138" s="16"/>
      <c r="S4138" s="16">
        <v>350</v>
      </c>
      <c r="T4138" s="16" t="str">
        <f t="shared" si="129"/>
        <v>Not rated</v>
      </c>
      <c r="U4138" s="37" t="str">
        <f t="shared" si="128"/>
        <v>Affordable</v>
      </c>
    </row>
    <row r="4139" spans="1:21" x14ac:dyDescent="0.35">
      <c r="A4139" s="41" t="s">
        <v>16332</v>
      </c>
      <c r="B4139" s="16" t="s">
        <v>16333</v>
      </c>
      <c r="C4139" s="16" t="s">
        <v>16334</v>
      </c>
      <c r="D4139" s="16" t="s">
        <v>2803</v>
      </c>
      <c r="E4139" s="16" t="s">
        <v>283</v>
      </c>
      <c r="F4139" s="16" t="s">
        <v>16335</v>
      </c>
      <c r="G4139" s="39">
        <v>919330885606</v>
      </c>
      <c r="H4139" s="16">
        <v>1</v>
      </c>
      <c r="I4139" s="16">
        <v>1</v>
      </c>
      <c r="J4139" s="16">
        <v>1</v>
      </c>
      <c r="K4139" s="16">
        <v>0</v>
      </c>
      <c r="L4139" s="16" t="s">
        <v>49</v>
      </c>
      <c r="M4139" s="16">
        <v>0</v>
      </c>
      <c r="N4139" s="16" t="s">
        <v>49</v>
      </c>
      <c r="O4139" s="16">
        <v>0</v>
      </c>
      <c r="P4139" s="16"/>
      <c r="Q4139" s="16"/>
      <c r="R4139" s="16"/>
      <c r="S4139" s="16">
        <v>200</v>
      </c>
      <c r="T4139" s="16" t="str">
        <f t="shared" si="129"/>
        <v>Not rated</v>
      </c>
      <c r="U4139" s="37" t="str">
        <f t="shared" si="128"/>
        <v>Affordable</v>
      </c>
    </row>
    <row r="4140" spans="1:21" x14ac:dyDescent="0.35">
      <c r="A4140" s="41" t="s">
        <v>946</v>
      </c>
      <c r="B4140" s="16" t="s">
        <v>16336</v>
      </c>
      <c r="C4140" s="16" t="s">
        <v>948</v>
      </c>
      <c r="D4140" s="16" t="s">
        <v>2348</v>
      </c>
      <c r="E4140" s="16" t="s">
        <v>54</v>
      </c>
      <c r="F4140" s="16" t="s">
        <v>16337</v>
      </c>
      <c r="G4140" s="39">
        <v>917439777344</v>
      </c>
      <c r="H4140" s="16">
        <v>1</v>
      </c>
      <c r="I4140" s="16">
        <v>1</v>
      </c>
      <c r="J4140" s="16">
        <v>0</v>
      </c>
      <c r="K4140" s="16">
        <v>0</v>
      </c>
      <c r="L4140" s="16" t="s">
        <v>49</v>
      </c>
      <c r="M4140" s="16">
        <v>0</v>
      </c>
      <c r="N4140" s="16">
        <v>3.7</v>
      </c>
      <c r="O4140" s="16">
        <v>316</v>
      </c>
      <c r="P4140" s="16"/>
      <c r="Q4140" s="16"/>
      <c r="R4140" s="16" t="s">
        <v>7851</v>
      </c>
      <c r="S4140" s="16">
        <v>200</v>
      </c>
      <c r="T4140" s="16" t="str">
        <f t="shared" si="129"/>
        <v>Not rated</v>
      </c>
      <c r="U4140" s="37" t="str">
        <f t="shared" si="128"/>
        <v>Affordable</v>
      </c>
    </row>
    <row r="4141" spans="1:21" x14ac:dyDescent="0.35">
      <c r="A4141" s="41" t="s">
        <v>13340</v>
      </c>
      <c r="B4141" s="16" t="s">
        <v>16338</v>
      </c>
      <c r="C4141" s="16" t="s">
        <v>7107</v>
      </c>
      <c r="D4141" s="16" t="s">
        <v>2803</v>
      </c>
      <c r="E4141" s="16"/>
      <c r="F4141" s="16" t="s">
        <v>16339</v>
      </c>
      <c r="G4141" s="39">
        <v>917003158119</v>
      </c>
      <c r="H4141" s="16">
        <v>1</v>
      </c>
      <c r="I4141" s="16">
        <v>0</v>
      </c>
      <c r="J4141" s="16">
        <v>0</v>
      </c>
      <c r="K4141" s="16">
        <v>0</v>
      </c>
      <c r="L4141" s="16" t="s">
        <v>49</v>
      </c>
      <c r="M4141" s="16">
        <v>0</v>
      </c>
      <c r="N4141" s="16">
        <v>3.4</v>
      </c>
      <c r="O4141" s="16">
        <v>83</v>
      </c>
      <c r="P4141" s="16"/>
      <c r="Q4141" s="16"/>
      <c r="R4141" s="16"/>
      <c r="S4141" s="16">
        <v>100</v>
      </c>
      <c r="T4141" s="16" t="str">
        <f t="shared" si="129"/>
        <v>Not rated</v>
      </c>
      <c r="U4141" s="37" t="str">
        <f t="shared" si="128"/>
        <v>Affordable</v>
      </c>
    </row>
    <row r="4142" spans="1:21" x14ac:dyDescent="0.35">
      <c r="A4142" s="41" t="s">
        <v>16340</v>
      </c>
      <c r="B4142" s="16" t="s">
        <v>16341</v>
      </c>
      <c r="C4142" s="16" t="s">
        <v>13086</v>
      </c>
      <c r="D4142" s="16" t="s">
        <v>2348</v>
      </c>
      <c r="E4142" s="16" t="s">
        <v>40</v>
      </c>
      <c r="F4142" s="16" t="s">
        <v>16342</v>
      </c>
      <c r="G4142" s="39">
        <v>919163018393</v>
      </c>
      <c r="H4142" s="16">
        <v>1</v>
      </c>
      <c r="I4142" s="16">
        <v>1</v>
      </c>
      <c r="J4142" s="16">
        <v>1</v>
      </c>
      <c r="K4142" s="16">
        <v>0</v>
      </c>
      <c r="L4142" s="16">
        <v>3.5</v>
      </c>
      <c r="M4142" s="16">
        <v>6</v>
      </c>
      <c r="N4142" s="16">
        <v>4</v>
      </c>
      <c r="O4142" s="16">
        <v>55</v>
      </c>
      <c r="P4142" s="16"/>
      <c r="Q4142" s="16"/>
      <c r="R4142" s="16"/>
      <c r="S4142" s="16">
        <v>200</v>
      </c>
      <c r="T4142" s="16" t="str">
        <f t="shared" si="129"/>
        <v>Average</v>
      </c>
      <c r="U4142" s="37" t="str">
        <f t="shared" si="128"/>
        <v>Affordable</v>
      </c>
    </row>
    <row r="4143" spans="1:21" x14ac:dyDescent="0.35">
      <c r="A4143" s="41" t="s">
        <v>16343</v>
      </c>
      <c r="B4143" s="16" t="s">
        <v>16344</v>
      </c>
      <c r="C4143" s="16" t="s">
        <v>16345</v>
      </c>
      <c r="D4143" s="16" t="s">
        <v>4677</v>
      </c>
      <c r="E4143" s="16" t="s">
        <v>40</v>
      </c>
      <c r="F4143" s="16" t="s">
        <v>16346</v>
      </c>
      <c r="G4143" s="39">
        <v>918910198541</v>
      </c>
      <c r="H4143" s="16">
        <v>1</v>
      </c>
      <c r="I4143" s="16">
        <v>1</v>
      </c>
      <c r="J4143" s="16">
        <v>0</v>
      </c>
      <c r="K4143" s="16">
        <v>0</v>
      </c>
      <c r="L4143" s="16" t="s">
        <v>49</v>
      </c>
      <c r="M4143" s="16">
        <v>0</v>
      </c>
      <c r="N4143" s="16">
        <v>3.6</v>
      </c>
      <c r="O4143" s="16">
        <v>471</v>
      </c>
      <c r="P4143" s="16"/>
      <c r="Q4143" s="16"/>
      <c r="R4143" s="16" t="s">
        <v>16347</v>
      </c>
      <c r="S4143" s="16">
        <v>250</v>
      </c>
      <c r="T4143" s="16" t="str">
        <f t="shared" si="129"/>
        <v>Not rated</v>
      </c>
      <c r="U4143" s="37" t="str">
        <f t="shared" si="128"/>
        <v>Affordable</v>
      </c>
    </row>
    <row r="4144" spans="1:21" x14ac:dyDescent="0.35">
      <c r="A4144" s="41" t="s">
        <v>16348</v>
      </c>
      <c r="B4144" s="16" t="s">
        <v>16349</v>
      </c>
      <c r="C4144" s="16" t="s">
        <v>15363</v>
      </c>
      <c r="D4144" s="16" t="s">
        <v>2348</v>
      </c>
      <c r="E4144" s="16" t="s">
        <v>7030</v>
      </c>
      <c r="F4144" s="16" t="s">
        <v>16350</v>
      </c>
      <c r="G4144" s="39">
        <v>919831711642</v>
      </c>
      <c r="H4144" s="16">
        <v>1</v>
      </c>
      <c r="I4144" s="16">
        <v>1</v>
      </c>
      <c r="J4144" s="16">
        <v>1</v>
      </c>
      <c r="K4144" s="16">
        <v>0</v>
      </c>
      <c r="L4144" s="16">
        <v>3.3</v>
      </c>
      <c r="M4144" s="16">
        <v>18</v>
      </c>
      <c r="N4144" s="16">
        <v>3.7</v>
      </c>
      <c r="O4144" s="16">
        <v>63</v>
      </c>
      <c r="P4144" s="16"/>
      <c r="Q4144" s="16"/>
      <c r="R4144" s="16" t="s">
        <v>16351</v>
      </c>
      <c r="S4144" s="16">
        <v>800</v>
      </c>
      <c r="T4144" s="16" t="str">
        <f t="shared" si="129"/>
        <v>Average</v>
      </c>
      <c r="U4144" s="37" t="str">
        <f t="shared" si="128"/>
        <v>Affordable</v>
      </c>
    </row>
    <row r="4145" spans="1:21" x14ac:dyDescent="0.35">
      <c r="A4145" s="41" t="s">
        <v>16352</v>
      </c>
      <c r="B4145" s="16" t="s">
        <v>16353</v>
      </c>
      <c r="C4145" s="16" t="s">
        <v>16354</v>
      </c>
      <c r="D4145" s="16" t="s">
        <v>1121</v>
      </c>
      <c r="E4145" s="16" t="s">
        <v>54</v>
      </c>
      <c r="F4145" s="16" t="s">
        <v>16355</v>
      </c>
      <c r="G4145" s="39">
        <v>919681557271</v>
      </c>
      <c r="H4145" s="16">
        <v>1</v>
      </c>
      <c r="I4145" s="16">
        <v>1</v>
      </c>
      <c r="J4145" s="16">
        <v>0</v>
      </c>
      <c r="K4145" s="16">
        <v>0</v>
      </c>
      <c r="L4145" s="16" t="s">
        <v>49</v>
      </c>
      <c r="M4145" s="16">
        <v>0</v>
      </c>
      <c r="N4145" s="16">
        <v>3.7</v>
      </c>
      <c r="O4145" s="16">
        <v>134</v>
      </c>
      <c r="P4145" s="16"/>
      <c r="Q4145" s="16"/>
      <c r="R4145" s="16" t="s">
        <v>16356</v>
      </c>
      <c r="S4145" s="16">
        <v>100</v>
      </c>
      <c r="T4145" s="16" t="str">
        <f t="shared" si="129"/>
        <v>Not rated</v>
      </c>
      <c r="U4145" s="37" t="str">
        <f t="shared" si="128"/>
        <v>Affordable</v>
      </c>
    </row>
    <row r="4146" spans="1:21" x14ac:dyDescent="0.35">
      <c r="A4146" s="41" t="s">
        <v>16357</v>
      </c>
      <c r="B4146" s="16" t="s">
        <v>16358</v>
      </c>
      <c r="C4146" s="16" t="s">
        <v>16359</v>
      </c>
      <c r="D4146" s="16" t="s">
        <v>5624</v>
      </c>
      <c r="E4146" s="16" t="s">
        <v>16360</v>
      </c>
      <c r="F4146" s="16" t="s">
        <v>16361</v>
      </c>
      <c r="G4146" s="39">
        <v>918334838600</v>
      </c>
      <c r="H4146" s="16">
        <v>1</v>
      </c>
      <c r="I4146" s="16">
        <v>1</v>
      </c>
      <c r="J4146" s="16">
        <v>1</v>
      </c>
      <c r="K4146" s="16">
        <v>0</v>
      </c>
      <c r="L4146" s="16">
        <v>3.4</v>
      </c>
      <c r="M4146" s="16">
        <v>22</v>
      </c>
      <c r="N4146" s="16">
        <v>3.2</v>
      </c>
      <c r="O4146" s="16">
        <v>392</v>
      </c>
      <c r="P4146" s="16"/>
      <c r="Q4146" s="16"/>
      <c r="R4146" s="16" t="s">
        <v>16362</v>
      </c>
      <c r="S4146" s="16">
        <v>250</v>
      </c>
      <c r="T4146" s="16" t="str">
        <f t="shared" si="129"/>
        <v>Average</v>
      </c>
      <c r="U4146" s="37" t="str">
        <f t="shared" si="128"/>
        <v>Affordable</v>
      </c>
    </row>
    <row r="4147" spans="1:21" x14ac:dyDescent="0.35">
      <c r="A4147" s="41" t="s">
        <v>16363</v>
      </c>
      <c r="B4147" s="16" t="s">
        <v>16364</v>
      </c>
      <c r="C4147" s="16" t="s">
        <v>16365</v>
      </c>
      <c r="D4147" s="16" t="s">
        <v>5624</v>
      </c>
      <c r="E4147" s="16" t="s">
        <v>124</v>
      </c>
      <c r="F4147" s="16" t="s">
        <v>16366</v>
      </c>
      <c r="G4147" s="39">
        <v>918777474854</v>
      </c>
      <c r="H4147" s="16">
        <v>1</v>
      </c>
      <c r="I4147" s="16">
        <v>1</v>
      </c>
      <c r="J4147" s="16">
        <v>0</v>
      </c>
      <c r="K4147" s="16">
        <v>0</v>
      </c>
      <c r="L4147" s="16" t="s">
        <v>49</v>
      </c>
      <c r="M4147" s="16">
        <v>0</v>
      </c>
      <c r="N4147" s="16">
        <v>3.9</v>
      </c>
      <c r="O4147" s="16">
        <v>483</v>
      </c>
      <c r="P4147" s="16"/>
      <c r="Q4147" s="16"/>
      <c r="R4147" s="16"/>
      <c r="S4147" s="16">
        <v>200</v>
      </c>
      <c r="T4147" s="16" t="str">
        <f t="shared" si="129"/>
        <v>Not rated</v>
      </c>
      <c r="U4147" s="37" t="str">
        <f t="shared" si="128"/>
        <v>Affordable</v>
      </c>
    </row>
    <row r="4148" spans="1:21" x14ac:dyDescent="0.35">
      <c r="A4148" s="41" t="s">
        <v>16367</v>
      </c>
      <c r="B4148" s="16" t="s">
        <v>16368</v>
      </c>
      <c r="C4148" s="16" t="s">
        <v>16369</v>
      </c>
      <c r="D4148" s="16" t="s">
        <v>978</v>
      </c>
      <c r="E4148" s="16"/>
      <c r="F4148" s="16" t="s">
        <v>16370</v>
      </c>
      <c r="G4148" s="39">
        <v>917595046487</v>
      </c>
      <c r="H4148" s="16">
        <v>1</v>
      </c>
      <c r="I4148" s="16">
        <v>0</v>
      </c>
      <c r="J4148" s="16">
        <v>0</v>
      </c>
      <c r="K4148" s="16">
        <v>0</v>
      </c>
      <c r="L4148" s="16" t="s">
        <v>49</v>
      </c>
      <c r="M4148" s="16">
        <v>0</v>
      </c>
      <c r="N4148" s="16">
        <v>3.5</v>
      </c>
      <c r="O4148" s="16">
        <v>128</v>
      </c>
      <c r="P4148" s="16"/>
      <c r="Q4148" s="16"/>
      <c r="R4148" s="16" t="s">
        <v>16371</v>
      </c>
      <c r="S4148" s="16">
        <v>150</v>
      </c>
      <c r="T4148" s="16" t="str">
        <f t="shared" si="129"/>
        <v>Not rated</v>
      </c>
      <c r="U4148" s="37" t="str">
        <f t="shared" si="128"/>
        <v>Affordable</v>
      </c>
    </row>
    <row r="4149" spans="1:21" x14ac:dyDescent="0.35">
      <c r="A4149" s="41" t="s">
        <v>16372</v>
      </c>
      <c r="B4149" s="16" t="s">
        <v>16373</v>
      </c>
      <c r="C4149" s="16" t="s">
        <v>16374</v>
      </c>
      <c r="D4149" s="16" t="s">
        <v>5624</v>
      </c>
      <c r="E4149" s="16" t="s">
        <v>16360</v>
      </c>
      <c r="F4149" s="16" t="s">
        <v>16375</v>
      </c>
      <c r="G4149" s="39">
        <v>918334838600</v>
      </c>
      <c r="H4149" s="16">
        <v>1</v>
      </c>
      <c r="I4149" s="16">
        <v>1</v>
      </c>
      <c r="J4149" s="16">
        <v>0</v>
      </c>
      <c r="K4149" s="16">
        <v>0</v>
      </c>
      <c r="L4149" s="16" t="s">
        <v>49</v>
      </c>
      <c r="M4149" s="16">
        <v>0</v>
      </c>
      <c r="N4149" s="16" t="s">
        <v>49</v>
      </c>
      <c r="O4149" s="16">
        <v>15</v>
      </c>
      <c r="P4149" s="16"/>
      <c r="Q4149" s="16"/>
      <c r="R4149" s="16"/>
      <c r="S4149" s="16">
        <v>150</v>
      </c>
      <c r="T4149" s="16" t="str">
        <f t="shared" si="129"/>
        <v>Not rated</v>
      </c>
      <c r="U4149" s="37" t="str">
        <f t="shared" si="128"/>
        <v>Affordable</v>
      </c>
    </row>
    <row r="4150" spans="1:21" x14ac:dyDescent="0.35">
      <c r="A4150" s="41" t="s">
        <v>16376</v>
      </c>
      <c r="B4150" s="16" t="s">
        <v>16377</v>
      </c>
      <c r="C4150" s="16" t="s">
        <v>16378</v>
      </c>
      <c r="D4150" s="16" t="s">
        <v>2348</v>
      </c>
      <c r="E4150" s="16"/>
      <c r="F4150" s="16" t="s">
        <v>16379</v>
      </c>
      <c r="G4150" s="39">
        <v>917439067956</v>
      </c>
      <c r="H4150" s="16">
        <v>1</v>
      </c>
      <c r="I4150" s="16">
        <v>0</v>
      </c>
      <c r="J4150" s="16">
        <v>0</v>
      </c>
      <c r="K4150" s="16">
        <v>0</v>
      </c>
      <c r="L4150" s="16" t="s">
        <v>49</v>
      </c>
      <c r="M4150" s="16">
        <v>0</v>
      </c>
      <c r="N4150" s="16" t="s">
        <v>49</v>
      </c>
      <c r="O4150" s="16">
        <v>8</v>
      </c>
      <c r="P4150" s="16"/>
      <c r="Q4150" s="16"/>
      <c r="R4150" s="16"/>
      <c r="S4150" s="16">
        <v>250</v>
      </c>
      <c r="T4150" s="16" t="str">
        <f t="shared" si="129"/>
        <v>Not rated</v>
      </c>
      <c r="U4150" s="37" t="str">
        <f t="shared" si="128"/>
        <v>Affordable</v>
      </c>
    </row>
    <row r="4151" spans="1:21" x14ac:dyDescent="0.35">
      <c r="A4151" s="41" t="s">
        <v>16380</v>
      </c>
      <c r="B4151" s="16" t="s">
        <v>16381</v>
      </c>
      <c r="C4151" s="16" t="s">
        <v>2774</v>
      </c>
      <c r="D4151" s="16" t="s">
        <v>5624</v>
      </c>
      <c r="E4151" s="16"/>
      <c r="F4151" s="16" t="s">
        <v>16382</v>
      </c>
      <c r="G4151" s="39">
        <v>916290276118</v>
      </c>
      <c r="H4151" s="16">
        <v>1</v>
      </c>
      <c r="I4151" s="16">
        <v>0</v>
      </c>
      <c r="J4151" s="16">
        <v>0</v>
      </c>
      <c r="K4151" s="16">
        <v>0</v>
      </c>
      <c r="L4151" s="16" t="s">
        <v>49</v>
      </c>
      <c r="M4151" s="16">
        <v>0</v>
      </c>
      <c r="N4151" s="16">
        <v>4</v>
      </c>
      <c r="O4151" s="16">
        <v>38</v>
      </c>
      <c r="P4151" s="16"/>
      <c r="Q4151" s="16"/>
      <c r="R4151" s="16" t="s">
        <v>16383</v>
      </c>
      <c r="S4151" s="16">
        <v>150</v>
      </c>
      <c r="T4151" s="16" t="str">
        <f t="shared" si="129"/>
        <v>Not rated</v>
      </c>
      <c r="U4151" s="37" t="str">
        <f t="shared" si="128"/>
        <v>Affordable</v>
      </c>
    </row>
    <row r="4152" spans="1:21" x14ac:dyDescent="0.35">
      <c r="A4152" s="41" t="s">
        <v>6780</v>
      </c>
      <c r="B4152" s="16" t="s">
        <v>16384</v>
      </c>
      <c r="C4152" s="16" t="s">
        <v>16385</v>
      </c>
      <c r="D4152" s="16" t="s">
        <v>2803</v>
      </c>
      <c r="E4152" s="16" t="s">
        <v>16386</v>
      </c>
      <c r="F4152" s="16" t="s">
        <v>16387</v>
      </c>
      <c r="G4152" s="39">
        <v>917980396625</v>
      </c>
      <c r="H4152" s="16">
        <v>1</v>
      </c>
      <c r="I4152" s="16">
        <v>1</v>
      </c>
      <c r="J4152" s="16">
        <v>0</v>
      </c>
      <c r="K4152" s="16">
        <v>0</v>
      </c>
      <c r="L4152" s="16" t="s">
        <v>49</v>
      </c>
      <c r="M4152" s="16">
        <v>0</v>
      </c>
      <c r="N4152" s="16" t="s">
        <v>49</v>
      </c>
      <c r="O4152" s="16">
        <v>25</v>
      </c>
      <c r="P4152" s="16"/>
      <c r="Q4152" s="16"/>
      <c r="R4152" s="16"/>
      <c r="S4152" s="16">
        <v>100</v>
      </c>
      <c r="T4152" s="16" t="str">
        <f t="shared" si="129"/>
        <v>Not rated</v>
      </c>
      <c r="U4152" s="37" t="str">
        <f t="shared" si="128"/>
        <v>Affordable</v>
      </c>
    </row>
    <row r="4153" spans="1:21" x14ac:dyDescent="0.35">
      <c r="A4153" s="41" t="s">
        <v>16388</v>
      </c>
      <c r="B4153" s="16" t="s">
        <v>16389</v>
      </c>
      <c r="C4153" s="16" t="s">
        <v>7564</v>
      </c>
      <c r="D4153" s="16" t="s">
        <v>2803</v>
      </c>
      <c r="E4153" s="16"/>
      <c r="F4153" s="16" t="s">
        <v>6904</v>
      </c>
      <c r="G4153" s="39">
        <v>918697341788</v>
      </c>
      <c r="H4153" s="16">
        <v>1</v>
      </c>
      <c r="I4153" s="16">
        <v>0</v>
      </c>
      <c r="J4153" s="16">
        <v>0</v>
      </c>
      <c r="K4153" s="16">
        <v>0</v>
      </c>
      <c r="L4153" s="16" t="s">
        <v>49</v>
      </c>
      <c r="M4153" s="16">
        <v>0</v>
      </c>
      <c r="N4153" s="16">
        <v>3.5</v>
      </c>
      <c r="O4153" s="16">
        <v>385</v>
      </c>
      <c r="P4153" s="16"/>
      <c r="Q4153" s="16"/>
      <c r="R4153" s="16"/>
      <c r="S4153" s="16">
        <v>200</v>
      </c>
      <c r="T4153" s="16" t="str">
        <f t="shared" si="129"/>
        <v>Not rated</v>
      </c>
      <c r="U4153" s="37" t="str">
        <f t="shared" si="128"/>
        <v>Affordable</v>
      </c>
    </row>
    <row r="4154" spans="1:21" x14ac:dyDescent="0.35">
      <c r="A4154" s="41" t="s">
        <v>6443</v>
      </c>
      <c r="B4154" s="16" t="s">
        <v>16390</v>
      </c>
      <c r="C4154" s="16" t="s">
        <v>1796</v>
      </c>
      <c r="D4154" s="16" t="s">
        <v>4677</v>
      </c>
      <c r="E4154" s="16"/>
      <c r="F4154" s="16" t="s">
        <v>16391</v>
      </c>
      <c r="G4154" s="39">
        <v>917337383763</v>
      </c>
      <c r="H4154" s="16">
        <v>1</v>
      </c>
      <c r="I4154" s="16">
        <v>0</v>
      </c>
      <c r="J4154" s="16">
        <v>0</v>
      </c>
      <c r="K4154" s="16">
        <v>0</v>
      </c>
      <c r="L4154" s="16" t="s">
        <v>49</v>
      </c>
      <c r="M4154" s="16">
        <v>0</v>
      </c>
      <c r="N4154" s="16">
        <v>4.2</v>
      </c>
      <c r="O4154" s="16">
        <v>57</v>
      </c>
      <c r="P4154" s="16"/>
      <c r="Q4154" s="16"/>
      <c r="R4154" s="16"/>
      <c r="S4154" s="16">
        <v>150</v>
      </c>
      <c r="T4154" s="16" t="str">
        <f t="shared" si="129"/>
        <v>Not rated</v>
      </c>
      <c r="U4154" s="37" t="str">
        <f t="shared" si="128"/>
        <v>Affordable</v>
      </c>
    </row>
    <row r="4155" spans="1:21" x14ac:dyDescent="0.35">
      <c r="A4155" s="41" t="s">
        <v>16392</v>
      </c>
      <c r="B4155" s="16" t="s">
        <v>16393</v>
      </c>
      <c r="C4155" s="16" t="s">
        <v>16394</v>
      </c>
      <c r="D4155" s="16" t="s">
        <v>1121</v>
      </c>
      <c r="E4155" s="16" t="s">
        <v>1884</v>
      </c>
      <c r="F4155" s="16" t="s">
        <v>16395</v>
      </c>
      <c r="G4155" s="39">
        <v>918100251881</v>
      </c>
      <c r="H4155" s="16">
        <v>1</v>
      </c>
      <c r="I4155" s="16">
        <v>1</v>
      </c>
      <c r="J4155" s="16">
        <v>0</v>
      </c>
      <c r="K4155" s="16">
        <v>0</v>
      </c>
      <c r="L4155" s="16" t="s">
        <v>49</v>
      </c>
      <c r="M4155" s="16">
        <v>1</v>
      </c>
      <c r="N4155" s="16" t="s">
        <v>49</v>
      </c>
      <c r="O4155" s="16">
        <v>12</v>
      </c>
      <c r="P4155" s="16"/>
      <c r="Q4155" s="16"/>
      <c r="R4155" s="16"/>
      <c r="S4155" s="16">
        <v>500</v>
      </c>
      <c r="T4155" s="16" t="str">
        <f t="shared" si="129"/>
        <v>Not rated</v>
      </c>
      <c r="U4155" s="37" t="str">
        <f t="shared" si="128"/>
        <v>Affordable</v>
      </c>
    </row>
    <row r="4156" spans="1:21" x14ac:dyDescent="0.35">
      <c r="A4156" s="41" t="s">
        <v>16396</v>
      </c>
      <c r="B4156" s="16" t="s">
        <v>16397</v>
      </c>
      <c r="C4156" s="16" t="s">
        <v>253</v>
      </c>
      <c r="D4156" s="16" t="s">
        <v>1843</v>
      </c>
      <c r="E4156" s="16" t="s">
        <v>40</v>
      </c>
      <c r="F4156" s="16" t="s">
        <v>16398</v>
      </c>
      <c r="G4156" s="39">
        <v>919830257658</v>
      </c>
      <c r="H4156" s="16">
        <v>1</v>
      </c>
      <c r="I4156" s="16">
        <v>1</v>
      </c>
      <c r="J4156" s="16">
        <v>1</v>
      </c>
      <c r="K4156" s="16">
        <v>0</v>
      </c>
      <c r="L4156" s="16">
        <v>3.9</v>
      </c>
      <c r="M4156" s="16">
        <v>51</v>
      </c>
      <c r="N4156" s="16">
        <v>4</v>
      </c>
      <c r="O4156" s="16">
        <v>48</v>
      </c>
      <c r="P4156" s="16"/>
      <c r="Q4156" s="16"/>
      <c r="R4156" s="16" t="s">
        <v>16399</v>
      </c>
      <c r="S4156" s="16">
        <v>1000</v>
      </c>
      <c r="T4156" s="16" t="str">
        <f t="shared" si="129"/>
        <v>Average</v>
      </c>
      <c r="U4156" s="37" t="str">
        <f t="shared" si="128"/>
        <v>Affordable</v>
      </c>
    </row>
    <row r="4157" spans="1:21" x14ac:dyDescent="0.35">
      <c r="A4157" s="41" t="s">
        <v>16400</v>
      </c>
      <c r="B4157" s="16" t="s">
        <v>16401</v>
      </c>
      <c r="C4157" s="16" t="s">
        <v>16402</v>
      </c>
      <c r="D4157" s="16" t="s">
        <v>4701</v>
      </c>
      <c r="E4157" s="16"/>
      <c r="F4157" s="16" t="s">
        <v>16403</v>
      </c>
      <c r="G4157" s="39">
        <v>918377975166</v>
      </c>
      <c r="H4157" s="16">
        <v>1</v>
      </c>
      <c r="I4157" s="16">
        <v>0</v>
      </c>
      <c r="J4157" s="16">
        <v>0</v>
      </c>
      <c r="K4157" s="16">
        <v>0</v>
      </c>
      <c r="L4157" s="16" t="s">
        <v>49</v>
      </c>
      <c r="M4157" s="16">
        <v>0</v>
      </c>
      <c r="N4157" s="16" t="s">
        <v>49</v>
      </c>
      <c r="O4157" s="16">
        <v>7</v>
      </c>
      <c r="P4157" s="16"/>
      <c r="Q4157" s="16"/>
      <c r="R4157" s="16"/>
      <c r="S4157" s="16">
        <v>300</v>
      </c>
      <c r="T4157" s="16" t="str">
        <f t="shared" si="129"/>
        <v>Not rated</v>
      </c>
      <c r="U4157" s="37" t="str">
        <f t="shared" si="128"/>
        <v>Affordable</v>
      </c>
    </row>
    <row r="4158" spans="1:21" x14ac:dyDescent="0.35">
      <c r="A4158" s="41" t="s">
        <v>16404</v>
      </c>
      <c r="B4158" s="16" t="s">
        <v>16405</v>
      </c>
      <c r="C4158" s="16" t="s">
        <v>16406</v>
      </c>
      <c r="D4158" s="16" t="s">
        <v>2227</v>
      </c>
      <c r="E4158" s="16" t="s">
        <v>124</v>
      </c>
      <c r="F4158" s="16" t="s">
        <v>16407</v>
      </c>
      <c r="G4158" s="39">
        <v>917044077658</v>
      </c>
      <c r="H4158" s="16">
        <v>1</v>
      </c>
      <c r="I4158" s="16">
        <v>1</v>
      </c>
      <c r="J4158" s="16">
        <v>1</v>
      </c>
      <c r="K4158" s="16">
        <v>0</v>
      </c>
      <c r="L4158" s="16">
        <v>3.9</v>
      </c>
      <c r="M4158" s="16">
        <v>103</v>
      </c>
      <c r="N4158" s="16">
        <v>3.9</v>
      </c>
      <c r="O4158" s="16">
        <v>59</v>
      </c>
      <c r="P4158" s="16"/>
      <c r="Q4158" s="16" t="s">
        <v>16408</v>
      </c>
      <c r="R4158" s="16" t="s">
        <v>16409</v>
      </c>
      <c r="S4158" s="16">
        <v>1500</v>
      </c>
      <c r="T4158" s="16" t="str">
        <f t="shared" si="129"/>
        <v>Average</v>
      </c>
      <c r="U4158" s="37" t="str">
        <f t="shared" si="128"/>
        <v>Expensive</v>
      </c>
    </row>
    <row r="4159" spans="1:21" x14ac:dyDescent="0.35">
      <c r="A4159" s="41" t="s">
        <v>16410</v>
      </c>
      <c r="B4159" s="16" t="s">
        <v>16411</v>
      </c>
      <c r="C4159" s="16" t="s">
        <v>779</v>
      </c>
      <c r="D4159" s="16" t="s">
        <v>5624</v>
      </c>
      <c r="E4159" s="16" t="s">
        <v>40</v>
      </c>
      <c r="F4159" s="16" t="s">
        <v>16412</v>
      </c>
      <c r="G4159" s="39">
        <v>919830381588</v>
      </c>
      <c r="H4159" s="16">
        <v>1</v>
      </c>
      <c r="I4159" s="16">
        <v>1</v>
      </c>
      <c r="J4159" s="16">
        <v>1</v>
      </c>
      <c r="K4159" s="16">
        <v>0</v>
      </c>
      <c r="L4159" s="16">
        <v>3.2</v>
      </c>
      <c r="M4159" s="16">
        <v>7</v>
      </c>
      <c r="N4159" s="16">
        <v>4.2</v>
      </c>
      <c r="O4159" s="16">
        <v>73</v>
      </c>
      <c r="P4159" s="16"/>
      <c r="Q4159" s="16"/>
      <c r="R4159" s="16"/>
      <c r="S4159" s="16">
        <v>300</v>
      </c>
      <c r="T4159" s="16" t="str">
        <f t="shared" si="129"/>
        <v>Average</v>
      </c>
      <c r="U4159" s="37" t="str">
        <f t="shared" si="128"/>
        <v>Affordable</v>
      </c>
    </row>
    <row r="4160" spans="1:21" x14ac:dyDescent="0.35">
      <c r="A4160" s="41" t="s">
        <v>16413</v>
      </c>
      <c r="B4160" s="16" t="s">
        <v>16414</v>
      </c>
      <c r="C4160" s="16" t="s">
        <v>779</v>
      </c>
      <c r="D4160" s="16" t="s">
        <v>4677</v>
      </c>
      <c r="E4160" s="16" t="s">
        <v>40</v>
      </c>
      <c r="F4160" s="16" t="s">
        <v>16415</v>
      </c>
      <c r="G4160" s="39">
        <v>918037971780</v>
      </c>
      <c r="H4160" s="16">
        <v>1</v>
      </c>
      <c r="I4160" s="16">
        <v>1</v>
      </c>
      <c r="J4160" s="16">
        <v>1</v>
      </c>
      <c r="K4160" s="16">
        <v>0</v>
      </c>
      <c r="L4160" s="16">
        <v>3.8</v>
      </c>
      <c r="M4160" s="16">
        <v>438</v>
      </c>
      <c r="N4160" s="16">
        <v>4</v>
      </c>
      <c r="O4160" s="16">
        <v>313</v>
      </c>
      <c r="P4160" s="16"/>
      <c r="Q4160" s="16" t="s">
        <v>16416</v>
      </c>
      <c r="R4160" s="16" t="s">
        <v>16417</v>
      </c>
      <c r="S4160" s="16">
        <v>650</v>
      </c>
      <c r="T4160" s="16" t="str">
        <f t="shared" si="129"/>
        <v>Average</v>
      </c>
      <c r="U4160" s="37" t="str">
        <f t="shared" si="128"/>
        <v>Affordable</v>
      </c>
    </row>
    <row r="4161" spans="1:21" x14ac:dyDescent="0.35">
      <c r="A4161" s="41" t="s">
        <v>4098</v>
      </c>
      <c r="B4161" s="16" t="s">
        <v>16418</v>
      </c>
      <c r="C4161" s="16" t="s">
        <v>16419</v>
      </c>
      <c r="D4161" s="16" t="s">
        <v>2348</v>
      </c>
      <c r="E4161" s="16" t="s">
        <v>16420</v>
      </c>
      <c r="F4161" s="16" t="s">
        <v>16421</v>
      </c>
      <c r="G4161" s="39">
        <v>918420199856</v>
      </c>
      <c r="H4161" s="16">
        <v>1</v>
      </c>
      <c r="I4161" s="16">
        <v>1</v>
      </c>
      <c r="J4161" s="16">
        <v>1</v>
      </c>
      <c r="K4161" s="16">
        <v>0</v>
      </c>
      <c r="L4161" s="16">
        <v>4</v>
      </c>
      <c r="M4161" s="16">
        <v>1165</v>
      </c>
      <c r="N4161" s="16">
        <v>3.7</v>
      </c>
      <c r="O4161" s="16">
        <v>742</v>
      </c>
      <c r="P4161" s="16"/>
      <c r="Q4161" s="16" t="s">
        <v>16422</v>
      </c>
      <c r="R4161" s="16" t="s">
        <v>16423</v>
      </c>
      <c r="S4161" s="16">
        <v>800</v>
      </c>
      <c r="T4161" s="16" t="str">
        <f t="shared" si="129"/>
        <v>Excellent</v>
      </c>
      <c r="U4161" s="37" t="str">
        <f t="shared" si="128"/>
        <v>Affordable</v>
      </c>
    </row>
    <row r="4162" spans="1:21" x14ac:dyDescent="0.35">
      <c r="A4162" s="41" t="s">
        <v>16424</v>
      </c>
      <c r="B4162" s="16" t="s">
        <v>16425</v>
      </c>
      <c r="C4162" s="16" t="s">
        <v>21</v>
      </c>
      <c r="D4162" s="16" t="s">
        <v>2348</v>
      </c>
      <c r="E4162" s="16" t="s">
        <v>775</v>
      </c>
      <c r="F4162" s="16" t="s">
        <v>16426</v>
      </c>
      <c r="G4162" s="39">
        <v>919830081188</v>
      </c>
      <c r="H4162" s="16">
        <v>1</v>
      </c>
      <c r="I4162" s="16">
        <v>1</v>
      </c>
      <c r="J4162" s="16">
        <v>0</v>
      </c>
      <c r="K4162" s="16">
        <v>0</v>
      </c>
      <c r="L4162" s="16" t="s">
        <v>49</v>
      </c>
      <c r="M4162" s="16">
        <v>0</v>
      </c>
      <c r="N4162" s="16">
        <v>3.8</v>
      </c>
      <c r="O4162" s="16">
        <v>100</v>
      </c>
      <c r="P4162" s="16"/>
      <c r="Q4162" s="16"/>
      <c r="R4162" s="16"/>
      <c r="S4162" s="16">
        <v>150</v>
      </c>
      <c r="T4162" s="16" t="str">
        <f t="shared" si="129"/>
        <v>Not rated</v>
      </c>
      <c r="U4162" s="37" t="str">
        <f t="shared" ref="U4162:U4225" si="130">IF($S4162&lt;=1049, "Affordable",IF($S4162&lt;=2049, "Expensive", IF($S4162&lt;=3049, "Very Expensive", "Luxurious Expensive")))</f>
        <v>Affordable</v>
      </c>
    </row>
    <row r="4163" spans="1:21" x14ac:dyDescent="0.35">
      <c r="A4163" s="41" t="s">
        <v>16427</v>
      </c>
      <c r="B4163" s="16" t="s">
        <v>16428</v>
      </c>
      <c r="C4163" s="16" t="s">
        <v>260</v>
      </c>
      <c r="D4163" s="16" t="s">
        <v>2227</v>
      </c>
      <c r="E4163" s="16"/>
      <c r="F4163" s="16" t="s">
        <v>16429</v>
      </c>
      <c r="G4163" s="39">
        <v>918210661719</v>
      </c>
      <c r="H4163" s="16">
        <v>1</v>
      </c>
      <c r="I4163" s="16">
        <v>0</v>
      </c>
      <c r="J4163" s="16">
        <v>0</v>
      </c>
      <c r="K4163" s="16">
        <v>0</v>
      </c>
      <c r="L4163" s="16" t="s">
        <v>49</v>
      </c>
      <c r="M4163" s="16">
        <v>0</v>
      </c>
      <c r="N4163" s="16" t="s">
        <v>49</v>
      </c>
      <c r="O4163" s="16">
        <v>1</v>
      </c>
      <c r="P4163" s="16"/>
      <c r="Q4163" s="16"/>
      <c r="R4163" s="16"/>
      <c r="S4163" s="16">
        <v>150</v>
      </c>
      <c r="T4163" s="16" t="str">
        <f t="shared" ref="T4163:T4226" si="131">IF(OR($L4163="-", $L4163=""), "Not rated", IF($L4163&lt;3, "Poor", IF($L4163&lt;4, "Average", "Excellent")))</f>
        <v>Not rated</v>
      </c>
      <c r="U4163" s="37" t="str">
        <f t="shared" si="130"/>
        <v>Affordable</v>
      </c>
    </row>
    <row r="4164" spans="1:21" x14ac:dyDescent="0.35">
      <c r="A4164" s="41" t="s">
        <v>16430</v>
      </c>
      <c r="B4164" s="16" t="s">
        <v>16431</v>
      </c>
      <c r="C4164" s="16" t="s">
        <v>16432</v>
      </c>
      <c r="D4164" s="16" t="s">
        <v>2803</v>
      </c>
      <c r="E4164" s="16" t="s">
        <v>16433</v>
      </c>
      <c r="F4164" s="16" t="s">
        <v>16434</v>
      </c>
      <c r="G4164" s="39">
        <v>919007586997</v>
      </c>
      <c r="H4164" s="16">
        <v>1</v>
      </c>
      <c r="I4164" s="16">
        <v>1</v>
      </c>
      <c r="J4164" s="16">
        <v>0</v>
      </c>
      <c r="K4164" s="16">
        <v>0</v>
      </c>
      <c r="L4164" s="16" t="s">
        <v>49</v>
      </c>
      <c r="M4164" s="16">
        <v>0</v>
      </c>
      <c r="N4164" s="16" t="s">
        <v>49</v>
      </c>
      <c r="O4164" s="16">
        <v>0</v>
      </c>
      <c r="P4164" s="16"/>
      <c r="Q4164" s="16"/>
      <c r="R4164" s="16"/>
      <c r="S4164" s="16">
        <v>100</v>
      </c>
      <c r="T4164" s="16" t="str">
        <f t="shared" si="131"/>
        <v>Not rated</v>
      </c>
      <c r="U4164" s="37" t="str">
        <f t="shared" si="130"/>
        <v>Affordable</v>
      </c>
    </row>
    <row r="4165" spans="1:21" x14ac:dyDescent="0.35">
      <c r="A4165" s="41" t="s">
        <v>16435</v>
      </c>
      <c r="B4165" s="16" t="s">
        <v>16436</v>
      </c>
      <c r="C4165" s="16" t="s">
        <v>260</v>
      </c>
      <c r="D4165" s="16" t="s">
        <v>4778</v>
      </c>
      <c r="E4165" s="16" t="s">
        <v>40</v>
      </c>
      <c r="F4165" s="16" t="s">
        <v>16437</v>
      </c>
      <c r="G4165" s="39">
        <v>919382797072</v>
      </c>
      <c r="H4165" s="16">
        <v>1</v>
      </c>
      <c r="I4165" s="16">
        <v>1</v>
      </c>
      <c r="J4165" s="16">
        <v>0</v>
      </c>
      <c r="K4165" s="16">
        <v>0</v>
      </c>
      <c r="L4165" s="16" t="s">
        <v>49</v>
      </c>
      <c r="M4165" s="16">
        <v>0</v>
      </c>
      <c r="N4165" s="16">
        <v>3.8</v>
      </c>
      <c r="O4165" s="16">
        <v>39</v>
      </c>
      <c r="P4165" s="16"/>
      <c r="Q4165" s="16"/>
      <c r="R4165" s="16"/>
      <c r="S4165" s="16">
        <v>150</v>
      </c>
      <c r="T4165" s="16" t="str">
        <f t="shared" si="131"/>
        <v>Not rated</v>
      </c>
      <c r="U4165" s="37" t="str">
        <f t="shared" si="130"/>
        <v>Affordable</v>
      </c>
    </row>
    <row r="4166" spans="1:21" x14ac:dyDescent="0.35">
      <c r="A4166" s="41" t="s">
        <v>16438</v>
      </c>
      <c r="B4166" s="16" t="s">
        <v>16439</v>
      </c>
      <c r="C4166" s="16" t="s">
        <v>1991</v>
      </c>
      <c r="D4166" s="16" t="s">
        <v>5624</v>
      </c>
      <c r="E4166" s="16" t="s">
        <v>11607</v>
      </c>
      <c r="F4166" s="16" t="s">
        <v>16440</v>
      </c>
      <c r="G4166" s="39">
        <v>919051139236</v>
      </c>
      <c r="H4166" s="16">
        <v>1</v>
      </c>
      <c r="I4166" s="16">
        <v>1</v>
      </c>
      <c r="J4166" s="16">
        <v>1</v>
      </c>
      <c r="K4166" s="16">
        <v>0</v>
      </c>
      <c r="L4166" s="16">
        <v>3.6</v>
      </c>
      <c r="M4166" s="16">
        <v>4</v>
      </c>
      <c r="N4166" s="16" t="s">
        <v>49</v>
      </c>
      <c r="O4166" s="16">
        <v>0</v>
      </c>
      <c r="P4166" s="16"/>
      <c r="Q4166" s="16"/>
      <c r="R4166" s="16"/>
      <c r="S4166" s="16">
        <v>300</v>
      </c>
      <c r="T4166" s="16" t="str">
        <f t="shared" si="131"/>
        <v>Average</v>
      </c>
      <c r="U4166" s="37" t="str">
        <f t="shared" si="130"/>
        <v>Affordable</v>
      </c>
    </row>
    <row r="4167" spans="1:21" x14ac:dyDescent="0.35">
      <c r="A4167" s="41" t="s">
        <v>16441</v>
      </c>
      <c r="B4167" s="16" t="s">
        <v>16442</v>
      </c>
      <c r="C4167" s="16" t="s">
        <v>1823</v>
      </c>
      <c r="D4167" s="16" t="s">
        <v>1121</v>
      </c>
      <c r="E4167" s="16" t="s">
        <v>40</v>
      </c>
      <c r="F4167" s="16" t="s">
        <v>16443</v>
      </c>
      <c r="G4167" s="39">
        <v>919331645333</v>
      </c>
      <c r="H4167" s="16">
        <v>1</v>
      </c>
      <c r="I4167" s="16">
        <v>1</v>
      </c>
      <c r="J4167" s="16">
        <v>0</v>
      </c>
      <c r="K4167" s="16">
        <v>0</v>
      </c>
      <c r="L4167" s="16" t="s">
        <v>49</v>
      </c>
      <c r="M4167" s="16">
        <v>0</v>
      </c>
      <c r="N4167" s="16" t="s">
        <v>49</v>
      </c>
      <c r="O4167" s="16">
        <v>11</v>
      </c>
      <c r="P4167" s="16"/>
      <c r="Q4167" s="16"/>
      <c r="R4167" s="16"/>
      <c r="S4167" s="16">
        <v>250</v>
      </c>
      <c r="T4167" s="16" t="str">
        <f t="shared" si="131"/>
        <v>Not rated</v>
      </c>
      <c r="U4167" s="37" t="str">
        <f t="shared" si="130"/>
        <v>Affordable</v>
      </c>
    </row>
    <row r="4168" spans="1:21" x14ac:dyDescent="0.35">
      <c r="A4168" s="41" t="s">
        <v>16444</v>
      </c>
      <c r="B4168" s="16" t="s">
        <v>16445</v>
      </c>
      <c r="C4168" s="16" t="s">
        <v>922</v>
      </c>
      <c r="D4168" s="16" t="s">
        <v>5115</v>
      </c>
      <c r="E4168" s="16" t="s">
        <v>756</v>
      </c>
      <c r="F4168" s="16" t="s">
        <v>16446</v>
      </c>
      <c r="G4168" s="39">
        <v>917076703948</v>
      </c>
      <c r="H4168" s="16">
        <v>1</v>
      </c>
      <c r="I4168" s="16">
        <v>1</v>
      </c>
      <c r="J4168" s="16">
        <v>0</v>
      </c>
      <c r="K4168" s="16">
        <v>0</v>
      </c>
      <c r="L4168" s="16" t="s">
        <v>49</v>
      </c>
      <c r="M4168" s="16">
        <v>0</v>
      </c>
      <c r="N4168" s="16">
        <v>4</v>
      </c>
      <c r="O4168" s="16">
        <v>14</v>
      </c>
      <c r="P4168" s="16"/>
      <c r="Q4168" s="16"/>
      <c r="R4168" s="16"/>
      <c r="S4168" s="16">
        <v>400</v>
      </c>
      <c r="T4168" s="16" t="str">
        <f t="shared" si="131"/>
        <v>Not rated</v>
      </c>
      <c r="U4168" s="37" t="str">
        <f t="shared" si="130"/>
        <v>Affordable</v>
      </c>
    </row>
    <row r="4169" spans="1:21" x14ac:dyDescent="0.35">
      <c r="A4169" s="41" t="s">
        <v>16447</v>
      </c>
      <c r="B4169" s="16" t="s">
        <v>16448</v>
      </c>
      <c r="C4169" s="16" t="s">
        <v>16449</v>
      </c>
      <c r="D4169" s="16" t="s">
        <v>1357</v>
      </c>
      <c r="E4169" s="16" t="s">
        <v>4265</v>
      </c>
      <c r="F4169" s="16" t="s">
        <v>16450</v>
      </c>
      <c r="G4169" s="39">
        <v>916289548215</v>
      </c>
      <c r="H4169" s="16">
        <v>1</v>
      </c>
      <c r="I4169" s="16">
        <v>1</v>
      </c>
      <c r="J4169" s="16">
        <v>0</v>
      </c>
      <c r="K4169" s="16">
        <v>0</v>
      </c>
      <c r="L4169" s="16" t="s">
        <v>49</v>
      </c>
      <c r="M4169" s="16">
        <v>0</v>
      </c>
      <c r="N4169" s="16" t="s">
        <v>49</v>
      </c>
      <c r="O4169" s="16">
        <v>5</v>
      </c>
      <c r="P4169" s="16"/>
      <c r="Q4169" s="16"/>
      <c r="R4169" s="16"/>
      <c r="S4169" s="16">
        <v>150</v>
      </c>
      <c r="T4169" s="16" t="str">
        <f t="shared" si="131"/>
        <v>Not rated</v>
      </c>
      <c r="U4169" s="37" t="str">
        <f t="shared" si="130"/>
        <v>Affordable</v>
      </c>
    </row>
    <row r="4170" spans="1:21" x14ac:dyDescent="0.35">
      <c r="A4170" s="41" t="s">
        <v>16451</v>
      </c>
      <c r="B4170" s="16" t="s">
        <v>16452</v>
      </c>
      <c r="C4170" s="16" t="s">
        <v>16453</v>
      </c>
      <c r="D4170" s="16" t="s">
        <v>4687</v>
      </c>
      <c r="E4170" s="16" t="s">
        <v>398</v>
      </c>
      <c r="F4170" s="16" t="s">
        <v>16454</v>
      </c>
      <c r="G4170" s="39">
        <v>916290970901</v>
      </c>
      <c r="H4170" s="16">
        <v>1</v>
      </c>
      <c r="I4170" s="16">
        <v>1</v>
      </c>
      <c r="J4170" s="16">
        <v>1</v>
      </c>
      <c r="K4170" s="16">
        <v>0</v>
      </c>
      <c r="L4170" s="16">
        <v>3.5</v>
      </c>
      <c r="M4170" s="16">
        <v>6</v>
      </c>
      <c r="N4170" s="16" t="s">
        <v>49</v>
      </c>
      <c r="O4170" s="16">
        <v>15</v>
      </c>
      <c r="P4170" s="16"/>
      <c r="Q4170" s="16"/>
      <c r="R4170" s="16"/>
      <c r="S4170" s="16">
        <v>500</v>
      </c>
      <c r="T4170" s="16" t="str">
        <f t="shared" si="131"/>
        <v>Average</v>
      </c>
      <c r="U4170" s="37" t="str">
        <f t="shared" si="130"/>
        <v>Affordable</v>
      </c>
    </row>
    <row r="4171" spans="1:21" x14ac:dyDescent="0.35">
      <c r="A4171" s="41" t="s">
        <v>16455</v>
      </c>
      <c r="B4171" s="16" t="s">
        <v>16456</v>
      </c>
      <c r="C4171" s="16" t="s">
        <v>2762</v>
      </c>
      <c r="D4171" s="16" t="s">
        <v>123</v>
      </c>
      <c r="E4171" s="16" t="s">
        <v>54</v>
      </c>
      <c r="F4171" s="16" t="s">
        <v>16457</v>
      </c>
      <c r="G4171" s="39">
        <v>919831069411</v>
      </c>
      <c r="H4171" s="16">
        <v>1</v>
      </c>
      <c r="I4171" s="16">
        <v>1</v>
      </c>
      <c r="J4171" s="16">
        <v>1</v>
      </c>
      <c r="K4171" s="16">
        <v>0</v>
      </c>
      <c r="L4171" s="16" t="s">
        <v>49</v>
      </c>
      <c r="M4171" s="16">
        <v>0</v>
      </c>
      <c r="N4171" s="16" t="s">
        <v>49</v>
      </c>
      <c r="O4171" s="16">
        <v>7</v>
      </c>
      <c r="P4171" s="16"/>
      <c r="Q4171" s="16"/>
      <c r="R4171" s="16"/>
      <c r="S4171" s="16">
        <v>400</v>
      </c>
      <c r="T4171" s="16" t="str">
        <f t="shared" si="131"/>
        <v>Not rated</v>
      </c>
      <c r="U4171" s="37" t="str">
        <f t="shared" si="130"/>
        <v>Affordable</v>
      </c>
    </row>
    <row r="4172" spans="1:21" x14ac:dyDescent="0.35">
      <c r="A4172" s="41" t="s">
        <v>16458</v>
      </c>
      <c r="B4172" s="16" t="s">
        <v>16459</v>
      </c>
      <c r="C4172" s="16" t="s">
        <v>12850</v>
      </c>
      <c r="D4172" s="16" t="s">
        <v>1379</v>
      </c>
      <c r="E4172" s="16"/>
      <c r="F4172" s="16" t="s">
        <v>16460</v>
      </c>
      <c r="G4172" s="39">
        <v>918697985422</v>
      </c>
      <c r="H4172" s="16">
        <v>1</v>
      </c>
      <c r="I4172" s="16">
        <v>0</v>
      </c>
      <c r="J4172" s="16">
        <v>0</v>
      </c>
      <c r="K4172" s="16">
        <v>0</v>
      </c>
      <c r="L4172" s="16" t="s">
        <v>49</v>
      </c>
      <c r="M4172" s="16">
        <v>0</v>
      </c>
      <c r="N4172" s="16" t="s">
        <v>49</v>
      </c>
      <c r="O4172" s="16">
        <v>0</v>
      </c>
      <c r="P4172" s="16"/>
      <c r="Q4172" s="16"/>
      <c r="R4172" s="16"/>
      <c r="S4172" s="16">
        <v>200</v>
      </c>
      <c r="T4172" s="16" t="str">
        <f t="shared" si="131"/>
        <v>Not rated</v>
      </c>
      <c r="U4172" s="37" t="str">
        <f t="shared" si="130"/>
        <v>Affordable</v>
      </c>
    </row>
    <row r="4173" spans="1:21" x14ac:dyDescent="0.35">
      <c r="A4173" s="41" t="s">
        <v>16461</v>
      </c>
      <c r="B4173" s="16" t="s">
        <v>16462</v>
      </c>
      <c r="C4173" s="16" t="s">
        <v>12857</v>
      </c>
      <c r="D4173" s="16" t="s">
        <v>4709</v>
      </c>
      <c r="E4173" s="16" t="s">
        <v>4265</v>
      </c>
      <c r="F4173" s="16" t="s">
        <v>16463</v>
      </c>
      <c r="G4173" s="39">
        <v>919038541026</v>
      </c>
      <c r="H4173" s="16">
        <v>1</v>
      </c>
      <c r="I4173" s="16">
        <v>1</v>
      </c>
      <c r="J4173" s="16">
        <v>1</v>
      </c>
      <c r="K4173" s="16">
        <v>0</v>
      </c>
      <c r="L4173" s="16">
        <v>2.9</v>
      </c>
      <c r="M4173" s="16">
        <v>13</v>
      </c>
      <c r="N4173" s="16">
        <v>4.3</v>
      </c>
      <c r="O4173" s="16">
        <v>75</v>
      </c>
      <c r="P4173" s="16"/>
      <c r="Q4173" s="16"/>
      <c r="R4173" s="16"/>
      <c r="S4173" s="16">
        <v>300</v>
      </c>
      <c r="T4173" s="16" t="str">
        <f t="shared" si="131"/>
        <v>Poor</v>
      </c>
      <c r="U4173" s="37" t="str">
        <f t="shared" si="130"/>
        <v>Affordable</v>
      </c>
    </row>
    <row r="4174" spans="1:21" x14ac:dyDescent="0.35">
      <c r="A4174" s="41" t="s">
        <v>16464</v>
      </c>
      <c r="B4174" s="16" t="s">
        <v>16465</v>
      </c>
      <c r="C4174" s="16" t="s">
        <v>397</v>
      </c>
      <c r="D4174" s="16" t="s">
        <v>4687</v>
      </c>
      <c r="E4174" s="16"/>
      <c r="F4174" s="16" t="s">
        <v>16466</v>
      </c>
      <c r="G4174" s="39">
        <v>919830219699</v>
      </c>
      <c r="H4174" s="16">
        <v>1</v>
      </c>
      <c r="I4174" s="16">
        <v>1</v>
      </c>
      <c r="J4174" s="16">
        <v>0</v>
      </c>
      <c r="K4174" s="16">
        <v>0</v>
      </c>
      <c r="L4174" s="16" t="s">
        <v>49</v>
      </c>
      <c r="M4174" s="16">
        <v>0</v>
      </c>
      <c r="N4174" s="16">
        <v>4</v>
      </c>
      <c r="O4174" s="16">
        <v>37</v>
      </c>
      <c r="P4174" s="16"/>
      <c r="Q4174" s="16"/>
      <c r="R4174" s="16"/>
      <c r="S4174" s="16">
        <v>250</v>
      </c>
      <c r="T4174" s="16" t="str">
        <f t="shared" si="131"/>
        <v>Not rated</v>
      </c>
      <c r="U4174" s="37" t="str">
        <f t="shared" si="130"/>
        <v>Affordable</v>
      </c>
    </row>
    <row r="4175" spans="1:21" x14ac:dyDescent="0.35">
      <c r="A4175" s="41" t="s">
        <v>16467</v>
      </c>
      <c r="B4175" s="16" t="s">
        <v>16468</v>
      </c>
      <c r="C4175" s="16" t="s">
        <v>397</v>
      </c>
      <c r="D4175" s="16" t="s">
        <v>4687</v>
      </c>
      <c r="E4175" s="16"/>
      <c r="F4175" s="16" t="s">
        <v>16469</v>
      </c>
      <c r="G4175" s="39">
        <v>919830219699</v>
      </c>
      <c r="H4175" s="16">
        <v>1</v>
      </c>
      <c r="I4175" s="16">
        <v>0</v>
      </c>
      <c r="J4175" s="16">
        <v>0</v>
      </c>
      <c r="K4175" s="16">
        <v>0</v>
      </c>
      <c r="L4175" s="16" t="s">
        <v>49</v>
      </c>
      <c r="M4175" s="16">
        <v>0</v>
      </c>
      <c r="N4175" s="16" t="s">
        <v>49</v>
      </c>
      <c r="O4175" s="16">
        <v>8</v>
      </c>
      <c r="P4175" s="16"/>
      <c r="Q4175" s="16"/>
      <c r="R4175" s="16"/>
      <c r="S4175" s="16">
        <v>300</v>
      </c>
      <c r="T4175" s="16" t="str">
        <f t="shared" si="131"/>
        <v>Not rated</v>
      </c>
      <c r="U4175" s="37" t="str">
        <f t="shared" si="130"/>
        <v>Affordable</v>
      </c>
    </row>
    <row r="4176" spans="1:21" x14ac:dyDescent="0.35">
      <c r="A4176" s="41" t="s">
        <v>16470</v>
      </c>
      <c r="B4176" s="16" t="s">
        <v>16471</v>
      </c>
      <c r="C4176" s="16" t="s">
        <v>3478</v>
      </c>
      <c r="D4176" s="16" t="s">
        <v>4677</v>
      </c>
      <c r="E4176" s="16" t="s">
        <v>404</v>
      </c>
      <c r="F4176" s="16" t="s">
        <v>16472</v>
      </c>
      <c r="G4176" s="39">
        <v>913323577641</v>
      </c>
      <c r="H4176" s="16">
        <v>1</v>
      </c>
      <c r="I4176" s="16">
        <v>1</v>
      </c>
      <c r="J4176" s="16">
        <v>1</v>
      </c>
      <c r="K4176" s="16">
        <v>0</v>
      </c>
      <c r="L4176" s="16">
        <v>4.3</v>
      </c>
      <c r="M4176" s="16">
        <v>2116</v>
      </c>
      <c r="N4176" s="16">
        <v>4</v>
      </c>
      <c r="O4176" s="16">
        <v>39</v>
      </c>
      <c r="P4176" s="16"/>
      <c r="Q4176" s="16" t="s">
        <v>16473</v>
      </c>
      <c r="R4176" s="16" t="s">
        <v>16474</v>
      </c>
      <c r="S4176" s="16">
        <v>1200</v>
      </c>
      <c r="T4176" s="16" t="str">
        <f t="shared" si="131"/>
        <v>Excellent</v>
      </c>
      <c r="U4176" s="37" t="str">
        <f t="shared" si="130"/>
        <v>Expensive</v>
      </c>
    </row>
    <row r="4177" spans="1:21" x14ac:dyDescent="0.35">
      <c r="A4177" s="41" t="s">
        <v>16475</v>
      </c>
      <c r="B4177" s="16" t="s">
        <v>16476</v>
      </c>
      <c r="C4177" s="16" t="s">
        <v>1899</v>
      </c>
      <c r="D4177" s="16" t="s">
        <v>835</v>
      </c>
      <c r="E4177" s="16" t="s">
        <v>404</v>
      </c>
      <c r="F4177" s="16" t="s">
        <v>16477</v>
      </c>
      <c r="G4177" s="39">
        <v>919323343233</v>
      </c>
      <c r="H4177" s="16">
        <v>1</v>
      </c>
      <c r="I4177" s="16">
        <v>1</v>
      </c>
      <c r="J4177" s="16">
        <v>1</v>
      </c>
      <c r="K4177" s="16">
        <v>0</v>
      </c>
      <c r="L4177" s="16">
        <v>3.5</v>
      </c>
      <c r="M4177" s="16">
        <v>10</v>
      </c>
      <c r="N4177" s="16">
        <v>3.1</v>
      </c>
      <c r="O4177" s="16">
        <v>41</v>
      </c>
      <c r="P4177" s="16"/>
      <c r="Q4177" s="16"/>
      <c r="R4177" s="16"/>
      <c r="S4177" s="16">
        <v>150</v>
      </c>
      <c r="T4177" s="16" t="str">
        <f t="shared" si="131"/>
        <v>Average</v>
      </c>
      <c r="U4177" s="37" t="str">
        <f t="shared" si="130"/>
        <v>Affordable</v>
      </c>
    </row>
    <row r="4178" spans="1:21" x14ac:dyDescent="0.35">
      <c r="A4178" s="41" t="s">
        <v>16478</v>
      </c>
      <c r="B4178" s="16" t="s">
        <v>16479</v>
      </c>
      <c r="C4178" s="16" t="s">
        <v>4920</v>
      </c>
      <c r="D4178" s="16" t="s">
        <v>2348</v>
      </c>
      <c r="E4178" s="16" t="s">
        <v>40</v>
      </c>
      <c r="F4178" s="16" t="s">
        <v>16480</v>
      </c>
      <c r="G4178" s="39">
        <v>913323216825</v>
      </c>
      <c r="H4178" s="16">
        <v>1</v>
      </c>
      <c r="I4178" s="16">
        <v>1</v>
      </c>
      <c r="J4178" s="16">
        <v>1</v>
      </c>
      <c r="K4178" s="16">
        <v>0</v>
      </c>
      <c r="L4178" s="16">
        <v>2</v>
      </c>
      <c r="M4178" s="16">
        <v>214</v>
      </c>
      <c r="N4178" s="16">
        <v>3.5</v>
      </c>
      <c r="O4178" s="16">
        <v>202</v>
      </c>
      <c r="P4178" s="16"/>
      <c r="Q4178" s="16" t="s">
        <v>16481</v>
      </c>
      <c r="R4178" s="16" t="s">
        <v>16482</v>
      </c>
      <c r="S4178" s="16">
        <v>600</v>
      </c>
      <c r="T4178" s="16" t="str">
        <f t="shared" si="131"/>
        <v>Poor</v>
      </c>
      <c r="U4178" s="37" t="str">
        <f t="shared" si="130"/>
        <v>Affordable</v>
      </c>
    </row>
    <row r="4179" spans="1:21" x14ac:dyDescent="0.35">
      <c r="A4179" s="41" t="s">
        <v>16483</v>
      </c>
      <c r="B4179" s="16" t="s">
        <v>16484</v>
      </c>
      <c r="C4179" s="16" t="s">
        <v>16485</v>
      </c>
      <c r="D4179" s="16" t="s">
        <v>4778</v>
      </c>
      <c r="E4179" s="16"/>
      <c r="F4179" s="16" t="s">
        <v>16486</v>
      </c>
      <c r="G4179" s="39">
        <v>916289981536</v>
      </c>
      <c r="H4179" s="16">
        <v>1</v>
      </c>
      <c r="I4179" s="16">
        <v>0</v>
      </c>
      <c r="J4179" s="16">
        <v>0</v>
      </c>
      <c r="K4179" s="16">
        <v>0</v>
      </c>
      <c r="L4179" s="16" t="s">
        <v>49</v>
      </c>
      <c r="M4179" s="16">
        <v>0</v>
      </c>
      <c r="N4179" s="16">
        <v>3.9</v>
      </c>
      <c r="O4179" s="16">
        <v>40</v>
      </c>
      <c r="P4179" s="16"/>
      <c r="Q4179" s="16"/>
      <c r="R4179" s="16"/>
      <c r="S4179" s="16">
        <v>150</v>
      </c>
      <c r="T4179" s="16" t="str">
        <f t="shared" si="131"/>
        <v>Not rated</v>
      </c>
      <c r="U4179" s="37" t="str">
        <f t="shared" si="130"/>
        <v>Affordable</v>
      </c>
    </row>
    <row r="4180" spans="1:21" x14ac:dyDescent="0.35">
      <c r="A4180" s="41" t="s">
        <v>16487</v>
      </c>
      <c r="B4180" s="16" t="s">
        <v>16488</v>
      </c>
      <c r="C4180" s="16" t="s">
        <v>116</v>
      </c>
      <c r="D4180" s="16" t="s">
        <v>4709</v>
      </c>
      <c r="E4180" s="16"/>
      <c r="F4180" s="16" t="s">
        <v>16489</v>
      </c>
      <c r="G4180" s="39">
        <v>919007203602</v>
      </c>
      <c r="H4180" s="16">
        <v>1</v>
      </c>
      <c r="I4180" s="16">
        <v>0</v>
      </c>
      <c r="J4180" s="16">
        <v>0</v>
      </c>
      <c r="K4180" s="16">
        <v>0</v>
      </c>
      <c r="L4180" s="16" t="s">
        <v>49</v>
      </c>
      <c r="M4180" s="16">
        <v>0</v>
      </c>
      <c r="N4180" s="16">
        <v>4</v>
      </c>
      <c r="O4180" s="16">
        <v>7</v>
      </c>
      <c r="P4180" s="16"/>
      <c r="Q4180" s="16"/>
      <c r="R4180" s="16"/>
      <c r="S4180" s="16">
        <v>100</v>
      </c>
      <c r="T4180" s="16" t="str">
        <f t="shared" si="131"/>
        <v>Not rated</v>
      </c>
      <c r="U4180" s="37" t="str">
        <f t="shared" si="130"/>
        <v>Affordable</v>
      </c>
    </row>
    <row r="4181" spans="1:21" x14ac:dyDescent="0.35">
      <c r="A4181" s="41" t="s">
        <v>8652</v>
      </c>
      <c r="B4181" s="16" t="s">
        <v>16490</v>
      </c>
      <c r="C4181" s="16" t="s">
        <v>8654</v>
      </c>
      <c r="D4181" s="16" t="s">
        <v>2348</v>
      </c>
      <c r="E4181" s="16" t="s">
        <v>283</v>
      </c>
      <c r="F4181" s="16" t="s">
        <v>16491</v>
      </c>
      <c r="G4181" s="39">
        <v>917596075005</v>
      </c>
      <c r="H4181" s="16">
        <v>1</v>
      </c>
      <c r="I4181" s="16">
        <v>1</v>
      </c>
      <c r="J4181" s="16">
        <v>1</v>
      </c>
      <c r="K4181" s="16">
        <v>0</v>
      </c>
      <c r="L4181" s="16">
        <v>3.9</v>
      </c>
      <c r="M4181" s="16">
        <v>97</v>
      </c>
      <c r="N4181" s="16">
        <v>3.2</v>
      </c>
      <c r="O4181" s="16">
        <v>138</v>
      </c>
      <c r="P4181" s="16"/>
      <c r="Q4181" s="16"/>
      <c r="R4181" s="16" t="s">
        <v>16492</v>
      </c>
      <c r="S4181" s="16">
        <v>500</v>
      </c>
      <c r="T4181" s="16" t="str">
        <f t="shared" si="131"/>
        <v>Average</v>
      </c>
      <c r="U4181" s="37" t="str">
        <f t="shared" si="130"/>
        <v>Affordable</v>
      </c>
    </row>
    <row r="4182" spans="1:21" x14ac:dyDescent="0.35">
      <c r="A4182" s="41" t="s">
        <v>16493</v>
      </c>
      <c r="B4182" s="16" t="s">
        <v>16494</v>
      </c>
      <c r="C4182" s="16" t="s">
        <v>1836</v>
      </c>
      <c r="D4182" s="16" t="s">
        <v>1379</v>
      </c>
      <c r="E4182" s="16"/>
      <c r="F4182" s="16" t="s">
        <v>16495</v>
      </c>
      <c r="G4182" s="39">
        <v>916289690134</v>
      </c>
      <c r="H4182" s="16">
        <v>1</v>
      </c>
      <c r="I4182" s="16">
        <v>0</v>
      </c>
      <c r="J4182" s="16">
        <v>0</v>
      </c>
      <c r="K4182" s="16">
        <v>0</v>
      </c>
      <c r="L4182" s="16" t="s">
        <v>49</v>
      </c>
      <c r="M4182" s="16">
        <v>0</v>
      </c>
      <c r="N4182" s="16">
        <v>3.1</v>
      </c>
      <c r="O4182" s="16">
        <v>24</v>
      </c>
      <c r="P4182" s="16"/>
      <c r="Q4182" s="16"/>
      <c r="R4182" s="16"/>
      <c r="S4182" s="16">
        <v>150</v>
      </c>
      <c r="T4182" s="16" t="str">
        <f t="shared" si="131"/>
        <v>Not rated</v>
      </c>
      <c r="U4182" s="37" t="str">
        <f t="shared" si="130"/>
        <v>Affordable</v>
      </c>
    </row>
    <row r="4183" spans="1:21" x14ac:dyDescent="0.35">
      <c r="A4183" s="41" t="s">
        <v>16496</v>
      </c>
      <c r="B4183" s="16" t="s">
        <v>16497</v>
      </c>
      <c r="C4183" s="16" t="s">
        <v>922</v>
      </c>
      <c r="D4183" s="16" t="s">
        <v>4875</v>
      </c>
      <c r="E4183" s="16"/>
      <c r="F4183" s="16" t="s">
        <v>16498</v>
      </c>
      <c r="G4183" s="39">
        <v>919007431155</v>
      </c>
      <c r="H4183" s="16">
        <v>1</v>
      </c>
      <c r="I4183" s="16">
        <v>1</v>
      </c>
      <c r="J4183" s="16">
        <v>0</v>
      </c>
      <c r="K4183" s="16">
        <v>0</v>
      </c>
      <c r="L4183" s="16" t="s">
        <v>49</v>
      </c>
      <c r="M4183" s="16">
        <v>0</v>
      </c>
      <c r="N4183" s="16" t="s">
        <v>49</v>
      </c>
      <c r="O4183" s="16">
        <v>2</v>
      </c>
      <c r="P4183" s="16"/>
      <c r="Q4183" s="16"/>
      <c r="R4183" s="16"/>
      <c r="S4183" s="16">
        <v>150</v>
      </c>
      <c r="T4183" s="16" t="str">
        <f t="shared" si="131"/>
        <v>Not rated</v>
      </c>
      <c r="U4183" s="37" t="str">
        <f t="shared" si="130"/>
        <v>Affordable</v>
      </c>
    </row>
    <row r="4184" spans="1:21" x14ac:dyDescent="0.35">
      <c r="A4184" s="41" t="s">
        <v>16499</v>
      </c>
      <c r="B4184" s="16" t="s">
        <v>16500</v>
      </c>
      <c r="C4184" s="16" t="s">
        <v>1364</v>
      </c>
      <c r="D4184" s="16" t="s">
        <v>4677</v>
      </c>
      <c r="E4184" s="16" t="s">
        <v>137</v>
      </c>
      <c r="F4184" s="16" t="s">
        <v>16501</v>
      </c>
      <c r="G4184" s="39">
        <v>919679829825</v>
      </c>
      <c r="H4184" s="16">
        <v>1</v>
      </c>
      <c r="I4184" s="16">
        <v>1</v>
      </c>
      <c r="J4184" s="16">
        <v>0</v>
      </c>
      <c r="K4184" s="16">
        <v>0</v>
      </c>
      <c r="L4184" s="16" t="s">
        <v>49</v>
      </c>
      <c r="M4184" s="16">
        <v>0</v>
      </c>
      <c r="N4184" s="16" t="s">
        <v>49</v>
      </c>
      <c r="O4184" s="16">
        <v>4</v>
      </c>
      <c r="P4184" s="16"/>
      <c r="Q4184" s="16"/>
      <c r="R4184" s="16"/>
      <c r="S4184" s="16">
        <v>150</v>
      </c>
      <c r="T4184" s="16" t="str">
        <f t="shared" si="131"/>
        <v>Not rated</v>
      </c>
      <c r="U4184" s="37" t="str">
        <f t="shared" si="130"/>
        <v>Affordable</v>
      </c>
    </row>
    <row r="4185" spans="1:21" x14ac:dyDescent="0.35">
      <c r="A4185" s="41" t="s">
        <v>16502</v>
      </c>
      <c r="B4185" s="16" t="s">
        <v>16503</v>
      </c>
      <c r="C4185" s="16" t="s">
        <v>230</v>
      </c>
      <c r="D4185" s="16" t="s">
        <v>4687</v>
      </c>
      <c r="E4185" s="16" t="s">
        <v>54</v>
      </c>
      <c r="F4185" s="16" t="s">
        <v>16504</v>
      </c>
      <c r="G4185" s="39">
        <v>919836296267</v>
      </c>
      <c r="H4185" s="16">
        <v>1</v>
      </c>
      <c r="I4185" s="16">
        <v>1</v>
      </c>
      <c r="J4185" s="16">
        <v>0</v>
      </c>
      <c r="K4185" s="16">
        <v>0</v>
      </c>
      <c r="L4185" s="16" t="s">
        <v>49</v>
      </c>
      <c r="M4185" s="16">
        <v>0</v>
      </c>
      <c r="N4185" s="16">
        <v>4</v>
      </c>
      <c r="O4185" s="16">
        <v>10</v>
      </c>
      <c r="P4185" s="16"/>
      <c r="Q4185" s="16"/>
      <c r="R4185" s="16"/>
      <c r="S4185" s="16">
        <v>100</v>
      </c>
      <c r="T4185" s="16" t="str">
        <f t="shared" si="131"/>
        <v>Not rated</v>
      </c>
      <c r="U4185" s="37" t="str">
        <f t="shared" si="130"/>
        <v>Affordable</v>
      </c>
    </row>
    <row r="4186" spans="1:21" x14ac:dyDescent="0.35">
      <c r="A4186" s="41" t="s">
        <v>16505</v>
      </c>
      <c r="B4186" s="16" t="s">
        <v>16506</v>
      </c>
      <c r="C4186" s="16" t="s">
        <v>4601</v>
      </c>
      <c r="D4186" s="16" t="s">
        <v>4677</v>
      </c>
      <c r="E4186" s="16"/>
      <c r="F4186" s="16" t="s">
        <v>16507</v>
      </c>
      <c r="G4186" s="39">
        <v>919800055522</v>
      </c>
      <c r="H4186" s="16">
        <v>1</v>
      </c>
      <c r="I4186" s="16">
        <v>0</v>
      </c>
      <c r="J4186" s="16">
        <v>0</v>
      </c>
      <c r="K4186" s="16">
        <v>0</v>
      </c>
      <c r="L4186" s="16" t="s">
        <v>49</v>
      </c>
      <c r="M4186" s="16">
        <v>0</v>
      </c>
      <c r="N4186" s="16" t="s">
        <v>49</v>
      </c>
      <c r="O4186" s="16">
        <v>0</v>
      </c>
      <c r="P4186" s="16"/>
      <c r="Q4186" s="16"/>
      <c r="R4186" s="16"/>
      <c r="S4186" s="16">
        <v>100</v>
      </c>
      <c r="T4186" s="16" t="str">
        <f t="shared" si="131"/>
        <v>Not rated</v>
      </c>
      <c r="U4186" s="37" t="str">
        <f t="shared" si="130"/>
        <v>Affordable</v>
      </c>
    </row>
    <row r="4187" spans="1:21" x14ac:dyDescent="0.35">
      <c r="A4187" s="41" t="s">
        <v>9538</v>
      </c>
      <c r="B4187" s="16" t="s">
        <v>16508</v>
      </c>
      <c r="C4187" s="16" t="s">
        <v>2291</v>
      </c>
      <c r="D4187" s="16" t="s">
        <v>1843</v>
      </c>
      <c r="E4187" s="16"/>
      <c r="F4187" s="16" t="s">
        <v>16509</v>
      </c>
      <c r="G4187" s="39">
        <v>918420850020</v>
      </c>
      <c r="H4187" s="16">
        <v>1</v>
      </c>
      <c r="I4187" s="16">
        <v>0</v>
      </c>
      <c r="J4187" s="16">
        <v>0</v>
      </c>
      <c r="K4187" s="16">
        <v>0</v>
      </c>
      <c r="L4187" s="16" t="s">
        <v>49</v>
      </c>
      <c r="M4187" s="16">
        <v>0</v>
      </c>
      <c r="N4187" s="16" t="s">
        <v>49</v>
      </c>
      <c r="O4187" s="16">
        <v>0</v>
      </c>
      <c r="P4187" s="16"/>
      <c r="Q4187" s="16"/>
      <c r="R4187" s="16"/>
      <c r="S4187" s="16">
        <v>50</v>
      </c>
      <c r="T4187" s="16" t="str">
        <f t="shared" si="131"/>
        <v>Not rated</v>
      </c>
      <c r="U4187" s="37" t="str">
        <f t="shared" si="130"/>
        <v>Affordable</v>
      </c>
    </row>
    <row r="4188" spans="1:21" x14ac:dyDescent="0.35">
      <c r="A4188" s="41" t="s">
        <v>16510</v>
      </c>
      <c r="B4188" s="16" t="s">
        <v>16511</v>
      </c>
      <c r="C4188" s="16" t="s">
        <v>46</v>
      </c>
      <c r="D4188" s="16" t="s">
        <v>1121</v>
      </c>
      <c r="E4188" s="16"/>
      <c r="F4188" s="16" t="s">
        <v>16512</v>
      </c>
      <c r="G4188" s="39">
        <v>918584870156</v>
      </c>
      <c r="H4188" s="16">
        <v>1</v>
      </c>
      <c r="I4188" s="16">
        <v>0</v>
      </c>
      <c r="J4188" s="16">
        <v>0</v>
      </c>
      <c r="K4188" s="16">
        <v>0</v>
      </c>
      <c r="L4188" s="16" t="s">
        <v>49</v>
      </c>
      <c r="M4188" s="16">
        <v>0</v>
      </c>
      <c r="N4188" s="16" t="s">
        <v>49</v>
      </c>
      <c r="O4188" s="16">
        <v>12</v>
      </c>
      <c r="P4188" s="16"/>
      <c r="Q4188" s="16"/>
      <c r="R4188" s="16"/>
      <c r="S4188" s="16">
        <v>250</v>
      </c>
      <c r="T4188" s="16" t="str">
        <f t="shared" si="131"/>
        <v>Not rated</v>
      </c>
      <c r="U4188" s="37" t="str">
        <f t="shared" si="130"/>
        <v>Affordable</v>
      </c>
    </row>
    <row r="4189" spans="1:21" x14ac:dyDescent="0.35">
      <c r="A4189" s="41" t="s">
        <v>16513</v>
      </c>
      <c r="B4189" s="16" t="s">
        <v>16514</v>
      </c>
      <c r="C4189" s="16" t="s">
        <v>922</v>
      </c>
      <c r="D4189" s="16" t="s">
        <v>1121</v>
      </c>
      <c r="E4189" s="16"/>
      <c r="F4189" s="16" t="s">
        <v>16515</v>
      </c>
      <c r="G4189" s="39">
        <v>918777633996</v>
      </c>
      <c r="H4189" s="16">
        <v>1</v>
      </c>
      <c r="I4189" s="16">
        <v>0</v>
      </c>
      <c r="J4189" s="16">
        <v>0</v>
      </c>
      <c r="K4189" s="16">
        <v>0</v>
      </c>
      <c r="L4189" s="16" t="s">
        <v>49</v>
      </c>
      <c r="M4189" s="16">
        <v>0</v>
      </c>
      <c r="N4189" s="16" t="s">
        <v>49</v>
      </c>
      <c r="O4189" s="16">
        <v>7</v>
      </c>
      <c r="P4189" s="16"/>
      <c r="Q4189" s="16"/>
      <c r="R4189" s="16"/>
      <c r="S4189" s="16">
        <v>200</v>
      </c>
      <c r="T4189" s="16" t="str">
        <f t="shared" si="131"/>
        <v>Not rated</v>
      </c>
      <c r="U4189" s="37" t="str">
        <f t="shared" si="130"/>
        <v>Affordable</v>
      </c>
    </row>
    <row r="4190" spans="1:21" x14ac:dyDescent="0.35">
      <c r="A4190" s="41" t="s">
        <v>16516</v>
      </c>
      <c r="B4190" s="16" t="s">
        <v>16517</v>
      </c>
      <c r="C4190" s="16" t="s">
        <v>1109</v>
      </c>
      <c r="D4190" s="16" t="s">
        <v>2227</v>
      </c>
      <c r="E4190" s="16"/>
      <c r="F4190" s="16" t="s">
        <v>16518</v>
      </c>
      <c r="G4190" s="39">
        <v>918420438981</v>
      </c>
      <c r="H4190" s="16">
        <v>1</v>
      </c>
      <c r="I4190" s="16">
        <v>0</v>
      </c>
      <c r="J4190" s="16">
        <v>0</v>
      </c>
      <c r="K4190" s="16">
        <v>0</v>
      </c>
      <c r="L4190" s="16" t="s">
        <v>49</v>
      </c>
      <c r="M4190" s="16">
        <v>0</v>
      </c>
      <c r="N4190" s="16" t="s">
        <v>49</v>
      </c>
      <c r="O4190" s="16">
        <v>0</v>
      </c>
      <c r="P4190" s="16"/>
      <c r="Q4190" s="16"/>
      <c r="R4190" s="16"/>
      <c r="S4190" s="16">
        <v>400</v>
      </c>
      <c r="T4190" s="16" t="str">
        <f t="shared" si="131"/>
        <v>Not rated</v>
      </c>
      <c r="U4190" s="37" t="str">
        <f t="shared" si="130"/>
        <v>Affordable</v>
      </c>
    </row>
    <row r="4191" spans="1:21" x14ac:dyDescent="0.35">
      <c r="A4191" s="41" t="s">
        <v>481</v>
      </c>
      <c r="B4191" s="16" t="s">
        <v>16519</v>
      </c>
      <c r="C4191" s="16" t="s">
        <v>483</v>
      </c>
      <c r="D4191" s="16" t="s">
        <v>60</v>
      </c>
      <c r="E4191" s="16" t="s">
        <v>16520</v>
      </c>
      <c r="F4191" s="16" t="s">
        <v>16521</v>
      </c>
      <c r="G4191" s="39">
        <v>913340684197</v>
      </c>
      <c r="H4191" s="16">
        <v>1</v>
      </c>
      <c r="I4191" s="16">
        <v>1</v>
      </c>
      <c r="J4191" s="16">
        <v>0</v>
      </c>
      <c r="K4191" s="16">
        <v>0</v>
      </c>
      <c r="L4191" s="16" t="s">
        <v>49</v>
      </c>
      <c r="M4191" s="16">
        <v>0</v>
      </c>
      <c r="N4191" s="16">
        <v>4.2</v>
      </c>
      <c r="O4191" s="16">
        <v>3266</v>
      </c>
      <c r="P4191" s="16"/>
      <c r="Q4191" s="16" t="s">
        <v>16522</v>
      </c>
      <c r="R4191" s="16" t="s">
        <v>16523</v>
      </c>
      <c r="S4191" s="16">
        <v>200</v>
      </c>
      <c r="T4191" s="16" t="str">
        <f t="shared" si="131"/>
        <v>Not rated</v>
      </c>
      <c r="U4191" s="37" t="str">
        <f t="shared" si="130"/>
        <v>Affordable</v>
      </c>
    </row>
    <row r="4192" spans="1:21" x14ac:dyDescent="0.35">
      <c r="A4192" s="41" t="s">
        <v>16524</v>
      </c>
      <c r="B4192" s="16" t="s">
        <v>16525</v>
      </c>
      <c r="C4192" s="16" t="s">
        <v>2608</v>
      </c>
      <c r="D4192" s="16" t="s">
        <v>4677</v>
      </c>
      <c r="E4192" s="16" t="s">
        <v>40</v>
      </c>
      <c r="F4192" s="16" t="s">
        <v>16526</v>
      </c>
      <c r="G4192" s="39">
        <v>919088010203</v>
      </c>
      <c r="H4192" s="16">
        <v>1</v>
      </c>
      <c r="I4192" s="16">
        <v>1</v>
      </c>
      <c r="J4192" s="16">
        <v>1</v>
      </c>
      <c r="K4192" s="16">
        <v>0</v>
      </c>
      <c r="L4192" s="16">
        <v>3.5</v>
      </c>
      <c r="M4192" s="16">
        <v>67</v>
      </c>
      <c r="N4192" s="16">
        <v>4.0999999999999996</v>
      </c>
      <c r="O4192" s="16">
        <v>1214</v>
      </c>
      <c r="P4192" s="16"/>
      <c r="Q4192" s="16"/>
      <c r="R4192" s="16" t="s">
        <v>16527</v>
      </c>
      <c r="S4192" s="16">
        <v>400</v>
      </c>
      <c r="T4192" s="16" t="str">
        <f t="shared" si="131"/>
        <v>Average</v>
      </c>
      <c r="U4192" s="37" t="str">
        <f t="shared" si="130"/>
        <v>Affordable</v>
      </c>
    </row>
    <row r="4193" spans="1:21" x14ac:dyDescent="0.35">
      <c r="A4193" s="41" t="s">
        <v>28</v>
      </c>
      <c r="B4193" s="16" t="s">
        <v>16528</v>
      </c>
      <c r="C4193" s="16" t="s">
        <v>30</v>
      </c>
      <c r="D4193" s="16" t="s">
        <v>418</v>
      </c>
      <c r="E4193" s="16" t="s">
        <v>152</v>
      </c>
      <c r="F4193" s="16" t="s">
        <v>529</v>
      </c>
      <c r="G4193" s="39">
        <v>917604053821</v>
      </c>
      <c r="H4193" s="16">
        <v>1</v>
      </c>
      <c r="I4193" s="16">
        <v>1</v>
      </c>
      <c r="J4193" s="16">
        <v>0</v>
      </c>
      <c r="K4193" s="16">
        <v>0</v>
      </c>
      <c r="L4193" s="16" t="s">
        <v>49</v>
      </c>
      <c r="M4193" s="16">
        <v>0</v>
      </c>
      <c r="N4193" s="16">
        <v>4.2</v>
      </c>
      <c r="O4193" s="16">
        <v>1514</v>
      </c>
      <c r="P4193" s="16"/>
      <c r="Q4193" s="16"/>
      <c r="R4193" s="16" t="s">
        <v>16529</v>
      </c>
      <c r="S4193" s="16">
        <v>200</v>
      </c>
      <c r="T4193" s="16" t="str">
        <f t="shared" si="131"/>
        <v>Not rated</v>
      </c>
      <c r="U4193" s="37" t="str">
        <f t="shared" si="130"/>
        <v>Affordable</v>
      </c>
    </row>
    <row r="4194" spans="1:21" x14ac:dyDescent="0.35">
      <c r="A4194" s="41" t="s">
        <v>91</v>
      </c>
      <c r="B4194" s="16" t="s">
        <v>16530</v>
      </c>
      <c r="C4194" s="16" t="s">
        <v>93</v>
      </c>
      <c r="D4194" s="16" t="s">
        <v>465</v>
      </c>
      <c r="E4194" s="16" t="s">
        <v>94</v>
      </c>
      <c r="F4194" s="16" t="s">
        <v>16531</v>
      </c>
      <c r="G4194" s="39">
        <v>919073639559</v>
      </c>
      <c r="H4194" s="16">
        <v>1</v>
      </c>
      <c r="I4194" s="16">
        <v>1</v>
      </c>
      <c r="J4194" s="16">
        <v>1</v>
      </c>
      <c r="K4194" s="16">
        <v>0</v>
      </c>
      <c r="L4194" s="16">
        <v>4.0999999999999996</v>
      </c>
      <c r="M4194" s="16">
        <v>387</v>
      </c>
      <c r="N4194" s="16">
        <v>4.0999999999999996</v>
      </c>
      <c r="O4194" s="16">
        <v>10400</v>
      </c>
      <c r="P4194" s="16"/>
      <c r="Q4194" s="16" t="s">
        <v>16532</v>
      </c>
      <c r="R4194" s="16" t="s">
        <v>16533</v>
      </c>
      <c r="S4194" s="16">
        <v>400</v>
      </c>
      <c r="T4194" s="16" t="str">
        <f t="shared" si="131"/>
        <v>Excellent</v>
      </c>
      <c r="U4194" s="37" t="str">
        <f t="shared" si="130"/>
        <v>Affordable</v>
      </c>
    </row>
    <row r="4195" spans="1:21" x14ac:dyDescent="0.35">
      <c r="A4195" s="41" t="s">
        <v>16534</v>
      </c>
      <c r="B4195" s="16" t="s">
        <v>16535</v>
      </c>
      <c r="C4195" s="16" t="s">
        <v>16536</v>
      </c>
      <c r="D4195" s="16" t="s">
        <v>60</v>
      </c>
      <c r="E4195" s="16" t="s">
        <v>40</v>
      </c>
      <c r="F4195" s="16" t="s">
        <v>16537</v>
      </c>
      <c r="G4195" s="39">
        <v>919830452162</v>
      </c>
      <c r="H4195" s="16">
        <v>1</v>
      </c>
      <c r="I4195" s="16">
        <v>1</v>
      </c>
      <c r="J4195" s="16">
        <v>1</v>
      </c>
      <c r="K4195" s="16">
        <v>0</v>
      </c>
      <c r="L4195" s="16">
        <v>3.7</v>
      </c>
      <c r="M4195" s="16">
        <v>161</v>
      </c>
      <c r="N4195" s="16">
        <v>4</v>
      </c>
      <c r="O4195" s="16">
        <v>26800</v>
      </c>
      <c r="P4195" s="16"/>
      <c r="Q4195" s="16"/>
      <c r="R4195" s="16" t="s">
        <v>16538</v>
      </c>
      <c r="S4195" s="16">
        <v>200</v>
      </c>
      <c r="T4195" s="16" t="str">
        <f t="shared" si="131"/>
        <v>Average</v>
      </c>
      <c r="U4195" s="37" t="str">
        <f t="shared" si="130"/>
        <v>Affordable</v>
      </c>
    </row>
    <row r="4196" spans="1:21" x14ac:dyDescent="0.35">
      <c r="A4196" s="41" t="s">
        <v>71</v>
      </c>
      <c r="B4196" s="16" t="s">
        <v>16539</v>
      </c>
      <c r="C4196" s="16" t="s">
        <v>16540</v>
      </c>
      <c r="D4196" s="16" t="s">
        <v>720</v>
      </c>
      <c r="E4196" s="16" t="s">
        <v>322</v>
      </c>
      <c r="F4196" s="16" t="s">
        <v>16541</v>
      </c>
      <c r="G4196" s="39">
        <v>916292159264</v>
      </c>
      <c r="H4196" s="16">
        <v>1</v>
      </c>
      <c r="I4196" s="16">
        <v>1</v>
      </c>
      <c r="J4196" s="16">
        <v>0</v>
      </c>
      <c r="K4196" s="16">
        <v>0</v>
      </c>
      <c r="L4196" s="16" t="s">
        <v>49</v>
      </c>
      <c r="M4196" s="16">
        <v>0</v>
      </c>
      <c r="N4196" s="16">
        <v>4.3</v>
      </c>
      <c r="O4196" s="16">
        <v>2197</v>
      </c>
      <c r="P4196" s="16"/>
      <c r="Q4196" s="16" t="s">
        <v>16542</v>
      </c>
      <c r="R4196" s="16" t="s">
        <v>16543</v>
      </c>
      <c r="S4196" s="16">
        <v>300</v>
      </c>
      <c r="T4196" s="16" t="str">
        <f t="shared" si="131"/>
        <v>Not rated</v>
      </c>
      <c r="U4196" s="37" t="str">
        <f t="shared" si="130"/>
        <v>Affordable</v>
      </c>
    </row>
    <row r="4197" spans="1:21" x14ac:dyDescent="0.35">
      <c r="A4197" s="41" t="s">
        <v>621</v>
      </c>
      <c r="B4197" s="16" t="s">
        <v>16544</v>
      </c>
      <c r="C4197" s="16" t="s">
        <v>623</v>
      </c>
      <c r="D4197" s="16" t="s">
        <v>720</v>
      </c>
      <c r="E4197" s="16" t="s">
        <v>322</v>
      </c>
      <c r="F4197" s="16" t="s">
        <v>16545</v>
      </c>
      <c r="G4197" s="39">
        <v>919830662966</v>
      </c>
      <c r="H4197" s="16">
        <v>1</v>
      </c>
      <c r="I4197" s="16">
        <v>1</v>
      </c>
      <c r="J4197" s="16">
        <v>1</v>
      </c>
      <c r="K4197" s="16">
        <v>0</v>
      </c>
      <c r="L4197" s="16" t="s">
        <v>49</v>
      </c>
      <c r="M4197" s="16">
        <v>3</v>
      </c>
      <c r="N4197" s="16">
        <v>4.4000000000000004</v>
      </c>
      <c r="O4197" s="16">
        <v>445</v>
      </c>
      <c r="P4197" s="16"/>
      <c r="Q4197" s="16"/>
      <c r="R4197" s="16"/>
      <c r="S4197" s="16">
        <v>2000</v>
      </c>
      <c r="T4197" s="16" t="str">
        <f t="shared" si="131"/>
        <v>Not rated</v>
      </c>
      <c r="U4197" s="37" t="str">
        <f t="shared" si="130"/>
        <v>Expensive</v>
      </c>
    </row>
    <row r="4198" spans="1:21" x14ac:dyDescent="0.35">
      <c r="A4198" s="41" t="s">
        <v>822</v>
      </c>
      <c r="B4198" s="16" t="s">
        <v>16546</v>
      </c>
      <c r="C4198" s="16" t="s">
        <v>5139</v>
      </c>
      <c r="D4198" s="16" t="s">
        <v>1599</v>
      </c>
      <c r="E4198" s="16" t="s">
        <v>40</v>
      </c>
      <c r="F4198" s="16" t="s">
        <v>16051</v>
      </c>
      <c r="G4198" s="39">
        <v>917439726533</v>
      </c>
      <c r="H4198" s="16">
        <v>1</v>
      </c>
      <c r="I4198" s="16">
        <v>1</v>
      </c>
      <c r="J4198" s="16">
        <v>1</v>
      </c>
      <c r="K4198" s="16">
        <v>0</v>
      </c>
      <c r="L4198" s="16">
        <v>4.0999999999999996</v>
      </c>
      <c r="M4198" s="16">
        <v>1473</v>
      </c>
      <c r="N4198" s="16">
        <v>4.0999999999999996</v>
      </c>
      <c r="O4198" s="16">
        <v>9290</v>
      </c>
      <c r="P4198" s="16"/>
      <c r="Q4198" s="16" t="s">
        <v>16547</v>
      </c>
      <c r="R4198" s="16" t="s">
        <v>16548</v>
      </c>
      <c r="S4198" s="16">
        <v>500</v>
      </c>
      <c r="T4198" s="16" t="str">
        <f t="shared" si="131"/>
        <v>Excellent</v>
      </c>
      <c r="U4198" s="37" t="str">
        <f t="shared" si="130"/>
        <v>Affordable</v>
      </c>
    </row>
    <row r="4199" spans="1:21" x14ac:dyDescent="0.35">
      <c r="A4199" s="41" t="s">
        <v>601</v>
      </c>
      <c r="B4199" s="16" t="s">
        <v>16549</v>
      </c>
      <c r="C4199" s="16" t="s">
        <v>2181</v>
      </c>
      <c r="D4199" s="16" t="s">
        <v>557</v>
      </c>
      <c r="E4199" s="16" t="s">
        <v>283</v>
      </c>
      <c r="F4199" s="16" t="s">
        <v>16550</v>
      </c>
      <c r="G4199" s="39">
        <v>919674539766</v>
      </c>
      <c r="H4199" s="16">
        <v>1</v>
      </c>
      <c r="I4199" s="16">
        <v>1</v>
      </c>
      <c r="J4199" s="16">
        <v>0</v>
      </c>
      <c r="K4199" s="16">
        <v>1</v>
      </c>
      <c r="L4199" s="16" t="s">
        <v>49</v>
      </c>
      <c r="M4199" s="16">
        <v>0</v>
      </c>
      <c r="N4199" s="16">
        <v>4.0999999999999996</v>
      </c>
      <c r="O4199" s="16">
        <v>2196</v>
      </c>
      <c r="P4199" s="16"/>
      <c r="Q4199" s="16"/>
      <c r="R4199" s="16"/>
      <c r="S4199" s="16">
        <v>100</v>
      </c>
      <c r="T4199" s="16" t="str">
        <f t="shared" si="131"/>
        <v>Not rated</v>
      </c>
      <c r="U4199" s="37" t="str">
        <f t="shared" si="130"/>
        <v>Affordable</v>
      </c>
    </row>
    <row r="4200" spans="1:21" x14ac:dyDescent="0.35">
      <c r="A4200" s="41" t="s">
        <v>16551</v>
      </c>
      <c r="B4200" s="16" t="s">
        <v>16552</v>
      </c>
      <c r="C4200" s="16" t="s">
        <v>16553</v>
      </c>
      <c r="D4200" s="16" t="s">
        <v>8447</v>
      </c>
      <c r="E4200" s="16" t="s">
        <v>40</v>
      </c>
      <c r="F4200" s="16" t="s">
        <v>16554</v>
      </c>
      <c r="G4200" s="39">
        <v>918100641949</v>
      </c>
      <c r="H4200" s="16">
        <v>1</v>
      </c>
      <c r="I4200" s="16">
        <v>1</v>
      </c>
      <c r="J4200" s="16">
        <v>0</v>
      </c>
      <c r="K4200" s="16">
        <v>0</v>
      </c>
      <c r="L4200" s="16" t="s">
        <v>49</v>
      </c>
      <c r="M4200" s="16">
        <v>0</v>
      </c>
      <c r="N4200" s="16">
        <v>3.8</v>
      </c>
      <c r="O4200" s="16">
        <v>1211</v>
      </c>
      <c r="P4200" s="16"/>
      <c r="Q4200" s="16"/>
      <c r="R4200" s="16"/>
      <c r="S4200" s="16">
        <v>100</v>
      </c>
      <c r="T4200" s="16" t="str">
        <f t="shared" si="131"/>
        <v>Not rated</v>
      </c>
      <c r="U4200" s="37" t="str">
        <f t="shared" si="130"/>
        <v>Affordable</v>
      </c>
    </row>
    <row r="4201" spans="1:21" x14ac:dyDescent="0.35">
      <c r="A4201" s="41" t="s">
        <v>16555</v>
      </c>
      <c r="B4201" s="16" t="s">
        <v>16556</v>
      </c>
      <c r="C4201" s="16" t="s">
        <v>1209</v>
      </c>
      <c r="D4201" s="16" t="s">
        <v>705</v>
      </c>
      <c r="E4201" s="16" t="s">
        <v>16557</v>
      </c>
      <c r="F4201" s="16" t="s">
        <v>16558</v>
      </c>
      <c r="G4201" s="39">
        <v>917980709077</v>
      </c>
      <c r="H4201" s="16">
        <v>1</v>
      </c>
      <c r="I4201" s="16">
        <v>1</v>
      </c>
      <c r="J4201" s="16">
        <v>0</v>
      </c>
      <c r="K4201" s="16">
        <v>0</v>
      </c>
      <c r="L4201" s="16" t="s">
        <v>49</v>
      </c>
      <c r="M4201" s="16">
        <v>0</v>
      </c>
      <c r="N4201" s="16">
        <v>4</v>
      </c>
      <c r="O4201" s="16">
        <v>521</v>
      </c>
      <c r="P4201" s="16"/>
      <c r="Q4201" s="16"/>
      <c r="R4201" s="16"/>
      <c r="S4201" s="16">
        <v>100</v>
      </c>
      <c r="T4201" s="16" t="str">
        <f t="shared" si="131"/>
        <v>Not rated</v>
      </c>
      <c r="U4201" s="37" t="str">
        <f t="shared" si="130"/>
        <v>Affordable</v>
      </c>
    </row>
    <row r="4202" spans="1:21" x14ac:dyDescent="0.35">
      <c r="A4202" s="41" t="s">
        <v>16559</v>
      </c>
      <c r="B4202" s="16" t="s">
        <v>16560</v>
      </c>
      <c r="C4202" s="16" t="s">
        <v>16561</v>
      </c>
      <c r="D4202" s="16" t="s">
        <v>60</v>
      </c>
      <c r="E4202" s="16"/>
      <c r="F4202" s="16" t="s">
        <v>16562</v>
      </c>
      <c r="G4202" s="39">
        <v>919830041018</v>
      </c>
      <c r="H4202" s="16">
        <v>1</v>
      </c>
      <c r="I4202" s="16">
        <v>1</v>
      </c>
      <c r="J4202" s="16">
        <v>0</v>
      </c>
      <c r="K4202" s="16">
        <v>0</v>
      </c>
      <c r="L4202" s="16">
        <v>3.3</v>
      </c>
      <c r="M4202" s="16">
        <v>41</v>
      </c>
      <c r="N4202" s="16">
        <v>3.4</v>
      </c>
      <c r="O4202" s="16">
        <v>1482</v>
      </c>
      <c r="P4202" s="16"/>
      <c r="Q4202" s="16"/>
      <c r="R4202" s="16" t="s">
        <v>16563</v>
      </c>
      <c r="S4202" s="16">
        <v>300</v>
      </c>
      <c r="T4202" s="16" t="str">
        <f t="shared" si="131"/>
        <v>Average</v>
      </c>
      <c r="U4202" s="37" t="str">
        <f t="shared" si="130"/>
        <v>Affordable</v>
      </c>
    </row>
    <row r="4203" spans="1:21" x14ac:dyDescent="0.35">
      <c r="A4203" s="41" t="s">
        <v>16564</v>
      </c>
      <c r="B4203" s="16" t="s">
        <v>16565</v>
      </c>
      <c r="C4203" s="16" t="s">
        <v>1909</v>
      </c>
      <c r="D4203" s="16" t="s">
        <v>8447</v>
      </c>
      <c r="E4203" s="16" t="s">
        <v>40</v>
      </c>
      <c r="F4203" s="16" t="s">
        <v>16566</v>
      </c>
      <c r="G4203" s="39">
        <v>918910944145</v>
      </c>
      <c r="H4203" s="16">
        <v>1</v>
      </c>
      <c r="I4203" s="16">
        <v>1</v>
      </c>
      <c r="J4203" s="16">
        <v>0</v>
      </c>
      <c r="K4203" s="16">
        <v>0</v>
      </c>
      <c r="L4203" s="16" t="s">
        <v>49</v>
      </c>
      <c r="M4203" s="16">
        <v>0</v>
      </c>
      <c r="N4203" s="16">
        <v>3.8</v>
      </c>
      <c r="O4203" s="16">
        <v>3626</v>
      </c>
      <c r="P4203" s="16"/>
      <c r="Q4203" s="16"/>
      <c r="R4203" s="16"/>
      <c r="S4203" s="16">
        <v>150</v>
      </c>
      <c r="T4203" s="16" t="str">
        <f t="shared" si="131"/>
        <v>Not rated</v>
      </c>
      <c r="U4203" s="37" t="str">
        <f t="shared" si="130"/>
        <v>Affordable</v>
      </c>
    </row>
    <row r="4204" spans="1:21" x14ac:dyDescent="0.35">
      <c r="A4204" s="41" t="s">
        <v>8695</v>
      </c>
      <c r="B4204" s="16" t="s">
        <v>16567</v>
      </c>
      <c r="C4204" s="16" t="s">
        <v>16568</v>
      </c>
      <c r="D4204" s="16" t="s">
        <v>60</v>
      </c>
      <c r="E4204" s="16"/>
      <c r="F4204" s="16" t="s">
        <v>16569</v>
      </c>
      <c r="G4204" s="39">
        <v>918276075579</v>
      </c>
      <c r="H4204" s="16">
        <v>1</v>
      </c>
      <c r="I4204" s="16">
        <v>0</v>
      </c>
      <c r="J4204" s="16">
        <v>0</v>
      </c>
      <c r="K4204" s="16">
        <v>0</v>
      </c>
      <c r="L4204" s="16" t="s">
        <v>49</v>
      </c>
      <c r="M4204" s="16">
        <v>0</v>
      </c>
      <c r="N4204" s="16">
        <v>3.6</v>
      </c>
      <c r="O4204" s="16">
        <v>240</v>
      </c>
      <c r="P4204" s="16"/>
      <c r="Q4204" s="16"/>
      <c r="R4204" s="16" t="s">
        <v>16570</v>
      </c>
      <c r="S4204" s="16">
        <v>250</v>
      </c>
      <c r="T4204" s="16" t="str">
        <f t="shared" si="131"/>
        <v>Not rated</v>
      </c>
      <c r="U4204" s="37" t="str">
        <f t="shared" si="130"/>
        <v>Affordable</v>
      </c>
    </row>
    <row r="4205" spans="1:21" x14ac:dyDescent="0.35">
      <c r="A4205" s="41" t="s">
        <v>16571</v>
      </c>
      <c r="B4205" s="16" t="s">
        <v>16572</v>
      </c>
      <c r="C4205" s="16" t="s">
        <v>21</v>
      </c>
      <c r="D4205" s="16" t="s">
        <v>60</v>
      </c>
      <c r="E4205" s="16" t="s">
        <v>398</v>
      </c>
      <c r="F4205" s="16" t="s">
        <v>16573</v>
      </c>
      <c r="G4205" s="39">
        <v>919051966748</v>
      </c>
      <c r="H4205" s="16">
        <v>1</v>
      </c>
      <c r="I4205" s="16">
        <v>1</v>
      </c>
      <c r="J4205" s="16">
        <v>0</v>
      </c>
      <c r="K4205" s="16">
        <v>0</v>
      </c>
      <c r="L4205" s="16" t="s">
        <v>49</v>
      </c>
      <c r="M4205" s="16">
        <v>2</v>
      </c>
      <c r="N4205" s="16">
        <v>4.3</v>
      </c>
      <c r="O4205" s="16">
        <v>110</v>
      </c>
      <c r="P4205" s="16"/>
      <c r="Q4205" s="16"/>
      <c r="R4205" s="16"/>
      <c r="S4205" s="16">
        <v>250</v>
      </c>
      <c r="T4205" s="16" t="str">
        <f t="shared" si="131"/>
        <v>Not rated</v>
      </c>
      <c r="U4205" s="37" t="str">
        <f t="shared" si="130"/>
        <v>Affordable</v>
      </c>
    </row>
    <row r="4206" spans="1:21" x14ac:dyDescent="0.35">
      <c r="A4206" s="41" t="s">
        <v>16574</v>
      </c>
      <c r="B4206" s="16" t="s">
        <v>16575</v>
      </c>
      <c r="C4206" s="16" t="s">
        <v>2379</v>
      </c>
      <c r="D4206" s="16" t="s">
        <v>8447</v>
      </c>
      <c r="E4206" s="16" t="s">
        <v>40</v>
      </c>
      <c r="F4206" s="16" t="s">
        <v>16576</v>
      </c>
      <c r="G4206" s="39">
        <v>918777246200</v>
      </c>
      <c r="H4206" s="16">
        <v>1</v>
      </c>
      <c r="I4206" s="16">
        <v>1</v>
      </c>
      <c r="J4206" s="16">
        <v>1</v>
      </c>
      <c r="K4206" s="16">
        <v>0</v>
      </c>
      <c r="L4206" s="16">
        <v>2.7</v>
      </c>
      <c r="M4206" s="16">
        <v>4</v>
      </c>
      <c r="N4206" s="16">
        <v>4</v>
      </c>
      <c r="O4206" s="16">
        <v>52</v>
      </c>
      <c r="P4206" s="16"/>
      <c r="Q4206" s="16"/>
      <c r="R4206" s="16"/>
      <c r="S4206" s="16">
        <v>300</v>
      </c>
      <c r="T4206" s="16" t="str">
        <f t="shared" si="131"/>
        <v>Poor</v>
      </c>
      <c r="U4206" s="37" t="str">
        <f t="shared" si="130"/>
        <v>Affordable</v>
      </c>
    </row>
    <row r="4207" spans="1:21" x14ac:dyDescent="0.35">
      <c r="A4207" s="41" t="s">
        <v>16577</v>
      </c>
      <c r="B4207" s="16" t="s">
        <v>16578</v>
      </c>
      <c r="C4207" s="16" t="s">
        <v>2703</v>
      </c>
      <c r="D4207" s="16" t="s">
        <v>1737</v>
      </c>
      <c r="E4207" s="16" t="s">
        <v>54</v>
      </c>
      <c r="F4207" s="16" t="s">
        <v>16579</v>
      </c>
      <c r="G4207" s="39">
        <v>917980339193</v>
      </c>
      <c r="H4207" s="16">
        <v>1</v>
      </c>
      <c r="I4207" s="16">
        <v>1</v>
      </c>
      <c r="J4207" s="16">
        <v>0</v>
      </c>
      <c r="K4207" s="16">
        <v>0</v>
      </c>
      <c r="L4207" s="16" t="s">
        <v>49</v>
      </c>
      <c r="M4207" s="16">
        <v>0</v>
      </c>
      <c r="N4207" s="16">
        <v>3.7</v>
      </c>
      <c r="O4207" s="16">
        <v>3</v>
      </c>
      <c r="P4207" s="16"/>
      <c r="Q4207" s="16"/>
      <c r="R4207" s="16"/>
      <c r="S4207" s="16">
        <v>200</v>
      </c>
      <c r="T4207" s="16" t="str">
        <f t="shared" si="131"/>
        <v>Not rated</v>
      </c>
      <c r="U4207" s="37" t="str">
        <f t="shared" si="130"/>
        <v>Affordable</v>
      </c>
    </row>
    <row r="4208" spans="1:21" x14ac:dyDescent="0.35">
      <c r="A4208" s="41" t="s">
        <v>16580</v>
      </c>
      <c r="B4208" s="16" t="s">
        <v>16581</v>
      </c>
      <c r="C4208" s="16" t="s">
        <v>2703</v>
      </c>
      <c r="D4208" s="16" t="s">
        <v>8623</v>
      </c>
      <c r="E4208" s="16" t="s">
        <v>40</v>
      </c>
      <c r="F4208" s="16" t="s">
        <v>16582</v>
      </c>
      <c r="G4208" s="39">
        <v>919831607802</v>
      </c>
      <c r="H4208" s="16">
        <v>1</v>
      </c>
      <c r="I4208" s="16">
        <v>1</v>
      </c>
      <c r="J4208" s="16">
        <v>1</v>
      </c>
      <c r="K4208" s="16">
        <v>0</v>
      </c>
      <c r="L4208" s="16">
        <v>3.3</v>
      </c>
      <c r="M4208" s="16">
        <v>253</v>
      </c>
      <c r="N4208" s="16">
        <v>3.9</v>
      </c>
      <c r="O4208" s="16">
        <v>1832</v>
      </c>
      <c r="P4208" s="16"/>
      <c r="Q4208" s="16"/>
      <c r="R4208" s="16" t="s">
        <v>16583</v>
      </c>
      <c r="S4208" s="16">
        <v>500</v>
      </c>
      <c r="T4208" s="16" t="str">
        <f t="shared" si="131"/>
        <v>Average</v>
      </c>
      <c r="U4208" s="37" t="str">
        <f t="shared" si="130"/>
        <v>Affordable</v>
      </c>
    </row>
    <row r="4209" spans="1:21" x14ac:dyDescent="0.35">
      <c r="A4209" s="41" t="s">
        <v>16584</v>
      </c>
      <c r="B4209" s="16" t="s">
        <v>16585</v>
      </c>
      <c r="C4209" s="16" t="s">
        <v>16586</v>
      </c>
      <c r="D4209" s="16" t="s">
        <v>8247</v>
      </c>
      <c r="E4209" s="16"/>
      <c r="F4209" s="16" t="s">
        <v>14142</v>
      </c>
      <c r="G4209" s="39">
        <v>916290603557</v>
      </c>
      <c r="H4209" s="16">
        <v>1</v>
      </c>
      <c r="I4209" s="16">
        <v>0</v>
      </c>
      <c r="J4209" s="16">
        <v>0</v>
      </c>
      <c r="K4209" s="16">
        <v>0</v>
      </c>
      <c r="L4209" s="16" t="s">
        <v>49</v>
      </c>
      <c r="M4209" s="16">
        <v>0</v>
      </c>
      <c r="N4209" s="16" t="s">
        <v>49</v>
      </c>
      <c r="O4209" s="16">
        <v>6</v>
      </c>
      <c r="P4209" s="16"/>
      <c r="Q4209" s="16"/>
      <c r="R4209" s="16"/>
      <c r="S4209" s="16">
        <v>150</v>
      </c>
      <c r="T4209" s="16" t="str">
        <f t="shared" si="131"/>
        <v>Not rated</v>
      </c>
      <c r="U4209" s="37" t="str">
        <f t="shared" si="130"/>
        <v>Affordable</v>
      </c>
    </row>
    <row r="4210" spans="1:21" x14ac:dyDescent="0.35">
      <c r="A4210" s="41" t="s">
        <v>16587</v>
      </c>
      <c r="B4210" s="16" t="s">
        <v>16588</v>
      </c>
      <c r="C4210" s="16" t="s">
        <v>16589</v>
      </c>
      <c r="D4210" s="16" t="s">
        <v>13428</v>
      </c>
      <c r="E4210" s="16" t="s">
        <v>40</v>
      </c>
      <c r="F4210" s="16" t="s">
        <v>16590</v>
      </c>
      <c r="G4210" s="39">
        <v>919147005553</v>
      </c>
      <c r="H4210" s="16">
        <v>1</v>
      </c>
      <c r="I4210" s="16">
        <v>1</v>
      </c>
      <c r="J4210" s="16">
        <v>0</v>
      </c>
      <c r="K4210" s="16">
        <v>0</v>
      </c>
      <c r="L4210" s="16" t="s">
        <v>49</v>
      </c>
      <c r="M4210" s="16">
        <v>0</v>
      </c>
      <c r="N4210" s="16">
        <v>4.0999999999999996</v>
      </c>
      <c r="O4210" s="16">
        <v>186</v>
      </c>
      <c r="P4210" s="16"/>
      <c r="Q4210" s="16"/>
      <c r="R4210" s="16" t="s">
        <v>16591</v>
      </c>
      <c r="S4210" s="16">
        <v>250</v>
      </c>
      <c r="T4210" s="16" t="str">
        <f t="shared" si="131"/>
        <v>Not rated</v>
      </c>
      <c r="U4210" s="37" t="str">
        <f t="shared" si="130"/>
        <v>Affordable</v>
      </c>
    </row>
    <row r="4211" spans="1:21" x14ac:dyDescent="0.35">
      <c r="A4211" s="41" t="s">
        <v>16592</v>
      </c>
      <c r="B4211" s="16" t="s">
        <v>16593</v>
      </c>
      <c r="C4211" s="16" t="s">
        <v>16594</v>
      </c>
      <c r="D4211" s="16" t="s">
        <v>8623</v>
      </c>
      <c r="E4211" s="16" t="s">
        <v>322</v>
      </c>
      <c r="F4211" s="16" t="s">
        <v>16595</v>
      </c>
      <c r="G4211" s="39">
        <v>918272981158</v>
      </c>
      <c r="H4211" s="16">
        <v>1</v>
      </c>
      <c r="I4211" s="16">
        <v>1</v>
      </c>
      <c r="J4211" s="16">
        <v>1</v>
      </c>
      <c r="K4211" s="16">
        <v>0</v>
      </c>
      <c r="L4211" s="16">
        <v>3</v>
      </c>
      <c r="M4211" s="16">
        <v>13</v>
      </c>
      <c r="N4211" s="16" t="s">
        <v>49</v>
      </c>
      <c r="O4211" s="16">
        <v>24</v>
      </c>
      <c r="P4211" s="16"/>
      <c r="Q4211" s="16"/>
      <c r="R4211" s="16"/>
      <c r="S4211" s="16">
        <v>700</v>
      </c>
      <c r="T4211" s="16" t="str">
        <f t="shared" si="131"/>
        <v>Average</v>
      </c>
      <c r="U4211" s="37" t="str">
        <f t="shared" si="130"/>
        <v>Affordable</v>
      </c>
    </row>
    <row r="4212" spans="1:21" x14ac:dyDescent="0.35">
      <c r="A4212" s="41" t="s">
        <v>16596</v>
      </c>
      <c r="B4212" s="16" t="s">
        <v>16597</v>
      </c>
      <c r="C4212" s="16" t="s">
        <v>1187</v>
      </c>
      <c r="D4212" s="16" t="s">
        <v>1737</v>
      </c>
      <c r="E4212" s="16"/>
      <c r="F4212" s="16" t="s">
        <v>16598</v>
      </c>
      <c r="G4212" s="39">
        <v>919830505588</v>
      </c>
      <c r="H4212" s="16">
        <v>1</v>
      </c>
      <c r="I4212" s="16">
        <v>0</v>
      </c>
      <c r="J4212" s="16">
        <v>0</v>
      </c>
      <c r="K4212" s="16">
        <v>0</v>
      </c>
      <c r="L4212" s="16" t="s">
        <v>49</v>
      </c>
      <c r="M4212" s="16">
        <v>0</v>
      </c>
      <c r="N4212" s="16" t="s">
        <v>49</v>
      </c>
      <c r="O4212" s="16">
        <v>5</v>
      </c>
      <c r="P4212" s="16"/>
      <c r="Q4212" s="16"/>
      <c r="R4212" s="16"/>
      <c r="S4212" s="16">
        <v>100</v>
      </c>
      <c r="T4212" s="16" t="str">
        <f t="shared" si="131"/>
        <v>Not rated</v>
      </c>
      <c r="U4212" s="37" t="str">
        <f t="shared" si="130"/>
        <v>Affordable</v>
      </c>
    </row>
    <row r="4213" spans="1:21" x14ac:dyDescent="0.35">
      <c r="A4213" s="41" t="s">
        <v>11391</v>
      </c>
      <c r="B4213" s="16" t="s">
        <v>16599</v>
      </c>
      <c r="C4213" s="16" t="s">
        <v>16600</v>
      </c>
      <c r="D4213" s="16" t="s">
        <v>60</v>
      </c>
      <c r="E4213" s="16" t="s">
        <v>16601</v>
      </c>
      <c r="F4213" s="16" t="s">
        <v>16569</v>
      </c>
      <c r="G4213" s="39">
        <v>918276075579</v>
      </c>
      <c r="H4213" s="16">
        <v>1</v>
      </c>
      <c r="I4213" s="16">
        <v>1</v>
      </c>
      <c r="J4213" s="16">
        <v>0</v>
      </c>
      <c r="K4213" s="16">
        <v>0</v>
      </c>
      <c r="L4213" s="16" t="s">
        <v>49</v>
      </c>
      <c r="M4213" s="16">
        <v>0</v>
      </c>
      <c r="N4213" s="16">
        <v>3.4</v>
      </c>
      <c r="O4213" s="16">
        <v>23</v>
      </c>
      <c r="P4213" s="16"/>
      <c r="Q4213" s="16"/>
      <c r="R4213" s="16"/>
      <c r="S4213" s="16">
        <v>250</v>
      </c>
      <c r="T4213" s="16" t="str">
        <f t="shared" si="131"/>
        <v>Not rated</v>
      </c>
      <c r="U4213" s="37" t="str">
        <f t="shared" si="130"/>
        <v>Affordable</v>
      </c>
    </row>
    <row r="4214" spans="1:21" x14ac:dyDescent="0.35">
      <c r="A4214" s="41" t="s">
        <v>16602</v>
      </c>
      <c r="B4214" s="16" t="s">
        <v>16603</v>
      </c>
      <c r="C4214" s="16" t="s">
        <v>16604</v>
      </c>
      <c r="D4214" s="16" t="s">
        <v>8247</v>
      </c>
      <c r="E4214" s="16" t="s">
        <v>16605</v>
      </c>
      <c r="F4214" s="16" t="s">
        <v>16606</v>
      </c>
      <c r="G4214" s="39">
        <v>918208885676</v>
      </c>
      <c r="H4214" s="16">
        <v>1</v>
      </c>
      <c r="I4214" s="16">
        <v>1</v>
      </c>
      <c r="J4214" s="16">
        <v>1</v>
      </c>
      <c r="K4214" s="16">
        <v>0</v>
      </c>
      <c r="L4214" s="16">
        <v>3.6</v>
      </c>
      <c r="M4214" s="16">
        <v>16</v>
      </c>
      <c r="N4214" s="16">
        <v>3.2</v>
      </c>
      <c r="O4214" s="16">
        <v>52</v>
      </c>
      <c r="P4214" s="16"/>
      <c r="Q4214" s="16"/>
      <c r="R4214" s="16" t="s">
        <v>16607</v>
      </c>
      <c r="S4214" s="16">
        <v>200</v>
      </c>
      <c r="T4214" s="16" t="str">
        <f t="shared" si="131"/>
        <v>Average</v>
      </c>
      <c r="U4214" s="37" t="str">
        <f t="shared" si="130"/>
        <v>Affordable</v>
      </c>
    </row>
    <row r="4215" spans="1:21" x14ac:dyDescent="0.35">
      <c r="A4215" s="41" t="s">
        <v>16608</v>
      </c>
      <c r="B4215" s="16" t="s">
        <v>16609</v>
      </c>
      <c r="C4215" s="16" t="s">
        <v>16610</v>
      </c>
      <c r="D4215" s="16" t="s">
        <v>8447</v>
      </c>
      <c r="E4215" s="16" t="s">
        <v>16611</v>
      </c>
      <c r="F4215" s="16" t="s">
        <v>16612</v>
      </c>
      <c r="G4215" s="39">
        <v>916289604682</v>
      </c>
      <c r="H4215" s="16">
        <v>1</v>
      </c>
      <c r="I4215" s="16">
        <v>1</v>
      </c>
      <c r="J4215" s="16">
        <v>0</v>
      </c>
      <c r="K4215" s="16">
        <v>0</v>
      </c>
      <c r="L4215" s="16" t="s">
        <v>49</v>
      </c>
      <c r="M4215" s="16">
        <v>0</v>
      </c>
      <c r="N4215" s="16" t="s">
        <v>49</v>
      </c>
      <c r="O4215" s="16">
        <v>12</v>
      </c>
      <c r="P4215" s="16"/>
      <c r="Q4215" s="16"/>
      <c r="R4215" s="16"/>
      <c r="S4215" s="16">
        <v>150</v>
      </c>
      <c r="T4215" s="16" t="str">
        <f t="shared" si="131"/>
        <v>Not rated</v>
      </c>
      <c r="U4215" s="37" t="str">
        <f t="shared" si="130"/>
        <v>Affordable</v>
      </c>
    </row>
    <row r="4216" spans="1:21" x14ac:dyDescent="0.35">
      <c r="A4216" s="41" t="s">
        <v>16613</v>
      </c>
      <c r="B4216" s="16" t="s">
        <v>16614</v>
      </c>
      <c r="C4216" s="16" t="s">
        <v>2550</v>
      </c>
      <c r="D4216" s="16" t="s">
        <v>8623</v>
      </c>
      <c r="E4216" s="16"/>
      <c r="F4216" s="16" t="s">
        <v>16615</v>
      </c>
      <c r="G4216" s="39">
        <v>917278458571</v>
      </c>
      <c r="H4216" s="16">
        <v>1</v>
      </c>
      <c r="I4216" s="16">
        <v>0</v>
      </c>
      <c r="J4216" s="16">
        <v>0</v>
      </c>
      <c r="K4216" s="16">
        <v>0</v>
      </c>
      <c r="L4216" s="16" t="s">
        <v>49</v>
      </c>
      <c r="M4216" s="16">
        <v>0</v>
      </c>
      <c r="N4216" s="16">
        <v>4</v>
      </c>
      <c r="O4216" s="16">
        <v>60</v>
      </c>
      <c r="P4216" s="16"/>
      <c r="Q4216" s="16"/>
      <c r="R4216" s="16"/>
      <c r="S4216" s="16">
        <v>200</v>
      </c>
      <c r="T4216" s="16" t="str">
        <f t="shared" si="131"/>
        <v>Not rated</v>
      </c>
      <c r="U4216" s="37" t="str">
        <f t="shared" si="130"/>
        <v>Affordable</v>
      </c>
    </row>
    <row r="4217" spans="1:21" x14ac:dyDescent="0.35">
      <c r="A4217" s="41" t="s">
        <v>16616</v>
      </c>
      <c r="B4217" s="16" t="s">
        <v>16617</v>
      </c>
      <c r="C4217" s="16" t="s">
        <v>16618</v>
      </c>
      <c r="D4217" s="16" t="s">
        <v>8447</v>
      </c>
      <c r="E4217" s="16" t="s">
        <v>54</v>
      </c>
      <c r="F4217" s="16" t="s">
        <v>16619</v>
      </c>
      <c r="G4217" s="39">
        <v>919874449968</v>
      </c>
      <c r="H4217" s="16">
        <v>1</v>
      </c>
      <c r="I4217" s="16">
        <v>1</v>
      </c>
      <c r="J4217" s="16">
        <v>1</v>
      </c>
      <c r="K4217" s="16">
        <v>0</v>
      </c>
      <c r="L4217" s="16">
        <v>3.8</v>
      </c>
      <c r="M4217" s="16">
        <v>13</v>
      </c>
      <c r="N4217" s="16" t="s">
        <v>49</v>
      </c>
      <c r="O4217" s="16">
        <v>15</v>
      </c>
      <c r="P4217" s="16"/>
      <c r="Q4217" s="16"/>
      <c r="R4217" s="16" t="s">
        <v>16620</v>
      </c>
      <c r="S4217" s="16">
        <v>350</v>
      </c>
      <c r="T4217" s="16" t="str">
        <f t="shared" si="131"/>
        <v>Average</v>
      </c>
      <c r="U4217" s="37" t="str">
        <f t="shared" si="130"/>
        <v>Affordable</v>
      </c>
    </row>
    <row r="4218" spans="1:21" x14ac:dyDescent="0.35">
      <c r="A4218" s="41" t="s">
        <v>63</v>
      </c>
      <c r="B4218" s="16" t="s">
        <v>16621</v>
      </c>
      <c r="C4218" s="16" t="s">
        <v>16622</v>
      </c>
      <c r="D4218" s="16" t="s">
        <v>60</v>
      </c>
      <c r="E4218" s="16" t="s">
        <v>322</v>
      </c>
      <c r="F4218" s="16" t="s">
        <v>16623</v>
      </c>
      <c r="G4218" s="39">
        <v>913324810546</v>
      </c>
      <c r="H4218" s="16">
        <v>1</v>
      </c>
      <c r="I4218" s="16">
        <v>1</v>
      </c>
      <c r="J4218" s="16">
        <v>1</v>
      </c>
      <c r="K4218" s="16">
        <v>0</v>
      </c>
      <c r="L4218" s="16">
        <v>3.8</v>
      </c>
      <c r="M4218" s="16">
        <v>1084</v>
      </c>
      <c r="N4218" s="16">
        <v>4.0999999999999996</v>
      </c>
      <c r="O4218" s="16">
        <v>6363</v>
      </c>
      <c r="P4218" s="16"/>
      <c r="Q4218" s="16" t="s">
        <v>16624</v>
      </c>
      <c r="R4218" s="16" t="s">
        <v>16625</v>
      </c>
      <c r="S4218" s="16">
        <v>700</v>
      </c>
      <c r="T4218" s="16" t="str">
        <f t="shared" si="131"/>
        <v>Average</v>
      </c>
      <c r="U4218" s="37" t="str">
        <f t="shared" si="130"/>
        <v>Affordable</v>
      </c>
    </row>
    <row r="4219" spans="1:21" x14ac:dyDescent="0.35">
      <c r="A4219" s="41" t="s">
        <v>98</v>
      </c>
      <c r="B4219" s="16" t="s">
        <v>16626</v>
      </c>
      <c r="C4219" s="16" t="s">
        <v>100</v>
      </c>
      <c r="D4219" s="16" t="s">
        <v>557</v>
      </c>
      <c r="E4219" s="16" t="s">
        <v>54</v>
      </c>
      <c r="F4219" s="16" t="s">
        <v>16627</v>
      </c>
      <c r="G4219" s="39">
        <v>18002022022</v>
      </c>
      <c r="H4219" s="16">
        <v>1</v>
      </c>
      <c r="I4219" s="16">
        <v>1</v>
      </c>
      <c r="J4219" s="16">
        <v>1</v>
      </c>
      <c r="K4219" s="16">
        <v>0</v>
      </c>
      <c r="L4219" s="16">
        <v>2.2999999999999998</v>
      </c>
      <c r="M4219" s="16">
        <v>4</v>
      </c>
      <c r="N4219" s="16">
        <v>3.7</v>
      </c>
      <c r="O4219" s="16">
        <v>507</v>
      </c>
      <c r="P4219" s="16"/>
      <c r="Q4219" s="16"/>
      <c r="R4219" s="16"/>
      <c r="S4219" s="16">
        <v>600</v>
      </c>
      <c r="T4219" s="16" t="str">
        <f t="shared" si="131"/>
        <v>Poor</v>
      </c>
      <c r="U4219" s="37" t="str">
        <f t="shared" si="130"/>
        <v>Affordable</v>
      </c>
    </row>
    <row r="4220" spans="1:21" x14ac:dyDescent="0.35">
      <c r="A4220" s="41" t="s">
        <v>103</v>
      </c>
      <c r="B4220" s="16" t="s">
        <v>16628</v>
      </c>
      <c r="C4220" s="16" t="s">
        <v>105</v>
      </c>
      <c r="D4220" s="16" t="s">
        <v>60</v>
      </c>
      <c r="E4220" s="16"/>
      <c r="F4220" s="16" t="s">
        <v>16629</v>
      </c>
      <c r="G4220" s="39">
        <v>919836297781</v>
      </c>
      <c r="H4220" s="16">
        <v>1</v>
      </c>
      <c r="I4220" s="16">
        <v>0</v>
      </c>
      <c r="J4220" s="16">
        <v>0</v>
      </c>
      <c r="K4220" s="16">
        <v>0</v>
      </c>
      <c r="L4220" s="16" t="s">
        <v>49</v>
      </c>
      <c r="M4220" s="16">
        <v>0</v>
      </c>
      <c r="N4220" s="16">
        <v>4.4000000000000004</v>
      </c>
      <c r="O4220" s="16">
        <v>496</v>
      </c>
      <c r="P4220" s="16"/>
      <c r="Q4220" s="16"/>
      <c r="R4220" s="16"/>
      <c r="S4220" s="16">
        <v>100</v>
      </c>
      <c r="T4220" s="16" t="str">
        <f t="shared" si="131"/>
        <v>Not rated</v>
      </c>
      <c r="U4220" s="37" t="str">
        <f t="shared" si="130"/>
        <v>Affordable</v>
      </c>
    </row>
    <row r="4221" spans="1:21" x14ac:dyDescent="0.35">
      <c r="A4221" s="41" t="s">
        <v>16630</v>
      </c>
      <c r="B4221" s="16" t="s">
        <v>16631</v>
      </c>
      <c r="C4221" s="16" t="s">
        <v>5649</v>
      </c>
      <c r="D4221" s="16" t="s">
        <v>60</v>
      </c>
      <c r="E4221" s="16" t="s">
        <v>137</v>
      </c>
      <c r="F4221" s="16" t="s">
        <v>16632</v>
      </c>
      <c r="G4221" s="39">
        <v>918777254677</v>
      </c>
      <c r="H4221" s="16">
        <v>1</v>
      </c>
      <c r="I4221" s="16">
        <v>1</v>
      </c>
      <c r="J4221" s="16">
        <v>1</v>
      </c>
      <c r="K4221" s="16">
        <v>0</v>
      </c>
      <c r="L4221" s="16">
        <v>3.6</v>
      </c>
      <c r="M4221" s="16">
        <v>8</v>
      </c>
      <c r="N4221" s="16">
        <v>4.3</v>
      </c>
      <c r="O4221" s="16">
        <v>592</v>
      </c>
      <c r="P4221" s="16"/>
      <c r="Q4221" s="16"/>
      <c r="R4221" s="16"/>
      <c r="S4221" s="16">
        <v>300</v>
      </c>
      <c r="T4221" s="16" t="str">
        <f t="shared" si="131"/>
        <v>Average</v>
      </c>
      <c r="U4221" s="37" t="str">
        <f t="shared" si="130"/>
        <v>Affordable</v>
      </c>
    </row>
    <row r="4222" spans="1:21" x14ac:dyDescent="0.35">
      <c r="A4222" s="41" t="s">
        <v>301</v>
      </c>
      <c r="B4222" s="16" t="s">
        <v>16633</v>
      </c>
      <c r="C4222" s="16" t="s">
        <v>16634</v>
      </c>
      <c r="D4222" s="16" t="s">
        <v>8116</v>
      </c>
      <c r="E4222" s="16" t="s">
        <v>322</v>
      </c>
      <c r="F4222" s="16" t="s">
        <v>16635</v>
      </c>
      <c r="G4222" s="39">
        <v>918961943339</v>
      </c>
      <c r="H4222" s="16">
        <v>1</v>
      </c>
      <c r="I4222" s="16">
        <v>1</v>
      </c>
      <c r="J4222" s="16">
        <v>0</v>
      </c>
      <c r="K4222" s="16">
        <v>0</v>
      </c>
      <c r="L4222" s="16" t="s">
        <v>49</v>
      </c>
      <c r="M4222" s="16">
        <v>0</v>
      </c>
      <c r="N4222" s="16">
        <v>4.2</v>
      </c>
      <c r="O4222" s="16">
        <v>9174</v>
      </c>
      <c r="P4222" s="16" t="s">
        <v>8065</v>
      </c>
      <c r="Q4222" s="16" t="s">
        <v>16636</v>
      </c>
      <c r="R4222" s="16" t="s">
        <v>16637</v>
      </c>
      <c r="S4222" s="16">
        <v>300</v>
      </c>
      <c r="T4222" s="16" t="str">
        <f t="shared" si="131"/>
        <v>Not rated</v>
      </c>
      <c r="U4222" s="37" t="str">
        <f t="shared" si="130"/>
        <v>Affordable</v>
      </c>
    </row>
    <row r="4223" spans="1:21" x14ac:dyDescent="0.35">
      <c r="A4223" s="41" t="s">
        <v>179</v>
      </c>
      <c r="B4223" s="16" t="s">
        <v>16638</v>
      </c>
      <c r="C4223" s="16" t="s">
        <v>181</v>
      </c>
      <c r="D4223" s="16" t="s">
        <v>1737</v>
      </c>
      <c r="E4223" s="16"/>
      <c r="F4223" s="16" t="s">
        <v>16639</v>
      </c>
      <c r="G4223" s="39">
        <v>916289762390</v>
      </c>
      <c r="H4223" s="16">
        <v>1</v>
      </c>
      <c r="I4223" s="16">
        <v>0</v>
      </c>
      <c r="J4223" s="16">
        <v>0</v>
      </c>
      <c r="K4223" s="16">
        <v>0</v>
      </c>
      <c r="L4223" s="16" t="s">
        <v>49</v>
      </c>
      <c r="M4223" s="16">
        <v>0</v>
      </c>
      <c r="N4223" s="16">
        <v>4.4000000000000004</v>
      </c>
      <c r="O4223" s="16">
        <v>10700</v>
      </c>
      <c r="P4223" s="16"/>
      <c r="Q4223" s="16" t="s">
        <v>16640</v>
      </c>
      <c r="R4223" s="16" t="s">
        <v>16641</v>
      </c>
      <c r="S4223" s="16">
        <v>200</v>
      </c>
      <c r="T4223" s="16" t="str">
        <f t="shared" si="131"/>
        <v>Not rated</v>
      </c>
      <c r="U4223" s="37" t="str">
        <f t="shared" si="130"/>
        <v>Affordable</v>
      </c>
    </row>
    <row r="4224" spans="1:21" x14ac:dyDescent="0.35">
      <c r="A4224" s="41" t="s">
        <v>172</v>
      </c>
      <c r="B4224" s="16" t="s">
        <v>16642</v>
      </c>
      <c r="C4224" s="16" t="s">
        <v>174</v>
      </c>
      <c r="D4224" s="16" t="s">
        <v>1599</v>
      </c>
      <c r="E4224" s="16" t="s">
        <v>152</v>
      </c>
      <c r="F4224" s="16" t="s">
        <v>16643</v>
      </c>
      <c r="G4224" s="39">
        <v>913340047825</v>
      </c>
      <c r="H4224" s="16">
        <v>1</v>
      </c>
      <c r="I4224" s="16">
        <v>1</v>
      </c>
      <c r="J4224" s="16">
        <v>1</v>
      </c>
      <c r="K4224" s="16">
        <v>0</v>
      </c>
      <c r="L4224" s="16">
        <v>3.8</v>
      </c>
      <c r="M4224" s="16">
        <v>250</v>
      </c>
      <c r="N4224" s="16">
        <v>3.8</v>
      </c>
      <c r="O4224" s="16">
        <v>4637</v>
      </c>
      <c r="P4224" s="16"/>
      <c r="Q4224" s="16"/>
      <c r="R4224" s="16" t="s">
        <v>16644</v>
      </c>
      <c r="S4224" s="16">
        <v>400</v>
      </c>
      <c r="T4224" s="16" t="str">
        <f t="shared" si="131"/>
        <v>Average</v>
      </c>
      <c r="U4224" s="37" t="str">
        <f t="shared" si="130"/>
        <v>Affordable</v>
      </c>
    </row>
    <row r="4225" spans="1:21" x14ac:dyDescent="0.35">
      <c r="A4225" s="41" t="s">
        <v>107</v>
      </c>
      <c r="B4225" s="16" t="s">
        <v>16645</v>
      </c>
      <c r="C4225" s="16" t="s">
        <v>109</v>
      </c>
      <c r="D4225" s="16" t="s">
        <v>705</v>
      </c>
      <c r="E4225" s="16" t="s">
        <v>54</v>
      </c>
      <c r="F4225" s="16" t="s">
        <v>16646</v>
      </c>
      <c r="G4225" s="39">
        <v>918334922223</v>
      </c>
      <c r="H4225" s="16">
        <v>1</v>
      </c>
      <c r="I4225" s="16">
        <v>1</v>
      </c>
      <c r="J4225" s="16">
        <v>1</v>
      </c>
      <c r="K4225" s="16">
        <v>0</v>
      </c>
      <c r="L4225" s="16">
        <v>3.9</v>
      </c>
      <c r="M4225" s="16">
        <v>421</v>
      </c>
      <c r="N4225" s="16">
        <v>4</v>
      </c>
      <c r="O4225" s="16">
        <v>14200</v>
      </c>
      <c r="P4225" s="16"/>
      <c r="Q4225" s="16" t="s">
        <v>16647</v>
      </c>
      <c r="R4225" s="16" t="s">
        <v>16648</v>
      </c>
      <c r="S4225" s="16">
        <v>800</v>
      </c>
      <c r="T4225" s="16" t="str">
        <f t="shared" si="131"/>
        <v>Average</v>
      </c>
      <c r="U4225" s="37" t="str">
        <f t="shared" si="130"/>
        <v>Affordable</v>
      </c>
    </row>
    <row r="4226" spans="1:21" x14ac:dyDescent="0.35">
      <c r="A4226" s="41" t="s">
        <v>184</v>
      </c>
      <c r="B4226" s="16" t="s">
        <v>16649</v>
      </c>
      <c r="C4226" s="16" t="s">
        <v>16650</v>
      </c>
      <c r="D4226" s="16" t="s">
        <v>60</v>
      </c>
      <c r="E4226" s="16"/>
      <c r="F4226" s="16" t="s">
        <v>16651</v>
      </c>
      <c r="G4226" s="39">
        <v>918892069863</v>
      </c>
      <c r="H4226" s="16">
        <v>1</v>
      </c>
      <c r="I4226" s="16">
        <v>0</v>
      </c>
      <c r="J4226" s="16">
        <v>0</v>
      </c>
      <c r="K4226" s="16">
        <v>0</v>
      </c>
      <c r="L4226" s="16" t="s">
        <v>49</v>
      </c>
      <c r="M4226" s="16">
        <v>0</v>
      </c>
      <c r="N4226" s="16">
        <v>4.0999999999999996</v>
      </c>
      <c r="O4226" s="16">
        <v>8642</v>
      </c>
      <c r="P4226" s="16"/>
      <c r="Q4226" s="16"/>
      <c r="R4226" s="16" t="s">
        <v>16652</v>
      </c>
      <c r="S4226" s="16">
        <v>100</v>
      </c>
      <c r="T4226" s="16" t="str">
        <f t="shared" si="131"/>
        <v>Not rated</v>
      </c>
      <c r="U4226" s="37" t="str">
        <f t="shared" ref="U4226:U4289" si="132">IF($S4226&lt;=1049, "Affordable",IF($S4226&lt;=2049, "Expensive", IF($S4226&lt;=3049, "Very Expensive", "Luxurious Expensive")))</f>
        <v>Affordable</v>
      </c>
    </row>
    <row r="4227" spans="1:21" x14ac:dyDescent="0.35">
      <c r="A4227" s="41" t="s">
        <v>326</v>
      </c>
      <c r="B4227" s="16" t="s">
        <v>16653</v>
      </c>
      <c r="C4227" s="16" t="s">
        <v>181</v>
      </c>
      <c r="D4227" s="16" t="s">
        <v>1599</v>
      </c>
      <c r="E4227" s="16" t="s">
        <v>16654</v>
      </c>
      <c r="F4227" s="16" t="s">
        <v>16655</v>
      </c>
      <c r="G4227" s="39">
        <v>917044559459</v>
      </c>
      <c r="H4227" s="16">
        <v>1</v>
      </c>
      <c r="I4227" s="16">
        <v>1</v>
      </c>
      <c r="J4227" s="16">
        <v>0</v>
      </c>
      <c r="K4227" s="16">
        <v>1</v>
      </c>
      <c r="L4227" s="16" t="s">
        <v>49</v>
      </c>
      <c r="M4227" s="16">
        <v>1</v>
      </c>
      <c r="N4227" s="16">
        <v>4.3</v>
      </c>
      <c r="O4227" s="16">
        <v>8366</v>
      </c>
      <c r="P4227" s="16"/>
      <c r="Q4227" s="16" t="s">
        <v>16656</v>
      </c>
      <c r="R4227" s="16" t="s">
        <v>16657</v>
      </c>
      <c r="S4227" s="16">
        <v>300</v>
      </c>
      <c r="T4227" s="16" t="str">
        <f t="shared" ref="T4227:T4290" si="133">IF(OR($L4227="-", $L4227=""), "Not rated", IF($L4227&lt;3, "Poor", IF($L4227&lt;4, "Average", "Excellent")))</f>
        <v>Not rated</v>
      </c>
      <c r="U4227" s="37" t="str">
        <f t="shared" si="132"/>
        <v>Affordable</v>
      </c>
    </row>
    <row r="4228" spans="1:21" x14ac:dyDescent="0.35">
      <c r="A4228" s="41" t="s">
        <v>233</v>
      </c>
      <c r="B4228" s="16" t="s">
        <v>16658</v>
      </c>
      <c r="C4228" s="16" t="s">
        <v>235</v>
      </c>
      <c r="D4228" s="16" t="s">
        <v>705</v>
      </c>
      <c r="E4228" s="16" t="s">
        <v>54</v>
      </c>
      <c r="F4228" s="16" t="s">
        <v>16659</v>
      </c>
      <c r="G4228" s="39">
        <v>919830949494</v>
      </c>
      <c r="H4228" s="16">
        <v>1</v>
      </c>
      <c r="I4228" s="16">
        <v>1</v>
      </c>
      <c r="J4228" s="16">
        <v>1</v>
      </c>
      <c r="K4228" s="16">
        <v>0</v>
      </c>
      <c r="L4228" s="16">
        <v>4</v>
      </c>
      <c r="M4228" s="16">
        <v>578</v>
      </c>
      <c r="N4228" s="16">
        <v>4.2</v>
      </c>
      <c r="O4228" s="16">
        <v>3355</v>
      </c>
      <c r="P4228" s="16"/>
      <c r="Q4228" s="16" t="s">
        <v>16660</v>
      </c>
      <c r="R4228" s="16" t="s">
        <v>16661</v>
      </c>
      <c r="S4228" s="16">
        <v>800</v>
      </c>
      <c r="T4228" s="16" t="str">
        <f t="shared" si="133"/>
        <v>Excellent</v>
      </c>
      <c r="U4228" s="37" t="str">
        <f t="shared" si="132"/>
        <v>Affordable</v>
      </c>
    </row>
    <row r="4229" spans="1:21" x14ac:dyDescent="0.35">
      <c r="A4229" s="41" t="s">
        <v>8120</v>
      </c>
      <c r="B4229" s="16" t="s">
        <v>16662</v>
      </c>
      <c r="C4229" s="16" t="s">
        <v>8122</v>
      </c>
      <c r="D4229" s="16" t="s">
        <v>8447</v>
      </c>
      <c r="E4229" s="16" t="s">
        <v>322</v>
      </c>
      <c r="F4229" s="16" t="s">
        <v>16663</v>
      </c>
      <c r="G4229" s="39">
        <v>919831188428</v>
      </c>
      <c r="H4229" s="16">
        <v>1</v>
      </c>
      <c r="I4229" s="16">
        <v>1</v>
      </c>
      <c r="J4229" s="16">
        <v>1</v>
      </c>
      <c r="K4229" s="16">
        <v>0</v>
      </c>
      <c r="L4229" s="16">
        <v>3.8</v>
      </c>
      <c r="M4229" s="16">
        <v>151</v>
      </c>
      <c r="N4229" s="16">
        <v>4</v>
      </c>
      <c r="O4229" s="16">
        <v>16500</v>
      </c>
      <c r="P4229" s="16"/>
      <c r="Q4229" s="16"/>
      <c r="R4229" s="16" t="s">
        <v>16664</v>
      </c>
      <c r="S4229" s="16">
        <v>250</v>
      </c>
      <c r="T4229" s="16" t="str">
        <f t="shared" si="133"/>
        <v>Average</v>
      </c>
      <c r="U4229" s="37" t="str">
        <f t="shared" si="132"/>
        <v>Affordable</v>
      </c>
    </row>
    <row r="4230" spans="1:21" x14ac:dyDescent="0.35">
      <c r="A4230" s="41" t="s">
        <v>616</v>
      </c>
      <c r="B4230" s="16" t="s">
        <v>16665</v>
      </c>
      <c r="C4230" s="16" t="s">
        <v>16666</v>
      </c>
      <c r="D4230" s="16" t="s">
        <v>16667</v>
      </c>
      <c r="E4230" s="16" t="s">
        <v>40</v>
      </c>
      <c r="F4230" s="16" t="s">
        <v>16668</v>
      </c>
      <c r="G4230" s="39">
        <v>913340444097</v>
      </c>
      <c r="H4230" s="16">
        <v>1</v>
      </c>
      <c r="I4230" s="16">
        <v>1</v>
      </c>
      <c r="J4230" s="16">
        <v>1</v>
      </c>
      <c r="K4230" s="16">
        <v>0</v>
      </c>
      <c r="L4230" s="16">
        <v>3.8</v>
      </c>
      <c r="M4230" s="16">
        <v>258</v>
      </c>
      <c r="N4230" s="16">
        <v>4</v>
      </c>
      <c r="O4230" s="16">
        <v>645</v>
      </c>
      <c r="P4230" s="16" t="s">
        <v>5043</v>
      </c>
      <c r="Q4230" s="16"/>
      <c r="R4230" s="16" t="s">
        <v>16669</v>
      </c>
      <c r="S4230" s="16">
        <v>800</v>
      </c>
      <c r="T4230" s="16" t="str">
        <f t="shared" si="133"/>
        <v>Average</v>
      </c>
      <c r="U4230" s="37" t="str">
        <f t="shared" si="132"/>
        <v>Affordable</v>
      </c>
    </row>
    <row r="4231" spans="1:21" x14ac:dyDescent="0.35">
      <c r="A4231" s="41" t="s">
        <v>1317</v>
      </c>
      <c r="B4231" s="16" t="s">
        <v>16670</v>
      </c>
      <c r="C4231" s="16" t="s">
        <v>296</v>
      </c>
      <c r="D4231" s="16" t="s">
        <v>705</v>
      </c>
      <c r="E4231" s="16" t="s">
        <v>152</v>
      </c>
      <c r="F4231" s="16" t="s">
        <v>16671</v>
      </c>
      <c r="G4231" s="39">
        <v>919831744419</v>
      </c>
      <c r="H4231" s="16">
        <v>1</v>
      </c>
      <c r="I4231" s="16">
        <v>1</v>
      </c>
      <c r="J4231" s="16">
        <v>0</v>
      </c>
      <c r="K4231" s="16">
        <v>0</v>
      </c>
      <c r="L4231" s="16" t="s">
        <v>49</v>
      </c>
      <c r="M4231" s="16">
        <v>0</v>
      </c>
      <c r="N4231" s="16">
        <v>4.0999999999999996</v>
      </c>
      <c r="O4231" s="16">
        <v>279</v>
      </c>
      <c r="P4231" s="16"/>
      <c r="Q4231" s="16"/>
      <c r="R4231" s="16" t="s">
        <v>16672</v>
      </c>
      <c r="S4231" s="16">
        <v>150</v>
      </c>
      <c r="T4231" s="16" t="str">
        <f t="shared" si="133"/>
        <v>Not rated</v>
      </c>
      <c r="U4231" s="37" t="str">
        <f t="shared" si="132"/>
        <v>Affordable</v>
      </c>
    </row>
    <row r="4232" spans="1:21" x14ac:dyDescent="0.35">
      <c r="A4232" s="41" t="s">
        <v>379</v>
      </c>
      <c r="B4232" s="16" t="s">
        <v>16673</v>
      </c>
      <c r="C4232" s="16" t="s">
        <v>381</v>
      </c>
      <c r="D4232" s="16" t="s">
        <v>705</v>
      </c>
      <c r="E4232" s="16" t="s">
        <v>54</v>
      </c>
      <c r="F4232" s="16" t="s">
        <v>16674</v>
      </c>
      <c r="G4232" s="39">
        <v>919123718804</v>
      </c>
      <c r="H4232" s="16">
        <v>1</v>
      </c>
      <c r="I4232" s="16">
        <v>1</v>
      </c>
      <c r="J4232" s="16">
        <v>0</v>
      </c>
      <c r="K4232" s="16">
        <v>0</v>
      </c>
      <c r="L4232" s="16" t="s">
        <v>49</v>
      </c>
      <c r="M4232" s="16">
        <v>0</v>
      </c>
      <c r="N4232" s="16">
        <v>4.2</v>
      </c>
      <c r="O4232" s="16">
        <v>1194</v>
      </c>
      <c r="P4232" s="16"/>
      <c r="Q4232" s="16"/>
      <c r="R4232" s="16"/>
      <c r="S4232" s="16">
        <v>50</v>
      </c>
      <c r="T4232" s="16" t="str">
        <f t="shared" si="133"/>
        <v>Not rated</v>
      </c>
      <c r="U4232" s="37" t="str">
        <f t="shared" si="132"/>
        <v>Affordable</v>
      </c>
    </row>
    <row r="4233" spans="1:21" x14ac:dyDescent="0.35">
      <c r="A4233" s="41" t="s">
        <v>666</v>
      </c>
      <c r="B4233" s="16" t="s">
        <v>16675</v>
      </c>
      <c r="C4233" s="16" t="s">
        <v>16676</v>
      </c>
      <c r="D4233" s="16" t="s">
        <v>8138</v>
      </c>
      <c r="E4233" s="16" t="s">
        <v>152</v>
      </c>
      <c r="F4233" s="16" t="s">
        <v>16677</v>
      </c>
      <c r="G4233" s="39">
        <v>918240663651</v>
      </c>
      <c r="H4233" s="16">
        <v>1</v>
      </c>
      <c r="I4233" s="16">
        <v>1</v>
      </c>
      <c r="J4233" s="16">
        <v>0</v>
      </c>
      <c r="K4233" s="16">
        <v>0</v>
      </c>
      <c r="L4233" s="16" t="s">
        <v>49</v>
      </c>
      <c r="M4233" s="16">
        <v>0</v>
      </c>
      <c r="N4233" s="16">
        <v>4</v>
      </c>
      <c r="O4233" s="16">
        <v>800</v>
      </c>
      <c r="P4233" s="16"/>
      <c r="Q4233" s="16"/>
      <c r="R4233" s="16"/>
      <c r="S4233" s="16">
        <v>250</v>
      </c>
      <c r="T4233" s="16" t="str">
        <f t="shared" si="133"/>
        <v>Not rated</v>
      </c>
      <c r="U4233" s="37" t="str">
        <f t="shared" si="132"/>
        <v>Affordable</v>
      </c>
    </row>
    <row r="4234" spans="1:21" x14ac:dyDescent="0.35">
      <c r="A4234" s="41" t="s">
        <v>1070</v>
      </c>
      <c r="B4234" s="16" t="s">
        <v>16678</v>
      </c>
      <c r="C4234" s="16" t="s">
        <v>4037</v>
      </c>
      <c r="D4234" s="16" t="s">
        <v>1634</v>
      </c>
      <c r="E4234" s="16" t="s">
        <v>54</v>
      </c>
      <c r="F4234" s="16" t="s">
        <v>16679</v>
      </c>
      <c r="G4234" s="39">
        <v>913323496476</v>
      </c>
      <c r="H4234" s="16">
        <v>1</v>
      </c>
      <c r="I4234" s="16">
        <v>1</v>
      </c>
      <c r="J4234" s="16">
        <v>1</v>
      </c>
      <c r="K4234" s="16">
        <v>0</v>
      </c>
      <c r="L4234" s="16">
        <v>3.8</v>
      </c>
      <c r="M4234" s="16">
        <v>550</v>
      </c>
      <c r="N4234" s="16">
        <v>4.2</v>
      </c>
      <c r="O4234" s="16">
        <v>4614</v>
      </c>
      <c r="P4234" s="16"/>
      <c r="Q4234" s="16" t="s">
        <v>16680</v>
      </c>
      <c r="R4234" s="16" t="s">
        <v>16681</v>
      </c>
      <c r="S4234" s="16">
        <v>700</v>
      </c>
      <c r="T4234" s="16" t="str">
        <f t="shared" si="133"/>
        <v>Average</v>
      </c>
      <c r="U4234" s="37" t="str">
        <f t="shared" si="132"/>
        <v>Affordable</v>
      </c>
    </row>
    <row r="4235" spans="1:21" x14ac:dyDescent="0.35">
      <c r="A4235" s="41" t="s">
        <v>1692</v>
      </c>
      <c r="B4235" s="16" t="s">
        <v>16682</v>
      </c>
      <c r="C4235" s="16" t="s">
        <v>1694</v>
      </c>
      <c r="D4235" s="16" t="s">
        <v>705</v>
      </c>
      <c r="E4235" s="16" t="s">
        <v>4245</v>
      </c>
      <c r="F4235" s="16" t="s">
        <v>16683</v>
      </c>
      <c r="G4235" s="39">
        <v>918777786462</v>
      </c>
      <c r="H4235" s="16">
        <v>1</v>
      </c>
      <c r="I4235" s="16">
        <v>1</v>
      </c>
      <c r="J4235" s="16">
        <v>1</v>
      </c>
      <c r="K4235" s="16">
        <v>0</v>
      </c>
      <c r="L4235" s="16">
        <v>3.3</v>
      </c>
      <c r="M4235" s="16">
        <v>2</v>
      </c>
      <c r="N4235" s="16">
        <v>4.0999999999999996</v>
      </c>
      <c r="O4235" s="16">
        <v>115</v>
      </c>
      <c r="P4235" s="16"/>
      <c r="Q4235" s="16"/>
      <c r="R4235" s="16"/>
      <c r="S4235" s="16">
        <v>500</v>
      </c>
      <c r="T4235" s="16" t="str">
        <f t="shared" si="133"/>
        <v>Average</v>
      </c>
      <c r="U4235" s="37" t="str">
        <f t="shared" si="132"/>
        <v>Affordable</v>
      </c>
    </row>
    <row r="4236" spans="1:21" x14ac:dyDescent="0.35">
      <c r="A4236" s="41" t="s">
        <v>900</v>
      </c>
      <c r="B4236" s="16" t="s">
        <v>16684</v>
      </c>
      <c r="C4236" s="16" t="s">
        <v>902</v>
      </c>
      <c r="D4236" s="16" t="s">
        <v>2617</v>
      </c>
      <c r="E4236" s="16" t="s">
        <v>137</v>
      </c>
      <c r="F4236" s="16" t="s">
        <v>16685</v>
      </c>
      <c r="G4236" s="39">
        <v>919051683837</v>
      </c>
      <c r="H4236" s="16">
        <v>1</v>
      </c>
      <c r="I4236" s="16">
        <v>1</v>
      </c>
      <c r="J4236" s="16">
        <v>0</v>
      </c>
      <c r="K4236" s="16">
        <v>0</v>
      </c>
      <c r="L4236" s="16" t="s">
        <v>49</v>
      </c>
      <c r="M4236" s="16">
        <v>0</v>
      </c>
      <c r="N4236" s="16">
        <v>4.3</v>
      </c>
      <c r="O4236" s="16">
        <v>323</v>
      </c>
      <c r="P4236" s="16"/>
      <c r="Q4236" s="16"/>
      <c r="R4236" s="16"/>
      <c r="S4236" s="16">
        <v>200</v>
      </c>
      <c r="T4236" s="16" t="str">
        <f t="shared" si="133"/>
        <v>Not rated</v>
      </c>
      <c r="U4236" s="37" t="str">
        <f t="shared" si="132"/>
        <v>Affordable</v>
      </c>
    </row>
    <row r="4237" spans="1:21" x14ac:dyDescent="0.35">
      <c r="A4237" s="41" t="s">
        <v>487</v>
      </c>
      <c r="B4237" s="16" t="s">
        <v>16686</v>
      </c>
      <c r="C4237" s="16" t="s">
        <v>489</v>
      </c>
      <c r="D4237" s="16" t="s">
        <v>1599</v>
      </c>
      <c r="E4237" s="16" t="s">
        <v>283</v>
      </c>
      <c r="F4237" s="16" t="s">
        <v>16051</v>
      </c>
      <c r="G4237" s="39">
        <v>913340088754</v>
      </c>
      <c r="H4237" s="16">
        <v>1</v>
      </c>
      <c r="I4237" s="16">
        <v>1</v>
      </c>
      <c r="J4237" s="16">
        <v>1</v>
      </c>
      <c r="K4237" s="16">
        <v>0</v>
      </c>
      <c r="L4237" s="16">
        <v>2.8</v>
      </c>
      <c r="M4237" s="16">
        <v>11</v>
      </c>
      <c r="N4237" s="16">
        <v>4.3</v>
      </c>
      <c r="O4237" s="16">
        <v>292</v>
      </c>
      <c r="P4237" s="16"/>
      <c r="Q4237" s="16"/>
      <c r="R4237" s="16"/>
      <c r="S4237" s="16">
        <v>300</v>
      </c>
      <c r="T4237" s="16" t="str">
        <f t="shared" si="133"/>
        <v>Poor</v>
      </c>
      <c r="U4237" s="37" t="str">
        <f t="shared" si="132"/>
        <v>Affordable</v>
      </c>
    </row>
    <row r="4238" spans="1:21" x14ac:dyDescent="0.35">
      <c r="A4238" s="41" t="s">
        <v>1019</v>
      </c>
      <c r="B4238" s="16" t="s">
        <v>16687</v>
      </c>
      <c r="C4238" s="16" t="s">
        <v>1021</v>
      </c>
      <c r="D4238" s="16" t="s">
        <v>8116</v>
      </c>
      <c r="E4238" s="16" t="s">
        <v>40</v>
      </c>
      <c r="F4238" s="16" t="s">
        <v>16688</v>
      </c>
      <c r="G4238" s="39">
        <v>918420048388</v>
      </c>
      <c r="H4238" s="16">
        <v>1</v>
      </c>
      <c r="I4238" s="16">
        <v>1</v>
      </c>
      <c r="J4238" s="16">
        <v>1</v>
      </c>
      <c r="K4238" s="16">
        <v>0</v>
      </c>
      <c r="L4238" s="16">
        <v>3.4</v>
      </c>
      <c r="M4238" s="16">
        <v>16</v>
      </c>
      <c r="N4238" s="16">
        <v>3.8</v>
      </c>
      <c r="O4238" s="16">
        <v>986</v>
      </c>
      <c r="P4238" s="16"/>
      <c r="Q4238" s="16"/>
      <c r="R4238" s="16" t="s">
        <v>16689</v>
      </c>
      <c r="S4238" s="16">
        <v>650</v>
      </c>
      <c r="T4238" s="16" t="str">
        <f t="shared" si="133"/>
        <v>Average</v>
      </c>
      <c r="U4238" s="37" t="str">
        <f t="shared" si="132"/>
        <v>Affordable</v>
      </c>
    </row>
    <row r="4239" spans="1:21" x14ac:dyDescent="0.35">
      <c r="A4239" s="41" t="s">
        <v>839</v>
      </c>
      <c r="B4239" s="16" t="s">
        <v>16690</v>
      </c>
      <c r="C4239" s="16" t="s">
        <v>586</v>
      </c>
      <c r="D4239" s="16" t="s">
        <v>557</v>
      </c>
      <c r="E4239" s="16" t="s">
        <v>283</v>
      </c>
      <c r="F4239" s="16" t="s">
        <v>16691</v>
      </c>
      <c r="G4239" s="39">
        <v>917278747508</v>
      </c>
      <c r="H4239" s="16">
        <v>1</v>
      </c>
      <c r="I4239" s="16">
        <v>1</v>
      </c>
      <c r="J4239" s="16">
        <v>1</v>
      </c>
      <c r="K4239" s="16">
        <v>1</v>
      </c>
      <c r="L4239" s="16">
        <v>3.8</v>
      </c>
      <c r="M4239" s="16">
        <v>4</v>
      </c>
      <c r="N4239" s="16">
        <v>4</v>
      </c>
      <c r="O4239" s="16">
        <v>357</v>
      </c>
      <c r="P4239" s="16"/>
      <c r="Q4239" s="16"/>
      <c r="R4239" s="16" t="s">
        <v>16692</v>
      </c>
      <c r="S4239" s="16">
        <v>300</v>
      </c>
      <c r="T4239" s="16" t="str">
        <f t="shared" si="133"/>
        <v>Average</v>
      </c>
      <c r="U4239" s="37" t="str">
        <f t="shared" si="132"/>
        <v>Affordable</v>
      </c>
    </row>
    <row r="4240" spans="1:21" x14ac:dyDescent="0.35">
      <c r="A4240" s="41" t="s">
        <v>1965</v>
      </c>
      <c r="B4240" s="16" t="s">
        <v>16693</v>
      </c>
      <c r="C4240" s="16" t="s">
        <v>1157</v>
      </c>
      <c r="D4240" s="16" t="s">
        <v>1634</v>
      </c>
      <c r="E4240" s="16" t="s">
        <v>5060</v>
      </c>
      <c r="F4240" s="16" t="s">
        <v>16694</v>
      </c>
      <c r="G4240" s="39">
        <v>919007717463</v>
      </c>
      <c r="H4240" s="16">
        <v>1</v>
      </c>
      <c r="I4240" s="16">
        <v>1</v>
      </c>
      <c r="J4240" s="16">
        <v>1</v>
      </c>
      <c r="K4240" s="16">
        <v>0</v>
      </c>
      <c r="L4240" s="16">
        <v>3</v>
      </c>
      <c r="M4240" s="16">
        <v>39</v>
      </c>
      <c r="N4240" s="16">
        <v>3.5</v>
      </c>
      <c r="O4240" s="16">
        <v>537</v>
      </c>
      <c r="P4240" s="16"/>
      <c r="Q4240" s="16"/>
      <c r="R4240" s="16" t="s">
        <v>16695</v>
      </c>
      <c r="S4240" s="16">
        <v>500</v>
      </c>
      <c r="T4240" s="16" t="str">
        <f t="shared" si="133"/>
        <v>Average</v>
      </c>
      <c r="U4240" s="37" t="str">
        <f t="shared" si="132"/>
        <v>Affordable</v>
      </c>
    </row>
    <row r="4241" spans="1:21" x14ac:dyDescent="0.35">
      <c r="A4241" s="41" t="s">
        <v>1305</v>
      </c>
      <c r="B4241" s="16" t="s">
        <v>16696</v>
      </c>
      <c r="C4241" s="16" t="s">
        <v>105</v>
      </c>
      <c r="D4241" s="16" t="s">
        <v>720</v>
      </c>
      <c r="E4241" s="16"/>
      <c r="F4241" s="16" t="s">
        <v>16697</v>
      </c>
      <c r="G4241" s="39">
        <v>912250629315</v>
      </c>
      <c r="H4241" s="16">
        <v>1</v>
      </c>
      <c r="I4241" s="16">
        <v>0</v>
      </c>
      <c r="J4241" s="16">
        <v>0</v>
      </c>
      <c r="K4241" s="16">
        <v>0</v>
      </c>
      <c r="L4241" s="16" t="s">
        <v>49</v>
      </c>
      <c r="M4241" s="16">
        <v>0</v>
      </c>
      <c r="N4241" s="16">
        <v>4</v>
      </c>
      <c r="O4241" s="16">
        <v>20</v>
      </c>
      <c r="P4241" s="16"/>
      <c r="Q4241" s="16"/>
      <c r="R4241" s="16"/>
      <c r="S4241" s="16">
        <v>200</v>
      </c>
      <c r="T4241" s="16" t="str">
        <f t="shared" si="133"/>
        <v>Not rated</v>
      </c>
      <c r="U4241" s="37" t="str">
        <f t="shared" si="132"/>
        <v>Affordable</v>
      </c>
    </row>
    <row r="4242" spans="1:21" x14ac:dyDescent="0.35">
      <c r="A4242" s="41" t="s">
        <v>946</v>
      </c>
      <c r="B4242" s="16" t="s">
        <v>16698</v>
      </c>
      <c r="C4242" s="16" t="s">
        <v>948</v>
      </c>
      <c r="D4242" s="16" t="s">
        <v>60</v>
      </c>
      <c r="E4242" s="16" t="s">
        <v>54</v>
      </c>
      <c r="F4242" s="16" t="s">
        <v>16699</v>
      </c>
      <c r="G4242" s="39">
        <v>917439738715</v>
      </c>
      <c r="H4242" s="16">
        <v>1</v>
      </c>
      <c r="I4242" s="16">
        <v>1</v>
      </c>
      <c r="J4242" s="16">
        <v>1</v>
      </c>
      <c r="K4242" s="16">
        <v>0</v>
      </c>
      <c r="L4242" s="16">
        <v>3.7</v>
      </c>
      <c r="M4242" s="16">
        <v>20</v>
      </c>
      <c r="N4242" s="16">
        <v>4.2</v>
      </c>
      <c r="O4242" s="16">
        <v>728</v>
      </c>
      <c r="P4242" s="16"/>
      <c r="Q4242" s="16"/>
      <c r="R4242" s="16" t="s">
        <v>16700</v>
      </c>
      <c r="S4242" s="16">
        <v>450</v>
      </c>
      <c r="T4242" s="16" t="str">
        <f t="shared" si="133"/>
        <v>Average</v>
      </c>
      <c r="U4242" s="37" t="str">
        <f t="shared" si="132"/>
        <v>Affordable</v>
      </c>
    </row>
    <row r="4243" spans="1:21" x14ac:dyDescent="0.35">
      <c r="A4243" s="41" t="s">
        <v>1626</v>
      </c>
      <c r="B4243" s="16" t="s">
        <v>16701</v>
      </c>
      <c r="C4243" s="16" t="s">
        <v>1628</v>
      </c>
      <c r="D4243" s="16" t="s">
        <v>1634</v>
      </c>
      <c r="E4243" s="16" t="s">
        <v>5060</v>
      </c>
      <c r="F4243" s="16" t="s">
        <v>16702</v>
      </c>
      <c r="G4243" s="39">
        <v>919007717463</v>
      </c>
      <c r="H4243" s="16">
        <v>1</v>
      </c>
      <c r="I4243" s="16">
        <v>1</v>
      </c>
      <c r="J4243" s="16">
        <v>0</v>
      </c>
      <c r="K4243" s="16">
        <v>0</v>
      </c>
      <c r="L4243" s="16" t="s">
        <v>49</v>
      </c>
      <c r="M4243" s="16">
        <v>0</v>
      </c>
      <c r="N4243" s="16">
        <v>3.4</v>
      </c>
      <c r="O4243" s="16">
        <v>1024</v>
      </c>
      <c r="P4243" s="16"/>
      <c r="Q4243" s="16"/>
      <c r="R4243" s="16" t="s">
        <v>16703</v>
      </c>
      <c r="S4243" s="16">
        <v>150</v>
      </c>
      <c r="T4243" s="16" t="str">
        <f t="shared" si="133"/>
        <v>Not rated</v>
      </c>
      <c r="U4243" s="37" t="str">
        <f t="shared" si="132"/>
        <v>Affordable</v>
      </c>
    </row>
    <row r="4244" spans="1:21" x14ac:dyDescent="0.35">
      <c r="A4244" s="41" t="s">
        <v>1618</v>
      </c>
      <c r="B4244" s="16" t="s">
        <v>16704</v>
      </c>
      <c r="C4244" s="16" t="s">
        <v>260</v>
      </c>
      <c r="D4244" s="16" t="s">
        <v>60</v>
      </c>
      <c r="E4244" s="16" t="s">
        <v>40</v>
      </c>
      <c r="F4244" s="16" t="s">
        <v>16705</v>
      </c>
      <c r="G4244" s="39">
        <v>917044331120</v>
      </c>
      <c r="H4244" s="16">
        <v>1</v>
      </c>
      <c r="I4244" s="16">
        <v>1</v>
      </c>
      <c r="J4244" s="16">
        <v>0</v>
      </c>
      <c r="K4244" s="16">
        <v>0</v>
      </c>
      <c r="L4244" s="16">
        <v>3.8</v>
      </c>
      <c r="M4244" s="16">
        <v>213</v>
      </c>
      <c r="N4244" s="16">
        <v>3.9</v>
      </c>
      <c r="O4244" s="16">
        <v>10200</v>
      </c>
      <c r="P4244" s="16"/>
      <c r="Q4244" s="16"/>
      <c r="R4244" s="16" t="s">
        <v>16706</v>
      </c>
      <c r="S4244" s="16">
        <v>200</v>
      </c>
      <c r="T4244" s="16" t="str">
        <f t="shared" si="133"/>
        <v>Average</v>
      </c>
      <c r="U4244" s="37" t="str">
        <f t="shared" si="132"/>
        <v>Affordable</v>
      </c>
    </row>
    <row r="4245" spans="1:21" x14ac:dyDescent="0.35">
      <c r="A4245" s="41" t="s">
        <v>16707</v>
      </c>
      <c r="B4245" s="16" t="s">
        <v>16708</v>
      </c>
      <c r="C4245" s="16" t="s">
        <v>1364</v>
      </c>
      <c r="D4245" s="16" t="s">
        <v>16709</v>
      </c>
      <c r="E4245" s="16" t="s">
        <v>2469</v>
      </c>
      <c r="F4245" s="16" t="s">
        <v>16710</v>
      </c>
      <c r="G4245" s="39">
        <v>919836362159</v>
      </c>
      <c r="H4245" s="16">
        <v>1</v>
      </c>
      <c r="I4245" s="16">
        <v>1</v>
      </c>
      <c r="J4245" s="16">
        <v>1</v>
      </c>
      <c r="K4245" s="16">
        <v>0</v>
      </c>
      <c r="L4245" s="16">
        <v>3.3</v>
      </c>
      <c r="M4245" s="16">
        <v>8</v>
      </c>
      <c r="N4245" s="16">
        <v>4.2</v>
      </c>
      <c r="O4245" s="16">
        <v>247</v>
      </c>
      <c r="P4245" s="16"/>
      <c r="Q4245" s="16"/>
      <c r="R4245" s="16"/>
      <c r="S4245" s="16">
        <v>200</v>
      </c>
      <c r="T4245" s="16" t="str">
        <f t="shared" si="133"/>
        <v>Average</v>
      </c>
      <c r="U4245" s="37" t="str">
        <f t="shared" si="132"/>
        <v>Affordable</v>
      </c>
    </row>
    <row r="4246" spans="1:21" x14ac:dyDescent="0.35">
      <c r="A4246" s="41" t="s">
        <v>16711</v>
      </c>
      <c r="B4246" s="16" t="s">
        <v>16712</v>
      </c>
      <c r="C4246" s="16" t="s">
        <v>16713</v>
      </c>
      <c r="D4246" s="16" t="s">
        <v>8623</v>
      </c>
      <c r="E4246" s="16" t="s">
        <v>40</v>
      </c>
      <c r="F4246" s="16" t="s">
        <v>16714</v>
      </c>
      <c r="G4246" s="39">
        <v>917685023660</v>
      </c>
      <c r="H4246" s="16">
        <v>1</v>
      </c>
      <c r="I4246" s="16">
        <v>1</v>
      </c>
      <c r="J4246" s="16">
        <v>0</v>
      </c>
      <c r="K4246" s="16">
        <v>0</v>
      </c>
      <c r="L4246" s="16">
        <v>3.5</v>
      </c>
      <c r="M4246" s="16">
        <v>29</v>
      </c>
      <c r="N4246" s="16">
        <v>3.4</v>
      </c>
      <c r="O4246" s="16">
        <v>1272</v>
      </c>
      <c r="P4246" s="16"/>
      <c r="Q4246" s="16"/>
      <c r="R4246" s="16" t="s">
        <v>16715</v>
      </c>
      <c r="S4246" s="16">
        <v>350</v>
      </c>
      <c r="T4246" s="16" t="str">
        <f t="shared" si="133"/>
        <v>Average</v>
      </c>
      <c r="U4246" s="37" t="str">
        <f t="shared" si="132"/>
        <v>Affordable</v>
      </c>
    </row>
    <row r="4247" spans="1:21" x14ac:dyDescent="0.35">
      <c r="A4247" s="41" t="s">
        <v>3114</v>
      </c>
      <c r="B4247" s="16" t="s">
        <v>16716</v>
      </c>
      <c r="C4247" s="16" t="s">
        <v>3116</v>
      </c>
      <c r="D4247" s="16" t="s">
        <v>60</v>
      </c>
      <c r="E4247" s="16" t="s">
        <v>5060</v>
      </c>
      <c r="F4247" s="16" t="s">
        <v>16717</v>
      </c>
      <c r="G4247" s="39">
        <v>917980922619</v>
      </c>
      <c r="H4247" s="16">
        <v>1</v>
      </c>
      <c r="I4247" s="16">
        <v>1</v>
      </c>
      <c r="J4247" s="16">
        <v>1</v>
      </c>
      <c r="K4247" s="16">
        <v>0</v>
      </c>
      <c r="L4247" s="16">
        <v>3.2</v>
      </c>
      <c r="M4247" s="16">
        <v>4</v>
      </c>
      <c r="N4247" s="16">
        <v>4</v>
      </c>
      <c r="O4247" s="16">
        <v>243</v>
      </c>
      <c r="P4247" s="16"/>
      <c r="Q4247" s="16"/>
      <c r="R4247" s="16"/>
      <c r="S4247" s="16">
        <v>400</v>
      </c>
      <c r="T4247" s="16" t="str">
        <f t="shared" si="133"/>
        <v>Average</v>
      </c>
      <c r="U4247" s="37" t="str">
        <f t="shared" si="132"/>
        <v>Affordable</v>
      </c>
    </row>
    <row r="4248" spans="1:21" x14ac:dyDescent="0.35">
      <c r="A4248" s="41" t="s">
        <v>16718</v>
      </c>
      <c r="B4248" s="16" t="s">
        <v>16719</v>
      </c>
      <c r="C4248" s="16" t="s">
        <v>16720</v>
      </c>
      <c r="D4248" s="16" t="s">
        <v>1634</v>
      </c>
      <c r="E4248" s="16" t="s">
        <v>137</v>
      </c>
      <c r="F4248" s="16" t="s">
        <v>16721</v>
      </c>
      <c r="G4248" s="39">
        <v>919903229110</v>
      </c>
      <c r="H4248" s="16">
        <v>1</v>
      </c>
      <c r="I4248" s="16">
        <v>1</v>
      </c>
      <c r="J4248" s="16">
        <v>0</v>
      </c>
      <c r="K4248" s="16">
        <v>0</v>
      </c>
      <c r="L4248" s="16" t="s">
        <v>49</v>
      </c>
      <c r="M4248" s="16">
        <v>0</v>
      </c>
      <c r="N4248" s="16">
        <v>3.6</v>
      </c>
      <c r="O4248" s="16">
        <v>92</v>
      </c>
      <c r="P4248" s="16"/>
      <c r="Q4248" s="16"/>
      <c r="R4248" s="16"/>
      <c r="S4248" s="16">
        <v>100</v>
      </c>
      <c r="T4248" s="16" t="str">
        <f t="shared" si="133"/>
        <v>Not rated</v>
      </c>
      <c r="U4248" s="37" t="str">
        <f t="shared" si="132"/>
        <v>Affordable</v>
      </c>
    </row>
    <row r="4249" spans="1:21" x14ac:dyDescent="0.35">
      <c r="A4249" s="41" t="s">
        <v>10655</v>
      </c>
      <c r="B4249" s="16" t="s">
        <v>16722</v>
      </c>
      <c r="C4249" s="16" t="s">
        <v>16723</v>
      </c>
      <c r="D4249" s="16" t="s">
        <v>8116</v>
      </c>
      <c r="E4249" s="16" t="s">
        <v>4479</v>
      </c>
      <c r="F4249" s="16" t="s">
        <v>16724</v>
      </c>
      <c r="G4249" s="39">
        <v>918240260179</v>
      </c>
      <c r="H4249" s="16">
        <v>1</v>
      </c>
      <c r="I4249" s="16">
        <v>1</v>
      </c>
      <c r="J4249" s="16">
        <v>0</v>
      </c>
      <c r="K4249" s="16">
        <v>0</v>
      </c>
      <c r="L4249" s="16" t="s">
        <v>49</v>
      </c>
      <c r="M4249" s="16">
        <v>0</v>
      </c>
      <c r="N4249" s="16">
        <v>3.2</v>
      </c>
      <c r="O4249" s="16">
        <v>24</v>
      </c>
      <c r="P4249" s="16"/>
      <c r="Q4249" s="16"/>
      <c r="R4249" s="16"/>
      <c r="S4249" s="16">
        <v>100</v>
      </c>
      <c r="T4249" s="16" t="str">
        <f t="shared" si="133"/>
        <v>Not rated</v>
      </c>
      <c r="U4249" s="37" t="str">
        <f t="shared" si="132"/>
        <v>Affordable</v>
      </c>
    </row>
    <row r="4250" spans="1:21" x14ac:dyDescent="0.35">
      <c r="A4250" s="41" t="s">
        <v>16725</v>
      </c>
      <c r="B4250" s="16" t="s">
        <v>16726</v>
      </c>
      <c r="C4250" s="16" t="s">
        <v>1187</v>
      </c>
      <c r="D4250" s="16" t="s">
        <v>8447</v>
      </c>
      <c r="E4250" s="16" t="s">
        <v>10367</v>
      </c>
      <c r="F4250" s="16" t="s">
        <v>16727</v>
      </c>
      <c r="G4250" s="39">
        <v>919831568111</v>
      </c>
      <c r="H4250" s="16">
        <v>1</v>
      </c>
      <c r="I4250" s="16">
        <v>1</v>
      </c>
      <c r="J4250" s="16">
        <v>0</v>
      </c>
      <c r="K4250" s="16">
        <v>0</v>
      </c>
      <c r="L4250" s="16" t="s">
        <v>49</v>
      </c>
      <c r="M4250" s="16">
        <v>0</v>
      </c>
      <c r="N4250" s="16">
        <v>3.7</v>
      </c>
      <c r="O4250" s="16">
        <v>133</v>
      </c>
      <c r="P4250" s="16"/>
      <c r="Q4250" s="16"/>
      <c r="R4250" s="16" t="s">
        <v>16728</v>
      </c>
      <c r="S4250" s="16">
        <v>100</v>
      </c>
      <c r="T4250" s="16" t="str">
        <f t="shared" si="133"/>
        <v>Not rated</v>
      </c>
      <c r="U4250" s="37" t="str">
        <f t="shared" si="132"/>
        <v>Affordable</v>
      </c>
    </row>
    <row r="4251" spans="1:21" x14ac:dyDescent="0.35">
      <c r="A4251" s="41" t="s">
        <v>16729</v>
      </c>
      <c r="B4251" s="16" t="s">
        <v>16730</v>
      </c>
      <c r="C4251" s="16" t="s">
        <v>7534</v>
      </c>
      <c r="D4251" s="16" t="s">
        <v>1634</v>
      </c>
      <c r="E4251" s="16" t="s">
        <v>10367</v>
      </c>
      <c r="F4251" s="16" t="s">
        <v>16731</v>
      </c>
      <c r="G4251" s="39">
        <v>916289431149</v>
      </c>
      <c r="H4251" s="16">
        <v>1</v>
      </c>
      <c r="I4251" s="16">
        <v>1</v>
      </c>
      <c r="J4251" s="16">
        <v>0</v>
      </c>
      <c r="K4251" s="16">
        <v>0</v>
      </c>
      <c r="L4251" s="16" t="s">
        <v>49</v>
      </c>
      <c r="M4251" s="16">
        <v>0</v>
      </c>
      <c r="N4251" s="16">
        <v>3</v>
      </c>
      <c r="O4251" s="16">
        <v>135</v>
      </c>
      <c r="P4251" s="16"/>
      <c r="Q4251" s="16"/>
      <c r="R4251" s="16"/>
      <c r="S4251" s="16">
        <v>150</v>
      </c>
      <c r="T4251" s="16" t="str">
        <f t="shared" si="133"/>
        <v>Not rated</v>
      </c>
      <c r="U4251" s="37" t="str">
        <f t="shared" si="132"/>
        <v>Affordable</v>
      </c>
    </row>
    <row r="4252" spans="1:21" x14ac:dyDescent="0.35">
      <c r="A4252" s="41" t="s">
        <v>16732</v>
      </c>
      <c r="B4252" s="16" t="s">
        <v>16733</v>
      </c>
      <c r="C4252" s="16" t="s">
        <v>16734</v>
      </c>
      <c r="D4252" s="16" t="s">
        <v>8623</v>
      </c>
      <c r="E4252" s="16" t="s">
        <v>4424</v>
      </c>
      <c r="F4252" s="16" t="s">
        <v>16735</v>
      </c>
      <c r="G4252" s="39">
        <v>918697739240</v>
      </c>
      <c r="H4252" s="16">
        <v>1</v>
      </c>
      <c r="I4252" s="16">
        <v>1</v>
      </c>
      <c r="J4252" s="16">
        <v>0</v>
      </c>
      <c r="K4252" s="16">
        <v>0</v>
      </c>
      <c r="L4252" s="16" t="s">
        <v>49</v>
      </c>
      <c r="M4252" s="16">
        <v>0</v>
      </c>
      <c r="N4252" s="16">
        <v>3.9</v>
      </c>
      <c r="O4252" s="16">
        <v>58</v>
      </c>
      <c r="P4252" s="16"/>
      <c r="Q4252" s="16"/>
      <c r="R4252" s="16"/>
      <c r="S4252" s="16">
        <v>250</v>
      </c>
      <c r="T4252" s="16" t="str">
        <f t="shared" si="133"/>
        <v>Not rated</v>
      </c>
      <c r="U4252" s="37" t="str">
        <f t="shared" si="132"/>
        <v>Affordable</v>
      </c>
    </row>
    <row r="4253" spans="1:21" x14ac:dyDescent="0.35">
      <c r="A4253" s="41" t="s">
        <v>16736</v>
      </c>
      <c r="B4253" s="16" t="s">
        <v>16737</v>
      </c>
      <c r="C4253" s="16" t="s">
        <v>2608</v>
      </c>
      <c r="D4253" s="16" t="s">
        <v>8447</v>
      </c>
      <c r="E4253" s="16"/>
      <c r="F4253" s="16" t="s">
        <v>16738</v>
      </c>
      <c r="G4253" s="39">
        <v>916291806610</v>
      </c>
      <c r="H4253" s="16">
        <v>1</v>
      </c>
      <c r="I4253" s="16">
        <v>0</v>
      </c>
      <c r="J4253" s="16">
        <v>0</v>
      </c>
      <c r="K4253" s="16">
        <v>0</v>
      </c>
      <c r="L4253" s="16" t="s">
        <v>49</v>
      </c>
      <c r="M4253" s="16">
        <v>0</v>
      </c>
      <c r="N4253" s="16">
        <v>3.7</v>
      </c>
      <c r="O4253" s="16">
        <v>38</v>
      </c>
      <c r="P4253" s="16"/>
      <c r="Q4253" s="16"/>
      <c r="R4253" s="16"/>
      <c r="S4253" s="16">
        <v>100</v>
      </c>
      <c r="T4253" s="16" t="str">
        <f t="shared" si="133"/>
        <v>Not rated</v>
      </c>
      <c r="U4253" s="37" t="str">
        <f t="shared" si="132"/>
        <v>Affordable</v>
      </c>
    </row>
    <row r="4254" spans="1:21" x14ac:dyDescent="0.35">
      <c r="A4254" s="41" t="s">
        <v>16739</v>
      </c>
      <c r="B4254" s="16" t="s">
        <v>16740</v>
      </c>
      <c r="C4254" s="16" t="s">
        <v>9996</v>
      </c>
      <c r="D4254" s="16" t="s">
        <v>16709</v>
      </c>
      <c r="E4254" s="16" t="s">
        <v>10367</v>
      </c>
      <c r="F4254" s="16" t="s">
        <v>16741</v>
      </c>
      <c r="G4254" s="39">
        <v>918240046253</v>
      </c>
      <c r="H4254" s="16">
        <v>1</v>
      </c>
      <c r="I4254" s="16">
        <v>1</v>
      </c>
      <c r="J4254" s="16">
        <v>0</v>
      </c>
      <c r="K4254" s="16">
        <v>0</v>
      </c>
      <c r="L4254" s="16" t="s">
        <v>49</v>
      </c>
      <c r="M4254" s="16">
        <v>0</v>
      </c>
      <c r="N4254" s="16" t="s">
        <v>49</v>
      </c>
      <c r="O4254" s="16">
        <v>9</v>
      </c>
      <c r="P4254" s="16"/>
      <c r="Q4254" s="16"/>
      <c r="R4254" s="16"/>
      <c r="S4254" s="16">
        <v>100</v>
      </c>
      <c r="T4254" s="16" t="str">
        <f t="shared" si="133"/>
        <v>Not rated</v>
      </c>
      <c r="U4254" s="37" t="str">
        <f t="shared" si="132"/>
        <v>Affordable</v>
      </c>
    </row>
    <row r="4255" spans="1:21" x14ac:dyDescent="0.35">
      <c r="A4255" s="41" t="s">
        <v>16742</v>
      </c>
      <c r="B4255" s="16" t="s">
        <v>16743</v>
      </c>
      <c r="C4255" s="16" t="s">
        <v>1899</v>
      </c>
      <c r="D4255" s="16" t="s">
        <v>8447</v>
      </c>
      <c r="E4255" s="16" t="s">
        <v>54</v>
      </c>
      <c r="F4255" s="16" t="s">
        <v>16744</v>
      </c>
      <c r="G4255" s="39">
        <v>919007867194</v>
      </c>
      <c r="H4255" s="16">
        <v>1</v>
      </c>
      <c r="I4255" s="16">
        <v>1</v>
      </c>
      <c r="J4255" s="16">
        <v>0</v>
      </c>
      <c r="K4255" s="16">
        <v>0</v>
      </c>
      <c r="L4255" s="16" t="s">
        <v>49</v>
      </c>
      <c r="M4255" s="16">
        <v>0</v>
      </c>
      <c r="N4255" s="16" t="s">
        <v>49</v>
      </c>
      <c r="O4255" s="16">
        <v>14</v>
      </c>
      <c r="P4255" s="16"/>
      <c r="Q4255" s="16"/>
      <c r="R4255" s="16"/>
      <c r="S4255" s="16">
        <v>100</v>
      </c>
      <c r="T4255" s="16" t="str">
        <f t="shared" si="133"/>
        <v>Not rated</v>
      </c>
      <c r="U4255" s="37" t="str">
        <f t="shared" si="132"/>
        <v>Affordable</v>
      </c>
    </row>
    <row r="4256" spans="1:21" x14ac:dyDescent="0.35">
      <c r="A4256" s="41" t="s">
        <v>16745</v>
      </c>
      <c r="B4256" s="16" t="s">
        <v>16746</v>
      </c>
      <c r="C4256" s="16" t="s">
        <v>14594</v>
      </c>
      <c r="D4256" s="16" t="s">
        <v>60</v>
      </c>
      <c r="E4256" s="16" t="s">
        <v>283</v>
      </c>
      <c r="F4256" s="16" t="s">
        <v>16747</v>
      </c>
      <c r="G4256" s="39">
        <v>918777644776</v>
      </c>
      <c r="H4256" s="16">
        <v>1</v>
      </c>
      <c r="I4256" s="16">
        <v>1</v>
      </c>
      <c r="J4256" s="16">
        <v>0</v>
      </c>
      <c r="K4256" s="16">
        <v>0</v>
      </c>
      <c r="L4256" s="16" t="s">
        <v>49</v>
      </c>
      <c r="M4256" s="16">
        <v>0</v>
      </c>
      <c r="N4256" s="16">
        <v>3.5</v>
      </c>
      <c r="O4256" s="16">
        <v>75</v>
      </c>
      <c r="P4256" s="16"/>
      <c r="Q4256" s="16"/>
      <c r="R4256" s="16"/>
      <c r="S4256" s="16">
        <v>100</v>
      </c>
      <c r="T4256" s="16" t="str">
        <f t="shared" si="133"/>
        <v>Not rated</v>
      </c>
      <c r="U4256" s="37" t="str">
        <f t="shared" si="132"/>
        <v>Affordable</v>
      </c>
    </row>
    <row r="4257" spans="1:21" x14ac:dyDescent="0.35">
      <c r="A4257" s="41" t="s">
        <v>16748</v>
      </c>
      <c r="B4257" s="16" t="s">
        <v>16749</v>
      </c>
      <c r="C4257" s="16" t="s">
        <v>16750</v>
      </c>
      <c r="D4257" s="16" t="s">
        <v>60</v>
      </c>
      <c r="E4257" s="16" t="s">
        <v>54</v>
      </c>
      <c r="F4257" s="16" t="s">
        <v>16751</v>
      </c>
      <c r="G4257" s="39">
        <v>919831188428</v>
      </c>
      <c r="H4257" s="16">
        <v>1</v>
      </c>
      <c r="I4257" s="16">
        <v>1</v>
      </c>
      <c r="J4257" s="16">
        <v>0</v>
      </c>
      <c r="K4257" s="16">
        <v>0</v>
      </c>
      <c r="L4257" s="16">
        <v>3.4</v>
      </c>
      <c r="M4257" s="16">
        <v>13</v>
      </c>
      <c r="N4257" s="16">
        <v>3.9</v>
      </c>
      <c r="O4257" s="16">
        <v>639</v>
      </c>
      <c r="P4257" s="16"/>
      <c r="Q4257" s="16"/>
      <c r="R4257" s="16"/>
      <c r="S4257" s="16">
        <v>250</v>
      </c>
      <c r="T4257" s="16" t="str">
        <f t="shared" si="133"/>
        <v>Average</v>
      </c>
      <c r="U4257" s="37" t="str">
        <f t="shared" si="132"/>
        <v>Affordable</v>
      </c>
    </row>
    <row r="4258" spans="1:21" x14ac:dyDescent="0.35">
      <c r="A4258" s="41" t="s">
        <v>16752</v>
      </c>
      <c r="B4258" s="16" t="s">
        <v>16753</v>
      </c>
      <c r="C4258" s="16" t="s">
        <v>253</v>
      </c>
      <c r="D4258" s="16" t="s">
        <v>8447</v>
      </c>
      <c r="E4258" s="16"/>
      <c r="F4258" s="16" t="s">
        <v>16754</v>
      </c>
      <c r="G4258" s="39">
        <v>918777835978</v>
      </c>
      <c r="H4258" s="16">
        <v>1</v>
      </c>
      <c r="I4258" s="16">
        <v>0</v>
      </c>
      <c r="J4258" s="16">
        <v>0</v>
      </c>
      <c r="K4258" s="16">
        <v>0</v>
      </c>
      <c r="L4258" s="16" t="s">
        <v>49</v>
      </c>
      <c r="M4258" s="16">
        <v>0</v>
      </c>
      <c r="N4258" s="16">
        <v>4</v>
      </c>
      <c r="O4258" s="16">
        <v>217</v>
      </c>
      <c r="P4258" s="16"/>
      <c r="Q4258" s="16"/>
      <c r="R4258" s="16"/>
      <c r="S4258" s="16">
        <v>100</v>
      </c>
      <c r="T4258" s="16" t="str">
        <f t="shared" si="133"/>
        <v>Not rated</v>
      </c>
      <c r="U4258" s="37" t="str">
        <f t="shared" si="132"/>
        <v>Affordable</v>
      </c>
    </row>
    <row r="4259" spans="1:21" x14ac:dyDescent="0.35">
      <c r="A4259" s="41" t="s">
        <v>16755</v>
      </c>
      <c r="B4259" s="16" t="s">
        <v>16756</v>
      </c>
      <c r="C4259" s="16" t="s">
        <v>16757</v>
      </c>
      <c r="D4259" s="16" t="s">
        <v>16709</v>
      </c>
      <c r="E4259" s="16" t="s">
        <v>152</v>
      </c>
      <c r="F4259" s="16" t="s">
        <v>16758</v>
      </c>
      <c r="G4259" s="39">
        <v>917439925013</v>
      </c>
      <c r="H4259" s="16">
        <v>1</v>
      </c>
      <c r="I4259" s="16">
        <v>1</v>
      </c>
      <c r="J4259" s="16">
        <v>0</v>
      </c>
      <c r="K4259" s="16">
        <v>0</v>
      </c>
      <c r="L4259" s="16">
        <v>3.8</v>
      </c>
      <c r="M4259" s="16">
        <v>7</v>
      </c>
      <c r="N4259" s="16" t="s">
        <v>49</v>
      </c>
      <c r="O4259" s="16">
        <v>16</v>
      </c>
      <c r="P4259" s="16"/>
      <c r="Q4259" s="16"/>
      <c r="R4259" s="16"/>
      <c r="S4259" s="16">
        <v>350</v>
      </c>
      <c r="T4259" s="16" t="str">
        <f t="shared" si="133"/>
        <v>Average</v>
      </c>
      <c r="U4259" s="37" t="str">
        <f t="shared" si="132"/>
        <v>Affordable</v>
      </c>
    </row>
    <row r="4260" spans="1:21" x14ac:dyDescent="0.35">
      <c r="A4260" s="41" t="s">
        <v>16759</v>
      </c>
      <c r="B4260" s="16" t="s">
        <v>16760</v>
      </c>
      <c r="C4260" s="16" t="s">
        <v>1262</v>
      </c>
      <c r="D4260" s="16" t="s">
        <v>8447</v>
      </c>
      <c r="E4260" s="16" t="s">
        <v>1884</v>
      </c>
      <c r="F4260" s="16" t="s">
        <v>16761</v>
      </c>
      <c r="G4260" s="39">
        <v>918584925303</v>
      </c>
      <c r="H4260" s="16">
        <v>1</v>
      </c>
      <c r="I4260" s="16">
        <v>1</v>
      </c>
      <c r="J4260" s="16">
        <v>0</v>
      </c>
      <c r="K4260" s="16">
        <v>0</v>
      </c>
      <c r="L4260" s="16" t="s">
        <v>49</v>
      </c>
      <c r="M4260" s="16">
        <v>0</v>
      </c>
      <c r="N4260" s="16" t="s">
        <v>49</v>
      </c>
      <c r="O4260" s="16">
        <v>2</v>
      </c>
      <c r="P4260" s="16"/>
      <c r="Q4260" s="16"/>
      <c r="R4260" s="16"/>
      <c r="S4260" s="16">
        <v>100</v>
      </c>
      <c r="T4260" s="16" t="str">
        <f t="shared" si="133"/>
        <v>Not rated</v>
      </c>
      <c r="U4260" s="37" t="str">
        <f t="shared" si="132"/>
        <v>Affordable</v>
      </c>
    </row>
    <row r="4261" spans="1:21" x14ac:dyDescent="0.35">
      <c r="A4261" s="41" t="s">
        <v>16762</v>
      </c>
      <c r="B4261" s="16" t="s">
        <v>16763</v>
      </c>
      <c r="C4261" s="16" t="s">
        <v>6820</v>
      </c>
      <c r="D4261" s="16" t="s">
        <v>13428</v>
      </c>
      <c r="E4261" s="16"/>
      <c r="F4261" s="16" t="s">
        <v>16764</v>
      </c>
      <c r="G4261" s="39">
        <v>919748156350</v>
      </c>
      <c r="H4261" s="16">
        <v>1</v>
      </c>
      <c r="I4261" s="16">
        <v>0</v>
      </c>
      <c r="J4261" s="16">
        <v>0</v>
      </c>
      <c r="K4261" s="16">
        <v>0</v>
      </c>
      <c r="L4261" s="16" t="s">
        <v>49</v>
      </c>
      <c r="M4261" s="16">
        <v>0</v>
      </c>
      <c r="N4261" s="16">
        <v>3.4</v>
      </c>
      <c r="O4261" s="16">
        <v>19</v>
      </c>
      <c r="P4261" s="16"/>
      <c r="Q4261" s="16"/>
      <c r="R4261" s="16"/>
      <c r="S4261" s="16">
        <v>150</v>
      </c>
      <c r="T4261" s="16" t="str">
        <f t="shared" si="133"/>
        <v>Not rated</v>
      </c>
      <c r="U4261" s="37" t="str">
        <f t="shared" si="132"/>
        <v>Affordable</v>
      </c>
    </row>
    <row r="4262" spans="1:21" x14ac:dyDescent="0.35">
      <c r="A4262" s="41" t="s">
        <v>5821</v>
      </c>
      <c r="B4262" s="16" t="s">
        <v>16765</v>
      </c>
      <c r="C4262" s="16" t="s">
        <v>1872</v>
      </c>
      <c r="D4262" s="16" t="s">
        <v>1634</v>
      </c>
      <c r="E4262" s="16" t="s">
        <v>40</v>
      </c>
      <c r="F4262" s="16" t="s">
        <v>16766</v>
      </c>
      <c r="G4262" s="39">
        <v>918231050020</v>
      </c>
      <c r="H4262" s="16">
        <v>1</v>
      </c>
      <c r="I4262" s="16">
        <v>1</v>
      </c>
      <c r="J4262" s="16">
        <v>1</v>
      </c>
      <c r="K4262" s="16">
        <v>0</v>
      </c>
      <c r="L4262" s="16" t="s">
        <v>49</v>
      </c>
      <c r="M4262" s="16">
        <v>0</v>
      </c>
      <c r="N4262" s="16" t="s">
        <v>49</v>
      </c>
      <c r="O4262" s="16">
        <v>0</v>
      </c>
      <c r="P4262" s="16"/>
      <c r="Q4262" s="16"/>
      <c r="R4262" s="16"/>
      <c r="S4262" s="16">
        <v>200</v>
      </c>
      <c r="T4262" s="16" t="str">
        <f t="shared" si="133"/>
        <v>Not rated</v>
      </c>
      <c r="U4262" s="37" t="str">
        <f t="shared" si="132"/>
        <v>Affordable</v>
      </c>
    </row>
    <row r="4263" spans="1:21" x14ac:dyDescent="0.35">
      <c r="A4263" s="41" t="s">
        <v>16767</v>
      </c>
      <c r="B4263" s="16" t="s">
        <v>16768</v>
      </c>
      <c r="C4263" s="16" t="s">
        <v>1028</v>
      </c>
      <c r="D4263" s="16" t="s">
        <v>13428</v>
      </c>
      <c r="E4263" s="16"/>
      <c r="F4263" s="16" t="s">
        <v>16769</v>
      </c>
      <c r="G4263" s="39">
        <v>919831952658</v>
      </c>
      <c r="H4263" s="16">
        <v>1</v>
      </c>
      <c r="I4263" s="16">
        <v>0</v>
      </c>
      <c r="J4263" s="16">
        <v>0</v>
      </c>
      <c r="K4263" s="16">
        <v>0</v>
      </c>
      <c r="L4263" s="16" t="s">
        <v>49</v>
      </c>
      <c r="M4263" s="16">
        <v>0</v>
      </c>
      <c r="N4263" s="16">
        <v>4</v>
      </c>
      <c r="O4263" s="16">
        <v>45</v>
      </c>
      <c r="P4263" s="16"/>
      <c r="Q4263" s="16"/>
      <c r="R4263" s="16"/>
      <c r="S4263" s="16">
        <v>250</v>
      </c>
      <c r="T4263" s="16" t="str">
        <f t="shared" si="133"/>
        <v>Not rated</v>
      </c>
      <c r="U4263" s="37" t="str">
        <f t="shared" si="132"/>
        <v>Affordable</v>
      </c>
    </row>
    <row r="4264" spans="1:21" x14ac:dyDescent="0.35">
      <c r="A4264" s="41" t="s">
        <v>16770</v>
      </c>
      <c r="B4264" s="16" t="s">
        <v>16771</v>
      </c>
      <c r="C4264" s="16" t="s">
        <v>397</v>
      </c>
      <c r="D4264" s="16" t="s">
        <v>1634</v>
      </c>
      <c r="E4264" s="16" t="s">
        <v>54</v>
      </c>
      <c r="F4264" s="16" t="s">
        <v>16772</v>
      </c>
      <c r="G4264" s="39">
        <v>917596832890</v>
      </c>
      <c r="H4264" s="16">
        <v>1</v>
      </c>
      <c r="I4264" s="16">
        <v>1</v>
      </c>
      <c r="J4264" s="16">
        <v>0</v>
      </c>
      <c r="K4264" s="16">
        <v>0</v>
      </c>
      <c r="L4264" s="16" t="s">
        <v>49</v>
      </c>
      <c r="M4264" s="16">
        <v>0</v>
      </c>
      <c r="N4264" s="16" t="s">
        <v>49</v>
      </c>
      <c r="O4264" s="16">
        <v>21</v>
      </c>
      <c r="P4264" s="16"/>
      <c r="Q4264" s="16"/>
      <c r="R4264" s="16"/>
      <c r="S4264" s="16">
        <v>50</v>
      </c>
      <c r="T4264" s="16" t="str">
        <f t="shared" si="133"/>
        <v>Not rated</v>
      </c>
      <c r="U4264" s="37" t="str">
        <f t="shared" si="132"/>
        <v>Affordable</v>
      </c>
    </row>
    <row r="4265" spans="1:21" x14ac:dyDescent="0.35">
      <c r="A4265" s="41" t="s">
        <v>16773</v>
      </c>
      <c r="B4265" s="16" t="s">
        <v>16774</v>
      </c>
      <c r="C4265" s="16" t="s">
        <v>16775</v>
      </c>
      <c r="D4265" s="16" t="s">
        <v>8447</v>
      </c>
      <c r="E4265" s="16" t="s">
        <v>4309</v>
      </c>
      <c r="F4265" s="16" t="s">
        <v>16776</v>
      </c>
      <c r="G4265" s="39">
        <v>917044089323</v>
      </c>
      <c r="H4265" s="16">
        <v>1</v>
      </c>
      <c r="I4265" s="16">
        <v>1</v>
      </c>
      <c r="J4265" s="16">
        <v>0</v>
      </c>
      <c r="K4265" s="16">
        <v>0</v>
      </c>
      <c r="L4265" s="16">
        <v>3.7</v>
      </c>
      <c r="M4265" s="16">
        <v>68</v>
      </c>
      <c r="N4265" s="16">
        <v>3.7</v>
      </c>
      <c r="O4265" s="16">
        <v>1074</v>
      </c>
      <c r="P4265" s="16"/>
      <c r="Q4265" s="16"/>
      <c r="R4265" s="16" t="s">
        <v>16777</v>
      </c>
      <c r="S4265" s="16">
        <v>350</v>
      </c>
      <c r="T4265" s="16" t="str">
        <f t="shared" si="133"/>
        <v>Average</v>
      </c>
      <c r="U4265" s="37" t="str">
        <f t="shared" si="132"/>
        <v>Affordable</v>
      </c>
    </row>
    <row r="4266" spans="1:21" x14ac:dyDescent="0.35">
      <c r="A4266" s="41" t="s">
        <v>3818</v>
      </c>
      <c r="B4266" s="16" t="s">
        <v>16778</v>
      </c>
      <c r="C4266" s="16" t="s">
        <v>3820</v>
      </c>
      <c r="D4266" s="16" t="s">
        <v>60</v>
      </c>
      <c r="E4266" s="16" t="s">
        <v>5060</v>
      </c>
      <c r="F4266" s="16" t="s">
        <v>16779</v>
      </c>
      <c r="G4266" s="39">
        <v>917980922619</v>
      </c>
      <c r="H4266" s="16">
        <v>1</v>
      </c>
      <c r="I4266" s="16">
        <v>1</v>
      </c>
      <c r="J4266" s="16">
        <v>1</v>
      </c>
      <c r="K4266" s="16">
        <v>0</v>
      </c>
      <c r="L4266" s="16">
        <v>3.6</v>
      </c>
      <c r="M4266" s="16">
        <v>2</v>
      </c>
      <c r="N4266" s="16">
        <v>4.3</v>
      </c>
      <c r="O4266" s="16">
        <v>100</v>
      </c>
      <c r="P4266" s="16"/>
      <c r="Q4266" s="16"/>
      <c r="R4266" s="16"/>
      <c r="S4266" s="16">
        <v>400</v>
      </c>
      <c r="T4266" s="16" t="str">
        <f t="shared" si="133"/>
        <v>Average</v>
      </c>
      <c r="U4266" s="37" t="str">
        <f t="shared" si="132"/>
        <v>Affordable</v>
      </c>
    </row>
    <row r="4267" spans="1:21" x14ac:dyDescent="0.35">
      <c r="A4267" s="41" t="s">
        <v>16780</v>
      </c>
      <c r="B4267" s="16" t="s">
        <v>16781</v>
      </c>
      <c r="C4267" s="16" t="s">
        <v>3826</v>
      </c>
      <c r="D4267" s="16" t="s">
        <v>8116</v>
      </c>
      <c r="E4267" s="16" t="s">
        <v>54</v>
      </c>
      <c r="F4267" s="16" t="s">
        <v>16782</v>
      </c>
      <c r="G4267" s="39">
        <v>918089868986</v>
      </c>
      <c r="H4267" s="16">
        <v>1</v>
      </c>
      <c r="I4267" s="16">
        <v>1</v>
      </c>
      <c r="J4267" s="16">
        <v>1</v>
      </c>
      <c r="K4267" s="16">
        <v>0</v>
      </c>
      <c r="L4267" s="16">
        <v>4</v>
      </c>
      <c r="M4267" s="16">
        <v>188</v>
      </c>
      <c r="N4267" s="16">
        <v>3.6</v>
      </c>
      <c r="O4267" s="16">
        <v>576</v>
      </c>
      <c r="P4267" s="16"/>
      <c r="Q4267" s="16" t="s">
        <v>16783</v>
      </c>
      <c r="R4267" s="16" t="s">
        <v>16784</v>
      </c>
      <c r="S4267" s="16">
        <v>650</v>
      </c>
      <c r="T4267" s="16" t="str">
        <f t="shared" si="133"/>
        <v>Excellent</v>
      </c>
      <c r="U4267" s="37" t="str">
        <f t="shared" si="132"/>
        <v>Affordable</v>
      </c>
    </row>
    <row r="4268" spans="1:21" x14ac:dyDescent="0.35">
      <c r="A4268" s="41" t="s">
        <v>16785</v>
      </c>
      <c r="B4268" s="16" t="s">
        <v>16786</v>
      </c>
      <c r="C4268" s="16" t="s">
        <v>16787</v>
      </c>
      <c r="D4268" s="16" t="s">
        <v>8623</v>
      </c>
      <c r="E4268" s="16" t="s">
        <v>1884</v>
      </c>
      <c r="F4268" s="16" t="s">
        <v>16788</v>
      </c>
      <c r="G4268" s="39">
        <v>917044920960</v>
      </c>
      <c r="H4268" s="16">
        <v>1</v>
      </c>
      <c r="I4268" s="16">
        <v>1</v>
      </c>
      <c r="J4268" s="16">
        <v>1</v>
      </c>
      <c r="K4268" s="16">
        <v>0</v>
      </c>
      <c r="L4268" s="16">
        <v>3.6</v>
      </c>
      <c r="M4268" s="16">
        <v>11</v>
      </c>
      <c r="N4268" s="16" t="s">
        <v>49</v>
      </c>
      <c r="O4268" s="16">
        <v>9</v>
      </c>
      <c r="P4268" s="16"/>
      <c r="Q4268" s="16"/>
      <c r="R4268" s="16"/>
      <c r="S4268" s="16">
        <v>600</v>
      </c>
      <c r="T4268" s="16" t="str">
        <f t="shared" si="133"/>
        <v>Average</v>
      </c>
      <c r="U4268" s="37" t="str">
        <f t="shared" si="132"/>
        <v>Affordable</v>
      </c>
    </row>
    <row r="4269" spans="1:21" x14ac:dyDescent="0.35">
      <c r="A4269" s="41" t="s">
        <v>16789</v>
      </c>
      <c r="B4269" s="16" t="s">
        <v>16790</v>
      </c>
      <c r="C4269" s="16" t="s">
        <v>7822</v>
      </c>
      <c r="D4269" s="16" t="s">
        <v>705</v>
      </c>
      <c r="E4269" s="16" t="s">
        <v>16791</v>
      </c>
      <c r="F4269" s="16" t="s">
        <v>16792</v>
      </c>
      <c r="G4269" s="39">
        <v>917750037982</v>
      </c>
      <c r="H4269" s="16">
        <v>1</v>
      </c>
      <c r="I4269" s="16">
        <v>1</v>
      </c>
      <c r="J4269" s="16">
        <v>0</v>
      </c>
      <c r="K4269" s="16">
        <v>0</v>
      </c>
      <c r="L4269" s="16" t="s">
        <v>49</v>
      </c>
      <c r="M4269" s="16">
        <v>0</v>
      </c>
      <c r="N4269" s="16" t="s">
        <v>49</v>
      </c>
      <c r="O4269" s="16">
        <v>5</v>
      </c>
      <c r="P4269" s="16"/>
      <c r="Q4269" s="16"/>
      <c r="R4269" s="16"/>
      <c r="S4269" s="16">
        <v>100</v>
      </c>
      <c r="T4269" s="16" t="str">
        <f t="shared" si="133"/>
        <v>Not rated</v>
      </c>
      <c r="U4269" s="37" t="str">
        <f t="shared" si="132"/>
        <v>Affordable</v>
      </c>
    </row>
    <row r="4270" spans="1:21" x14ac:dyDescent="0.35">
      <c r="A4270" s="41" t="s">
        <v>16793</v>
      </c>
      <c r="B4270" s="16" t="s">
        <v>16794</v>
      </c>
      <c r="C4270" s="16" t="s">
        <v>16795</v>
      </c>
      <c r="D4270" s="16" t="s">
        <v>720</v>
      </c>
      <c r="E4270" s="16"/>
      <c r="F4270" s="16" t="s">
        <v>16796</v>
      </c>
      <c r="G4270" s="39">
        <v>919831962317</v>
      </c>
      <c r="H4270" s="16">
        <v>1</v>
      </c>
      <c r="I4270" s="16">
        <v>0</v>
      </c>
      <c r="J4270" s="16">
        <v>0</v>
      </c>
      <c r="K4270" s="16">
        <v>0</v>
      </c>
      <c r="L4270" s="16" t="s">
        <v>49</v>
      </c>
      <c r="M4270" s="16">
        <v>0</v>
      </c>
      <c r="N4270" s="16">
        <v>3.6</v>
      </c>
      <c r="O4270" s="16">
        <v>53</v>
      </c>
      <c r="P4270" s="16"/>
      <c r="Q4270" s="16"/>
      <c r="R4270" s="16"/>
      <c r="S4270" s="16">
        <v>150</v>
      </c>
      <c r="T4270" s="16" t="str">
        <f t="shared" si="133"/>
        <v>Not rated</v>
      </c>
      <c r="U4270" s="37" t="str">
        <f t="shared" si="132"/>
        <v>Affordable</v>
      </c>
    </row>
    <row r="4271" spans="1:21" x14ac:dyDescent="0.35">
      <c r="A4271" s="41" t="s">
        <v>16797</v>
      </c>
      <c r="B4271" s="16" t="s">
        <v>16798</v>
      </c>
      <c r="C4271" s="16" t="s">
        <v>46</v>
      </c>
      <c r="D4271" s="16" t="s">
        <v>1634</v>
      </c>
      <c r="E4271" s="16" t="s">
        <v>152</v>
      </c>
      <c r="F4271" s="16" t="s">
        <v>16799</v>
      </c>
      <c r="G4271" s="39">
        <v>919674156172</v>
      </c>
      <c r="H4271" s="16">
        <v>1</v>
      </c>
      <c r="I4271" s="16">
        <v>1</v>
      </c>
      <c r="J4271" s="16">
        <v>0</v>
      </c>
      <c r="K4271" s="16">
        <v>0</v>
      </c>
      <c r="L4271" s="16" t="s">
        <v>49</v>
      </c>
      <c r="M4271" s="16">
        <v>0</v>
      </c>
      <c r="N4271" s="16">
        <v>4</v>
      </c>
      <c r="O4271" s="16">
        <v>44</v>
      </c>
      <c r="P4271" s="16"/>
      <c r="Q4271" s="16"/>
      <c r="R4271" s="16"/>
      <c r="S4271" s="16">
        <v>150</v>
      </c>
      <c r="T4271" s="16" t="str">
        <f t="shared" si="133"/>
        <v>Not rated</v>
      </c>
      <c r="U4271" s="37" t="str">
        <f t="shared" si="132"/>
        <v>Affordable</v>
      </c>
    </row>
    <row r="4272" spans="1:21" x14ac:dyDescent="0.35">
      <c r="A4272" s="41" t="s">
        <v>16800</v>
      </c>
      <c r="B4272" s="16" t="s">
        <v>16801</v>
      </c>
      <c r="C4272" s="16" t="s">
        <v>3239</v>
      </c>
      <c r="D4272" s="16" t="s">
        <v>1634</v>
      </c>
      <c r="E4272" s="16"/>
      <c r="F4272" s="16" t="s">
        <v>16802</v>
      </c>
      <c r="G4272" s="39">
        <v>919123385219</v>
      </c>
      <c r="H4272" s="16">
        <v>1</v>
      </c>
      <c r="I4272" s="16">
        <v>1</v>
      </c>
      <c r="J4272" s="16">
        <v>1</v>
      </c>
      <c r="K4272" s="16">
        <v>0</v>
      </c>
      <c r="L4272" s="16" t="s">
        <v>49</v>
      </c>
      <c r="M4272" s="16">
        <v>0</v>
      </c>
      <c r="N4272" s="16">
        <v>3.4</v>
      </c>
      <c r="O4272" s="16">
        <v>15</v>
      </c>
      <c r="P4272" s="16"/>
      <c r="Q4272" s="16"/>
      <c r="R4272" s="16"/>
      <c r="S4272" s="16">
        <v>500</v>
      </c>
      <c r="T4272" s="16" t="str">
        <f t="shared" si="133"/>
        <v>Not rated</v>
      </c>
      <c r="U4272" s="37" t="str">
        <f t="shared" si="132"/>
        <v>Affordable</v>
      </c>
    </row>
    <row r="4273" spans="1:21" x14ac:dyDescent="0.35">
      <c r="A4273" s="41" t="s">
        <v>16803</v>
      </c>
      <c r="B4273" s="16" t="s">
        <v>16804</v>
      </c>
      <c r="C4273" s="16" t="s">
        <v>1364</v>
      </c>
      <c r="D4273" s="16" t="s">
        <v>1634</v>
      </c>
      <c r="E4273" s="16" t="s">
        <v>4396</v>
      </c>
      <c r="F4273" s="16" t="s">
        <v>16805</v>
      </c>
      <c r="G4273" s="39">
        <v>918583812088</v>
      </c>
      <c r="H4273" s="16">
        <v>1</v>
      </c>
      <c r="I4273" s="16">
        <v>1</v>
      </c>
      <c r="J4273" s="16">
        <v>0</v>
      </c>
      <c r="K4273" s="16">
        <v>0</v>
      </c>
      <c r="L4273" s="16" t="s">
        <v>49</v>
      </c>
      <c r="M4273" s="16">
        <v>0</v>
      </c>
      <c r="N4273" s="16" t="s">
        <v>49</v>
      </c>
      <c r="O4273" s="16">
        <v>0</v>
      </c>
      <c r="P4273" s="16"/>
      <c r="Q4273" s="16"/>
      <c r="R4273" s="16"/>
      <c r="S4273" s="16">
        <v>300</v>
      </c>
      <c r="T4273" s="16" t="str">
        <f t="shared" si="133"/>
        <v>Not rated</v>
      </c>
      <c r="U4273" s="37" t="str">
        <f t="shared" si="132"/>
        <v>Affordable</v>
      </c>
    </row>
    <row r="4274" spans="1:21" x14ac:dyDescent="0.35">
      <c r="A4274" s="41" t="s">
        <v>9892</v>
      </c>
      <c r="B4274" s="16" t="s">
        <v>16806</v>
      </c>
      <c r="C4274" s="16" t="s">
        <v>744</v>
      </c>
      <c r="D4274" s="16" t="s">
        <v>654</v>
      </c>
      <c r="E4274" s="16"/>
      <c r="F4274" s="16" t="s">
        <v>16807</v>
      </c>
      <c r="G4274" s="39">
        <v>917439967606</v>
      </c>
      <c r="H4274" s="16">
        <v>1</v>
      </c>
      <c r="I4274" s="16">
        <v>0</v>
      </c>
      <c r="J4274" s="16">
        <v>0</v>
      </c>
      <c r="K4274" s="16">
        <v>0</v>
      </c>
      <c r="L4274" s="16" t="s">
        <v>49</v>
      </c>
      <c r="M4274" s="16">
        <v>0</v>
      </c>
      <c r="N4274" s="16" t="s">
        <v>49</v>
      </c>
      <c r="O4274" s="16">
        <v>0</v>
      </c>
      <c r="P4274" s="16"/>
      <c r="Q4274" s="16"/>
      <c r="R4274" s="16"/>
      <c r="S4274" s="16">
        <v>150</v>
      </c>
      <c r="T4274" s="16" t="str">
        <f t="shared" si="133"/>
        <v>Not rated</v>
      </c>
      <c r="U4274" s="37" t="str">
        <f t="shared" si="132"/>
        <v>Affordable</v>
      </c>
    </row>
    <row r="4275" spans="1:21" x14ac:dyDescent="0.35">
      <c r="A4275" s="41" t="s">
        <v>16808</v>
      </c>
      <c r="B4275" s="16" t="s">
        <v>16809</v>
      </c>
      <c r="C4275" s="16" t="s">
        <v>16810</v>
      </c>
      <c r="D4275" s="16" t="s">
        <v>8447</v>
      </c>
      <c r="E4275" s="16" t="s">
        <v>4424</v>
      </c>
      <c r="F4275" s="16" t="s">
        <v>16811</v>
      </c>
      <c r="G4275" s="39">
        <v>916289774488</v>
      </c>
      <c r="H4275" s="16">
        <v>1</v>
      </c>
      <c r="I4275" s="16">
        <v>0</v>
      </c>
      <c r="J4275" s="16">
        <v>1</v>
      </c>
      <c r="K4275" s="16">
        <v>0</v>
      </c>
      <c r="L4275" s="16">
        <v>3.3</v>
      </c>
      <c r="M4275" s="16">
        <v>17</v>
      </c>
      <c r="N4275" s="16">
        <v>3.3</v>
      </c>
      <c r="O4275" s="16">
        <v>122</v>
      </c>
      <c r="P4275" s="16"/>
      <c r="Q4275" s="16"/>
      <c r="R4275" s="16" t="s">
        <v>16812</v>
      </c>
      <c r="S4275" s="16">
        <v>600</v>
      </c>
      <c r="T4275" s="16" t="str">
        <f t="shared" si="133"/>
        <v>Average</v>
      </c>
      <c r="U4275" s="37" t="str">
        <f t="shared" si="132"/>
        <v>Affordable</v>
      </c>
    </row>
    <row r="4276" spans="1:21" x14ac:dyDescent="0.35">
      <c r="A4276" s="41" t="s">
        <v>16813</v>
      </c>
      <c r="B4276" s="16" t="s">
        <v>16814</v>
      </c>
      <c r="C4276" s="16" t="s">
        <v>16815</v>
      </c>
      <c r="D4276" s="16" t="s">
        <v>8447</v>
      </c>
      <c r="E4276" s="16"/>
      <c r="F4276" s="16" t="s">
        <v>16816</v>
      </c>
      <c r="G4276" s="39">
        <v>917003581244</v>
      </c>
      <c r="H4276" s="16">
        <v>1</v>
      </c>
      <c r="I4276" s="16">
        <v>0</v>
      </c>
      <c r="J4276" s="16">
        <v>0</v>
      </c>
      <c r="K4276" s="16">
        <v>0</v>
      </c>
      <c r="L4276" s="16" t="s">
        <v>49</v>
      </c>
      <c r="M4276" s="16">
        <v>0</v>
      </c>
      <c r="N4276" s="16" t="s">
        <v>49</v>
      </c>
      <c r="O4276" s="16">
        <v>0</v>
      </c>
      <c r="P4276" s="16"/>
      <c r="Q4276" s="16"/>
      <c r="R4276" s="16"/>
      <c r="S4276" s="16">
        <v>100</v>
      </c>
      <c r="T4276" s="16" t="str">
        <f t="shared" si="133"/>
        <v>Not rated</v>
      </c>
      <c r="U4276" s="37" t="str">
        <f t="shared" si="132"/>
        <v>Affordable</v>
      </c>
    </row>
    <row r="4277" spans="1:21" x14ac:dyDescent="0.35">
      <c r="A4277" s="41" t="s">
        <v>16817</v>
      </c>
      <c r="B4277" s="16" t="s">
        <v>16818</v>
      </c>
      <c r="C4277" s="16" t="s">
        <v>16819</v>
      </c>
      <c r="D4277" s="16" t="s">
        <v>168</v>
      </c>
      <c r="E4277" s="16" t="s">
        <v>1884</v>
      </c>
      <c r="F4277" s="16" t="s">
        <v>16820</v>
      </c>
      <c r="G4277" s="39">
        <v>917428842503</v>
      </c>
      <c r="H4277" s="16">
        <v>1</v>
      </c>
      <c r="I4277" s="16">
        <v>1</v>
      </c>
      <c r="J4277" s="16">
        <v>0</v>
      </c>
      <c r="K4277" s="16">
        <v>0</v>
      </c>
      <c r="L4277" s="16" t="s">
        <v>49</v>
      </c>
      <c r="M4277" s="16">
        <v>0</v>
      </c>
      <c r="N4277" s="16" t="s">
        <v>49</v>
      </c>
      <c r="O4277" s="16">
        <v>3</v>
      </c>
      <c r="P4277" s="16"/>
      <c r="Q4277" s="16"/>
      <c r="R4277" s="16"/>
      <c r="S4277" s="16">
        <v>150</v>
      </c>
      <c r="T4277" s="16" t="str">
        <f t="shared" si="133"/>
        <v>Not rated</v>
      </c>
      <c r="U4277" s="37" t="str">
        <f t="shared" si="132"/>
        <v>Affordable</v>
      </c>
    </row>
    <row r="4278" spans="1:21" x14ac:dyDescent="0.35">
      <c r="A4278" s="41" t="s">
        <v>16821</v>
      </c>
      <c r="B4278" s="16" t="s">
        <v>16822</v>
      </c>
      <c r="C4278" s="16" t="s">
        <v>1262</v>
      </c>
      <c r="D4278" s="16" t="s">
        <v>8623</v>
      </c>
      <c r="E4278" s="16" t="s">
        <v>54</v>
      </c>
      <c r="F4278" s="16" t="s">
        <v>16823</v>
      </c>
      <c r="G4278" s="39">
        <v>919433753607</v>
      </c>
      <c r="H4278" s="16">
        <v>1</v>
      </c>
      <c r="I4278" s="16">
        <v>1</v>
      </c>
      <c r="J4278" s="16">
        <v>1</v>
      </c>
      <c r="K4278" s="16">
        <v>0</v>
      </c>
      <c r="L4278" s="16" t="s">
        <v>49</v>
      </c>
      <c r="M4278" s="16">
        <v>0</v>
      </c>
      <c r="N4278" s="16">
        <v>3.9</v>
      </c>
      <c r="O4278" s="16">
        <v>43</v>
      </c>
      <c r="P4278" s="16"/>
      <c r="Q4278" s="16"/>
      <c r="R4278" s="16"/>
      <c r="S4278" s="16">
        <v>400</v>
      </c>
      <c r="T4278" s="16" t="str">
        <f t="shared" si="133"/>
        <v>Not rated</v>
      </c>
      <c r="U4278" s="37" t="str">
        <f t="shared" si="132"/>
        <v>Affordable</v>
      </c>
    </row>
    <row r="4279" spans="1:21" x14ac:dyDescent="0.35">
      <c r="A4279" s="41" t="s">
        <v>16824</v>
      </c>
      <c r="B4279" s="16" t="s">
        <v>16825</v>
      </c>
      <c r="C4279" s="16" t="s">
        <v>10816</v>
      </c>
      <c r="D4279" s="16" t="s">
        <v>1737</v>
      </c>
      <c r="E4279" s="16" t="s">
        <v>3216</v>
      </c>
      <c r="F4279" s="16" t="s">
        <v>16826</v>
      </c>
      <c r="G4279" s="39">
        <v>919477527205</v>
      </c>
      <c r="H4279" s="16">
        <v>1</v>
      </c>
      <c r="I4279" s="16">
        <v>1</v>
      </c>
      <c r="J4279" s="16">
        <v>0</v>
      </c>
      <c r="K4279" s="16">
        <v>0</v>
      </c>
      <c r="L4279" s="16" t="s">
        <v>49</v>
      </c>
      <c r="M4279" s="16">
        <v>0</v>
      </c>
      <c r="N4279" s="16" t="s">
        <v>49</v>
      </c>
      <c r="O4279" s="16">
        <v>0</v>
      </c>
      <c r="P4279" s="16"/>
      <c r="Q4279" s="16"/>
      <c r="R4279" s="16"/>
      <c r="S4279" s="16">
        <v>100</v>
      </c>
      <c r="T4279" s="16" t="str">
        <f t="shared" si="133"/>
        <v>Not rated</v>
      </c>
      <c r="U4279" s="37" t="str">
        <f t="shared" si="132"/>
        <v>Affordable</v>
      </c>
    </row>
    <row r="4280" spans="1:21" x14ac:dyDescent="0.35">
      <c r="A4280" s="41" t="s">
        <v>16827</v>
      </c>
      <c r="B4280" s="16" t="s">
        <v>16828</v>
      </c>
      <c r="C4280" s="16" t="s">
        <v>16829</v>
      </c>
      <c r="D4280" s="16" t="s">
        <v>60</v>
      </c>
      <c r="E4280" s="16"/>
      <c r="F4280" s="16" t="s">
        <v>16830</v>
      </c>
      <c r="G4280" s="39">
        <v>918481828805</v>
      </c>
      <c r="H4280" s="16">
        <v>1</v>
      </c>
      <c r="I4280" s="16">
        <v>0</v>
      </c>
      <c r="J4280" s="16">
        <v>0</v>
      </c>
      <c r="K4280" s="16">
        <v>0</v>
      </c>
      <c r="L4280" s="16" t="s">
        <v>49</v>
      </c>
      <c r="M4280" s="16">
        <v>0</v>
      </c>
      <c r="N4280" s="16">
        <v>3.8</v>
      </c>
      <c r="O4280" s="16">
        <v>114</v>
      </c>
      <c r="P4280" s="16"/>
      <c r="Q4280" s="16" t="s">
        <v>16831</v>
      </c>
      <c r="R4280" s="16" t="s">
        <v>16832</v>
      </c>
      <c r="S4280" s="16">
        <v>300</v>
      </c>
      <c r="T4280" s="16" t="str">
        <f t="shared" si="133"/>
        <v>Not rated</v>
      </c>
      <c r="U4280" s="37" t="str">
        <f t="shared" si="132"/>
        <v>Affordable</v>
      </c>
    </row>
    <row r="4281" spans="1:21" x14ac:dyDescent="0.35">
      <c r="A4281" s="41" t="s">
        <v>16833</v>
      </c>
      <c r="B4281" s="16" t="s">
        <v>16834</v>
      </c>
      <c r="C4281" s="16" t="s">
        <v>16835</v>
      </c>
      <c r="D4281" s="16" t="s">
        <v>705</v>
      </c>
      <c r="E4281" s="16" t="s">
        <v>404</v>
      </c>
      <c r="F4281" s="16" t="s">
        <v>16836</v>
      </c>
      <c r="G4281" s="39">
        <v>919836695438</v>
      </c>
      <c r="H4281" s="16">
        <v>1</v>
      </c>
      <c r="I4281" s="16">
        <v>1</v>
      </c>
      <c r="J4281" s="16">
        <v>1</v>
      </c>
      <c r="K4281" s="16">
        <v>0</v>
      </c>
      <c r="L4281" s="16">
        <v>3.6</v>
      </c>
      <c r="M4281" s="16">
        <v>23</v>
      </c>
      <c r="N4281" s="16" t="s">
        <v>49</v>
      </c>
      <c r="O4281" s="16">
        <v>3</v>
      </c>
      <c r="P4281" s="16"/>
      <c r="Q4281" s="16"/>
      <c r="R4281" s="16" t="s">
        <v>16837</v>
      </c>
      <c r="S4281" s="16">
        <v>450</v>
      </c>
      <c r="T4281" s="16" t="str">
        <f t="shared" si="133"/>
        <v>Average</v>
      </c>
      <c r="U4281" s="37" t="str">
        <f t="shared" si="132"/>
        <v>Affordable</v>
      </c>
    </row>
    <row r="4282" spans="1:21" x14ac:dyDescent="0.35">
      <c r="A4282" s="41" t="s">
        <v>16838</v>
      </c>
      <c r="B4282" s="16" t="s">
        <v>16839</v>
      </c>
      <c r="C4282" s="16" t="s">
        <v>16840</v>
      </c>
      <c r="D4282" s="16" t="s">
        <v>8447</v>
      </c>
      <c r="E4282" s="16"/>
      <c r="F4282" s="16" t="s">
        <v>16841</v>
      </c>
      <c r="G4282" s="39">
        <v>918777835978</v>
      </c>
      <c r="H4282" s="16">
        <v>1</v>
      </c>
      <c r="I4282" s="16">
        <v>0</v>
      </c>
      <c r="J4282" s="16">
        <v>0</v>
      </c>
      <c r="K4282" s="16">
        <v>0</v>
      </c>
      <c r="L4282" s="16" t="s">
        <v>49</v>
      </c>
      <c r="M4282" s="16">
        <v>0</v>
      </c>
      <c r="N4282" s="16">
        <v>4.3</v>
      </c>
      <c r="O4282" s="16">
        <v>68</v>
      </c>
      <c r="P4282" s="16"/>
      <c r="Q4282" s="16"/>
      <c r="R4282" s="16"/>
      <c r="S4282" s="16">
        <v>250</v>
      </c>
      <c r="T4282" s="16" t="str">
        <f t="shared" si="133"/>
        <v>Not rated</v>
      </c>
      <c r="U4282" s="37" t="str">
        <f t="shared" si="132"/>
        <v>Affordable</v>
      </c>
    </row>
    <row r="4283" spans="1:21" x14ac:dyDescent="0.35">
      <c r="A4283" s="41" t="s">
        <v>8470</v>
      </c>
      <c r="B4283" s="16" t="s">
        <v>16842</v>
      </c>
      <c r="C4283" s="16" t="s">
        <v>6913</v>
      </c>
      <c r="D4283" s="16" t="s">
        <v>1737</v>
      </c>
      <c r="E4283" s="16" t="s">
        <v>322</v>
      </c>
      <c r="F4283" s="16" t="s">
        <v>16843</v>
      </c>
      <c r="G4283" s="39">
        <v>918240103764</v>
      </c>
      <c r="H4283" s="16">
        <v>1</v>
      </c>
      <c r="I4283" s="16">
        <v>1</v>
      </c>
      <c r="J4283" s="16">
        <v>1</v>
      </c>
      <c r="K4283" s="16">
        <v>0</v>
      </c>
      <c r="L4283" s="16" t="s">
        <v>49</v>
      </c>
      <c r="M4283" s="16">
        <v>0</v>
      </c>
      <c r="N4283" s="16" t="s">
        <v>49</v>
      </c>
      <c r="O4283" s="16">
        <v>0</v>
      </c>
      <c r="P4283" s="16"/>
      <c r="Q4283" s="16"/>
      <c r="R4283" s="16"/>
      <c r="S4283" s="16">
        <v>250</v>
      </c>
      <c r="T4283" s="16" t="str">
        <f t="shared" si="133"/>
        <v>Not rated</v>
      </c>
      <c r="U4283" s="37" t="str">
        <f t="shared" si="132"/>
        <v>Affordable</v>
      </c>
    </row>
    <row r="4284" spans="1:21" x14ac:dyDescent="0.35">
      <c r="A4284" s="41" t="s">
        <v>16844</v>
      </c>
      <c r="B4284" s="16" t="s">
        <v>16845</v>
      </c>
      <c r="C4284" s="16" t="s">
        <v>1364</v>
      </c>
      <c r="D4284" s="16" t="s">
        <v>8447</v>
      </c>
      <c r="E4284" s="16" t="s">
        <v>3216</v>
      </c>
      <c r="F4284" s="16" t="s">
        <v>16846</v>
      </c>
      <c r="G4284" s="39">
        <v>917003074441</v>
      </c>
      <c r="H4284" s="16">
        <v>1</v>
      </c>
      <c r="I4284" s="16">
        <v>1</v>
      </c>
      <c r="J4284" s="16">
        <v>0</v>
      </c>
      <c r="K4284" s="16">
        <v>0</v>
      </c>
      <c r="L4284" s="16" t="s">
        <v>49</v>
      </c>
      <c r="M4284" s="16">
        <v>0</v>
      </c>
      <c r="N4284" s="16" t="s">
        <v>49</v>
      </c>
      <c r="O4284" s="16">
        <v>5</v>
      </c>
      <c r="P4284" s="16"/>
      <c r="Q4284" s="16"/>
      <c r="R4284" s="16"/>
      <c r="S4284" s="16">
        <v>100</v>
      </c>
      <c r="T4284" s="16" t="str">
        <f t="shared" si="133"/>
        <v>Not rated</v>
      </c>
      <c r="U4284" s="37" t="str">
        <f t="shared" si="132"/>
        <v>Affordable</v>
      </c>
    </row>
    <row r="4285" spans="1:21" x14ac:dyDescent="0.35">
      <c r="A4285" s="41" t="s">
        <v>16847</v>
      </c>
      <c r="B4285" s="16" t="s">
        <v>16848</v>
      </c>
      <c r="C4285" s="16" t="s">
        <v>2050</v>
      </c>
      <c r="D4285" s="16" t="s">
        <v>8447</v>
      </c>
      <c r="E4285" s="16"/>
      <c r="F4285" s="16" t="s">
        <v>16849</v>
      </c>
      <c r="G4285" s="39">
        <v>919330540260</v>
      </c>
      <c r="H4285" s="16">
        <v>1</v>
      </c>
      <c r="I4285" s="16">
        <v>0</v>
      </c>
      <c r="J4285" s="16">
        <v>0</v>
      </c>
      <c r="K4285" s="16">
        <v>0</v>
      </c>
      <c r="L4285" s="16" t="s">
        <v>49</v>
      </c>
      <c r="M4285" s="16">
        <v>0</v>
      </c>
      <c r="N4285" s="16" t="s">
        <v>49</v>
      </c>
      <c r="O4285" s="16">
        <v>0</v>
      </c>
      <c r="P4285" s="16"/>
      <c r="Q4285" s="16"/>
      <c r="R4285" s="16"/>
      <c r="S4285" s="16">
        <v>250</v>
      </c>
      <c r="T4285" s="16" t="str">
        <f t="shared" si="133"/>
        <v>Not rated</v>
      </c>
      <c r="U4285" s="37" t="str">
        <f t="shared" si="132"/>
        <v>Affordable</v>
      </c>
    </row>
    <row r="4286" spans="1:21" x14ac:dyDescent="0.35">
      <c r="A4286" s="41" t="s">
        <v>16850</v>
      </c>
      <c r="B4286" s="16" t="s">
        <v>16851</v>
      </c>
      <c r="C4286" s="16" t="s">
        <v>1823</v>
      </c>
      <c r="D4286" s="16" t="s">
        <v>60</v>
      </c>
      <c r="E4286" s="16"/>
      <c r="F4286" s="16" t="s">
        <v>16852</v>
      </c>
      <c r="G4286" s="39">
        <v>919073656434</v>
      </c>
      <c r="H4286" s="16">
        <v>1</v>
      </c>
      <c r="I4286" s="16">
        <v>0</v>
      </c>
      <c r="J4286" s="16">
        <v>0</v>
      </c>
      <c r="K4286" s="16">
        <v>0</v>
      </c>
      <c r="L4286" s="16" t="s">
        <v>49</v>
      </c>
      <c r="M4286" s="16">
        <v>0</v>
      </c>
      <c r="N4286" s="16" t="s">
        <v>49</v>
      </c>
      <c r="O4286" s="16">
        <v>2</v>
      </c>
      <c r="P4286" s="16"/>
      <c r="Q4286" s="16"/>
      <c r="R4286" s="16"/>
      <c r="S4286" s="16">
        <v>200</v>
      </c>
      <c r="T4286" s="16" t="str">
        <f t="shared" si="133"/>
        <v>Not rated</v>
      </c>
      <c r="U4286" s="37" t="str">
        <f t="shared" si="132"/>
        <v>Affordable</v>
      </c>
    </row>
    <row r="4287" spans="1:21" x14ac:dyDescent="0.35">
      <c r="A4287" s="41" t="s">
        <v>16853</v>
      </c>
      <c r="B4287" s="16" t="s">
        <v>16854</v>
      </c>
      <c r="C4287" s="16" t="s">
        <v>16855</v>
      </c>
      <c r="D4287" s="16" t="s">
        <v>1737</v>
      </c>
      <c r="E4287" s="16"/>
      <c r="F4287" s="16" t="s">
        <v>16856</v>
      </c>
      <c r="G4287" s="39">
        <v>919088915453</v>
      </c>
      <c r="H4287" s="16">
        <v>1</v>
      </c>
      <c r="I4287" s="16">
        <v>0</v>
      </c>
      <c r="J4287" s="16">
        <v>0</v>
      </c>
      <c r="K4287" s="16">
        <v>0</v>
      </c>
      <c r="L4287" s="16" t="s">
        <v>49</v>
      </c>
      <c r="M4287" s="16">
        <v>0</v>
      </c>
      <c r="N4287" s="16" t="s">
        <v>49</v>
      </c>
      <c r="O4287" s="16">
        <v>3</v>
      </c>
      <c r="P4287" s="16"/>
      <c r="Q4287" s="16"/>
      <c r="R4287" s="16"/>
      <c r="S4287" s="16">
        <v>100</v>
      </c>
      <c r="T4287" s="16" t="str">
        <f t="shared" si="133"/>
        <v>Not rated</v>
      </c>
      <c r="U4287" s="37" t="str">
        <f t="shared" si="132"/>
        <v>Affordable</v>
      </c>
    </row>
    <row r="4288" spans="1:21" x14ac:dyDescent="0.35">
      <c r="A4288" s="41" t="s">
        <v>16857</v>
      </c>
      <c r="B4288" s="16" t="s">
        <v>16858</v>
      </c>
      <c r="C4288" s="16" t="s">
        <v>46</v>
      </c>
      <c r="D4288" s="16" t="s">
        <v>705</v>
      </c>
      <c r="E4288" s="16"/>
      <c r="F4288" s="16" t="s">
        <v>16859</v>
      </c>
      <c r="G4288" s="39">
        <v>919123722295</v>
      </c>
      <c r="H4288" s="16">
        <v>1</v>
      </c>
      <c r="I4288" s="16">
        <v>0</v>
      </c>
      <c r="J4288" s="16">
        <v>0</v>
      </c>
      <c r="K4288" s="16">
        <v>0</v>
      </c>
      <c r="L4288" s="16" t="s">
        <v>49</v>
      </c>
      <c r="M4288" s="16">
        <v>0</v>
      </c>
      <c r="N4288" s="16" t="s">
        <v>49</v>
      </c>
      <c r="O4288" s="16">
        <v>18</v>
      </c>
      <c r="P4288" s="16"/>
      <c r="Q4288" s="16"/>
      <c r="R4288" s="16"/>
      <c r="S4288" s="16">
        <v>100</v>
      </c>
      <c r="T4288" s="16" t="str">
        <f t="shared" si="133"/>
        <v>Not rated</v>
      </c>
      <c r="U4288" s="37" t="str">
        <f t="shared" si="132"/>
        <v>Affordable</v>
      </c>
    </row>
    <row r="4289" spans="1:21" x14ac:dyDescent="0.35">
      <c r="A4289" s="41" t="s">
        <v>13787</v>
      </c>
      <c r="B4289" s="16" t="s">
        <v>16860</v>
      </c>
      <c r="C4289" s="16" t="s">
        <v>16861</v>
      </c>
      <c r="D4289" s="16" t="s">
        <v>8138</v>
      </c>
      <c r="E4289" s="16" t="s">
        <v>54</v>
      </c>
      <c r="F4289" s="16" t="s">
        <v>16862</v>
      </c>
      <c r="G4289" s="39">
        <v>917003778294</v>
      </c>
      <c r="H4289" s="16">
        <v>1</v>
      </c>
      <c r="I4289" s="16">
        <v>1</v>
      </c>
      <c r="J4289" s="16">
        <v>0</v>
      </c>
      <c r="K4289" s="16">
        <v>0</v>
      </c>
      <c r="L4289" s="16" t="s">
        <v>49</v>
      </c>
      <c r="M4289" s="16">
        <v>0</v>
      </c>
      <c r="N4289" s="16" t="s">
        <v>49</v>
      </c>
      <c r="O4289" s="16">
        <v>6</v>
      </c>
      <c r="P4289" s="16"/>
      <c r="Q4289" s="16"/>
      <c r="R4289" s="16"/>
      <c r="S4289" s="16">
        <v>150</v>
      </c>
      <c r="T4289" s="16" t="str">
        <f t="shared" si="133"/>
        <v>Not rated</v>
      </c>
      <c r="U4289" s="37" t="str">
        <f t="shared" si="132"/>
        <v>Affordable</v>
      </c>
    </row>
    <row r="4290" spans="1:21" x14ac:dyDescent="0.35">
      <c r="A4290" s="41" t="s">
        <v>16863</v>
      </c>
      <c r="B4290" s="16" t="s">
        <v>16864</v>
      </c>
      <c r="C4290" s="16" t="s">
        <v>5892</v>
      </c>
      <c r="D4290" s="16" t="s">
        <v>705</v>
      </c>
      <c r="E4290" s="16" t="s">
        <v>54</v>
      </c>
      <c r="F4290" s="16" t="s">
        <v>16865</v>
      </c>
      <c r="G4290" s="39">
        <v>919547375734</v>
      </c>
      <c r="H4290" s="16">
        <v>1</v>
      </c>
      <c r="I4290" s="16">
        <v>1</v>
      </c>
      <c r="J4290" s="16">
        <v>0</v>
      </c>
      <c r="K4290" s="16">
        <v>0</v>
      </c>
      <c r="L4290" s="16" t="s">
        <v>49</v>
      </c>
      <c r="M4290" s="16">
        <v>1</v>
      </c>
      <c r="N4290" s="16">
        <v>3.5</v>
      </c>
      <c r="O4290" s="16">
        <v>24</v>
      </c>
      <c r="P4290" s="16"/>
      <c r="Q4290" s="16"/>
      <c r="R4290" s="16"/>
      <c r="S4290" s="16">
        <v>250</v>
      </c>
      <c r="T4290" s="16" t="str">
        <f t="shared" si="133"/>
        <v>Not rated</v>
      </c>
      <c r="U4290" s="37" t="str">
        <f t="shared" ref="U4290:U4353" si="134">IF($S4290&lt;=1049, "Affordable",IF($S4290&lt;=2049, "Expensive", IF($S4290&lt;=3049, "Very Expensive", "Luxurious Expensive")))</f>
        <v>Affordable</v>
      </c>
    </row>
    <row r="4291" spans="1:21" x14ac:dyDescent="0.35">
      <c r="A4291" s="41" t="s">
        <v>8466</v>
      </c>
      <c r="B4291" s="16" t="s">
        <v>16866</v>
      </c>
      <c r="C4291" s="16" t="s">
        <v>16867</v>
      </c>
      <c r="D4291" s="16" t="s">
        <v>13428</v>
      </c>
      <c r="E4291" s="16"/>
      <c r="F4291" s="16" t="s">
        <v>16868</v>
      </c>
      <c r="G4291" s="39">
        <v>918017875746</v>
      </c>
      <c r="H4291" s="16">
        <v>1</v>
      </c>
      <c r="I4291" s="16">
        <v>0</v>
      </c>
      <c r="J4291" s="16">
        <v>0</v>
      </c>
      <c r="K4291" s="16">
        <v>0</v>
      </c>
      <c r="L4291" s="16" t="s">
        <v>49</v>
      </c>
      <c r="M4291" s="16">
        <v>0</v>
      </c>
      <c r="N4291" s="16" t="s">
        <v>49</v>
      </c>
      <c r="O4291" s="16">
        <v>0</v>
      </c>
      <c r="P4291" s="16"/>
      <c r="Q4291" s="16"/>
      <c r="R4291" s="16"/>
      <c r="S4291" s="16">
        <v>150</v>
      </c>
      <c r="T4291" s="16" t="str">
        <f t="shared" ref="T4291:T4354" si="135">IF(OR($L4291="-", $L4291=""), "Not rated", IF($L4291&lt;3, "Poor", IF($L4291&lt;4, "Average", "Excellent")))</f>
        <v>Not rated</v>
      </c>
      <c r="U4291" s="37" t="str">
        <f t="shared" si="134"/>
        <v>Affordable</v>
      </c>
    </row>
    <row r="4292" spans="1:21" x14ac:dyDescent="0.35">
      <c r="A4292" s="41" t="s">
        <v>16869</v>
      </c>
      <c r="B4292" s="16" t="s">
        <v>16870</v>
      </c>
      <c r="C4292" s="16" t="s">
        <v>1836</v>
      </c>
      <c r="D4292" s="16" t="s">
        <v>1634</v>
      </c>
      <c r="E4292" s="16"/>
      <c r="F4292" s="16" t="s">
        <v>16871</v>
      </c>
      <c r="G4292" s="39">
        <v>919804988509</v>
      </c>
      <c r="H4292" s="16">
        <v>1</v>
      </c>
      <c r="I4292" s="16">
        <v>0</v>
      </c>
      <c r="J4292" s="16">
        <v>1</v>
      </c>
      <c r="K4292" s="16">
        <v>0</v>
      </c>
      <c r="L4292" s="16">
        <v>2.6</v>
      </c>
      <c r="M4292" s="16">
        <v>23</v>
      </c>
      <c r="N4292" s="16">
        <v>4</v>
      </c>
      <c r="O4292" s="16">
        <v>94</v>
      </c>
      <c r="P4292" s="16"/>
      <c r="Q4292" s="16"/>
      <c r="R4292" s="16"/>
      <c r="S4292" s="16">
        <v>450</v>
      </c>
      <c r="T4292" s="16" t="str">
        <f t="shared" si="135"/>
        <v>Poor</v>
      </c>
      <c r="U4292" s="37" t="str">
        <f t="shared" si="134"/>
        <v>Affordable</v>
      </c>
    </row>
    <row r="4293" spans="1:21" x14ac:dyDescent="0.35">
      <c r="A4293" s="41" t="s">
        <v>16872</v>
      </c>
      <c r="B4293" s="16" t="s">
        <v>16873</v>
      </c>
      <c r="C4293" s="16" t="s">
        <v>11657</v>
      </c>
      <c r="D4293" s="16" t="s">
        <v>8623</v>
      </c>
      <c r="E4293" s="16" t="s">
        <v>54</v>
      </c>
      <c r="F4293" s="16" t="s">
        <v>16874</v>
      </c>
      <c r="G4293" s="39">
        <v>919874858954</v>
      </c>
      <c r="H4293" s="16">
        <v>1</v>
      </c>
      <c r="I4293" s="16">
        <v>1</v>
      </c>
      <c r="J4293" s="16">
        <v>1</v>
      </c>
      <c r="K4293" s="16">
        <v>0</v>
      </c>
      <c r="L4293" s="16">
        <v>3.7</v>
      </c>
      <c r="M4293" s="16">
        <v>31</v>
      </c>
      <c r="N4293" s="16" t="s">
        <v>49</v>
      </c>
      <c r="O4293" s="16">
        <v>25</v>
      </c>
      <c r="P4293" s="16"/>
      <c r="Q4293" s="16"/>
      <c r="R4293" s="16" t="s">
        <v>16875</v>
      </c>
      <c r="S4293" s="16">
        <v>300</v>
      </c>
      <c r="T4293" s="16" t="str">
        <f t="shared" si="135"/>
        <v>Average</v>
      </c>
      <c r="U4293" s="37" t="str">
        <f t="shared" si="134"/>
        <v>Affordable</v>
      </c>
    </row>
    <row r="4294" spans="1:21" x14ac:dyDescent="0.35">
      <c r="A4294" s="41" t="s">
        <v>16876</v>
      </c>
      <c r="B4294" s="16" t="s">
        <v>16877</v>
      </c>
      <c r="C4294" s="16" t="s">
        <v>2608</v>
      </c>
      <c r="D4294" s="16" t="s">
        <v>8447</v>
      </c>
      <c r="E4294" s="16" t="s">
        <v>137</v>
      </c>
      <c r="F4294" s="16" t="s">
        <v>16878</v>
      </c>
      <c r="G4294" s="39">
        <v>917278086576</v>
      </c>
      <c r="H4294" s="16">
        <v>1</v>
      </c>
      <c r="I4294" s="16">
        <v>1</v>
      </c>
      <c r="J4294" s="16">
        <v>0</v>
      </c>
      <c r="K4294" s="16">
        <v>0</v>
      </c>
      <c r="L4294" s="16" t="s">
        <v>49</v>
      </c>
      <c r="M4294" s="16">
        <v>0</v>
      </c>
      <c r="N4294" s="16">
        <v>4.0999999999999996</v>
      </c>
      <c r="O4294" s="16">
        <v>110</v>
      </c>
      <c r="P4294" s="16"/>
      <c r="Q4294" s="16"/>
      <c r="R4294" s="16"/>
      <c r="S4294" s="16">
        <v>100</v>
      </c>
      <c r="T4294" s="16" t="str">
        <f t="shared" si="135"/>
        <v>Not rated</v>
      </c>
      <c r="U4294" s="37" t="str">
        <f t="shared" si="134"/>
        <v>Affordable</v>
      </c>
    </row>
    <row r="4295" spans="1:21" x14ac:dyDescent="0.35">
      <c r="A4295" s="41" t="s">
        <v>16879</v>
      </c>
      <c r="B4295" s="16" t="s">
        <v>16880</v>
      </c>
      <c r="C4295" s="16" t="s">
        <v>260</v>
      </c>
      <c r="D4295" s="16" t="s">
        <v>16709</v>
      </c>
      <c r="E4295" s="16" t="s">
        <v>40</v>
      </c>
      <c r="F4295" s="16" t="s">
        <v>16881</v>
      </c>
      <c r="G4295" s="39">
        <v>918620007022</v>
      </c>
      <c r="H4295" s="16">
        <v>1</v>
      </c>
      <c r="I4295" s="16">
        <v>1</v>
      </c>
      <c r="J4295" s="16">
        <v>0</v>
      </c>
      <c r="K4295" s="16">
        <v>0</v>
      </c>
      <c r="L4295" s="16" t="s">
        <v>49</v>
      </c>
      <c r="M4295" s="16">
        <v>0</v>
      </c>
      <c r="N4295" s="16">
        <v>4</v>
      </c>
      <c r="O4295" s="16">
        <v>5</v>
      </c>
      <c r="P4295" s="16"/>
      <c r="Q4295" s="16"/>
      <c r="R4295" s="16"/>
      <c r="S4295" s="16">
        <v>100</v>
      </c>
      <c r="T4295" s="16" t="str">
        <f t="shared" si="135"/>
        <v>Not rated</v>
      </c>
      <c r="U4295" s="37" t="str">
        <f t="shared" si="134"/>
        <v>Affordable</v>
      </c>
    </row>
    <row r="4296" spans="1:21" x14ac:dyDescent="0.35">
      <c r="A4296" s="41" t="s">
        <v>16882</v>
      </c>
      <c r="B4296" s="16" t="s">
        <v>16883</v>
      </c>
      <c r="C4296" s="16" t="s">
        <v>1899</v>
      </c>
      <c r="D4296" s="16" t="s">
        <v>39</v>
      </c>
      <c r="E4296" s="16" t="s">
        <v>10367</v>
      </c>
      <c r="F4296" s="16" t="s">
        <v>16884</v>
      </c>
      <c r="G4296" s="39">
        <v>919831321114</v>
      </c>
      <c r="H4296" s="16">
        <v>1</v>
      </c>
      <c r="I4296" s="16">
        <v>1</v>
      </c>
      <c r="J4296" s="16">
        <v>0</v>
      </c>
      <c r="K4296" s="16">
        <v>0</v>
      </c>
      <c r="L4296" s="16" t="s">
        <v>49</v>
      </c>
      <c r="M4296" s="16">
        <v>0</v>
      </c>
      <c r="N4296" s="16">
        <v>4</v>
      </c>
      <c r="O4296" s="16">
        <v>28</v>
      </c>
      <c r="P4296" s="16"/>
      <c r="Q4296" s="16"/>
      <c r="R4296" s="16"/>
      <c r="S4296" s="16">
        <v>100</v>
      </c>
      <c r="T4296" s="16" t="str">
        <f t="shared" si="135"/>
        <v>Not rated</v>
      </c>
      <c r="U4296" s="37" t="str">
        <f t="shared" si="134"/>
        <v>Affordable</v>
      </c>
    </row>
    <row r="4297" spans="1:21" x14ac:dyDescent="0.35">
      <c r="A4297" s="41" t="s">
        <v>16885</v>
      </c>
      <c r="B4297" s="16" t="s">
        <v>16886</v>
      </c>
      <c r="C4297" s="16" t="s">
        <v>46</v>
      </c>
      <c r="D4297" s="16" t="s">
        <v>1634</v>
      </c>
      <c r="E4297" s="16" t="s">
        <v>10367</v>
      </c>
      <c r="F4297" s="16" t="s">
        <v>16887</v>
      </c>
      <c r="G4297" s="39">
        <v>919051979287</v>
      </c>
      <c r="H4297" s="16">
        <v>1</v>
      </c>
      <c r="I4297" s="16">
        <v>1</v>
      </c>
      <c r="J4297" s="16">
        <v>0</v>
      </c>
      <c r="K4297" s="16">
        <v>0</v>
      </c>
      <c r="L4297" s="16">
        <v>3.5</v>
      </c>
      <c r="M4297" s="16">
        <v>9</v>
      </c>
      <c r="N4297" s="16">
        <v>4.3</v>
      </c>
      <c r="O4297" s="16">
        <v>265</v>
      </c>
      <c r="P4297" s="16"/>
      <c r="Q4297" s="16"/>
      <c r="R4297" s="16"/>
      <c r="S4297" s="16">
        <v>200</v>
      </c>
      <c r="T4297" s="16" t="str">
        <f t="shared" si="135"/>
        <v>Average</v>
      </c>
      <c r="U4297" s="37" t="str">
        <f t="shared" si="134"/>
        <v>Affordable</v>
      </c>
    </row>
    <row r="4298" spans="1:21" x14ac:dyDescent="0.35">
      <c r="A4298" s="41" t="s">
        <v>16888</v>
      </c>
      <c r="B4298" s="16" t="s">
        <v>16889</v>
      </c>
      <c r="C4298" s="16" t="s">
        <v>1364</v>
      </c>
      <c r="D4298" s="16" t="s">
        <v>813</v>
      </c>
      <c r="E4298" s="16"/>
      <c r="F4298" s="16" t="s">
        <v>16890</v>
      </c>
      <c r="G4298" s="39">
        <v>919674384028</v>
      </c>
      <c r="H4298" s="16">
        <v>1</v>
      </c>
      <c r="I4298" s="16">
        <v>0</v>
      </c>
      <c r="J4298" s="16">
        <v>0</v>
      </c>
      <c r="K4298" s="16">
        <v>0</v>
      </c>
      <c r="L4298" s="16" t="s">
        <v>49</v>
      </c>
      <c r="M4298" s="16">
        <v>0</v>
      </c>
      <c r="N4298" s="16">
        <v>4.5</v>
      </c>
      <c r="O4298" s="16">
        <v>230</v>
      </c>
      <c r="P4298" s="16"/>
      <c r="Q4298" s="16"/>
      <c r="R4298" s="16" t="s">
        <v>16891</v>
      </c>
      <c r="S4298" s="16">
        <v>100</v>
      </c>
      <c r="T4298" s="16" t="str">
        <f t="shared" si="135"/>
        <v>Not rated</v>
      </c>
      <c r="U4298" s="37" t="str">
        <f t="shared" si="134"/>
        <v>Affordable</v>
      </c>
    </row>
    <row r="4299" spans="1:21" x14ac:dyDescent="0.35">
      <c r="A4299" s="41" t="s">
        <v>16892</v>
      </c>
      <c r="B4299" s="16" t="s">
        <v>16893</v>
      </c>
      <c r="C4299" s="16" t="s">
        <v>16894</v>
      </c>
      <c r="D4299" s="16" t="s">
        <v>8138</v>
      </c>
      <c r="E4299" s="16"/>
      <c r="F4299" s="16" t="s">
        <v>16895</v>
      </c>
      <c r="G4299" s="39">
        <v>913340620747</v>
      </c>
      <c r="H4299" s="16">
        <v>1</v>
      </c>
      <c r="I4299" s="16">
        <v>0</v>
      </c>
      <c r="J4299" s="16">
        <v>0</v>
      </c>
      <c r="K4299" s="16">
        <v>0</v>
      </c>
      <c r="L4299" s="16" t="s">
        <v>49</v>
      </c>
      <c r="M4299" s="16">
        <v>0</v>
      </c>
      <c r="N4299" s="16">
        <v>3.6</v>
      </c>
      <c r="O4299" s="16">
        <v>41</v>
      </c>
      <c r="P4299" s="16"/>
      <c r="Q4299" s="16"/>
      <c r="R4299" s="16"/>
      <c r="S4299" s="16">
        <v>200</v>
      </c>
      <c r="T4299" s="16" t="str">
        <f t="shared" si="135"/>
        <v>Not rated</v>
      </c>
      <c r="U4299" s="37" t="str">
        <f t="shared" si="134"/>
        <v>Affordable</v>
      </c>
    </row>
    <row r="4300" spans="1:21" x14ac:dyDescent="0.35">
      <c r="A4300" s="41" t="s">
        <v>16896</v>
      </c>
      <c r="B4300" s="16" t="s">
        <v>16897</v>
      </c>
      <c r="C4300" s="16" t="s">
        <v>1899</v>
      </c>
      <c r="D4300" s="16" t="s">
        <v>16709</v>
      </c>
      <c r="E4300" s="16" t="s">
        <v>10367</v>
      </c>
      <c r="F4300" s="16" t="s">
        <v>16898</v>
      </c>
      <c r="G4300" s="39">
        <v>918420455519</v>
      </c>
      <c r="H4300" s="16">
        <v>1</v>
      </c>
      <c r="I4300" s="16">
        <v>1</v>
      </c>
      <c r="J4300" s="16">
        <v>0</v>
      </c>
      <c r="K4300" s="16">
        <v>0</v>
      </c>
      <c r="L4300" s="16" t="s">
        <v>49</v>
      </c>
      <c r="M4300" s="16">
        <v>0</v>
      </c>
      <c r="N4300" s="16" t="s">
        <v>49</v>
      </c>
      <c r="O4300" s="16">
        <v>3</v>
      </c>
      <c r="P4300" s="16"/>
      <c r="Q4300" s="16"/>
      <c r="R4300" s="16"/>
      <c r="S4300" s="16">
        <v>100</v>
      </c>
      <c r="T4300" s="16" t="str">
        <f t="shared" si="135"/>
        <v>Not rated</v>
      </c>
      <c r="U4300" s="37" t="str">
        <f t="shared" si="134"/>
        <v>Affordable</v>
      </c>
    </row>
    <row r="4301" spans="1:21" x14ac:dyDescent="0.35">
      <c r="A4301" s="41" t="s">
        <v>16899</v>
      </c>
      <c r="B4301" s="16" t="s">
        <v>16900</v>
      </c>
      <c r="C4301" s="16" t="s">
        <v>16901</v>
      </c>
      <c r="D4301" s="16" t="s">
        <v>39</v>
      </c>
      <c r="E4301" s="16" t="s">
        <v>8583</v>
      </c>
      <c r="F4301" s="16" t="s">
        <v>16902</v>
      </c>
      <c r="G4301" s="39">
        <v>919875454562</v>
      </c>
      <c r="H4301" s="16">
        <v>1</v>
      </c>
      <c r="I4301" s="16">
        <v>1</v>
      </c>
      <c r="J4301" s="16">
        <v>1</v>
      </c>
      <c r="K4301" s="16">
        <v>0</v>
      </c>
      <c r="L4301" s="16">
        <v>3.5</v>
      </c>
      <c r="M4301" s="16">
        <v>6</v>
      </c>
      <c r="N4301" s="16" t="s">
        <v>49</v>
      </c>
      <c r="O4301" s="16">
        <v>4</v>
      </c>
      <c r="P4301" s="16"/>
      <c r="Q4301" s="16"/>
      <c r="R4301" s="16"/>
      <c r="S4301" s="16">
        <v>500</v>
      </c>
      <c r="T4301" s="16" t="str">
        <f t="shared" si="135"/>
        <v>Average</v>
      </c>
      <c r="U4301" s="37" t="str">
        <f t="shared" si="134"/>
        <v>Affordable</v>
      </c>
    </row>
    <row r="4302" spans="1:21" x14ac:dyDescent="0.35">
      <c r="A4302" s="41" t="s">
        <v>16903</v>
      </c>
      <c r="B4302" s="16" t="s">
        <v>16904</v>
      </c>
      <c r="C4302" s="16" t="s">
        <v>16905</v>
      </c>
      <c r="D4302" s="16" t="s">
        <v>8447</v>
      </c>
      <c r="E4302" s="16" t="s">
        <v>23</v>
      </c>
      <c r="F4302" s="16" t="s">
        <v>16906</v>
      </c>
      <c r="G4302" s="39">
        <v>917439114758</v>
      </c>
      <c r="H4302" s="16">
        <v>1</v>
      </c>
      <c r="I4302" s="16">
        <v>1</v>
      </c>
      <c r="J4302" s="16">
        <v>0</v>
      </c>
      <c r="K4302" s="16">
        <v>0</v>
      </c>
      <c r="L4302" s="16">
        <v>3.8</v>
      </c>
      <c r="M4302" s="16">
        <v>40</v>
      </c>
      <c r="N4302" s="16">
        <v>4</v>
      </c>
      <c r="O4302" s="16">
        <v>43</v>
      </c>
      <c r="P4302" s="16"/>
      <c r="Q4302" s="16" t="s">
        <v>16907</v>
      </c>
      <c r="R4302" s="16" t="s">
        <v>16908</v>
      </c>
      <c r="S4302" s="16">
        <v>500</v>
      </c>
      <c r="T4302" s="16" t="str">
        <f t="shared" si="135"/>
        <v>Average</v>
      </c>
      <c r="U4302" s="37" t="str">
        <f t="shared" si="134"/>
        <v>Affordable</v>
      </c>
    </row>
    <row r="4303" spans="1:21" x14ac:dyDescent="0.35">
      <c r="A4303" s="41" t="s">
        <v>16909</v>
      </c>
      <c r="B4303" s="16" t="s">
        <v>16910</v>
      </c>
      <c r="C4303" s="16" t="s">
        <v>14046</v>
      </c>
      <c r="D4303" s="16" t="s">
        <v>60</v>
      </c>
      <c r="E4303" s="16" t="s">
        <v>1884</v>
      </c>
      <c r="F4303" s="16" t="s">
        <v>16911</v>
      </c>
      <c r="G4303" s="39">
        <v>918240140998</v>
      </c>
      <c r="H4303" s="16">
        <v>1</v>
      </c>
      <c r="I4303" s="16">
        <v>1</v>
      </c>
      <c r="J4303" s="16">
        <v>0</v>
      </c>
      <c r="K4303" s="16">
        <v>0</v>
      </c>
      <c r="L4303" s="16" t="s">
        <v>49</v>
      </c>
      <c r="M4303" s="16">
        <v>0</v>
      </c>
      <c r="N4303" s="16">
        <v>4.3</v>
      </c>
      <c r="O4303" s="16">
        <v>64</v>
      </c>
      <c r="P4303" s="16"/>
      <c r="Q4303" s="16"/>
      <c r="R4303" s="16" t="s">
        <v>16912</v>
      </c>
      <c r="S4303" s="16">
        <v>100</v>
      </c>
      <c r="T4303" s="16" t="str">
        <f t="shared" si="135"/>
        <v>Not rated</v>
      </c>
      <c r="U4303" s="37" t="str">
        <f t="shared" si="134"/>
        <v>Affordable</v>
      </c>
    </row>
    <row r="4304" spans="1:21" x14ac:dyDescent="0.35">
      <c r="A4304" s="41" t="s">
        <v>16913</v>
      </c>
      <c r="B4304" s="16" t="s">
        <v>16914</v>
      </c>
      <c r="C4304" s="16" t="s">
        <v>3289</v>
      </c>
      <c r="D4304" s="16" t="s">
        <v>8116</v>
      </c>
      <c r="E4304" s="16"/>
      <c r="F4304" s="16" t="s">
        <v>16915</v>
      </c>
      <c r="G4304" s="39">
        <v>919875394204</v>
      </c>
      <c r="H4304" s="16">
        <v>1</v>
      </c>
      <c r="I4304" s="16">
        <v>0</v>
      </c>
      <c r="J4304" s="16">
        <v>0</v>
      </c>
      <c r="K4304" s="16">
        <v>0</v>
      </c>
      <c r="L4304" s="16" t="s">
        <v>49</v>
      </c>
      <c r="M4304" s="16">
        <v>0</v>
      </c>
      <c r="N4304" s="16" t="s">
        <v>49</v>
      </c>
      <c r="O4304" s="16">
        <v>3</v>
      </c>
      <c r="P4304" s="16"/>
      <c r="Q4304" s="16"/>
      <c r="R4304" s="16"/>
      <c r="S4304" s="16">
        <v>100</v>
      </c>
      <c r="T4304" s="16" t="str">
        <f t="shared" si="135"/>
        <v>Not rated</v>
      </c>
      <c r="U4304" s="37" t="str">
        <f t="shared" si="134"/>
        <v>Affordable</v>
      </c>
    </row>
    <row r="4305" spans="1:21" x14ac:dyDescent="0.35">
      <c r="A4305" s="41" t="s">
        <v>16916</v>
      </c>
      <c r="B4305" s="16" t="s">
        <v>16917</v>
      </c>
      <c r="C4305" s="16" t="s">
        <v>10079</v>
      </c>
      <c r="D4305" s="16" t="s">
        <v>705</v>
      </c>
      <c r="E4305" s="16"/>
      <c r="F4305" s="16" t="s">
        <v>16918</v>
      </c>
      <c r="G4305" s="39">
        <v>918910771006</v>
      </c>
      <c r="H4305" s="16">
        <v>1</v>
      </c>
      <c r="I4305" s="16">
        <v>0</v>
      </c>
      <c r="J4305" s="16">
        <v>0</v>
      </c>
      <c r="K4305" s="16">
        <v>0</v>
      </c>
      <c r="L4305" s="16" t="s">
        <v>49</v>
      </c>
      <c r="M4305" s="16">
        <v>0</v>
      </c>
      <c r="N4305" s="16" t="s">
        <v>49</v>
      </c>
      <c r="O4305" s="16">
        <v>21</v>
      </c>
      <c r="P4305" s="16"/>
      <c r="Q4305" s="16"/>
      <c r="R4305" s="16"/>
      <c r="S4305" s="16">
        <v>250</v>
      </c>
      <c r="T4305" s="16" t="str">
        <f t="shared" si="135"/>
        <v>Not rated</v>
      </c>
      <c r="U4305" s="37" t="str">
        <f t="shared" si="134"/>
        <v>Affordable</v>
      </c>
    </row>
    <row r="4306" spans="1:21" x14ac:dyDescent="0.35">
      <c r="A4306" s="41" t="s">
        <v>16919</v>
      </c>
      <c r="B4306" s="16" t="s">
        <v>16920</v>
      </c>
      <c r="C4306" s="16" t="s">
        <v>16921</v>
      </c>
      <c r="D4306" s="16" t="s">
        <v>720</v>
      </c>
      <c r="E4306" s="16" t="s">
        <v>283</v>
      </c>
      <c r="F4306" s="16" t="s">
        <v>16922</v>
      </c>
      <c r="G4306" s="39">
        <v>919073718455</v>
      </c>
      <c r="H4306" s="16">
        <v>1</v>
      </c>
      <c r="I4306" s="16">
        <v>1</v>
      </c>
      <c r="J4306" s="16">
        <v>0</v>
      </c>
      <c r="K4306" s="16">
        <v>0</v>
      </c>
      <c r="L4306" s="16" t="s">
        <v>49</v>
      </c>
      <c r="M4306" s="16">
        <v>0</v>
      </c>
      <c r="N4306" s="16">
        <v>3.7</v>
      </c>
      <c r="O4306" s="16">
        <v>560</v>
      </c>
      <c r="P4306" s="16"/>
      <c r="Q4306" s="16"/>
      <c r="R4306" s="16"/>
      <c r="S4306" s="16">
        <v>150</v>
      </c>
      <c r="T4306" s="16" t="str">
        <f t="shared" si="135"/>
        <v>Not rated</v>
      </c>
      <c r="U4306" s="37" t="str">
        <f t="shared" si="134"/>
        <v>Affordable</v>
      </c>
    </row>
    <row r="4307" spans="1:21" x14ac:dyDescent="0.35">
      <c r="A4307" s="41" t="s">
        <v>16923</v>
      </c>
      <c r="B4307" s="16" t="s">
        <v>16924</v>
      </c>
      <c r="C4307" s="16" t="s">
        <v>2468</v>
      </c>
      <c r="D4307" s="16" t="s">
        <v>1634</v>
      </c>
      <c r="E4307" s="16" t="s">
        <v>152</v>
      </c>
      <c r="F4307" s="16" t="s">
        <v>16925</v>
      </c>
      <c r="G4307" s="39">
        <v>919508759835</v>
      </c>
      <c r="H4307" s="16">
        <v>1</v>
      </c>
      <c r="I4307" s="16">
        <v>1</v>
      </c>
      <c r="J4307" s="16">
        <v>0</v>
      </c>
      <c r="K4307" s="16">
        <v>0</v>
      </c>
      <c r="L4307" s="16" t="s">
        <v>49</v>
      </c>
      <c r="M4307" s="16">
        <v>0</v>
      </c>
      <c r="N4307" s="16" t="s">
        <v>49</v>
      </c>
      <c r="O4307" s="16">
        <v>4</v>
      </c>
      <c r="P4307" s="16"/>
      <c r="Q4307" s="16"/>
      <c r="R4307" s="16"/>
      <c r="S4307" s="16">
        <v>100</v>
      </c>
      <c r="T4307" s="16" t="str">
        <f t="shared" si="135"/>
        <v>Not rated</v>
      </c>
      <c r="U4307" s="37" t="str">
        <f t="shared" si="134"/>
        <v>Affordable</v>
      </c>
    </row>
    <row r="4308" spans="1:21" x14ac:dyDescent="0.35">
      <c r="A4308" s="41" t="s">
        <v>16926</v>
      </c>
      <c r="B4308" s="16" t="s">
        <v>16927</v>
      </c>
      <c r="C4308" s="16" t="s">
        <v>16928</v>
      </c>
      <c r="D4308" s="16" t="s">
        <v>16929</v>
      </c>
      <c r="E4308" s="16" t="s">
        <v>1884</v>
      </c>
      <c r="F4308" s="16" t="s">
        <v>16930</v>
      </c>
      <c r="G4308" s="39">
        <v>919038022222</v>
      </c>
      <c r="H4308" s="16">
        <v>1</v>
      </c>
      <c r="I4308" s="16">
        <v>1</v>
      </c>
      <c r="J4308" s="16">
        <v>0</v>
      </c>
      <c r="K4308" s="16">
        <v>0</v>
      </c>
      <c r="L4308" s="16" t="s">
        <v>49</v>
      </c>
      <c r="M4308" s="16">
        <v>2</v>
      </c>
      <c r="N4308" s="16" t="s">
        <v>49</v>
      </c>
      <c r="O4308" s="16">
        <v>6</v>
      </c>
      <c r="P4308" s="16"/>
      <c r="Q4308" s="16"/>
      <c r="R4308" s="16"/>
      <c r="S4308" s="16">
        <v>500</v>
      </c>
      <c r="T4308" s="16" t="str">
        <f t="shared" si="135"/>
        <v>Not rated</v>
      </c>
      <c r="U4308" s="37" t="str">
        <f t="shared" si="134"/>
        <v>Affordable</v>
      </c>
    </row>
    <row r="4309" spans="1:21" x14ac:dyDescent="0.35">
      <c r="A4309" s="41" t="s">
        <v>16931</v>
      </c>
      <c r="B4309" s="16" t="s">
        <v>16932</v>
      </c>
      <c r="C4309" s="16" t="s">
        <v>16933</v>
      </c>
      <c r="D4309" s="16" t="s">
        <v>60</v>
      </c>
      <c r="E4309" s="16" t="s">
        <v>6440</v>
      </c>
      <c r="F4309" s="16" t="s">
        <v>16934</v>
      </c>
      <c r="G4309" s="39">
        <v>917980905750</v>
      </c>
      <c r="H4309" s="16">
        <v>1</v>
      </c>
      <c r="I4309" s="16">
        <v>1</v>
      </c>
      <c r="J4309" s="16">
        <v>0</v>
      </c>
      <c r="K4309" s="16">
        <v>0</v>
      </c>
      <c r="L4309" s="16" t="s">
        <v>49</v>
      </c>
      <c r="M4309" s="16">
        <v>0</v>
      </c>
      <c r="N4309" s="16" t="s">
        <v>49</v>
      </c>
      <c r="O4309" s="16">
        <v>4</v>
      </c>
      <c r="P4309" s="16"/>
      <c r="Q4309" s="16"/>
      <c r="R4309" s="16"/>
      <c r="S4309" s="16">
        <v>100</v>
      </c>
      <c r="T4309" s="16" t="str">
        <f t="shared" si="135"/>
        <v>Not rated</v>
      </c>
      <c r="U4309" s="37" t="str">
        <f t="shared" si="134"/>
        <v>Affordable</v>
      </c>
    </row>
    <row r="4310" spans="1:21" x14ac:dyDescent="0.35">
      <c r="A4310" s="41" t="s">
        <v>16935</v>
      </c>
      <c r="B4310" s="16" t="s">
        <v>16936</v>
      </c>
      <c r="C4310" s="16" t="s">
        <v>30</v>
      </c>
      <c r="D4310" s="16" t="s">
        <v>669</v>
      </c>
      <c r="E4310" s="16" t="s">
        <v>786</v>
      </c>
      <c r="F4310" s="16" t="s">
        <v>16937</v>
      </c>
      <c r="G4310" s="39">
        <v>917596069923</v>
      </c>
      <c r="H4310" s="16">
        <v>1</v>
      </c>
      <c r="I4310" s="16">
        <v>1</v>
      </c>
      <c r="J4310" s="16">
        <v>0</v>
      </c>
      <c r="K4310" s="16">
        <v>0</v>
      </c>
      <c r="L4310" s="16" t="s">
        <v>49</v>
      </c>
      <c r="M4310" s="16">
        <v>0</v>
      </c>
      <c r="N4310" s="16">
        <v>4</v>
      </c>
      <c r="O4310" s="16">
        <v>1822</v>
      </c>
      <c r="P4310" s="16"/>
      <c r="Q4310" s="16"/>
      <c r="R4310" s="16"/>
      <c r="S4310" s="16">
        <v>200</v>
      </c>
      <c r="T4310" s="16" t="str">
        <f t="shared" si="135"/>
        <v>Not rated</v>
      </c>
      <c r="U4310" s="37" t="str">
        <f t="shared" si="134"/>
        <v>Affordable</v>
      </c>
    </row>
    <row r="4311" spans="1:21" x14ac:dyDescent="0.35">
      <c r="A4311" s="41" t="s">
        <v>103</v>
      </c>
      <c r="B4311" s="16" t="s">
        <v>16938</v>
      </c>
      <c r="C4311" s="16" t="s">
        <v>105</v>
      </c>
      <c r="D4311" s="16" t="s">
        <v>763</v>
      </c>
      <c r="E4311" s="16"/>
      <c r="F4311" s="16" t="s">
        <v>16939</v>
      </c>
      <c r="G4311" s="39">
        <v>917596894257</v>
      </c>
      <c r="H4311" s="16">
        <v>1</v>
      </c>
      <c r="I4311" s="16">
        <v>0</v>
      </c>
      <c r="J4311" s="16">
        <v>0</v>
      </c>
      <c r="K4311" s="16">
        <v>1</v>
      </c>
      <c r="L4311" s="16" t="s">
        <v>49</v>
      </c>
      <c r="M4311" s="16">
        <v>0</v>
      </c>
      <c r="N4311" s="16">
        <v>4.5</v>
      </c>
      <c r="O4311" s="16">
        <v>149</v>
      </c>
      <c r="P4311" s="16"/>
      <c r="Q4311" s="16"/>
      <c r="R4311" s="16"/>
      <c r="S4311" s="16">
        <v>100</v>
      </c>
      <c r="T4311" s="16" t="str">
        <f t="shared" si="135"/>
        <v>Not rated</v>
      </c>
      <c r="U4311" s="37" t="str">
        <f t="shared" si="134"/>
        <v>Affordable</v>
      </c>
    </row>
    <row r="4312" spans="1:21" x14ac:dyDescent="0.35">
      <c r="A4312" s="41" t="s">
        <v>439</v>
      </c>
      <c r="B4312" s="16" t="s">
        <v>16940</v>
      </c>
      <c r="C4312" s="16" t="s">
        <v>116</v>
      </c>
      <c r="D4312" s="16" t="s">
        <v>60</v>
      </c>
      <c r="E4312" s="16" t="s">
        <v>137</v>
      </c>
      <c r="F4312" s="16" t="s">
        <v>16941</v>
      </c>
      <c r="G4312" s="39">
        <v>913328672537</v>
      </c>
      <c r="H4312" s="16">
        <v>1</v>
      </c>
      <c r="I4312" s="16">
        <v>1</v>
      </c>
      <c r="J4312" s="16">
        <v>0</v>
      </c>
      <c r="K4312" s="16">
        <v>0</v>
      </c>
      <c r="L4312" s="16" t="s">
        <v>49</v>
      </c>
      <c r="M4312" s="16">
        <v>0</v>
      </c>
      <c r="N4312" s="16">
        <v>4</v>
      </c>
      <c r="O4312" s="16">
        <v>363</v>
      </c>
      <c r="P4312" s="16"/>
      <c r="Q4312" s="16"/>
      <c r="R4312" s="16"/>
      <c r="S4312" s="16">
        <v>50</v>
      </c>
      <c r="T4312" s="16" t="str">
        <f t="shared" si="135"/>
        <v>Not rated</v>
      </c>
      <c r="U4312" s="37" t="str">
        <f t="shared" si="134"/>
        <v>Affordable</v>
      </c>
    </row>
    <row r="4313" spans="1:21" x14ac:dyDescent="0.35">
      <c r="A4313" s="41" t="s">
        <v>379</v>
      </c>
      <c r="B4313" s="16" t="s">
        <v>16942</v>
      </c>
      <c r="C4313" s="16" t="s">
        <v>381</v>
      </c>
      <c r="D4313" s="16" t="s">
        <v>705</v>
      </c>
      <c r="E4313" s="16" t="s">
        <v>137</v>
      </c>
      <c r="F4313" s="16" t="s">
        <v>16943</v>
      </c>
      <c r="G4313" s="39">
        <v>917003683902</v>
      </c>
      <c r="H4313" s="16">
        <v>1</v>
      </c>
      <c r="I4313" s="16">
        <v>1</v>
      </c>
      <c r="J4313" s="16">
        <v>0</v>
      </c>
      <c r="K4313" s="16">
        <v>0</v>
      </c>
      <c r="L4313" s="16" t="s">
        <v>49</v>
      </c>
      <c r="M4313" s="16">
        <v>0</v>
      </c>
      <c r="N4313" s="16">
        <v>4.2</v>
      </c>
      <c r="O4313" s="16">
        <v>2116</v>
      </c>
      <c r="P4313" s="16"/>
      <c r="Q4313" s="16" t="s">
        <v>16944</v>
      </c>
      <c r="R4313" s="16" t="s">
        <v>16945</v>
      </c>
      <c r="S4313" s="16">
        <v>50</v>
      </c>
      <c r="T4313" s="16" t="str">
        <f t="shared" si="135"/>
        <v>Not rated</v>
      </c>
      <c r="U4313" s="37" t="str">
        <f t="shared" si="134"/>
        <v>Affordable</v>
      </c>
    </row>
    <row r="4314" spans="1:21" x14ac:dyDescent="0.35">
      <c r="A4314" s="41" t="s">
        <v>487</v>
      </c>
      <c r="B4314" s="16" t="s">
        <v>16946</v>
      </c>
      <c r="C4314" s="16" t="s">
        <v>489</v>
      </c>
      <c r="D4314" s="16" t="s">
        <v>60</v>
      </c>
      <c r="E4314" s="16" t="s">
        <v>283</v>
      </c>
      <c r="F4314" s="16" t="s">
        <v>16947</v>
      </c>
      <c r="G4314" s="39">
        <v>918478956539</v>
      </c>
      <c r="H4314" s="16">
        <v>1</v>
      </c>
      <c r="I4314" s="16">
        <v>1</v>
      </c>
      <c r="J4314" s="16">
        <v>1</v>
      </c>
      <c r="K4314" s="16">
        <v>0</v>
      </c>
      <c r="L4314" s="16" t="s">
        <v>49</v>
      </c>
      <c r="M4314" s="16">
        <v>2</v>
      </c>
      <c r="N4314" s="16">
        <v>4.3</v>
      </c>
      <c r="O4314" s="16">
        <v>162</v>
      </c>
      <c r="P4314" s="16"/>
      <c r="Q4314" s="16"/>
      <c r="R4314" s="16"/>
      <c r="S4314" s="16">
        <v>300</v>
      </c>
      <c r="T4314" s="16" t="str">
        <f t="shared" si="135"/>
        <v>Not rated</v>
      </c>
      <c r="U4314" s="37" t="str">
        <f t="shared" si="134"/>
        <v>Affordable</v>
      </c>
    </row>
    <row r="4315" spans="1:21" x14ac:dyDescent="0.35">
      <c r="A4315" s="41" t="s">
        <v>16948</v>
      </c>
      <c r="B4315" s="16" t="s">
        <v>16949</v>
      </c>
      <c r="C4315" s="16" t="s">
        <v>16950</v>
      </c>
      <c r="D4315" s="16" t="s">
        <v>1737</v>
      </c>
      <c r="E4315" s="16" t="s">
        <v>54</v>
      </c>
      <c r="F4315" s="16" t="s">
        <v>16951</v>
      </c>
      <c r="G4315" s="39">
        <v>918017855817</v>
      </c>
      <c r="H4315" s="16">
        <v>1</v>
      </c>
      <c r="I4315" s="16">
        <v>1</v>
      </c>
      <c r="J4315" s="16">
        <v>1</v>
      </c>
      <c r="K4315" s="16">
        <v>0</v>
      </c>
      <c r="L4315" s="16">
        <v>3.5</v>
      </c>
      <c r="M4315" s="16">
        <v>227</v>
      </c>
      <c r="N4315" s="16">
        <v>3.6</v>
      </c>
      <c r="O4315" s="16">
        <v>1526</v>
      </c>
      <c r="P4315" s="16"/>
      <c r="Q4315" s="16" t="s">
        <v>16952</v>
      </c>
      <c r="R4315" s="16" t="s">
        <v>16953</v>
      </c>
      <c r="S4315" s="16">
        <v>600</v>
      </c>
      <c r="T4315" s="16" t="str">
        <f t="shared" si="135"/>
        <v>Average</v>
      </c>
      <c r="U4315" s="37" t="str">
        <f t="shared" si="134"/>
        <v>Affordable</v>
      </c>
    </row>
    <row r="4316" spans="1:21" x14ac:dyDescent="0.35">
      <c r="A4316" s="41" t="s">
        <v>8652</v>
      </c>
      <c r="B4316" s="16" t="s">
        <v>16954</v>
      </c>
      <c r="C4316" s="16" t="s">
        <v>8654</v>
      </c>
      <c r="D4316" s="16" t="s">
        <v>187</v>
      </c>
      <c r="E4316" s="16" t="s">
        <v>152</v>
      </c>
      <c r="F4316" s="16" t="s">
        <v>16955</v>
      </c>
      <c r="G4316" s="39">
        <v>917596075002</v>
      </c>
      <c r="H4316" s="16">
        <v>1</v>
      </c>
      <c r="I4316" s="16">
        <v>1</v>
      </c>
      <c r="J4316" s="16">
        <v>1</v>
      </c>
      <c r="K4316" s="16">
        <v>0</v>
      </c>
      <c r="L4316" s="16">
        <v>3.9</v>
      </c>
      <c r="M4316" s="16">
        <v>122</v>
      </c>
      <c r="N4316" s="16">
        <v>4.0999999999999996</v>
      </c>
      <c r="O4316" s="16">
        <v>136</v>
      </c>
      <c r="P4316" s="16"/>
      <c r="Q4316" s="16" t="s">
        <v>16956</v>
      </c>
      <c r="R4316" s="16" t="s">
        <v>16957</v>
      </c>
      <c r="S4316" s="16">
        <v>500</v>
      </c>
      <c r="T4316" s="16" t="str">
        <f t="shared" si="135"/>
        <v>Average</v>
      </c>
      <c r="U4316" s="37" t="str">
        <f t="shared" si="134"/>
        <v>Affordable</v>
      </c>
    </row>
    <row r="4317" spans="1:21" x14ac:dyDescent="0.35">
      <c r="A4317" s="41" t="s">
        <v>16958</v>
      </c>
      <c r="B4317" s="16" t="s">
        <v>16959</v>
      </c>
      <c r="C4317" s="16" t="s">
        <v>1262</v>
      </c>
      <c r="D4317" s="16" t="s">
        <v>818</v>
      </c>
      <c r="E4317" s="16" t="s">
        <v>40</v>
      </c>
      <c r="F4317" s="16" t="s">
        <v>16960</v>
      </c>
      <c r="G4317" s="39">
        <v>913324644700</v>
      </c>
      <c r="H4317" s="16">
        <v>1</v>
      </c>
      <c r="I4317" s="16">
        <v>1</v>
      </c>
      <c r="J4317" s="16">
        <v>1</v>
      </c>
      <c r="K4317" s="16">
        <v>0</v>
      </c>
      <c r="L4317" s="16">
        <v>3.1</v>
      </c>
      <c r="M4317" s="16">
        <v>253</v>
      </c>
      <c r="N4317" s="16">
        <v>4.3</v>
      </c>
      <c r="O4317" s="16">
        <v>274</v>
      </c>
      <c r="P4317" s="16"/>
      <c r="Q4317" s="16" t="s">
        <v>16961</v>
      </c>
      <c r="R4317" s="16" t="s">
        <v>16962</v>
      </c>
      <c r="S4317" s="16">
        <v>400</v>
      </c>
      <c r="T4317" s="16" t="str">
        <f t="shared" si="135"/>
        <v>Average</v>
      </c>
      <c r="U4317" s="37" t="str">
        <f t="shared" si="134"/>
        <v>Affordable</v>
      </c>
    </row>
    <row r="4318" spans="1:21" x14ac:dyDescent="0.35">
      <c r="A4318" s="41" t="s">
        <v>16963</v>
      </c>
      <c r="B4318" s="16" t="s">
        <v>16964</v>
      </c>
      <c r="C4318" s="16" t="s">
        <v>397</v>
      </c>
      <c r="D4318" s="16" t="s">
        <v>131</v>
      </c>
      <c r="E4318" s="16" t="s">
        <v>188</v>
      </c>
      <c r="F4318" s="16" t="s">
        <v>16965</v>
      </c>
      <c r="G4318" s="39">
        <v>919339030735</v>
      </c>
      <c r="H4318" s="16">
        <v>1</v>
      </c>
      <c r="I4318" s="16">
        <v>1</v>
      </c>
      <c r="J4318" s="16">
        <v>1</v>
      </c>
      <c r="K4318" s="16">
        <v>0</v>
      </c>
      <c r="L4318" s="16">
        <v>3.1</v>
      </c>
      <c r="M4318" s="16">
        <v>136</v>
      </c>
      <c r="N4318" s="16">
        <v>4</v>
      </c>
      <c r="O4318" s="16">
        <v>2595</v>
      </c>
      <c r="P4318" s="16"/>
      <c r="Q4318" s="16"/>
      <c r="R4318" s="16" t="s">
        <v>16966</v>
      </c>
      <c r="S4318" s="16">
        <v>300</v>
      </c>
      <c r="T4318" s="16" t="str">
        <f t="shared" si="135"/>
        <v>Average</v>
      </c>
      <c r="U4318" s="37" t="str">
        <f t="shared" si="134"/>
        <v>Affordable</v>
      </c>
    </row>
    <row r="4319" spans="1:21" x14ac:dyDescent="0.35">
      <c r="A4319" s="41" t="s">
        <v>16967</v>
      </c>
      <c r="B4319" s="16" t="s">
        <v>16968</v>
      </c>
      <c r="C4319" s="16" t="s">
        <v>397</v>
      </c>
      <c r="D4319" s="16" t="s">
        <v>818</v>
      </c>
      <c r="E4319" s="16"/>
      <c r="F4319" s="16" t="s">
        <v>16969</v>
      </c>
      <c r="G4319" s="39">
        <v>919073999003</v>
      </c>
      <c r="H4319" s="16">
        <v>1</v>
      </c>
      <c r="I4319" s="16">
        <v>0</v>
      </c>
      <c r="J4319" s="16">
        <v>0</v>
      </c>
      <c r="K4319" s="16">
        <v>0</v>
      </c>
      <c r="L4319" s="16" t="s">
        <v>49</v>
      </c>
      <c r="M4319" s="16">
        <v>0</v>
      </c>
      <c r="N4319" s="16">
        <v>3.5</v>
      </c>
      <c r="O4319" s="16">
        <v>0</v>
      </c>
      <c r="P4319" s="16"/>
      <c r="Q4319" s="16"/>
      <c r="R4319" s="16"/>
      <c r="S4319" s="16">
        <v>100</v>
      </c>
      <c r="T4319" s="16" t="str">
        <f t="shared" si="135"/>
        <v>Not rated</v>
      </c>
      <c r="U4319" s="37" t="str">
        <f t="shared" si="134"/>
        <v>Affordable</v>
      </c>
    </row>
    <row r="4320" spans="1:21" x14ac:dyDescent="0.35">
      <c r="A4320" s="41" t="s">
        <v>16970</v>
      </c>
      <c r="B4320" s="16" t="s">
        <v>16971</v>
      </c>
      <c r="C4320" s="16" t="s">
        <v>1428</v>
      </c>
      <c r="D4320" s="16" t="s">
        <v>1634</v>
      </c>
      <c r="E4320" s="16" t="s">
        <v>4479</v>
      </c>
      <c r="F4320" s="16" t="s">
        <v>16972</v>
      </c>
      <c r="G4320" s="39">
        <v>919163944222</v>
      </c>
      <c r="H4320" s="16">
        <v>1</v>
      </c>
      <c r="I4320" s="16">
        <v>1</v>
      </c>
      <c r="J4320" s="16">
        <v>1</v>
      </c>
      <c r="K4320" s="16">
        <v>0</v>
      </c>
      <c r="L4320" s="16">
        <v>4</v>
      </c>
      <c r="M4320" s="16">
        <v>257</v>
      </c>
      <c r="N4320" s="16">
        <v>3.7</v>
      </c>
      <c r="O4320" s="16">
        <v>1503</v>
      </c>
      <c r="P4320" s="16"/>
      <c r="Q4320" s="16" t="s">
        <v>16973</v>
      </c>
      <c r="R4320" s="16" t="s">
        <v>16974</v>
      </c>
      <c r="S4320" s="16">
        <v>300</v>
      </c>
      <c r="T4320" s="16" t="str">
        <f t="shared" si="135"/>
        <v>Excellent</v>
      </c>
      <c r="U4320" s="37" t="str">
        <f t="shared" si="134"/>
        <v>Affordable</v>
      </c>
    </row>
    <row r="4321" spans="1:21" x14ac:dyDescent="0.35">
      <c r="A4321" s="41" t="s">
        <v>16975</v>
      </c>
      <c r="B4321" s="16" t="s">
        <v>16976</v>
      </c>
      <c r="C4321" s="16" t="s">
        <v>2468</v>
      </c>
      <c r="D4321" s="16" t="s">
        <v>557</v>
      </c>
      <c r="E4321" s="16"/>
      <c r="F4321" s="16" t="s">
        <v>16977</v>
      </c>
      <c r="G4321" s="39">
        <v>918335049886</v>
      </c>
      <c r="H4321" s="16">
        <v>1</v>
      </c>
      <c r="I4321" s="16">
        <v>0</v>
      </c>
      <c r="J4321" s="16">
        <v>0</v>
      </c>
      <c r="K4321" s="16">
        <v>0</v>
      </c>
      <c r="L4321" s="16" t="s">
        <v>49</v>
      </c>
      <c r="M4321" s="16">
        <v>0</v>
      </c>
      <c r="N4321" s="16" t="s">
        <v>49</v>
      </c>
      <c r="O4321" s="16">
        <v>1</v>
      </c>
      <c r="P4321" s="16"/>
      <c r="Q4321" s="16"/>
      <c r="R4321" s="16"/>
      <c r="S4321" s="16">
        <v>100</v>
      </c>
      <c r="T4321" s="16" t="str">
        <f t="shared" si="135"/>
        <v>Not rated</v>
      </c>
      <c r="U4321" s="37" t="str">
        <f t="shared" si="134"/>
        <v>Affordable</v>
      </c>
    </row>
    <row r="4322" spans="1:21" x14ac:dyDescent="0.35">
      <c r="A4322" s="41" t="s">
        <v>16978</v>
      </c>
      <c r="B4322" s="16" t="s">
        <v>16979</v>
      </c>
      <c r="C4322" s="16" t="s">
        <v>16980</v>
      </c>
      <c r="D4322" s="16" t="s">
        <v>8623</v>
      </c>
      <c r="E4322" s="16"/>
      <c r="F4322" s="16" t="s">
        <v>16981</v>
      </c>
      <c r="G4322" s="39">
        <v>919330685831</v>
      </c>
      <c r="H4322" s="16">
        <v>1</v>
      </c>
      <c r="I4322" s="16">
        <v>0</v>
      </c>
      <c r="J4322" s="16">
        <v>0</v>
      </c>
      <c r="K4322" s="16">
        <v>0</v>
      </c>
      <c r="L4322" s="16" t="s">
        <v>49</v>
      </c>
      <c r="M4322" s="16">
        <v>0</v>
      </c>
      <c r="N4322" s="16">
        <v>2.9</v>
      </c>
      <c r="O4322" s="16">
        <v>17</v>
      </c>
      <c r="P4322" s="16"/>
      <c r="Q4322" s="16"/>
      <c r="R4322" s="16"/>
      <c r="S4322" s="16">
        <v>150</v>
      </c>
      <c r="T4322" s="16" t="str">
        <f t="shared" si="135"/>
        <v>Not rated</v>
      </c>
      <c r="U4322" s="37" t="str">
        <f t="shared" si="134"/>
        <v>Affordable</v>
      </c>
    </row>
    <row r="4323" spans="1:21" x14ac:dyDescent="0.35">
      <c r="A4323" s="41" t="s">
        <v>16982</v>
      </c>
      <c r="B4323" s="16" t="s">
        <v>16983</v>
      </c>
      <c r="C4323" s="16" t="s">
        <v>8744</v>
      </c>
      <c r="D4323" s="16" t="s">
        <v>842</v>
      </c>
      <c r="E4323" s="16" t="s">
        <v>54</v>
      </c>
      <c r="F4323" s="16" t="s">
        <v>16984</v>
      </c>
      <c r="G4323" s="39">
        <v>917003363385</v>
      </c>
      <c r="H4323" s="16">
        <v>1</v>
      </c>
      <c r="I4323" s="16">
        <v>1</v>
      </c>
      <c r="J4323" s="16">
        <v>0</v>
      </c>
      <c r="K4323" s="16">
        <v>0</v>
      </c>
      <c r="L4323" s="16" t="s">
        <v>49</v>
      </c>
      <c r="M4323" s="16">
        <v>0</v>
      </c>
      <c r="N4323" s="16" t="s">
        <v>49</v>
      </c>
      <c r="O4323" s="16">
        <v>1</v>
      </c>
      <c r="P4323" s="16"/>
      <c r="Q4323" s="16"/>
      <c r="R4323" s="16"/>
      <c r="S4323" s="16">
        <v>350</v>
      </c>
      <c r="T4323" s="16" t="str">
        <f t="shared" si="135"/>
        <v>Not rated</v>
      </c>
      <c r="U4323" s="37" t="str">
        <f t="shared" si="134"/>
        <v>Affordable</v>
      </c>
    </row>
    <row r="4324" spans="1:21" x14ac:dyDescent="0.35">
      <c r="A4324" s="41" t="s">
        <v>16985</v>
      </c>
      <c r="B4324" s="16" t="s">
        <v>16986</v>
      </c>
      <c r="C4324" s="16" t="s">
        <v>260</v>
      </c>
      <c r="D4324" s="16" t="s">
        <v>1634</v>
      </c>
      <c r="E4324" s="16"/>
      <c r="F4324" s="16" t="s">
        <v>16987</v>
      </c>
      <c r="G4324" s="39">
        <v>919883037037</v>
      </c>
      <c r="H4324" s="16">
        <v>1</v>
      </c>
      <c r="I4324" s="16">
        <v>0</v>
      </c>
      <c r="J4324" s="16">
        <v>0</v>
      </c>
      <c r="K4324" s="16">
        <v>0</v>
      </c>
      <c r="L4324" s="16" t="s">
        <v>49</v>
      </c>
      <c r="M4324" s="16">
        <v>0</v>
      </c>
      <c r="N4324" s="16" t="s">
        <v>49</v>
      </c>
      <c r="O4324" s="16">
        <v>0</v>
      </c>
      <c r="P4324" s="16"/>
      <c r="Q4324" s="16"/>
      <c r="R4324" s="16"/>
      <c r="S4324" s="16">
        <v>150</v>
      </c>
      <c r="T4324" s="16" t="str">
        <f t="shared" si="135"/>
        <v>Not rated</v>
      </c>
      <c r="U4324" s="37" t="str">
        <f t="shared" si="134"/>
        <v>Affordable</v>
      </c>
    </row>
    <row r="4325" spans="1:21" x14ac:dyDescent="0.35">
      <c r="A4325" s="41" t="s">
        <v>16988</v>
      </c>
      <c r="B4325" s="16" t="s">
        <v>16989</v>
      </c>
      <c r="C4325" s="16" t="s">
        <v>21</v>
      </c>
      <c r="D4325" s="16" t="s">
        <v>321</v>
      </c>
      <c r="E4325" s="16"/>
      <c r="F4325" s="16" t="s">
        <v>16990</v>
      </c>
      <c r="G4325" s="39">
        <v>918910233733</v>
      </c>
      <c r="H4325" s="16">
        <v>1</v>
      </c>
      <c r="I4325" s="16">
        <v>1</v>
      </c>
      <c r="J4325" s="16">
        <v>1</v>
      </c>
      <c r="K4325" s="16">
        <v>0</v>
      </c>
      <c r="L4325" s="16">
        <v>2.9</v>
      </c>
      <c r="M4325" s="16">
        <v>15</v>
      </c>
      <c r="N4325" s="16" t="s">
        <v>49</v>
      </c>
      <c r="O4325" s="16">
        <v>14</v>
      </c>
      <c r="P4325" s="16"/>
      <c r="Q4325" s="16"/>
      <c r="R4325" s="16"/>
      <c r="S4325" s="16">
        <v>250</v>
      </c>
      <c r="T4325" s="16" t="str">
        <f t="shared" si="135"/>
        <v>Poor</v>
      </c>
      <c r="U4325" s="37" t="str">
        <f t="shared" si="134"/>
        <v>Affordable</v>
      </c>
    </row>
    <row r="4326" spans="1:21" x14ac:dyDescent="0.35">
      <c r="A4326" s="41" t="s">
        <v>16991</v>
      </c>
      <c r="B4326" s="16" t="s">
        <v>16992</v>
      </c>
      <c r="C4326" s="16" t="s">
        <v>2220</v>
      </c>
      <c r="D4326" s="16" t="s">
        <v>218</v>
      </c>
      <c r="E4326" s="16"/>
      <c r="F4326" s="16" t="s">
        <v>16993</v>
      </c>
      <c r="G4326" s="39">
        <v>919491369315</v>
      </c>
      <c r="H4326" s="16">
        <v>1</v>
      </c>
      <c r="I4326" s="16">
        <v>0</v>
      </c>
      <c r="J4326" s="16">
        <v>0</v>
      </c>
      <c r="K4326" s="16">
        <v>0</v>
      </c>
      <c r="L4326" s="16" t="s">
        <v>49</v>
      </c>
      <c r="M4326" s="16">
        <v>0</v>
      </c>
      <c r="N4326" s="16" t="s">
        <v>49</v>
      </c>
      <c r="O4326" s="16">
        <v>5</v>
      </c>
      <c r="P4326" s="16"/>
      <c r="Q4326" s="16"/>
      <c r="R4326" s="16"/>
      <c r="S4326" s="16">
        <v>50</v>
      </c>
      <c r="T4326" s="16" t="str">
        <f t="shared" si="135"/>
        <v>Not rated</v>
      </c>
      <c r="U4326" s="37" t="str">
        <f t="shared" si="134"/>
        <v>Affordable</v>
      </c>
    </row>
    <row r="4327" spans="1:21" x14ac:dyDescent="0.35">
      <c r="A4327" s="41" t="s">
        <v>16994</v>
      </c>
      <c r="B4327" s="16" t="s">
        <v>16995</v>
      </c>
      <c r="C4327" s="16" t="s">
        <v>424</v>
      </c>
      <c r="D4327" s="16" t="s">
        <v>1634</v>
      </c>
      <c r="E4327" s="16" t="s">
        <v>40</v>
      </c>
      <c r="F4327" s="16" t="s">
        <v>16996</v>
      </c>
      <c r="G4327" s="39">
        <v>917003227002</v>
      </c>
      <c r="H4327" s="16">
        <v>1</v>
      </c>
      <c r="I4327" s="16">
        <v>1</v>
      </c>
      <c r="J4327" s="16">
        <v>0</v>
      </c>
      <c r="K4327" s="16">
        <v>0</v>
      </c>
      <c r="L4327" s="16" t="s">
        <v>49</v>
      </c>
      <c r="M4327" s="16">
        <v>0</v>
      </c>
      <c r="N4327" s="16">
        <v>3.5</v>
      </c>
      <c r="O4327" s="16">
        <v>411</v>
      </c>
      <c r="P4327" s="16"/>
      <c r="Q4327" s="16"/>
      <c r="R4327" s="16"/>
      <c r="S4327" s="16">
        <v>200</v>
      </c>
      <c r="T4327" s="16" t="str">
        <f t="shared" si="135"/>
        <v>Not rated</v>
      </c>
      <c r="U4327" s="37" t="str">
        <f t="shared" si="134"/>
        <v>Affordable</v>
      </c>
    </row>
    <row r="4328" spans="1:21" x14ac:dyDescent="0.35">
      <c r="A4328" s="41" t="s">
        <v>16997</v>
      </c>
      <c r="B4328" s="16" t="s">
        <v>16998</v>
      </c>
      <c r="C4328" s="16" t="s">
        <v>46</v>
      </c>
      <c r="D4328" s="16" t="s">
        <v>557</v>
      </c>
      <c r="E4328" s="16"/>
      <c r="F4328" s="16" t="s">
        <v>16999</v>
      </c>
      <c r="G4328" s="39">
        <v>918017134510</v>
      </c>
      <c r="H4328" s="16">
        <v>1</v>
      </c>
      <c r="I4328" s="16">
        <v>0</v>
      </c>
      <c r="J4328" s="16">
        <v>0</v>
      </c>
      <c r="K4328" s="16">
        <v>0</v>
      </c>
      <c r="L4328" s="16" t="s">
        <v>49</v>
      </c>
      <c r="M4328" s="16">
        <v>0</v>
      </c>
      <c r="N4328" s="16" t="s">
        <v>49</v>
      </c>
      <c r="O4328" s="16">
        <v>4</v>
      </c>
      <c r="P4328" s="16"/>
      <c r="Q4328" s="16"/>
      <c r="R4328" s="16"/>
      <c r="S4328" s="16">
        <v>100</v>
      </c>
      <c r="T4328" s="16" t="str">
        <f t="shared" si="135"/>
        <v>Not rated</v>
      </c>
      <c r="U4328" s="37" t="str">
        <f t="shared" si="134"/>
        <v>Affordable</v>
      </c>
    </row>
    <row r="4329" spans="1:21" x14ac:dyDescent="0.35">
      <c r="A4329" s="41" t="s">
        <v>17000</v>
      </c>
      <c r="B4329" s="16" t="s">
        <v>17001</v>
      </c>
      <c r="C4329" s="16" t="s">
        <v>2181</v>
      </c>
      <c r="D4329" s="16" t="s">
        <v>1634</v>
      </c>
      <c r="E4329" s="16" t="s">
        <v>398</v>
      </c>
      <c r="F4329" s="16" t="s">
        <v>17002</v>
      </c>
      <c r="G4329" s="39">
        <v>919830010868</v>
      </c>
      <c r="H4329" s="16">
        <v>1</v>
      </c>
      <c r="I4329" s="16">
        <v>1</v>
      </c>
      <c r="J4329" s="16">
        <v>0</v>
      </c>
      <c r="K4329" s="16">
        <v>1</v>
      </c>
      <c r="L4329" s="16" t="s">
        <v>49</v>
      </c>
      <c r="M4329" s="16">
        <v>0</v>
      </c>
      <c r="N4329" s="16" t="s">
        <v>49</v>
      </c>
      <c r="O4329" s="16">
        <v>3</v>
      </c>
      <c r="P4329" s="16"/>
      <c r="Q4329" s="16"/>
      <c r="R4329" s="16"/>
      <c r="S4329" s="16">
        <v>250</v>
      </c>
      <c r="T4329" s="16" t="str">
        <f t="shared" si="135"/>
        <v>Not rated</v>
      </c>
      <c r="U4329" s="37" t="str">
        <f t="shared" si="134"/>
        <v>Affordable</v>
      </c>
    </row>
    <row r="4330" spans="1:21" x14ac:dyDescent="0.35">
      <c r="A4330" s="41" t="s">
        <v>17003</v>
      </c>
      <c r="B4330" s="16" t="s">
        <v>17004</v>
      </c>
      <c r="C4330" s="16" t="s">
        <v>1433</v>
      </c>
      <c r="D4330" s="16" t="s">
        <v>8623</v>
      </c>
      <c r="E4330" s="16" t="s">
        <v>54</v>
      </c>
      <c r="F4330" s="16" t="s">
        <v>17005</v>
      </c>
      <c r="G4330" s="39">
        <v>919830751102</v>
      </c>
      <c r="H4330" s="16">
        <v>1</v>
      </c>
      <c r="I4330" s="16">
        <v>1</v>
      </c>
      <c r="J4330" s="16">
        <v>0</v>
      </c>
      <c r="K4330" s="16">
        <v>0</v>
      </c>
      <c r="L4330" s="16" t="s">
        <v>49</v>
      </c>
      <c r="M4330" s="16">
        <v>0</v>
      </c>
      <c r="N4330" s="16">
        <v>3.8</v>
      </c>
      <c r="O4330" s="16">
        <v>56</v>
      </c>
      <c r="P4330" s="16"/>
      <c r="Q4330" s="16"/>
      <c r="R4330" s="16" t="s">
        <v>17006</v>
      </c>
      <c r="S4330" s="16">
        <v>200</v>
      </c>
      <c r="T4330" s="16" t="str">
        <f t="shared" si="135"/>
        <v>Not rated</v>
      </c>
      <c r="U4330" s="37" t="str">
        <f t="shared" si="134"/>
        <v>Affordable</v>
      </c>
    </row>
    <row r="4331" spans="1:21" x14ac:dyDescent="0.35">
      <c r="A4331" s="41" t="s">
        <v>15178</v>
      </c>
      <c r="B4331" s="16" t="s">
        <v>17007</v>
      </c>
      <c r="C4331" s="16" t="s">
        <v>1746</v>
      </c>
      <c r="D4331" s="16" t="s">
        <v>60</v>
      </c>
      <c r="E4331" s="16"/>
      <c r="F4331" s="16" t="s">
        <v>17008</v>
      </c>
      <c r="G4331" s="39">
        <v>919432663328</v>
      </c>
      <c r="H4331" s="16">
        <v>1</v>
      </c>
      <c r="I4331" s="16">
        <v>0</v>
      </c>
      <c r="J4331" s="16">
        <v>0</v>
      </c>
      <c r="K4331" s="16">
        <v>0</v>
      </c>
      <c r="L4331" s="16" t="s">
        <v>49</v>
      </c>
      <c r="M4331" s="16">
        <v>0</v>
      </c>
      <c r="N4331" s="16" t="s">
        <v>49</v>
      </c>
      <c r="O4331" s="16">
        <v>0</v>
      </c>
      <c r="P4331" s="16"/>
      <c r="Q4331" s="16"/>
      <c r="R4331" s="16"/>
      <c r="S4331" s="16">
        <v>100</v>
      </c>
      <c r="T4331" s="16" t="str">
        <f t="shared" si="135"/>
        <v>Not rated</v>
      </c>
      <c r="U4331" s="37" t="str">
        <f t="shared" si="134"/>
        <v>Affordable</v>
      </c>
    </row>
    <row r="4332" spans="1:21" x14ac:dyDescent="0.35">
      <c r="A4332" s="41" t="s">
        <v>17009</v>
      </c>
      <c r="B4332" s="16" t="s">
        <v>17010</v>
      </c>
      <c r="C4332" s="16" t="s">
        <v>397</v>
      </c>
      <c r="D4332" s="16" t="s">
        <v>60</v>
      </c>
      <c r="E4332" s="16"/>
      <c r="F4332" s="16" t="s">
        <v>17011</v>
      </c>
      <c r="G4332" s="39">
        <v>918100475781</v>
      </c>
      <c r="H4332" s="16">
        <v>1</v>
      </c>
      <c r="I4332" s="16">
        <v>0</v>
      </c>
      <c r="J4332" s="16">
        <v>0</v>
      </c>
      <c r="K4332" s="16">
        <v>0</v>
      </c>
      <c r="L4332" s="16" t="s">
        <v>49</v>
      </c>
      <c r="M4332" s="16">
        <v>0</v>
      </c>
      <c r="N4332" s="16">
        <v>3.1</v>
      </c>
      <c r="O4332" s="16">
        <v>25</v>
      </c>
      <c r="P4332" s="16"/>
      <c r="Q4332" s="16"/>
      <c r="R4332" s="16"/>
      <c r="S4332" s="16">
        <v>150</v>
      </c>
      <c r="T4332" s="16" t="str">
        <f t="shared" si="135"/>
        <v>Not rated</v>
      </c>
      <c r="U4332" s="37" t="str">
        <f t="shared" si="134"/>
        <v>Affordable</v>
      </c>
    </row>
    <row r="4333" spans="1:21" x14ac:dyDescent="0.35">
      <c r="A4333" s="41" t="s">
        <v>13644</v>
      </c>
      <c r="B4333" s="16" t="s">
        <v>17012</v>
      </c>
      <c r="C4333" s="16" t="s">
        <v>1297</v>
      </c>
      <c r="D4333" s="16" t="s">
        <v>8623</v>
      </c>
      <c r="E4333" s="16" t="s">
        <v>17013</v>
      </c>
      <c r="F4333" s="16" t="s">
        <v>17014</v>
      </c>
      <c r="G4333" s="39">
        <v>918282948769</v>
      </c>
      <c r="H4333" s="16">
        <v>1</v>
      </c>
      <c r="I4333" s="16">
        <v>1</v>
      </c>
      <c r="J4333" s="16">
        <v>0</v>
      </c>
      <c r="K4333" s="16">
        <v>0</v>
      </c>
      <c r="L4333" s="16" t="s">
        <v>49</v>
      </c>
      <c r="M4333" s="16">
        <v>0</v>
      </c>
      <c r="N4333" s="16">
        <v>4.0999999999999996</v>
      </c>
      <c r="O4333" s="16">
        <v>113</v>
      </c>
      <c r="P4333" s="16"/>
      <c r="Q4333" s="16"/>
      <c r="R4333" s="16"/>
      <c r="S4333" s="16">
        <v>150</v>
      </c>
      <c r="T4333" s="16" t="str">
        <f t="shared" si="135"/>
        <v>Not rated</v>
      </c>
      <c r="U4333" s="37" t="str">
        <f t="shared" si="134"/>
        <v>Affordable</v>
      </c>
    </row>
    <row r="4334" spans="1:21" x14ac:dyDescent="0.35">
      <c r="A4334" s="41" t="s">
        <v>17015</v>
      </c>
      <c r="B4334" s="16" t="s">
        <v>17016</v>
      </c>
      <c r="C4334" s="16" t="s">
        <v>46</v>
      </c>
      <c r="D4334" s="16" t="s">
        <v>1634</v>
      </c>
      <c r="E4334" s="16"/>
      <c r="F4334" s="16" t="s">
        <v>17017</v>
      </c>
      <c r="G4334" s="39">
        <v>918910204184</v>
      </c>
      <c r="H4334" s="16">
        <v>1</v>
      </c>
      <c r="I4334" s="16">
        <v>0</v>
      </c>
      <c r="J4334" s="16">
        <v>0</v>
      </c>
      <c r="K4334" s="16">
        <v>0</v>
      </c>
      <c r="L4334" s="16" t="s">
        <v>49</v>
      </c>
      <c r="M4334" s="16">
        <v>0</v>
      </c>
      <c r="N4334" s="16" t="s">
        <v>49</v>
      </c>
      <c r="O4334" s="16">
        <v>0</v>
      </c>
      <c r="P4334" s="16"/>
      <c r="Q4334" s="16"/>
      <c r="R4334" s="16"/>
      <c r="S4334" s="16">
        <v>150</v>
      </c>
      <c r="T4334" s="16" t="str">
        <f t="shared" si="135"/>
        <v>Not rated</v>
      </c>
      <c r="U4334" s="37" t="str">
        <f t="shared" si="134"/>
        <v>Affordable</v>
      </c>
    </row>
    <row r="4335" spans="1:21" x14ac:dyDescent="0.35">
      <c r="A4335" s="41" t="s">
        <v>17018</v>
      </c>
      <c r="B4335" s="16" t="s">
        <v>17019</v>
      </c>
      <c r="C4335" s="16" t="s">
        <v>21</v>
      </c>
      <c r="D4335" s="16" t="s">
        <v>705</v>
      </c>
      <c r="E4335" s="16" t="s">
        <v>16247</v>
      </c>
      <c r="F4335" s="16" t="s">
        <v>17020</v>
      </c>
      <c r="G4335" s="39">
        <v>916291895454</v>
      </c>
      <c r="H4335" s="16">
        <v>1</v>
      </c>
      <c r="I4335" s="16">
        <v>1</v>
      </c>
      <c r="J4335" s="16">
        <v>0</v>
      </c>
      <c r="K4335" s="16">
        <v>0</v>
      </c>
      <c r="L4335" s="16" t="s">
        <v>49</v>
      </c>
      <c r="M4335" s="16">
        <v>0</v>
      </c>
      <c r="N4335" s="16" t="s">
        <v>49</v>
      </c>
      <c r="O4335" s="16">
        <v>0</v>
      </c>
      <c r="P4335" s="16"/>
      <c r="Q4335" s="16"/>
      <c r="R4335" s="16"/>
      <c r="S4335" s="16">
        <v>100</v>
      </c>
      <c r="T4335" s="16" t="str">
        <f t="shared" si="135"/>
        <v>Not rated</v>
      </c>
      <c r="U4335" s="37" t="str">
        <f t="shared" si="134"/>
        <v>Affordable</v>
      </c>
    </row>
    <row r="4336" spans="1:21" x14ac:dyDescent="0.35">
      <c r="A4336" s="41" t="s">
        <v>17021</v>
      </c>
      <c r="B4336" s="16" t="s">
        <v>17022</v>
      </c>
      <c r="C4336" s="16" t="s">
        <v>7672</v>
      </c>
      <c r="D4336" s="16" t="s">
        <v>8138</v>
      </c>
      <c r="E4336" s="16" t="s">
        <v>1884</v>
      </c>
      <c r="F4336" s="16" t="s">
        <v>17023</v>
      </c>
      <c r="G4336" s="39">
        <v>919674517394</v>
      </c>
      <c r="H4336" s="16">
        <v>1</v>
      </c>
      <c r="I4336" s="16">
        <v>1</v>
      </c>
      <c r="J4336" s="16">
        <v>0</v>
      </c>
      <c r="K4336" s="16">
        <v>0</v>
      </c>
      <c r="L4336" s="16" t="s">
        <v>49</v>
      </c>
      <c r="M4336" s="16">
        <v>0</v>
      </c>
      <c r="N4336" s="16" t="s">
        <v>49</v>
      </c>
      <c r="O4336" s="16">
        <v>0</v>
      </c>
      <c r="P4336" s="16"/>
      <c r="Q4336" s="16"/>
      <c r="R4336" s="16"/>
      <c r="S4336" s="16">
        <v>150</v>
      </c>
      <c r="T4336" s="16" t="str">
        <f t="shared" si="135"/>
        <v>Not rated</v>
      </c>
      <c r="U4336" s="37" t="str">
        <f t="shared" si="134"/>
        <v>Affordable</v>
      </c>
    </row>
    <row r="4337" spans="1:21" x14ac:dyDescent="0.35">
      <c r="A4337" s="41" t="s">
        <v>11520</v>
      </c>
      <c r="B4337" s="16" t="s">
        <v>17024</v>
      </c>
      <c r="C4337" s="16" t="s">
        <v>12221</v>
      </c>
      <c r="D4337" s="16" t="s">
        <v>8623</v>
      </c>
      <c r="E4337" s="16"/>
      <c r="F4337" s="16" t="s">
        <v>17025</v>
      </c>
      <c r="G4337" s="39">
        <v>919883027847</v>
      </c>
      <c r="H4337" s="16">
        <v>1</v>
      </c>
      <c r="I4337" s="16">
        <v>0</v>
      </c>
      <c r="J4337" s="16">
        <v>0</v>
      </c>
      <c r="K4337" s="16">
        <v>0</v>
      </c>
      <c r="L4337" s="16" t="s">
        <v>49</v>
      </c>
      <c r="M4337" s="16">
        <v>0</v>
      </c>
      <c r="N4337" s="16" t="s">
        <v>49</v>
      </c>
      <c r="O4337" s="16">
        <v>0</v>
      </c>
      <c r="P4337" s="16"/>
      <c r="Q4337" s="16"/>
      <c r="R4337" s="16"/>
      <c r="S4337" s="16">
        <v>50</v>
      </c>
      <c r="T4337" s="16" t="str">
        <f t="shared" si="135"/>
        <v>Not rated</v>
      </c>
      <c r="U4337" s="37" t="str">
        <f t="shared" si="134"/>
        <v>Affordable</v>
      </c>
    </row>
    <row r="4338" spans="1:21" x14ac:dyDescent="0.35">
      <c r="A4338" s="41" t="s">
        <v>17026</v>
      </c>
      <c r="B4338" s="16" t="s">
        <v>17027</v>
      </c>
      <c r="C4338" s="16" t="s">
        <v>11630</v>
      </c>
      <c r="D4338" s="16" t="s">
        <v>8623</v>
      </c>
      <c r="E4338" s="16"/>
      <c r="F4338" s="16" t="s">
        <v>17028</v>
      </c>
      <c r="G4338" s="39">
        <v>917980258957</v>
      </c>
      <c r="H4338" s="16">
        <v>1</v>
      </c>
      <c r="I4338" s="16">
        <v>0</v>
      </c>
      <c r="J4338" s="16">
        <v>0</v>
      </c>
      <c r="K4338" s="16">
        <v>0</v>
      </c>
      <c r="L4338" s="16" t="s">
        <v>49</v>
      </c>
      <c r="M4338" s="16">
        <v>0</v>
      </c>
      <c r="N4338" s="16" t="s">
        <v>49</v>
      </c>
      <c r="O4338" s="16">
        <v>0</v>
      </c>
      <c r="P4338" s="16"/>
      <c r="Q4338" s="16"/>
      <c r="R4338" s="16"/>
      <c r="S4338" s="16">
        <v>250</v>
      </c>
      <c r="T4338" s="16" t="str">
        <f t="shared" si="135"/>
        <v>Not rated</v>
      </c>
      <c r="U4338" s="37" t="str">
        <f t="shared" si="134"/>
        <v>Affordable</v>
      </c>
    </row>
    <row r="4339" spans="1:21" x14ac:dyDescent="0.35">
      <c r="A4339" s="41" t="s">
        <v>17029</v>
      </c>
      <c r="B4339" s="16" t="s">
        <v>17030</v>
      </c>
      <c r="C4339" s="16" t="s">
        <v>779</v>
      </c>
      <c r="D4339" s="16" t="s">
        <v>16075</v>
      </c>
      <c r="E4339" s="16" t="s">
        <v>54</v>
      </c>
      <c r="F4339" s="16" t="s">
        <v>16076</v>
      </c>
      <c r="G4339" s="39">
        <v>913324367541</v>
      </c>
      <c r="H4339" s="16">
        <v>1</v>
      </c>
      <c r="I4339" s="16">
        <v>1</v>
      </c>
      <c r="J4339" s="16">
        <v>1</v>
      </c>
      <c r="K4339" s="16">
        <v>0</v>
      </c>
      <c r="L4339" s="16">
        <v>3.7</v>
      </c>
      <c r="M4339" s="16">
        <v>219</v>
      </c>
      <c r="N4339" s="16">
        <v>3.3</v>
      </c>
      <c r="O4339" s="16">
        <v>104</v>
      </c>
      <c r="P4339" s="16"/>
      <c r="Q4339" s="16"/>
      <c r="R4339" s="16" t="s">
        <v>17031</v>
      </c>
      <c r="S4339" s="16">
        <v>1000</v>
      </c>
      <c r="T4339" s="16" t="str">
        <f t="shared" si="135"/>
        <v>Average</v>
      </c>
      <c r="U4339" s="37" t="str">
        <f t="shared" si="134"/>
        <v>Affordable</v>
      </c>
    </row>
    <row r="4340" spans="1:21" x14ac:dyDescent="0.35">
      <c r="A4340" s="41" t="s">
        <v>17032</v>
      </c>
      <c r="B4340" s="16" t="s">
        <v>17033</v>
      </c>
      <c r="C4340" s="16" t="s">
        <v>17034</v>
      </c>
      <c r="D4340" s="16" t="s">
        <v>1634</v>
      </c>
      <c r="E4340" s="16" t="s">
        <v>54</v>
      </c>
      <c r="F4340" s="16" t="s">
        <v>17035</v>
      </c>
      <c r="G4340" s="39">
        <v>919903390222</v>
      </c>
      <c r="H4340" s="16">
        <v>1</v>
      </c>
      <c r="I4340" s="16">
        <v>1</v>
      </c>
      <c r="J4340" s="16">
        <v>1</v>
      </c>
      <c r="K4340" s="16">
        <v>0</v>
      </c>
      <c r="L4340" s="16">
        <v>3.4</v>
      </c>
      <c r="M4340" s="16">
        <v>405</v>
      </c>
      <c r="N4340" s="16">
        <v>3.9</v>
      </c>
      <c r="O4340" s="16">
        <v>8326</v>
      </c>
      <c r="P4340" s="16"/>
      <c r="Q4340" s="16"/>
      <c r="R4340" s="16" t="s">
        <v>17036</v>
      </c>
      <c r="S4340" s="16">
        <v>500</v>
      </c>
      <c r="T4340" s="16" t="str">
        <f t="shared" si="135"/>
        <v>Average</v>
      </c>
      <c r="U4340" s="37" t="str">
        <f t="shared" si="134"/>
        <v>Affordable</v>
      </c>
    </row>
    <row r="4341" spans="1:21" x14ac:dyDescent="0.35">
      <c r="A4341" s="41" t="s">
        <v>17037</v>
      </c>
      <c r="B4341" s="16" t="s">
        <v>17038</v>
      </c>
      <c r="C4341" s="16" t="s">
        <v>17039</v>
      </c>
      <c r="D4341" s="16" t="s">
        <v>1634</v>
      </c>
      <c r="E4341" s="16" t="s">
        <v>40</v>
      </c>
      <c r="F4341" s="16" t="s">
        <v>17040</v>
      </c>
      <c r="G4341" s="39">
        <v>918017928276</v>
      </c>
      <c r="H4341" s="16">
        <v>1</v>
      </c>
      <c r="I4341" s="16">
        <v>1</v>
      </c>
      <c r="J4341" s="16">
        <v>1</v>
      </c>
      <c r="K4341" s="16">
        <v>0</v>
      </c>
      <c r="L4341" s="16">
        <v>4</v>
      </c>
      <c r="M4341" s="16">
        <v>243</v>
      </c>
      <c r="N4341" s="16">
        <v>4.2</v>
      </c>
      <c r="O4341" s="16">
        <v>2097</v>
      </c>
      <c r="P4341" s="16"/>
      <c r="Q4341" s="16" t="s">
        <v>17041</v>
      </c>
      <c r="R4341" s="16" t="s">
        <v>17042</v>
      </c>
      <c r="S4341" s="16">
        <v>350</v>
      </c>
      <c r="T4341" s="16" t="str">
        <f t="shared" si="135"/>
        <v>Excellent</v>
      </c>
      <c r="U4341" s="37" t="str">
        <f t="shared" si="134"/>
        <v>Affordable</v>
      </c>
    </row>
    <row r="4342" spans="1:21" x14ac:dyDescent="0.35">
      <c r="A4342" s="41" t="s">
        <v>17043</v>
      </c>
      <c r="B4342" s="16" t="s">
        <v>17044</v>
      </c>
      <c r="C4342" s="16" t="s">
        <v>12384</v>
      </c>
      <c r="D4342" s="16" t="s">
        <v>1634</v>
      </c>
      <c r="E4342" s="16" t="s">
        <v>54</v>
      </c>
      <c r="F4342" s="16" t="s">
        <v>17045</v>
      </c>
      <c r="G4342" s="39">
        <v>919231628972</v>
      </c>
      <c r="H4342" s="16">
        <v>1</v>
      </c>
      <c r="I4342" s="16">
        <v>1</v>
      </c>
      <c r="J4342" s="16">
        <v>1</v>
      </c>
      <c r="K4342" s="16">
        <v>0</v>
      </c>
      <c r="L4342" s="16">
        <v>3.8</v>
      </c>
      <c r="M4342" s="16">
        <v>307</v>
      </c>
      <c r="N4342" s="16">
        <v>4</v>
      </c>
      <c r="O4342" s="16">
        <v>14200</v>
      </c>
      <c r="P4342" s="16"/>
      <c r="Q4342" s="16"/>
      <c r="R4342" s="16" t="s">
        <v>17046</v>
      </c>
      <c r="S4342" s="16">
        <v>500</v>
      </c>
      <c r="T4342" s="16" t="str">
        <f t="shared" si="135"/>
        <v>Average</v>
      </c>
      <c r="U4342" s="37" t="str">
        <f t="shared" si="134"/>
        <v>Affordable</v>
      </c>
    </row>
    <row r="4343" spans="1:21" x14ac:dyDescent="0.35">
      <c r="A4343" s="41" t="s">
        <v>17047</v>
      </c>
      <c r="B4343" s="16" t="s">
        <v>17048</v>
      </c>
      <c r="C4343" s="16" t="s">
        <v>17049</v>
      </c>
      <c r="D4343" s="16" t="s">
        <v>1634</v>
      </c>
      <c r="E4343" s="16" t="s">
        <v>40</v>
      </c>
      <c r="F4343" s="16" t="s">
        <v>17050</v>
      </c>
      <c r="G4343" s="39">
        <v>917439781521</v>
      </c>
      <c r="H4343" s="16">
        <v>1</v>
      </c>
      <c r="I4343" s="16">
        <v>1</v>
      </c>
      <c r="J4343" s="16">
        <v>1</v>
      </c>
      <c r="K4343" s="16">
        <v>0</v>
      </c>
      <c r="L4343" s="16">
        <v>3.7</v>
      </c>
      <c r="M4343" s="16">
        <v>8</v>
      </c>
      <c r="N4343" s="16">
        <v>3.6</v>
      </c>
      <c r="O4343" s="16">
        <v>85</v>
      </c>
      <c r="P4343" s="16"/>
      <c r="Q4343" s="16"/>
      <c r="R4343" s="16"/>
      <c r="S4343" s="16">
        <v>500</v>
      </c>
      <c r="T4343" s="16" t="str">
        <f t="shared" si="135"/>
        <v>Average</v>
      </c>
      <c r="U4343" s="37" t="str">
        <f t="shared" si="134"/>
        <v>Affordable</v>
      </c>
    </row>
    <row r="4344" spans="1:21" x14ac:dyDescent="0.35">
      <c r="A4344" s="41" t="s">
        <v>17051</v>
      </c>
      <c r="B4344" s="16" t="s">
        <v>17052</v>
      </c>
      <c r="C4344" s="16" t="s">
        <v>603</v>
      </c>
      <c r="D4344" s="16" t="s">
        <v>1634</v>
      </c>
      <c r="E4344" s="16" t="s">
        <v>775</v>
      </c>
      <c r="F4344" s="16" t="s">
        <v>17053</v>
      </c>
      <c r="G4344" s="39">
        <v>919903458586</v>
      </c>
      <c r="H4344" s="16">
        <v>1</v>
      </c>
      <c r="I4344" s="16">
        <v>1</v>
      </c>
      <c r="J4344" s="16">
        <v>0</v>
      </c>
      <c r="K4344" s="16">
        <v>0</v>
      </c>
      <c r="L4344" s="16" t="s">
        <v>49</v>
      </c>
      <c r="M4344" s="16">
        <v>0</v>
      </c>
      <c r="N4344" s="16">
        <v>4</v>
      </c>
      <c r="O4344" s="16">
        <v>11600</v>
      </c>
      <c r="P4344" s="16"/>
      <c r="Q4344" s="16"/>
      <c r="R4344" s="16"/>
      <c r="S4344" s="16">
        <v>50</v>
      </c>
      <c r="T4344" s="16" t="str">
        <f t="shared" si="135"/>
        <v>Not rated</v>
      </c>
      <c r="U4344" s="37" t="str">
        <f t="shared" si="134"/>
        <v>Affordable</v>
      </c>
    </row>
    <row r="4345" spans="1:21" x14ac:dyDescent="0.35">
      <c r="A4345" s="41" t="s">
        <v>17054</v>
      </c>
      <c r="B4345" s="16" t="s">
        <v>17055</v>
      </c>
      <c r="C4345" s="16" t="s">
        <v>21</v>
      </c>
      <c r="D4345" s="16" t="s">
        <v>17056</v>
      </c>
      <c r="E4345" s="16" t="s">
        <v>283</v>
      </c>
      <c r="F4345" s="16" t="s">
        <v>17057</v>
      </c>
      <c r="G4345" s="39">
        <v>917980327230</v>
      </c>
      <c r="H4345" s="16">
        <v>1</v>
      </c>
      <c r="I4345" s="16">
        <v>1</v>
      </c>
      <c r="J4345" s="16">
        <v>1</v>
      </c>
      <c r="K4345" s="16">
        <v>1</v>
      </c>
      <c r="L4345" s="16">
        <v>3.6</v>
      </c>
      <c r="M4345" s="16">
        <v>18</v>
      </c>
      <c r="N4345" s="16">
        <v>4.2</v>
      </c>
      <c r="O4345" s="16">
        <v>1767</v>
      </c>
      <c r="P4345" s="16"/>
      <c r="Q4345" s="16"/>
      <c r="R4345" s="16"/>
      <c r="S4345" s="16">
        <v>150</v>
      </c>
      <c r="T4345" s="16" t="str">
        <f t="shared" si="135"/>
        <v>Average</v>
      </c>
      <c r="U4345" s="37" t="str">
        <f t="shared" si="134"/>
        <v>Affordable</v>
      </c>
    </row>
    <row r="4346" spans="1:21" x14ac:dyDescent="0.35">
      <c r="A4346" s="41" t="s">
        <v>17058</v>
      </c>
      <c r="B4346" s="16" t="s">
        <v>17059</v>
      </c>
      <c r="C4346" s="16" t="s">
        <v>260</v>
      </c>
      <c r="D4346" s="16" t="s">
        <v>1634</v>
      </c>
      <c r="E4346" s="16" t="s">
        <v>40</v>
      </c>
      <c r="F4346" s="16" t="s">
        <v>17060</v>
      </c>
      <c r="G4346" s="39">
        <v>918961690448</v>
      </c>
      <c r="H4346" s="16">
        <v>1</v>
      </c>
      <c r="I4346" s="16">
        <v>1</v>
      </c>
      <c r="J4346" s="16">
        <v>1</v>
      </c>
      <c r="K4346" s="16">
        <v>0</v>
      </c>
      <c r="L4346" s="16">
        <v>3.6</v>
      </c>
      <c r="M4346" s="16">
        <v>80</v>
      </c>
      <c r="N4346" s="16">
        <v>4</v>
      </c>
      <c r="O4346" s="16">
        <v>5052</v>
      </c>
      <c r="P4346" s="16"/>
      <c r="Q4346" s="16"/>
      <c r="R4346" s="16"/>
      <c r="S4346" s="16">
        <v>150</v>
      </c>
      <c r="T4346" s="16" t="str">
        <f t="shared" si="135"/>
        <v>Average</v>
      </c>
      <c r="U4346" s="37" t="str">
        <f t="shared" si="134"/>
        <v>Affordable</v>
      </c>
    </row>
    <row r="4347" spans="1:21" x14ac:dyDescent="0.35">
      <c r="A4347" s="41" t="s">
        <v>17061</v>
      </c>
      <c r="B4347" s="16" t="s">
        <v>17062</v>
      </c>
      <c r="C4347" s="16" t="s">
        <v>603</v>
      </c>
      <c r="D4347" s="16" t="s">
        <v>1634</v>
      </c>
      <c r="E4347" s="16" t="s">
        <v>283</v>
      </c>
      <c r="F4347" s="16" t="s">
        <v>17063</v>
      </c>
      <c r="G4347" s="39">
        <v>919051069696</v>
      </c>
      <c r="H4347" s="16">
        <v>1</v>
      </c>
      <c r="I4347" s="16">
        <v>1</v>
      </c>
      <c r="J4347" s="16">
        <v>0</v>
      </c>
      <c r="K4347" s="16">
        <v>1</v>
      </c>
      <c r="L4347" s="16" t="s">
        <v>49</v>
      </c>
      <c r="M4347" s="16">
        <v>0</v>
      </c>
      <c r="N4347" s="16">
        <v>4</v>
      </c>
      <c r="O4347" s="16">
        <v>2010</v>
      </c>
      <c r="P4347" s="16"/>
      <c r="Q4347" s="16"/>
      <c r="R4347" s="16"/>
      <c r="S4347" s="16">
        <v>50</v>
      </c>
      <c r="T4347" s="16" t="str">
        <f t="shared" si="135"/>
        <v>Not rated</v>
      </c>
      <c r="U4347" s="37" t="str">
        <f t="shared" si="134"/>
        <v>Affordable</v>
      </c>
    </row>
    <row r="4348" spans="1:21" x14ac:dyDescent="0.35">
      <c r="A4348" s="41" t="s">
        <v>17064</v>
      </c>
      <c r="B4348" s="16" t="s">
        <v>17065</v>
      </c>
      <c r="C4348" s="16" t="s">
        <v>46</v>
      </c>
      <c r="D4348" s="16" t="s">
        <v>1634</v>
      </c>
      <c r="E4348" s="16" t="s">
        <v>40</v>
      </c>
      <c r="F4348" s="16" t="s">
        <v>17035</v>
      </c>
      <c r="G4348" s="39">
        <v>919748990789</v>
      </c>
      <c r="H4348" s="16">
        <v>1</v>
      </c>
      <c r="I4348" s="16">
        <v>1</v>
      </c>
      <c r="J4348" s="16">
        <v>1</v>
      </c>
      <c r="K4348" s="16">
        <v>0</v>
      </c>
      <c r="L4348" s="16">
        <v>3.2</v>
      </c>
      <c r="M4348" s="16">
        <v>14</v>
      </c>
      <c r="N4348" s="16">
        <v>3.3</v>
      </c>
      <c r="O4348" s="16">
        <v>545</v>
      </c>
      <c r="P4348" s="16"/>
      <c r="Q4348" s="16"/>
      <c r="R4348" s="16"/>
      <c r="S4348" s="16">
        <v>300</v>
      </c>
      <c r="T4348" s="16" t="str">
        <f t="shared" si="135"/>
        <v>Average</v>
      </c>
      <c r="U4348" s="37" t="str">
        <f t="shared" si="134"/>
        <v>Affordable</v>
      </c>
    </row>
    <row r="4349" spans="1:21" x14ac:dyDescent="0.35">
      <c r="A4349" s="41" t="s">
        <v>17066</v>
      </c>
      <c r="B4349" s="16" t="s">
        <v>17067</v>
      </c>
      <c r="C4349" s="16" t="s">
        <v>779</v>
      </c>
      <c r="D4349" s="16" t="s">
        <v>74</v>
      </c>
      <c r="E4349" s="16" t="s">
        <v>2469</v>
      </c>
      <c r="F4349" s="16" t="s">
        <v>17068</v>
      </c>
      <c r="G4349" s="39">
        <v>918336867800</v>
      </c>
      <c r="H4349" s="16">
        <v>1</v>
      </c>
      <c r="I4349" s="16">
        <v>1</v>
      </c>
      <c r="J4349" s="16">
        <v>0</v>
      </c>
      <c r="K4349" s="16">
        <v>0</v>
      </c>
      <c r="L4349" s="16" t="s">
        <v>49</v>
      </c>
      <c r="M4349" s="16">
        <v>0</v>
      </c>
      <c r="N4349" s="16" t="s">
        <v>49</v>
      </c>
      <c r="O4349" s="16">
        <v>11</v>
      </c>
      <c r="P4349" s="16"/>
      <c r="Q4349" s="16"/>
      <c r="R4349" s="16"/>
      <c r="S4349" s="16">
        <v>100</v>
      </c>
      <c r="T4349" s="16" t="str">
        <f t="shared" si="135"/>
        <v>Not rated</v>
      </c>
      <c r="U4349" s="37" t="str">
        <f t="shared" si="134"/>
        <v>Affordable</v>
      </c>
    </row>
    <row r="4350" spans="1:21" x14ac:dyDescent="0.35">
      <c r="A4350" s="41" t="s">
        <v>17069</v>
      </c>
      <c r="B4350" s="16" t="s">
        <v>17070</v>
      </c>
      <c r="C4350" s="16" t="s">
        <v>17071</v>
      </c>
      <c r="D4350" s="16" t="s">
        <v>13428</v>
      </c>
      <c r="E4350" s="16"/>
      <c r="F4350" s="16" t="s">
        <v>17072</v>
      </c>
      <c r="G4350" s="39">
        <v>918697071403</v>
      </c>
      <c r="H4350" s="16">
        <v>1</v>
      </c>
      <c r="I4350" s="16">
        <v>1</v>
      </c>
      <c r="J4350" s="16">
        <v>0</v>
      </c>
      <c r="K4350" s="16">
        <v>0</v>
      </c>
      <c r="L4350" s="16" t="s">
        <v>49</v>
      </c>
      <c r="M4350" s="16">
        <v>0</v>
      </c>
      <c r="N4350" s="16">
        <v>4.3</v>
      </c>
      <c r="O4350" s="16">
        <v>1277</v>
      </c>
      <c r="P4350" s="16"/>
      <c r="Q4350" s="16" t="s">
        <v>17073</v>
      </c>
      <c r="R4350" s="16" t="s">
        <v>17074</v>
      </c>
      <c r="S4350" s="16">
        <v>100</v>
      </c>
      <c r="T4350" s="16" t="str">
        <f t="shared" si="135"/>
        <v>Not rated</v>
      </c>
      <c r="U4350" s="37" t="str">
        <f t="shared" si="134"/>
        <v>Affordable</v>
      </c>
    </row>
    <row r="4351" spans="1:21" x14ac:dyDescent="0.35">
      <c r="A4351" s="41" t="s">
        <v>17075</v>
      </c>
      <c r="B4351" s="16" t="s">
        <v>17076</v>
      </c>
      <c r="C4351" s="16" t="s">
        <v>2291</v>
      </c>
      <c r="D4351" s="16" t="s">
        <v>587</v>
      </c>
      <c r="E4351" s="16" t="s">
        <v>4479</v>
      </c>
      <c r="F4351" s="16" t="s">
        <v>17077</v>
      </c>
      <c r="G4351" s="39">
        <v>919874616701</v>
      </c>
      <c r="H4351" s="16">
        <v>1</v>
      </c>
      <c r="I4351" s="16">
        <v>1</v>
      </c>
      <c r="J4351" s="16">
        <v>0</v>
      </c>
      <c r="K4351" s="16">
        <v>0</v>
      </c>
      <c r="L4351" s="16" t="s">
        <v>49</v>
      </c>
      <c r="M4351" s="16">
        <v>0</v>
      </c>
      <c r="N4351" s="16">
        <v>4</v>
      </c>
      <c r="O4351" s="16">
        <v>18</v>
      </c>
      <c r="P4351" s="16"/>
      <c r="Q4351" s="16"/>
      <c r="R4351" s="16" t="s">
        <v>17078</v>
      </c>
      <c r="S4351" s="16">
        <v>100</v>
      </c>
      <c r="T4351" s="16" t="str">
        <f t="shared" si="135"/>
        <v>Not rated</v>
      </c>
      <c r="U4351" s="37" t="str">
        <f t="shared" si="134"/>
        <v>Affordable</v>
      </c>
    </row>
    <row r="4352" spans="1:21" x14ac:dyDescent="0.35">
      <c r="A4352" s="41" t="s">
        <v>17079</v>
      </c>
      <c r="B4352" s="16" t="s">
        <v>17080</v>
      </c>
      <c r="C4352" s="16" t="s">
        <v>17081</v>
      </c>
      <c r="D4352" s="16" t="s">
        <v>5115</v>
      </c>
      <c r="E4352" s="16"/>
      <c r="F4352" s="16" t="s">
        <v>12893</v>
      </c>
      <c r="G4352" s="39">
        <v>917044811400</v>
      </c>
      <c r="H4352" s="16">
        <v>1</v>
      </c>
      <c r="I4352" s="16">
        <v>0</v>
      </c>
      <c r="J4352" s="16">
        <v>0</v>
      </c>
      <c r="K4352" s="16">
        <v>0</v>
      </c>
      <c r="L4352" s="16" t="s">
        <v>49</v>
      </c>
      <c r="M4352" s="16">
        <v>0</v>
      </c>
      <c r="N4352" s="16">
        <v>4</v>
      </c>
      <c r="O4352" s="16">
        <v>2534</v>
      </c>
      <c r="P4352" s="16"/>
      <c r="Q4352" s="16" t="s">
        <v>17082</v>
      </c>
      <c r="R4352" s="16" t="s">
        <v>17083</v>
      </c>
      <c r="S4352" s="16">
        <v>150</v>
      </c>
      <c r="T4352" s="16" t="str">
        <f t="shared" si="135"/>
        <v>Not rated</v>
      </c>
      <c r="U4352" s="37" t="str">
        <f t="shared" si="134"/>
        <v>Affordable</v>
      </c>
    </row>
    <row r="4353" spans="1:21" x14ac:dyDescent="0.35">
      <c r="A4353" s="41" t="s">
        <v>17084</v>
      </c>
      <c r="B4353" s="16" t="s">
        <v>17085</v>
      </c>
      <c r="C4353" s="16" t="s">
        <v>9996</v>
      </c>
      <c r="D4353" s="16" t="s">
        <v>1599</v>
      </c>
      <c r="E4353" s="16"/>
      <c r="F4353" s="16" t="s">
        <v>17086</v>
      </c>
      <c r="G4353" s="39">
        <v>919831882210</v>
      </c>
      <c r="H4353" s="16">
        <v>1</v>
      </c>
      <c r="I4353" s="16">
        <v>0</v>
      </c>
      <c r="J4353" s="16">
        <v>0</v>
      </c>
      <c r="K4353" s="16">
        <v>0</v>
      </c>
      <c r="L4353" s="16" t="s">
        <v>49</v>
      </c>
      <c r="M4353" s="16">
        <v>0</v>
      </c>
      <c r="N4353" s="16">
        <v>3.7</v>
      </c>
      <c r="O4353" s="16">
        <v>8555</v>
      </c>
      <c r="P4353" s="16"/>
      <c r="Q4353" s="16"/>
      <c r="R4353" s="16" t="s">
        <v>17087</v>
      </c>
      <c r="S4353" s="16">
        <v>200</v>
      </c>
      <c r="T4353" s="16" t="str">
        <f t="shared" si="135"/>
        <v>Not rated</v>
      </c>
      <c r="U4353" s="37" t="str">
        <f t="shared" si="134"/>
        <v>Affordable</v>
      </c>
    </row>
    <row r="4354" spans="1:21" x14ac:dyDescent="0.35">
      <c r="A4354" s="41" t="s">
        <v>17088</v>
      </c>
      <c r="B4354" s="16" t="s">
        <v>17089</v>
      </c>
      <c r="C4354" s="16" t="s">
        <v>1130</v>
      </c>
      <c r="D4354" s="16" t="s">
        <v>60</v>
      </c>
      <c r="E4354" s="16" t="s">
        <v>11889</v>
      </c>
      <c r="F4354" s="16" t="s">
        <v>17090</v>
      </c>
      <c r="G4354" s="39">
        <v>917003097396</v>
      </c>
      <c r="H4354" s="16">
        <v>1</v>
      </c>
      <c r="I4354" s="16">
        <v>1</v>
      </c>
      <c r="J4354" s="16">
        <v>0</v>
      </c>
      <c r="K4354" s="16">
        <v>0</v>
      </c>
      <c r="L4354" s="16" t="s">
        <v>49</v>
      </c>
      <c r="M4354" s="16">
        <v>0</v>
      </c>
      <c r="N4354" s="16">
        <v>3.4</v>
      </c>
      <c r="O4354" s="16">
        <v>300</v>
      </c>
      <c r="P4354" s="16"/>
      <c r="Q4354" s="16"/>
      <c r="R4354" s="16" t="s">
        <v>17091</v>
      </c>
      <c r="S4354" s="16">
        <v>200</v>
      </c>
      <c r="T4354" s="16" t="str">
        <f t="shared" si="135"/>
        <v>Not rated</v>
      </c>
      <c r="U4354" s="37" t="str">
        <f t="shared" ref="U4354:U4417" si="136">IF($S4354&lt;=1049, "Affordable",IF($S4354&lt;=2049, "Expensive", IF($S4354&lt;=3049, "Very Expensive", "Luxurious Expensive")))</f>
        <v>Affordable</v>
      </c>
    </row>
    <row r="4355" spans="1:21" x14ac:dyDescent="0.35">
      <c r="A4355" s="41" t="s">
        <v>17092</v>
      </c>
      <c r="B4355" s="16" t="s">
        <v>17093</v>
      </c>
      <c r="C4355" s="16" t="s">
        <v>1364</v>
      </c>
      <c r="D4355" s="16" t="s">
        <v>705</v>
      </c>
      <c r="E4355" s="16" t="s">
        <v>3216</v>
      </c>
      <c r="F4355" s="16" t="s">
        <v>17094</v>
      </c>
      <c r="G4355" s="39">
        <v>918981966593</v>
      </c>
      <c r="H4355" s="16">
        <v>1</v>
      </c>
      <c r="I4355" s="16">
        <v>1</v>
      </c>
      <c r="J4355" s="16">
        <v>1</v>
      </c>
      <c r="K4355" s="16">
        <v>0</v>
      </c>
      <c r="L4355" s="16">
        <v>3.2</v>
      </c>
      <c r="M4355" s="16">
        <v>13</v>
      </c>
      <c r="N4355" s="16" t="s">
        <v>49</v>
      </c>
      <c r="O4355" s="16">
        <v>1</v>
      </c>
      <c r="P4355" s="16"/>
      <c r="Q4355" s="16"/>
      <c r="R4355" s="16"/>
      <c r="S4355" s="16">
        <v>450</v>
      </c>
      <c r="T4355" s="16" t="str">
        <f t="shared" ref="T4355:T4418" si="137">IF(OR($L4355="-", $L4355=""), "Not rated", IF($L4355&lt;3, "Poor", IF($L4355&lt;4, "Average", "Excellent")))</f>
        <v>Average</v>
      </c>
      <c r="U4355" s="37" t="str">
        <f t="shared" si="136"/>
        <v>Affordable</v>
      </c>
    </row>
    <row r="4356" spans="1:21" x14ac:dyDescent="0.35">
      <c r="A4356" s="41" t="s">
        <v>17095</v>
      </c>
      <c r="B4356" s="16" t="s">
        <v>17096</v>
      </c>
      <c r="C4356" s="16" t="s">
        <v>17097</v>
      </c>
      <c r="D4356" s="16" t="s">
        <v>705</v>
      </c>
      <c r="E4356" s="16"/>
      <c r="F4356" s="16" t="s">
        <v>17098</v>
      </c>
      <c r="G4356" s="39">
        <v>919903673307</v>
      </c>
      <c r="H4356" s="16">
        <v>1</v>
      </c>
      <c r="I4356" s="16">
        <v>0</v>
      </c>
      <c r="J4356" s="16">
        <v>0</v>
      </c>
      <c r="K4356" s="16">
        <v>0</v>
      </c>
      <c r="L4356" s="16" t="s">
        <v>49</v>
      </c>
      <c r="M4356" s="16">
        <v>0</v>
      </c>
      <c r="N4356" s="16" t="s">
        <v>49</v>
      </c>
      <c r="O4356" s="16">
        <v>1</v>
      </c>
      <c r="P4356" s="16"/>
      <c r="Q4356" s="16"/>
      <c r="R4356" s="16"/>
      <c r="S4356" s="16">
        <v>200</v>
      </c>
      <c r="T4356" s="16" t="str">
        <f t="shared" si="137"/>
        <v>Not rated</v>
      </c>
      <c r="U4356" s="37" t="str">
        <f t="shared" si="136"/>
        <v>Affordable</v>
      </c>
    </row>
    <row r="4357" spans="1:21" x14ac:dyDescent="0.35">
      <c r="A4357" s="41" t="s">
        <v>17099</v>
      </c>
      <c r="B4357" s="16" t="s">
        <v>17100</v>
      </c>
      <c r="C4357" s="16" t="s">
        <v>17101</v>
      </c>
      <c r="D4357" s="16" t="s">
        <v>218</v>
      </c>
      <c r="E4357" s="16"/>
      <c r="F4357" s="16" t="s">
        <v>17102</v>
      </c>
      <c r="G4357" s="39">
        <v>919163280335</v>
      </c>
      <c r="H4357" s="16">
        <v>1</v>
      </c>
      <c r="I4357" s="16">
        <v>0</v>
      </c>
      <c r="J4357" s="16">
        <v>0</v>
      </c>
      <c r="K4357" s="16">
        <v>0</v>
      </c>
      <c r="L4357" s="16" t="s">
        <v>49</v>
      </c>
      <c r="M4357" s="16">
        <v>0</v>
      </c>
      <c r="N4357" s="16" t="s">
        <v>49</v>
      </c>
      <c r="O4357" s="16">
        <v>6</v>
      </c>
      <c r="P4357" s="16"/>
      <c r="Q4357" s="16"/>
      <c r="R4357" s="16"/>
      <c r="S4357" s="16">
        <v>100</v>
      </c>
      <c r="T4357" s="16" t="str">
        <f t="shared" si="137"/>
        <v>Not rated</v>
      </c>
      <c r="U4357" s="37" t="str">
        <f t="shared" si="136"/>
        <v>Affordable</v>
      </c>
    </row>
    <row r="4358" spans="1:21" x14ac:dyDescent="0.35">
      <c r="A4358" s="41" t="s">
        <v>17103</v>
      </c>
      <c r="B4358" s="16" t="s">
        <v>17104</v>
      </c>
      <c r="C4358" s="16" t="s">
        <v>10344</v>
      </c>
      <c r="D4358" s="16" t="s">
        <v>705</v>
      </c>
      <c r="E4358" s="16" t="s">
        <v>2469</v>
      </c>
      <c r="F4358" s="16" t="s">
        <v>17105</v>
      </c>
      <c r="G4358" s="39">
        <v>918334026833</v>
      </c>
      <c r="H4358" s="16">
        <v>1</v>
      </c>
      <c r="I4358" s="16">
        <v>1</v>
      </c>
      <c r="J4358" s="16">
        <v>1</v>
      </c>
      <c r="K4358" s="16">
        <v>0</v>
      </c>
      <c r="L4358" s="16" t="s">
        <v>49</v>
      </c>
      <c r="M4358" s="16">
        <v>1</v>
      </c>
      <c r="N4358" s="16" t="s">
        <v>49</v>
      </c>
      <c r="O4358" s="16">
        <v>0</v>
      </c>
      <c r="P4358" s="16"/>
      <c r="Q4358" s="16"/>
      <c r="R4358" s="16"/>
      <c r="S4358" s="16">
        <v>450</v>
      </c>
      <c r="T4358" s="16" t="str">
        <f t="shared" si="137"/>
        <v>Not rated</v>
      </c>
      <c r="U4358" s="37" t="str">
        <f t="shared" si="136"/>
        <v>Affordable</v>
      </c>
    </row>
    <row r="4359" spans="1:21" x14ac:dyDescent="0.35">
      <c r="A4359" s="41" t="s">
        <v>28</v>
      </c>
      <c r="B4359" s="16" t="s">
        <v>17106</v>
      </c>
      <c r="C4359" s="16" t="s">
        <v>30</v>
      </c>
      <c r="D4359" s="16" t="s">
        <v>1634</v>
      </c>
      <c r="E4359" s="16"/>
      <c r="F4359" s="16" t="s">
        <v>17107</v>
      </c>
      <c r="G4359" s="39">
        <v>916289907339</v>
      </c>
      <c r="H4359" s="16">
        <v>1</v>
      </c>
      <c r="I4359" s="16">
        <v>0</v>
      </c>
      <c r="J4359" s="16">
        <v>0</v>
      </c>
      <c r="K4359" s="16">
        <v>0</v>
      </c>
      <c r="L4359" s="16" t="s">
        <v>49</v>
      </c>
      <c r="M4359" s="16">
        <v>0</v>
      </c>
      <c r="N4359" s="16">
        <v>4.2</v>
      </c>
      <c r="O4359" s="16">
        <v>10100</v>
      </c>
      <c r="P4359" s="16"/>
      <c r="Q4359" s="16" t="s">
        <v>17108</v>
      </c>
      <c r="R4359" s="16" t="s">
        <v>17109</v>
      </c>
      <c r="S4359" s="16">
        <v>200</v>
      </c>
      <c r="T4359" s="16" t="str">
        <f t="shared" si="137"/>
        <v>Not rated</v>
      </c>
      <c r="U4359" s="37" t="str">
        <f t="shared" si="136"/>
        <v>Affordable</v>
      </c>
    </row>
    <row r="4360" spans="1:21" x14ac:dyDescent="0.35">
      <c r="A4360" s="41" t="s">
        <v>85</v>
      </c>
      <c r="B4360" s="16" t="s">
        <v>17110</v>
      </c>
      <c r="C4360" s="16" t="s">
        <v>87</v>
      </c>
      <c r="D4360" s="16" t="s">
        <v>1634</v>
      </c>
      <c r="E4360" s="16" t="s">
        <v>152</v>
      </c>
      <c r="F4360" s="16" t="s">
        <v>17111</v>
      </c>
      <c r="G4360" s="39">
        <v>913323960451</v>
      </c>
      <c r="H4360" s="16">
        <v>1</v>
      </c>
      <c r="I4360" s="16">
        <v>1</v>
      </c>
      <c r="J4360" s="16">
        <v>1</v>
      </c>
      <c r="K4360" s="16">
        <v>0</v>
      </c>
      <c r="L4360" s="16">
        <v>4.0999999999999996</v>
      </c>
      <c r="M4360" s="16">
        <v>575</v>
      </c>
      <c r="N4360" s="16">
        <v>4.4000000000000004</v>
      </c>
      <c r="O4360" s="16">
        <v>9215</v>
      </c>
      <c r="P4360" s="16"/>
      <c r="Q4360" s="16" t="s">
        <v>17112</v>
      </c>
      <c r="R4360" s="16" t="s">
        <v>17113</v>
      </c>
      <c r="S4360" s="16">
        <v>400</v>
      </c>
      <c r="T4360" s="16" t="str">
        <f t="shared" si="137"/>
        <v>Excellent</v>
      </c>
      <c r="U4360" s="37" t="str">
        <f t="shared" si="136"/>
        <v>Affordable</v>
      </c>
    </row>
    <row r="4361" spans="1:21" x14ac:dyDescent="0.35">
      <c r="A4361" s="41" t="s">
        <v>63</v>
      </c>
      <c r="B4361" s="16" t="s">
        <v>17114</v>
      </c>
      <c r="C4361" s="16" t="s">
        <v>14599</v>
      </c>
      <c r="D4361" s="16" t="s">
        <v>1634</v>
      </c>
      <c r="E4361" s="16" t="s">
        <v>322</v>
      </c>
      <c r="F4361" s="16" t="s">
        <v>17115</v>
      </c>
      <c r="G4361" s="39">
        <v>916292242615</v>
      </c>
      <c r="H4361" s="16">
        <v>1</v>
      </c>
      <c r="I4361" s="16">
        <v>1</v>
      </c>
      <c r="J4361" s="16">
        <v>1</v>
      </c>
      <c r="K4361" s="16">
        <v>0</v>
      </c>
      <c r="L4361" s="16">
        <v>4.0999999999999996</v>
      </c>
      <c r="M4361" s="16">
        <v>1630</v>
      </c>
      <c r="N4361" s="16">
        <v>4.3</v>
      </c>
      <c r="O4361" s="16">
        <v>13100</v>
      </c>
      <c r="P4361" s="16"/>
      <c r="Q4361" s="16" t="s">
        <v>17116</v>
      </c>
      <c r="R4361" s="16" t="s">
        <v>17117</v>
      </c>
      <c r="S4361" s="16">
        <v>700</v>
      </c>
      <c r="T4361" s="16" t="str">
        <f t="shared" si="137"/>
        <v>Excellent</v>
      </c>
      <c r="U4361" s="37" t="str">
        <f t="shared" si="136"/>
        <v>Affordable</v>
      </c>
    </row>
    <row r="4362" spans="1:21" x14ac:dyDescent="0.35">
      <c r="A4362" s="41" t="s">
        <v>103</v>
      </c>
      <c r="B4362" s="16" t="s">
        <v>17118</v>
      </c>
      <c r="C4362" s="16" t="s">
        <v>105</v>
      </c>
      <c r="D4362" s="16" t="s">
        <v>1634</v>
      </c>
      <c r="E4362" s="16"/>
      <c r="F4362" s="16" t="s">
        <v>17119</v>
      </c>
      <c r="G4362" s="39">
        <v>918972270799</v>
      </c>
      <c r="H4362" s="16">
        <v>1</v>
      </c>
      <c r="I4362" s="16">
        <v>0</v>
      </c>
      <c r="J4362" s="16">
        <v>0</v>
      </c>
      <c r="K4362" s="16">
        <v>1</v>
      </c>
      <c r="L4362" s="16" t="s">
        <v>49</v>
      </c>
      <c r="M4362" s="16">
        <v>0</v>
      </c>
      <c r="N4362" s="16">
        <v>4.5</v>
      </c>
      <c r="O4362" s="16">
        <v>712</v>
      </c>
      <c r="P4362" s="16"/>
      <c r="Q4362" s="16"/>
      <c r="R4362" s="16"/>
      <c r="S4362" s="16">
        <v>100</v>
      </c>
      <c r="T4362" s="16" t="str">
        <f t="shared" si="137"/>
        <v>Not rated</v>
      </c>
      <c r="U4362" s="37" t="str">
        <f t="shared" si="136"/>
        <v>Affordable</v>
      </c>
    </row>
    <row r="4363" spans="1:21" x14ac:dyDescent="0.35">
      <c r="A4363" s="41" t="s">
        <v>17120</v>
      </c>
      <c r="B4363" s="16" t="s">
        <v>17121</v>
      </c>
      <c r="C4363" s="16" t="s">
        <v>260</v>
      </c>
      <c r="D4363" s="16" t="s">
        <v>1634</v>
      </c>
      <c r="E4363" s="16" t="s">
        <v>1273</v>
      </c>
      <c r="F4363" s="16" t="s">
        <v>17122</v>
      </c>
      <c r="G4363" s="39">
        <v>918910907211</v>
      </c>
      <c r="H4363" s="16">
        <v>1</v>
      </c>
      <c r="I4363" s="16">
        <v>1</v>
      </c>
      <c r="J4363" s="16">
        <v>1</v>
      </c>
      <c r="K4363" s="16">
        <v>0</v>
      </c>
      <c r="L4363" s="16">
        <v>2.9</v>
      </c>
      <c r="M4363" s="16">
        <v>13</v>
      </c>
      <c r="N4363" s="16">
        <v>3.9</v>
      </c>
      <c r="O4363" s="16">
        <v>1978</v>
      </c>
      <c r="P4363" s="16"/>
      <c r="Q4363" s="16"/>
      <c r="R4363" s="16" t="s">
        <v>17123</v>
      </c>
      <c r="S4363" s="16">
        <v>250</v>
      </c>
      <c r="T4363" s="16" t="str">
        <f t="shared" si="137"/>
        <v>Poor</v>
      </c>
      <c r="U4363" s="37" t="str">
        <f t="shared" si="136"/>
        <v>Affordable</v>
      </c>
    </row>
    <row r="4364" spans="1:21" x14ac:dyDescent="0.35">
      <c r="A4364" s="41" t="s">
        <v>301</v>
      </c>
      <c r="B4364" s="16" t="s">
        <v>17124</v>
      </c>
      <c r="C4364" s="16" t="s">
        <v>4726</v>
      </c>
      <c r="D4364" s="16" t="s">
        <v>1634</v>
      </c>
      <c r="E4364" s="16" t="s">
        <v>322</v>
      </c>
      <c r="F4364" s="16" t="s">
        <v>17125</v>
      </c>
      <c r="G4364" s="39">
        <v>919230550804</v>
      </c>
      <c r="H4364" s="16">
        <v>1</v>
      </c>
      <c r="I4364" s="16">
        <v>1</v>
      </c>
      <c r="J4364" s="16">
        <v>1</v>
      </c>
      <c r="K4364" s="16">
        <v>0</v>
      </c>
      <c r="L4364" s="16">
        <v>4.3</v>
      </c>
      <c r="M4364" s="16">
        <v>1172</v>
      </c>
      <c r="N4364" s="16">
        <v>4.3</v>
      </c>
      <c r="O4364" s="16">
        <v>7919</v>
      </c>
      <c r="P4364" s="16" t="s">
        <v>8065</v>
      </c>
      <c r="Q4364" s="16" t="s">
        <v>17126</v>
      </c>
      <c r="R4364" s="16" t="s">
        <v>17127</v>
      </c>
      <c r="S4364" s="16">
        <v>900</v>
      </c>
      <c r="T4364" s="16" t="str">
        <f t="shared" si="137"/>
        <v>Excellent</v>
      </c>
      <c r="U4364" s="37" t="str">
        <f t="shared" si="136"/>
        <v>Affordable</v>
      </c>
    </row>
    <row r="4365" spans="1:21" x14ac:dyDescent="0.35">
      <c r="A4365" s="41" t="s">
        <v>8006</v>
      </c>
      <c r="B4365" s="16" t="s">
        <v>17128</v>
      </c>
      <c r="C4365" s="16" t="s">
        <v>8008</v>
      </c>
      <c r="D4365" s="16" t="s">
        <v>1634</v>
      </c>
      <c r="E4365" s="16" t="s">
        <v>322</v>
      </c>
      <c r="F4365" s="16" t="s">
        <v>17129</v>
      </c>
      <c r="G4365" s="39">
        <v>918584068154</v>
      </c>
      <c r="H4365" s="16">
        <v>1</v>
      </c>
      <c r="I4365" s="16">
        <v>1</v>
      </c>
      <c r="J4365" s="16">
        <v>0</v>
      </c>
      <c r="K4365" s="16">
        <v>0</v>
      </c>
      <c r="L4365" s="16" t="s">
        <v>49</v>
      </c>
      <c r="M4365" s="16">
        <v>0</v>
      </c>
      <c r="N4365" s="16">
        <v>4</v>
      </c>
      <c r="O4365" s="16">
        <v>1346</v>
      </c>
      <c r="P4365" s="16"/>
      <c r="Q4365" s="16"/>
      <c r="R4365" s="16"/>
      <c r="S4365" s="16">
        <v>100</v>
      </c>
      <c r="T4365" s="16" t="str">
        <f t="shared" si="137"/>
        <v>Not rated</v>
      </c>
      <c r="U4365" s="37" t="str">
        <f t="shared" si="136"/>
        <v>Affordable</v>
      </c>
    </row>
    <row r="4366" spans="1:21" x14ac:dyDescent="0.35">
      <c r="A4366" s="41" t="s">
        <v>17130</v>
      </c>
      <c r="B4366" s="16" t="s">
        <v>17131</v>
      </c>
      <c r="C4366" s="16" t="s">
        <v>17132</v>
      </c>
      <c r="D4366" s="16" t="s">
        <v>1634</v>
      </c>
      <c r="E4366" s="16" t="s">
        <v>404</v>
      </c>
      <c r="F4366" s="16" t="s">
        <v>17133</v>
      </c>
      <c r="G4366" s="39">
        <v>919831739811</v>
      </c>
      <c r="H4366" s="16">
        <v>1</v>
      </c>
      <c r="I4366" s="16">
        <v>1</v>
      </c>
      <c r="J4366" s="16">
        <v>1</v>
      </c>
      <c r="K4366" s="16">
        <v>0</v>
      </c>
      <c r="L4366" s="16">
        <v>3</v>
      </c>
      <c r="M4366" s="16">
        <v>426</v>
      </c>
      <c r="N4366" s="16">
        <v>3.6</v>
      </c>
      <c r="O4366" s="16">
        <v>31100</v>
      </c>
      <c r="P4366" s="16"/>
      <c r="Q4366" s="16"/>
      <c r="R4366" s="16" t="s">
        <v>17134</v>
      </c>
      <c r="S4366" s="16">
        <v>500</v>
      </c>
      <c r="T4366" s="16" t="str">
        <f t="shared" si="137"/>
        <v>Average</v>
      </c>
      <c r="U4366" s="37" t="str">
        <f t="shared" si="136"/>
        <v>Affordable</v>
      </c>
    </row>
    <row r="4367" spans="1:21" x14ac:dyDescent="0.35">
      <c r="A4367" s="41" t="s">
        <v>91</v>
      </c>
      <c r="B4367" s="16" t="s">
        <v>17135</v>
      </c>
      <c r="C4367" s="16" t="s">
        <v>93</v>
      </c>
      <c r="D4367" s="16" t="s">
        <v>1634</v>
      </c>
      <c r="E4367" s="16" t="s">
        <v>54</v>
      </c>
      <c r="F4367" s="16" t="s">
        <v>17136</v>
      </c>
      <c r="G4367" s="39">
        <v>918448189382</v>
      </c>
      <c r="H4367" s="16">
        <v>1</v>
      </c>
      <c r="I4367" s="16">
        <v>1</v>
      </c>
      <c r="J4367" s="16">
        <v>1</v>
      </c>
      <c r="K4367" s="16">
        <v>0</v>
      </c>
      <c r="L4367" s="16">
        <v>4.0999999999999996</v>
      </c>
      <c r="M4367" s="16">
        <v>1025</v>
      </c>
      <c r="N4367" s="16">
        <v>4.2</v>
      </c>
      <c r="O4367" s="16">
        <v>24300</v>
      </c>
      <c r="P4367" s="16"/>
      <c r="Q4367" s="16" t="s">
        <v>17137</v>
      </c>
      <c r="R4367" s="16" t="s">
        <v>17138</v>
      </c>
      <c r="S4367" s="16">
        <v>400</v>
      </c>
      <c r="T4367" s="16" t="str">
        <f t="shared" si="137"/>
        <v>Excellent</v>
      </c>
      <c r="U4367" s="37" t="str">
        <f t="shared" si="136"/>
        <v>Affordable</v>
      </c>
    </row>
    <row r="4368" spans="1:21" x14ac:dyDescent="0.35">
      <c r="A4368" s="41" t="s">
        <v>4691</v>
      </c>
      <c r="B4368" s="16" t="s">
        <v>17139</v>
      </c>
      <c r="C4368" s="16" t="s">
        <v>4693</v>
      </c>
      <c r="D4368" s="16" t="s">
        <v>1634</v>
      </c>
      <c r="E4368" s="16" t="s">
        <v>40</v>
      </c>
      <c r="F4368" s="16" t="s">
        <v>17140</v>
      </c>
      <c r="G4368" s="39">
        <v>919073313187</v>
      </c>
      <c r="H4368" s="16">
        <v>1</v>
      </c>
      <c r="I4368" s="16">
        <v>1</v>
      </c>
      <c r="J4368" s="16">
        <v>1</v>
      </c>
      <c r="K4368" s="16">
        <v>0</v>
      </c>
      <c r="L4368" s="16">
        <v>4.4000000000000004</v>
      </c>
      <c r="M4368" s="16">
        <v>3064</v>
      </c>
      <c r="N4368" s="16">
        <v>4.2</v>
      </c>
      <c r="O4368" s="16">
        <v>24200</v>
      </c>
      <c r="P4368" s="16" t="s">
        <v>14395</v>
      </c>
      <c r="Q4368" s="16" t="s">
        <v>17141</v>
      </c>
      <c r="R4368" s="16" t="s">
        <v>17142</v>
      </c>
      <c r="S4368" s="16">
        <v>1000</v>
      </c>
      <c r="T4368" s="16" t="str">
        <f t="shared" si="137"/>
        <v>Excellent</v>
      </c>
      <c r="U4368" s="37" t="str">
        <f t="shared" si="136"/>
        <v>Affordable</v>
      </c>
    </row>
    <row r="4369" spans="1:21" x14ac:dyDescent="0.35">
      <c r="A4369" s="41" t="s">
        <v>172</v>
      </c>
      <c r="B4369" s="16" t="s">
        <v>17143</v>
      </c>
      <c r="C4369" s="16" t="s">
        <v>174</v>
      </c>
      <c r="D4369" s="16" t="s">
        <v>557</v>
      </c>
      <c r="E4369" s="16" t="s">
        <v>137</v>
      </c>
      <c r="F4369" s="16" t="s">
        <v>17144</v>
      </c>
      <c r="G4369" s="39">
        <v>913340080066</v>
      </c>
      <c r="H4369" s="16">
        <v>1</v>
      </c>
      <c r="I4369" s="16">
        <v>1</v>
      </c>
      <c r="J4369" s="16">
        <v>1</v>
      </c>
      <c r="K4369" s="16">
        <v>0</v>
      </c>
      <c r="L4369" s="16">
        <v>3.6</v>
      </c>
      <c r="M4369" s="16">
        <v>299</v>
      </c>
      <c r="N4369" s="16">
        <v>4</v>
      </c>
      <c r="O4369" s="16">
        <v>6045</v>
      </c>
      <c r="P4369" s="16"/>
      <c r="Q4369" s="16" t="s">
        <v>17145</v>
      </c>
      <c r="R4369" s="16" t="s">
        <v>17146</v>
      </c>
      <c r="S4369" s="16">
        <v>400</v>
      </c>
      <c r="T4369" s="16" t="str">
        <f t="shared" si="137"/>
        <v>Average</v>
      </c>
      <c r="U4369" s="37" t="str">
        <f t="shared" si="136"/>
        <v>Affordable</v>
      </c>
    </row>
    <row r="4370" spans="1:21" x14ac:dyDescent="0.35">
      <c r="A4370" s="41" t="s">
        <v>228</v>
      </c>
      <c r="B4370" s="16" t="s">
        <v>17147</v>
      </c>
      <c r="C4370" s="16" t="s">
        <v>230</v>
      </c>
      <c r="D4370" s="16" t="s">
        <v>557</v>
      </c>
      <c r="E4370" s="16" t="s">
        <v>137</v>
      </c>
      <c r="F4370" s="16" t="s">
        <v>17148</v>
      </c>
      <c r="G4370" s="39">
        <v>919674904610</v>
      </c>
      <c r="H4370" s="16">
        <v>1</v>
      </c>
      <c r="I4370" s="16">
        <v>1</v>
      </c>
      <c r="J4370" s="16">
        <v>0</v>
      </c>
      <c r="K4370" s="16">
        <v>0</v>
      </c>
      <c r="L4370" s="16" t="s">
        <v>49</v>
      </c>
      <c r="M4370" s="16">
        <v>0</v>
      </c>
      <c r="N4370" s="16">
        <v>4</v>
      </c>
      <c r="O4370" s="16">
        <v>1656</v>
      </c>
      <c r="P4370" s="16"/>
      <c r="Q4370" s="16"/>
      <c r="R4370" s="16" t="s">
        <v>17149</v>
      </c>
      <c r="S4370" s="16">
        <v>50</v>
      </c>
      <c r="T4370" s="16" t="str">
        <f t="shared" si="137"/>
        <v>Not rated</v>
      </c>
      <c r="U4370" s="37" t="str">
        <f t="shared" si="136"/>
        <v>Affordable</v>
      </c>
    </row>
    <row r="4371" spans="1:21" x14ac:dyDescent="0.35">
      <c r="A4371" s="41" t="s">
        <v>8230</v>
      </c>
      <c r="B4371" s="16" t="s">
        <v>17150</v>
      </c>
      <c r="C4371" s="16" t="s">
        <v>12918</v>
      </c>
      <c r="D4371" s="16" t="s">
        <v>1634</v>
      </c>
      <c r="E4371" s="16"/>
      <c r="F4371" s="16" t="s">
        <v>17151</v>
      </c>
      <c r="G4371" s="39">
        <v>919874118554</v>
      </c>
      <c r="H4371" s="16">
        <v>1</v>
      </c>
      <c r="I4371" s="16">
        <v>1</v>
      </c>
      <c r="J4371" s="16">
        <v>1</v>
      </c>
      <c r="K4371" s="16">
        <v>0</v>
      </c>
      <c r="L4371" s="16">
        <v>3.3</v>
      </c>
      <c r="M4371" s="16">
        <v>270</v>
      </c>
      <c r="N4371" s="16">
        <v>3.9</v>
      </c>
      <c r="O4371" s="16">
        <v>6061</v>
      </c>
      <c r="P4371" s="16"/>
      <c r="Q4371" s="16" t="s">
        <v>17152</v>
      </c>
      <c r="R4371" s="16" t="s">
        <v>17153</v>
      </c>
      <c r="S4371" s="16">
        <v>550</v>
      </c>
      <c r="T4371" s="16" t="str">
        <f t="shared" si="137"/>
        <v>Average</v>
      </c>
      <c r="U4371" s="37" t="str">
        <f t="shared" si="136"/>
        <v>Affordable</v>
      </c>
    </row>
    <row r="4372" spans="1:21" x14ac:dyDescent="0.35">
      <c r="A4372" s="41" t="s">
        <v>36</v>
      </c>
      <c r="B4372" s="16" t="s">
        <v>17154</v>
      </c>
      <c r="C4372" s="16" t="s">
        <v>38</v>
      </c>
      <c r="D4372" s="16" t="s">
        <v>308</v>
      </c>
      <c r="E4372" s="16" t="s">
        <v>40</v>
      </c>
      <c r="F4372" s="16" t="s">
        <v>17155</v>
      </c>
      <c r="G4372" s="39">
        <v>919748888834</v>
      </c>
      <c r="H4372" s="16">
        <v>1</v>
      </c>
      <c r="I4372" s="16">
        <v>1</v>
      </c>
      <c r="J4372" s="16">
        <v>1</v>
      </c>
      <c r="K4372" s="16">
        <v>0</v>
      </c>
      <c r="L4372" s="16">
        <v>4.0999999999999996</v>
      </c>
      <c r="M4372" s="16">
        <v>588</v>
      </c>
      <c r="N4372" s="16">
        <v>4.2</v>
      </c>
      <c r="O4372" s="16">
        <v>2936</v>
      </c>
      <c r="P4372" s="16"/>
      <c r="Q4372" s="16"/>
      <c r="R4372" s="16" t="s">
        <v>17156</v>
      </c>
      <c r="S4372" s="16">
        <v>500</v>
      </c>
      <c r="T4372" s="16" t="str">
        <f t="shared" si="137"/>
        <v>Excellent</v>
      </c>
      <c r="U4372" s="37" t="str">
        <f t="shared" si="136"/>
        <v>Affordable</v>
      </c>
    </row>
    <row r="4373" spans="1:21" x14ac:dyDescent="0.35">
      <c r="A4373" s="41" t="s">
        <v>233</v>
      </c>
      <c r="B4373" s="16" t="s">
        <v>17157</v>
      </c>
      <c r="C4373" s="16" t="s">
        <v>235</v>
      </c>
      <c r="D4373" s="16" t="s">
        <v>1634</v>
      </c>
      <c r="E4373" s="16" t="s">
        <v>54</v>
      </c>
      <c r="F4373" s="16" t="s">
        <v>17158</v>
      </c>
      <c r="G4373" s="39">
        <v>919830949494</v>
      </c>
      <c r="H4373" s="16">
        <v>1</v>
      </c>
      <c r="I4373" s="16">
        <v>1</v>
      </c>
      <c r="J4373" s="16">
        <v>1</v>
      </c>
      <c r="K4373" s="16">
        <v>0</v>
      </c>
      <c r="L4373" s="16">
        <v>3.5</v>
      </c>
      <c r="M4373" s="16">
        <v>451</v>
      </c>
      <c r="N4373" s="16">
        <v>4.2</v>
      </c>
      <c r="O4373" s="16">
        <v>4378</v>
      </c>
      <c r="P4373" s="16"/>
      <c r="Q4373" s="16" t="s">
        <v>17159</v>
      </c>
      <c r="R4373" s="16" t="s">
        <v>17160</v>
      </c>
      <c r="S4373" s="16">
        <v>800</v>
      </c>
      <c r="T4373" s="16" t="str">
        <f t="shared" si="137"/>
        <v>Average</v>
      </c>
      <c r="U4373" s="37" t="str">
        <f t="shared" si="136"/>
        <v>Affordable</v>
      </c>
    </row>
    <row r="4374" spans="1:21" x14ac:dyDescent="0.35">
      <c r="A4374" s="41" t="s">
        <v>4870</v>
      </c>
      <c r="B4374" s="16" t="s">
        <v>17161</v>
      </c>
      <c r="C4374" s="16" t="s">
        <v>5741</v>
      </c>
      <c r="D4374" s="16" t="s">
        <v>1634</v>
      </c>
      <c r="E4374" s="16" t="s">
        <v>322</v>
      </c>
      <c r="F4374" s="16" t="s">
        <v>17162</v>
      </c>
      <c r="G4374" s="39">
        <v>919836255529</v>
      </c>
      <c r="H4374" s="16">
        <v>1</v>
      </c>
      <c r="I4374" s="16">
        <v>1</v>
      </c>
      <c r="J4374" s="16">
        <v>0</v>
      </c>
      <c r="K4374" s="16">
        <v>0</v>
      </c>
      <c r="L4374" s="16" t="s">
        <v>49</v>
      </c>
      <c r="M4374" s="16">
        <v>0</v>
      </c>
      <c r="N4374" s="16">
        <v>4.2</v>
      </c>
      <c r="O4374" s="16">
        <v>1371</v>
      </c>
      <c r="P4374" s="16"/>
      <c r="Q4374" s="16"/>
      <c r="R4374" s="16"/>
      <c r="S4374" s="16">
        <v>150</v>
      </c>
      <c r="T4374" s="16" t="str">
        <f t="shared" si="137"/>
        <v>Not rated</v>
      </c>
      <c r="U4374" s="37" t="str">
        <f t="shared" si="136"/>
        <v>Affordable</v>
      </c>
    </row>
    <row r="4375" spans="1:21" x14ac:dyDescent="0.35">
      <c r="A4375" s="41" t="s">
        <v>487</v>
      </c>
      <c r="B4375" s="16" t="s">
        <v>17163</v>
      </c>
      <c r="C4375" s="16" t="s">
        <v>489</v>
      </c>
      <c r="D4375" s="16" t="s">
        <v>557</v>
      </c>
      <c r="E4375" s="16" t="s">
        <v>137</v>
      </c>
      <c r="F4375" s="16" t="s">
        <v>17164</v>
      </c>
      <c r="G4375" s="39">
        <v>913346022552</v>
      </c>
      <c r="H4375" s="16">
        <v>1</v>
      </c>
      <c r="I4375" s="16">
        <v>1</v>
      </c>
      <c r="J4375" s="16">
        <v>1</v>
      </c>
      <c r="K4375" s="16">
        <v>0</v>
      </c>
      <c r="L4375" s="16">
        <v>3</v>
      </c>
      <c r="M4375" s="16">
        <v>86</v>
      </c>
      <c r="N4375" s="16">
        <v>4.0999999999999996</v>
      </c>
      <c r="O4375" s="16">
        <v>637</v>
      </c>
      <c r="P4375" s="16" t="s">
        <v>491</v>
      </c>
      <c r="Q4375" s="16"/>
      <c r="R4375" s="16"/>
      <c r="S4375" s="16">
        <v>300</v>
      </c>
      <c r="T4375" s="16" t="str">
        <f t="shared" si="137"/>
        <v>Average</v>
      </c>
      <c r="U4375" s="37" t="str">
        <f t="shared" si="136"/>
        <v>Affordable</v>
      </c>
    </row>
    <row r="4376" spans="1:21" x14ac:dyDescent="0.35">
      <c r="A4376" s="41" t="s">
        <v>114</v>
      </c>
      <c r="B4376" s="16" t="s">
        <v>17165</v>
      </c>
      <c r="C4376" s="16" t="s">
        <v>5649</v>
      </c>
      <c r="D4376" s="16" t="s">
        <v>557</v>
      </c>
      <c r="E4376" s="16" t="s">
        <v>594</v>
      </c>
      <c r="F4376" s="16" t="s">
        <v>17166</v>
      </c>
      <c r="G4376" s="39">
        <v>916290824962</v>
      </c>
      <c r="H4376" s="16">
        <v>1</v>
      </c>
      <c r="I4376" s="16">
        <v>1</v>
      </c>
      <c r="J4376" s="16">
        <v>0</v>
      </c>
      <c r="K4376" s="16">
        <v>0</v>
      </c>
      <c r="L4376" s="16" t="s">
        <v>49</v>
      </c>
      <c r="M4376" s="16">
        <v>0</v>
      </c>
      <c r="N4376" s="16">
        <v>4.2</v>
      </c>
      <c r="O4376" s="16">
        <v>1630</v>
      </c>
      <c r="P4376" s="16"/>
      <c r="Q4376" s="16"/>
      <c r="R4376" s="16"/>
      <c r="S4376" s="16">
        <v>50</v>
      </c>
      <c r="T4376" s="16" t="str">
        <f t="shared" si="137"/>
        <v>Not rated</v>
      </c>
      <c r="U4376" s="37" t="str">
        <f t="shared" si="136"/>
        <v>Affordable</v>
      </c>
    </row>
    <row r="4377" spans="1:21" x14ac:dyDescent="0.35">
      <c r="A4377" s="41" t="s">
        <v>141</v>
      </c>
      <c r="B4377" s="16" t="s">
        <v>17167</v>
      </c>
      <c r="C4377" s="16" t="s">
        <v>143</v>
      </c>
      <c r="D4377" s="16" t="s">
        <v>8447</v>
      </c>
      <c r="E4377" s="16" t="s">
        <v>40</v>
      </c>
      <c r="F4377" s="16" t="s">
        <v>17168</v>
      </c>
      <c r="G4377" s="39">
        <v>919903767636</v>
      </c>
      <c r="H4377" s="16">
        <v>1</v>
      </c>
      <c r="I4377" s="16">
        <v>1</v>
      </c>
      <c r="J4377" s="16">
        <v>1</v>
      </c>
      <c r="K4377" s="16">
        <v>0</v>
      </c>
      <c r="L4377" s="16">
        <v>3.6</v>
      </c>
      <c r="M4377" s="16">
        <v>164</v>
      </c>
      <c r="N4377" s="16">
        <v>4.2</v>
      </c>
      <c r="O4377" s="16">
        <v>8074</v>
      </c>
      <c r="P4377" s="16"/>
      <c r="Q4377" s="16" t="s">
        <v>17169</v>
      </c>
      <c r="R4377" s="16" t="s">
        <v>17170</v>
      </c>
      <c r="S4377" s="16">
        <v>1200</v>
      </c>
      <c r="T4377" s="16" t="str">
        <f t="shared" si="137"/>
        <v>Average</v>
      </c>
      <c r="U4377" s="37" t="str">
        <f t="shared" si="136"/>
        <v>Expensive</v>
      </c>
    </row>
    <row r="4378" spans="1:21" x14ac:dyDescent="0.35">
      <c r="A4378" s="41" t="s">
        <v>148</v>
      </c>
      <c r="B4378" s="16" t="s">
        <v>17171</v>
      </c>
      <c r="C4378" s="16" t="s">
        <v>15813</v>
      </c>
      <c r="D4378" s="16" t="s">
        <v>1634</v>
      </c>
      <c r="E4378" s="16" t="s">
        <v>786</v>
      </c>
      <c r="F4378" s="16" t="s">
        <v>17172</v>
      </c>
      <c r="G4378" s="39">
        <v>919836786973</v>
      </c>
      <c r="H4378" s="16">
        <v>1</v>
      </c>
      <c r="I4378" s="16">
        <v>1</v>
      </c>
      <c r="J4378" s="16">
        <v>0</v>
      </c>
      <c r="K4378" s="16">
        <v>0</v>
      </c>
      <c r="L4378" s="16" t="s">
        <v>49</v>
      </c>
      <c r="M4378" s="16">
        <v>0</v>
      </c>
      <c r="N4378" s="16">
        <v>4.3</v>
      </c>
      <c r="O4378" s="16">
        <v>4</v>
      </c>
      <c r="P4378" s="16"/>
      <c r="Q4378" s="16"/>
      <c r="R4378" s="16"/>
      <c r="S4378" s="16">
        <v>100</v>
      </c>
      <c r="T4378" s="16" t="str">
        <f t="shared" si="137"/>
        <v>Not rated</v>
      </c>
      <c r="U4378" s="37" t="str">
        <f t="shared" si="136"/>
        <v>Affordable</v>
      </c>
    </row>
    <row r="4379" spans="1:21" x14ac:dyDescent="0.35">
      <c r="A4379" s="41" t="s">
        <v>157</v>
      </c>
      <c r="B4379" s="16" t="s">
        <v>17173</v>
      </c>
      <c r="C4379" s="16" t="s">
        <v>4772</v>
      </c>
      <c r="D4379" s="16" t="s">
        <v>16709</v>
      </c>
      <c r="E4379" s="16" t="s">
        <v>322</v>
      </c>
      <c r="F4379" s="16" t="s">
        <v>17174</v>
      </c>
      <c r="G4379" s="39">
        <v>917676216666</v>
      </c>
      <c r="H4379" s="16">
        <v>1</v>
      </c>
      <c r="I4379" s="16">
        <v>1</v>
      </c>
      <c r="J4379" s="16">
        <v>0</v>
      </c>
      <c r="K4379" s="16">
        <v>0</v>
      </c>
      <c r="L4379" s="16" t="s">
        <v>49</v>
      </c>
      <c r="M4379" s="16">
        <v>0</v>
      </c>
      <c r="N4379" s="16">
        <v>4.0999999999999996</v>
      </c>
      <c r="O4379" s="16">
        <v>14500</v>
      </c>
      <c r="P4379" s="16"/>
      <c r="Q4379" s="16" t="s">
        <v>17175</v>
      </c>
      <c r="R4379" s="16" t="s">
        <v>17176</v>
      </c>
      <c r="S4379" s="16">
        <v>200</v>
      </c>
      <c r="T4379" s="16" t="str">
        <f t="shared" si="137"/>
        <v>Not rated</v>
      </c>
      <c r="U4379" s="37" t="str">
        <f t="shared" si="136"/>
        <v>Affordable</v>
      </c>
    </row>
    <row r="4380" spans="1:21" x14ac:dyDescent="0.35">
      <c r="A4380" s="41" t="s">
        <v>179</v>
      </c>
      <c r="B4380" s="16" t="s">
        <v>17177</v>
      </c>
      <c r="C4380" s="16" t="s">
        <v>181</v>
      </c>
      <c r="D4380" s="16" t="s">
        <v>1634</v>
      </c>
      <c r="E4380" s="16"/>
      <c r="F4380" s="16" t="s">
        <v>17178</v>
      </c>
      <c r="G4380" s="39">
        <v>919830910187</v>
      </c>
      <c r="H4380" s="16">
        <v>1</v>
      </c>
      <c r="I4380" s="16">
        <v>0</v>
      </c>
      <c r="J4380" s="16">
        <v>0</v>
      </c>
      <c r="K4380" s="16">
        <v>0</v>
      </c>
      <c r="L4380" s="16" t="s">
        <v>49</v>
      </c>
      <c r="M4380" s="16">
        <v>0</v>
      </c>
      <c r="N4380" s="16">
        <v>4.4000000000000004</v>
      </c>
      <c r="O4380" s="16">
        <v>4351</v>
      </c>
      <c r="P4380" s="16"/>
      <c r="Q4380" s="16"/>
      <c r="R4380" s="16"/>
      <c r="S4380" s="16">
        <v>200</v>
      </c>
      <c r="T4380" s="16" t="str">
        <f t="shared" si="137"/>
        <v>Not rated</v>
      </c>
      <c r="U4380" s="37" t="str">
        <f t="shared" si="136"/>
        <v>Affordable</v>
      </c>
    </row>
    <row r="4381" spans="1:21" x14ac:dyDescent="0.35">
      <c r="A4381" s="41" t="s">
        <v>212</v>
      </c>
      <c r="B4381" s="16" t="s">
        <v>17179</v>
      </c>
      <c r="C4381" s="16" t="s">
        <v>105</v>
      </c>
      <c r="D4381" s="16" t="s">
        <v>1634</v>
      </c>
      <c r="E4381" s="16" t="s">
        <v>40</v>
      </c>
      <c r="F4381" s="16" t="s">
        <v>17180</v>
      </c>
      <c r="G4381" s="39">
        <v>919563652465</v>
      </c>
      <c r="H4381" s="16">
        <v>1</v>
      </c>
      <c r="I4381" s="16">
        <v>1</v>
      </c>
      <c r="J4381" s="16">
        <v>1</v>
      </c>
      <c r="K4381" s="16">
        <v>0</v>
      </c>
      <c r="L4381" s="16">
        <v>3.8</v>
      </c>
      <c r="M4381" s="16">
        <v>7</v>
      </c>
      <c r="N4381" s="16">
        <v>4.5999999999999996</v>
      </c>
      <c r="O4381" s="16">
        <v>2202</v>
      </c>
      <c r="P4381" s="16"/>
      <c r="Q4381" s="16"/>
      <c r="R4381" s="16"/>
      <c r="S4381" s="16">
        <v>300</v>
      </c>
      <c r="T4381" s="16" t="str">
        <f t="shared" si="137"/>
        <v>Average</v>
      </c>
      <c r="U4381" s="37" t="str">
        <f t="shared" si="136"/>
        <v>Affordable</v>
      </c>
    </row>
    <row r="4382" spans="1:21" x14ac:dyDescent="0.35">
      <c r="A4382" s="41" t="s">
        <v>266</v>
      </c>
      <c r="B4382" s="16" t="s">
        <v>17181</v>
      </c>
      <c r="C4382" s="16" t="s">
        <v>268</v>
      </c>
      <c r="D4382" s="16" t="s">
        <v>17056</v>
      </c>
      <c r="E4382" s="16" t="s">
        <v>54</v>
      </c>
      <c r="F4382" s="16" t="s">
        <v>17182</v>
      </c>
      <c r="G4382" s="39">
        <v>919051313131</v>
      </c>
      <c r="H4382" s="16">
        <v>1</v>
      </c>
      <c r="I4382" s="16">
        <v>1</v>
      </c>
      <c r="J4382" s="16">
        <v>0</v>
      </c>
      <c r="K4382" s="16">
        <v>0</v>
      </c>
      <c r="L4382" s="16">
        <v>3.1</v>
      </c>
      <c r="M4382" s="16">
        <v>584</v>
      </c>
      <c r="N4382" s="16">
        <v>3.9</v>
      </c>
      <c r="O4382" s="16">
        <v>12000</v>
      </c>
      <c r="P4382" s="16"/>
      <c r="Q4382" s="16" t="s">
        <v>17183</v>
      </c>
      <c r="R4382" s="16" t="s">
        <v>17184</v>
      </c>
      <c r="S4382" s="16">
        <v>700</v>
      </c>
      <c r="T4382" s="16" t="str">
        <f t="shared" si="137"/>
        <v>Average</v>
      </c>
      <c r="U4382" s="37" t="str">
        <f t="shared" si="136"/>
        <v>Affordable</v>
      </c>
    </row>
    <row r="4383" spans="1:21" x14ac:dyDescent="0.35">
      <c r="A4383" s="41" t="s">
        <v>326</v>
      </c>
      <c r="B4383" s="16" t="s">
        <v>17185</v>
      </c>
      <c r="C4383" s="16" t="s">
        <v>181</v>
      </c>
      <c r="D4383" s="16" t="s">
        <v>1634</v>
      </c>
      <c r="E4383" s="16" t="s">
        <v>973</v>
      </c>
      <c r="F4383" s="16" t="s">
        <v>17186</v>
      </c>
      <c r="G4383" s="39">
        <v>918584953633</v>
      </c>
      <c r="H4383" s="16">
        <v>1</v>
      </c>
      <c r="I4383" s="16">
        <v>1</v>
      </c>
      <c r="J4383" s="16">
        <v>0</v>
      </c>
      <c r="K4383" s="16">
        <v>1</v>
      </c>
      <c r="L4383" s="16" t="s">
        <v>49</v>
      </c>
      <c r="M4383" s="16">
        <v>0</v>
      </c>
      <c r="N4383" s="16">
        <v>4.4000000000000004</v>
      </c>
      <c r="O4383" s="16">
        <v>2637</v>
      </c>
      <c r="P4383" s="16"/>
      <c r="Q4383" s="16" t="s">
        <v>17187</v>
      </c>
      <c r="R4383" s="16"/>
      <c r="S4383" s="16">
        <v>150</v>
      </c>
      <c r="T4383" s="16" t="str">
        <f t="shared" si="137"/>
        <v>Not rated</v>
      </c>
      <c r="U4383" s="37" t="str">
        <f t="shared" si="136"/>
        <v>Affordable</v>
      </c>
    </row>
    <row r="4384" spans="1:21" x14ac:dyDescent="0.35">
      <c r="A4384" s="41" t="s">
        <v>8098</v>
      </c>
      <c r="B4384" s="16" t="s">
        <v>17188</v>
      </c>
      <c r="C4384" s="16" t="s">
        <v>9221</v>
      </c>
      <c r="D4384" s="16" t="s">
        <v>1634</v>
      </c>
      <c r="E4384" s="16" t="s">
        <v>283</v>
      </c>
      <c r="F4384" s="16" t="s">
        <v>17189</v>
      </c>
      <c r="G4384" s="39">
        <v>919143154944</v>
      </c>
      <c r="H4384" s="16">
        <v>1</v>
      </c>
      <c r="I4384" s="16">
        <v>1</v>
      </c>
      <c r="J4384" s="16">
        <v>0</v>
      </c>
      <c r="K4384" s="16">
        <v>0</v>
      </c>
      <c r="L4384" s="16" t="s">
        <v>49</v>
      </c>
      <c r="M4384" s="16">
        <v>0</v>
      </c>
      <c r="N4384" s="16">
        <v>4.3</v>
      </c>
      <c r="O4384" s="16">
        <v>5447</v>
      </c>
      <c r="P4384" s="16"/>
      <c r="Q4384" s="16"/>
      <c r="R4384" s="16" t="s">
        <v>17190</v>
      </c>
      <c r="S4384" s="16">
        <v>100</v>
      </c>
      <c r="T4384" s="16" t="str">
        <f t="shared" si="137"/>
        <v>Not rated</v>
      </c>
      <c r="U4384" s="37" t="str">
        <f t="shared" si="136"/>
        <v>Affordable</v>
      </c>
    </row>
    <row r="4385" spans="1:21" x14ac:dyDescent="0.35">
      <c r="A4385" s="41" t="s">
        <v>426</v>
      </c>
      <c r="B4385" s="16" t="s">
        <v>17191</v>
      </c>
      <c r="C4385" s="16" t="s">
        <v>428</v>
      </c>
      <c r="D4385" s="16" t="s">
        <v>1634</v>
      </c>
      <c r="E4385" s="16" t="s">
        <v>137</v>
      </c>
      <c r="F4385" s="16" t="s">
        <v>17192</v>
      </c>
      <c r="G4385" s="39">
        <v>919073938330</v>
      </c>
      <c r="H4385" s="16">
        <v>1</v>
      </c>
      <c r="I4385" s="16">
        <v>1</v>
      </c>
      <c r="J4385" s="16">
        <v>0</v>
      </c>
      <c r="K4385" s="16">
        <v>0</v>
      </c>
      <c r="L4385" s="16" t="s">
        <v>49</v>
      </c>
      <c r="M4385" s="16">
        <v>0</v>
      </c>
      <c r="N4385" s="16">
        <v>4.4000000000000004</v>
      </c>
      <c r="O4385" s="16">
        <v>944</v>
      </c>
      <c r="P4385" s="16"/>
      <c r="Q4385" s="16"/>
      <c r="R4385" s="16"/>
      <c r="S4385" s="16">
        <v>100</v>
      </c>
      <c r="T4385" s="16" t="str">
        <f t="shared" si="137"/>
        <v>Not rated</v>
      </c>
      <c r="U4385" s="37" t="str">
        <f t="shared" si="136"/>
        <v>Affordable</v>
      </c>
    </row>
    <row r="4386" spans="1:21" x14ac:dyDescent="0.35">
      <c r="A4386" s="41" t="s">
        <v>439</v>
      </c>
      <c r="B4386" s="16" t="s">
        <v>17193</v>
      </c>
      <c r="C4386" s="16" t="s">
        <v>116</v>
      </c>
      <c r="D4386" s="16" t="s">
        <v>1634</v>
      </c>
      <c r="E4386" s="16" t="s">
        <v>137</v>
      </c>
      <c r="F4386" s="16" t="s">
        <v>17194</v>
      </c>
      <c r="G4386" s="39">
        <v>918337007398</v>
      </c>
      <c r="H4386" s="16">
        <v>1</v>
      </c>
      <c r="I4386" s="16">
        <v>1</v>
      </c>
      <c r="J4386" s="16">
        <v>0</v>
      </c>
      <c r="K4386" s="16">
        <v>0</v>
      </c>
      <c r="L4386" s="16" t="s">
        <v>49</v>
      </c>
      <c r="M4386" s="16">
        <v>0</v>
      </c>
      <c r="N4386" s="16">
        <v>3.9</v>
      </c>
      <c r="O4386" s="16">
        <v>593</v>
      </c>
      <c r="P4386" s="16"/>
      <c r="Q4386" s="16"/>
      <c r="R4386" s="16"/>
      <c r="S4386" s="16">
        <v>50</v>
      </c>
      <c r="T4386" s="16" t="str">
        <f t="shared" si="137"/>
        <v>Not rated</v>
      </c>
      <c r="U4386" s="37" t="str">
        <f t="shared" si="136"/>
        <v>Affordable</v>
      </c>
    </row>
    <row r="4387" spans="1:21" x14ac:dyDescent="0.35">
      <c r="A4387" s="41" t="s">
        <v>442</v>
      </c>
      <c r="B4387" s="16" t="s">
        <v>17195</v>
      </c>
      <c r="C4387" s="16" t="s">
        <v>444</v>
      </c>
      <c r="D4387" s="16" t="s">
        <v>1634</v>
      </c>
      <c r="E4387" s="16" t="s">
        <v>124</v>
      </c>
      <c r="F4387" s="16" t="s">
        <v>17196</v>
      </c>
      <c r="G4387" s="39">
        <v>918100101946</v>
      </c>
      <c r="H4387" s="16">
        <v>1</v>
      </c>
      <c r="I4387" s="16">
        <v>1</v>
      </c>
      <c r="J4387" s="16">
        <v>1</v>
      </c>
      <c r="K4387" s="16">
        <v>0</v>
      </c>
      <c r="L4387" s="16">
        <v>3.4</v>
      </c>
      <c r="M4387" s="16">
        <v>6</v>
      </c>
      <c r="N4387" s="16">
        <v>4.2</v>
      </c>
      <c r="O4387" s="16">
        <v>2485</v>
      </c>
      <c r="P4387" s="16"/>
      <c r="Q4387" s="16"/>
      <c r="R4387" s="16"/>
      <c r="S4387" s="16">
        <v>300</v>
      </c>
      <c r="T4387" s="16" t="str">
        <f t="shared" si="137"/>
        <v>Average</v>
      </c>
      <c r="U4387" s="37" t="str">
        <f t="shared" si="136"/>
        <v>Affordable</v>
      </c>
    </row>
    <row r="4388" spans="1:21" x14ac:dyDescent="0.35">
      <c r="A4388" s="41" t="s">
        <v>457</v>
      </c>
      <c r="B4388" s="16" t="s">
        <v>17197</v>
      </c>
      <c r="C4388" s="16" t="s">
        <v>105</v>
      </c>
      <c r="D4388" s="16" t="s">
        <v>1634</v>
      </c>
      <c r="E4388" s="16" t="s">
        <v>137</v>
      </c>
      <c r="F4388" s="16" t="s">
        <v>17198</v>
      </c>
      <c r="G4388" s="39">
        <v>917304469962</v>
      </c>
      <c r="H4388" s="16">
        <v>1</v>
      </c>
      <c r="I4388" s="16">
        <v>1</v>
      </c>
      <c r="J4388" s="16">
        <v>1</v>
      </c>
      <c r="K4388" s="16">
        <v>1</v>
      </c>
      <c r="L4388" s="16">
        <v>3.9</v>
      </c>
      <c r="M4388" s="16">
        <v>6</v>
      </c>
      <c r="N4388" s="16">
        <v>4.5999999999999996</v>
      </c>
      <c r="O4388" s="16">
        <v>609</v>
      </c>
      <c r="P4388" s="16"/>
      <c r="Q4388" s="16"/>
      <c r="R4388" s="16"/>
      <c r="S4388" s="16">
        <v>300</v>
      </c>
      <c r="T4388" s="16" t="str">
        <f t="shared" si="137"/>
        <v>Average</v>
      </c>
      <c r="U4388" s="37" t="str">
        <f t="shared" si="136"/>
        <v>Affordable</v>
      </c>
    </row>
    <row r="4389" spans="1:21" x14ac:dyDescent="0.35">
      <c r="A4389" s="41" t="s">
        <v>71</v>
      </c>
      <c r="B4389" s="16" t="s">
        <v>17199</v>
      </c>
      <c r="C4389" s="16" t="s">
        <v>73</v>
      </c>
      <c r="D4389" s="16" t="s">
        <v>1634</v>
      </c>
      <c r="E4389" s="16" t="s">
        <v>404</v>
      </c>
      <c r="F4389" s="16" t="s">
        <v>15811</v>
      </c>
      <c r="G4389" s="39">
        <v>916292212134</v>
      </c>
      <c r="H4389" s="16">
        <v>1</v>
      </c>
      <c r="I4389" s="16">
        <v>1</v>
      </c>
      <c r="J4389" s="16">
        <v>1</v>
      </c>
      <c r="K4389" s="16">
        <v>0</v>
      </c>
      <c r="L4389" s="16">
        <v>4</v>
      </c>
      <c r="M4389" s="16">
        <v>123</v>
      </c>
      <c r="N4389" s="16">
        <v>4.3</v>
      </c>
      <c r="O4389" s="16">
        <v>2817</v>
      </c>
      <c r="P4389" s="16"/>
      <c r="Q4389" s="16" t="s">
        <v>17200</v>
      </c>
      <c r="R4389" s="16" t="s">
        <v>17201</v>
      </c>
      <c r="S4389" s="16">
        <v>800</v>
      </c>
      <c r="T4389" s="16" t="str">
        <f t="shared" si="137"/>
        <v>Excellent</v>
      </c>
      <c r="U4389" s="37" t="str">
        <f t="shared" si="136"/>
        <v>Affordable</v>
      </c>
    </row>
    <row r="4390" spans="1:21" x14ac:dyDescent="0.35">
      <c r="A4390" s="41" t="s">
        <v>937</v>
      </c>
      <c r="B4390" s="16" t="s">
        <v>17202</v>
      </c>
      <c r="C4390" s="16" t="s">
        <v>939</v>
      </c>
      <c r="D4390" s="16" t="s">
        <v>1634</v>
      </c>
      <c r="E4390" s="16" t="s">
        <v>54</v>
      </c>
      <c r="F4390" s="16" t="s">
        <v>17203</v>
      </c>
      <c r="G4390" s="39">
        <v>919330676794</v>
      </c>
      <c r="H4390" s="16">
        <v>1</v>
      </c>
      <c r="I4390" s="16">
        <v>1</v>
      </c>
      <c r="J4390" s="16">
        <v>1</v>
      </c>
      <c r="K4390" s="16">
        <v>0</v>
      </c>
      <c r="L4390" s="16">
        <v>3.7</v>
      </c>
      <c r="M4390" s="16">
        <v>136</v>
      </c>
      <c r="N4390" s="16">
        <v>3.9</v>
      </c>
      <c r="O4390" s="16">
        <v>3190</v>
      </c>
      <c r="P4390" s="16"/>
      <c r="Q4390" s="16" t="s">
        <v>17204</v>
      </c>
      <c r="R4390" s="16" t="s">
        <v>17205</v>
      </c>
      <c r="S4390" s="16">
        <v>600</v>
      </c>
      <c r="T4390" s="16" t="str">
        <f t="shared" si="137"/>
        <v>Average</v>
      </c>
      <c r="U4390" s="37" t="str">
        <f t="shared" si="136"/>
        <v>Affordable</v>
      </c>
    </row>
    <row r="4391" spans="1:21" x14ac:dyDescent="0.35">
      <c r="A4391" s="41" t="s">
        <v>547</v>
      </c>
      <c r="B4391" s="16" t="s">
        <v>17206</v>
      </c>
      <c r="C4391" s="16" t="s">
        <v>116</v>
      </c>
      <c r="D4391" s="16" t="s">
        <v>1634</v>
      </c>
      <c r="E4391" s="16"/>
      <c r="F4391" s="16" t="s">
        <v>17207</v>
      </c>
      <c r="G4391" s="39">
        <v>918584894768</v>
      </c>
      <c r="H4391" s="16">
        <v>1</v>
      </c>
      <c r="I4391" s="16">
        <v>0</v>
      </c>
      <c r="J4391" s="16">
        <v>0</v>
      </c>
      <c r="K4391" s="16">
        <v>0</v>
      </c>
      <c r="L4391" s="16" t="s">
        <v>49</v>
      </c>
      <c r="M4391" s="16">
        <v>0</v>
      </c>
      <c r="N4391" s="16">
        <v>4</v>
      </c>
      <c r="O4391" s="16">
        <v>34</v>
      </c>
      <c r="P4391" s="16"/>
      <c r="Q4391" s="16"/>
      <c r="R4391" s="16"/>
      <c r="S4391" s="16">
        <v>100</v>
      </c>
      <c r="T4391" s="16" t="str">
        <f t="shared" si="137"/>
        <v>Not rated</v>
      </c>
      <c r="U4391" s="37" t="str">
        <f t="shared" si="136"/>
        <v>Affordable</v>
      </c>
    </row>
    <row r="4392" spans="1:21" x14ac:dyDescent="0.35">
      <c r="A4392" s="41" t="s">
        <v>559</v>
      </c>
      <c r="B4392" s="16" t="s">
        <v>17208</v>
      </c>
      <c r="C4392" s="16" t="s">
        <v>9765</v>
      </c>
      <c r="D4392" s="16" t="s">
        <v>308</v>
      </c>
      <c r="E4392" s="16" t="s">
        <v>17209</v>
      </c>
      <c r="F4392" s="16" t="s">
        <v>17210</v>
      </c>
      <c r="G4392" s="39">
        <v>916289123026</v>
      </c>
      <c r="H4392" s="16">
        <v>1</v>
      </c>
      <c r="I4392" s="16">
        <v>1</v>
      </c>
      <c r="J4392" s="16">
        <v>1</v>
      </c>
      <c r="K4392" s="16">
        <v>0</v>
      </c>
      <c r="L4392" s="16">
        <v>3.1</v>
      </c>
      <c r="M4392" s="16">
        <v>1</v>
      </c>
      <c r="N4392" s="16">
        <v>4</v>
      </c>
      <c r="O4392" s="16">
        <v>498</v>
      </c>
      <c r="P4392" s="16"/>
      <c r="Q4392" s="16"/>
      <c r="R4392" s="16"/>
      <c r="S4392" s="16">
        <v>350</v>
      </c>
      <c r="T4392" s="16" t="str">
        <f t="shared" si="137"/>
        <v>Average</v>
      </c>
      <c r="U4392" s="37" t="str">
        <f t="shared" si="136"/>
        <v>Affordable</v>
      </c>
    </row>
    <row r="4393" spans="1:21" x14ac:dyDescent="0.35">
      <c r="A4393" s="41" t="s">
        <v>563</v>
      </c>
      <c r="B4393" s="16" t="s">
        <v>17211</v>
      </c>
      <c r="C4393" s="16" t="s">
        <v>565</v>
      </c>
      <c r="D4393" s="16" t="s">
        <v>813</v>
      </c>
      <c r="E4393" s="16" t="s">
        <v>17212</v>
      </c>
      <c r="F4393" s="16" t="s">
        <v>17213</v>
      </c>
      <c r="G4393" s="39">
        <v>917824844262</v>
      </c>
      <c r="H4393" s="16">
        <v>1</v>
      </c>
      <c r="I4393" s="16">
        <v>1</v>
      </c>
      <c r="J4393" s="16">
        <v>1</v>
      </c>
      <c r="K4393" s="16">
        <v>0</v>
      </c>
      <c r="L4393" s="16">
        <v>3.4</v>
      </c>
      <c r="M4393" s="16">
        <v>64</v>
      </c>
      <c r="N4393" s="16">
        <v>3.9</v>
      </c>
      <c r="O4393" s="16">
        <v>472</v>
      </c>
      <c r="P4393" s="16"/>
      <c r="Q4393" s="16"/>
      <c r="R4393" s="16" t="s">
        <v>17214</v>
      </c>
      <c r="S4393" s="16">
        <v>400</v>
      </c>
      <c r="T4393" s="16" t="str">
        <f t="shared" si="137"/>
        <v>Average</v>
      </c>
      <c r="U4393" s="37" t="str">
        <f t="shared" si="136"/>
        <v>Affordable</v>
      </c>
    </row>
    <row r="4394" spans="1:21" x14ac:dyDescent="0.35">
      <c r="A4394" s="41" t="s">
        <v>621</v>
      </c>
      <c r="B4394" s="16" t="s">
        <v>17215</v>
      </c>
      <c r="C4394" s="16" t="s">
        <v>623</v>
      </c>
      <c r="D4394" s="16" t="s">
        <v>1634</v>
      </c>
      <c r="E4394" s="16"/>
      <c r="F4394" s="16" t="s">
        <v>17216</v>
      </c>
      <c r="G4394" s="39">
        <v>916292212134</v>
      </c>
      <c r="H4394" s="16">
        <v>1</v>
      </c>
      <c r="I4394" s="16">
        <v>0</v>
      </c>
      <c r="J4394" s="16">
        <v>0</v>
      </c>
      <c r="K4394" s="16">
        <v>0</v>
      </c>
      <c r="L4394" s="16" t="s">
        <v>49</v>
      </c>
      <c r="M4394" s="16">
        <v>0</v>
      </c>
      <c r="N4394" s="16">
        <v>4.0999999999999996</v>
      </c>
      <c r="O4394" s="16">
        <v>345</v>
      </c>
      <c r="P4394" s="16"/>
      <c r="Q4394" s="16"/>
      <c r="R4394" s="16" t="s">
        <v>17217</v>
      </c>
      <c r="S4394" s="16">
        <v>500</v>
      </c>
      <c r="T4394" s="16" t="str">
        <f t="shared" si="137"/>
        <v>Not rated</v>
      </c>
      <c r="U4394" s="37" t="str">
        <f t="shared" si="136"/>
        <v>Affordable</v>
      </c>
    </row>
    <row r="4395" spans="1:21" x14ac:dyDescent="0.35">
      <c r="A4395" s="41" t="s">
        <v>627</v>
      </c>
      <c r="B4395" s="16" t="s">
        <v>17218</v>
      </c>
      <c r="C4395" s="16" t="s">
        <v>629</v>
      </c>
      <c r="D4395" s="16" t="s">
        <v>1634</v>
      </c>
      <c r="E4395" s="16" t="s">
        <v>283</v>
      </c>
      <c r="F4395" s="16" t="s">
        <v>17219</v>
      </c>
      <c r="G4395" s="39">
        <v>916363924090</v>
      </c>
      <c r="H4395" s="16">
        <v>1</v>
      </c>
      <c r="I4395" s="16">
        <v>1</v>
      </c>
      <c r="J4395" s="16">
        <v>1</v>
      </c>
      <c r="K4395" s="16">
        <v>0</v>
      </c>
      <c r="L4395" s="16">
        <v>2.5</v>
      </c>
      <c r="M4395" s="16">
        <v>241</v>
      </c>
      <c r="N4395" s="16">
        <v>4.0999999999999996</v>
      </c>
      <c r="O4395" s="16">
        <v>1109</v>
      </c>
      <c r="P4395" s="16"/>
      <c r="Q4395" s="16"/>
      <c r="R4395" s="16" t="s">
        <v>17220</v>
      </c>
      <c r="S4395" s="16">
        <v>500</v>
      </c>
      <c r="T4395" s="16" t="str">
        <f t="shared" si="137"/>
        <v>Poor</v>
      </c>
      <c r="U4395" s="37" t="str">
        <f t="shared" si="136"/>
        <v>Affordable</v>
      </c>
    </row>
    <row r="4396" spans="1:21" x14ac:dyDescent="0.35">
      <c r="A4396" s="41" t="s">
        <v>17221</v>
      </c>
      <c r="B4396" s="16" t="s">
        <v>17222</v>
      </c>
      <c r="C4396" s="16" t="s">
        <v>2511</v>
      </c>
      <c r="D4396" s="16" t="s">
        <v>1634</v>
      </c>
      <c r="E4396" s="16" t="s">
        <v>40</v>
      </c>
      <c r="F4396" s="16" t="s">
        <v>17223</v>
      </c>
      <c r="G4396" s="39">
        <v>918100353603</v>
      </c>
      <c r="H4396" s="16">
        <v>1</v>
      </c>
      <c r="I4396" s="16">
        <v>1</v>
      </c>
      <c r="J4396" s="16">
        <v>1</v>
      </c>
      <c r="K4396" s="16">
        <v>0</v>
      </c>
      <c r="L4396" s="16" t="s">
        <v>49</v>
      </c>
      <c r="M4396" s="16">
        <v>0</v>
      </c>
      <c r="N4396" s="16" t="s">
        <v>49</v>
      </c>
      <c r="O4396" s="16">
        <v>0</v>
      </c>
      <c r="P4396" s="16"/>
      <c r="Q4396" s="16"/>
      <c r="R4396" s="16"/>
      <c r="S4396" s="16">
        <v>200</v>
      </c>
      <c r="T4396" s="16" t="str">
        <f t="shared" si="137"/>
        <v>Not rated</v>
      </c>
      <c r="U4396" s="37" t="str">
        <f t="shared" si="136"/>
        <v>Affordable</v>
      </c>
    </row>
    <row r="4397" spans="1:21" x14ac:dyDescent="0.35">
      <c r="A4397" s="41" t="s">
        <v>674</v>
      </c>
      <c r="B4397" s="16" t="s">
        <v>17224</v>
      </c>
      <c r="C4397" s="16" t="s">
        <v>230</v>
      </c>
      <c r="D4397" s="16" t="s">
        <v>557</v>
      </c>
      <c r="E4397" s="16" t="s">
        <v>152</v>
      </c>
      <c r="F4397" s="16" t="s">
        <v>17225</v>
      </c>
      <c r="G4397" s="39">
        <v>919330877226</v>
      </c>
      <c r="H4397" s="16">
        <v>1</v>
      </c>
      <c r="I4397" s="16">
        <v>1</v>
      </c>
      <c r="J4397" s="16">
        <v>1</v>
      </c>
      <c r="K4397" s="16">
        <v>0</v>
      </c>
      <c r="L4397" s="16">
        <v>3.7</v>
      </c>
      <c r="M4397" s="16">
        <v>41</v>
      </c>
      <c r="N4397" s="16">
        <v>4.0999999999999996</v>
      </c>
      <c r="O4397" s="16">
        <v>438</v>
      </c>
      <c r="P4397" s="16"/>
      <c r="Q4397" s="16"/>
      <c r="R4397" s="16" t="s">
        <v>17226</v>
      </c>
      <c r="S4397" s="16">
        <v>300</v>
      </c>
      <c r="T4397" s="16" t="str">
        <f t="shared" si="137"/>
        <v>Average</v>
      </c>
      <c r="U4397" s="37" t="str">
        <f t="shared" si="136"/>
        <v>Affordable</v>
      </c>
    </row>
    <row r="4398" spans="1:21" x14ac:dyDescent="0.35">
      <c r="A4398" s="41" t="s">
        <v>688</v>
      </c>
      <c r="B4398" s="16" t="s">
        <v>17227</v>
      </c>
      <c r="C4398" s="16" t="s">
        <v>690</v>
      </c>
      <c r="D4398" s="16" t="s">
        <v>17056</v>
      </c>
      <c r="E4398" s="16"/>
      <c r="F4398" s="16" t="s">
        <v>17228</v>
      </c>
      <c r="G4398" s="39">
        <v>917700020020</v>
      </c>
      <c r="H4398" s="16">
        <v>1</v>
      </c>
      <c r="I4398" s="16">
        <v>0</v>
      </c>
      <c r="J4398" s="16">
        <v>0</v>
      </c>
      <c r="K4398" s="16">
        <v>0</v>
      </c>
      <c r="L4398" s="16" t="s">
        <v>49</v>
      </c>
      <c r="M4398" s="16">
        <v>0</v>
      </c>
      <c r="N4398" s="16">
        <v>4.0999999999999996</v>
      </c>
      <c r="O4398" s="16">
        <v>3184</v>
      </c>
      <c r="P4398" s="16"/>
      <c r="Q4398" s="16"/>
      <c r="R4398" s="16" t="s">
        <v>17229</v>
      </c>
      <c r="S4398" s="16">
        <v>200</v>
      </c>
      <c r="T4398" s="16" t="str">
        <f t="shared" si="137"/>
        <v>Not rated</v>
      </c>
      <c r="U4398" s="37" t="str">
        <f t="shared" si="136"/>
        <v>Affordable</v>
      </c>
    </row>
    <row r="4399" spans="1:21" x14ac:dyDescent="0.35">
      <c r="A4399" s="41" t="s">
        <v>811</v>
      </c>
      <c r="B4399" s="16" t="s">
        <v>17230</v>
      </c>
      <c r="C4399" s="16" t="s">
        <v>230</v>
      </c>
      <c r="D4399" s="16" t="s">
        <v>17056</v>
      </c>
      <c r="E4399" s="16"/>
      <c r="F4399" s="16" t="s">
        <v>17228</v>
      </c>
      <c r="G4399" s="39">
        <v>917710055553</v>
      </c>
      <c r="H4399" s="16">
        <v>1</v>
      </c>
      <c r="I4399" s="16">
        <v>0</v>
      </c>
      <c r="J4399" s="16">
        <v>0</v>
      </c>
      <c r="K4399" s="16">
        <v>0</v>
      </c>
      <c r="L4399" s="16" t="s">
        <v>49</v>
      </c>
      <c r="M4399" s="16">
        <v>0</v>
      </c>
      <c r="N4399" s="16">
        <v>4.0999999999999996</v>
      </c>
      <c r="O4399" s="16">
        <v>1361</v>
      </c>
      <c r="P4399" s="16"/>
      <c r="Q4399" s="16" t="s">
        <v>17231</v>
      </c>
      <c r="R4399" s="16" t="s">
        <v>17232</v>
      </c>
      <c r="S4399" s="16">
        <v>300</v>
      </c>
      <c r="T4399" s="16" t="str">
        <f t="shared" si="137"/>
        <v>Not rated</v>
      </c>
      <c r="U4399" s="37" t="str">
        <f t="shared" si="136"/>
        <v>Affordable</v>
      </c>
    </row>
    <row r="4400" spans="1:21" x14ac:dyDescent="0.35">
      <c r="A4400" s="41" t="s">
        <v>822</v>
      </c>
      <c r="B4400" s="16" t="s">
        <v>17233</v>
      </c>
      <c r="C4400" s="16" t="s">
        <v>5139</v>
      </c>
      <c r="D4400" s="16" t="s">
        <v>1634</v>
      </c>
      <c r="E4400" s="16"/>
      <c r="F4400" s="16" t="s">
        <v>17234</v>
      </c>
      <c r="G4400" s="39">
        <v>918337074715</v>
      </c>
      <c r="H4400" s="16">
        <v>1</v>
      </c>
      <c r="I4400" s="16">
        <v>0</v>
      </c>
      <c r="J4400" s="16">
        <v>0</v>
      </c>
      <c r="K4400" s="16">
        <v>0</v>
      </c>
      <c r="L4400" s="16" t="s">
        <v>49</v>
      </c>
      <c r="M4400" s="16">
        <v>0</v>
      </c>
      <c r="N4400" s="16">
        <v>4.2</v>
      </c>
      <c r="O4400" s="16">
        <v>3547</v>
      </c>
      <c r="P4400" s="16"/>
      <c r="Q4400" s="16"/>
      <c r="R4400" s="16"/>
      <c r="S4400" s="16">
        <v>250</v>
      </c>
      <c r="T4400" s="16" t="str">
        <f t="shared" si="137"/>
        <v>Not rated</v>
      </c>
      <c r="U4400" s="37" t="str">
        <f t="shared" si="136"/>
        <v>Affordable</v>
      </c>
    </row>
    <row r="4401" spans="1:21" x14ac:dyDescent="0.35">
      <c r="A4401" s="41" t="s">
        <v>8282</v>
      </c>
      <c r="B4401" s="16" t="s">
        <v>17235</v>
      </c>
      <c r="C4401" s="16" t="s">
        <v>5208</v>
      </c>
      <c r="D4401" s="16" t="s">
        <v>1634</v>
      </c>
      <c r="E4401" s="16"/>
      <c r="F4401" s="16" t="s">
        <v>17236</v>
      </c>
      <c r="G4401" s="39">
        <v>919903462511</v>
      </c>
      <c r="H4401" s="16">
        <v>1</v>
      </c>
      <c r="I4401" s="16">
        <v>1</v>
      </c>
      <c r="J4401" s="16">
        <v>1</v>
      </c>
      <c r="K4401" s="16">
        <v>0</v>
      </c>
      <c r="L4401" s="16">
        <v>3.6</v>
      </c>
      <c r="M4401" s="16">
        <v>63</v>
      </c>
      <c r="N4401" s="16">
        <v>4.0999999999999996</v>
      </c>
      <c r="O4401" s="16">
        <v>3375</v>
      </c>
      <c r="P4401" s="16"/>
      <c r="Q4401" s="16"/>
      <c r="R4401" s="16" t="s">
        <v>17237</v>
      </c>
      <c r="S4401" s="16">
        <v>400</v>
      </c>
      <c r="T4401" s="16" t="str">
        <f t="shared" si="137"/>
        <v>Average</v>
      </c>
      <c r="U4401" s="37" t="str">
        <f t="shared" si="136"/>
        <v>Affordable</v>
      </c>
    </row>
    <row r="4402" spans="1:21" x14ac:dyDescent="0.35">
      <c r="A4402" s="41" t="s">
        <v>17238</v>
      </c>
      <c r="B4402" s="16" t="s">
        <v>17239</v>
      </c>
      <c r="C4402" s="16" t="s">
        <v>17240</v>
      </c>
      <c r="D4402" s="16" t="s">
        <v>1634</v>
      </c>
      <c r="E4402" s="16" t="s">
        <v>322</v>
      </c>
      <c r="F4402" s="16" t="s">
        <v>17241</v>
      </c>
      <c r="G4402" s="39">
        <v>919874928140</v>
      </c>
      <c r="H4402" s="16">
        <v>1</v>
      </c>
      <c r="I4402" s="16">
        <v>1</v>
      </c>
      <c r="J4402" s="16">
        <v>1</v>
      </c>
      <c r="K4402" s="16">
        <v>0</v>
      </c>
      <c r="L4402" s="16">
        <v>4</v>
      </c>
      <c r="M4402" s="16">
        <v>328</v>
      </c>
      <c r="N4402" s="16">
        <v>4.0999999999999996</v>
      </c>
      <c r="O4402" s="16">
        <v>13700</v>
      </c>
      <c r="P4402" s="16"/>
      <c r="Q4402" s="16" t="s">
        <v>17242</v>
      </c>
      <c r="R4402" s="16" t="s">
        <v>17243</v>
      </c>
      <c r="S4402" s="16">
        <v>700</v>
      </c>
      <c r="T4402" s="16" t="str">
        <f t="shared" si="137"/>
        <v>Excellent</v>
      </c>
      <c r="U4402" s="37" t="str">
        <f t="shared" si="136"/>
        <v>Affordable</v>
      </c>
    </row>
    <row r="4403" spans="1:21" x14ac:dyDescent="0.35">
      <c r="A4403" s="41" t="s">
        <v>1068</v>
      </c>
      <c r="B4403" s="16" t="s">
        <v>17244</v>
      </c>
      <c r="C4403" s="16" t="s">
        <v>46</v>
      </c>
      <c r="D4403" s="16" t="s">
        <v>16709</v>
      </c>
      <c r="E4403" s="16"/>
      <c r="F4403" s="16" t="s">
        <v>17174</v>
      </c>
      <c r="G4403" s="39">
        <v>917676216666</v>
      </c>
      <c r="H4403" s="16">
        <v>1</v>
      </c>
      <c r="I4403" s="16">
        <v>0</v>
      </c>
      <c r="J4403" s="16">
        <v>0</v>
      </c>
      <c r="K4403" s="16">
        <v>0</v>
      </c>
      <c r="L4403" s="16" t="s">
        <v>49</v>
      </c>
      <c r="M4403" s="16">
        <v>0</v>
      </c>
      <c r="N4403" s="16">
        <v>3.4</v>
      </c>
      <c r="O4403" s="16">
        <v>105</v>
      </c>
      <c r="P4403" s="16"/>
      <c r="Q4403" s="16"/>
      <c r="R4403" s="16"/>
      <c r="S4403" s="16">
        <v>250</v>
      </c>
      <c r="T4403" s="16" t="str">
        <f t="shared" si="137"/>
        <v>Not rated</v>
      </c>
      <c r="U4403" s="37" t="str">
        <f t="shared" si="136"/>
        <v>Affordable</v>
      </c>
    </row>
    <row r="4404" spans="1:21" x14ac:dyDescent="0.35">
      <c r="A4404" s="41" t="s">
        <v>1096</v>
      </c>
      <c r="B4404" s="16" t="s">
        <v>17245</v>
      </c>
      <c r="C4404" s="16" t="s">
        <v>1098</v>
      </c>
      <c r="D4404" s="16" t="s">
        <v>17056</v>
      </c>
      <c r="E4404" s="16"/>
      <c r="F4404" s="16" t="s">
        <v>17228</v>
      </c>
      <c r="G4404" s="39">
        <v>918828100666</v>
      </c>
      <c r="H4404" s="16">
        <v>1</v>
      </c>
      <c r="I4404" s="16">
        <v>0</v>
      </c>
      <c r="J4404" s="16">
        <v>0</v>
      </c>
      <c r="K4404" s="16">
        <v>0</v>
      </c>
      <c r="L4404" s="16" t="s">
        <v>49</v>
      </c>
      <c r="M4404" s="16">
        <v>0</v>
      </c>
      <c r="N4404" s="16">
        <v>4.2</v>
      </c>
      <c r="O4404" s="16">
        <v>764</v>
      </c>
      <c r="P4404" s="16"/>
      <c r="Q4404" s="16"/>
      <c r="R4404" s="16" t="s">
        <v>17246</v>
      </c>
      <c r="S4404" s="16">
        <v>200</v>
      </c>
      <c r="T4404" s="16" t="str">
        <f t="shared" si="137"/>
        <v>Not rated</v>
      </c>
      <c r="U4404" s="37" t="str">
        <f t="shared" si="136"/>
        <v>Affordable</v>
      </c>
    </row>
    <row r="4405" spans="1:21" x14ac:dyDescent="0.35">
      <c r="A4405" s="41" t="s">
        <v>1107</v>
      </c>
      <c r="B4405" s="16" t="s">
        <v>17247</v>
      </c>
      <c r="C4405" s="16" t="s">
        <v>1109</v>
      </c>
      <c r="D4405" s="16" t="s">
        <v>557</v>
      </c>
      <c r="E4405" s="16" t="s">
        <v>283</v>
      </c>
      <c r="F4405" s="16" t="s">
        <v>17248</v>
      </c>
      <c r="G4405" s="39">
        <v>913340067373</v>
      </c>
      <c r="H4405" s="16">
        <v>1</v>
      </c>
      <c r="I4405" s="16">
        <v>1</v>
      </c>
      <c r="J4405" s="16">
        <v>1</v>
      </c>
      <c r="K4405" s="16">
        <v>0</v>
      </c>
      <c r="L4405" s="16">
        <v>4.2</v>
      </c>
      <c r="M4405" s="16">
        <v>839</v>
      </c>
      <c r="N4405" s="16">
        <v>4.2</v>
      </c>
      <c r="O4405" s="16">
        <v>3832</v>
      </c>
      <c r="P4405" s="16"/>
      <c r="Q4405" s="16" t="s">
        <v>17249</v>
      </c>
      <c r="R4405" s="16" t="s">
        <v>17250</v>
      </c>
      <c r="S4405" s="16">
        <v>500</v>
      </c>
      <c r="T4405" s="16" t="str">
        <f t="shared" si="137"/>
        <v>Excellent</v>
      </c>
      <c r="U4405" s="37" t="str">
        <f t="shared" si="136"/>
        <v>Affordable</v>
      </c>
    </row>
    <row r="4406" spans="1:21" x14ac:dyDescent="0.35">
      <c r="A4406" s="41" t="s">
        <v>1113</v>
      </c>
      <c r="B4406" s="16" t="s">
        <v>17251</v>
      </c>
      <c r="C4406" s="16" t="s">
        <v>1115</v>
      </c>
      <c r="D4406" s="16" t="s">
        <v>1634</v>
      </c>
      <c r="E4406" s="16" t="s">
        <v>40</v>
      </c>
      <c r="F4406" s="16" t="s">
        <v>17252</v>
      </c>
      <c r="G4406" s="39">
        <v>919073150000</v>
      </c>
      <c r="H4406" s="16">
        <v>1</v>
      </c>
      <c r="I4406" s="16">
        <v>1</v>
      </c>
      <c r="J4406" s="16">
        <v>1</v>
      </c>
      <c r="K4406" s="16">
        <v>0</v>
      </c>
      <c r="L4406" s="16">
        <v>2.9</v>
      </c>
      <c r="M4406" s="16">
        <v>13</v>
      </c>
      <c r="N4406" s="16">
        <v>4.0999999999999996</v>
      </c>
      <c r="O4406" s="16">
        <v>458</v>
      </c>
      <c r="P4406" s="16"/>
      <c r="Q4406" s="16"/>
      <c r="R4406" s="16"/>
      <c r="S4406" s="16">
        <v>700</v>
      </c>
      <c r="T4406" s="16" t="str">
        <f t="shared" si="137"/>
        <v>Poor</v>
      </c>
      <c r="U4406" s="37" t="str">
        <f t="shared" si="136"/>
        <v>Affordable</v>
      </c>
    </row>
    <row r="4407" spans="1:21" x14ac:dyDescent="0.35">
      <c r="A4407" s="41" t="s">
        <v>1172</v>
      </c>
      <c r="B4407" s="16" t="s">
        <v>17253</v>
      </c>
      <c r="C4407" s="16" t="s">
        <v>17254</v>
      </c>
      <c r="D4407" s="16" t="s">
        <v>813</v>
      </c>
      <c r="E4407" s="16" t="s">
        <v>137</v>
      </c>
      <c r="F4407" s="16" t="s">
        <v>17255</v>
      </c>
      <c r="G4407" s="39">
        <v>913324567354</v>
      </c>
      <c r="H4407" s="16">
        <v>1</v>
      </c>
      <c r="I4407" s="16">
        <v>1</v>
      </c>
      <c r="J4407" s="16">
        <v>1</v>
      </c>
      <c r="K4407" s="16">
        <v>1</v>
      </c>
      <c r="L4407" s="16">
        <v>4.0999999999999996</v>
      </c>
      <c r="M4407" s="16">
        <v>433</v>
      </c>
      <c r="N4407" s="16">
        <v>4</v>
      </c>
      <c r="O4407" s="16">
        <v>2666</v>
      </c>
      <c r="P4407" s="16" t="s">
        <v>1176</v>
      </c>
      <c r="Q4407" s="16" t="s">
        <v>17256</v>
      </c>
      <c r="R4407" s="16" t="s">
        <v>17257</v>
      </c>
      <c r="S4407" s="16">
        <v>350</v>
      </c>
      <c r="T4407" s="16" t="str">
        <f t="shared" si="137"/>
        <v>Excellent</v>
      </c>
      <c r="U4407" s="37" t="str">
        <f t="shared" si="136"/>
        <v>Affordable</v>
      </c>
    </row>
    <row r="4408" spans="1:21" x14ac:dyDescent="0.35">
      <c r="A4408" s="41" t="s">
        <v>17258</v>
      </c>
      <c r="B4408" s="16" t="s">
        <v>17259</v>
      </c>
      <c r="C4408" s="16" t="s">
        <v>17260</v>
      </c>
      <c r="D4408" s="16" t="s">
        <v>17056</v>
      </c>
      <c r="E4408" s="16" t="s">
        <v>137</v>
      </c>
      <c r="F4408" s="16" t="s">
        <v>17261</v>
      </c>
      <c r="G4408" s="39">
        <v>918777530699</v>
      </c>
      <c r="H4408" s="16">
        <v>1</v>
      </c>
      <c r="I4408" s="16">
        <v>1</v>
      </c>
      <c r="J4408" s="16">
        <v>0</v>
      </c>
      <c r="K4408" s="16">
        <v>0</v>
      </c>
      <c r="L4408" s="16" t="s">
        <v>49</v>
      </c>
      <c r="M4408" s="16">
        <v>0</v>
      </c>
      <c r="N4408" s="16">
        <v>4.0999999999999996</v>
      </c>
      <c r="O4408" s="16">
        <v>1489</v>
      </c>
      <c r="P4408" s="16"/>
      <c r="Q4408" s="16"/>
      <c r="R4408" s="16"/>
      <c r="S4408" s="16">
        <v>100</v>
      </c>
      <c r="T4408" s="16" t="str">
        <f t="shared" si="137"/>
        <v>Not rated</v>
      </c>
      <c r="U4408" s="37" t="str">
        <f t="shared" si="136"/>
        <v>Affordable</v>
      </c>
    </row>
    <row r="4409" spans="1:21" x14ac:dyDescent="0.35">
      <c r="A4409" s="41" t="s">
        <v>1200</v>
      </c>
      <c r="B4409" s="16" t="s">
        <v>17262</v>
      </c>
      <c r="C4409" s="16" t="s">
        <v>424</v>
      </c>
      <c r="D4409" s="16" t="s">
        <v>17056</v>
      </c>
      <c r="E4409" s="16"/>
      <c r="F4409" s="16" t="s">
        <v>17263</v>
      </c>
      <c r="G4409" s="39">
        <v>919987240001</v>
      </c>
      <c r="H4409" s="16">
        <v>1</v>
      </c>
      <c r="I4409" s="16">
        <v>0</v>
      </c>
      <c r="J4409" s="16">
        <v>0</v>
      </c>
      <c r="K4409" s="16">
        <v>0</v>
      </c>
      <c r="L4409" s="16" t="s">
        <v>49</v>
      </c>
      <c r="M4409" s="16">
        <v>0</v>
      </c>
      <c r="N4409" s="16">
        <v>4.0999999999999996</v>
      </c>
      <c r="O4409" s="16">
        <v>640</v>
      </c>
      <c r="P4409" s="16"/>
      <c r="Q4409" s="16"/>
      <c r="R4409" s="16" t="s">
        <v>17264</v>
      </c>
      <c r="S4409" s="16">
        <v>250</v>
      </c>
      <c r="T4409" s="16" t="str">
        <f t="shared" si="137"/>
        <v>Not rated</v>
      </c>
      <c r="U4409" s="37" t="str">
        <f t="shared" si="136"/>
        <v>Affordable</v>
      </c>
    </row>
    <row r="4410" spans="1:21" x14ac:dyDescent="0.35">
      <c r="A4410" s="41" t="s">
        <v>17265</v>
      </c>
      <c r="B4410" s="16" t="s">
        <v>17266</v>
      </c>
      <c r="C4410" s="16" t="s">
        <v>46</v>
      </c>
      <c r="D4410" s="16" t="s">
        <v>16709</v>
      </c>
      <c r="E4410" s="16" t="s">
        <v>283</v>
      </c>
      <c r="F4410" s="16" t="s">
        <v>17267</v>
      </c>
      <c r="G4410" s="39">
        <v>916290578949</v>
      </c>
      <c r="H4410" s="16">
        <v>1</v>
      </c>
      <c r="I4410" s="16">
        <v>1</v>
      </c>
      <c r="J4410" s="16">
        <v>0</v>
      </c>
      <c r="K4410" s="16">
        <v>0</v>
      </c>
      <c r="L4410" s="16" t="s">
        <v>49</v>
      </c>
      <c r="M4410" s="16">
        <v>0</v>
      </c>
      <c r="N4410" s="16">
        <v>3.6</v>
      </c>
      <c r="O4410" s="16">
        <v>6668</v>
      </c>
      <c r="P4410" s="16"/>
      <c r="Q4410" s="16" t="s">
        <v>17268</v>
      </c>
      <c r="R4410" s="16" t="s">
        <v>17269</v>
      </c>
      <c r="S4410" s="16">
        <v>150</v>
      </c>
      <c r="T4410" s="16" t="str">
        <f t="shared" si="137"/>
        <v>Not rated</v>
      </c>
      <c r="U4410" s="37" t="str">
        <f t="shared" si="136"/>
        <v>Affordable</v>
      </c>
    </row>
    <row r="4411" spans="1:21" x14ac:dyDescent="0.35">
      <c r="A4411" s="41" t="s">
        <v>17270</v>
      </c>
      <c r="B4411" s="16" t="s">
        <v>17271</v>
      </c>
      <c r="C4411" s="16" t="s">
        <v>397</v>
      </c>
      <c r="D4411" s="16" t="s">
        <v>17056</v>
      </c>
      <c r="E4411" s="16"/>
      <c r="F4411" s="16" t="s">
        <v>17272</v>
      </c>
      <c r="G4411" s="39">
        <v>918910220996</v>
      </c>
      <c r="H4411" s="16">
        <v>1</v>
      </c>
      <c r="I4411" s="16">
        <v>0</v>
      </c>
      <c r="J4411" s="16">
        <v>0</v>
      </c>
      <c r="K4411" s="16">
        <v>0</v>
      </c>
      <c r="L4411" s="16" t="s">
        <v>49</v>
      </c>
      <c r="M4411" s="16">
        <v>0</v>
      </c>
      <c r="N4411" s="16">
        <v>3.8</v>
      </c>
      <c r="O4411" s="16">
        <v>240</v>
      </c>
      <c r="P4411" s="16"/>
      <c r="Q4411" s="16"/>
      <c r="R4411" s="16"/>
      <c r="S4411" s="16">
        <v>150</v>
      </c>
      <c r="T4411" s="16" t="str">
        <f t="shared" si="137"/>
        <v>Not rated</v>
      </c>
      <c r="U4411" s="37" t="str">
        <f t="shared" si="136"/>
        <v>Affordable</v>
      </c>
    </row>
    <row r="4412" spans="1:21" x14ac:dyDescent="0.35">
      <c r="A4412" s="41" t="s">
        <v>17273</v>
      </c>
      <c r="B4412" s="16" t="s">
        <v>17274</v>
      </c>
      <c r="C4412" s="16" t="s">
        <v>17275</v>
      </c>
      <c r="D4412" s="16" t="s">
        <v>1634</v>
      </c>
      <c r="E4412" s="16" t="s">
        <v>40</v>
      </c>
      <c r="F4412" s="16" t="s">
        <v>17276</v>
      </c>
      <c r="G4412" s="39">
        <v>917980531503</v>
      </c>
      <c r="H4412" s="16">
        <v>1</v>
      </c>
      <c r="I4412" s="16">
        <v>1</v>
      </c>
      <c r="J4412" s="16">
        <v>1</v>
      </c>
      <c r="K4412" s="16">
        <v>0</v>
      </c>
      <c r="L4412" s="16">
        <v>4.0999999999999996</v>
      </c>
      <c r="M4412" s="16">
        <v>438</v>
      </c>
      <c r="N4412" s="16">
        <v>3.9</v>
      </c>
      <c r="O4412" s="16">
        <v>4830</v>
      </c>
      <c r="P4412" s="16"/>
      <c r="Q4412" s="16" t="s">
        <v>17277</v>
      </c>
      <c r="R4412" s="16" t="s">
        <v>17278</v>
      </c>
      <c r="S4412" s="16">
        <v>650</v>
      </c>
      <c r="T4412" s="16" t="str">
        <f t="shared" si="137"/>
        <v>Excellent</v>
      </c>
      <c r="U4412" s="37" t="str">
        <f t="shared" si="136"/>
        <v>Affordable</v>
      </c>
    </row>
    <row r="4413" spans="1:21" x14ac:dyDescent="0.35">
      <c r="A4413" s="41" t="s">
        <v>17279</v>
      </c>
      <c r="B4413" s="16" t="s">
        <v>17280</v>
      </c>
      <c r="C4413" s="16" t="s">
        <v>105</v>
      </c>
      <c r="D4413" s="16" t="s">
        <v>60</v>
      </c>
      <c r="E4413" s="16"/>
      <c r="F4413" s="16" t="s">
        <v>13049</v>
      </c>
      <c r="G4413" s="39">
        <v>917908572487</v>
      </c>
      <c r="H4413" s="16">
        <v>1</v>
      </c>
      <c r="I4413" s="16">
        <v>0</v>
      </c>
      <c r="J4413" s="16">
        <v>0</v>
      </c>
      <c r="K4413" s="16">
        <v>0</v>
      </c>
      <c r="L4413" s="16" t="s">
        <v>49</v>
      </c>
      <c r="M4413" s="16">
        <v>0</v>
      </c>
      <c r="N4413" s="16">
        <v>4.5</v>
      </c>
      <c r="O4413" s="16">
        <v>132</v>
      </c>
      <c r="P4413" s="16"/>
      <c r="Q4413" s="16"/>
      <c r="R4413" s="16"/>
      <c r="S4413" s="16">
        <v>200</v>
      </c>
      <c r="T4413" s="16" t="str">
        <f t="shared" si="137"/>
        <v>Not rated</v>
      </c>
      <c r="U4413" s="37" t="str">
        <f t="shared" si="136"/>
        <v>Affordable</v>
      </c>
    </row>
    <row r="4414" spans="1:21" x14ac:dyDescent="0.35">
      <c r="A4414" s="41" t="s">
        <v>17043</v>
      </c>
      <c r="B4414" s="16" t="s">
        <v>17281</v>
      </c>
      <c r="C4414" s="16" t="s">
        <v>17282</v>
      </c>
      <c r="D4414" s="16" t="s">
        <v>1634</v>
      </c>
      <c r="E4414" s="16"/>
      <c r="F4414" s="16" t="s">
        <v>17283</v>
      </c>
      <c r="G4414" s="39">
        <v>918777824358</v>
      </c>
      <c r="H4414" s="16">
        <v>1</v>
      </c>
      <c r="I4414" s="16">
        <v>0</v>
      </c>
      <c r="J4414" s="16">
        <v>0</v>
      </c>
      <c r="K4414" s="16">
        <v>0</v>
      </c>
      <c r="L4414" s="16" t="s">
        <v>49</v>
      </c>
      <c r="M4414" s="16">
        <v>0</v>
      </c>
      <c r="N4414" s="16">
        <v>4</v>
      </c>
      <c r="O4414" s="16">
        <v>81</v>
      </c>
      <c r="P4414" s="16"/>
      <c r="Q4414" s="16"/>
      <c r="R4414" s="16"/>
      <c r="S4414" s="16">
        <v>150</v>
      </c>
      <c r="T4414" s="16" t="str">
        <f t="shared" si="137"/>
        <v>Not rated</v>
      </c>
      <c r="U4414" s="37" t="str">
        <f t="shared" si="136"/>
        <v>Affordable</v>
      </c>
    </row>
    <row r="4415" spans="1:21" x14ac:dyDescent="0.35">
      <c r="A4415" s="41" t="s">
        <v>1579</v>
      </c>
      <c r="B4415" s="16" t="s">
        <v>17284</v>
      </c>
      <c r="C4415" s="16" t="s">
        <v>1581</v>
      </c>
      <c r="D4415" s="16" t="s">
        <v>1634</v>
      </c>
      <c r="E4415" s="16"/>
      <c r="F4415" s="16" t="s">
        <v>17196</v>
      </c>
      <c r="G4415" s="39">
        <v>918100101946</v>
      </c>
      <c r="H4415" s="16">
        <v>1</v>
      </c>
      <c r="I4415" s="16">
        <v>0</v>
      </c>
      <c r="J4415" s="16">
        <v>0</v>
      </c>
      <c r="K4415" s="16">
        <v>0</v>
      </c>
      <c r="L4415" s="16" t="s">
        <v>49</v>
      </c>
      <c r="M4415" s="16">
        <v>0</v>
      </c>
      <c r="N4415" s="16">
        <v>4</v>
      </c>
      <c r="O4415" s="16">
        <v>109</v>
      </c>
      <c r="P4415" s="16"/>
      <c r="Q4415" s="16"/>
      <c r="R4415" s="16"/>
      <c r="S4415" s="16">
        <v>150</v>
      </c>
      <c r="T4415" s="16" t="str">
        <f t="shared" si="137"/>
        <v>Not rated</v>
      </c>
      <c r="U4415" s="37" t="str">
        <f t="shared" si="136"/>
        <v>Affordable</v>
      </c>
    </row>
    <row r="4416" spans="1:21" x14ac:dyDescent="0.35">
      <c r="A4416" s="41" t="s">
        <v>17285</v>
      </c>
      <c r="B4416" s="16" t="s">
        <v>17286</v>
      </c>
      <c r="C4416" s="16" t="s">
        <v>397</v>
      </c>
      <c r="D4416" s="16" t="s">
        <v>1634</v>
      </c>
      <c r="E4416" s="16"/>
      <c r="F4416" s="16" t="s">
        <v>17287</v>
      </c>
      <c r="G4416" s="39">
        <v>918919417729</v>
      </c>
      <c r="H4416" s="16">
        <v>1</v>
      </c>
      <c r="I4416" s="16">
        <v>0</v>
      </c>
      <c r="J4416" s="16">
        <v>0</v>
      </c>
      <c r="K4416" s="16">
        <v>0</v>
      </c>
      <c r="L4416" s="16" t="s">
        <v>49</v>
      </c>
      <c r="M4416" s="16">
        <v>0</v>
      </c>
      <c r="N4416" s="16">
        <v>4</v>
      </c>
      <c r="O4416" s="16">
        <v>262</v>
      </c>
      <c r="P4416" s="16"/>
      <c r="Q4416" s="16"/>
      <c r="R4416" s="16"/>
      <c r="S4416" s="16">
        <v>150</v>
      </c>
      <c r="T4416" s="16" t="str">
        <f t="shared" si="137"/>
        <v>Not rated</v>
      </c>
      <c r="U4416" s="37" t="str">
        <f t="shared" si="136"/>
        <v>Affordable</v>
      </c>
    </row>
    <row r="4417" spans="1:21" x14ac:dyDescent="0.35">
      <c r="A4417" s="41" t="s">
        <v>1856</v>
      </c>
      <c r="B4417" s="16" t="s">
        <v>17288</v>
      </c>
      <c r="C4417" s="16" t="s">
        <v>17289</v>
      </c>
      <c r="D4417" s="16" t="s">
        <v>557</v>
      </c>
      <c r="E4417" s="16" t="s">
        <v>283</v>
      </c>
      <c r="F4417" s="16" t="s">
        <v>17290</v>
      </c>
      <c r="G4417" s="39">
        <v>917042979995</v>
      </c>
      <c r="H4417" s="16">
        <v>1</v>
      </c>
      <c r="I4417" s="16">
        <v>1</v>
      </c>
      <c r="J4417" s="16">
        <v>1</v>
      </c>
      <c r="K4417" s="16">
        <v>0</v>
      </c>
      <c r="L4417" s="16">
        <v>3.6</v>
      </c>
      <c r="M4417" s="16">
        <v>8</v>
      </c>
      <c r="N4417" s="16">
        <v>4.3</v>
      </c>
      <c r="O4417" s="16">
        <v>71</v>
      </c>
      <c r="P4417" s="16"/>
      <c r="Q4417" s="16"/>
      <c r="R4417" s="16"/>
      <c r="S4417" s="16">
        <v>350</v>
      </c>
      <c r="T4417" s="16" t="str">
        <f t="shared" si="137"/>
        <v>Average</v>
      </c>
      <c r="U4417" s="37" t="str">
        <f t="shared" si="136"/>
        <v>Affordable</v>
      </c>
    </row>
    <row r="4418" spans="1:21" x14ac:dyDescent="0.35">
      <c r="A4418" s="41" t="s">
        <v>1865</v>
      </c>
      <c r="B4418" s="16" t="s">
        <v>17291</v>
      </c>
      <c r="C4418" s="16" t="s">
        <v>1867</v>
      </c>
      <c r="D4418" s="16" t="s">
        <v>557</v>
      </c>
      <c r="E4418" s="16" t="s">
        <v>786</v>
      </c>
      <c r="F4418" s="16" t="s">
        <v>17292</v>
      </c>
      <c r="G4418" s="39">
        <v>913340071228</v>
      </c>
      <c r="H4418" s="16">
        <v>1</v>
      </c>
      <c r="I4418" s="16">
        <v>1</v>
      </c>
      <c r="J4418" s="16">
        <v>1</v>
      </c>
      <c r="K4418" s="16">
        <v>0</v>
      </c>
      <c r="L4418" s="16">
        <v>3.1</v>
      </c>
      <c r="M4418" s="16">
        <v>99</v>
      </c>
      <c r="N4418" s="16">
        <v>4.0999999999999996</v>
      </c>
      <c r="O4418" s="16">
        <v>163</v>
      </c>
      <c r="P4418" s="16"/>
      <c r="Q4418" s="16"/>
      <c r="R4418" s="16" t="s">
        <v>17293</v>
      </c>
      <c r="S4418" s="16">
        <v>600</v>
      </c>
      <c r="T4418" s="16" t="str">
        <f t="shared" si="137"/>
        <v>Average</v>
      </c>
      <c r="U4418" s="37" t="str">
        <f t="shared" ref="U4418:U4481" si="138">IF($S4418&lt;=1049, "Affordable",IF($S4418&lt;=2049, "Expensive", IF($S4418&lt;=3049, "Very Expensive", "Luxurious Expensive")))</f>
        <v>Affordable</v>
      </c>
    </row>
    <row r="4419" spans="1:21" x14ac:dyDescent="0.35">
      <c r="A4419" s="41" t="s">
        <v>17294</v>
      </c>
      <c r="B4419" s="16" t="s">
        <v>17295</v>
      </c>
      <c r="C4419" s="16" t="s">
        <v>1899</v>
      </c>
      <c r="D4419" s="16" t="s">
        <v>16709</v>
      </c>
      <c r="E4419" s="16" t="s">
        <v>137</v>
      </c>
      <c r="F4419" s="16" t="s">
        <v>17296</v>
      </c>
      <c r="G4419" s="39">
        <v>917719955262</v>
      </c>
      <c r="H4419" s="16">
        <v>1</v>
      </c>
      <c r="I4419" s="16">
        <v>1</v>
      </c>
      <c r="J4419" s="16">
        <v>0</v>
      </c>
      <c r="K4419" s="16">
        <v>0</v>
      </c>
      <c r="L4419" s="16" t="s">
        <v>49</v>
      </c>
      <c r="M4419" s="16">
        <v>0</v>
      </c>
      <c r="N4419" s="16">
        <v>4.3</v>
      </c>
      <c r="O4419" s="16">
        <v>776</v>
      </c>
      <c r="P4419" s="16"/>
      <c r="Q4419" s="16" t="s">
        <v>17297</v>
      </c>
      <c r="R4419" s="16" t="s">
        <v>17298</v>
      </c>
      <c r="S4419" s="16">
        <v>200</v>
      </c>
      <c r="T4419" s="16" t="str">
        <f t="shared" ref="T4419:T4482" si="139">IF(OR($L4419="-", $L4419=""), "Not rated", IF($L4419&lt;3, "Poor", IF($L4419&lt;4, "Average", "Excellent")))</f>
        <v>Not rated</v>
      </c>
      <c r="U4419" s="37" t="str">
        <f t="shared" si="138"/>
        <v>Affordable</v>
      </c>
    </row>
    <row r="4420" spans="1:21" x14ac:dyDescent="0.35">
      <c r="A4420" s="41" t="s">
        <v>17299</v>
      </c>
      <c r="B4420" s="16" t="s">
        <v>17300</v>
      </c>
      <c r="C4420" s="16" t="s">
        <v>11596</v>
      </c>
      <c r="D4420" s="16" t="s">
        <v>17056</v>
      </c>
      <c r="E4420" s="16"/>
      <c r="F4420" s="16" t="s">
        <v>17301</v>
      </c>
      <c r="G4420" s="39">
        <v>919831438245</v>
      </c>
      <c r="H4420" s="16">
        <v>1</v>
      </c>
      <c r="I4420" s="16">
        <v>0</v>
      </c>
      <c r="J4420" s="16">
        <v>0</v>
      </c>
      <c r="K4420" s="16">
        <v>0</v>
      </c>
      <c r="L4420" s="16" t="s">
        <v>49</v>
      </c>
      <c r="M4420" s="16">
        <v>0</v>
      </c>
      <c r="N4420" s="16">
        <v>4.4000000000000004</v>
      </c>
      <c r="O4420" s="16">
        <v>518</v>
      </c>
      <c r="P4420" s="16"/>
      <c r="Q4420" s="16"/>
      <c r="R4420" s="16"/>
      <c r="S4420" s="16">
        <v>100</v>
      </c>
      <c r="T4420" s="16" t="str">
        <f t="shared" si="139"/>
        <v>Not rated</v>
      </c>
      <c r="U4420" s="37" t="str">
        <f t="shared" si="138"/>
        <v>Affordable</v>
      </c>
    </row>
    <row r="4421" spans="1:21" x14ac:dyDescent="0.35">
      <c r="A4421" s="41" t="s">
        <v>17302</v>
      </c>
      <c r="B4421" s="16" t="s">
        <v>17303</v>
      </c>
      <c r="C4421" s="16" t="s">
        <v>17304</v>
      </c>
      <c r="D4421" s="16" t="s">
        <v>1634</v>
      </c>
      <c r="E4421" s="16" t="s">
        <v>1884</v>
      </c>
      <c r="F4421" s="16" t="s">
        <v>17305</v>
      </c>
      <c r="G4421" s="39">
        <v>918697819795</v>
      </c>
      <c r="H4421" s="16">
        <v>1</v>
      </c>
      <c r="I4421" s="16">
        <v>1</v>
      </c>
      <c r="J4421" s="16">
        <v>0</v>
      </c>
      <c r="K4421" s="16">
        <v>0</v>
      </c>
      <c r="L4421" s="16" t="s">
        <v>49</v>
      </c>
      <c r="M4421" s="16">
        <v>0</v>
      </c>
      <c r="N4421" s="16">
        <v>3.8</v>
      </c>
      <c r="O4421" s="16">
        <v>164</v>
      </c>
      <c r="P4421" s="16"/>
      <c r="Q4421" s="16"/>
      <c r="R4421" s="16" t="s">
        <v>17306</v>
      </c>
      <c r="S4421" s="16">
        <v>150</v>
      </c>
      <c r="T4421" s="16" t="str">
        <f t="shared" si="139"/>
        <v>Not rated</v>
      </c>
      <c r="U4421" s="37" t="str">
        <f t="shared" si="138"/>
        <v>Affordable</v>
      </c>
    </row>
    <row r="4422" spans="1:21" x14ac:dyDescent="0.35">
      <c r="A4422" s="41" t="s">
        <v>17307</v>
      </c>
      <c r="B4422" s="16" t="s">
        <v>17308</v>
      </c>
      <c r="C4422" s="16" t="s">
        <v>17309</v>
      </c>
      <c r="D4422" s="16" t="s">
        <v>1634</v>
      </c>
      <c r="E4422" s="16" t="s">
        <v>137</v>
      </c>
      <c r="F4422" s="16" t="s">
        <v>17310</v>
      </c>
      <c r="G4422" s="39">
        <v>918617297217</v>
      </c>
      <c r="H4422" s="16">
        <v>1</v>
      </c>
      <c r="I4422" s="16">
        <v>1</v>
      </c>
      <c r="J4422" s="16">
        <v>0</v>
      </c>
      <c r="K4422" s="16">
        <v>0</v>
      </c>
      <c r="L4422" s="16" t="s">
        <v>49</v>
      </c>
      <c r="M4422" s="16">
        <v>0</v>
      </c>
      <c r="N4422" s="16">
        <v>3.9</v>
      </c>
      <c r="O4422" s="16">
        <v>132</v>
      </c>
      <c r="P4422" s="16"/>
      <c r="Q4422" s="16"/>
      <c r="R4422" s="16"/>
      <c r="S4422" s="16">
        <v>50</v>
      </c>
      <c r="T4422" s="16" t="str">
        <f t="shared" si="139"/>
        <v>Not rated</v>
      </c>
      <c r="U4422" s="37" t="str">
        <f t="shared" si="138"/>
        <v>Affordable</v>
      </c>
    </row>
    <row r="4423" spans="1:21" x14ac:dyDescent="0.35">
      <c r="A4423" s="41" t="s">
        <v>8729</v>
      </c>
      <c r="B4423" s="16" t="s">
        <v>17311</v>
      </c>
      <c r="C4423" s="16" t="s">
        <v>824</v>
      </c>
      <c r="D4423" s="16" t="s">
        <v>1634</v>
      </c>
      <c r="E4423" s="16"/>
      <c r="F4423" s="16" t="s">
        <v>17312</v>
      </c>
      <c r="G4423" s="39">
        <v>918100396122</v>
      </c>
      <c r="H4423" s="16">
        <v>1</v>
      </c>
      <c r="I4423" s="16">
        <v>0</v>
      </c>
      <c r="J4423" s="16">
        <v>0</v>
      </c>
      <c r="K4423" s="16">
        <v>0</v>
      </c>
      <c r="L4423" s="16" t="s">
        <v>49</v>
      </c>
      <c r="M4423" s="16">
        <v>0</v>
      </c>
      <c r="N4423" s="16">
        <v>3.3</v>
      </c>
      <c r="O4423" s="16">
        <v>44</v>
      </c>
      <c r="P4423" s="16"/>
      <c r="Q4423" s="16"/>
      <c r="R4423" s="16"/>
      <c r="S4423" s="16">
        <v>100</v>
      </c>
      <c r="T4423" s="16" t="str">
        <f t="shared" si="139"/>
        <v>Not rated</v>
      </c>
      <c r="U4423" s="37" t="str">
        <f t="shared" si="138"/>
        <v>Affordable</v>
      </c>
    </row>
    <row r="4424" spans="1:21" x14ac:dyDescent="0.35">
      <c r="A4424" s="41" t="s">
        <v>17313</v>
      </c>
      <c r="B4424" s="16" t="s">
        <v>17314</v>
      </c>
      <c r="C4424" s="16" t="s">
        <v>17315</v>
      </c>
      <c r="D4424" s="16" t="s">
        <v>1634</v>
      </c>
      <c r="E4424" s="16" t="s">
        <v>152</v>
      </c>
      <c r="F4424" s="16" t="s">
        <v>17316</v>
      </c>
      <c r="G4424" s="39">
        <v>919830080331</v>
      </c>
      <c r="H4424" s="16">
        <v>1</v>
      </c>
      <c r="I4424" s="16">
        <v>1</v>
      </c>
      <c r="J4424" s="16">
        <v>1</v>
      </c>
      <c r="K4424" s="16">
        <v>0</v>
      </c>
      <c r="L4424" s="16">
        <v>2.9</v>
      </c>
      <c r="M4424" s="16">
        <v>68</v>
      </c>
      <c r="N4424" s="16">
        <v>3.4</v>
      </c>
      <c r="O4424" s="16">
        <v>4140</v>
      </c>
      <c r="P4424" s="16"/>
      <c r="Q4424" s="16"/>
      <c r="R4424" s="16"/>
      <c r="S4424" s="16">
        <v>500</v>
      </c>
      <c r="T4424" s="16" t="str">
        <f t="shared" si="139"/>
        <v>Poor</v>
      </c>
      <c r="U4424" s="37" t="str">
        <f t="shared" si="138"/>
        <v>Affordable</v>
      </c>
    </row>
    <row r="4425" spans="1:21" x14ac:dyDescent="0.35">
      <c r="A4425" s="41" t="s">
        <v>17317</v>
      </c>
      <c r="B4425" s="16" t="s">
        <v>17318</v>
      </c>
      <c r="C4425" s="16" t="s">
        <v>11428</v>
      </c>
      <c r="D4425" s="16" t="s">
        <v>1634</v>
      </c>
      <c r="E4425" s="16"/>
      <c r="F4425" s="16" t="s">
        <v>17319</v>
      </c>
      <c r="G4425" s="39">
        <v>917980730014</v>
      </c>
      <c r="H4425" s="16">
        <v>1</v>
      </c>
      <c r="I4425" s="16">
        <v>0</v>
      </c>
      <c r="J4425" s="16">
        <v>0</v>
      </c>
      <c r="K4425" s="16">
        <v>0</v>
      </c>
      <c r="L4425" s="16" t="s">
        <v>49</v>
      </c>
      <c r="M4425" s="16">
        <v>0</v>
      </c>
      <c r="N4425" s="16">
        <v>4</v>
      </c>
      <c r="O4425" s="16">
        <v>22</v>
      </c>
      <c r="P4425" s="16"/>
      <c r="Q4425" s="16"/>
      <c r="R4425" s="16"/>
      <c r="S4425" s="16">
        <v>100</v>
      </c>
      <c r="T4425" s="16" t="str">
        <f t="shared" si="139"/>
        <v>Not rated</v>
      </c>
      <c r="U4425" s="37" t="str">
        <f t="shared" si="138"/>
        <v>Affordable</v>
      </c>
    </row>
    <row r="4426" spans="1:21" x14ac:dyDescent="0.35">
      <c r="A4426" s="41" t="s">
        <v>17320</v>
      </c>
      <c r="B4426" s="16" t="s">
        <v>17321</v>
      </c>
      <c r="C4426" s="16" t="s">
        <v>230</v>
      </c>
      <c r="D4426" s="16" t="s">
        <v>17056</v>
      </c>
      <c r="E4426" s="16" t="s">
        <v>54</v>
      </c>
      <c r="F4426" s="16" t="s">
        <v>17322</v>
      </c>
      <c r="G4426" s="39">
        <v>919163329753</v>
      </c>
      <c r="H4426" s="16">
        <v>1</v>
      </c>
      <c r="I4426" s="16">
        <v>1</v>
      </c>
      <c r="J4426" s="16">
        <v>0</v>
      </c>
      <c r="K4426" s="16">
        <v>0</v>
      </c>
      <c r="L4426" s="16" t="s">
        <v>49</v>
      </c>
      <c r="M4426" s="16">
        <v>0</v>
      </c>
      <c r="N4426" s="16">
        <v>4.0999999999999996</v>
      </c>
      <c r="O4426" s="16">
        <v>470</v>
      </c>
      <c r="P4426" s="16"/>
      <c r="Q4426" s="16"/>
      <c r="R4426" s="16"/>
      <c r="S4426" s="16">
        <v>150</v>
      </c>
      <c r="T4426" s="16" t="str">
        <f t="shared" si="139"/>
        <v>Not rated</v>
      </c>
      <c r="U4426" s="37" t="str">
        <f t="shared" si="138"/>
        <v>Affordable</v>
      </c>
    </row>
    <row r="4427" spans="1:21" x14ac:dyDescent="0.35">
      <c r="A4427" s="41" t="s">
        <v>17323</v>
      </c>
      <c r="B4427" s="16" t="s">
        <v>17324</v>
      </c>
      <c r="C4427" s="16" t="s">
        <v>17325</v>
      </c>
      <c r="D4427" s="16" t="s">
        <v>16709</v>
      </c>
      <c r="E4427" s="16"/>
      <c r="F4427" s="16" t="s">
        <v>17326</v>
      </c>
      <c r="G4427" s="39">
        <v>919123688265</v>
      </c>
      <c r="H4427" s="16">
        <v>1</v>
      </c>
      <c r="I4427" s="16">
        <v>0</v>
      </c>
      <c r="J4427" s="16">
        <v>0</v>
      </c>
      <c r="K4427" s="16">
        <v>0</v>
      </c>
      <c r="L4427" s="16" t="s">
        <v>49</v>
      </c>
      <c r="M4427" s="16">
        <v>0</v>
      </c>
      <c r="N4427" s="16">
        <v>4.2</v>
      </c>
      <c r="O4427" s="16">
        <v>79</v>
      </c>
      <c r="P4427" s="16"/>
      <c r="Q4427" s="16"/>
      <c r="R4427" s="16"/>
      <c r="S4427" s="16">
        <v>100</v>
      </c>
      <c r="T4427" s="16" t="str">
        <f t="shared" si="139"/>
        <v>Not rated</v>
      </c>
      <c r="U4427" s="37" t="str">
        <f t="shared" si="138"/>
        <v>Affordable</v>
      </c>
    </row>
    <row r="4428" spans="1:21" x14ac:dyDescent="0.35">
      <c r="A4428" s="41" t="s">
        <v>17327</v>
      </c>
      <c r="B4428" s="16" t="s">
        <v>17328</v>
      </c>
      <c r="C4428" s="16" t="s">
        <v>1899</v>
      </c>
      <c r="D4428" s="16" t="s">
        <v>168</v>
      </c>
      <c r="E4428" s="16" t="s">
        <v>1884</v>
      </c>
      <c r="F4428" s="16" t="s">
        <v>17329</v>
      </c>
      <c r="G4428" s="39">
        <v>917980658879</v>
      </c>
      <c r="H4428" s="16">
        <v>1</v>
      </c>
      <c r="I4428" s="16">
        <v>1</v>
      </c>
      <c r="J4428" s="16">
        <v>0</v>
      </c>
      <c r="K4428" s="16">
        <v>0</v>
      </c>
      <c r="L4428" s="16" t="s">
        <v>49</v>
      </c>
      <c r="M4428" s="16">
        <v>0</v>
      </c>
      <c r="N4428" s="16">
        <v>4.3</v>
      </c>
      <c r="O4428" s="16">
        <v>136</v>
      </c>
      <c r="P4428" s="16"/>
      <c r="Q4428" s="16"/>
      <c r="R4428" s="16"/>
      <c r="S4428" s="16">
        <v>100</v>
      </c>
      <c r="T4428" s="16" t="str">
        <f t="shared" si="139"/>
        <v>Not rated</v>
      </c>
      <c r="U4428" s="37" t="str">
        <f t="shared" si="138"/>
        <v>Affordable</v>
      </c>
    </row>
    <row r="4429" spans="1:21" x14ac:dyDescent="0.35">
      <c r="A4429" s="41" t="s">
        <v>17330</v>
      </c>
      <c r="B4429" s="16" t="s">
        <v>17331</v>
      </c>
      <c r="C4429" s="16" t="s">
        <v>779</v>
      </c>
      <c r="D4429" s="16" t="s">
        <v>17056</v>
      </c>
      <c r="E4429" s="16" t="s">
        <v>40</v>
      </c>
      <c r="F4429" s="16" t="s">
        <v>17332</v>
      </c>
      <c r="G4429" s="39">
        <v>919883480606</v>
      </c>
      <c r="H4429" s="16">
        <v>1</v>
      </c>
      <c r="I4429" s="16">
        <v>1</v>
      </c>
      <c r="J4429" s="16">
        <v>1</v>
      </c>
      <c r="K4429" s="16">
        <v>0</v>
      </c>
      <c r="L4429" s="16">
        <v>3.6</v>
      </c>
      <c r="M4429" s="16">
        <v>234</v>
      </c>
      <c r="N4429" s="16">
        <v>4</v>
      </c>
      <c r="O4429" s="16">
        <v>7382</v>
      </c>
      <c r="P4429" s="16"/>
      <c r="Q4429" s="16"/>
      <c r="R4429" s="16" t="s">
        <v>17333</v>
      </c>
      <c r="S4429" s="16">
        <v>550</v>
      </c>
      <c r="T4429" s="16" t="str">
        <f t="shared" si="139"/>
        <v>Average</v>
      </c>
      <c r="U4429" s="37" t="str">
        <f t="shared" si="138"/>
        <v>Affordable</v>
      </c>
    </row>
    <row r="4430" spans="1:21" x14ac:dyDescent="0.35">
      <c r="A4430" s="41" t="s">
        <v>17334</v>
      </c>
      <c r="B4430" s="16" t="s">
        <v>17335</v>
      </c>
      <c r="C4430" s="16" t="s">
        <v>17336</v>
      </c>
      <c r="D4430" s="16" t="s">
        <v>1634</v>
      </c>
      <c r="E4430" s="16"/>
      <c r="F4430" s="16" t="s">
        <v>17337</v>
      </c>
      <c r="G4430" s="39">
        <v>918981683295</v>
      </c>
      <c r="H4430" s="16">
        <v>1</v>
      </c>
      <c r="I4430" s="16">
        <v>0</v>
      </c>
      <c r="J4430" s="16">
        <v>0</v>
      </c>
      <c r="K4430" s="16">
        <v>0</v>
      </c>
      <c r="L4430" s="16" t="s">
        <v>49</v>
      </c>
      <c r="M4430" s="16">
        <v>0</v>
      </c>
      <c r="N4430" s="16">
        <v>3.4</v>
      </c>
      <c r="O4430" s="16">
        <v>30</v>
      </c>
      <c r="P4430" s="16"/>
      <c r="Q4430" s="16"/>
      <c r="R4430" s="16"/>
      <c r="S4430" s="16">
        <v>100</v>
      </c>
      <c r="T4430" s="16" t="str">
        <f t="shared" si="139"/>
        <v>Not rated</v>
      </c>
      <c r="U4430" s="37" t="str">
        <f t="shared" si="138"/>
        <v>Affordable</v>
      </c>
    </row>
    <row r="4431" spans="1:21" x14ac:dyDescent="0.35">
      <c r="A4431" s="41" t="s">
        <v>17338</v>
      </c>
      <c r="B4431" s="16" t="s">
        <v>17339</v>
      </c>
      <c r="C4431" s="16" t="s">
        <v>17340</v>
      </c>
      <c r="D4431" s="16" t="s">
        <v>16709</v>
      </c>
      <c r="E4431" s="16"/>
      <c r="F4431" s="16" t="s">
        <v>17341</v>
      </c>
      <c r="G4431" s="39">
        <v>918411066553</v>
      </c>
      <c r="H4431" s="16">
        <v>1</v>
      </c>
      <c r="I4431" s="16">
        <v>0</v>
      </c>
      <c r="J4431" s="16">
        <v>0</v>
      </c>
      <c r="K4431" s="16">
        <v>0</v>
      </c>
      <c r="L4431" s="16" t="s">
        <v>49</v>
      </c>
      <c r="M4431" s="16">
        <v>0</v>
      </c>
      <c r="N4431" s="16">
        <v>4.0999999999999996</v>
      </c>
      <c r="O4431" s="16">
        <v>360</v>
      </c>
      <c r="P4431" s="16"/>
      <c r="Q4431" s="16"/>
      <c r="R4431" s="16" t="s">
        <v>17342</v>
      </c>
      <c r="S4431" s="16">
        <v>250</v>
      </c>
      <c r="T4431" s="16" t="str">
        <f t="shared" si="139"/>
        <v>Not rated</v>
      </c>
      <c r="U4431" s="37" t="str">
        <f t="shared" si="138"/>
        <v>Affordable</v>
      </c>
    </row>
    <row r="4432" spans="1:21" x14ac:dyDescent="0.35">
      <c r="A4432" s="41" t="s">
        <v>17343</v>
      </c>
      <c r="B4432" s="16" t="s">
        <v>17344</v>
      </c>
      <c r="C4432" s="16" t="s">
        <v>386</v>
      </c>
      <c r="D4432" s="16" t="s">
        <v>1634</v>
      </c>
      <c r="E4432" s="16"/>
      <c r="F4432" s="16" t="s">
        <v>17345</v>
      </c>
      <c r="G4432" s="39">
        <v>918240359544</v>
      </c>
      <c r="H4432" s="16">
        <v>1</v>
      </c>
      <c r="I4432" s="16">
        <v>0</v>
      </c>
      <c r="J4432" s="16">
        <v>0</v>
      </c>
      <c r="K4432" s="16">
        <v>0</v>
      </c>
      <c r="L4432" s="16" t="s">
        <v>49</v>
      </c>
      <c r="M4432" s="16">
        <v>0</v>
      </c>
      <c r="N4432" s="16">
        <v>3.4</v>
      </c>
      <c r="O4432" s="16">
        <v>32</v>
      </c>
      <c r="P4432" s="16"/>
      <c r="Q4432" s="16"/>
      <c r="R4432" s="16"/>
      <c r="S4432" s="16">
        <v>100</v>
      </c>
      <c r="T4432" s="16" t="str">
        <f t="shared" si="139"/>
        <v>Not rated</v>
      </c>
      <c r="U4432" s="37" t="str">
        <f t="shared" si="138"/>
        <v>Affordable</v>
      </c>
    </row>
    <row r="4433" spans="1:21" x14ac:dyDescent="0.35">
      <c r="A4433" s="41" t="s">
        <v>17346</v>
      </c>
      <c r="B4433" s="16" t="s">
        <v>17347</v>
      </c>
      <c r="C4433" s="16" t="s">
        <v>1262</v>
      </c>
      <c r="D4433" s="16" t="s">
        <v>17056</v>
      </c>
      <c r="E4433" s="16"/>
      <c r="F4433" s="16" t="s">
        <v>17348</v>
      </c>
      <c r="G4433" s="39">
        <v>919339867454</v>
      </c>
      <c r="H4433" s="16">
        <v>1</v>
      </c>
      <c r="I4433" s="16">
        <v>1</v>
      </c>
      <c r="J4433" s="16">
        <v>1</v>
      </c>
      <c r="K4433" s="16">
        <v>0</v>
      </c>
      <c r="L4433" s="16" t="s">
        <v>49</v>
      </c>
      <c r="M4433" s="16">
        <v>0</v>
      </c>
      <c r="N4433" s="16">
        <v>3.2</v>
      </c>
      <c r="O4433" s="16">
        <v>78</v>
      </c>
      <c r="P4433" s="16"/>
      <c r="Q4433" s="16"/>
      <c r="R4433" s="16"/>
      <c r="S4433" s="16">
        <v>300</v>
      </c>
      <c r="T4433" s="16" t="str">
        <f t="shared" si="139"/>
        <v>Not rated</v>
      </c>
      <c r="U4433" s="37" t="str">
        <f t="shared" si="138"/>
        <v>Affordable</v>
      </c>
    </row>
    <row r="4434" spans="1:21" x14ac:dyDescent="0.35">
      <c r="A4434" s="41" t="s">
        <v>2548</v>
      </c>
      <c r="B4434" s="16" t="s">
        <v>17349</v>
      </c>
      <c r="C4434" s="16" t="s">
        <v>2550</v>
      </c>
      <c r="D4434" s="16" t="s">
        <v>1634</v>
      </c>
      <c r="E4434" s="16" t="s">
        <v>2469</v>
      </c>
      <c r="F4434" s="16" t="s">
        <v>17350</v>
      </c>
      <c r="G4434" s="39">
        <v>913340692011</v>
      </c>
      <c r="H4434" s="16">
        <v>1</v>
      </c>
      <c r="I4434" s="16">
        <v>1</v>
      </c>
      <c r="J4434" s="16">
        <v>1</v>
      </c>
      <c r="K4434" s="16">
        <v>0</v>
      </c>
      <c r="L4434" s="16">
        <v>3.5</v>
      </c>
      <c r="M4434" s="16">
        <v>104</v>
      </c>
      <c r="N4434" s="16">
        <v>3.4</v>
      </c>
      <c r="O4434" s="16">
        <v>73</v>
      </c>
      <c r="P4434" s="16"/>
      <c r="Q4434" s="16"/>
      <c r="R4434" s="16" t="s">
        <v>17351</v>
      </c>
      <c r="S4434" s="16">
        <v>400</v>
      </c>
      <c r="T4434" s="16" t="str">
        <f t="shared" si="139"/>
        <v>Average</v>
      </c>
      <c r="U4434" s="37" t="str">
        <f t="shared" si="138"/>
        <v>Affordable</v>
      </c>
    </row>
    <row r="4435" spans="1:21" x14ac:dyDescent="0.35">
      <c r="A4435" s="41" t="s">
        <v>17352</v>
      </c>
      <c r="B4435" s="16" t="s">
        <v>17353</v>
      </c>
      <c r="C4435" s="16" t="s">
        <v>17354</v>
      </c>
      <c r="D4435" s="16" t="s">
        <v>17056</v>
      </c>
      <c r="E4435" s="16" t="s">
        <v>40</v>
      </c>
      <c r="F4435" s="16" t="s">
        <v>17355</v>
      </c>
      <c r="G4435" s="39">
        <v>919831738083</v>
      </c>
      <c r="H4435" s="16">
        <v>1</v>
      </c>
      <c r="I4435" s="16">
        <v>1</v>
      </c>
      <c r="J4435" s="16">
        <v>1</v>
      </c>
      <c r="K4435" s="16">
        <v>0</v>
      </c>
      <c r="L4435" s="16">
        <v>2.6</v>
      </c>
      <c r="M4435" s="16">
        <v>77</v>
      </c>
      <c r="N4435" s="16">
        <v>3.6</v>
      </c>
      <c r="O4435" s="16">
        <v>495</v>
      </c>
      <c r="P4435" s="16"/>
      <c r="Q4435" s="16"/>
      <c r="R4435" s="16"/>
      <c r="S4435" s="16">
        <v>450</v>
      </c>
      <c r="T4435" s="16" t="str">
        <f t="shared" si="139"/>
        <v>Poor</v>
      </c>
      <c r="U4435" s="37" t="str">
        <f t="shared" si="138"/>
        <v>Affordable</v>
      </c>
    </row>
    <row r="4436" spans="1:21" x14ac:dyDescent="0.35">
      <c r="A4436" s="41" t="s">
        <v>2645</v>
      </c>
      <c r="B4436" s="16" t="s">
        <v>17356</v>
      </c>
      <c r="C4436" s="16" t="s">
        <v>2647</v>
      </c>
      <c r="D4436" s="16" t="s">
        <v>17056</v>
      </c>
      <c r="E4436" s="16"/>
      <c r="F4436" s="16" t="s">
        <v>17228</v>
      </c>
      <c r="G4436" s="39">
        <v>917710090007</v>
      </c>
      <c r="H4436" s="16">
        <v>1</v>
      </c>
      <c r="I4436" s="16">
        <v>0</v>
      </c>
      <c r="J4436" s="16">
        <v>0</v>
      </c>
      <c r="K4436" s="16">
        <v>0</v>
      </c>
      <c r="L4436" s="16" t="s">
        <v>49</v>
      </c>
      <c r="M4436" s="16">
        <v>0</v>
      </c>
      <c r="N4436" s="16">
        <v>4.3</v>
      </c>
      <c r="O4436" s="16">
        <v>733</v>
      </c>
      <c r="P4436" s="16"/>
      <c r="Q4436" s="16"/>
      <c r="R4436" s="16" t="s">
        <v>17357</v>
      </c>
      <c r="S4436" s="16">
        <v>250</v>
      </c>
      <c r="T4436" s="16" t="str">
        <f t="shared" si="139"/>
        <v>Not rated</v>
      </c>
      <c r="U4436" s="37" t="str">
        <f t="shared" si="138"/>
        <v>Affordable</v>
      </c>
    </row>
    <row r="4437" spans="1:21" x14ac:dyDescent="0.35">
      <c r="A4437" s="41" t="s">
        <v>17358</v>
      </c>
      <c r="B4437" s="16" t="s">
        <v>17359</v>
      </c>
      <c r="C4437" s="16" t="s">
        <v>1899</v>
      </c>
      <c r="D4437" s="16" t="s">
        <v>1634</v>
      </c>
      <c r="E4437" s="16"/>
      <c r="F4437" s="16" t="s">
        <v>17360</v>
      </c>
      <c r="G4437" s="39">
        <v>917278500775</v>
      </c>
      <c r="H4437" s="16">
        <v>1</v>
      </c>
      <c r="I4437" s="16">
        <v>0</v>
      </c>
      <c r="J4437" s="16">
        <v>0</v>
      </c>
      <c r="K4437" s="16">
        <v>0</v>
      </c>
      <c r="L4437" s="16" t="s">
        <v>49</v>
      </c>
      <c r="M4437" s="16">
        <v>0</v>
      </c>
      <c r="N4437" s="16">
        <v>3.3</v>
      </c>
      <c r="O4437" s="16">
        <v>21</v>
      </c>
      <c r="P4437" s="16"/>
      <c r="Q4437" s="16"/>
      <c r="R4437" s="16"/>
      <c r="S4437" s="16">
        <v>150</v>
      </c>
      <c r="T4437" s="16" t="str">
        <f t="shared" si="139"/>
        <v>Not rated</v>
      </c>
      <c r="U4437" s="37" t="str">
        <f t="shared" si="138"/>
        <v>Affordable</v>
      </c>
    </row>
    <row r="4438" spans="1:21" x14ac:dyDescent="0.35">
      <c r="A4438" s="41" t="s">
        <v>17361</v>
      </c>
      <c r="B4438" s="16" t="s">
        <v>17362</v>
      </c>
      <c r="C4438" s="16" t="s">
        <v>17363</v>
      </c>
      <c r="D4438" s="16" t="s">
        <v>16709</v>
      </c>
      <c r="E4438" s="16" t="s">
        <v>1478</v>
      </c>
      <c r="F4438" s="16" t="s">
        <v>17364</v>
      </c>
      <c r="G4438" s="39">
        <v>919907619095</v>
      </c>
      <c r="H4438" s="16">
        <v>1</v>
      </c>
      <c r="I4438" s="16">
        <v>1</v>
      </c>
      <c r="J4438" s="16">
        <v>0</v>
      </c>
      <c r="K4438" s="16">
        <v>0</v>
      </c>
      <c r="L4438" s="16" t="s">
        <v>49</v>
      </c>
      <c r="M4438" s="16">
        <v>0</v>
      </c>
      <c r="N4438" s="16">
        <v>4</v>
      </c>
      <c r="O4438" s="16">
        <v>61</v>
      </c>
      <c r="P4438" s="16"/>
      <c r="Q4438" s="16"/>
      <c r="R4438" s="16"/>
      <c r="S4438" s="16">
        <v>250</v>
      </c>
      <c r="T4438" s="16" t="str">
        <f t="shared" si="139"/>
        <v>Not rated</v>
      </c>
      <c r="U4438" s="37" t="str">
        <f t="shared" si="138"/>
        <v>Affordable</v>
      </c>
    </row>
    <row r="4439" spans="1:21" x14ac:dyDescent="0.35">
      <c r="A4439" s="41" t="s">
        <v>17365</v>
      </c>
      <c r="B4439" s="16" t="s">
        <v>17366</v>
      </c>
      <c r="C4439" s="16" t="s">
        <v>17367</v>
      </c>
      <c r="D4439" s="16" t="s">
        <v>1634</v>
      </c>
      <c r="E4439" s="16"/>
      <c r="F4439" s="16" t="s">
        <v>17368</v>
      </c>
      <c r="G4439" s="39">
        <v>919804348389</v>
      </c>
      <c r="H4439" s="16">
        <v>1</v>
      </c>
      <c r="I4439" s="16">
        <v>0</v>
      </c>
      <c r="J4439" s="16">
        <v>0</v>
      </c>
      <c r="K4439" s="16">
        <v>0</v>
      </c>
      <c r="L4439" s="16" t="s">
        <v>49</v>
      </c>
      <c r="M4439" s="16">
        <v>0</v>
      </c>
      <c r="N4439" s="16" t="s">
        <v>49</v>
      </c>
      <c r="O4439" s="16">
        <v>0</v>
      </c>
      <c r="P4439" s="16"/>
      <c r="Q4439" s="16"/>
      <c r="R4439" s="16"/>
      <c r="S4439" s="16">
        <v>50</v>
      </c>
      <c r="T4439" s="16" t="str">
        <f t="shared" si="139"/>
        <v>Not rated</v>
      </c>
      <c r="U4439" s="37" t="str">
        <f t="shared" si="138"/>
        <v>Affordable</v>
      </c>
    </row>
    <row r="4440" spans="1:21" x14ac:dyDescent="0.35">
      <c r="A4440" s="41" t="s">
        <v>17369</v>
      </c>
      <c r="B4440" s="16" t="s">
        <v>17370</v>
      </c>
      <c r="C4440" s="16" t="s">
        <v>598</v>
      </c>
      <c r="D4440" s="16" t="s">
        <v>1634</v>
      </c>
      <c r="E4440" s="16"/>
      <c r="F4440" s="16" t="s">
        <v>17371</v>
      </c>
      <c r="G4440" s="39">
        <v>916290970143</v>
      </c>
      <c r="H4440" s="16">
        <v>1</v>
      </c>
      <c r="I4440" s="16">
        <v>0</v>
      </c>
      <c r="J4440" s="16">
        <v>0</v>
      </c>
      <c r="K4440" s="16">
        <v>0</v>
      </c>
      <c r="L4440" s="16" t="s">
        <v>49</v>
      </c>
      <c r="M4440" s="16">
        <v>0</v>
      </c>
      <c r="N4440" s="16">
        <v>3.2</v>
      </c>
      <c r="O4440" s="16">
        <v>29</v>
      </c>
      <c r="P4440" s="16"/>
      <c r="Q4440" s="16"/>
      <c r="R4440" s="16"/>
      <c r="S4440" s="16">
        <v>150</v>
      </c>
      <c r="T4440" s="16" t="str">
        <f t="shared" si="139"/>
        <v>Not rated</v>
      </c>
      <c r="U4440" s="37" t="str">
        <f t="shared" si="138"/>
        <v>Affordable</v>
      </c>
    </row>
    <row r="4441" spans="1:21" x14ac:dyDescent="0.35">
      <c r="A4441" s="41" t="s">
        <v>17372</v>
      </c>
      <c r="B4441" s="16" t="s">
        <v>17373</v>
      </c>
      <c r="C4441" s="16" t="s">
        <v>1262</v>
      </c>
      <c r="D4441" s="16" t="s">
        <v>1634</v>
      </c>
      <c r="E4441" s="16" t="s">
        <v>152</v>
      </c>
      <c r="F4441" s="16" t="s">
        <v>17374</v>
      </c>
      <c r="G4441" s="39">
        <v>916290253897</v>
      </c>
      <c r="H4441" s="16">
        <v>1</v>
      </c>
      <c r="I4441" s="16">
        <v>0</v>
      </c>
      <c r="J4441" s="16">
        <v>1</v>
      </c>
      <c r="K4441" s="16">
        <v>0</v>
      </c>
      <c r="L4441" s="16" t="s">
        <v>49</v>
      </c>
      <c r="M4441" s="16">
        <v>0</v>
      </c>
      <c r="N4441" s="16" t="s">
        <v>49</v>
      </c>
      <c r="O4441" s="16">
        <v>0</v>
      </c>
      <c r="P4441" s="16"/>
      <c r="Q4441" s="16"/>
      <c r="R4441" s="16" t="s">
        <v>17375</v>
      </c>
      <c r="S4441" s="16">
        <v>500</v>
      </c>
      <c r="T4441" s="16" t="str">
        <f t="shared" si="139"/>
        <v>Not rated</v>
      </c>
      <c r="U4441" s="37" t="str">
        <f t="shared" si="138"/>
        <v>Affordable</v>
      </c>
    </row>
    <row r="4442" spans="1:21" x14ac:dyDescent="0.35">
      <c r="A4442" s="41" t="s">
        <v>17376</v>
      </c>
      <c r="B4442" s="16" t="s">
        <v>17377</v>
      </c>
      <c r="C4442" s="16" t="s">
        <v>7498</v>
      </c>
      <c r="D4442" s="16" t="s">
        <v>1634</v>
      </c>
      <c r="E4442" s="16"/>
      <c r="F4442" s="16" t="s">
        <v>17378</v>
      </c>
      <c r="G4442" s="39">
        <v>919123388986</v>
      </c>
      <c r="H4442" s="16">
        <v>1</v>
      </c>
      <c r="I4442" s="16">
        <v>0</v>
      </c>
      <c r="J4442" s="16">
        <v>0</v>
      </c>
      <c r="K4442" s="16">
        <v>0</v>
      </c>
      <c r="L4442" s="16" t="s">
        <v>49</v>
      </c>
      <c r="M4442" s="16">
        <v>0</v>
      </c>
      <c r="N4442" s="16" t="s">
        <v>49</v>
      </c>
      <c r="O4442" s="16">
        <v>0</v>
      </c>
      <c r="P4442" s="16"/>
      <c r="Q4442" s="16"/>
      <c r="R4442" s="16"/>
      <c r="S4442" s="16">
        <v>100</v>
      </c>
      <c r="T4442" s="16" t="str">
        <f t="shared" si="139"/>
        <v>Not rated</v>
      </c>
      <c r="U4442" s="37" t="str">
        <f t="shared" si="138"/>
        <v>Affordable</v>
      </c>
    </row>
    <row r="4443" spans="1:21" x14ac:dyDescent="0.35">
      <c r="A4443" s="41" t="s">
        <v>13781</v>
      </c>
      <c r="B4443" s="16" t="s">
        <v>17379</v>
      </c>
      <c r="C4443" s="16" t="s">
        <v>116</v>
      </c>
      <c r="D4443" s="16" t="s">
        <v>557</v>
      </c>
      <c r="E4443" s="16" t="s">
        <v>786</v>
      </c>
      <c r="F4443" s="16" t="s">
        <v>17380</v>
      </c>
      <c r="G4443" s="39">
        <v>917603030379</v>
      </c>
      <c r="H4443" s="16">
        <v>1</v>
      </c>
      <c r="I4443" s="16">
        <v>1</v>
      </c>
      <c r="J4443" s="16">
        <v>0</v>
      </c>
      <c r="K4443" s="16">
        <v>0</v>
      </c>
      <c r="L4443" s="16" t="s">
        <v>49</v>
      </c>
      <c r="M4443" s="16">
        <v>0</v>
      </c>
      <c r="N4443" s="16" t="s">
        <v>49</v>
      </c>
      <c r="O4443" s="16">
        <v>0</v>
      </c>
      <c r="P4443" s="16"/>
      <c r="Q4443" s="16"/>
      <c r="R4443" s="16"/>
      <c r="S4443" s="16">
        <v>100</v>
      </c>
      <c r="T4443" s="16" t="str">
        <f t="shared" si="139"/>
        <v>Not rated</v>
      </c>
      <c r="U4443" s="37" t="str">
        <f t="shared" si="138"/>
        <v>Affordable</v>
      </c>
    </row>
    <row r="4444" spans="1:21" x14ac:dyDescent="0.35">
      <c r="A4444" s="41" t="s">
        <v>2933</v>
      </c>
      <c r="B4444" s="16" t="s">
        <v>17381</v>
      </c>
      <c r="C4444" s="16" t="s">
        <v>17382</v>
      </c>
      <c r="D4444" s="16" t="s">
        <v>1634</v>
      </c>
      <c r="E4444" s="16" t="s">
        <v>54</v>
      </c>
      <c r="F4444" s="16" t="s">
        <v>17383</v>
      </c>
      <c r="G4444" s="39">
        <v>917596026314</v>
      </c>
      <c r="H4444" s="16">
        <v>1</v>
      </c>
      <c r="I4444" s="16">
        <v>1</v>
      </c>
      <c r="J4444" s="16">
        <v>1</v>
      </c>
      <c r="K4444" s="16">
        <v>0</v>
      </c>
      <c r="L4444" s="16">
        <v>4.2</v>
      </c>
      <c r="M4444" s="16">
        <v>20</v>
      </c>
      <c r="N4444" s="16">
        <v>4.2</v>
      </c>
      <c r="O4444" s="16">
        <v>13</v>
      </c>
      <c r="P4444" s="16"/>
      <c r="Q4444" s="16"/>
      <c r="R4444" s="16" t="s">
        <v>17384</v>
      </c>
      <c r="S4444" s="16">
        <v>600</v>
      </c>
      <c r="T4444" s="16" t="str">
        <f t="shared" si="139"/>
        <v>Excellent</v>
      </c>
      <c r="U4444" s="37" t="str">
        <f t="shared" si="138"/>
        <v>Affordable</v>
      </c>
    </row>
    <row r="4445" spans="1:21" x14ac:dyDescent="0.35">
      <c r="A4445" s="41" t="s">
        <v>6413</v>
      </c>
      <c r="B4445" s="16" t="s">
        <v>17385</v>
      </c>
      <c r="C4445" s="16" t="s">
        <v>1262</v>
      </c>
      <c r="D4445" s="16" t="s">
        <v>16667</v>
      </c>
      <c r="E4445" s="16" t="s">
        <v>40</v>
      </c>
      <c r="F4445" s="16" t="s">
        <v>17386</v>
      </c>
      <c r="G4445" s="39">
        <v>913324489951</v>
      </c>
      <c r="H4445" s="16">
        <v>1</v>
      </c>
      <c r="I4445" s="16">
        <v>1</v>
      </c>
      <c r="J4445" s="16">
        <v>1</v>
      </c>
      <c r="K4445" s="16">
        <v>0</v>
      </c>
      <c r="L4445" s="16">
        <v>3.9</v>
      </c>
      <c r="M4445" s="16">
        <v>272</v>
      </c>
      <c r="N4445" s="16">
        <v>3.3</v>
      </c>
      <c r="O4445" s="16">
        <v>92</v>
      </c>
      <c r="P4445" s="16" t="s">
        <v>3071</v>
      </c>
      <c r="Q4445" s="16"/>
      <c r="R4445" s="16" t="s">
        <v>17387</v>
      </c>
      <c r="S4445" s="16">
        <v>1700</v>
      </c>
      <c r="T4445" s="16" t="str">
        <f t="shared" si="139"/>
        <v>Average</v>
      </c>
      <c r="U4445" s="37" t="str">
        <f t="shared" si="138"/>
        <v>Expensive</v>
      </c>
    </row>
    <row r="4446" spans="1:21" x14ac:dyDescent="0.35">
      <c r="A4446" s="41" t="s">
        <v>3156</v>
      </c>
      <c r="B4446" s="16" t="s">
        <v>17388</v>
      </c>
      <c r="C4446" s="16" t="s">
        <v>1028</v>
      </c>
      <c r="D4446" s="16" t="s">
        <v>587</v>
      </c>
      <c r="E4446" s="16" t="s">
        <v>40</v>
      </c>
      <c r="F4446" s="16" t="s">
        <v>17389</v>
      </c>
      <c r="G4446" s="39">
        <v>919163204377</v>
      </c>
      <c r="H4446" s="16">
        <v>1</v>
      </c>
      <c r="I4446" s="16">
        <v>1</v>
      </c>
      <c r="J4446" s="16">
        <v>1</v>
      </c>
      <c r="K4446" s="16">
        <v>0</v>
      </c>
      <c r="L4446" s="16">
        <v>3.6</v>
      </c>
      <c r="M4446" s="16">
        <v>239</v>
      </c>
      <c r="N4446" s="16" t="s">
        <v>49</v>
      </c>
      <c r="O4446" s="16">
        <v>8</v>
      </c>
      <c r="P4446" s="16"/>
      <c r="Q4446" s="16"/>
      <c r="R4446" s="16" t="s">
        <v>17390</v>
      </c>
      <c r="S4446" s="16">
        <v>700</v>
      </c>
      <c r="T4446" s="16" t="str">
        <f t="shared" si="139"/>
        <v>Average</v>
      </c>
      <c r="U4446" s="37" t="str">
        <f t="shared" si="138"/>
        <v>Affordable</v>
      </c>
    </row>
    <row r="4447" spans="1:21" x14ac:dyDescent="0.35">
      <c r="A4447" s="41" t="s">
        <v>17391</v>
      </c>
      <c r="B4447" s="16" t="s">
        <v>17392</v>
      </c>
      <c r="C4447" s="16" t="s">
        <v>1991</v>
      </c>
      <c r="D4447" s="16" t="s">
        <v>1634</v>
      </c>
      <c r="E4447" s="16" t="s">
        <v>17393</v>
      </c>
      <c r="F4447" s="16" t="s">
        <v>17394</v>
      </c>
      <c r="G4447" s="39">
        <v>919073281154</v>
      </c>
      <c r="H4447" s="16">
        <v>1</v>
      </c>
      <c r="I4447" s="16">
        <v>1</v>
      </c>
      <c r="J4447" s="16">
        <v>1</v>
      </c>
      <c r="K4447" s="16">
        <v>0</v>
      </c>
      <c r="L4447" s="16">
        <v>3</v>
      </c>
      <c r="M4447" s="16">
        <v>9</v>
      </c>
      <c r="N4447" s="16">
        <v>3.9</v>
      </c>
      <c r="O4447" s="16">
        <v>235</v>
      </c>
      <c r="P4447" s="16"/>
      <c r="Q4447" s="16"/>
      <c r="R4447" s="16"/>
      <c r="S4447" s="16">
        <v>300</v>
      </c>
      <c r="T4447" s="16" t="str">
        <f t="shared" si="139"/>
        <v>Average</v>
      </c>
      <c r="U4447" s="37" t="str">
        <f t="shared" si="138"/>
        <v>Affordable</v>
      </c>
    </row>
    <row r="4448" spans="1:21" x14ac:dyDescent="0.35">
      <c r="A4448" s="41" t="s">
        <v>17395</v>
      </c>
      <c r="B4448" s="16" t="s">
        <v>17396</v>
      </c>
      <c r="C4448" s="16" t="s">
        <v>17397</v>
      </c>
      <c r="D4448" s="16" t="s">
        <v>1634</v>
      </c>
      <c r="E4448" s="16" t="s">
        <v>40</v>
      </c>
      <c r="F4448" s="16" t="s">
        <v>17398</v>
      </c>
      <c r="G4448" s="39">
        <v>918910896909</v>
      </c>
      <c r="H4448" s="16">
        <v>1</v>
      </c>
      <c r="I4448" s="16">
        <v>1</v>
      </c>
      <c r="J4448" s="16">
        <v>0</v>
      </c>
      <c r="K4448" s="16">
        <v>0</v>
      </c>
      <c r="L4448" s="16" t="s">
        <v>49</v>
      </c>
      <c r="M4448" s="16">
        <v>0</v>
      </c>
      <c r="N4448" s="16" t="s">
        <v>49</v>
      </c>
      <c r="O4448" s="16">
        <v>2</v>
      </c>
      <c r="P4448" s="16"/>
      <c r="Q4448" s="16"/>
      <c r="R4448" s="16"/>
      <c r="S4448" s="16">
        <v>100</v>
      </c>
      <c r="T4448" s="16" t="str">
        <f t="shared" si="139"/>
        <v>Not rated</v>
      </c>
      <c r="U4448" s="37" t="str">
        <f t="shared" si="138"/>
        <v>Affordable</v>
      </c>
    </row>
    <row r="4449" spans="1:21" x14ac:dyDescent="0.35">
      <c r="A4449" s="41" t="s">
        <v>17399</v>
      </c>
      <c r="B4449" s="16" t="s">
        <v>17400</v>
      </c>
      <c r="C4449" s="16" t="s">
        <v>17401</v>
      </c>
      <c r="D4449" s="16" t="s">
        <v>738</v>
      </c>
      <c r="E4449" s="16" t="s">
        <v>54</v>
      </c>
      <c r="F4449" s="16" t="s">
        <v>17402</v>
      </c>
      <c r="G4449" s="39">
        <v>919748010001</v>
      </c>
      <c r="H4449" s="16">
        <v>1</v>
      </c>
      <c r="I4449" s="16">
        <v>1</v>
      </c>
      <c r="J4449" s="16">
        <v>1</v>
      </c>
      <c r="K4449" s="16">
        <v>0</v>
      </c>
      <c r="L4449" s="16" t="s">
        <v>49</v>
      </c>
      <c r="M4449" s="16">
        <v>0</v>
      </c>
      <c r="N4449" s="16" t="s">
        <v>49</v>
      </c>
      <c r="O4449" s="16">
        <v>0</v>
      </c>
      <c r="P4449" s="16"/>
      <c r="Q4449" s="16"/>
      <c r="R4449" s="16"/>
      <c r="S4449" s="16">
        <v>650</v>
      </c>
      <c r="T4449" s="16" t="str">
        <f t="shared" si="139"/>
        <v>Not rated</v>
      </c>
      <c r="U4449" s="37" t="str">
        <f t="shared" si="138"/>
        <v>Affordable</v>
      </c>
    </row>
    <row r="4450" spans="1:21" x14ac:dyDescent="0.35">
      <c r="A4450" s="41" t="s">
        <v>17403</v>
      </c>
      <c r="B4450" s="16" t="s">
        <v>17404</v>
      </c>
      <c r="C4450" s="16" t="s">
        <v>1028</v>
      </c>
      <c r="D4450" s="16" t="s">
        <v>1599</v>
      </c>
      <c r="E4450" s="16"/>
      <c r="F4450" s="16" t="s">
        <v>17405</v>
      </c>
      <c r="G4450" s="39">
        <v>918910676071</v>
      </c>
      <c r="H4450" s="16">
        <v>1</v>
      </c>
      <c r="I4450" s="16">
        <v>0</v>
      </c>
      <c r="J4450" s="16">
        <v>0</v>
      </c>
      <c r="K4450" s="16">
        <v>0</v>
      </c>
      <c r="L4450" s="16" t="s">
        <v>49</v>
      </c>
      <c r="M4450" s="16">
        <v>0</v>
      </c>
      <c r="N4450" s="16" t="s">
        <v>49</v>
      </c>
      <c r="O4450" s="16">
        <v>2</v>
      </c>
      <c r="P4450" s="16"/>
      <c r="Q4450" s="16"/>
      <c r="R4450" s="16"/>
      <c r="S4450" s="16">
        <v>250</v>
      </c>
      <c r="T4450" s="16" t="str">
        <f t="shared" si="139"/>
        <v>Not rated</v>
      </c>
      <c r="U4450" s="37" t="str">
        <f t="shared" si="138"/>
        <v>Affordable</v>
      </c>
    </row>
    <row r="4451" spans="1:21" x14ac:dyDescent="0.35">
      <c r="A4451" s="41" t="s">
        <v>17406</v>
      </c>
      <c r="B4451" s="16" t="s">
        <v>17407</v>
      </c>
      <c r="C4451" s="16" t="s">
        <v>17408</v>
      </c>
      <c r="D4451" s="16" t="s">
        <v>1634</v>
      </c>
      <c r="E4451" s="16" t="s">
        <v>152</v>
      </c>
      <c r="F4451" s="16" t="s">
        <v>17409</v>
      </c>
      <c r="G4451" s="39">
        <v>919123385219</v>
      </c>
      <c r="H4451" s="16">
        <v>1</v>
      </c>
      <c r="I4451" s="16">
        <v>0</v>
      </c>
      <c r="J4451" s="16">
        <v>1</v>
      </c>
      <c r="K4451" s="16">
        <v>0</v>
      </c>
      <c r="L4451" s="16">
        <v>3.8</v>
      </c>
      <c r="M4451" s="16">
        <v>10</v>
      </c>
      <c r="N4451" s="16" t="s">
        <v>49</v>
      </c>
      <c r="O4451" s="16">
        <v>2</v>
      </c>
      <c r="P4451" s="16"/>
      <c r="Q4451" s="16"/>
      <c r="R4451" s="16" t="s">
        <v>17410</v>
      </c>
      <c r="S4451" s="16">
        <v>300</v>
      </c>
      <c r="T4451" s="16" t="str">
        <f t="shared" si="139"/>
        <v>Average</v>
      </c>
      <c r="U4451" s="37" t="str">
        <f t="shared" si="138"/>
        <v>Affordable</v>
      </c>
    </row>
    <row r="4452" spans="1:21" x14ac:dyDescent="0.35">
      <c r="A4452" s="41" t="s">
        <v>17411</v>
      </c>
      <c r="B4452" s="16" t="s">
        <v>17412</v>
      </c>
      <c r="C4452" s="16" t="s">
        <v>1899</v>
      </c>
      <c r="D4452" s="16" t="s">
        <v>1634</v>
      </c>
      <c r="E4452" s="16" t="s">
        <v>40</v>
      </c>
      <c r="F4452" s="16" t="s">
        <v>17413</v>
      </c>
      <c r="G4452" s="39">
        <v>919681274948</v>
      </c>
      <c r="H4452" s="16">
        <v>1</v>
      </c>
      <c r="I4452" s="16">
        <v>1</v>
      </c>
      <c r="J4452" s="16">
        <v>0</v>
      </c>
      <c r="K4452" s="16">
        <v>0</v>
      </c>
      <c r="L4452" s="16" t="s">
        <v>49</v>
      </c>
      <c r="M4452" s="16">
        <v>0</v>
      </c>
      <c r="N4452" s="16" t="s">
        <v>49</v>
      </c>
      <c r="O4452" s="16">
        <v>0</v>
      </c>
      <c r="P4452" s="16"/>
      <c r="Q4452" s="16"/>
      <c r="R4452" s="16"/>
      <c r="S4452" s="16">
        <v>50</v>
      </c>
      <c r="T4452" s="16" t="str">
        <f t="shared" si="139"/>
        <v>Not rated</v>
      </c>
      <c r="U4452" s="37" t="str">
        <f t="shared" si="138"/>
        <v>Affordable</v>
      </c>
    </row>
    <row r="4453" spans="1:21" x14ac:dyDescent="0.35">
      <c r="A4453" s="41" t="s">
        <v>17414</v>
      </c>
      <c r="B4453" s="16" t="s">
        <v>17415</v>
      </c>
      <c r="C4453" s="16" t="s">
        <v>17416</v>
      </c>
      <c r="D4453" s="16" t="s">
        <v>557</v>
      </c>
      <c r="E4453" s="16"/>
      <c r="F4453" s="16" t="s">
        <v>17417</v>
      </c>
      <c r="G4453" s="39">
        <v>919043569506</v>
      </c>
      <c r="H4453" s="16">
        <v>1</v>
      </c>
      <c r="I4453" s="16">
        <v>0</v>
      </c>
      <c r="J4453" s="16">
        <v>0</v>
      </c>
      <c r="K4453" s="16">
        <v>0</v>
      </c>
      <c r="L4453" s="16" t="s">
        <v>49</v>
      </c>
      <c r="M4453" s="16">
        <v>0</v>
      </c>
      <c r="N4453" s="16" t="s">
        <v>49</v>
      </c>
      <c r="O4453" s="16">
        <v>8</v>
      </c>
      <c r="P4453" s="16"/>
      <c r="Q4453" s="16"/>
      <c r="R4453" s="16"/>
      <c r="S4453" s="16">
        <v>100</v>
      </c>
      <c r="T4453" s="16" t="str">
        <f t="shared" si="139"/>
        <v>Not rated</v>
      </c>
      <c r="U4453" s="37" t="str">
        <f t="shared" si="138"/>
        <v>Affordable</v>
      </c>
    </row>
    <row r="4454" spans="1:21" x14ac:dyDescent="0.35">
      <c r="A4454" s="41" t="s">
        <v>17418</v>
      </c>
      <c r="B4454" s="16" t="s">
        <v>17419</v>
      </c>
      <c r="C4454" s="16" t="s">
        <v>230</v>
      </c>
      <c r="D4454" s="16" t="s">
        <v>60</v>
      </c>
      <c r="E4454" s="16" t="s">
        <v>283</v>
      </c>
      <c r="F4454" s="16" t="s">
        <v>17420</v>
      </c>
      <c r="G4454" s="39">
        <v>919062299616</v>
      </c>
      <c r="H4454" s="16">
        <v>1</v>
      </c>
      <c r="I4454" s="16">
        <v>1</v>
      </c>
      <c r="J4454" s="16">
        <v>0</v>
      </c>
      <c r="K4454" s="16">
        <v>1</v>
      </c>
      <c r="L4454" s="16" t="s">
        <v>49</v>
      </c>
      <c r="M4454" s="16">
        <v>0</v>
      </c>
      <c r="N4454" s="16">
        <v>4</v>
      </c>
      <c r="O4454" s="16">
        <v>19</v>
      </c>
      <c r="P4454" s="16"/>
      <c r="Q4454" s="16"/>
      <c r="R4454" s="16" t="s">
        <v>17421</v>
      </c>
      <c r="S4454" s="16">
        <v>200</v>
      </c>
      <c r="T4454" s="16" t="str">
        <f t="shared" si="139"/>
        <v>Not rated</v>
      </c>
      <c r="U4454" s="37" t="str">
        <f t="shared" si="138"/>
        <v>Affordable</v>
      </c>
    </row>
    <row r="4455" spans="1:21" x14ac:dyDescent="0.35">
      <c r="A4455" s="41" t="s">
        <v>17422</v>
      </c>
      <c r="B4455" s="16" t="s">
        <v>17423</v>
      </c>
      <c r="C4455" s="16" t="s">
        <v>1899</v>
      </c>
      <c r="D4455" s="16" t="s">
        <v>1634</v>
      </c>
      <c r="E4455" s="16" t="s">
        <v>54</v>
      </c>
      <c r="F4455" s="16" t="s">
        <v>17424</v>
      </c>
      <c r="G4455" s="39">
        <v>919330954168</v>
      </c>
      <c r="H4455" s="16">
        <v>1</v>
      </c>
      <c r="I4455" s="16">
        <v>1</v>
      </c>
      <c r="J4455" s="16">
        <v>0</v>
      </c>
      <c r="K4455" s="16">
        <v>0</v>
      </c>
      <c r="L4455" s="16" t="s">
        <v>49</v>
      </c>
      <c r="M4455" s="16">
        <v>0</v>
      </c>
      <c r="N4455" s="16" t="s">
        <v>49</v>
      </c>
      <c r="O4455" s="16">
        <v>17</v>
      </c>
      <c r="P4455" s="16"/>
      <c r="Q4455" s="16"/>
      <c r="R4455" s="16"/>
      <c r="S4455" s="16">
        <v>200</v>
      </c>
      <c r="T4455" s="16" t="str">
        <f t="shared" si="139"/>
        <v>Not rated</v>
      </c>
      <c r="U4455" s="37" t="str">
        <f t="shared" si="138"/>
        <v>Affordable</v>
      </c>
    </row>
    <row r="4456" spans="1:21" x14ac:dyDescent="0.35">
      <c r="A4456" s="41" t="s">
        <v>17425</v>
      </c>
      <c r="B4456" s="16" t="s">
        <v>17426</v>
      </c>
      <c r="C4456" s="16" t="s">
        <v>17427</v>
      </c>
      <c r="D4456" s="16" t="s">
        <v>60</v>
      </c>
      <c r="E4456" s="16" t="s">
        <v>4428</v>
      </c>
      <c r="F4456" s="16" t="s">
        <v>17428</v>
      </c>
      <c r="G4456" s="39">
        <v>917003217366</v>
      </c>
      <c r="H4456" s="16">
        <v>1</v>
      </c>
      <c r="I4456" s="16">
        <v>1</v>
      </c>
      <c r="J4456" s="16">
        <v>0</v>
      </c>
      <c r="K4456" s="16">
        <v>0</v>
      </c>
      <c r="L4456" s="16" t="s">
        <v>49</v>
      </c>
      <c r="M4456" s="16">
        <v>0</v>
      </c>
      <c r="N4456" s="16" t="s">
        <v>49</v>
      </c>
      <c r="O4456" s="16">
        <v>19</v>
      </c>
      <c r="P4456" s="16"/>
      <c r="Q4456" s="16"/>
      <c r="R4456" s="16"/>
      <c r="S4456" s="16">
        <v>150</v>
      </c>
      <c r="T4456" s="16" t="str">
        <f t="shared" si="139"/>
        <v>Not rated</v>
      </c>
      <c r="U4456" s="37" t="str">
        <f t="shared" si="138"/>
        <v>Affordable</v>
      </c>
    </row>
    <row r="4457" spans="1:21" x14ac:dyDescent="0.35">
      <c r="A4457" s="41" t="s">
        <v>17429</v>
      </c>
      <c r="B4457" s="16" t="s">
        <v>17430</v>
      </c>
      <c r="C4457" s="16" t="s">
        <v>10344</v>
      </c>
      <c r="D4457" s="16" t="s">
        <v>2051</v>
      </c>
      <c r="E4457" s="16" t="s">
        <v>152</v>
      </c>
      <c r="F4457" s="16" t="s">
        <v>17431</v>
      </c>
      <c r="G4457" s="39">
        <v>917436874632</v>
      </c>
      <c r="H4457" s="16">
        <v>1</v>
      </c>
      <c r="I4457" s="16">
        <v>1</v>
      </c>
      <c r="J4457" s="16">
        <v>0</v>
      </c>
      <c r="K4457" s="16">
        <v>0</v>
      </c>
      <c r="L4457" s="16">
        <v>3.9</v>
      </c>
      <c r="M4457" s="16">
        <v>4</v>
      </c>
      <c r="N4457" s="16" t="s">
        <v>49</v>
      </c>
      <c r="O4457" s="16">
        <v>19</v>
      </c>
      <c r="P4457" s="16"/>
      <c r="Q4457" s="16"/>
      <c r="R4457" s="16"/>
      <c r="S4457" s="16">
        <v>250</v>
      </c>
      <c r="T4457" s="16" t="str">
        <f t="shared" si="139"/>
        <v>Average</v>
      </c>
      <c r="U4457" s="37" t="str">
        <f t="shared" si="138"/>
        <v>Affordable</v>
      </c>
    </row>
    <row r="4458" spans="1:21" x14ac:dyDescent="0.35">
      <c r="A4458" s="41" t="s">
        <v>17432</v>
      </c>
      <c r="B4458" s="16" t="s">
        <v>17433</v>
      </c>
      <c r="C4458" s="16" t="s">
        <v>386</v>
      </c>
      <c r="D4458" s="16" t="s">
        <v>1634</v>
      </c>
      <c r="E4458" s="16" t="s">
        <v>40</v>
      </c>
      <c r="F4458" s="16" t="s">
        <v>17434</v>
      </c>
      <c r="G4458" s="39">
        <v>919836910509</v>
      </c>
      <c r="H4458" s="16">
        <v>1</v>
      </c>
      <c r="I4458" s="16">
        <v>1</v>
      </c>
      <c r="J4458" s="16">
        <v>0</v>
      </c>
      <c r="K4458" s="16">
        <v>0</v>
      </c>
      <c r="L4458" s="16" t="s">
        <v>49</v>
      </c>
      <c r="M4458" s="16">
        <v>0</v>
      </c>
      <c r="N4458" s="16" t="s">
        <v>49</v>
      </c>
      <c r="O4458" s="16">
        <v>1</v>
      </c>
      <c r="P4458" s="16"/>
      <c r="Q4458" s="16"/>
      <c r="R4458" s="16"/>
      <c r="S4458" s="16">
        <v>100</v>
      </c>
      <c r="T4458" s="16" t="str">
        <f t="shared" si="139"/>
        <v>Not rated</v>
      </c>
      <c r="U4458" s="37" t="str">
        <f t="shared" si="138"/>
        <v>Affordable</v>
      </c>
    </row>
    <row r="4459" spans="1:21" x14ac:dyDescent="0.35">
      <c r="A4459" s="41" t="s">
        <v>17435</v>
      </c>
      <c r="B4459" s="16" t="s">
        <v>17436</v>
      </c>
      <c r="C4459" s="16" t="s">
        <v>17437</v>
      </c>
      <c r="D4459" s="16" t="s">
        <v>557</v>
      </c>
      <c r="E4459" s="16" t="s">
        <v>398</v>
      </c>
      <c r="F4459" s="16" t="s">
        <v>17438</v>
      </c>
      <c r="G4459" s="39">
        <v>918100164407</v>
      </c>
      <c r="H4459" s="16">
        <v>1</v>
      </c>
      <c r="I4459" s="16">
        <v>1</v>
      </c>
      <c r="J4459" s="16">
        <v>0</v>
      </c>
      <c r="K4459" s="16">
        <v>0</v>
      </c>
      <c r="L4459" s="16" t="s">
        <v>49</v>
      </c>
      <c r="M4459" s="16">
        <v>0</v>
      </c>
      <c r="N4459" s="16">
        <v>4</v>
      </c>
      <c r="O4459" s="16">
        <v>26</v>
      </c>
      <c r="P4459" s="16"/>
      <c r="Q4459" s="16"/>
      <c r="R4459" s="16"/>
      <c r="S4459" s="16">
        <v>150</v>
      </c>
      <c r="T4459" s="16" t="str">
        <f t="shared" si="139"/>
        <v>Not rated</v>
      </c>
      <c r="U4459" s="37" t="str">
        <f t="shared" si="138"/>
        <v>Affordable</v>
      </c>
    </row>
    <row r="4460" spans="1:21" x14ac:dyDescent="0.35">
      <c r="A4460" s="41" t="s">
        <v>17439</v>
      </c>
      <c r="B4460" s="16" t="s">
        <v>17440</v>
      </c>
      <c r="C4460" s="16" t="s">
        <v>46</v>
      </c>
      <c r="D4460" s="16" t="s">
        <v>1634</v>
      </c>
      <c r="E4460" s="16"/>
      <c r="F4460" s="16" t="s">
        <v>17441</v>
      </c>
      <c r="G4460" s="39">
        <v>919830665543</v>
      </c>
      <c r="H4460" s="16">
        <v>1</v>
      </c>
      <c r="I4460" s="16">
        <v>0</v>
      </c>
      <c r="J4460" s="16">
        <v>0</v>
      </c>
      <c r="K4460" s="16">
        <v>0</v>
      </c>
      <c r="L4460" s="16" t="s">
        <v>49</v>
      </c>
      <c r="M4460" s="16">
        <v>0</v>
      </c>
      <c r="N4460" s="16" t="s">
        <v>49</v>
      </c>
      <c r="O4460" s="16">
        <v>18</v>
      </c>
      <c r="P4460" s="16"/>
      <c r="Q4460" s="16"/>
      <c r="R4460" s="16"/>
      <c r="S4460" s="16">
        <v>150</v>
      </c>
      <c r="T4460" s="16" t="str">
        <f t="shared" si="139"/>
        <v>Not rated</v>
      </c>
      <c r="U4460" s="37" t="str">
        <f t="shared" si="138"/>
        <v>Affordable</v>
      </c>
    </row>
    <row r="4461" spans="1:21" x14ac:dyDescent="0.35">
      <c r="A4461" s="41" t="s">
        <v>17442</v>
      </c>
      <c r="B4461" s="16" t="s">
        <v>17443</v>
      </c>
      <c r="C4461" s="16" t="s">
        <v>779</v>
      </c>
      <c r="D4461" s="16" t="s">
        <v>1599</v>
      </c>
      <c r="E4461" s="16"/>
      <c r="F4461" s="16" t="s">
        <v>17444</v>
      </c>
      <c r="G4461" s="39">
        <v>919831086284</v>
      </c>
      <c r="H4461" s="16">
        <v>1</v>
      </c>
      <c r="I4461" s="16">
        <v>0</v>
      </c>
      <c r="J4461" s="16">
        <v>0</v>
      </c>
      <c r="K4461" s="16">
        <v>0</v>
      </c>
      <c r="L4461" s="16" t="s">
        <v>49</v>
      </c>
      <c r="M4461" s="16">
        <v>0</v>
      </c>
      <c r="N4461" s="16" t="s">
        <v>49</v>
      </c>
      <c r="O4461" s="16">
        <v>7</v>
      </c>
      <c r="P4461" s="16"/>
      <c r="Q4461" s="16"/>
      <c r="R4461" s="16"/>
      <c r="S4461" s="16">
        <v>100</v>
      </c>
      <c r="T4461" s="16" t="str">
        <f t="shared" si="139"/>
        <v>Not rated</v>
      </c>
      <c r="U4461" s="37" t="str">
        <f t="shared" si="138"/>
        <v>Affordable</v>
      </c>
    </row>
    <row r="4462" spans="1:21" x14ac:dyDescent="0.35">
      <c r="A4462" s="41" t="s">
        <v>17445</v>
      </c>
      <c r="B4462" s="16" t="s">
        <v>17446</v>
      </c>
      <c r="C4462" s="16" t="s">
        <v>260</v>
      </c>
      <c r="D4462" s="16" t="s">
        <v>1599</v>
      </c>
      <c r="E4462" s="16"/>
      <c r="F4462" s="16" t="s">
        <v>17447</v>
      </c>
      <c r="G4462" s="39">
        <v>917439170978</v>
      </c>
      <c r="H4462" s="16">
        <v>1</v>
      </c>
      <c r="I4462" s="16">
        <v>0</v>
      </c>
      <c r="J4462" s="16">
        <v>0</v>
      </c>
      <c r="K4462" s="16">
        <v>0</v>
      </c>
      <c r="L4462" s="16" t="s">
        <v>49</v>
      </c>
      <c r="M4462" s="16">
        <v>0</v>
      </c>
      <c r="N4462" s="16" t="s">
        <v>49</v>
      </c>
      <c r="O4462" s="16">
        <v>1</v>
      </c>
      <c r="P4462" s="16"/>
      <c r="Q4462" s="16"/>
      <c r="R4462" s="16"/>
      <c r="S4462" s="16">
        <v>150</v>
      </c>
      <c r="T4462" s="16" t="str">
        <f t="shared" si="139"/>
        <v>Not rated</v>
      </c>
      <c r="U4462" s="37" t="str">
        <f t="shared" si="138"/>
        <v>Affordable</v>
      </c>
    </row>
    <row r="4463" spans="1:21" x14ac:dyDescent="0.35">
      <c r="A4463" s="41" t="s">
        <v>17448</v>
      </c>
      <c r="B4463" s="16" t="s">
        <v>17449</v>
      </c>
      <c r="C4463" s="16" t="s">
        <v>17450</v>
      </c>
      <c r="D4463" s="16" t="s">
        <v>557</v>
      </c>
      <c r="E4463" s="16"/>
      <c r="F4463" s="16" t="s">
        <v>8642</v>
      </c>
      <c r="G4463" s="39">
        <v>919330823020</v>
      </c>
      <c r="H4463" s="16">
        <v>1</v>
      </c>
      <c r="I4463" s="16">
        <v>0</v>
      </c>
      <c r="J4463" s="16">
        <v>0</v>
      </c>
      <c r="K4463" s="16">
        <v>0</v>
      </c>
      <c r="L4463" s="16" t="s">
        <v>49</v>
      </c>
      <c r="M4463" s="16">
        <v>0</v>
      </c>
      <c r="N4463" s="16" t="s">
        <v>49</v>
      </c>
      <c r="O4463" s="16">
        <v>8</v>
      </c>
      <c r="P4463" s="16"/>
      <c r="Q4463" s="16"/>
      <c r="R4463" s="16"/>
      <c r="S4463" s="16">
        <v>250</v>
      </c>
      <c r="T4463" s="16" t="str">
        <f t="shared" si="139"/>
        <v>Not rated</v>
      </c>
      <c r="U4463" s="37" t="str">
        <f t="shared" si="138"/>
        <v>Affordable</v>
      </c>
    </row>
    <row r="4464" spans="1:21" x14ac:dyDescent="0.35">
      <c r="A4464" s="41" t="s">
        <v>17451</v>
      </c>
      <c r="B4464" s="16" t="s">
        <v>17452</v>
      </c>
      <c r="C4464" s="16" t="s">
        <v>3799</v>
      </c>
      <c r="D4464" s="16" t="s">
        <v>17056</v>
      </c>
      <c r="E4464" s="16" t="s">
        <v>40</v>
      </c>
      <c r="F4464" s="16" t="s">
        <v>17453</v>
      </c>
      <c r="G4464" s="39">
        <v>919123077418</v>
      </c>
      <c r="H4464" s="16">
        <v>1</v>
      </c>
      <c r="I4464" s="16">
        <v>1</v>
      </c>
      <c r="J4464" s="16">
        <v>0</v>
      </c>
      <c r="K4464" s="16">
        <v>0</v>
      </c>
      <c r="L4464" s="16" t="s">
        <v>49</v>
      </c>
      <c r="M4464" s="16">
        <v>2</v>
      </c>
      <c r="N4464" s="16">
        <v>4</v>
      </c>
      <c r="O4464" s="16">
        <v>14</v>
      </c>
      <c r="P4464" s="16"/>
      <c r="Q4464" s="16"/>
      <c r="R4464" s="16"/>
      <c r="S4464" s="16">
        <v>300</v>
      </c>
      <c r="T4464" s="16" t="str">
        <f t="shared" si="139"/>
        <v>Not rated</v>
      </c>
      <c r="U4464" s="37" t="str">
        <f t="shared" si="138"/>
        <v>Affordable</v>
      </c>
    </row>
    <row r="4465" spans="1:21" x14ac:dyDescent="0.35">
      <c r="A4465" s="41" t="s">
        <v>17454</v>
      </c>
      <c r="B4465" s="16" t="s">
        <v>17455</v>
      </c>
      <c r="C4465" s="16" t="s">
        <v>17456</v>
      </c>
      <c r="D4465" s="16" t="s">
        <v>842</v>
      </c>
      <c r="E4465" s="16" t="s">
        <v>40</v>
      </c>
      <c r="F4465" s="16" t="s">
        <v>17457</v>
      </c>
      <c r="G4465" s="39">
        <v>919830034763</v>
      </c>
      <c r="H4465" s="16">
        <v>1</v>
      </c>
      <c r="I4465" s="16">
        <v>1</v>
      </c>
      <c r="J4465" s="16">
        <v>0</v>
      </c>
      <c r="K4465" s="16">
        <v>0</v>
      </c>
      <c r="L4465" s="16">
        <v>3.7</v>
      </c>
      <c r="M4465" s="16">
        <v>30</v>
      </c>
      <c r="N4465" s="16">
        <v>4</v>
      </c>
      <c r="O4465" s="16">
        <v>15</v>
      </c>
      <c r="P4465" s="16"/>
      <c r="Q4465" s="16" t="s">
        <v>17458</v>
      </c>
      <c r="R4465" s="16" t="s">
        <v>17459</v>
      </c>
      <c r="S4465" s="16">
        <v>1200</v>
      </c>
      <c r="T4465" s="16" t="str">
        <f t="shared" si="139"/>
        <v>Average</v>
      </c>
      <c r="U4465" s="37" t="str">
        <f t="shared" si="138"/>
        <v>Expensive</v>
      </c>
    </row>
    <row r="4466" spans="1:21" x14ac:dyDescent="0.35">
      <c r="A4466" s="41" t="s">
        <v>17460</v>
      </c>
      <c r="B4466" s="16" t="s">
        <v>17461</v>
      </c>
      <c r="C4466" s="16" t="s">
        <v>2608</v>
      </c>
      <c r="D4466" s="16" t="s">
        <v>1634</v>
      </c>
      <c r="E4466" s="16"/>
      <c r="F4466" s="16" t="s">
        <v>17462</v>
      </c>
      <c r="G4466" s="39">
        <v>919073130984</v>
      </c>
      <c r="H4466" s="16">
        <v>1</v>
      </c>
      <c r="I4466" s="16">
        <v>0</v>
      </c>
      <c r="J4466" s="16">
        <v>0</v>
      </c>
      <c r="K4466" s="16">
        <v>0</v>
      </c>
      <c r="L4466" s="16" t="s">
        <v>49</v>
      </c>
      <c r="M4466" s="16">
        <v>0</v>
      </c>
      <c r="N4466" s="16" t="s">
        <v>49</v>
      </c>
      <c r="O4466" s="16">
        <v>1</v>
      </c>
      <c r="P4466" s="16"/>
      <c r="Q4466" s="16"/>
      <c r="R4466" s="16"/>
      <c r="S4466" s="16">
        <v>250</v>
      </c>
      <c r="T4466" s="16" t="str">
        <f t="shared" si="139"/>
        <v>Not rated</v>
      </c>
      <c r="U4466" s="37" t="str">
        <f t="shared" si="138"/>
        <v>Affordable</v>
      </c>
    </row>
    <row r="4467" spans="1:21" x14ac:dyDescent="0.35">
      <c r="A4467" s="41" t="s">
        <v>17463</v>
      </c>
      <c r="B4467" s="16" t="s">
        <v>17464</v>
      </c>
      <c r="C4467" s="16" t="s">
        <v>397</v>
      </c>
      <c r="D4467" s="16" t="s">
        <v>60</v>
      </c>
      <c r="E4467" s="16"/>
      <c r="F4467" s="16" t="s">
        <v>17465</v>
      </c>
      <c r="G4467" s="39">
        <v>918777868400</v>
      </c>
      <c r="H4467" s="16">
        <v>1</v>
      </c>
      <c r="I4467" s="16">
        <v>0</v>
      </c>
      <c r="J4467" s="16">
        <v>0</v>
      </c>
      <c r="K4467" s="16">
        <v>0</v>
      </c>
      <c r="L4467" s="16" t="s">
        <v>49</v>
      </c>
      <c r="M4467" s="16">
        <v>0</v>
      </c>
      <c r="N4467" s="16" t="s">
        <v>49</v>
      </c>
      <c r="O4467" s="16">
        <v>0</v>
      </c>
      <c r="P4467" s="16"/>
      <c r="Q4467" s="16"/>
      <c r="R4467" s="16"/>
      <c r="S4467" s="16">
        <v>200</v>
      </c>
      <c r="T4467" s="16" t="str">
        <f t="shared" si="139"/>
        <v>Not rated</v>
      </c>
      <c r="U4467" s="37" t="str">
        <f t="shared" si="138"/>
        <v>Affordable</v>
      </c>
    </row>
    <row r="4468" spans="1:21" x14ac:dyDescent="0.35">
      <c r="A4468" s="41" t="s">
        <v>17466</v>
      </c>
      <c r="B4468" s="16" t="s">
        <v>17467</v>
      </c>
      <c r="C4468" s="16" t="s">
        <v>17468</v>
      </c>
      <c r="D4468" s="16" t="s">
        <v>720</v>
      </c>
      <c r="E4468" s="16" t="s">
        <v>398</v>
      </c>
      <c r="F4468" s="16" t="s">
        <v>17469</v>
      </c>
      <c r="G4468" s="39">
        <v>918910780424</v>
      </c>
      <c r="H4468" s="16">
        <v>1</v>
      </c>
      <c r="I4468" s="16">
        <v>1</v>
      </c>
      <c r="J4468" s="16">
        <v>0</v>
      </c>
      <c r="K4468" s="16">
        <v>0</v>
      </c>
      <c r="L4468" s="16">
        <v>2.7</v>
      </c>
      <c r="M4468" s="16">
        <v>6</v>
      </c>
      <c r="N4468" s="16" t="s">
        <v>49</v>
      </c>
      <c r="O4468" s="16">
        <v>4</v>
      </c>
      <c r="P4468" s="16"/>
      <c r="Q4468" s="16"/>
      <c r="R4468" s="16"/>
      <c r="S4468" s="16">
        <v>700</v>
      </c>
      <c r="T4468" s="16" t="str">
        <f t="shared" si="139"/>
        <v>Poor</v>
      </c>
      <c r="U4468" s="37" t="str">
        <f t="shared" si="138"/>
        <v>Affordable</v>
      </c>
    </row>
    <row r="4469" spans="1:21" x14ac:dyDescent="0.35">
      <c r="A4469" s="41" t="s">
        <v>17470</v>
      </c>
      <c r="B4469" s="16" t="s">
        <v>17471</v>
      </c>
      <c r="C4469" s="16" t="s">
        <v>17472</v>
      </c>
      <c r="D4469" s="16" t="s">
        <v>813</v>
      </c>
      <c r="E4469" s="16"/>
      <c r="F4469" s="16" t="s">
        <v>17473</v>
      </c>
      <c r="G4469" s="39">
        <v>918443928347</v>
      </c>
      <c r="H4469" s="16">
        <v>1</v>
      </c>
      <c r="I4469" s="16">
        <v>0</v>
      </c>
      <c r="J4469" s="16">
        <v>0</v>
      </c>
      <c r="K4469" s="16">
        <v>0</v>
      </c>
      <c r="L4469" s="16" t="s">
        <v>49</v>
      </c>
      <c r="M4469" s="16">
        <v>0</v>
      </c>
      <c r="N4469" s="16" t="s">
        <v>49</v>
      </c>
      <c r="O4469" s="16">
        <v>11</v>
      </c>
      <c r="P4469" s="16"/>
      <c r="Q4469" s="16"/>
      <c r="R4469" s="16"/>
      <c r="S4469" s="16">
        <v>150</v>
      </c>
      <c r="T4469" s="16" t="str">
        <f t="shared" si="139"/>
        <v>Not rated</v>
      </c>
      <c r="U4469" s="37" t="str">
        <f t="shared" si="138"/>
        <v>Affordable</v>
      </c>
    </row>
    <row r="4470" spans="1:21" x14ac:dyDescent="0.35">
      <c r="A4470" s="41" t="s">
        <v>17474</v>
      </c>
      <c r="B4470" s="16" t="s">
        <v>17475</v>
      </c>
      <c r="C4470" s="16" t="s">
        <v>17476</v>
      </c>
      <c r="D4470" s="16" t="s">
        <v>1634</v>
      </c>
      <c r="E4470" s="16"/>
      <c r="F4470" s="16" t="s">
        <v>17477</v>
      </c>
      <c r="G4470" s="39">
        <v>918240214189</v>
      </c>
      <c r="H4470" s="16">
        <v>1</v>
      </c>
      <c r="I4470" s="16">
        <v>0</v>
      </c>
      <c r="J4470" s="16">
        <v>0</v>
      </c>
      <c r="K4470" s="16">
        <v>0</v>
      </c>
      <c r="L4470" s="16" t="s">
        <v>49</v>
      </c>
      <c r="M4470" s="16">
        <v>0</v>
      </c>
      <c r="N4470" s="16" t="s">
        <v>49</v>
      </c>
      <c r="O4470" s="16">
        <v>2</v>
      </c>
      <c r="P4470" s="16"/>
      <c r="Q4470" s="16"/>
      <c r="R4470" s="16"/>
      <c r="S4470" s="16">
        <v>100</v>
      </c>
      <c r="T4470" s="16" t="str">
        <f t="shared" si="139"/>
        <v>Not rated</v>
      </c>
      <c r="U4470" s="37" t="str">
        <f t="shared" si="138"/>
        <v>Affordable</v>
      </c>
    </row>
    <row r="4471" spans="1:21" x14ac:dyDescent="0.35">
      <c r="A4471" s="41" t="s">
        <v>17478</v>
      </c>
      <c r="B4471" s="16" t="s">
        <v>17479</v>
      </c>
      <c r="C4471" s="16" t="s">
        <v>46</v>
      </c>
      <c r="D4471" s="16" t="s">
        <v>720</v>
      </c>
      <c r="E4471" s="16"/>
      <c r="F4471" s="16" t="s">
        <v>17480</v>
      </c>
      <c r="G4471" s="39">
        <v>918100230788</v>
      </c>
      <c r="H4471" s="16">
        <v>1</v>
      </c>
      <c r="I4471" s="16">
        <v>0</v>
      </c>
      <c r="J4471" s="16">
        <v>0</v>
      </c>
      <c r="K4471" s="16">
        <v>0</v>
      </c>
      <c r="L4471" s="16" t="s">
        <v>49</v>
      </c>
      <c r="M4471" s="16">
        <v>0</v>
      </c>
      <c r="N4471" s="16">
        <v>3</v>
      </c>
      <c r="O4471" s="16">
        <v>21</v>
      </c>
      <c r="P4471" s="16"/>
      <c r="Q4471" s="16"/>
      <c r="R4471" s="16" t="s">
        <v>17078</v>
      </c>
      <c r="S4471" s="16">
        <v>200</v>
      </c>
      <c r="T4471" s="16" t="str">
        <f t="shared" si="139"/>
        <v>Not rated</v>
      </c>
      <c r="U4471" s="37" t="str">
        <f t="shared" si="138"/>
        <v>Affordable</v>
      </c>
    </row>
    <row r="4472" spans="1:21" x14ac:dyDescent="0.35">
      <c r="A4472" s="41" t="s">
        <v>17481</v>
      </c>
      <c r="B4472" s="16" t="s">
        <v>17482</v>
      </c>
      <c r="C4472" s="16" t="s">
        <v>2328</v>
      </c>
      <c r="D4472" s="16" t="s">
        <v>1634</v>
      </c>
      <c r="E4472" s="16" t="s">
        <v>40</v>
      </c>
      <c r="F4472" s="16" t="s">
        <v>17483</v>
      </c>
      <c r="G4472" s="39">
        <v>917449550032</v>
      </c>
      <c r="H4472" s="16">
        <v>1</v>
      </c>
      <c r="I4472" s="16">
        <v>1</v>
      </c>
      <c r="J4472" s="16">
        <v>1</v>
      </c>
      <c r="K4472" s="16">
        <v>0</v>
      </c>
      <c r="L4472" s="16" t="s">
        <v>49</v>
      </c>
      <c r="M4472" s="16">
        <v>3</v>
      </c>
      <c r="N4472" s="16" t="s">
        <v>49</v>
      </c>
      <c r="O4472" s="16">
        <v>2</v>
      </c>
      <c r="P4472" s="16"/>
      <c r="Q4472" s="16"/>
      <c r="R4472" s="16"/>
      <c r="S4472" s="16">
        <v>400</v>
      </c>
      <c r="T4472" s="16" t="str">
        <f t="shared" si="139"/>
        <v>Not rated</v>
      </c>
      <c r="U4472" s="37" t="str">
        <f t="shared" si="138"/>
        <v>Affordable</v>
      </c>
    </row>
    <row r="4473" spans="1:21" x14ac:dyDescent="0.35">
      <c r="A4473" s="41" t="s">
        <v>17484</v>
      </c>
      <c r="B4473" s="16" t="s">
        <v>17485</v>
      </c>
      <c r="C4473" s="16" t="s">
        <v>59</v>
      </c>
      <c r="D4473" s="16" t="s">
        <v>60</v>
      </c>
      <c r="E4473" s="16"/>
      <c r="F4473" s="16" t="s">
        <v>17486</v>
      </c>
      <c r="G4473" s="39">
        <v>918777231253</v>
      </c>
      <c r="H4473" s="16">
        <v>1</v>
      </c>
      <c r="I4473" s="16">
        <v>0</v>
      </c>
      <c r="J4473" s="16">
        <v>0</v>
      </c>
      <c r="K4473" s="16">
        <v>0</v>
      </c>
      <c r="L4473" s="16" t="s">
        <v>49</v>
      </c>
      <c r="M4473" s="16">
        <v>0</v>
      </c>
      <c r="N4473" s="16" t="s">
        <v>49</v>
      </c>
      <c r="O4473" s="16">
        <v>8</v>
      </c>
      <c r="P4473" s="16"/>
      <c r="Q4473" s="16"/>
      <c r="R4473" s="16"/>
      <c r="S4473" s="16">
        <v>100</v>
      </c>
      <c r="T4473" s="16" t="str">
        <f t="shared" si="139"/>
        <v>Not rated</v>
      </c>
      <c r="U4473" s="37" t="str">
        <f t="shared" si="138"/>
        <v>Affordable</v>
      </c>
    </row>
    <row r="4474" spans="1:21" x14ac:dyDescent="0.35">
      <c r="A4474" s="41" t="s">
        <v>17487</v>
      </c>
      <c r="B4474" s="16" t="s">
        <v>17488</v>
      </c>
      <c r="C4474" s="16" t="s">
        <v>17489</v>
      </c>
      <c r="D4474" s="16" t="s">
        <v>1634</v>
      </c>
      <c r="E4474" s="16"/>
      <c r="F4474" s="16" t="s">
        <v>17490</v>
      </c>
      <c r="G4474" s="39">
        <v>919681261503</v>
      </c>
      <c r="H4474" s="16">
        <v>1</v>
      </c>
      <c r="I4474" s="16">
        <v>0</v>
      </c>
      <c r="J4474" s="16">
        <v>0</v>
      </c>
      <c r="K4474" s="16">
        <v>0</v>
      </c>
      <c r="L4474" s="16" t="s">
        <v>49</v>
      </c>
      <c r="M4474" s="16">
        <v>0</v>
      </c>
      <c r="N4474" s="16" t="s">
        <v>49</v>
      </c>
      <c r="O4474" s="16">
        <v>19</v>
      </c>
      <c r="P4474" s="16"/>
      <c r="Q4474" s="16"/>
      <c r="R4474" s="16"/>
      <c r="S4474" s="16">
        <v>150</v>
      </c>
      <c r="T4474" s="16" t="str">
        <f t="shared" si="139"/>
        <v>Not rated</v>
      </c>
      <c r="U4474" s="37" t="str">
        <f t="shared" si="138"/>
        <v>Affordable</v>
      </c>
    </row>
    <row r="4475" spans="1:21" x14ac:dyDescent="0.35">
      <c r="A4475" s="41" t="s">
        <v>17491</v>
      </c>
      <c r="B4475" s="16" t="s">
        <v>17492</v>
      </c>
      <c r="C4475" s="16" t="s">
        <v>17493</v>
      </c>
      <c r="D4475" s="16" t="s">
        <v>60</v>
      </c>
      <c r="E4475" s="16"/>
      <c r="F4475" s="16" t="s">
        <v>17494</v>
      </c>
      <c r="G4475" s="39">
        <v>917980922619</v>
      </c>
      <c r="H4475" s="16">
        <v>1</v>
      </c>
      <c r="I4475" s="16">
        <v>0</v>
      </c>
      <c r="J4475" s="16">
        <v>0</v>
      </c>
      <c r="K4475" s="16">
        <v>1</v>
      </c>
      <c r="L4475" s="16" t="s">
        <v>49</v>
      </c>
      <c r="M4475" s="16">
        <v>0</v>
      </c>
      <c r="N4475" s="16" t="s">
        <v>49</v>
      </c>
      <c r="O4475" s="16">
        <v>20</v>
      </c>
      <c r="P4475" s="16"/>
      <c r="Q4475" s="16"/>
      <c r="R4475" s="16"/>
      <c r="S4475" s="16">
        <v>200</v>
      </c>
      <c r="T4475" s="16" t="str">
        <f t="shared" si="139"/>
        <v>Not rated</v>
      </c>
      <c r="U4475" s="37" t="str">
        <f t="shared" si="138"/>
        <v>Affordable</v>
      </c>
    </row>
    <row r="4476" spans="1:21" x14ac:dyDescent="0.35">
      <c r="A4476" s="41" t="s">
        <v>17495</v>
      </c>
      <c r="B4476" s="16" t="s">
        <v>17496</v>
      </c>
      <c r="C4476" s="16" t="s">
        <v>1899</v>
      </c>
      <c r="D4476" s="16" t="s">
        <v>1599</v>
      </c>
      <c r="E4476" s="16"/>
      <c r="F4476" s="16" t="s">
        <v>17497</v>
      </c>
      <c r="G4476" s="39">
        <v>918240461362</v>
      </c>
      <c r="H4476" s="16">
        <v>1</v>
      </c>
      <c r="I4476" s="16">
        <v>0</v>
      </c>
      <c r="J4476" s="16">
        <v>0</v>
      </c>
      <c r="K4476" s="16">
        <v>0</v>
      </c>
      <c r="L4476" s="16" t="s">
        <v>49</v>
      </c>
      <c r="M4476" s="16">
        <v>0</v>
      </c>
      <c r="N4476" s="16" t="s">
        <v>49</v>
      </c>
      <c r="O4476" s="16">
        <v>0</v>
      </c>
      <c r="P4476" s="16"/>
      <c r="Q4476" s="16"/>
      <c r="R4476" s="16"/>
      <c r="S4476" s="16">
        <v>150</v>
      </c>
      <c r="T4476" s="16" t="str">
        <f t="shared" si="139"/>
        <v>Not rated</v>
      </c>
      <c r="U4476" s="37" t="str">
        <f t="shared" si="138"/>
        <v>Affordable</v>
      </c>
    </row>
    <row r="4477" spans="1:21" x14ac:dyDescent="0.35">
      <c r="A4477" s="41" t="s">
        <v>17498</v>
      </c>
      <c r="B4477" s="16" t="s">
        <v>17499</v>
      </c>
      <c r="C4477" s="16" t="s">
        <v>5145</v>
      </c>
      <c r="D4477" s="16" t="s">
        <v>131</v>
      </c>
      <c r="E4477" s="16"/>
      <c r="F4477" s="16" t="s">
        <v>17500</v>
      </c>
      <c r="G4477" s="39">
        <v>916290565285</v>
      </c>
      <c r="H4477" s="16">
        <v>1</v>
      </c>
      <c r="I4477" s="16">
        <v>0</v>
      </c>
      <c r="J4477" s="16">
        <v>0</v>
      </c>
      <c r="K4477" s="16">
        <v>0</v>
      </c>
      <c r="L4477" s="16" t="s">
        <v>49</v>
      </c>
      <c r="M4477" s="16">
        <v>0</v>
      </c>
      <c r="N4477" s="16" t="s">
        <v>49</v>
      </c>
      <c r="O4477" s="16">
        <v>0</v>
      </c>
      <c r="P4477" s="16"/>
      <c r="Q4477" s="16"/>
      <c r="R4477" s="16"/>
      <c r="S4477" s="16">
        <v>100</v>
      </c>
      <c r="T4477" s="16" t="str">
        <f t="shared" si="139"/>
        <v>Not rated</v>
      </c>
      <c r="U4477" s="37" t="str">
        <f t="shared" si="138"/>
        <v>Affordable</v>
      </c>
    </row>
    <row r="4478" spans="1:21" x14ac:dyDescent="0.35">
      <c r="A4478" s="41" t="s">
        <v>17501</v>
      </c>
      <c r="B4478" s="16" t="s">
        <v>17502</v>
      </c>
      <c r="C4478" s="16" t="s">
        <v>17503</v>
      </c>
      <c r="D4478" s="16" t="s">
        <v>131</v>
      </c>
      <c r="E4478" s="16" t="s">
        <v>40</v>
      </c>
      <c r="F4478" s="16" t="s">
        <v>17504</v>
      </c>
      <c r="G4478" s="39">
        <v>916292271886</v>
      </c>
      <c r="H4478" s="16">
        <v>1</v>
      </c>
      <c r="I4478" s="16">
        <v>1</v>
      </c>
      <c r="J4478" s="16">
        <v>1</v>
      </c>
      <c r="K4478" s="16">
        <v>0</v>
      </c>
      <c r="L4478" s="16">
        <v>3.7</v>
      </c>
      <c r="M4478" s="16">
        <v>24</v>
      </c>
      <c r="N4478" s="16" t="s">
        <v>49</v>
      </c>
      <c r="O4478" s="16">
        <v>10</v>
      </c>
      <c r="P4478" s="16"/>
      <c r="Q4478" s="16"/>
      <c r="R4478" s="16" t="s">
        <v>17505</v>
      </c>
      <c r="S4478" s="16">
        <v>800</v>
      </c>
      <c r="T4478" s="16" t="str">
        <f t="shared" si="139"/>
        <v>Average</v>
      </c>
      <c r="U4478" s="37" t="str">
        <f t="shared" si="138"/>
        <v>Affordable</v>
      </c>
    </row>
    <row r="4479" spans="1:21" x14ac:dyDescent="0.35">
      <c r="A4479" s="41" t="s">
        <v>17506</v>
      </c>
      <c r="B4479" s="16" t="s">
        <v>17507</v>
      </c>
      <c r="C4479" s="16" t="s">
        <v>10530</v>
      </c>
      <c r="D4479" s="16" t="s">
        <v>738</v>
      </c>
      <c r="E4479" s="16" t="s">
        <v>40</v>
      </c>
      <c r="F4479" s="16" t="s">
        <v>17508</v>
      </c>
      <c r="G4479" s="39">
        <v>919830136701</v>
      </c>
      <c r="H4479" s="16">
        <v>1</v>
      </c>
      <c r="I4479" s="16">
        <v>1</v>
      </c>
      <c r="J4479" s="16">
        <v>1</v>
      </c>
      <c r="K4479" s="16">
        <v>1</v>
      </c>
      <c r="L4479" s="16">
        <v>3.1</v>
      </c>
      <c r="M4479" s="16">
        <v>17</v>
      </c>
      <c r="N4479" s="16" t="s">
        <v>49</v>
      </c>
      <c r="O4479" s="16">
        <v>6</v>
      </c>
      <c r="P4479" s="16"/>
      <c r="Q4479" s="16"/>
      <c r="R4479" s="16" t="s">
        <v>17509</v>
      </c>
      <c r="S4479" s="16">
        <v>2000</v>
      </c>
      <c r="T4479" s="16" t="str">
        <f t="shared" si="139"/>
        <v>Average</v>
      </c>
      <c r="U4479" s="37" t="str">
        <f t="shared" si="138"/>
        <v>Expensive</v>
      </c>
    </row>
    <row r="4480" spans="1:21" x14ac:dyDescent="0.35">
      <c r="A4480" s="41" t="s">
        <v>17510</v>
      </c>
      <c r="B4480" s="16" t="s">
        <v>17511</v>
      </c>
      <c r="C4480" s="16" t="s">
        <v>17512</v>
      </c>
      <c r="D4480" s="16" t="s">
        <v>144</v>
      </c>
      <c r="E4480" s="16" t="s">
        <v>40</v>
      </c>
      <c r="F4480" s="16" t="s">
        <v>17513</v>
      </c>
      <c r="G4480" s="39" t="s">
        <v>17514</v>
      </c>
      <c r="H4480" s="16">
        <v>1</v>
      </c>
      <c r="I4480" s="16">
        <v>1</v>
      </c>
      <c r="J4480" s="16">
        <v>1</v>
      </c>
      <c r="K4480" s="16">
        <v>0</v>
      </c>
      <c r="L4480" s="16" t="s">
        <v>49</v>
      </c>
      <c r="M4480" s="16">
        <v>0</v>
      </c>
      <c r="N4480" s="16" t="s">
        <v>49</v>
      </c>
      <c r="O4480" s="16">
        <v>0</v>
      </c>
      <c r="P4480" s="16"/>
      <c r="Q4480" s="16"/>
      <c r="R4480" s="16"/>
      <c r="S4480" s="16">
        <v>600</v>
      </c>
      <c r="T4480" s="16" t="str">
        <f t="shared" si="139"/>
        <v>Not rated</v>
      </c>
      <c r="U4480" s="37" t="str">
        <f t="shared" si="138"/>
        <v>Affordable</v>
      </c>
    </row>
    <row r="4481" spans="1:21" x14ac:dyDescent="0.35">
      <c r="A4481" s="41" t="s">
        <v>17515</v>
      </c>
      <c r="B4481" s="16" t="s">
        <v>17516</v>
      </c>
      <c r="C4481" s="16" t="s">
        <v>17517</v>
      </c>
      <c r="D4481" s="16" t="s">
        <v>1634</v>
      </c>
      <c r="E4481" s="16"/>
      <c r="F4481" s="16" t="s">
        <v>17518</v>
      </c>
      <c r="G4481" s="39">
        <v>919147103527</v>
      </c>
      <c r="H4481" s="16">
        <v>1</v>
      </c>
      <c r="I4481" s="16">
        <v>0</v>
      </c>
      <c r="J4481" s="16">
        <v>0</v>
      </c>
      <c r="K4481" s="16">
        <v>0</v>
      </c>
      <c r="L4481" s="16" t="s">
        <v>49</v>
      </c>
      <c r="M4481" s="16">
        <v>0</v>
      </c>
      <c r="N4481" s="16" t="s">
        <v>49</v>
      </c>
      <c r="O4481" s="16">
        <v>0</v>
      </c>
      <c r="P4481" s="16"/>
      <c r="Q4481" s="16"/>
      <c r="R4481" s="16"/>
      <c r="S4481" s="16">
        <v>200</v>
      </c>
      <c r="T4481" s="16" t="str">
        <f t="shared" si="139"/>
        <v>Not rated</v>
      </c>
      <c r="U4481" s="37" t="str">
        <f t="shared" si="138"/>
        <v>Affordable</v>
      </c>
    </row>
    <row r="4482" spans="1:21" x14ac:dyDescent="0.35">
      <c r="A4482" s="41" t="s">
        <v>16458</v>
      </c>
      <c r="B4482" s="16" t="s">
        <v>17519</v>
      </c>
      <c r="C4482" s="16" t="s">
        <v>12850</v>
      </c>
      <c r="D4482" s="16" t="s">
        <v>16709</v>
      </c>
      <c r="E4482" s="16"/>
      <c r="F4482" s="16" t="s">
        <v>17520</v>
      </c>
      <c r="G4482" s="39">
        <v>918697985422</v>
      </c>
      <c r="H4482" s="16">
        <v>1</v>
      </c>
      <c r="I4482" s="16">
        <v>0</v>
      </c>
      <c r="J4482" s="16">
        <v>0</v>
      </c>
      <c r="K4482" s="16">
        <v>0</v>
      </c>
      <c r="L4482" s="16" t="s">
        <v>49</v>
      </c>
      <c r="M4482" s="16">
        <v>0</v>
      </c>
      <c r="N4482" s="16" t="s">
        <v>49</v>
      </c>
      <c r="O4482" s="16">
        <v>0</v>
      </c>
      <c r="P4482" s="16"/>
      <c r="Q4482" s="16"/>
      <c r="R4482" s="16" t="s">
        <v>17521</v>
      </c>
      <c r="S4482" s="16">
        <v>200</v>
      </c>
      <c r="T4482" s="16" t="str">
        <f t="shared" si="139"/>
        <v>Not rated</v>
      </c>
      <c r="U4482" s="37" t="str">
        <f t="shared" ref="U4482:U4545" si="140">IF($S4482&lt;=1049, "Affordable",IF($S4482&lt;=2049, "Expensive", IF($S4482&lt;=3049, "Very Expensive", "Luxurious Expensive")))</f>
        <v>Affordable</v>
      </c>
    </row>
    <row r="4483" spans="1:21" x14ac:dyDescent="0.35">
      <c r="A4483" s="41" t="s">
        <v>17522</v>
      </c>
      <c r="B4483" s="16" t="s">
        <v>17523</v>
      </c>
      <c r="C4483" s="16" t="s">
        <v>7429</v>
      </c>
      <c r="D4483" s="16" t="s">
        <v>2051</v>
      </c>
      <c r="E4483" s="16"/>
      <c r="F4483" s="16" t="s">
        <v>17524</v>
      </c>
      <c r="G4483" s="39">
        <v>919831148348</v>
      </c>
      <c r="H4483" s="16">
        <v>1</v>
      </c>
      <c r="I4483" s="16">
        <v>0</v>
      </c>
      <c r="J4483" s="16">
        <v>0</v>
      </c>
      <c r="K4483" s="16">
        <v>0</v>
      </c>
      <c r="L4483" s="16" t="s">
        <v>49</v>
      </c>
      <c r="M4483" s="16">
        <v>0</v>
      </c>
      <c r="N4483" s="16" t="s">
        <v>49</v>
      </c>
      <c r="O4483" s="16">
        <v>21</v>
      </c>
      <c r="P4483" s="16"/>
      <c r="Q4483" s="16"/>
      <c r="R4483" s="16"/>
      <c r="S4483" s="16">
        <v>150</v>
      </c>
      <c r="T4483" s="16" t="str">
        <f t="shared" ref="T4483:T4546" si="141">IF(OR($L4483="-", $L4483=""), "Not rated", IF($L4483&lt;3, "Poor", IF($L4483&lt;4, "Average", "Excellent")))</f>
        <v>Not rated</v>
      </c>
      <c r="U4483" s="37" t="str">
        <f t="shared" si="140"/>
        <v>Affordable</v>
      </c>
    </row>
    <row r="4484" spans="1:21" x14ac:dyDescent="0.35">
      <c r="A4484" s="41" t="s">
        <v>17525</v>
      </c>
      <c r="B4484" s="16" t="s">
        <v>17526</v>
      </c>
      <c r="C4484" s="16" t="s">
        <v>46</v>
      </c>
      <c r="D4484" s="16" t="s">
        <v>557</v>
      </c>
      <c r="E4484" s="16"/>
      <c r="F4484" s="16" t="s">
        <v>17527</v>
      </c>
      <c r="G4484" s="39">
        <v>917439069053</v>
      </c>
      <c r="H4484" s="16">
        <v>1</v>
      </c>
      <c r="I4484" s="16">
        <v>0</v>
      </c>
      <c r="J4484" s="16">
        <v>0</v>
      </c>
      <c r="K4484" s="16">
        <v>0</v>
      </c>
      <c r="L4484" s="16" t="s">
        <v>49</v>
      </c>
      <c r="M4484" s="16">
        <v>0</v>
      </c>
      <c r="N4484" s="16" t="s">
        <v>49</v>
      </c>
      <c r="O4484" s="16">
        <v>4</v>
      </c>
      <c r="P4484" s="16"/>
      <c r="Q4484" s="16"/>
      <c r="R4484" s="16"/>
      <c r="S4484" s="16">
        <v>100</v>
      </c>
      <c r="T4484" s="16" t="str">
        <f t="shared" si="141"/>
        <v>Not rated</v>
      </c>
      <c r="U4484" s="37" t="str">
        <f t="shared" si="140"/>
        <v>Affordable</v>
      </c>
    </row>
    <row r="4485" spans="1:21" x14ac:dyDescent="0.35">
      <c r="A4485" s="41" t="s">
        <v>17528</v>
      </c>
      <c r="B4485" s="16" t="s">
        <v>17529</v>
      </c>
      <c r="C4485" s="16" t="s">
        <v>3462</v>
      </c>
      <c r="D4485" s="16" t="s">
        <v>60</v>
      </c>
      <c r="E4485" s="16" t="s">
        <v>1884</v>
      </c>
      <c r="F4485" s="16" t="s">
        <v>17530</v>
      </c>
      <c r="G4485" s="39">
        <v>919804662158</v>
      </c>
      <c r="H4485" s="16">
        <v>1</v>
      </c>
      <c r="I4485" s="16">
        <v>1</v>
      </c>
      <c r="J4485" s="16">
        <v>1</v>
      </c>
      <c r="K4485" s="16">
        <v>0</v>
      </c>
      <c r="L4485" s="16" t="s">
        <v>49</v>
      </c>
      <c r="M4485" s="16">
        <v>3</v>
      </c>
      <c r="N4485" s="16" t="s">
        <v>49</v>
      </c>
      <c r="O4485" s="16">
        <v>11</v>
      </c>
      <c r="P4485" s="16"/>
      <c r="Q4485" s="16"/>
      <c r="R4485" s="16"/>
      <c r="S4485" s="16">
        <v>300</v>
      </c>
      <c r="T4485" s="16" t="str">
        <f t="shared" si="141"/>
        <v>Not rated</v>
      </c>
      <c r="U4485" s="37" t="str">
        <f t="shared" si="140"/>
        <v>Affordable</v>
      </c>
    </row>
    <row r="4486" spans="1:21" x14ac:dyDescent="0.35">
      <c r="A4486" s="41" t="s">
        <v>17531</v>
      </c>
      <c r="B4486" s="16" t="s">
        <v>17532</v>
      </c>
      <c r="C4486" s="16" t="s">
        <v>17533</v>
      </c>
      <c r="D4486" s="16" t="s">
        <v>60</v>
      </c>
      <c r="E4486" s="16" t="s">
        <v>1231</v>
      </c>
      <c r="F4486" s="16" t="s">
        <v>17534</v>
      </c>
      <c r="G4486" s="39">
        <v>917003643992</v>
      </c>
      <c r="H4486" s="16">
        <v>1</v>
      </c>
      <c r="I4486" s="16">
        <v>1</v>
      </c>
      <c r="J4486" s="16">
        <v>1</v>
      </c>
      <c r="K4486" s="16">
        <v>0</v>
      </c>
      <c r="L4486" s="16">
        <v>3.5</v>
      </c>
      <c r="M4486" s="16">
        <v>9</v>
      </c>
      <c r="N4486" s="16" t="s">
        <v>49</v>
      </c>
      <c r="O4486" s="16">
        <v>7</v>
      </c>
      <c r="P4486" s="16"/>
      <c r="Q4486" s="16"/>
      <c r="R4486" s="16" t="s">
        <v>17535</v>
      </c>
      <c r="S4486" s="16">
        <v>350</v>
      </c>
      <c r="T4486" s="16" t="str">
        <f t="shared" si="141"/>
        <v>Average</v>
      </c>
      <c r="U4486" s="37" t="str">
        <f t="shared" si="140"/>
        <v>Affordable</v>
      </c>
    </row>
    <row r="4487" spans="1:21" x14ac:dyDescent="0.35">
      <c r="A4487" s="41" t="s">
        <v>17536</v>
      </c>
      <c r="B4487" s="16" t="s">
        <v>17537</v>
      </c>
      <c r="C4487" s="16" t="s">
        <v>1754</v>
      </c>
      <c r="D4487" s="16" t="s">
        <v>720</v>
      </c>
      <c r="E4487" s="16"/>
      <c r="F4487" s="16" t="s">
        <v>17538</v>
      </c>
      <c r="G4487" s="39">
        <v>919830662966</v>
      </c>
      <c r="H4487" s="16">
        <v>1</v>
      </c>
      <c r="I4487" s="16">
        <v>0</v>
      </c>
      <c r="J4487" s="16">
        <v>0</v>
      </c>
      <c r="K4487" s="16">
        <v>0</v>
      </c>
      <c r="L4487" s="16" t="s">
        <v>49</v>
      </c>
      <c r="M4487" s="16">
        <v>0</v>
      </c>
      <c r="N4487" s="16">
        <v>3.4</v>
      </c>
      <c r="O4487" s="16">
        <v>85</v>
      </c>
      <c r="P4487" s="16"/>
      <c r="Q4487" s="16"/>
      <c r="R4487" s="16" t="s">
        <v>17539</v>
      </c>
      <c r="S4487" s="16">
        <v>500</v>
      </c>
      <c r="T4487" s="16" t="str">
        <f t="shared" si="141"/>
        <v>Not rated</v>
      </c>
      <c r="U4487" s="37" t="str">
        <f t="shared" si="140"/>
        <v>Affordable</v>
      </c>
    </row>
    <row r="4488" spans="1:21" x14ac:dyDescent="0.35">
      <c r="A4488" s="41" t="s">
        <v>17540</v>
      </c>
      <c r="B4488" s="16" t="s">
        <v>17541</v>
      </c>
      <c r="C4488" s="16" t="s">
        <v>17542</v>
      </c>
      <c r="D4488" s="16" t="s">
        <v>39</v>
      </c>
      <c r="E4488" s="16" t="s">
        <v>2469</v>
      </c>
      <c r="F4488" s="16" t="s">
        <v>17543</v>
      </c>
      <c r="G4488" s="39">
        <v>919903837514</v>
      </c>
      <c r="H4488" s="16">
        <v>1</v>
      </c>
      <c r="I4488" s="16">
        <v>1</v>
      </c>
      <c r="J4488" s="16">
        <v>1</v>
      </c>
      <c r="K4488" s="16">
        <v>0</v>
      </c>
      <c r="L4488" s="16" t="s">
        <v>49</v>
      </c>
      <c r="M4488" s="16">
        <v>1</v>
      </c>
      <c r="N4488" s="16" t="s">
        <v>49</v>
      </c>
      <c r="O4488" s="16">
        <v>1</v>
      </c>
      <c r="P4488" s="16"/>
      <c r="Q4488" s="16"/>
      <c r="R4488" s="16"/>
      <c r="S4488" s="16">
        <v>500</v>
      </c>
      <c r="T4488" s="16" t="str">
        <f t="shared" si="141"/>
        <v>Not rated</v>
      </c>
      <c r="U4488" s="37" t="str">
        <f t="shared" si="140"/>
        <v>Affordable</v>
      </c>
    </row>
    <row r="4489" spans="1:21" x14ac:dyDescent="0.35">
      <c r="A4489" s="41" t="s">
        <v>17544</v>
      </c>
      <c r="B4489" s="16" t="s">
        <v>17545</v>
      </c>
      <c r="C4489" s="16" t="s">
        <v>17546</v>
      </c>
      <c r="D4489" s="16" t="s">
        <v>720</v>
      </c>
      <c r="E4489" s="16"/>
      <c r="F4489" s="16" t="s">
        <v>17547</v>
      </c>
      <c r="G4489" s="39">
        <v>916290944694</v>
      </c>
      <c r="H4489" s="16">
        <v>1</v>
      </c>
      <c r="I4489" s="16">
        <v>0</v>
      </c>
      <c r="J4489" s="16">
        <v>0</v>
      </c>
      <c r="K4489" s="16">
        <v>0</v>
      </c>
      <c r="L4489" s="16" t="s">
        <v>49</v>
      </c>
      <c r="M4489" s="16">
        <v>0</v>
      </c>
      <c r="N4489" s="16" t="s">
        <v>49</v>
      </c>
      <c r="O4489" s="16">
        <v>4</v>
      </c>
      <c r="P4489" s="16"/>
      <c r="Q4489" s="16"/>
      <c r="R4489" s="16"/>
      <c r="S4489" s="16">
        <v>100</v>
      </c>
      <c r="T4489" s="16" t="str">
        <f t="shared" si="141"/>
        <v>Not rated</v>
      </c>
      <c r="U4489" s="37" t="str">
        <f t="shared" si="140"/>
        <v>Affordable</v>
      </c>
    </row>
    <row r="4490" spans="1:21" x14ac:dyDescent="0.35">
      <c r="A4490" s="41" t="s">
        <v>17548</v>
      </c>
      <c r="B4490" s="16" t="s">
        <v>17549</v>
      </c>
      <c r="C4490" s="16" t="s">
        <v>17550</v>
      </c>
      <c r="D4490" s="16" t="s">
        <v>720</v>
      </c>
      <c r="E4490" s="16" t="s">
        <v>398</v>
      </c>
      <c r="F4490" s="16" t="s">
        <v>17551</v>
      </c>
      <c r="G4490" s="39">
        <v>918017327436</v>
      </c>
      <c r="H4490" s="16">
        <v>1</v>
      </c>
      <c r="I4490" s="16">
        <v>1</v>
      </c>
      <c r="J4490" s="16">
        <v>0</v>
      </c>
      <c r="K4490" s="16">
        <v>0</v>
      </c>
      <c r="L4490" s="16">
        <v>3.3</v>
      </c>
      <c r="M4490" s="16">
        <v>16</v>
      </c>
      <c r="N4490" s="16" t="s">
        <v>49</v>
      </c>
      <c r="O4490" s="16">
        <v>2</v>
      </c>
      <c r="P4490" s="16"/>
      <c r="Q4490" s="16"/>
      <c r="R4490" s="16" t="s">
        <v>17552</v>
      </c>
      <c r="S4490" s="16">
        <v>200</v>
      </c>
      <c r="T4490" s="16" t="str">
        <f t="shared" si="141"/>
        <v>Average</v>
      </c>
      <c r="U4490" s="37" t="str">
        <f t="shared" si="140"/>
        <v>Affordable</v>
      </c>
    </row>
    <row r="4491" spans="1:21" x14ac:dyDescent="0.35">
      <c r="A4491" s="41" t="s">
        <v>17553</v>
      </c>
      <c r="B4491" s="16" t="s">
        <v>17554</v>
      </c>
      <c r="C4491" s="16" t="s">
        <v>3293</v>
      </c>
      <c r="D4491" s="16" t="s">
        <v>1634</v>
      </c>
      <c r="E4491" s="16" t="s">
        <v>54</v>
      </c>
      <c r="F4491" s="16" t="s">
        <v>17555</v>
      </c>
      <c r="G4491" s="39">
        <v>918100627305</v>
      </c>
      <c r="H4491" s="16">
        <v>1</v>
      </c>
      <c r="I4491" s="16">
        <v>1</v>
      </c>
      <c r="J4491" s="16">
        <v>1</v>
      </c>
      <c r="K4491" s="16">
        <v>0</v>
      </c>
      <c r="L4491" s="16" t="s">
        <v>49</v>
      </c>
      <c r="M4491" s="16">
        <v>0</v>
      </c>
      <c r="N4491" s="16" t="s">
        <v>49</v>
      </c>
      <c r="O4491" s="16">
        <v>0</v>
      </c>
      <c r="P4491" s="16"/>
      <c r="Q4491" s="16"/>
      <c r="R4491" s="16"/>
      <c r="S4491" s="16">
        <v>300</v>
      </c>
      <c r="T4491" s="16" t="str">
        <f t="shared" si="141"/>
        <v>Not rated</v>
      </c>
      <c r="U4491" s="37" t="str">
        <f t="shared" si="140"/>
        <v>Affordable</v>
      </c>
    </row>
    <row r="4492" spans="1:21" x14ac:dyDescent="0.35">
      <c r="A4492" s="41" t="s">
        <v>10232</v>
      </c>
      <c r="B4492" s="16" t="s">
        <v>17556</v>
      </c>
      <c r="C4492" s="16" t="s">
        <v>17557</v>
      </c>
      <c r="D4492" s="16" t="s">
        <v>60</v>
      </c>
      <c r="E4492" s="16"/>
      <c r="F4492" s="16" t="s">
        <v>11653</v>
      </c>
      <c r="G4492" s="39">
        <v>916290123186</v>
      </c>
      <c r="H4492" s="16">
        <v>1</v>
      </c>
      <c r="I4492" s="16">
        <v>0</v>
      </c>
      <c r="J4492" s="16">
        <v>0</v>
      </c>
      <c r="K4492" s="16">
        <v>0</v>
      </c>
      <c r="L4492" s="16" t="s">
        <v>49</v>
      </c>
      <c r="M4492" s="16">
        <v>0</v>
      </c>
      <c r="N4492" s="16" t="s">
        <v>49</v>
      </c>
      <c r="O4492" s="16">
        <v>0</v>
      </c>
      <c r="P4492" s="16"/>
      <c r="Q4492" s="16"/>
      <c r="R4492" s="16"/>
      <c r="S4492" s="16">
        <v>100</v>
      </c>
      <c r="T4492" s="16" t="str">
        <f t="shared" si="141"/>
        <v>Not rated</v>
      </c>
      <c r="U4492" s="37" t="str">
        <f t="shared" si="140"/>
        <v>Affordable</v>
      </c>
    </row>
    <row r="4493" spans="1:21" x14ac:dyDescent="0.35">
      <c r="A4493" s="41" t="s">
        <v>10564</v>
      </c>
      <c r="B4493" s="16" t="s">
        <v>17558</v>
      </c>
      <c r="C4493" s="16" t="s">
        <v>21</v>
      </c>
      <c r="D4493" s="16" t="s">
        <v>1599</v>
      </c>
      <c r="E4493" s="16"/>
      <c r="F4493" s="16" t="s">
        <v>17559</v>
      </c>
      <c r="G4493" s="39">
        <v>916290123186</v>
      </c>
      <c r="H4493" s="16">
        <v>1</v>
      </c>
      <c r="I4493" s="16">
        <v>0</v>
      </c>
      <c r="J4493" s="16">
        <v>0</v>
      </c>
      <c r="K4493" s="16">
        <v>0</v>
      </c>
      <c r="L4493" s="16" t="s">
        <v>49</v>
      </c>
      <c r="M4493" s="16">
        <v>0</v>
      </c>
      <c r="N4493" s="16" t="s">
        <v>49</v>
      </c>
      <c r="O4493" s="16">
        <v>0</v>
      </c>
      <c r="P4493" s="16"/>
      <c r="Q4493" s="16"/>
      <c r="R4493" s="16"/>
      <c r="S4493" s="16">
        <v>100</v>
      </c>
      <c r="T4493" s="16" t="str">
        <f t="shared" si="141"/>
        <v>Not rated</v>
      </c>
      <c r="U4493" s="37" t="str">
        <f t="shared" si="140"/>
        <v>Affordable</v>
      </c>
    </row>
    <row r="4494" spans="1:21" x14ac:dyDescent="0.35">
      <c r="A4494" s="41" t="s">
        <v>17560</v>
      </c>
      <c r="B4494" s="16" t="s">
        <v>17561</v>
      </c>
      <c r="C4494" s="16" t="s">
        <v>1187</v>
      </c>
      <c r="D4494" s="16" t="s">
        <v>60</v>
      </c>
      <c r="E4494" s="16" t="s">
        <v>54</v>
      </c>
      <c r="F4494" s="16" t="s">
        <v>17562</v>
      </c>
      <c r="G4494" s="39">
        <v>917044200870</v>
      </c>
      <c r="H4494" s="16">
        <v>1</v>
      </c>
      <c r="I4494" s="16">
        <v>1</v>
      </c>
      <c r="J4494" s="16">
        <v>0</v>
      </c>
      <c r="K4494" s="16">
        <v>0</v>
      </c>
      <c r="L4494" s="16" t="s">
        <v>49</v>
      </c>
      <c r="M4494" s="16">
        <v>0</v>
      </c>
      <c r="N4494" s="16">
        <v>4</v>
      </c>
      <c r="O4494" s="16">
        <v>16</v>
      </c>
      <c r="P4494" s="16"/>
      <c r="Q4494" s="16"/>
      <c r="R4494" s="16"/>
      <c r="S4494" s="16">
        <v>150</v>
      </c>
      <c r="T4494" s="16" t="str">
        <f t="shared" si="141"/>
        <v>Not rated</v>
      </c>
      <c r="U4494" s="37" t="str">
        <f t="shared" si="140"/>
        <v>Affordable</v>
      </c>
    </row>
    <row r="4495" spans="1:21" x14ac:dyDescent="0.35">
      <c r="A4495" s="41" t="s">
        <v>17563</v>
      </c>
      <c r="B4495" s="16" t="s">
        <v>17564</v>
      </c>
      <c r="C4495" s="16" t="s">
        <v>7578</v>
      </c>
      <c r="D4495" s="16" t="s">
        <v>8116</v>
      </c>
      <c r="E4495" s="16" t="s">
        <v>40</v>
      </c>
      <c r="F4495" s="16" t="s">
        <v>17565</v>
      </c>
      <c r="G4495" s="39">
        <v>917449966976</v>
      </c>
      <c r="H4495" s="16">
        <v>1</v>
      </c>
      <c r="I4495" s="16">
        <v>1</v>
      </c>
      <c r="J4495" s="16">
        <v>0</v>
      </c>
      <c r="K4495" s="16">
        <v>0</v>
      </c>
      <c r="L4495" s="16" t="s">
        <v>49</v>
      </c>
      <c r="M4495" s="16">
        <v>0</v>
      </c>
      <c r="N4495" s="16" t="s">
        <v>49</v>
      </c>
      <c r="O4495" s="16">
        <v>0</v>
      </c>
      <c r="P4495" s="16"/>
      <c r="Q4495" s="16"/>
      <c r="R4495" s="16"/>
      <c r="S4495" s="16">
        <v>200</v>
      </c>
      <c r="T4495" s="16" t="str">
        <f t="shared" si="141"/>
        <v>Not rated</v>
      </c>
      <c r="U4495" s="37" t="str">
        <f t="shared" si="140"/>
        <v>Affordable</v>
      </c>
    </row>
    <row r="4496" spans="1:21" x14ac:dyDescent="0.35">
      <c r="A4496" s="41" t="s">
        <v>17566</v>
      </c>
      <c r="B4496" s="16" t="s">
        <v>17567</v>
      </c>
      <c r="C4496" s="16" t="s">
        <v>17568</v>
      </c>
      <c r="D4496" s="16" t="s">
        <v>321</v>
      </c>
      <c r="E4496" s="16" t="s">
        <v>11685</v>
      </c>
      <c r="F4496" s="16" t="s">
        <v>17569</v>
      </c>
      <c r="G4496" s="39">
        <v>919073949492</v>
      </c>
      <c r="H4496" s="16">
        <v>1</v>
      </c>
      <c r="I4496" s="16">
        <v>1</v>
      </c>
      <c r="J4496" s="16">
        <v>1</v>
      </c>
      <c r="K4496" s="16">
        <v>0</v>
      </c>
      <c r="L4496" s="16">
        <v>4.5999999999999996</v>
      </c>
      <c r="M4496" s="16">
        <v>868</v>
      </c>
      <c r="N4496" s="16">
        <v>4</v>
      </c>
      <c r="O4496" s="16">
        <v>105</v>
      </c>
      <c r="P4496" s="16"/>
      <c r="Q4496" s="16" t="s">
        <v>17570</v>
      </c>
      <c r="R4496" s="16" t="s">
        <v>17571</v>
      </c>
      <c r="S4496" s="16">
        <v>800</v>
      </c>
      <c r="T4496" s="16" t="str">
        <f t="shared" si="141"/>
        <v>Excellent</v>
      </c>
      <c r="U4496" s="37" t="str">
        <f t="shared" si="140"/>
        <v>Affordable</v>
      </c>
    </row>
    <row r="4497" spans="1:21" x14ac:dyDescent="0.35">
      <c r="A4497" s="41" t="s">
        <v>8689</v>
      </c>
      <c r="B4497" s="16" t="s">
        <v>17572</v>
      </c>
      <c r="C4497" s="16" t="s">
        <v>12145</v>
      </c>
      <c r="D4497" s="16" t="s">
        <v>1599</v>
      </c>
      <c r="E4497" s="16"/>
      <c r="F4497" s="16" t="s">
        <v>17573</v>
      </c>
      <c r="G4497" s="39">
        <v>917439967606</v>
      </c>
      <c r="H4497" s="16">
        <v>1</v>
      </c>
      <c r="I4497" s="16">
        <v>0</v>
      </c>
      <c r="J4497" s="16">
        <v>0</v>
      </c>
      <c r="K4497" s="16">
        <v>0</v>
      </c>
      <c r="L4497" s="16" t="s">
        <v>49</v>
      </c>
      <c r="M4497" s="16">
        <v>0</v>
      </c>
      <c r="N4497" s="16" t="s">
        <v>49</v>
      </c>
      <c r="O4497" s="16">
        <v>0</v>
      </c>
      <c r="P4497" s="16"/>
      <c r="Q4497" s="16"/>
      <c r="R4497" s="16"/>
      <c r="S4497" s="16">
        <v>200</v>
      </c>
      <c r="T4497" s="16" t="str">
        <f t="shared" si="141"/>
        <v>Not rated</v>
      </c>
      <c r="U4497" s="37" t="str">
        <f t="shared" si="140"/>
        <v>Affordable</v>
      </c>
    </row>
    <row r="4498" spans="1:21" x14ac:dyDescent="0.35">
      <c r="A4498" s="41" t="s">
        <v>1631</v>
      </c>
      <c r="B4498" s="16" t="s">
        <v>17574</v>
      </c>
      <c r="C4498" s="16" t="s">
        <v>17575</v>
      </c>
      <c r="D4498" s="16" t="s">
        <v>557</v>
      </c>
      <c r="E4498" s="16"/>
      <c r="F4498" s="16" t="s">
        <v>17576</v>
      </c>
      <c r="G4498" s="39">
        <v>918584967657</v>
      </c>
      <c r="H4498" s="16">
        <v>1</v>
      </c>
      <c r="I4498" s="16">
        <v>0</v>
      </c>
      <c r="J4498" s="16">
        <v>0</v>
      </c>
      <c r="K4498" s="16">
        <v>0</v>
      </c>
      <c r="L4498" s="16" t="s">
        <v>49</v>
      </c>
      <c r="M4498" s="16">
        <v>0</v>
      </c>
      <c r="N4498" s="16" t="s">
        <v>49</v>
      </c>
      <c r="O4498" s="16">
        <v>0</v>
      </c>
      <c r="P4498" s="16"/>
      <c r="Q4498" s="16"/>
      <c r="R4498" s="16"/>
      <c r="S4498" s="16">
        <v>150</v>
      </c>
      <c r="T4498" s="16" t="str">
        <f t="shared" si="141"/>
        <v>Not rated</v>
      </c>
      <c r="U4498" s="37" t="str">
        <f t="shared" si="140"/>
        <v>Affordable</v>
      </c>
    </row>
    <row r="4499" spans="1:21" x14ac:dyDescent="0.35">
      <c r="A4499" s="41" t="s">
        <v>17577</v>
      </c>
      <c r="B4499" s="16" t="s">
        <v>17578</v>
      </c>
      <c r="C4499" s="16" t="s">
        <v>12906</v>
      </c>
      <c r="D4499" s="16" t="s">
        <v>705</v>
      </c>
      <c r="E4499" s="16"/>
      <c r="F4499" s="16" t="s">
        <v>17579</v>
      </c>
      <c r="G4499" s="39">
        <v>917596948645</v>
      </c>
      <c r="H4499" s="16">
        <v>1</v>
      </c>
      <c r="I4499" s="16">
        <v>0</v>
      </c>
      <c r="J4499" s="16">
        <v>0</v>
      </c>
      <c r="K4499" s="16">
        <v>0</v>
      </c>
      <c r="L4499" s="16" t="s">
        <v>49</v>
      </c>
      <c r="M4499" s="16">
        <v>0</v>
      </c>
      <c r="N4499" s="16" t="s">
        <v>49</v>
      </c>
      <c r="O4499" s="16">
        <v>0</v>
      </c>
      <c r="P4499" s="16"/>
      <c r="Q4499" s="16"/>
      <c r="R4499" s="16"/>
      <c r="S4499" s="16">
        <v>150</v>
      </c>
      <c r="T4499" s="16" t="str">
        <f t="shared" si="141"/>
        <v>Not rated</v>
      </c>
      <c r="U4499" s="37" t="str">
        <f t="shared" si="140"/>
        <v>Affordable</v>
      </c>
    </row>
    <row r="4500" spans="1:21" x14ac:dyDescent="0.35">
      <c r="A4500" s="41" t="s">
        <v>17580</v>
      </c>
      <c r="B4500" s="16" t="s">
        <v>17581</v>
      </c>
      <c r="C4500" s="16" t="s">
        <v>1364</v>
      </c>
      <c r="D4500" s="16" t="s">
        <v>60</v>
      </c>
      <c r="E4500" s="16"/>
      <c r="F4500" s="16" t="s">
        <v>15399</v>
      </c>
      <c r="G4500" s="39">
        <v>917980209419</v>
      </c>
      <c r="H4500" s="16">
        <v>1</v>
      </c>
      <c r="I4500" s="16">
        <v>0</v>
      </c>
      <c r="J4500" s="16">
        <v>0</v>
      </c>
      <c r="K4500" s="16">
        <v>0</v>
      </c>
      <c r="L4500" s="16" t="s">
        <v>49</v>
      </c>
      <c r="M4500" s="16">
        <v>0</v>
      </c>
      <c r="N4500" s="16" t="s">
        <v>49</v>
      </c>
      <c r="O4500" s="16">
        <v>0</v>
      </c>
      <c r="P4500" s="16"/>
      <c r="Q4500" s="16"/>
      <c r="R4500" s="16"/>
      <c r="S4500" s="16">
        <v>150</v>
      </c>
      <c r="T4500" s="16" t="str">
        <f t="shared" si="141"/>
        <v>Not rated</v>
      </c>
      <c r="U4500" s="37" t="str">
        <f t="shared" si="140"/>
        <v>Affordable</v>
      </c>
    </row>
    <row r="4501" spans="1:21" x14ac:dyDescent="0.35">
      <c r="A4501" s="41" t="s">
        <v>17582</v>
      </c>
      <c r="B4501" s="16" t="s">
        <v>17583</v>
      </c>
      <c r="C4501" s="16" t="s">
        <v>15884</v>
      </c>
      <c r="D4501" s="16" t="s">
        <v>720</v>
      </c>
      <c r="E4501" s="16" t="s">
        <v>54</v>
      </c>
      <c r="F4501" s="16" t="s">
        <v>17584</v>
      </c>
      <c r="G4501" s="39">
        <v>919330321589</v>
      </c>
      <c r="H4501" s="16">
        <v>1</v>
      </c>
      <c r="I4501" s="16">
        <v>1</v>
      </c>
      <c r="J4501" s="16">
        <v>1</v>
      </c>
      <c r="K4501" s="16">
        <v>0</v>
      </c>
      <c r="L4501" s="16">
        <v>3.4</v>
      </c>
      <c r="M4501" s="16">
        <v>158</v>
      </c>
      <c r="N4501" s="16">
        <v>3.6</v>
      </c>
      <c r="O4501" s="16">
        <v>75</v>
      </c>
      <c r="P4501" s="16"/>
      <c r="Q4501" s="16"/>
      <c r="R4501" s="16" t="s">
        <v>17585</v>
      </c>
      <c r="S4501" s="16">
        <v>500</v>
      </c>
      <c r="T4501" s="16" t="str">
        <f t="shared" si="141"/>
        <v>Average</v>
      </c>
      <c r="U4501" s="37" t="str">
        <f t="shared" si="140"/>
        <v>Affordable</v>
      </c>
    </row>
    <row r="4502" spans="1:21" x14ac:dyDescent="0.35">
      <c r="A4502" s="41" t="s">
        <v>17586</v>
      </c>
      <c r="B4502" s="16" t="s">
        <v>17587</v>
      </c>
      <c r="C4502" s="16" t="s">
        <v>1899</v>
      </c>
      <c r="D4502" s="16" t="s">
        <v>2051</v>
      </c>
      <c r="E4502" s="16"/>
      <c r="F4502" s="16" t="s">
        <v>17588</v>
      </c>
      <c r="G4502" s="39">
        <v>918420523944</v>
      </c>
      <c r="H4502" s="16">
        <v>1</v>
      </c>
      <c r="I4502" s="16">
        <v>0</v>
      </c>
      <c r="J4502" s="16">
        <v>0</v>
      </c>
      <c r="K4502" s="16">
        <v>0</v>
      </c>
      <c r="L4502" s="16" t="s">
        <v>49</v>
      </c>
      <c r="M4502" s="16">
        <v>0</v>
      </c>
      <c r="N4502" s="16" t="s">
        <v>49</v>
      </c>
      <c r="O4502" s="16">
        <v>0</v>
      </c>
      <c r="P4502" s="16"/>
      <c r="Q4502" s="16"/>
      <c r="R4502" s="16"/>
      <c r="S4502" s="16">
        <v>200</v>
      </c>
      <c r="T4502" s="16" t="str">
        <f t="shared" si="141"/>
        <v>Not rated</v>
      </c>
      <c r="U4502" s="37" t="str">
        <f t="shared" si="140"/>
        <v>Affordable</v>
      </c>
    </row>
    <row r="4503" spans="1:21" x14ac:dyDescent="0.35">
      <c r="A4503" s="41" t="s">
        <v>17589</v>
      </c>
      <c r="B4503" s="16" t="s">
        <v>17590</v>
      </c>
      <c r="C4503" s="16" t="s">
        <v>17591</v>
      </c>
      <c r="D4503" s="16" t="s">
        <v>60</v>
      </c>
      <c r="E4503" s="16" t="s">
        <v>54</v>
      </c>
      <c r="F4503" s="16" t="s">
        <v>17592</v>
      </c>
      <c r="G4503" s="39">
        <v>917003540104</v>
      </c>
      <c r="H4503" s="16">
        <v>1</v>
      </c>
      <c r="I4503" s="16">
        <v>1</v>
      </c>
      <c r="J4503" s="16">
        <v>0</v>
      </c>
      <c r="K4503" s="16">
        <v>0</v>
      </c>
      <c r="L4503" s="16" t="s">
        <v>49</v>
      </c>
      <c r="M4503" s="16">
        <v>0</v>
      </c>
      <c r="N4503" s="16" t="s">
        <v>49</v>
      </c>
      <c r="O4503" s="16">
        <v>0</v>
      </c>
      <c r="P4503" s="16"/>
      <c r="Q4503" s="16"/>
      <c r="R4503" s="16"/>
      <c r="S4503" s="16">
        <v>200</v>
      </c>
      <c r="T4503" s="16" t="str">
        <f t="shared" si="141"/>
        <v>Not rated</v>
      </c>
      <c r="U4503" s="37" t="str">
        <f t="shared" si="140"/>
        <v>Affordable</v>
      </c>
    </row>
    <row r="4504" spans="1:21" x14ac:dyDescent="0.35">
      <c r="A4504" s="41" t="s">
        <v>17593</v>
      </c>
      <c r="B4504" s="16" t="s">
        <v>17594</v>
      </c>
      <c r="C4504" s="16" t="s">
        <v>14360</v>
      </c>
      <c r="D4504" s="16" t="s">
        <v>17056</v>
      </c>
      <c r="E4504" s="16"/>
      <c r="F4504" s="16" t="s">
        <v>17595</v>
      </c>
      <c r="G4504" s="39">
        <v>919088103420</v>
      </c>
      <c r="H4504" s="16">
        <v>1</v>
      </c>
      <c r="I4504" s="16">
        <v>0</v>
      </c>
      <c r="J4504" s="16">
        <v>0</v>
      </c>
      <c r="K4504" s="16">
        <v>0</v>
      </c>
      <c r="L4504" s="16" t="s">
        <v>49</v>
      </c>
      <c r="M4504" s="16">
        <v>0</v>
      </c>
      <c r="N4504" s="16" t="s">
        <v>49</v>
      </c>
      <c r="O4504" s="16">
        <v>0</v>
      </c>
      <c r="P4504" s="16"/>
      <c r="Q4504" s="16"/>
      <c r="R4504" s="16"/>
      <c r="S4504" s="16">
        <v>350</v>
      </c>
      <c r="T4504" s="16" t="str">
        <f t="shared" si="141"/>
        <v>Not rated</v>
      </c>
      <c r="U4504" s="37" t="str">
        <f t="shared" si="140"/>
        <v>Affordable</v>
      </c>
    </row>
    <row r="4505" spans="1:21" x14ac:dyDescent="0.35">
      <c r="A4505" s="41" t="s">
        <v>17596</v>
      </c>
      <c r="B4505" s="16" t="s">
        <v>17597</v>
      </c>
      <c r="C4505" s="16" t="s">
        <v>260</v>
      </c>
      <c r="D4505" s="16" t="s">
        <v>60</v>
      </c>
      <c r="E4505" s="16"/>
      <c r="F4505" s="16" t="s">
        <v>17598</v>
      </c>
      <c r="G4505" s="39">
        <v>919831506838</v>
      </c>
      <c r="H4505" s="16">
        <v>1</v>
      </c>
      <c r="I4505" s="16">
        <v>0</v>
      </c>
      <c r="J4505" s="16">
        <v>0</v>
      </c>
      <c r="K4505" s="16">
        <v>0</v>
      </c>
      <c r="L4505" s="16" t="s">
        <v>49</v>
      </c>
      <c r="M4505" s="16">
        <v>0</v>
      </c>
      <c r="N4505" s="16" t="s">
        <v>49</v>
      </c>
      <c r="O4505" s="16">
        <v>0</v>
      </c>
      <c r="P4505" s="16"/>
      <c r="Q4505" s="16"/>
      <c r="R4505" s="16"/>
      <c r="S4505" s="16">
        <v>100</v>
      </c>
      <c r="T4505" s="16" t="str">
        <f t="shared" si="141"/>
        <v>Not rated</v>
      </c>
      <c r="U4505" s="37" t="str">
        <f t="shared" si="140"/>
        <v>Affordable</v>
      </c>
    </row>
    <row r="4506" spans="1:21" x14ac:dyDescent="0.35">
      <c r="A4506" s="41" t="s">
        <v>17599</v>
      </c>
      <c r="B4506" s="16" t="s">
        <v>17600</v>
      </c>
      <c r="C4506" s="16" t="s">
        <v>1364</v>
      </c>
      <c r="D4506" s="16" t="s">
        <v>17056</v>
      </c>
      <c r="E4506" s="16" t="s">
        <v>283</v>
      </c>
      <c r="F4506" s="16" t="s">
        <v>17601</v>
      </c>
      <c r="G4506" s="39">
        <v>919038000818</v>
      </c>
      <c r="H4506" s="16">
        <v>1</v>
      </c>
      <c r="I4506" s="16">
        <v>1</v>
      </c>
      <c r="J4506" s="16">
        <v>1</v>
      </c>
      <c r="K4506" s="16">
        <v>0</v>
      </c>
      <c r="L4506" s="16">
        <v>3.1</v>
      </c>
      <c r="M4506" s="16">
        <v>32</v>
      </c>
      <c r="N4506" s="16">
        <v>3.8</v>
      </c>
      <c r="O4506" s="16">
        <v>498</v>
      </c>
      <c r="P4506" s="16"/>
      <c r="Q4506" s="16"/>
      <c r="R4506" s="16" t="s">
        <v>989</v>
      </c>
      <c r="S4506" s="16">
        <v>500</v>
      </c>
      <c r="T4506" s="16" t="str">
        <f t="shared" si="141"/>
        <v>Average</v>
      </c>
      <c r="U4506" s="37" t="str">
        <f t="shared" si="140"/>
        <v>Affordable</v>
      </c>
    </row>
    <row r="4507" spans="1:21" x14ac:dyDescent="0.35">
      <c r="A4507" s="41" t="s">
        <v>13011</v>
      </c>
      <c r="B4507" s="16" t="s">
        <v>17602</v>
      </c>
      <c r="C4507" s="16" t="s">
        <v>17603</v>
      </c>
      <c r="D4507" s="16" t="s">
        <v>168</v>
      </c>
      <c r="E4507" s="16" t="s">
        <v>40</v>
      </c>
      <c r="F4507" s="16" t="s">
        <v>17604</v>
      </c>
      <c r="G4507" s="39">
        <v>919088544455</v>
      </c>
      <c r="H4507" s="16">
        <v>1</v>
      </c>
      <c r="I4507" s="16">
        <v>1</v>
      </c>
      <c r="J4507" s="16">
        <v>1</v>
      </c>
      <c r="K4507" s="16">
        <v>0</v>
      </c>
      <c r="L4507" s="16">
        <v>3.8</v>
      </c>
      <c r="M4507" s="16">
        <v>103</v>
      </c>
      <c r="N4507" s="16">
        <v>4.0999999999999996</v>
      </c>
      <c r="O4507" s="16">
        <v>1441</v>
      </c>
      <c r="P4507" s="16"/>
      <c r="Q4507" s="16"/>
      <c r="R4507" s="16" t="s">
        <v>17605</v>
      </c>
      <c r="S4507" s="16">
        <v>400</v>
      </c>
      <c r="T4507" s="16" t="str">
        <f t="shared" si="141"/>
        <v>Average</v>
      </c>
      <c r="U4507" s="37" t="str">
        <f t="shared" si="140"/>
        <v>Affordable</v>
      </c>
    </row>
    <row r="4508" spans="1:21" x14ac:dyDescent="0.35">
      <c r="A4508" s="41" t="s">
        <v>17606</v>
      </c>
      <c r="B4508" s="16" t="s">
        <v>17607</v>
      </c>
      <c r="C4508" s="16" t="s">
        <v>17608</v>
      </c>
      <c r="D4508" s="16" t="s">
        <v>1634</v>
      </c>
      <c r="E4508" s="16" t="s">
        <v>137</v>
      </c>
      <c r="F4508" s="16" t="s">
        <v>17609</v>
      </c>
      <c r="G4508" s="39">
        <v>919007059961</v>
      </c>
      <c r="H4508" s="16">
        <v>1</v>
      </c>
      <c r="I4508" s="16">
        <v>1</v>
      </c>
      <c r="J4508" s="16">
        <v>1</v>
      </c>
      <c r="K4508" s="16">
        <v>0</v>
      </c>
      <c r="L4508" s="16">
        <v>3.4</v>
      </c>
      <c r="M4508" s="16">
        <v>87</v>
      </c>
      <c r="N4508" s="16">
        <v>3.5</v>
      </c>
      <c r="O4508" s="16">
        <v>247</v>
      </c>
      <c r="P4508" s="16"/>
      <c r="Q4508" s="16"/>
      <c r="R4508" s="16" t="s">
        <v>17610</v>
      </c>
      <c r="S4508" s="16">
        <v>650</v>
      </c>
      <c r="T4508" s="16" t="str">
        <f t="shared" si="141"/>
        <v>Average</v>
      </c>
      <c r="U4508" s="37" t="str">
        <f t="shared" si="140"/>
        <v>Affordable</v>
      </c>
    </row>
    <row r="4509" spans="1:21" x14ac:dyDescent="0.35">
      <c r="A4509" s="41" t="s">
        <v>17611</v>
      </c>
      <c r="B4509" s="16" t="s">
        <v>17612</v>
      </c>
      <c r="C4509" s="16" t="s">
        <v>3509</v>
      </c>
      <c r="D4509" s="16" t="s">
        <v>1634</v>
      </c>
      <c r="E4509" s="16" t="s">
        <v>54</v>
      </c>
      <c r="F4509" s="16" t="s">
        <v>17613</v>
      </c>
      <c r="G4509" s="39">
        <v>916291206600</v>
      </c>
      <c r="H4509" s="16">
        <v>1</v>
      </c>
      <c r="I4509" s="16">
        <v>1</v>
      </c>
      <c r="J4509" s="16">
        <v>1</v>
      </c>
      <c r="K4509" s="16">
        <v>0</v>
      </c>
      <c r="L4509" s="16" t="s">
        <v>49</v>
      </c>
      <c r="M4509" s="16">
        <v>0</v>
      </c>
      <c r="N4509" s="16" t="s">
        <v>49</v>
      </c>
      <c r="O4509" s="16">
        <v>0</v>
      </c>
      <c r="P4509" s="16"/>
      <c r="Q4509" s="16"/>
      <c r="R4509" s="16"/>
      <c r="S4509" s="16">
        <v>500</v>
      </c>
      <c r="T4509" s="16" t="str">
        <f t="shared" si="141"/>
        <v>Not rated</v>
      </c>
      <c r="U4509" s="37" t="str">
        <f t="shared" si="140"/>
        <v>Affordable</v>
      </c>
    </row>
    <row r="4510" spans="1:21" x14ac:dyDescent="0.35">
      <c r="A4510" s="41" t="s">
        <v>575</v>
      </c>
      <c r="B4510" s="16" t="s">
        <v>17614</v>
      </c>
      <c r="C4510" s="16" t="s">
        <v>577</v>
      </c>
      <c r="D4510" s="16" t="s">
        <v>17056</v>
      </c>
      <c r="E4510" s="16"/>
      <c r="F4510" s="16" t="s">
        <v>17615</v>
      </c>
      <c r="G4510" s="39">
        <v>917304678007</v>
      </c>
      <c r="H4510" s="16">
        <v>1</v>
      </c>
      <c r="I4510" s="16">
        <v>0</v>
      </c>
      <c r="J4510" s="16">
        <v>0</v>
      </c>
      <c r="K4510" s="16">
        <v>0</v>
      </c>
      <c r="L4510" s="16" t="s">
        <v>49</v>
      </c>
      <c r="M4510" s="16">
        <v>0</v>
      </c>
      <c r="N4510" s="16">
        <v>4.2</v>
      </c>
      <c r="O4510" s="16">
        <v>553</v>
      </c>
      <c r="P4510" s="16"/>
      <c r="Q4510" s="16"/>
      <c r="R4510" s="16" t="s">
        <v>17616</v>
      </c>
      <c r="S4510" s="16">
        <v>200</v>
      </c>
      <c r="T4510" s="16" t="str">
        <f t="shared" si="141"/>
        <v>Not rated</v>
      </c>
      <c r="U4510" s="37" t="str">
        <f t="shared" si="140"/>
        <v>Affordable</v>
      </c>
    </row>
    <row r="4511" spans="1:21" x14ac:dyDescent="0.35">
      <c r="A4511" s="41" t="s">
        <v>17617</v>
      </c>
      <c r="B4511" s="16" t="s">
        <v>17618</v>
      </c>
      <c r="C4511" s="16" t="s">
        <v>2604</v>
      </c>
      <c r="D4511" s="16" t="s">
        <v>16709</v>
      </c>
      <c r="E4511" s="16"/>
      <c r="F4511" s="16" t="s">
        <v>17619</v>
      </c>
      <c r="G4511" s="39">
        <v>918777790533</v>
      </c>
      <c r="H4511" s="16">
        <v>1</v>
      </c>
      <c r="I4511" s="16">
        <v>0</v>
      </c>
      <c r="J4511" s="16">
        <v>0</v>
      </c>
      <c r="K4511" s="16">
        <v>0</v>
      </c>
      <c r="L4511" s="16" t="s">
        <v>49</v>
      </c>
      <c r="M4511" s="16">
        <v>0</v>
      </c>
      <c r="N4511" s="16">
        <v>3.6</v>
      </c>
      <c r="O4511" s="16">
        <v>87</v>
      </c>
      <c r="P4511" s="16"/>
      <c r="Q4511" s="16"/>
      <c r="R4511" s="16"/>
      <c r="S4511" s="16">
        <v>100</v>
      </c>
      <c r="T4511" s="16" t="str">
        <f t="shared" si="141"/>
        <v>Not rated</v>
      </c>
      <c r="U4511" s="37" t="str">
        <f t="shared" si="140"/>
        <v>Affordable</v>
      </c>
    </row>
    <row r="4512" spans="1:21" x14ac:dyDescent="0.35">
      <c r="A4512" s="41" t="s">
        <v>17620</v>
      </c>
      <c r="B4512" s="16" t="s">
        <v>17621</v>
      </c>
      <c r="C4512" s="16" t="s">
        <v>253</v>
      </c>
      <c r="D4512" s="16" t="s">
        <v>1634</v>
      </c>
      <c r="E4512" s="16"/>
      <c r="F4512" s="16" t="s">
        <v>17622</v>
      </c>
      <c r="G4512" s="39">
        <v>919830007544</v>
      </c>
      <c r="H4512" s="16">
        <v>1</v>
      </c>
      <c r="I4512" s="16">
        <v>0</v>
      </c>
      <c r="J4512" s="16">
        <v>0</v>
      </c>
      <c r="K4512" s="16">
        <v>0</v>
      </c>
      <c r="L4512" s="16" t="s">
        <v>49</v>
      </c>
      <c r="M4512" s="16">
        <v>0</v>
      </c>
      <c r="N4512" s="16" t="s">
        <v>49</v>
      </c>
      <c r="O4512" s="16">
        <v>18</v>
      </c>
      <c r="P4512" s="16"/>
      <c r="Q4512" s="16"/>
      <c r="R4512" s="16"/>
      <c r="S4512" s="16">
        <v>150</v>
      </c>
      <c r="T4512" s="16" t="str">
        <f t="shared" si="141"/>
        <v>Not rated</v>
      </c>
      <c r="U4512" s="37" t="str">
        <f t="shared" si="140"/>
        <v>Affordable</v>
      </c>
    </row>
    <row r="4513" spans="1:21" x14ac:dyDescent="0.35">
      <c r="A4513" s="41" t="s">
        <v>17623</v>
      </c>
      <c r="B4513" s="16" t="s">
        <v>17624</v>
      </c>
      <c r="C4513" s="16" t="s">
        <v>1433</v>
      </c>
      <c r="D4513" s="16" t="s">
        <v>1634</v>
      </c>
      <c r="E4513" s="16" t="s">
        <v>17625</v>
      </c>
      <c r="F4513" s="16" t="s">
        <v>17626</v>
      </c>
      <c r="G4513" s="39">
        <v>919051760735</v>
      </c>
      <c r="H4513" s="16">
        <v>1</v>
      </c>
      <c r="I4513" s="16">
        <v>1</v>
      </c>
      <c r="J4513" s="16">
        <v>1</v>
      </c>
      <c r="K4513" s="16">
        <v>0</v>
      </c>
      <c r="L4513" s="16">
        <v>3.5</v>
      </c>
      <c r="M4513" s="16">
        <v>4</v>
      </c>
      <c r="N4513" s="16">
        <v>3.9</v>
      </c>
      <c r="O4513" s="16">
        <v>109</v>
      </c>
      <c r="P4513" s="16"/>
      <c r="Q4513" s="16"/>
      <c r="R4513" s="16"/>
      <c r="S4513" s="16">
        <v>200</v>
      </c>
      <c r="T4513" s="16" t="str">
        <f t="shared" si="141"/>
        <v>Average</v>
      </c>
      <c r="U4513" s="37" t="str">
        <f t="shared" si="140"/>
        <v>Affordable</v>
      </c>
    </row>
    <row r="4514" spans="1:21" x14ac:dyDescent="0.35">
      <c r="A4514" s="41" t="s">
        <v>12873</v>
      </c>
      <c r="B4514" s="16" t="s">
        <v>17627</v>
      </c>
      <c r="C4514" s="16" t="s">
        <v>253</v>
      </c>
      <c r="D4514" s="16" t="s">
        <v>1634</v>
      </c>
      <c r="E4514" s="16"/>
      <c r="F4514" s="16" t="s">
        <v>17628</v>
      </c>
      <c r="G4514" s="39">
        <v>919038112178</v>
      </c>
      <c r="H4514" s="16">
        <v>1</v>
      </c>
      <c r="I4514" s="16">
        <v>0</v>
      </c>
      <c r="J4514" s="16">
        <v>0</v>
      </c>
      <c r="K4514" s="16">
        <v>0</v>
      </c>
      <c r="L4514" s="16" t="s">
        <v>49</v>
      </c>
      <c r="M4514" s="16">
        <v>0</v>
      </c>
      <c r="N4514" s="16" t="s">
        <v>49</v>
      </c>
      <c r="O4514" s="16">
        <v>3</v>
      </c>
      <c r="P4514" s="16"/>
      <c r="Q4514" s="16"/>
      <c r="R4514" s="16"/>
      <c r="S4514" s="16">
        <v>100</v>
      </c>
      <c r="T4514" s="16" t="str">
        <f t="shared" si="141"/>
        <v>Not rated</v>
      </c>
      <c r="U4514" s="37" t="str">
        <f t="shared" si="140"/>
        <v>Affordable</v>
      </c>
    </row>
    <row r="4515" spans="1:21" x14ac:dyDescent="0.35">
      <c r="A4515" s="41" t="s">
        <v>17629</v>
      </c>
      <c r="B4515" s="16" t="s">
        <v>17630</v>
      </c>
      <c r="C4515" s="16" t="s">
        <v>46</v>
      </c>
      <c r="D4515" s="16" t="s">
        <v>1634</v>
      </c>
      <c r="E4515" s="16"/>
      <c r="F4515" s="16" t="s">
        <v>17631</v>
      </c>
      <c r="G4515" s="39">
        <v>919433635174</v>
      </c>
      <c r="H4515" s="16">
        <v>1</v>
      </c>
      <c r="I4515" s="16">
        <v>0</v>
      </c>
      <c r="J4515" s="16">
        <v>0</v>
      </c>
      <c r="K4515" s="16">
        <v>0</v>
      </c>
      <c r="L4515" s="16" t="s">
        <v>49</v>
      </c>
      <c r="M4515" s="16">
        <v>0</v>
      </c>
      <c r="N4515" s="16" t="s">
        <v>49</v>
      </c>
      <c r="O4515" s="16">
        <v>2</v>
      </c>
      <c r="P4515" s="16"/>
      <c r="Q4515" s="16"/>
      <c r="R4515" s="16"/>
      <c r="S4515" s="16">
        <v>100</v>
      </c>
      <c r="T4515" s="16" t="str">
        <f t="shared" si="141"/>
        <v>Not rated</v>
      </c>
      <c r="U4515" s="37" t="str">
        <f t="shared" si="140"/>
        <v>Affordable</v>
      </c>
    </row>
    <row r="4516" spans="1:21" x14ac:dyDescent="0.35">
      <c r="A4516" s="41" t="s">
        <v>17632</v>
      </c>
      <c r="B4516" s="16" t="s">
        <v>17633</v>
      </c>
      <c r="C4516" s="16" t="s">
        <v>7523</v>
      </c>
      <c r="D4516" s="16" t="s">
        <v>1634</v>
      </c>
      <c r="E4516" s="16" t="s">
        <v>4265</v>
      </c>
      <c r="F4516" s="16" t="s">
        <v>17634</v>
      </c>
      <c r="G4516" s="39">
        <v>919831745855</v>
      </c>
      <c r="H4516" s="16">
        <v>1</v>
      </c>
      <c r="I4516" s="16">
        <v>1</v>
      </c>
      <c r="J4516" s="16">
        <v>1</v>
      </c>
      <c r="K4516" s="16">
        <v>0</v>
      </c>
      <c r="L4516" s="16">
        <v>3.6</v>
      </c>
      <c r="M4516" s="16">
        <v>48</v>
      </c>
      <c r="N4516" s="16">
        <v>4.5</v>
      </c>
      <c r="O4516" s="16">
        <v>1003</v>
      </c>
      <c r="P4516" s="16"/>
      <c r="Q4516" s="16"/>
      <c r="R4516" s="16"/>
      <c r="S4516" s="16">
        <v>250</v>
      </c>
      <c r="T4516" s="16" t="str">
        <f t="shared" si="141"/>
        <v>Average</v>
      </c>
      <c r="U4516" s="37" t="str">
        <f t="shared" si="140"/>
        <v>Affordable</v>
      </c>
    </row>
    <row r="4517" spans="1:21" x14ac:dyDescent="0.35">
      <c r="A4517" s="41" t="s">
        <v>17635</v>
      </c>
      <c r="B4517" s="16" t="s">
        <v>17636</v>
      </c>
      <c r="C4517" s="16" t="s">
        <v>397</v>
      </c>
      <c r="D4517" s="16" t="s">
        <v>5923</v>
      </c>
      <c r="E4517" s="16"/>
      <c r="F4517" s="16" t="s">
        <v>17637</v>
      </c>
      <c r="G4517" s="39">
        <v>919051923342</v>
      </c>
      <c r="H4517" s="16">
        <v>1</v>
      </c>
      <c r="I4517" s="16">
        <v>0</v>
      </c>
      <c r="J4517" s="16">
        <v>0</v>
      </c>
      <c r="K4517" s="16">
        <v>0</v>
      </c>
      <c r="L4517" s="16" t="s">
        <v>49</v>
      </c>
      <c r="M4517" s="16">
        <v>0</v>
      </c>
      <c r="N4517" s="16" t="s">
        <v>49</v>
      </c>
      <c r="O4517" s="16">
        <v>13</v>
      </c>
      <c r="P4517" s="16"/>
      <c r="Q4517" s="16"/>
      <c r="R4517" s="16"/>
      <c r="S4517" s="16">
        <v>100</v>
      </c>
      <c r="T4517" s="16" t="str">
        <f t="shared" si="141"/>
        <v>Not rated</v>
      </c>
      <c r="U4517" s="37" t="str">
        <f t="shared" si="140"/>
        <v>Affordable</v>
      </c>
    </row>
    <row r="4518" spans="1:21" x14ac:dyDescent="0.35">
      <c r="A4518" s="41" t="s">
        <v>17638</v>
      </c>
      <c r="B4518" s="16" t="s">
        <v>17639</v>
      </c>
      <c r="C4518" s="16" t="s">
        <v>7738</v>
      </c>
      <c r="D4518" s="16" t="s">
        <v>1634</v>
      </c>
      <c r="E4518" s="16"/>
      <c r="F4518" s="16" t="s">
        <v>17640</v>
      </c>
      <c r="G4518" s="39">
        <v>919836373975</v>
      </c>
      <c r="H4518" s="16">
        <v>1</v>
      </c>
      <c r="I4518" s="16">
        <v>1</v>
      </c>
      <c r="J4518" s="16">
        <v>0</v>
      </c>
      <c r="K4518" s="16">
        <v>0</v>
      </c>
      <c r="L4518" s="16" t="s">
        <v>49</v>
      </c>
      <c r="M4518" s="16">
        <v>0</v>
      </c>
      <c r="N4518" s="16" t="s">
        <v>49</v>
      </c>
      <c r="O4518" s="16">
        <v>7</v>
      </c>
      <c r="P4518" s="16"/>
      <c r="Q4518" s="16"/>
      <c r="R4518" s="16"/>
      <c r="S4518" s="16">
        <v>150</v>
      </c>
      <c r="T4518" s="16" t="str">
        <f t="shared" si="141"/>
        <v>Not rated</v>
      </c>
      <c r="U4518" s="37" t="str">
        <f t="shared" si="140"/>
        <v>Affordable</v>
      </c>
    </row>
    <row r="4519" spans="1:21" x14ac:dyDescent="0.35">
      <c r="A4519" s="41" t="s">
        <v>4277</v>
      </c>
      <c r="B4519" s="16" t="s">
        <v>17641</v>
      </c>
      <c r="C4519" s="16" t="s">
        <v>2212</v>
      </c>
      <c r="D4519" s="16" t="s">
        <v>557</v>
      </c>
      <c r="E4519" s="16"/>
      <c r="F4519" s="16" t="s">
        <v>17642</v>
      </c>
      <c r="G4519" s="39">
        <v>919874802853</v>
      </c>
      <c r="H4519" s="16">
        <v>1</v>
      </c>
      <c r="I4519" s="16">
        <v>0</v>
      </c>
      <c r="J4519" s="16">
        <v>0</v>
      </c>
      <c r="K4519" s="16">
        <v>0</v>
      </c>
      <c r="L4519" s="16" t="s">
        <v>49</v>
      </c>
      <c r="M4519" s="16">
        <v>0</v>
      </c>
      <c r="N4519" s="16" t="s">
        <v>49</v>
      </c>
      <c r="O4519" s="16">
        <v>2</v>
      </c>
      <c r="P4519" s="16"/>
      <c r="Q4519" s="16"/>
      <c r="R4519" s="16"/>
      <c r="S4519" s="16">
        <v>500</v>
      </c>
      <c r="T4519" s="16" t="str">
        <f t="shared" si="141"/>
        <v>Not rated</v>
      </c>
      <c r="U4519" s="37" t="str">
        <f t="shared" si="140"/>
        <v>Affordable</v>
      </c>
    </row>
    <row r="4520" spans="1:21" x14ac:dyDescent="0.35">
      <c r="A4520" s="41" t="s">
        <v>17643</v>
      </c>
      <c r="B4520" s="16" t="s">
        <v>17644</v>
      </c>
      <c r="C4520" s="16" t="s">
        <v>10562</v>
      </c>
      <c r="D4520" s="16" t="s">
        <v>557</v>
      </c>
      <c r="E4520" s="16" t="s">
        <v>14582</v>
      </c>
      <c r="F4520" s="16" t="s">
        <v>17645</v>
      </c>
      <c r="G4520" s="39">
        <v>917003575712</v>
      </c>
      <c r="H4520" s="16">
        <v>1</v>
      </c>
      <c r="I4520" s="16">
        <v>1</v>
      </c>
      <c r="J4520" s="16">
        <v>0</v>
      </c>
      <c r="K4520" s="16">
        <v>0</v>
      </c>
      <c r="L4520" s="16" t="s">
        <v>49</v>
      </c>
      <c r="M4520" s="16">
        <v>0</v>
      </c>
      <c r="N4520" s="16">
        <v>3.9</v>
      </c>
      <c r="O4520" s="16">
        <v>38</v>
      </c>
      <c r="P4520" s="16"/>
      <c r="Q4520" s="16"/>
      <c r="R4520" s="16"/>
      <c r="S4520" s="16">
        <v>50</v>
      </c>
      <c r="T4520" s="16" t="str">
        <f t="shared" si="141"/>
        <v>Not rated</v>
      </c>
      <c r="U4520" s="37" t="str">
        <f t="shared" si="140"/>
        <v>Affordable</v>
      </c>
    </row>
    <row r="4521" spans="1:21" x14ac:dyDescent="0.35">
      <c r="A4521" s="41" t="s">
        <v>17646</v>
      </c>
      <c r="B4521" s="16" t="s">
        <v>17647</v>
      </c>
      <c r="C4521" s="16" t="s">
        <v>17648</v>
      </c>
      <c r="D4521" s="16" t="s">
        <v>1634</v>
      </c>
      <c r="E4521" s="16"/>
      <c r="F4521" s="16" t="s">
        <v>17649</v>
      </c>
      <c r="G4521" s="39">
        <v>919007611701</v>
      </c>
      <c r="H4521" s="16">
        <v>1</v>
      </c>
      <c r="I4521" s="16">
        <v>1</v>
      </c>
      <c r="J4521" s="16">
        <v>0</v>
      </c>
      <c r="K4521" s="16">
        <v>0</v>
      </c>
      <c r="L4521" s="16" t="s">
        <v>49</v>
      </c>
      <c r="M4521" s="16">
        <v>2</v>
      </c>
      <c r="N4521" s="16">
        <v>3.6</v>
      </c>
      <c r="O4521" s="16">
        <v>95</v>
      </c>
      <c r="P4521" s="16"/>
      <c r="Q4521" s="16"/>
      <c r="R4521" s="16"/>
      <c r="S4521" s="16">
        <v>400</v>
      </c>
      <c r="T4521" s="16" t="str">
        <f t="shared" si="141"/>
        <v>Not rated</v>
      </c>
      <c r="U4521" s="37" t="str">
        <f t="shared" si="140"/>
        <v>Affordable</v>
      </c>
    </row>
    <row r="4522" spans="1:21" x14ac:dyDescent="0.35">
      <c r="A4522" s="41" t="s">
        <v>14739</v>
      </c>
      <c r="B4522" s="16" t="s">
        <v>17650</v>
      </c>
      <c r="C4522" s="16" t="s">
        <v>1899</v>
      </c>
      <c r="D4522" s="16" t="s">
        <v>1634</v>
      </c>
      <c r="E4522" s="16" t="s">
        <v>17651</v>
      </c>
      <c r="F4522" s="16" t="s">
        <v>17652</v>
      </c>
      <c r="G4522" s="39">
        <v>918343001212</v>
      </c>
      <c r="H4522" s="16">
        <v>1</v>
      </c>
      <c r="I4522" s="16">
        <v>1</v>
      </c>
      <c r="J4522" s="16">
        <v>0</v>
      </c>
      <c r="K4522" s="16">
        <v>0</v>
      </c>
      <c r="L4522" s="16" t="s">
        <v>49</v>
      </c>
      <c r="M4522" s="16">
        <v>0</v>
      </c>
      <c r="N4522" s="16">
        <v>4</v>
      </c>
      <c r="O4522" s="16">
        <v>34</v>
      </c>
      <c r="P4522" s="16"/>
      <c r="Q4522" s="16"/>
      <c r="R4522" s="16"/>
      <c r="S4522" s="16">
        <v>100</v>
      </c>
      <c r="T4522" s="16" t="str">
        <f t="shared" si="141"/>
        <v>Not rated</v>
      </c>
      <c r="U4522" s="37" t="str">
        <f t="shared" si="140"/>
        <v>Affordable</v>
      </c>
    </row>
    <row r="4523" spans="1:21" x14ac:dyDescent="0.35">
      <c r="A4523" s="41" t="s">
        <v>17653</v>
      </c>
      <c r="B4523" s="16" t="s">
        <v>17654</v>
      </c>
      <c r="C4523" s="16" t="s">
        <v>386</v>
      </c>
      <c r="D4523" s="16" t="s">
        <v>1634</v>
      </c>
      <c r="E4523" s="16"/>
      <c r="F4523" s="16" t="s">
        <v>17655</v>
      </c>
      <c r="G4523" s="39">
        <v>918820855222</v>
      </c>
      <c r="H4523" s="16">
        <v>1</v>
      </c>
      <c r="I4523" s="16">
        <v>0</v>
      </c>
      <c r="J4523" s="16">
        <v>0</v>
      </c>
      <c r="K4523" s="16">
        <v>0</v>
      </c>
      <c r="L4523" s="16" t="s">
        <v>49</v>
      </c>
      <c r="M4523" s="16">
        <v>0</v>
      </c>
      <c r="N4523" s="16" t="s">
        <v>49</v>
      </c>
      <c r="O4523" s="16">
        <v>16</v>
      </c>
      <c r="P4523" s="16"/>
      <c r="Q4523" s="16"/>
      <c r="R4523" s="16"/>
      <c r="S4523" s="16">
        <v>200</v>
      </c>
      <c r="T4523" s="16" t="str">
        <f t="shared" si="141"/>
        <v>Not rated</v>
      </c>
      <c r="U4523" s="37" t="str">
        <f t="shared" si="140"/>
        <v>Affordable</v>
      </c>
    </row>
    <row r="4524" spans="1:21" x14ac:dyDescent="0.35">
      <c r="A4524" s="41" t="s">
        <v>17656</v>
      </c>
      <c r="B4524" s="16" t="s">
        <v>17657</v>
      </c>
      <c r="C4524" s="16" t="s">
        <v>46</v>
      </c>
      <c r="D4524" s="16" t="s">
        <v>16709</v>
      </c>
      <c r="E4524" s="16"/>
      <c r="F4524" s="16" t="s">
        <v>17658</v>
      </c>
      <c r="G4524" s="39">
        <v>919674595460</v>
      </c>
      <c r="H4524" s="16">
        <v>1</v>
      </c>
      <c r="I4524" s="16">
        <v>0</v>
      </c>
      <c r="J4524" s="16">
        <v>0</v>
      </c>
      <c r="K4524" s="16">
        <v>0</v>
      </c>
      <c r="L4524" s="16" t="s">
        <v>49</v>
      </c>
      <c r="M4524" s="16">
        <v>0</v>
      </c>
      <c r="N4524" s="16" t="s">
        <v>49</v>
      </c>
      <c r="O4524" s="16">
        <v>0</v>
      </c>
      <c r="P4524" s="16"/>
      <c r="Q4524" s="16"/>
      <c r="R4524" s="16"/>
      <c r="S4524" s="16">
        <v>100</v>
      </c>
      <c r="T4524" s="16" t="str">
        <f t="shared" si="141"/>
        <v>Not rated</v>
      </c>
      <c r="U4524" s="37" t="str">
        <f t="shared" si="140"/>
        <v>Affordable</v>
      </c>
    </row>
    <row r="4525" spans="1:21" x14ac:dyDescent="0.35">
      <c r="A4525" s="41" t="s">
        <v>17659</v>
      </c>
      <c r="B4525" s="16" t="s">
        <v>17660</v>
      </c>
      <c r="C4525" s="16" t="s">
        <v>17661</v>
      </c>
      <c r="D4525" s="16" t="s">
        <v>1634</v>
      </c>
      <c r="E4525" s="16"/>
      <c r="F4525" s="16" t="s">
        <v>17662</v>
      </c>
      <c r="G4525" s="39">
        <v>917003551912</v>
      </c>
      <c r="H4525" s="16">
        <v>1</v>
      </c>
      <c r="I4525" s="16">
        <v>0</v>
      </c>
      <c r="J4525" s="16">
        <v>0</v>
      </c>
      <c r="K4525" s="16">
        <v>0</v>
      </c>
      <c r="L4525" s="16" t="s">
        <v>49</v>
      </c>
      <c r="M4525" s="16">
        <v>0</v>
      </c>
      <c r="N4525" s="16">
        <v>4.0999999999999996</v>
      </c>
      <c r="O4525" s="16">
        <v>180</v>
      </c>
      <c r="P4525" s="16"/>
      <c r="Q4525" s="16"/>
      <c r="R4525" s="16"/>
      <c r="S4525" s="16">
        <v>100</v>
      </c>
      <c r="T4525" s="16" t="str">
        <f t="shared" si="141"/>
        <v>Not rated</v>
      </c>
      <c r="U4525" s="37" t="str">
        <f t="shared" si="140"/>
        <v>Affordable</v>
      </c>
    </row>
    <row r="4526" spans="1:21" x14ac:dyDescent="0.35">
      <c r="A4526" s="41" t="s">
        <v>17663</v>
      </c>
      <c r="B4526" s="16" t="s">
        <v>17664</v>
      </c>
      <c r="C4526" s="16" t="s">
        <v>10145</v>
      </c>
      <c r="D4526" s="16" t="s">
        <v>60</v>
      </c>
      <c r="E4526" s="16" t="s">
        <v>54</v>
      </c>
      <c r="F4526" s="16" t="s">
        <v>17665</v>
      </c>
      <c r="G4526" s="39">
        <v>917980430604</v>
      </c>
      <c r="H4526" s="16">
        <v>1</v>
      </c>
      <c r="I4526" s="16">
        <v>1</v>
      </c>
      <c r="J4526" s="16">
        <v>0</v>
      </c>
      <c r="K4526" s="16">
        <v>0</v>
      </c>
      <c r="L4526" s="16" t="s">
        <v>49</v>
      </c>
      <c r="M4526" s="16">
        <v>0</v>
      </c>
      <c r="N4526" s="16" t="s">
        <v>49</v>
      </c>
      <c r="O4526" s="16">
        <v>2</v>
      </c>
      <c r="P4526" s="16"/>
      <c r="Q4526" s="16"/>
      <c r="R4526" s="16"/>
      <c r="S4526" s="16">
        <v>100</v>
      </c>
      <c r="T4526" s="16" t="str">
        <f t="shared" si="141"/>
        <v>Not rated</v>
      </c>
      <c r="U4526" s="37" t="str">
        <f t="shared" si="140"/>
        <v>Affordable</v>
      </c>
    </row>
    <row r="4527" spans="1:21" x14ac:dyDescent="0.35">
      <c r="A4527" s="41" t="s">
        <v>17666</v>
      </c>
      <c r="B4527" s="16" t="s">
        <v>17667</v>
      </c>
      <c r="C4527" s="16" t="s">
        <v>1433</v>
      </c>
      <c r="D4527" s="16" t="s">
        <v>60</v>
      </c>
      <c r="E4527" s="16" t="s">
        <v>10367</v>
      </c>
      <c r="F4527" s="16" t="s">
        <v>17668</v>
      </c>
      <c r="G4527" s="39">
        <v>918017001515</v>
      </c>
      <c r="H4527" s="16">
        <v>1</v>
      </c>
      <c r="I4527" s="16">
        <v>1</v>
      </c>
      <c r="J4527" s="16">
        <v>0</v>
      </c>
      <c r="K4527" s="16">
        <v>0</v>
      </c>
      <c r="L4527" s="16" t="s">
        <v>49</v>
      </c>
      <c r="M4527" s="16">
        <v>0</v>
      </c>
      <c r="N4527" s="16" t="s">
        <v>49</v>
      </c>
      <c r="O4527" s="16">
        <v>1</v>
      </c>
      <c r="P4527" s="16"/>
      <c r="Q4527" s="16"/>
      <c r="R4527" s="16"/>
      <c r="S4527" s="16">
        <v>150</v>
      </c>
      <c r="T4527" s="16" t="str">
        <f t="shared" si="141"/>
        <v>Not rated</v>
      </c>
      <c r="U4527" s="37" t="str">
        <f t="shared" si="140"/>
        <v>Affordable</v>
      </c>
    </row>
    <row r="4528" spans="1:21" x14ac:dyDescent="0.35">
      <c r="A4528" s="41" t="s">
        <v>17669</v>
      </c>
      <c r="B4528" s="16" t="s">
        <v>17670</v>
      </c>
      <c r="C4528" s="16" t="s">
        <v>17671</v>
      </c>
      <c r="D4528" s="16" t="s">
        <v>1634</v>
      </c>
      <c r="E4528" s="16" t="s">
        <v>13646</v>
      </c>
      <c r="F4528" s="16" t="s">
        <v>17672</v>
      </c>
      <c r="G4528" s="39">
        <v>919330903251</v>
      </c>
      <c r="H4528" s="16">
        <v>1</v>
      </c>
      <c r="I4528" s="16">
        <v>1</v>
      </c>
      <c r="J4528" s="16">
        <v>1</v>
      </c>
      <c r="K4528" s="16">
        <v>0</v>
      </c>
      <c r="L4528" s="16" t="s">
        <v>49</v>
      </c>
      <c r="M4528" s="16">
        <v>0</v>
      </c>
      <c r="N4528" s="16" t="s">
        <v>49</v>
      </c>
      <c r="O4528" s="16">
        <v>5</v>
      </c>
      <c r="P4528" s="16"/>
      <c r="Q4528" s="16"/>
      <c r="R4528" s="16"/>
      <c r="S4528" s="16">
        <v>400</v>
      </c>
      <c r="T4528" s="16" t="str">
        <f t="shared" si="141"/>
        <v>Not rated</v>
      </c>
      <c r="U4528" s="37" t="str">
        <f t="shared" si="140"/>
        <v>Affordable</v>
      </c>
    </row>
    <row r="4529" spans="1:21" x14ac:dyDescent="0.35">
      <c r="A4529" s="41" t="s">
        <v>17673</v>
      </c>
      <c r="B4529" s="16" t="s">
        <v>17674</v>
      </c>
      <c r="C4529" s="16" t="s">
        <v>11522</v>
      </c>
      <c r="D4529" s="16" t="s">
        <v>1634</v>
      </c>
      <c r="E4529" s="16" t="s">
        <v>40</v>
      </c>
      <c r="F4529" s="16" t="s">
        <v>17675</v>
      </c>
      <c r="G4529" s="39">
        <v>918617260997</v>
      </c>
      <c r="H4529" s="16">
        <v>1</v>
      </c>
      <c r="I4529" s="16">
        <v>1</v>
      </c>
      <c r="J4529" s="16">
        <v>0</v>
      </c>
      <c r="K4529" s="16">
        <v>0</v>
      </c>
      <c r="L4529" s="16" t="s">
        <v>49</v>
      </c>
      <c r="M4529" s="16">
        <v>0</v>
      </c>
      <c r="N4529" s="16" t="s">
        <v>49</v>
      </c>
      <c r="O4529" s="16">
        <v>6</v>
      </c>
      <c r="P4529" s="16"/>
      <c r="Q4529" s="16"/>
      <c r="R4529" s="16"/>
      <c r="S4529" s="16">
        <v>100</v>
      </c>
      <c r="T4529" s="16" t="str">
        <f t="shared" si="141"/>
        <v>Not rated</v>
      </c>
      <c r="U4529" s="37" t="str">
        <f t="shared" si="140"/>
        <v>Affordable</v>
      </c>
    </row>
    <row r="4530" spans="1:21" x14ac:dyDescent="0.35">
      <c r="A4530" s="41" t="s">
        <v>17676</v>
      </c>
      <c r="B4530" s="16" t="s">
        <v>17677</v>
      </c>
      <c r="C4530" s="16" t="s">
        <v>10816</v>
      </c>
      <c r="D4530" s="16" t="s">
        <v>1634</v>
      </c>
      <c r="E4530" s="16" t="s">
        <v>4265</v>
      </c>
      <c r="F4530" s="16" t="s">
        <v>17678</v>
      </c>
      <c r="G4530" s="39">
        <v>916290482877</v>
      </c>
      <c r="H4530" s="16">
        <v>1</v>
      </c>
      <c r="I4530" s="16">
        <v>1</v>
      </c>
      <c r="J4530" s="16">
        <v>0</v>
      </c>
      <c r="K4530" s="16">
        <v>0</v>
      </c>
      <c r="L4530" s="16" t="s">
        <v>49</v>
      </c>
      <c r="M4530" s="16">
        <v>0</v>
      </c>
      <c r="N4530" s="16" t="s">
        <v>49</v>
      </c>
      <c r="O4530" s="16">
        <v>4</v>
      </c>
      <c r="P4530" s="16"/>
      <c r="Q4530" s="16"/>
      <c r="R4530" s="16"/>
      <c r="S4530" s="16">
        <v>100</v>
      </c>
      <c r="T4530" s="16" t="str">
        <f t="shared" si="141"/>
        <v>Not rated</v>
      </c>
      <c r="U4530" s="37" t="str">
        <f t="shared" si="140"/>
        <v>Affordable</v>
      </c>
    </row>
    <row r="4531" spans="1:21" x14ac:dyDescent="0.35">
      <c r="A4531" s="41" t="s">
        <v>17679</v>
      </c>
      <c r="B4531" s="16" t="s">
        <v>17680</v>
      </c>
      <c r="C4531" s="16" t="s">
        <v>2604</v>
      </c>
      <c r="D4531" s="16" t="s">
        <v>60</v>
      </c>
      <c r="E4531" s="16"/>
      <c r="F4531" s="16" t="s">
        <v>17681</v>
      </c>
      <c r="G4531" s="39">
        <v>917439569337</v>
      </c>
      <c r="H4531" s="16">
        <v>1</v>
      </c>
      <c r="I4531" s="16">
        <v>0</v>
      </c>
      <c r="J4531" s="16">
        <v>0</v>
      </c>
      <c r="K4531" s="16">
        <v>0</v>
      </c>
      <c r="L4531" s="16" t="s">
        <v>49</v>
      </c>
      <c r="M4531" s="16">
        <v>0</v>
      </c>
      <c r="N4531" s="16" t="s">
        <v>49</v>
      </c>
      <c r="O4531" s="16">
        <v>0</v>
      </c>
      <c r="P4531" s="16"/>
      <c r="Q4531" s="16"/>
      <c r="R4531" s="16"/>
      <c r="S4531" s="16">
        <v>100</v>
      </c>
      <c r="T4531" s="16" t="str">
        <f t="shared" si="141"/>
        <v>Not rated</v>
      </c>
      <c r="U4531" s="37" t="str">
        <f t="shared" si="140"/>
        <v>Affordable</v>
      </c>
    </row>
    <row r="4532" spans="1:21" x14ac:dyDescent="0.35">
      <c r="A4532" s="41" t="s">
        <v>17682</v>
      </c>
      <c r="B4532" s="16" t="s">
        <v>17683</v>
      </c>
      <c r="C4532" s="16" t="s">
        <v>1433</v>
      </c>
      <c r="D4532" s="16" t="s">
        <v>168</v>
      </c>
      <c r="E4532" s="16"/>
      <c r="F4532" s="16" t="s">
        <v>17684</v>
      </c>
      <c r="G4532" s="39">
        <v>919123927442</v>
      </c>
      <c r="H4532" s="16">
        <v>1</v>
      </c>
      <c r="I4532" s="16">
        <v>0</v>
      </c>
      <c r="J4532" s="16">
        <v>0</v>
      </c>
      <c r="K4532" s="16">
        <v>0</v>
      </c>
      <c r="L4532" s="16" t="s">
        <v>49</v>
      </c>
      <c r="M4532" s="16">
        <v>0</v>
      </c>
      <c r="N4532" s="16" t="s">
        <v>49</v>
      </c>
      <c r="O4532" s="16">
        <v>0</v>
      </c>
      <c r="P4532" s="16"/>
      <c r="Q4532" s="16"/>
      <c r="R4532" s="16"/>
      <c r="S4532" s="16">
        <v>100</v>
      </c>
      <c r="T4532" s="16" t="str">
        <f t="shared" si="141"/>
        <v>Not rated</v>
      </c>
      <c r="U4532" s="37" t="str">
        <f t="shared" si="140"/>
        <v>Affordable</v>
      </c>
    </row>
    <row r="4533" spans="1:21" x14ac:dyDescent="0.35">
      <c r="A4533" s="41" t="s">
        <v>17685</v>
      </c>
      <c r="B4533" s="16" t="s">
        <v>17686</v>
      </c>
      <c r="C4533" s="16" t="s">
        <v>6786</v>
      </c>
      <c r="D4533" s="16" t="s">
        <v>1634</v>
      </c>
      <c r="E4533" s="16"/>
      <c r="F4533" s="16" t="s">
        <v>17687</v>
      </c>
      <c r="G4533" s="39">
        <v>919831120933</v>
      </c>
      <c r="H4533" s="16">
        <v>1</v>
      </c>
      <c r="I4533" s="16">
        <v>0</v>
      </c>
      <c r="J4533" s="16">
        <v>0</v>
      </c>
      <c r="K4533" s="16">
        <v>0</v>
      </c>
      <c r="L4533" s="16" t="s">
        <v>49</v>
      </c>
      <c r="M4533" s="16">
        <v>0</v>
      </c>
      <c r="N4533" s="16" t="s">
        <v>49</v>
      </c>
      <c r="O4533" s="16">
        <v>3</v>
      </c>
      <c r="P4533" s="16"/>
      <c r="Q4533" s="16"/>
      <c r="R4533" s="16"/>
      <c r="S4533" s="16">
        <v>50</v>
      </c>
      <c r="T4533" s="16" t="str">
        <f t="shared" si="141"/>
        <v>Not rated</v>
      </c>
      <c r="U4533" s="37" t="str">
        <f t="shared" si="140"/>
        <v>Affordable</v>
      </c>
    </row>
    <row r="4534" spans="1:21" x14ac:dyDescent="0.35">
      <c r="A4534" s="41" t="s">
        <v>17688</v>
      </c>
      <c r="B4534" s="16" t="s">
        <v>17689</v>
      </c>
      <c r="C4534" s="16" t="s">
        <v>3789</v>
      </c>
      <c r="D4534" s="16" t="s">
        <v>1634</v>
      </c>
      <c r="E4534" s="16"/>
      <c r="F4534" s="16" t="s">
        <v>17690</v>
      </c>
      <c r="G4534" s="39">
        <v>919062731877</v>
      </c>
      <c r="H4534" s="16">
        <v>1</v>
      </c>
      <c r="I4534" s="16">
        <v>0</v>
      </c>
      <c r="J4534" s="16">
        <v>0</v>
      </c>
      <c r="K4534" s="16">
        <v>0</v>
      </c>
      <c r="L4534" s="16" t="s">
        <v>49</v>
      </c>
      <c r="M4534" s="16">
        <v>0</v>
      </c>
      <c r="N4534" s="16" t="s">
        <v>49</v>
      </c>
      <c r="O4534" s="16">
        <v>3</v>
      </c>
      <c r="P4534" s="16"/>
      <c r="Q4534" s="16"/>
      <c r="R4534" s="16"/>
      <c r="S4534" s="16">
        <v>100</v>
      </c>
      <c r="T4534" s="16" t="str">
        <f t="shared" si="141"/>
        <v>Not rated</v>
      </c>
      <c r="U4534" s="37" t="str">
        <f t="shared" si="140"/>
        <v>Affordable</v>
      </c>
    </row>
    <row r="4535" spans="1:21" x14ac:dyDescent="0.35">
      <c r="A4535" s="41" t="s">
        <v>13011</v>
      </c>
      <c r="B4535" s="16" t="s">
        <v>17691</v>
      </c>
      <c r="C4535" s="16" t="s">
        <v>12621</v>
      </c>
      <c r="D4535" s="16" t="s">
        <v>1634</v>
      </c>
      <c r="E4535" s="16"/>
      <c r="F4535" s="16" t="s">
        <v>17692</v>
      </c>
      <c r="G4535" s="39">
        <v>919163276730</v>
      </c>
      <c r="H4535" s="16">
        <v>1</v>
      </c>
      <c r="I4535" s="16">
        <v>0</v>
      </c>
      <c r="J4535" s="16">
        <v>0</v>
      </c>
      <c r="K4535" s="16">
        <v>0</v>
      </c>
      <c r="L4535" s="16" t="s">
        <v>49</v>
      </c>
      <c r="M4535" s="16">
        <v>0</v>
      </c>
      <c r="N4535" s="16" t="s">
        <v>49</v>
      </c>
      <c r="O4535" s="16">
        <v>3</v>
      </c>
      <c r="P4535" s="16"/>
      <c r="Q4535" s="16"/>
      <c r="R4535" s="16"/>
      <c r="S4535" s="16">
        <v>150</v>
      </c>
      <c r="T4535" s="16" t="str">
        <f t="shared" si="141"/>
        <v>Not rated</v>
      </c>
      <c r="U4535" s="37" t="str">
        <f t="shared" si="140"/>
        <v>Affordable</v>
      </c>
    </row>
    <row r="4536" spans="1:21" x14ac:dyDescent="0.35">
      <c r="A4536" s="41" t="s">
        <v>17693</v>
      </c>
      <c r="B4536" s="16" t="s">
        <v>17694</v>
      </c>
      <c r="C4536" s="16" t="s">
        <v>17695</v>
      </c>
      <c r="D4536" s="16" t="s">
        <v>1634</v>
      </c>
      <c r="E4536" s="16"/>
      <c r="F4536" s="16" t="s">
        <v>17696</v>
      </c>
      <c r="G4536" s="39">
        <v>917003987684</v>
      </c>
      <c r="H4536" s="16">
        <v>1</v>
      </c>
      <c r="I4536" s="16">
        <v>0</v>
      </c>
      <c r="J4536" s="16">
        <v>0</v>
      </c>
      <c r="K4536" s="16">
        <v>0</v>
      </c>
      <c r="L4536" s="16" t="s">
        <v>49</v>
      </c>
      <c r="M4536" s="16">
        <v>0</v>
      </c>
      <c r="N4536" s="16" t="s">
        <v>49</v>
      </c>
      <c r="O4536" s="16">
        <v>8</v>
      </c>
      <c r="P4536" s="16"/>
      <c r="Q4536" s="16"/>
      <c r="R4536" s="16"/>
      <c r="S4536" s="16">
        <v>300</v>
      </c>
      <c r="T4536" s="16" t="str">
        <f t="shared" si="141"/>
        <v>Not rated</v>
      </c>
      <c r="U4536" s="37" t="str">
        <f t="shared" si="140"/>
        <v>Affordable</v>
      </c>
    </row>
    <row r="4537" spans="1:21" x14ac:dyDescent="0.35">
      <c r="A4537" s="41" t="s">
        <v>17697</v>
      </c>
      <c r="B4537" s="16" t="s">
        <v>17698</v>
      </c>
      <c r="C4537" s="16" t="s">
        <v>17699</v>
      </c>
      <c r="D4537" s="16" t="s">
        <v>1634</v>
      </c>
      <c r="E4537" s="16" t="s">
        <v>3216</v>
      </c>
      <c r="F4537" s="16" t="s">
        <v>17700</v>
      </c>
      <c r="G4537" s="39">
        <v>916290878161</v>
      </c>
      <c r="H4537" s="16">
        <v>1</v>
      </c>
      <c r="I4537" s="16">
        <v>1</v>
      </c>
      <c r="J4537" s="16">
        <v>0</v>
      </c>
      <c r="K4537" s="16">
        <v>0</v>
      </c>
      <c r="L4537" s="16" t="s">
        <v>49</v>
      </c>
      <c r="M4537" s="16">
        <v>0</v>
      </c>
      <c r="N4537" s="16">
        <v>3.3</v>
      </c>
      <c r="O4537" s="16">
        <v>39</v>
      </c>
      <c r="P4537" s="16"/>
      <c r="Q4537" s="16"/>
      <c r="R4537" s="16"/>
      <c r="S4537" s="16">
        <v>300</v>
      </c>
      <c r="T4537" s="16" t="str">
        <f t="shared" si="141"/>
        <v>Not rated</v>
      </c>
      <c r="U4537" s="37" t="str">
        <f t="shared" si="140"/>
        <v>Affordable</v>
      </c>
    </row>
    <row r="4538" spans="1:21" x14ac:dyDescent="0.35">
      <c r="A4538" s="41" t="s">
        <v>103</v>
      </c>
      <c r="B4538" s="16" t="s">
        <v>17701</v>
      </c>
      <c r="C4538" s="16" t="s">
        <v>105</v>
      </c>
      <c r="D4538" s="16" t="s">
        <v>182</v>
      </c>
      <c r="E4538" s="16"/>
      <c r="F4538" s="16" t="s">
        <v>17702</v>
      </c>
      <c r="G4538" s="39">
        <v>919831222594</v>
      </c>
      <c r="H4538" s="16">
        <v>1</v>
      </c>
      <c r="I4538" s="16">
        <v>0</v>
      </c>
      <c r="J4538" s="16">
        <v>0</v>
      </c>
      <c r="K4538" s="16">
        <v>1</v>
      </c>
      <c r="L4538" s="16" t="s">
        <v>49</v>
      </c>
      <c r="M4538" s="16">
        <v>0</v>
      </c>
      <c r="N4538" s="16">
        <v>4.5</v>
      </c>
      <c r="O4538" s="16">
        <v>564</v>
      </c>
      <c r="P4538" s="16"/>
      <c r="Q4538" s="16"/>
      <c r="R4538" s="16"/>
      <c r="S4538" s="16">
        <v>100</v>
      </c>
      <c r="T4538" s="16" t="str">
        <f t="shared" si="141"/>
        <v>Not rated</v>
      </c>
      <c r="U4538" s="37" t="str">
        <f t="shared" si="140"/>
        <v>Affordable</v>
      </c>
    </row>
    <row r="4539" spans="1:21" x14ac:dyDescent="0.35">
      <c r="A4539" s="41" t="s">
        <v>157</v>
      </c>
      <c r="B4539" s="16" t="s">
        <v>17703</v>
      </c>
      <c r="C4539" s="16" t="s">
        <v>17704</v>
      </c>
      <c r="D4539" s="16" t="s">
        <v>3310</v>
      </c>
      <c r="E4539" s="16" t="s">
        <v>322</v>
      </c>
      <c r="F4539" s="16" t="s">
        <v>17705</v>
      </c>
      <c r="G4539" s="39">
        <v>917676216666</v>
      </c>
      <c r="H4539" s="16">
        <v>1</v>
      </c>
      <c r="I4539" s="16">
        <v>1</v>
      </c>
      <c r="J4539" s="16">
        <v>0</v>
      </c>
      <c r="K4539" s="16">
        <v>0</v>
      </c>
      <c r="L4539" s="16" t="s">
        <v>49</v>
      </c>
      <c r="M4539" s="16">
        <v>0</v>
      </c>
      <c r="N4539" s="16">
        <v>4.2</v>
      </c>
      <c r="O4539" s="16">
        <v>628</v>
      </c>
      <c r="P4539" s="16"/>
      <c r="Q4539" s="16"/>
      <c r="R4539" s="16"/>
      <c r="S4539" s="16">
        <v>200</v>
      </c>
      <c r="T4539" s="16" t="str">
        <f t="shared" si="141"/>
        <v>Not rated</v>
      </c>
      <c r="U4539" s="37" t="str">
        <f t="shared" si="140"/>
        <v>Affordable</v>
      </c>
    </row>
    <row r="4540" spans="1:21" x14ac:dyDescent="0.35">
      <c r="A4540" s="41" t="s">
        <v>266</v>
      </c>
      <c r="B4540" s="16" t="s">
        <v>17706</v>
      </c>
      <c r="C4540" s="16" t="s">
        <v>6118</v>
      </c>
      <c r="D4540" s="16" t="s">
        <v>978</v>
      </c>
      <c r="E4540" s="16" t="s">
        <v>54</v>
      </c>
      <c r="F4540" s="16" t="s">
        <v>17707</v>
      </c>
      <c r="G4540" s="39">
        <v>919903753775</v>
      </c>
      <c r="H4540" s="16">
        <v>1</v>
      </c>
      <c r="I4540" s="16">
        <v>1</v>
      </c>
      <c r="J4540" s="16">
        <v>1</v>
      </c>
      <c r="K4540" s="16">
        <v>1</v>
      </c>
      <c r="L4540" s="16">
        <v>3</v>
      </c>
      <c r="M4540" s="16">
        <v>16</v>
      </c>
      <c r="N4540" s="16">
        <v>3.8</v>
      </c>
      <c r="O4540" s="16">
        <v>1024</v>
      </c>
      <c r="P4540" s="16"/>
      <c r="Q4540" s="16"/>
      <c r="R4540" s="16"/>
      <c r="S4540" s="16">
        <v>600</v>
      </c>
      <c r="T4540" s="16" t="str">
        <f t="shared" si="141"/>
        <v>Average</v>
      </c>
      <c r="U4540" s="37" t="str">
        <f t="shared" si="140"/>
        <v>Affordable</v>
      </c>
    </row>
    <row r="4541" spans="1:21" x14ac:dyDescent="0.35">
      <c r="A4541" s="41" t="s">
        <v>279</v>
      </c>
      <c r="B4541" s="16" t="s">
        <v>17708</v>
      </c>
      <c r="C4541" s="16" t="s">
        <v>4889</v>
      </c>
      <c r="D4541" s="16" t="s">
        <v>1058</v>
      </c>
      <c r="E4541" s="16" t="s">
        <v>283</v>
      </c>
      <c r="F4541" s="16" t="s">
        <v>17709</v>
      </c>
      <c r="G4541" s="39">
        <v>913322433912</v>
      </c>
      <c r="H4541" s="16">
        <v>1</v>
      </c>
      <c r="I4541" s="16">
        <v>1</v>
      </c>
      <c r="J4541" s="16">
        <v>1</v>
      </c>
      <c r="K4541" s="16">
        <v>1</v>
      </c>
      <c r="L4541" s="16">
        <v>3.5</v>
      </c>
      <c r="M4541" s="16">
        <v>50</v>
      </c>
      <c r="N4541" s="16">
        <v>4.2</v>
      </c>
      <c r="O4541" s="16">
        <v>1141</v>
      </c>
      <c r="P4541" s="16" t="s">
        <v>17710</v>
      </c>
      <c r="Q4541" s="16"/>
      <c r="R4541" s="16"/>
      <c r="S4541" s="16">
        <v>300</v>
      </c>
      <c r="T4541" s="16" t="str">
        <f t="shared" si="141"/>
        <v>Average</v>
      </c>
      <c r="U4541" s="37" t="str">
        <f t="shared" si="140"/>
        <v>Affordable</v>
      </c>
    </row>
    <row r="4542" spans="1:21" x14ac:dyDescent="0.35">
      <c r="A4542" s="41" t="s">
        <v>326</v>
      </c>
      <c r="B4542" s="16" t="s">
        <v>17711</v>
      </c>
      <c r="C4542" s="16" t="s">
        <v>181</v>
      </c>
      <c r="D4542" s="16" t="s">
        <v>978</v>
      </c>
      <c r="E4542" s="16"/>
      <c r="F4542" s="16" t="s">
        <v>17712</v>
      </c>
      <c r="G4542" s="39">
        <v>917044561748</v>
      </c>
      <c r="H4542" s="16">
        <v>1</v>
      </c>
      <c r="I4542" s="16">
        <v>0</v>
      </c>
      <c r="J4542" s="16">
        <v>0</v>
      </c>
      <c r="K4542" s="16">
        <v>1</v>
      </c>
      <c r="L4542" s="16" t="s">
        <v>49</v>
      </c>
      <c r="M4542" s="16">
        <v>0</v>
      </c>
      <c r="N4542" s="16">
        <v>4.3</v>
      </c>
      <c r="O4542" s="16">
        <v>425</v>
      </c>
      <c r="P4542" s="16"/>
      <c r="Q4542" s="16"/>
      <c r="R4542" s="16"/>
      <c r="S4542" s="16">
        <v>150</v>
      </c>
      <c r="T4542" s="16" t="str">
        <f t="shared" si="141"/>
        <v>Not rated</v>
      </c>
      <c r="U4542" s="37" t="str">
        <f t="shared" si="140"/>
        <v>Affordable</v>
      </c>
    </row>
    <row r="4543" spans="1:21" x14ac:dyDescent="0.35">
      <c r="A4543" s="41" t="s">
        <v>4262</v>
      </c>
      <c r="B4543" s="16" t="s">
        <v>17713</v>
      </c>
      <c r="C4543" s="16" t="s">
        <v>17714</v>
      </c>
      <c r="D4543" s="16" t="s">
        <v>3901</v>
      </c>
      <c r="E4543" s="16" t="s">
        <v>3216</v>
      </c>
      <c r="F4543" s="16" t="s">
        <v>17715</v>
      </c>
      <c r="G4543" s="39">
        <v>918420021132</v>
      </c>
      <c r="H4543" s="16">
        <v>1</v>
      </c>
      <c r="I4543" s="16">
        <v>1</v>
      </c>
      <c r="J4543" s="16">
        <v>1</v>
      </c>
      <c r="K4543" s="16">
        <v>0</v>
      </c>
      <c r="L4543" s="16">
        <v>4</v>
      </c>
      <c r="M4543" s="16">
        <v>822</v>
      </c>
      <c r="N4543" s="16">
        <v>4.4000000000000004</v>
      </c>
      <c r="O4543" s="16">
        <v>5296</v>
      </c>
      <c r="P4543" s="16"/>
      <c r="Q4543" s="16" t="s">
        <v>17716</v>
      </c>
      <c r="R4543" s="16" t="s">
        <v>17717</v>
      </c>
      <c r="S4543" s="16">
        <v>500</v>
      </c>
      <c r="T4543" s="16" t="str">
        <f t="shared" si="141"/>
        <v>Excellent</v>
      </c>
      <c r="U4543" s="37" t="str">
        <f t="shared" si="140"/>
        <v>Affordable</v>
      </c>
    </row>
    <row r="4544" spans="1:21" x14ac:dyDescent="0.35">
      <c r="A4544" s="41" t="s">
        <v>575</v>
      </c>
      <c r="B4544" s="16" t="s">
        <v>17718</v>
      </c>
      <c r="C4544" s="16" t="s">
        <v>577</v>
      </c>
      <c r="D4544" s="16" t="s">
        <v>915</v>
      </c>
      <c r="E4544" s="16"/>
      <c r="F4544" s="16" t="s">
        <v>14640</v>
      </c>
      <c r="G4544" s="39">
        <v>917304678007</v>
      </c>
      <c r="H4544" s="16">
        <v>1</v>
      </c>
      <c r="I4544" s="16">
        <v>0</v>
      </c>
      <c r="J4544" s="16">
        <v>0</v>
      </c>
      <c r="K4544" s="16">
        <v>0</v>
      </c>
      <c r="L4544" s="16" t="s">
        <v>49</v>
      </c>
      <c r="M4544" s="16">
        <v>0</v>
      </c>
      <c r="N4544" s="16">
        <v>4.0999999999999996</v>
      </c>
      <c r="O4544" s="16">
        <v>176</v>
      </c>
      <c r="P4544" s="16"/>
      <c r="Q4544" s="16"/>
      <c r="R4544" s="16"/>
      <c r="S4544" s="16">
        <v>200</v>
      </c>
      <c r="T4544" s="16" t="str">
        <f t="shared" si="141"/>
        <v>Not rated</v>
      </c>
      <c r="U4544" s="37" t="str">
        <f t="shared" si="140"/>
        <v>Affordable</v>
      </c>
    </row>
    <row r="4545" spans="1:21" x14ac:dyDescent="0.35">
      <c r="A4545" s="41" t="s">
        <v>811</v>
      </c>
      <c r="B4545" s="16" t="s">
        <v>17719</v>
      </c>
      <c r="C4545" s="16" t="s">
        <v>230</v>
      </c>
      <c r="D4545" s="16" t="s">
        <v>915</v>
      </c>
      <c r="E4545" s="16"/>
      <c r="F4545" s="16" t="s">
        <v>14640</v>
      </c>
      <c r="G4545" s="39">
        <v>917710055553</v>
      </c>
      <c r="H4545" s="16">
        <v>1</v>
      </c>
      <c r="I4545" s="16">
        <v>0</v>
      </c>
      <c r="J4545" s="16">
        <v>0</v>
      </c>
      <c r="K4545" s="16">
        <v>0</v>
      </c>
      <c r="L4545" s="16" t="s">
        <v>49</v>
      </c>
      <c r="M4545" s="16">
        <v>0</v>
      </c>
      <c r="N4545" s="16">
        <v>4.3</v>
      </c>
      <c r="O4545" s="16">
        <v>147</v>
      </c>
      <c r="P4545" s="16"/>
      <c r="Q4545" s="16"/>
      <c r="R4545" s="16"/>
      <c r="S4545" s="16">
        <v>200</v>
      </c>
      <c r="T4545" s="16" t="str">
        <f t="shared" si="141"/>
        <v>Not rated</v>
      </c>
      <c r="U4545" s="37" t="str">
        <f t="shared" si="140"/>
        <v>Affordable</v>
      </c>
    </row>
    <row r="4546" spans="1:21" x14ac:dyDescent="0.35">
      <c r="A4546" s="41" t="s">
        <v>1096</v>
      </c>
      <c r="B4546" s="16" t="s">
        <v>17720</v>
      </c>
      <c r="C4546" s="16" t="s">
        <v>1098</v>
      </c>
      <c r="D4546" s="16" t="s">
        <v>915</v>
      </c>
      <c r="E4546" s="16"/>
      <c r="F4546" s="16" t="s">
        <v>14640</v>
      </c>
      <c r="G4546" s="39">
        <v>918828100666</v>
      </c>
      <c r="H4546" s="16">
        <v>1</v>
      </c>
      <c r="I4546" s="16">
        <v>0</v>
      </c>
      <c r="J4546" s="16">
        <v>0</v>
      </c>
      <c r="K4546" s="16">
        <v>0</v>
      </c>
      <c r="L4546" s="16" t="s">
        <v>49</v>
      </c>
      <c r="M4546" s="16">
        <v>0</v>
      </c>
      <c r="N4546" s="16">
        <v>4.2</v>
      </c>
      <c r="O4546" s="16">
        <v>145</v>
      </c>
      <c r="P4546" s="16"/>
      <c r="Q4546" s="16"/>
      <c r="R4546" s="16"/>
      <c r="S4546" s="16">
        <v>200</v>
      </c>
      <c r="T4546" s="16" t="str">
        <f t="shared" si="141"/>
        <v>Not rated</v>
      </c>
      <c r="U4546" s="37" t="str">
        <f t="shared" ref="U4546:U4609" si="142">IF($S4546&lt;=1049, "Affordable",IF($S4546&lt;=2049, "Expensive", IF($S4546&lt;=3049, "Very Expensive", "Luxurious Expensive")))</f>
        <v>Affordable</v>
      </c>
    </row>
    <row r="4547" spans="1:21" x14ac:dyDescent="0.35">
      <c r="A4547" s="41" t="s">
        <v>1200</v>
      </c>
      <c r="B4547" s="16" t="s">
        <v>17721</v>
      </c>
      <c r="C4547" s="16" t="s">
        <v>424</v>
      </c>
      <c r="D4547" s="16" t="s">
        <v>915</v>
      </c>
      <c r="E4547" s="16"/>
      <c r="F4547" s="16" t="s">
        <v>14640</v>
      </c>
      <c r="G4547" s="39">
        <v>919987240001</v>
      </c>
      <c r="H4547" s="16">
        <v>1</v>
      </c>
      <c r="I4547" s="16">
        <v>0</v>
      </c>
      <c r="J4547" s="16">
        <v>0</v>
      </c>
      <c r="K4547" s="16">
        <v>0</v>
      </c>
      <c r="L4547" s="16" t="s">
        <v>49</v>
      </c>
      <c r="M4547" s="16">
        <v>0</v>
      </c>
      <c r="N4547" s="16">
        <v>3.1</v>
      </c>
      <c r="O4547" s="16">
        <v>39</v>
      </c>
      <c r="P4547" s="16"/>
      <c r="Q4547" s="16"/>
      <c r="R4547" s="16"/>
      <c r="S4547" s="16">
        <v>150</v>
      </c>
      <c r="T4547" s="16" t="str">
        <f t="shared" ref="T4547:T4610" si="143">IF(OR($L4547="-", $L4547=""), "Not rated", IF($L4547&lt;3, "Poor", IF($L4547&lt;4, "Average", "Excellent")))</f>
        <v>Not rated</v>
      </c>
      <c r="U4547" s="37" t="str">
        <f t="shared" si="142"/>
        <v>Affordable</v>
      </c>
    </row>
    <row r="4548" spans="1:21" x14ac:dyDescent="0.35">
      <c r="A4548" s="41" t="s">
        <v>17722</v>
      </c>
      <c r="B4548" s="16" t="s">
        <v>17723</v>
      </c>
      <c r="C4548" s="16" t="s">
        <v>17724</v>
      </c>
      <c r="D4548" s="16" t="s">
        <v>17725</v>
      </c>
      <c r="E4548" s="16" t="s">
        <v>17726</v>
      </c>
      <c r="F4548" s="16" t="s">
        <v>17727</v>
      </c>
      <c r="G4548" s="39">
        <v>919875408727</v>
      </c>
      <c r="H4548" s="16">
        <v>1</v>
      </c>
      <c r="I4548" s="16">
        <v>1</v>
      </c>
      <c r="J4548" s="16">
        <v>1</v>
      </c>
      <c r="K4548" s="16">
        <v>0</v>
      </c>
      <c r="L4548" s="16">
        <v>3.4</v>
      </c>
      <c r="M4548" s="16">
        <v>9</v>
      </c>
      <c r="N4548" s="16" t="s">
        <v>49</v>
      </c>
      <c r="O4548" s="16">
        <v>6</v>
      </c>
      <c r="P4548" s="16"/>
      <c r="Q4548" s="16"/>
      <c r="R4548" s="16" t="s">
        <v>17728</v>
      </c>
      <c r="S4548" s="16">
        <v>500</v>
      </c>
      <c r="T4548" s="16" t="str">
        <f t="shared" si="143"/>
        <v>Average</v>
      </c>
      <c r="U4548" s="37" t="str">
        <f t="shared" si="142"/>
        <v>Affordable</v>
      </c>
    </row>
    <row r="4549" spans="1:21" x14ac:dyDescent="0.35">
      <c r="A4549" s="41" t="s">
        <v>17729</v>
      </c>
      <c r="B4549" s="16" t="s">
        <v>17730</v>
      </c>
      <c r="C4549" s="16" t="s">
        <v>17731</v>
      </c>
      <c r="D4549" s="16" t="s">
        <v>31</v>
      </c>
      <c r="E4549" s="16" t="s">
        <v>17732</v>
      </c>
      <c r="F4549" s="16" t="s">
        <v>17733</v>
      </c>
      <c r="G4549" s="39">
        <v>919073624454</v>
      </c>
      <c r="H4549" s="16">
        <v>1</v>
      </c>
      <c r="I4549" s="16">
        <v>1</v>
      </c>
      <c r="J4549" s="16">
        <v>1</v>
      </c>
      <c r="K4549" s="16">
        <v>0</v>
      </c>
      <c r="L4549" s="16">
        <v>3.2</v>
      </c>
      <c r="M4549" s="16">
        <v>5</v>
      </c>
      <c r="N4549" s="16" t="s">
        <v>49</v>
      </c>
      <c r="O4549" s="16">
        <v>2</v>
      </c>
      <c r="P4549" s="16"/>
      <c r="Q4549" s="16"/>
      <c r="R4549" s="16"/>
      <c r="S4549" s="16">
        <v>800</v>
      </c>
      <c r="T4549" s="16" t="str">
        <f t="shared" si="143"/>
        <v>Average</v>
      </c>
      <c r="U4549" s="37" t="str">
        <f t="shared" si="142"/>
        <v>Affordable</v>
      </c>
    </row>
    <row r="4550" spans="1:21" x14ac:dyDescent="0.35">
      <c r="A4550" s="41" t="s">
        <v>17734</v>
      </c>
      <c r="B4550" s="16" t="s">
        <v>17735</v>
      </c>
      <c r="C4550" s="16" t="s">
        <v>17736</v>
      </c>
      <c r="D4550" s="16" t="s">
        <v>74</v>
      </c>
      <c r="E4550" s="16" t="s">
        <v>4424</v>
      </c>
      <c r="F4550" s="16" t="s">
        <v>17737</v>
      </c>
      <c r="G4550" s="39">
        <v>919910117773</v>
      </c>
      <c r="H4550" s="16">
        <v>1</v>
      </c>
      <c r="I4550" s="16">
        <v>1</v>
      </c>
      <c r="J4550" s="16">
        <v>1</v>
      </c>
      <c r="K4550" s="16">
        <v>0</v>
      </c>
      <c r="L4550" s="16" t="s">
        <v>49</v>
      </c>
      <c r="M4550" s="16">
        <v>1</v>
      </c>
      <c r="N4550" s="16" t="s">
        <v>49</v>
      </c>
      <c r="O4550" s="16">
        <v>12</v>
      </c>
      <c r="P4550" s="16"/>
      <c r="Q4550" s="16"/>
      <c r="R4550" s="16"/>
      <c r="S4550" s="16">
        <v>300</v>
      </c>
      <c r="T4550" s="16" t="str">
        <f t="shared" si="143"/>
        <v>Not rated</v>
      </c>
      <c r="U4550" s="37" t="str">
        <f t="shared" si="142"/>
        <v>Affordable</v>
      </c>
    </row>
    <row r="4551" spans="1:21" x14ac:dyDescent="0.35">
      <c r="A4551" s="41" t="s">
        <v>17738</v>
      </c>
      <c r="B4551" s="16" t="s">
        <v>17739</v>
      </c>
      <c r="C4551" s="16" t="s">
        <v>922</v>
      </c>
      <c r="D4551" s="16" t="s">
        <v>978</v>
      </c>
      <c r="E4551" s="16"/>
      <c r="F4551" s="16" t="s">
        <v>17740</v>
      </c>
      <c r="G4551" s="39">
        <v>919831147800</v>
      </c>
      <c r="H4551" s="16">
        <v>1</v>
      </c>
      <c r="I4551" s="16">
        <v>0</v>
      </c>
      <c r="J4551" s="16">
        <v>0</v>
      </c>
      <c r="K4551" s="16">
        <v>0</v>
      </c>
      <c r="L4551" s="16" t="s">
        <v>49</v>
      </c>
      <c r="M4551" s="16">
        <v>0</v>
      </c>
      <c r="N4551" s="16" t="s">
        <v>49</v>
      </c>
      <c r="O4551" s="16">
        <v>0</v>
      </c>
      <c r="P4551" s="16"/>
      <c r="Q4551" s="16"/>
      <c r="R4551" s="16"/>
      <c r="S4551" s="16">
        <v>150</v>
      </c>
      <c r="T4551" s="16" t="str">
        <f t="shared" si="143"/>
        <v>Not rated</v>
      </c>
      <c r="U4551" s="37" t="str">
        <f t="shared" si="142"/>
        <v>Affordable</v>
      </c>
    </row>
    <row r="4552" spans="1:21" x14ac:dyDescent="0.35">
      <c r="A4552" s="41" t="s">
        <v>17741</v>
      </c>
      <c r="B4552" s="16" t="s">
        <v>17742</v>
      </c>
      <c r="C4552" s="16" t="s">
        <v>1187</v>
      </c>
      <c r="D4552" s="16" t="s">
        <v>3310</v>
      </c>
      <c r="E4552" s="16" t="s">
        <v>3216</v>
      </c>
      <c r="F4552" s="16" t="s">
        <v>17743</v>
      </c>
      <c r="G4552" s="39">
        <v>919830306085</v>
      </c>
      <c r="H4552" s="16">
        <v>1</v>
      </c>
      <c r="I4552" s="16">
        <v>1</v>
      </c>
      <c r="J4552" s="16">
        <v>0</v>
      </c>
      <c r="K4552" s="16">
        <v>0</v>
      </c>
      <c r="L4552" s="16" t="s">
        <v>49</v>
      </c>
      <c r="M4552" s="16">
        <v>0</v>
      </c>
      <c r="N4552" s="16">
        <v>3.7</v>
      </c>
      <c r="O4552" s="16">
        <v>33</v>
      </c>
      <c r="P4552" s="16"/>
      <c r="Q4552" s="16"/>
      <c r="R4552" s="16"/>
      <c r="S4552" s="16">
        <v>50</v>
      </c>
      <c r="T4552" s="16" t="str">
        <f t="shared" si="143"/>
        <v>Not rated</v>
      </c>
      <c r="U4552" s="37" t="str">
        <f t="shared" si="142"/>
        <v>Affordable</v>
      </c>
    </row>
    <row r="4553" spans="1:21" x14ac:dyDescent="0.35">
      <c r="A4553" s="41" t="s">
        <v>17744</v>
      </c>
      <c r="B4553" s="16" t="s">
        <v>17745</v>
      </c>
      <c r="C4553" s="16" t="s">
        <v>1991</v>
      </c>
      <c r="D4553" s="16" t="s">
        <v>17746</v>
      </c>
      <c r="E4553" s="16"/>
      <c r="F4553" s="16" t="s">
        <v>17747</v>
      </c>
      <c r="G4553" s="39">
        <v>918777577434</v>
      </c>
      <c r="H4553" s="16">
        <v>1</v>
      </c>
      <c r="I4553" s="16">
        <v>1</v>
      </c>
      <c r="J4553" s="16">
        <v>1</v>
      </c>
      <c r="K4553" s="16">
        <v>0</v>
      </c>
      <c r="L4553" s="16" t="s">
        <v>49</v>
      </c>
      <c r="M4553" s="16">
        <v>3</v>
      </c>
      <c r="N4553" s="16">
        <v>3.5</v>
      </c>
      <c r="O4553" s="16">
        <v>251</v>
      </c>
      <c r="P4553" s="16"/>
      <c r="Q4553" s="16"/>
      <c r="R4553" s="16" t="s">
        <v>17748</v>
      </c>
      <c r="S4553" s="16">
        <v>300</v>
      </c>
      <c r="T4553" s="16" t="str">
        <f t="shared" si="143"/>
        <v>Not rated</v>
      </c>
      <c r="U4553" s="37" t="str">
        <f t="shared" si="142"/>
        <v>Affordable</v>
      </c>
    </row>
    <row r="4554" spans="1:21" x14ac:dyDescent="0.35">
      <c r="A4554" s="41" t="s">
        <v>17749</v>
      </c>
      <c r="B4554" s="16" t="s">
        <v>17750</v>
      </c>
      <c r="C4554" s="16" t="s">
        <v>1364</v>
      </c>
      <c r="D4554" s="16" t="s">
        <v>450</v>
      </c>
      <c r="E4554" s="16"/>
      <c r="F4554" s="16" t="s">
        <v>17751</v>
      </c>
      <c r="G4554" s="39">
        <v>919681377402</v>
      </c>
      <c r="H4554" s="16">
        <v>1</v>
      </c>
      <c r="I4554" s="16">
        <v>0</v>
      </c>
      <c r="J4554" s="16">
        <v>0</v>
      </c>
      <c r="K4554" s="16">
        <v>0</v>
      </c>
      <c r="L4554" s="16" t="s">
        <v>49</v>
      </c>
      <c r="M4554" s="16">
        <v>0</v>
      </c>
      <c r="N4554" s="16" t="s">
        <v>49</v>
      </c>
      <c r="O4554" s="16">
        <v>3</v>
      </c>
      <c r="P4554" s="16"/>
      <c r="Q4554" s="16"/>
      <c r="R4554" s="16"/>
      <c r="S4554" s="16">
        <v>150</v>
      </c>
      <c r="T4554" s="16" t="str">
        <f t="shared" si="143"/>
        <v>Not rated</v>
      </c>
      <c r="U4554" s="37" t="str">
        <f t="shared" si="142"/>
        <v>Affordable</v>
      </c>
    </row>
    <row r="4555" spans="1:21" x14ac:dyDescent="0.35">
      <c r="A4555" s="41" t="s">
        <v>326</v>
      </c>
      <c r="B4555" s="16" t="s">
        <v>17752</v>
      </c>
      <c r="C4555" s="16" t="s">
        <v>181</v>
      </c>
      <c r="D4555" s="16" t="s">
        <v>367</v>
      </c>
      <c r="E4555" s="16"/>
      <c r="F4555" s="16" t="s">
        <v>17753</v>
      </c>
      <c r="G4555" s="39">
        <v>919830059913</v>
      </c>
      <c r="H4555" s="16">
        <v>1</v>
      </c>
      <c r="I4555" s="16">
        <v>0</v>
      </c>
      <c r="J4555" s="16">
        <v>0</v>
      </c>
      <c r="K4555" s="16">
        <v>0</v>
      </c>
      <c r="L4555" s="16" t="s">
        <v>49</v>
      </c>
      <c r="M4555" s="16">
        <v>0</v>
      </c>
      <c r="N4555" s="16">
        <v>4.3</v>
      </c>
      <c r="O4555" s="16">
        <v>8</v>
      </c>
      <c r="P4555" s="16"/>
      <c r="Q4555" s="16"/>
      <c r="R4555" s="16"/>
      <c r="S4555" s="16">
        <v>150</v>
      </c>
      <c r="T4555" s="16" t="str">
        <f t="shared" si="143"/>
        <v>Not rated</v>
      </c>
      <c r="U4555" s="37" t="str">
        <f t="shared" si="142"/>
        <v>Affordable</v>
      </c>
    </row>
    <row r="4556" spans="1:21" x14ac:dyDescent="0.35">
      <c r="A4556" s="41" t="s">
        <v>17754</v>
      </c>
      <c r="B4556" s="16" t="s">
        <v>17755</v>
      </c>
      <c r="C4556" s="16" t="s">
        <v>424</v>
      </c>
      <c r="D4556" s="16" t="s">
        <v>915</v>
      </c>
      <c r="E4556" s="16" t="s">
        <v>40</v>
      </c>
      <c r="F4556" s="16" t="s">
        <v>17756</v>
      </c>
      <c r="G4556" s="39">
        <v>919038563470</v>
      </c>
      <c r="H4556" s="16">
        <v>1</v>
      </c>
      <c r="I4556" s="16">
        <v>1</v>
      </c>
      <c r="J4556" s="16">
        <v>0</v>
      </c>
      <c r="K4556" s="16">
        <v>0</v>
      </c>
      <c r="L4556" s="16">
        <v>3.6</v>
      </c>
      <c r="M4556" s="16">
        <v>4</v>
      </c>
      <c r="N4556" s="16">
        <v>4.0999999999999996</v>
      </c>
      <c r="O4556" s="16">
        <v>19600</v>
      </c>
      <c r="P4556" s="16"/>
      <c r="Q4556" s="16" t="s">
        <v>17757</v>
      </c>
      <c r="R4556" s="16" t="s">
        <v>17758</v>
      </c>
      <c r="S4556" s="16">
        <v>300</v>
      </c>
      <c r="T4556" s="16" t="str">
        <f t="shared" si="143"/>
        <v>Average</v>
      </c>
      <c r="U4556" s="37" t="str">
        <f t="shared" si="142"/>
        <v>Affordable</v>
      </c>
    </row>
    <row r="4557" spans="1:21" x14ac:dyDescent="0.35">
      <c r="A4557" s="41" t="s">
        <v>17759</v>
      </c>
      <c r="B4557" s="16" t="s">
        <v>17760</v>
      </c>
      <c r="C4557" s="16" t="s">
        <v>17761</v>
      </c>
      <c r="D4557" s="16" t="s">
        <v>1121</v>
      </c>
      <c r="E4557" s="16" t="s">
        <v>404</v>
      </c>
      <c r="F4557" s="16" t="s">
        <v>17762</v>
      </c>
      <c r="G4557" s="39">
        <v>917439493909</v>
      </c>
      <c r="H4557" s="16">
        <v>1</v>
      </c>
      <c r="I4557" s="16">
        <v>1</v>
      </c>
      <c r="J4557" s="16">
        <v>0</v>
      </c>
      <c r="K4557" s="16">
        <v>0</v>
      </c>
      <c r="L4557" s="16" t="s">
        <v>49</v>
      </c>
      <c r="M4557" s="16">
        <v>0</v>
      </c>
      <c r="N4557" s="16" t="s">
        <v>49</v>
      </c>
      <c r="O4557" s="16">
        <v>7</v>
      </c>
      <c r="P4557" s="16"/>
      <c r="Q4557" s="16"/>
      <c r="R4557" s="16"/>
      <c r="S4557" s="16">
        <v>200</v>
      </c>
      <c r="T4557" s="16" t="str">
        <f t="shared" si="143"/>
        <v>Not rated</v>
      </c>
      <c r="U4557" s="37" t="str">
        <f t="shared" si="142"/>
        <v>Affordable</v>
      </c>
    </row>
    <row r="4558" spans="1:21" x14ac:dyDescent="0.35">
      <c r="A4558" s="41" t="s">
        <v>318</v>
      </c>
      <c r="B4558" s="16" t="s">
        <v>17763</v>
      </c>
      <c r="C4558" s="16" t="s">
        <v>320</v>
      </c>
      <c r="D4558" s="16" t="s">
        <v>60</v>
      </c>
      <c r="E4558" s="16" t="s">
        <v>322</v>
      </c>
      <c r="F4558" s="16" t="s">
        <v>17764</v>
      </c>
      <c r="G4558" s="39">
        <v>913335517280</v>
      </c>
      <c r="H4558" s="16">
        <v>1</v>
      </c>
      <c r="I4558" s="16">
        <v>1</v>
      </c>
      <c r="J4558" s="16">
        <v>1</v>
      </c>
      <c r="K4558" s="16">
        <v>0</v>
      </c>
      <c r="L4558" s="16">
        <v>4.0999999999999996</v>
      </c>
      <c r="M4558" s="16">
        <v>973</v>
      </c>
      <c r="N4558" s="16">
        <v>4.0999999999999996</v>
      </c>
      <c r="O4558" s="16">
        <v>32400</v>
      </c>
      <c r="P4558" s="16" t="s">
        <v>17765</v>
      </c>
      <c r="Q4558" s="16" t="s">
        <v>17766</v>
      </c>
      <c r="R4558" s="16" t="s">
        <v>17767</v>
      </c>
      <c r="S4558" s="16">
        <v>500</v>
      </c>
      <c r="T4558" s="16" t="str">
        <f t="shared" si="143"/>
        <v>Excellent</v>
      </c>
      <c r="U4558" s="37" t="str">
        <f t="shared" si="142"/>
        <v>Affordable</v>
      </c>
    </row>
    <row r="4559" spans="1:21" x14ac:dyDescent="0.35">
      <c r="A4559" s="41" t="s">
        <v>4691</v>
      </c>
      <c r="B4559" s="16" t="s">
        <v>17768</v>
      </c>
      <c r="C4559" s="16" t="s">
        <v>4693</v>
      </c>
      <c r="D4559" s="16" t="s">
        <v>8116</v>
      </c>
      <c r="E4559" s="16" t="s">
        <v>40</v>
      </c>
      <c r="F4559" s="16" t="s">
        <v>17769</v>
      </c>
      <c r="G4559" s="39">
        <v>919073313179</v>
      </c>
      <c r="H4559" s="16">
        <v>1</v>
      </c>
      <c r="I4559" s="16">
        <v>1</v>
      </c>
      <c r="J4559" s="16">
        <v>1</v>
      </c>
      <c r="K4559" s="16">
        <v>0</v>
      </c>
      <c r="L4559" s="16">
        <v>4.2</v>
      </c>
      <c r="M4559" s="16">
        <v>1814</v>
      </c>
      <c r="N4559" s="16">
        <v>4.2</v>
      </c>
      <c r="O4559" s="16">
        <v>14900</v>
      </c>
      <c r="P4559" s="16" t="s">
        <v>14395</v>
      </c>
      <c r="Q4559" s="16" t="s">
        <v>17770</v>
      </c>
      <c r="R4559" s="16" t="s">
        <v>17771</v>
      </c>
      <c r="S4559" s="16">
        <v>1000</v>
      </c>
      <c r="T4559" s="16" t="str">
        <f t="shared" si="143"/>
        <v>Excellent</v>
      </c>
      <c r="U4559" s="37" t="str">
        <f t="shared" si="142"/>
        <v>Affordable</v>
      </c>
    </row>
    <row r="4560" spans="1:21" x14ac:dyDescent="0.35">
      <c r="A4560" s="41" t="s">
        <v>98</v>
      </c>
      <c r="B4560" s="16" t="s">
        <v>17772</v>
      </c>
      <c r="C4560" s="16" t="s">
        <v>100</v>
      </c>
      <c r="D4560" s="16" t="s">
        <v>60</v>
      </c>
      <c r="E4560" s="16" t="s">
        <v>54</v>
      </c>
      <c r="F4560" s="16" t="s">
        <v>17773</v>
      </c>
      <c r="G4560" s="39">
        <v>913340082087</v>
      </c>
      <c r="H4560" s="16">
        <v>1</v>
      </c>
      <c r="I4560" s="16">
        <v>1</v>
      </c>
      <c r="J4560" s="16">
        <v>1</v>
      </c>
      <c r="K4560" s="16">
        <v>0</v>
      </c>
      <c r="L4560" s="16">
        <v>3.7</v>
      </c>
      <c r="M4560" s="16">
        <v>505</v>
      </c>
      <c r="N4560" s="16">
        <v>4</v>
      </c>
      <c r="O4560" s="16">
        <v>10100</v>
      </c>
      <c r="P4560" s="16" t="s">
        <v>4849</v>
      </c>
      <c r="Q4560" s="16" t="s">
        <v>17774</v>
      </c>
      <c r="R4560" s="16" t="s">
        <v>17775</v>
      </c>
      <c r="S4560" s="16">
        <v>600</v>
      </c>
      <c r="T4560" s="16" t="str">
        <f t="shared" si="143"/>
        <v>Average</v>
      </c>
      <c r="U4560" s="37" t="str">
        <f t="shared" si="142"/>
        <v>Affordable</v>
      </c>
    </row>
    <row r="4561" spans="1:21" x14ac:dyDescent="0.35">
      <c r="A4561" s="41" t="s">
        <v>148</v>
      </c>
      <c r="B4561" s="16" t="s">
        <v>17776</v>
      </c>
      <c r="C4561" s="16" t="s">
        <v>528</v>
      </c>
      <c r="D4561" s="16" t="s">
        <v>705</v>
      </c>
      <c r="E4561" s="16" t="s">
        <v>152</v>
      </c>
      <c r="F4561" s="16" t="s">
        <v>17777</v>
      </c>
      <c r="G4561" s="39">
        <v>919836926657</v>
      </c>
      <c r="H4561" s="16">
        <v>1</v>
      </c>
      <c r="I4561" s="16">
        <v>1</v>
      </c>
      <c r="J4561" s="16">
        <v>0</v>
      </c>
      <c r="K4561" s="16">
        <v>1</v>
      </c>
      <c r="L4561" s="16" t="s">
        <v>49</v>
      </c>
      <c r="M4561" s="16">
        <v>0</v>
      </c>
      <c r="N4561" s="16">
        <v>4.4000000000000004</v>
      </c>
      <c r="O4561" s="16">
        <v>722</v>
      </c>
      <c r="P4561" s="16"/>
      <c r="Q4561" s="16"/>
      <c r="R4561" s="16"/>
      <c r="S4561" s="16">
        <v>100</v>
      </c>
      <c r="T4561" s="16" t="str">
        <f t="shared" si="143"/>
        <v>Not rated</v>
      </c>
      <c r="U4561" s="37" t="str">
        <f t="shared" si="142"/>
        <v>Affordable</v>
      </c>
    </row>
    <row r="4562" spans="1:21" x14ac:dyDescent="0.35">
      <c r="A4562" s="41" t="s">
        <v>103</v>
      </c>
      <c r="B4562" s="16" t="s">
        <v>17778</v>
      </c>
      <c r="C4562" s="16" t="s">
        <v>105</v>
      </c>
      <c r="D4562" s="16" t="s">
        <v>705</v>
      </c>
      <c r="E4562" s="16"/>
      <c r="F4562" s="16" t="s">
        <v>17779</v>
      </c>
      <c r="G4562" s="39">
        <v>918240275047</v>
      </c>
      <c r="H4562" s="16">
        <v>1</v>
      </c>
      <c r="I4562" s="16">
        <v>0</v>
      </c>
      <c r="J4562" s="16">
        <v>0</v>
      </c>
      <c r="K4562" s="16">
        <v>1</v>
      </c>
      <c r="L4562" s="16" t="s">
        <v>49</v>
      </c>
      <c r="M4562" s="16">
        <v>0</v>
      </c>
      <c r="N4562" s="16">
        <v>4.5999999999999996</v>
      </c>
      <c r="O4562" s="16">
        <v>950</v>
      </c>
      <c r="P4562" s="16"/>
      <c r="Q4562" s="16"/>
      <c r="R4562" s="16"/>
      <c r="S4562" s="16">
        <v>100</v>
      </c>
      <c r="T4562" s="16" t="str">
        <f t="shared" si="143"/>
        <v>Not rated</v>
      </c>
      <c r="U4562" s="37" t="str">
        <f t="shared" si="142"/>
        <v>Affordable</v>
      </c>
    </row>
    <row r="4563" spans="1:21" x14ac:dyDescent="0.35">
      <c r="A4563" s="41" t="s">
        <v>326</v>
      </c>
      <c r="B4563" s="16" t="s">
        <v>17780</v>
      </c>
      <c r="C4563" s="16" t="s">
        <v>181</v>
      </c>
      <c r="D4563" s="16" t="s">
        <v>720</v>
      </c>
      <c r="E4563" s="16" t="s">
        <v>202</v>
      </c>
      <c r="F4563" s="16" t="s">
        <v>17781</v>
      </c>
      <c r="G4563" s="39">
        <v>913379609647</v>
      </c>
      <c r="H4563" s="16">
        <v>1</v>
      </c>
      <c r="I4563" s="16">
        <v>1</v>
      </c>
      <c r="J4563" s="16">
        <v>1</v>
      </c>
      <c r="K4563" s="16">
        <v>1</v>
      </c>
      <c r="L4563" s="16">
        <v>3.5</v>
      </c>
      <c r="M4563" s="16">
        <v>27</v>
      </c>
      <c r="N4563" s="16">
        <v>4.3</v>
      </c>
      <c r="O4563" s="16">
        <v>983</v>
      </c>
      <c r="P4563" s="16"/>
      <c r="Q4563" s="16"/>
      <c r="R4563" s="16" t="s">
        <v>17782</v>
      </c>
      <c r="S4563" s="16">
        <v>300</v>
      </c>
      <c r="T4563" s="16" t="str">
        <f t="shared" si="143"/>
        <v>Average</v>
      </c>
      <c r="U4563" s="37" t="str">
        <f t="shared" si="142"/>
        <v>Affordable</v>
      </c>
    </row>
    <row r="4564" spans="1:21" x14ac:dyDescent="0.35">
      <c r="A4564" s="41" t="s">
        <v>172</v>
      </c>
      <c r="B4564" s="16" t="s">
        <v>17783</v>
      </c>
      <c r="C4564" s="16" t="s">
        <v>174</v>
      </c>
      <c r="D4564" s="16" t="s">
        <v>60</v>
      </c>
      <c r="E4564" s="16" t="s">
        <v>152</v>
      </c>
      <c r="F4564" s="16" t="s">
        <v>17784</v>
      </c>
      <c r="G4564" s="39">
        <v>913323814020</v>
      </c>
      <c r="H4564" s="16">
        <v>1</v>
      </c>
      <c r="I4564" s="16">
        <v>1</v>
      </c>
      <c r="J4564" s="16">
        <v>1</v>
      </c>
      <c r="K4564" s="16">
        <v>0</v>
      </c>
      <c r="L4564" s="16">
        <v>2.7</v>
      </c>
      <c r="M4564" s="16">
        <v>59</v>
      </c>
      <c r="N4564" s="16">
        <v>4.0999999999999996</v>
      </c>
      <c r="O4564" s="16">
        <v>5603</v>
      </c>
      <c r="P4564" s="16"/>
      <c r="Q4564" s="16"/>
      <c r="R4564" s="16" t="s">
        <v>17785</v>
      </c>
      <c r="S4564" s="16">
        <v>400</v>
      </c>
      <c r="T4564" s="16" t="str">
        <f t="shared" si="143"/>
        <v>Poor</v>
      </c>
      <c r="U4564" s="37" t="str">
        <f t="shared" si="142"/>
        <v>Affordable</v>
      </c>
    </row>
    <row r="4565" spans="1:21" x14ac:dyDescent="0.35">
      <c r="A4565" s="41" t="s">
        <v>17786</v>
      </c>
      <c r="B4565" s="16" t="s">
        <v>17787</v>
      </c>
      <c r="C4565" s="16" t="s">
        <v>17788</v>
      </c>
      <c r="D4565" s="16" t="s">
        <v>8623</v>
      </c>
      <c r="E4565" s="16" t="s">
        <v>322</v>
      </c>
      <c r="F4565" s="16" t="s">
        <v>17789</v>
      </c>
      <c r="G4565" s="39">
        <v>919123358383</v>
      </c>
      <c r="H4565" s="16">
        <v>1</v>
      </c>
      <c r="I4565" s="16">
        <v>1</v>
      </c>
      <c r="J4565" s="16">
        <v>0</v>
      </c>
      <c r="K4565" s="16">
        <v>0</v>
      </c>
      <c r="L4565" s="16" t="s">
        <v>49</v>
      </c>
      <c r="M4565" s="16">
        <v>0</v>
      </c>
      <c r="N4565" s="16">
        <v>4</v>
      </c>
      <c r="O4565" s="16">
        <v>4260</v>
      </c>
      <c r="P4565" s="16"/>
      <c r="Q4565" s="16"/>
      <c r="R4565" s="16" t="s">
        <v>17790</v>
      </c>
      <c r="S4565" s="16">
        <v>100</v>
      </c>
      <c r="T4565" s="16" t="str">
        <f t="shared" si="143"/>
        <v>Not rated</v>
      </c>
      <c r="U4565" s="37" t="str">
        <f t="shared" si="142"/>
        <v>Affordable</v>
      </c>
    </row>
    <row r="4566" spans="1:21" x14ac:dyDescent="0.35">
      <c r="A4566" s="41" t="s">
        <v>266</v>
      </c>
      <c r="B4566" s="16" t="s">
        <v>17791</v>
      </c>
      <c r="C4566" s="16" t="s">
        <v>268</v>
      </c>
      <c r="D4566" s="16" t="s">
        <v>60</v>
      </c>
      <c r="E4566" s="16" t="s">
        <v>54</v>
      </c>
      <c r="F4566" s="16" t="s">
        <v>17792</v>
      </c>
      <c r="G4566" s="39">
        <v>918336905887</v>
      </c>
      <c r="H4566" s="16">
        <v>1</v>
      </c>
      <c r="I4566" s="16">
        <v>1</v>
      </c>
      <c r="J4566" s="16">
        <v>1</v>
      </c>
      <c r="K4566" s="16">
        <v>0</v>
      </c>
      <c r="L4566" s="16">
        <v>2.5</v>
      </c>
      <c r="M4566" s="16">
        <v>427</v>
      </c>
      <c r="N4566" s="16">
        <v>3.9</v>
      </c>
      <c r="O4566" s="16">
        <v>6959</v>
      </c>
      <c r="P4566" s="16"/>
      <c r="Q4566" s="16" t="s">
        <v>17793</v>
      </c>
      <c r="R4566" s="16" t="s">
        <v>17794</v>
      </c>
      <c r="S4566" s="16">
        <v>700</v>
      </c>
      <c r="T4566" s="16" t="str">
        <f t="shared" si="143"/>
        <v>Poor</v>
      </c>
      <c r="U4566" s="37" t="str">
        <f t="shared" si="142"/>
        <v>Affordable</v>
      </c>
    </row>
    <row r="4567" spans="1:21" x14ac:dyDescent="0.35">
      <c r="A4567" s="41" t="s">
        <v>426</v>
      </c>
      <c r="B4567" s="16" t="s">
        <v>17795</v>
      </c>
      <c r="C4567" s="16" t="s">
        <v>428</v>
      </c>
      <c r="D4567" s="16" t="s">
        <v>8447</v>
      </c>
      <c r="E4567" s="16"/>
      <c r="F4567" s="16" t="s">
        <v>17796</v>
      </c>
      <c r="G4567" s="39">
        <v>917872823835</v>
      </c>
      <c r="H4567" s="16">
        <v>1</v>
      </c>
      <c r="I4567" s="16">
        <v>0</v>
      </c>
      <c r="J4567" s="16">
        <v>0</v>
      </c>
      <c r="K4567" s="16">
        <v>0</v>
      </c>
      <c r="L4567" s="16" t="s">
        <v>49</v>
      </c>
      <c r="M4567" s="16">
        <v>0</v>
      </c>
      <c r="N4567" s="16">
        <v>4.3</v>
      </c>
      <c r="O4567" s="16">
        <v>348</v>
      </c>
      <c r="P4567" s="16"/>
      <c r="Q4567" s="16"/>
      <c r="R4567" s="16"/>
      <c r="S4567" s="16">
        <v>100</v>
      </c>
      <c r="T4567" s="16" t="str">
        <f t="shared" si="143"/>
        <v>Not rated</v>
      </c>
      <c r="U4567" s="37" t="str">
        <f t="shared" si="142"/>
        <v>Affordable</v>
      </c>
    </row>
    <row r="4568" spans="1:21" x14ac:dyDescent="0.35">
      <c r="A4568" s="41" t="s">
        <v>17797</v>
      </c>
      <c r="B4568" s="16" t="s">
        <v>17798</v>
      </c>
      <c r="C4568" s="16" t="s">
        <v>9988</v>
      </c>
      <c r="D4568" s="16" t="s">
        <v>8623</v>
      </c>
      <c r="E4568" s="16"/>
      <c r="F4568" s="16" t="s">
        <v>17799</v>
      </c>
      <c r="G4568" s="39">
        <v>919038888988</v>
      </c>
      <c r="H4568" s="16">
        <v>1</v>
      </c>
      <c r="I4568" s="16">
        <v>1</v>
      </c>
      <c r="J4568" s="16">
        <v>0</v>
      </c>
      <c r="K4568" s="16">
        <v>0</v>
      </c>
      <c r="L4568" s="16" t="s">
        <v>49</v>
      </c>
      <c r="M4568" s="16">
        <v>0</v>
      </c>
      <c r="N4568" s="16">
        <v>3.9</v>
      </c>
      <c r="O4568" s="16">
        <v>8788</v>
      </c>
      <c r="P4568" s="16"/>
      <c r="Q4568" s="16" t="s">
        <v>17800</v>
      </c>
      <c r="R4568" s="16" t="s">
        <v>17801</v>
      </c>
      <c r="S4568" s="16">
        <v>150</v>
      </c>
      <c r="T4568" s="16" t="str">
        <f t="shared" si="143"/>
        <v>Not rated</v>
      </c>
      <c r="U4568" s="37" t="str">
        <f t="shared" si="142"/>
        <v>Affordable</v>
      </c>
    </row>
    <row r="4569" spans="1:21" x14ac:dyDescent="0.35">
      <c r="A4569" s="41" t="s">
        <v>627</v>
      </c>
      <c r="B4569" s="16" t="s">
        <v>17802</v>
      </c>
      <c r="C4569" s="16" t="s">
        <v>629</v>
      </c>
      <c r="D4569" s="16" t="s">
        <v>8138</v>
      </c>
      <c r="E4569" s="16" t="s">
        <v>283</v>
      </c>
      <c r="F4569" s="16" t="s">
        <v>17803</v>
      </c>
      <c r="G4569" s="39">
        <v>917003796557</v>
      </c>
      <c r="H4569" s="16">
        <v>1</v>
      </c>
      <c r="I4569" s="16">
        <v>1</v>
      </c>
      <c r="J4569" s="16">
        <v>0</v>
      </c>
      <c r="K4569" s="16">
        <v>0</v>
      </c>
      <c r="L4569" s="16">
        <v>3.1</v>
      </c>
      <c r="M4569" s="16">
        <v>125</v>
      </c>
      <c r="N4569" s="16">
        <v>4.3</v>
      </c>
      <c r="O4569" s="16">
        <v>735</v>
      </c>
      <c r="P4569" s="16"/>
      <c r="Q4569" s="16"/>
      <c r="R4569" s="16" t="s">
        <v>17804</v>
      </c>
      <c r="S4569" s="16">
        <v>500</v>
      </c>
      <c r="T4569" s="16" t="str">
        <f t="shared" si="143"/>
        <v>Average</v>
      </c>
      <c r="U4569" s="37" t="str">
        <f t="shared" si="142"/>
        <v>Affordable</v>
      </c>
    </row>
    <row r="4570" spans="1:21" x14ac:dyDescent="0.35">
      <c r="A4570" s="41" t="s">
        <v>526</v>
      </c>
      <c r="B4570" s="16" t="s">
        <v>17805</v>
      </c>
      <c r="C4570" s="16" t="s">
        <v>528</v>
      </c>
      <c r="D4570" s="16" t="s">
        <v>705</v>
      </c>
      <c r="E4570" s="16"/>
      <c r="F4570" s="16" t="s">
        <v>17806</v>
      </c>
      <c r="G4570" s="39">
        <v>918697734390</v>
      </c>
      <c r="H4570" s="16">
        <v>1</v>
      </c>
      <c r="I4570" s="16">
        <v>1</v>
      </c>
      <c r="J4570" s="16">
        <v>1</v>
      </c>
      <c r="K4570" s="16">
        <v>1</v>
      </c>
      <c r="L4570" s="16">
        <v>3.9</v>
      </c>
      <c r="M4570" s="16">
        <v>140</v>
      </c>
      <c r="N4570" s="16">
        <v>4</v>
      </c>
      <c r="O4570" s="16">
        <v>27</v>
      </c>
      <c r="P4570" s="16"/>
      <c r="Q4570" s="16" t="s">
        <v>17807</v>
      </c>
      <c r="R4570" s="16" t="s">
        <v>17808</v>
      </c>
      <c r="S4570" s="16">
        <v>200</v>
      </c>
      <c r="T4570" s="16" t="str">
        <f t="shared" si="143"/>
        <v>Average</v>
      </c>
      <c r="U4570" s="37" t="str">
        <f t="shared" si="142"/>
        <v>Affordable</v>
      </c>
    </row>
    <row r="4571" spans="1:21" x14ac:dyDescent="0.35">
      <c r="A4571" s="41" t="s">
        <v>17809</v>
      </c>
      <c r="B4571" s="16" t="s">
        <v>17810</v>
      </c>
      <c r="C4571" s="16" t="s">
        <v>17811</v>
      </c>
      <c r="D4571" s="16" t="s">
        <v>8623</v>
      </c>
      <c r="E4571" s="16" t="s">
        <v>322</v>
      </c>
      <c r="F4571" s="16" t="s">
        <v>17812</v>
      </c>
      <c r="G4571" s="39">
        <v>919038888988</v>
      </c>
      <c r="H4571" s="16">
        <v>1</v>
      </c>
      <c r="I4571" s="16">
        <v>1</v>
      </c>
      <c r="J4571" s="16">
        <v>1</v>
      </c>
      <c r="K4571" s="16">
        <v>0</v>
      </c>
      <c r="L4571" s="16">
        <v>4.2</v>
      </c>
      <c r="M4571" s="16">
        <v>820</v>
      </c>
      <c r="N4571" s="16">
        <v>3.7</v>
      </c>
      <c r="O4571" s="16">
        <v>14300</v>
      </c>
      <c r="P4571" s="16"/>
      <c r="Q4571" s="16" t="s">
        <v>17813</v>
      </c>
      <c r="R4571" s="16" t="s">
        <v>17814</v>
      </c>
      <c r="S4571" s="16">
        <v>500</v>
      </c>
      <c r="T4571" s="16" t="str">
        <f t="shared" si="143"/>
        <v>Excellent</v>
      </c>
      <c r="U4571" s="37" t="str">
        <f t="shared" si="142"/>
        <v>Affordable</v>
      </c>
    </row>
    <row r="4572" spans="1:21" x14ac:dyDescent="0.35">
      <c r="A4572" s="41" t="s">
        <v>17815</v>
      </c>
      <c r="B4572" s="16" t="s">
        <v>17816</v>
      </c>
      <c r="C4572" s="16" t="s">
        <v>17817</v>
      </c>
      <c r="D4572" s="16" t="s">
        <v>8623</v>
      </c>
      <c r="E4572" s="16"/>
      <c r="F4572" s="16" t="s">
        <v>17818</v>
      </c>
      <c r="G4572" s="39">
        <v>919477877310</v>
      </c>
      <c r="H4572" s="16">
        <v>1</v>
      </c>
      <c r="I4572" s="16">
        <v>1</v>
      </c>
      <c r="J4572" s="16">
        <v>0</v>
      </c>
      <c r="K4572" s="16">
        <v>0</v>
      </c>
      <c r="L4572" s="16">
        <v>3.5</v>
      </c>
      <c r="M4572" s="16">
        <v>239</v>
      </c>
      <c r="N4572" s="16">
        <v>4</v>
      </c>
      <c r="O4572" s="16">
        <v>12500</v>
      </c>
      <c r="P4572" s="16"/>
      <c r="Q4572" s="16" t="s">
        <v>17819</v>
      </c>
      <c r="R4572" s="16" t="s">
        <v>17820</v>
      </c>
      <c r="S4572" s="16">
        <v>400</v>
      </c>
      <c r="T4572" s="16" t="str">
        <f t="shared" si="143"/>
        <v>Average</v>
      </c>
      <c r="U4572" s="37" t="str">
        <f t="shared" si="142"/>
        <v>Affordable</v>
      </c>
    </row>
    <row r="4573" spans="1:21" x14ac:dyDescent="0.35">
      <c r="A4573" s="41" t="s">
        <v>17821</v>
      </c>
      <c r="B4573" s="16" t="s">
        <v>17822</v>
      </c>
      <c r="C4573" s="16" t="s">
        <v>17823</v>
      </c>
      <c r="D4573" s="16" t="s">
        <v>8623</v>
      </c>
      <c r="E4573" s="16" t="s">
        <v>137</v>
      </c>
      <c r="F4573" s="16" t="s">
        <v>17824</v>
      </c>
      <c r="G4573" s="39">
        <v>917890618200</v>
      </c>
      <c r="H4573" s="16">
        <v>1</v>
      </c>
      <c r="I4573" s="16">
        <v>1</v>
      </c>
      <c r="J4573" s="16">
        <v>0</v>
      </c>
      <c r="K4573" s="16">
        <v>1</v>
      </c>
      <c r="L4573" s="16" t="s">
        <v>49</v>
      </c>
      <c r="M4573" s="16">
        <v>0</v>
      </c>
      <c r="N4573" s="16">
        <v>4</v>
      </c>
      <c r="O4573" s="16">
        <v>6831</v>
      </c>
      <c r="P4573" s="16"/>
      <c r="Q4573" s="16"/>
      <c r="R4573" s="16" t="s">
        <v>17825</v>
      </c>
      <c r="S4573" s="16">
        <v>100</v>
      </c>
      <c r="T4573" s="16" t="str">
        <f t="shared" si="143"/>
        <v>Not rated</v>
      </c>
      <c r="U4573" s="37" t="str">
        <f t="shared" si="142"/>
        <v>Affordable</v>
      </c>
    </row>
    <row r="4574" spans="1:21" x14ac:dyDescent="0.35">
      <c r="A4574" s="41" t="s">
        <v>601</v>
      </c>
      <c r="B4574" s="16" t="s">
        <v>17826</v>
      </c>
      <c r="C4574" s="16" t="s">
        <v>603</v>
      </c>
      <c r="D4574" s="16" t="s">
        <v>60</v>
      </c>
      <c r="E4574" s="16" t="s">
        <v>124</v>
      </c>
      <c r="F4574" s="16" t="s">
        <v>17827</v>
      </c>
      <c r="G4574" s="39">
        <v>919874799157</v>
      </c>
      <c r="H4574" s="16">
        <v>1</v>
      </c>
      <c r="I4574" s="16">
        <v>1</v>
      </c>
      <c r="J4574" s="16">
        <v>0</v>
      </c>
      <c r="K4574" s="16">
        <v>0</v>
      </c>
      <c r="L4574" s="16" t="s">
        <v>49</v>
      </c>
      <c r="M4574" s="16">
        <v>0</v>
      </c>
      <c r="N4574" s="16">
        <v>4.2</v>
      </c>
      <c r="O4574" s="16">
        <v>14900</v>
      </c>
      <c r="P4574" s="16"/>
      <c r="Q4574" s="16" t="s">
        <v>17828</v>
      </c>
      <c r="R4574" s="16" t="s">
        <v>17829</v>
      </c>
      <c r="S4574" s="16">
        <v>100</v>
      </c>
      <c r="T4574" s="16" t="str">
        <f t="shared" si="143"/>
        <v>Not rated</v>
      </c>
      <c r="U4574" s="37" t="str">
        <f t="shared" si="142"/>
        <v>Affordable</v>
      </c>
    </row>
    <row r="4575" spans="1:21" x14ac:dyDescent="0.35">
      <c r="A4575" s="41" t="s">
        <v>1167</v>
      </c>
      <c r="B4575" s="16" t="s">
        <v>17830</v>
      </c>
      <c r="C4575" s="16" t="s">
        <v>1169</v>
      </c>
      <c r="D4575" s="16" t="s">
        <v>705</v>
      </c>
      <c r="E4575" s="16" t="s">
        <v>594</v>
      </c>
      <c r="F4575" s="16" t="s">
        <v>17831</v>
      </c>
      <c r="G4575" s="39">
        <v>919831396594</v>
      </c>
      <c r="H4575" s="16">
        <v>1</v>
      </c>
      <c r="I4575" s="16">
        <v>1</v>
      </c>
      <c r="J4575" s="16">
        <v>0</v>
      </c>
      <c r="K4575" s="16">
        <v>1</v>
      </c>
      <c r="L4575" s="16" t="s">
        <v>49</v>
      </c>
      <c r="M4575" s="16">
        <v>0</v>
      </c>
      <c r="N4575" s="16">
        <v>4.3</v>
      </c>
      <c r="O4575" s="16">
        <v>351</v>
      </c>
      <c r="P4575" s="16"/>
      <c r="Q4575" s="16" t="s">
        <v>17832</v>
      </c>
      <c r="R4575" s="16"/>
      <c r="S4575" s="16">
        <v>150</v>
      </c>
      <c r="T4575" s="16" t="str">
        <f t="shared" si="143"/>
        <v>Not rated</v>
      </c>
      <c r="U4575" s="37" t="str">
        <f t="shared" si="142"/>
        <v>Affordable</v>
      </c>
    </row>
    <row r="4576" spans="1:21" x14ac:dyDescent="0.35">
      <c r="A4576" s="41" t="s">
        <v>1295</v>
      </c>
      <c r="B4576" s="16" t="s">
        <v>17833</v>
      </c>
      <c r="C4576" s="16" t="s">
        <v>1433</v>
      </c>
      <c r="D4576" s="16" t="s">
        <v>8623</v>
      </c>
      <c r="E4576" s="16" t="s">
        <v>40</v>
      </c>
      <c r="F4576" s="16" t="s">
        <v>17834</v>
      </c>
      <c r="G4576" s="39">
        <v>913346024225</v>
      </c>
      <c r="H4576" s="16">
        <v>1</v>
      </c>
      <c r="I4576" s="16">
        <v>1</v>
      </c>
      <c r="J4576" s="16">
        <v>1</v>
      </c>
      <c r="K4576" s="16">
        <v>0</v>
      </c>
      <c r="L4576" s="16">
        <v>3.9</v>
      </c>
      <c r="M4576" s="16">
        <v>281</v>
      </c>
      <c r="N4576" s="16">
        <v>4.0999999999999996</v>
      </c>
      <c r="O4576" s="16">
        <v>2356</v>
      </c>
      <c r="P4576" s="16"/>
      <c r="Q4576" s="16" t="s">
        <v>17835</v>
      </c>
      <c r="R4576" s="16" t="s">
        <v>17836</v>
      </c>
      <c r="S4576" s="16">
        <v>600</v>
      </c>
      <c r="T4576" s="16" t="str">
        <f t="shared" si="143"/>
        <v>Average</v>
      </c>
      <c r="U4576" s="37" t="str">
        <f t="shared" si="142"/>
        <v>Affordable</v>
      </c>
    </row>
    <row r="4577" spans="1:21" x14ac:dyDescent="0.35">
      <c r="A4577" s="41" t="s">
        <v>17837</v>
      </c>
      <c r="B4577" s="16" t="s">
        <v>17838</v>
      </c>
      <c r="C4577" s="16" t="s">
        <v>17839</v>
      </c>
      <c r="D4577" s="16" t="s">
        <v>8623</v>
      </c>
      <c r="E4577" s="16" t="s">
        <v>786</v>
      </c>
      <c r="F4577" s="16" t="s">
        <v>17840</v>
      </c>
      <c r="G4577" s="39">
        <v>918240119360</v>
      </c>
      <c r="H4577" s="16">
        <v>1</v>
      </c>
      <c r="I4577" s="16">
        <v>1</v>
      </c>
      <c r="J4577" s="16">
        <v>0</v>
      </c>
      <c r="K4577" s="16">
        <v>0</v>
      </c>
      <c r="L4577" s="16" t="s">
        <v>49</v>
      </c>
      <c r="M4577" s="16">
        <v>0</v>
      </c>
      <c r="N4577" s="16">
        <v>3.6</v>
      </c>
      <c r="O4577" s="16">
        <v>570</v>
      </c>
      <c r="P4577" s="16"/>
      <c r="Q4577" s="16"/>
      <c r="R4577" s="16"/>
      <c r="S4577" s="16">
        <v>200</v>
      </c>
      <c r="T4577" s="16" t="str">
        <f t="shared" si="143"/>
        <v>Not rated</v>
      </c>
      <c r="U4577" s="37" t="str">
        <f t="shared" si="142"/>
        <v>Affordable</v>
      </c>
    </row>
    <row r="4578" spans="1:21" x14ac:dyDescent="0.35">
      <c r="A4578" s="41" t="s">
        <v>17841</v>
      </c>
      <c r="B4578" s="16" t="s">
        <v>17842</v>
      </c>
      <c r="C4578" s="16" t="s">
        <v>17843</v>
      </c>
      <c r="D4578" s="16" t="s">
        <v>705</v>
      </c>
      <c r="E4578" s="16"/>
      <c r="F4578" s="16" t="s">
        <v>17844</v>
      </c>
      <c r="G4578" s="39">
        <v>917980520119</v>
      </c>
      <c r="H4578" s="16">
        <v>1</v>
      </c>
      <c r="I4578" s="16">
        <v>0</v>
      </c>
      <c r="J4578" s="16">
        <v>0</v>
      </c>
      <c r="K4578" s="16">
        <v>0</v>
      </c>
      <c r="L4578" s="16" t="s">
        <v>49</v>
      </c>
      <c r="M4578" s="16">
        <v>0</v>
      </c>
      <c r="N4578" s="16">
        <v>3.6</v>
      </c>
      <c r="O4578" s="16">
        <v>65</v>
      </c>
      <c r="P4578" s="16"/>
      <c r="Q4578" s="16"/>
      <c r="R4578" s="16"/>
      <c r="S4578" s="16">
        <v>100</v>
      </c>
      <c r="T4578" s="16" t="str">
        <f t="shared" si="143"/>
        <v>Not rated</v>
      </c>
      <c r="U4578" s="37" t="str">
        <f t="shared" si="142"/>
        <v>Affordable</v>
      </c>
    </row>
    <row r="4579" spans="1:21" x14ac:dyDescent="0.35">
      <c r="A4579" s="41" t="s">
        <v>4350</v>
      </c>
      <c r="B4579" s="16" t="s">
        <v>17845</v>
      </c>
      <c r="C4579" s="16" t="s">
        <v>4352</v>
      </c>
      <c r="D4579" s="16" t="s">
        <v>16929</v>
      </c>
      <c r="E4579" s="16" t="s">
        <v>1884</v>
      </c>
      <c r="F4579" s="16" t="s">
        <v>17846</v>
      </c>
      <c r="G4579" s="39">
        <v>919038022222</v>
      </c>
      <c r="H4579" s="16">
        <v>1</v>
      </c>
      <c r="I4579" s="16">
        <v>1</v>
      </c>
      <c r="J4579" s="16">
        <v>0</v>
      </c>
      <c r="K4579" s="16">
        <v>0</v>
      </c>
      <c r="L4579" s="16" t="s">
        <v>49</v>
      </c>
      <c r="M4579" s="16">
        <v>3</v>
      </c>
      <c r="N4579" s="16">
        <v>4</v>
      </c>
      <c r="O4579" s="16">
        <v>393</v>
      </c>
      <c r="P4579" s="16"/>
      <c r="Q4579" s="16"/>
      <c r="R4579" s="16" t="s">
        <v>17847</v>
      </c>
      <c r="S4579" s="16">
        <v>400</v>
      </c>
      <c r="T4579" s="16" t="str">
        <f t="shared" si="143"/>
        <v>Not rated</v>
      </c>
      <c r="U4579" s="37" t="str">
        <f t="shared" si="142"/>
        <v>Affordable</v>
      </c>
    </row>
    <row r="4580" spans="1:21" x14ac:dyDescent="0.35">
      <c r="A4580" s="41" t="s">
        <v>17848</v>
      </c>
      <c r="B4580" s="16" t="s">
        <v>17849</v>
      </c>
      <c r="C4580" s="16" t="s">
        <v>3598</v>
      </c>
      <c r="D4580" s="16" t="s">
        <v>8623</v>
      </c>
      <c r="E4580" s="16" t="s">
        <v>786</v>
      </c>
      <c r="F4580" s="16" t="s">
        <v>17850</v>
      </c>
      <c r="G4580" s="39">
        <v>918910133030</v>
      </c>
      <c r="H4580" s="16">
        <v>1</v>
      </c>
      <c r="I4580" s="16">
        <v>1</v>
      </c>
      <c r="J4580" s="16">
        <v>1</v>
      </c>
      <c r="K4580" s="16">
        <v>0</v>
      </c>
      <c r="L4580" s="16">
        <v>3.5</v>
      </c>
      <c r="M4580" s="16">
        <v>6</v>
      </c>
      <c r="N4580" s="16">
        <v>4.0999999999999996</v>
      </c>
      <c r="O4580" s="16">
        <v>528</v>
      </c>
      <c r="P4580" s="16"/>
      <c r="Q4580" s="16"/>
      <c r="R4580" s="16"/>
      <c r="S4580" s="16">
        <v>500</v>
      </c>
      <c r="T4580" s="16" t="str">
        <f t="shared" si="143"/>
        <v>Average</v>
      </c>
      <c r="U4580" s="37" t="str">
        <f t="shared" si="142"/>
        <v>Affordable</v>
      </c>
    </row>
    <row r="4581" spans="1:21" x14ac:dyDescent="0.35">
      <c r="A4581" s="41" t="s">
        <v>17851</v>
      </c>
      <c r="B4581" s="16" t="s">
        <v>17852</v>
      </c>
      <c r="C4581" s="16" t="s">
        <v>17853</v>
      </c>
      <c r="D4581" s="16" t="s">
        <v>8623</v>
      </c>
      <c r="E4581" s="16" t="s">
        <v>40</v>
      </c>
      <c r="F4581" s="16" t="s">
        <v>17854</v>
      </c>
      <c r="G4581" s="39">
        <v>916289437557</v>
      </c>
      <c r="H4581" s="16">
        <v>1</v>
      </c>
      <c r="I4581" s="16">
        <v>1</v>
      </c>
      <c r="J4581" s="16">
        <v>0</v>
      </c>
      <c r="K4581" s="16">
        <v>0</v>
      </c>
      <c r="L4581" s="16" t="s">
        <v>49</v>
      </c>
      <c r="M4581" s="16">
        <v>3</v>
      </c>
      <c r="N4581" s="16">
        <v>3.9</v>
      </c>
      <c r="O4581" s="16">
        <v>458</v>
      </c>
      <c r="P4581" s="16"/>
      <c r="Q4581" s="16"/>
      <c r="R4581" s="16" t="s">
        <v>17855</v>
      </c>
      <c r="S4581" s="16">
        <v>450</v>
      </c>
      <c r="T4581" s="16" t="str">
        <f t="shared" si="143"/>
        <v>Not rated</v>
      </c>
      <c r="U4581" s="37" t="str">
        <f t="shared" si="142"/>
        <v>Affordable</v>
      </c>
    </row>
    <row r="4582" spans="1:21" x14ac:dyDescent="0.35">
      <c r="A4582" s="41" t="s">
        <v>17856</v>
      </c>
      <c r="B4582" s="16" t="s">
        <v>17857</v>
      </c>
      <c r="C4582" s="16" t="s">
        <v>21</v>
      </c>
      <c r="D4582" s="16" t="s">
        <v>8623</v>
      </c>
      <c r="E4582" s="16" t="s">
        <v>283</v>
      </c>
      <c r="F4582" s="16" t="s">
        <v>17858</v>
      </c>
      <c r="G4582" s="39">
        <v>918910290305</v>
      </c>
      <c r="H4582" s="16">
        <v>1</v>
      </c>
      <c r="I4582" s="16">
        <v>1</v>
      </c>
      <c r="J4582" s="16">
        <v>0</v>
      </c>
      <c r="K4582" s="16">
        <v>0</v>
      </c>
      <c r="L4582" s="16" t="s">
        <v>49</v>
      </c>
      <c r="M4582" s="16">
        <v>0</v>
      </c>
      <c r="N4582" s="16">
        <v>4</v>
      </c>
      <c r="O4582" s="16">
        <v>226</v>
      </c>
      <c r="P4582" s="16"/>
      <c r="Q4582" s="16"/>
      <c r="R4582" s="16"/>
      <c r="S4582" s="16">
        <v>100</v>
      </c>
      <c r="T4582" s="16" t="str">
        <f t="shared" si="143"/>
        <v>Not rated</v>
      </c>
      <c r="U4582" s="37" t="str">
        <f t="shared" si="142"/>
        <v>Affordable</v>
      </c>
    </row>
    <row r="4583" spans="1:21" x14ac:dyDescent="0.35">
      <c r="A4583" s="41" t="s">
        <v>8617</v>
      </c>
      <c r="B4583" s="16" t="s">
        <v>17859</v>
      </c>
      <c r="C4583" s="16" t="s">
        <v>17860</v>
      </c>
      <c r="D4583" s="16" t="s">
        <v>15857</v>
      </c>
      <c r="E4583" s="16"/>
      <c r="F4583" s="16" t="s">
        <v>17861</v>
      </c>
      <c r="G4583" s="39">
        <v>919830678655</v>
      </c>
      <c r="H4583" s="16">
        <v>1</v>
      </c>
      <c r="I4583" s="16">
        <v>1</v>
      </c>
      <c r="J4583" s="16">
        <v>1</v>
      </c>
      <c r="K4583" s="16">
        <v>1</v>
      </c>
      <c r="L4583" s="16">
        <v>3.6</v>
      </c>
      <c r="M4583" s="16">
        <v>62</v>
      </c>
      <c r="N4583" s="16">
        <v>4.0999999999999996</v>
      </c>
      <c r="O4583" s="16">
        <v>2416</v>
      </c>
      <c r="P4583" s="16"/>
      <c r="Q4583" s="16"/>
      <c r="R4583" s="16"/>
      <c r="S4583" s="16">
        <v>350</v>
      </c>
      <c r="T4583" s="16" t="str">
        <f t="shared" si="143"/>
        <v>Average</v>
      </c>
      <c r="U4583" s="37" t="str">
        <f t="shared" si="142"/>
        <v>Affordable</v>
      </c>
    </row>
    <row r="4584" spans="1:21" x14ac:dyDescent="0.35">
      <c r="A4584" s="41" t="s">
        <v>17862</v>
      </c>
      <c r="B4584" s="16" t="s">
        <v>17863</v>
      </c>
      <c r="C4584" s="16" t="s">
        <v>1433</v>
      </c>
      <c r="D4584" s="16" t="s">
        <v>15857</v>
      </c>
      <c r="E4584" s="16"/>
      <c r="F4584" s="16" t="s">
        <v>17864</v>
      </c>
      <c r="G4584" s="39">
        <v>919674697331</v>
      </c>
      <c r="H4584" s="16">
        <v>1</v>
      </c>
      <c r="I4584" s="16">
        <v>0</v>
      </c>
      <c r="J4584" s="16">
        <v>0</v>
      </c>
      <c r="K4584" s="16">
        <v>0</v>
      </c>
      <c r="L4584" s="16" t="s">
        <v>49</v>
      </c>
      <c r="M4584" s="16">
        <v>0</v>
      </c>
      <c r="N4584" s="16">
        <v>3.7</v>
      </c>
      <c r="O4584" s="16">
        <v>879</v>
      </c>
      <c r="P4584" s="16"/>
      <c r="Q4584" s="16"/>
      <c r="R4584" s="16" t="s">
        <v>17865</v>
      </c>
      <c r="S4584" s="16">
        <v>150</v>
      </c>
      <c r="T4584" s="16" t="str">
        <f t="shared" si="143"/>
        <v>Not rated</v>
      </c>
      <c r="U4584" s="37" t="str">
        <f t="shared" si="142"/>
        <v>Affordable</v>
      </c>
    </row>
    <row r="4585" spans="1:21" x14ac:dyDescent="0.35">
      <c r="A4585" s="41" t="s">
        <v>1937</v>
      </c>
      <c r="B4585" s="16" t="s">
        <v>17866</v>
      </c>
      <c r="C4585" s="16" t="s">
        <v>1939</v>
      </c>
      <c r="D4585" s="16" t="s">
        <v>13428</v>
      </c>
      <c r="E4585" s="16" t="s">
        <v>404</v>
      </c>
      <c r="F4585" s="16" t="s">
        <v>17867</v>
      </c>
      <c r="G4585" s="39">
        <v>918334864222</v>
      </c>
      <c r="H4585" s="16">
        <v>1</v>
      </c>
      <c r="I4585" s="16">
        <v>1</v>
      </c>
      <c r="J4585" s="16">
        <v>1</v>
      </c>
      <c r="K4585" s="16">
        <v>0</v>
      </c>
      <c r="L4585" s="16">
        <v>3.8</v>
      </c>
      <c r="M4585" s="16">
        <v>363</v>
      </c>
      <c r="N4585" s="16">
        <v>3.7</v>
      </c>
      <c r="O4585" s="16">
        <v>4668</v>
      </c>
      <c r="P4585" s="16"/>
      <c r="Q4585" s="16"/>
      <c r="R4585" s="16" t="s">
        <v>17868</v>
      </c>
      <c r="S4585" s="16">
        <v>300</v>
      </c>
      <c r="T4585" s="16" t="str">
        <f t="shared" si="143"/>
        <v>Average</v>
      </c>
      <c r="U4585" s="37" t="str">
        <f t="shared" si="142"/>
        <v>Affordable</v>
      </c>
    </row>
    <row r="4586" spans="1:21" x14ac:dyDescent="0.35">
      <c r="A4586" s="41" t="s">
        <v>17869</v>
      </c>
      <c r="B4586" s="16" t="s">
        <v>17870</v>
      </c>
      <c r="C4586" s="16" t="s">
        <v>17871</v>
      </c>
      <c r="D4586" s="16" t="s">
        <v>13574</v>
      </c>
      <c r="E4586" s="16" t="s">
        <v>322</v>
      </c>
      <c r="F4586" s="16" t="s">
        <v>17872</v>
      </c>
      <c r="G4586" s="39">
        <v>918017761750</v>
      </c>
      <c r="H4586" s="16">
        <v>1</v>
      </c>
      <c r="I4586" s="16">
        <v>1</v>
      </c>
      <c r="J4586" s="16">
        <v>0</v>
      </c>
      <c r="K4586" s="16">
        <v>0</v>
      </c>
      <c r="L4586" s="16">
        <v>2.5</v>
      </c>
      <c r="M4586" s="16">
        <v>210</v>
      </c>
      <c r="N4586" s="16">
        <v>4.0999999999999996</v>
      </c>
      <c r="O4586" s="16">
        <v>2298</v>
      </c>
      <c r="P4586" s="16"/>
      <c r="Q4586" s="16" t="s">
        <v>17873</v>
      </c>
      <c r="R4586" s="16" t="s">
        <v>17874</v>
      </c>
      <c r="S4586" s="16">
        <v>600</v>
      </c>
      <c r="T4586" s="16" t="str">
        <f t="shared" si="143"/>
        <v>Poor</v>
      </c>
      <c r="U4586" s="37" t="str">
        <f t="shared" si="142"/>
        <v>Affordable</v>
      </c>
    </row>
    <row r="4587" spans="1:21" x14ac:dyDescent="0.35">
      <c r="A4587" s="41" t="s">
        <v>1576</v>
      </c>
      <c r="B4587" s="16" t="s">
        <v>17875</v>
      </c>
      <c r="C4587" s="16" t="s">
        <v>11346</v>
      </c>
      <c r="D4587" s="16" t="s">
        <v>60</v>
      </c>
      <c r="E4587" s="16"/>
      <c r="F4587" s="16" t="s">
        <v>17876</v>
      </c>
      <c r="G4587" s="39">
        <v>919831277776</v>
      </c>
      <c r="H4587" s="16">
        <v>1</v>
      </c>
      <c r="I4587" s="16">
        <v>0</v>
      </c>
      <c r="J4587" s="16">
        <v>0</v>
      </c>
      <c r="K4587" s="16">
        <v>0</v>
      </c>
      <c r="L4587" s="16" t="s">
        <v>49</v>
      </c>
      <c r="M4587" s="16">
        <v>0</v>
      </c>
      <c r="N4587" s="16">
        <v>4</v>
      </c>
      <c r="O4587" s="16">
        <v>44</v>
      </c>
      <c r="P4587" s="16"/>
      <c r="Q4587" s="16"/>
      <c r="R4587" s="16"/>
      <c r="S4587" s="16">
        <v>50</v>
      </c>
      <c r="T4587" s="16" t="str">
        <f t="shared" si="143"/>
        <v>Not rated</v>
      </c>
      <c r="U4587" s="37" t="str">
        <f t="shared" si="142"/>
        <v>Affordable</v>
      </c>
    </row>
    <row r="4588" spans="1:21" x14ac:dyDescent="0.35">
      <c r="A4588" s="41" t="s">
        <v>17877</v>
      </c>
      <c r="B4588" s="16" t="s">
        <v>17878</v>
      </c>
      <c r="C4588" s="16" t="s">
        <v>17879</v>
      </c>
      <c r="D4588" s="16" t="s">
        <v>8623</v>
      </c>
      <c r="E4588" s="16" t="s">
        <v>40</v>
      </c>
      <c r="F4588" s="16" t="s">
        <v>17880</v>
      </c>
      <c r="G4588" s="39">
        <v>919433310269</v>
      </c>
      <c r="H4588" s="16">
        <v>1</v>
      </c>
      <c r="I4588" s="16">
        <v>1</v>
      </c>
      <c r="J4588" s="16">
        <v>0</v>
      </c>
      <c r="K4588" s="16">
        <v>0</v>
      </c>
      <c r="L4588" s="16" t="s">
        <v>49</v>
      </c>
      <c r="M4588" s="16">
        <v>0</v>
      </c>
      <c r="N4588" s="16">
        <v>3.8</v>
      </c>
      <c r="O4588" s="16">
        <v>4804</v>
      </c>
      <c r="P4588" s="16"/>
      <c r="Q4588" s="16"/>
      <c r="R4588" s="16" t="s">
        <v>17881</v>
      </c>
      <c r="S4588" s="16">
        <v>150</v>
      </c>
      <c r="T4588" s="16" t="str">
        <f t="shared" si="143"/>
        <v>Not rated</v>
      </c>
      <c r="U4588" s="37" t="str">
        <f t="shared" si="142"/>
        <v>Affordable</v>
      </c>
    </row>
    <row r="4589" spans="1:21" x14ac:dyDescent="0.35">
      <c r="A4589" s="41" t="s">
        <v>17882</v>
      </c>
      <c r="B4589" s="16" t="s">
        <v>17883</v>
      </c>
      <c r="C4589" s="16" t="s">
        <v>1746</v>
      </c>
      <c r="D4589" s="16" t="s">
        <v>8623</v>
      </c>
      <c r="E4589" s="16"/>
      <c r="F4589" s="16" t="s">
        <v>17884</v>
      </c>
      <c r="G4589" s="39">
        <v>916289316549</v>
      </c>
      <c r="H4589" s="16">
        <v>1</v>
      </c>
      <c r="I4589" s="16">
        <v>0</v>
      </c>
      <c r="J4589" s="16">
        <v>0</v>
      </c>
      <c r="K4589" s="16">
        <v>0</v>
      </c>
      <c r="L4589" s="16" t="s">
        <v>49</v>
      </c>
      <c r="M4589" s="16">
        <v>0</v>
      </c>
      <c r="N4589" s="16">
        <v>3.9</v>
      </c>
      <c r="O4589" s="16">
        <v>152</v>
      </c>
      <c r="P4589" s="16"/>
      <c r="Q4589" s="16"/>
      <c r="R4589" s="16" t="s">
        <v>16134</v>
      </c>
      <c r="S4589" s="16">
        <v>150</v>
      </c>
      <c r="T4589" s="16" t="str">
        <f t="shared" si="143"/>
        <v>Not rated</v>
      </c>
      <c r="U4589" s="37" t="str">
        <f t="shared" si="142"/>
        <v>Affordable</v>
      </c>
    </row>
    <row r="4590" spans="1:21" x14ac:dyDescent="0.35">
      <c r="A4590" s="41" t="s">
        <v>17885</v>
      </c>
      <c r="B4590" s="16" t="s">
        <v>17886</v>
      </c>
      <c r="C4590" s="16" t="s">
        <v>17887</v>
      </c>
      <c r="D4590" s="16" t="s">
        <v>15857</v>
      </c>
      <c r="E4590" s="16" t="s">
        <v>322</v>
      </c>
      <c r="F4590" s="16" t="s">
        <v>17888</v>
      </c>
      <c r="G4590" s="39">
        <v>919831745450</v>
      </c>
      <c r="H4590" s="16">
        <v>1</v>
      </c>
      <c r="I4590" s="16">
        <v>1</v>
      </c>
      <c r="J4590" s="16">
        <v>0</v>
      </c>
      <c r="K4590" s="16">
        <v>0</v>
      </c>
      <c r="L4590" s="16" t="s">
        <v>49</v>
      </c>
      <c r="M4590" s="16">
        <v>0</v>
      </c>
      <c r="N4590" s="16">
        <v>4</v>
      </c>
      <c r="O4590" s="16">
        <v>928</v>
      </c>
      <c r="P4590" s="16"/>
      <c r="Q4590" s="16"/>
      <c r="R4590" s="16" t="s">
        <v>17889</v>
      </c>
      <c r="S4590" s="16">
        <v>200</v>
      </c>
      <c r="T4590" s="16" t="str">
        <f t="shared" si="143"/>
        <v>Not rated</v>
      </c>
      <c r="U4590" s="37" t="str">
        <f t="shared" si="142"/>
        <v>Affordable</v>
      </c>
    </row>
    <row r="4591" spans="1:21" x14ac:dyDescent="0.35">
      <c r="A4591" s="41" t="s">
        <v>17890</v>
      </c>
      <c r="B4591" s="16" t="s">
        <v>17891</v>
      </c>
      <c r="C4591" s="16" t="s">
        <v>1044</v>
      </c>
      <c r="D4591" s="16" t="s">
        <v>8623</v>
      </c>
      <c r="E4591" s="16" t="s">
        <v>1884</v>
      </c>
      <c r="F4591" s="16" t="s">
        <v>17892</v>
      </c>
      <c r="G4591" s="39">
        <v>919073244979</v>
      </c>
      <c r="H4591" s="16">
        <v>1</v>
      </c>
      <c r="I4591" s="16">
        <v>1</v>
      </c>
      <c r="J4591" s="16">
        <v>0</v>
      </c>
      <c r="K4591" s="16">
        <v>0</v>
      </c>
      <c r="L4591" s="16" t="s">
        <v>49</v>
      </c>
      <c r="M4591" s="16">
        <v>0</v>
      </c>
      <c r="N4591" s="16">
        <v>3.5</v>
      </c>
      <c r="O4591" s="16">
        <v>456</v>
      </c>
      <c r="P4591" s="16"/>
      <c r="Q4591" s="16"/>
      <c r="R4591" s="16" t="s">
        <v>17893</v>
      </c>
      <c r="S4591" s="16">
        <v>150</v>
      </c>
      <c r="T4591" s="16" t="str">
        <f t="shared" si="143"/>
        <v>Not rated</v>
      </c>
      <c r="U4591" s="37" t="str">
        <f t="shared" si="142"/>
        <v>Affordable</v>
      </c>
    </row>
    <row r="4592" spans="1:21" x14ac:dyDescent="0.35">
      <c r="A4592" s="41" t="s">
        <v>17894</v>
      </c>
      <c r="B4592" s="16" t="s">
        <v>17895</v>
      </c>
      <c r="C4592" s="16" t="s">
        <v>3943</v>
      </c>
      <c r="D4592" s="16" t="s">
        <v>8623</v>
      </c>
      <c r="E4592" s="16"/>
      <c r="F4592" s="16" t="s">
        <v>17896</v>
      </c>
      <c r="G4592" s="39">
        <v>919830964069</v>
      </c>
      <c r="H4592" s="16">
        <v>1</v>
      </c>
      <c r="I4592" s="16">
        <v>0</v>
      </c>
      <c r="J4592" s="16">
        <v>0</v>
      </c>
      <c r="K4592" s="16">
        <v>0</v>
      </c>
      <c r="L4592" s="16" t="s">
        <v>49</v>
      </c>
      <c r="M4592" s="16">
        <v>0</v>
      </c>
      <c r="N4592" s="16">
        <v>4</v>
      </c>
      <c r="O4592" s="16">
        <v>100</v>
      </c>
      <c r="P4592" s="16"/>
      <c r="Q4592" s="16"/>
      <c r="R4592" s="16" t="s">
        <v>17897</v>
      </c>
      <c r="S4592" s="16">
        <v>150</v>
      </c>
      <c r="T4592" s="16" t="str">
        <f t="shared" si="143"/>
        <v>Not rated</v>
      </c>
      <c r="U4592" s="37" t="str">
        <f t="shared" si="142"/>
        <v>Affordable</v>
      </c>
    </row>
    <row r="4593" spans="1:21" x14ac:dyDescent="0.35">
      <c r="A4593" s="41" t="s">
        <v>1455</v>
      </c>
      <c r="B4593" s="16" t="s">
        <v>17898</v>
      </c>
      <c r="C4593" s="16" t="s">
        <v>1057</v>
      </c>
      <c r="D4593" s="16" t="s">
        <v>8138</v>
      </c>
      <c r="E4593" s="16"/>
      <c r="F4593" s="16" t="s">
        <v>17899</v>
      </c>
      <c r="G4593" s="39">
        <v>919475178800</v>
      </c>
      <c r="H4593" s="16">
        <v>1</v>
      </c>
      <c r="I4593" s="16">
        <v>0</v>
      </c>
      <c r="J4593" s="16">
        <v>0</v>
      </c>
      <c r="K4593" s="16">
        <v>0</v>
      </c>
      <c r="L4593" s="16" t="s">
        <v>49</v>
      </c>
      <c r="M4593" s="16">
        <v>0</v>
      </c>
      <c r="N4593" s="16">
        <v>4.0999999999999996</v>
      </c>
      <c r="O4593" s="16">
        <v>1</v>
      </c>
      <c r="P4593" s="16"/>
      <c r="Q4593" s="16"/>
      <c r="R4593" s="16"/>
      <c r="S4593" s="16">
        <v>150</v>
      </c>
      <c r="T4593" s="16" t="str">
        <f t="shared" si="143"/>
        <v>Not rated</v>
      </c>
      <c r="U4593" s="37" t="str">
        <f t="shared" si="142"/>
        <v>Affordable</v>
      </c>
    </row>
    <row r="4594" spans="1:21" x14ac:dyDescent="0.35">
      <c r="A4594" s="41" t="s">
        <v>17900</v>
      </c>
      <c r="B4594" s="16" t="s">
        <v>17901</v>
      </c>
      <c r="C4594" s="16" t="s">
        <v>7888</v>
      </c>
      <c r="D4594" s="16" t="s">
        <v>8623</v>
      </c>
      <c r="E4594" s="16"/>
      <c r="F4594" s="16" t="s">
        <v>17902</v>
      </c>
      <c r="G4594" s="39">
        <v>918697985422</v>
      </c>
      <c r="H4594" s="16">
        <v>1</v>
      </c>
      <c r="I4594" s="16">
        <v>0</v>
      </c>
      <c r="J4594" s="16">
        <v>0</v>
      </c>
      <c r="K4594" s="16">
        <v>0</v>
      </c>
      <c r="L4594" s="16" t="s">
        <v>49</v>
      </c>
      <c r="M4594" s="16">
        <v>0</v>
      </c>
      <c r="N4594" s="16" t="s">
        <v>49</v>
      </c>
      <c r="O4594" s="16">
        <v>0</v>
      </c>
      <c r="P4594" s="16"/>
      <c r="Q4594" s="16"/>
      <c r="R4594" s="16" t="s">
        <v>17903</v>
      </c>
      <c r="S4594" s="16">
        <v>200</v>
      </c>
      <c r="T4594" s="16" t="str">
        <f t="shared" si="143"/>
        <v>Not rated</v>
      </c>
      <c r="U4594" s="37" t="str">
        <f t="shared" si="142"/>
        <v>Affordable</v>
      </c>
    </row>
    <row r="4595" spans="1:21" x14ac:dyDescent="0.35">
      <c r="A4595" s="41" t="s">
        <v>17904</v>
      </c>
      <c r="B4595" s="16" t="s">
        <v>17905</v>
      </c>
      <c r="C4595" s="16" t="s">
        <v>4395</v>
      </c>
      <c r="D4595" s="16" t="s">
        <v>8623</v>
      </c>
      <c r="E4595" s="16" t="s">
        <v>322</v>
      </c>
      <c r="F4595" s="16" t="s">
        <v>17906</v>
      </c>
      <c r="G4595" s="39">
        <v>919748155679</v>
      </c>
      <c r="H4595" s="16">
        <v>1</v>
      </c>
      <c r="I4595" s="16">
        <v>1</v>
      </c>
      <c r="J4595" s="16">
        <v>1</v>
      </c>
      <c r="K4595" s="16">
        <v>0</v>
      </c>
      <c r="L4595" s="16">
        <v>3.6</v>
      </c>
      <c r="M4595" s="16">
        <v>6</v>
      </c>
      <c r="N4595" s="16">
        <v>3.7</v>
      </c>
      <c r="O4595" s="16">
        <v>24</v>
      </c>
      <c r="P4595" s="16"/>
      <c r="Q4595" s="16"/>
      <c r="R4595" s="16"/>
      <c r="S4595" s="16">
        <v>400</v>
      </c>
      <c r="T4595" s="16" t="str">
        <f t="shared" si="143"/>
        <v>Average</v>
      </c>
      <c r="U4595" s="37" t="str">
        <f t="shared" si="142"/>
        <v>Affordable</v>
      </c>
    </row>
    <row r="4596" spans="1:21" x14ac:dyDescent="0.35">
      <c r="A4596" s="41" t="s">
        <v>17907</v>
      </c>
      <c r="B4596" s="16" t="s">
        <v>17908</v>
      </c>
      <c r="C4596" s="16" t="s">
        <v>1433</v>
      </c>
      <c r="D4596" s="16" t="s">
        <v>15857</v>
      </c>
      <c r="E4596" s="16"/>
      <c r="F4596" s="16" t="s">
        <v>17909</v>
      </c>
      <c r="G4596" s="39">
        <v>917890046460</v>
      </c>
      <c r="H4596" s="16">
        <v>1</v>
      </c>
      <c r="I4596" s="16">
        <v>0</v>
      </c>
      <c r="J4596" s="16">
        <v>0</v>
      </c>
      <c r="K4596" s="16">
        <v>0</v>
      </c>
      <c r="L4596" s="16" t="s">
        <v>49</v>
      </c>
      <c r="M4596" s="16">
        <v>0</v>
      </c>
      <c r="N4596" s="16">
        <v>3.6</v>
      </c>
      <c r="O4596" s="16">
        <v>182</v>
      </c>
      <c r="P4596" s="16"/>
      <c r="Q4596" s="16"/>
      <c r="R4596" s="16"/>
      <c r="S4596" s="16">
        <v>150</v>
      </c>
      <c r="T4596" s="16" t="str">
        <f t="shared" si="143"/>
        <v>Not rated</v>
      </c>
      <c r="U4596" s="37" t="str">
        <f t="shared" si="142"/>
        <v>Affordable</v>
      </c>
    </row>
    <row r="4597" spans="1:21" x14ac:dyDescent="0.35">
      <c r="A4597" s="41" t="s">
        <v>17910</v>
      </c>
      <c r="B4597" s="16" t="s">
        <v>17911</v>
      </c>
      <c r="C4597" s="16" t="s">
        <v>336</v>
      </c>
      <c r="D4597" s="16" t="s">
        <v>15857</v>
      </c>
      <c r="E4597" s="16" t="s">
        <v>786</v>
      </c>
      <c r="F4597" s="16" t="s">
        <v>17909</v>
      </c>
      <c r="G4597" s="39">
        <v>917890046460</v>
      </c>
      <c r="H4597" s="16">
        <v>1</v>
      </c>
      <c r="I4597" s="16">
        <v>1</v>
      </c>
      <c r="J4597" s="16">
        <v>0</v>
      </c>
      <c r="K4597" s="16">
        <v>0</v>
      </c>
      <c r="L4597" s="16" t="s">
        <v>49</v>
      </c>
      <c r="M4597" s="16">
        <v>0</v>
      </c>
      <c r="N4597" s="16">
        <v>3.7</v>
      </c>
      <c r="O4597" s="16">
        <v>151</v>
      </c>
      <c r="P4597" s="16"/>
      <c r="Q4597" s="16"/>
      <c r="R4597" s="16"/>
      <c r="S4597" s="16">
        <v>250</v>
      </c>
      <c r="T4597" s="16" t="str">
        <f t="shared" si="143"/>
        <v>Not rated</v>
      </c>
      <c r="U4597" s="37" t="str">
        <f t="shared" si="142"/>
        <v>Affordable</v>
      </c>
    </row>
    <row r="4598" spans="1:21" x14ac:dyDescent="0.35">
      <c r="A4598" s="41" t="s">
        <v>17912</v>
      </c>
      <c r="B4598" s="16" t="s">
        <v>17913</v>
      </c>
      <c r="C4598" s="16" t="s">
        <v>46</v>
      </c>
      <c r="D4598" s="16" t="s">
        <v>8623</v>
      </c>
      <c r="E4598" s="16"/>
      <c r="F4598" s="16" t="s">
        <v>17914</v>
      </c>
      <c r="G4598" s="39">
        <v>918240192206</v>
      </c>
      <c r="H4598" s="16">
        <v>1</v>
      </c>
      <c r="I4598" s="16">
        <v>0</v>
      </c>
      <c r="J4598" s="16">
        <v>0</v>
      </c>
      <c r="K4598" s="16">
        <v>0</v>
      </c>
      <c r="L4598" s="16" t="s">
        <v>49</v>
      </c>
      <c r="M4598" s="16">
        <v>0</v>
      </c>
      <c r="N4598" s="16">
        <v>3.6</v>
      </c>
      <c r="O4598" s="16">
        <v>107</v>
      </c>
      <c r="P4598" s="16"/>
      <c r="Q4598" s="16"/>
      <c r="R4598" s="16"/>
      <c r="S4598" s="16">
        <v>150</v>
      </c>
      <c r="T4598" s="16" t="str">
        <f t="shared" si="143"/>
        <v>Not rated</v>
      </c>
      <c r="U4598" s="37" t="str">
        <f t="shared" si="142"/>
        <v>Affordable</v>
      </c>
    </row>
    <row r="4599" spans="1:21" x14ac:dyDescent="0.35">
      <c r="A4599" s="41" t="s">
        <v>17915</v>
      </c>
      <c r="B4599" s="16" t="s">
        <v>17916</v>
      </c>
      <c r="C4599" s="16" t="s">
        <v>17917</v>
      </c>
      <c r="D4599" s="16" t="s">
        <v>8623</v>
      </c>
      <c r="E4599" s="16" t="s">
        <v>40</v>
      </c>
      <c r="F4599" s="16" t="s">
        <v>17918</v>
      </c>
      <c r="G4599" s="39">
        <v>919040093425</v>
      </c>
      <c r="H4599" s="16">
        <v>1</v>
      </c>
      <c r="I4599" s="16">
        <v>1</v>
      </c>
      <c r="J4599" s="16">
        <v>0</v>
      </c>
      <c r="K4599" s="16">
        <v>0</v>
      </c>
      <c r="L4599" s="16" t="s">
        <v>49</v>
      </c>
      <c r="M4599" s="16">
        <v>0</v>
      </c>
      <c r="N4599" s="16">
        <v>4</v>
      </c>
      <c r="O4599" s="16">
        <v>14</v>
      </c>
      <c r="P4599" s="16"/>
      <c r="Q4599" s="16"/>
      <c r="R4599" s="16"/>
      <c r="S4599" s="16">
        <v>200</v>
      </c>
      <c r="T4599" s="16" t="str">
        <f t="shared" si="143"/>
        <v>Not rated</v>
      </c>
      <c r="U4599" s="37" t="str">
        <f t="shared" si="142"/>
        <v>Affordable</v>
      </c>
    </row>
    <row r="4600" spans="1:21" x14ac:dyDescent="0.35">
      <c r="A4600" s="41" t="s">
        <v>4334</v>
      </c>
      <c r="B4600" s="16" t="s">
        <v>17919</v>
      </c>
      <c r="C4600" s="16" t="s">
        <v>281</v>
      </c>
      <c r="D4600" s="16" t="s">
        <v>8447</v>
      </c>
      <c r="E4600" s="16" t="s">
        <v>3216</v>
      </c>
      <c r="F4600" s="16" t="s">
        <v>17920</v>
      </c>
      <c r="G4600" s="39">
        <v>919831845557</v>
      </c>
      <c r="H4600" s="16">
        <v>1</v>
      </c>
      <c r="I4600" s="16">
        <v>1</v>
      </c>
      <c r="J4600" s="16">
        <v>0</v>
      </c>
      <c r="K4600" s="16">
        <v>0</v>
      </c>
      <c r="L4600" s="16" t="s">
        <v>49</v>
      </c>
      <c r="M4600" s="16">
        <v>0</v>
      </c>
      <c r="N4600" s="16" t="s">
        <v>49</v>
      </c>
      <c r="O4600" s="16">
        <v>12</v>
      </c>
      <c r="P4600" s="16"/>
      <c r="Q4600" s="16"/>
      <c r="R4600" s="16"/>
      <c r="S4600" s="16">
        <v>150</v>
      </c>
      <c r="T4600" s="16" t="str">
        <f t="shared" si="143"/>
        <v>Not rated</v>
      </c>
      <c r="U4600" s="37" t="str">
        <f t="shared" si="142"/>
        <v>Affordable</v>
      </c>
    </row>
    <row r="4601" spans="1:21" x14ac:dyDescent="0.35">
      <c r="A4601" s="41" t="s">
        <v>17921</v>
      </c>
      <c r="B4601" s="16" t="s">
        <v>17922</v>
      </c>
      <c r="C4601" s="16" t="s">
        <v>1262</v>
      </c>
      <c r="D4601" s="16" t="s">
        <v>15857</v>
      </c>
      <c r="E4601" s="16" t="s">
        <v>2469</v>
      </c>
      <c r="F4601" s="16" t="s">
        <v>17923</v>
      </c>
      <c r="G4601" s="39">
        <v>919007595959</v>
      </c>
      <c r="H4601" s="16">
        <v>1</v>
      </c>
      <c r="I4601" s="16">
        <v>1</v>
      </c>
      <c r="J4601" s="16">
        <v>1</v>
      </c>
      <c r="K4601" s="16">
        <v>0</v>
      </c>
      <c r="L4601" s="16">
        <v>3.3</v>
      </c>
      <c r="M4601" s="16">
        <v>13</v>
      </c>
      <c r="N4601" s="16">
        <v>4.3</v>
      </c>
      <c r="O4601" s="16">
        <v>581</v>
      </c>
      <c r="P4601" s="16"/>
      <c r="Q4601" s="16"/>
      <c r="R4601" s="16"/>
      <c r="S4601" s="16">
        <v>400</v>
      </c>
      <c r="T4601" s="16" t="str">
        <f t="shared" si="143"/>
        <v>Average</v>
      </c>
      <c r="U4601" s="37" t="str">
        <f t="shared" si="142"/>
        <v>Affordable</v>
      </c>
    </row>
    <row r="4602" spans="1:21" x14ac:dyDescent="0.35">
      <c r="A4602" s="41" t="s">
        <v>1993</v>
      </c>
      <c r="B4602" s="16" t="s">
        <v>17924</v>
      </c>
      <c r="C4602" s="16" t="s">
        <v>59</v>
      </c>
      <c r="D4602" s="16" t="s">
        <v>8623</v>
      </c>
      <c r="E4602" s="16" t="s">
        <v>40</v>
      </c>
      <c r="F4602" s="16" t="s">
        <v>17925</v>
      </c>
      <c r="G4602" s="39">
        <v>917604018318</v>
      </c>
      <c r="H4602" s="16">
        <v>1</v>
      </c>
      <c r="I4602" s="16">
        <v>1</v>
      </c>
      <c r="J4602" s="16">
        <v>1</v>
      </c>
      <c r="K4602" s="16">
        <v>0</v>
      </c>
      <c r="L4602" s="16">
        <v>3.9</v>
      </c>
      <c r="M4602" s="16">
        <v>396</v>
      </c>
      <c r="N4602" s="16">
        <v>4.0999999999999996</v>
      </c>
      <c r="O4602" s="16">
        <v>889</v>
      </c>
      <c r="P4602" s="16"/>
      <c r="Q4602" s="16" t="s">
        <v>17926</v>
      </c>
      <c r="R4602" s="16" t="s">
        <v>17927</v>
      </c>
      <c r="S4602" s="16">
        <v>450</v>
      </c>
      <c r="T4602" s="16" t="str">
        <f t="shared" si="143"/>
        <v>Average</v>
      </c>
      <c r="U4602" s="37" t="str">
        <f t="shared" si="142"/>
        <v>Affordable</v>
      </c>
    </row>
    <row r="4603" spans="1:21" x14ac:dyDescent="0.35">
      <c r="A4603" s="41" t="s">
        <v>17928</v>
      </c>
      <c r="B4603" s="16" t="s">
        <v>17929</v>
      </c>
      <c r="C4603" s="16" t="s">
        <v>397</v>
      </c>
      <c r="D4603" s="16" t="s">
        <v>8623</v>
      </c>
      <c r="E4603" s="16"/>
      <c r="F4603" s="16" t="s">
        <v>17930</v>
      </c>
      <c r="G4603" s="39">
        <v>919836436315</v>
      </c>
      <c r="H4603" s="16">
        <v>1</v>
      </c>
      <c r="I4603" s="16">
        <v>0</v>
      </c>
      <c r="J4603" s="16">
        <v>0</v>
      </c>
      <c r="K4603" s="16">
        <v>0</v>
      </c>
      <c r="L4603" s="16" t="s">
        <v>49</v>
      </c>
      <c r="M4603" s="16">
        <v>0</v>
      </c>
      <c r="N4603" s="16" t="s">
        <v>49</v>
      </c>
      <c r="O4603" s="16">
        <v>22</v>
      </c>
      <c r="P4603" s="16"/>
      <c r="Q4603" s="16"/>
      <c r="R4603" s="16"/>
      <c r="S4603" s="16">
        <v>100</v>
      </c>
      <c r="T4603" s="16" t="str">
        <f t="shared" si="143"/>
        <v>Not rated</v>
      </c>
      <c r="U4603" s="37" t="str">
        <f t="shared" si="142"/>
        <v>Affordable</v>
      </c>
    </row>
    <row r="4604" spans="1:21" x14ac:dyDescent="0.35">
      <c r="A4604" s="41" t="s">
        <v>17931</v>
      </c>
      <c r="B4604" s="16" t="s">
        <v>17932</v>
      </c>
      <c r="C4604" s="16" t="s">
        <v>17933</v>
      </c>
      <c r="D4604" s="16" t="s">
        <v>8623</v>
      </c>
      <c r="E4604" s="16" t="s">
        <v>17934</v>
      </c>
      <c r="F4604" s="16" t="s">
        <v>17935</v>
      </c>
      <c r="G4604" s="39">
        <v>919007793149</v>
      </c>
      <c r="H4604" s="16">
        <v>1</v>
      </c>
      <c r="I4604" s="16">
        <v>1</v>
      </c>
      <c r="J4604" s="16">
        <v>0</v>
      </c>
      <c r="K4604" s="16">
        <v>0</v>
      </c>
      <c r="L4604" s="16" t="s">
        <v>49</v>
      </c>
      <c r="M4604" s="16">
        <v>0</v>
      </c>
      <c r="N4604" s="16" t="s">
        <v>49</v>
      </c>
      <c r="O4604" s="16">
        <v>8</v>
      </c>
      <c r="P4604" s="16"/>
      <c r="Q4604" s="16"/>
      <c r="R4604" s="16"/>
      <c r="S4604" s="16">
        <v>150</v>
      </c>
      <c r="T4604" s="16" t="str">
        <f t="shared" si="143"/>
        <v>Not rated</v>
      </c>
      <c r="U4604" s="37" t="str">
        <f t="shared" si="142"/>
        <v>Affordable</v>
      </c>
    </row>
    <row r="4605" spans="1:21" x14ac:dyDescent="0.35">
      <c r="A4605" s="41" t="s">
        <v>17936</v>
      </c>
      <c r="B4605" s="16" t="s">
        <v>17937</v>
      </c>
      <c r="C4605" s="16" t="s">
        <v>17938</v>
      </c>
      <c r="D4605" s="16" t="s">
        <v>8623</v>
      </c>
      <c r="E4605" s="16" t="s">
        <v>283</v>
      </c>
      <c r="F4605" s="16" t="s">
        <v>17939</v>
      </c>
      <c r="G4605" s="39">
        <v>919831232622</v>
      </c>
      <c r="H4605" s="16">
        <v>1</v>
      </c>
      <c r="I4605" s="16">
        <v>1</v>
      </c>
      <c r="J4605" s="16">
        <v>0</v>
      </c>
      <c r="K4605" s="16">
        <v>0</v>
      </c>
      <c r="L4605" s="16" t="s">
        <v>49</v>
      </c>
      <c r="M4605" s="16">
        <v>0</v>
      </c>
      <c r="N4605" s="16" t="s">
        <v>49</v>
      </c>
      <c r="O4605" s="16">
        <v>0</v>
      </c>
      <c r="P4605" s="16"/>
      <c r="Q4605" s="16"/>
      <c r="R4605" s="16"/>
      <c r="S4605" s="16">
        <v>250</v>
      </c>
      <c r="T4605" s="16" t="str">
        <f t="shared" si="143"/>
        <v>Not rated</v>
      </c>
      <c r="U4605" s="37" t="str">
        <f t="shared" si="142"/>
        <v>Affordable</v>
      </c>
    </row>
    <row r="4606" spans="1:21" x14ac:dyDescent="0.35">
      <c r="A4606" s="41" t="s">
        <v>17940</v>
      </c>
      <c r="B4606" s="16" t="s">
        <v>17941</v>
      </c>
      <c r="C4606" s="16" t="s">
        <v>1899</v>
      </c>
      <c r="D4606" s="16" t="s">
        <v>8623</v>
      </c>
      <c r="E4606" s="16" t="s">
        <v>1884</v>
      </c>
      <c r="F4606" s="16" t="s">
        <v>17942</v>
      </c>
      <c r="G4606" s="39">
        <v>916291050982</v>
      </c>
      <c r="H4606" s="16">
        <v>1</v>
      </c>
      <c r="I4606" s="16">
        <v>1</v>
      </c>
      <c r="J4606" s="16">
        <v>0</v>
      </c>
      <c r="K4606" s="16">
        <v>0</v>
      </c>
      <c r="L4606" s="16" t="s">
        <v>49</v>
      </c>
      <c r="M4606" s="16">
        <v>0</v>
      </c>
      <c r="N4606" s="16" t="s">
        <v>49</v>
      </c>
      <c r="O4606" s="16">
        <v>0</v>
      </c>
      <c r="P4606" s="16"/>
      <c r="Q4606" s="16"/>
      <c r="R4606" s="16"/>
      <c r="S4606" s="16">
        <v>200</v>
      </c>
      <c r="T4606" s="16" t="str">
        <f t="shared" si="143"/>
        <v>Not rated</v>
      </c>
      <c r="U4606" s="37" t="str">
        <f t="shared" si="142"/>
        <v>Affordable</v>
      </c>
    </row>
    <row r="4607" spans="1:21" x14ac:dyDescent="0.35">
      <c r="A4607" s="41" t="s">
        <v>17943</v>
      </c>
      <c r="B4607" s="16" t="s">
        <v>17944</v>
      </c>
      <c r="C4607" s="16" t="s">
        <v>17945</v>
      </c>
      <c r="D4607" s="16" t="s">
        <v>15857</v>
      </c>
      <c r="E4607" s="16" t="s">
        <v>54</v>
      </c>
      <c r="F4607" s="16" t="s">
        <v>17946</v>
      </c>
      <c r="G4607" s="39">
        <v>918100008434</v>
      </c>
      <c r="H4607" s="16">
        <v>1</v>
      </c>
      <c r="I4607" s="16">
        <v>1</v>
      </c>
      <c r="J4607" s="16">
        <v>1</v>
      </c>
      <c r="K4607" s="16">
        <v>0</v>
      </c>
      <c r="L4607" s="16" t="s">
        <v>49</v>
      </c>
      <c r="M4607" s="16">
        <v>0</v>
      </c>
      <c r="N4607" s="16" t="s">
        <v>49</v>
      </c>
      <c r="O4607" s="16">
        <v>10</v>
      </c>
      <c r="P4607" s="16"/>
      <c r="Q4607" s="16"/>
      <c r="R4607" s="16"/>
      <c r="S4607" s="16">
        <v>700</v>
      </c>
      <c r="T4607" s="16" t="str">
        <f t="shared" si="143"/>
        <v>Not rated</v>
      </c>
      <c r="U4607" s="37" t="str">
        <f t="shared" si="142"/>
        <v>Affordable</v>
      </c>
    </row>
    <row r="4608" spans="1:21" x14ac:dyDescent="0.35">
      <c r="A4608" s="41" t="s">
        <v>17947</v>
      </c>
      <c r="B4608" s="16" t="s">
        <v>17948</v>
      </c>
      <c r="C4608" s="16" t="s">
        <v>4989</v>
      </c>
      <c r="D4608" s="16" t="s">
        <v>8623</v>
      </c>
      <c r="E4608" s="16"/>
      <c r="F4608" s="16" t="s">
        <v>17949</v>
      </c>
      <c r="G4608" s="39">
        <v>919874441265</v>
      </c>
      <c r="H4608" s="16">
        <v>1</v>
      </c>
      <c r="I4608" s="16">
        <v>0</v>
      </c>
      <c r="J4608" s="16">
        <v>0</v>
      </c>
      <c r="K4608" s="16">
        <v>0</v>
      </c>
      <c r="L4608" s="16" t="s">
        <v>49</v>
      </c>
      <c r="M4608" s="16">
        <v>0</v>
      </c>
      <c r="N4608" s="16" t="s">
        <v>49</v>
      </c>
      <c r="O4608" s="16">
        <v>9</v>
      </c>
      <c r="P4608" s="16"/>
      <c r="Q4608" s="16"/>
      <c r="R4608" s="16"/>
      <c r="S4608" s="16">
        <v>150</v>
      </c>
      <c r="T4608" s="16" t="str">
        <f t="shared" si="143"/>
        <v>Not rated</v>
      </c>
      <c r="U4608" s="37" t="str">
        <f t="shared" si="142"/>
        <v>Affordable</v>
      </c>
    </row>
    <row r="4609" spans="1:21" x14ac:dyDescent="0.35">
      <c r="A4609" s="41" t="s">
        <v>17950</v>
      </c>
      <c r="B4609" s="16" t="s">
        <v>17951</v>
      </c>
      <c r="C4609" s="16" t="s">
        <v>2468</v>
      </c>
      <c r="D4609" s="16" t="s">
        <v>13428</v>
      </c>
      <c r="E4609" s="16"/>
      <c r="F4609" s="16" t="s">
        <v>17952</v>
      </c>
      <c r="G4609" s="39">
        <v>918100393181</v>
      </c>
      <c r="H4609" s="16">
        <v>1</v>
      </c>
      <c r="I4609" s="16">
        <v>0</v>
      </c>
      <c r="J4609" s="16">
        <v>0</v>
      </c>
      <c r="K4609" s="16">
        <v>0</v>
      </c>
      <c r="L4609" s="16" t="s">
        <v>49</v>
      </c>
      <c r="M4609" s="16">
        <v>0</v>
      </c>
      <c r="N4609" s="16">
        <v>4.3</v>
      </c>
      <c r="O4609" s="16">
        <v>60</v>
      </c>
      <c r="P4609" s="16"/>
      <c r="Q4609" s="16" t="s">
        <v>17953</v>
      </c>
      <c r="R4609" s="16" t="s">
        <v>17954</v>
      </c>
      <c r="S4609" s="16">
        <v>200</v>
      </c>
      <c r="T4609" s="16" t="str">
        <f t="shared" si="143"/>
        <v>Not rated</v>
      </c>
      <c r="U4609" s="37" t="str">
        <f t="shared" si="142"/>
        <v>Affordable</v>
      </c>
    </row>
    <row r="4610" spans="1:21" x14ac:dyDescent="0.35">
      <c r="A4610" s="41" t="s">
        <v>17955</v>
      </c>
      <c r="B4610" s="16" t="s">
        <v>17956</v>
      </c>
      <c r="C4610" s="16" t="s">
        <v>12437</v>
      </c>
      <c r="D4610" s="16" t="s">
        <v>60</v>
      </c>
      <c r="E4610" s="16"/>
      <c r="F4610" s="16" t="s">
        <v>17957</v>
      </c>
      <c r="G4610" s="39">
        <v>917595812180</v>
      </c>
      <c r="H4610" s="16">
        <v>1</v>
      </c>
      <c r="I4610" s="16">
        <v>0</v>
      </c>
      <c r="J4610" s="16">
        <v>0</v>
      </c>
      <c r="K4610" s="16">
        <v>0</v>
      </c>
      <c r="L4610" s="16" t="s">
        <v>49</v>
      </c>
      <c r="M4610" s="16">
        <v>0</v>
      </c>
      <c r="N4610" s="16">
        <v>4</v>
      </c>
      <c r="O4610" s="16">
        <v>46</v>
      </c>
      <c r="P4610" s="16"/>
      <c r="Q4610" s="16"/>
      <c r="R4610" s="16"/>
      <c r="S4610" s="16">
        <v>100</v>
      </c>
      <c r="T4610" s="16" t="str">
        <f t="shared" si="143"/>
        <v>Not rated</v>
      </c>
      <c r="U4610" s="37" t="str">
        <f t="shared" ref="U4610:U4673" si="144">IF($S4610&lt;=1049, "Affordable",IF($S4610&lt;=2049, "Expensive", IF($S4610&lt;=3049, "Very Expensive", "Luxurious Expensive")))</f>
        <v>Affordable</v>
      </c>
    </row>
    <row r="4611" spans="1:21" x14ac:dyDescent="0.35">
      <c r="A4611" s="41" t="s">
        <v>17958</v>
      </c>
      <c r="B4611" s="16" t="s">
        <v>17959</v>
      </c>
      <c r="C4611" s="16" t="s">
        <v>17960</v>
      </c>
      <c r="D4611" s="16" t="s">
        <v>8623</v>
      </c>
      <c r="E4611" s="16" t="s">
        <v>54</v>
      </c>
      <c r="F4611" s="16" t="s">
        <v>17961</v>
      </c>
      <c r="G4611" s="39">
        <v>918100278911</v>
      </c>
      <c r="H4611" s="16">
        <v>1</v>
      </c>
      <c r="I4611" s="16">
        <v>1</v>
      </c>
      <c r="J4611" s="16">
        <v>1</v>
      </c>
      <c r="K4611" s="16">
        <v>0</v>
      </c>
      <c r="L4611" s="16">
        <v>3.9</v>
      </c>
      <c r="M4611" s="16">
        <v>7</v>
      </c>
      <c r="N4611" s="16" t="s">
        <v>49</v>
      </c>
      <c r="O4611" s="16">
        <v>11</v>
      </c>
      <c r="P4611" s="16"/>
      <c r="Q4611" s="16"/>
      <c r="R4611" s="16"/>
      <c r="S4611" s="16">
        <v>400</v>
      </c>
      <c r="T4611" s="16" t="str">
        <f t="shared" ref="T4611:T4674" si="145">IF(OR($L4611="-", $L4611=""), "Not rated", IF($L4611&lt;3, "Poor", IF($L4611&lt;4, "Average", "Excellent")))</f>
        <v>Average</v>
      </c>
      <c r="U4611" s="37" t="str">
        <f t="shared" si="144"/>
        <v>Affordable</v>
      </c>
    </row>
    <row r="4612" spans="1:21" x14ac:dyDescent="0.35">
      <c r="A4612" s="41" t="s">
        <v>17962</v>
      </c>
      <c r="B4612" s="16" t="s">
        <v>17963</v>
      </c>
      <c r="C4612" s="16" t="s">
        <v>46</v>
      </c>
      <c r="D4612" s="16" t="s">
        <v>8623</v>
      </c>
      <c r="E4612" s="16" t="s">
        <v>713</v>
      </c>
      <c r="F4612" s="16" t="s">
        <v>17964</v>
      </c>
      <c r="G4612" s="39">
        <v>918240192206</v>
      </c>
      <c r="H4612" s="16">
        <v>1</v>
      </c>
      <c r="I4612" s="16">
        <v>1</v>
      </c>
      <c r="J4612" s="16">
        <v>0</v>
      </c>
      <c r="K4612" s="16">
        <v>0</v>
      </c>
      <c r="L4612" s="16" t="s">
        <v>49</v>
      </c>
      <c r="M4612" s="16">
        <v>0</v>
      </c>
      <c r="N4612" s="16">
        <v>3.4</v>
      </c>
      <c r="O4612" s="16">
        <v>154</v>
      </c>
      <c r="P4612" s="16"/>
      <c r="Q4612" s="16"/>
      <c r="R4612" s="16"/>
      <c r="S4612" s="16">
        <v>150</v>
      </c>
      <c r="T4612" s="16" t="str">
        <f t="shared" si="145"/>
        <v>Not rated</v>
      </c>
      <c r="U4612" s="37" t="str">
        <f t="shared" si="144"/>
        <v>Affordable</v>
      </c>
    </row>
    <row r="4613" spans="1:21" x14ac:dyDescent="0.35">
      <c r="A4613" s="41" t="s">
        <v>17965</v>
      </c>
      <c r="B4613" s="16" t="s">
        <v>17966</v>
      </c>
      <c r="C4613" s="16" t="s">
        <v>17967</v>
      </c>
      <c r="D4613" s="16" t="s">
        <v>60</v>
      </c>
      <c r="E4613" s="16" t="s">
        <v>283</v>
      </c>
      <c r="F4613" s="16" t="s">
        <v>17968</v>
      </c>
      <c r="G4613" s="39">
        <v>919073499773</v>
      </c>
      <c r="H4613" s="16">
        <v>1</v>
      </c>
      <c r="I4613" s="16">
        <v>1</v>
      </c>
      <c r="J4613" s="16">
        <v>0</v>
      </c>
      <c r="K4613" s="16">
        <v>0</v>
      </c>
      <c r="L4613" s="16">
        <v>3.7</v>
      </c>
      <c r="M4613" s="16">
        <v>4</v>
      </c>
      <c r="N4613" s="16">
        <v>3.3</v>
      </c>
      <c r="O4613" s="16">
        <v>28</v>
      </c>
      <c r="P4613" s="16"/>
      <c r="Q4613" s="16"/>
      <c r="R4613" s="16"/>
      <c r="S4613" s="16">
        <v>250</v>
      </c>
      <c r="T4613" s="16" t="str">
        <f t="shared" si="145"/>
        <v>Average</v>
      </c>
      <c r="U4613" s="37" t="str">
        <f t="shared" si="144"/>
        <v>Affordable</v>
      </c>
    </row>
    <row r="4614" spans="1:21" x14ac:dyDescent="0.35">
      <c r="A4614" s="41" t="s">
        <v>17969</v>
      </c>
      <c r="B4614" s="16" t="s">
        <v>17970</v>
      </c>
      <c r="C4614" s="16" t="s">
        <v>17971</v>
      </c>
      <c r="D4614" s="16" t="s">
        <v>8623</v>
      </c>
      <c r="E4614" s="16" t="s">
        <v>786</v>
      </c>
      <c r="F4614" s="16" t="s">
        <v>17972</v>
      </c>
      <c r="G4614" s="39">
        <v>919073717384</v>
      </c>
      <c r="H4614" s="16">
        <v>1</v>
      </c>
      <c r="I4614" s="16">
        <v>1</v>
      </c>
      <c r="J4614" s="16">
        <v>1</v>
      </c>
      <c r="K4614" s="16">
        <v>0</v>
      </c>
      <c r="L4614" s="16">
        <v>3.5</v>
      </c>
      <c r="M4614" s="16">
        <v>44</v>
      </c>
      <c r="N4614" s="16">
        <v>3.9</v>
      </c>
      <c r="O4614" s="16">
        <v>176</v>
      </c>
      <c r="P4614" s="16"/>
      <c r="Q4614" s="16"/>
      <c r="R4614" s="16" t="s">
        <v>17973</v>
      </c>
      <c r="S4614" s="16">
        <v>300</v>
      </c>
      <c r="T4614" s="16" t="str">
        <f t="shared" si="145"/>
        <v>Average</v>
      </c>
      <c r="U4614" s="37" t="str">
        <f t="shared" si="144"/>
        <v>Affordable</v>
      </c>
    </row>
    <row r="4615" spans="1:21" x14ac:dyDescent="0.35">
      <c r="A4615" s="41" t="s">
        <v>17974</v>
      </c>
      <c r="B4615" s="16" t="s">
        <v>17975</v>
      </c>
      <c r="C4615" s="16" t="s">
        <v>2097</v>
      </c>
      <c r="D4615" s="16" t="s">
        <v>15857</v>
      </c>
      <c r="E4615" s="16"/>
      <c r="F4615" s="16" t="s">
        <v>17976</v>
      </c>
      <c r="G4615" s="39">
        <v>918420839001</v>
      </c>
      <c r="H4615" s="16">
        <v>1</v>
      </c>
      <c r="I4615" s="16">
        <v>1</v>
      </c>
      <c r="J4615" s="16">
        <v>1</v>
      </c>
      <c r="K4615" s="16">
        <v>0</v>
      </c>
      <c r="L4615" s="16">
        <v>3.6</v>
      </c>
      <c r="M4615" s="16">
        <v>3</v>
      </c>
      <c r="N4615" s="16">
        <v>3.1</v>
      </c>
      <c r="O4615" s="16">
        <v>13</v>
      </c>
      <c r="P4615" s="16"/>
      <c r="Q4615" s="16"/>
      <c r="R4615" s="16"/>
      <c r="S4615" s="16">
        <v>500</v>
      </c>
      <c r="T4615" s="16" t="str">
        <f t="shared" si="145"/>
        <v>Average</v>
      </c>
      <c r="U4615" s="37" t="str">
        <f t="shared" si="144"/>
        <v>Affordable</v>
      </c>
    </row>
    <row r="4616" spans="1:21" x14ac:dyDescent="0.35">
      <c r="A4616" s="41" t="s">
        <v>17977</v>
      </c>
      <c r="B4616" s="16" t="s">
        <v>17978</v>
      </c>
      <c r="C4616" s="16" t="s">
        <v>17979</v>
      </c>
      <c r="D4616" s="16" t="s">
        <v>8623</v>
      </c>
      <c r="E4616" s="16" t="s">
        <v>283</v>
      </c>
      <c r="F4616" s="16" t="s">
        <v>17980</v>
      </c>
      <c r="G4616" s="39">
        <v>919123978118</v>
      </c>
      <c r="H4616" s="16">
        <v>1</v>
      </c>
      <c r="I4616" s="16">
        <v>1</v>
      </c>
      <c r="J4616" s="16">
        <v>0</v>
      </c>
      <c r="K4616" s="16">
        <v>0</v>
      </c>
      <c r="L4616" s="16" t="s">
        <v>49</v>
      </c>
      <c r="M4616" s="16">
        <v>0</v>
      </c>
      <c r="N4616" s="16">
        <v>3.6</v>
      </c>
      <c r="O4616" s="16">
        <v>141</v>
      </c>
      <c r="P4616" s="16"/>
      <c r="Q4616" s="16"/>
      <c r="R4616" s="16"/>
      <c r="S4616" s="16">
        <v>100</v>
      </c>
      <c r="T4616" s="16" t="str">
        <f t="shared" si="145"/>
        <v>Not rated</v>
      </c>
      <c r="U4616" s="37" t="str">
        <f t="shared" si="144"/>
        <v>Affordable</v>
      </c>
    </row>
    <row r="4617" spans="1:21" x14ac:dyDescent="0.35">
      <c r="A4617" s="41" t="s">
        <v>17981</v>
      </c>
      <c r="B4617" s="16" t="s">
        <v>17982</v>
      </c>
      <c r="C4617" s="16" t="s">
        <v>46</v>
      </c>
      <c r="D4617" s="16" t="s">
        <v>8623</v>
      </c>
      <c r="E4617" s="16"/>
      <c r="F4617" s="16" t="s">
        <v>17983</v>
      </c>
      <c r="G4617" s="39">
        <v>918240192206</v>
      </c>
      <c r="H4617" s="16">
        <v>1</v>
      </c>
      <c r="I4617" s="16">
        <v>0</v>
      </c>
      <c r="J4617" s="16">
        <v>0</v>
      </c>
      <c r="K4617" s="16">
        <v>0</v>
      </c>
      <c r="L4617" s="16" t="s">
        <v>49</v>
      </c>
      <c r="M4617" s="16">
        <v>0</v>
      </c>
      <c r="N4617" s="16">
        <v>4</v>
      </c>
      <c r="O4617" s="16">
        <v>58</v>
      </c>
      <c r="P4617" s="16"/>
      <c r="Q4617" s="16"/>
      <c r="R4617" s="16"/>
      <c r="S4617" s="16">
        <v>150</v>
      </c>
      <c r="T4617" s="16" t="str">
        <f t="shared" si="145"/>
        <v>Not rated</v>
      </c>
      <c r="U4617" s="37" t="str">
        <f t="shared" si="144"/>
        <v>Affordable</v>
      </c>
    </row>
    <row r="4618" spans="1:21" x14ac:dyDescent="0.35">
      <c r="A4618" s="41" t="s">
        <v>2575</v>
      </c>
      <c r="B4618" s="16" t="s">
        <v>17984</v>
      </c>
      <c r="C4618" s="16" t="s">
        <v>17985</v>
      </c>
      <c r="D4618" s="16" t="s">
        <v>8138</v>
      </c>
      <c r="E4618" s="16"/>
      <c r="F4618" s="16" t="s">
        <v>17986</v>
      </c>
      <c r="G4618" s="39">
        <v>918910712103</v>
      </c>
      <c r="H4618" s="16">
        <v>1</v>
      </c>
      <c r="I4618" s="16">
        <v>0</v>
      </c>
      <c r="J4618" s="16">
        <v>0</v>
      </c>
      <c r="K4618" s="16">
        <v>0</v>
      </c>
      <c r="L4618" s="16" t="s">
        <v>49</v>
      </c>
      <c r="M4618" s="16">
        <v>0</v>
      </c>
      <c r="N4618" s="16">
        <v>3.9</v>
      </c>
      <c r="O4618" s="16">
        <v>64</v>
      </c>
      <c r="P4618" s="16"/>
      <c r="Q4618" s="16"/>
      <c r="R4618" s="16"/>
      <c r="S4618" s="16">
        <v>250</v>
      </c>
      <c r="T4618" s="16" t="str">
        <f t="shared" si="145"/>
        <v>Not rated</v>
      </c>
      <c r="U4618" s="37" t="str">
        <f t="shared" si="144"/>
        <v>Affordable</v>
      </c>
    </row>
    <row r="4619" spans="1:21" x14ac:dyDescent="0.35">
      <c r="A4619" s="41" t="s">
        <v>17987</v>
      </c>
      <c r="B4619" s="16" t="s">
        <v>17988</v>
      </c>
      <c r="C4619" s="16" t="s">
        <v>4302</v>
      </c>
      <c r="D4619" s="16" t="s">
        <v>8623</v>
      </c>
      <c r="E4619" s="16" t="s">
        <v>40</v>
      </c>
      <c r="F4619" s="16" t="s">
        <v>17989</v>
      </c>
      <c r="G4619" s="39">
        <v>919163104857</v>
      </c>
      <c r="H4619" s="16">
        <v>1</v>
      </c>
      <c r="I4619" s="16">
        <v>1</v>
      </c>
      <c r="J4619" s="16">
        <v>0</v>
      </c>
      <c r="K4619" s="16">
        <v>0</v>
      </c>
      <c r="L4619" s="16" t="s">
        <v>49</v>
      </c>
      <c r="M4619" s="16">
        <v>0</v>
      </c>
      <c r="N4619" s="16">
        <v>3.2</v>
      </c>
      <c r="O4619" s="16">
        <v>32</v>
      </c>
      <c r="P4619" s="16"/>
      <c r="Q4619" s="16"/>
      <c r="R4619" s="16"/>
      <c r="S4619" s="16">
        <v>100</v>
      </c>
      <c r="T4619" s="16" t="str">
        <f t="shared" si="145"/>
        <v>Not rated</v>
      </c>
      <c r="U4619" s="37" t="str">
        <f t="shared" si="144"/>
        <v>Affordable</v>
      </c>
    </row>
    <row r="4620" spans="1:21" x14ac:dyDescent="0.35">
      <c r="A4620" s="41" t="s">
        <v>17990</v>
      </c>
      <c r="B4620" s="16" t="s">
        <v>17991</v>
      </c>
      <c r="C4620" s="16" t="s">
        <v>660</v>
      </c>
      <c r="D4620" s="16" t="s">
        <v>8447</v>
      </c>
      <c r="E4620" s="16" t="s">
        <v>54</v>
      </c>
      <c r="F4620" s="16" t="s">
        <v>17992</v>
      </c>
      <c r="G4620" s="39">
        <v>919831475777</v>
      </c>
      <c r="H4620" s="16">
        <v>1</v>
      </c>
      <c r="I4620" s="16">
        <v>1</v>
      </c>
      <c r="J4620" s="16">
        <v>1</v>
      </c>
      <c r="K4620" s="16">
        <v>0</v>
      </c>
      <c r="L4620" s="16">
        <v>3.8</v>
      </c>
      <c r="M4620" s="16">
        <v>149</v>
      </c>
      <c r="N4620" s="16">
        <v>4</v>
      </c>
      <c r="O4620" s="16">
        <v>3102</v>
      </c>
      <c r="P4620" s="16"/>
      <c r="Q4620" s="16"/>
      <c r="R4620" s="16"/>
      <c r="S4620" s="16">
        <v>200</v>
      </c>
      <c r="T4620" s="16" t="str">
        <f t="shared" si="145"/>
        <v>Average</v>
      </c>
      <c r="U4620" s="37" t="str">
        <f t="shared" si="144"/>
        <v>Affordable</v>
      </c>
    </row>
    <row r="4621" spans="1:21" x14ac:dyDescent="0.35">
      <c r="A4621" s="41" t="s">
        <v>17993</v>
      </c>
      <c r="B4621" s="16" t="s">
        <v>17994</v>
      </c>
      <c r="C4621" s="16" t="s">
        <v>6635</v>
      </c>
      <c r="D4621" s="16" t="s">
        <v>13428</v>
      </c>
      <c r="E4621" s="16"/>
      <c r="F4621" s="16" t="s">
        <v>17995</v>
      </c>
      <c r="G4621" s="39">
        <v>919830361145</v>
      </c>
      <c r="H4621" s="16">
        <v>1</v>
      </c>
      <c r="I4621" s="16">
        <v>0</v>
      </c>
      <c r="J4621" s="16">
        <v>0</v>
      </c>
      <c r="K4621" s="16">
        <v>0</v>
      </c>
      <c r="L4621" s="16" t="s">
        <v>49</v>
      </c>
      <c r="M4621" s="16">
        <v>0</v>
      </c>
      <c r="N4621" s="16">
        <v>4</v>
      </c>
      <c r="O4621" s="16">
        <v>44</v>
      </c>
      <c r="P4621" s="16"/>
      <c r="Q4621" s="16"/>
      <c r="R4621" s="16"/>
      <c r="S4621" s="16">
        <v>150</v>
      </c>
      <c r="T4621" s="16" t="str">
        <f t="shared" si="145"/>
        <v>Not rated</v>
      </c>
      <c r="U4621" s="37" t="str">
        <f t="shared" si="144"/>
        <v>Affordable</v>
      </c>
    </row>
    <row r="4622" spans="1:21" x14ac:dyDescent="0.35">
      <c r="A4622" s="41" t="s">
        <v>17996</v>
      </c>
      <c r="B4622" s="16" t="s">
        <v>17997</v>
      </c>
      <c r="C4622" s="16" t="s">
        <v>9460</v>
      </c>
      <c r="D4622" s="16" t="s">
        <v>15857</v>
      </c>
      <c r="E4622" s="16" t="s">
        <v>786</v>
      </c>
      <c r="F4622" s="16" t="s">
        <v>17998</v>
      </c>
      <c r="G4622" s="39">
        <v>919831745450</v>
      </c>
      <c r="H4622" s="16">
        <v>1</v>
      </c>
      <c r="I4622" s="16">
        <v>1</v>
      </c>
      <c r="J4622" s="16">
        <v>0</v>
      </c>
      <c r="K4622" s="16">
        <v>0</v>
      </c>
      <c r="L4622" s="16" t="s">
        <v>49</v>
      </c>
      <c r="M4622" s="16">
        <v>0</v>
      </c>
      <c r="N4622" s="16">
        <v>4</v>
      </c>
      <c r="O4622" s="16">
        <v>119</v>
      </c>
      <c r="P4622" s="16"/>
      <c r="Q4622" s="16"/>
      <c r="R4622" s="16"/>
      <c r="S4622" s="16">
        <v>200</v>
      </c>
      <c r="T4622" s="16" t="str">
        <f t="shared" si="145"/>
        <v>Not rated</v>
      </c>
      <c r="U4622" s="37" t="str">
        <f t="shared" si="144"/>
        <v>Affordable</v>
      </c>
    </row>
    <row r="4623" spans="1:21" x14ac:dyDescent="0.35">
      <c r="A4623" s="41" t="s">
        <v>17999</v>
      </c>
      <c r="B4623" s="16" t="s">
        <v>18000</v>
      </c>
      <c r="C4623" s="16" t="s">
        <v>2291</v>
      </c>
      <c r="D4623" s="16" t="s">
        <v>8623</v>
      </c>
      <c r="E4623" s="16"/>
      <c r="F4623" s="16" t="s">
        <v>18001</v>
      </c>
      <c r="G4623" s="39">
        <v>918240197395</v>
      </c>
      <c r="H4623" s="16">
        <v>1</v>
      </c>
      <c r="I4623" s="16">
        <v>0</v>
      </c>
      <c r="J4623" s="16">
        <v>0</v>
      </c>
      <c r="K4623" s="16">
        <v>0</v>
      </c>
      <c r="L4623" s="16" t="s">
        <v>49</v>
      </c>
      <c r="M4623" s="16">
        <v>0</v>
      </c>
      <c r="N4623" s="16" t="s">
        <v>49</v>
      </c>
      <c r="O4623" s="16">
        <v>0</v>
      </c>
      <c r="P4623" s="16"/>
      <c r="Q4623" s="16"/>
      <c r="R4623" s="16"/>
      <c r="S4623" s="16">
        <v>100</v>
      </c>
      <c r="T4623" s="16" t="str">
        <f t="shared" si="145"/>
        <v>Not rated</v>
      </c>
      <c r="U4623" s="37" t="str">
        <f t="shared" si="144"/>
        <v>Affordable</v>
      </c>
    </row>
    <row r="4624" spans="1:21" x14ac:dyDescent="0.35">
      <c r="A4624" s="41" t="s">
        <v>18002</v>
      </c>
      <c r="B4624" s="16" t="s">
        <v>18003</v>
      </c>
      <c r="C4624" s="16" t="s">
        <v>18004</v>
      </c>
      <c r="D4624" s="16" t="s">
        <v>31</v>
      </c>
      <c r="E4624" s="16" t="s">
        <v>137</v>
      </c>
      <c r="F4624" s="16" t="s">
        <v>18005</v>
      </c>
      <c r="G4624" s="39">
        <v>917596067546</v>
      </c>
      <c r="H4624" s="16">
        <v>1</v>
      </c>
      <c r="I4624" s="16">
        <v>1</v>
      </c>
      <c r="J4624" s="16">
        <v>1</v>
      </c>
      <c r="K4624" s="16">
        <v>0</v>
      </c>
      <c r="L4624" s="16">
        <v>3.3</v>
      </c>
      <c r="M4624" s="16">
        <v>11</v>
      </c>
      <c r="N4624" s="16" t="s">
        <v>49</v>
      </c>
      <c r="O4624" s="16">
        <v>1</v>
      </c>
      <c r="P4624" s="16"/>
      <c r="Q4624" s="16"/>
      <c r="R4624" s="16"/>
      <c r="S4624" s="16">
        <v>600</v>
      </c>
      <c r="T4624" s="16" t="str">
        <f t="shared" si="145"/>
        <v>Average</v>
      </c>
      <c r="U4624" s="37" t="str">
        <f t="shared" si="144"/>
        <v>Affordable</v>
      </c>
    </row>
    <row r="4625" spans="1:21" x14ac:dyDescent="0.35">
      <c r="A4625" s="41" t="s">
        <v>18006</v>
      </c>
      <c r="B4625" s="16" t="s">
        <v>18007</v>
      </c>
      <c r="C4625" s="16" t="s">
        <v>6114</v>
      </c>
      <c r="D4625" s="16" t="s">
        <v>8623</v>
      </c>
      <c r="E4625" s="16"/>
      <c r="F4625" s="16" t="s">
        <v>18008</v>
      </c>
      <c r="G4625" s="39">
        <v>919674927460</v>
      </c>
      <c r="H4625" s="16">
        <v>1</v>
      </c>
      <c r="I4625" s="16">
        <v>1</v>
      </c>
      <c r="J4625" s="16">
        <v>1</v>
      </c>
      <c r="K4625" s="16">
        <v>0</v>
      </c>
      <c r="L4625" s="16">
        <v>3.6</v>
      </c>
      <c r="M4625" s="16">
        <v>15</v>
      </c>
      <c r="N4625" s="16">
        <v>4</v>
      </c>
      <c r="O4625" s="16">
        <v>21</v>
      </c>
      <c r="P4625" s="16"/>
      <c r="Q4625" s="16"/>
      <c r="R4625" s="16" t="s">
        <v>18009</v>
      </c>
      <c r="S4625" s="16">
        <v>200</v>
      </c>
      <c r="T4625" s="16" t="str">
        <f t="shared" si="145"/>
        <v>Average</v>
      </c>
      <c r="U4625" s="37" t="str">
        <f t="shared" si="144"/>
        <v>Affordable</v>
      </c>
    </row>
    <row r="4626" spans="1:21" x14ac:dyDescent="0.35">
      <c r="A4626" s="41" t="s">
        <v>18010</v>
      </c>
      <c r="B4626" s="16" t="s">
        <v>18011</v>
      </c>
      <c r="C4626" s="16" t="s">
        <v>1262</v>
      </c>
      <c r="D4626" s="16" t="s">
        <v>8138</v>
      </c>
      <c r="E4626" s="16" t="s">
        <v>54</v>
      </c>
      <c r="F4626" s="16" t="s">
        <v>18012</v>
      </c>
      <c r="G4626" s="39">
        <v>917439532637</v>
      </c>
      <c r="H4626" s="16">
        <v>1</v>
      </c>
      <c r="I4626" s="16">
        <v>1</v>
      </c>
      <c r="J4626" s="16">
        <v>1</v>
      </c>
      <c r="K4626" s="16">
        <v>0</v>
      </c>
      <c r="L4626" s="16" t="s">
        <v>49</v>
      </c>
      <c r="M4626" s="16">
        <v>0</v>
      </c>
      <c r="N4626" s="16" t="s">
        <v>49</v>
      </c>
      <c r="O4626" s="16">
        <v>1</v>
      </c>
      <c r="P4626" s="16"/>
      <c r="Q4626" s="16"/>
      <c r="R4626" s="16"/>
      <c r="S4626" s="16">
        <v>600</v>
      </c>
      <c r="T4626" s="16" t="str">
        <f t="shared" si="145"/>
        <v>Not rated</v>
      </c>
      <c r="U4626" s="37" t="str">
        <f t="shared" si="144"/>
        <v>Affordable</v>
      </c>
    </row>
    <row r="4627" spans="1:21" x14ac:dyDescent="0.35">
      <c r="A4627" s="41" t="s">
        <v>18013</v>
      </c>
      <c r="B4627" s="16" t="s">
        <v>18014</v>
      </c>
      <c r="C4627" s="16" t="s">
        <v>18015</v>
      </c>
      <c r="D4627" s="16" t="s">
        <v>654</v>
      </c>
      <c r="E4627" s="16"/>
      <c r="F4627" s="16" t="s">
        <v>18016</v>
      </c>
      <c r="G4627" s="39">
        <v>919836717274</v>
      </c>
      <c r="H4627" s="16">
        <v>1</v>
      </c>
      <c r="I4627" s="16">
        <v>1</v>
      </c>
      <c r="J4627" s="16">
        <v>0</v>
      </c>
      <c r="K4627" s="16">
        <v>0</v>
      </c>
      <c r="L4627" s="16" t="s">
        <v>49</v>
      </c>
      <c r="M4627" s="16">
        <v>0</v>
      </c>
      <c r="N4627" s="16">
        <v>3.7</v>
      </c>
      <c r="O4627" s="16">
        <v>77</v>
      </c>
      <c r="P4627" s="16"/>
      <c r="Q4627" s="16"/>
      <c r="R4627" s="16" t="s">
        <v>18017</v>
      </c>
      <c r="S4627" s="16">
        <v>250</v>
      </c>
      <c r="T4627" s="16" t="str">
        <f t="shared" si="145"/>
        <v>Not rated</v>
      </c>
      <c r="U4627" s="37" t="str">
        <f t="shared" si="144"/>
        <v>Affordable</v>
      </c>
    </row>
    <row r="4628" spans="1:21" x14ac:dyDescent="0.35">
      <c r="A4628" s="41" t="s">
        <v>18018</v>
      </c>
      <c r="B4628" s="16" t="s">
        <v>18019</v>
      </c>
      <c r="C4628" s="16" t="s">
        <v>2027</v>
      </c>
      <c r="D4628" s="16" t="s">
        <v>8623</v>
      </c>
      <c r="E4628" s="16"/>
      <c r="F4628" s="16" t="s">
        <v>18020</v>
      </c>
      <c r="G4628" s="39">
        <v>918389852600</v>
      </c>
      <c r="H4628" s="16">
        <v>1</v>
      </c>
      <c r="I4628" s="16">
        <v>0</v>
      </c>
      <c r="J4628" s="16">
        <v>0</v>
      </c>
      <c r="K4628" s="16">
        <v>0</v>
      </c>
      <c r="L4628" s="16" t="s">
        <v>49</v>
      </c>
      <c r="M4628" s="16">
        <v>0</v>
      </c>
      <c r="N4628" s="16" t="s">
        <v>49</v>
      </c>
      <c r="O4628" s="16">
        <v>8</v>
      </c>
      <c r="P4628" s="16"/>
      <c r="Q4628" s="16"/>
      <c r="R4628" s="16"/>
      <c r="S4628" s="16">
        <v>50</v>
      </c>
      <c r="T4628" s="16" t="str">
        <f t="shared" si="145"/>
        <v>Not rated</v>
      </c>
      <c r="U4628" s="37" t="str">
        <f t="shared" si="144"/>
        <v>Affordable</v>
      </c>
    </row>
    <row r="4629" spans="1:21" x14ac:dyDescent="0.35">
      <c r="A4629" s="41" t="s">
        <v>18021</v>
      </c>
      <c r="B4629" s="16" t="s">
        <v>18022</v>
      </c>
      <c r="C4629" s="16" t="s">
        <v>1262</v>
      </c>
      <c r="D4629" s="16" t="s">
        <v>1737</v>
      </c>
      <c r="E4629" s="16" t="s">
        <v>40</v>
      </c>
      <c r="F4629" s="16" t="s">
        <v>18023</v>
      </c>
      <c r="G4629" s="39">
        <v>917602938413</v>
      </c>
      <c r="H4629" s="16">
        <v>1</v>
      </c>
      <c r="I4629" s="16">
        <v>1</v>
      </c>
      <c r="J4629" s="16">
        <v>0</v>
      </c>
      <c r="K4629" s="16">
        <v>0</v>
      </c>
      <c r="L4629" s="16" t="s">
        <v>49</v>
      </c>
      <c r="M4629" s="16">
        <v>0</v>
      </c>
      <c r="N4629" s="16" t="s">
        <v>49</v>
      </c>
      <c r="O4629" s="16">
        <v>0</v>
      </c>
      <c r="P4629" s="16"/>
      <c r="Q4629" s="16"/>
      <c r="R4629" s="16"/>
      <c r="S4629" s="16">
        <v>100</v>
      </c>
      <c r="T4629" s="16" t="str">
        <f t="shared" si="145"/>
        <v>Not rated</v>
      </c>
      <c r="U4629" s="37" t="str">
        <f t="shared" si="144"/>
        <v>Affordable</v>
      </c>
    </row>
    <row r="4630" spans="1:21" x14ac:dyDescent="0.35">
      <c r="A4630" s="41" t="s">
        <v>760</v>
      </c>
      <c r="B4630" s="16" t="s">
        <v>18024</v>
      </c>
      <c r="C4630" s="16" t="s">
        <v>18025</v>
      </c>
      <c r="D4630" s="16" t="s">
        <v>13428</v>
      </c>
      <c r="E4630" s="16" t="s">
        <v>54</v>
      </c>
      <c r="F4630" s="16" t="s">
        <v>18026</v>
      </c>
      <c r="G4630" s="39">
        <v>919830006647</v>
      </c>
      <c r="H4630" s="16">
        <v>1</v>
      </c>
      <c r="I4630" s="16">
        <v>1</v>
      </c>
      <c r="J4630" s="16">
        <v>0</v>
      </c>
      <c r="K4630" s="16">
        <v>0</v>
      </c>
      <c r="L4630" s="16" t="s">
        <v>49</v>
      </c>
      <c r="M4630" s="16">
        <v>0</v>
      </c>
      <c r="N4630" s="16">
        <v>4.0999999999999996</v>
      </c>
      <c r="O4630" s="16">
        <v>608</v>
      </c>
      <c r="P4630" s="16"/>
      <c r="Q4630" s="16"/>
      <c r="R4630" s="16"/>
      <c r="S4630" s="16">
        <v>200</v>
      </c>
      <c r="T4630" s="16" t="str">
        <f t="shared" si="145"/>
        <v>Not rated</v>
      </c>
      <c r="U4630" s="37" t="str">
        <f t="shared" si="144"/>
        <v>Affordable</v>
      </c>
    </row>
    <row r="4631" spans="1:21" x14ac:dyDescent="0.35">
      <c r="A4631" s="41" t="s">
        <v>18027</v>
      </c>
      <c r="B4631" s="16" t="s">
        <v>18028</v>
      </c>
      <c r="C4631" s="16" t="s">
        <v>18029</v>
      </c>
      <c r="D4631" s="16" t="s">
        <v>8447</v>
      </c>
      <c r="E4631" s="16" t="s">
        <v>40</v>
      </c>
      <c r="F4631" s="16" t="s">
        <v>18030</v>
      </c>
      <c r="G4631" s="39">
        <v>919073510530</v>
      </c>
      <c r="H4631" s="16">
        <v>1</v>
      </c>
      <c r="I4631" s="16">
        <v>1</v>
      </c>
      <c r="J4631" s="16">
        <v>0</v>
      </c>
      <c r="K4631" s="16">
        <v>0</v>
      </c>
      <c r="L4631" s="16" t="s">
        <v>49</v>
      </c>
      <c r="M4631" s="16">
        <v>0</v>
      </c>
      <c r="N4631" s="16">
        <v>3.9</v>
      </c>
      <c r="O4631" s="16">
        <v>5624</v>
      </c>
      <c r="P4631" s="16"/>
      <c r="Q4631" s="16"/>
      <c r="R4631" s="16" t="s">
        <v>18031</v>
      </c>
      <c r="S4631" s="16">
        <v>200</v>
      </c>
      <c r="T4631" s="16" t="str">
        <f t="shared" si="145"/>
        <v>Not rated</v>
      </c>
      <c r="U4631" s="37" t="str">
        <f t="shared" si="144"/>
        <v>Affordable</v>
      </c>
    </row>
    <row r="4632" spans="1:21" x14ac:dyDescent="0.35">
      <c r="A4632" s="41" t="s">
        <v>18032</v>
      </c>
      <c r="B4632" s="16" t="s">
        <v>18033</v>
      </c>
      <c r="C4632" s="16" t="s">
        <v>18034</v>
      </c>
      <c r="D4632" s="16" t="s">
        <v>8138</v>
      </c>
      <c r="E4632" s="16" t="s">
        <v>54</v>
      </c>
      <c r="F4632" s="16" t="s">
        <v>18035</v>
      </c>
      <c r="G4632" s="39">
        <v>919007548012</v>
      </c>
      <c r="H4632" s="16">
        <v>1</v>
      </c>
      <c r="I4632" s="16">
        <v>1</v>
      </c>
      <c r="J4632" s="16">
        <v>1</v>
      </c>
      <c r="K4632" s="16">
        <v>0</v>
      </c>
      <c r="L4632" s="16">
        <v>3.9</v>
      </c>
      <c r="M4632" s="16">
        <v>64</v>
      </c>
      <c r="N4632" s="16">
        <v>4.3</v>
      </c>
      <c r="O4632" s="16">
        <v>750</v>
      </c>
      <c r="P4632" s="16"/>
      <c r="Q4632" s="16" t="s">
        <v>18036</v>
      </c>
      <c r="R4632" s="16" t="s">
        <v>18037</v>
      </c>
      <c r="S4632" s="16">
        <v>700</v>
      </c>
      <c r="T4632" s="16" t="str">
        <f t="shared" si="145"/>
        <v>Average</v>
      </c>
      <c r="U4632" s="37" t="str">
        <f t="shared" si="144"/>
        <v>Affordable</v>
      </c>
    </row>
    <row r="4633" spans="1:21" x14ac:dyDescent="0.35">
      <c r="A4633" s="41" t="s">
        <v>18038</v>
      </c>
      <c r="B4633" s="16" t="s">
        <v>18039</v>
      </c>
      <c r="C4633" s="16" t="s">
        <v>18040</v>
      </c>
      <c r="D4633" s="16" t="s">
        <v>8116</v>
      </c>
      <c r="E4633" s="16"/>
      <c r="F4633" s="16" t="s">
        <v>18041</v>
      </c>
      <c r="G4633" s="39">
        <v>918240065558</v>
      </c>
      <c r="H4633" s="16">
        <v>1</v>
      </c>
      <c r="I4633" s="16">
        <v>0</v>
      </c>
      <c r="J4633" s="16">
        <v>0</v>
      </c>
      <c r="K4633" s="16">
        <v>0</v>
      </c>
      <c r="L4633" s="16" t="s">
        <v>49</v>
      </c>
      <c r="M4633" s="16">
        <v>0</v>
      </c>
      <c r="N4633" s="16">
        <v>3.4</v>
      </c>
      <c r="O4633" s="16">
        <v>347</v>
      </c>
      <c r="P4633" s="16"/>
      <c r="Q4633" s="16"/>
      <c r="R4633" s="16" t="s">
        <v>18042</v>
      </c>
      <c r="S4633" s="16">
        <v>150</v>
      </c>
      <c r="T4633" s="16" t="str">
        <f t="shared" si="145"/>
        <v>Not rated</v>
      </c>
      <c r="U4633" s="37" t="str">
        <f t="shared" si="144"/>
        <v>Affordable</v>
      </c>
    </row>
    <row r="4634" spans="1:21" x14ac:dyDescent="0.35">
      <c r="A4634" s="41" t="s">
        <v>13563</v>
      </c>
      <c r="B4634" s="16" t="s">
        <v>18043</v>
      </c>
      <c r="C4634" s="16" t="s">
        <v>18044</v>
      </c>
      <c r="D4634" s="16" t="s">
        <v>8447</v>
      </c>
      <c r="E4634" s="16"/>
      <c r="F4634" s="16" t="s">
        <v>18045</v>
      </c>
      <c r="G4634" s="39">
        <v>919830406223</v>
      </c>
      <c r="H4634" s="16">
        <v>1</v>
      </c>
      <c r="I4634" s="16">
        <v>1</v>
      </c>
      <c r="J4634" s="16">
        <v>1</v>
      </c>
      <c r="K4634" s="16">
        <v>0</v>
      </c>
      <c r="L4634" s="16" t="s">
        <v>49</v>
      </c>
      <c r="M4634" s="16">
        <v>0</v>
      </c>
      <c r="N4634" s="16">
        <v>4</v>
      </c>
      <c r="O4634" s="16">
        <v>42</v>
      </c>
      <c r="P4634" s="16"/>
      <c r="Q4634" s="16"/>
      <c r="R4634" s="16"/>
      <c r="S4634" s="16">
        <v>500</v>
      </c>
      <c r="T4634" s="16" t="str">
        <f t="shared" si="145"/>
        <v>Not rated</v>
      </c>
      <c r="U4634" s="37" t="str">
        <f t="shared" si="144"/>
        <v>Affordable</v>
      </c>
    </row>
    <row r="4635" spans="1:21" x14ac:dyDescent="0.35">
      <c r="A4635" s="41" t="s">
        <v>18046</v>
      </c>
      <c r="B4635" s="16" t="s">
        <v>18047</v>
      </c>
      <c r="C4635" s="16" t="s">
        <v>10145</v>
      </c>
      <c r="D4635" s="16" t="s">
        <v>8116</v>
      </c>
      <c r="E4635" s="16" t="s">
        <v>1231</v>
      </c>
      <c r="F4635" s="16" t="s">
        <v>18048</v>
      </c>
      <c r="G4635" s="39">
        <v>919831431293</v>
      </c>
      <c r="H4635" s="16">
        <v>1</v>
      </c>
      <c r="I4635" s="16">
        <v>1</v>
      </c>
      <c r="J4635" s="16">
        <v>0</v>
      </c>
      <c r="K4635" s="16">
        <v>0</v>
      </c>
      <c r="L4635" s="16" t="s">
        <v>49</v>
      </c>
      <c r="M4635" s="16">
        <v>0</v>
      </c>
      <c r="N4635" s="16">
        <v>3.9</v>
      </c>
      <c r="O4635" s="16">
        <v>88</v>
      </c>
      <c r="P4635" s="16"/>
      <c r="Q4635" s="16"/>
      <c r="R4635" s="16"/>
      <c r="S4635" s="16">
        <v>150</v>
      </c>
      <c r="T4635" s="16" t="str">
        <f t="shared" si="145"/>
        <v>Not rated</v>
      </c>
      <c r="U4635" s="37" t="str">
        <f t="shared" si="144"/>
        <v>Affordable</v>
      </c>
    </row>
    <row r="4636" spans="1:21" x14ac:dyDescent="0.35">
      <c r="A4636" s="41" t="s">
        <v>18049</v>
      </c>
      <c r="B4636" s="16" t="s">
        <v>18050</v>
      </c>
      <c r="C4636" s="16" t="s">
        <v>18051</v>
      </c>
      <c r="D4636" s="16" t="s">
        <v>8447</v>
      </c>
      <c r="E4636" s="16"/>
      <c r="F4636" s="16" t="s">
        <v>18052</v>
      </c>
      <c r="G4636" s="39">
        <v>919339542625</v>
      </c>
      <c r="H4636" s="16">
        <v>1</v>
      </c>
      <c r="I4636" s="16">
        <v>1</v>
      </c>
      <c r="J4636" s="16">
        <v>0</v>
      </c>
      <c r="K4636" s="16">
        <v>0</v>
      </c>
      <c r="L4636" s="16" t="s">
        <v>49</v>
      </c>
      <c r="M4636" s="16">
        <v>0</v>
      </c>
      <c r="N4636" s="16">
        <v>2.9</v>
      </c>
      <c r="O4636" s="16">
        <v>13</v>
      </c>
      <c r="P4636" s="16"/>
      <c r="Q4636" s="16"/>
      <c r="R4636" s="16"/>
      <c r="S4636" s="16">
        <v>100</v>
      </c>
      <c r="T4636" s="16" t="str">
        <f t="shared" si="145"/>
        <v>Not rated</v>
      </c>
      <c r="U4636" s="37" t="str">
        <f t="shared" si="144"/>
        <v>Affordable</v>
      </c>
    </row>
    <row r="4637" spans="1:21" x14ac:dyDescent="0.35">
      <c r="A4637" s="41" t="s">
        <v>18053</v>
      </c>
      <c r="B4637" s="16" t="s">
        <v>18054</v>
      </c>
      <c r="C4637" s="16" t="s">
        <v>18055</v>
      </c>
      <c r="D4637" s="16" t="s">
        <v>60</v>
      </c>
      <c r="E4637" s="16"/>
      <c r="F4637" s="16" t="s">
        <v>18056</v>
      </c>
      <c r="G4637" s="39">
        <v>919088366483</v>
      </c>
      <c r="H4637" s="16">
        <v>1</v>
      </c>
      <c r="I4637" s="16">
        <v>0</v>
      </c>
      <c r="J4637" s="16">
        <v>0</v>
      </c>
      <c r="K4637" s="16">
        <v>0</v>
      </c>
      <c r="L4637" s="16" t="s">
        <v>49</v>
      </c>
      <c r="M4637" s="16">
        <v>0</v>
      </c>
      <c r="N4637" s="16">
        <v>4.3</v>
      </c>
      <c r="O4637" s="16">
        <v>48</v>
      </c>
      <c r="P4637" s="16"/>
      <c r="Q4637" s="16"/>
      <c r="R4637" s="16" t="s">
        <v>18057</v>
      </c>
      <c r="S4637" s="16">
        <v>100</v>
      </c>
      <c r="T4637" s="16" t="str">
        <f t="shared" si="145"/>
        <v>Not rated</v>
      </c>
      <c r="U4637" s="37" t="str">
        <f t="shared" si="144"/>
        <v>Affordable</v>
      </c>
    </row>
    <row r="4638" spans="1:21" x14ac:dyDescent="0.35">
      <c r="A4638" s="41" t="s">
        <v>18058</v>
      </c>
      <c r="B4638" s="16" t="s">
        <v>18059</v>
      </c>
      <c r="C4638" s="16" t="s">
        <v>6786</v>
      </c>
      <c r="D4638" s="16" t="s">
        <v>1737</v>
      </c>
      <c r="E4638" s="16" t="s">
        <v>17651</v>
      </c>
      <c r="F4638" s="16" t="s">
        <v>18060</v>
      </c>
      <c r="G4638" s="39">
        <v>919433574955</v>
      </c>
      <c r="H4638" s="16">
        <v>1</v>
      </c>
      <c r="I4638" s="16">
        <v>1</v>
      </c>
      <c r="J4638" s="16">
        <v>0</v>
      </c>
      <c r="K4638" s="16">
        <v>0</v>
      </c>
      <c r="L4638" s="16" t="s">
        <v>49</v>
      </c>
      <c r="M4638" s="16">
        <v>0</v>
      </c>
      <c r="N4638" s="16" t="s">
        <v>49</v>
      </c>
      <c r="O4638" s="16">
        <v>8</v>
      </c>
      <c r="P4638" s="16"/>
      <c r="Q4638" s="16"/>
      <c r="R4638" s="16"/>
      <c r="S4638" s="16">
        <v>100</v>
      </c>
      <c r="T4638" s="16" t="str">
        <f t="shared" si="145"/>
        <v>Not rated</v>
      </c>
      <c r="U4638" s="37" t="str">
        <f t="shared" si="144"/>
        <v>Affordable</v>
      </c>
    </row>
    <row r="4639" spans="1:21" x14ac:dyDescent="0.35">
      <c r="A4639" s="41" t="s">
        <v>18061</v>
      </c>
      <c r="B4639" s="16" t="s">
        <v>18062</v>
      </c>
      <c r="C4639" s="16" t="s">
        <v>1720</v>
      </c>
      <c r="D4639" s="16" t="s">
        <v>8447</v>
      </c>
      <c r="E4639" s="16" t="s">
        <v>283</v>
      </c>
      <c r="F4639" s="16" t="s">
        <v>18063</v>
      </c>
      <c r="G4639" s="39">
        <v>917980718187</v>
      </c>
      <c r="H4639" s="16">
        <v>1</v>
      </c>
      <c r="I4639" s="16">
        <v>1</v>
      </c>
      <c r="J4639" s="16">
        <v>0</v>
      </c>
      <c r="K4639" s="16">
        <v>0</v>
      </c>
      <c r="L4639" s="16" t="s">
        <v>49</v>
      </c>
      <c r="M4639" s="16">
        <v>0</v>
      </c>
      <c r="N4639" s="16">
        <v>3.9</v>
      </c>
      <c r="O4639" s="16">
        <v>30</v>
      </c>
      <c r="P4639" s="16"/>
      <c r="Q4639" s="16"/>
      <c r="R4639" s="16"/>
      <c r="S4639" s="16">
        <v>100</v>
      </c>
      <c r="T4639" s="16" t="str">
        <f t="shared" si="145"/>
        <v>Not rated</v>
      </c>
      <c r="U4639" s="37" t="str">
        <f t="shared" si="144"/>
        <v>Affordable</v>
      </c>
    </row>
    <row r="4640" spans="1:21" x14ac:dyDescent="0.35">
      <c r="A4640" s="41" t="s">
        <v>14106</v>
      </c>
      <c r="B4640" s="16" t="s">
        <v>18064</v>
      </c>
      <c r="C4640" s="16" t="s">
        <v>424</v>
      </c>
      <c r="D4640" s="16" t="s">
        <v>13428</v>
      </c>
      <c r="E4640" s="16"/>
      <c r="F4640" s="16" t="s">
        <v>18065</v>
      </c>
      <c r="G4640" s="39">
        <v>919830438306</v>
      </c>
      <c r="H4640" s="16">
        <v>1</v>
      </c>
      <c r="I4640" s="16">
        <v>1</v>
      </c>
      <c r="J4640" s="16">
        <v>1</v>
      </c>
      <c r="K4640" s="16">
        <v>0</v>
      </c>
      <c r="L4640" s="16">
        <v>3</v>
      </c>
      <c r="M4640" s="16">
        <v>245</v>
      </c>
      <c r="N4640" s="16">
        <v>3.7</v>
      </c>
      <c r="O4640" s="16">
        <v>215</v>
      </c>
      <c r="P4640" s="16"/>
      <c r="Q4640" s="16" t="s">
        <v>18066</v>
      </c>
      <c r="R4640" s="16" t="s">
        <v>18067</v>
      </c>
      <c r="S4640" s="16">
        <v>500</v>
      </c>
      <c r="T4640" s="16" t="str">
        <f t="shared" si="145"/>
        <v>Average</v>
      </c>
      <c r="U4640" s="37" t="str">
        <f t="shared" si="144"/>
        <v>Affordable</v>
      </c>
    </row>
    <row r="4641" spans="1:21" x14ac:dyDescent="0.35">
      <c r="A4641" s="41" t="s">
        <v>18068</v>
      </c>
      <c r="B4641" s="16" t="s">
        <v>18069</v>
      </c>
      <c r="C4641" s="16" t="s">
        <v>18070</v>
      </c>
      <c r="D4641" s="16" t="s">
        <v>1737</v>
      </c>
      <c r="E4641" s="16" t="s">
        <v>40</v>
      </c>
      <c r="F4641" s="16" t="s">
        <v>18071</v>
      </c>
      <c r="G4641" s="39">
        <v>918697889609</v>
      </c>
      <c r="H4641" s="16">
        <v>1</v>
      </c>
      <c r="I4641" s="16">
        <v>1</v>
      </c>
      <c r="J4641" s="16">
        <v>1</v>
      </c>
      <c r="K4641" s="16">
        <v>0</v>
      </c>
      <c r="L4641" s="16" t="s">
        <v>49</v>
      </c>
      <c r="M4641" s="16">
        <v>3</v>
      </c>
      <c r="N4641" s="16" t="s">
        <v>49</v>
      </c>
      <c r="O4641" s="16">
        <v>10</v>
      </c>
      <c r="P4641" s="16"/>
      <c r="Q4641" s="16"/>
      <c r="R4641" s="16"/>
      <c r="S4641" s="16">
        <v>400</v>
      </c>
      <c r="T4641" s="16" t="str">
        <f t="shared" si="145"/>
        <v>Not rated</v>
      </c>
      <c r="U4641" s="37" t="str">
        <f t="shared" si="144"/>
        <v>Affordable</v>
      </c>
    </row>
    <row r="4642" spans="1:21" x14ac:dyDescent="0.35">
      <c r="A4642" s="41" t="s">
        <v>18072</v>
      </c>
      <c r="B4642" s="16" t="s">
        <v>18073</v>
      </c>
      <c r="C4642" s="16" t="s">
        <v>18074</v>
      </c>
      <c r="D4642" s="16" t="s">
        <v>60</v>
      </c>
      <c r="E4642" s="16" t="s">
        <v>4265</v>
      </c>
      <c r="F4642" s="16" t="s">
        <v>18075</v>
      </c>
      <c r="G4642" s="39">
        <v>917980502439</v>
      </c>
      <c r="H4642" s="16">
        <v>1</v>
      </c>
      <c r="I4642" s="16">
        <v>1</v>
      </c>
      <c r="J4642" s="16">
        <v>0</v>
      </c>
      <c r="K4642" s="16">
        <v>0</v>
      </c>
      <c r="L4642" s="16" t="s">
        <v>49</v>
      </c>
      <c r="M4642" s="16">
        <v>0</v>
      </c>
      <c r="N4642" s="16" t="s">
        <v>49</v>
      </c>
      <c r="O4642" s="16">
        <v>3</v>
      </c>
      <c r="P4642" s="16"/>
      <c r="Q4642" s="16"/>
      <c r="R4642" s="16"/>
      <c r="S4642" s="16">
        <v>50</v>
      </c>
      <c r="T4642" s="16" t="str">
        <f t="shared" si="145"/>
        <v>Not rated</v>
      </c>
      <c r="U4642" s="37" t="str">
        <f t="shared" si="144"/>
        <v>Affordable</v>
      </c>
    </row>
    <row r="4643" spans="1:21" x14ac:dyDescent="0.35">
      <c r="A4643" s="41" t="s">
        <v>6209</v>
      </c>
      <c r="B4643" s="16" t="s">
        <v>18076</v>
      </c>
      <c r="C4643" s="16" t="s">
        <v>46</v>
      </c>
      <c r="D4643" s="16" t="s">
        <v>8447</v>
      </c>
      <c r="E4643" s="16"/>
      <c r="F4643" s="16" t="s">
        <v>18077</v>
      </c>
      <c r="G4643" s="39">
        <v>919432201927</v>
      </c>
      <c r="H4643" s="16">
        <v>1</v>
      </c>
      <c r="I4643" s="16">
        <v>0</v>
      </c>
      <c r="J4643" s="16">
        <v>0</v>
      </c>
      <c r="K4643" s="16">
        <v>0</v>
      </c>
      <c r="L4643" s="16" t="s">
        <v>49</v>
      </c>
      <c r="M4643" s="16">
        <v>0</v>
      </c>
      <c r="N4643" s="16" t="s">
        <v>49</v>
      </c>
      <c r="O4643" s="16">
        <v>2</v>
      </c>
      <c r="P4643" s="16"/>
      <c r="Q4643" s="16"/>
      <c r="R4643" s="16"/>
      <c r="S4643" s="16">
        <v>100</v>
      </c>
      <c r="T4643" s="16" t="str">
        <f t="shared" si="145"/>
        <v>Not rated</v>
      </c>
      <c r="U4643" s="37" t="str">
        <f t="shared" si="144"/>
        <v>Affordable</v>
      </c>
    </row>
    <row r="4644" spans="1:21" x14ac:dyDescent="0.35">
      <c r="A4644" s="41" t="s">
        <v>18078</v>
      </c>
      <c r="B4644" s="16" t="s">
        <v>18079</v>
      </c>
      <c r="C4644" s="16" t="s">
        <v>2703</v>
      </c>
      <c r="D4644" s="16" t="s">
        <v>1737</v>
      </c>
      <c r="E4644" s="16"/>
      <c r="F4644" s="16" t="s">
        <v>18080</v>
      </c>
      <c r="G4644" s="39">
        <v>918013781654</v>
      </c>
      <c r="H4644" s="16">
        <v>1</v>
      </c>
      <c r="I4644" s="16">
        <v>0</v>
      </c>
      <c r="J4644" s="16">
        <v>0</v>
      </c>
      <c r="K4644" s="16">
        <v>0</v>
      </c>
      <c r="L4644" s="16" t="s">
        <v>49</v>
      </c>
      <c r="M4644" s="16">
        <v>0</v>
      </c>
      <c r="N4644" s="16" t="s">
        <v>49</v>
      </c>
      <c r="O4644" s="16">
        <v>15</v>
      </c>
      <c r="P4644" s="16"/>
      <c r="Q4644" s="16"/>
      <c r="R4644" s="16"/>
      <c r="S4644" s="16">
        <v>150</v>
      </c>
      <c r="T4644" s="16" t="str">
        <f t="shared" si="145"/>
        <v>Not rated</v>
      </c>
      <c r="U4644" s="37" t="str">
        <f t="shared" si="144"/>
        <v>Affordable</v>
      </c>
    </row>
    <row r="4645" spans="1:21" x14ac:dyDescent="0.35">
      <c r="A4645" s="41" t="s">
        <v>18072</v>
      </c>
      <c r="B4645" s="16" t="s">
        <v>18081</v>
      </c>
      <c r="C4645" s="16" t="s">
        <v>1899</v>
      </c>
      <c r="D4645" s="16" t="s">
        <v>60</v>
      </c>
      <c r="E4645" s="16"/>
      <c r="F4645" s="16" t="s">
        <v>18082</v>
      </c>
      <c r="G4645" s="39">
        <v>917980502439</v>
      </c>
      <c r="H4645" s="16">
        <v>1</v>
      </c>
      <c r="I4645" s="16">
        <v>0</v>
      </c>
      <c r="J4645" s="16">
        <v>0</v>
      </c>
      <c r="K4645" s="16">
        <v>0</v>
      </c>
      <c r="L4645" s="16" t="s">
        <v>49</v>
      </c>
      <c r="M4645" s="16">
        <v>0</v>
      </c>
      <c r="N4645" s="16">
        <v>3.8</v>
      </c>
      <c r="O4645" s="16">
        <v>0</v>
      </c>
      <c r="P4645" s="16"/>
      <c r="Q4645" s="16"/>
      <c r="R4645" s="16"/>
      <c r="S4645" s="16">
        <v>150</v>
      </c>
      <c r="T4645" s="16" t="str">
        <f t="shared" si="145"/>
        <v>Not rated</v>
      </c>
      <c r="U4645" s="37" t="str">
        <f t="shared" si="144"/>
        <v>Affordable</v>
      </c>
    </row>
    <row r="4646" spans="1:21" x14ac:dyDescent="0.35">
      <c r="A4646" s="41" t="s">
        <v>18083</v>
      </c>
      <c r="B4646" s="16" t="s">
        <v>18084</v>
      </c>
      <c r="C4646" s="16" t="s">
        <v>46</v>
      </c>
      <c r="D4646" s="16" t="s">
        <v>8138</v>
      </c>
      <c r="E4646" s="16"/>
      <c r="F4646" s="16" t="s">
        <v>18085</v>
      </c>
      <c r="G4646" s="39">
        <v>919874829951</v>
      </c>
      <c r="H4646" s="16">
        <v>1</v>
      </c>
      <c r="I4646" s="16">
        <v>0</v>
      </c>
      <c r="J4646" s="16">
        <v>0</v>
      </c>
      <c r="K4646" s="16">
        <v>0</v>
      </c>
      <c r="L4646" s="16" t="s">
        <v>49</v>
      </c>
      <c r="M4646" s="16">
        <v>0</v>
      </c>
      <c r="N4646" s="16" t="s">
        <v>49</v>
      </c>
      <c r="O4646" s="16">
        <v>6</v>
      </c>
      <c r="P4646" s="16"/>
      <c r="Q4646" s="16"/>
      <c r="R4646" s="16"/>
      <c r="S4646" s="16">
        <v>150</v>
      </c>
      <c r="T4646" s="16" t="str">
        <f t="shared" si="145"/>
        <v>Not rated</v>
      </c>
      <c r="U4646" s="37" t="str">
        <f t="shared" si="144"/>
        <v>Affordable</v>
      </c>
    </row>
    <row r="4647" spans="1:21" x14ac:dyDescent="0.35">
      <c r="A4647" s="41" t="s">
        <v>18086</v>
      </c>
      <c r="B4647" s="16" t="s">
        <v>18087</v>
      </c>
      <c r="C4647" s="16" t="s">
        <v>21</v>
      </c>
      <c r="D4647" s="16" t="s">
        <v>8623</v>
      </c>
      <c r="E4647" s="16"/>
      <c r="F4647" s="16" t="s">
        <v>18088</v>
      </c>
      <c r="G4647" s="39">
        <v>919831405543</v>
      </c>
      <c r="H4647" s="16">
        <v>1</v>
      </c>
      <c r="I4647" s="16">
        <v>0</v>
      </c>
      <c r="J4647" s="16">
        <v>0</v>
      </c>
      <c r="K4647" s="16">
        <v>0</v>
      </c>
      <c r="L4647" s="16" t="s">
        <v>49</v>
      </c>
      <c r="M4647" s="16">
        <v>0</v>
      </c>
      <c r="N4647" s="16" t="s">
        <v>49</v>
      </c>
      <c r="O4647" s="16">
        <v>15</v>
      </c>
      <c r="P4647" s="16"/>
      <c r="Q4647" s="16"/>
      <c r="R4647" s="16"/>
      <c r="S4647" s="16">
        <v>100</v>
      </c>
      <c r="T4647" s="16" t="str">
        <f t="shared" si="145"/>
        <v>Not rated</v>
      </c>
      <c r="U4647" s="37" t="str">
        <f t="shared" si="144"/>
        <v>Affordable</v>
      </c>
    </row>
    <row r="4648" spans="1:21" x14ac:dyDescent="0.35">
      <c r="A4648" s="41" t="s">
        <v>18089</v>
      </c>
      <c r="B4648" s="16" t="s">
        <v>18090</v>
      </c>
      <c r="C4648" s="16" t="s">
        <v>11596</v>
      </c>
      <c r="D4648" s="16" t="s">
        <v>60</v>
      </c>
      <c r="E4648" s="16"/>
      <c r="F4648" s="16" t="s">
        <v>18091</v>
      </c>
      <c r="G4648" s="39">
        <v>917980312538</v>
      </c>
      <c r="H4648" s="16">
        <v>1</v>
      </c>
      <c r="I4648" s="16">
        <v>0</v>
      </c>
      <c r="J4648" s="16">
        <v>0</v>
      </c>
      <c r="K4648" s="16">
        <v>0</v>
      </c>
      <c r="L4648" s="16" t="s">
        <v>49</v>
      </c>
      <c r="M4648" s="16">
        <v>0</v>
      </c>
      <c r="N4648" s="16" t="s">
        <v>49</v>
      </c>
      <c r="O4648" s="16">
        <v>2</v>
      </c>
      <c r="P4648" s="16"/>
      <c r="Q4648" s="16"/>
      <c r="R4648" s="16"/>
      <c r="S4648" s="16">
        <v>100</v>
      </c>
      <c r="T4648" s="16" t="str">
        <f t="shared" si="145"/>
        <v>Not rated</v>
      </c>
      <c r="U4648" s="37" t="str">
        <f t="shared" si="144"/>
        <v>Affordable</v>
      </c>
    </row>
    <row r="4649" spans="1:21" x14ac:dyDescent="0.35">
      <c r="A4649" s="41" t="s">
        <v>78</v>
      </c>
      <c r="B4649" s="16" t="s">
        <v>18092</v>
      </c>
      <c r="C4649" s="16" t="s">
        <v>80</v>
      </c>
      <c r="D4649" s="16" t="s">
        <v>915</v>
      </c>
      <c r="E4649" s="16" t="s">
        <v>290</v>
      </c>
      <c r="F4649" s="16" t="s">
        <v>916</v>
      </c>
      <c r="G4649" s="39">
        <v>919163400111</v>
      </c>
      <c r="H4649" s="16">
        <v>1</v>
      </c>
      <c r="I4649" s="16">
        <v>1</v>
      </c>
      <c r="J4649" s="16">
        <v>1</v>
      </c>
      <c r="K4649" s="16">
        <v>0</v>
      </c>
      <c r="L4649" s="16">
        <v>4.2</v>
      </c>
      <c r="M4649" s="16">
        <v>3621</v>
      </c>
      <c r="N4649" s="16">
        <v>4.2</v>
      </c>
      <c r="O4649" s="16">
        <v>26800</v>
      </c>
      <c r="P4649" s="16" t="s">
        <v>82</v>
      </c>
      <c r="Q4649" s="16" t="s">
        <v>18093</v>
      </c>
      <c r="R4649" s="16" t="s">
        <v>18094</v>
      </c>
      <c r="S4649" s="16">
        <v>600</v>
      </c>
      <c r="T4649" s="16" t="str">
        <f t="shared" si="145"/>
        <v>Excellent</v>
      </c>
      <c r="U4649" s="37" t="str">
        <f t="shared" si="144"/>
        <v>Affordable</v>
      </c>
    </row>
    <row r="4650" spans="1:21" x14ac:dyDescent="0.35">
      <c r="A4650" s="41" t="s">
        <v>98</v>
      </c>
      <c r="B4650" s="16" t="s">
        <v>18095</v>
      </c>
      <c r="C4650" s="16" t="s">
        <v>100</v>
      </c>
      <c r="D4650" s="16" t="s">
        <v>915</v>
      </c>
      <c r="E4650" s="16" t="s">
        <v>152</v>
      </c>
      <c r="F4650" s="16" t="s">
        <v>18096</v>
      </c>
      <c r="G4650" s="39">
        <v>917595068001</v>
      </c>
      <c r="H4650" s="16">
        <v>1</v>
      </c>
      <c r="I4650" s="16">
        <v>1</v>
      </c>
      <c r="J4650" s="16">
        <v>1</v>
      </c>
      <c r="K4650" s="16">
        <v>0</v>
      </c>
      <c r="L4650" s="16">
        <v>3.8</v>
      </c>
      <c r="M4650" s="16">
        <v>651</v>
      </c>
      <c r="N4650" s="16">
        <v>4</v>
      </c>
      <c r="O4650" s="16">
        <v>9366</v>
      </c>
      <c r="P4650" s="16" t="s">
        <v>4849</v>
      </c>
      <c r="Q4650" s="16" t="s">
        <v>18097</v>
      </c>
      <c r="R4650" s="16" t="s">
        <v>18098</v>
      </c>
      <c r="S4650" s="16">
        <v>600</v>
      </c>
      <c r="T4650" s="16" t="str">
        <f t="shared" si="145"/>
        <v>Average</v>
      </c>
      <c r="U4650" s="37" t="str">
        <f t="shared" si="144"/>
        <v>Affordable</v>
      </c>
    </row>
    <row r="4651" spans="1:21" x14ac:dyDescent="0.35">
      <c r="A4651" s="41" t="s">
        <v>228</v>
      </c>
      <c r="B4651" s="16" t="s">
        <v>18099</v>
      </c>
      <c r="C4651" s="16" t="s">
        <v>230</v>
      </c>
      <c r="D4651" s="16" t="s">
        <v>123</v>
      </c>
      <c r="E4651" s="16" t="s">
        <v>54</v>
      </c>
      <c r="F4651" s="16" t="s">
        <v>18100</v>
      </c>
      <c r="G4651" s="39">
        <v>917003652071</v>
      </c>
      <c r="H4651" s="16">
        <v>1</v>
      </c>
      <c r="I4651" s="16">
        <v>1</v>
      </c>
      <c r="J4651" s="16">
        <v>0</v>
      </c>
      <c r="K4651" s="16">
        <v>0</v>
      </c>
      <c r="L4651" s="16" t="s">
        <v>49</v>
      </c>
      <c r="M4651" s="16">
        <v>0</v>
      </c>
      <c r="N4651" s="16">
        <v>4.0999999999999996</v>
      </c>
      <c r="O4651" s="16">
        <v>1829</v>
      </c>
      <c r="P4651" s="16"/>
      <c r="Q4651" s="16"/>
      <c r="R4651" s="16"/>
      <c r="S4651" s="16">
        <v>200</v>
      </c>
      <c r="T4651" s="16" t="str">
        <f t="shared" si="145"/>
        <v>Not rated</v>
      </c>
      <c r="U4651" s="37" t="str">
        <f t="shared" si="144"/>
        <v>Affordable</v>
      </c>
    </row>
    <row r="4652" spans="1:21" x14ac:dyDescent="0.35">
      <c r="A4652" s="41" t="s">
        <v>114</v>
      </c>
      <c r="B4652" s="16" t="s">
        <v>18101</v>
      </c>
      <c r="C4652" s="16" t="s">
        <v>116</v>
      </c>
      <c r="D4652" s="16" t="s">
        <v>978</v>
      </c>
      <c r="E4652" s="16" t="s">
        <v>137</v>
      </c>
      <c r="F4652" s="16" t="s">
        <v>18102</v>
      </c>
      <c r="G4652" s="39">
        <v>916290824736</v>
      </c>
      <c r="H4652" s="16">
        <v>1</v>
      </c>
      <c r="I4652" s="16">
        <v>1</v>
      </c>
      <c r="J4652" s="16">
        <v>0</v>
      </c>
      <c r="K4652" s="16">
        <v>0</v>
      </c>
      <c r="L4652" s="16" t="s">
        <v>49</v>
      </c>
      <c r="M4652" s="16">
        <v>0</v>
      </c>
      <c r="N4652" s="16">
        <v>4.3</v>
      </c>
      <c r="O4652" s="16">
        <v>849</v>
      </c>
      <c r="P4652" s="16"/>
      <c r="Q4652" s="16"/>
      <c r="R4652" s="16"/>
      <c r="S4652" s="16">
        <v>50</v>
      </c>
      <c r="T4652" s="16" t="str">
        <f t="shared" si="145"/>
        <v>Not rated</v>
      </c>
      <c r="U4652" s="37" t="str">
        <f t="shared" si="144"/>
        <v>Affordable</v>
      </c>
    </row>
    <row r="4653" spans="1:21" x14ac:dyDescent="0.35">
      <c r="A4653" s="41" t="s">
        <v>103</v>
      </c>
      <c r="B4653" s="16" t="s">
        <v>18103</v>
      </c>
      <c r="C4653" s="16" t="s">
        <v>105</v>
      </c>
      <c r="D4653" s="16" t="s">
        <v>915</v>
      </c>
      <c r="E4653" s="16"/>
      <c r="F4653" s="16" t="s">
        <v>18104</v>
      </c>
      <c r="G4653" s="39">
        <v>918777838961</v>
      </c>
      <c r="H4653" s="16">
        <v>1</v>
      </c>
      <c r="I4653" s="16">
        <v>0</v>
      </c>
      <c r="J4653" s="16">
        <v>0</v>
      </c>
      <c r="K4653" s="16">
        <v>1</v>
      </c>
      <c r="L4653" s="16" t="s">
        <v>49</v>
      </c>
      <c r="M4653" s="16">
        <v>0</v>
      </c>
      <c r="N4653" s="16">
        <v>4.5</v>
      </c>
      <c r="O4653" s="16">
        <v>814</v>
      </c>
      <c r="P4653" s="16"/>
      <c r="Q4653" s="16"/>
      <c r="R4653" s="16"/>
      <c r="S4653" s="16">
        <v>100</v>
      </c>
      <c r="T4653" s="16" t="str">
        <f t="shared" si="145"/>
        <v>Not rated</v>
      </c>
      <c r="U4653" s="37" t="str">
        <f t="shared" si="144"/>
        <v>Affordable</v>
      </c>
    </row>
    <row r="4654" spans="1:21" x14ac:dyDescent="0.35">
      <c r="A4654" s="41" t="s">
        <v>8037</v>
      </c>
      <c r="B4654" s="16" t="s">
        <v>18105</v>
      </c>
      <c r="C4654" s="16" t="s">
        <v>14819</v>
      </c>
      <c r="D4654" s="16" t="s">
        <v>2348</v>
      </c>
      <c r="E4654" s="16" t="s">
        <v>54</v>
      </c>
      <c r="F4654" s="16" t="s">
        <v>18106</v>
      </c>
      <c r="G4654" s="39">
        <v>917605023448</v>
      </c>
      <c r="H4654" s="16">
        <v>1</v>
      </c>
      <c r="I4654" s="16">
        <v>1</v>
      </c>
      <c r="J4654" s="16">
        <v>1</v>
      </c>
      <c r="K4654" s="16">
        <v>0</v>
      </c>
      <c r="L4654" s="16">
        <v>3.1</v>
      </c>
      <c r="M4654" s="16">
        <v>22</v>
      </c>
      <c r="N4654" s="16">
        <v>3.9</v>
      </c>
      <c r="O4654" s="16">
        <v>2019</v>
      </c>
      <c r="P4654" s="16"/>
      <c r="Q4654" s="16"/>
      <c r="R4654" s="16" t="s">
        <v>18107</v>
      </c>
      <c r="S4654" s="16">
        <v>400</v>
      </c>
      <c r="T4654" s="16" t="str">
        <f t="shared" si="145"/>
        <v>Average</v>
      </c>
      <c r="U4654" s="37" t="str">
        <f t="shared" si="144"/>
        <v>Affordable</v>
      </c>
    </row>
    <row r="4655" spans="1:21" x14ac:dyDescent="0.35">
      <c r="A4655" s="41" t="s">
        <v>179</v>
      </c>
      <c r="B4655" s="16" t="s">
        <v>18108</v>
      </c>
      <c r="C4655" s="16" t="s">
        <v>181</v>
      </c>
      <c r="D4655" s="16" t="s">
        <v>835</v>
      </c>
      <c r="E4655" s="16" t="s">
        <v>40</v>
      </c>
      <c r="F4655" s="16" t="s">
        <v>18109</v>
      </c>
      <c r="G4655" s="39">
        <v>919830129985</v>
      </c>
      <c r="H4655" s="16">
        <v>1</v>
      </c>
      <c r="I4655" s="16">
        <v>1</v>
      </c>
      <c r="J4655" s="16">
        <v>0</v>
      </c>
      <c r="K4655" s="16">
        <v>0</v>
      </c>
      <c r="L4655" s="16" t="s">
        <v>49</v>
      </c>
      <c r="M4655" s="16">
        <v>0</v>
      </c>
      <c r="N4655" s="16">
        <v>4.3</v>
      </c>
      <c r="O4655" s="16">
        <v>5698</v>
      </c>
      <c r="P4655" s="16"/>
      <c r="Q4655" s="16" t="s">
        <v>18110</v>
      </c>
      <c r="R4655" s="16" t="s">
        <v>18111</v>
      </c>
      <c r="S4655" s="16">
        <v>300</v>
      </c>
      <c r="T4655" s="16" t="str">
        <f t="shared" si="145"/>
        <v>Not rated</v>
      </c>
      <c r="U4655" s="37" t="str">
        <f t="shared" si="144"/>
        <v>Affordable</v>
      </c>
    </row>
    <row r="4656" spans="1:21" x14ac:dyDescent="0.35">
      <c r="A4656" s="41" t="s">
        <v>141</v>
      </c>
      <c r="B4656" s="16" t="s">
        <v>18112</v>
      </c>
      <c r="C4656" s="16" t="s">
        <v>143</v>
      </c>
      <c r="D4656" s="16" t="s">
        <v>6691</v>
      </c>
      <c r="E4656" s="16" t="s">
        <v>40</v>
      </c>
      <c r="F4656" s="16" t="s">
        <v>18113</v>
      </c>
      <c r="G4656" s="39">
        <v>917596088080</v>
      </c>
      <c r="H4656" s="16">
        <v>1</v>
      </c>
      <c r="I4656" s="16">
        <v>1</v>
      </c>
      <c r="J4656" s="16">
        <v>1</v>
      </c>
      <c r="K4656" s="16">
        <v>0</v>
      </c>
      <c r="L4656" s="16">
        <v>4.2</v>
      </c>
      <c r="M4656" s="16">
        <v>697</v>
      </c>
      <c r="N4656" s="16">
        <v>4.2</v>
      </c>
      <c r="O4656" s="16">
        <v>12200</v>
      </c>
      <c r="P4656" s="16"/>
      <c r="Q4656" s="16" t="s">
        <v>18114</v>
      </c>
      <c r="R4656" s="16" t="s">
        <v>18115</v>
      </c>
      <c r="S4656" s="16">
        <v>1200</v>
      </c>
      <c r="T4656" s="16" t="str">
        <f t="shared" si="145"/>
        <v>Excellent</v>
      </c>
      <c r="U4656" s="37" t="str">
        <f t="shared" si="144"/>
        <v>Expensive</v>
      </c>
    </row>
    <row r="4657" spans="1:21" x14ac:dyDescent="0.35">
      <c r="A4657" s="41" t="s">
        <v>990</v>
      </c>
      <c r="B4657" s="16" t="s">
        <v>18116</v>
      </c>
      <c r="C4657" s="16" t="s">
        <v>18117</v>
      </c>
      <c r="D4657" s="16" t="s">
        <v>5923</v>
      </c>
      <c r="E4657" s="16" t="s">
        <v>4265</v>
      </c>
      <c r="F4657" s="16" t="s">
        <v>18118</v>
      </c>
      <c r="G4657" s="39">
        <v>919830353890</v>
      </c>
      <c r="H4657" s="16">
        <v>1</v>
      </c>
      <c r="I4657" s="16">
        <v>1</v>
      </c>
      <c r="J4657" s="16">
        <v>1</v>
      </c>
      <c r="K4657" s="16">
        <v>0</v>
      </c>
      <c r="L4657" s="16">
        <v>4</v>
      </c>
      <c r="M4657" s="16">
        <v>380</v>
      </c>
      <c r="N4657" s="16">
        <v>3.9</v>
      </c>
      <c r="O4657" s="16">
        <v>39000</v>
      </c>
      <c r="P4657" s="16"/>
      <c r="Q4657" s="16"/>
      <c r="R4657" s="16" t="s">
        <v>18119</v>
      </c>
      <c r="S4657" s="16">
        <v>200</v>
      </c>
      <c r="T4657" s="16" t="str">
        <f t="shared" si="145"/>
        <v>Excellent</v>
      </c>
      <c r="U4657" s="37" t="str">
        <f t="shared" si="144"/>
        <v>Affordable</v>
      </c>
    </row>
    <row r="4658" spans="1:21" x14ac:dyDescent="0.35">
      <c r="A4658" s="41" t="s">
        <v>5618</v>
      </c>
      <c r="B4658" s="16" t="s">
        <v>18120</v>
      </c>
      <c r="C4658" s="16" t="s">
        <v>424</v>
      </c>
      <c r="D4658" s="16" t="s">
        <v>17725</v>
      </c>
      <c r="E4658" s="16" t="s">
        <v>54</v>
      </c>
      <c r="F4658" s="16" t="s">
        <v>18121</v>
      </c>
      <c r="G4658" s="39">
        <v>918100114802</v>
      </c>
      <c r="H4658" s="16">
        <v>1</v>
      </c>
      <c r="I4658" s="16">
        <v>1</v>
      </c>
      <c r="J4658" s="16">
        <v>0</v>
      </c>
      <c r="K4658" s="16">
        <v>0</v>
      </c>
      <c r="L4658" s="16" t="s">
        <v>49</v>
      </c>
      <c r="M4658" s="16">
        <v>0</v>
      </c>
      <c r="N4658" s="16">
        <v>4</v>
      </c>
      <c r="O4658" s="16">
        <v>5081</v>
      </c>
      <c r="P4658" s="16"/>
      <c r="Q4658" s="16"/>
      <c r="R4658" s="16" t="s">
        <v>18122</v>
      </c>
      <c r="S4658" s="16">
        <v>150</v>
      </c>
      <c r="T4658" s="16" t="str">
        <f t="shared" si="145"/>
        <v>Not rated</v>
      </c>
      <c r="U4658" s="37" t="str">
        <f t="shared" si="144"/>
        <v>Affordable</v>
      </c>
    </row>
    <row r="4659" spans="1:21" x14ac:dyDescent="0.35">
      <c r="A4659" s="41" t="s">
        <v>341</v>
      </c>
      <c r="B4659" s="16" t="s">
        <v>18123</v>
      </c>
      <c r="C4659" s="16" t="s">
        <v>281</v>
      </c>
      <c r="D4659" s="16" t="s">
        <v>978</v>
      </c>
      <c r="E4659" s="16" t="s">
        <v>594</v>
      </c>
      <c r="F4659" s="16" t="s">
        <v>18124</v>
      </c>
      <c r="G4659" s="39">
        <v>919831104225</v>
      </c>
      <c r="H4659" s="16">
        <v>1</v>
      </c>
      <c r="I4659" s="16">
        <v>1</v>
      </c>
      <c r="J4659" s="16">
        <v>0</v>
      </c>
      <c r="K4659" s="16">
        <v>0</v>
      </c>
      <c r="L4659" s="16">
        <v>3.8</v>
      </c>
      <c r="M4659" s="16">
        <v>1</v>
      </c>
      <c r="N4659" s="16">
        <v>4.2</v>
      </c>
      <c r="O4659" s="16">
        <v>15</v>
      </c>
      <c r="P4659" s="16"/>
      <c r="Q4659" s="16"/>
      <c r="R4659" s="16"/>
      <c r="S4659" s="16">
        <v>300</v>
      </c>
      <c r="T4659" s="16" t="str">
        <f t="shared" si="145"/>
        <v>Average</v>
      </c>
      <c r="U4659" s="37" t="str">
        <f t="shared" si="144"/>
        <v>Affordable</v>
      </c>
    </row>
    <row r="4660" spans="1:21" x14ac:dyDescent="0.35">
      <c r="A4660" s="41" t="s">
        <v>559</v>
      </c>
      <c r="B4660" s="16" t="s">
        <v>18125</v>
      </c>
      <c r="C4660" s="16" t="s">
        <v>561</v>
      </c>
      <c r="D4660" s="16" t="s">
        <v>5624</v>
      </c>
      <c r="E4660" s="16" t="s">
        <v>9281</v>
      </c>
      <c r="F4660" s="16" t="s">
        <v>18126</v>
      </c>
      <c r="G4660" s="39">
        <v>916290824635</v>
      </c>
      <c r="H4660" s="16">
        <v>1</v>
      </c>
      <c r="I4660" s="16">
        <v>1</v>
      </c>
      <c r="J4660" s="16">
        <v>0</v>
      </c>
      <c r="K4660" s="16">
        <v>0</v>
      </c>
      <c r="L4660" s="16">
        <v>3.3</v>
      </c>
      <c r="M4660" s="16">
        <v>26</v>
      </c>
      <c r="N4660" s="16">
        <v>4.2</v>
      </c>
      <c r="O4660" s="16">
        <v>1755</v>
      </c>
      <c r="P4660" s="16"/>
      <c r="Q4660" s="16"/>
      <c r="R4660" s="16"/>
      <c r="S4660" s="16">
        <v>300</v>
      </c>
      <c r="T4660" s="16" t="str">
        <f t="shared" si="145"/>
        <v>Average</v>
      </c>
      <c r="U4660" s="37" t="str">
        <f t="shared" si="144"/>
        <v>Affordable</v>
      </c>
    </row>
    <row r="4661" spans="1:21" x14ac:dyDescent="0.35">
      <c r="A4661" s="41" t="s">
        <v>627</v>
      </c>
      <c r="B4661" s="16" t="s">
        <v>18127</v>
      </c>
      <c r="C4661" s="16" t="s">
        <v>629</v>
      </c>
      <c r="D4661" s="16" t="s">
        <v>3310</v>
      </c>
      <c r="E4661" s="16" t="s">
        <v>283</v>
      </c>
      <c r="F4661" s="16" t="s">
        <v>18128</v>
      </c>
      <c r="G4661" s="39">
        <v>918001483739</v>
      </c>
      <c r="H4661" s="16">
        <v>1</v>
      </c>
      <c r="I4661" s="16">
        <v>1</v>
      </c>
      <c r="J4661" s="16">
        <v>1</v>
      </c>
      <c r="K4661" s="16">
        <v>0</v>
      </c>
      <c r="L4661" s="16">
        <v>3.4</v>
      </c>
      <c r="M4661" s="16">
        <v>103</v>
      </c>
      <c r="N4661" s="16">
        <v>3.9</v>
      </c>
      <c r="O4661" s="16">
        <v>277</v>
      </c>
      <c r="P4661" s="16"/>
      <c r="Q4661" s="16"/>
      <c r="R4661" s="16" t="s">
        <v>18129</v>
      </c>
      <c r="S4661" s="16">
        <v>500</v>
      </c>
      <c r="T4661" s="16" t="str">
        <f t="shared" si="145"/>
        <v>Average</v>
      </c>
      <c r="U4661" s="37" t="str">
        <f t="shared" si="144"/>
        <v>Affordable</v>
      </c>
    </row>
    <row r="4662" spans="1:21" x14ac:dyDescent="0.35">
      <c r="A4662" s="41" t="s">
        <v>4870</v>
      </c>
      <c r="B4662" s="16" t="s">
        <v>18130</v>
      </c>
      <c r="C4662" s="16" t="s">
        <v>253</v>
      </c>
      <c r="D4662" s="16" t="s">
        <v>3310</v>
      </c>
      <c r="E4662" s="16" t="s">
        <v>40</v>
      </c>
      <c r="F4662" s="16" t="s">
        <v>18131</v>
      </c>
      <c r="G4662" s="39">
        <v>918017029600</v>
      </c>
      <c r="H4662" s="16">
        <v>1</v>
      </c>
      <c r="I4662" s="16">
        <v>1</v>
      </c>
      <c r="J4662" s="16">
        <v>0</v>
      </c>
      <c r="K4662" s="16">
        <v>0</v>
      </c>
      <c r="L4662" s="16" t="s">
        <v>49</v>
      </c>
      <c r="M4662" s="16">
        <v>0</v>
      </c>
      <c r="N4662" s="16">
        <v>4.3</v>
      </c>
      <c r="O4662" s="16">
        <v>332</v>
      </c>
      <c r="P4662" s="16"/>
      <c r="Q4662" s="16"/>
      <c r="R4662" s="16"/>
      <c r="S4662" s="16">
        <v>150</v>
      </c>
      <c r="T4662" s="16" t="str">
        <f t="shared" si="145"/>
        <v>Not rated</v>
      </c>
      <c r="U4662" s="37" t="str">
        <f t="shared" si="144"/>
        <v>Affordable</v>
      </c>
    </row>
    <row r="4663" spans="1:21" x14ac:dyDescent="0.35">
      <c r="A4663" s="41" t="s">
        <v>730</v>
      </c>
      <c r="B4663" s="16" t="s">
        <v>18132</v>
      </c>
      <c r="C4663" s="16" t="s">
        <v>732</v>
      </c>
      <c r="D4663" s="16" t="s">
        <v>4687</v>
      </c>
      <c r="E4663" s="16" t="s">
        <v>18133</v>
      </c>
      <c r="F4663" s="16" t="s">
        <v>18134</v>
      </c>
      <c r="G4663" s="39">
        <v>919831014328</v>
      </c>
      <c r="H4663" s="16">
        <v>1</v>
      </c>
      <c r="I4663" s="16">
        <v>1</v>
      </c>
      <c r="J4663" s="16">
        <v>1</v>
      </c>
      <c r="K4663" s="16">
        <v>0</v>
      </c>
      <c r="L4663" s="16">
        <v>3.8</v>
      </c>
      <c r="M4663" s="16">
        <v>13</v>
      </c>
      <c r="N4663" s="16">
        <v>3.8</v>
      </c>
      <c r="O4663" s="16">
        <v>330</v>
      </c>
      <c r="P4663" s="16"/>
      <c r="Q4663" s="16"/>
      <c r="R4663" s="16" t="s">
        <v>989</v>
      </c>
      <c r="S4663" s="16">
        <v>500</v>
      </c>
      <c r="T4663" s="16" t="str">
        <f t="shared" si="145"/>
        <v>Average</v>
      </c>
      <c r="U4663" s="37" t="str">
        <f t="shared" si="144"/>
        <v>Affordable</v>
      </c>
    </row>
    <row r="4664" spans="1:21" x14ac:dyDescent="0.35">
      <c r="A4664" s="41" t="s">
        <v>487</v>
      </c>
      <c r="B4664" s="16" t="s">
        <v>18135</v>
      </c>
      <c r="C4664" s="16" t="s">
        <v>489</v>
      </c>
      <c r="D4664" s="16" t="s">
        <v>835</v>
      </c>
      <c r="E4664" s="16" t="s">
        <v>137</v>
      </c>
      <c r="F4664" s="16" t="s">
        <v>18136</v>
      </c>
      <c r="G4664" s="39">
        <v>919051023958</v>
      </c>
      <c r="H4664" s="16">
        <v>1</v>
      </c>
      <c r="I4664" s="16">
        <v>1</v>
      </c>
      <c r="J4664" s="16">
        <v>1</v>
      </c>
      <c r="K4664" s="16">
        <v>0</v>
      </c>
      <c r="L4664" s="16" t="s">
        <v>49</v>
      </c>
      <c r="M4664" s="16">
        <v>1</v>
      </c>
      <c r="N4664" s="16">
        <v>4.2</v>
      </c>
      <c r="O4664" s="16">
        <v>214</v>
      </c>
      <c r="P4664" s="16"/>
      <c r="Q4664" s="16"/>
      <c r="R4664" s="16"/>
      <c r="S4664" s="16">
        <v>300</v>
      </c>
      <c r="T4664" s="16" t="str">
        <f t="shared" si="145"/>
        <v>Not rated</v>
      </c>
      <c r="U4664" s="37" t="str">
        <f t="shared" si="144"/>
        <v>Affordable</v>
      </c>
    </row>
    <row r="4665" spans="1:21" x14ac:dyDescent="0.35">
      <c r="A4665" s="41" t="s">
        <v>5864</v>
      </c>
      <c r="B4665" s="16" t="s">
        <v>18137</v>
      </c>
      <c r="C4665" s="16" t="s">
        <v>5866</v>
      </c>
      <c r="D4665" s="16" t="s">
        <v>6691</v>
      </c>
      <c r="E4665" s="16" t="s">
        <v>2445</v>
      </c>
      <c r="F4665" s="16" t="s">
        <v>18138</v>
      </c>
      <c r="G4665" s="39">
        <v>916289002332</v>
      </c>
      <c r="H4665" s="16">
        <v>1</v>
      </c>
      <c r="I4665" s="16">
        <v>1</v>
      </c>
      <c r="J4665" s="16">
        <v>0</v>
      </c>
      <c r="K4665" s="16">
        <v>0</v>
      </c>
      <c r="L4665" s="16" t="s">
        <v>49</v>
      </c>
      <c r="M4665" s="16">
        <v>0</v>
      </c>
      <c r="N4665" s="16">
        <v>4</v>
      </c>
      <c r="O4665" s="16">
        <v>2625</v>
      </c>
      <c r="P4665" s="16"/>
      <c r="Q4665" s="16" t="s">
        <v>18139</v>
      </c>
      <c r="R4665" s="16" t="s">
        <v>18140</v>
      </c>
      <c r="S4665" s="16">
        <v>150</v>
      </c>
      <c r="T4665" s="16" t="str">
        <f t="shared" si="145"/>
        <v>Not rated</v>
      </c>
      <c r="U4665" s="37" t="str">
        <f t="shared" si="144"/>
        <v>Affordable</v>
      </c>
    </row>
    <row r="4666" spans="1:21" x14ac:dyDescent="0.35">
      <c r="A4666" s="41" t="s">
        <v>18141</v>
      </c>
      <c r="B4666" s="16" t="s">
        <v>18142</v>
      </c>
      <c r="C4666" s="16" t="s">
        <v>18143</v>
      </c>
      <c r="D4666" s="16" t="s">
        <v>5923</v>
      </c>
      <c r="E4666" s="16" t="s">
        <v>40</v>
      </c>
      <c r="F4666" s="16" t="s">
        <v>18144</v>
      </c>
      <c r="G4666" s="39">
        <v>918910947930</v>
      </c>
      <c r="H4666" s="16">
        <v>1</v>
      </c>
      <c r="I4666" s="16">
        <v>1</v>
      </c>
      <c r="J4666" s="16">
        <v>1</v>
      </c>
      <c r="K4666" s="16">
        <v>0</v>
      </c>
      <c r="L4666" s="16">
        <v>3.7</v>
      </c>
      <c r="M4666" s="16">
        <v>43</v>
      </c>
      <c r="N4666" s="16">
        <v>4.3</v>
      </c>
      <c r="O4666" s="16">
        <v>1293</v>
      </c>
      <c r="P4666" s="16"/>
      <c r="Q4666" s="16"/>
      <c r="R4666" s="16" t="s">
        <v>18145</v>
      </c>
      <c r="S4666" s="16">
        <v>500</v>
      </c>
      <c r="T4666" s="16" t="str">
        <f t="shared" si="145"/>
        <v>Average</v>
      </c>
      <c r="U4666" s="37" t="str">
        <f t="shared" si="144"/>
        <v>Affordable</v>
      </c>
    </row>
    <row r="4667" spans="1:21" x14ac:dyDescent="0.35">
      <c r="A4667" s="41" t="s">
        <v>18146</v>
      </c>
      <c r="B4667" s="16" t="s">
        <v>18147</v>
      </c>
      <c r="C4667" s="16" t="s">
        <v>18148</v>
      </c>
      <c r="D4667" s="16" t="s">
        <v>3901</v>
      </c>
      <c r="E4667" s="16" t="s">
        <v>314</v>
      </c>
      <c r="F4667" s="16" t="s">
        <v>18149</v>
      </c>
      <c r="G4667" s="39">
        <v>918013907736</v>
      </c>
      <c r="H4667" s="16">
        <v>1</v>
      </c>
      <c r="I4667" s="16">
        <v>1</v>
      </c>
      <c r="J4667" s="16">
        <v>1</v>
      </c>
      <c r="K4667" s="16">
        <v>0</v>
      </c>
      <c r="L4667" s="16">
        <v>3</v>
      </c>
      <c r="M4667" s="16">
        <v>61</v>
      </c>
      <c r="N4667" s="16">
        <v>4</v>
      </c>
      <c r="O4667" s="16">
        <v>1494</v>
      </c>
      <c r="P4667" s="16"/>
      <c r="Q4667" s="16"/>
      <c r="R4667" s="16"/>
      <c r="S4667" s="16">
        <v>400</v>
      </c>
      <c r="T4667" s="16" t="str">
        <f t="shared" si="145"/>
        <v>Average</v>
      </c>
      <c r="U4667" s="37" t="str">
        <f t="shared" si="144"/>
        <v>Affordable</v>
      </c>
    </row>
    <row r="4668" spans="1:21" x14ac:dyDescent="0.35">
      <c r="A4668" s="41" t="s">
        <v>18150</v>
      </c>
      <c r="B4668" s="16" t="s">
        <v>18151</v>
      </c>
      <c r="C4668" s="16" t="s">
        <v>260</v>
      </c>
      <c r="D4668" s="16" t="s">
        <v>3901</v>
      </c>
      <c r="E4668" s="16" t="s">
        <v>3250</v>
      </c>
      <c r="F4668" s="16" t="s">
        <v>18152</v>
      </c>
      <c r="G4668" s="39">
        <v>919330508010</v>
      </c>
      <c r="H4668" s="16">
        <v>1</v>
      </c>
      <c r="I4668" s="16">
        <v>1</v>
      </c>
      <c r="J4668" s="16">
        <v>1</v>
      </c>
      <c r="K4668" s="16">
        <v>0</v>
      </c>
      <c r="L4668" s="16">
        <v>3.4</v>
      </c>
      <c r="M4668" s="16">
        <v>13</v>
      </c>
      <c r="N4668" s="16">
        <v>3.9</v>
      </c>
      <c r="O4668" s="16">
        <v>1908</v>
      </c>
      <c r="P4668" s="16"/>
      <c r="Q4668" s="16"/>
      <c r="R4668" s="16"/>
      <c r="S4668" s="16">
        <v>300</v>
      </c>
      <c r="T4668" s="16" t="str">
        <f t="shared" si="145"/>
        <v>Average</v>
      </c>
      <c r="U4668" s="37" t="str">
        <f t="shared" si="144"/>
        <v>Affordable</v>
      </c>
    </row>
    <row r="4669" spans="1:21" x14ac:dyDescent="0.35">
      <c r="A4669" s="41" t="s">
        <v>18153</v>
      </c>
      <c r="B4669" s="16" t="s">
        <v>18154</v>
      </c>
      <c r="C4669" s="16" t="s">
        <v>528</v>
      </c>
      <c r="D4669" s="16" t="s">
        <v>5923</v>
      </c>
      <c r="E4669" s="16" t="s">
        <v>775</v>
      </c>
      <c r="F4669" s="16" t="s">
        <v>18155</v>
      </c>
      <c r="G4669" s="39">
        <v>917003041476</v>
      </c>
      <c r="H4669" s="16">
        <v>1</v>
      </c>
      <c r="I4669" s="16">
        <v>1</v>
      </c>
      <c r="J4669" s="16">
        <v>0</v>
      </c>
      <c r="K4669" s="16">
        <v>0</v>
      </c>
      <c r="L4669" s="16" t="s">
        <v>49</v>
      </c>
      <c r="M4669" s="16">
        <v>0</v>
      </c>
      <c r="N4669" s="16">
        <v>3.8</v>
      </c>
      <c r="O4669" s="16">
        <v>3682</v>
      </c>
      <c r="P4669" s="16"/>
      <c r="Q4669" s="16"/>
      <c r="R4669" s="16" t="s">
        <v>18156</v>
      </c>
      <c r="S4669" s="16">
        <v>50</v>
      </c>
      <c r="T4669" s="16" t="str">
        <f t="shared" si="145"/>
        <v>Not rated</v>
      </c>
      <c r="U4669" s="37" t="str">
        <f t="shared" si="144"/>
        <v>Affordable</v>
      </c>
    </row>
    <row r="4670" spans="1:21" x14ac:dyDescent="0.35">
      <c r="A4670" s="41" t="s">
        <v>349</v>
      </c>
      <c r="B4670" s="16" t="s">
        <v>18157</v>
      </c>
      <c r="C4670" s="16" t="s">
        <v>18158</v>
      </c>
      <c r="D4670" s="16" t="s">
        <v>17725</v>
      </c>
      <c r="E4670" s="16"/>
      <c r="F4670" s="16" t="s">
        <v>18121</v>
      </c>
      <c r="G4670" s="39">
        <v>918100114802</v>
      </c>
      <c r="H4670" s="16">
        <v>1</v>
      </c>
      <c r="I4670" s="16">
        <v>0</v>
      </c>
      <c r="J4670" s="16">
        <v>0</v>
      </c>
      <c r="K4670" s="16">
        <v>0</v>
      </c>
      <c r="L4670" s="16" t="s">
        <v>49</v>
      </c>
      <c r="M4670" s="16">
        <v>0</v>
      </c>
      <c r="N4670" s="16">
        <v>4</v>
      </c>
      <c r="O4670" s="16">
        <v>942</v>
      </c>
      <c r="P4670" s="16"/>
      <c r="Q4670" s="16"/>
      <c r="R4670" s="16"/>
      <c r="S4670" s="16">
        <v>200</v>
      </c>
      <c r="T4670" s="16" t="str">
        <f t="shared" si="145"/>
        <v>Not rated</v>
      </c>
      <c r="U4670" s="37" t="str">
        <f t="shared" si="144"/>
        <v>Affordable</v>
      </c>
    </row>
    <row r="4671" spans="1:21" x14ac:dyDescent="0.35">
      <c r="A4671" s="41" t="s">
        <v>18159</v>
      </c>
      <c r="B4671" s="16" t="s">
        <v>18160</v>
      </c>
      <c r="C4671" s="16" t="s">
        <v>397</v>
      </c>
      <c r="D4671" s="16" t="s">
        <v>3901</v>
      </c>
      <c r="E4671" s="16" t="s">
        <v>322</v>
      </c>
      <c r="F4671" s="16" t="s">
        <v>18161</v>
      </c>
      <c r="G4671" s="39">
        <v>919831808900</v>
      </c>
      <c r="H4671" s="16">
        <v>1</v>
      </c>
      <c r="I4671" s="16">
        <v>1</v>
      </c>
      <c r="J4671" s="16">
        <v>0</v>
      </c>
      <c r="K4671" s="16">
        <v>0</v>
      </c>
      <c r="L4671" s="16" t="s">
        <v>49</v>
      </c>
      <c r="M4671" s="16">
        <v>0</v>
      </c>
      <c r="N4671" s="16">
        <v>4.0999999999999996</v>
      </c>
      <c r="O4671" s="16">
        <v>4599</v>
      </c>
      <c r="P4671" s="16"/>
      <c r="Q4671" s="16"/>
      <c r="R4671" s="16" t="s">
        <v>18162</v>
      </c>
      <c r="S4671" s="16">
        <v>250</v>
      </c>
      <c r="T4671" s="16" t="str">
        <f t="shared" si="145"/>
        <v>Not rated</v>
      </c>
      <c r="U4671" s="37" t="str">
        <f t="shared" si="144"/>
        <v>Affordable</v>
      </c>
    </row>
    <row r="4672" spans="1:21" x14ac:dyDescent="0.35">
      <c r="A4672" s="41" t="s">
        <v>18163</v>
      </c>
      <c r="B4672" s="16" t="s">
        <v>18164</v>
      </c>
      <c r="C4672" s="16" t="s">
        <v>18165</v>
      </c>
      <c r="D4672" s="16" t="s">
        <v>5923</v>
      </c>
      <c r="E4672" s="16" t="s">
        <v>40</v>
      </c>
      <c r="F4672" s="16" t="s">
        <v>18166</v>
      </c>
      <c r="G4672" s="39">
        <v>919330481552</v>
      </c>
      <c r="H4672" s="16">
        <v>1</v>
      </c>
      <c r="I4672" s="16">
        <v>1</v>
      </c>
      <c r="J4672" s="16">
        <v>1</v>
      </c>
      <c r="K4672" s="16">
        <v>0</v>
      </c>
      <c r="L4672" s="16">
        <v>3.6</v>
      </c>
      <c r="M4672" s="16">
        <v>35</v>
      </c>
      <c r="N4672" s="16">
        <v>4</v>
      </c>
      <c r="O4672" s="16">
        <v>2111</v>
      </c>
      <c r="P4672" s="16"/>
      <c r="Q4672" s="16"/>
      <c r="R4672" s="16" t="s">
        <v>18167</v>
      </c>
      <c r="S4672" s="16">
        <v>150</v>
      </c>
      <c r="T4672" s="16" t="str">
        <f t="shared" si="145"/>
        <v>Average</v>
      </c>
      <c r="U4672" s="37" t="str">
        <f t="shared" si="144"/>
        <v>Affordable</v>
      </c>
    </row>
    <row r="4673" spans="1:21" x14ac:dyDescent="0.35">
      <c r="A4673" s="41" t="s">
        <v>18168</v>
      </c>
      <c r="B4673" s="16" t="s">
        <v>18169</v>
      </c>
      <c r="C4673" s="16" t="s">
        <v>1169</v>
      </c>
      <c r="D4673" s="16" t="s">
        <v>5923</v>
      </c>
      <c r="E4673" s="16" t="s">
        <v>775</v>
      </c>
      <c r="F4673" s="16" t="s">
        <v>18170</v>
      </c>
      <c r="G4673" s="39">
        <v>919674250442</v>
      </c>
      <c r="H4673" s="16">
        <v>1</v>
      </c>
      <c r="I4673" s="16">
        <v>1</v>
      </c>
      <c r="J4673" s="16">
        <v>0</v>
      </c>
      <c r="K4673" s="16">
        <v>1</v>
      </c>
      <c r="L4673" s="16" t="s">
        <v>49</v>
      </c>
      <c r="M4673" s="16">
        <v>0</v>
      </c>
      <c r="N4673" s="16">
        <v>4.2</v>
      </c>
      <c r="O4673" s="16">
        <v>1621</v>
      </c>
      <c r="P4673" s="16"/>
      <c r="Q4673" s="16"/>
      <c r="R4673" s="16"/>
      <c r="S4673" s="16">
        <v>50</v>
      </c>
      <c r="T4673" s="16" t="str">
        <f t="shared" si="145"/>
        <v>Not rated</v>
      </c>
      <c r="U4673" s="37" t="str">
        <f t="shared" si="144"/>
        <v>Affordable</v>
      </c>
    </row>
    <row r="4674" spans="1:21" x14ac:dyDescent="0.35">
      <c r="A4674" s="41" t="s">
        <v>18171</v>
      </c>
      <c r="B4674" s="16" t="s">
        <v>18172</v>
      </c>
      <c r="C4674" s="16" t="s">
        <v>21</v>
      </c>
      <c r="D4674" s="16" t="s">
        <v>5923</v>
      </c>
      <c r="E4674" s="16" t="s">
        <v>152</v>
      </c>
      <c r="F4674" s="16" t="s">
        <v>18173</v>
      </c>
      <c r="G4674" s="39">
        <v>918100836435</v>
      </c>
      <c r="H4674" s="16">
        <v>1</v>
      </c>
      <c r="I4674" s="16">
        <v>1</v>
      </c>
      <c r="J4674" s="16">
        <v>0</v>
      </c>
      <c r="K4674" s="16">
        <v>0</v>
      </c>
      <c r="L4674" s="16" t="s">
        <v>49</v>
      </c>
      <c r="M4674" s="16">
        <v>0</v>
      </c>
      <c r="N4674" s="16">
        <v>4</v>
      </c>
      <c r="O4674" s="16">
        <v>303</v>
      </c>
      <c r="P4674" s="16"/>
      <c r="Q4674" s="16"/>
      <c r="R4674" s="16"/>
      <c r="S4674" s="16">
        <v>100</v>
      </c>
      <c r="T4674" s="16" t="str">
        <f t="shared" si="145"/>
        <v>Not rated</v>
      </c>
      <c r="U4674" s="37" t="str">
        <f t="shared" ref="U4674:U4737" si="146">IF($S4674&lt;=1049, "Affordable",IF($S4674&lt;=2049, "Expensive", IF($S4674&lt;=3049, "Very Expensive", "Luxurious Expensive")))</f>
        <v>Affordable</v>
      </c>
    </row>
    <row r="4675" spans="1:21" x14ac:dyDescent="0.35">
      <c r="A4675" s="41" t="s">
        <v>18174</v>
      </c>
      <c r="B4675" s="16" t="s">
        <v>18175</v>
      </c>
      <c r="C4675" s="16" t="s">
        <v>260</v>
      </c>
      <c r="D4675" s="16" t="s">
        <v>5923</v>
      </c>
      <c r="E4675" s="16" t="s">
        <v>40</v>
      </c>
      <c r="F4675" s="16" t="s">
        <v>18176</v>
      </c>
      <c r="G4675" s="39">
        <v>918013423690</v>
      </c>
      <c r="H4675" s="16">
        <v>1</v>
      </c>
      <c r="I4675" s="16">
        <v>1</v>
      </c>
      <c r="J4675" s="16">
        <v>1</v>
      </c>
      <c r="K4675" s="16">
        <v>0</v>
      </c>
      <c r="L4675" s="16">
        <v>3.2</v>
      </c>
      <c r="M4675" s="16">
        <v>59</v>
      </c>
      <c r="N4675" s="16">
        <v>3.9</v>
      </c>
      <c r="O4675" s="16">
        <v>5106</v>
      </c>
      <c r="P4675" s="16"/>
      <c r="Q4675" s="16"/>
      <c r="R4675" s="16"/>
      <c r="S4675" s="16">
        <v>300</v>
      </c>
      <c r="T4675" s="16" t="str">
        <f t="shared" ref="T4675:T4738" si="147">IF(OR($L4675="-", $L4675=""), "Not rated", IF($L4675&lt;3, "Poor", IF($L4675&lt;4, "Average", "Excellent")))</f>
        <v>Average</v>
      </c>
      <c r="U4675" s="37" t="str">
        <f t="shared" si="146"/>
        <v>Affordable</v>
      </c>
    </row>
    <row r="4676" spans="1:21" x14ac:dyDescent="0.35">
      <c r="A4676" s="41" t="s">
        <v>8154</v>
      </c>
      <c r="B4676" s="16" t="s">
        <v>18177</v>
      </c>
      <c r="C4676" s="16" t="s">
        <v>6871</v>
      </c>
      <c r="D4676" s="16" t="s">
        <v>31</v>
      </c>
      <c r="E4676" s="16" t="s">
        <v>54</v>
      </c>
      <c r="F4676" s="16" t="s">
        <v>18178</v>
      </c>
      <c r="G4676" s="39">
        <v>919014206718</v>
      </c>
      <c r="H4676" s="16">
        <v>1</v>
      </c>
      <c r="I4676" s="16">
        <v>1</v>
      </c>
      <c r="J4676" s="16">
        <v>1</v>
      </c>
      <c r="K4676" s="16">
        <v>0</v>
      </c>
      <c r="L4676" s="16">
        <v>3.4</v>
      </c>
      <c r="M4676" s="16">
        <v>107</v>
      </c>
      <c r="N4676" s="16">
        <v>4</v>
      </c>
      <c r="O4676" s="16">
        <v>1679</v>
      </c>
      <c r="P4676" s="16"/>
      <c r="Q4676" s="16" t="s">
        <v>18179</v>
      </c>
      <c r="R4676" s="16" t="s">
        <v>18180</v>
      </c>
      <c r="S4676" s="16">
        <v>800</v>
      </c>
      <c r="T4676" s="16" t="str">
        <f t="shared" si="147"/>
        <v>Average</v>
      </c>
      <c r="U4676" s="37" t="str">
        <f t="shared" si="146"/>
        <v>Affordable</v>
      </c>
    </row>
    <row r="4677" spans="1:21" x14ac:dyDescent="0.35">
      <c r="A4677" s="41" t="s">
        <v>18181</v>
      </c>
      <c r="B4677" s="16" t="s">
        <v>18182</v>
      </c>
      <c r="C4677" s="16" t="s">
        <v>10280</v>
      </c>
      <c r="D4677" s="16" t="s">
        <v>5923</v>
      </c>
      <c r="E4677" s="16" t="s">
        <v>40</v>
      </c>
      <c r="F4677" s="16" t="s">
        <v>18183</v>
      </c>
      <c r="G4677" s="39">
        <v>919007631038</v>
      </c>
      <c r="H4677" s="16">
        <v>1</v>
      </c>
      <c r="I4677" s="16">
        <v>1</v>
      </c>
      <c r="J4677" s="16">
        <v>1</v>
      </c>
      <c r="K4677" s="16">
        <v>0</v>
      </c>
      <c r="L4677" s="16">
        <v>2.9</v>
      </c>
      <c r="M4677" s="16">
        <v>169</v>
      </c>
      <c r="N4677" s="16">
        <v>4</v>
      </c>
      <c r="O4677" s="16">
        <v>1137</v>
      </c>
      <c r="P4677" s="16"/>
      <c r="Q4677" s="16"/>
      <c r="R4677" s="16" t="s">
        <v>18184</v>
      </c>
      <c r="S4677" s="16">
        <v>400</v>
      </c>
      <c r="T4677" s="16" t="str">
        <f t="shared" si="147"/>
        <v>Poor</v>
      </c>
      <c r="U4677" s="37" t="str">
        <f t="shared" si="146"/>
        <v>Affordable</v>
      </c>
    </row>
    <row r="4678" spans="1:21" x14ac:dyDescent="0.35">
      <c r="A4678" s="41" t="s">
        <v>1305</v>
      </c>
      <c r="B4678" s="16" t="s">
        <v>18185</v>
      </c>
      <c r="C4678" s="16" t="s">
        <v>105</v>
      </c>
      <c r="D4678" s="16" t="s">
        <v>5624</v>
      </c>
      <c r="E4678" s="16"/>
      <c r="F4678" s="16" t="s">
        <v>18186</v>
      </c>
      <c r="G4678" s="39">
        <v>919836950805</v>
      </c>
      <c r="H4678" s="16">
        <v>1</v>
      </c>
      <c r="I4678" s="16">
        <v>0</v>
      </c>
      <c r="J4678" s="16">
        <v>0</v>
      </c>
      <c r="K4678" s="16">
        <v>0</v>
      </c>
      <c r="L4678" s="16" t="s">
        <v>49</v>
      </c>
      <c r="M4678" s="16">
        <v>0</v>
      </c>
      <c r="N4678" s="16">
        <v>4.0999999999999996</v>
      </c>
      <c r="O4678" s="16">
        <v>3</v>
      </c>
      <c r="P4678" s="16"/>
      <c r="Q4678" s="16"/>
      <c r="R4678" s="16"/>
      <c r="S4678" s="16">
        <v>200</v>
      </c>
      <c r="T4678" s="16" t="str">
        <f t="shared" si="147"/>
        <v>Not rated</v>
      </c>
      <c r="U4678" s="37" t="str">
        <f t="shared" si="146"/>
        <v>Affordable</v>
      </c>
    </row>
    <row r="4679" spans="1:21" x14ac:dyDescent="0.35">
      <c r="A4679" s="41" t="s">
        <v>18187</v>
      </c>
      <c r="B4679" s="16" t="s">
        <v>18188</v>
      </c>
      <c r="C4679" s="16" t="s">
        <v>18189</v>
      </c>
      <c r="D4679" s="16" t="s">
        <v>6691</v>
      </c>
      <c r="E4679" s="16" t="s">
        <v>40</v>
      </c>
      <c r="F4679" s="16" t="s">
        <v>18190</v>
      </c>
      <c r="G4679" s="39">
        <v>917044559182</v>
      </c>
      <c r="H4679" s="16">
        <v>1</v>
      </c>
      <c r="I4679" s="16">
        <v>1</v>
      </c>
      <c r="J4679" s="16">
        <v>1</v>
      </c>
      <c r="K4679" s="16">
        <v>0</v>
      </c>
      <c r="L4679" s="16">
        <v>3</v>
      </c>
      <c r="M4679" s="16">
        <v>146</v>
      </c>
      <c r="N4679" s="16">
        <v>3.9</v>
      </c>
      <c r="O4679" s="16">
        <v>1970</v>
      </c>
      <c r="P4679" s="16"/>
      <c r="Q4679" s="16"/>
      <c r="R4679" s="16"/>
      <c r="S4679" s="16">
        <v>500</v>
      </c>
      <c r="T4679" s="16" t="str">
        <f t="shared" si="147"/>
        <v>Average</v>
      </c>
      <c r="U4679" s="37" t="str">
        <f t="shared" si="146"/>
        <v>Affordable</v>
      </c>
    </row>
    <row r="4680" spans="1:21" x14ac:dyDescent="0.35">
      <c r="A4680" s="41" t="s">
        <v>18191</v>
      </c>
      <c r="B4680" s="16" t="s">
        <v>18192</v>
      </c>
      <c r="C4680" s="16" t="s">
        <v>779</v>
      </c>
      <c r="D4680" s="16" t="s">
        <v>5923</v>
      </c>
      <c r="E4680" s="16" t="s">
        <v>404</v>
      </c>
      <c r="F4680" s="16" t="s">
        <v>18193</v>
      </c>
      <c r="G4680" s="39">
        <v>917980161374</v>
      </c>
      <c r="H4680" s="16">
        <v>1</v>
      </c>
      <c r="I4680" s="16">
        <v>1</v>
      </c>
      <c r="J4680" s="16">
        <v>0</v>
      </c>
      <c r="K4680" s="16">
        <v>0</v>
      </c>
      <c r="L4680" s="16" t="s">
        <v>49</v>
      </c>
      <c r="M4680" s="16">
        <v>0</v>
      </c>
      <c r="N4680" s="16">
        <v>4</v>
      </c>
      <c r="O4680" s="16">
        <v>288</v>
      </c>
      <c r="P4680" s="16"/>
      <c r="Q4680" s="16"/>
      <c r="R4680" s="16"/>
      <c r="S4680" s="16">
        <v>100</v>
      </c>
      <c r="T4680" s="16" t="str">
        <f t="shared" si="147"/>
        <v>Not rated</v>
      </c>
      <c r="U4680" s="37" t="str">
        <f t="shared" si="146"/>
        <v>Affordable</v>
      </c>
    </row>
    <row r="4681" spans="1:21" x14ac:dyDescent="0.35">
      <c r="A4681" s="41" t="s">
        <v>18194</v>
      </c>
      <c r="B4681" s="16" t="s">
        <v>18195</v>
      </c>
      <c r="C4681" s="16" t="s">
        <v>18196</v>
      </c>
      <c r="D4681" s="16" t="s">
        <v>17725</v>
      </c>
      <c r="E4681" s="16" t="s">
        <v>40</v>
      </c>
      <c r="F4681" s="16" t="s">
        <v>18197</v>
      </c>
      <c r="G4681" s="39">
        <v>918100308858</v>
      </c>
      <c r="H4681" s="16">
        <v>1</v>
      </c>
      <c r="I4681" s="16">
        <v>1</v>
      </c>
      <c r="J4681" s="16">
        <v>1</v>
      </c>
      <c r="K4681" s="16">
        <v>0</v>
      </c>
      <c r="L4681" s="16">
        <v>4.0999999999999996</v>
      </c>
      <c r="M4681" s="16">
        <v>950</v>
      </c>
      <c r="N4681" s="16">
        <v>3.8</v>
      </c>
      <c r="O4681" s="16">
        <v>4521</v>
      </c>
      <c r="P4681" s="16"/>
      <c r="Q4681" s="16" t="s">
        <v>18198</v>
      </c>
      <c r="R4681" s="16" t="s">
        <v>18199</v>
      </c>
      <c r="S4681" s="16">
        <v>500</v>
      </c>
      <c r="T4681" s="16" t="str">
        <f t="shared" si="147"/>
        <v>Excellent</v>
      </c>
      <c r="U4681" s="37" t="str">
        <f t="shared" si="146"/>
        <v>Affordable</v>
      </c>
    </row>
    <row r="4682" spans="1:21" x14ac:dyDescent="0.35">
      <c r="A4682" s="41" t="s">
        <v>18200</v>
      </c>
      <c r="B4682" s="16" t="s">
        <v>18201</v>
      </c>
      <c r="C4682" s="16" t="s">
        <v>1364</v>
      </c>
      <c r="D4682" s="16" t="s">
        <v>17725</v>
      </c>
      <c r="E4682" s="16" t="s">
        <v>54</v>
      </c>
      <c r="F4682" s="16" t="s">
        <v>18202</v>
      </c>
      <c r="G4682" s="39">
        <v>917044012790</v>
      </c>
      <c r="H4682" s="16">
        <v>1</v>
      </c>
      <c r="I4682" s="16">
        <v>1</v>
      </c>
      <c r="J4682" s="16">
        <v>1</v>
      </c>
      <c r="K4682" s="16">
        <v>0</v>
      </c>
      <c r="L4682" s="16">
        <v>2.5</v>
      </c>
      <c r="M4682" s="16">
        <v>111</v>
      </c>
      <c r="N4682" s="16">
        <v>4</v>
      </c>
      <c r="O4682" s="16">
        <v>633</v>
      </c>
      <c r="P4682" s="16"/>
      <c r="Q4682" s="16"/>
      <c r="R4682" s="16"/>
      <c r="S4682" s="16">
        <v>500</v>
      </c>
      <c r="T4682" s="16" t="str">
        <f t="shared" si="147"/>
        <v>Poor</v>
      </c>
      <c r="U4682" s="37" t="str">
        <f t="shared" si="146"/>
        <v>Affordable</v>
      </c>
    </row>
    <row r="4683" spans="1:21" x14ac:dyDescent="0.35">
      <c r="A4683" s="41" t="s">
        <v>18203</v>
      </c>
      <c r="B4683" s="16" t="s">
        <v>18204</v>
      </c>
      <c r="C4683" s="16" t="s">
        <v>260</v>
      </c>
      <c r="D4683" s="16" t="s">
        <v>6691</v>
      </c>
      <c r="E4683" s="16" t="s">
        <v>40</v>
      </c>
      <c r="F4683" s="16" t="s">
        <v>18205</v>
      </c>
      <c r="G4683" s="39">
        <v>918582940766</v>
      </c>
      <c r="H4683" s="16">
        <v>1</v>
      </c>
      <c r="I4683" s="16">
        <v>1</v>
      </c>
      <c r="J4683" s="16">
        <v>0</v>
      </c>
      <c r="K4683" s="16">
        <v>0</v>
      </c>
      <c r="L4683" s="16" t="s">
        <v>49</v>
      </c>
      <c r="M4683" s="16">
        <v>0</v>
      </c>
      <c r="N4683" s="16">
        <v>3.7</v>
      </c>
      <c r="O4683" s="16">
        <v>13800</v>
      </c>
      <c r="P4683" s="16"/>
      <c r="Q4683" s="16"/>
      <c r="R4683" s="16" t="s">
        <v>18206</v>
      </c>
      <c r="S4683" s="16">
        <v>100</v>
      </c>
      <c r="T4683" s="16" t="str">
        <f t="shared" si="147"/>
        <v>Not rated</v>
      </c>
      <c r="U4683" s="37" t="str">
        <f t="shared" si="146"/>
        <v>Affordable</v>
      </c>
    </row>
    <row r="4684" spans="1:21" x14ac:dyDescent="0.35">
      <c r="A4684" s="41" t="s">
        <v>18207</v>
      </c>
      <c r="B4684" s="16" t="s">
        <v>18208</v>
      </c>
      <c r="C4684" s="16" t="s">
        <v>21</v>
      </c>
      <c r="D4684" s="16" t="s">
        <v>5923</v>
      </c>
      <c r="E4684" s="16" t="s">
        <v>54</v>
      </c>
      <c r="F4684" s="16" t="s">
        <v>18209</v>
      </c>
      <c r="G4684" s="39">
        <v>919007795662</v>
      </c>
      <c r="H4684" s="16">
        <v>1</v>
      </c>
      <c r="I4684" s="16">
        <v>1</v>
      </c>
      <c r="J4684" s="16">
        <v>1</v>
      </c>
      <c r="K4684" s="16">
        <v>0</v>
      </c>
      <c r="L4684" s="16">
        <v>3.2</v>
      </c>
      <c r="M4684" s="16">
        <v>4</v>
      </c>
      <c r="N4684" s="16">
        <v>4.3</v>
      </c>
      <c r="O4684" s="16">
        <v>245</v>
      </c>
      <c r="P4684" s="16"/>
      <c r="Q4684" s="16"/>
      <c r="R4684" s="16"/>
      <c r="S4684" s="16">
        <v>250</v>
      </c>
      <c r="T4684" s="16" t="str">
        <f t="shared" si="147"/>
        <v>Average</v>
      </c>
      <c r="U4684" s="37" t="str">
        <f t="shared" si="146"/>
        <v>Affordable</v>
      </c>
    </row>
    <row r="4685" spans="1:21" x14ac:dyDescent="0.35">
      <c r="A4685" s="41" t="s">
        <v>18210</v>
      </c>
      <c r="B4685" s="16" t="s">
        <v>18211</v>
      </c>
      <c r="C4685" s="16" t="s">
        <v>1187</v>
      </c>
      <c r="D4685" s="16" t="s">
        <v>5923</v>
      </c>
      <c r="E4685" s="16" t="s">
        <v>40</v>
      </c>
      <c r="F4685" s="16" t="s">
        <v>18212</v>
      </c>
      <c r="G4685" s="39">
        <v>917044444089</v>
      </c>
      <c r="H4685" s="16">
        <v>1</v>
      </c>
      <c r="I4685" s="16">
        <v>1</v>
      </c>
      <c r="J4685" s="16">
        <v>0</v>
      </c>
      <c r="K4685" s="16">
        <v>0</v>
      </c>
      <c r="L4685" s="16" t="s">
        <v>49</v>
      </c>
      <c r="M4685" s="16">
        <v>0</v>
      </c>
      <c r="N4685" s="16">
        <v>4</v>
      </c>
      <c r="O4685" s="16">
        <v>1768</v>
      </c>
      <c r="P4685" s="16"/>
      <c r="Q4685" s="16"/>
      <c r="R4685" s="16" t="s">
        <v>18213</v>
      </c>
      <c r="S4685" s="16">
        <v>150</v>
      </c>
      <c r="T4685" s="16" t="str">
        <f t="shared" si="147"/>
        <v>Not rated</v>
      </c>
      <c r="U4685" s="37" t="str">
        <f t="shared" si="146"/>
        <v>Affordable</v>
      </c>
    </row>
    <row r="4686" spans="1:21" x14ac:dyDescent="0.35">
      <c r="A4686" s="41" t="s">
        <v>18214</v>
      </c>
      <c r="B4686" s="16" t="s">
        <v>18215</v>
      </c>
      <c r="C4686" s="16" t="s">
        <v>5741</v>
      </c>
      <c r="D4686" s="16" t="s">
        <v>17725</v>
      </c>
      <c r="E4686" s="16" t="s">
        <v>54</v>
      </c>
      <c r="F4686" s="16" t="s">
        <v>18216</v>
      </c>
      <c r="G4686" s="39">
        <v>918100244551</v>
      </c>
      <c r="H4686" s="16">
        <v>1</v>
      </c>
      <c r="I4686" s="16">
        <v>1</v>
      </c>
      <c r="J4686" s="16">
        <v>0</v>
      </c>
      <c r="K4686" s="16">
        <v>0</v>
      </c>
      <c r="L4686" s="16" t="s">
        <v>49</v>
      </c>
      <c r="M4686" s="16">
        <v>0</v>
      </c>
      <c r="N4686" s="16">
        <v>3.8</v>
      </c>
      <c r="O4686" s="16">
        <v>5948</v>
      </c>
      <c r="P4686" s="16"/>
      <c r="Q4686" s="16" t="s">
        <v>18217</v>
      </c>
      <c r="R4686" s="16" t="s">
        <v>18218</v>
      </c>
      <c r="S4686" s="16">
        <v>250</v>
      </c>
      <c r="T4686" s="16" t="str">
        <f t="shared" si="147"/>
        <v>Not rated</v>
      </c>
      <c r="U4686" s="37" t="str">
        <f t="shared" si="146"/>
        <v>Affordable</v>
      </c>
    </row>
    <row r="4687" spans="1:21" x14ac:dyDescent="0.35">
      <c r="A4687" s="41" t="s">
        <v>18219</v>
      </c>
      <c r="B4687" s="16" t="s">
        <v>18220</v>
      </c>
      <c r="C4687" s="16" t="s">
        <v>10713</v>
      </c>
      <c r="D4687" s="16" t="s">
        <v>17725</v>
      </c>
      <c r="E4687" s="16" t="s">
        <v>152</v>
      </c>
      <c r="F4687" s="16" t="s">
        <v>18221</v>
      </c>
      <c r="G4687" s="39">
        <v>918276997920</v>
      </c>
      <c r="H4687" s="16">
        <v>1</v>
      </c>
      <c r="I4687" s="16">
        <v>1</v>
      </c>
      <c r="J4687" s="16">
        <v>0</v>
      </c>
      <c r="K4687" s="16">
        <v>0</v>
      </c>
      <c r="L4687" s="16" t="s">
        <v>49</v>
      </c>
      <c r="M4687" s="16">
        <v>0</v>
      </c>
      <c r="N4687" s="16" t="s">
        <v>49</v>
      </c>
      <c r="O4687" s="16">
        <v>17</v>
      </c>
      <c r="P4687" s="16"/>
      <c r="Q4687" s="16"/>
      <c r="R4687" s="16"/>
      <c r="S4687" s="16">
        <v>100</v>
      </c>
      <c r="T4687" s="16" t="str">
        <f t="shared" si="147"/>
        <v>Not rated</v>
      </c>
      <c r="U4687" s="37" t="str">
        <f t="shared" si="146"/>
        <v>Affordable</v>
      </c>
    </row>
    <row r="4688" spans="1:21" x14ac:dyDescent="0.35">
      <c r="A4688" s="41" t="s">
        <v>18222</v>
      </c>
      <c r="B4688" s="16" t="s">
        <v>18223</v>
      </c>
      <c r="C4688" s="16" t="s">
        <v>18224</v>
      </c>
      <c r="D4688" s="16" t="s">
        <v>5923</v>
      </c>
      <c r="E4688" s="16"/>
      <c r="F4688" s="16" t="s">
        <v>18225</v>
      </c>
      <c r="G4688" s="39">
        <v>918961182098</v>
      </c>
      <c r="H4688" s="16">
        <v>1</v>
      </c>
      <c r="I4688" s="16">
        <v>0</v>
      </c>
      <c r="J4688" s="16">
        <v>0</v>
      </c>
      <c r="K4688" s="16">
        <v>0</v>
      </c>
      <c r="L4688" s="16" t="s">
        <v>49</v>
      </c>
      <c r="M4688" s="16">
        <v>0</v>
      </c>
      <c r="N4688" s="16">
        <v>3.8</v>
      </c>
      <c r="O4688" s="16">
        <v>199</v>
      </c>
      <c r="P4688" s="16"/>
      <c r="Q4688" s="16"/>
      <c r="R4688" s="16"/>
      <c r="S4688" s="16">
        <v>100</v>
      </c>
      <c r="T4688" s="16" t="str">
        <f t="shared" si="147"/>
        <v>Not rated</v>
      </c>
      <c r="U4688" s="37" t="str">
        <f t="shared" si="146"/>
        <v>Affordable</v>
      </c>
    </row>
    <row r="4689" spans="1:21" x14ac:dyDescent="0.35">
      <c r="A4689" s="41" t="s">
        <v>18226</v>
      </c>
      <c r="B4689" s="16" t="s">
        <v>18227</v>
      </c>
      <c r="C4689" s="16" t="s">
        <v>230</v>
      </c>
      <c r="D4689" s="16" t="s">
        <v>5923</v>
      </c>
      <c r="E4689" s="16" t="s">
        <v>152</v>
      </c>
      <c r="F4689" s="16" t="s">
        <v>18228</v>
      </c>
      <c r="G4689" s="39">
        <v>917003034533</v>
      </c>
      <c r="H4689" s="16">
        <v>1</v>
      </c>
      <c r="I4689" s="16">
        <v>1</v>
      </c>
      <c r="J4689" s="16">
        <v>0</v>
      </c>
      <c r="K4689" s="16">
        <v>0</v>
      </c>
      <c r="L4689" s="16" t="s">
        <v>49</v>
      </c>
      <c r="M4689" s="16">
        <v>0</v>
      </c>
      <c r="N4689" s="16">
        <v>3.6</v>
      </c>
      <c r="O4689" s="16">
        <v>40</v>
      </c>
      <c r="P4689" s="16"/>
      <c r="Q4689" s="16"/>
      <c r="R4689" s="16"/>
      <c r="S4689" s="16">
        <v>50</v>
      </c>
      <c r="T4689" s="16" t="str">
        <f t="shared" si="147"/>
        <v>Not rated</v>
      </c>
      <c r="U4689" s="37" t="str">
        <f t="shared" si="146"/>
        <v>Affordable</v>
      </c>
    </row>
    <row r="4690" spans="1:21" x14ac:dyDescent="0.35">
      <c r="A4690" s="41" t="s">
        <v>18229</v>
      </c>
      <c r="B4690" s="16" t="s">
        <v>18230</v>
      </c>
      <c r="C4690" s="16" t="s">
        <v>660</v>
      </c>
      <c r="D4690" s="16" t="s">
        <v>5923</v>
      </c>
      <c r="E4690" s="16" t="s">
        <v>40</v>
      </c>
      <c r="F4690" s="16" t="s">
        <v>18231</v>
      </c>
      <c r="G4690" s="39">
        <v>918910947930</v>
      </c>
      <c r="H4690" s="16">
        <v>1</v>
      </c>
      <c r="I4690" s="16">
        <v>1</v>
      </c>
      <c r="J4690" s="16">
        <v>0</v>
      </c>
      <c r="K4690" s="16">
        <v>0</v>
      </c>
      <c r="L4690" s="16" t="s">
        <v>49</v>
      </c>
      <c r="M4690" s="16">
        <v>0</v>
      </c>
      <c r="N4690" s="16" t="s">
        <v>49</v>
      </c>
      <c r="O4690" s="16">
        <v>27</v>
      </c>
      <c r="P4690" s="16"/>
      <c r="Q4690" s="16"/>
      <c r="R4690" s="16"/>
      <c r="S4690" s="16">
        <v>200</v>
      </c>
      <c r="T4690" s="16" t="str">
        <f t="shared" si="147"/>
        <v>Not rated</v>
      </c>
      <c r="U4690" s="37" t="str">
        <f t="shared" si="146"/>
        <v>Affordable</v>
      </c>
    </row>
    <row r="4691" spans="1:21" x14ac:dyDescent="0.35">
      <c r="A4691" s="41" t="s">
        <v>18232</v>
      </c>
      <c r="B4691" s="16" t="s">
        <v>18233</v>
      </c>
      <c r="C4691" s="16" t="s">
        <v>288</v>
      </c>
      <c r="D4691" s="16" t="s">
        <v>3310</v>
      </c>
      <c r="E4691" s="16" t="s">
        <v>283</v>
      </c>
      <c r="F4691" s="16" t="s">
        <v>18234</v>
      </c>
      <c r="G4691" s="39">
        <v>917044071544</v>
      </c>
      <c r="H4691" s="16">
        <v>1</v>
      </c>
      <c r="I4691" s="16">
        <v>1</v>
      </c>
      <c r="J4691" s="16">
        <v>0</v>
      </c>
      <c r="K4691" s="16">
        <v>0</v>
      </c>
      <c r="L4691" s="16" t="s">
        <v>49</v>
      </c>
      <c r="M4691" s="16">
        <v>0</v>
      </c>
      <c r="N4691" s="16">
        <v>4.0999999999999996</v>
      </c>
      <c r="O4691" s="16">
        <v>289</v>
      </c>
      <c r="P4691" s="16"/>
      <c r="Q4691" s="16"/>
      <c r="R4691" s="16"/>
      <c r="S4691" s="16">
        <v>300</v>
      </c>
      <c r="T4691" s="16" t="str">
        <f t="shared" si="147"/>
        <v>Not rated</v>
      </c>
      <c r="U4691" s="37" t="str">
        <f t="shared" si="146"/>
        <v>Affordable</v>
      </c>
    </row>
    <row r="4692" spans="1:21" x14ac:dyDescent="0.35">
      <c r="A4692" s="41" t="s">
        <v>18235</v>
      </c>
      <c r="B4692" s="16" t="s">
        <v>18236</v>
      </c>
      <c r="C4692" s="16" t="s">
        <v>1262</v>
      </c>
      <c r="D4692" s="16" t="s">
        <v>17725</v>
      </c>
      <c r="E4692" s="16" t="s">
        <v>40</v>
      </c>
      <c r="F4692" s="16" t="s">
        <v>18237</v>
      </c>
      <c r="G4692" s="39">
        <v>919143021159</v>
      </c>
      <c r="H4692" s="16">
        <v>1</v>
      </c>
      <c r="I4692" s="16">
        <v>1</v>
      </c>
      <c r="J4692" s="16">
        <v>1</v>
      </c>
      <c r="K4692" s="16">
        <v>0</v>
      </c>
      <c r="L4692" s="16">
        <v>3.2</v>
      </c>
      <c r="M4692" s="16">
        <v>47</v>
      </c>
      <c r="N4692" s="16">
        <v>3.7</v>
      </c>
      <c r="O4692" s="16">
        <v>2236</v>
      </c>
      <c r="P4692" s="16"/>
      <c r="Q4692" s="16"/>
      <c r="R4692" s="16"/>
      <c r="S4692" s="16">
        <v>300</v>
      </c>
      <c r="T4692" s="16" t="str">
        <f t="shared" si="147"/>
        <v>Average</v>
      </c>
      <c r="U4692" s="37" t="str">
        <f t="shared" si="146"/>
        <v>Affordable</v>
      </c>
    </row>
    <row r="4693" spans="1:21" x14ac:dyDescent="0.35">
      <c r="A4693" s="41" t="s">
        <v>17974</v>
      </c>
      <c r="B4693" s="16" t="s">
        <v>18238</v>
      </c>
      <c r="C4693" s="16" t="s">
        <v>10182</v>
      </c>
      <c r="D4693" s="16" t="s">
        <v>3901</v>
      </c>
      <c r="E4693" s="16"/>
      <c r="F4693" s="16" t="s">
        <v>18239</v>
      </c>
      <c r="G4693" s="39">
        <v>916291045690</v>
      </c>
      <c r="H4693" s="16">
        <v>1</v>
      </c>
      <c r="I4693" s="16">
        <v>0</v>
      </c>
      <c r="J4693" s="16">
        <v>0</v>
      </c>
      <c r="K4693" s="16">
        <v>0</v>
      </c>
      <c r="L4693" s="16" t="s">
        <v>49</v>
      </c>
      <c r="M4693" s="16">
        <v>0</v>
      </c>
      <c r="N4693" s="16">
        <v>3.5</v>
      </c>
      <c r="O4693" s="16">
        <v>222</v>
      </c>
      <c r="P4693" s="16"/>
      <c r="Q4693" s="16"/>
      <c r="R4693" s="16" t="s">
        <v>18240</v>
      </c>
      <c r="S4693" s="16">
        <v>100</v>
      </c>
      <c r="T4693" s="16" t="str">
        <f t="shared" si="147"/>
        <v>Not rated</v>
      </c>
      <c r="U4693" s="37" t="str">
        <f t="shared" si="146"/>
        <v>Affordable</v>
      </c>
    </row>
    <row r="4694" spans="1:21" x14ac:dyDescent="0.35">
      <c r="A4694" s="41" t="s">
        <v>1260</v>
      </c>
      <c r="B4694" s="16" t="s">
        <v>18241</v>
      </c>
      <c r="C4694" s="16" t="s">
        <v>1262</v>
      </c>
      <c r="D4694" s="16" t="s">
        <v>17725</v>
      </c>
      <c r="E4694" s="16"/>
      <c r="F4694" s="16" t="s">
        <v>18121</v>
      </c>
      <c r="G4694" s="39">
        <v>918100114802</v>
      </c>
      <c r="H4694" s="16">
        <v>1</v>
      </c>
      <c r="I4694" s="16">
        <v>0</v>
      </c>
      <c r="J4694" s="16">
        <v>0</v>
      </c>
      <c r="K4694" s="16">
        <v>0</v>
      </c>
      <c r="L4694" s="16" t="s">
        <v>49</v>
      </c>
      <c r="M4694" s="16">
        <v>0</v>
      </c>
      <c r="N4694" s="16">
        <v>4.0999999999999996</v>
      </c>
      <c r="O4694" s="16">
        <v>113</v>
      </c>
      <c r="P4694" s="16"/>
      <c r="Q4694" s="16"/>
      <c r="R4694" s="16"/>
      <c r="S4694" s="16">
        <v>100</v>
      </c>
      <c r="T4694" s="16" t="str">
        <f t="shared" si="147"/>
        <v>Not rated</v>
      </c>
      <c r="U4694" s="37" t="str">
        <f t="shared" si="146"/>
        <v>Affordable</v>
      </c>
    </row>
    <row r="4695" spans="1:21" x14ac:dyDescent="0.35">
      <c r="A4695" s="41" t="s">
        <v>453</v>
      </c>
      <c r="B4695" s="16" t="s">
        <v>18242</v>
      </c>
      <c r="C4695" s="16" t="s">
        <v>260</v>
      </c>
      <c r="D4695" s="16" t="s">
        <v>5923</v>
      </c>
      <c r="E4695" s="16" t="s">
        <v>54</v>
      </c>
      <c r="F4695" s="16" t="s">
        <v>18243</v>
      </c>
      <c r="G4695" s="39">
        <v>919905036067</v>
      </c>
      <c r="H4695" s="16">
        <v>1</v>
      </c>
      <c r="I4695" s="16">
        <v>1</v>
      </c>
      <c r="J4695" s="16">
        <v>1</v>
      </c>
      <c r="K4695" s="16">
        <v>0</v>
      </c>
      <c r="L4695" s="16" t="s">
        <v>49</v>
      </c>
      <c r="M4695" s="16">
        <v>2</v>
      </c>
      <c r="N4695" s="16">
        <v>3.7</v>
      </c>
      <c r="O4695" s="16">
        <v>47</v>
      </c>
      <c r="P4695" s="16"/>
      <c r="Q4695" s="16"/>
      <c r="R4695" s="16"/>
      <c r="S4695" s="16">
        <v>200</v>
      </c>
      <c r="T4695" s="16" t="str">
        <f t="shared" si="147"/>
        <v>Not rated</v>
      </c>
      <c r="U4695" s="37" t="str">
        <f t="shared" si="146"/>
        <v>Affordable</v>
      </c>
    </row>
    <row r="4696" spans="1:21" x14ac:dyDescent="0.35">
      <c r="A4696" s="41" t="s">
        <v>18244</v>
      </c>
      <c r="B4696" s="16" t="s">
        <v>18245</v>
      </c>
      <c r="C4696" s="16" t="s">
        <v>424</v>
      </c>
      <c r="D4696" s="16" t="s">
        <v>17725</v>
      </c>
      <c r="E4696" s="16" t="s">
        <v>40</v>
      </c>
      <c r="F4696" s="16" t="s">
        <v>18246</v>
      </c>
      <c r="G4696" s="39">
        <v>919903936922</v>
      </c>
      <c r="H4696" s="16">
        <v>1</v>
      </c>
      <c r="I4696" s="16">
        <v>1</v>
      </c>
      <c r="J4696" s="16">
        <v>0</v>
      </c>
      <c r="K4696" s="16">
        <v>0</v>
      </c>
      <c r="L4696" s="16" t="s">
        <v>49</v>
      </c>
      <c r="M4696" s="16">
        <v>0</v>
      </c>
      <c r="N4696" s="16">
        <v>4.0999999999999996</v>
      </c>
      <c r="O4696" s="16">
        <v>939</v>
      </c>
      <c r="P4696" s="16"/>
      <c r="Q4696" s="16"/>
      <c r="R4696" s="16"/>
      <c r="S4696" s="16">
        <v>150</v>
      </c>
      <c r="T4696" s="16" t="str">
        <f t="shared" si="147"/>
        <v>Not rated</v>
      </c>
      <c r="U4696" s="37" t="str">
        <f t="shared" si="146"/>
        <v>Affordable</v>
      </c>
    </row>
    <row r="4697" spans="1:21" x14ac:dyDescent="0.35">
      <c r="A4697" s="41" t="s">
        <v>18247</v>
      </c>
      <c r="B4697" s="16" t="s">
        <v>18248</v>
      </c>
      <c r="C4697" s="16" t="s">
        <v>18249</v>
      </c>
      <c r="D4697" s="16" t="s">
        <v>5923</v>
      </c>
      <c r="E4697" s="16" t="s">
        <v>1884</v>
      </c>
      <c r="F4697" s="16" t="s">
        <v>18250</v>
      </c>
      <c r="G4697" s="39">
        <v>918100263085</v>
      </c>
      <c r="H4697" s="16">
        <v>1</v>
      </c>
      <c r="I4697" s="16">
        <v>1</v>
      </c>
      <c r="J4697" s="16">
        <v>0</v>
      </c>
      <c r="K4697" s="16">
        <v>0</v>
      </c>
      <c r="L4697" s="16" t="s">
        <v>49</v>
      </c>
      <c r="M4697" s="16">
        <v>1</v>
      </c>
      <c r="N4697" s="16">
        <v>4</v>
      </c>
      <c r="O4697" s="16">
        <v>33</v>
      </c>
      <c r="P4697" s="16"/>
      <c r="Q4697" s="16"/>
      <c r="R4697" s="16"/>
      <c r="S4697" s="16">
        <v>400</v>
      </c>
      <c r="T4697" s="16" t="str">
        <f t="shared" si="147"/>
        <v>Not rated</v>
      </c>
      <c r="U4697" s="37" t="str">
        <f t="shared" si="146"/>
        <v>Affordable</v>
      </c>
    </row>
    <row r="4698" spans="1:21" x14ac:dyDescent="0.35">
      <c r="A4698" s="41" t="s">
        <v>18251</v>
      </c>
      <c r="B4698" s="16" t="s">
        <v>18252</v>
      </c>
      <c r="C4698" s="16" t="s">
        <v>21</v>
      </c>
      <c r="D4698" s="16" t="s">
        <v>6691</v>
      </c>
      <c r="E4698" s="16"/>
      <c r="F4698" s="16" t="s">
        <v>18253</v>
      </c>
      <c r="G4698" s="39">
        <v>918777651415</v>
      </c>
      <c r="H4698" s="16">
        <v>1</v>
      </c>
      <c r="I4698" s="16">
        <v>0</v>
      </c>
      <c r="J4698" s="16">
        <v>0</v>
      </c>
      <c r="K4698" s="16">
        <v>0</v>
      </c>
      <c r="L4698" s="16" t="s">
        <v>49</v>
      </c>
      <c r="M4698" s="16">
        <v>0</v>
      </c>
      <c r="N4698" s="16">
        <v>4</v>
      </c>
      <c r="O4698" s="16">
        <v>47</v>
      </c>
      <c r="P4698" s="16"/>
      <c r="Q4698" s="16"/>
      <c r="R4698" s="16"/>
      <c r="S4698" s="16">
        <v>50</v>
      </c>
      <c r="T4698" s="16" t="str">
        <f t="shared" si="147"/>
        <v>Not rated</v>
      </c>
      <c r="U4698" s="37" t="str">
        <f t="shared" si="146"/>
        <v>Affordable</v>
      </c>
    </row>
    <row r="4699" spans="1:21" x14ac:dyDescent="0.35">
      <c r="A4699" s="41" t="s">
        <v>18254</v>
      </c>
      <c r="B4699" s="16" t="s">
        <v>18255</v>
      </c>
      <c r="C4699" s="16" t="s">
        <v>260</v>
      </c>
      <c r="D4699" s="16" t="s">
        <v>6691</v>
      </c>
      <c r="E4699" s="16"/>
      <c r="F4699" s="16" t="s">
        <v>18256</v>
      </c>
      <c r="G4699" s="39">
        <v>919785426241</v>
      </c>
      <c r="H4699" s="16">
        <v>1</v>
      </c>
      <c r="I4699" s="16">
        <v>1</v>
      </c>
      <c r="J4699" s="16">
        <v>1</v>
      </c>
      <c r="K4699" s="16">
        <v>0</v>
      </c>
      <c r="L4699" s="16" t="s">
        <v>49</v>
      </c>
      <c r="M4699" s="16">
        <v>0</v>
      </c>
      <c r="N4699" s="16">
        <v>3.9</v>
      </c>
      <c r="O4699" s="16">
        <v>102</v>
      </c>
      <c r="P4699" s="16"/>
      <c r="Q4699" s="16"/>
      <c r="R4699" s="16"/>
      <c r="S4699" s="16">
        <v>300</v>
      </c>
      <c r="T4699" s="16" t="str">
        <f t="shared" si="147"/>
        <v>Not rated</v>
      </c>
      <c r="U4699" s="37" t="str">
        <f t="shared" si="146"/>
        <v>Affordable</v>
      </c>
    </row>
    <row r="4700" spans="1:21" x14ac:dyDescent="0.35">
      <c r="A4700" s="41" t="s">
        <v>18257</v>
      </c>
      <c r="B4700" s="16" t="s">
        <v>18258</v>
      </c>
      <c r="C4700" s="16" t="s">
        <v>18259</v>
      </c>
      <c r="D4700" s="16" t="s">
        <v>5923</v>
      </c>
      <c r="E4700" s="16"/>
      <c r="F4700" s="16" t="s">
        <v>18260</v>
      </c>
      <c r="G4700" s="39">
        <v>918961040941</v>
      </c>
      <c r="H4700" s="16">
        <v>1</v>
      </c>
      <c r="I4700" s="16">
        <v>0</v>
      </c>
      <c r="J4700" s="16">
        <v>0</v>
      </c>
      <c r="K4700" s="16">
        <v>0</v>
      </c>
      <c r="L4700" s="16" t="s">
        <v>49</v>
      </c>
      <c r="M4700" s="16">
        <v>0</v>
      </c>
      <c r="N4700" s="16">
        <v>3.9</v>
      </c>
      <c r="O4700" s="16">
        <v>2535</v>
      </c>
      <c r="P4700" s="16"/>
      <c r="Q4700" s="16" t="s">
        <v>18261</v>
      </c>
      <c r="R4700" s="16" t="s">
        <v>18262</v>
      </c>
      <c r="S4700" s="16">
        <v>100</v>
      </c>
      <c r="T4700" s="16" t="str">
        <f t="shared" si="147"/>
        <v>Not rated</v>
      </c>
      <c r="U4700" s="37" t="str">
        <f t="shared" si="146"/>
        <v>Affordable</v>
      </c>
    </row>
    <row r="4701" spans="1:21" x14ac:dyDescent="0.35">
      <c r="A4701" s="41" t="s">
        <v>18263</v>
      </c>
      <c r="B4701" s="16" t="s">
        <v>18264</v>
      </c>
      <c r="C4701" s="16" t="s">
        <v>18265</v>
      </c>
      <c r="D4701" s="16" t="s">
        <v>5923</v>
      </c>
      <c r="E4701" s="16" t="s">
        <v>40</v>
      </c>
      <c r="F4701" s="16" t="s">
        <v>18266</v>
      </c>
      <c r="G4701" s="39">
        <v>917003695266</v>
      </c>
      <c r="H4701" s="16">
        <v>1</v>
      </c>
      <c r="I4701" s="16">
        <v>1</v>
      </c>
      <c r="J4701" s="16">
        <v>1</v>
      </c>
      <c r="K4701" s="16">
        <v>0</v>
      </c>
      <c r="L4701" s="16">
        <v>3.7</v>
      </c>
      <c r="M4701" s="16">
        <v>101</v>
      </c>
      <c r="N4701" s="16">
        <v>4.3</v>
      </c>
      <c r="O4701" s="16">
        <v>1460</v>
      </c>
      <c r="P4701" s="16"/>
      <c r="Q4701" s="16"/>
      <c r="R4701" s="16" t="s">
        <v>18267</v>
      </c>
      <c r="S4701" s="16">
        <v>500</v>
      </c>
      <c r="T4701" s="16" t="str">
        <f t="shared" si="147"/>
        <v>Average</v>
      </c>
      <c r="U4701" s="37" t="str">
        <f t="shared" si="146"/>
        <v>Affordable</v>
      </c>
    </row>
    <row r="4702" spans="1:21" x14ac:dyDescent="0.35">
      <c r="A4702" s="41" t="s">
        <v>18268</v>
      </c>
      <c r="B4702" s="16" t="s">
        <v>18269</v>
      </c>
      <c r="C4702" s="16" t="s">
        <v>230</v>
      </c>
      <c r="D4702" s="16" t="s">
        <v>5923</v>
      </c>
      <c r="E4702" s="16" t="s">
        <v>54</v>
      </c>
      <c r="F4702" s="16" t="s">
        <v>18270</v>
      </c>
      <c r="G4702" s="39">
        <v>919163132433</v>
      </c>
      <c r="H4702" s="16">
        <v>1</v>
      </c>
      <c r="I4702" s="16">
        <v>1</v>
      </c>
      <c r="J4702" s="16">
        <v>0</v>
      </c>
      <c r="K4702" s="16">
        <v>0</v>
      </c>
      <c r="L4702" s="16" t="s">
        <v>49</v>
      </c>
      <c r="M4702" s="16">
        <v>0</v>
      </c>
      <c r="N4702" s="16">
        <v>3.9</v>
      </c>
      <c r="O4702" s="16">
        <v>758</v>
      </c>
      <c r="P4702" s="16"/>
      <c r="Q4702" s="16"/>
      <c r="R4702" s="16" t="s">
        <v>18271</v>
      </c>
      <c r="S4702" s="16">
        <v>350</v>
      </c>
      <c r="T4702" s="16" t="str">
        <f t="shared" si="147"/>
        <v>Not rated</v>
      </c>
      <c r="U4702" s="37" t="str">
        <f t="shared" si="146"/>
        <v>Affordable</v>
      </c>
    </row>
    <row r="4703" spans="1:21" x14ac:dyDescent="0.35">
      <c r="A4703" s="41" t="s">
        <v>18272</v>
      </c>
      <c r="B4703" s="16" t="s">
        <v>18273</v>
      </c>
      <c r="C4703" s="16" t="s">
        <v>3020</v>
      </c>
      <c r="D4703" s="16" t="s">
        <v>17725</v>
      </c>
      <c r="E4703" s="16" t="s">
        <v>40</v>
      </c>
      <c r="F4703" s="16" t="s">
        <v>18274</v>
      </c>
      <c r="G4703" s="39">
        <v>913365002427</v>
      </c>
      <c r="H4703" s="16">
        <v>1</v>
      </c>
      <c r="I4703" s="16">
        <v>1</v>
      </c>
      <c r="J4703" s="16">
        <v>1</v>
      </c>
      <c r="K4703" s="16">
        <v>0</v>
      </c>
      <c r="L4703" s="16">
        <v>3.6</v>
      </c>
      <c r="M4703" s="16">
        <v>156</v>
      </c>
      <c r="N4703" s="16">
        <v>3.7</v>
      </c>
      <c r="O4703" s="16">
        <v>1113</v>
      </c>
      <c r="P4703" s="16"/>
      <c r="Q4703" s="16"/>
      <c r="R4703" s="16" t="s">
        <v>18275</v>
      </c>
      <c r="S4703" s="16">
        <v>550</v>
      </c>
      <c r="T4703" s="16" t="str">
        <f t="shared" si="147"/>
        <v>Average</v>
      </c>
      <c r="U4703" s="37" t="str">
        <f t="shared" si="146"/>
        <v>Affordable</v>
      </c>
    </row>
    <row r="4704" spans="1:21" x14ac:dyDescent="0.35">
      <c r="A4704" s="41" t="s">
        <v>18276</v>
      </c>
      <c r="B4704" s="16" t="s">
        <v>18277</v>
      </c>
      <c r="C4704" s="16" t="s">
        <v>18278</v>
      </c>
      <c r="D4704" s="16" t="s">
        <v>5923</v>
      </c>
      <c r="E4704" s="16" t="s">
        <v>40</v>
      </c>
      <c r="F4704" s="16" t="s">
        <v>18279</v>
      </c>
      <c r="G4704" s="39">
        <v>919903311345</v>
      </c>
      <c r="H4704" s="16">
        <v>1</v>
      </c>
      <c r="I4704" s="16">
        <v>1</v>
      </c>
      <c r="J4704" s="16">
        <v>1</v>
      </c>
      <c r="K4704" s="16">
        <v>0</v>
      </c>
      <c r="L4704" s="16" t="s">
        <v>49</v>
      </c>
      <c r="M4704" s="16">
        <v>2</v>
      </c>
      <c r="N4704" s="16">
        <v>4</v>
      </c>
      <c r="O4704" s="16">
        <v>43</v>
      </c>
      <c r="P4704" s="16"/>
      <c r="Q4704" s="16"/>
      <c r="R4704" s="16"/>
      <c r="S4704" s="16">
        <v>500</v>
      </c>
      <c r="T4704" s="16" t="str">
        <f t="shared" si="147"/>
        <v>Not rated</v>
      </c>
      <c r="U4704" s="37" t="str">
        <f t="shared" si="146"/>
        <v>Affordable</v>
      </c>
    </row>
    <row r="4705" spans="1:21" x14ac:dyDescent="0.35">
      <c r="A4705" s="41" t="s">
        <v>18280</v>
      </c>
      <c r="B4705" s="16" t="s">
        <v>18281</v>
      </c>
      <c r="C4705" s="16" t="s">
        <v>18282</v>
      </c>
      <c r="D4705" s="16" t="s">
        <v>3901</v>
      </c>
      <c r="E4705" s="16" t="s">
        <v>18283</v>
      </c>
      <c r="F4705" s="16" t="s">
        <v>18284</v>
      </c>
      <c r="G4705" s="39">
        <v>919875626367</v>
      </c>
      <c r="H4705" s="16">
        <v>1</v>
      </c>
      <c r="I4705" s="16">
        <v>1</v>
      </c>
      <c r="J4705" s="16">
        <v>0</v>
      </c>
      <c r="K4705" s="16">
        <v>0</v>
      </c>
      <c r="L4705" s="16">
        <v>3.1</v>
      </c>
      <c r="M4705" s="16">
        <v>166</v>
      </c>
      <c r="N4705" s="16">
        <v>3.4</v>
      </c>
      <c r="O4705" s="16">
        <v>3065</v>
      </c>
      <c r="P4705" s="16"/>
      <c r="Q4705" s="16"/>
      <c r="R4705" s="16"/>
      <c r="S4705" s="16">
        <v>350</v>
      </c>
      <c r="T4705" s="16" t="str">
        <f t="shared" si="147"/>
        <v>Average</v>
      </c>
      <c r="U4705" s="37" t="str">
        <f t="shared" si="146"/>
        <v>Affordable</v>
      </c>
    </row>
    <row r="4706" spans="1:21" x14ac:dyDescent="0.35">
      <c r="A4706" s="41" t="s">
        <v>2289</v>
      </c>
      <c r="B4706" s="16" t="s">
        <v>18285</v>
      </c>
      <c r="C4706" s="16" t="s">
        <v>2291</v>
      </c>
      <c r="D4706" s="16" t="s">
        <v>5923</v>
      </c>
      <c r="E4706" s="16" t="s">
        <v>137</v>
      </c>
      <c r="F4706" s="16" t="s">
        <v>18286</v>
      </c>
      <c r="G4706" s="39">
        <v>918583998181</v>
      </c>
      <c r="H4706" s="16">
        <v>1</v>
      </c>
      <c r="I4706" s="16">
        <v>1</v>
      </c>
      <c r="J4706" s="16">
        <v>0</v>
      </c>
      <c r="K4706" s="16">
        <v>0</v>
      </c>
      <c r="L4706" s="16" t="s">
        <v>49</v>
      </c>
      <c r="M4706" s="16">
        <v>0</v>
      </c>
      <c r="N4706" s="16">
        <v>4.3</v>
      </c>
      <c r="O4706" s="16">
        <v>563</v>
      </c>
      <c r="P4706" s="16"/>
      <c r="Q4706" s="16"/>
      <c r="R4706" s="16"/>
      <c r="S4706" s="16">
        <v>100</v>
      </c>
      <c r="T4706" s="16" t="str">
        <f t="shared" si="147"/>
        <v>Not rated</v>
      </c>
      <c r="U4706" s="37" t="str">
        <f t="shared" si="146"/>
        <v>Affordable</v>
      </c>
    </row>
    <row r="4707" spans="1:21" x14ac:dyDescent="0.35">
      <c r="A4707" s="41" t="s">
        <v>9963</v>
      </c>
      <c r="B4707" s="16" t="s">
        <v>18287</v>
      </c>
      <c r="C4707" s="16" t="s">
        <v>18288</v>
      </c>
      <c r="D4707" s="16" t="s">
        <v>17725</v>
      </c>
      <c r="E4707" s="16" t="s">
        <v>4116</v>
      </c>
      <c r="F4707" s="16" t="s">
        <v>18289</v>
      </c>
      <c r="G4707" s="39">
        <v>918910109714</v>
      </c>
      <c r="H4707" s="16">
        <v>1</v>
      </c>
      <c r="I4707" s="16">
        <v>1</v>
      </c>
      <c r="J4707" s="16">
        <v>0</v>
      </c>
      <c r="K4707" s="16">
        <v>0</v>
      </c>
      <c r="L4707" s="16" t="s">
        <v>49</v>
      </c>
      <c r="M4707" s="16">
        <v>0</v>
      </c>
      <c r="N4707" s="16">
        <v>3.2</v>
      </c>
      <c r="O4707" s="16">
        <v>318</v>
      </c>
      <c r="P4707" s="16"/>
      <c r="Q4707" s="16"/>
      <c r="R4707" s="16"/>
      <c r="S4707" s="16">
        <v>150</v>
      </c>
      <c r="T4707" s="16" t="str">
        <f t="shared" si="147"/>
        <v>Not rated</v>
      </c>
      <c r="U4707" s="37" t="str">
        <f t="shared" si="146"/>
        <v>Affordable</v>
      </c>
    </row>
    <row r="4708" spans="1:21" x14ac:dyDescent="0.35">
      <c r="A4708" s="41" t="s">
        <v>17491</v>
      </c>
      <c r="B4708" s="16" t="s">
        <v>18290</v>
      </c>
      <c r="C4708" s="16" t="s">
        <v>6496</v>
      </c>
      <c r="D4708" s="16" t="s">
        <v>4687</v>
      </c>
      <c r="E4708" s="16"/>
      <c r="F4708" s="16" t="s">
        <v>18291</v>
      </c>
      <c r="G4708" s="39">
        <v>917980922619</v>
      </c>
      <c r="H4708" s="16">
        <v>1</v>
      </c>
      <c r="I4708" s="16">
        <v>0</v>
      </c>
      <c r="J4708" s="16">
        <v>0</v>
      </c>
      <c r="K4708" s="16">
        <v>0</v>
      </c>
      <c r="L4708" s="16" t="s">
        <v>49</v>
      </c>
      <c r="M4708" s="16">
        <v>0</v>
      </c>
      <c r="N4708" s="16">
        <v>3</v>
      </c>
      <c r="O4708" s="16">
        <v>20</v>
      </c>
      <c r="P4708" s="16"/>
      <c r="Q4708" s="16"/>
      <c r="R4708" s="16"/>
      <c r="S4708" s="16">
        <v>150</v>
      </c>
      <c r="T4708" s="16" t="str">
        <f t="shared" si="147"/>
        <v>Not rated</v>
      </c>
      <c r="U4708" s="37" t="str">
        <f t="shared" si="146"/>
        <v>Affordable</v>
      </c>
    </row>
    <row r="4709" spans="1:21" x14ac:dyDescent="0.35">
      <c r="A4709" s="41" t="s">
        <v>18292</v>
      </c>
      <c r="B4709" s="16" t="s">
        <v>18293</v>
      </c>
      <c r="C4709" s="16" t="s">
        <v>779</v>
      </c>
      <c r="D4709" s="16" t="s">
        <v>5923</v>
      </c>
      <c r="E4709" s="16" t="s">
        <v>1884</v>
      </c>
      <c r="F4709" s="16" t="s">
        <v>18294</v>
      </c>
      <c r="G4709" s="39">
        <v>918420803764</v>
      </c>
      <c r="H4709" s="16">
        <v>1</v>
      </c>
      <c r="I4709" s="16">
        <v>1</v>
      </c>
      <c r="J4709" s="16">
        <v>1</v>
      </c>
      <c r="K4709" s="16">
        <v>0</v>
      </c>
      <c r="L4709" s="16">
        <v>3.5</v>
      </c>
      <c r="M4709" s="16">
        <v>31</v>
      </c>
      <c r="N4709" s="16">
        <v>4.3</v>
      </c>
      <c r="O4709" s="16">
        <v>310</v>
      </c>
      <c r="P4709" s="16"/>
      <c r="Q4709" s="16"/>
      <c r="R4709" s="16"/>
      <c r="S4709" s="16">
        <v>1000</v>
      </c>
      <c r="T4709" s="16" t="str">
        <f t="shared" si="147"/>
        <v>Average</v>
      </c>
      <c r="U4709" s="37" t="str">
        <f t="shared" si="146"/>
        <v>Affordable</v>
      </c>
    </row>
    <row r="4710" spans="1:21" x14ac:dyDescent="0.35">
      <c r="A4710" s="41" t="s">
        <v>18295</v>
      </c>
      <c r="B4710" s="16" t="s">
        <v>18296</v>
      </c>
      <c r="C4710" s="16" t="s">
        <v>586</v>
      </c>
      <c r="D4710" s="16" t="s">
        <v>4800</v>
      </c>
      <c r="E4710" s="16" t="s">
        <v>322</v>
      </c>
      <c r="F4710" s="16" t="s">
        <v>18297</v>
      </c>
      <c r="G4710" s="39">
        <v>919007711910</v>
      </c>
      <c r="H4710" s="16">
        <v>1</v>
      </c>
      <c r="I4710" s="16">
        <v>1</v>
      </c>
      <c r="J4710" s="16">
        <v>0</v>
      </c>
      <c r="K4710" s="16">
        <v>0</v>
      </c>
      <c r="L4710" s="16" t="s">
        <v>49</v>
      </c>
      <c r="M4710" s="16">
        <v>2</v>
      </c>
      <c r="N4710" s="16">
        <v>4</v>
      </c>
      <c r="O4710" s="16">
        <v>74</v>
      </c>
      <c r="P4710" s="16"/>
      <c r="Q4710" s="16"/>
      <c r="R4710" s="16"/>
      <c r="S4710" s="16">
        <v>300</v>
      </c>
      <c r="T4710" s="16" t="str">
        <f t="shared" si="147"/>
        <v>Not rated</v>
      </c>
      <c r="U4710" s="37" t="str">
        <f t="shared" si="146"/>
        <v>Affordable</v>
      </c>
    </row>
    <row r="4711" spans="1:21" x14ac:dyDescent="0.35">
      <c r="A4711" s="41" t="s">
        <v>18298</v>
      </c>
      <c r="B4711" s="16" t="s">
        <v>18299</v>
      </c>
      <c r="C4711" s="16" t="s">
        <v>18300</v>
      </c>
      <c r="D4711" s="16" t="s">
        <v>17725</v>
      </c>
      <c r="E4711" s="16" t="s">
        <v>54</v>
      </c>
      <c r="F4711" s="16" t="s">
        <v>18301</v>
      </c>
      <c r="G4711" s="39">
        <v>919830260485</v>
      </c>
      <c r="H4711" s="16">
        <v>1</v>
      </c>
      <c r="I4711" s="16">
        <v>1</v>
      </c>
      <c r="J4711" s="16">
        <v>1</v>
      </c>
      <c r="K4711" s="16">
        <v>0</v>
      </c>
      <c r="L4711" s="16">
        <v>3.2</v>
      </c>
      <c r="M4711" s="16">
        <v>74</v>
      </c>
      <c r="N4711" s="16">
        <v>3.3</v>
      </c>
      <c r="O4711" s="16">
        <v>128</v>
      </c>
      <c r="P4711" s="16"/>
      <c r="Q4711" s="16"/>
      <c r="R4711" s="16" t="s">
        <v>18302</v>
      </c>
      <c r="S4711" s="16">
        <v>400</v>
      </c>
      <c r="T4711" s="16" t="str">
        <f t="shared" si="147"/>
        <v>Average</v>
      </c>
      <c r="U4711" s="37" t="str">
        <f t="shared" si="146"/>
        <v>Affordable</v>
      </c>
    </row>
    <row r="4712" spans="1:21" x14ac:dyDescent="0.35">
      <c r="A4712" s="41" t="s">
        <v>18303</v>
      </c>
      <c r="B4712" s="16" t="s">
        <v>18304</v>
      </c>
      <c r="C4712" s="16" t="s">
        <v>5454</v>
      </c>
      <c r="D4712" s="16" t="s">
        <v>3901</v>
      </c>
      <c r="E4712" s="16" t="s">
        <v>54</v>
      </c>
      <c r="F4712" s="16" t="s">
        <v>18305</v>
      </c>
      <c r="G4712" s="39">
        <v>918335000123</v>
      </c>
      <c r="H4712" s="16">
        <v>1</v>
      </c>
      <c r="I4712" s="16">
        <v>1</v>
      </c>
      <c r="J4712" s="16">
        <v>0</v>
      </c>
      <c r="K4712" s="16">
        <v>0</v>
      </c>
      <c r="L4712" s="16" t="s">
        <v>49</v>
      </c>
      <c r="M4712" s="16">
        <v>0</v>
      </c>
      <c r="N4712" s="16">
        <v>4.0999999999999996</v>
      </c>
      <c r="O4712" s="16">
        <v>263</v>
      </c>
      <c r="P4712" s="16"/>
      <c r="Q4712" s="16"/>
      <c r="R4712" s="16" t="s">
        <v>18306</v>
      </c>
      <c r="S4712" s="16">
        <v>200</v>
      </c>
      <c r="T4712" s="16" t="str">
        <f t="shared" si="147"/>
        <v>Not rated</v>
      </c>
      <c r="U4712" s="37" t="str">
        <f t="shared" si="146"/>
        <v>Affordable</v>
      </c>
    </row>
    <row r="4713" spans="1:21" x14ac:dyDescent="0.35">
      <c r="A4713" s="41" t="s">
        <v>6618</v>
      </c>
      <c r="B4713" s="16" t="s">
        <v>18307</v>
      </c>
      <c r="C4713" s="16" t="s">
        <v>105</v>
      </c>
      <c r="D4713" s="16" t="s">
        <v>4687</v>
      </c>
      <c r="E4713" s="16"/>
      <c r="F4713" s="16" t="s">
        <v>18308</v>
      </c>
      <c r="G4713" s="39">
        <v>919831014328</v>
      </c>
      <c r="H4713" s="16">
        <v>1</v>
      </c>
      <c r="I4713" s="16">
        <v>1</v>
      </c>
      <c r="J4713" s="16">
        <v>1</v>
      </c>
      <c r="K4713" s="16">
        <v>0</v>
      </c>
      <c r="L4713" s="16" t="s">
        <v>49</v>
      </c>
      <c r="M4713" s="16">
        <v>1</v>
      </c>
      <c r="N4713" s="16">
        <v>3.6</v>
      </c>
      <c r="O4713" s="16">
        <v>78</v>
      </c>
      <c r="P4713" s="16"/>
      <c r="Q4713" s="16"/>
      <c r="R4713" s="16"/>
      <c r="S4713" s="16">
        <v>250</v>
      </c>
      <c r="T4713" s="16" t="str">
        <f t="shared" si="147"/>
        <v>Not rated</v>
      </c>
      <c r="U4713" s="37" t="str">
        <f t="shared" si="146"/>
        <v>Affordable</v>
      </c>
    </row>
    <row r="4714" spans="1:21" x14ac:dyDescent="0.35">
      <c r="A4714" s="41" t="s">
        <v>18309</v>
      </c>
      <c r="B4714" s="16" t="s">
        <v>18310</v>
      </c>
      <c r="C4714" s="16" t="s">
        <v>18311</v>
      </c>
      <c r="D4714" s="16" t="s">
        <v>3901</v>
      </c>
      <c r="E4714" s="16"/>
      <c r="F4714" s="16" t="s">
        <v>18312</v>
      </c>
      <c r="G4714" s="39">
        <v>918240428843</v>
      </c>
      <c r="H4714" s="16">
        <v>1</v>
      </c>
      <c r="I4714" s="16">
        <v>0</v>
      </c>
      <c r="J4714" s="16">
        <v>0</v>
      </c>
      <c r="K4714" s="16">
        <v>0</v>
      </c>
      <c r="L4714" s="16" t="s">
        <v>49</v>
      </c>
      <c r="M4714" s="16">
        <v>0</v>
      </c>
      <c r="N4714" s="16">
        <v>2.8</v>
      </c>
      <c r="O4714" s="16">
        <v>171</v>
      </c>
      <c r="P4714" s="16"/>
      <c r="Q4714" s="16"/>
      <c r="R4714" s="16" t="s">
        <v>18313</v>
      </c>
      <c r="S4714" s="16">
        <v>100</v>
      </c>
      <c r="T4714" s="16" t="str">
        <f t="shared" si="147"/>
        <v>Not rated</v>
      </c>
      <c r="U4714" s="37" t="str">
        <f t="shared" si="146"/>
        <v>Affordable</v>
      </c>
    </row>
    <row r="4715" spans="1:21" x14ac:dyDescent="0.35">
      <c r="A4715" s="41" t="s">
        <v>18314</v>
      </c>
      <c r="B4715" s="16" t="s">
        <v>18315</v>
      </c>
      <c r="C4715" s="16" t="s">
        <v>17397</v>
      </c>
      <c r="D4715" s="16" t="s">
        <v>17725</v>
      </c>
      <c r="E4715" s="16" t="s">
        <v>40</v>
      </c>
      <c r="F4715" s="16" t="s">
        <v>18316</v>
      </c>
      <c r="G4715" s="39">
        <v>919674709928</v>
      </c>
      <c r="H4715" s="16">
        <v>1</v>
      </c>
      <c r="I4715" s="16">
        <v>1</v>
      </c>
      <c r="J4715" s="16">
        <v>0</v>
      </c>
      <c r="K4715" s="16">
        <v>0</v>
      </c>
      <c r="L4715" s="16">
        <v>3.4</v>
      </c>
      <c r="M4715" s="16">
        <v>4</v>
      </c>
      <c r="N4715" s="16">
        <v>4.3</v>
      </c>
      <c r="O4715" s="16">
        <v>118</v>
      </c>
      <c r="P4715" s="16"/>
      <c r="Q4715" s="16"/>
      <c r="R4715" s="16"/>
      <c r="S4715" s="16">
        <v>500</v>
      </c>
      <c r="T4715" s="16" t="str">
        <f t="shared" si="147"/>
        <v>Average</v>
      </c>
      <c r="U4715" s="37" t="str">
        <f t="shared" si="146"/>
        <v>Affordable</v>
      </c>
    </row>
    <row r="4716" spans="1:21" x14ac:dyDescent="0.35">
      <c r="A4716" s="41" t="s">
        <v>18317</v>
      </c>
      <c r="B4716" s="16" t="s">
        <v>18318</v>
      </c>
      <c r="C4716" s="16" t="s">
        <v>1187</v>
      </c>
      <c r="D4716" s="16" t="s">
        <v>17725</v>
      </c>
      <c r="E4716" s="16" t="s">
        <v>40</v>
      </c>
      <c r="F4716" s="16" t="s">
        <v>18319</v>
      </c>
      <c r="G4716" s="39">
        <v>919083590980</v>
      </c>
      <c r="H4716" s="16">
        <v>1</v>
      </c>
      <c r="I4716" s="16">
        <v>1</v>
      </c>
      <c r="J4716" s="16">
        <v>1</v>
      </c>
      <c r="K4716" s="16">
        <v>0</v>
      </c>
      <c r="L4716" s="16" t="s">
        <v>49</v>
      </c>
      <c r="M4716" s="16">
        <v>1</v>
      </c>
      <c r="N4716" s="16" t="s">
        <v>49</v>
      </c>
      <c r="O4716" s="16">
        <v>5</v>
      </c>
      <c r="P4716" s="16"/>
      <c r="Q4716" s="16"/>
      <c r="R4716" s="16"/>
      <c r="S4716" s="16">
        <v>300</v>
      </c>
      <c r="T4716" s="16" t="str">
        <f t="shared" si="147"/>
        <v>Not rated</v>
      </c>
      <c r="U4716" s="37" t="str">
        <f t="shared" si="146"/>
        <v>Affordable</v>
      </c>
    </row>
    <row r="4717" spans="1:21" x14ac:dyDescent="0.35">
      <c r="A4717" s="41" t="s">
        <v>18320</v>
      </c>
      <c r="B4717" s="16" t="s">
        <v>18321</v>
      </c>
      <c r="C4717" s="16" t="s">
        <v>18322</v>
      </c>
      <c r="D4717" s="16" t="s">
        <v>4687</v>
      </c>
      <c r="E4717" s="16" t="s">
        <v>124</v>
      </c>
      <c r="F4717" s="16" t="s">
        <v>18323</v>
      </c>
      <c r="G4717" s="39">
        <v>919823045416</v>
      </c>
      <c r="H4717" s="16">
        <v>1</v>
      </c>
      <c r="I4717" s="16">
        <v>1</v>
      </c>
      <c r="J4717" s="16">
        <v>0</v>
      </c>
      <c r="K4717" s="16">
        <v>0</v>
      </c>
      <c r="L4717" s="16" t="s">
        <v>49</v>
      </c>
      <c r="M4717" s="16">
        <v>0</v>
      </c>
      <c r="N4717" s="16">
        <v>4</v>
      </c>
      <c r="O4717" s="16">
        <v>48</v>
      </c>
      <c r="P4717" s="16"/>
      <c r="Q4717" s="16"/>
      <c r="R4717" s="16"/>
      <c r="S4717" s="16">
        <v>50</v>
      </c>
      <c r="T4717" s="16" t="str">
        <f t="shared" si="147"/>
        <v>Not rated</v>
      </c>
      <c r="U4717" s="37" t="str">
        <f t="shared" si="146"/>
        <v>Affordable</v>
      </c>
    </row>
    <row r="4718" spans="1:21" x14ac:dyDescent="0.35">
      <c r="A4718" s="41" t="s">
        <v>18324</v>
      </c>
      <c r="B4718" s="16" t="s">
        <v>18325</v>
      </c>
      <c r="C4718" s="16" t="s">
        <v>2291</v>
      </c>
      <c r="D4718" s="16" t="s">
        <v>4687</v>
      </c>
      <c r="E4718" s="16" t="s">
        <v>1884</v>
      </c>
      <c r="F4718" s="16" t="s">
        <v>18326</v>
      </c>
      <c r="G4718" s="39">
        <v>919804677420</v>
      </c>
      <c r="H4718" s="16">
        <v>1</v>
      </c>
      <c r="I4718" s="16">
        <v>1</v>
      </c>
      <c r="J4718" s="16">
        <v>1</v>
      </c>
      <c r="K4718" s="16">
        <v>0</v>
      </c>
      <c r="L4718" s="16">
        <v>3.1</v>
      </c>
      <c r="M4718" s="16">
        <v>5</v>
      </c>
      <c r="N4718" s="16" t="s">
        <v>49</v>
      </c>
      <c r="O4718" s="16">
        <v>14</v>
      </c>
      <c r="P4718" s="16"/>
      <c r="Q4718" s="16"/>
      <c r="R4718" s="16"/>
      <c r="S4718" s="16">
        <v>150</v>
      </c>
      <c r="T4718" s="16" t="str">
        <f t="shared" si="147"/>
        <v>Average</v>
      </c>
      <c r="U4718" s="37" t="str">
        <f t="shared" si="146"/>
        <v>Affordable</v>
      </c>
    </row>
    <row r="4719" spans="1:21" x14ac:dyDescent="0.35">
      <c r="A4719" s="41" t="s">
        <v>18327</v>
      </c>
      <c r="B4719" s="16" t="s">
        <v>18328</v>
      </c>
      <c r="C4719" s="16" t="s">
        <v>992</v>
      </c>
      <c r="D4719" s="16" t="s">
        <v>915</v>
      </c>
      <c r="E4719" s="16"/>
      <c r="F4719" s="16" t="s">
        <v>18329</v>
      </c>
      <c r="G4719" s="39">
        <v>919547871039</v>
      </c>
      <c r="H4719" s="16">
        <v>1</v>
      </c>
      <c r="I4719" s="16">
        <v>0</v>
      </c>
      <c r="J4719" s="16">
        <v>0</v>
      </c>
      <c r="K4719" s="16">
        <v>0</v>
      </c>
      <c r="L4719" s="16" t="s">
        <v>49</v>
      </c>
      <c r="M4719" s="16">
        <v>0</v>
      </c>
      <c r="N4719" s="16">
        <v>3.3</v>
      </c>
      <c r="O4719" s="16">
        <v>23</v>
      </c>
      <c r="P4719" s="16"/>
      <c r="Q4719" s="16"/>
      <c r="R4719" s="16"/>
      <c r="S4719" s="16">
        <v>100</v>
      </c>
      <c r="T4719" s="16" t="str">
        <f t="shared" si="147"/>
        <v>Not rated</v>
      </c>
      <c r="U4719" s="37" t="str">
        <f t="shared" si="146"/>
        <v>Affordable</v>
      </c>
    </row>
    <row r="4720" spans="1:21" x14ac:dyDescent="0.35">
      <c r="A4720" s="41" t="s">
        <v>18330</v>
      </c>
      <c r="B4720" s="16" t="s">
        <v>18331</v>
      </c>
      <c r="C4720" s="16" t="s">
        <v>14911</v>
      </c>
      <c r="D4720" s="16" t="s">
        <v>5923</v>
      </c>
      <c r="E4720" s="16"/>
      <c r="F4720" s="16" t="s">
        <v>18332</v>
      </c>
      <c r="G4720" s="39">
        <v>918910947930</v>
      </c>
      <c r="H4720" s="16">
        <v>1</v>
      </c>
      <c r="I4720" s="16">
        <v>0</v>
      </c>
      <c r="J4720" s="16">
        <v>0</v>
      </c>
      <c r="K4720" s="16">
        <v>0</v>
      </c>
      <c r="L4720" s="16" t="s">
        <v>49</v>
      </c>
      <c r="M4720" s="16">
        <v>0</v>
      </c>
      <c r="N4720" s="16">
        <v>4</v>
      </c>
      <c r="O4720" s="16">
        <v>150</v>
      </c>
      <c r="P4720" s="16"/>
      <c r="Q4720" s="16"/>
      <c r="R4720" s="16"/>
      <c r="S4720" s="16">
        <v>250</v>
      </c>
      <c r="T4720" s="16" t="str">
        <f t="shared" si="147"/>
        <v>Not rated</v>
      </c>
      <c r="U4720" s="37" t="str">
        <f t="shared" si="146"/>
        <v>Affordable</v>
      </c>
    </row>
    <row r="4721" spans="1:21" x14ac:dyDescent="0.35">
      <c r="A4721" s="41" t="s">
        <v>18333</v>
      </c>
      <c r="B4721" s="16" t="s">
        <v>18334</v>
      </c>
      <c r="C4721" s="16" t="s">
        <v>397</v>
      </c>
      <c r="D4721" s="16" t="s">
        <v>17725</v>
      </c>
      <c r="E4721" s="16"/>
      <c r="F4721" s="16" t="s">
        <v>18335</v>
      </c>
      <c r="G4721" s="39">
        <v>919339234612</v>
      </c>
      <c r="H4721" s="16">
        <v>1</v>
      </c>
      <c r="I4721" s="16">
        <v>0</v>
      </c>
      <c r="J4721" s="16">
        <v>0</v>
      </c>
      <c r="K4721" s="16">
        <v>0</v>
      </c>
      <c r="L4721" s="16" t="s">
        <v>49</v>
      </c>
      <c r="M4721" s="16">
        <v>0</v>
      </c>
      <c r="N4721" s="16">
        <v>3.5</v>
      </c>
      <c r="O4721" s="16">
        <v>223</v>
      </c>
      <c r="P4721" s="16"/>
      <c r="Q4721" s="16"/>
      <c r="R4721" s="16"/>
      <c r="S4721" s="16">
        <v>100</v>
      </c>
      <c r="T4721" s="16" t="str">
        <f t="shared" si="147"/>
        <v>Not rated</v>
      </c>
      <c r="U4721" s="37" t="str">
        <f t="shared" si="146"/>
        <v>Affordable</v>
      </c>
    </row>
    <row r="4722" spans="1:21" x14ac:dyDescent="0.35">
      <c r="A4722" s="41" t="s">
        <v>18336</v>
      </c>
      <c r="B4722" s="16" t="s">
        <v>18337</v>
      </c>
      <c r="C4722" s="16" t="s">
        <v>1899</v>
      </c>
      <c r="D4722" s="16" t="s">
        <v>5923</v>
      </c>
      <c r="E4722" s="16" t="s">
        <v>1884</v>
      </c>
      <c r="F4722" s="16" t="s">
        <v>18338</v>
      </c>
      <c r="G4722" s="39">
        <v>919903334291</v>
      </c>
      <c r="H4722" s="16">
        <v>1</v>
      </c>
      <c r="I4722" s="16">
        <v>1</v>
      </c>
      <c r="J4722" s="16">
        <v>1</v>
      </c>
      <c r="K4722" s="16">
        <v>0</v>
      </c>
      <c r="L4722" s="16">
        <v>3.6</v>
      </c>
      <c r="M4722" s="16">
        <v>74</v>
      </c>
      <c r="N4722" s="16">
        <v>4.0999999999999996</v>
      </c>
      <c r="O4722" s="16">
        <v>873</v>
      </c>
      <c r="P4722" s="16"/>
      <c r="Q4722" s="16"/>
      <c r="R4722" s="16" t="s">
        <v>18339</v>
      </c>
      <c r="S4722" s="16">
        <v>400</v>
      </c>
      <c r="T4722" s="16" t="str">
        <f t="shared" si="147"/>
        <v>Average</v>
      </c>
      <c r="U4722" s="37" t="str">
        <f t="shared" si="146"/>
        <v>Affordable</v>
      </c>
    </row>
    <row r="4723" spans="1:21" x14ac:dyDescent="0.35">
      <c r="A4723" s="41" t="s">
        <v>18340</v>
      </c>
      <c r="B4723" s="16" t="s">
        <v>18341</v>
      </c>
      <c r="C4723" s="16" t="s">
        <v>6753</v>
      </c>
      <c r="D4723" s="16" t="s">
        <v>5704</v>
      </c>
      <c r="E4723" s="16"/>
      <c r="F4723" s="16" t="s">
        <v>18342</v>
      </c>
      <c r="G4723" s="39">
        <v>918910591615</v>
      </c>
      <c r="H4723" s="16">
        <v>1</v>
      </c>
      <c r="I4723" s="16">
        <v>0</v>
      </c>
      <c r="J4723" s="16">
        <v>0</v>
      </c>
      <c r="K4723" s="16">
        <v>0</v>
      </c>
      <c r="L4723" s="16" t="s">
        <v>49</v>
      </c>
      <c r="M4723" s="16">
        <v>0</v>
      </c>
      <c r="N4723" s="16">
        <v>3.3</v>
      </c>
      <c r="O4723" s="16">
        <v>75</v>
      </c>
      <c r="P4723" s="16"/>
      <c r="Q4723" s="16"/>
      <c r="R4723" s="16" t="s">
        <v>18343</v>
      </c>
      <c r="S4723" s="16">
        <v>100</v>
      </c>
      <c r="T4723" s="16" t="str">
        <f t="shared" si="147"/>
        <v>Not rated</v>
      </c>
      <c r="U4723" s="37" t="str">
        <f t="shared" si="146"/>
        <v>Affordable</v>
      </c>
    </row>
    <row r="4724" spans="1:21" x14ac:dyDescent="0.35">
      <c r="A4724" s="41" t="s">
        <v>18344</v>
      </c>
      <c r="B4724" s="16" t="s">
        <v>18345</v>
      </c>
      <c r="C4724" s="16" t="s">
        <v>1364</v>
      </c>
      <c r="D4724" s="16" t="s">
        <v>5923</v>
      </c>
      <c r="E4724" s="16"/>
      <c r="F4724" s="16" t="s">
        <v>18346</v>
      </c>
      <c r="G4724" s="39">
        <v>916289784330</v>
      </c>
      <c r="H4724" s="16">
        <v>1</v>
      </c>
      <c r="I4724" s="16">
        <v>0</v>
      </c>
      <c r="J4724" s="16">
        <v>0</v>
      </c>
      <c r="K4724" s="16">
        <v>0</v>
      </c>
      <c r="L4724" s="16" t="s">
        <v>49</v>
      </c>
      <c r="M4724" s="16">
        <v>0</v>
      </c>
      <c r="N4724" s="16" t="s">
        <v>49</v>
      </c>
      <c r="O4724" s="16">
        <v>0</v>
      </c>
      <c r="P4724" s="16"/>
      <c r="Q4724" s="16"/>
      <c r="R4724" s="16" t="s">
        <v>18347</v>
      </c>
      <c r="S4724" s="16">
        <v>150</v>
      </c>
      <c r="T4724" s="16" t="str">
        <f t="shared" si="147"/>
        <v>Not rated</v>
      </c>
      <c r="U4724" s="37" t="str">
        <f t="shared" si="146"/>
        <v>Affordable</v>
      </c>
    </row>
    <row r="4725" spans="1:21" x14ac:dyDescent="0.35">
      <c r="A4725" s="41" t="s">
        <v>18348</v>
      </c>
      <c r="B4725" s="16" t="s">
        <v>18349</v>
      </c>
      <c r="C4725" s="16" t="s">
        <v>1433</v>
      </c>
      <c r="D4725" s="16" t="s">
        <v>3901</v>
      </c>
      <c r="E4725" s="16"/>
      <c r="F4725" s="16" t="s">
        <v>18350</v>
      </c>
      <c r="G4725" s="39">
        <v>917980697358</v>
      </c>
      <c r="H4725" s="16">
        <v>1</v>
      </c>
      <c r="I4725" s="16">
        <v>0</v>
      </c>
      <c r="J4725" s="16">
        <v>0</v>
      </c>
      <c r="K4725" s="16">
        <v>0</v>
      </c>
      <c r="L4725" s="16" t="s">
        <v>49</v>
      </c>
      <c r="M4725" s="16">
        <v>0</v>
      </c>
      <c r="N4725" s="16">
        <v>4.0999999999999996</v>
      </c>
      <c r="O4725" s="16">
        <v>982</v>
      </c>
      <c r="P4725" s="16"/>
      <c r="Q4725" s="16"/>
      <c r="R4725" s="16" t="s">
        <v>18351</v>
      </c>
      <c r="S4725" s="16">
        <v>100</v>
      </c>
      <c r="T4725" s="16" t="str">
        <f t="shared" si="147"/>
        <v>Not rated</v>
      </c>
      <c r="U4725" s="37" t="str">
        <f t="shared" si="146"/>
        <v>Affordable</v>
      </c>
    </row>
    <row r="4726" spans="1:21" x14ac:dyDescent="0.35">
      <c r="A4726" s="41" t="s">
        <v>10589</v>
      </c>
      <c r="B4726" s="16" t="s">
        <v>18352</v>
      </c>
      <c r="C4726" s="16" t="s">
        <v>4008</v>
      </c>
      <c r="D4726" s="16" t="s">
        <v>2348</v>
      </c>
      <c r="E4726" s="16" t="s">
        <v>124</v>
      </c>
      <c r="F4726" s="16" t="s">
        <v>18353</v>
      </c>
      <c r="G4726" s="39">
        <v>919830032240</v>
      </c>
      <c r="H4726" s="16">
        <v>1</v>
      </c>
      <c r="I4726" s="16">
        <v>0</v>
      </c>
      <c r="J4726" s="16">
        <v>1</v>
      </c>
      <c r="K4726" s="16">
        <v>0</v>
      </c>
      <c r="L4726" s="16">
        <v>3.7</v>
      </c>
      <c r="M4726" s="16">
        <v>21</v>
      </c>
      <c r="N4726" s="16" t="s">
        <v>49</v>
      </c>
      <c r="O4726" s="16">
        <v>15</v>
      </c>
      <c r="P4726" s="16"/>
      <c r="Q4726" s="16"/>
      <c r="R4726" s="16" t="s">
        <v>18354</v>
      </c>
      <c r="S4726" s="16">
        <v>500</v>
      </c>
      <c r="T4726" s="16" t="str">
        <f t="shared" si="147"/>
        <v>Average</v>
      </c>
      <c r="U4726" s="37" t="str">
        <f t="shared" si="146"/>
        <v>Affordable</v>
      </c>
    </row>
    <row r="4727" spans="1:21" x14ac:dyDescent="0.35">
      <c r="A4727" s="41" t="s">
        <v>18355</v>
      </c>
      <c r="B4727" s="16" t="s">
        <v>18356</v>
      </c>
      <c r="C4727" s="16" t="s">
        <v>779</v>
      </c>
      <c r="D4727" s="16" t="s">
        <v>5923</v>
      </c>
      <c r="E4727" s="16"/>
      <c r="F4727" s="16" t="s">
        <v>18144</v>
      </c>
      <c r="G4727" s="39">
        <v>918910947930</v>
      </c>
      <c r="H4727" s="16">
        <v>1</v>
      </c>
      <c r="I4727" s="16">
        <v>0</v>
      </c>
      <c r="J4727" s="16">
        <v>0</v>
      </c>
      <c r="K4727" s="16">
        <v>0</v>
      </c>
      <c r="L4727" s="16" t="s">
        <v>49</v>
      </c>
      <c r="M4727" s="16">
        <v>0</v>
      </c>
      <c r="N4727" s="16" t="s">
        <v>49</v>
      </c>
      <c r="O4727" s="16">
        <v>3</v>
      </c>
      <c r="P4727" s="16"/>
      <c r="Q4727" s="16"/>
      <c r="R4727" s="16"/>
      <c r="S4727" s="16">
        <v>250</v>
      </c>
      <c r="T4727" s="16" t="str">
        <f t="shared" si="147"/>
        <v>Not rated</v>
      </c>
      <c r="U4727" s="37" t="str">
        <f t="shared" si="146"/>
        <v>Affordable</v>
      </c>
    </row>
    <row r="4728" spans="1:21" x14ac:dyDescent="0.35">
      <c r="A4728" s="41" t="s">
        <v>18357</v>
      </c>
      <c r="B4728" s="16" t="s">
        <v>18358</v>
      </c>
      <c r="C4728" s="16" t="s">
        <v>18359</v>
      </c>
      <c r="D4728" s="16" t="s">
        <v>3901</v>
      </c>
      <c r="E4728" s="16"/>
      <c r="F4728" s="16" t="s">
        <v>18360</v>
      </c>
      <c r="G4728" s="39">
        <v>919733506176</v>
      </c>
      <c r="H4728" s="16">
        <v>1</v>
      </c>
      <c r="I4728" s="16">
        <v>0</v>
      </c>
      <c r="J4728" s="16">
        <v>0</v>
      </c>
      <c r="K4728" s="16">
        <v>0</v>
      </c>
      <c r="L4728" s="16" t="s">
        <v>49</v>
      </c>
      <c r="M4728" s="16">
        <v>0</v>
      </c>
      <c r="N4728" s="16" t="s">
        <v>49</v>
      </c>
      <c r="O4728" s="16">
        <v>23</v>
      </c>
      <c r="P4728" s="16"/>
      <c r="Q4728" s="16"/>
      <c r="R4728" s="16"/>
      <c r="S4728" s="16">
        <v>100</v>
      </c>
      <c r="T4728" s="16" t="str">
        <f t="shared" si="147"/>
        <v>Not rated</v>
      </c>
      <c r="U4728" s="37" t="str">
        <f t="shared" si="146"/>
        <v>Affordable</v>
      </c>
    </row>
    <row r="4729" spans="1:21" x14ac:dyDescent="0.35">
      <c r="A4729" s="41" t="s">
        <v>5603</v>
      </c>
      <c r="B4729" s="16" t="s">
        <v>18361</v>
      </c>
      <c r="C4729" s="16" t="s">
        <v>46</v>
      </c>
      <c r="D4729" s="16" t="s">
        <v>17725</v>
      </c>
      <c r="E4729" s="16"/>
      <c r="F4729" s="16" t="s">
        <v>18289</v>
      </c>
      <c r="G4729" s="39">
        <v>919831622165</v>
      </c>
      <c r="H4729" s="16">
        <v>1</v>
      </c>
      <c r="I4729" s="16">
        <v>0</v>
      </c>
      <c r="J4729" s="16">
        <v>0</v>
      </c>
      <c r="K4729" s="16">
        <v>0</v>
      </c>
      <c r="L4729" s="16" t="s">
        <v>49</v>
      </c>
      <c r="M4729" s="16">
        <v>0</v>
      </c>
      <c r="N4729" s="16">
        <v>3.3</v>
      </c>
      <c r="O4729" s="16">
        <v>43</v>
      </c>
      <c r="P4729" s="16"/>
      <c r="Q4729" s="16"/>
      <c r="R4729" s="16"/>
      <c r="S4729" s="16">
        <v>150</v>
      </c>
      <c r="T4729" s="16" t="str">
        <f t="shared" si="147"/>
        <v>Not rated</v>
      </c>
      <c r="U4729" s="37" t="str">
        <f t="shared" si="146"/>
        <v>Affordable</v>
      </c>
    </row>
    <row r="4730" spans="1:21" x14ac:dyDescent="0.35">
      <c r="A4730" s="41" t="s">
        <v>18362</v>
      </c>
      <c r="B4730" s="16" t="s">
        <v>18363</v>
      </c>
      <c r="C4730" s="16" t="s">
        <v>18364</v>
      </c>
      <c r="D4730" s="16" t="s">
        <v>6691</v>
      </c>
      <c r="E4730" s="16"/>
      <c r="F4730" s="16" t="s">
        <v>18365</v>
      </c>
      <c r="G4730" s="39">
        <v>917003984307</v>
      </c>
      <c r="H4730" s="16">
        <v>1</v>
      </c>
      <c r="I4730" s="16">
        <v>0</v>
      </c>
      <c r="J4730" s="16">
        <v>0</v>
      </c>
      <c r="K4730" s="16">
        <v>0</v>
      </c>
      <c r="L4730" s="16" t="s">
        <v>49</v>
      </c>
      <c r="M4730" s="16">
        <v>0</v>
      </c>
      <c r="N4730" s="16">
        <v>3.8</v>
      </c>
      <c r="O4730" s="16">
        <v>20</v>
      </c>
      <c r="P4730" s="16"/>
      <c r="Q4730" s="16"/>
      <c r="R4730" s="16"/>
      <c r="S4730" s="16">
        <v>200</v>
      </c>
      <c r="T4730" s="16" t="str">
        <f t="shared" si="147"/>
        <v>Not rated</v>
      </c>
      <c r="U4730" s="37" t="str">
        <f t="shared" si="146"/>
        <v>Affordable</v>
      </c>
    </row>
    <row r="4731" spans="1:21" x14ac:dyDescent="0.35">
      <c r="A4731" s="41" t="s">
        <v>18366</v>
      </c>
      <c r="B4731" s="16" t="s">
        <v>18367</v>
      </c>
      <c r="C4731" s="16" t="s">
        <v>18368</v>
      </c>
      <c r="D4731" s="16" t="s">
        <v>17725</v>
      </c>
      <c r="E4731" s="16" t="s">
        <v>18369</v>
      </c>
      <c r="F4731" s="16" t="s">
        <v>18370</v>
      </c>
      <c r="G4731" s="39">
        <v>919903724006</v>
      </c>
      <c r="H4731" s="16">
        <v>1</v>
      </c>
      <c r="I4731" s="16">
        <v>1</v>
      </c>
      <c r="J4731" s="16">
        <v>0</v>
      </c>
      <c r="K4731" s="16">
        <v>0</v>
      </c>
      <c r="L4731" s="16" t="s">
        <v>49</v>
      </c>
      <c r="M4731" s="16">
        <v>0</v>
      </c>
      <c r="N4731" s="16">
        <v>3.4</v>
      </c>
      <c r="O4731" s="16">
        <v>73</v>
      </c>
      <c r="P4731" s="16"/>
      <c r="Q4731" s="16"/>
      <c r="R4731" s="16"/>
      <c r="S4731" s="16">
        <v>150</v>
      </c>
      <c r="T4731" s="16" t="str">
        <f t="shared" si="147"/>
        <v>Not rated</v>
      </c>
      <c r="U4731" s="37" t="str">
        <f t="shared" si="146"/>
        <v>Affordable</v>
      </c>
    </row>
    <row r="4732" spans="1:21" x14ac:dyDescent="0.35">
      <c r="A4732" s="41" t="s">
        <v>18371</v>
      </c>
      <c r="B4732" s="16" t="s">
        <v>18372</v>
      </c>
      <c r="C4732" s="16" t="s">
        <v>18373</v>
      </c>
      <c r="D4732" s="16" t="s">
        <v>4687</v>
      </c>
      <c r="E4732" s="16" t="s">
        <v>2770</v>
      </c>
      <c r="F4732" s="16" t="s">
        <v>18374</v>
      </c>
      <c r="G4732" s="39">
        <v>919811447283</v>
      </c>
      <c r="H4732" s="16">
        <v>1</v>
      </c>
      <c r="I4732" s="16">
        <v>1</v>
      </c>
      <c r="J4732" s="16">
        <v>0</v>
      </c>
      <c r="K4732" s="16">
        <v>0</v>
      </c>
      <c r="L4732" s="16" t="s">
        <v>49</v>
      </c>
      <c r="M4732" s="16">
        <v>0</v>
      </c>
      <c r="N4732" s="16" t="s">
        <v>49</v>
      </c>
      <c r="O4732" s="16">
        <v>0</v>
      </c>
      <c r="P4732" s="16"/>
      <c r="Q4732" s="16"/>
      <c r="R4732" s="16"/>
      <c r="S4732" s="16">
        <v>200</v>
      </c>
      <c r="T4732" s="16" t="str">
        <f t="shared" si="147"/>
        <v>Not rated</v>
      </c>
      <c r="U4732" s="37" t="str">
        <f t="shared" si="146"/>
        <v>Affordable</v>
      </c>
    </row>
    <row r="4733" spans="1:21" x14ac:dyDescent="0.35">
      <c r="A4733" s="41" t="s">
        <v>18375</v>
      </c>
      <c r="B4733" s="16" t="s">
        <v>18376</v>
      </c>
      <c r="C4733" s="16" t="s">
        <v>260</v>
      </c>
      <c r="D4733" s="16" t="s">
        <v>6691</v>
      </c>
      <c r="E4733" s="16" t="s">
        <v>40</v>
      </c>
      <c r="F4733" s="16" t="s">
        <v>18377</v>
      </c>
      <c r="G4733" s="39">
        <v>919785426241</v>
      </c>
      <c r="H4733" s="16">
        <v>1</v>
      </c>
      <c r="I4733" s="16">
        <v>1</v>
      </c>
      <c r="J4733" s="16">
        <v>1</v>
      </c>
      <c r="K4733" s="16">
        <v>0</v>
      </c>
      <c r="L4733" s="16" t="s">
        <v>49</v>
      </c>
      <c r="M4733" s="16">
        <v>1</v>
      </c>
      <c r="N4733" s="16" t="s">
        <v>49</v>
      </c>
      <c r="O4733" s="16">
        <v>16</v>
      </c>
      <c r="P4733" s="16"/>
      <c r="Q4733" s="16"/>
      <c r="R4733" s="16"/>
      <c r="S4733" s="16">
        <v>300</v>
      </c>
      <c r="T4733" s="16" t="str">
        <f t="shared" si="147"/>
        <v>Not rated</v>
      </c>
      <c r="U4733" s="37" t="str">
        <f t="shared" si="146"/>
        <v>Affordable</v>
      </c>
    </row>
    <row r="4734" spans="1:21" x14ac:dyDescent="0.35">
      <c r="A4734" s="41" t="s">
        <v>18378</v>
      </c>
      <c r="B4734" s="16" t="s">
        <v>18379</v>
      </c>
      <c r="C4734" s="16" t="s">
        <v>668</v>
      </c>
      <c r="D4734" s="16" t="s">
        <v>4687</v>
      </c>
      <c r="E4734" s="16"/>
      <c r="F4734" s="16" t="s">
        <v>18380</v>
      </c>
      <c r="G4734" s="39">
        <v>919810687204</v>
      </c>
      <c r="H4734" s="16">
        <v>1</v>
      </c>
      <c r="I4734" s="16">
        <v>0</v>
      </c>
      <c r="J4734" s="16">
        <v>0</v>
      </c>
      <c r="K4734" s="16">
        <v>0</v>
      </c>
      <c r="L4734" s="16" t="s">
        <v>49</v>
      </c>
      <c r="M4734" s="16">
        <v>0</v>
      </c>
      <c r="N4734" s="16" t="s">
        <v>49</v>
      </c>
      <c r="O4734" s="16">
        <v>6</v>
      </c>
      <c r="P4734" s="16"/>
      <c r="Q4734" s="16"/>
      <c r="R4734" s="16"/>
      <c r="S4734" s="16">
        <v>100</v>
      </c>
      <c r="T4734" s="16" t="str">
        <f t="shared" si="147"/>
        <v>Not rated</v>
      </c>
      <c r="U4734" s="37" t="str">
        <f t="shared" si="146"/>
        <v>Affordable</v>
      </c>
    </row>
    <row r="4735" spans="1:21" x14ac:dyDescent="0.35">
      <c r="A4735" s="41" t="s">
        <v>18381</v>
      </c>
      <c r="B4735" s="16" t="s">
        <v>18382</v>
      </c>
      <c r="C4735" s="16" t="s">
        <v>18383</v>
      </c>
      <c r="D4735" s="16" t="s">
        <v>17725</v>
      </c>
      <c r="E4735" s="16"/>
      <c r="F4735" s="16" t="s">
        <v>18384</v>
      </c>
      <c r="G4735" s="39">
        <v>919831514060</v>
      </c>
      <c r="H4735" s="16">
        <v>1</v>
      </c>
      <c r="I4735" s="16">
        <v>0</v>
      </c>
      <c r="J4735" s="16">
        <v>0</v>
      </c>
      <c r="K4735" s="16">
        <v>0</v>
      </c>
      <c r="L4735" s="16" t="s">
        <v>49</v>
      </c>
      <c r="M4735" s="16">
        <v>0</v>
      </c>
      <c r="N4735" s="16" t="s">
        <v>49</v>
      </c>
      <c r="O4735" s="16">
        <v>0</v>
      </c>
      <c r="P4735" s="16"/>
      <c r="Q4735" s="16"/>
      <c r="R4735" s="16"/>
      <c r="S4735" s="16">
        <v>100</v>
      </c>
      <c r="T4735" s="16" t="str">
        <f t="shared" si="147"/>
        <v>Not rated</v>
      </c>
      <c r="U4735" s="37" t="str">
        <f t="shared" si="146"/>
        <v>Affordable</v>
      </c>
    </row>
    <row r="4736" spans="1:21" x14ac:dyDescent="0.35">
      <c r="A4736" s="41" t="s">
        <v>18385</v>
      </c>
      <c r="B4736" s="16" t="s">
        <v>18386</v>
      </c>
      <c r="C4736" s="16" t="s">
        <v>2608</v>
      </c>
      <c r="D4736" s="16" t="s">
        <v>17725</v>
      </c>
      <c r="E4736" s="16"/>
      <c r="F4736" s="16" t="s">
        <v>18387</v>
      </c>
      <c r="G4736" s="39">
        <v>917003446849</v>
      </c>
      <c r="H4736" s="16">
        <v>1</v>
      </c>
      <c r="I4736" s="16">
        <v>0</v>
      </c>
      <c r="J4736" s="16">
        <v>0</v>
      </c>
      <c r="K4736" s="16">
        <v>0</v>
      </c>
      <c r="L4736" s="16" t="s">
        <v>49</v>
      </c>
      <c r="M4736" s="16">
        <v>0</v>
      </c>
      <c r="N4736" s="16">
        <v>3.2</v>
      </c>
      <c r="O4736" s="16">
        <v>31</v>
      </c>
      <c r="P4736" s="16"/>
      <c r="Q4736" s="16"/>
      <c r="R4736" s="16"/>
      <c r="S4736" s="16">
        <v>150</v>
      </c>
      <c r="T4736" s="16" t="str">
        <f t="shared" si="147"/>
        <v>Not rated</v>
      </c>
      <c r="U4736" s="37" t="str">
        <f t="shared" si="146"/>
        <v>Affordable</v>
      </c>
    </row>
    <row r="4737" spans="1:21" x14ac:dyDescent="0.35">
      <c r="A4737" s="41" t="s">
        <v>18388</v>
      </c>
      <c r="B4737" s="16" t="s">
        <v>18389</v>
      </c>
      <c r="C4737" s="16" t="s">
        <v>779</v>
      </c>
      <c r="D4737" s="16" t="s">
        <v>4854</v>
      </c>
      <c r="E4737" s="16" t="s">
        <v>322</v>
      </c>
      <c r="F4737" s="16" t="s">
        <v>18390</v>
      </c>
      <c r="G4737" s="39">
        <v>919874776382</v>
      </c>
      <c r="H4737" s="16">
        <v>1</v>
      </c>
      <c r="I4737" s="16">
        <v>1</v>
      </c>
      <c r="J4737" s="16">
        <v>1</v>
      </c>
      <c r="K4737" s="16">
        <v>0</v>
      </c>
      <c r="L4737" s="16">
        <v>3.1</v>
      </c>
      <c r="M4737" s="16">
        <v>28</v>
      </c>
      <c r="N4737" s="16">
        <v>3.8</v>
      </c>
      <c r="O4737" s="16">
        <v>275</v>
      </c>
      <c r="P4737" s="16"/>
      <c r="Q4737" s="16"/>
      <c r="R4737" s="16"/>
      <c r="S4737" s="16">
        <v>500</v>
      </c>
      <c r="T4737" s="16" t="str">
        <f t="shared" si="147"/>
        <v>Average</v>
      </c>
      <c r="U4737" s="37" t="str">
        <f t="shared" si="146"/>
        <v>Affordable</v>
      </c>
    </row>
    <row r="4738" spans="1:21" x14ac:dyDescent="0.35">
      <c r="A4738" s="41" t="s">
        <v>18391</v>
      </c>
      <c r="B4738" s="16" t="s">
        <v>18392</v>
      </c>
      <c r="C4738" s="16" t="s">
        <v>46</v>
      </c>
      <c r="D4738" s="16" t="s">
        <v>2348</v>
      </c>
      <c r="E4738" s="16" t="s">
        <v>1884</v>
      </c>
      <c r="F4738" s="16" t="s">
        <v>18393</v>
      </c>
      <c r="G4738" s="39">
        <v>919830238235</v>
      </c>
      <c r="H4738" s="16">
        <v>1</v>
      </c>
      <c r="I4738" s="16">
        <v>1</v>
      </c>
      <c r="J4738" s="16">
        <v>0</v>
      </c>
      <c r="K4738" s="16">
        <v>0</v>
      </c>
      <c r="L4738" s="16" t="s">
        <v>49</v>
      </c>
      <c r="M4738" s="16">
        <v>0</v>
      </c>
      <c r="N4738" s="16" t="s">
        <v>49</v>
      </c>
      <c r="O4738" s="16">
        <v>7</v>
      </c>
      <c r="P4738" s="16"/>
      <c r="Q4738" s="16"/>
      <c r="R4738" s="16"/>
      <c r="S4738" s="16">
        <v>100</v>
      </c>
      <c r="T4738" s="16" t="str">
        <f t="shared" si="147"/>
        <v>Not rated</v>
      </c>
      <c r="U4738" s="37" t="str">
        <f t="shared" ref="U4738:U4801" si="148">IF($S4738&lt;=1049, "Affordable",IF($S4738&lt;=2049, "Expensive", IF($S4738&lt;=3049, "Very Expensive", "Luxurious Expensive")))</f>
        <v>Affordable</v>
      </c>
    </row>
    <row r="4739" spans="1:21" x14ac:dyDescent="0.35">
      <c r="A4739" s="41" t="s">
        <v>18394</v>
      </c>
      <c r="B4739" s="16" t="s">
        <v>18395</v>
      </c>
      <c r="C4739" s="16" t="s">
        <v>5870</v>
      </c>
      <c r="D4739" s="16" t="s">
        <v>1121</v>
      </c>
      <c r="E4739" s="16"/>
      <c r="F4739" s="16" t="s">
        <v>18396</v>
      </c>
      <c r="G4739" s="39">
        <v>916294203735</v>
      </c>
      <c r="H4739" s="16">
        <v>1</v>
      </c>
      <c r="I4739" s="16">
        <v>0</v>
      </c>
      <c r="J4739" s="16">
        <v>0</v>
      </c>
      <c r="K4739" s="16">
        <v>0</v>
      </c>
      <c r="L4739" s="16" t="s">
        <v>49</v>
      </c>
      <c r="M4739" s="16">
        <v>0</v>
      </c>
      <c r="N4739" s="16" t="s">
        <v>49</v>
      </c>
      <c r="O4739" s="16">
        <v>0</v>
      </c>
      <c r="P4739" s="16"/>
      <c r="Q4739" s="16"/>
      <c r="R4739" s="16"/>
      <c r="S4739" s="16">
        <v>100</v>
      </c>
      <c r="T4739" s="16" t="str">
        <f t="shared" ref="T4739:T4802" si="149">IF(OR($L4739="-", $L4739=""), "Not rated", IF($L4739&lt;3, "Poor", IF($L4739&lt;4, "Average", "Excellent")))</f>
        <v>Not rated</v>
      </c>
      <c r="U4739" s="37" t="str">
        <f t="shared" si="148"/>
        <v>Affordable</v>
      </c>
    </row>
    <row r="4740" spans="1:21" x14ac:dyDescent="0.35">
      <c r="A4740" s="41" t="s">
        <v>18397</v>
      </c>
      <c r="B4740" s="16" t="s">
        <v>18398</v>
      </c>
      <c r="C4740" s="16" t="s">
        <v>3427</v>
      </c>
      <c r="D4740" s="16" t="s">
        <v>17725</v>
      </c>
      <c r="E4740" s="16" t="s">
        <v>2469</v>
      </c>
      <c r="F4740" s="16" t="s">
        <v>18399</v>
      </c>
      <c r="G4740" s="39">
        <v>917439888302</v>
      </c>
      <c r="H4740" s="16">
        <v>1</v>
      </c>
      <c r="I4740" s="16">
        <v>1</v>
      </c>
      <c r="J4740" s="16">
        <v>1</v>
      </c>
      <c r="K4740" s="16">
        <v>0</v>
      </c>
      <c r="L4740" s="16">
        <v>3</v>
      </c>
      <c r="M4740" s="16">
        <v>16</v>
      </c>
      <c r="N4740" s="16">
        <v>4</v>
      </c>
      <c r="O4740" s="16">
        <v>43</v>
      </c>
      <c r="P4740" s="16"/>
      <c r="Q4740" s="16"/>
      <c r="R4740" s="16" t="s">
        <v>18400</v>
      </c>
      <c r="S4740" s="16">
        <v>400</v>
      </c>
      <c r="T4740" s="16" t="str">
        <f t="shared" si="149"/>
        <v>Average</v>
      </c>
      <c r="U4740" s="37" t="str">
        <f t="shared" si="148"/>
        <v>Affordable</v>
      </c>
    </row>
    <row r="4741" spans="1:21" x14ac:dyDescent="0.35">
      <c r="A4741" s="41" t="s">
        <v>18401</v>
      </c>
      <c r="B4741" s="16" t="s">
        <v>18402</v>
      </c>
      <c r="C4741" s="16" t="s">
        <v>5993</v>
      </c>
      <c r="D4741" s="16" t="s">
        <v>5923</v>
      </c>
      <c r="E4741" s="16" t="s">
        <v>137</v>
      </c>
      <c r="F4741" s="16" t="s">
        <v>18403</v>
      </c>
      <c r="G4741" s="39">
        <v>919836708585</v>
      </c>
      <c r="H4741" s="16">
        <v>1</v>
      </c>
      <c r="I4741" s="16">
        <v>1</v>
      </c>
      <c r="J4741" s="16">
        <v>0</v>
      </c>
      <c r="K4741" s="16">
        <v>0</v>
      </c>
      <c r="L4741" s="16" t="s">
        <v>49</v>
      </c>
      <c r="M4741" s="16">
        <v>0</v>
      </c>
      <c r="N4741" s="16">
        <v>4.0999999999999996</v>
      </c>
      <c r="O4741" s="16">
        <v>97</v>
      </c>
      <c r="P4741" s="16"/>
      <c r="Q4741" s="16"/>
      <c r="R4741" s="16"/>
      <c r="S4741" s="16">
        <v>100</v>
      </c>
      <c r="T4741" s="16" t="str">
        <f t="shared" si="149"/>
        <v>Not rated</v>
      </c>
      <c r="U4741" s="37" t="str">
        <f t="shared" si="148"/>
        <v>Affordable</v>
      </c>
    </row>
    <row r="4742" spans="1:21" x14ac:dyDescent="0.35">
      <c r="A4742" s="41" t="s">
        <v>18404</v>
      </c>
      <c r="B4742" s="16" t="s">
        <v>18405</v>
      </c>
      <c r="C4742" s="16" t="s">
        <v>230</v>
      </c>
      <c r="D4742" s="16" t="s">
        <v>4854</v>
      </c>
      <c r="E4742" s="16"/>
      <c r="F4742" s="16" t="s">
        <v>18406</v>
      </c>
      <c r="G4742" s="39">
        <v>919011918248</v>
      </c>
      <c r="H4742" s="16">
        <v>1</v>
      </c>
      <c r="I4742" s="16">
        <v>0</v>
      </c>
      <c r="J4742" s="16">
        <v>0</v>
      </c>
      <c r="K4742" s="16">
        <v>0</v>
      </c>
      <c r="L4742" s="16" t="s">
        <v>49</v>
      </c>
      <c r="M4742" s="16">
        <v>0</v>
      </c>
      <c r="N4742" s="16">
        <v>3.5</v>
      </c>
      <c r="O4742" s="16">
        <v>44</v>
      </c>
      <c r="P4742" s="16"/>
      <c r="Q4742" s="16"/>
      <c r="R4742" s="16" t="s">
        <v>18407</v>
      </c>
      <c r="S4742" s="16">
        <v>400</v>
      </c>
      <c r="T4742" s="16" t="str">
        <f t="shared" si="149"/>
        <v>Not rated</v>
      </c>
      <c r="U4742" s="37" t="str">
        <f t="shared" si="148"/>
        <v>Affordable</v>
      </c>
    </row>
    <row r="4743" spans="1:21" x14ac:dyDescent="0.35">
      <c r="A4743" s="41" t="s">
        <v>18408</v>
      </c>
      <c r="B4743" s="16" t="s">
        <v>18409</v>
      </c>
      <c r="C4743" s="16" t="s">
        <v>253</v>
      </c>
      <c r="D4743" s="16" t="s">
        <v>3901</v>
      </c>
      <c r="E4743" s="16"/>
      <c r="F4743" s="16" t="s">
        <v>18410</v>
      </c>
      <c r="G4743" s="39">
        <v>919051337426</v>
      </c>
      <c r="H4743" s="16">
        <v>1</v>
      </c>
      <c r="I4743" s="16">
        <v>0</v>
      </c>
      <c r="J4743" s="16">
        <v>0</v>
      </c>
      <c r="K4743" s="16">
        <v>0</v>
      </c>
      <c r="L4743" s="16" t="s">
        <v>49</v>
      </c>
      <c r="M4743" s="16">
        <v>0</v>
      </c>
      <c r="N4743" s="16">
        <v>4.3</v>
      </c>
      <c r="O4743" s="16">
        <v>562</v>
      </c>
      <c r="P4743" s="16"/>
      <c r="Q4743" s="16"/>
      <c r="R4743" s="16" t="s">
        <v>18411</v>
      </c>
      <c r="S4743" s="16">
        <v>100</v>
      </c>
      <c r="T4743" s="16" t="str">
        <f t="shared" si="149"/>
        <v>Not rated</v>
      </c>
      <c r="U4743" s="37" t="str">
        <f t="shared" si="148"/>
        <v>Affordable</v>
      </c>
    </row>
    <row r="4744" spans="1:21" x14ac:dyDescent="0.35">
      <c r="A4744" s="41" t="s">
        <v>18412</v>
      </c>
      <c r="B4744" s="16" t="s">
        <v>18413</v>
      </c>
      <c r="C4744" s="16" t="s">
        <v>260</v>
      </c>
      <c r="D4744" s="16" t="s">
        <v>6691</v>
      </c>
      <c r="E4744" s="16"/>
      <c r="F4744" s="16" t="s">
        <v>18414</v>
      </c>
      <c r="G4744" s="39">
        <v>917044760416</v>
      </c>
      <c r="H4744" s="16">
        <v>1</v>
      </c>
      <c r="I4744" s="16">
        <v>0</v>
      </c>
      <c r="J4744" s="16">
        <v>0</v>
      </c>
      <c r="K4744" s="16">
        <v>0</v>
      </c>
      <c r="L4744" s="16" t="s">
        <v>49</v>
      </c>
      <c r="M4744" s="16">
        <v>0</v>
      </c>
      <c r="N4744" s="16">
        <v>3.1</v>
      </c>
      <c r="O4744" s="16">
        <v>244</v>
      </c>
      <c r="P4744" s="16"/>
      <c r="Q4744" s="16"/>
      <c r="R4744" s="16"/>
      <c r="S4744" s="16">
        <v>150</v>
      </c>
      <c r="T4744" s="16" t="str">
        <f t="shared" si="149"/>
        <v>Not rated</v>
      </c>
      <c r="U4744" s="37" t="str">
        <f t="shared" si="148"/>
        <v>Affordable</v>
      </c>
    </row>
    <row r="4745" spans="1:21" x14ac:dyDescent="0.35">
      <c r="A4745" s="41" t="s">
        <v>18415</v>
      </c>
      <c r="B4745" s="16" t="s">
        <v>18416</v>
      </c>
      <c r="C4745" s="16" t="s">
        <v>779</v>
      </c>
      <c r="D4745" s="16" t="s">
        <v>5923</v>
      </c>
      <c r="E4745" s="16" t="s">
        <v>594</v>
      </c>
      <c r="F4745" s="16" t="s">
        <v>18417</v>
      </c>
      <c r="G4745" s="39">
        <v>919433153915</v>
      </c>
      <c r="H4745" s="16">
        <v>1</v>
      </c>
      <c r="I4745" s="16">
        <v>1</v>
      </c>
      <c r="J4745" s="16">
        <v>1</v>
      </c>
      <c r="K4745" s="16">
        <v>0</v>
      </c>
      <c r="L4745" s="16">
        <v>3.3</v>
      </c>
      <c r="M4745" s="16">
        <v>6</v>
      </c>
      <c r="N4745" s="16">
        <v>4.0999999999999996</v>
      </c>
      <c r="O4745" s="16">
        <v>136</v>
      </c>
      <c r="P4745" s="16"/>
      <c r="Q4745" s="16"/>
      <c r="R4745" s="16"/>
      <c r="S4745" s="16">
        <v>200</v>
      </c>
      <c r="T4745" s="16" t="str">
        <f t="shared" si="149"/>
        <v>Average</v>
      </c>
      <c r="U4745" s="37" t="str">
        <f t="shared" si="148"/>
        <v>Affordable</v>
      </c>
    </row>
    <row r="4746" spans="1:21" x14ac:dyDescent="0.35">
      <c r="A4746" s="41" t="s">
        <v>18418</v>
      </c>
      <c r="B4746" s="16" t="s">
        <v>18419</v>
      </c>
      <c r="C4746" s="16" t="s">
        <v>6635</v>
      </c>
      <c r="D4746" s="16" t="s">
        <v>5923</v>
      </c>
      <c r="E4746" s="16" t="s">
        <v>1884</v>
      </c>
      <c r="F4746" s="16" t="s">
        <v>18420</v>
      </c>
      <c r="G4746" s="39">
        <v>919433284773</v>
      </c>
      <c r="H4746" s="16">
        <v>1</v>
      </c>
      <c r="I4746" s="16">
        <v>1</v>
      </c>
      <c r="J4746" s="16">
        <v>1</v>
      </c>
      <c r="K4746" s="16">
        <v>0</v>
      </c>
      <c r="L4746" s="16">
        <v>3.4</v>
      </c>
      <c r="M4746" s="16">
        <v>23</v>
      </c>
      <c r="N4746" s="16">
        <v>4</v>
      </c>
      <c r="O4746" s="16">
        <v>185</v>
      </c>
      <c r="P4746" s="16"/>
      <c r="Q4746" s="16"/>
      <c r="R4746" s="16" t="s">
        <v>18421</v>
      </c>
      <c r="S4746" s="16">
        <v>400</v>
      </c>
      <c r="T4746" s="16" t="str">
        <f t="shared" si="149"/>
        <v>Average</v>
      </c>
      <c r="U4746" s="37" t="str">
        <f t="shared" si="148"/>
        <v>Affordable</v>
      </c>
    </row>
    <row r="4747" spans="1:21" x14ac:dyDescent="0.35">
      <c r="A4747" s="41" t="s">
        <v>18422</v>
      </c>
      <c r="B4747" s="16" t="s">
        <v>18423</v>
      </c>
      <c r="C4747" s="16" t="s">
        <v>260</v>
      </c>
      <c r="D4747" s="16" t="s">
        <v>4854</v>
      </c>
      <c r="E4747" s="16" t="s">
        <v>1884</v>
      </c>
      <c r="F4747" s="16" t="s">
        <v>18424</v>
      </c>
      <c r="G4747" s="39">
        <v>918777834835</v>
      </c>
      <c r="H4747" s="16">
        <v>1</v>
      </c>
      <c r="I4747" s="16">
        <v>1</v>
      </c>
      <c r="J4747" s="16">
        <v>1</v>
      </c>
      <c r="K4747" s="16">
        <v>0</v>
      </c>
      <c r="L4747" s="16">
        <v>3.7</v>
      </c>
      <c r="M4747" s="16">
        <v>5</v>
      </c>
      <c r="N4747" s="16">
        <v>4</v>
      </c>
      <c r="O4747" s="16">
        <v>70</v>
      </c>
      <c r="P4747" s="16"/>
      <c r="Q4747" s="16"/>
      <c r="R4747" s="16"/>
      <c r="S4747" s="16">
        <v>300</v>
      </c>
      <c r="T4747" s="16" t="str">
        <f t="shared" si="149"/>
        <v>Average</v>
      </c>
      <c r="U4747" s="37" t="str">
        <f t="shared" si="148"/>
        <v>Affordable</v>
      </c>
    </row>
    <row r="4748" spans="1:21" x14ac:dyDescent="0.35">
      <c r="A4748" s="41" t="s">
        <v>18425</v>
      </c>
      <c r="B4748" s="16" t="s">
        <v>18426</v>
      </c>
      <c r="C4748" s="16" t="s">
        <v>18427</v>
      </c>
      <c r="D4748" s="16" t="s">
        <v>3901</v>
      </c>
      <c r="E4748" s="16" t="s">
        <v>594</v>
      </c>
      <c r="F4748" s="16" t="s">
        <v>18428</v>
      </c>
      <c r="G4748" s="39">
        <v>919830227938</v>
      </c>
      <c r="H4748" s="16">
        <v>1</v>
      </c>
      <c r="I4748" s="16">
        <v>1</v>
      </c>
      <c r="J4748" s="16">
        <v>1</v>
      </c>
      <c r="K4748" s="16">
        <v>0</v>
      </c>
      <c r="L4748" s="16">
        <v>3.3</v>
      </c>
      <c r="M4748" s="16">
        <v>127</v>
      </c>
      <c r="N4748" s="16">
        <v>3.9</v>
      </c>
      <c r="O4748" s="16">
        <v>508</v>
      </c>
      <c r="P4748" s="16"/>
      <c r="Q4748" s="16"/>
      <c r="R4748" s="16" t="s">
        <v>18429</v>
      </c>
      <c r="S4748" s="16">
        <v>600</v>
      </c>
      <c r="T4748" s="16" t="str">
        <f t="shared" si="149"/>
        <v>Average</v>
      </c>
      <c r="U4748" s="37" t="str">
        <f t="shared" si="148"/>
        <v>Affordable</v>
      </c>
    </row>
    <row r="4749" spans="1:21" x14ac:dyDescent="0.35">
      <c r="A4749" s="41" t="s">
        <v>18430</v>
      </c>
      <c r="B4749" s="16" t="s">
        <v>18431</v>
      </c>
      <c r="C4749" s="16" t="s">
        <v>4302</v>
      </c>
      <c r="D4749" s="16" t="s">
        <v>17725</v>
      </c>
      <c r="E4749" s="16" t="s">
        <v>40</v>
      </c>
      <c r="F4749" s="16" t="s">
        <v>18432</v>
      </c>
      <c r="G4749" s="39">
        <v>919143021157</v>
      </c>
      <c r="H4749" s="16">
        <v>1</v>
      </c>
      <c r="I4749" s="16">
        <v>1</v>
      </c>
      <c r="J4749" s="16">
        <v>1</v>
      </c>
      <c r="K4749" s="16">
        <v>0</v>
      </c>
      <c r="L4749" s="16" t="s">
        <v>49</v>
      </c>
      <c r="M4749" s="16">
        <v>1</v>
      </c>
      <c r="N4749" s="16">
        <v>3.7</v>
      </c>
      <c r="O4749" s="16">
        <v>136</v>
      </c>
      <c r="P4749" s="16"/>
      <c r="Q4749" s="16"/>
      <c r="R4749" s="16"/>
      <c r="S4749" s="16">
        <v>400</v>
      </c>
      <c r="T4749" s="16" t="str">
        <f t="shared" si="149"/>
        <v>Not rated</v>
      </c>
      <c r="U4749" s="37" t="str">
        <f t="shared" si="148"/>
        <v>Affordable</v>
      </c>
    </row>
    <row r="4750" spans="1:21" x14ac:dyDescent="0.35">
      <c r="A4750" s="41" t="s">
        <v>18433</v>
      </c>
      <c r="B4750" s="16" t="s">
        <v>18434</v>
      </c>
      <c r="C4750" s="16" t="s">
        <v>1991</v>
      </c>
      <c r="D4750" s="16" t="s">
        <v>3901</v>
      </c>
      <c r="E4750" s="16" t="s">
        <v>4620</v>
      </c>
      <c r="F4750" s="16" t="s">
        <v>18435</v>
      </c>
      <c r="G4750" s="39">
        <v>917003439044</v>
      </c>
      <c r="H4750" s="16">
        <v>1</v>
      </c>
      <c r="I4750" s="16">
        <v>1</v>
      </c>
      <c r="J4750" s="16">
        <v>0</v>
      </c>
      <c r="K4750" s="16">
        <v>0</v>
      </c>
      <c r="L4750" s="16" t="s">
        <v>49</v>
      </c>
      <c r="M4750" s="16">
        <v>0</v>
      </c>
      <c r="N4750" s="16">
        <v>3.6</v>
      </c>
      <c r="O4750" s="16">
        <v>81</v>
      </c>
      <c r="P4750" s="16"/>
      <c r="Q4750" s="16"/>
      <c r="R4750" s="16"/>
      <c r="S4750" s="16">
        <v>100</v>
      </c>
      <c r="T4750" s="16" t="str">
        <f t="shared" si="149"/>
        <v>Not rated</v>
      </c>
      <c r="U4750" s="37" t="str">
        <f t="shared" si="148"/>
        <v>Affordable</v>
      </c>
    </row>
    <row r="4751" spans="1:21" x14ac:dyDescent="0.35">
      <c r="A4751" s="41" t="s">
        <v>18436</v>
      </c>
      <c r="B4751" s="16" t="s">
        <v>18437</v>
      </c>
      <c r="C4751" s="16" t="s">
        <v>1187</v>
      </c>
      <c r="D4751" s="16" t="s">
        <v>5923</v>
      </c>
      <c r="E4751" s="16" t="s">
        <v>4265</v>
      </c>
      <c r="F4751" s="16" t="s">
        <v>18438</v>
      </c>
      <c r="G4751" s="39">
        <v>917980309921</v>
      </c>
      <c r="H4751" s="16">
        <v>1</v>
      </c>
      <c r="I4751" s="16">
        <v>1</v>
      </c>
      <c r="J4751" s="16">
        <v>0</v>
      </c>
      <c r="K4751" s="16">
        <v>0</v>
      </c>
      <c r="L4751" s="16" t="s">
        <v>49</v>
      </c>
      <c r="M4751" s="16">
        <v>0</v>
      </c>
      <c r="N4751" s="16">
        <v>3.6</v>
      </c>
      <c r="O4751" s="16">
        <v>85</v>
      </c>
      <c r="P4751" s="16"/>
      <c r="Q4751" s="16"/>
      <c r="R4751" s="16"/>
      <c r="S4751" s="16">
        <v>100</v>
      </c>
      <c r="T4751" s="16" t="str">
        <f t="shared" si="149"/>
        <v>Not rated</v>
      </c>
      <c r="U4751" s="37" t="str">
        <f t="shared" si="148"/>
        <v>Affordable</v>
      </c>
    </row>
    <row r="4752" spans="1:21" x14ac:dyDescent="0.35">
      <c r="A4752" s="41" t="s">
        <v>18439</v>
      </c>
      <c r="B4752" s="16" t="s">
        <v>18440</v>
      </c>
      <c r="C4752" s="16" t="s">
        <v>1433</v>
      </c>
      <c r="D4752" s="16" t="s">
        <v>5923</v>
      </c>
      <c r="E4752" s="16" t="s">
        <v>11539</v>
      </c>
      <c r="F4752" s="16" t="s">
        <v>18441</v>
      </c>
      <c r="G4752" s="39">
        <v>918100853784</v>
      </c>
      <c r="H4752" s="16">
        <v>1</v>
      </c>
      <c r="I4752" s="16">
        <v>1</v>
      </c>
      <c r="J4752" s="16">
        <v>1</v>
      </c>
      <c r="K4752" s="16">
        <v>0</v>
      </c>
      <c r="L4752" s="16" t="s">
        <v>49</v>
      </c>
      <c r="M4752" s="16">
        <v>1</v>
      </c>
      <c r="N4752" s="16" t="s">
        <v>49</v>
      </c>
      <c r="O4752" s="16">
        <v>18</v>
      </c>
      <c r="P4752" s="16"/>
      <c r="Q4752" s="16"/>
      <c r="R4752" s="16"/>
      <c r="S4752" s="16">
        <v>300</v>
      </c>
      <c r="T4752" s="16" t="str">
        <f t="shared" si="149"/>
        <v>Not rated</v>
      </c>
      <c r="U4752" s="37" t="str">
        <f t="shared" si="148"/>
        <v>Affordable</v>
      </c>
    </row>
    <row r="4753" spans="1:21" x14ac:dyDescent="0.35">
      <c r="A4753" s="41" t="s">
        <v>10052</v>
      </c>
      <c r="B4753" s="16" t="s">
        <v>18442</v>
      </c>
      <c r="C4753" s="16" t="s">
        <v>397</v>
      </c>
      <c r="D4753" s="16" t="s">
        <v>5923</v>
      </c>
      <c r="E4753" s="16" t="s">
        <v>18443</v>
      </c>
      <c r="F4753" s="16" t="s">
        <v>18444</v>
      </c>
      <c r="G4753" s="39">
        <v>916290315218</v>
      </c>
      <c r="H4753" s="16">
        <v>1</v>
      </c>
      <c r="I4753" s="16">
        <v>1</v>
      </c>
      <c r="J4753" s="16">
        <v>0</v>
      </c>
      <c r="K4753" s="16">
        <v>0</v>
      </c>
      <c r="L4753" s="16" t="s">
        <v>49</v>
      </c>
      <c r="M4753" s="16">
        <v>0</v>
      </c>
      <c r="N4753" s="16">
        <v>3.9</v>
      </c>
      <c r="O4753" s="16">
        <v>464</v>
      </c>
      <c r="P4753" s="16"/>
      <c r="Q4753" s="16"/>
      <c r="R4753" s="16" t="s">
        <v>18445</v>
      </c>
      <c r="S4753" s="16">
        <v>150</v>
      </c>
      <c r="T4753" s="16" t="str">
        <f t="shared" si="149"/>
        <v>Not rated</v>
      </c>
      <c r="U4753" s="37" t="str">
        <f t="shared" si="148"/>
        <v>Affordable</v>
      </c>
    </row>
    <row r="4754" spans="1:21" x14ac:dyDescent="0.35">
      <c r="A4754" s="41" t="s">
        <v>18446</v>
      </c>
      <c r="B4754" s="16" t="s">
        <v>18447</v>
      </c>
      <c r="C4754" s="16" t="s">
        <v>18448</v>
      </c>
      <c r="D4754" s="16" t="s">
        <v>4687</v>
      </c>
      <c r="E4754" s="16" t="s">
        <v>283</v>
      </c>
      <c r="F4754" s="16" t="s">
        <v>18449</v>
      </c>
      <c r="G4754" s="39">
        <v>918240410142</v>
      </c>
      <c r="H4754" s="16">
        <v>1</v>
      </c>
      <c r="I4754" s="16">
        <v>1</v>
      </c>
      <c r="J4754" s="16">
        <v>1</v>
      </c>
      <c r="K4754" s="16">
        <v>0</v>
      </c>
      <c r="L4754" s="16" t="s">
        <v>49</v>
      </c>
      <c r="M4754" s="16">
        <v>2</v>
      </c>
      <c r="N4754" s="16">
        <v>3.6</v>
      </c>
      <c r="O4754" s="16">
        <v>122</v>
      </c>
      <c r="P4754" s="16"/>
      <c r="Q4754" s="16"/>
      <c r="R4754" s="16"/>
      <c r="S4754" s="16">
        <v>100</v>
      </c>
      <c r="T4754" s="16" t="str">
        <f t="shared" si="149"/>
        <v>Not rated</v>
      </c>
      <c r="U4754" s="37" t="str">
        <f t="shared" si="148"/>
        <v>Affordable</v>
      </c>
    </row>
    <row r="4755" spans="1:21" x14ac:dyDescent="0.35">
      <c r="A4755" s="41" t="s">
        <v>18450</v>
      </c>
      <c r="B4755" s="16" t="s">
        <v>18451</v>
      </c>
      <c r="C4755" s="16" t="s">
        <v>1262</v>
      </c>
      <c r="D4755" s="16" t="s">
        <v>5923</v>
      </c>
      <c r="E4755" s="16" t="s">
        <v>54</v>
      </c>
      <c r="F4755" s="16" t="s">
        <v>18452</v>
      </c>
      <c r="G4755" s="39">
        <v>919830927899</v>
      </c>
      <c r="H4755" s="16">
        <v>1</v>
      </c>
      <c r="I4755" s="16">
        <v>1</v>
      </c>
      <c r="J4755" s="16">
        <v>0</v>
      </c>
      <c r="K4755" s="16">
        <v>0</v>
      </c>
      <c r="L4755" s="16" t="s">
        <v>49</v>
      </c>
      <c r="M4755" s="16">
        <v>0</v>
      </c>
      <c r="N4755" s="16">
        <v>3.9</v>
      </c>
      <c r="O4755" s="16">
        <v>280</v>
      </c>
      <c r="P4755" s="16"/>
      <c r="Q4755" s="16"/>
      <c r="R4755" s="16"/>
      <c r="S4755" s="16">
        <v>100</v>
      </c>
      <c r="T4755" s="16" t="str">
        <f t="shared" si="149"/>
        <v>Not rated</v>
      </c>
      <c r="U4755" s="37" t="str">
        <f t="shared" si="148"/>
        <v>Affordable</v>
      </c>
    </row>
    <row r="4756" spans="1:21" x14ac:dyDescent="0.35">
      <c r="A4756" s="41" t="s">
        <v>18453</v>
      </c>
      <c r="B4756" s="16" t="s">
        <v>18454</v>
      </c>
      <c r="C4756" s="16" t="s">
        <v>5145</v>
      </c>
      <c r="D4756" s="16" t="s">
        <v>17725</v>
      </c>
      <c r="E4756" s="16" t="s">
        <v>1884</v>
      </c>
      <c r="F4756" s="16" t="s">
        <v>18455</v>
      </c>
      <c r="G4756" s="39">
        <v>919903099832</v>
      </c>
      <c r="H4756" s="16">
        <v>1</v>
      </c>
      <c r="I4756" s="16">
        <v>1</v>
      </c>
      <c r="J4756" s="16">
        <v>0</v>
      </c>
      <c r="K4756" s="16">
        <v>0</v>
      </c>
      <c r="L4756" s="16" t="s">
        <v>49</v>
      </c>
      <c r="M4756" s="16">
        <v>0</v>
      </c>
      <c r="N4756" s="16">
        <v>4</v>
      </c>
      <c r="O4756" s="16">
        <v>253</v>
      </c>
      <c r="P4756" s="16"/>
      <c r="Q4756" s="16"/>
      <c r="R4756" s="16"/>
      <c r="S4756" s="16">
        <v>200</v>
      </c>
      <c r="T4756" s="16" t="str">
        <f t="shared" si="149"/>
        <v>Not rated</v>
      </c>
      <c r="U4756" s="37" t="str">
        <f t="shared" si="148"/>
        <v>Affordable</v>
      </c>
    </row>
    <row r="4757" spans="1:21" x14ac:dyDescent="0.35">
      <c r="A4757" s="41" t="s">
        <v>18456</v>
      </c>
      <c r="B4757" s="16" t="s">
        <v>18457</v>
      </c>
      <c r="C4757" s="16" t="s">
        <v>11596</v>
      </c>
      <c r="D4757" s="16" t="s">
        <v>3901</v>
      </c>
      <c r="E4757" s="16" t="s">
        <v>10367</v>
      </c>
      <c r="F4757" s="16" t="s">
        <v>18458</v>
      </c>
      <c r="G4757" s="39">
        <v>919874718472</v>
      </c>
      <c r="H4757" s="16">
        <v>1</v>
      </c>
      <c r="I4757" s="16">
        <v>1</v>
      </c>
      <c r="J4757" s="16">
        <v>1</v>
      </c>
      <c r="K4757" s="16">
        <v>0</v>
      </c>
      <c r="L4757" s="16">
        <v>3.4</v>
      </c>
      <c r="M4757" s="16">
        <v>4</v>
      </c>
      <c r="N4757" s="16" t="s">
        <v>49</v>
      </c>
      <c r="O4757" s="16">
        <v>13</v>
      </c>
      <c r="P4757" s="16"/>
      <c r="Q4757" s="16"/>
      <c r="R4757" s="16"/>
      <c r="S4757" s="16">
        <v>300</v>
      </c>
      <c r="T4757" s="16" t="str">
        <f t="shared" si="149"/>
        <v>Average</v>
      </c>
      <c r="U4757" s="37" t="str">
        <f t="shared" si="148"/>
        <v>Affordable</v>
      </c>
    </row>
    <row r="4758" spans="1:21" x14ac:dyDescent="0.35">
      <c r="A4758" s="41" t="s">
        <v>18459</v>
      </c>
      <c r="B4758" s="16" t="s">
        <v>18460</v>
      </c>
      <c r="C4758" s="16" t="s">
        <v>260</v>
      </c>
      <c r="D4758" s="16" t="s">
        <v>7139</v>
      </c>
      <c r="E4758" s="16" t="s">
        <v>40</v>
      </c>
      <c r="F4758" s="16" t="s">
        <v>18461</v>
      </c>
      <c r="G4758" s="39">
        <v>918583082910</v>
      </c>
      <c r="H4758" s="16">
        <v>0</v>
      </c>
      <c r="I4758" s="16">
        <v>1</v>
      </c>
      <c r="J4758" s="16">
        <v>1</v>
      </c>
      <c r="K4758" s="16">
        <v>0</v>
      </c>
      <c r="L4758" s="16" t="s">
        <v>49</v>
      </c>
      <c r="M4758" s="16">
        <v>0</v>
      </c>
      <c r="N4758" s="16" t="s">
        <v>49</v>
      </c>
      <c r="O4758" s="16">
        <v>0</v>
      </c>
      <c r="P4758" s="16"/>
      <c r="Q4758" s="16"/>
      <c r="R4758" s="16"/>
      <c r="S4758" s="16">
        <v>250</v>
      </c>
      <c r="T4758" s="16" t="str">
        <f t="shared" si="149"/>
        <v>Not rated</v>
      </c>
      <c r="U4758" s="37" t="str">
        <f t="shared" si="148"/>
        <v>Affordable</v>
      </c>
    </row>
    <row r="4759" spans="1:21" x14ac:dyDescent="0.35">
      <c r="A4759" s="41" t="s">
        <v>18462</v>
      </c>
      <c r="B4759" s="16" t="s">
        <v>18463</v>
      </c>
      <c r="C4759" s="16" t="s">
        <v>2468</v>
      </c>
      <c r="D4759" s="16" t="s">
        <v>5923</v>
      </c>
      <c r="E4759" s="16" t="s">
        <v>54</v>
      </c>
      <c r="F4759" s="16" t="s">
        <v>18464</v>
      </c>
      <c r="G4759" s="39">
        <v>918013878308</v>
      </c>
      <c r="H4759" s="16">
        <v>1</v>
      </c>
      <c r="I4759" s="16">
        <v>1</v>
      </c>
      <c r="J4759" s="16">
        <v>0</v>
      </c>
      <c r="K4759" s="16">
        <v>0</v>
      </c>
      <c r="L4759" s="16">
        <v>3.4</v>
      </c>
      <c r="M4759" s="16">
        <v>7</v>
      </c>
      <c r="N4759" s="16">
        <v>4</v>
      </c>
      <c r="O4759" s="16">
        <v>33</v>
      </c>
      <c r="P4759" s="16"/>
      <c r="Q4759" s="16"/>
      <c r="R4759" s="16"/>
      <c r="S4759" s="16">
        <v>200</v>
      </c>
      <c r="T4759" s="16" t="str">
        <f t="shared" si="149"/>
        <v>Average</v>
      </c>
      <c r="U4759" s="37" t="str">
        <f t="shared" si="148"/>
        <v>Affordable</v>
      </c>
    </row>
    <row r="4760" spans="1:21" x14ac:dyDescent="0.35">
      <c r="A4760" s="41" t="s">
        <v>18465</v>
      </c>
      <c r="B4760" s="16" t="s">
        <v>18466</v>
      </c>
      <c r="C4760" s="16" t="s">
        <v>1899</v>
      </c>
      <c r="D4760" s="16" t="s">
        <v>17725</v>
      </c>
      <c r="E4760" s="16" t="s">
        <v>786</v>
      </c>
      <c r="F4760" s="16" t="s">
        <v>18467</v>
      </c>
      <c r="G4760" s="39">
        <v>918100053022</v>
      </c>
      <c r="H4760" s="16">
        <v>1</v>
      </c>
      <c r="I4760" s="16">
        <v>1</v>
      </c>
      <c r="J4760" s="16">
        <v>1</v>
      </c>
      <c r="K4760" s="16">
        <v>0</v>
      </c>
      <c r="L4760" s="16" t="s">
        <v>49</v>
      </c>
      <c r="M4760" s="16">
        <v>2</v>
      </c>
      <c r="N4760" s="16" t="s">
        <v>49</v>
      </c>
      <c r="O4760" s="16">
        <v>15</v>
      </c>
      <c r="P4760" s="16"/>
      <c r="Q4760" s="16"/>
      <c r="R4760" s="16"/>
      <c r="S4760" s="16">
        <v>300</v>
      </c>
      <c r="T4760" s="16" t="str">
        <f t="shared" si="149"/>
        <v>Not rated</v>
      </c>
      <c r="U4760" s="37" t="str">
        <f t="shared" si="148"/>
        <v>Affordable</v>
      </c>
    </row>
    <row r="4761" spans="1:21" x14ac:dyDescent="0.35">
      <c r="A4761" s="41" t="s">
        <v>18468</v>
      </c>
      <c r="B4761" s="16" t="s">
        <v>18469</v>
      </c>
      <c r="C4761" s="16" t="s">
        <v>1364</v>
      </c>
      <c r="D4761" s="16" t="s">
        <v>5923</v>
      </c>
      <c r="E4761" s="16" t="s">
        <v>54</v>
      </c>
      <c r="F4761" s="16" t="s">
        <v>18470</v>
      </c>
      <c r="G4761" s="39">
        <v>919875562170</v>
      </c>
      <c r="H4761" s="16">
        <v>1</v>
      </c>
      <c r="I4761" s="16">
        <v>1</v>
      </c>
      <c r="J4761" s="16">
        <v>1</v>
      </c>
      <c r="K4761" s="16">
        <v>0</v>
      </c>
      <c r="L4761" s="16" t="s">
        <v>49</v>
      </c>
      <c r="M4761" s="16">
        <v>3</v>
      </c>
      <c r="N4761" s="16">
        <v>4</v>
      </c>
      <c r="O4761" s="16">
        <v>23</v>
      </c>
      <c r="P4761" s="16"/>
      <c r="Q4761" s="16"/>
      <c r="R4761" s="16"/>
      <c r="S4761" s="16">
        <v>300</v>
      </c>
      <c r="T4761" s="16" t="str">
        <f t="shared" si="149"/>
        <v>Not rated</v>
      </c>
      <c r="U4761" s="37" t="str">
        <f t="shared" si="148"/>
        <v>Affordable</v>
      </c>
    </row>
    <row r="4762" spans="1:21" x14ac:dyDescent="0.35">
      <c r="A4762" s="41" t="s">
        <v>18471</v>
      </c>
      <c r="B4762" s="16" t="s">
        <v>18472</v>
      </c>
      <c r="C4762" s="16" t="s">
        <v>18473</v>
      </c>
      <c r="D4762" s="16" t="s">
        <v>5115</v>
      </c>
      <c r="E4762" s="16" t="s">
        <v>2469</v>
      </c>
      <c r="F4762" s="16" t="s">
        <v>18474</v>
      </c>
      <c r="G4762" s="39">
        <v>919007745988</v>
      </c>
      <c r="H4762" s="16">
        <v>1</v>
      </c>
      <c r="I4762" s="16">
        <v>1</v>
      </c>
      <c r="J4762" s="16">
        <v>0</v>
      </c>
      <c r="K4762" s="16">
        <v>0</v>
      </c>
      <c r="L4762" s="16" t="s">
        <v>49</v>
      </c>
      <c r="M4762" s="16">
        <v>0</v>
      </c>
      <c r="N4762" s="16" t="s">
        <v>49</v>
      </c>
      <c r="O4762" s="16">
        <v>5</v>
      </c>
      <c r="P4762" s="16"/>
      <c r="Q4762" s="16"/>
      <c r="R4762" s="16"/>
      <c r="S4762" s="16">
        <v>250</v>
      </c>
      <c r="T4762" s="16" t="str">
        <f t="shared" si="149"/>
        <v>Not rated</v>
      </c>
      <c r="U4762" s="37" t="str">
        <f t="shared" si="148"/>
        <v>Affordable</v>
      </c>
    </row>
    <row r="4763" spans="1:21" x14ac:dyDescent="0.35">
      <c r="A4763" s="41" t="s">
        <v>18475</v>
      </c>
      <c r="B4763" s="16" t="s">
        <v>18476</v>
      </c>
      <c r="C4763" s="16" t="s">
        <v>260</v>
      </c>
      <c r="D4763" s="16" t="s">
        <v>5923</v>
      </c>
      <c r="E4763" s="16" t="s">
        <v>54</v>
      </c>
      <c r="F4763" s="16" t="s">
        <v>18477</v>
      </c>
      <c r="G4763" s="39">
        <v>917980231538</v>
      </c>
      <c r="H4763" s="16">
        <v>1</v>
      </c>
      <c r="I4763" s="16">
        <v>1</v>
      </c>
      <c r="J4763" s="16">
        <v>0</v>
      </c>
      <c r="K4763" s="16">
        <v>0</v>
      </c>
      <c r="L4763" s="16" t="s">
        <v>49</v>
      </c>
      <c r="M4763" s="16">
        <v>0</v>
      </c>
      <c r="N4763" s="16">
        <v>3.5</v>
      </c>
      <c r="O4763" s="16">
        <v>25</v>
      </c>
      <c r="P4763" s="16"/>
      <c r="Q4763" s="16"/>
      <c r="R4763" s="16"/>
      <c r="S4763" s="16">
        <v>150</v>
      </c>
      <c r="T4763" s="16" t="str">
        <f t="shared" si="149"/>
        <v>Not rated</v>
      </c>
      <c r="U4763" s="37" t="str">
        <f t="shared" si="148"/>
        <v>Affordable</v>
      </c>
    </row>
    <row r="4764" spans="1:21" x14ac:dyDescent="0.35">
      <c r="A4764" s="41" t="s">
        <v>18478</v>
      </c>
      <c r="B4764" s="16" t="s">
        <v>18479</v>
      </c>
      <c r="C4764" s="16" t="s">
        <v>18480</v>
      </c>
      <c r="D4764" s="16" t="s">
        <v>6691</v>
      </c>
      <c r="E4764" s="16" t="s">
        <v>16360</v>
      </c>
      <c r="F4764" s="16" t="s">
        <v>18481</v>
      </c>
      <c r="G4764" s="39">
        <v>918334838600</v>
      </c>
      <c r="H4764" s="16">
        <v>1</v>
      </c>
      <c r="I4764" s="16">
        <v>1</v>
      </c>
      <c r="J4764" s="16">
        <v>1</v>
      </c>
      <c r="K4764" s="16">
        <v>0</v>
      </c>
      <c r="L4764" s="16" t="s">
        <v>49</v>
      </c>
      <c r="M4764" s="16">
        <v>0</v>
      </c>
      <c r="N4764" s="16" t="s">
        <v>49</v>
      </c>
      <c r="O4764" s="16">
        <v>11</v>
      </c>
      <c r="P4764" s="16"/>
      <c r="Q4764" s="16"/>
      <c r="R4764" s="16"/>
      <c r="S4764" s="16">
        <v>200</v>
      </c>
      <c r="T4764" s="16" t="str">
        <f t="shared" si="149"/>
        <v>Not rated</v>
      </c>
      <c r="U4764" s="37" t="str">
        <f t="shared" si="148"/>
        <v>Affordable</v>
      </c>
    </row>
    <row r="4765" spans="1:21" x14ac:dyDescent="0.35">
      <c r="A4765" s="41" t="s">
        <v>11129</v>
      </c>
      <c r="B4765" s="16" t="s">
        <v>18482</v>
      </c>
      <c r="C4765" s="16" t="s">
        <v>18483</v>
      </c>
      <c r="D4765" s="16" t="s">
        <v>2348</v>
      </c>
      <c r="E4765" s="16"/>
      <c r="F4765" s="16" t="s">
        <v>18484</v>
      </c>
      <c r="G4765" s="39">
        <v>919330627519</v>
      </c>
      <c r="H4765" s="16">
        <v>1</v>
      </c>
      <c r="I4765" s="16">
        <v>0</v>
      </c>
      <c r="J4765" s="16">
        <v>0</v>
      </c>
      <c r="K4765" s="16">
        <v>0</v>
      </c>
      <c r="L4765" s="16" t="s">
        <v>49</v>
      </c>
      <c r="M4765" s="16">
        <v>0</v>
      </c>
      <c r="N4765" s="16">
        <v>4.4000000000000004</v>
      </c>
      <c r="O4765" s="16">
        <v>115</v>
      </c>
      <c r="P4765" s="16"/>
      <c r="Q4765" s="16"/>
      <c r="R4765" s="16" t="s">
        <v>18485</v>
      </c>
      <c r="S4765" s="16">
        <v>250</v>
      </c>
      <c r="T4765" s="16" t="str">
        <f t="shared" si="149"/>
        <v>Not rated</v>
      </c>
      <c r="U4765" s="37" t="str">
        <f t="shared" si="148"/>
        <v>Affordable</v>
      </c>
    </row>
    <row r="4766" spans="1:21" x14ac:dyDescent="0.35">
      <c r="A4766" s="41" t="s">
        <v>18486</v>
      </c>
      <c r="B4766" s="16" t="s">
        <v>18487</v>
      </c>
      <c r="C4766" s="16" t="s">
        <v>1433</v>
      </c>
      <c r="D4766" s="16" t="s">
        <v>3901</v>
      </c>
      <c r="E4766" s="16" t="s">
        <v>54</v>
      </c>
      <c r="F4766" s="16" t="s">
        <v>18488</v>
      </c>
      <c r="G4766" s="39">
        <v>919836963151</v>
      </c>
      <c r="H4766" s="16">
        <v>1</v>
      </c>
      <c r="I4766" s="16">
        <v>1</v>
      </c>
      <c r="J4766" s="16">
        <v>1</v>
      </c>
      <c r="K4766" s="16">
        <v>0</v>
      </c>
      <c r="L4766" s="16" t="s">
        <v>49</v>
      </c>
      <c r="M4766" s="16">
        <v>0</v>
      </c>
      <c r="N4766" s="16" t="s">
        <v>49</v>
      </c>
      <c r="O4766" s="16">
        <v>0</v>
      </c>
      <c r="P4766" s="16"/>
      <c r="Q4766" s="16"/>
      <c r="R4766" s="16"/>
      <c r="S4766" s="16">
        <v>500</v>
      </c>
      <c r="T4766" s="16" t="str">
        <f t="shared" si="149"/>
        <v>Not rated</v>
      </c>
      <c r="U4766" s="37" t="str">
        <f t="shared" si="148"/>
        <v>Affordable</v>
      </c>
    </row>
    <row r="4767" spans="1:21" x14ac:dyDescent="0.35">
      <c r="A4767" s="41" t="s">
        <v>18489</v>
      </c>
      <c r="B4767" s="16" t="s">
        <v>18490</v>
      </c>
      <c r="C4767" s="16" t="s">
        <v>11849</v>
      </c>
      <c r="D4767" s="16" t="s">
        <v>5923</v>
      </c>
      <c r="E4767" s="16" t="s">
        <v>4265</v>
      </c>
      <c r="F4767" s="16" t="s">
        <v>18491</v>
      </c>
      <c r="G4767" s="39">
        <v>918013452823</v>
      </c>
      <c r="H4767" s="16">
        <v>1</v>
      </c>
      <c r="I4767" s="16">
        <v>1</v>
      </c>
      <c r="J4767" s="16">
        <v>0</v>
      </c>
      <c r="K4767" s="16">
        <v>0</v>
      </c>
      <c r="L4767" s="16" t="s">
        <v>49</v>
      </c>
      <c r="M4767" s="16">
        <v>0</v>
      </c>
      <c r="N4767" s="16">
        <v>4</v>
      </c>
      <c r="O4767" s="16">
        <v>24</v>
      </c>
      <c r="P4767" s="16"/>
      <c r="Q4767" s="16"/>
      <c r="R4767" s="16"/>
      <c r="S4767" s="16">
        <v>200</v>
      </c>
      <c r="T4767" s="16" t="str">
        <f t="shared" si="149"/>
        <v>Not rated</v>
      </c>
      <c r="U4767" s="37" t="str">
        <f t="shared" si="148"/>
        <v>Affordable</v>
      </c>
    </row>
    <row r="4768" spans="1:21" x14ac:dyDescent="0.35">
      <c r="A4768" s="41" t="s">
        <v>18492</v>
      </c>
      <c r="B4768" s="16" t="s">
        <v>18493</v>
      </c>
      <c r="C4768" s="16" t="s">
        <v>1899</v>
      </c>
      <c r="D4768" s="16" t="s">
        <v>3310</v>
      </c>
      <c r="E4768" s="16"/>
      <c r="F4768" s="16" t="s">
        <v>18494</v>
      </c>
      <c r="G4768" s="39">
        <v>916289008167</v>
      </c>
      <c r="H4768" s="16">
        <v>1</v>
      </c>
      <c r="I4768" s="16">
        <v>0</v>
      </c>
      <c r="J4768" s="16">
        <v>0</v>
      </c>
      <c r="K4768" s="16">
        <v>0</v>
      </c>
      <c r="L4768" s="16" t="s">
        <v>49</v>
      </c>
      <c r="M4768" s="16">
        <v>0</v>
      </c>
      <c r="N4768" s="16">
        <v>3.4</v>
      </c>
      <c r="O4768" s="16">
        <v>26</v>
      </c>
      <c r="P4768" s="16"/>
      <c r="Q4768" s="16"/>
      <c r="R4768" s="16"/>
      <c r="S4768" s="16">
        <v>150</v>
      </c>
      <c r="T4768" s="16" t="str">
        <f t="shared" si="149"/>
        <v>Not rated</v>
      </c>
      <c r="U4768" s="37" t="str">
        <f t="shared" si="148"/>
        <v>Affordable</v>
      </c>
    </row>
    <row r="4769" spans="1:21" x14ac:dyDescent="0.35">
      <c r="A4769" s="41" t="s">
        <v>18495</v>
      </c>
      <c r="B4769" s="16" t="s">
        <v>18496</v>
      </c>
      <c r="C4769" s="16" t="s">
        <v>18497</v>
      </c>
      <c r="D4769" s="16" t="s">
        <v>5624</v>
      </c>
      <c r="E4769" s="16" t="s">
        <v>16360</v>
      </c>
      <c r="F4769" s="16" t="s">
        <v>18498</v>
      </c>
      <c r="G4769" s="39">
        <v>918334838600</v>
      </c>
      <c r="H4769" s="16">
        <v>1</v>
      </c>
      <c r="I4769" s="16">
        <v>1</v>
      </c>
      <c r="J4769" s="16">
        <v>0</v>
      </c>
      <c r="K4769" s="16">
        <v>0</v>
      </c>
      <c r="L4769" s="16" t="s">
        <v>49</v>
      </c>
      <c r="M4769" s="16">
        <v>0</v>
      </c>
      <c r="N4769" s="16" t="s">
        <v>49</v>
      </c>
      <c r="O4769" s="16">
        <v>2</v>
      </c>
      <c r="P4769" s="16"/>
      <c r="Q4769" s="16"/>
      <c r="R4769" s="16"/>
      <c r="S4769" s="16">
        <v>150</v>
      </c>
      <c r="T4769" s="16" t="str">
        <f t="shared" si="149"/>
        <v>Not rated</v>
      </c>
      <c r="U4769" s="37" t="str">
        <f t="shared" si="148"/>
        <v>Affordable</v>
      </c>
    </row>
    <row r="4770" spans="1:21" x14ac:dyDescent="0.35">
      <c r="A4770" s="41" t="s">
        <v>18499</v>
      </c>
      <c r="B4770" s="16" t="s">
        <v>18500</v>
      </c>
      <c r="C4770" s="16" t="s">
        <v>46</v>
      </c>
      <c r="D4770" s="16" t="s">
        <v>3901</v>
      </c>
      <c r="E4770" s="16"/>
      <c r="F4770" s="16" t="s">
        <v>18501</v>
      </c>
      <c r="G4770" s="39">
        <v>917595866976</v>
      </c>
      <c r="H4770" s="16">
        <v>1</v>
      </c>
      <c r="I4770" s="16">
        <v>0</v>
      </c>
      <c r="J4770" s="16">
        <v>0</v>
      </c>
      <c r="K4770" s="16">
        <v>0</v>
      </c>
      <c r="L4770" s="16" t="s">
        <v>49</v>
      </c>
      <c r="M4770" s="16">
        <v>0</v>
      </c>
      <c r="N4770" s="16">
        <v>3.6</v>
      </c>
      <c r="O4770" s="16">
        <v>41</v>
      </c>
      <c r="P4770" s="16"/>
      <c r="Q4770" s="16"/>
      <c r="R4770" s="16"/>
      <c r="S4770" s="16">
        <v>100</v>
      </c>
      <c r="T4770" s="16" t="str">
        <f t="shared" si="149"/>
        <v>Not rated</v>
      </c>
      <c r="U4770" s="37" t="str">
        <f t="shared" si="148"/>
        <v>Affordable</v>
      </c>
    </row>
    <row r="4771" spans="1:21" x14ac:dyDescent="0.35">
      <c r="A4771" s="41" t="s">
        <v>18502</v>
      </c>
      <c r="B4771" s="16" t="s">
        <v>18503</v>
      </c>
      <c r="C4771" s="16" t="s">
        <v>1433</v>
      </c>
      <c r="D4771" s="16" t="s">
        <v>5923</v>
      </c>
      <c r="E4771" s="16"/>
      <c r="F4771" s="16" t="s">
        <v>18504</v>
      </c>
      <c r="G4771" s="39">
        <v>918910947930</v>
      </c>
      <c r="H4771" s="16">
        <v>1</v>
      </c>
      <c r="I4771" s="16">
        <v>0</v>
      </c>
      <c r="J4771" s="16">
        <v>0</v>
      </c>
      <c r="K4771" s="16">
        <v>0</v>
      </c>
      <c r="L4771" s="16" t="s">
        <v>49</v>
      </c>
      <c r="M4771" s="16">
        <v>0</v>
      </c>
      <c r="N4771" s="16">
        <v>4.2</v>
      </c>
      <c r="O4771" s="16">
        <v>300</v>
      </c>
      <c r="P4771" s="16"/>
      <c r="Q4771" s="16"/>
      <c r="R4771" s="16"/>
      <c r="S4771" s="16">
        <v>200</v>
      </c>
      <c r="T4771" s="16" t="str">
        <f t="shared" si="149"/>
        <v>Not rated</v>
      </c>
      <c r="U4771" s="37" t="str">
        <f t="shared" si="148"/>
        <v>Affordable</v>
      </c>
    </row>
    <row r="4772" spans="1:21" x14ac:dyDescent="0.35">
      <c r="A4772" s="41" t="s">
        <v>18505</v>
      </c>
      <c r="B4772" s="16" t="s">
        <v>18506</v>
      </c>
      <c r="C4772" s="16" t="s">
        <v>397</v>
      </c>
      <c r="D4772" s="16" t="s">
        <v>3901</v>
      </c>
      <c r="E4772" s="16"/>
      <c r="F4772" s="16" t="s">
        <v>18507</v>
      </c>
      <c r="G4772" s="39">
        <v>917003979846</v>
      </c>
      <c r="H4772" s="16">
        <v>1</v>
      </c>
      <c r="I4772" s="16">
        <v>0</v>
      </c>
      <c r="J4772" s="16">
        <v>0</v>
      </c>
      <c r="K4772" s="16">
        <v>0</v>
      </c>
      <c r="L4772" s="16" t="s">
        <v>49</v>
      </c>
      <c r="M4772" s="16">
        <v>0</v>
      </c>
      <c r="N4772" s="16" t="s">
        <v>49</v>
      </c>
      <c r="O4772" s="16">
        <v>12</v>
      </c>
      <c r="P4772" s="16"/>
      <c r="Q4772" s="16"/>
      <c r="R4772" s="16"/>
      <c r="S4772" s="16">
        <v>100</v>
      </c>
      <c r="T4772" s="16" t="str">
        <f t="shared" si="149"/>
        <v>Not rated</v>
      </c>
      <c r="U4772" s="37" t="str">
        <f t="shared" si="148"/>
        <v>Affordable</v>
      </c>
    </row>
    <row r="4773" spans="1:21" x14ac:dyDescent="0.35">
      <c r="A4773" s="41" t="s">
        <v>18508</v>
      </c>
      <c r="B4773" s="16" t="s">
        <v>18509</v>
      </c>
      <c r="C4773" s="16" t="s">
        <v>18510</v>
      </c>
      <c r="D4773" s="16" t="s">
        <v>4701</v>
      </c>
      <c r="E4773" s="16"/>
      <c r="F4773" s="16" t="s">
        <v>18511</v>
      </c>
      <c r="G4773" s="39">
        <v>916289274688</v>
      </c>
      <c r="H4773" s="16">
        <v>1</v>
      </c>
      <c r="I4773" s="16">
        <v>0</v>
      </c>
      <c r="J4773" s="16">
        <v>0</v>
      </c>
      <c r="K4773" s="16">
        <v>0</v>
      </c>
      <c r="L4773" s="16" t="s">
        <v>49</v>
      </c>
      <c r="M4773" s="16">
        <v>0</v>
      </c>
      <c r="N4773" s="16" t="s">
        <v>49</v>
      </c>
      <c r="O4773" s="16">
        <v>2</v>
      </c>
      <c r="P4773" s="16"/>
      <c r="Q4773" s="16"/>
      <c r="R4773" s="16"/>
      <c r="S4773" s="16">
        <v>200</v>
      </c>
      <c r="T4773" s="16" t="str">
        <f t="shared" si="149"/>
        <v>Not rated</v>
      </c>
      <c r="U4773" s="37" t="str">
        <f t="shared" si="148"/>
        <v>Affordable</v>
      </c>
    </row>
    <row r="4774" spans="1:21" x14ac:dyDescent="0.35">
      <c r="A4774" s="41" t="s">
        <v>12253</v>
      </c>
      <c r="B4774" s="16" t="s">
        <v>18512</v>
      </c>
      <c r="C4774" s="16" t="s">
        <v>230</v>
      </c>
      <c r="D4774" s="16" t="s">
        <v>450</v>
      </c>
      <c r="E4774" s="16" t="s">
        <v>137</v>
      </c>
      <c r="F4774" s="16" t="s">
        <v>18513</v>
      </c>
      <c r="G4774" s="39">
        <v>918296482031</v>
      </c>
      <c r="H4774" s="16">
        <v>1</v>
      </c>
      <c r="I4774" s="16">
        <v>1</v>
      </c>
      <c r="J4774" s="16">
        <v>0</v>
      </c>
      <c r="K4774" s="16">
        <v>0</v>
      </c>
      <c r="L4774" s="16" t="s">
        <v>49</v>
      </c>
      <c r="M4774" s="16">
        <v>0</v>
      </c>
      <c r="N4774" s="16" t="s">
        <v>49</v>
      </c>
      <c r="O4774" s="16">
        <v>2</v>
      </c>
      <c r="P4774" s="16"/>
      <c r="Q4774" s="16"/>
      <c r="R4774" s="16"/>
      <c r="S4774" s="16">
        <v>50</v>
      </c>
      <c r="T4774" s="16" t="str">
        <f t="shared" si="149"/>
        <v>Not rated</v>
      </c>
      <c r="U4774" s="37" t="str">
        <f t="shared" si="148"/>
        <v>Affordable</v>
      </c>
    </row>
    <row r="4775" spans="1:21" x14ac:dyDescent="0.35">
      <c r="A4775" s="41" t="s">
        <v>18514</v>
      </c>
      <c r="B4775" s="16" t="s">
        <v>18515</v>
      </c>
      <c r="C4775" s="16" t="s">
        <v>18516</v>
      </c>
      <c r="D4775" s="16" t="s">
        <v>3901</v>
      </c>
      <c r="E4775" s="16"/>
      <c r="F4775" s="16" t="s">
        <v>18517</v>
      </c>
      <c r="G4775" s="39">
        <v>918777091721</v>
      </c>
      <c r="H4775" s="16">
        <v>1</v>
      </c>
      <c r="I4775" s="16">
        <v>0</v>
      </c>
      <c r="J4775" s="16">
        <v>0</v>
      </c>
      <c r="K4775" s="16">
        <v>0</v>
      </c>
      <c r="L4775" s="16" t="s">
        <v>49</v>
      </c>
      <c r="M4775" s="16">
        <v>0</v>
      </c>
      <c r="N4775" s="16" t="s">
        <v>49</v>
      </c>
      <c r="O4775" s="16">
        <v>0</v>
      </c>
      <c r="P4775" s="16"/>
      <c r="Q4775" s="16"/>
      <c r="R4775" s="16"/>
      <c r="S4775" s="16">
        <v>350</v>
      </c>
      <c r="T4775" s="16" t="str">
        <f t="shared" si="149"/>
        <v>Not rated</v>
      </c>
      <c r="U4775" s="37" t="str">
        <f t="shared" si="148"/>
        <v>Affordable</v>
      </c>
    </row>
    <row r="4776" spans="1:21" x14ac:dyDescent="0.35">
      <c r="A4776" s="41" t="s">
        <v>18518</v>
      </c>
      <c r="B4776" s="16" t="s">
        <v>18519</v>
      </c>
      <c r="C4776" s="16" t="s">
        <v>18520</v>
      </c>
      <c r="D4776" s="16" t="s">
        <v>17725</v>
      </c>
      <c r="E4776" s="16" t="s">
        <v>4265</v>
      </c>
      <c r="F4776" s="16" t="s">
        <v>18521</v>
      </c>
      <c r="G4776" s="39">
        <v>918274949274</v>
      </c>
      <c r="H4776" s="16">
        <v>1</v>
      </c>
      <c r="I4776" s="16">
        <v>1</v>
      </c>
      <c r="J4776" s="16">
        <v>0</v>
      </c>
      <c r="K4776" s="16">
        <v>0</v>
      </c>
      <c r="L4776" s="16" t="s">
        <v>49</v>
      </c>
      <c r="M4776" s="16">
        <v>0</v>
      </c>
      <c r="N4776" s="16" t="s">
        <v>49</v>
      </c>
      <c r="O4776" s="16">
        <v>8</v>
      </c>
      <c r="P4776" s="16"/>
      <c r="Q4776" s="16"/>
      <c r="R4776" s="16"/>
      <c r="S4776" s="16">
        <v>150</v>
      </c>
      <c r="T4776" s="16" t="str">
        <f t="shared" si="149"/>
        <v>Not rated</v>
      </c>
      <c r="U4776" s="37" t="str">
        <f t="shared" si="148"/>
        <v>Affordable</v>
      </c>
    </row>
    <row r="4777" spans="1:21" x14ac:dyDescent="0.35">
      <c r="A4777" s="41" t="s">
        <v>18522</v>
      </c>
      <c r="B4777" s="16" t="s">
        <v>18523</v>
      </c>
      <c r="C4777" s="16" t="s">
        <v>46</v>
      </c>
      <c r="D4777" s="16" t="s">
        <v>117</v>
      </c>
      <c r="E4777" s="16"/>
      <c r="F4777" s="16" t="s">
        <v>18524</v>
      </c>
      <c r="G4777" s="39">
        <v>919830265708</v>
      </c>
      <c r="H4777" s="16">
        <v>1</v>
      </c>
      <c r="I4777" s="16">
        <v>1</v>
      </c>
      <c r="J4777" s="16">
        <v>1</v>
      </c>
      <c r="K4777" s="16">
        <v>0</v>
      </c>
      <c r="L4777" s="16">
        <v>4</v>
      </c>
      <c r="M4777" s="16">
        <v>160</v>
      </c>
      <c r="N4777" s="16">
        <v>4.0999999999999996</v>
      </c>
      <c r="O4777" s="16">
        <v>5073</v>
      </c>
      <c r="P4777" s="16"/>
      <c r="Q4777" s="16" t="s">
        <v>18525</v>
      </c>
      <c r="R4777" s="16" t="s">
        <v>18526</v>
      </c>
      <c r="S4777" s="16">
        <v>400</v>
      </c>
      <c r="T4777" s="16" t="str">
        <f t="shared" si="149"/>
        <v>Excellent</v>
      </c>
      <c r="U4777" s="37" t="str">
        <f t="shared" si="148"/>
        <v>Affordable</v>
      </c>
    </row>
    <row r="4778" spans="1:21" x14ac:dyDescent="0.35">
      <c r="A4778" s="41" t="s">
        <v>18527</v>
      </c>
      <c r="B4778" s="16" t="s">
        <v>18528</v>
      </c>
      <c r="C4778" s="16" t="s">
        <v>1899</v>
      </c>
      <c r="D4778" s="16" t="s">
        <v>3310</v>
      </c>
      <c r="E4778" s="16" t="s">
        <v>7723</v>
      </c>
      <c r="F4778" s="16" t="s">
        <v>18529</v>
      </c>
      <c r="G4778" s="39">
        <v>919038386905</v>
      </c>
      <c r="H4778" s="16">
        <v>1</v>
      </c>
      <c r="I4778" s="16">
        <v>1</v>
      </c>
      <c r="J4778" s="16">
        <v>0</v>
      </c>
      <c r="K4778" s="16">
        <v>0</v>
      </c>
      <c r="L4778" s="16" t="s">
        <v>49</v>
      </c>
      <c r="M4778" s="16">
        <v>1</v>
      </c>
      <c r="N4778" s="16">
        <v>4</v>
      </c>
      <c r="O4778" s="16">
        <v>61</v>
      </c>
      <c r="P4778" s="16"/>
      <c r="Q4778" s="16"/>
      <c r="R4778" s="16"/>
      <c r="S4778" s="16">
        <v>300</v>
      </c>
      <c r="T4778" s="16" t="str">
        <f t="shared" si="149"/>
        <v>Not rated</v>
      </c>
      <c r="U4778" s="37" t="str">
        <f t="shared" si="148"/>
        <v>Affordable</v>
      </c>
    </row>
    <row r="4779" spans="1:21" x14ac:dyDescent="0.35">
      <c r="A4779" s="41" t="s">
        <v>18530</v>
      </c>
      <c r="B4779" s="16" t="s">
        <v>18531</v>
      </c>
      <c r="C4779" s="16" t="s">
        <v>581</v>
      </c>
      <c r="D4779" s="16" t="s">
        <v>5704</v>
      </c>
      <c r="E4779" s="16"/>
      <c r="F4779" s="16" t="s">
        <v>18532</v>
      </c>
      <c r="G4779" s="39">
        <v>919432357357</v>
      </c>
      <c r="H4779" s="16">
        <v>1</v>
      </c>
      <c r="I4779" s="16">
        <v>0</v>
      </c>
      <c r="J4779" s="16">
        <v>0</v>
      </c>
      <c r="K4779" s="16">
        <v>0</v>
      </c>
      <c r="L4779" s="16" t="s">
        <v>49</v>
      </c>
      <c r="M4779" s="16">
        <v>0</v>
      </c>
      <c r="N4779" s="16">
        <v>4</v>
      </c>
      <c r="O4779" s="16">
        <v>36</v>
      </c>
      <c r="P4779" s="16"/>
      <c r="Q4779" s="16"/>
      <c r="R4779" s="16" t="s">
        <v>18533</v>
      </c>
      <c r="S4779" s="16">
        <v>100</v>
      </c>
      <c r="T4779" s="16" t="str">
        <f t="shared" si="149"/>
        <v>Not rated</v>
      </c>
      <c r="U4779" s="37" t="str">
        <f t="shared" si="148"/>
        <v>Affordable</v>
      </c>
    </row>
    <row r="4780" spans="1:21" x14ac:dyDescent="0.35">
      <c r="A4780" s="41" t="s">
        <v>18534</v>
      </c>
      <c r="B4780" s="16" t="s">
        <v>18535</v>
      </c>
      <c r="C4780" s="16" t="s">
        <v>397</v>
      </c>
      <c r="D4780" s="16" t="s">
        <v>835</v>
      </c>
      <c r="E4780" s="16" t="s">
        <v>54</v>
      </c>
      <c r="F4780" s="16" t="s">
        <v>18536</v>
      </c>
      <c r="G4780" s="39">
        <v>917003417083</v>
      </c>
      <c r="H4780" s="16">
        <v>1</v>
      </c>
      <c r="I4780" s="16">
        <v>1</v>
      </c>
      <c r="J4780" s="16">
        <v>1</v>
      </c>
      <c r="K4780" s="16">
        <v>1</v>
      </c>
      <c r="L4780" s="16">
        <v>3.5</v>
      </c>
      <c r="M4780" s="16">
        <v>52</v>
      </c>
      <c r="N4780" s="16">
        <v>4.2</v>
      </c>
      <c r="O4780" s="16">
        <v>642</v>
      </c>
      <c r="P4780" s="16"/>
      <c r="Q4780" s="16"/>
      <c r="R4780" s="16" t="s">
        <v>17748</v>
      </c>
      <c r="S4780" s="16">
        <v>200</v>
      </c>
      <c r="T4780" s="16" t="str">
        <f t="shared" si="149"/>
        <v>Average</v>
      </c>
      <c r="U4780" s="37" t="str">
        <f t="shared" si="148"/>
        <v>Affordable</v>
      </c>
    </row>
    <row r="4781" spans="1:21" x14ac:dyDescent="0.35">
      <c r="A4781" s="41" t="s">
        <v>18537</v>
      </c>
      <c r="B4781" s="16" t="s">
        <v>18538</v>
      </c>
      <c r="C4781" s="16" t="s">
        <v>18539</v>
      </c>
      <c r="D4781" s="16" t="s">
        <v>3310</v>
      </c>
      <c r="E4781" s="16" t="s">
        <v>18540</v>
      </c>
      <c r="F4781" s="16" t="s">
        <v>18541</v>
      </c>
      <c r="G4781" s="39">
        <v>918420982244</v>
      </c>
      <c r="H4781" s="16">
        <v>1</v>
      </c>
      <c r="I4781" s="16">
        <v>1</v>
      </c>
      <c r="J4781" s="16">
        <v>1</v>
      </c>
      <c r="K4781" s="16">
        <v>0</v>
      </c>
      <c r="L4781" s="16">
        <v>3.3</v>
      </c>
      <c r="M4781" s="16">
        <v>6</v>
      </c>
      <c r="N4781" s="16">
        <v>3.7</v>
      </c>
      <c r="O4781" s="16">
        <v>42</v>
      </c>
      <c r="P4781" s="16"/>
      <c r="Q4781" s="16"/>
      <c r="R4781" s="16"/>
      <c r="S4781" s="16">
        <v>400</v>
      </c>
      <c r="T4781" s="16" t="str">
        <f t="shared" si="149"/>
        <v>Average</v>
      </c>
      <c r="U4781" s="37" t="str">
        <f t="shared" si="148"/>
        <v>Affordable</v>
      </c>
    </row>
    <row r="4782" spans="1:21" x14ac:dyDescent="0.35">
      <c r="A4782" s="41" t="s">
        <v>18542</v>
      </c>
      <c r="B4782" s="16" t="s">
        <v>18543</v>
      </c>
      <c r="C4782" s="16" t="s">
        <v>1899</v>
      </c>
      <c r="D4782" s="16" t="s">
        <v>18544</v>
      </c>
      <c r="E4782" s="16"/>
      <c r="F4782" s="16" t="s">
        <v>18545</v>
      </c>
      <c r="G4782" s="39">
        <v>918617228349</v>
      </c>
      <c r="H4782" s="16">
        <v>1</v>
      </c>
      <c r="I4782" s="16">
        <v>0</v>
      </c>
      <c r="J4782" s="16">
        <v>0</v>
      </c>
      <c r="K4782" s="16">
        <v>0</v>
      </c>
      <c r="L4782" s="16" t="s">
        <v>49</v>
      </c>
      <c r="M4782" s="16">
        <v>0</v>
      </c>
      <c r="N4782" s="16" t="s">
        <v>49</v>
      </c>
      <c r="O4782" s="16">
        <v>3</v>
      </c>
      <c r="P4782" s="16"/>
      <c r="Q4782" s="16"/>
      <c r="R4782" s="16"/>
      <c r="S4782" s="16">
        <v>100</v>
      </c>
      <c r="T4782" s="16" t="str">
        <f t="shared" si="149"/>
        <v>Not rated</v>
      </c>
      <c r="U4782" s="37" t="str">
        <f t="shared" si="148"/>
        <v>Affordable</v>
      </c>
    </row>
    <row r="4783" spans="1:21" x14ac:dyDescent="0.35">
      <c r="A4783" s="41" t="s">
        <v>18546</v>
      </c>
      <c r="B4783" s="16" t="s">
        <v>18547</v>
      </c>
      <c r="C4783" s="16" t="s">
        <v>18548</v>
      </c>
      <c r="D4783" s="16" t="s">
        <v>3310</v>
      </c>
      <c r="E4783" s="16"/>
      <c r="F4783" s="16" t="s">
        <v>18549</v>
      </c>
      <c r="G4783" s="39">
        <v>919330544347</v>
      </c>
      <c r="H4783" s="16">
        <v>1</v>
      </c>
      <c r="I4783" s="16">
        <v>0</v>
      </c>
      <c r="J4783" s="16">
        <v>0</v>
      </c>
      <c r="K4783" s="16">
        <v>0</v>
      </c>
      <c r="L4783" s="16" t="s">
        <v>49</v>
      </c>
      <c r="M4783" s="16">
        <v>0</v>
      </c>
      <c r="N4783" s="16" t="s">
        <v>49</v>
      </c>
      <c r="O4783" s="16">
        <v>9</v>
      </c>
      <c r="P4783" s="16"/>
      <c r="Q4783" s="16"/>
      <c r="R4783" s="16"/>
      <c r="S4783" s="16">
        <v>100</v>
      </c>
      <c r="T4783" s="16" t="str">
        <f t="shared" si="149"/>
        <v>Not rated</v>
      </c>
      <c r="U4783" s="37" t="str">
        <f t="shared" si="148"/>
        <v>Affordable</v>
      </c>
    </row>
    <row r="4784" spans="1:21" x14ac:dyDescent="0.35">
      <c r="A4784" s="41" t="s">
        <v>575</v>
      </c>
      <c r="B4784" s="16" t="s">
        <v>18550</v>
      </c>
      <c r="C4784" s="16" t="s">
        <v>577</v>
      </c>
      <c r="D4784" s="16" t="s">
        <v>18551</v>
      </c>
      <c r="E4784" s="16"/>
      <c r="F4784" s="16" t="s">
        <v>18552</v>
      </c>
      <c r="G4784" s="39">
        <v>917304678007</v>
      </c>
      <c r="H4784" s="16">
        <v>1</v>
      </c>
      <c r="I4784" s="16">
        <v>0</v>
      </c>
      <c r="J4784" s="16">
        <v>0</v>
      </c>
      <c r="K4784" s="16">
        <v>0</v>
      </c>
      <c r="L4784" s="16" t="s">
        <v>49</v>
      </c>
      <c r="M4784" s="16">
        <v>0</v>
      </c>
      <c r="N4784" s="16">
        <v>4</v>
      </c>
      <c r="O4784" s="16">
        <v>856</v>
      </c>
      <c r="P4784" s="16"/>
      <c r="Q4784" s="16"/>
      <c r="R4784" s="16"/>
      <c r="S4784" s="16">
        <v>200</v>
      </c>
      <c r="T4784" s="16" t="str">
        <f t="shared" si="149"/>
        <v>Not rated</v>
      </c>
      <c r="U4784" s="37" t="str">
        <f t="shared" si="148"/>
        <v>Affordable</v>
      </c>
    </row>
    <row r="4785" spans="1:21" x14ac:dyDescent="0.35">
      <c r="A4785" s="41" t="s">
        <v>18553</v>
      </c>
      <c r="B4785" s="16" t="s">
        <v>18554</v>
      </c>
      <c r="C4785" s="16" t="s">
        <v>779</v>
      </c>
      <c r="D4785" s="16" t="s">
        <v>5704</v>
      </c>
      <c r="E4785" s="16" t="s">
        <v>54</v>
      </c>
      <c r="F4785" s="16" t="s">
        <v>18555</v>
      </c>
      <c r="G4785" s="39">
        <v>919804190707</v>
      </c>
      <c r="H4785" s="16">
        <v>1</v>
      </c>
      <c r="I4785" s="16">
        <v>1</v>
      </c>
      <c r="J4785" s="16">
        <v>0</v>
      </c>
      <c r="K4785" s="16">
        <v>0</v>
      </c>
      <c r="L4785" s="16" t="s">
        <v>49</v>
      </c>
      <c r="M4785" s="16">
        <v>0</v>
      </c>
      <c r="N4785" s="16">
        <v>4</v>
      </c>
      <c r="O4785" s="16">
        <v>148</v>
      </c>
      <c r="P4785" s="16"/>
      <c r="Q4785" s="16"/>
      <c r="R4785" s="16"/>
      <c r="S4785" s="16">
        <v>150</v>
      </c>
      <c r="T4785" s="16" t="str">
        <f t="shared" si="149"/>
        <v>Not rated</v>
      </c>
      <c r="U4785" s="37" t="str">
        <f t="shared" si="148"/>
        <v>Affordable</v>
      </c>
    </row>
    <row r="4786" spans="1:21" x14ac:dyDescent="0.35">
      <c r="A4786" s="41" t="s">
        <v>326</v>
      </c>
      <c r="B4786" s="16" t="s">
        <v>18556</v>
      </c>
      <c r="C4786" s="16" t="s">
        <v>181</v>
      </c>
      <c r="D4786" s="16" t="s">
        <v>60</v>
      </c>
      <c r="E4786" s="16" t="s">
        <v>54</v>
      </c>
      <c r="F4786" s="16" t="s">
        <v>18557</v>
      </c>
      <c r="G4786" s="39">
        <v>917439931360</v>
      </c>
      <c r="H4786" s="16">
        <v>1</v>
      </c>
      <c r="I4786" s="16">
        <v>1</v>
      </c>
      <c r="J4786" s="16">
        <v>0</v>
      </c>
      <c r="K4786" s="16">
        <v>0</v>
      </c>
      <c r="L4786" s="16" t="s">
        <v>49</v>
      </c>
      <c r="M4786" s="16">
        <v>0</v>
      </c>
      <c r="N4786" s="16">
        <v>4.3</v>
      </c>
      <c r="O4786" s="16">
        <v>83</v>
      </c>
      <c r="P4786" s="16"/>
      <c r="Q4786" s="16"/>
      <c r="R4786" s="16"/>
      <c r="S4786" s="16">
        <v>150</v>
      </c>
      <c r="T4786" s="16" t="str">
        <f t="shared" si="149"/>
        <v>Not rated</v>
      </c>
      <c r="U4786" s="37" t="str">
        <f t="shared" si="148"/>
        <v>Affordable</v>
      </c>
    </row>
    <row r="4787" spans="1:21" x14ac:dyDescent="0.35">
      <c r="A4787" s="41" t="s">
        <v>179</v>
      </c>
      <c r="B4787" s="16" t="s">
        <v>18558</v>
      </c>
      <c r="C4787" s="16" t="s">
        <v>181</v>
      </c>
      <c r="D4787" s="16" t="s">
        <v>557</v>
      </c>
      <c r="E4787" s="16" t="s">
        <v>152</v>
      </c>
      <c r="F4787" s="16" t="s">
        <v>8870</v>
      </c>
      <c r="G4787" s="39">
        <v>918334009917</v>
      </c>
      <c r="H4787" s="16">
        <v>1</v>
      </c>
      <c r="I4787" s="16">
        <v>1</v>
      </c>
      <c r="J4787" s="16">
        <v>1</v>
      </c>
      <c r="K4787" s="16">
        <v>0</v>
      </c>
      <c r="L4787" s="16">
        <v>4.0999999999999996</v>
      </c>
      <c r="M4787" s="16">
        <v>401</v>
      </c>
      <c r="N4787" s="16">
        <v>4.3</v>
      </c>
      <c r="O4787" s="16">
        <v>4690</v>
      </c>
      <c r="P4787" s="16"/>
      <c r="Q4787" s="16" t="s">
        <v>18559</v>
      </c>
      <c r="R4787" s="16" t="s">
        <v>18560</v>
      </c>
      <c r="S4787" s="16">
        <v>300</v>
      </c>
      <c r="T4787" s="16" t="str">
        <f t="shared" si="149"/>
        <v>Excellent</v>
      </c>
      <c r="U4787" s="37" t="str">
        <f t="shared" si="148"/>
        <v>Affordable</v>
      </c>
    </row>
    <row r="4788" spans="1:21" x14ac:dyDescent="0.35">
      <c r="A4788" s="41" t="s">
        <v>148</v>
      </c>
      <c r="B4788" s="16" t="s">
        <v>18561</v>
      </c>
      <c r="C4788" s="16" t="s">
        <v>2983</v>
      </c>
      <c r="D4788" s="16" t="s">
        <v>2051</v>
      </c>
      <c r="E4788" s="16" t="s">
        <v>152</v>
      </c>
      <c r="F4788" s="16" t="s">
        <v>18562</v>
      </c>
      <c r="G4788" s="39">
        <v>918336945362</v>
      </c>
      <c r="H4788" s="16">
        <v>1</v>
      </c>
      <c r="I4788" s="16">
        <v>1</v>
      </c>
      <c r="J4788" s="16">
        <v>1</v>
      </c>
      <c r="K4788" s="16">
        <v>0</v>
      </c>
      <c r="L4788" s="16">
        <v>4.4000000000000004</v>
      </c>
      <c r="M4788" s="16">
        <v>634</v>
      </c>
      <c r="N4788" s="16">
        <v>4.4000000000000004</v>
      </c>
      <c r="O4788" s="16">
        <v>11100</v>
      </c>
      <c r="P4788" s="16" t="s">
        <v>154</v>
      </c>
      <c r="Q4788" s="16" t="s">
        <v>18563</v>
      </c>
      <c r="R4788" s="16" t="s">
        <v>18564</v>
      </c>
      <c r="S4788" s="16">
        <v>100</v>
      </c>
      <c r="T4788" s="16" t="str">
        <f t="shared" si="149"/>
        <v>Excellent</v>
      </c>
      <c r="U4788" s="37" t="str">
        <f t="shared" si="148"/>
        <v>Affordable</v>
      </c>
    </row>
    <row r="4789" spans="1:21" x14ac:dyDescent="0.35">
      <c r="A4789" s="41" t="s">
        <v>240</v>
      </c>
      <c r="B4789" s="16" t="s">
        <v>18565</v>
      </c>
      <c r="C4789" s="16" t="s">
        <v>242</v>
      </c>
      <c r="D4789" s="16" t="s">
        <v>17056</v>
      </c>
      <c r="E4789" s="16"/>
      <c r="F4789" s="16" t="s">
        <v>17228</v>
      </c>
      <c r="G4789" s="39">
        <v>917700050050</v>
      </c>
      <c r="H4789" s="16">
        <v>1</v>
      </c>
      <c r="I4789" s="16">
        <v>0</v>
      </c>
      <c r="J4789" s="16">
        <v>0</v>
      </c>
      <c r="K4789" s="16">
        <v>0</v>
      </c>
      <c r="L4789" s="16" t="s">
        <v>49</v>
      </c>
      <c r="M4789" s="16">
        <v>0</v>
      </c>
      <c r="N4789" s="16">
        <v>4.0999999999999996</v>
      </c>
      <c r="O4789" s="16">
        <v>2702</v>
      </c>
      <c r="P4789" s="16"/>
      <c r="Q4789" s="16"/>
      <c r="R4789" s="16" t="s">
        <v>18566</v>
      </c>
      <c r="S4789" s="16">
        <v>400</v>
      </c>
      <c r="T4789" s="16" t="str">
        <f t="shared" si="149"/>
        <v>Not rated</v>
      </c>
      <c r="U4789" s="37" t="str">
        <f t="shared" si="148"/>
        <v>Affordable</v>
      </c>
    </row>
    <row r="4790" spans="1:21" x14ac:dyDescent="0.35">
      <c r="A4790" s="41" t="s">
        <v>636</v>
      </c>
      <c r="B4790" s="16" t="s">
        <v>18567</v>
      </c>
      <c r="C4790" s="16" t="s">
        <v>638</v>
      </c>
      <c r="D4790" s="16" t="s">
        <v>705</v>
      </c>
      <c r="E4790" s="16"/>
      <c r="F4790" s="16" t="s">
        <v>18568</v>
      </c>
      <c r="G4790" s="39">
        <v>919831258030</v>
      </c>
      <c r="H4790" s="16">
        <v>1</v>
      </c>
      <c r="I4790" s="16">
        <v>0</v>
      </c>
      <c r="J4790" s="16">
        <v>0</v>
      </c>
      <c r="K4790" s="16">
        <v>0</v>
      </c>
      <c r="L4790" s="16" t="s">
        <v>49</v>
      </c>
      <c r="M4790" s="16">
        <v>0</v>
      </c>
      <c r="N4790" s="16">
        <v>4.4000000000000004</v>
      </c>
      <c r="O4790" s="16">
        <v>613</v>
      </c>
      <c r="P4790" s="16"/>
      <c r="Q4790" s="16"/>
      <c r="R4790" s="16"/>
      <c r="S4790" s="16">
        <v>150</v>
      </c>
      <c r="T4790" s="16" t="str">
        <f t="shared" si="149"/>
        <v>Not rated</v>
      </c>
      <c r="U4790" s="37" t="str">
        <f t="shared" si="148"/>
        <v>Affordable</v>
      </c>
    </row>
    <row r="4791" spans="1:21" x14ac:dyDescent="0.35">
      <c r="A4791" s="41" t="s">
        <v>18569</v>
      </c>
      <c r="B4791" s="16" t="s">
        <v>18570</v>
      </c>
      <c r="C4791" s="16" t="s">
        <v>18571</v>
      </c>
      <c r="D4791" s="16" t="s">
        <v>60</v>
      </c>
      <c r="E4791" s="16" t="s">
        <v>152</v>
      </c>
      <c r="F4791" s="16" t="s">
        <v>18572</v>
      </c>
      <c r="G4791" s="39">
        <v>919830082163</v>
      </c>
      <c r="H4791" s="16">
        <v>1</v>
      </c>
      <c r="I4791" s="16">
        <v>1</v>
      </c>
      <c r="J4791" s="16">
        <v>1</v>
      </c>
      <c r="K4791" s="16">
        <v>1</v>
      </c>
      <c r="L4791" s="16">
        <v>2.9</v>
      </c>
      <c r="M4791" s="16">
        <v>44</v>
      </c>
      <c r="N4791" s="16">
        <v>3.6</v>
      </c>
      <c r="O4791" s="16">
        <v>1150</v>
      </c>
      <c r="P4791" s="16"/>
      <c r="Q4791" s="16"/>
      <c r="R4791" s="16"/>
      <c r="S4791" s="16">
        <v>350</v>
      </c>
      <c r="T4791" s="16" t="str">
        <f t="shared" si="149"/>
        <v>Poor</v>
      </c>
      <c r="U4791" s="37" t="str">
        <f t="shared" si="148"/>
        <v>Affordable</v>
      </c>
    </row>
    <row r="4792" spans="1:21" x14ac:dyDescent="0.35">
      <c r="A4792" s="41" t="s">
        <v>120</v>
      </c>
      <c r="B4792" s="16" t="s">
        <v>18573</v>
      </c>
      <c r="C4792" s="16" t="s">
        <v>46</v>
      </c>
      <c r="D4792" s="16" t="s">
        <v>8447</v>
      </c>
      <c r="E4792" s="16"/>
      <c r="F4792" s="16" t="s">
        <v>18574</v>
      </c>
      <c r="G4792" s="39">
        <v>919831729214</v>
      </c>
      <c r="H4792" s="16">
        <v>1</v>
      </c>
      <c r="I4792" s="16">
        <v>0</v>
      </c>
      <c r="J4792" s="16">
        <v>0</v>
      </c>
      <c r="K4792" s="16">
        <v>0</v>
      </c>
      <c r="L4792" s="16" t="s">
        <v>49</v>
      </c>
      <c r="M4792" s="16">
        <v>0</v>
      </c>
      <c r="N4792" s="16" t="s">
        <v>49</v>
      </c>
      <c r="O4792" s="16">
        <v>5</v>
      </c>
      <c r="P4792" s="16"/>
      <c r="Q4792" s="16"/>
      <c r="R4792" s="16"/>
      <c r="S4792" s="16">
        <v>250</v>
      </c>
      <c r="T4792" s="16" t="str">
        <f t="shared" si="149"/>
        <v>Not rated</v>
      </c>
      <c r="U4792" s="37" t="str">
        <f t="shared" si="148"/>
        <v>Affordable</v>
      </c>
    </row>
    <row r="4793" spans="1:21" x14ac:dyDescent="0.35">
      <c r="A4793" s="41" t="s">
        <v>18575</v>
      </c>
      <c r="B4793" s="16" t="s">
        <v>18576</v>
      </c>
      <c r="C4793" s="16" t="s">
        <v>1746</v>
      </c>
      <c r="D4793" s="16" t="s">
        <v>8623</v>
      </c>
      <c r="E4793" s="16" t="s">
        <v>4265</v>
      </c>
      <c r="F4793" s="16" t="s">
        <v>18577</v>
      </c>
      <c r="G4793" s="39">
        <v>917278330871</v>
      </c>
      <c r="H4793" s="16">
        <v>1</v>
      </c>
      <c r="I4793" s="16">
        <v>1</v>
      </c>
      <c r="J4793" s="16">
        <v>0</v>
      </c>
      <c r="K4793" s="16">
        <v>0</v>
      </c>
      <c r="L4793" s="16" t="s">
        <v>49</v>
      </c>
      <c r="M4793" s="16">
        <v>0</v>
      </c>
      <c r="N4793" s="16" t="s">
        <v>49</v>
      </c>
      <c r="O4793" s="16">
        <v>0</v>
      </c>
      <c r="P4793" s="16"/>
      <c r="Q4793" s="16"/>
      <c r="R4793" s="16"/>
      <c r="S4793" s="16">
        <v>150</v>
      </c>
      <c r="T4793" s="16" t="str">
        <f t="shared" si="149"/>
        <v>Not rated</v>
      </c>
      <c r="U4793" s="37" t="str">
        <f t="shared" si="148"/>
        <v>Affordable</v>
      </c>
    </row>
    <row r="4794" spans="1:21" x14ac:dyDescent="0.35">
      <c r="A4794" s="41" t="s">
        <v>18578</v>
      </c>
      <c r="B4794" s="16" t="s">
        <v>18579</v>
      </c>
      <c r="C4794" s="16" t="s">
        <v>3164</v>
      </c>
      <c r="D4794" s="16" t="s">
        <v>1634</v>
      </c>
      <c r="E4794" s="16"/>
      <c r="F4794" s="16" t="s">
        <v>18580</v>
      </c>
      <c r="G4794" s="39">
        <v>919163624283</v>
      </c>
      <c r="H4794" s="16">
        <v>1</v>
      </c>
      <c r="I4794" s="16">
        <v>1</v>
      </c>
      <c r="J4794" s="16">
        <v>0</v>
      </c>
      <c r="K4794" s="16">
        <v>0</v>
      </c>
      <c r="L4794" s="16" t="s">
        <v>49</v>
      </c>
      <c r="M4794" s="16">
        <v>0</v>
      </c>
      <c r="N4794" s="16">
        <v>3.7</v>
      </c>
      <c r="O4794" s="16">
        <v>2457</v>
      </c>
      <c r="P4794" s="16"/>
      <c r="Q4794" s="16"/>
      <c r="R4794" s="16"/>
      <c r="S4794" s="16">
        <v>200</v>
      </c>
      <c r="T4794" s="16" t="str">
        <f t="shared" si="149"/>
        <v>Not rated</v>
      </c>
      <c r="U4794" s="37" t="str">
        <f t="shared" si="148"/>
        <v>Affordable</v>
      </c>
    </row>
    <row r="4795" spans="1:21" x14ac:dyDescent="0.35">
      <c r="A4795" s="41" t="s">
        <v>18581</v>
      </c>
      <c r="B4795" s="16" t="s">
        <v>18582</v>
      </c>
      <c r="C4795" s="16" t="s">
        <v>18583</v>
      </c>
      <c r="D4795" s="16" t="s">
        <v>1737</v>
      </c>
      <c r="E4795" s="16"/>
      <c r="F4795" s="16" t="s">
        <v>18584</v>
      </c>
      <c r="G4795" s="39">
        <v>917003312115</v>
      </c>
      <c r="H4795" s="16">
        <v>1</v>
      </c>
      <c r="I4795" s="16">
        <v>0</v>
      </c>
      <c r="J4795" s="16">
        <v>0</v>
      </c>
      <c r="K4795" s="16">
        <v>0</v>
      </c>
      <c r="L4795" s="16" t="s">
        <v>49</v>
      </c>
      <c r="M4795" s="16">
        <v>0</v>
      </c>
      <c r="N4795" s="16">
        <v>3.8</v>
      </c>
      <c r="O4795" s="16">
        <v>72</v>
      </c>
      <c r="P4795" s="16"/>
      <c r="Q4795" s="16"/>
      <c r="R4795" s="16"/>
      <c r="S4795" s="16">
        <v>150</v>
      </c>
      <c r="T4795" s="16" t="str">
        <f t="shared" si="149"/>
        <v>Not rated</v>
      </c>
      <c r="U4795" s="37" t="str">
        <f t="shared" si="148"/>
        <v>Affordable</v>
      </c>
    </row>
    <row r="4796" spans="1:21" x14ac:dyDescent="0.35">
      <c r="A4796" s="41" t="s">
        <v>18585</v>
      </c>
      <c r="B4796" s="16" t="s">
        <v>18586</v>
      </c>
      <c r="C4796" s="16" t="s">
        <v>18587</v>
      </c>
      <c r="D4796" s="16" t="s">
        <v>1634</v>
      </c>
      <c r="E4796" s="16" t="s">
        <v>54</v>
      </c>
      <c r="F4796" s="16" t="s">
        <v>18588</v>
      </c>
      <c r="G4796" s="39">
        <v>918013948319</v>
      </c>
      <c r="H4796" s="16">
        <v>1</v>
      </c>
      <c r="I4796" s="16">
        <v>1</v>
      </c>
      <c r="J4796" s="16">
        <v>0</v>
      </c>
      <c r="K4796" s="16">
        <v>0</v>
      </c>
      <c r="L4796" s="16" t="s">
        <v>49</v>
      </c>
      <c r="M4796" s="16">
        <v>0</v>
      </c>
      <c r="N4796" s="16">
        <v>3.8</v>
      </c>
      <c r="O4796" s="16">
        <v>87</v>
      </c>
      <c r="P4796" s="16"/>
      <c r="Q4796" s="16"/>
      <c r="R4796" s="16"/>
      <c r="S4796" s="16">
        <v>100</v>
      </c>
      <c r="T4796" s="16" t="str">
        <f t="shared" si="149"/>
        <v>Not rated</v>
      </c>
      <c r="U4796" s="37" t="str">
        <f t="shared" si="148"/>
        <v>Affordable</v>
      </c>
    </row>
    <row r="4797" spans="1:21" x14ac:dyDescent="0.35">
      <c r="A4797" s="41" t="s">
        <v>18589</v>
      </c>
      <c r="B4797" s="16" t="s">
        <v>18590</v>
      </c>
      <c r="C4797" s="16" t="s">
        <v>1899</v>
      </c>
      <c r="D4797" s="16" t="s">
        <v>1634</v>
      </c>
      <c r="E4797" s="16" t="s">
        <v>713</v>
      </c>
      <c r="F4797" s="16" t="s">
        <v>18591</v>
      </c>
      <c r="G4797" s="39">
        <v>916290063782</v>
      </c>
      <c r="H4797" s="16">
        <v>1</v>
      </c>
      <c r="I4797" s="16">
        <v>1</v>
      </c>
      <c r="J4797" s="16">
        <v>0</v>
      </c>
      <c r="K4797" s="16">
        <v>0</v>
      </c>
      <c r="L4797" s="16" t="s">
        <v>49</v>
      </c>
      <c r="M4797" s="16">
        <v>0</v>
      </c>
      <c r="N4797" s="16">
        <v>2.8</v>
      </c>
      <c r="O4797" s="16">
        <v>57</v>
      </c>
      <c r="P4797" s="16"/>
      <c r="Q4797" s="16"/>
      <c r="R4797" s="16"/>
      <c r="S4797" s="16">
        <v>100</v>
      </c>
      <c r="T4797" s="16" t="str">
        <f t="shared" si="149"/>
        <v>Not rated</v>
      </c>
      <c r="U4797" s="37" t="str">
        <f t="shared" si="148"/>
        <v>Affordable</v>
      </c>
    </row>
    <row r="4798" spans="1:21" x14ac:dyDescent="0.35">
      <c r="A4798" s="41" t="s">
        <v>103</v>
      </c>
      <c r="B4798" s="16" t="s">
        <v>18592</v>
      </c>
      <c r="C4798" s="16" t="s">
        <v>105</v>
      </c>
      <c r="D4798" s="16" t="s">
        <v>60</v>
      </c>
      <c r="E4798" s="16"/>
      <c r="F4798" s="16" t="s">
        <v>18593</v>
      </c>
      <c r="G4798" s="39">
        <v>918017762170</v>
      </c>
      <c r="H4798" s="16">
        <v>1</v>
      </c>
      <c r="I4798" s="16">
        <v>0</v>
      </c>
      <c r="J4798" s="16">
        <v>0</v>
      </c>
      <c r="K4798" s="16">
        <v>1</v>
      </c>
      <c r="L4798" s="16" t="s">
        <v>49</v>
      </c>
      <c r="M4798" s="16">
        <v>0</v>
      </c>
      <c r="N4798" s="16">
        <v>4</v>
      </c>
      <c r="O4798" s="16">
        <v>27</v>
      </c>
      <c r="P4798" s="16"/>
      <c r="Q4798" s="16"/>
      <c r="R4798" s="16"/>
      <c r="S4798" s="16">
        <v>100</v>
      </c>
      <c r="T4798" s="16" t="str">
        <f t="shared" si="149"/>
        <v>Not rated</v>
      </c>
      <c r="U4798" s="37" t="str">
        <f t="shared" si="148"/>
        <v>Affordable</v>
      </c>
    </row>
    <row r="4799" spans="1:21" x14ac:dyDescent="0.35">
      <c r="A4799" s="41" t="s">
        <v>14206</v>
      </c>
      <c r="B4799" s="16" t="s">
        <v>18594</v>
      </c>
      <c r="C4799" s="16" t="s">
        <v>10952</v>
      </c>
      <c r="D4799" s="16" t="s">
        <v>8116</v>
      </c>
      <c r="E4799" s="16"/>
      <c r="F4799" s="16" t="s">
        <v>18595</v>
      </c>
      <c r="G4799" s="39">
        <v>919748426225</v>
      </c>
      <c r="H4799" s="16">
        <v>1</v>
      </c>
      <c r="I4799" s="16">
        <v>0</v>
      </c>
      <c r="J4799" s="16">
        <v>0</v>
      </c>
      <c r="K4799" s="16">
        <v>0</v>
      </c>
      <c r="L4799" s="16" t="s">
        <v>49</v>
      </c>
      <c r="M4799" s="16">
        <v>0</v>
      </c>
      <c r="N4799" s="16">
        <v>4</v>
      </c>
      <c r="O4799" s="16">
        <v>216</v>
      </c>
      <c r="P4799" s="16"/>
      <c r="Q4799" s="16"/>
      <c r="R4799" s="16"/>
      <c r="S4799" s="16">
        <v>100</v>
      </c>
      <c r="T4799" s="16" t="str">
        <f t="shared" si="149"/>
        <v>Not rated</v>
      </c>
      <c r="U4799" s="37" t="str">
        <f t="shared" si="148"/>
        <v>Affordable</v>
      </c>
    </row>
    <row r="4800" spans="1:21" x14ac:dyDescent="0.35">
      <c r="A4800" s="41" t="s">
        <v>18596</v>
      </c>
      <c r="B4800" s="16" t="s">
        <v>18597</v>
      </c>
      <c r="C4800" s="16" t="s">
        <v>1057</v>
      </c>
      <c r="D4800" s="16" t="s">
        <v>1634</v>
      </c>
      <c r="E4800" s="16"/>
      <c r="F4800" s="16" t="s">
        <v>18598</v>
      </c>
      <c r="G4800" s="39">
        <v>917003521687</v>
      </c>
      <c r="H4800" s="16">
        <v>1</v>
      </c>
      <c r="I4800" s="16">
        <v>0</v>
      </c>
      <c r="J4800" s="16">
        <v>0</v>
      </c>
      <c r="K4800" s="16">
        <v>0</v>
      </c>
      <c r="L4800" s="16" t="s">
        <v>49</v>
      </c>
      <c r="M4800" s="16">
        <v>0</v>
      </c>
      <c r="N4800" s="16">
        <v>3.8</v>
      </c>
      <c r="O4800" s="16">
        <v>799</v>
      </c>
      <c r="P4800" s="16"/>
      <c r="Q4800" s="16"/>
      <c r="R4800" s="16"/>
      <c r="S4800" s="16">
        <v>100</v>
      </c>
      <c r="T4800" s="16" t="str">
        <f t="shared" si="149"/>
        <v>Not rated</v>
      </c>
      <c r="U4800" s="37" t="str">
        <f t="shared" si="148"/>
        <v>Affordable</v>
      </c>
    </row>
    <row r="4801" spans="1:21" x14ac:dyDescent="0.35">
      <c r="A4801" s="41" t="s">
        <v>91</v>
      </c>
      <c r="B4801" s="16" t="s">
        <v>18599</v>
      </c>
      <c r="C4801" s="16" t="s">
        <v>93</v>
      </c>
      <c r="D4801" s="16" t="s">
        <v>5761</v>
      </c>
      <c r="E4801" s="16" t="s">
        <v>54</v>
      </c>
      <c r="F4801" s="16" t="s">
        <v>18600</v>
      </c>
      <c r="G4801" s="39">
        <v>913333994444</v>
      </c>
      <c r="H4801" s="16">
        <v>1</v>
      </c>
      <c r="I4801" s="16">
        <v>1</v>
      </c>
      <c r="J4801" s="16">
        <v>1</v>
      </c>
      <c r="K4801" s="16">
        <v>0</v>
      </c>
      <c r="L4801" s="16">
        <v>4.2</v>
      </c>
      <c r="M4801" s="16">
        <v>1404</v>
      </c>
      <c r="N4801" s="16">
        <v>4.2</v>
      </c>
      <c r="O4801" s="16">
        <v>20100</v>
      </c>
      <c r="P4801" s="16"/>
      <c r="Q4801" s="16" t="s">
        <v>18601</v>
      </c>
      <c r="R4801" s="16" t="s">
        <v>18602</v>
      </c>
      <c r="S4801" s="16">
        <v>400</v>
      </c>
      <c r="T4801" s="16" t="str">
        <f t="shared" si="149"/>
        <v>Excellent</v>
      </c>
      <c r="U4801" s="37" t="str">
        <f t="shared" si="148"/>
        <v>Affordable</v>
      </c>
    </row>
    <row r="4802" spans="1:21" x14ac:dyDescent="0.35">
      <c r="A4802" s="41" t="s">
        <v>98</v>
      </c>
      <c r="B4802" s="16" t="s">
        <v>18603</v>
      </c>
      <c r="C4802" s="16" t="s">
        <v>100</v>
      </c>
      <c r="D4802" s="16" t="s">
        <v>4854</v>
      </c>
      <c r="E4802" s="16" t="s">
        <v>54</v>
      </c>
      <c r="F4802" s="16" t="s">
        <v>18604</v>
      </c>
      <c r="G4802" s="39">
        <v>18002022022</v>
      </c>
      <c r="H4802" s="16">
        <v>1</v>
      </c>
      <c r="I4802" s="16">
        <v>1</v>
      </c>
      <c r="J4802" s="16">
        <v>1</v>
      </c>
      <c r="K4802" s="16">
        <v>0</v>
      </c>
      <c r="L4802" s="16">
        <v>3.4</v>
      </c>
      <c r="M4802" s="16">
        <v>5</v>
      </c>
      <c r="N4802" s="16">
        <v>3.9</v>
      </c>
      <c r="O4802" s="16">
        <v>2454</v>
      </c>
      <c r="P4802" s="16"/>
      <c r="Q4802" s="16"/>
      <c r="R4802" s="16" t="s">
        <v>18605</v>
      </c>
      <c r="S4802" s="16">
        <v>600</v>
      </c>
      <c r="T4802" s="16" t="str">
        <f t="shared" si="149"/>
        <v>Average</v>
      </c>
      <c r="U4802" s="37" t="str">
        <f t="shared" ref="U4802:U4865" si="150">IF($S4802&lt;=1049, "Affordable",IF($S4802&lt;=2049, "Expensive", IF($S4802&lt;=3049, "Very Expensive", "Luxurious Expensive")))</f>
        <v>Affordable</v>
      </c>
    </row>
    <row r="4803" spans="1:21" x14ac:dyDescent="0.35">
      <c r="A4803" s="41" t="s">
        <v>4959</v>
      </c>
      <c r="B4803" s="16" t="s">
        <v>18606</v>
      </c>
      <c r="C4803" s="16" t="s">
        <v>288</v>
      </c>
      <c r="D4803" s="16" t="s">
        <v>4687</v>
      </c>
      <c r="E4803" s="16" t="s">
        <v>973</v>
      </c>
      <c r="F4803" s="16" t="s">
        <v>18607</v>
      </c>
      <c r="G4803" s="39">
        <v>919830881236</v>
      </c>
      <c r="H4803" s="16">
        <v>1</v>
      </c>
      <c r="I4803" s="16">
        <v>1</v>
      </c>
      <c r="J4803" s="16">
        <v>1</v>
      </c>
      <c r="K4803" s="16">
        <v>1</v>
      </c>
      <c r="L4803" s="16">
        <v>3.6</v>
      </c>
      <c r="M4803" s="16">
        <v>375</v>
      </c>
      <c r="N4803" s="16">
        <v>3.8</v>
      </c>
      <c r="O4803" s="16">
        <v>5647</v>
      </c>
      <c r="P4803" s="16"/>
      <c r="Q4803" s="16"/>
      <c r="R4803" s="16" t="s">
        <v>18608</v>
      </c>
      <c r="S4803" s="16">
        <v>300</v>
      </c>
      <c r="T4803" s="16" t="str">
        <f t="shared" ref="T4803:T4866" si="151">IF(OR($L4803="-", $L4803=""), "Not rated", IF($L4803&lt;3, "Poor", IF($L4803&lt;4, "Average", "Excellent")))</f>
        <v>Average</v>
      </c>
      <c r="U4803" s="37" t="str">
        <f t="shared" si="150"/>
        <v>Affordable</v>
      </c>
    </row>
    <row r="4804" spans="1:21" x14ac:dyDescent="0.35">
      <c r="A4804" s="41" t="s">
        <v>172</v>
      </c>
      <c r="B4804" s="16" t="s">
        <v>18609</v>
      </c>
      <c r="C4804" s="16" t="s">
        <v>174</v>
      </c>
      <c r="D4804" s="16" t="s">
        <v>5576</v>
      </c>
      <c r="E4804" s="16" t="s">
        <v>152</v>
      </c>
      <c r="F4804" s="16" t="s">
        <v>18610</v>
      </c>
      <c r="G4804" s="39">
        <v>913340609030</v>
      </c>
      <c r="H4804" s="16">
        <v>1</v>
      </c>
      <c r="I4804" s="16">
        <v>1</v>
      </c>
      <c r="J4804" s="16">
        <v>1</v>
      </c>
      <c r="K4804" s="16">
        <v>0</v>
      </c>
      <c r="L4804" s="16">
        <v>3.6</v>
      </c>
      <c r="M4804" s="16">
        <v>127</v>
      </c>
      <c r="N4804" s="16">
        <v>4</v>
      </c>
      <c r="O4804" s="16">
        <v>6230</v>
      </c>
      <c r="P4804" s="16"/>
      <c r="Q4804" s="16"/>
      <c r="R4804" s="16"/>
      <c r="S4804" s="16">
        <v>400</v>
      </c>
      <c r="T4804" s="16" t="str">
        <f t="shared" si="151"/>
        <v>Average</v>
      </c>
      <c r="U4804" s="37" t="str">
        <f t="shared" si="150"/>
        <v>Affordable</v>
      </c>
    </row>
    <row r="4805" spans="1:21" x14ac:dyDescent="0.35">
      <c r="A4805" s="41" t="s">
        <v>8037</v>
      </c>
      <c r="B4805" s="16" t="s">
        <v>18611</v>
      </c>
      <c r="C4805" s="16" t="s">
        <v>14819</v>
      </c>
      <c r="D4805" s="16" t="s">
        <v>5761</v>
      </c>
      <c r="E4805" s="16" t="s">
        <v>152</v>
      </c>
      <c r="F4805" s="16" t="s">
        <v>18612</v>
      </c>
      <c r="G4805" s="39">
        <v>917044188430</v>
      </c>
      <c r="H4805" s="16">
        <v>1</v>
      </c>
      <c r="I4805" s="16">
        <v>1</v>
      </c>
      <c r="J4805" s="16">
        <v>1</v>
      </c>
      <c r="K4805" s="16">
        <v>0</v>
      </c>
      <c r="L4805" s="16">
        <v>3.3</v>
      </c>
      <c r="M4805" s="16">
        <v>50</v>
      </c>
      <c r="N4805" s="16">
        <v>3.9</v>
      </c>
      <c r="O4805" s="16">
        <v>3433</v>
      </c>
      <c r="P4805" s="16"/>
      <c r="Q4805" s="16"/>
      <c r="R4805" s="16" t="s">
        <v>18613</v>
      </c>
      <c r="S4805" s="16">
        <v>400</v>
      </c>
      <c r="T4805" s="16" t="str">
        <f t="shared" si="151"/>
        <v>Average</v>
      </c>
      <c r="U4805" s="37" t="str">
        <f t="shared" si="150"/>
        <v>Affordable</v>
      </c>
    </row>
    <row r="4806" spans="1:21" x14ac:dyDescent="0.35">
      <c r="A4806" s="41" t="s">
        <v>5753</v>
      </c>
      <c r="B4806" s="16" t="s">
        <v>18614</v>
      </c>
      <c r="C4806" s="16" t="s">
        <v>1720</v>
      </c>
      <c r="D4806" s="16" t="s">
        <v>4687</v>
      </c>
      <c r="E4806" s="16" t="s">
        <v>188</v>
      </c>
      <c r="F4806" s="16" t="s">
        <v>18615</v>
      </c>
      <c r="G4806" s="39">
        <v>919331137904</v>
      </c>
      <c r="H4806" s="16">
        <v>1</v>
      </c>
      <c r="I4806" s="16">
        <v>1</v>
      </c>
      <c r="J4806" s="16">
        <v>0</v>
      </c>
      <c r="K4806" s="16">
        <v>0</v>
      </c>
      <c r="L4806" s="16" t="s">
        <v>49</v>
      </c>
      <c r="M4806" s="16">
        <v>0</v>
      </c>
      <c r="N4806" s="16">
        <v>4.2</v>
      </c>
      <c r="O4806" s="16">
        <v>8209</v>
      </c>
      <c r="P4806" s="16"/>
      <c r="Q4806" s="16"/>
      <c r="R4806" s="16" t="s">
        <v>18616</v>
      </c>
      <c r="S4806" s="16">
        <v>100</v>
      </c>
      <c r="T4806" s="16" t="str">
        <f t="shared" si="151"/>
        <v>Not rated</v>
      </c>
      <c r="U4806" s="37" t="str">
        <f t="shared" si="150"/>
        <v>Affordable</v>
      </c>
    </row>
    <row r="4807" spans="1:21" x14ac:dyDescent="0.35">
      <c r="A4807" s="41" t="s">
        <v>432</v>
      </c>
      <c r="B4807" s="16" t="s">
        <v>18617</v>
      </c>
      <c r="C4807" s="16" t="s">
        <v>434</v>
      </c>
      <c r="D4807" s="16" t="s">
        <v>4687</v>
      </c>
      <c r="E4807" s="16" t="s">
        <v>40</v>
      </c>
      <c r="F4807" s="16" t="s">
        <v>18618</v>
      </c>
      <c r="G4807" s="39">
        <v>919883380456</v>
      </c>
      <c r="H4807" s="16">
        <v>1</v>
      </c>
      <c r="I4807" s="16">
        <v>1</v>
      </c>
      <c r="J4807" s="16">
        <v>1</v>
      </c>
      <c r="K4807" s="16">
        <v>0</v>
      </c>
      <c r="L4807" s="16">
        <v>4</v>
      </c>
      <c r="M4807" s="16">
        <v>184</v>
      </c>
      <c r="N4807" s="16">
        <v>4.4000000000000004</v>
      </c>
      <c r="O4807" s="16">
        <v>3660</v>
      </c>
      <c r="P4807" s="16"/>
      <c r="Q4807" s="16" t="s">
        <v>18619</v>
      </c>
      <c r="R4807" s="16" t="s">
        <v>18620</v>
      </c>
      <c r="S4807" s="16">
        <v>300</v>
      </c>
      <c r="T4807" s="16" t="str">
        <f t="shared" si="151"/>
        <v>Excellent</v>
      </c>
      <c r="U4807" s="37" t="str">
        <f t="shared" si="150"/>
        <v>Affordable</v>
      </c>
    </row>
    <row r="4808" spans="1:21" x14ac:dyDescent="0.35">
      <c r="A4808" s="41" t="s">
        <v>18621</v>
      </c>
      <c r="B4808" s="16" t="s">
        <v>18622</v>
      </c>
      <c r="C4808" s="16" t="s">
        <v>668</v>
      </c>
      <c r="D4808" s="16" t="s">
        <v>3901</v>
      </c>
      <c r="E4808" s="16" t="s">
        <v>11826</v>
      </c>
      <c r="F4808" s="16" t="s">
        <v>18623</v>
      </c>
      <c r="G4808" s="39">
        <v>918478006450</v>
      </c>
      <c r="H4808" s="16">
        <v>1</v>
      </c>
      <c r="I4808" s="16">
        <v>1</v>
      </c>
      <c r="J4808" s="16">
        <v>1</v>
      </c>
      <c r="K4808" s="16">
        <v>0</v>
      </c>
      <c r="L4808" s="16">
        <v>3.3</v>
      </c>
      <c r="M4808" s="16">
        <v>9</v>
      </c>
      <c r="N4808" s="16">
        <v>3.8</v>
      </c>
      <c r="O4808" s="16">
        <v>418</v>
      </c>
      <c r="P4808" s="16"/>
      <c r="Q4808" s="16"/>
      <c r="R4808" s="16" t="s">
        <v>18624</v>
      </c>
      <c r="S4808" s="16">
        <v>400</v>
      </c>
      <c r="T4808" s="16" t="str">
        <f t="shared" si="151"/>
        <v>Average</v>
      </c>
      <c r="U4808" s="37" t="str">
        <f t="shared" si="150"/>
        <v>Affordable</v>
      </c>
    </row>
    <row r="4809" spans="1:21" x14ac:dyDescent="0.35">
      <c r="A4809" s="41" t="s">
        <v>228</v>
      </c>
      <c r="B4809" s="16" t="s">
        <v>18625</v>
      </c>
      <c r="C4809" s="16" t="s">
        <v>230</v>
      </c>
      <c r="D4809" s="16" t="s">
        <v>3901</v>
      </c>
      <c r="E4809" s="16"/>
      <c r="F4809" s="16" t="s">
        <v>18626</v>
      </c>
      <c r="G4809" s="39">
        <v>918240780678</v>
      </c>
      <c r="H4809" s="16">
        <v>1</v>
      </c>
      <c r="I4809" s="16">
        <v>0</v>
      </c>
      <c r="J4809" s="16">
        <v>0</v>
      </c>
      <c r="K4809" s="16">
        <v>0</v>
      </c>
      <c r="L4809" s="16" t="s">
        <v>49</v>
      </c>
      <c r="M4809" s="16">
        <v>0</v>
      </c>
      <c r="N4809" s="16">
        <v>3.9</v>
      </c>
      <c r="O4809" s="16">
        <v>337</v>
      </c>
      <c r="P4809" s="16"/>
      <c r="Q4809" s="16"/>
      <c r="R4809" s="16"/>
      <c r="S4809" s="16">
        <v>50</v>
      </c>
      <c r="T4809" s="16" t="str">
        <f t="shared" si="151"/>
        <v>Not rated</v>
      </c>
      <c r="U4809" s="37" t="str">
        <f t="shared" si="150"/>
        <v>Affordable</v>
      </c>
    </row>
    <row r="4810" spans="1:21" x14ac:dyDescent="0.35">
      <c r="A4810" s="41" t="s">
        <v>240</v>
      </c>
      <c r="B4810" s="16" t="s">
        <v>18627</v>
      </c>
      <c r="C4810" s="16" t="s">
        <v>242</v>
      </c>
      <c r="D4810" s="16" t="s">
        <v>4687</v>
      </c>
      <c r="E4810" s="16"/>
      <c r="F4810" s="16" t="s">
        <v>5816</v>
      </c>
      <c r="G4810" s="39">
        <v>917700050050</v>
      </c>
      <c r="H4810" s="16">
        <v>1</v>
      </c>
      <c r="I4810" s="16">
        <v>0</v>
      </c>
      <c r="J4810" s="16">
        <v>0</v>
      </c>
      <c r="K4810" s="16">
        <v>0</v>
      </c>
      <c r="L4810" s="16" t="s">
        <v>49</v>
      </c>
      <c r="M4810" s="16">
        <v>0</v>
      </c>
      <c r="N4810" s="16">
        <v>4.0999999999999996</v>
      </c>
      <c r="O4810" s="16">
        <v>1743</v>
      </c>
      <c r="P4810" s="16"/>
      <c r="Q4810" s="16"/>
      <c r="R4810" s="16" t="s">
        <v>18628</v>
      </c>
      <c r="S4810" s="16">
        <v>400</v>
      </c>
      <c r="T4810" s="16" t="str">
        <f t="shared" si="151"/>
        <v>Not rated</v>
      </c>
      <c r="U4810" s="37" t="str">
        <f t="shared" si="150"/>
        <v>Affordable</v>
      </c>
    </row>
    <row r="4811" spans="1:21" x14ac:dyDescent="0.35">
      <c r="A4811" s="41" t="s">
        <v>1618</v>
      </c>
      <c r="B4811" s="16" t="s">
        <v>18629</v>
      </c>
      <c r="C4811" s="16" t="s">
        <v>260</v>
      </c>
      <c r="D4811" s="16" t="s">
        <v>3901</v>
      </c>
      <c r="E4811" s="16"/>
      <c r="F4811" s="16" t="s">
        <v>18630</v>
      </c>
      <c r="G4811" s="39">
        <v>917685865430</v>
      </c>
      <c r="H4811" s="16">
        <v>1</v>
      </c>
      <c r="I4811" s="16">
        <v>0</v>
      </c>
      <c r="J4811" s="16">
        <v>0</v>
      </c>
      <c r="K4811" s="16">
        <v>0</v>
      </c>
      <c r="L4811" s="16" t="s">
        <v>49</v>
      </c>
      <c r="M4811" s="16">
        <v>0</v>
      </c>
      <c r="N4811" s="16">
        <v>3.7</v>
      </c>
      <c r="O4811" s="16">
        <v>4427</v>
      </c>
      <c r="P4811" s="16"/>
      <c r="Q4811" s="16"/>
      <c r="R4811" s="16"/>
      <c r="S4811" s="16">
        <v>100</v>
      </c>
      <c r="T4811" s="16" t="str">
        <f t="shared" si="151"/>
        <v>Not rated</v>
      </c>
      <c r="U4811" s="37" t="str">
        <f t="shared" si="150"/>
        <v>Affordable</v>
      </c>
    </row>
    <row r="4812" spans="1:21" x14ac:dyDescent="0.35">
      <c r="A4812" s="41" t="s">
        <v>559</v>
      </c>
      <c r="B4812" s="16" t="s">
        <v>18631</v>
      </c>
      <c r="C4812" s="16" t="s">
        <v>561</v>
      </c>
      <c r="D4812" s="16" t="s">
        <v>5761</v>
      </c>
      <c r="E4812" s="16" t="s">
        <v>786</v>
      </c>
      <c r="F4812" s="16" t="s">
        <v>18632</v>
      </c>
      <c r="G4812" s="39">
        <v>916290824612</v>
      </c>
      <c r="H4812" s="16">
        <v>1</v>
      </c>
      <c r="I4812" s="16">
        <v>1</v>
      </c>
      <c r="J4812" s="16">
        <v>1</v>
      </c>
      <c r="K4812" s="16">
        <v>0</v>
      </c>
      <c r="L4812" s="16">
        <v>3.3</v>
      </c>
      <c r="M4812" s="16">
        <v>211</v>
      </c>
      <c r="N4812" s="16">
        <v>4.4000000000000004</v>
      </c>
      <c r="O4812" s="16">
        <v>924</v>
      </c>
      <c r="P4812" s="16"/>
      <c r="Q4812" s="16" t="s">
        <v>18633</v>
      </c>
      <c r="R4812" s="16" t="s">
        <v>18634</v>
      </c>
      <c r="S4812" s="16">
        <v>300</v>
      </c>
      <c r="T4812" s="16" t="str">
        <f t="shared" si="151"/>
        <v>Average</v>
      </c>
      <c r="U4812" s="37" t="str">
        <f t="shared" si="150"/>
        <v>Affordable</v>
      </c>
    </row>
    <row r="4813" spans="1:21" x14ac:dyDescent="0.35">
      <c r="A4813" s="41" t="s">
        <v>494</v>
      </c>
      <c r="B4813" s="16" t="s">
        <v>18635</v>
      </c>
      <c r="C4813" s="16" t="s">
        <v>506</v>
      </c>
      <c r="D4813" s="16" t="s">
        <v>4854</v>
      </c>
      <c r="E4813" s="16" t="s">
        <v>283</v>
      </c>
      <c r="F4813" s="16" t="s">
        <v>18636</v>
      </c>
      <c r="G4813" s="39">
        <v>919830921174</v>
      </c>
      <c r="H4813" s="16">
        <v>1</v>
      </c>
      <c r="I4813" s="16">
        <v>1</v>
      </c>
      <c r="J4813" s="16">
        <v>1</v>
      </c>
      <c r="K4813" s="16">
        <v>1</v>
      </c>
      <c r="L4813" s="16">
        <v>3</v>
      </c>
      <c r="M4813" s="16">
        <v>48</v>
      </c>
      <c r="N4813" s="16">
        <v>3.9</v>
      </c>
      <c r="O4813" s="16">
        <v>4339</v>
      </c>
      <c r="P4813" s="16"/>
      <c r="Q4813" s="16"/>
      <c r="R4813" s="16"/>
      <c r="S4813" s="16">
        <v>150</v>
      </c>
      <c r="T4813" s="16" t="str">
        <f t="shared" si="151"/>
        <v>Average</v>
      </c>
      <c r="U4813" s="37" t="str">
        <f t="shared" si="150"/>
        <v>Affordable</v>
      </c>
    </row>
    <row r="4814" spans="1:21" x14ac:dyDescent="0.35">
      <c r="A4814" s="41" t="s">
        <v>18637</v>
      </c>
      <c r="B4814" s="16" t="s">
        <v>18638</v>
      </c>
      <c r="C4814" s="16" t="s">
        <v>386</v>
      </c>
      <c r="D4814" s="16" t="s">
        <v>3901</v>
      </c>
      <c r="E4814" s="16"/>
      <c r="F4814" s="16" t="s">
        <v>18639</v>
      </c>
      <c r="G4814" s="39">
        <v>916291741113</v>
      </c>
      <c r="H4814" s="16">
        <v>1</v>
      </c>
      <c r="I4814" s="16">
        <v>0</v>
      </c>
      <c r="J4814" s="16">
        <v>0</v>
      </c>
      <c r="K4814" s="16">
        <v>0</v>
      </c>
      <c r="L4814" s="16" t="s">
        <v>49</v>
      </c>
      <c r="M4814" s="16">
        <v>0</v>
      </c>
      <c r="N4814" s="16">
        <v>4.0999999999999996</v>
      </c>
      <c r="O4814" s="16">
        <v>317</v>
      </c>
      <c r="P4814" s="16"/>
      <c r="Q4814" s="16"/>
      <c r="R4814" s="16"/>
      <c r="S4814" s="16">
        <v>150</v>
      </c>
      <c r="T4814" s="16" t="str">
        <f t="shared" si="151"/>
        <v>Not rated</v>
      </c>
      <c r="U4814" s="37" t="str">
        <f t="shared" si="150"/>
        <v>Affordable</v>
      </c>
    </row>
    <row r="4815" spans="1:21" x14ac:dyDescent="0.35">
      <c r="A4815" s="41" t="s">
        <v>326</v>
      </c>
      <c r="B4815" s="16" t="s">
        <v>18640</v>
      </c>
      <c r="C4815" s="16" t="s">
        <v>181</v>
      </c>
      <c r="D4815" s="16" t="s">
        <v>5576</v>
      </c>
      <c r="E4815" s="16" t="s">
        <v>897</v>
      </c>
      <c r="F4815" s="16" t="s">
        <v>18641</v>
      </c>
      <c r="G4815" s="39">
        <v>917044561738</v>
      </c>
      <c r="H4815" s="16">
        <v>1</v>
      </c>
      <c r="I4815" s="16">
        <v>1</v>
      </c>
      <c r="J4815" s="16">
        <v>1</v>
      </c>
      <c r="K4815" s="16">
        <v>1</v>
      </c>
      <c r="L4815" s="16">
        <v>3.2</v>
      </c>
      <c r="M4815" s="16">
        <v>19</v>
      </c>
      <c r="N4815" s="16">
        <v>4.3</v>
      </c>
      <c r="O4815" s="16">
        <v>1778</v>
      </c>
      <c r="P4815" s="16"/>
      <c r="Q4815" s="16"/>
      <c r="R4815" s="16"/>
      <c r="S4815" s="16">
        <v>300</v>
      </c>
      <c r="T4815" s="16" t="str">
        <f t="shared" si="151"/>
        <v>Average</v>
      </c>
      <c r="U4815" s="37" t="str">
        <f t="shared" si="150"/>
        <v>Affordable</v>
      </c>
    </row>
    <row r="4816" spans="1:21" x14ac:dyDescent="0.35">
      <c r="A4816" s="41" t="s">
        <v>18642</v>
      </c>
      <c r="B4816" s="16" t="s">
        <v>18643</v>
      </c>
      <c r="C4816" s="16" t="s">
        <v>424</v>
      </c>
      <c r="D4816" s="16" t="s">
        <v>7139</v>
      </c>
      <c r="E4816" s="16" t="s">
        <v>54</v>
      </c>
      <c r="F4816" s="16" t="s">
        <v>18644</v>
      </c>
      <c r="G4816" s="39">
        <v>918210346686</v>
      </c>
      <c r="H4816" s="16">
        <v>1</v>
      </c>
      <c r="I4816" s="16">
        <v>1</v>
      </c>
      <c r="J4816" s="16">
        <v>0</v>
      </c>
      <c r="K4816" s="16">
        <v>0</v>
      </c>
      <c r="L4816" s="16" t="s">
        <v>49</v>
      </c>
      <c r="M4816" s="16">
        <v>0</v>
      </c>
      <c r="N4816" s="16">
        <v>3.4</v>
      </c>
      <c r="O4816" s="16">
        <v>4694</v>
      </c>
      <c r="P4816" s="16"/>
      <c r="Q4816" s="16"/>
      <c r="R4816" s="16"/>
      <c r="S4816" s="16">
        <v>150</v>
      </c>
      <c r="T4816" s="16" t="str">
        <f t="shared" si="151"/>
        <v>Not rated</v>
      </c>
      <c r="U4816" s="37" t="str">
        <f t="shared" si="150"/>
        <v>Affordable</v>
      </c>
    </row>
    <row r="4817" spans="1:21" x14ac:dyDescent="0.35">
      <c r="A4817" s="41" t="s">
        <v>233</v>
      </c>
      <c r="B4817" s="16" t="s">
        <v>18645</v>
      </c>
      <c r="C4817" s="16" t="s">
        <v>235</v>
      </c>
      <c r="D4817" s="16" t="s">
        <v>4854</v>
      </c>
      <c r="E4817" s="16" t="s">
        <v>54</v>
      </c>
      <c r="F4817" s="16" t="s">
        <v>18646</v>
      </c>
      <c r="G4817" s="39">
        <v>917595077709</v>
      </c>
      <c r="H4817" s="16">
        <v>1</v>
      </c>
      <c r="I4817" s="16">
        <v>1</v>
      </c>
      <c r="J4817" s="16">
        <v>1</v>
      </c>
      <c r="K4817" s="16">
        <v>0</v>
      </c>
      <c r="L4817" s="16">
        <v>3.7</v>
      </c>
      <c r="M4817" s="16">
        <v>18</v>
      </c>
      <c r="N4817" s="16">
        <v>4.0999999999999996</v>
      </c>
      <c r="O4817" s="16">
        <v>1161</v>
      </c>
      <c r="P4817" s="16"/>
      <c r="Q4817" s="16"/>
      <c r="R4817" s="16" t="s">
        <v>18647</v>
      </c>
      <c r="S4817" s="16">
        <v>800</v>
      </c>
      <c r="T4817" s="16" t="str">
        <f t="shared" si="151"/>
        <v>Average</v>
      </c>
      <c r="U4817" s="37" t="str">
        <f t="shared" si="150"/>
        <v>Affordable</v>
      </c>
    </row>
    <row r="4818" spans="1:21" x14ac:dyDescent="0.35">
      <c r="A4818" s="41" t="s">
        <v>18648</v>
      </c>
      <c r="B4818" s="16" t="s">
        <v>18649</v>
      </c>
      <c r="C4818" s="16" t="s">
        <v>21</v>
      </c>
      <c r="D4818" s="16" t="s">
        <v>7139</v>
      </c>
      <c r="E4818" s="16" t="s">
        <v>10019</v>
      </c>
      <c r="F4818" s="16" t="s">
        <v>18650</v>
      </c>
      <c r="G4818" s="39">
        <v>918013862647</v>
      </c>
      <c r="H4818" s="16">
        <v>1</v>
      </c>
      <c r="I4818" s="16">
        <v>1</v>
      </c>
      <c r="J4818" s="16">
        <v>0</v>
      </c>
      <c r="K4818" s="16">
        <v>1</v>
      </c>
      <c r="L4818" s="16" t="s">
        <v>49</v>
      </c>
      <c r="M4818" s="16">
        <v>0</v>
      </c>
      <c r="N4818" s="16">
        <v>4.3</v>
      </c>
      <c r="O4818" s="16">
        <v>5308</v>
      </c>
      <c r="P4818" s="16"/>
      <c r="Q4818" s="16"/>
      <c r="R4818" s="16" t="s">
        <v>18651</v>
      </c>
      <c r="S4818" s="16">
        <v>100</v>
      </c>
      <c r="T4818" s="16" t="str">
        <f t="shared" si="151"/>
        <v>Not rated</v>
      </c>
      <c r="U4818" s="37" t="str">
        <f t="shared" si="150"/>
        <v>Affordable</v>
      </c>
    </row>
    <row r="4819" spans="1:21" x14ac:dyDescent="0.35">
      <c r="A4819" s="41" t="s">
        <v>5031</v>
      </c>
      <c r="B4819" s="16" t="s">
        <v>18652</v>
      </c>
      <c r="C4819" s="16" t="s">
        <v>5033</v>
      </c>
      <c r="D4819" s="16" t="s">
        <v>5115</v>
      </c>
      <c r="E4819" s="16" t="s">
        <v>152</v>
      </c>
      <c r="F4819" s="16" t="s">
        <v>18653</v>
      </c>
      <c r="G4819" s="39">
        <v>916290174462</v>
      </c>
      <c r="H4819" s="16">
        <v>1</v>
      </c>
      <c r="I4819" s="16">
        <v>1</v>
      </c>
      <c r="J4819" s="16">
        <v>0</v>
      </c>
      <c r="K4819" s="16">
        <v>0</v>
      </c>
      <c r="L4819" s="16" t="s">
        <v>49</v>
      </c>
      <c r="M4819" s="16">
        <v>0</v>
      </c>
      <c r="N4819" s="16">
        <v>4</v>
      </c>
      <c r="O4819" s="16">
        <v>39</v>
      </c>
      <c r="P4819" s="16"/>
      <c r="Q4819" s="16"/>
      <c r="R4819" s="16"/>
      <c r="S4819" s="16">
        <v>250</v>
      </c>
      <c r="T4819" s="16" t="str">
        <f t="shared" si="151"/>
        <v>Not rated</v>
      </c>
      <c r="U4819" s="37" t="str">
        <f t="shared" si="150"/>
        <v>Affordable</v>
      </c>
    </row>
    <row r="4820" spans="1:21" x14ac:dyDescent="0.35">
      <c r="A4820" s="41" t="s">
        <v>18654</v>
      </c>
      <c r="B4820" s="16" t="s">
        <v>18655</v>
      </c>
      <c r="C4820" s="16" t="s">
        <v>10243</v>
      </c>
      <c r="D4820" s="16" t="s">
        <v>3901</v>
      </c>
      <c r="E4820" s="16" t="s">
        <v>40</v>
      </c>
      <c r="F4820" s="16" t="s">
        <v>18656</v>
      </c>
      <c r="G4820" s="39">
        <v>918697738668</v>
      </c>
      <c r="H4820" s="16">
        <v>1</v>
      </c>
      <c r="I4820" s="16">
        <v>1</v>
      </c>
      <c r="J4820" s="16">
        <v>1</v>
      </c>
      <c r="K4820" s="16">
        <v>0</v>
      </c>
      <c r="L4820" s="16">
        <v>3.7</v>
      </c>
      <c r="M4820" s="16">
        <v>131</v>
      </c>
      <c r="N4820" s="16">
        <v>4.2</v>
      </c>
      <c r="O4820" s="16">
        <v>7547</v>
      </c>
      <c r="P4820" s="16"/>
      <c r="Q4820" s="16" t="s">
        <v>18657</v>
      </c>
      <c r="R4820" s="16" t="s">
        <v>18658</v>
      </c>
      <c r="S4820" s="16">
        <v>500</v>
      </c>
      <c r="T4820" s="16" t="str">
        <f t="shared" si="151"/>
        <v>Average</v>
      </c>
      <c r="U4820" s="37" t="str">
        <f t="shared" si="150"/>
        <v>Affordable</v>
      </c>
    </row>
    <row r="4821" spans="1:21" x14ac:dyDescent="0.35">
      <c r="A4821" s="41" t="s">
        <v>453</v>
      </c>
      <c r="B4821" s="16" t="s">
        <v>18659</v>
      </c>
      <c r="C4821" s="16" t="s">
        <v>260</v>
      </c>
      <c r="D4821" s="16" t="s">
        <v>2803</v>
      </c>
      <c r="E4821" s="16" t="s">
        <v>18660</v>
      </c>
      <c r="F4821" s="16" t="s">
        <v>18661</v>
      </c>
      <c r="G4821" s="39">
        <v>919330403591</v>
      </c>
      <c r="H4821" s="16">
        <v>1</v>
      </c>
      <c r="I4821" s="16">
        <v>1</v>
      </c>
      <c r="J4821" s="16">
        <v>1</v>
      </c>
      <c r="K4821" s="16">
        <v>0</v>
      </c>
      <c r="L4821" s="16">
        <v>3.3</v>
      </c>
      <c r="M4821" s="16">
        <v>0</v>
      </c>
      <c r="N4821" s="16">
        <v>3.3</v>
      </c>
      <c r="O4821" s="16">
        <v>240</v>
      </c>
      <c r="P4821" s="16"/>
      <c r="Q4821" s="16"/>
      <c r="R4821" s="16"/>
      <c r="S4821" s="16">
        <v>350</v>
      </c>
      <c r="T4821" s="16" t="str">
        <f t="shared" si="151"/>
        <v>Average</v>
      </c>
      <c r="U4821" s="37" t="str">
        <f t="shared" si="150"/>
        <v>Affordable</v>
      </c>
    </row>
    <row r="4822" spans="1:21" x14ac:dyDescent="0.35">
      <c r="A4822" s="41" t="s">
        <v>18662</v>
      </c>
      <c r="B4822" s="16" t="s">
        <v>18663</v>
      </c>
      <c r="C4822" s="16" t="s">
        <v>288</v>
      </c>
      <c r="D4822" s="16" t="s">
        <v>7139</v>
      </c>
      <c r="E4822" s="16" t="s">
        <v>54</v>
      </c>
      <c r="F4822" s="16" t="s">
        <v>18664</v>
      </c>
      <c r="G4822" s="39">
        <v>918420747711</v>
      </c>
      <c r="H4822" s="16">
        <v>1</v>
      </c>
      <c r="I4822" s="16">
        <v>1</v>
      </c>
      <c r="J4822" s="16">
        <v>1</v>
      </c>
      <c r="K4822" s="16">
        <v>0</v>
      </c>
      <c r="L4822" s="16">
        <v>3.2</v>
      </c>
      <c r="M4822" s="16">
        <v>18</v>
      </c>
      <c r="N4822" s="16">
        <v>4</v>
      </c>
      <c r="O4822" s="16">
        <v>1786</v>
      </c>
      <c r="P4822" s="16"/>
      <c r="Q4822" s="16"/>
      <c r="R4822" s="16" t="s">
        <v>18665</v>
      </c>
      <c r="S4822" s="16">
        <v>400</v>
      </c>
      <c r="T4822" s="16" t="str">
        <f t="shared" si="151"/>
        <v>Average</v>
      </c>
      <c r="U4822" s="37" t="str">
        <f t="shared" si="150"/>
        <v>Affordable</v>
      </c>
    </row>
    <row r="4823" spans="1:21" x14ac:dyDescent="0.35">
      <c r="A4823" s="41" t="s">
        <v>18666</v>
      </c>
      <c r="B4823" s="16" t="s">
        <v>18667</v>
      </c>
      <c r="C4823" s="16" t="s">
        <v>1899</v>
      </c>
      <c r="D4823" s="16" t="s">
        <v>5871</v>
      </c>
      <c r="E4823" s="16" t="s">
        <v>713</v>
      </c>
      <c r="F4823" s="16" t="s">
        <v>18668</v>
      </c>
      <c r="G4823" s="39">
        <v>917890541204</v>
      </c>
      <c r="H4823" s="16">
        <v>1</v>
      </c>
      <c r="I4823" s="16">
        <v>1</v>
      </c>
      <c r="J4823" s="16">
        <v>0</v>
      </c>
      <c r="K4823" s="16">
        <v>0</v>
      </c>
      <c r="L4823" s="16" t="s">
        <v>49</v>
      </c>
      <c r="M4823" s="16">
        <v>0</v>
      </c>
      <c r="N4823" s="16">
        <v>3.5</v>
      </c>
      <c r="O4823" s="16">
        <v>158</v>
      </c>
      <c r="P4823" s="16"/>
      <c r="Q4823" s="16"/>
      <c r="R4823" s="16" t="s">
        <v>18669</v>
      </c>
      <c r="S4823" s="16">
        <v>100</v>
      </c>
      <c r="T4823" s="16" t="str">
        <f t="shared" si="151"/>
        <v>Not rated</v>
      </c>
      <c r="U4823" s="37" t="str">
        <f t="shared" si="150"/>
        <v>Affordable</v>
      </c>
    </row>
    <row r="4824" spans="1:21" x14ac:dyDescent="0.35">
      <c r="A4824" s="41" t="s">
        <v>18670</v>
      </c>
      <c r="B4824" s="16" t="s">
        <v>18671</v>
      </c>
      <c r="C4824" s="16" t="s">
        <v>4302</v>
      </c>
      <c r="D4824" s="16" t="s">
        <v>5871</v>
      </c>
      <c r="E4824" s="16" t="s">
        <v>40</v>
      </c>
      <c r="F4824" s="16" t="s">
        <v>18672</v>
      </c>
      <c r="G4824" s="39">
        <v>919804226522</v>
      </c>
      <c r="H4824" s="16">
        <v>1</v>
      </c>
      <c r="I4824" s="16">
        <v>1</v>
      </c>
      <c r="J4824" s="16">
        <v>1</v>
      </c>
      <c r="K4824" s="16">
        <v>0</v>
      </c>
      <c r="L4824" s="16">
        <v>3.9</v>
      </c>
      <c r="M4824" s="16">
        <v>254</v>
      </c>
      <c r="N4824" s="16">
        <v>4.0999999999999996</v>
      </c>
      <c r="O4824" s="16">
        <v>12800</v>
      </c>
      <c r="P4824" s="16"/>
      <c r="Q4824" s="16"/>
      <c r="R4824" s="16" t="s">
        <v>18673</v>
      </c>
      <c r="S4824" s="16">
        <v>500</v>
      </c>
      <c r="T4824" s="16" t="str">
        <f t="shared" si="151"/>
        <v>Average</v>
      </c>
      <c r="U4824" s="37" t="str">
        <f t="shared" si="150"/>
        <v>Affordable</v>
      </c>
    </row>
    <row r="4825" spans="1:21" x14ac:dyDescent="0.35">
      <c r="A4825" s="41" t="s">
        <v>18674</v>
      </c>
      <c r="B4825" s="16" t="s">
        <v>18675</v>
      </c>
      <c r="C4825" s="16" t="s">
        <v>1262</v>
      </c>
      <c r="D4825" s="16" t="s">
        <v>12075</v>
      </c>
      <c r="E4825" s="16" t="s">
        <v>40</v>
      </c>
      <c r="F4825" s="16" t="s">
        <v>18676</v>
      </c>
      <c r="G4825" s="39">
        <v>918013498099</v>
      </c>
      <c r="H4825" s="16">
        <v>1</v>
      </c>
      <c r="I4825" s="16">
        <v>1</v>
      </c>
      <c r="J4825" s="16">
        <v>1</v>
      </c>
      <c r="K4825" s="16">
        <v>0</v>
      </c>
      <c r="L4825" s="16">
        <v>3.2</v>
      </c>
      <c r="M4825" s="16">
        <v>13</v>
      </c>
      <c r="N4825" s="16">
        <v>3.9</v>
      </c>
      <c r="O4825" s="16">
        <v>2029</v>
      </c>
      <c r="P4825" s="16"/>
      <c r="Q4825" s="16"/>
      <c r="R4825" s="16"/>
      <c r="S4825" s="16">
        <v>250</v>
      </c>
      <c r="T4825" s="16" t="str">
        <f t="shared" si="151"/>
        <v>Average</v>
      </c>
      <c r="U4825" s="37" t="str">
        <f t="shared" si="150"/>
        <v>Affordable</v>
      </c>
    </row>
    <row r="4826" spans="1:21" x14ac:dyDescent="0.35">
      <c r="A4826" s="41" t="s">
        <v>279</v>
      </c>
      <c r="B4826" s="16" t="s">
        <v>18677</v>
      </c>
      <c r="C4826" s="16" t="s">
        <v>4889</v>
      </c>
      <c r="D4826" s="16" t="s">
        <v>4687</v>
      </c>
      <c r="E4826" s="16" t="s">
        <v>18678</v>
      </c>
      <c r="F4826" s="16" t="s">
        <v>18679</v>
      </c>
      <c r="G4826" s="39">
        <v>918240853972</v>
      </c>
      <c r="H4826" s="16">
        <v>1</v>
      </c>
      <c r="I4826" s="16">
        <v>1</v>
      </c>
      <c r="J4826" s="16">
        <v>0</v>
      </c>
      <c r="K4826" s="16">
        <v>1</v>
      </c>
      <c r="L4826" s="16">
        <v>3.2</v>
      </c>
      <c r="M4826" s="16">
        <v>0</v>
      </c>
      <c r="N4826" s="16">
        <v>4.4000000000000004</v>
      </c>
      <c r="O4826" s="16">
        <v>1681</v>
      </c>
      <c r="P4826" s="16" t="s">
        <v>4891</v>
      </c>
      <c r="Q4826" s="16"/>
      <c r="R4826" s="16" t="s">
        <v>18680</v>
      </c>
      <c r="S4826" s="16">
        <v>300</v>
      </c>
      <c r="T4826" s="16" t="str">
        <f t="shared" si="151"/>
        <v>Average</v>
      </c>
      <c r="U4826" s="37" t="str">
        <f t="shared" si="150"/>
        <v>Affordable</v>
      </c>
    </row>
    <row r="4827" spans="1:21" x14ac:dyDescent="0.35">
      <c r="A4827" s="41" t="s">
        <v>636</v>
      </c>
      <c r="B4827" s="16" t="s">
        <v>18681</v>
      </c>
      <c r="C4827" s="16" t="s">
        <v>638</v>
      </c>
      <c r="D4827" s="16" t="s">
        <v>5624</v>
      </c>
      <c r="E4827" s="16" t="s">
        <v>1884</v>
      </c>
      <c r="F4827" s="16" t="s">
        <v>18682</v>
      </c>
      <c r="G4827" s="39">
        <v>919330116612</v>
      </c>
      <c r="H4827" s="16">
        <v>1</v>
      </c>
      <c r="I4827" s="16">
        <v>1</v>
      </c>
      <c r="J4827" s="16">
        <v>1</v>
      </c>
      <c r="K4827" s="16">
        <v>1</v>
      </c>
      <c r="L4827" s="16">
        <v>2.9</v>
      </c>
      <c r="M4827" s="16">
        <v>28</v>
      </c>
      <c r="N4827" s="16">
        <v>4.3</v>
      </c>
      <c r="O4827" s="16">
        <v>889</v>
      </c>
      <c r="P4827" s="16"/>
      <c r="Q4827" s="16"/>
      <c r="R4827" s="16"/>
      <c r="S4827" s="16">
        <v>200</v>
      </c>
      <c r="T4827" s="16" t="str">
        <f t="shared" si="151"/>
        <v>Poor</v>
      </c>
      <c r="U4827" s="37" t="str">
        <f t="shared" si="150"/>
        <v>Affordable</v>
      </c>
    </row>
    <row r="4828" spans="1:21" x14ac:dyDescent="0.35">
      <c r="A4828" s="41" t="s">
        <v>18683</v>
      </c>
      <c r="B4828" s="16" t="s">
        <v>18684</v>
      </c>
      <c r="C4828" s="16" t="s">
        <v>397</v>
      </c>
      <c r="D4828" s="16" t="s">
        <v>7139</v>
      </c>
      <c r="E4828" s="16"/>
      <c r="F4828" s="16" t="s">
        <v>18685</v>
      </c>
      <c r="G4828" s="39">
        <v>917003651728</v>
      </c>
      <c r="H4828" s="16">
        <v>1</v>
      </c>
      <c r="I4828" s="16">
        <v>1</v>
      </c>
      <c r="J4828" s="16">
        <v>1</v>
      </c>
      <c r="K4828" s="16">
        <v>0</v>
      </c>
      <c r="L4828" s="16">
        <v>3.4</v>
      </c>
      <c r="M4828" s="16">
        <v>10</v>
      </c>
      <c r="N4828" s="16">
        <v>4.2</v>
      </c>
      <c r="O4828" s="16">
        <v>781</v>
      </c>
      <c r="P4828" s="16"/>
      <c r="Q4828" s="16"/>
      <c r="R4828" s="16" t="s">
        <v>18686</v>
      </c>
      <c r="S4828" s="16">
        <v>350</v>
      </c>
      <c r="T4828" s="16" t="str">
        <f t="shared" si="151"/>
        <v>Average</v>
      </c>
      <c r="U4828" s="37" t="str">
        <f t="shared" si="150"/>
        <v>Affordable</v>
      </c>
    </row>
    <row r="4829" spans="1:21" x14ac:dyDescent="0.35">
      <c r="A4829" s="41" t="s">
        <v>900</v>
      </c>
      <c r="B4829" s="16" t="s">
        <v>18687</v>
      </c>
      <c r="C4829" s="16" t="s">
        <v>902</v>
      </c>
      <c r="D4829" s="16" t="s">
        <v>4687</v>
      </c>
      <c r="E4829" s="16" t="s">
        <v>137</v>
      </c>
      <c r="F4829" s="16" t="s">
        <v>18688</v>
      </c>
      <c r="G4829" s="39">
        <v>919674713837</v>
      </c>
      <c r="H4829" s="16">
        <v>1</v>
      </c>
      <c r="I4829" s="16">
        <v>1</v>
      </c>
      <c r="J4829" s="16">
        <v>1</v>
      </c>
      <c r="K4829" s="16">
        <v>1</v>
      </c>
      <c r="L4829" s="16">
        <v>3.6</v>
      </c>
      <c r="M4829" s="16">
        <v>73</v>
      </c>
      <c r="N4829" s="16">
        <v>3.6</v>
      </c>
      <c r="O4829" s="16">
        <v>876</v>
      </c>
      <c r="P4829" s="16"/>
      <c r="Q4829" s="16"/>
      <c r="R4829" s="16"/>
      <c r="S4829" s="16">
        <v>500</v>
      </c>
      <c r="T4829" s="16" t="str">
        <f t="shared" si="151"/>
        <v>Average</v>
      </c>
      <c r="U4829" s="37" t="str">
        <f t="shared" si="150"/>
        <v>Affordable</v>
      </c>
    </row>
    <row r="4830" spans="1:21" x14ac:dyDescent="0.35">
      <c r="A4830" s="41" t="s">
        <v>487</v>
      </c>
      <c r="B4830" s="16" t="s">
        <v>18689</v>
      </c>
      <c r="C4830" s="16" t="s">
        <v>489</v>
      </c>
      <c r="D4830" s="16" t="s">
        <v>4687</v>
      </c>
      <c r="E4830" s="16" t="s">
        <v>283</v>
      </c>
      <c r="F4830" s="16" t="s">
        <v>18690</v>
      </c>
      <c r="G4830" s="39">
        <v>913346039359</v>
      </c>
      <c r="H4830" s="16">
        <v>1</v>
      </c>
      <c r="I4830" s="16">
        <v>1</v>
      </c>
      <c r="J4830" s="16">
        <v>1</v>
      </c>
      <c r="K4830" s="16">
        <v>0</v>
      </c>
      <c r="L4830" s="16">
        <v>3.3</v>
      </c>
      <c r="M4830" s="16">
        <v>86</v>
      </c>
      <c r="N4830" s="16">
        <v>4.0999999999999996</v>
      </c>
      <c r="O4830" s="16">
        <v>1212</v>
      </c>
      <c r="P4830" s="16"/>
      <c r="Q4830" s="16"/>
      <c r="R4830" s="16"/>
      <c r="S4830" s="16">
        <v>300</v>
      </c>
      <c r="T4830" s="16" t="str">
        <f t="shared" si="151"/>
        <v>Average</v>
      </c>
      <c r="U4830" s="37" t="str">
        <f t="shared" si="150"/>
        <v>Affordable</v>
      </c>
    </row>
    <row r="4831" spans="1:21" x14ac:dyDescent="0.35">
      <c r="A4831" s="41" t="s">
        <v>18691</v>
      </c>
      <c r="B4831" s="16" t="s">
        <v>18692</v>
      </c>
      <c r="C4831" s="16" t="s">
        <v>18693</v>
      </c>
      <c r="D4831" s="16" t="s">
        <v>7139</v>
      </c>
      <c r="E4831" s="16" t="s">
        <v>40</v>
      </c>
      <c r="F4831" s="16" t="s">
        <v>18694</v>
      </c>
      <c r="G4831" s="39">
        <v>919674528068</v>
      </c>
      <c r="H4831" s="16">
        <v>1</v>
      </c>
      <c r="I4831" s="16">
        <v>1</v>
      </c>
      <c r="J4831" s="16">
        <v>1</v>
      </c>
      <c r="K4831" s="16">
        <v>0</v>
      </c>
      <c r="L4831" s="16">
        <v>3.7</v>
      </c>
      <c r="M4831" s="16">
        <v>444</v>
      </c>
      <c r="N4831" s="16">
        <v>4</v>
      </c>
      <c r="O4831" s="16">
        <v>7844</v>
      </c>
      <c r="P4831" s="16"/>
      <c r="Q4831" s="16" t="s">
        <v>18695</v>
      </c>
      <c r="R4831" s="16" t="s">
        <v>18696</v>
      </c>
      <c r="S4831" s="16">
        <v>700</v>
      </c>
      <c r="T4831" s="16" t="str">
        <f t="shared" si="151"/>
        <v>Average</v>
      </c>
      <c r="U4831" s="37" t="str">
        <f t="shared" si="150"/>
        <v>Affordable</v>
      </c>
    </row>
    <row r="4832" spans="1:21" x14ac:dyDescent="0.35">
      <c r="A4832" s="41" t="s">
        <v>10698</v>
      </c>
      <c r="B4832" s="16" t="s">
        <v>18697</v>
      </c>
      <c r="C4832" s="16" t="s">
        <v>2550</v>
      </c>
      <c r="D4832" s="16" t="s">
        <v>3901</v>
      </c>
      <c r="E4832" s="16" t="s">
        <v>4265</v>
      </c>
      <c r="F4832" s="16" t="s">
        <v>18698</v>
      </c>
      <c r="G4832" s="39">
        <v>919874464158</v>
      </c>
      <c r="H4832" s="16">
        <v>1</v>
      </c>
      <c r="I4832" s="16">
        <v>1</v>
      </c>
      <c r="J4832" s="16">
        <v>0</v>
      </c>
      <c r="K4832" s="16">
        <v>0</v>
      </c>
      <c r="L4832" s="16" t="s">
        <v>49</v>
      </c>
      <c r="M4832" s="16">
        <v>0</v>
      </c>
      <c r="N4832" s="16">
        <v>4.3</v>
      </c>
      <c r="O4832" s="16">
        <v>4039</v>
      </c>
      <c r="P4832" s="16"/>
      <c r="Q4832" s="16"/>
      <c r="R4832" s="16" t="s">
        <v>18699</v>
      </c>
      <c r="S4832" s="16">
        <v>100</v>
      </c>
      <c r="T4832" s="16" t="str">
        <f t="shared" si="151"/>
        <v>Not rated</v>
      </c>
      <c r="U4832" s="37" t="str">
        <f t="shared" si="150"/>
        <v>Affordable</v>
      </c>
    </row>
    <row r="4833" spans="1:21" x14ac:dyDescent="0.35">
      <c r="A4833" s="41" t="s">
        <v>18700</v>
      </c>
      <c r="B4833" s="16" t="s">
        <v>18701</v>
      </c>
      <c r="C4833" s="16" t="s">
        <v>3799</v>
      </c>
      <c r="D4833" s="16" t="s">
        <v>12075</v>
      </c>
      <c r="E4833" s="16" t="s">
        <v>40</v>
      </c>
      <c r="F4833" s="16" t="s">
        <v>18702</v>
      </c>
      <c r="G4833" s="39">
        <v>919804634199</v>
      </c>
      <c r="H4833" s="16">
        <v>1</v>
      </c>
      <c r="I4833" s="16">
        <v>1</v>
      </c>
      <c r="J4833" s="16">
        <v>0</v>
      </c>
      <c r="K4833" s="16">
        <v>0</v>
      </c>
      <c r="L4833" s="16" t="s">
        <v>49</v>
      </c>
      <c r="M4833" s="16">
        <v>0</v>
      </c>
      <c r="N4833" s="16">
        <v>4</v>
      </c>
      <c r="O4833" s="16">
        <v>662</v>
      </c>
      <c r="P4833" s="16"/>
      <c r="Q4833" s="16"/>
      <c r="R4833" s="16"/>
      <c r="S4833" s="16">
        <v>150</v>
      </c>
      <c r="T4833" s="16" t="str">
        <f t="shared" si="151"/>
        <v>Not rated</v>
      </c>
      <c r="U4833" s="37" t="str">
        <f t="shared" si="150"/>
        <v>Affordable</v>
      </c>
    </row>
    <row r="4834" spans="1:21" x14ac:dyDescent="0.35">
      <c r="A4834" s="41" t="s">
        <v>18703</v>
      </c>
      <c r="B4834" s="16" t="s">
        <v>18704</v>
      </c>
      <c r="C4834" s="16" t="s">
        <v>18705</v>
      </c>
      <c r="D4834" s="16" t="s">
        <v>4778</v>
      </c>
      <c r="E4834" s="16" t="s">
        <v>124</v>
      </c>
      <c r="F4834" s="16" t="s">
        <v>18706</v>
      </c>
      <c r="G4834" s="39">
        <v>917003243092</v>
      </c>
      <c r="H4834" s="16">
        <v>1</v>
      </c>
      <c r="I4834" s="16">
        <v>1</v>
      </c>
      <c r="J4834" s="16">
        <v>0</v>
      </c>
      <c r="K4834" s="16">
        <v>0</v>
      </c>
      <c r="L4834" s="16" t="s">
        <v>49</v>
      </c>
      <c r="M4834" s="16">
        <v>0</v>
      </c>
      <c r="N4834" s="16">
        <v>3.7</v>
      </c>
      <c r="O4834" s="16">
        <v>6316</v>
      </c>
      <c r="P4834" s="16"/>
      <c r="Q4834" s="16" t="s">
        <v>18707</v>
      </c>
      <c r="R4834" s="16" t="s">
        <v>18708</v>
      </c>
      <c r="S4834" s="16">
        <v>100</v>
      </c>
      <c r="T4834" s="16" t="str">
        <f t="shared" si="151"/>
        <v>Not rated</v>
      </c>
      <c r="U4834" s="37" t="str">
        <f t="shared" si="150"/>
        <v>Affordable</v>
      </c>
    </row>
    <row r="4835" spans="1:21" x14ac:dyDescent="0.35">
      <c r="A4835" s="41" t="s">
        <v>1000</v>
      </c>
      <c r="B4835" s="16" t="s">
        <v>18709</v>
      </c>
      <c r="C4835" s="16" t="s">
        <v>586</v>
      </c>
      <c r="D4835" s="16" t="s">
        <v>7139</v>
      </c>
      <c r="E4835" s="16"/>
      <c r="F4835" s="16" t="s">
        <v>18710</v>
      </c>
      <c r="G4835" s="39">
        <v>919831054521</v>
      </c>
      <c r="H4835" s="16">
        <v>1</v>
      </c>
      <c r="I4835" s="16">
        <v>0</v>
      </c>
      <c r="J4835" s="16">
        <v>0</v>
      </c>
      <c r="K4835" s="16">
        <v>1</v>
      </c>
      <c r="L4835" s="16" t="s">
        <v>49</v>
      </c>
      <c r="M4835" s="16">
        <v>0</v>
      </c>
      <c r="N4835" s="16">
        <v>4.3</v>
      </c>
      <c r="O4835" s="16">
        <v>890</v>
      </c>
      <c r="P4835" s="16"/>
      <c r="Q4835" s="16"/>
      <c r="R4835" s="16" t="s">
        <v>18711</v>
      </c>
      <c r="S4835" s="16">
        <v>150</v>
      </c>
      <c r="T4835" s="16" t="str">
        <f t="shared" si="151"/>
        <v>Not rated</v>
      </c>
      <c r="U4835" s="37" t="str">
        <f t="shared" si="150"/>
        <v>Affordable</v>
      </c>
    </row>
    <row r="4836" spans="1:21" x14ac:dyDescent="0.35">
      <c r="A4836" s="41" t="s">
        <v>1305</v>
      </c>
      <c r="B4836" s="16" t="s">
        <v>18712</v>
      </c>
      <c r="C4836" s="16" t="s">
        <v>105</v>
      </c>
      <c r="D4836" s="16" t="s">
        <v>5115</v>
      </c>
      <c r="E4836" s="16"/>
      <c r="F4836" s="16" t="s">
        <v>18713</v>
      </c>
      <c r="G4836" s="39">
        <v>918778641995</v>
      </c>
      <c r="H4836" s="16">
        <v>1</v>
      </c>
      <c r="I4836" s="16">
        <v>0</v>
      </c>
      <c r="J4836" s="16">
        <v>0</v>
      </c>
      <c r="K4836" s="16">
        <v>0</v>
      </c>
      <c r="L4836" s="16" t="s">
        <v>49</v>
      </c>
      <c r="M4836" s="16">
        <v>0</v>
      </c>
      <c r="N4836" s="16">
        <v>3.9</v>
      </c>
      <c r="O4836" s="16">
        <v>22</v>
      </c>
      <c r="P4836" s="16"/>
      <c r="Q4836" s="16"/>
      <c r="R4836" s="16"/>
      <c r="S4836" s="16">
        <v>200</v>
      </c>
      <c r="T4836" s="16" t="str">
        <f t="shared" si="151"/>
        <v>Not rated</v>
      </c>
      <c r="U4836" s="37" t="str">
        <f t="shared" si="150"/>
        <v>Affordable</v>
      </c>
    </row>
    <row r="4837" spans="1:21" x14ac:dyDescent="0.35">
      <c r="A4837" s="41" t="s">
        <v>18714</v>
      </c>
      <c r="B4837" s="16" t="s">
        <v>18715</v>
      </c>
      <c r="C4837" s="16" t="s">
        <v>18716</v>
      </c>
      <c r="D4837" s="16" t="s">
        <v>12075</v>
      </c>
      <c r="E4837" s="16" t="s">
        <v>40</v>
      </c>
      <c r="F4837" s="16" t="s">
        <v>18717</v>
      </c>
      <c r="G4837" s="39">
        <v>919831210101</v>
      </c>
      <c r="H4837" s="16">
        <v>1</v>
      </c>
      <c r="I4837" s="16">
        <v>1</v>
      </c>
      <c r="J4837" s="16">
        <v>1</v>
      </c>
      <c r="K4837" s="16">
        <v>0</v>
      </c>
      <c r="L4837" s="16">
        <v>4.2</v>
      </c>
      <c r="M4837" s="16">
        <v>503</v>
      </c>
      <c r="N4837" s="16">
        <v>4.3</v>
      </c>
      <c r="O4837" s="16">
        <v>6969</v>
      </c>
      <c r="P4837" s="16"/>
      <c r="Q4837" s="16" t="s">
        <v>18718</v>
      </c>
      <c r="R4837" s="16" t="s">
        <v>18719</v>
      </c>
      <c r="S4837" s="16">
        <v>500</v>
      </c>
      <c r="T4837" s="16" t="str">
        <f t="shared" si="151"/>
        <v>Excellent</v>
      </c>
      <c r="U4837" s="37" t="str">
        <f t="shared" si="150"/>
        <v>Affordable</v>
      </c>
    </row>
    <row r="4838" spans="1:21" x14ac:dyDescent="0.35">
      <c r="A4838" s="41" t="s">
        <v>18720</v>
      </c>
      <c r="B4838" s="16" t="s">
        <v>18721</v>
      </c>
      <c r="C4838" s="16" t="s">
        <v>1823</v>
      </c>
      <c r="D4838" s="16" t="s">
        <v>12075</v>
      </c>
      <c r="E4838" s="16" t="s">
        <v>40</v>
      </c>
      <c r="F4838" s="16" t="s">
        <v>18722</v>
      </c>
      <c r="G4838" s="39">
        <v>917278776838</v>
      </c>
      <c r="H4838" s="16">
        <v>1</v>
      </c>
      <c r="I4838" s="16">
        <v>1</v>
      </c>
      <c r="J4838" s="16">
        <v>1</v>
      </c>
      <c r="K4838" s="16">
        <v>0</v>
      </c>
      <c r="L4838" s="16">
        <v>2.9</v>
      </c>
      <c r="M4838" s="16">
        <v>183</v>
      </c>
      <c r="N4838" s="16">
        <v>3.9</v>
      </c>
      <c r="O4838" s="16">
        <v>2877</v>
      </c>
      <c r="P4838" s="16"/>
      <c r="Q4838" s="16"/>
      <c r="R4838" s="16" t="s">
        <v>18723</v>
      </c>
      <c r="S4838" s="16">
        <v>650</v>
      </c>
      <c r="T4838" s="16" t="str">
        <f t="shared" si="151"/>
        <v>Poor</v>
      </c>
      <c r="U4838" s="37" t="str">
        <f t="shared" si="150"/>
        <v>Affordable</v>
      </c>
    </row>
    <row r="4839" spans="1:21" x14ac:dyDescent="0.35">
      <c r="A4839" s="41" t="s">
        <v>18724</v>
      </c>
      <c r="B4839" s="16" t="s">
        <v>18725</v>
      </c>
      <c r="C4839" s="16" t="s">
        <v>260</v>
      </c>
      <c r="D4839" s="16" t="s">
        <v>3901</v>
      </c>
      <c r="E4839" s="16" t="s">
        <v>404</v>
      </c>
      <c r="F4839" s="16" t="s">
        <v>18726</v>
      </c>
      <c r="G4839" s="39">
        <v>917023412958</v>
      </c>
      <c r="H4839" s="16">
        <v>1</v>
      </c>
      <c r="I4839" s="16">
        <v>1</v>
      </c>
      <c r="J4839" s="16">
        <v>1</v>
      </c>
      <c r="K4839" s="16">
        <v>0</v>
      </c>
      <c r="L4839" s="16" t="s">
        <v>49</v>
      </c>
      <c r="M4839" s="16">
        <v>1</v>
      </c>
      <c r="N4839" s="16">
        <v>4</v>
      </c>
      <c r="O4839" s="16">
        <v>140</v>
      </c>
      <c r="P4839" s="16"/>
      <c r="Q4839" s="16"/>
      <c r="R4839" s="16"/>
      <c r="S4839" s="16">
        <v>300</v>
      </c>
      <c r="T4839" s="16" t="str">
        <f t="shared" si="151"/>
        <v>Not rated</v>
      </c>
      <c r="U4839" s="37" t="str">
        <f t="shared" si="150"/>
        <v>Affordable</v>
      </c>
    </row>
    <row r="4840" spans="1:21" x14ac:dyDescent="0.35">
      <c r="A4840" s="41" t="s">
        <v>7685</v>
      </c>
      <c r="B4840" s="16" t="s">
        <v>18727</v>
      </c>
      <c r="C4840" s="16" t="s">
        <v>4289</v>
      </c>
      <c r="D4840" s="16" t="s">
        <v>17725</v>
      </c>
      <c r="E4840" s="16" t="s">
        <v>2469</v>
      </c>
      <c r="F4840" s="16" t="s">
        <v>18728</v>
      </c>
      <c r="G4840" s="39">
        <v>919830130496</v>
      </c>
      <c r="H4840" s="16">
        <v>1</v>
      </c>
      <c r="I4840" s="16">
        <v>1</v>
      </c>
      <c r="J4840" s="16">
        <v>1</v>
      </c>
      <c r="K4840" s="16">
        <v>0</v>
      </c>
      <c r="L4840" s="16">
        <v>3.7</v>
      </c>
      <c r="M4840" s="16">
        <v>54</v>
      </c>
      <c r="N4840" s="16">
        <v>3.8</v>
      </c>
      <c r="O4840" s="16">
        <v>877</v>
      </c>
      <c r="P4840" s="16"/>
      <c r="Q4840" s="16"/>
      <c r="R4840" s="16" t="s">
        <v>18729</v>
      </c>
      <c r="S4840" s="16">
        <v>400</v>
      </c>
      <c r="T4840" s="16" t="str">
        <f t="shared" si="151"/>
        <v>Average</v>
      </c>
      <c r="U4840" s="37" t="str">
        <f t="shared" si="150"/>
        <v>Affordable</v>
      </c>
    </row>
    <row r="4841" spans="1:21" x14ac:dyDescent="0.35">
      <c r="A4841" s="41" t="s">
        <v>18730</v>
      </c>
      <c r="B4841" s="16" t="s">
        <v>18731</v>
      </c>
      <c r="C4841" s="16" t="s">
        <v>18732</v>
      </c>
      <c r="D4841" s="16" t="s">
        <v>7139</v>
      </c>
      <c r="E4841" s="16" t="s">
        <v>18733</v>
      </c>
      <c r="F4841" s="16" t="s">
        <v>18734</v>
      </c>
      <c r="G4841" s="39">
        <v>919433796654</v>
      </c>
      <c r="H4841" s="16">
        <v>1</v>
      </c>
      <c r="I4841" s="16">
        <v>1</v>
      </c>
      <c r="J4841" s="16">
        <v>1</v>
      </c>
      <c r="K4841" s="16">
        <v>0</v>
      </c>
      <c r="L4841" s="16" t="s">
        <v>49</v>
      </c>
      <c r="M4841" s="16">
        <v>2</v>
      </c>
      <c r="N4841" s="16">
        <v>3.7</v>
      </c>
      <c r="O4841" s="16">
        <v>313</v>
      </c>
      <c r="P4841" s="16"/>
      <c r="Q4841" s="16"/>
      <c r="R4841" s="16"/>
      <c r="S4841" s="16">
        <v>300</v>
      </c>
      <c r="T4841" s="16" t="str">
        <f t="shared" si="151"/>
        <v>Not rated</v>
      </c>
      <c r="U4841" s="37" t="str">
        <f t="shared" si="150"/>
        <v>Affordable</v>
      </c>
    </row>
    <row r="4842" spans="1:21" x14ac:dyDescent="0.35">
      <c r="A4842" s="41" t="s">
        <v>18735</v>
      </c>
      <c r="B4842" s="16" t="s">
        <v>18736</v>
      </c>
      <c r="C4842" s="16" t="s">
        <v>1971</v>
      </c>
      <c r="D4842" s="16" t="s">
        <v>4778</v>
      </c>
      <c r="E4842" s="16"/>
      <c r="F4842" s="16" t="s">
        <v>18737</v>
      </c>
      <c r="G4842" s="39">
        <v>917439808959</v>
      </c>
      <c r="H4842" s="16">
        <v>1</v>
      </c>
      <c r="I4842" s="16">
        <v>0</v>
      </c>
      <c r="J4842" s="16">
        <v>0</v>
      </c>
      <c r="K4842" s="16">
        <v>0</v>
      </c>
      <c r="L4842" s="16" t="s">
        <v>49</v>
      </c>
      <c r="M4842" s="16">
        <v>0</v>
      </c>
      <c r="N4842" s="16">
        <v>4</v>
      </c>
      <c r="O4842" s="16">
        <v>315</v>
      </c>
      <c r="P4842" s="16"/>
      <c r="Q4842" s="16"/>
      <c r="R4842" s="16"/>
      <c r="S4842" s="16">
        <v>300</v>
      </c>
      <c r="T4842" s="16" t="str">
        <f t="shared" si="151"/>
        <v>Not rated</v>
      </c>
      <c r="U4842" s="37" t="str">
        <f t="shared" si="150"/>
        <v>Affordable</v>
      </c>
    </row>
    <row r="4843" spans="1:21" x14ac:dyDescent="0.35">
      <c r="A4843" s="41" t="s">
        <v>18738</v>
      </c>
      <c r="B4843" s="16" t="s">
        <v>18739</v>
      </c>
      <c r="C4843" s="16" t="s">
        <v>18740</v>
      </c>
      <c r="D4843" s="16" t="s">
        <v>5871</v>
      </c>
      <c r="E4843" s="16"/>
      <c r="F4843" s="16" t="s">
        <v>18741</v>
      </c>
      <c r="G4843" s="39">
        <v>917890541204</v>
      </c>
      <c r="H4843" s="16">
        <v>1</v>
      </c>
      <c r="I4843" s="16">
        <v>0</v>
      </c>
      <c r="J4843" s="16">
        <v>0</v>
      </c>
      <c r="K4843" s="16">
        <v>0</v>
      </c>
      <c r="L4843" s="16" t="s">
        <v>49</v>
      </c>
      <c r="M4843" s="16">
        <v>0</v>
      </c>
      <c r="N4843" s="16">
        <v>3.7</v>
      </c>
      <c r="O4843" s="16">
        <v>2479</v>
      </c>
      <c r="P4843" s="16"/>
      <c r="Q4843" s="16"/>
      <c r="R4843" s="16" t="s">
        <v>18742</v>
      </c>
      <c r="S4843" s="16">
        <v>100</v>
      </c>
      <c r="T4843" s="16" t="str">
        <f t="shared" si="151"/>
        <v>Not rated</v>
      </c>
      <c r="U4843" s="37" t="str">
        <f t="shared" si="150"/>
        <v>Affordable</v>
      </c>
    </row>
    <row r="4844" spans="1:21" x14ac:dyDescent="0.35">
      <c r="A4844" s="41" t="s">
        <v>18743</v>
      </c>
      <c r="B4844" s="16" t="s">
        <v>18744</v>
      </c>
      <c r="C4844" s="16" t="s">
        <v>1991</v>
      </c>
      <c r="D4844" s="16" t="s">
        <v>3901</v>
      </c>
      <c r="E4844" s="16" t="s">
        <v>4620</v>
      </c>
      <c r="F4844" s="16" t="s">
        <v>18745</v>
      </c>
      <c r="G4844" s="39">
        <v>917605896014</v>
      </c>
      <c r="H4844" s="16">
        <v>1</v>
      </c>
      <c r="I4844" s="16">
        <v>1</v>
      </c>
      <c r="J4844" s="16">
        <v>0</v>
      </c>
      <c r="K4844" s="16">
        <v>0</v>
      </c>
      <c r="L4844" s="16" t="s">
        <v>49</v>
      </c>
      <c r="M4844" s="16">
        <v>0</v>
      </c>
      <c r="N4844" s="16">
        <v>3.9</v>
      </c>
      <c r="O4844" s="16">
        <v>33</v>
      </c>
      <c r="P4844" s="16"/>
      <c r="Q4844" s="16"/>
      <c r="R4844" s="16"/>
      <c r="S4844" s="16">
        <v>100</v>
      </c>
      <c r="T4844" s="16" t="str">
        <f t="shared" si="151"/>
        <v>Not rated</v>
      </c>
      <c r="U4844" s="37" t="str">
        <f t="shared" si="150"/>
        <v>Affordable</v>
      </c>
    </row>
    <row r="4845" spans="1:21" x14ac:dyDescent="0.35">
      <c r="A4845" s="41" t="s">
        <v>18746</v>
      </c>
      <c r="B4845" s="16" t="s">
        <v>18747</v>
      </c>
      <c r="C4845" s="16" t="s">
        <v>46</v>
      </c>
      <c r="D4845" s="16" t="s">
        <v>3901</v>
      </c>
      <c r="E4845" s="16"/>
      <c r="F4845" s="16" t="s">
        <v>18748</v>
      </c>
      <c r="G4845" s="39">
        <v>917980966765</v>
      </c>
      <c r="H4845" s="16">
        <v>1</v>
      </c>
      <c r="I4845" s="16">
        <v>0</v>
      </c>
      <c r="J4845" s="16">
        <v>0</v>
      </c>
      <c r="K4845" s="16">
        <v>0</v>
      </c>
      <c r="L4845" s="16" t="s">
        <v>49</v>
      </c>
      <c r="M4845" s="16">
        <v>0</v>
      </c>
      <c r="N4845" s="16">
        <v>3.9</v>
      </c>
      <c r="O4845" s="16">
        <v>384</v>
      </c>
      <c r="P4845" s="16"/>
      <c r="Q4845" s="16"/>
      <c r="R4845" s="16"/>
      <c r="S4845" s="16">
        <v>150</v>
      </c>
      <c r="T4845" s="16" t="str">
        <f t="shared" si="151"/>
        <v>Not rated</v>
      </c>
      <c r="U4845" s="37" t="str">
        <f t="shared" si="150"/>
        <v>Affordable</v>
      </c>
    </row>
    <row r="4846" spans="1:21" x14ac:dyDescent="0.35">
      <c r="A4846" s="41" t="s">
        <v>18749</v>
      </c>
      <c r="B4846" s="16" t="s">
        <v>18750</v>
      </c>
      <c r="C4846" s="16" t="s">
        <v>18751</v>
      </c>
      <c r="D4846" s="16" t="s">
        <v>3901</v>
      </c>
      <c r="E4846" s="16" t="s">
        <v>10367</v>
      </c>
      <c r="F4846" s="16" t="s">
        <v>18752</v>
      </c>
      <c r="G4846" s="39">
        <v>918420973556</v>
      </c>
      <c r="H4846" s="16">
        <v>1</v>
      </c>
      <c r="I4846" s="16">
        <v>1</v>
      </c>
      <c r="J4846" s="16">
        <v>1</v>
      </c>
      <c r="K4846" s="16">
        <v>0</v>
      </c>
      <c r="L4846" s="16" t="s">
        <v>49</v>
      </c>
      <c r="M4846" s="16">
        <v>3</v>
      </c>
      <c r="N4846" s="16">
        <v>4</v>
      </c>
      <c r="O4846" s="16">
        <v>53</v>
      </c>
      <c r="P4846" s="16"/>
      <c r="Q4846" s="16"/>
      <c r="R4846" s="16"/>
      <c r="S4846" s="16">
        <v>250</v>
      </c>
      <c r="T4846" s="16" t="str">
        <f t="shared" si="151"/>
        <v>Not rated</v>
      </c>
      <c r="U4846" s="37" t="str">
        <f t="shared" si="150"/>
        <v>Affordable</v>
      </c>
    </row>
    <row r="4847" spans="1:21" x14ac:dyDescent="0.35">
      <c r="A4847" s="41" t="s">
        <v>18753</v>
      </c>
      <c r="B4847" s="16" t="s">
        <v>18754</v>
      </c>
      <c r="C4847" s="16" t="s">
        <v>1028</v>
      </c>
      <c r="D4847" s="16" t="s">
        <v>3901</v>
      </c>
      <c r="E4847" s="16" t="s">
        <v>40</v>
      </c>
      <c r="F4847" s="16" t="s">
        <v>18755</v>
      </c>
      <c r="G4847" s="39">
        <v>919836926832</v>
      </c>
      <c r="H4847" s="16">
        <v>1</v>
      </c>
      <c r="I4847" s="16">
        <v>1</v>
      </c>
      <c r="J4847" s="16">
        <v>0</v>
      </c>
      <c r="K4847" s="16">
        <v>0</v>
      </c>
      <c r="L4847" s="16">
        <v>3.8</v>
      </c>
      <c r="M4847" s="16">
        <v>363</v>
      </c>
      <c r="N4847" s="16">
        <v>3.8</v>
      </c>
      <c r="O4847" s="16">
        <v>5329</v>
      </c>
      <c r="P4847" s="16"/>
      <c r="Q4847" s="16" t="s">
        <v>18756</v>
      </c>
      <c r="R4847" s="16" t="s">
        <v>18757</v>
      </c>
      <c r="S4847" s="16">
        <v>550</v>
      </c>
      <c r="T4847" s="16" t="str">
        <f t="shared" si="151"/>
        <v>Average</v>
      </c>
      <c r="U4847" s="37" t="str">
        <f t="shared" si="150"/>
        <v>Affordable</v>
      </c>
    </row>
    <row r="4848" spans="1:21" x14ac:dyDescent="0.35">
      <c r="A4848" s="41" t="s">
        <v>18758</v>
      </c>
      <c r="B4848" s="16" t="s">
        <v>18759</v>
      </c>
      <c r="C4848" s="16" t="s">
        <v>260</v>
      </c>
      <c r="D4848" s="16" t="s">
        <v>3901</v>
      </c>
      <c r="E4848" s="16" t="s">
        <v>54</v>
      </c>
      <c r="F4848" s="16" t="s">
        <v>18760</v>
      </c>
      <c r="G4848" s="39">
        <v>919875381323</v>
      </c>
      <c r="H4848" s="16">
        <v>1</v>
      </c>
      <c r="I4848" s="16">
        <v>1</v>
      </c>
      <c r="J4848" s="16">
        <v>0</v>
      </c>
      <c r="K4848" s="16">
        <v>0</v>
      </c>
      <c r="L4848" s="16" t="s">
        <v>49</v>
      </c>
      <c r="M4848" s="16">
        <v>0</v>
      </c>
      <c r="N4848" s="16" t="s">
        <v>49</v>
      </c>
      <c r="O4848" s="16">
        <v>13</v>
      </c>
      <c r="P4848" s="16"/>
      <c r="Q4848" s="16"/>
      <c r="R4848" s="16"/>
      <c r="S4848" s="16">
        <v>100</v>
      </c>
      <c r="T4848" s="16" t="str">
        <f t="shared" si="151"/>
        <v>Not rated</v>
      </c>
      <c r="U4848" s="37" t="str">
        <f t="shared" si="150"/>
        <v>Affordable</v>
      </c>
    </row>
    <row r="4849" spans="1:21" x14ac:dyDescent="0.35">
      <c r="A4849" s="41" t="s">
        <v>18761</v>
      </c>
      <c r="B4849" s="16" t="s">
        <v>18762</v>
      </c>
      <c r="C4849" s="16" t="s">
        <v>3632</v>
      </c>
      <c r="D4849" s="16" t="s">
        <v>17725</v>
      </c>
      <c r="E4849" s="16"/>
      <c r="F4849" s="16" t="s">
        <v>18763</v>
      </c>
      <c r="G4849" s="39">
        <v>918017777790</v>
      </c>
      <c r="H4849" s="16">
        <v>1</v>
      </c>
      <c r="I4849" s="16">
        <v>0</v>
      </c>
      <c r="J4849" s="16">
        <v>0</v>
      </c>
      <c r="K4849" s="16">
        <v>0</v>
      </c>
      <c r="L4849" s="16" t="s">
        <v>49</v>
      </c>
      <c r="M4849" s="16">
        <v>0</v>
      </c>
      <c r="N4849" s="16">
        <v>3.6</v>
      </c>
      <c r="O4849" s="16">
        <v>93</v>
      </c>
      <c r="P4849" s="16"/>
      <c r="Q4849" s="16"/>
      <c r="R4849" s="16" t="s">
        <v>18764</v>
      </c>
      <c r="S4849" s="16">
        <v>100</v>
      </c>
      <c r="T4849" s="16" t="str">
        <f t="shared" si="151"/>
        <v>Not rated</v>
      </c>
      <c r="U4849" s="37" t="str">
        <f t="shared" si="150"/>
        <v>Affordable</v>
      </c>
    </row>
    <row r="4850" spans="1:21" x14ac:dyDescent="0.35">
      <c r="A4850" s="41" t="s">
        <v>18765</v>
      </c>
      <c r="B4850" s="16" t="s">
        <v>18766</v>
      </c>
      <c r="C4850" s="16" t="s">
        <v>18767</v>
      </c>
      <c r="D4850" s="16" t="s">
        <v>3901</v>
      </c>
      <c r="E4850" s="16" t="s">
        <v>40</v>
      </c>
      <c r="F4850" s="16" t="s">
        <v>18768</v>
      </c>
      <c r="G4850" s="39">
        <v>918777652321</v>
      </c>
      <c r="H4850" s="16">
        <v>1</v>
      </c>
      <c r="I4850" s="16">
        <v>1</v>
      </c>
      <c r="J4850" s="16">
        <v>1</v>
      </c>
      <c r="K4850" s="16">
        <v>0</v>
      </c>
      <c r="L4850" s="16" t="s">
        <v>49</v>
      </c>
      <c r="M4850" s="16">
        <v>3</v>
      </c>
      <c r="N4850" s="16">
        <v>4</v>
      </c>
      <c r="O4850" s="16">
        <v>46</v>
      </c>
      <c r="P4850" s="16"/>
      <c r="Q4850" s="16"/>
      <c r="R4850" s="16"/>
      <c r="S4850" s="16">
        <v>400</v>
      </c>
      <c r="T4850" s="16" t="str">
        <f t="shared" si="151"/>
        <v>Not rated</v>
      </c>
      <c r="U4850" s="37" t="str">
        <f t="shared" si="150"/>
        <v>Affordable</v>
      </c>
    </row>
    <row r="4851" spans="1:21" x14ac:dyDescent="0.35">
      <c r="A4851" s="41" t="s">
        <v>6156</v>
      </c>
      <c r="B4851" s="16" t="s">
        <v>18769</v>
      </c>
      <c r="C4851" s="16" t="s">
        <v>397</v>
      </c>
      <c r="D4851" s="16" t="s">
        <v>4687</v>
      </c>
      <c r="E4851" s="16" t="s">
        <v>124</v>
      </c>
      <c r="F4851" s="16" t="s">
        <v>18770</v>
      </c>
      <c r="G4851" s="39">
        <v>919831937908</v>
      </c>
      <c r="H4851" s="16">
        <v>1</v>
      </c>
      <c r="I4851" s="16">
        <v>1</v>
      </c>
      <c r="J4851" s="16">
        <v>0</v>
      </c>
      <c r="K4851" s="16">
        <v>0</v>
      </c>
      <c r="L4851" s="16" t="s">
        <v>49</v>
      </c>
      <c r="M4851" s="16">
        <v>0</v>
      </c>
      <c r="N4851" s="16">
        <v>4</v>
      </c>
      <c r="O4851" s="16">
        <v>39</v>
      </c>
      <c r="P4851" s="16"/>
      <c r="Q4851" s="16"/>
      <c r="R4851" s="16"/>
      <c r="S4851" s="16">
        <v>150</v>
      </c>
      <c r="T4851" s="16" t="str">
        <f t="shared" si="151"/>
        <v>Not rated</v>
      </c>
      <c r="U4851" s="37" t="str">
        <f t="shared" si="150"/>
        <v>Affordable</v>
      </c>
    </row>
    <row r="4852" spans="1:21" x14ac:dyDescent="0.35">
      <c r="A4852" s="41" t="s">
        <v>18771</v>
      </c>
      <c r="B4852" s="16" t="s">
        <v>18772</v>
      </c>
      <c r="C4852" s="16" t="s">
        <v>201</v>
      </c>
      <c r="D4852" s="16" t="s">
        <v>5576</v>
      </c>
      <c r="E4852" s="16" t="s">
        <v>54</v>
      </c>
      <c r="F4852" s="16" t="s">
        <v>18773</v>
      </c>
      <c r="G4852" s="39">
        <v>918013510385</v>
      </c>
      <c r="H4852" s="16">
        <v>1</v>
      </c>
      <c r="I4852" s="16">
        <v>1</v>
      </c>
      <c r="J4852" s="16">
        <v>0</v>
      </c>
      <c r="K4852" s="16">
        <v>0</v>
      </c>
      <c r="L4852" s="16" t="s">
        <v>49</v>
      </c>
      <c r="M4852" s="16">
        <v>0</v>
      </c>
      <c r="N4852" s="16">
        <v>3.5</v>
      </c>
      <c r="O4852" s="16">
        <v>175</v>
      </c>
      <c r="P4852" s="16"/>
      <c r="Q4852" s="16"/>
      <c r="R4852" s="16"/>
      <c r="S4852" s="16">
        <v>200</v>
      </c>
      <c r="T4852" s="16" t="str">
        <f t="shared" si="151"/>
        <v>Not rated</v>
      </c>
      <c r="U4852" s="37" t="str">
        <f t="shared" si="150"/>
        <v>Affordable</v>
      </c>
    </row>
    <row r="4853" spans="1:21" x14ac:dyDescent="0.35">
      <c r="A4853" s="41" t="s">
        <v>18774</v>
      </c>
      <c r="B4853" s="16" t="s">
        <v>18775</v>
      </c>
      <c r="C4853" s="16" t="s">
        <v>8588</v>
      </c>
      <c r="D4853" s="16" t="s">
        <v>3901</v>
      </c>
      <c r="E4853" s="16" t="s">
        <v>1884</v>
      </c>
      <c r="F4853" s="16" t="s">
        <v>18776</v>
      </c>
      <c r="G4853" s="39">
        <v>919836048314</v>
      </c>
      <c r="H4853" s="16">
        <v>1</v>
      </c>
      <c r="I4853" s="16">
        <v>1</v>
      </c>
      <c r="J4853" s="16">
        <v>1</v>
      </c>
      <c r="K4853" s="16">
        <v>0</v>
      </c>
      <c r="L4853" s="16" t="s">
        <v>49</v>
      </c>
      <c r="M4853" s="16">
        <v>1</v>
      </c>
      <c r="N4853" s="16" t="s">
        <v>49</v>
      </c>
      <c r="O4853" s="16">
        <v>12</v>
      </c>
      <c r="P4853" s="16"/>
      <c r="Q4853" s="16"/>
      <c r="R4853" s="16"/>
      <c r="S4853" s="16">
        <v>350</v>
      </c>
      <c r="T4853" s="16" t="str">
        <f t="shared" si="151"/>
        <v>Not rated</v>
      </c>
      <c r="U4853" s="37" t="str">
        <f t="shared" si="150"/>
        <v>Affordable</v>
      </c>
    </row>
    <row r="4854" spans="1:21" x14ac:dyDescent="0.35">
      <c r="A4854" s="41" t="s">
        <v>18777</v>
      </c>
      <c r="B4854" s="16" t="s">
        <v>18778</v>
      </c>
      <c r="C4854" s="16" t="s">
        <v>16394</v>
      </c>
      <c r="D4854" s="16" t="s">
        <v>2803</v>
      </c>
      <c r="E4854" s="16" t="s">
        <v>40</v>
      </c>
      <c r="F4854" s="16" t="s">
        <v>18779</v>
      </c>
      <c r="G4854" s="39">
        <v>919830943177</v>
      </c>
      <c r="H4854" s="16">
        <v>1</v>
      </c>
      <c r="I4854" s="16">
        <v>1</v>
      </c>
      <c r="J4854" s="16">
        <v>1</v>
      </c>
      <c r="K4854" s="16">
        <v>0</v>
      </c>
      <c r="L4854" s="16">
        <v>3.3</v>
      </c>
      <c r="M4854" s="16">
        <v>14</v>
      </c>
      <c r="N4854" s="16">
        <v>4</v>
      </c>
      <c r="O4854" s="16">
        <v>326</v>
      </c>
      <c r="P4854" s="16"/>
      <c r="Q4854" s="16"/>
      <c r="R4854" s="16" t="s">
        <v>18780</v>
      </c>
      <c r="S4854" s="16">
        <v>500</v>
      </c>
      <c r="T4854" s="16" t="str">
        <f t="shared" si="151"/>
        <v>Average</v>
      </c>
      <c r="U4854" s="37" t="str">
        <f t="shared" si="150"/>
        <v>Affordable</v>
      </c>
    </row>
    <row r="4855" spans="1:21" x14ac:dyDescent="0.35">
      <c r="A4855" s="41" t="s">
        <v>18781</v>
      </c>
      <c r="B4855" s="16" t="s">
        <v>18782</v>
      </c>
      <c r="C4855" s="16" t="s">
        <v>10562</v>
      </c>
      <c r="D4855" s="16" t="s">
        <v>3901</v>
      </c>
      <c r="E4855" s="16" t="s">
        <v>8583</v>
      </c>
      <c r="F4855" s="16" t="s">
        <v>18783</v>
      </c>
      <c r="G4855" s="39">
        <v>917003462171</v>
      </c>
      <c r="H4855" s="16">
        <v>1</v>
      </c>
      <c r="I4855" s="16">
        <v>1</v>
      </c>
      <c r="J4855" s="16">
        <v>0</v>
      </c>
      <c r="K4855" s="16">
        <v>0</v>
      </c>
      <c r="L4855" s="16" t="s">
        <v>49</v>
      </c>
      <c r="M4855" s="16">
        <v>0</v>
      </c>
      <c r="N4855" s="16">
        <v>3.3</v>
      </c>
      <c r="O4855" s="16">
        <v>41</v>
      </c>
      <c r="P4855" s="16"/>
      <c r="Q4855" s="16"/>
      <c r="R4855" s="16"/>
      <c r="S4855" s="16">
        <v>150</v>
      </c>
      <c r="T4855" s="16" t="str">
        <f t="shared" si="151"/>
        <v>Not rated</v>
      </c>
      <c r="U4855" s="37" t="str">
        <f t="shared" si="150"/>
        <v>Affordable</v>
      </c>
    </row>
    <row r="4856" spans="1:21" x14ac:dyDescent="0.35">
      <c r="A4856" s="41" t="s">
        <v>18784</v>
      </c>
      <c r="B4856" s="16" t="s">
        <v>18785</v>
      </c>
      <c r="C4856" s="16" t="s">
        <v>3289</v>
      </c>
      <c r="D4856" s="16" t="s">
        <v>5871</v>
      </c>
      <c r="E4856" s="16"/>
      <c r="F4856" s="16" t="s">
        <v>18786</v>
      </c>
      <c r="G4856" s="39">
        <v>917449460871</v>
      </c>
      <c r="H4856" s="16">
        <v>1</v>
      </c>
      <c r="I4856" s="16">
        <v>0</v>
      </c>
      <c r="J4856" s="16">
        <v>0</v>
      </c>
      <c r="K4856" s="16">
        <v>0</v>
      </c>
      <c r="L4856" s="16" t="s">
        <v>49</v>
      </c>
      <c r="M4856" s="16">
        <v>0</v>
      </c>
      <c r="N4856" s="16" t="s">
        <v>49</v>
      </c>
      <c r="O4856" s="16">
        <v>3</v>
      </c>
      <c r="P4856" s="16"/>
      <c r="Q4856" s="16"/>
      <c r="R4856" s="16"/>
      <c r="S4856" s="16">
        <v>150</v>
      </c>
      <c r="T4856" s="16" t="str">
        <f t="shared" si="151"/>
        <v>Not rated</v>
      </c>
      <c r="U4856" s="37" t="str">
        <f t="shared" si="150"/>
        <v>Affordable</v>
      </c>
    </row>
    <row r="4857" spans="1:21" x14ac:dyDescent="0.35">
      <c r="A4857" s="41" t="s">
        <v>18787</v>
      </c>
      <c r="B4857" s="16" t="s">
        <v>18788</v>
      </c>
      <c r="C4857" s="16" t="s">
        <v>18789</v>
      </c>
      <c r="D4857" s="16" t="s">
        <v>3901</v>
      </c>
      <c r="E4857" s="16" t="s">
        <v>4265</v>
      </c>
      <c r="F4857" s="16" t="s">
        <v>18790</v>
      </c>
      <c r="G4857" s="39">
        <v>919836190563</v>
      </c>
      <c r="H4857" s="16">
        <v>1</v>
      </c>
      <c r="I4857" s="16">
        <v>1</v>
      </c>
      <c r="J4857" s="16">
        <v>0</v>
      </c>
      <c r="K4857" s="16">
        <v>0</v>
      </c>
      <c r="L4857" s="16" t="s">
        <v>49</v>
      </c>
      <c r="M4857" s="16">
        <v>0</v>
      </c>
      <c r="N4857" s="16" t="s">
        <v>49</v>
      </c>
      <c r="O4857" s="16">
        <v>13</v>
      </c>
      <c r="P4857" s="16"/>
      <c r="Q4857" s="16"/>
      <c r="R4857" s="16"/>
      <c r="S4857" s="16">
        <v>100</v>
      </c>
      <c r="T4857" s="16" t="str">
        <f t="shared" si="151"/>
        <v>Not rated</v>
      </c>
      <c r="U4857" s="37" t="str">
        <f t="shared" si="150"/>
        <v>Affordable</v>
      </c>
    </row>
    <row r="4858" spans="1:21" x14ac:dyDescent="0.35">
      <c r="A4858" s="41" t="s">
        <v>14011</v>
      </c>
      <c r="B4858" s="16" t="s">
        <v>18791</v>
      </c>
      <c r="C4858" s="16" t="s">
        <v>4395</v>
      </c>
      <c r="D4858" s="16" t="s">
        <v>6691</v>
      </c>
      <c r="E4858" s="16" t="s">
        <v>283</v>
      </c>
      <c r="F4858" s="16" t="s">
        <v>18792</v>
      </c>
      <c r="G4858" s="39">
        <v>918910606350</v>
      </c>
      <c r="H4858" s="16">
        <v>1</v>
      </c>
      <c r="I4858" s="16">
        <v>1</v>
      </c>
      <c r="J4858" s="16">
        <v>0</v>
      </c>
      <c r="K4858" s="16">
        <v>0</v>
      </c>
      <c r="L4858" s="16" t="s">
        <v>49</v>
      </c>
      <c r="M4858" s="16">
        <v>1</v>
      </c>
      <c r="N4858" s="16" t="s">
        <v>49</v>
      </c>
      <c r="O4858" s="16">
        <v>0</v>
      </c>
      <c r="P4858" s="16"/>
      <c r="Q4858" s="16"/>
      <c r="R4858" s="16"/>
      <c r="S4858" s="16">
        <v>300</v>
      </c>
      <c r="T4858" s="16" t="str">
        <f t="shared" si="151"/>
        <v>Not rated</v>
      </c>
      <c r="U4858" s="37" t="str">
        <f t="shared" si="150"/>
        <v>Affordable</v>
      </c>
    </row>
    <row r="4859" spans="1:21" x14ac:dyDescent="0.35">
      <c r="A4859" s="41" t="s">
        <v>18793</v>
      </c>
      <c r="B4859" s="16" t="s">
        <v>18794</v>
      </c>
      <c r="C4859" s="16" t="s">
        <v>18795</v>
      </c>
      <c r="D4859" s="16" t="s">
        <v>5576</v>
      </c>
      <c r="E4859" s="16" t="s">
        <v>3216</v>
      </c>
      <c r="F4859" s="16" t="s">
        <v>18796</v>
      </c>
      <c r="G4859" s="39">
        <v>919007765813</v>
      </c>
      <c r="H4859" s="16">
        <v>1</v>
      </c>
      <c r="I4859" s="16">
        <v>1</v>
      </c>
      <c r="J4859" s="16">
        <v>0</v>
      </c>
      <c r="K4859" s="16">
        <v>0</v>
      </c>
      <c r="L4859" s="16" t="s">
        <v>49</v>
      </c>
      <c r="M4859" s="16">
        <v>0</v>
      </c>
      <c r="N4859" s="16" t="s">
        <v>49</v>
      </c>
      <c r="O4859" s="16">
        <v>2</v>
      </c>
      <c r="P4859" s="16"/>
      <c r="Q4859" s="16"/>
      <c r="R4859" s="16"/>
      <c r="S4859" s="16">
        <v>100</v>
      </c>
      <c r="T4859" s="16" t="str">
        <f t="shared" si="151"/>
        <v>Not rated</v>
      </c>
      <c r="U4859" s="37" t="str">
        <f t="shared" si="150"/>
        <v>Affordable</v>
      </c>
    </row>
    <row r="4860" spans="1:21" x14ac:dyDescent="0.35">
      <c r="A4860" s="41" t="s">
        <v>18797</v>
      </c>
      <c r="B4860" s="16" t="s">
        <v>18798</v>
      </c>
      <c r="C4860" s="16" t="s">
        <v>7503</v>
      </c>
      <c r="D4860" s="16" t="s">
        <v>3901</v>
      </c>
      <c r="E4860" s="16" t="s">
        <v>404</v>
      </c>
      <c r="F4860" s="16" t="s">
        <v>18799</v>
      </c>
      <c r="G4860" s="39">
        <v>919330776404</v>
      </c>
      <c r="H4860" s="16">
        <v>1</v>
      </c>
      <c r="I4860" s="16">
        <v>1</v>
      </c>
      <c r="J4860" s="16">
        <v>1</v>
      </c>
      <c r="K4860" s="16">
        <v>0</v>
      </c>
      <c r="L4860" s="16">
        <v>3.7</v>
      </c>
      <c r="M4860" s="16">
        <v>38</v>
      </c>
      <c r="N4860" s="16">
        <v>4.3</v>
      </c>
      <c r="O4860" s="16">
        <v>77</v>
      </c>
      <c r="P4860" s="16"/>
      <c r="Q4860" s="16"/>
      <c r="R4860" s="16" t="s">
        <v>18800</v>
      </c>
      <c r="S4860" s="16">
        <v>500</v>
      </c>
      <c r="T4860" s="16" t="str">
        <f t="shared" si="151"/>
        <v>Average</v>
      </c>
      <c r="U4860" s="37" t="str">
        <f t="shared" si="150"/>
        <v>Affordable</v>
      </c>
    </row>
    <row r="4861" spans="1:21" x14ac:dyDescent="0.35">
      <c r="A4861" s="41" t="s">
        <v>2615</v>
      </c>
      <c r="B4861" s="16" t="s">
        <v>18801</v>
      </c>
      <c r="C4861" s="16" t="s">
        <v>1109</v>
      </c>
      <c r="D4861" s="16" t="s">
        <v>5761</v>
      </c>
      <c r="E4861" s="16" t="s">
        <v>786</v>
      </c>
      <c r="F4861" s="16" t="s">
        <v>18802</v>
      </c>
      <c r="G4861" s="39">
        <v>919051889793</v>
      </c>
      <c r="H4861" s="16">
        <v>1</v>
      </c>
      <c r="I4861" s="16">
        <v>1</v>
      </c>
      <c r="J4861" s="16">
        <v>0</v>
      </c>
      <c r="K4861" s="16">
        <v>0</v>
      </c>
      <c r="L4861" s="16" t="s">
        <v>49</v>
      </c>
      <c r="M4861" s="16">
        <v>0</v>
      </c>
      <c r="N4861" s="16">
        <v>4</v>
      </c>
      <c r="O4861" s="16">
        <v>17</v>
      </c>
      <c r="P4861" s="16"/>
      <c r="Q4861" s="16"/>
      <c r="R4861" s="16"/>
      <c r="S4861" s="16">
        <v>200</v>
      </c>
      <c r="T4861" s="16" t="str">
        <f t="shared" si="151"/>
        <v>Not rated</v>
      </c>
      <c r="U4861" s="37" t="str">
        <f t="shared" si="150"/>
        <v>Affordable</v>
      </c>
    </row>
    <row r="4862" spans="1:21" x14ac:dyDescent="0.35">
      <c r="A4862" s="41" t="s">
        <v>18803</v>
      </c>
      <c r="B4862" s="16" t="s">
        <v>18804</v>
      </c>
      <c r="C4862" s="16" t="s">
        <v>1187</v>
      </c>
      <c r="D4862" s="16" t="s">
        <v>5115</v>
      </c>
      <c r="E4862" s="16" t="s">
        <v>4265</v>
      </c>
      <c r="F4862" s="16" t="s">
        <v>18805</v>
      </c>
      <c r="G4862" s="39">
        <v>918017606766</v>
      </c>
      <c r="H4862" s="16">
        <v>1</v>
      </c>
      <c r="I4862" s="16">
        <v>1</v>
      </c>
      <c r="J4862" s="16">
        <v>0</v>
      </c>
      <c r="K4862" s="16">
        <v>0</v>
      </c>
      <c r="L4862" s="16" t="s">
        <v>49</v>
      </c>
      <c r="M4862" s="16">
        <v>0</v>
      </c>
      <c r="N4862" s="16" t="s">
        <v>49</v>
      </c>
      <c r="O4862" s="16">
        <v>7</v>
      </c>
      <c r="P4862" s="16"/>
      <c r="Q4862" s="16"/>
      <c r="R4862" s="16"/>
      <c r="S4862" s="16">
        <v>100</v>
      </c>
      <c r="T4862" s="16" t="str">
        <f t="shared" si="151"/>
        <v>Not rated</v>
      </c>
      <c r="U4862" s="37" t="str">
        <f t="shared" si="150"/>
        <v>Affordable</v>
      </c>
    </row>
    <row r="4863" spans="1:21" x14ac:dyDescent="0.35">
      <c r="A4863" s="41" t="s">
        <v>18806</v>
      </c>
      <c r="B4863" s="16" t="s">
        <v>18807</v>
      </c>
      <c r="C4863" s="16" t="s">
        <v>6913</v>
      </c>
      <c r="D4863" s="16" t="s">
        <v>17725</v>
      </c>
      <c r="E4863" s="16" t="s">
        <v>1884</v>
      </c>
      <c r="F4863" s="16" t="s">
        <v>18808</v>
      </c>
      <c r="G4863" s="39">
        <v>917003221936</v>
      </c>
      <c r="H4863" s="16">
        <v>1</v>
      </c>
      <c r="I4863" s="16">
        <v>1</v>
      </c>
      <c r="J4863" s="16">
        <v>0</v>
      </c>
      <c r="K4863" s="16">
        <v>0</v>
      </c>
      <c r="L4863" s="16" t="s">
        <v>49</v>
      </c>
      <c r="M4863" s="16">
        <v>0</v>
      </c>
      <c r="N4863" s="16" t="s">
        <v>49</v>
      </c>
      <c r="O4863" s="16">
        <v>6</v>
      </c>
      <c r="P4863" s="16"/>
      <c r="Q4863" s="16"/>
      <c r="R4863" s="16"/>
      <c r="S4863" s="16">
        <v>100</v>
      </c>
      <c r="T4863" s="16" t="str">
        <f t="shared" si="151"/>
        <v>Not rated</v>
      </c>
      <c r="U4863" s="37" t="str">
        <f t="shared" si="150"/>
        <v>Affordable</v>
      </c>
    </row>
    <row r="4864" spans="1:21" x14ac:dyDescent="0.35">
      <c r="A4864" s="41" t="s">
        <v>18809</v>
      </c>
      <c r="B4864" s="16" t="s">
        <v>18810</v>
      </c>
      <c r="C4864" s="16" t="s">
        <v>260</v>
      </c>
      <c r="D4864" s="16" t="s">
        <v>5115</v>
      </c>
      <c r="E4864" s="16"/>
      <c r="F4864" s="16" t="s">
        <v>18811</v>
      </c>
      <c r="G4864" s="39">
        <v>916290123186</v>
      </c>
      <c r="H4864" s="16">
        <v>1</v>
      </c>
      <c r="I4864" s="16">
        <v>0</v>
      </c>
      <c r="J4864" s="16">
        <v>0</v>
      </c>
      <c r="K4864" s="16">
        <v>0</v>
      </c>
      <c r="L4864" s="16" t="s">
        <v>49</v>
      </c>
      <c r="M4864" s="16">
        <v>0</v>
      </c>
      <c r="N4864" s="16" t="s">
        <v>49</v>
      </c>
      <c r="O4864" s="16">
        <v>12</v>
      </c>
      <c r="P4864" s="16"/>
      <c r="Q4864" s="16"/>
      <c r="R4864" s="16"/>
      <c r="S4864" s="16">
        <v>350</v>
      </c>
      <c r="T4864" s="16" t="str">
        <f t="shared" si="151"/>
        <v>Not rated</v>
      </c>
      <c r="U4864" s="37" t="str">
        <f t="shared" si="150"/>
        <v>Affordable</v>
      </c>
    </row>
    <row r="4865" spans="1:21" x14ac:dyDescent="0.35">
      <c r="A4865" s="41" t="s">
        <v>18812</v>
      </c>
      <c r="B4865" s="16" t="s">
        <v>18813</v>
      </c>
      <c r="C4865" s="16" t="s">
        <v>18814</v>
      </c>
      <c r="D4865" s="16" t="s">
        <v>5871</v>
      </c>
      <c r="E4865" s="16" t="s">
        <v>4428</v>
      </c>
      <c r="F4865" s="16" t="s">
        <v>18815</v>
      </c>
      <c r="G4865" s="39">
        <v>919330103414</v>
      </c>
      <c r="H4865" s="16">
        <v>1</v>
      </c>
      <c r="I4865" s="16">
        <v>1</v>
      </c>
      <c r="J4865" s="16">
        <v>1</v>
      </c>
      <c r="K4865" s="16">
        <v>0</v>
      </c>
      <c r="L4865" s="16" t="s">
        <v>49</v>
      </c>
      <c r="M4865" s="16">
        <v>3</v>
      </c>
      <c r="N4865" s="16">
        <v>3.7</v>
      </c>
      <c r="O4865" s="16">
        <v>26</v>
      </c>
      <c r="P4865" s="16"/>
      <c r="Q4865" s="16"/>
      <c r="R4865" s="16"/>
      <c r="S4865" s="16">
        <v>450</v>
      </c>
      <c r="T4865" s="16" t="str">
        <f t="shared" si="151"/>
        <v>Not rated</v>
      </c>
      <c r="U4865" s="37" t="str">
        <f t="shared" si="150"/>
        <v>Affordable</v>
      </c>
    </row>
    <row r="4866" spans="1:21" x14ac:dyDescent="0.35">
      <c r="A4866" s="41" t="s">
        <v>18816</v>
      </c>
      <c r="B4866" s="16" t="s">
        <v>18817</v>
      </c>
      <c r="C4866" s="16" t="s">
        <v>2608</v>
      </c>
      <c r="D4866" s="16" t="s">
        <v>17725</v>
      </c>
      <c r="E4866" s="16" t="s">
        <v>5361</v>
      </c>
      <c r="F4866" s="16" t="s">
        <v>18818</v>
      </c>
      <c r="G4866" s="39">
        <v>918910342459</v>
      </c>
      <c r="H4866" s="16">
        <v>1</v>
      </c>
      <c r="I4866" s="16">
        <v>1</v>
      </c>
      <c r="J4866" s="16">
        <v>0</v>
      </c>
      <c r="K4866" s="16">
        <v>0</v>
      </c>
      <c r="L4866" s="16" t="s">
        <v>49</v>
      </c>
      <c r="M4866" s="16">
        <v>0</v>
      </c>
      <c r="N4866" s="16">
        <v>3.2</v>
      </c>
      <c r="O4866" s="16">
        <v>34</v>
      </c>
      <c r="P4866" s="16"/>
      <c r="Q4866" s="16"/>
      <c r="R4866" s="16"/>
      <c r="S4866" s="16">
        <v>150</v>
      </c>
      <c r="T4866" s="16" t="str">
        <f t="shared" si="151"/>
        <v>Not rated</v>
      </c>
      <c r="U4866" s="37" t="str">
        <f t="shared" ref="U4866:U4924" si="152">IF($S4866&lt;=1049, "Affordable",IF($S4866&lt;=2049, "Expensive", IF($S4866&lt;=3049, "Very Expensive", "Luxurious Expensive")))</f>
        <v>Affordable</v>
      </c>
    </row>
    <row r="4867" spans="1:21" x14ac:dyDescent="0.35">
      <c r="A4867" s="41" t="s">
        <v>18819</v>
      </c>
      <c r="B4867" s="16" t="s">
        <v>18820</v>
      </c>
      <c r="C4867" s="16" t="s">
        <v>598</v>
      </c>
      <c r="D4867" s="16" t="s">
        <v>2803</v>
      </c>
      <c r="E4867" s="16" t="s">
        <v>18821</v>
      </c>
      <c r="F4867" s="16" t="s">
        <v>18822</v>
      </c>
      <c r="G4867" s="39">
        <v>919831374348</v>
      </c>
      <c r="H4867" s="16">
        <v>1</v>
      </c>
      <c r="I4867" s="16">
        <v>1</v>
      </c>
      <c r="J4867" s="16">
        <v>0</v>
      </c>
      <c r="K4867" s="16">
        <v>0</v>
      </c>
      <c r="L4867" s="16" t="s">
        <v>49</v>
      </c>
      <c r="M4867" s="16">
        <v>0</v>
      </c>
      <c r="N4867" s="16" t="s">
        <v>49</v>
      </c>
      <c r="O4867" s="16">
        <v>5</v>
      </c>
      <c r="P4867" s="16"/>
      <c r="Q4867" s="16"/>
      <c r="R4867" s="16"/>
      <c r="S4867" s="16">
        <v>250</v>
      </c>
      <c r="T4867" s="16" t="str">
        <f t="shared" ref="T4867:T4924" si="153">IF(OR($L4867="-", $L4867=""), "Not rated", IF($L4867&lt;3, "Poor", IF($L4867&lt;4, "Average", "Excellent")))</f>
        <v>Not rated</v>
      </c>
      <c r="U4867" s="37" t="str">
        <f t="shared" si="152"/>
        <v>Affordable</v>
      </c>
    </row>
    <row r="4868" spans="1:21" x14ac:dyDescent="0.35">
      <c r="A4868" s="41" t="s">
        <v>18823</v>
      </c>
      <c r="B4868" s="16" t="s">
        <v>18824</v>
      </c>
      <c r="C4868" s="16" t="s">
        <v>18825</v>
      </c>
      <c r="D4868" s="16" t="s">
        <v>5871</v>
      </c>
      <c r="E4868" s="16"/>
      <c r="F4868" s="16" t="s">
        <v>18826</v>
      </c>
      <c r="G4868" s="39">
        <v>917890541204</v>
      </c>
      <c r="H4868" s="16">
        <v>1</v>
      </c>
      <c r="I4868" s="16">
        <v>0</v>
      </c>
      <c r="J4868" s="16">
        <v>0</v>
      </c>
      <c r="K4868" s="16">
        <v>0</v>
      </c>
      <c r="L4868" s="16" t="s">
        <v>49</v>
      </c>
      <c r="M4868" s="16">
        <v>0</v>
      </c>
      <c r="N4868" s="16" t="s">
        <v>49</v>
      </c>
      <c r="O4868" s="16">
        <v>0</v>
      </c>
      <c r="P4868" s="16"/>
      <c r="Q4868" s="16"/>
      <c r="R4868" s="16"/>
      <c r="S4868" s="16">
        <v>150</v>
      </c>
      <c r="T4868" s="16" t="str">
        <f t="shared" si="153"/>
        <v>Not rated</v>
      </c>
      <c r="U4868" s="37" t="str">
        <f t="shared" si="152"/>
        <v>Affordable</v>
      </c>
    </row>
    <row r="4869" spans="1:21" x14ac:dyDescent="0.35">
      <c r="A4869" s="41" t="s">
        <v>18072</v>
      </c>
      <c r="B4869" s="16" t="s">
        <v>18827</v>
      </c>
      <c r="C4869" s="16" t="s">
        <v>1011</v>
      </c>
      <c r="D4869" s="16" t="s">
        <v>17725</v>
      </c>
      <c r="E4869" s="16" t="s">
        <v>4265</v>
      </c>
      <c r="F4869" s="16" t="s">
        <v>18828</v>
      </c>
      <c r="G4869" s="39">
        <v>918910266200</v>
      </c>
      <c r="H4869" s="16">
        <v>1</v>
      </c>
      <c r="I4869" s="16">
        <v>1</v>
      </c>
      <c r="J4869" s="16">
        <v>0</v>
      </c>
      <c r="K4869" s="16">
        <v>0</v>
      </c>
      <c r="L4869" s="16" t="s">
        <v>49</v>
      </c>
      <c r="M4869" s="16">
        <v>0</v>
      </c>
      <c r="N4869" s="16">
        <v>4</v>
      </c>
      <c r="O4869" s="16">
        <v>35</v>
      </c>
      <c r="P4869" s="16"/>
      <c r="Q4869" s="16"/>
      <c r="R4869" s="16"/>
      <c r="S4869" s="16">
        <v>150</v>
      </c>
      <c r="T4869" s="16" t="str">
        <f t="shared" si="153"/>
        <v>Not rated</v>
      </c>
      <c r="U4869" s="37" t="str">
        <f t="shared" si="152"/>
        <v>Affordable</v>
      </c>
    </row>
    <row r="4870" spans="1:21" x14ac:dyDescent="0.35">
      <c r="A4870" s="41" t="s">
        <v>15645</v>
      </c>
      <c r="B4870" s="16" t="s">
        <v>18829</v>
      </c>
      <c r="C4870" s="16" t="s">
        <v>15647</v>
      </c>
      <c r="D4870" s="16" t="s">
        <v>4687</v>
      </c>
      <c r="E4870" s="16" t="s">
        <v>3250</v>
      </c>
      <c r="F4870" s="16" t="s">
        <v>18830</v>
      </c>
      <c r="G4870" s="39">
        <v>917980922619</v>
      </c>
      <c r="H4870" s="16">
        <v>1</v>
      </c>
      <c r="I4870" s="16">
        <v>0</v>
      </c>
      <c r="J4870" s="16">
        <v>1</v>
      </c>
      <c r="K4870" s="16">
        <v>1</v>
      </c>
      <c r="L4870" s="16" t="s">
        <v>49</v>
      </c>
      <c r="M4870" s="16">
        <v>0</v>
      </c>
      <c r="N4870" s="16">
        <v>2.9</v>
      </c>
      <c r="O4870" s="16">
        <v>19</v>
      </c>
      <c r="P4870" s="16"/>
      <c r="Q4870" s="16"/>
      <c r="R4870" s="16"/>
      <c r="S4870" s="16">
        <v>300</v>
      </c>
      <c r="T4870" s="16" t="str">
        <f t="shared" si="153"/>
        <v>Not rated</v>
      </c>
      <c r="U4870" s="37" t="str">
        <f t="shared" si="152"/>
        <v>Affordable</v>
      </c>
    </row>
    <row r="4871" spans="1:21" x14ac:dyDescent="0.35">
      <c r="A4871" s="41" t="s">
        <v>18831</v>
      </c>
      <c r="B4871" s="16" t="s">
        <v>18832</v>
      </c>
      <c r="C4871" s="16" t="s">
        <v>18833</v>
      </c>
      <c r="D4871" s="16" t="s">
        <v>12075</v>
      </c>
      <c r="E4871" s="16" t="s">
        <v>18834</v>
      </c>
      <c r="F4871" s="16" t="s">
        <v>18835</v>
      </c>
      <c r="G4871" s="39">
        <v>919073510140</v>
      </c>
      <c r="H4871" s="16">
        <v>1</v>
      </c>
      <c r="I4871" s="16">
        <v>1</v>
      </c>
      <c r="J4871" s="16">
        <v>1</v>
      </c>
      <c r="K4871" s="16">
        <v>0</v>
      </c>
      <c r="L4871" s="16">
        <v>2.5</v>
      </c>
      <c r="M4871" s="16">
        <v>22</v>
      </c>
      <c r="N4871" s="16">
        <v>3.9</v>
      </c>
      <c r="O4871" s="16">
        <v>123</v>
      </c>
      <c r="P4871" s="16"/>
      <c r="Q4871" s="16"/>
      <c r="R4871" s="16" t="s">
        <v>18836</v>
      </c>
      <c r="S4871" s="16">
        <v>450</v>
      </c>
      <c r="T4871" s="16" t="str">
        <f t="shared" si="153"/>
        <v>Poor</v>
      </c>
      <c r="U4871" s="37" t="str">
        <f t="shared" si="152"/>
        <v>Affordable</v>
      </c>
    </row>
    <row r="4872" spans="1:21" x14ac:dyDescent="0.35">
      <c r="A4872" s="41" t="s">
        <v>18837</v>
      </c>
      <c r="B4872" s="16" t="s">
        <v>18838</v>
      </c>
      <c r="C4872" s="16" t="s">
        <v>1899</v>
      </c>
      <c r="D4872" s="16" t="s">
        <v>3901</v>
      </c>
      <c r="E4872" s="16" t="s">
        <v>40</v>
      </c>
      <c r="F4872" s="16" t="s">
        <v>18839</v>
      </c>
      <c r="G4872" s="39">
        <v>917003441919</v>
      </c>
      <c r="H4872" s="16">
        <v>1</v>
      </c>
      <c r="I4872" s="16">
        <v>1</v>
      </c>
      <c r="J4872" s="16">
        <v>0</v>
      </c>
      <c r="K4872" s="16">
        <v>0</v>
      </c>
      <c r="L4872" s="16">
        <v>2.9</v>
      </c>
      <c r="M4872" s="16">
        <v>13</v>
      </c>
      <c r="N4872" s="16">
        <v>4</v>
      </c>
      <c r="O4872" s="16">
        <v>147</v>
      </c>
      <c r="P4872" s="16"/>
      <c r="Q4872" s="16"/>
      <c r="R4872" s="16" t="s">
        <v>18840</v>
      </c>
      <c r="S4872" s="16">
        <v>300</v>
      </c>
      <c r="T4872" s="16" t="str">
        <f t="shared" si="153"/>
        <v>Poor</v>
      </c>
      <c r="U4872" s="37" t="str">
        <f t="shared" si="152"/>
        <v>Affordable</v>
      </c>
    </row>
    <row r="4873" spans="1:21" x14ac:dyDescent="0.35">
      <c r="A4873" s="41" t="s">
        <v>18841</v>
      </c>
      <c r="B4873" s="16" t="s">
        <v>18842</v>
      </c>
      <c r="C4873" s="16" t="s">
        <v>1872</v>
      </c>
      <c r="D4873" s="16" t="s">
        <v>5576</v>
      </c>
      <c r="E4873" s="16" t="s">
        <v>18843</v>
      </c>
      <c r="F4873" s="16" t="s">
        <v>18844</v>
      </c>
      <c r="G4873" s="39">
        <v>919331886575</v>
      </c>
      <c r="H4873" s="16">
        <v>1</v>
      </c>
      <c r="I4873" s="16">
        <v>1</v>
      </c>
      <c r="J4873" s="16">
        <v>0</v>
      </c>
      <c r="K4873" s="16">
        <v>0</v>
      </c>
      <c r="L4873" s="16" t="s">
        <v>49</v>
      </c>
      <c r="M4873" s="16">
        <v>0</v>
      </c>
      <c r="N4873" s="16" t="s">
        <v>49</v>
      </c>
      <c r="O4873" s="16">
        <v>11</v>
      </c>
      <c r="P4873" s="16"/>
      <c r="Q4873" s="16"/>
      <c r="R4873" s="16"/>
      <c r="S4873" s="16">
        <v>50</v>
      </c>
      <c r="T4873" s="16" t="str">
        <f t="shared" si="153"/>
        <v>Not rated</v>
      </c>
      <c r="U4873" s="37" t="str">
        <f t="shared" si="152"/>
        <v>Affordable</v>
      </c>
    </row>
    <row r="4874" spans="1:21" x14ac:dyDescent="0.35">
      <c r="A4874" s="41" t="s">
        <v>18845</v>
      </c>
      <c r="B4874" s="16" t="s">
        <v>18846</v>
      </c>
      <c r="C4874" s="16" t="s">
        <v>105</v>
      </c>
      <c r="D4874" s="16" t="s">
        <v>5115</v>
      </c>
      <c r="E4874" s="16"/>
      <c r="F4874" s="16" t="s">
        <v>18847</v>
      </c>
      <c r="G4874" s="39">
        <v>916290123186</v>
      </c>
      <c r="H4874" s="16">
        <v>1</v>
      </c>
      <c r="I4874" s="16">
        <v>0</v>
      </c>
      <c r="J4874" s="16">
        <v>0</v>
      </c>
      <c r="K4874" s="16">
        <v>0</v>
      </c>
      <c r="L4874" s="16" t="s">
        <v>49</v>
      </c>
      <c r="M4874" s="16">
        <v>0</v>
      </c>
      <c r="N4874" s="16" t="s">
        <v>49</v>
      </c>
      <c r="O4874" s="16">
        <v>1</v>
      </c>
      <c r="P4874" s="16"/>
      <c r="Q4874" s="16"/>
      <c r="R4874" s="16"/>
      <c r="S4874" s="16">
        <v>50</v>
      </c>
      <c r="T4874" s="16" t="str">
        <f t="shared" si="153"/>
        <v>Not rated</v>
      </c>
      <c r="U4874" s="37" t="str">
        <f t="shared" si="152"/>
        <v>Affordable</v>
      </c>
    </row>
    <row r="4875" spans="1:21" x14ac:dyDescent="0.35">
      <c r="A4875" s="41" t="s">
        <v>18848</v>
      </c>
      <c r="B4875" s="16" t="s">
        <v>18849</v>
      </c>
      <c r="C4875" s="16" t="s">
        <v>18850</v>
      </c>
      <c r="D4875" s="16" t="s">
        <v>17725</v>
      </c>
      <c r="E4875" s="16" t="s">
        <v>18851</v>
      </c>
      <c r="F4875" s="16" t="s">
        <v>18852</v>
      </c>
      <c r="G4875" s="39">
        <v>919836121121</v>
      </c>
      <c r="H4875" s="16">
        <v>1</v>
      </c>
      <c r="I4875" s="16">
        <v>1</v>
      </c>
      <c r="J4875" s="16">
        <v>0</v>
      </c>
      <c r="K4875" s="16">
        <v>0</v>
      </c>
      <c r="L4875" s="16" t="s">
        <v>49</v>
      </c>
      <c r="M4875" s="16">
        <v>0</v>
      </c>
      <c r="N4875" s="16">
        <v>4</v>
      </c>
      <c r="O4875" s="16">
        <v>29</v>
      </c>
      <c r="P4875" s="16"/>
      <c r="Q4875" s="16"/>
      <c r="R4875" s="16"/>
      <c r="S4875" s="16">
        <v>150</v>
      </c>
      <c r="T4875" s="16" t="str">
        <f t="shared" si="153"/>
        <v>Not rated</v>
      </c>
      <c r="U4875" s="37" t="str">
        <f t="shared" si="152"/>
        <v>Affordable</v>
      </c>
    </row>
    <row r="4876" spans="1:21" x14ac:dyDescent="0.35">
      <c r="A4876" s="41" t="s">
        <v>18853</v>
      </c>
      <c r="B4876" s="16" t="s">
        <v>18854</v>
      </c>
      <c r="C4876" s="16" t="s">
        <v>1899</v>
      </c>
      <c r="D4876" s="16" t="s">
        <v>4778</v>
      </c>
      <c r="E4876" s="16"/>
      <c r="F4876" s="16" t="s">
        <v>18855</v>
      </c>
      <c r="G4876" s="39">
        <v>918100501465</v>
      </c>
      <c r="H4876" s="16">
        <v>1</v>
      </c>
      <c r="I4876" s="16">
        <v>0</v>
      </c>
      <c r="J4876" s="16">
        <v>0</v>
      </c>
      <c r="K4876" s="16">
        <v>0</v>
      </c>
      <c r="L4876" s="16" t="s">
        <v>49</v>
      </c>
      <c r="M4876" s="16">
        <v>0</v>
      </c>
      <c r="N4876" s="16" t="s">
        <v>49</v>
      </c>
      <c r="O4876" s="16">
        <v>2</v>
      </c>
      <c r="P4876" s="16"/>
      <c r="Q4876" s="16"/>
      <c r="R4876" s="16"/>
      <c r="S4876" s="16">
        <v>50</v>
      </c>
      <c r="T4876" s="16" t="str">
        <f t="shared" si="153"/>
        <v>Not rated</v>
      </c>
      <c r="U4876" s="37" t="str">
        <f t="shared" si="152"/>
        <v>Affordable</v>
      </c>
    </row>
    <row r="4877" spans="1:21" x14ac:dyDescent="0.35">
      <c r="A4877" s="41" t="s">
        <v>18856</v>
      </c>
      <c r="B4877" s="16" t="s">
        <v>18857</v>
      </c>
      <c r="C4877" s="16" t="s">
        <v>5896</v>
      </c>
      <c r="D4877" s="16" t="s">
        <v>3901</v>
      </c>
      <c r="E4877" s="16"/>
      <c r="F4877" s="16" t="s">
        <v>18858</v>
      </c>
      <c r="G4877" s="39">
        <v>918100389082</v>
      </c>
      <c r="H4877" s="16">
        <v>1</v>
      </c>
      <c r="I4877" s="16">
        <v>0</v>
      </c>
      <c r="J4877" s="16">
        <v>0</v>
      </c>
      <c r="K4877" s="16">
        <v>0</v>
      </c>
      <c r="L4877" s="16" t="s">
        <v>49</v>
      </c>
      <c r="M4877" s="16">
        <v>0</v>
      </c>
      <c r="N4877" s="16" t="s">
        <v>49</v>
      </c>
      <c r="O4877" s="16">
        <v>6</v>
      </c>
      <c r="P4877" s="16"/>
      <c r="Q4877" s="16"/>
      <c r="R4877" s="16"/>
      <c r="S4877" s="16">
        <v>100</v>
      </c>
      <c r="T4877" s="16" t="str">
        <f t="shared" si="153"/>
        <v>Not rated</v>
      </c>
      <c r="U4877" s="37" t="str">
        <f t="shared" si="152"/>
        <v>Affordable</v>
      </c>
    </row>
    <row r="4878" spans="1:21" x14ac:dyDescent="0.35">
      <c r="A4878" s="41" t="s">
        <v>18859</v>
      </c>
      <c r="B4878" s="16" t="s">
        <v>18860</v>
      </c>
      <c r="C4878" s="16" t="s">
        <v>18861</v>
      </c>
      <c r="D4878" s="16" t="s">
        <v>17725</v>
      </c>
      <c r="E4878" s="16"/>
      <c r="F4878" s="16" t="s">
        <v>18862</v>
      </c>
      <c r="G4878" s="39">
        <v>919874703505</v>
      </c>
      <c r="H4878" s="16">
        <v>1</v>
      </c>
      <c r="I4878" s="16">
        <v>0</v>
      </c>
      <c r="J4878" s="16">
        <v>0</v>
      </c>
      <c r="K4878" s="16">
        <v>0</v>
      </c>
      <c r="L4878" s="16" t="s">
        <v>49</v>
      </c>
      <c r="M4878" s="16">
        <v>0</v>
      </c>
      <c r="N4878" s="16" t="s">
        <v>49</v>
      </c>
      <c r="O4878" s="16">
        <v>7</v>
      </c>
      <c r="P4878" s="16"/>
      <c r="Q4878" s="16"/>
      <c r="R4878" s="16"/>
      <c r="S4878" s="16">
        <v>200</v>
      </c>
      <c r="T4878" s="16" t="str">
        <f t="shared" si="153"/>
        <v>Not rated</v>
      </c>
      <c r="U4878" s="37" t="str">
        <f t="shared" si="152"/>
        <v>Affordable</v>
      </c>
    </row>
    <row r="4879" spans="1:21" x14ac:dyDescent="0.35">
      <c r="A4879" s="41" t="s">
        <v>18863</v>
      </c>
      <c r="B4879" s="16" t="s">
        <v>18864</v>
      </c>
      <c r="C4879" s="16" t="s">
        <v>1364</v>
      </c>
      <c r="D4879" s="16" t="s">
        <v>3901</v>
      </c>
      <c r="E4879" s="16" t="s">
        <v>10367</v>
      </c>
      <c r="F4879" s="16" t="s">
        <v>18865</v>
      </c>
      <c r="G4879" s="39">
        <v>918777760379</v>
      </c>
      <c r="H4879" s="16">
        <v>1</v>
      </c>
      <c r="I4879" s="16">
        <v>1</v>
      </c>
      <c r="J4879" s="16">
        <v>0</v>
      </c>
      <c r="K4879" s="16">
        <v>0</v>
      </c>
      <c r="L4879" s="16" t="s">
        <v>49</v>
      </c>
      <c r="M4879" s="16">
        <v>0</v>
      </c>
      <c r="N4879" s="16" t="s">
        <v>49</v>
      </c>
      <c r="O4879" s="16">
        <v>12</v>
      </c>
      <c r="P4879" s="16"/>
      <c r="Q4879" s="16"/>
      <c r="R4879" s="16"/>
      <c r="S4879" s="16">
        <v>150</v>
      </c>
      <c r="T4879" s="16" t="str">
        <f t="shared" si="153"/>
        <v>Not rated</v>
      </c>
      <c r="U4879" s="37" t="str">
        <f t="shared" si="152"/>
        <v>Affordable</v>
      </c>
    </row>
    <row r="4880" spans="1:21" x14ac:dyDescent="0.35">
      <c r="A4880" s="41" t="s">
        <v>18866</v>
      </c>
      <c r="B4880" s="16" t="s">
        <v>18867</v>
      </c>
      <c r="C4880" s="16" t="s">
        <v>424</v>
      </c>
      <c r="D4880" s="16" t="s">
        <v>4854</v>
      </c>
      <c r="E4880" s="16" t="s">
        <v>54</v>
      </c>
      <c r="F4880" s="16" t="s">
        <v>18868</v>
      </c>
      <c r="G4880" s="39">
        <v>918864038197</v>
      </c>
      <c r="H4880" s="16">
        <v>1</v>
      </c>
      <c r="I4880" s="16">
        <v>1</v>
      </c>
      <c r="J4880" s="16">
        <v>0</v>
      </c>
      <c r="K4880" s="16">
        <v>0</v>
      </c>
      <c r="L4880" s="16">
        <v>3.2</v>
      </c>
      <c r="M4880" s="16">
        <v>4</v>
      </c>
      <c r="N4880" s="16">
        <v>3.3</v>
      </c>
      <c r="O4880" s="16">
        <v>18</v>
      </c>
      <c r="P4880" s="16"/>
      <c r="Q4880" s="16"/>
      <c r="R4880" s="16"/>
      <c r="S4880" s="16">
        <v>300</v>
      </c>
      <c r="T4880" s="16" t="str">
        <f t="shared" si="153"/>
        <v>Average</v>
      </c>
      <c r="U4880" s="37" t="str">
        <f t="shared" si="152"/>
        <v>Affordable</v>
      </c>
    </row>
    <row r="4881" spans="1:21" x14ac:dyDescent="0.35">
      <c r="A4881" s="41" t="s">
        <v>18869</v>
      </c>
      <c r="B4881" s="16" t="s">
        <v>18870</v>
      </c>
      <c r="C4881" s="16" t="s">
        <v>11849</v>
      </c>
      <c r="D4881" s="16" t="s">
        <v>5871</v>
      </c>
      <c r="E4881" s="16"/>
      <c r="F4881" s="16" t="s">
        <v>18871</v>
      </c>
      <c r="G4881" s="39">
        <v>917797222128</v>
      </c>
      <c r="H4881" s="16">
        <v>1</v>
      </c>
      <c r="I4881" s="16">
        <v>0</v>
      </c>
      <c r="J4881" s="16">
        <v>0</v>
      </c>
      <c r="K4881" s="16">
        <v>0</v>
      </c>
      <c r="L4881" s="16" t="s">
        <v>49</v>
      </c>
      <c r="M4881" s="16">
        <v>0</v>
      </c>
      <c r="N4881" s="16" t="s">
        <v>49</v>
      </c>
      <c r="O4881" s="16">
        <v>0</v>
      </c>
      <c r="P4881" s="16"/>
      <c r="Q4881" s="16"/>
      <c r="R4881" s="16"/>
      <c r="S4881" s="16">
        <v>300</v>
      </c>
      <c r="T4881" s="16" t="str">
        <f t="shared" si="153"/>
        <v>Not rated</v>
      </c>
      <c r="U4881" s="37" t="str">
        <f t="shared" si="152"/>
        <v>Affordable</v>
      </c>
    </row>
    <row r="4882" spans="1:21" x14ac:dyDescent="0.35">
      <c r="A4882" s="41" t="s">
        <v>18872</v>
      </c>
      <c r="B4882" s="16" t="s">
        <v>18873</v>
      </c>
      <c r="C4882" s="16" t="s">
        <v>779</v>
      </c>
      <c r="D4882" s="16" t="s">
        <v>3901</v>
      </c>
      <c r="E4882" s="16" t="s">
        <v>4479</v>
      </c>
      <c r="F4882" s="16" t="s">
        <v>18874</v>
      </c>
      <c r="G4882" s="39">
        <v>918240705358</v>
      </c>
      <c r="H4882" s="16">
        <v>1</v>
      </c>
      <c r="I4882" s="16">
        <v>1</v>
      </c>
      <c r="J4882" s="16">
        <v>0</v>
      </c>
      <c r="K4882" s="16">
        <v>0</v>
      </c>
      <c r="L4882" s="16" t="s">
        <v>49</v>
      </c>
      <c r="M4882" s="16">
        <v>0</v>
      </c>
      <c r="N4882" s="16" t="s">
        <v>49</v>
      </c>
      <c r="O4882" s="16">
        <v>0</v>
      </c>
      <c r="P4882" s="16"/>
      <c r="Q4882" s="16"/>
      <c r="R4882" s="16"/>
      <c r="S4882" s="16">
        <v>150</v>
      </c>
      <c r="T4882" s="16" t="str">
        <f t="shared" si="153"/>
        <v>Not rated</v>
      </c>
      <c r="U4882" s="37" t="str">
        <f t="shared" si="152"/>
        <v>Affordable</v>
      </c>
    </row>
    <row r="4883" spans="1:21" x14ac:dyDescent="0.35">
      <c r="A4883" s="41" t="s">
        <v>18875</v>
      </c>
      <c r="B4883" s="16" t="s">
        <v>18876</v>
      </c>
      <c r="C4883" s="16" t="s">
        <v>59</v>
      </c>
      <c r="D4883" s="16" t="s">
        <v>3901</v>
      </c>
      <c r="E4883" s="16"/>
      <c r="F4883" s="16" t="s">
        <v>18877</v>
      </c>
      <c r="G4883" s="39">
        <v>919102112667</v>
      </c>
      <c r="H4883" s="16">
        <v>1</v>
      </c>
      <c r="I4883" s="16">
        <v>0</v>
      </c>
      <c r="J4883" s="16">
        <v>0</v>
      </c>
      <c r="K4883" s="16">
        <v>0</v>
      </c>
      <c r="L4883" s="16" t="s">
        <v>49</v>
      </c>
      <c r="M4883" s="16">
        <v>0</v>
      </c>
      <c r="N4883" s="16" t="s">
        <v>49</v>
      </c>
      <c r="O4883" s="16">
        <v>0</v>
      </c>
      <c r="P4883" s="16"/>
      <c r="Q4883" s="16"/>
      <c r="R4883" s="16"/>
      <c r="S4883" s="16">
        <v>100</v>
      </c>
      <c r="T4883" s="16" t="str">
        <f t="shared" si="153"/>
        <v>Not rated</v>
      </c>
      <c r="U4883" s="37" t="str">
        <f t="shared" si="152"/>
        <v>Affordable</v>
      </c>
    </row>
    <row r="4884" spans="1:21" x14ac:dyDescent="0.35">
      <c r="A4884" s="41" t="s">
        <v>18878</v>
      </c>
      <c r="B4884" s="16" t="s">
        <v>18879</v>
      </c>
      <c r="C4884" s="16" t="s">
        <v>18880</v>
      </c>
      <c r="D4884" s="16" t="s">
        <v>5923</v>
      </c>
      <c r="E4884" s="16"/>
      <c r="F4884" s="16" t="s">
        <v>18881</v>
      </c>
      <c r="G4884" s="39">
        <v>919330335642</v>
      </c>
      <c r="H4884" s="16">
        <v>1</v>
      </c>
      <c r="I4884" s="16">
        <v>0</v>
      </c>
      <c r="J4884" s="16">
        <v>0</v>
      </c>
      <c r="K4884" s="16">
        <v>0</v>
      </c>
      <c r="L4884" s="16" t="s">
        <v>49</v>
      </c>
      <c r="M4884" s="16">
        <v>0</v>
      </c>
      <c r="N4884" s="16">
        <v>2.8</v>
      </c>
      <c r="O4884" s="16">
        <v>40</v>
      </c>
      <c r="P4884" s="16"/>
      <c r="Q4884" s="16"/>
      <c r="R4884" s="16"/>
      <c r="S4884" s="16">
        <v>100</v>
      </c>
      <c r="T4884" s="16" t="str">
        <f t="shared" si="153"/>
        <v>Not rated</v>
      </c>
      <c r="U4884" s="37" t="str">
        <f t="shared" si="152"/>
        <v>Affordable</v>
      </c>
    </row>
    <row r="4885" spans="1:21" x14ac:dyDescent="0.35">
      <c r="A4885" s="41" t="s">
        <v>251</v>
      </c>
      <c r="B4885" s="16" t="s">
        <v>18882</v>
      </c>
      <c r="C4885" s="16" t="s">
        <v>2608</v>
      </c>
      <c r="D4885" s="16" t="s">
        <v>5923</v>
      </c>
      <c r="E4885" s="16"/>
      <c r="F4885" s="16" t="s">
        <v>18883</v>
      </c>
      <c r="G4885" s="39">
        <v>919073996400</v>
      </c>
      <c r="H4885" s="16">
        <v>1</v>
      </c>
      <c r="I4885" s="16">
        <v>0</v>
      </c>
      <c r="J4885" s="16">
        <v>0</v>
      </c>
      <c r="K4885" s="16">
        <v>0</v>
      </c>
      <c r="L4885" s="16" t="s">
        <v>49</v>
      </c>
      <c r="M4885" s="16">
        <v>0</v>
      </c>
      <c r="N4885" s="16" t="s">
        <v>49</v>
      </c>
      <c r="O4885" s="16">
        <v>0</v>
      </c>
      <c r="P4885" s="16"/>
      <c r="Q4885" s="16"/>
      <c r="R4885" s="16"/>
      <c r="S4885" s="16">
        <v>150</v>
      </c>
      <c r="T4885" s="16" t="str">
        <f t="shared" si="153"/>
        <v>Not rated</v>
      </c>
      <c r="U4885" s="37" t="str">
        <f t="shared" si="152"/>
        <v>Affordable</v>
      </c>
    </row>
    <row r="4886" spans="1:21" x14ac:dyDescent="0.35">
      <c r="A4886" s="41" t="s">
        <v>18884</v>
      </c>
      <c r="B4886" s="16" t="s">
        <v>18885</v>
      </c>
      <c r="C4886" s="16" t="s">
        <v>1899</v>
      </c>
      <c r="D4886" s="16" t="s">
        <v>5576</v>
      </c>
      <c r="E4886" s="16"/>
      <c r="F4886" s="16" t="s">
        <v>18886</v>
      </c>
      <c r="G4886" s="39">
        <v>919830189164</v>
      </c>
      <c r="H4886" s="16">
        <v>1</v>
      </c>
      <c r="I4886" s="16">
        <v>0</v>
      </c>
      <c r="J4886" s="16">
        <v>0</v>
      </c>
      <c r="K4886" s="16">
        <v>0</v>
      </c>
      <c r="L4886" s="16" t="s">
        <v>49</v>
      </c>
      <c r="M4886" s="16">
        <v>0</v>
      </c>
      <c r="N4886" s="16">
        <v>3.1</v>
      </c>
      <c r="O4886" s="16">
        <v>47</v>
      </c>
      <c r="P4886" s="16"/>
      <c r="Q4886" s="16"/>
      <c r="R4886" s="16"/>
      <c r="S4886" s="16">
        <v>100</v>
      </c>
      <c r="T4886" s="16" t="str">
        <f t="shared" si="153"/>
        <v>Not rated</v>
      </c>
      <c r="U4886" s="37" t="str">
        <f t="shared" si="152"/>
        <v>Affordable</v>
      </c>
    </row>
    <row r="4887" spans="1:21" x14ac:dyDescent="0.35">
      <c r="A4887" s="41" t="s">
        <v>18887</v>
      </c>
      <c r="B4887" s="16" t="s">
        <v>18888</v>
      </c>
      <c r="C4887" s="16" t="s">
        <v>18889</v>
      </c>
      <c r="D4887" s="16" t="s">
        <v>5871</v>
      </c>
      <c r="E4887" s="16"/>
      <c r="F4887" s="16" t="s">
        <v>18890</v>
      </c>
      <c r="G4887" s="39">
        <v>917890541204</v>
      </c>
      <c r="H4887" s="16">
        <v>1</v>
      </c>
      <c r="I4887" s="16">
        <v>0</v>
      </c>
      <c r="J4887" s="16">
        <v>0</v>
      </c>
      <c r="K4887" s="16">
        <v>0</v>
      </c>
      <c r="L4887" s="16" t="s">
        <v>49</v>
      </c>
      <c r="M4887" s="16">
        <v>0</v>
      </c>
      <c r="N4887" s="16">
        <v>3.5</v>
      </c>
      <c r="O4887" s="16">
        <v>38</v>
      </c>
      <c r="P4887" s="16"/>
      <c r="Q4887" s="16"/>
      <c r="R4887" s="16"/>
      <c r="S4887" s="16">
        <v>150</v>
      </c>
      <c r="T4887" s="16" t="str">
        <f t="shared" si="153"/>
        <v>Not rated</v>
      </c>
      <c r="U4887" s="37" t="str">
        <f t="shared" si="152"/>
        <v>Affordable</v>
      </c>
    </row>
    <row r="4888" spans="1:21" x14ac:dyDescent="0.35">
      <c r="A4888" s="41" t="s">
        <v>18891</v>
      </c>
      <c r="B4888" s="16" t="s">
        <v>18892</v>
      </c>
      <c r="C4888" s="16" t="s">
        <v>6820</v>
      </c>
      <c r="D4888" s="16" t="s">
        <v>5923</v>
      </c>
      <c r="E4888" s="16" t="s">
        <v>54</v>
      </c>
      <c r="F4888" s="16" t="s">
        <v>18893</v>
      </c>
      <c r="G4888" s="39">
        <v>918100208194</v>
      </c>
      <c r="H4888" s="16">
        <v>1</v>
      </c>
      <c r="I4888" s="16">
        <v>1</v>
      </c>
      <c r="J4888" s="16">
        <v>0</v>
      </c>
      <c r="K4888" s="16">
        <v>0</v>
      </c>
      <c r="L4888" s="16" t="s">
        <v>49</v>
      </c>
      <c r="M4888" s="16">
        <v>0</v>
      </c>
      <c r="N4888" s="16">
        <v>3.7</v>
      </c>
      <c r="O4888" s="16">
        <v>76</v>
      </c>
      <c r="P4888" s="16"/>
      <c r="Q4888" s="16"/>
      <c r="R4888" s="16"/>
      <c r="S4888" s="16">
        <v>100</v>
      </c>
      <c r="T4888" s="16" t="str">
        <f t="shared" si="153"/>
        <v>Not rated</v>
      </c>
      <c r="U4888" s="37" t="str">
        <f t="shared" si="152"/>
        <v>Affordable</v>
      </c>
    </row>
    <row r="4889" spans="1:21" x14ac:dyDescent="0.35">
      <c r="A4889" s="41" t="s">
        <v>18894</v>
      </c>
      <c r="B4889" s="16" t="s">
        <v>18895</v>
      </c>
      <c r="C4889" s="16" t="s">
        <v>105</v>
      </c>
      <c r="D4889" s="16" t="s">
        <v>5115</v>
      </c>
      <c r="E4889" s="16" t="s">
        <v>2116</v>
      </c>
      <c r="F4889" s="16" t="s">
        <v>18896</v>
      </c>
      <c r="G4889" s="39">
        <v>916290123186</v>
      </c>
      <c r="H4889" s="16">
        <v>1</v>
      </c>
      <c r="I4889" s="16">
        <v>1</v>
      </c>
      <c r="J4889" s="16">
        <v>0</v>
      </c>
      <c r="K4889" s="16">
        <v>0</v>
      </c>
      <c r="L4889" s="16" t="s">
        <v>49</v>
      </c>
      <c r="M4889" s="16">
        <v>0</v>
      </c>
      <c r="N4889" s="16" t="s">
        <v>49</v>
      </c>
      <c r="O4889" s="16">
        <v>5</v>
      </c>
      <c r="P4889" s="16"/>
      <c r="Q4889" s="16"/>
      <c r="R4889" s="16"/>
      <c r="S4889" s="16">
        <v>50</v>
      </c>
      <c r="T4889" s="16" t="str">
        <f t="shared" si="153"/>
        <v>Not rated</v>
      </c>
      <c r="U4889" s="37" t="str">
        <f t="shared" si="152"/>
        <v>Affordable</v>
      </c>
    </row>
    <row r="4890" spans="1:21" x14ac:dyDescent="0.35">
      <c r="A4890" s="41" t="s">
        <v>18897</v>
      </c>
      <c r="B4890" s="16" t="s">
        <v>18898</v>
      </c>
      <c r="C4890" s="16" t="s">
        <v>1187</v>
      </c>
      <c r="D4890" s="16" t="s">
        <v>5576</v>
      </c>
      <c r="E4890" s="16" t="s">
        <v>152</v>
      </c>
      <c r="F4890" s="16" t="s">
        <v>18899</v>
      </c>
      <c r="G4890" s="39">
        <v>919748606182</v>
      </c>
      <c r="H4890" s="16">
        <v>1</v>
      </c>
      <c r="I4890" s="16">
        <v>1</v>
      </c>
      <c r="J4890" s="16">
        <v>1</v>
      </c>
      <c r="K4890" s="16">
        <v>0</v>
      </c>
      <c r="L4890" s="16" t="s">
        <v>49</v>
      </c>
      <c r="M4890" s="16">
        <v>0</v>
      </c>
      <c r="N4890" s="16">
        <v>3.3</v>
      </c>
      <c r="O4890" s="16">
        <v>1090</v>
      </c>
      <c r="P4890" s="16"/>
      <c r="Q4890" s="16"/>
      <c r="R4890" s="16"/>
      <c r="S4890" s="16">
        <v>250</v>
      </c>
      <c r="T4890" s="16" t="str">
        <f t="shared" si="153"/>
        <v>Not rated</v>
      </c>
      <c r="U4890" s="37" t="str">
        <f t="shared" si="152"/>
        <v>Affordable</v>
      </c>
    </row>
    <row r="4891" spans="1:21" x14ac:dyDescent="0.35">
      <c r="A4891" s="41" t="s">
        <v>18900</v>
      </c>
      <c r="B4891" s="16" t="s">
        <v>18901</v>
      </c>
      <c r="C4891" s="16" t="s">
        <v>18902</v>
      </c>
      <c r="D4891" s="16" t="s">
        <v>3901</v>
      </c>
      <c r="E4891" s="16" t="s">
        <v>283</v>
      </c>
      <c r="F4891" s="16" t="s">
        <v>18903</v>
      </c>
      <c r="G4891" s="39">
        <v>919903877788</v>
      </c>
      <c r="H4891" s="16">
        <v>1</v>
      </c>
      <c r="I4891" s="16">
        <v>1</v>
      </c>
      <c r="J4891" s="16">
        <v>0</v>
      </c>
      <c r="K4891" s="16">
        <v>1</v>
      </c>
      <c r="L4891" s="16" t="s">
        <v>49</v>
      </c>
      <c r="M4891" s="16">
        <v>2</v>
      </c>
      <c r="N4891" s="16" t="s">
        <v>49</v>
      </c>
      <c r="O4891" s="16">
        <v>10</v>
      </c>
      <c r="P4891" s="16"/>
      <c r="Q4891" s="16"/>
      <c r="R4891" s="16"/>
      <c r="S4891" s="16">
        <v>350</v>
      </c>
      <c r="T4891" s="16" t="str">
        <f t="shared" si="153"/>
        <v>Not rated</v>
      </c>
      <c r="U4891" s="37" t="str">
        <f t="shared" si="152"/>
        <v>Affordable</v>
      </c>
    </row>
    <row r="4892" spans="1:21" x14ac:dyDescent="0.35">
      <c r="A4892" s="41" t="s">
        <v>18904</v>
      </c>
      <c r="B4892" s="16" t="s">
        <v>18905</v>
      </c>
      <c r="C4892" s="16" t="s">
        <v>397</v>
      </c>
      <c r="D4892" s="16" t="s">
        <v>6691</v>
      </c>
      <c r="E4892" s="16" t="s">
        <v>5238</v>
      </c>
      <c r="F4892" s="16" t="s">
        <v>18906</v>
      </c>
      <c r="G4892" s="39">
        <v>918972884570</v>
      </c>
      <c r="H4892" s="16">
        <v>1</v>
      </c>
      <c r="I4892" s="16">
        <v>1</v>
      </c>
      <c r="J4892" s="16">
        <v>0</v>
      </c>
      <c r="K4892" s="16">
        <v>0</v>
      </c>
      <c r="L4892" s="16" t="s">
        <v>49</v>
      </c>
      <c r="M4892" s="16">
        <v>0</v>
      </c>
      <c r="N4892" s="16">
        <v>2.8</v>
      </c>
      <c r="O4892" s="16">
        <v>92</v>
      </c>
      <c r="P4892" s="16"/>
      <c r="Q4892" s="16"/>
      <c r="R4892" s="16"/>
      <c r="S4892" s="16">
        <v>150</v>
      </c>
      <c r="T4892" s="16" t="str">
        <f t="shared" si="153"/>
        <v>Not rated</v>
      </c>
      <c r="U4892" s="37" t="str">
        <f t="shared" si="152"/>
        <v>Affordable</v>
      </c>
    </row>
    <row r="4893" spans="1:21" x14ac:dyDescent="0.35">
      <c r="A4893" s="41" t="s">
        <v>18907</v>
      </c>
      <c r="B4893" s="16" t="s">
        <v>18908</v>
      </c>
      <c r="C4893" s="16" t="s">
        <v>281</v>
      </c>
      <c r="D4893" s="16" t="s">
        <v>3901</v>
      </c>
      <c r="E4893" s="16" t="s">
        <v>54</v>
      </c>
      <c r="F4893" s="16" t="s">
        <v>18909</v>
      </c>
      <c r="G4893" s="39">
        <v>919748728138</v>
      </c>
      <c r="H4893" s="16">
        <v>1</v>
      </c>
      <c r="I4893" s="16">
        <v>1</v>
      </c>
      <c r="J4893" s="16">
        <v>0</v>
      </c>
      <c r="K4893" s="16">
        <v>0</v>
      </c>
      <c r="L4893" s="16" t="s">
        <v>49</v>
      </c>
      <c r="M4893" s="16">
        <v>1</v>
      </c>
      <c r="N4893" s="16" t="s">
        <v>49</v>
      </c>
      <c r="O4893" s="16">
        <v>3</v>
      </c>
      <c r="P4893" s="16"/>
      <c r="Q4893" s="16"/>
      <c r="R4893" s="16"/>
      <c r="S4893" s="16">
        <v>500</v>
      </c>
      <c r="T4893" s="16" t="str">
        <f t="shared" si="153"/>
        <v>Not rated</v>
      </c>
      <c r="U4893" s="37" t="str">
        <f t="shared" si="152"/>
        <v>Affordable</v>
      </c>
    </row>
    <row r="4894" spans="1:21" x14ac:dyDescent="0.35">
      <c r="A4894" s="41" t="s">
        <v>18910</v>
      </c>
      <c r="B4894" s="16" t="s">
        <v>18911</v>
      </c>
      <c r="C4894" s="16" t="s">
        <v>11896</v>
      </c>
      <c r="D4894" s="16" t="s">
        <v>3901</v>
      </c>
      <c r="E4894" s="16"/>
      <c r="F4894" s="16" t="s">
        <v>18912</v>
      </c>
      <c r="G4894" s="39">
        <v>917908796391</v>
      </c>
      <c r="H4894" s="16">
        <v>1</v>
      </c>
      <c r="I4894" s="16">
        <v>0</v>
      </c>
      <c r="J4894" s="16">
        <v>0</v>
      </c>
      <c r="K4894" s="16">
        <v>0</v>
      </c>
      <c r="L4894" s="16" t="s">
        <v>49</v>
      </c>
      <c r="M4894" s="16">
        <v>0</v>
      </c>
      <c r="N4894" s="16">
        <v>3.9</v>
      </c>
      <c r="O4894" s="16">
        <v>183</v>
      </c>
      <c r="P4894" s="16"/>
      <c r="Q4894" s="16"/>
      <c r="R4894" s="16"/>
      <c r="S4894" s="16">
        <v>150</v>
      </c>
      <c r="T4894" s="16" t="str">
        <f t="shared" si="153"/>
        <v>Not rated</v>
      </c>
      <c r="U4894" s="37" t="str">
        <f t="shared" si="152"/>
        <v>Affordable</v>
      </c>
    </row>
    <row r="4895" spans="1:21" x14ac:dyDescent="0.35">
      <c r="A4895" s="41" t="s">
        <v>18913</v>
      </c>
      <c r="B4895" s="16" t="s">
        <v>18914</v>
      </c>
      <c r="C4895" s="16" t="s">
        <v>10348</v>
      </c>
      <c r="D4895" s="16" t="s">
        <v>5871</v>
      </c>
      <c r="E4895" s="16" t="s">
        <v>713</v>
      </c>
      <c r="F4895" s="16" t="s">
        <v>18915</v>
      </c>
      <c r="G4895" s="39">
        <v>91919875583033</v>
      </c>
      <c r="H4895" s="16">
        <v>1</v>
      </c>
      <c r="I4895" s="16">
        <v>1</v>
      </c>
      <c r="J4895" s="16">
        <v>0</v>
      </c>
      <c r="K4895" s="16">
        <v>0</v>
      </c>
      <c r="L4895" s="16" t="s">
        <v>49</v>
      </c>
      <c r="M4895" s="16">
        <v>0</v>
      </c>
      <c r="N4895" s="16">
        <v>3.1</v>
      </c>
      <c r="O4895" s="16">
        <v>59</v>
      </c>
      <c r="P4895" s="16"/>
      <c r="Q4895" s="16"/>
      <c r="R4895" s="16"/>
      <c r="S4895" s="16">
        <v>150</v>
      </c>
      <c r="T4895" s="16" t="str">
        <f t="shared" si="153"/>
        <v>Not rated</v>
      </c>
      <c r="U4895" s="37" t="str">
        <f t="shared" si="152"/>
        <v>Affordable</v>
      </c>
    </row>
    <row r="4896" spans="1:21" x14ac:dyDescent="0.35">
      <c r="A4896" s="41" t="s">
        <v>18916</v>
      </c>
      <c r="B4896" s="16" t="s">
        <v>18917</v>
      </c>
      <c r="C4896" s="16" t="s">
        <v>2810</v>
      </c>
      <c r="D4896" s="16" t="s">
        <v>5115</v>
      </c>
      <c r="E4896" s="16"/>
      <c r="F4896" s="16" t="s">
        <v>18918</v>
      </c>
      <c r="G4896" s="39">
        <v>916290123186</v>
      </c>
      <c r="H4896" s="16">
        <v>1</v>
      </c>
      <c r="I4896" s="16">
        <v>0</v>
      </c>
      <c r="J4896" s="16">
        <v>0</v>
      </c>
      <c r="K4896" s="16">
        <v>0</v>
      </c>
      <c r="L4896" s="16" t="s">
        <v>49</v>
      </c>
      <c r="M4896" s="16">
        <v>0</v>
      </c>
      <c r="N4896" s="16" t="s">
        <v>49</v>
      </c>
      <c r="O4896" s="16">
        <v>0</v>
      </c>
      <c r="P4896" s="16"/>
      <c r="Q4896" s="16"/>
      <c r="R4896" s="16"/>
      <c r="S4896" s="16">
        <v>50</v>
      </c>
      <c r="T4896" s="16" t="str">
        <f t="shared" si="153"/>
        <v>Not rated</v>
      </c>
      <c r="U4896" s="37" t="str">
        <f t="shared" si="152"/>
        <v>Affordable</v>
      </c>
    </row>
    <row r="4897" spans="1:21" x14ac:dyDescent="0.35">
      <c r="A4897" s="41" t="s">
        <v>18919</v>
      </c>
      <c r="B4897" s="16" t="s">
        <v>18920</v>
      </c>
      <c r="C4897" s="16" t="s">
        <v>2650</v>
      </c>
      <c r="D4897" s="16" t="s">
        <v>2803</v>
      </c>
      <c r="E4897" s="16"/>
      <c r="F4897" s="16" t="s">
        <v>18921</v>
      </c>
      <c r="G4897" s="39">
        <v>917596995957</v>
      </c>
      <c r="H4897" s="16">
        <v>1</v>
      </c>
      <c r="I4897" s="16">
        <v>0</v>
      </c>
      <c r="J4897" s="16">
        <v>0</v>
      </c>
      <c r="K4897" s="16">
        <v>0</v>
      </c>
      <c r="L4897" s="16" t="s">
        <v>49</v>
      </c>
      <c r="M4897" s="16">
        <v>0</v>
      </c>
      <c r="N4897" s="16" t="s">
        <v>49</v>
      </c>
      <c r="O4897" s="16">
        <v>7</v>
      </c>
      <c r="P4897" s="16"/>
      <c r="Q4897" s="16"/>
      <c r="R4897" s="16"/>
      <c r="S4897" s="16">
        <v>150</v>
      </c>
      <c r="T4897" s="16" t="str">
        <f t="shared" si="153"/>
        <v>Not rated</v>
      </c>
      <c r="U4897" s="37" t="str">
        <f t="shared" si="152"/>
        <v>Affordable</v>
      </c>
    </row>
    <row r="4898" spans="1:21" x14ac:dyDescent="0.35">
      <c r="A4898" s="41" t="s">
        <v>18922</v>
      </c>
      <c r="B4898" s="16" t="s">
        <v>18923</v>
      </c>
      <c r="C4898" s="16" t="s">
        <v>18924</v>
      </c>
      <c r="D4898" s="16" t="s">
        <v>2803</v>
      </c>
      <c r="E4898" s="16"/>
      <c r="F4898" s="16" t="s">
        <v>18925</v>
      </c>
      <c r="G4898" s="39">
        <v>919903517090</v>
      </c>
      <c r="H4898" s="16">
        <v>1</v>
      </c>
      <c r="I4898" s="16">
        <v>0</v>
      </c>
      <c r="J4898" s="16">
        <v>0</v>
      </c>
      <c r="K4898" s="16">
        <v>0</v>
      </c>
      <c r="L4898" s="16" t="s">
        <v>49</v>
      </c>
      <c r="M4898" s="16">
        <v>0</v>
      </c>
      <c r="N4898" s="16" t="s">
        <v>49</v>
      </c>
      <c r="O4898" s="16">
        <v>11</v>
      </c>
      <c r="P4898" s="16"/>
      <c r="Q4898" s="16"/>
      <c r="R4898" s="16"/>
      <c r="S4898" s="16">
        <v>150</v>
      </c>
      <c r="T4898" s="16" t="str">
        <f t="shared" si="153"/>
        <v>Not rated</v>
      </c>
      <c r="U4898" s="37" t="str">
        <f t="shared" si="152"/>
        <v>Affordable</v>
      </c>
    </row>
    <row r="4899" spans="1:21" x14ac:dyDescent="0.35">
      <c r="A4899" s="41" t="s">
        <v>18926</v>
      </c>
      <c r="B4899" s="16" t="s">
        <v>18927</v>
      </c>
      <c r="C4899" s="16" t="s">
        <v>46</v>
      </c>
      <c r="D4899" s="16" t="s">
        <v>5923</v>
      </c>
      <c r="E4899" s="16"/>
      <c r="F4899" s="16" t="s">
        <v>18928</v>
      </c>
      <c r="G4899" s="39">
        <v>919330335642</v>
      </c>
      <c r="H4899" s="16">
        <v>1</v>
      </c>
      <c r="I4899" s="16">
        <v>0</v>
      </c>
      <c r="J4899" s="16">
        <v>0</v>
      </c>
      <c r="K4899" s="16">
        <v>0</v>
      </c>
      <c r="L4899" s="16" t="s">
        <v>49</v>
      </c>
      <c r="M4899" s="16">
        <v>0</v>
      </c>
      <c r="N4899" s="16">
        <v>3.2</v>
      </c>
      <c r="O4899" s="16">
        <v>39</v>
      </c>
      <c r="P4899" s="16"/>
      <c r="Q4899" s="16"/>
      <c r="R4899" s="16"/>
      <c r="S4899" s="16">
        <v>100</v>
      </c>
      <c r="T4899" s="16" t="str">
        <f t="shared" si="153"/>
        <v>Not rated</v>
      </c>
      <c r="U4899" s="37" t="str">
        <f t="shared" si="152"/>
        <v>Affordable</v>
      </c>
    </row>
    <row r="4900" spans="1:21" x14ac:dyDescent="0.35">
      <c r="A4900" s="41" t="s">
        <v>18929</v>
      </c>
      <c r="B4900" s="16" t="s">
        <v>18930</v>
      </c>
      <c r="C4900" s="16" t="s">
        <v>18931</v>
      </c>
      <c r="D4900" s="16" t="s">
        <v>2803</v>
      </c>
      <c r="E4900" s="16"/>
      <c r="F4900" s="16" t="s">
        <v>18932</v>
      </c>
      <c r="G4900" s="39">
        <v>918017222875</v>
      </c>
      <c r="H4900" s="16">
        <v>1</v>
      </c>
      <c r="I4900" s="16">
        <v>0</v>
      </c>
      <c r="J4900" s="16">
        <v>0</v>
      </c>
      <c r="K4900" s="16">
        <v>0</v>
      </c>
      <c r="L4900" s="16" t="s">
        <v>49</v>
      </c>
      <c r="M4900" s="16">
        <v>0</v>
      </c>
      <c r="N4900" s="16" t="s">
        <v>49</v>
      </c>
      <c r="O4900" s="16">
        <v>0</v>
      </c>
      <c r="P4900" s="16"/>
      <c r="Q4900" s="16"/>
      <c r="R4900" s="16"/>
      <c r="S4900" s="16">
        <v>100</v>
      </c>
      <c r="T4900" s="16" t="str">
        <f t="shared" si="153"/>
        <v>Not rated</v>
      </c>
      <c r="U4900" s="37" t="str">
        <f t="shared" si="152"/>
        <v>Affordable</v>
      </c>
    </row>
    <row r="4901" spans="1:21" x14ac:dyDescent="0.35">
      <c r="A4901" s="41" t="s">
        <v>18933</v>
      </c>
      <c r="B4901" s="16" t="s">
        <v>18934</v>
      </c>
      <c r="C4901" s="16" t="s">
        <v>779</v>
      </c>
      <c r="D4901" s="16" t="s">
        <v>1121</v>
      </c>
      <c r="E4901" s="16"/>
      <c r="F4901" s="16" t="s">
        <v>18935</v>
      </c>
      <c r="G4901" s="39">
        <v>918420167987</v>
      </c>
      <c r="H4901" s="16">
        <v>1</v>
      </c>
      <c r="I4901" s="16">
        <v>0</v>
      </c>
      <c r="J4901" s="16">
        <v>0</v>
      </c>
      <c r="K4901" s="16">
        <v>0</v>
      </c>
      <c r="L4901" s="16" t="s">
        <v>49</v>
      </c>
      <c r="M4901" s="16">
        <v>0</v>
      </c>
      <c r="N4901" s="16" t="s">
        <v>49</v>
      </c>
      <c r="O4901" s="16">
        <v>0</v>
      </c>
      <c r="P4901" s="16"/>
      <c r="Q4901" s="16"/>
      <c r="R4901" s="16"/>
      <c r="S4901" s="16">
        <v>100</v>
      </c>
      <c r="T4901" s="16" t="str">
        <f t="shared" si="153"/>
        <v>Not rated</v>
      </c>
      <c r="U4901" s="37" t="str">
        <f t="shared" si="152"/>
        <v>Affordable</v>
      </c>
    </row>
    <row r="4902" spans="1:21" x14ac:dyDescent="0.35">
      <c r="A4902" s="41" t="s">
        <v>18936</v>
      </c>
      <c r="B4902" s="16" t="s">
        <v>18937</v>
      </c>
      <c r="C4902" s="16" t="s">
        <v>260</v>
      </c>
      <c r="D4902" s="16" t="s">
        <v>5704</v>
      </c>
      <c r="E4902" s="16"/>
      <c r="F4902" s="16" t="s">
        <v>18938</v>
      </c>
      <c r="G4902" s="39">
        <v>919051052566</v>
      </c>
      <c r="H4902" s="16">
        <v>1</v>
      </c>
      <c r="I4902" s="16">
        <v>0</v>
      </c>
      <c r="J4902" s="16">
        <v>0</v>
      </c>
      <c r="K4902" s="16">
        <v>0</v>
      </c>
      <c r="L4902" s="16" t="s">
        <v>49</v>
      </c>
      <c r="M4902" s="16">
        <v>0</v>
      </c>
      <c r="N4902" s="16" t="s">
        <v>49</v>
      </c>
      <c r="O4902" s="16">
        <v>0</v>
      </c>
      <c r="P4902" s="16"/>
      <c r="Q4902" s="16"/>
      <c r="R4902" s="16"/>
      <c r="S4902" s="16">
        <v>150</v>
      </c>
      <c r="T4902" s="16" t="str">
        <f t="shared" si="153"/>
        <v>Not rated</v>
      </c>
      <c r="U4902" s="37" t="str">
        <f t="shared" si="152"/>
        <v>Affordable</v>
      </c>
    </row>
    <row r="4903" spans="1:21" x14ac:dyDescent="0.35">
      <c r="A4903" s="41" t="s">
        <v>4698</v>
      </c>
      <c r="B4903" s="16" t="s">
        <v>18939</v>
      </c>
      <c r="C4903" s="16" t="s">
        <v>4700</v>
      </c>
      <c r="D4903" s="16" t="s">
        <v>5115</v>
      </c>
      <c r="E4903" s="16" t="s">
        <v>4245</v>
      </c>
      <c r="F4903" s="16" t="s">
        <v>18940</v>
      </c>
      <c r="G4903" s="39">
        <v>916291366144</v>
      </c>
      <c r="H4903" s="16">
        <v>1</v>
      </c>
      <c r="I4903" s="16">
        <v>1</v>
      </c>
      <c r="J4903" s="16">
        <v>1</v>
      </c>
      <c r="K4903" s="16">
        <v>0</v>
      </c>
      <c r="L4903" s="16" t="s">
        <v>49</v>
      </c>
      <c r="M4903" s="16">
        <v>1</v>
      </c>
      <c r="N4903" s="16">
        <v>3.5</v>
      </c>
      <c r="O4903" s="16">
        <v>219</v>
      </c>
      <c r="P4903" s="16"/>
      <c r="Q4903" s="16"/>
      <c r="R4903" s="16"/>
      <c r="S4903" s="16">
        <v>300</v>
      </c>
      <c r="T4903" s="16" t="str">
        <f t="shared" si="153"/>
        <v>Not rated</v>
      </c>
      <c r="U4903" s="42" t="str">
        <f t="shared" si="152"/>
        <v>Affordable</v>
      </c>
    </row>
    <row r="4904" spans="1:21" x14ac:dyDescent="0.35">
      <c r="A4904" s="41" t="s">
        <v>18941</v>
      </c>
      <c r="B4904" s="16" t="s">
        <v>18942</v>
      </c>
      <c r="C4904" s="16" t="s">
        <v>18943</v>
      </c>
      <c r="D4904" s="16" t="s">
        <v>3901</v>
      </c>
      <c r="E4904" s="16"/>
      <c r="F4904" s="16" t="s">
        <v>18944</v>
      </c>
      <c r="G4904" s="39">
        <v>917008274056</v>
      </c>
      <c r="H4904" s="16">
        <v>1</v>
      </c>
      <c r="I4904" s="16">
        <v>1</v>
      </c>
      <c r="J4904" s="16">
        <v>1</v>
      </c>
      <c r="K4904" s="16">
        <v>0</v>
      </c>
      <c r="L4904" s="16" t="s">
        <v>49</v>
      </c>
      <c r="M4904" s="16">
        <v>1</v>
      </c>
      <c r="N4904" s="16">
        <v>4</v>
      </c>
      <c r="O4904" s="16">
        <v>42</v>
      </c>
      <c r="P4904" s="16"/>
      <c r="Q4904" s="16"/>
      <c r="R4904" s="16"/>
      <c r="S4904" s="16">
        <v>200</v>
      </c>
      <c r="T4904" s="16" t="str">
        <f t="shared" si="153"/>
        <v>Not rated</v>
      </c>
      <c r="U4904" s="37" t="str">
        <f t="shared" si="152"/>
        <v>Affordable</v>
      </c>
    </row>
    <row r="4905" spans="1:21" x14ac:dyDescent="0.35">
      <c r="A4905" s="41" t="s">
        <v>18945</v>
      </c>
      <c r="B4905" s="16" t="s">
        <v>18946</v>
      </c>
      <c r="C4905" s="16" t="s">
        <v>18947</v>
      </c>
      <c r="D4905" s="16" t="s">
        <v>3901</v>
      </c>
      <c r="E4905" s="16" t="s">
        <v>54</v>
      </c>
      <c r="F4905" s="16" t="s">
        <v>18948</v>
      </c>
      <c r="G4905" s="39">
        <v>919330649020</v>
      </c>
      <c r="H4905" s="16">
        <v>1</v>
      </c>
      <c r="I4905" s="16">
        <v>1</v>
      </c>
      <c r="J4905" s="16">
        <v>0</v>
      </c>
      <c r="K4905" s="16">
        <v>0</v>
      </c>
      <c r="L4905" s="16" t="s">
        <v>49</v>
      </c>
      <c r="M4905" s="16">
        <v>0</v>
      </c>
      <c r="N4905" s="16">
        <v>3.3</v>
      </c>
      <c r="O4905" s="16">
        <v>30</v>
      </c>
      <c r="P4905" s="16"/>
      <c r="Q4905" s="16"/>
      <c r="R4905" s="16"/>
      <c r="S4905" s="16">
        <v>100</v>
      </c>
      <c r="T4905" s="16" t="str">
        <f t="shared" si="153"/>
        <v>Not rated</v>
      </c>
      <c r="U4905" s="37" t="str">
        <f t="shared" si="152"/>
        <v>Affordable</v>
      </c>
    </row>
    <row r="4906" spans="1:21" x14ac:dyDescent="0.35">
      <c r="A4906" s="41" t="s">
        <v>18949</v>
      </c>
      <c r="B4906" s="16" t="s">
        <v>18950</v>
      </c>
      <c r="C4906" s="16" t="s">
        <v>2608</v>
      </c>
      <c r="D4906" s="16" t="s">
        <v>6691</v>
      </c>
      <c r="E4906" s="16"/>
      <c r="F4906" s="16" t="s">
        <v>18951</v>
      </c>
      <c r="G4906" s="39">
        <v>919123800083</v>
      </c>
      <c r="H4906" s="16">
        <v>1</v>
      </c>
      <c r="I4906" s="16">
        <v>0</v>
      </c>
      <c r="J4906" s="16">
        <v>0</v>
      </c>
      <c r="K4906" s="16">
        <v>0</v>
      </c>
      <c r="L4906" s="16" t="s">
        <v>49</v>
      </c>
      <c r="M4906" s="16">
        <v>0</v>
      </c>
      <c r="N4906" s="16">
        <v>4</v>
      </c>
      <c r="O4906" s="16">
        <v>339</v>
      </c>
      <c r="P4906" s="16"/>
      <c r="Q4906" s="16"/>
      <c r="R4906" s="16"/>
      <c r="S4906" s="16">
        <v>100</v>
      </c>
      <c r="T4906" s="16" t="str">
        <f t="shared" si="153"/>
        <v>Not rated</v>
      </c>
      <c r="U4906" s="37" t="str">
        <f t="shared" si="152"/>
        <v>Affordable</v>
      </c>
    </row>
    <row r="4907" spans="1:21" x14ac:dyDescent="0.35">
      <c r="A4907" s="41" t="s">
        <v>18952</v>
      </c>
      <c r="B4907" s="16" t="s">
        <v>18953</v>
      </c>
      <c r="C4907" s="16" t="s">
        <v>386</v>
      </c>
      <c r="D4907" s="16" t="s">
        <v>17725</v>
      </c>
      <c r="E4907" s="16" t="s">
        <v>152</v>
      </c>
      <c r="F4907" s="16" t="s">
        <v>18954</v>
      </c>
      <c r="G4907" s="39">
        <v>918582982434</v>
      </c>
      <c r="H4907" s="16">
        <v>1</v>
      </c>
      <c r="I4907" s="16">
        <v>1</v>
      </c>
      <c r="J4907" s="16">
        <v>0</v>
      </c>
      <c r="K4907" s="16">
        <v>0</v>
      </c>
      <c r="L4907" s="16" t="s">
        <v>49</v>
      </c>
      <c r="M4907" s="16">
        <v>0</v>
      </c>
      <c r="N4907" s="16">
        <v>3.9</v>
      </c>
      <c r="O4907" s="16">
        <v>146</v>
      </c>
      <c r="P4907" s="16"/>
      <c r="Q4907" s="16"/>
      <c r="R4907" s="16"/>
      <c r="S4907" s="16">
        <v>150</v>
      </c>
      <c r="T4907" s="16" t="str">
        <f t="shared" si="153"/>
        <v>Not rated</v>
      </c>
      <c r="U4907" s="37" t="str">
        <f t="shared" si="152"/>
        <v>Affordable</v>
      </c>
    </row>
    <row r="4908" spans="1:21" x14ac:dyDescent="0.35">
      <c r="A4908" s="41" t="s">
        <v>18955</v>
      </c>
      <c r="B4908" s="16" t="s">
        <v>18956</v>
      </c>
      <c r="C4908" s="16" t="s">
        <v>21</v>
      </c>
      <c r="D4908" s="16" t="s">
        <v>3901</v>
      </c>
      <c r="E4908" s="16" t="s">
        <v>137</v>
      </c>
      <c r="F4908" s="16" t="s">
        <v>18957</v>
      </c>
      <c r="G4908" s="39">
        <v>918697330327</v>
      </c>
      <c r="H4908" s="16">
        <v>1</v>
      </c>
      <c r="I4908" s="16">
        <v>1</v>
      </c>
      <c r="J4908" s="16">
        <v>1</v>
      </c>
      <c r="K4908" s="16">
        <v>0</v>
      </c>
      <c r="L4908" s="16">
        <v>3.6</v>
      </c>
      <c r="M4908" s="16">
        <v>4</v>
      </c>
      <c r="N4908" s="16">
        <v>4.0999999999999996</v>
      </c>
      <c r="O4908" s="16">
        <v>79</v>
      </c>
      <c r="P4908" s="16"/>
      <c r="Q4908" s="16"/>
      <c r="R4908" s="16"/>
      <c r="S4908" s="16">
        <v>250</v>
      </c>
      <c r="T4908" s="16" t="str">
        <f t="shared" si="153"/>
        <v>Average</v>
      </c>
      <c r="U4908" s="37" t="str">
        <f t="shared" si="152"/>
        <v>Affordable</v>
      </c>
    </row>
    <row r="4909" spans="1:21" x14ac:dyDescent="0.35">
      <c r="A4909" s="41" t="s">
        <v>18958</v>
      </c>
      <c r="B4909" s="16" t="s">
        <v>18959</v>
      </c>
      <c r="C4909" s="16" t="s">
        <v>1057</v>
      </c>
      <c r="D4909" s="16" t="s">
        <v>5115</v>
      </c>
      <c r="E4909" s="16"/>
      <c r="F4909" s="16" t="s">
        <v>18960</v>
      </c>
      <c r="G4909" s="39">
        <v>919239533779</v>
      </c>
      <c r="H4909" s="16">
        <v>1</v>
      </c>
      <c r="I4909" s="16">
        <v>0</v>
      </c>
      <c r="J4909" s="16">
        <v>0</v>
      </c>
      <c r="K4909" s="16">
        <v>0</v>
      </c>
      <c r="L4909" s="16" t="s">
        <v>49</v>
      </c>
      <c r="M4909" s="16">
        <v>0</v>
      </c>
      <c r="N4909" s="16" t="s">
        <v>49</v>
      </c>
      <c r="O4909" s="16">
        <v>5</v>
      </c>
      <c r="P4909" s="16"/>
      <c r="Q4909" s="16"/>
      <c r="R4909" s="16"/>
      <c r="S4909" s="16">
        <v>100</v>
      </c>
      <c r="T4909" s="16" t="str">
        <f t="shared" si="153"/>
        <v>Not rated</v>
      </c>
      <c r="U4909" s="37" t="str">
        <f t="shared" si="152"/>
        <v>Affordable</v>
      </c>
    </row>
    <row r="4910" spans="1:21" x14ac:dyDescent="0.35">
      <c r="A4910" s="41" t="s">
        <v>18961</v>
      </c>
      <c r="B4910" s="16" t="s">
        <v>18962</v>
      </c>
      <c r="C4910" s="16" t="s">
        <v>598</v>
      </c>
      <c r="D4910" s="16" t="s">
        <v>3901</v>
      </c>
      <c r="E4910" s="16" t="s">
        <v>18963</v>
      </c>
      <c r="F4910" s="16" t="s">
        <v>18964</v>
      </c>
      <c r="G4910" s="39">
        <v>919903848662</v>
      </c>
      <c r="H4910" s="16">
        <v>1</v>
      </c>
      <c r="I4910" s="16">
        <v>1</v>
      </c>
      <c r="J4910" s="16">
        <v>0</v>
      </c>
      <c r="K4910" s="16">
        <v>0</v>
      </c>
      <c r="L4910" s="16" t="s">
        <v>49</v>
      </c>
      <c r="M4910" s="16">
        <v>0</v>
      </c>
      <c r="N4910" s="16">
        <v>3.7</v>
      </c>
      <c r="O4910" s="16">
        <v>53</v>
      </c>
      <c r="P4910" s="16"/>
      <c r="Q4910" s="16"/>
      <c r="R4910" s="16"/>
      <c r="S4910" s="16">
        <v>150</v>
      </c>
      <c r="T4910" s="16" t="str">
        <f t="shared" si="153"/>
        <v>Not rated</v>
      </c>
      <c r="U4910" s="37" t="str">
        <f t="shared" si="152"/>
        <v>Affordable</v>
      </c>
    </row>
    <row r="4911" spans="1:21" x14ac:dyDescent="0.35">
      <c r="A4911" s="41" t="s">
        <v>18965</v>
      </c>
      <c r="B4911" s="16" t="s">
        <v>18966</v>
      </c>
      <c r="C4911" s="16" t="s">
        <v>18967</v>
      </c>
      <c r="D4911" s="16" t="s">
        <v>3901</v>
      </c>
      <c r="E4911" s="16" t="s">
        <v>4265</v>
      </c>
      <c r="F4911" s="16" t="s">
        <v>18968</v>
      </c>
      <c r="G4911" s="39">
        <v>919903455477</v>
      </c>
      <c r="H4911" s="16">
        <v>1</v>
      </c>
      <c r="I4911" s="16">
        <v>1</v>
      </c>
      <c r="J4911" s="16">
        <v>0</v>
      </c>
      <c r="K4911" s="16">
        <v>0</v>
      </c>
      <c r="L4911" s="16" t="s">
        <v>49</v>
      </c>
      <c r="M4911" s="16">
        <v>0</v>
      </c>
      <c r="N4911" s="16">
        <v>4</v>
      </c>
      <c r="O4911" s="16">
        <v>26</v>
      </c>
      <c r="P4911" s="16"/>
      <c r="Q4911" s="16"/>
      <c r="R4911" s="16"/>
      <c r="S4911" s="16">
        <v>100</v>
      </c>
      <c r="T4911" s="16" t="str">
        <f t="shared" si="153"/>
        <v>Not rated</v>
      </c>
      <c r="U4911" s="37" t="str">
        <f t="shared" si="152"/>
        <v>Affordable</v>
      </c>
    </row>
    <row r="4912" spans="1:21" x14ac:dyDescent="0.35">
      <c r="A4912" s="41" t="s">
        <v>18969</v>
      </c>
      <c r="B4912" s="16" t="s">
        <v>18970</v>
      </c>
      <c r="C4912" s="16" t="s">
        <v>779</v>
      </c>
      <c r="D4912" s="16" t="s">
        <v>5115</v>
      </c>
      <c r="E4912" s="16"/>
      <c r="F4912" s="16" t="s">
        <v>18971</v>
      </c>
      <c r="G4912" s="39">
        <v>918478846274</v>
      </c>
      <c r="H4912" s="16">
        <v>1</v>
      </c>
      <c r="I4912" s="16">
        <v>1</v>
      </c>
      <c r="J4912" s="16">
        <v>0</v>
      </c>
      <c r="K4912" s="16">
        <v>0</v>
      </c>
      <c r="L4912" s="16" t="s">
        <v>49</v>
      </c>
      <c r="M4912" s="16">
        <v>0</v>
      </c>
      <c r="N4912" s="16" t="s">
        <v>49</v>
      </c>
      <c r="O4912" s="16">
        <v>1</v>
      </c>
      <c r="P4912" s="16"/>
      <c r="Q4912" s="16"/>
      <c r="R4912" s="16"/>
      <c r="S4912" s="16">
        <v>100</v>
      </c>
      <c r="T4912" s="16" t="str">
        <f t="shared" si="153"/>
        <v>Not rated</v>
      </c>
      <c r="U4912" s="37" t="str">
        <f t="shared" si="152"/>
        <v>Affordable</v>
      </c>
    </row>
    <row r="4913" spans="1:21" x14ac:dyDescent="0.35">
      <c r="A4913" s="41" t="s">
        <v>18972</v>
      </c>
      <c r="B4913" s="16" t="s">
        <v>18973</v>
      </c>
      <c r="C4913" s="16" t="s">
        <v>779</v>
      </c>
      <c r="D4913" s="16" t="s">
        <v>5115</v>
      </c>
      <c r="E4913" s="16"/>
      <c r="F4913" s="16" t="s">
        <v>18974</v>
      </c>
      <c r="G4913" s="39">
        <v>918478846274</v>
      </c>
      <c r="H4913" s="16">
        <v>1</v>
      </c>
      <c r="I4913" s="16">
        <v>0</v>
      </c>
      <c r="J4913" s="16">
        <v>0</v>
      </c>
      <c r="K4913" s="16">
        <v>0</v>
      </c>
      <c r="L4913" s="16" t="s">
        <v>49</v>
      </c>
      <c r="M4913" s="16">
        <v>0</v>
      </c>
      <c r="N4913" s="16" t="s">
        <v>49</v>
      </c>
      <c r="O4913" s="16">
        <v>0</v>
      </c>
      <c r="P4913" s="16"/>
      <c r="Q4913" s="16"/>
      <c r="R4913" s="16"/>
      <c r="S4913" s="16">
        <v>100</v>
      </c>
      <c r="T4913" s="16" t="str">
        <f t="shared" si="153"/>
        <v>Not rated</v>
      </c>
      <c r="U4913" s="37" t="str">
        <f t="shared" si="152"/>
        <v>Affordable</v>
      </c>
    </row>
    <row r="4914" spans="1:21" x14ac:dyDescent="0.35">
      <c r="A4914" s="41" t="s">
        <v>18975</v>
      </c>
      <c r="B4914" s="16" t="s">
        <v>18976</v>
      </c>
      <c r="C4914" s="16" t="s">
        <v>18977</v>
      </c>
      <c r="D4914" s="16" t="s">
        <v>6691</v>
      </c>
      <c r="E4914" s="16"/>
      <c r="F4914" s="16" t="s">
        <v>18978</v>
      </c>
      <c r="G4914" s="39">
        <v>919433365039</v>
      </c>
      <c r="H4914" s="16">
        <v>1</v>
      </c>
      <c r="I4914" s="16">
        <v>0</v>
      </c>
      <c r="J4914" s="16">
        <v>0</v>
      </c>
      <c r="K4914" s="16">
        <v>0</v>
      </c>
      <c r="L4914" s="16" t="s">
        <v>49</v>
      </c>
      <c r="M4914" s="16">
        <v>0</v>
      </c>
      <c r="N4914" s="16" t="s">
        <v>49</v>
      </c>
      <c r="O4914" s="16">
        <v>0</v>
      </c>
      <c r="P4914" s="16"/>
      <c r="Q4914" s="16"/>
      <c r="R4914" s="16"/>
      <c r="S4914" s="16">
        <v>200</v>
      </c>
      <c r="T4914" s="16" t="str">
        <f t="shared" si="153"/>
        <v>Not rated</v>
      </c>
      <c r="U4914" s="37" t="str">
        <f t="shared" si="152"/>
        <v>Affordable</v>
      </c>
    </row>
    <row r="4915" spans="1:21" x14ac:dyDescent="0.35">
      <c r="A4915" s="41" t="s">
        <v>326</v>
      </c>
      <c r="B4915" s="16" t="s">
        <v>18979</v>
      </c>
      <c r="C4915" s="16" t="s">
        <v>181</v>
      </c>
      <c r="D4915" s="16" t="s">
        <v>842</v>
      </c>
      <c r="E4915" s="16" t="s">
        <v>54</v>
      </c>
      <c r="F4915" s="16" t="s">
        <v>18980</v>
      </c>
      <c r="G4915" s="39">
        <v>919748565321</v>
      </c>
      <c r="H4915" s="16">
        <v>1</v>
      </c>
      <c r="I4915" s="16">
        <v>1</v>
      </c>
      <c r="J4915" s="16">
        <v>1</v>
      </c>
      <c r="K4915" s="16">
        <v>1</v>
      </c>
      <c r="L4915" s="16" t="s">
        <v>49</v>
      </c>
      <c r="M4915" s="16">
        <v>2</v>
      </c>
      <c r="N4915" s="16">
        <v>4</v>
      </c>
      <c r="O4915" s="16">
        <v>41</v>
      </c>
      <c r="P4915" s="16"/>
      <c r="Q4915" s="16"/>
      <c r="R4915" s="16"/>
      <c r="S4915" s="16">
        <v>300</v>
      </c>
      <c r="T4915" s="16" t="str">
        <f t="shared" si="153"/>
        <v>Not rated</v>
      </c>
      <c r="U4915" s="37" t="str">
        <f t="shared" si="152"/>
        <v>Affordable</v>
      </c>
    </row>
    <row r="4916" spans="1:21" x14ac:dyDescent="0.35">
      <c r="A4916" s="41" t="s">
        <v>15356</v>
      </c>
      <c r="B4916" s="16" t="s">
        <v>18981</v>
      </c>
      <c r="C4916" s="16" t="s">
        <v>18982</v>
      </c>
      <c r="D4916" s="16" t="s">
        <v>218</v>
      </c>
      <c r="E4916" s="16" t="s">
        <v>40</v>
      </c>
      <c r="F4916" s="16" t="s">
        <v>18983</v>
      </c>
      <c r="G4916" s="39">
        <v>919007817777</v>
      </c>
      <c r="H4916" s="16">
        <v>1</v>
      </c>
      <c r="I4916" s="16">
        <v>1</v>
      </c>
      <c r="J4916" s="16">
        <v>1</v>
      </c>
      <c r="K4916" s="16">
        <v>0</v>
      </c>
      <c r="L4916" s="16">
        <v>2.9</v>
      </c>
      <c r="M4916" s="16">
        <v>58</v>
      </c>
      <c r="N4916" s="16">
        <v>4.0999999999999996</v>
      </c>
      <c r="O4916" s="16">
        <v>231</v>
      </c>
      <c r="P4916" s="16"/>
      <c r="Q4916" s="16"/>
      <c r="R4916" s="16" t="s">
        <v>18984</v>
      </c>
      <c r="S4916" s="16">
        <v>500</v>
      </c>
      <c r="T4916" s="16" t="str">
        <f t="shared" si="153"/>
        <v>Poor</v>
      </c>
      <c r="U4916" s="37" t="str">
        <f t="shared" si="152"/>
        <v>Affordable</v>
      </c>
    </row>
    <row r="4917" spans="1:21" x14ac:dyDescent="0.35">
      <c r="A4917" s="41" t="s">
        <v>18985</v>
      </c>
      <c r="B4917" s="16" t="s">
        <v>18986</v>
      </c>
      <c r="C4917" s="16" t="s">
        <v>3239</v>
      </c>
      <c r="D4917" s="16" t="s">
        <v>182</v>
      </c>
      <c r="E4917" s="16" t="s">
        <v>1365</v>
      </c>
      <c r="F4917" s="16" t="s">
        <v>18987</v>
      </c>
      <c r="G4917" s="39">
        <v>919748949883</v>
      </c>
      <c r="H4917" s="16">
        <v>1</v>
      </c>
      <c r="I4917" s="16">
        <v>1</v>
      </c>
      <c r="J4917" s="16">
        <v>1</v>
      </c>
      <c r="K4917" s="16">
        <v>0</v>
      </c>
      <c r="L4917" s="16" t="s">
        <v>49</v>
      </c>
      <c r="M4917" s="16">
        <v>1</v>
      </c>
      <c r="N4917" s="16">
        <v>3.8</v>
      </c>
      <c r="O4917" s="16">
        <v>106</v>
      </c>
      <c r="P4917" s="16"/>
      <c r="Q4917" s="16"/>
      <c r="R4917" s="16"/>
      <c r="S4917" s="16">
        <v>400</v>
      </c>
      <c r="T4917" s="16" t="str">
        <f t="shared" si="153"/>
        <v>Not rated</v>
      </c>
      <c r="U4917" s="37" t="str">
        <f t="shared" si="152"/>
        <v>Affordable</v>
      </c>
    </row>
    <row r="4918" spans="1:21" x14ac:dyDescent="0.35">
      <c r="A4918" s="41" t="s">
        <v>120</v>
      </c>
      <c r="B4918" s="16" t="s">
        <v>18988</v>
      </c>
      <c r="C4918" s="16" t="s">
        <v>122</v>
      </c>
      <c r="D4918" s="16" t="s">
        <v>1058</v>
      </c>
      <c r="E4918" s="16" t="s">
        <v>137</v>
      </c>
      <c r="F4918" s="16" t="s">
        <v>18989</v>
      </c>
      <c r="G4918" s="39">
        <v>919830011139</v>
      </c>
      <c r="H4918" s="16">
        <v>1</v>
      </c>
      <c r="I4918" s="16">
        <v>1</v>
      </c>
      <c r="J4918" s="16">
        <v>1</v>
      </c>
      <c r="K4918" s="16">
        <v>1</v>
      </c>
      <c r="L4918" s="16">
        <v>3.3</v>
      </c>
      <c r="M4918" s="16">
        <v>79</v>
      </c>
      <c r="N4918" s="16">
        <v>4.0999999999999996</v>
      </c>
      <c r="O4918" s="16">
        <v>4013</v>
      </c>
      <c r="P4918" s="16"/>
      <c r="Q4918" s="16"/>
      <c r="R4918" s="16"/>
      <c r="S4918" s="16">
        <v>300</v>
      </c>
      <c r="T4918" s="16" t="str">
        <f t="shared" si="153"/>
        <v>Average</v>
      </c>
      <c r="U4918" s="37" t="str">
        <f t="shared" si="152"/>
        <v>Affordable</v>
      </c>
    </row>
    <row r="4919" spans="1:21" x14ac:dyDescent="0.35">
      <c r="A4919" s="41" t="s">
        <v>10837</v>
      </c>
      <c r="B4919" s="16" t="s">
        <v>18990</v>
      </c>
      <c r="C4919" s="16" t="s">
        <v>6114</v>
      </c>
      <c r="D4919" s="16" t="s">
        <v>117</v>
      </c>
      <c r="E4919" s="16" t="s">
        <v>40</v>
      </c>
      <c r="F4919" s="16" t="s">
        <v>18991</v>
      </c>
      <c r="G4919" s="39">
        <v>919051126225</v>
      </c>
      <c r="H4919" s="16">
        <v>1</v>
      </c>
      <c r="I4919" s="16">
        <v>1</v>
      </c>
      <c r="J4919" s="16">
        <v>1</v>
      </c>
      <c r="K4919" s="16">
        <v>0</v>
      </c>
      <c r="L4919" s="16">
        <v>4</v>
      </c>
      <c r="M4919" s="16">
        <v>301</v>
      </c>
      <c r="N4919" s="16">
        <v>4.0999999999999996</v>
      </c>
      <c r="O4919" s="16">
        <v>517</v>
      </c>
      <c r="P4919" s="16"/>
      <c r="Q4919" s="16" t="s">
        <v>18992</v>
      </c>
      <c r="R4919" s="16" t="s">
        <v>18993</v>
      </c>
      <c r="S4919" s="16">
        <v>400</v>
      </c>
      <c r="T4919" s="16" t="str">
        <f t="shared" si="153"/>
        <v>Excellent</v>
      </c>
      <c r="U4919" s="37" t="str">
        <f t="shared" si="152"/>
        <v>Affordable</v>
      </c>
    </row>
    <row r="4920" spans="1:21" x14ac:dyDescent="0.35">
      <c r="A4920" s="41" t="s">
        <v>18994</v>
      </c>
      <c r="B4920" s="16" t="s">
        <v>18995</v>
      </c>
      <c r="C4920" s="16" t="s">
        <v>18996</v>
      </c>
      <c r="D4920" s="16" t="s">
        <v>47</v>
      </c>
      <c r="E4920" s="16"/>
      <c r="F4920" s="16" t="s">
        <v>18997</v>
      </c>
      <c r="G4920" s="39">
        <v>919073609949</v>
      </c>
      <c r="H4920" s="16">
        <v>1</v>
      </c>
      <c r="I4920" s="16">
        <v>0</v>
      </c>
      <c r="J4920" s="16">
        <v>0</v>
      </c>
      <c r="K4920" s="16">
        <v>0</v>
      </c>
      <c r="L4920" s="16" t="s">
        <v>49</v>
      </c>
      <c r="M4920" s="16">
        <v>0</v>
      </c>
      <c r="N4920" s="16" t="s">
        <v>49</v>
      </c>
      <c r="O4920" s="16">
        <v>8</v>
      </c>
      <c r="P4920" s="16"/>
      <c r="Q4920" s="16"/>
      <c r="R4920" s="16"/>
      <c r="S4920" s="16">
        <v>200</v>
      </c>
      <c r="T4920" s="16" t="str">
        <f t="shared" si="153"/>
        <v>Not rated</v>
      </c>
      <c r="U4920" s="37" t="str">
        <f t="shared" si="152"/>
        <v>Affordable</v>
      </c>
    </row>
    <row r="4921" spans="1:21" x14ac:dyDescent="0.35">
      <c r="A4921" s="41" t="s">
        <v>18998</v>
      </c>
      <c r="B4921" s="16" t="s">
        <v>18999</v>
      </c>
      <c r="C4921" s="16" t="s">
        <v>19000</v>
      </c>
      <c r="D4921" s="16" t="s">
        <v>182</v>
      </c>
      <c r="E4921" s="16"/>
      <c r="F4921" s="16" t="s">
        <v>19001</v>
      </c>
      <c r="G4921" s="39">
        <v>916290678211</v>
      </c>
      <c r="H4921" s="16">
        <v>1</v>
      </c>
      <c r="I4921" s="16">
        <v>0</v>
      </c>
      <c r="J4921" s="16">
        <v>0</v>
      </c>
      <c r="K4921" s="16">
        <v>0</v>
      </c>
      <c r="L4921" s="16" t="s">
        <v>49</v>
      </c>
      <c r="M4921" s="16">
        <v>0</v>
      </c>
      <c r="N4921" s="16" t="s">
        <v>49</v>
      </c>
      <c r="O4921" s="16">
        <v>0</v>
      </c>
      <c r="P4921" s="16"/>
      <c r="Q4921" s="16"/>
      <c r="R4921" s="16"/>
      <c r="S4921" s="16">
        <v>150</v>
      </c>
      <c r="T4921" s="16" t="str">
        <f t="shared" si="153"/>
        <v>Not rated</v>
      </c>
      <c r="U4921" s="37" t="str">
        <f t="shared" si="152"/>
        <v>Affordable</v>
      </c>
    </row>
    <row r="4922" spans="1:21" x14ac:dyDescent="0.35">
      <c r="A4922" s="41" t="s">
        <v>19002</v>
      </c>
      <c r="B4922" s="16" t="s">
        <v>19003</v>
      </c>
      <c r="C4922" s="16" t="s">
        <v>1262</v>
      </c>
      <c r="D4922" s="16" t="s">
        <v>1121</v>
      </c>
      <c r="E4922" s="16" t="s">
        <v>54</v>
      </c>
      <c r="F4922" s="16" t="s">
        <v>19004</v>
      </c>
      <c r="G4922" s="39">
        <v>919903033555</v>
      </c>
      <c r="H4922" s="16">
        <v>1</v>
      </c>
      <c r="I4922" s="16">
        <v>1</v>
      </c>
      <c r="J4922" s="16">
        <v>0</v>
      </c>
      <c r="K4922" s="16">
        <v>0</v>
      </c>
      <c r="L4922" s="16" t="s">
        <v>49</v>
      </c>
      <c r="M4922" s="16">
        <v>0</v>
      </c>
      <c r="N4922" s="16" t="s">
        <v>49</v>
      </c>
      <c r="O4922" s="16">
        <v>0</v>
      </c>
      <c r="P4922" s="16"/>
      <c r="Q4922" s="16"/>
      <c r="R4922" s="16"/>
      <c r="S4922" s="16">
        <v>50</v>
      </c>
      <c r="T4922" s="16" t="str">
        <f t="shared" si="153"/>
        <v>Not rated</v>
      </c>
      <c r="U4922" s="37" t="str">
        <f t="shared" si="152"/>
        <v>Affordable</v>
      </c>
    </row>
    <row r="4923" spans="1:21" x14ac:dyDescent="0.35">
      <c r="A4923" s="41" t="s">
        <v>19005</v>
      </c>
      <c r="B4923" s="16" t="s">
        <v>19006</v>
      </c>
      <c r="C4923" s="16" t="s">
        <v>19007</v>
      </c>
      <c r="D4923" s="16" t="s">
        <v>1357</v>
      </c>
      <c r="E4923" s="16"/>
      <c r="F4923" s="16" t="s">
        <v>19008</v>
      </c>
      <c r="G4923" s="39">
        <v>919804587876</v>
      </c>
      <c r="H4923" s="16">
        <v>1</v>
      </c>
      <c r="I4923" s="16">
        <v>1</v>
      </c>
      <c r="J4923" s="16">
        <v>1</v>
      </c>
      <c r="K4923" s="16">
        <v>0</v>
      </c>
      <c r="L4923" s="16" t="s">
        <v>49</v>
      </c>
      <c r="M4923" s="16">
        <v>0</v>
      </c>
      <c r="N4923" s="16" t="s">
        <v>49</v>
      </c>
      <c r="O4923" s="16">
        <v>0</v>
      </c>
      <c r="P4923" s="16"/>
      <c r="Q4923" s="16"/>
      <c r="R4923" s="16"/>
      <c r="S4923" s="16">
        <v>300</v>
      </c>
      <c r="T4923" s="16" t="str">
        <f t="shared" si="153"/>
        <v>Not rated</v>
      </c>
      <c r="U4923" s="37" t="str">
        <f t="shared" si="152"/>
        <v>Affordable</v>
      </c>
    </row>
    <row r="4924" spans="1:21" x14ac:dyDescent="0.35">
      <c r="A4924" s="43" t="s">
        <v>593</v>
      </c>
      <c r="B4924" s="44" t="s">
        <v>19009</v>
      </c>
      <c r="C4924" s="44" t="s">
        <v>603</v>
      </c>
      <c r="D4924" s="44" t="s">
        <v>39</v>
      </c>
      <c r="E4924" s="44" t="s">
        <v>124</v>
      </c>
      <c r="F4924" s="44" t="s">
        <v>19010</v>
      </c>
      <c r="G4924" s="45">
        <v>913322873590</v>
      </c>
      <c r="H4924" s="44">
        <v>1</v>
      </c>
      <c r="I4924" s="44">
        <v>1</v>
      </c>
      <c r="J4924" s="44">
        <v>0</v>
      </c>
      <c r="K4924" s="44">
        <v>1</v>
      </c>
      <c r="L4924" s="44" t="s">
        <v>49</v>
      </c>
      <c r="M4924" s="44">
        <v>0</v>
      </c>
      <c r="N4924" s="44">
        <v>4.4000000000000004</v>
      </c>
      <c r="O4924" s="44">
        <v>618</v>
      </c>
      <c r="P4924" s="44"/>
      <c r="Q4924" s="44"/>
      <c r="R4924" s="44" t="s">
        <v>19011</v>
      </c>
      <c r="S4924" s="44">
        <v>50</v>
      </c>
      <c r="T4924" s="44" t="str">
        <f t="shared" si="153"/>
        <v>Not rated</v>
      </c>
      <c r="U4924" s="36" t="str">
        <f t="shared" si="152"/>
        <v>Affordable</v>
      </c>
    </row>
  </sheetData>
  <conditionalFormatting sqref="U2:U4924">
    <cfRule type="cellIs" dxfId="4" priority="1" operator="equal">
      <formula>"Luxurious Expensive"</formula>
    </cfRule>
  </conditionalFormatting>
  <hyperlinks>
    <hyperlink ref="B16" r:id="rId1" xr:uid="{26D11318-56E1-4942-8235-4529A831F82E}"/>
    <hyperlink ref="B8" r:id="rId2" xr:uid="{76D9FBA0-2555-46EB-8513-D5A6EF7D9511}"/>
  </hyperlinks>
  <pageMargins left="0.7" right="0.7" top="0.75" bottom="0.75" header="0.3" footer="0.3"/>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8"/>
  <sheetViews>
    <sheetView zoomScale="124" zoomScaleNormal="124" workbookViewId="0">
      <selection activeCell="B13" sqref="B13"/>
    </sheetView>
  </sheetViews>
  <sheetFormatPr defaultRowHeight="14.5" x14ac:dyDescent="0.35"/>
  <sheetData>
    <row r="1" spans="1:1" x14ac:dyDescent="0.35">
      <c r="A1" t="s">
        <v>19012</v>
      </c>
    </row>
    <row r="2" spans="1:1" x14ac:dyDescent="0.35">
      <c r="A2" t="s">
        <v>19018</v>
      </c>
    </row>
    <row r="3" spans="1:1" x14ac:dyDescent="0.35">
      <c r="A3" t="s">
        <v>19017</v>
      </c>
    </row>
    <row r="4" spans="1:1" x14ac:dyDescent="0.35">
      <c r="A4" t="s">
        <v>19016</v>
      </c>
    </row>
    <row r="5" spans="1:1" x14ac:dyDescent="0.35">
      <c r="A5" t="s">
        <v>19035</v>
      </c>
    </row>
    <row r="6" spans="1:1" x14ac:dyDescent="0.35">
      <c r="A6" t="s">
        <v>19038</v>
      </c>
    </row>
    <row r="7" spans="1:1" x14ac:dyDescent="0.35">
      <c r="A7" t="s">
        <v>19036</v>
      </c>
    </row>
    <row r="8" spans="1:1" x14ac:dyDescent="0.35">
      <c r="A8" t="s">
        <v>19037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15"/>
  <sheetViews>
    <sheetView showGridLines="0" workbookViewId="0">
      <selection activeCell="C22" sqref="C22"/>
    </sheetView>
  </sheetViews>
  <sheetFormatPr defaultRowHeight="14.5" x14ac:dyDescent="0.35"/>
  <cols>
    <col min="1" max="1" width="40.36328125" bestFit="1" customWidth="1"/>
    <col min="2" max="2" width="19.453125" bestFit="1" customWidth="1"/>
    <col min="3" max="3" width="19.54296875" customWidth="1"/>
    <col min="4" max="4" width="17" bestFit="1" customWidth="1"/>
    <col min="5" max="5" width="22.54296875" bestFit="1" customWidth="1"/>
    <col min="8" max="8" width="17.81640625" bestFit="1" customWidth="1"/>
    <col min="9" max="9" width="20.54296875" bestFit="1" customWidth="1"/>
  </cols>
  <sheetData>
    <row r="2" spans="1:2" ht="15.5" x14ac:dyDescent="0.35">
      <c r="A2" s="13" t="s">
        <v>19033</v>
      </c>
    </row>
    <row r="3" spans="1:2" x14ac:dyDescent="0.35">
      <c r="A3" s="1" t="s">
        <v>19014</v>
      </c>
      <c r="B3" t="s">
        <v>19026</v>
      </c>
    </row>
    <row r="4" spans="1:2" x14ac:dyDescent="0.35">
      <c r="A4" s="2" t="s">
        <v>1636</v>
      </c>
      <c r="B4">
        <v>4.8</v>
      </c>
    </row>
    <row r="5" spans="1:2" x14ac:dyDescent="0.35">
      <c r="A5" s="2" t="s">
        <v>148</v>
      </c>
      <c r="B5">
        <v>4.7</v>
      </c>
    </row>
    <row r="6" spans="1:2" x14ac:dyDescent="0.35">
      <c r="A6" s="2" t="s">
        <v>369</v>
      </c>
      <c r="B6">
        <v>4.9000000000000004</v>
      </c>
    </row>
    <row r="7" spans="1:2" x14ac:dyDescent="0.35">
      <c r="A7" s="2" t="s">
        <v>4300</v>
      </c>
      <c r="B7">
        <v>4.7</v>
      </c>
    </row>
    <row r="8" spans="1:2" x14ac:dyDescent="0.35">
      <c r="A8" s="2" t="s">
        <v>7054</v>
      </c>
      <c r="B8">
        <v>4.7</v>
      </c>
    </row>
    <row r="9" spans="1:2" x14ac:dyDescent="0.35">
      <c r="A9" s="2" t="s">
        <v>305</v>
      </c>
      <c r="B9">
        <v>4.7</v>
      </c>
    </row>
    <row r="10" spans="1:2" x14ac:dyDescent="0.35">
      <c r="A10" s="2" t="s">
        <v>535</v>
      </c>
      <c r="B10">
        <v>4.7</v>
      </c>
    </row>
    <row r="11" spans="1:2" x14ac:dyDescent="0.35">
      <c r="A11" s="2" t="s">
        <v>4359</v>
      </c>
      <c r="B11">
        <v>4.7</v>
      </c>
    </row>
    <row r="12" spans="1:2" x14ac:dyDescent="0.35">
      <c r="A12" s="2" t="s">
        <v>457</v>
      </c>
      <c r="B12">
        <v>4.9000000000000004</v>
      </c>
    </row>
    <row r="13" spans="1:2" x14ac:dyDescent="0.35">
      <c r="A13" s="2" t="s">
        <v>658</v>
      </c>
      <c r="B13">
        <v>4.7</v>
      </c>
    </row>
    <row r="14" spans="1:2" x14ac:dyDescent="0.35">
      <c r="A14" s="2" t="s">
        <v>1466</v>
      </c>
      <c r="B14">
        <v>4.8</v>
      </c>
    </row>
    <row r="15" spans="1:2" x14ac:dyDescent="0.35">
      <c r="A15" s="2" t="s">
        <v>1383</v>
      </c>
      <c r="B15">
        <v>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01F7A-D7EA-491E-8362-087CFD00844F}">
  <dimension ref="A1:B12"/>
  <sheetViews>
    <sheetView workbookViewId="0">
      <selection activeCell="D5" sqref="D5"/>
    </sheetView>
  </sheetViews>
  <sheetFormatPr defaultRowHeight="14.5" x14ac:dyDescent="0.35"/>
  <cols>
    <col min="1" max="1" width="22.81640625" bestFit="1" customWidth="1"/>
    <col min="2" max="2" width="16.36328125" bestFit="1" customWidth="1"/>
  </cols>
  <sheetData>
    <row r="1" spans="1:2" ht="15.5" x14ac:dyDescent="0.35">
      <c r="A1" s="13" t="s">
        <v>19034</v>
      </c>
    </row>
    <row r="2" spans="1:2" x14ac:dyDescent="0.35">
      <c r="A2" s="1" t="s">
        <v>19032</v>
      </c>
      <c r="B2" t="s">
        <v>19025</v>
      </c>
    </row>
    <row r="3" spans="1:2" x14ac:dyDescent="0.35">
      <c r="A3" s="2" t="s">
        <v>5115</v>
      </c>
      <c r="B3">
        <v>203</v>
      </c>
    </row>
    <row r="4" spans="1:2" x14ac:dyDescent="0.35">
      <c r="A4" s="2" t="s">
        <v>1634</v>
      </c>
      <c r="B4">
        <v>194</v>
      </c>
    </row>
    <row r="5" spans="1:2" x14ac:dyDescent="0.35">
      <c r="A5" s="2" t="s">
        <v>5871</v>
      </c>
      <c r="B5">
        <v>226</v>
      </c>
    </row>
    <row r="6" spans="1:2" x14ac:dyDescent="0.35">
      <c r="A6" s="2" t="s">
        <v>3901</v>
      </c>
      <c r="B6">
        <v>132</v>
      </c>
    </row>
    <row r="7" spans="1:2" x14ac:dyDescent="0.35">
      <c r="A7" s="2" t="s">
        <v>705</v>
      </c>
      <c r="B7">
        <v>122</v>
      </c>
    </row>
    <row r="8" spans="1:2" x14ac:dyDescent="0.35">
      <c r="A8" s="2" t="s">
        <v>2803</v>
      </c>
      <c r="B8">
        <v>123</v>
      </c>
    </row>
    <row r="9" spans="1:2" x14ac:dyDescent="0.35">
      <c r="A9" s="2" t="s">
        <v>4778</v>
      </c>
      <c r="B9">
        <v>347</v>
      </c>
    </row>
    <row r="10" spans="1:2" x14ac:dyDescent="0.35">
      <c r="A10" s="2" t="s">
        <v>2348</v>
      </c>
      <c r="B10">
        <v>114</v>
      </c>
    </row>
    <row r="11" spans="1:2" x14ac:dyDescent="0.35">
      <c r="A11" s="2" t="s">
        <v>4677</v>
      </c>
      <c r="B11">
        <v>177</v>
      </c>
    </row>
    <row r="12" spans="1:2" x14ac:dyDescent="0.35">
      <c r="A12" s="2" t="s">
        <v>60</v>
      </c>
      <c r="B12">
        <v>177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77F31-A038-4998-AB61-B00321708D97}">
  <dimension ref="A1:B30"/>
  <sheetViews>
    <sheetView topLeftCell="B1" workbookViewId="0">
      <selection activeCell="E5" sqref="E5"/>
    </sheetView>
  </sheetViews>
  <sheetFormatPr defaultRowHeight="14.5" x14ac:dyDescent="0.35"/>
  <cols>
    <col min="1" max="1" width="45.81640625" bestFit="1" customWidth="1"/>
    <col min="2" max="2" width="20.453125" bestFit="1" customWidth="1"/>
  </cols>
  <sheetData>
    <row r="1" spans="1:2" x14ac:dyDescent="0.35">
      <c r="A1" s="14" t="s">
        <v>19014</v>
      </c>
      <c r="B1" s="14" t="s">
        <v>19015</v>
      </c>
    </row>
    <row r="2" spans="1:2" x14ac:dyDescent="0.35">
      <c r="A2" s="2" t="s">
        <v>4870</v>
      </c>
      <c r="B2">
        <v>4.5</v>
      </c>
    </row>
    <row r="3" spans="1:2" x14ac:dyDescent="0.35">
      <c r="A3" s="2" t="s">
        <v>2905</v>
      </c>
      <c r="B3">
        <v>4.5</v>
      </c>
    </row>
    <row r="4" spans="1:2" x14ac:dyDescent="0.35">
      <c r="A4" s="2" t="s">
        <v>326</v>
      </c>
      <c r="B4">
        <v>4.5</v>
      </c>
    </row>
    <row r="5" spans="1:2" x14ac:dyDescent="0.35">
      <c r="A5" s="2" t="s">
        <v>11594</v>
      </c>
      <c r="B5">
        <v>4.5</v>
      </c>
    </row>
    <row r="6" spans="1:2" x14ac:dyDescent="0.35">
      <c r="A6" s="2" t="s">
        <v>2523</v>
      </c>
      <c r="B6">
        <v>4.5</v>
      </c>
    </row>
    <row r="7" spans="1:2" x14ac:dyDescent="0.35">
      <c r="A7" s="2" t="s">
        <v>3214</v>
      </c>
      <c r="B7">
        <v>4.5</v>
      </c>
    </row>
    <row r="8" spans="1:2" x14ac:dyDescent="0.35">
      <c r="A8" s="2" t="s">
        <v>426</v>
      </c>
      <c r="B8">
        <v>4.5</v>
      </c>
    </row>
    <row r="9" spans="1:2" x14ac:dyDescent="0.35">
      <c r="A9" s="2" t="s">
        <v>2361</v>
      </c>
      <c r="B9">
        <v>4.5</v>
      </c>
    </row>
    <row r="10" spans="1:2" x14ac:dyDescent="0.35">
      <c r="A10" s="2" t="s">
        <v>4569</v>
      </c>
      <c r="B10">
        <v>4.5999999999999996</v>
      </c>
    </row>
    <row r="11" spans="1:2" x14ac:dyDescent="0.35">
      <c r="A11" s="2" t="s">
        <v>71</v>
      </c>
      <c r="B11">
        <v>4.5999999999999996</v>
      </c>
    </row>
    <row r="12" spans="1:2" x14ac:dyDescent="0.35">
      <c r="A12" s="2" t="s">
        <v>17632</v>
      </c>
      <c r="B12">
        <v>4.5</v>
      </c>
    </row>
    <row r="13" spans="1:2" x14ac:dyDescent="0.35">
      <c r="A13" s="2" t="s">
        <v>6727</v>
      </c>
      <c r="B13">
        <v>4.5</v>
      </c>
    </row>
    <row r="14" spans="1:2" x14ac:dyDescent="0.35">
      <c r="A14" s="2" t="s">
        <v>1167</v>
      </c>
      <c r="B14">
        <v>4.5</v>
      </c>
    </row>
    <row r="15" spans="1:2" x14ac:dyDescent="0.35">
      <c r="A15" s="2" t="s">
        <v>103</v>
      </c>
      <c r="B15">
        <v>4.5999999999999996</v>
      </c>
    </row>
    <row r="16" spans="1:2" x14ac:dyDescent="0.35">
      <c r="A16" s="2" t="s">
        <v>8538</v>
      </c>
      <c r="B16">
        <v>4.5</v>
      </c>
    </row>
    <row r="17" spans="1:2" x14ac:dyDescent="0.35">
      <c r="A17" s="2" t="s">
        <v>11748</v>
      </c>
      <c r="B17">
        <v>4.5</v>
      </c>
    </row>
    <row r="18" spans="1:2" x14ac:dyDescent="0.35">
      <c r="A18" s="2" t="s">
        <v>15787</v>
      </c>
      <c r="B18">
        <v>4.5</v>
      </c>
    </row>
    <row r="19" spans="1:2" x14ac:dyDescent="0.35">
      <c r="A19" s="2" t="s">
        <v>457</v>
      </c>
      <c r="B19">
        <v>4.5999999999999996</v>
      </c>
    </row>
    <row r="20" spans="1:2" x14ac:dyDescent="0.35">
      <c r="A20" s="2" t="s">
        <v>212</v>
      </c>
      <c r="B20">
        <v>4.5999999999999996</v>
      </c>
    </row>
    <row r="21" spans="1:2" x14ac:dyDescent="0.35">
      <c r="A21" s="2" t="s">
        <v>717</v>
      </c>
      <c r="B21">
        <v>4.5</v>
      </c>
    </row>
    <row r="22" spans="1:2" x14ac:dyDescent="0.35">
      <c r="A22" s="2" t="s">
        <v>1976</v>
      </c>
      <c r="B22">
        <v>4.5</v>
      </c>
    </row>
    <row r="23" spans="1:2" x14ac:dyDescent="0.35">
      <c r="A23" s="2" t="s">
        <v>4445</v>
      </c>
      <c r="B23">
        <v>4.5</v>
      </c>
    </row>
    <row r="24" spans="1:2" x14ac:dyDescent="0.35">
      <c r="A24" s="2" t="s">
        <v>5528</v>
      </c>
      <c r="B24">
        <v>4.5</v>
      </c>
    </row>
    <row r="25" spans="1:2" x14ac:dyDescent="0.35">
      <c r="A25" s="2" t="s">
        <v>9754</v>
      </c>
      <c r="B25">
        <v>4.5999999999999996</v>
      </c>
    </row>
    <row r="26" spans="1:2" x14ac:dyDescent="0.35">
      <c r="A26" s="2" t="s">
        <v>17279</v>
      </c>
      <c r="B26">
        <v>4.5</v>
      </c>
    </row>
    <row r="27" spans="1:2" x14ac:dyDescent="0.35">
      <c r="A27" s="2" t="s">
        <v>1096</v>
      </c>
      <c r="B27">
        <v>4.5</v>
      </c>
    </row>
    <row r="28" spans="1:2" x14ac:dyDescent="0.35">
      <c r="A28" s="2" t="s">
        <v>13150</v>
      </c>
      <c r="B28">
        <v>4.5</v>
      </c>
    </row>
    <row r="29" spans="1:2" x14ac:dyDescent="0.35">
      <c r="A29" s="2" t="s">
        <v>5325</v>
      </c>
      <c r="B29">
        <v>4.5</v>
      </c>
    </row>
    <row r="30" spans="1:2" x14ac:dyDescent="0.35">
      <c r="A30" s="2" t="s">
        <v>16888</v>
      </c>
      <c r="B30">
        <v>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22F50-4EBA-4F59-8DFE-B2F805C2525F}">
  <dimension ref="C2:D8"/>
  <sheetViews>
    <sheetView workbookViewId="0">
      <selection activeCell="D15" sqref="D15"/>
    </sheetView>
  </sheetViews>
  <sheetFormatPr defaultRowHeight="14.5" x14ac:dyDescent="0.35"/>
  <cols>
    <col min="3" max="3" width="17" bestFit="1" customWidth="1"/>
    <col min="4" max="4" width="22.54296875" bestFit="1" customWidth="1"/>
  </cols>
  <sheetData>
    <row r="2" spans="3:4" x14ac:dyDescent="0.35">
      <c r="C2" s="1" t="s">
        <v>10</v>
      </c>
      <c r="D2" s="2">
        <v>1</v>
      </c>
    </row>
    <row r="4" spans="3:4" x14ac:dyDescent="0.35">
      <c r="C4" s="1" t="s">
        <v>19019</v>
      </c>
      <c r="D4" t="s">
        <v>19024</v>
      </c>
    </row>
    <row r="5" spans="3:4" x14ac:dyDescent="0.35">
      <c r="C5" t="s">
        <v>19022</v>
      </c>
      <c r="D5">
        <v>160</v>
      </c>
    </row>
    <row r="6" spans="3:4" x14ac:dyDescent="0.35">
      <c r="C6" t="s">
        <v>19020</v>
      </c>
      <c r="D6">
        <v>126</v>
      </c>
    </row>
    <row r="7" spans="3:4" x14ac:dyDescent="0.35">
      <c r="C7" t="s">
        <v>19021</v>
      </c>
      <c r="D7">
        <v>47</v>
      </c>
    </row>
    <row r="8" spans="3:4" x14ac:dyDescent="0.35">
      <c r="C8" t="s">
        <v>19023</v>
      </c>
      <c r="D8">
        <v>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E03EA-FAF7-4523-BB4D-A8492E360628}">
  <dimension ref="E6:F10"/>
  <sheetViews>
    <sheetView topLeftCell="B1" workbookViewId="0">
      <selection activeCell="F13" sqref="F13"/>
    </sheetView>
  </sheetViews>
  <sheetFormatPr defaultRowHeight="14.5" x14ac:dyDescent="0.35"/>
  <cols>
    <col min="5" max="5" width="17.81640625" bestFit="1" customWidth="1"/>
    <col min="6" max="6" width="20.54296875" bestFit="1" customWidth="1"/>
  </cols>
  <sheetData>
    <row r="6" spans="5:6" x14ac:dyDescent="0.35">
      <c r="E6" s="1" t="s">
        <v>19031</v>
      </c>
      <c r="F6" t="s">
        <v>19015</v>
      </c>
    </row>
    <row r="7" spans="5:6" x14ac:dyDescent="0.35">
      <c r="E7" s="2" t="s">
        <v>19028</v>
      </c>
      <c r="F7">
        <v>4</v>
      </c>
    </row>
    <row r="8" spans="5:6" x14ac:dyDescent="0.35">
      <c r="E8" s="2" t="s">
        <v>19029</v>
      </c>
      <c r="F8">
        <v>4.0999999999999996</v>
      </c>
    </row>
    <row r="9" spans="5:6" x14ac:dyDescent="0.35">
      <c r="E9" s="2" t="s">
        <v>19027</v>
      </c>
      <c r="F9">
        <v>4.5</v>
      </c>
    </row>
    <row r="10" spans="5:6" x14ac:dyDescent="0.35">
      <c r="E10" s="2" t="s">
        <v>19030</v>
      </c>
      <c r="F10">
        <v>4.5999999999999996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63A53-9913-4886-A0A3-052839581C31}">
  <dimension ref="C2:D14"/>
  <sheetViews>
    <sheetView workbookViewId="0">
      <selection activeCell="C4" sqref="C4"/>
    </sheetView>
  </sheetViews>
  <sheetFormatPr defaultRowHeight="14.5" x14ac:dyDescent="0.35"/>
  <cols>
    <col min="3" max="3" width="65.08984375" bestFit="1" customWidth="1"/>
    <col min="4" max="4" width="19.453125" bestFit="1" customWidth="1"/>
  </cols>
  <sheetData>
    <row r="2" spans="3:4" x14ac:dyDescent="0.35">
      <c r="C2" s="1" t="s">
        <v>19013</v>
      </c>
      <c r="D2" t="s">
        <v>19026</v>
      </c>
    </row>
    <row r="3" spans="3:4" x14ac:dyDescent="0.35">
      <c r="C3" s="2" t="s">
        <v>1468</v>
      </c>
      <c r="D3">
        <v>4.8</v>
      </c>
    </row>
    <row r="4" spans="3:4" x14ac:dyDescent="0.35">
      <c r="C4" s="2" t="s">
        <v>1385</v>
      </c>
      <c r="D4">
        <v>4.7</v>
      </c>
    </row>
    <row r="5" spans="3:4" x14ac:dyDescent="0.35">
      <c r="C5" s="2" t="s">
        <v>371</v>
      </c>
      <c r="D5">
        <v>4.9000000000000004</v>
      </c>
    </row>
    <row r="6" spans="3:4" x14ac:dyDescent="0.35">
      <c r="C6" s="2" t="s">
        <v>660</v>
      </c>
      <c r="D6">
        <v>4.7</v>
      </c>
    </row>
    <row r="7" spans="3:4" x14ac:dyDescent="0.35">
      <c r="C7" s="2" t="s">
        <v>307</v>
      </c>
      <c r="D7">
        <v>4.7</v>
      </c>
    </row>
    <row r="8" spans="3:4" x14ac:dyDescent="0.35">
      <c r="C8" s="2" t="s">
        <v>4361</v>
      </c>
      <c r="D8">
        <v>4.7</v>
      </c>
    </row>
    <row r="9" spans="3:4" x14ac:dyDescent="0.35">
      <c r="C9" s="2" t="s">
        <v>4302</v>
      </c>
      <c r="D9">
        <v>4.7</v>
      </c>
    </row>
    <row r="10" spans="3:4" x14ac:dyDescent="0.35">
      <c r="C10" s="2" t="s">
        <v>1638</v>
      </c>
      <c r="D10">
        <v>4.8</v>
      </c>
    </row>
    <row r="11" spans="3:4" x14ac:dyDescent="0.35">
      <c r="C11" s="2" t="s">
        <v>5000</v>
      </c>
      <c r="D11">
        <v>4.7</v>
      </c>
    </row>
    <row r="12" spans="3:4" x14ac:dyDescent="0.35">
      <c r="C12" s="2" t="s">
        <v>7056</v>
      </c>
      <c r="D12">
        <v>4.7</v>
      </c>
    </row>
    <row r="13" spans="3:4" x14ac:dyDescent="0.35">
      <c r="C13" s="2" t="s">
        <v>105</v>
      </c>
      <c r="D13">
        <v>4.9000000000000004</v>
      </c>
    </row>
    <row r="14" spans="3:4" x14ac:dyDescent="0.35">
      <c r="C14" s="2" t="s">
        <v>2983</v>
      </c>
      <c r="D14">
        <v>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53380-7DCD-44A1-AF18-86DCC03442A8}">
  <dimension ref="A1:G4927"/>
  <sheetViews>
    <sheetView showGridLines="0" zoomScaleNormal="100" workbookViewId="0">
      <selection activeCell="I20" sqref="I20"/>
    </sheetView>
  </sheetViews>
  <sheetFormatPr defaultRowHeight="14.5" x14ac:dyDescent="0.35"/>
  <cols>
    <col min="1" max="1" width="17.81640625" bestFit="1" customWidth="1"/>
    <col min="2" max="2" width="65.1796875" bestFit="1" customWidth="1"/>
    <col min="3" max="3" width="17.81640625" bestFit="1" customWidth="1"/>
    <col min="4" max="4" width="2.08984375" customWidth="1"/>
    <col min="5" max="5" width="17.54296875" customWidth="1"/>
    <col min="6" max="6" width="10.54296875" customWidth="1"/>
  </cols>
  <sheetData>
    <row r="1" spans="1:7" x14ac:dyDescent="0.35">
      <c r="E1" s="4"/>
      <c r="F1" s="4"/>
    </row>
    <row r="2" spans="1:7" ht="21" x14ac:dyDescent="0.5">
      <c r="B2" s="15" t="s">
        <v>19039</v>
      </c>
    </row>
    <row r="4" spans="1:7" x14ac:dyDescent="0.35">
      <c r="A4" s="3" t="s">
        <v>0</v>
      </c>
      <c r="B4" s="3" t="s">
        <v>19031</v>
      </c>
    </row>
    <row r="5" spans="1:7" x14ac:dyDescent="0.35">
      <c r="A5" s="16" t="s">
        <v>19</v>
      </c>
      <c r="B5" s="16" t="s">
        <v>19030</v>
      </c>
    </row>
    <row r="6" spans="1:7" x14ac:dyDescent="0.35">
      <c r="A6" s="16" t="s">
        <v>28</v>
      </c>
      <c r="B6" s="16" t="s">
        <v>19030</v>
      </c>
    </row>
    <row r="7" spans="1:7" x14ac:dyDescent="0.35">
      <c r="A7" s="16" t="s">
        <v>36</v>
      </c>
      <c r="B7" s="16" t="s">
        <v>19030</v>
      </c>
    </row>
    <row r="8" spans="1:7" ht="20" customHeight="1" x14ac:dyDescent="0.5">
      <c r="A8" s="16" t="s">
        <v>44</v>
      </c>
      <c r="B8" s="16" t="s">
        <v>19030</v>
      </c>
      <c r="C8" s="18" t="s">
        <v>19040</v>
      </c>
      <c r="D8" s="19"/>
      <c r="E8" s="19"/>
      <c r="F8" s="19"/>
      <c r="G8" s="20">
        <v>4923</v>
      </c>
    </row>
    <row r="9" spans="1:7" x14ac:dyDescent="0.35">
      <c r="A9" s="16" t="s">
        <v>1449</v>
      </c>
      <c r="B9" s="16" t="s">
        <v>19030</v>
      </c>
      <c r="C9" s="24" t="s">
        <v>19041</v>
      </c>
      <c r="D9" s="25"/>
      <c r="E9" s="25"/>
      <c r="F9" s="25"/>
      <c r="G9" s="26">
        <f>COUNTIFS(B5:B4927, "Affordable")</f>
        <v>4741</v>
      </c>
    </row>
    <row r="10" spans="1:7" x14ac:dyDescent="0.35">
      <c r="A10" s="16" t="s">
        <v>1455</v>
      </c>
      <c r="B10" s="16" t="s">
        <v>19030</v>
      </c>
      <c r="C10" s="27" t="s">
        <v>19042</v>
      </c>
      <c r="D10" s="28"/>
      <c r="E10" s="28"/>
      <c r="F10" s="28"/>
      <c r="G10" s="29">
        <f>COUNTIFS(B5:B4927, "Expensive")</f>
        <v>169</v>
      </c>
    </row>
    <row r="11" spans="1:7" x14ac:dyDescent="0.35">
      <c r="A11" s="16" t="s">
        <v>1459</v>
      </c>
      <c r="B11" s="16" t="s">
        <v>19030</v>
      </c>
      <c r="C11" s="30" t="s">
        <v>19043</v>
      </c>
      <c r="D11" s="31"/>
      <c r="E11" s="31"/>
      <c r="F11" s="31"/>
      <c r="G11" s="32">
        <f>COUNTIFS(B5:B4927, "Very Expensive")</f>
        <v>10</v>
      </c>
    </row>
    <row r="12" spans="1:7" x14ac:dyDescent="0.35">
      <c r="A12" s="16" t="s">
        <v>1463</v>
      </c>
      <c r="B12" s="16" t="s">
        <v>19030</v>
      </c>
      <c r="C12" s="33" t="s">
        <v>19044</v>
      </c>
      <c r="D12" s="34"/>
      <c r="E12" s="34"/>
      <c r="F12" s="34"/>
      <c r="G12" s="35">
        <f>COUNTIFS(B5:B4927, "Luxurious Expensive")</f>
        <v>3</v>
      </c>
    </row>
    <row r="13" spans="1:7" x14ac:dyDescent="0.35">
      <c r="A13" s="16" t="s">
        <v>1466</v>
      </c>
      <c r="B13" s="16" t="s">
        <v>19029</v>
      </c>
      <c r="C13" s="21"/>
      <c r="D13" s="22"/>
      <c r="E13" s="22"/>
      <c r="F13" s="22"/>
      <c r="G13" s="23"/>
    </row>
    <row r="14" spans="1:7" ht="18.5" x14ac:dyDescent="0.45">
      <c r="A14" s="16" t="s">
        <v>1472</v>
      </c>
      <c r="B14" s="16" t="s">
        <v>19030</v>
      </c>
      <c r="C14" s="52" t="s">
        <v>19047</v>
      </c>
    </row>
    <row r="15" spans="1:7" x14ac:dyDescent="0.35">
      <c r="A15" s="16" t="s">
        <v>91</v>
      </c>
      <c r="B15" s="16" t="s">
        <v>19030</v>
      </c>
    </row>
    <row r="16" spans="1:7" x14ac:dyDescent="0.35">
      <c r="A16" s="16" t="s">
        <v>14011</v>
      </c>
      <c r="B16" s="16" t="s">
        <v>19030</v>
      </c>
    </row>
    <row r="17" spans="1:4" x14ac:dyDescent="0.35">
      <c r="A17" s="16" t="s">
        <v>14014</v>
      </c>
      <c r="B17" s="16" t="s">
        <v>19027</v>
      </c>
      <c r="D17" s="53"/>
    </row>
    <row r="18" spans="1:4" x14ac:dyDescent="0.35">
      <c r="A18" s="16" t="s">
        <v>14019</v>
      </c>
      <c r="B18" s="16" t="s">
        <v>19027</v>
      </c>
    </row>
    <row r="19" spans="1:4" x14ac:dyDescent="0.35">
      <c r="A19" s="16" t="s">
        <v>14027</v>
      </c>
      <c r="B19" s="16" t="s">
        <v>19027</v>
      </c>
    </row>
    <row r="20" spans="1:4" x14ac:dyDescent="0.35">
      <c r="A20" s="16" t="s">
        <v>14032</v>
      </c>
      <c r="B20" s="16" t="s">
        <v>19028</v>
      </c>
    </row>
    <row r="21" spans="1:4" x14ac:dyDescent="0.35">
      <c r="A21" s="16" t="s">
        <v>128</v>
      </c>
      <c r="B21" s="16" t="s">
        <v>19030</v>
      </c>
    </row>
    <row r="22" spans="1:4" x14ac:dyDescent="0.35">
      <c r="A22" s="16" t="s">
        <v>134</v>
      </c>
      <c r="B22" s="16" t="s">
        <v>19030</v>
      </c>
    </row>
    <row r="23" spans="1:4" x14ac:dyDescent="0.35">
      <c r="A23" s="16" t="s">
        <v>141</v>
      </c>
      <c r="B23" s="16" t="s">
        <v>19027</v>
      </c>
    </row>
    <row r="24" spans="1:4" x14ac:dyDescent="0.35">
      <c r="A24" s="16" t="s">
        <v>148</v>
      </c>
      <c r="B24" s="16" t="s">
        <v>19030</v>
      </c>
    </row>
    <row r="25" spans="1:4" x14ac:dyDescent="0.35">
      <c r="A25" s="16" t="s">
        <v>157</v>
      </c>
      <c r="B25" s="16" t="s">
        <v>19030</v>
      </c>
    </row>
    <row r="26" spans="1:4" x14ac:dyDescent="0.35">
      <c r="A26" s="16" t="s">
        <v>161</v>
      </c>
      <c r="B26" s="16" t="s">
        <v>19030</v>
      </c>
    </row>
    <row r="27" spans="1:4" x14ac:dyDescent="0.35">
      <c r="A27" s="16" t="s">
        <v>165</v>
      </c>
      <c r="B27" s="16" t="s">
        <v>19030</v>
      </c>
    </row>
    <row r="28" spans="1:4" x14ac:dyDescent="0.35">
      <c r="A28" s="16" t="s">
        <v>172</v>
      </c>
      <c r="B28" s="16" t="s">
        <v>19030</v>
      </c>
    </row>
    <row r="29" spans="1:4" x14ac:dyDescent="0.35">
      <c r="A29" s="16" t="s">
        <v>179</v>
      </c>
      <c r="B29" s="16" t="s">
        <v>19030</v>
      </c>
    </row>
    <row r="30" spans="1:4" x14ac:dyDescent="0.35">
      <c r="A30" s="16" t="s">
        <v>184</v>
      </c>
      <c r="B30" s="16" t="s">
        <v>19030</v>
      </c>
    </row>
    <row r="31" spans="1:4" x14ac:dyDescent="0.35">
      <c r="A31" s="16" t="s">
        <v>192</v>
      </c>
      <c r="B31" s="16" t="s">
        <v>19030</v>
      </c>
    </row>
    <row r="32" spans="1:4" x14ac:dyDescent="0.35">
      <c r="A32" s="16" t="s">
        <v>199</v>
      </c>
      <c r="B32" s="16" t="s">
        <v>19030</v>
      </c>
    </row>
    <row r="33" spans="1:2" x14ac:dyDescent="0.35">
      <c r="A33" s="16" t="s">
        <v>206</v>
      </c>
      <c r="B33" s="16" t="s">
        <v>19030</v>
      </c>
    </row>
    <row r="34" spans="1:2" x14ac:dyDescent="0.35">
      <c r="A34" s="16" t="s">
        <v>212</v>
      </c>
      <c r="B34" s="16" t="s">
        <v>19030</v>
      </c>
    </row>
    <row r="35" spans="1:2" x14ac:dyDescent="0.35">
      <c r="A35" s="16" t="s">
        <v>215</v>
      </c>
      <c r="B35" s="16" t="s">
        <v>19030</v>
      </c>
    </row>
    <row r="36" spans="1:2" x14ac:dyDescent="0.35">
      <c r="A36" s="16" t="s">
        <v>222</v>
      </c>
      <c r="B36" s="16" t="s">
        <v>19030</v>
      </c>
    </row>
    <row r="37" spans="1:2" x14ac:dyDescent="0.35">
      <c r="A37" s="16" t="s">
        <v>228</v>
      </c>
      <c r="B37" s="16" t="s">
        <v>19030</v>
      </c>
    </row>
    <row r="38" spans="1:2" x14ac:dyDescent="0.35">
      <c r="A38" s="16" t="s">
        <v>233</v>
      </c>
      <c r="B38" s="16" t="s">
        <v>19030</v>
      </c>
    </row>
    <row r="39" spans="1:2" x14ac:dyDescent="0.35">
      <c r="A39" s="16" t="s">
        <v>240</v>
      </c>
      <c r="B39" s="16" t="s">
        <v>19030</v>
      </c>
    </row>
    <row r="40" spans="1:2" x14ac:dyDescent="0.35">
      <c r="A40" s="16" t="s">
        <v>245</v>
      </c>
      <c r="B40" s="16" t="s">
        <v>19030</v>
      </c>
    </row>
    <row r="41" spans="1:2" x14ac:dyDescent="0.35">
      <c r="A41" s="16" t="s">
        <v>251</v>
      </c>
      <c r="B41" s="16" t="s">
        <v>19030</v>
      </c>
    </row>
    <row r="42" spans="1:2" x14ac:dyDescent="0.35">
      <c r="A42" s="16" t="s">
        <v>258</v>
      </c>
      <c r="B42" s="16" t="s">
        <v>19030</v>
      </c>
    </row>
    <row r="43" spans="1:2" x14ac:dyDescent="0.35">
      <c r="A43" s="16" t="s">
        <v>266</v>
      </c>
      <c r="B43" s="16" t="s">
        <v>19030</v>
      </c>
    </row>
    <row r="44" spans="1:2" x14ac:dyDescent="0.35">
      <c r="A44" s="16" t="s">
        <v>271</v>
      </c>
      <c r="B44" s="16" t="s">
        <v>19030</v>
      </c>
    </row>
    <row r="45" spans="1:2" x14ac:dyDescent="0.35">
      <c r="A45" s="16" t="s">
        <v>279</v>
      </c>
      <c r="B45" s="16" t="s">
        <v>19030</v>
      </c>
    </row>
    <row r="46" spans="1:2" x14ac:dyDescent="0.35">
      <c r="A46" s="16" t="s">
        <v>286</v>
      </c>
      <c r="B46" s="16" t="s">
        <v>19030</v>
      </c>
    </row>
    <row r="47" spans="1:2" x14ac:dyDescent="0.35">
      <c r="A47" s="16" t="s">
        <v>294</v>
      </c>
      <c r="B47" s="16" t="s">
        <v>19030</v>
      </c>
    </row>
    <row r="48" spans="1:2" x14ac:dyDescent="0.35">
      <c r="A48" s="16" t="s">
        <v>301</v>
      </c>
      <c r="B48" s="16" t="s">
        <v>19030</v>
      </c>
    </row>
    <row r="49" spans="1:2" x14ac:dyDescent="0.35">
      <c r="A49" s="16" t="s">
        <v>305</v>
      </c>
      <c r="B49" s="16" t="s">
        <v>19030</v>
      </c>
    </row>
    <row r="50" spans="1:2" x14ac:dyDescent="0.35">
      <c r="A50" s="16" t="s">
        <v>312</v>
      </c>
      <c r="B50" s="16" t="s">
        <v>19030</v>
      </c>
    </row>
    <row r="51" spans="1:2" x14ac:dyDescent="0.35">
      <c r="A51" s="16" t="s">
        <v>318</v>
      </c>
      <c r="B51" s="16" t="s">
        <v>19030</v>
      </c>
    </row>
    <row r="52" spans="1:2" x14ac:dyDescent="0.35">
      <c r="A52" s="16" t="s">
        <v>326</v>
      </c>
      <c r="B52" s="16" t="s">
        <v>19030</v>
      </c>
    </row>
    <row r="53" spans="1:2" x14ac:dyDescent="0.35">
      <c r="A53" s="16" t="s">
        <v>329</v>
      </c>
      <c r="B53" s="16" t="s">
        <v>19030</v>
      </c>
    </row>
    <row r="54" spans="1:2" x14ac:dyDescent="0.35">
      <c r="A54" s="16" t="s">
        <v>334</v>
      </c>
      <c r="B54" s="16" t="s">
        <v>19030</v>
      </c>
    </row>
    <row r="55" spans="1:2" x14ac:dyDescent="0.35">
      <c r="A55" s="16" t="s">
        <v>341</v>
      </c>
      <c r="B55" s="16" t="s">
        <v>19030</v>
      </c>
    </row>
    <row r="56" spans="1:2" x14ac:dyDescent="0.35">
      <c r="A56" s="16" t="s">
        <v>344</v>
      </c>
      <c r="B56" s="16" t="s">
        <v>19030</v>
      </c>
    </row>
    <row r="57" spans="1:2" x14ac:dyDescent="0.35">
      <c r="A57" s="16" t="s">
        <v>349</v>
      </c>
      <c r="B57" s="16" t="s">
        <v>19030</v>
      </c>
    </row>
    <row r="58" spans="1:2" x14ac:dyDescent="0.35">
      <c r="A58" s="16" t="s">
        <v>353</v>
      </c>
      <c r="B58" s="16" t="s">
        <v>19030</v>
      </c>
    </row>
    <row r="59" spans="1:2" x14ac:dyDescent="0.35">
      <c r="A59" s="16" t="s">
        <v>357</v>
      </c>
      <c r="B59" s="16" t="s">
        <v>19030</v>
      </c>
    </row>
    <row r="60" spans="1:2" x14ac:dyDescent="0.35">
      <c r="A60" s="16" t="s">
        <v>364</v>
      </c>
      <c r="B60" s="16" t="s">
        <v>19030</v>
      </c>
    </row>
    <row r="61" spans="1:2" x14ac:dyDescent="0.35">
      <c r="A61" s="16" t="s">
        <v>369</v>
      </c>
      <c r="B61" s="16" t="s">
        <v>19027</v>
      </c>
    </row>
    <row r="62" spans="1:2" x14ac:dyDescent="0.35">
      <c r="A62" s="16" t="s">
        <v>376</v>
      </c>
      <c r="B62" s="16" t="s">
        <v>19030</v>
      </c>
    </row>
    <row r="63" spans="1:2" x14ac:dyDescent="0.35">
      <c r="A63" s="16" t="s">
        <v>379</v>
      </c>
      <c r="B63" s="16" t="s">
        <v>19030</v>
      </c>
    </row>
    <row r="64" spans="1:2" x14ac:dyDescent="0.35">
      <c r="A64" s="16" t="s">
        <v>384</v>
      </c>
      <c r="B64" s="16" t="s">
        <v>19030</v>
      </c>
    </row>
    <row r="65" spans="1:2" x14ac:dyDescent="0.35">
      <c r="A65" s="16" t="s">
        <v>389</v>
      </c>
      <c r="B65" s="16" t="s">
        <v>19030</v>
      </c>
    </row>
    <row r="66" spans="1:2" x14ac:dyDescent="0.35">
      <c r="A66" s="16" t="s">
        <v>395</v>
      </c>
      <c r="B66" s="16" t="s">
        <v>19030</v>
      </c>
    </row>
    <row r="67" spans="1:2" x14ac:dyDescent="0.35">
      <c r="A67" s="16" t="s">
        <v>402</v>
      </c>
      <c r="B67" s="16" t="s">
        <v>19030</v>
      </c>
    </row>
    <row r="68" spans="1:2" x14ac:dyDescent="0.35">
      <c r="A68" s="16" t="s">
        <v>408</v>
      </c>
      <c r="B68" s="16" t="s">
        <v>19030</v>
      </c>
    </row>
    <row r="69" spans="1:2" x14ac:dyDescent="0.35">
      <c r="A69" s="16" t="s">
        <v>415</v>
      </c>
      <c r="B69" s="16" t="s">
        <v>19030</v>
      </c>
    </row>
    <row r="70" spans="1:2" x14ac:dyDescent="0.35">
      <c r="A70" s="16" t="s">
        <v>422</v>
      </c>
      <c r="B70" s="16" t="s">
        <v>19030</v>
      </c>
    </row>
    <row r="71" spans="1:2" x14ac:dyDescent="0.35">
      <c r="A71" s="16" t="s">
        <v>426</v>
      </c>
      <c r="B71" s="16" t="s">
        <v>19030</v>
      </c>
    </row>
    <row r="72" spans="1:2" x14ac:dyDescent="0.35">
      <c r="A72" s="16" t="s">
        <v>432</v>
      </c>
      <c r="B72" s="16" t="s">
        <v>19030</v>
      </c>
    </row>
    <row r="73" spans="1:2" x14ac:dyDescent="0.35">
      <c r="A73" s="16" t="s">
        <v>439</v>
      </c>
      <c r="B73" s="16" t="s">
        <v>19030</v>
      </c>
    </row>
    <row r="74" spans="1:2" x14ac:dyDescent="0.35">
      <c r="A74" s="16" t="s">
        <v>442</v>
      </c>
      <c r="B74" s="16" t="s">
        <v>19030</v>
      </c>
    </row>
    <row r="75" spans="1:2" x14ac:dyDescent="0.35">
      <c r="A75" s="16" t="s">
        <v>447</v>
      </c>
      <c r="B75" s="16" t="s">
        <v>19030</v>
      </c>
    </row>
    <row r="76" spans="1:2" x14ac:dyDescent="0.35">
      <c r="A76" s="16" t="s">
        <v>453</v>
      </c>
      <c r="B76" s="16" t="s">
        <v>19030</v>
      </c>
    </row>
    <row r="77" spans="1:2" x14ac:dyDescent="0.35">
      <c r="A77" s="16" t="s">
        <v>457</v>
      </c>
      <c r="B77" s="16" t="s">
        <v>19030</v>
      </c>
    </row>
    <row r="78" spans="1:2" x14ac:dyDescent="0.35">
      <c r="A78" s="16" t="s">
        <v>462</v>
      </c>
      <c r="B78" s="16" t="s">
        <v>19030</v>
      </c>
    </row>
    <row r="79" spans="1:2" x14ac:dyDescent="0.35">
      <c r="A79" s="16" t="s">
        <v>469</v>
      </c>
      <c r="B79" s="16" t="s">
        <v>19030</v>
      </c>
    </row>
    <row r="80" spans="1:2" x14ac:dyDescent="0.35">
      <c r="A80" s="16" t="s">
        <v>475</v>
      </c>
      <c r="B80" s="16" t="s">
        <v>19030</v>
      </c>
    </row>
    <row r="81" spans="1:2" x14ac:dyDescent="0.35">
      <c r="A81" s="16" t="s">
        <v>481</v>
      </c>
      <c r="B81" s="16" t="s">
        <v>19030</v>
      </c>
    </row>
    <row r="82" spans="1:2" x14ac:dyDescent="0.35">
      <c r="A82" s="16" t="s">
        <v>487</v>
      </c>
      <c r="B82" s="16" t="s">
        <v>19030</v>
      </c>
    </row>
    <row r="83" spans="1:2" x14ac:dyDescent="0.35">
      <c r="A83" s="16" t="s">
        <v>494</v>
      </c>
      <c r="B83" s="16" t="s">
        <v>19030</v>
      </c>
    </row>
    <row r="84" spans="1:2" x14ac:dyDescent="0.35">
      <c r="A84" s="16" t="s">
        <v>376</v>
      </c>
      <c r="B84" s="16" t="s">
        <v>19030</v>
      </c>
    </row>
    <row r="85" spans="1:2" x14ac:dyDescent="0.35">
      <c r="A85" s="16" t="s">
        <v>504</v>
      </c>
      <c r="B85" s="16" t="s">
        <v>19030</v>
      </c>
    </row>
    <row r="86" spans="1:2" x14ac:dyDescent="0.35">
      <c r="A86" s="16" t="s">
        <v>508</v>
      </c>
      <c r="B86" s="16" t="s">
        <v>19030</v>
      </c>
    </row>
    <row r="87" spans="1:2" x14ac:dyDescent="0.35">
      <c r="A87" s="16" t="s">
        <v>513</v>
      </c>
      <c r="B87" s="16" t="s">
        <v>19030</v>
      </c>
    </row>
    <row r="88" spans="1:2" x14ac:dyDescent="0.35">
      <c r="A88" s="16" t="s">
        <v>519</v>
      </c>
      <c r="B88" s="16" t="s">
        <v>19030</v>
      </c>
    </row>
    <row r="89" spans="1:2" x14ac:dyDescent="0.35">
      <c r="A89" s="16" t="s">
        <v>526</v>
      </c>
      <c r="B89" s="16" t="s">
        <v>19030</v>
      </c>
    </row>
    <row r="90" spans="1:2" x14ac:dyDescent="0.35">
      <c r="A90" s="16" t="s">
        <v>531</v>
      </c>
      <c r="B90" s="16" t="s">
        <v>19030</v>
      </c>
    </row>
    <row r="91" spans="1:2" x14ac:dyDescent="0.35">
      <c r="A91" s="16" t="s">
        <v>535</v>
      </c>
      <c r="B91" s="16" t="s">
        <v>19030</v>
      </c>
    </row>
    <row r="92" spans="1:2" x14ac:dyDescent="0.35">
      <c r="A92" s="16" t="s">
        <v>541</v>
      </c>
      <c r="B92" s="16" t="s">
        <v>19027</v>
      </c>
    </row>
    <row r="93" spans="1:2" x14ac:dyDescent="0.35">
      <c r="A93" s="16" t="s">
        <v>547</v>
      </c>
      <c r="B93" s="16" t="s">
        <v>19030</v>
      </c>
    </row>
    <row r="94" spans="1:2" x14ac:dyDescent="0.35">
      <c r="A94" s="16" t="s">
        <v>550</v>
      </c>
      <c r="B94" s="16" t="s">
        <v>19030</v>
      </c>
    </row>
    <row r="95" spans="1:2" x14ac:dyDescent="0.35">
      <c r="A95" s="16" t="s">
        <v>554</v>
      </c>
      <c r="B95" s="16" t="s">
        <v>19030</v>
      </c>
    </row>
    <row r="96" spans="1:2" x14ac:dyDescent="0.35">
      <c r="A96" s="16" t="s">
        <v>559</v>
      </c>
      <c r="B96" s="16" t="s">
        <v>19030</v>
      </c>
    </row>
    <row r="97" spans="1:2" x14ac:dyDescent="0.35">
      <c r="A97" s="16" t="s">
        <v>563</v>
      </c>
      <c r="B97" s="16" t="s">
        <v>19030</v>
      </c>
    </row>
    <row r="98" spans="1:2" x14ac:dyDescent="0.35">
      <c r="A98" s="16" t="s">
        <v>570</v>
      </c>
      <c r="B98" s="16" t="s">
        <v>19030</v>
      </c>
    </row>
    <row r="99" spans="1:2" x14ac:dyDescent="0.35">
      <c r="A99" s="16" t="s">
        <v>575</v>
      </c>
      <c r="B99" s="16" t="s">
        <v>19030</v>
      </c>
    </row>
    <row r="100" spans="1:2" x14ac:dyDescent="0.35">
      <c r="A100" s="16" t="s">
        <v>579</v>
      </c>
      <c r="B100" s="16" t="s">
        <v>19030</v>
      </c>
    </row>
    <row r="101" spans="1:2" x14ac:dyDescent="0.35">
      <c r="A101" s="16" t="s">
        <v>584</v>
      </c>
      <c r="B101" s="16" t="s">
        <v>19030</v>
      </c>
    </row>
    <row r="102" spans="1:2" x14ac:dyDescent="0.35">
      <c r="A102" s="16" t="s">
        <v>591</v>
      </c>
      <c r="B102" s="16" t="s">
        <v>19030</v>
      </c>
    </row>
    <row r="103" spans="1:2" x14ac:dyDescent="0.35">
      <c r="A103" s="16" t="s">
        <v>596</v>
      </c>
      <c r="B103" s="16" t="s">
        <v>19030</v>
      </c>
    </row>
    <row r="104" spans="1:2" x14ac:dyDescent="0.35">
      <c r="A104" s="16" t="s">
        <v>601</v>
      </c>
      <c r="B104" s="16" t="s">
        <v>19030</v>
      </c>
    </row>
    <row r="105" spans="1:2" x14ac:dyDescent="0.35">
      <c r="A105" s="16" t="s">
        <v>607</v>
      </c>
      <c r="B105" s="16" t="s">
        <v>19030</v>
      </c>
    </row>
    <row r="106" spans="1:2" x14ac:dyDescent="0.35">
      <c r="A106" s="16" t="s">
        <v>612</v>
      </c>
      <c r="B106" s="16" t="s">
        <v>19030</v>
      </c>
    </row>
    <row r="107" spans="1:2" x14ac:dyDescent="0.35">
      <c r="A107" s="16" t="s">
        <v>616</v>
      </c>
      <c r="B107" s="16" t="s">
        <v>19030</v>
      </c>
    </row>
    <row r="108" spans="1:2" x14ac:dyDescent="0.35">
      <c r="A108" s="16" t="s">
        <v>621</v>
      </c>
      <c r="B108" s="16" t="s">
        <v>19027</v>
      </c>
    </row>
    <row r="109" spans="1:2" x14ac:dyDescent="0.35">
      <c r="A109" s="16" t="s">
        <v>627</v>
      </c>
      <c r="B109" s="16" t="s">
        <v>19030</v>
      </c>
    </row>
    <row r="110" spans="1:2" x14ac:dyDescent="0.35">
      <c r="A110" s="16" t="s">
        <v>631</v>
      </c>
      <c r="B110" s="16" t="s">
        <v>19030</v>
      </c>
    </row>
    <row r="111" spans="1:2" x14ac:dyDescent="0.35">
      <c r="A111" s="16" t="s">
        <v>636</v>
      </c>
      <c r="B111" s="16" t="s">
        <v>19030</v>
      </c>
    </row>
    <row r="112" spans="1:2" x14ac:dyDescent="0.35">
      <c r="A112" s="16" t="s">
        <v>642</v>
      </c>
      <c r="B112" s="16" t="s">
        <v>19030</v>
      </c>
    </row>
    <row r="113" spans="1:2" x14ac:dyDescent="0.35">
      <c r="A113" s="16" t="s">
        <v>645</v>
      </c>
      <c r="B113" s="16" t="s">
        <v>19030</v>
      </c>
    </row>
    <row r="114" spans="1:2" x14ac:dyDescent="0.35">
      <c r="A114" s="16" t="s">
        <v>651</v>
      </c>
      <c r="B114" s="16" t="s">
        <v>19030</v>
      </c>
    </row>
    <row r="115" spans="1:2" x14ac:dyDescent="0.35">
      <c r="A115" s="16" t="s">
        <v>658</v>
      </c>
      <c r="B115" s="16" t="s">
        <v>19027</v>
      </c>
    </row>
    <row r="116" spans="1:2" x14ac:dyDescent="0.35">
      <c r="A116" s="16" t="s">
        <v>666</v>
      </c>
      <c r="B116" s="16" t="s">
        <v>19030</v>
      </c>
    </row>
    <row r="117" spans="1:2" x14ac:dyDescent="0.35">
      <c r="A117" s="16" t="s">
        <v>674</v>
      </c>
      <c r="B117" s="16" t="s">
        <v>19030</v>
      </c>
    </row>
    <row r="118" spans="1:2" x14ac:dyDescent="0.35">
      <c r="A118" s="16" t="s">
        <v>677</v>
      </c>
      <c r="B118" s="16" t="s">
        <v>19030</v>
      </c>
    </row>
    <row r="119" spans="1:2" x14ac:dyDescent="0.35">
      <c r="A119" s="16" t="s">
        <v>681</v>
      </c>
      <c r="B119" s="16" t="s">
        <v>19030</v>
      </c>
    </row>
    <row r="120" spans="1:2" x14ac:dyDescent="0.35">
      <c r="A120" s="16" t="s">
        <v>688</v>
      </c>
      <c r="B120" s="16" t="s">
        <v>19030</v>
      </c>
    </row>
    <row r="121" spans="1:2" x14ac:dyDescent="0.35">
      <c r="A121" s="16" t="s">
        <v>692</v>
      </c>
      <c r="B121" s="16" t="s">
        <v>19030</v>
      </c>
    </row>
    <row r="122" spans="1:2" x14ac:dyDescent="0.35">
      <c r="A122" s="16" t="s">
        <v>696</v>
      </c>
      <c r="B122" s="16" t="s">
        <v>19030</v>
      </c>
    </row>
    <row r="123" spans="1:2" x14ac:dyDescent="0.35">
      <c r="A123" s="16" t="s">
        <v>702</v>
      </c>
      <c r="B123" s="16" t="s">
        <v>19030</v>
      </c>
    </row>
    <row r="124" spans="1:2" x14ac:dyDescent="0.35">
      <c r="A124" s="16" t="s">
        <v>711</v>
      </c>
      <c r="B124" s="16" t="s">
        <v>19030</v>
      </c>
    </row>
    <row r="125" spans="1:2" x14ac:dyDescent="0.35">
      <c r="A125" s="16" t="s">
        <v>717</v>
      </c>
      <c r="B125" s="16" t="s">
        <v>19030</v>
      </c>
    </row>
    <row r="126" spans="1:2" x14ac:dyDescent="0.35">
      <c r="A126" s="16" t="s">
        <v>723</v>
      </c>
      <c r="B126" s="16" t="s">
        <v>19030</v>
      </c>
    </row>
    <row r="127" spans="1:2" x14ac:dyDescent="0.35">
      <c r="A127" s="16" t="s">
        <v>730</v>
      </c>
      <c r="B127" s="16" t="s">
        <v>19030</v>
      </c>
    </row>
    <row r="128" spans="1:2" x14ac:dyDescent="0.35">
      <c r="A128" s="16" t="s">
        <v>735</v>
      </c>
      <c r="B128" s="16" t="s">
        <v>19030</v>
      </c>
    </row>
    <row r="129" spans="1:2" x14ac:dyDescent="0.35">
      <c r="A129" s="16" t="s">
        <v>742</v>
      </c>
      <c r="B129" s="16" t="s">
        <v>19030</v>
      </c>
    </row>
    <row r="130" spans="1:2" x14ac:dyDescent="0.35">
      <c r="A130" s="16" t="s">
        <v>748</v>
      </c>
      <c r="B130" s="16" t="s">
        <v>19030</v>
      </c>
    </row>
    <row r="131" spans="1:2" x14ac:dyDescent="0.35">
      <c r="A131" s="16" t="s">
        <v>754</v>
      </c>
      <c r="B131" s="16" t="s">
        <v>19030</v>
      </c>
    </row>
    <row r="132" spans="1:2" x14ac:dyDescent="0.35">
      <c r="A132" s="16" t="s">
        <v>760</v>
      </c>
      <c r="B132" s="16" t="s">
        <v>19030</v>
      </c>
    </row>
    <row r="133" spans="1:2" x14ac:dyDescent="0.35">
      <c r="A133" s="16" t="s">
        <v>768</v>
      </c>
      <c r="B133" s="16" t="s">
        <v>19030</v>
      </c>
    </row>
    <row r="134" spans="1:2" x14ac:dyDescent="0.35">
      <c r="A134" s="16" t="s">
        <v>184</v>
      </c>
      <c r="B134" s="16" t="s">
        <v>19030</v>
      </c>
    </row>
    <row r="135" spans="1:2" x14ac:dyDescent="0.35">
      <c r="A135" s="16" t="s">
        <v>777</v>
      </c>
      <c r="B135" s="16" t="s">
        <v>19030</v>
      </c>
    </row>
    <row r="136" spans="1:2" x14ac:dyDescent="0.35">
      <c r="A136" s="16" t="s">
        <v>783</v>
      </c>
      <c r="B136" s="16" t="s">
        <v>19030</v>
      </c>
    </row>
    <row r="137" spans="1:2" x14ac:dyDescent="0.35">
      <c r="A137" s="16" t="s">
        <v>790</v>
      </c>
      <c r="B137" s="16" t="s">
        <v>19030</v>
      </c>
    </row>
    <row r="138" spans="1:2" x14ac:dyDescent="0.35">
      <c r="A138" s="16" t="s">
        <v>794</v>
      </c>
      <c r="B138" s="16" t="s">
        <v>19030</v>
      </c>
    </row>
    <row r="139" spans="1:2" x14ac:dyDescent="0.35">
      <c r="A139" s="16" t="s">
        <v>799</v>
      </c>
      <c r="B139" s="16" t="s">
        <v>19030</v>
      </c>
    </row>
    <row r="140" spans="1:2" x14ac:dyDescent="0.35">
      <c r="A140" s="16" t="s">
        <v>806</v>
      </c>
      <c r="B140" s="16" t="s">
        <v>19030</v>
      </c>
    </row>
    <row r="141" spans="1:2" x14ac:dyDescent="0.35">
      <c r="A141" s="16" t="s">
        <v>811</v>
      </c>
      <c r="B141" s="16" t="s">
        <v>19030</v>
      </c>
    </row>
    <row r="142" spans="1:2" x14ac:dyDescent="0.35">
      <c r="A142" s="16" t="s">
        <v>815</v>
      </c>
      <c r="B142" s="16" t="s">
        <v>19030</v>
      </c>
    </row>
    <row r="143" spans="1:2" x14ac:dyDescent="0.35">
      <c r="A143" s="16" t="s">
        <v>822</v>
      </c>
      <c r="B143" s="16" t="s">
        <v>19030</v>
      </c>
    </row>
    <row r="144" spans="1:2" x14ac:dyDescent="0.35">
      <c r="A144" s="16" t="s">
        <v>826</v>
      </c>
      <c r="B144" s="16" t="s">
        <v>19030</v>
      </c>
    </row>
    <row r="145" spans="1:2" x14ac:dyDescent="0.35">
      <c r="A145" s="16" t="s">
        <v>832</v>
      </c>
      <c r="B145" s="16" t="s">
        <v>19030</v>
      </c>
    </row>
    <row r="146" spans="1:2" x14ac:dyDescent="0.35">
      <c r="A146" s="16" t="s">
        <v>839</v>
      </c>
      <c r="B146" s="16" t="s">
        <v>19030</v>
      </c>
    </row>
    <row r="147" spans="1:2" x14ac:dyDescent="0.35">
      <c r="A147" s="16" t="s">
        <v>847</v>
      </c>
      <c r="B147" s="16" t="s">
        <v>19030</v>
      </c>
    </row>
    <row r="148" spans="1:2" x14ac:dyDescent="0.35">
      <c r="A148" s="16" t="s">
        <v>851</v>
      </c>
      <c r="B148" s="16" t="s">
        <v>19030</v>
      </c>
    </row>
    <row r="149" spans="1:2" x14ac:dyDescent="0.35">
      <c r="A149" s="16" t="s">
        <v>856</v>
      </c>
      <c r="B149" s="16" t="s">
        <v>19030</v>
      </c>
    </row>
    <row r="150" spans="1:2" x14ac:dyDescent="0.35">
      <c r="A150" s="16" t="s">
        <v>863</v>
      </c>
      <c r="B150" s="16" t="s">
        <v>19030</v>
      </c>
    </row>
    <row r="151" spans="1:2" x14ac:dyDescent="0.35">
      <c r="A151" s="16" t="s">
        <v>867</v>
      </c>
      <c r="B151" s="16" t="s">
        <v>19027</v>
      </c>
    </row>
    <row r="152" spans="1:2" x14ac:dyDescent="0.35">
      <c r="A152" s="16" t="s">
        <v>875</v>
      </c>
      <c r="B152" s="16" t="s">
        <v>19030</v>
      </c>
    </row>
    <row r="153" spans="1:2" x14ac:dyDescent="0.35">
      <c r="A153" s="16" t="s">
        <v>878</v>
      </c>
      <c r="B153" s="16" t="s">
        <v>19030</v>
      </c>
    </row>
    <row r="154" spans="1:2" x14ac:dyDescent="0.35">
      <c r="A154" s="16" t="s">
        <v>885</v>
      </c>
      <c r="B154" s="16" t="s">
        <v>19030</v>
      </c>
    </row>
    <row r="155" spans="1:2" x14ac:dyDescent="0.35">
      <c r="A155" s="16" t="s">
        <v>889</v>
      </c>
      <c r="B155" s="16" t="s">
        <v>19030</v>
      </c>
    </row>
    <row r="156" spans="1:2" x14ac:dyDescent="0.35">
      <c r="A156" s="16" t="s">
        <v>894</v>
      </c>
      <c r="B156" s="16" t="s">
        <v>19030</v>
      </c>
    </row>
    <row r="157" spans="1:2" x14ac:dyDescent="0.35">
      <c r="A157" s="16" t="s">
        <v>900</v>
      </c>
      <c r="B157" s="16" t="s">
        <v>19030</v>
      </c>
    </row>
    <row r="158" spans="1:2" x14ac:dyDescent="0.35">
      <c r="A158" s="16" t="s">
        <v>905</v>
      </c>
      <c r="B158" s="16" t="s">
        <v>19030</v>
      </c>
    </row>
    <row r="159" spans="1:2" x14ac:dyDescent="0.35">
      <c r="A159" s="16" t="s">
        <v>912</v>
      </c>
      <c r="B159" s="16" t="s">
        <v>19030</v>
      </c>
    </row>
    <row r="160" spans="1:2" x14ac:dyDescent="0.35">
      <c r="A160" s="16" t="s">
        <v>920</v>
      </c>
      <c r="B160" s="16" t="s">
        <v>19030</v>
      </c>
    </row>
    <row r="161" spans="1:2" x14ac:dyDescent="0.35">
      <c r="A161" s="16" t="s">
        <v>925</v>
      </c>
      <c r="B161" s="16" t="s">
        <v>19030</v>
      </c>
    </row>
    <row r="162" spans="1:2" x14ac:dyDescent="0.35">
      <c r="A162" s="16" t="s">
        <v>931</v>
      </c>
      <c r="B162" s="16" t="s">
        <v>19030</v>
      </c>
    </row>
    <row r="163" spans="1:2" x14ac:dyDescent="0.35">
      <c r="A163" s="16" t="s">
        <v>937</v>
      </c>
      <c r="B163" s="16" t="s">
        <v>19030</v>
      </c>
    </row>
    <row r="164" spans="1:2" x14ac:dyDescent="0.35">
      <c r="A164" s="16" t="s">
        <v>453</v>
      </c>
      <c r="B164" s="16" t="s">
        <v>19030</v>
      </c>
    </row>
    <row r="165" spans="1:2" x14ac:dyDescent="0.35">
      <c r="A165" s="16" t="s">
        <v>946</v>
      </c>
      <c r="B165" s="16" t="s">
        <v>19030</v>
      </c>
    </row>
    <row r="166" spans="1:2" x14ac:dyDescent="0.35">
      <c r="A166" s="16" t="s">
        <v>952</v>
      </c>
      <c r="B166" s="16" t="s">
        <v>19030</v>
      </c>
    </row>
    <row r="167" spans="1:2" x14ac:dyDescent="0.35">
      <c r="A167" s="16" t="s">
        <v>958</v>
      </c>
      <c r="B167" s="16" t="s">
        <v>19030</v>
      </c>
    </row>
    <row r="168" spans="1:2" x14ac:dyDescent="0.35">
      <c r="A168" s="16" t="s">
        <v>964</v>
      </c>
      <c r="B168" s="16" t="s">
        <v>19030</v>
      </c>
    </row>
    <row r="169" spans="1:2" x14ac:dyDescent="0.35">
      <c r="A169" s="16" t="s">
        <v>970</v>
      </c>
      <c r="B169" s="16" t="s">
        <v>19030</v>
      </c>
    </row>
    <row r="170" spans="1:2" x14ac:dyDescent="0.35">
      <c r="A170" s="16" t="s">
        <v>975</v>
      </c>
      <c r="B170" s="16" t="s">
        <v>19030</v>
      </c>
    </row>
    <row r="171" spans="1:2" x14ac:dyDescent="0.35">
      <c r="A171" s="16" t="s">
        <v>981</v>
      </c>
      <c r="B171" s="16" t="s">
        <v>19030</v>
      </c>
    </row>
    <row r="172" spans="1:2" x14ac:dyDescent="0.35">
      <c r="A172" s="16" t="s">
        <v>986</v>
      </c>
      <c r="B172" s="16" t="s">
        <v>19030</v>
      </c>
    </row>
    <row r="173" spans="1:2" x14ac:dyDescent="0.35">
      <c r="A173" s="16" t="s">
        <v>990</v>
      </c>
      <c r="B173" s="16" t="s">
        <v>19030</v>
      </c>
    </row>
    <row r="174" spans="1:2" x14ac:dyDescent="0.35">
      <c r="A174" s="16" t="s">
        <v>995</v>
      </c>
      <c r="B174" s="16" t="s">
        <v>19030</v>
      </c>
    </row>
    <row r="175" spans="1:2" x14ac:dyDescent="0.35">
      <c r="A175" s="16" t="s">
        <v>1000</v>
      </c>
      <c r="B175" s="16" t="s">
        <v>19030</v>
      </c>
    </row>
    <row r="176" spans="1:2" x14ac:dyDescent="0.35">
      <c r="A176" s="16" t="s">
        <v>1004</v>
      </c>
      <c r="B176" s="16" t="s">
        <v>19030</v>
      </c>
    </row>
    <row r="177" spans="1:2" x14ac:dyDescent="0.35">
      <c r="A177" s="16" t="s">
        <v>1009</v>
      </c>
      <c r="B177" s="16" t="s">
        <v>19030</v>
      </c>
    </row>
    <row r="178" spans="1:2" x14ac:dyDescent="0.35">
      <c r="A178" s="16" t="s">
        <v>1014</v>
      </c>
      <c r="B178" s="16" t="s">
        <v>19030</v>
      </c>
    </row>
    <row r="179" spans="1:2" x14ac:dyDescent="0.35">
      <c r="A179" s="16" t="s">
        <v>1019</v>
      </c>
      <c r="B179" s="16" t="s">
        <v>19030</v>
      </c>
    </row>
    <row r="180" spans="1:2" x14ac:dyDescent="0.35">
      <c r="A180" s="16" t="s">
        <v>1026</v>
      </c>
      <c r="B180" s="16" t="s">
        <v>19030</v>
      </c>
    </row>
    <row r="181" spans="1:2" x14ac:dyDescent="0.35">
      <c r="A181" s="16" t="s">
        <v>1032</v>
      </c>
      <c r="B181" s="16" t="s">
        <v>19030</v>
      </c>
    </row>
    <row r="182" spans="1:2" x14ac:dyDescent="0.35">
      <c r="A182" s="16" t="s">
        <v>1039</v>
      </c>
      <c r="B182" s="16" t="s">
        <v>19030</v>
      </c>
    </row>
    <row r="183" spans="1:2" x14ac:dyDescent="0.35">
      <c r="A183" s="16" t="s">
        <v>1042</v>
      </c>
      <c r="B183" s="16" t="s">
        <v>19030</v>
      </c>
    </row>
    <row r="184" spans="1:2" x14ac:dyDescent="0.35">
      <c r="A184" s="16" t="s">
        <v>1048</v>
      </c>
      <c r="B184" s="16" t="s">
        <v>19030</v>
      </c>
    </row>
    <row r="185" spans="1:2" x14ac:dyDescent="0.35">
      <c r="A185" s="16" t="s">
        <v>1052</v>
      </c>
      <c r="B185" s="16" t="s">
        <v>19030</v>
      </c>
    </row>
    <row r="186" spans="1:2" x14ac:dyDescent="0.35">
      <c r="A186" s="16" t="s">
        <v>1055</v>
      </c>
      <c r="B186" s="16" t="s">
        <v>19030</v>
      </c>
    </row>
    <row r="187" spans="1:2" x14ac:dyDescent="0.35">
      <c r="A187" s="16" t="s">
        <v>1062</v>
      </c>
      <c r="B187" s="16" t="s">
        <v>19030</v>
      </c>
    </row>
    <row r="188" spans="1:2" x14ac:dyDescent="0.35">
      <c r="A188" s="16" t="s">
        <v>1065</v>
      </c>
      <c r="B188" s="16" t="s">
        <v>19030</v>
      </c>
    </row>
    <row r="189" spans="1:2" x14ac:dyDescent="0.35">
      <c r="A189" s="16" t="s">
        <v>1068</v>
      </c>
      <c r="B189" s="16" t="s">
        <v>19030</v>
      </c>
    </row>
    <row r="190" spans="1:2" x14ac:dyDescent="0.35">
      <c r="A190" s="16" t="s">
        <v>1070</v>
      </c>
      <c r="B190" s="16" t="s">
        <v>19030</v>
      </c>
    </row>
    <row r="191" spans="1:2" x14ac:dyDescent="0.35">
      <c r="A191" s="16" t="s">
        <v>1076</v>
      </c>
      <c r="B191" s="16" t="s">
        <v>19030</v>
      </c>
    </row>
    <row r="192" spans="1:2" x14ac:dyDescent="0.35">
      <c r="A192" s="16" t="s">
        <v>1083</v>
      </c>
      <c r="B192" s="16" t="s">
        <v>19030</v>
      </c>
    </row>
    <row r="193" spans="1:2" x14ac:dyDescent="0.35">
      <c r="A193" s="16" t="s">
        <v>1090</v>
      </c>
      <c r="B193" s="16" t="s">
        <v>19030</v>
      </c>
    </row>
    <row r="194" spans="1:2" x14ac:dyDescent="0.35">
      <c r="A194" s="16" t="s">
        <v>1096</v>
      </c>
      <c r="B194" s="16" t="s">
        <v>19030</v>
      </c>
    </row>
    <row r="195" spans="1:2" x14ac:dyDescent="0.35">
      <c r="A195" s="16" t="s">
        <v>1100</v>
      </c>
      <c r="B195" s="16" t="s">
        <v>19030</v>
      </c>
    </row>
    <row r="196" spans="1:2" x14ac:dyDescent="0.35">
      <c r="A196" s="16" t="s">
        <v>1103</v>
      </c>
      <c r="B196" s="16" t="s">
        <v>19030</v>
      </c>
    </row>
    <row r="197" spans="1:2" x14ac:dyDescent="0.35">
      <c r="A197" s="16" t="s">
        <v>1107</v>
      </c>
      <c r="B197" s="16" t="s">
        <v>19030</v>
      </c>
    </row>
    <row r="198" spans="1:2" x14ac:dyDescent="0.35">
      <c r="A198" s="16" t="s">
        <v>1113</v>
      </c>
      <c r="B198" s="16" t="s">
        <v>19030</v>
      </c>
    </row>
    <row r="199" spans="1:2" x14ac:dyDescent="0.35">
      <c r="A199" s="16" t="s">
        <v>103</v>
      </c>
      <c r="B199" s="16" t="s">
        <v>19030</v>
      </c>
    </row>
    <row r="200" spans="1:2" x14ac:dyDescent="0.35">
      <c r="A200" s="16" t="s">
        <v>1123</v>
      </c>
      <c r="B200" s="16" t="s">
        <v>19030</v>
      </c>
    </row>
    <row r="201" spans="1:2" x14ac:dyDescent="0.35">
      <c r="A201" s="16" t="s">
        <v>1128</v>
      </c>
      <c r="B201" s="16" t="s">
        <v>19030</v>
      </c>
    </row>
    <row r="202" spans="1:2" x14ac:dyDescent="0.35">
      <c r="A202" s="16" t="s">
        <v>1132</v>
      </c>
      <c r="B202" s="16" t="s">
        <v>19030</v>
      </c>
    </row>
    <row r="203" spans="1:2" x14ac:dyDescent="0.35">
      <c r="A203" s="16" t="s">
        <v>1135</v>
      </c>
      <c r="B203" s="16" t="s">
        <v>19030</v>
      </c>
    </row>
    <row r="204" spans="1:2" x14ac:dyDescent="0.35">
      <c r="A204" s="16" t="s">
        <v>1141</v>
      </c>
      <c r="B204" s="16" t="s">
        <v>19030</v>
      </c>
    </row>
    <row r="205" spans="1:2" x14ac:dyDescent="0.35">
      <c r="A205" s="16" t="s">
        <v>1145</v>
      </c>
      <c r="B205" s="16" t="s">
        <v>19030</v>
      </c>
    </row>
    <row r="206" spans="1:2" x14ac:dyDescent="0.35">
      <c r="A206" s="16" t="s">
        <v>1152</v>
      </c>
      <c r="B206" s="16" t="s">
        <v>19030</v>
      </c>
    </row>
    <row r="207" spans="1:2" x14ac:dyDescent="0.35">
      <c r="A207" s="16" t="s">
        <v>1155</v>
      </c>
      <c r="B207" s="16" t="s">
        <v>19030</v>
      </c>
    </row>
    <row r="208" spans="1:2" x14ac:dyDescent="0.35">
      <c r="A208" s="16" t="s">
        <v>1161</v>
      </c>
      <c r="B208" s="16" t="s">
        <v>19030</v>
      </c>
    </row>
    <row r="209" spans="1:2" x14ac:dyDescent="0.35">
      <c r="A209" s="16" t="s">
        <v>1167</v>
      </c>
      <c r="B209" s="16" t="s">
        <v>19030</v>
      </c>
    </row>
    <row r="210" spans="1:2" x14ac:dyDescent="0.35">
      <c r="A210" s="16" t="s">
        <v>1172</v>
      </c>
      <c r="B210" s="16" t="s">
        <v>19030</v>
      </c>
    </row>
    <row r="211" spans="1:2" x14ac:dyDescent="0.35">
      <c r="A211" s="16" t="s">
        <v>1178</v>
      </c>
      <c r="B211" s="16" t="s">
        <v>19030</v>
      </c>
    </row>
    <row r="212" spans="1:2" x14ac:dyDescent="0.35">
      <c r="A212" s="16" t="s">
        <v>1185</v>
      </c>
      <c r="B212" s="16" t="s">
        <v>19030</v>
      </c>
    </row>
    <row r="213" spans="1:2" x14ac:dyDescent="0.35">
      <c r="A213" s="16" t="s">
        <v>1190</v>
      </c>
      <c r="B213" s="16" t="s">
        <v>19030</v>
      </c>
    </row>
    <row r="214" spans="1:2" x14ac:dyDescent="0.35">
      <c r="A214" s="16" t="s">
        <v>1194</v>
      </c>
      <c r="B214" s="16" t="s">
        <v>19030</v>
      </c>
    </row>
    <row r="215" spans="1:2" x14ac:dyDescent="0.35">
      <c r="A215" s="16" t="s">
        <v>1200</v>
      </c>
      <c r="B215" s="16" t="s">
        <v>19030</v>
      </c>
    </row>
    <row r="216" spans="1:2" x14ac:dyDescent="0.35">
      <c r="A216" s="16" t="s">
        <v>1203</v>
      </c>
      <c r="B216" s="16" t="s">
        <v>19030</v>
      </c>
    </row>
    <row r="217" spans="1:2" x14ac:dyDescent="0.35">
      <c r="A217" s="16" t="s">
        <v>1207</v>
      </c>
      <c r="B217" s="16" t="s">
        <v>19030</v>
      </c>
    </row>
    <row r="218" spans="1:2" x14ac:dyDescent="0.35">
      <c r="A218" s="16" t="s">
        <v>1213</v>
      </c>
      <c r="B218" s="16" t="s">
        <v>19030</v>
      </c>
    </row>
    <row r="219" spans="1:2" x14ac:dyDescent="0.35">
      <c r="A219" s="16" t="s">
        <v>1219</v>
      </c>
      <c r="B219" s="16" t="s">
        <v>19030</v>
      </c>
    </row>
    <row r="220" spans="1:2" x14ac:dyDescent="0.35">
      <c r="A220" s="16" t="s">
        <v>1222</v>
      </c>
      <c r="B220" s="16" t="s">
        <v>19030</v>
      </c>
    </row>
    <row r="221" spans="1:2" x14ac:dyDescent="0.35">
      <c r="A221" s="16" t="s">
        <v>1228</v>
      </c>
      <c r="B221" s="16" t="s">
        <v>19030</v>
      </c>
    </row>
    <row r="222" spans="1:2" x14ac:dyDescent="0.35">
      <c r="A222" s="16" t="s">
        <v>1236</v>
      </c>
      <c r="B222" s="16" t="s">
        <v>19030</v>
      </c>
    </row>
    <row r="223" spans="1:2" x14ac:dyDescent="0.35">
      <c r="A223" s="16" t="s">
        <v>1242</v>
      </c>
      <c r="B223" s="16" t="s">
        <v>19030</v>
      </c>
    </row>
    <row r="224" spans="1:2" x14ac:dyDescent="0.35">
      <c r="A224" s="16" t="s">
        <v>1245</v>
      </c>
      <c r="B224" s="16" t="s">
        <v>19030</v>
      </c>
    </row>
    <row r="225" spans="1:2" x14ac:dyDescent="0.35">
      <c r="A225" s="16" t="s">
        <v>1248</v>
      </c>
      <c r="B225" s="16" t="s">
        <v>19030</v>
      </c>
    </row>
    <row r="226" spans="1:2" x14ac:dyDescent="0.35">
      <c r="A226" s="16" t="s">
        <v>1254</v>
      </c>
      <c r="B226" s="16" t="s">
        <v>19030</v>
      </c>
    </row>
    <row r="227" spans="1:2" x14ac:dyDescent="0.35">
      <c r="A227" s="16" t="s">
        <v>1260</v>
      </c>
      <c r="B227" s="16" t="s">
        <v>19030</v>
      </c>
    </row>
    <row r="228" spans="1:2" x14ac:dyDescent="0.35">
      <c r="A228" s="16" t="s">
        <v>1264</v>
      </c>
      <c r="B228" s="16" t="s">
        <v>19030</v>
      </c>
    </row>
    <row r="229" spans="1:2" x14ac:dyDescent="0.35">
      <c r="A229" s="16" t="s">
        <v>1270</v>
      </c>
      <c r="B229" s="16" t="s">
        <v>19030</v>
      </c>
    </row>
    <row r="230" spans="1:2" x14ac:dyDescent="0.35">
      <c r="A230" s="16" t="s">
        <v>1275</v>
      </c>
      <c r="B230" s="16" t="s">
        <v>19030</v>
      </c>
    </row>
    <row r="231" spans="1:2" x14ac:dyDescent="0.35">
      <c r="A231" s="16" t="s">
        <v>1277</v>
      </c>
      <c r="B231" s="16" t="s">
        <v>19030</v>
      </c>
    </row>
    <row r="232" spans="1:2" x14ac:dyDescent="0.35">
      <c r="A232" s="16" t="s">
        <v>1284</v>
      </c>
      <c r="B232" s="16" t="s">
        <v>19030</v>
      </c>
    </row>
    <row r="233" spans="1:2" x14ac:dyDescent="0.35">
      <c r="A233" s="16" t="s">
        <v>1291</v>
      </c>
      <c r="B233" s="16" t="s">
        <v>19030</v>
      </c>
    </row>
    <row r="234" spans="1:2" x14ac:dyDescent="0.35">
      <c r="A234" s="16" t="s">
        <v>1295</v>
      </c>
      <c r="B234" s="16" t="s">
        <v>19030</v>
      </c>
    </row>
    <row r="235" spans="1:2" x14ac:dyDescent="0.35">
      <c r="A235" s="16" t="s">
        <v>1300</v>
      </c>
      <c r="B235" s="16" t="s">
        <v>19030</v>
      </c>
    </row>
    <row r="236" spans="1:2" x14ac:dyDescent="0.35">
      <c r="A236" s="16" t="s">
        <v>1305</v>
      </c>
      <c r="B236" s="16" t="s">
        <v>19030</v>
      </c>
    </row>
    <row r="237" spans="1:2" x14ac:dyDescent="0.35">
      <c r="A237" s="16" t="s">
        <v>1308</v>
      </c>
      <c r="B237" s="16" t="s">
        <v>19030</v>
      </c>
    </row>
    <row r="238" spans="1:2" x14ac:dyDescent="0.35">
      <c r="A238" s="16" t="s">
        <v>1313</v>
      </c>
      <c r="B238" s="16" t="s">
        <v>19030</v>
      </c>
    </row>
    <row r="239" spans="1:2" x14ac:dyDescent="0.35">
      <c r="A239" s="16" t="s">
        <v>1317</v>
      </c>
      <c r="B239" s="16" t="s">
        <v>19030</v>
      </c>
    </row>
    <row r="240" spans="1:2" x14ac:dyDescent="0.35">
      <c r="A240" s="16" t="s">
        <v>1322</v>
      </c>
      <c r="B240" s="16" t="s">
        <v>19030</v>
      </c>
    </row>
    <row r="241" spans="1:2" x14ac:dyDescent="0.35">
      <c r="A241" s="16" t="s">
        <v>1326</v>
      </c>
      <c r="B241" s="16" t="s">
        <v>19030</v>
      </c>
    </row>
    <row r="242" spans="1:2" x14ac:dyDescent="0.35">
      <c r="A242" s="16" t="s">
        <v>1333</v>
      </c>
      <c r="B242" s="16" t="s">
        <v>19027</v>
      </c>
    </row>
    <row r="243" spans="1:2" x14ac:dyDescent="0.35">
      <c r="A243" s="16" t="s">
        <v>1339</v>
      </c>
      <c r="B243" s="16" t="s">
        <v>19030</v>
      </c>
    </row>
    <row r="244" spans="1:2" x14ac:dyDescent="0.35">
      <c r="A244" s="16" t="s">
        <v>1341</v>
      </c>
      <c r="B244" s="16" t="s">
        <v>19030</v>
      </c>
    </row>
    <row r="245" spans="1:2" x14ac:dyDescent="0.35">
      <c r="A245" s="16" t="s">
        <v>1344</v>
      </c>
      <c r="B245" s="16" t="s">
        <v>19030</v>
      </c>
    </row>
    <row r="246" spans="1:2" x14ac:dyDescent="0.35">
      <c r="A246" s="16" t="s">
        <v>1348</v>
      </c>
      <c r="B246" s="16" t="s">
        <v>19030</v>
      </c>
    </row>
    <row r="247" spans="1:2" x14ac:dyDescent="0.35">
      <c r="A247" s="16" t="s">
        <v>1354</v>
      </c>
      <c r="B247" s="16" t="s">
        <v>19030</v>
      </c>
    </row>
    <row r="248" spans="1:2" x14ac:dyDescent="0.35">
      <c r="A248" s="16" t="s">
        <v>1359</v>
      </c>
      <c r="B248" s="16" t="s">
        <v>19030</v>
      </c>
    </row>
    <row r="249" spans="1:2" x14ac:dyDescent="0.35">
      <c r="A249" s="16" t="s">
        <v>1362</v>
      </c>
      <c r="B249" s="16" t="s">
        <v>19030</v>
      </c>
    </row>
    <row r="250" spans="1:2" x14ac:dyDescent="0.35">
      <c r="A250" s="16" t="s">
        <v>1366</v>
      </c>
      <c r="B250" s="16" t="s">
        <v>19027</v>
      </c>
    </row>
    <row r="251" spans="1:2" x14ac:dyDescent="0.35">
      <c r="A251" s="16" t="s">
        <v>1371</v>
      </c>
      <c r="B251" s="16" t="s">
        <v>19030</v>
      </c>
    </row>
    <row r="252" spans="1:2" x14ac:dyDescent="0.35">
      <c r="A252" s="16" t="s">
        <v>1376</v>
      </c>
      <c r="B252" s="16" t="s">
        <v>19030</v>
      </c>
    </row>
    <row r="253" spans="1:2" x14ac:dyDescent="0.35">
      <c r="A253" s="16" t="s">
        <v>1383</v>
      </c>
      <c r="B253" s="16" t="s">
        <v>19027</v>
      </c>
    </row>
    <row r="254" spans="1:2" x14ac:dyDescent="0.35">
      <c r="A254" s="16" t="s">
        <v>1391</v>
      </c>
      <c r="B254" s="16" t="s">
        <v>19027</v>
      </c>
    </row>
    <row r="255" spans="1:2" x14ac:dyDescent="0.35">
      <c r="A255" s="16" t="s">
        <v>1397</v>
      </c>
      <c r="B255" s="16" t="s">
        <v>19030</v>
      </c>
    </row>
    <row r="256" spans="1:2" x14ac:dyDescent="0.35">
      <c r="A256" s="16" t="s">
        <v>1403</v>
      </c>
      <c r="B256" s="16" t="s">
        <v>19030</v>
      </c>
    </row>
    <row r="257" spans="1:2" x14ac:dyDescent="0.35">
      <c r="A257" s="16" t="s">
        <v>1408</v>
      </c>
      <c r="B257" s="16" t="s">
        <v>19030</v>
      </c>
    </row>
    <row r="258" spans="1:2" x14ac:dyDescent="0.35">
      <c r="A258" s="16" t="s">
        <v>1414</v>
      </c>
      <c r="B258" s="16" t="s">
        <v>19030</v>
      </c>
    </row>
    <row r="259" spans="1:2" x14ac:dyDescent="0.35">
      <c r="A259" s="16" t="s">
        <v>1420</v>
      </c>
      <c r="B259" s="16" t="s">
        <v>19030</v>
      </c>
    </row>
    <row r="260" spans="1:2" x14ac:dyDescent="0.35">
      <c r="A260" s="16" t="s">
        <v>1426</v>
      </c>
      <c r="B260" s="16" t="s">
        <v>19030</v>
      </c>
    </row>
    <row r="261" spans="1:2" x14ac:dyDescent="0.35">
      <c r="A261" s="16" t="s">
        <v>1431</v>
      </c>
      <c r="B261" s="16" t="s">
        <v>19030</v>
      </c>
    </row>
    <row r="262" spans="1:2" x14ac:dyDescent="0.35">
      <c r="A262" s="16" t="s">
        <v>1437</v>
      </c>
      <c r="B262" s="16" t="s">
        <v>19030</v>
      </c>
    </row>
    <row r="263" spans="1:2" x14ac:dyDescent="0.35">
      <c r="A263" s="16" t="s">
        <v>1441</v>
      </c>
      <c r="B263" s="16" t="s">
        <v>19030</v>
      </c>
    </row>
    <row r="264" spans="1:2" x14ac:dyDescent="0.35">
      <c r="A264" s="16" t="s">
        <v>1444</v>
      </c>
      <c r="B264" s="16" t="s">
        <v>19030</v>
      </c>
    </row>
    <row r="265" spans="1:2" x14ac:dyDescent="0.35">
      <c r="A265" s="16" t="s">
        <v>51</v>
      </c>
      <c r="B265" s="16" t="s">
        <v>19030</v>
      </c>
    </row>
    <row r="266" spans="1:2" x14ac:dyDescent="0.35">
      <c r="A266" s="16" t="s">
        <v>57</v>
      </c>
      <c r="B266" s="16" t="s">
        <v>19030</v>
      </c>
    </row>
    <row r="267" spans="1:2" x14ac:dyDescent="0.35">
      <c r="A267" s="16" t="s">
        <v>63</v>
      </c>
      <c r="B267" s="16" t="s">
        <v>19030</v>
      </c>
    </row>
    <row r="268" spans="1:2" x14ac:dyDescent="0.35">
      <c r="A268" s="16" t="s">
        <v>71</v>
      </c>
      <c r="B268" s="16" t="s">
        <v>19030</v>
      </c>
    </row>
    <row r="269" spans="1:2" x14ac:dyDescent="0.35">
      <c r="A269" s="16" t="s">
        <v>78</v>
      </c>
      <c r="B269" s="16" t="s">
        <v>19030</v>
      </c>
    </row>
    <row r="270" spans="1:2" x14ac:dyDescent="0.35">
      <c r="A270" s="16" t="s">
        <v>85</v>
      </c>
      <c r="B270" s="16" t="s">
        <v>19030</v>
      </c>
    </row>
    <row r="271" spans="1:2" x14ac:dyDescent="0.35">
      <c r="A271" s="16" t="s">
        <v>1475</v>
      </c>
      <c r="B271" s="16" t="s">
        <v>19030</v>
      </c>
    </row>
    <row r="272" spans="1:2" x14ac:dyDescent="0.35">
      <c r="A272" s="16" t="s">
        <v>1481</v>
      </c>
      <c r="B272" s="16" t="s">
        <v>19030</v>
      </c>
    </row>
    <row r="273" spans="1:2" x14ac:dyDescent="0.35">
      <c r="A273" s="16" t="s">
        <v>1487</v>
      </c>
      <c r="B273" s="16" t="s">
        <v>19030</v>
      </c>
    </row>
    <row r="274" spans="1:2" x14ac:dyDescent="0.35">
      <c r="A274" s="16" t="s">
        <v>1493</v>
      </c>
      <c r="B274" s="16" t="s">
        <v>19030</v>
      </c>
    </row>
    <row r="275" spans="1:2" x14ac:dyDescent="0.35">
      <c r="A275" s="16" t="s">
        <v>1498</v>
      </c>
      <c r="B275" s="16" t="s">
        <v>19030</v>
      </c>
    </row>
    <row r="276" spans="1:2" x14ac:dyDescent="0.35">
      <c r="A276" s="16" t="s">
        <v>1501</v>
      </c>
      <c r="B276" s="16" t="s">
        <v>19030</v>
      </c>
    </row>
    <row r="277" spans="1:2" x14ac:dyDescent="0.35">
      <c r="A277" s="16" t="s">
        <v>1508</v>
      </c>
      <c r="B277" s="16" t="s">
        <v>19030</v>
      </c>
    </row>
    <row r="278" spans="1:2" x14ac:dyDescent="0.35">
      <c r="A278" s="16" t="s">
        <v>1513</v>
      </c>
      <c r="B278" s="16" t="s">
        <v>19030</v>
      </c>
    </row>
    <row r="279" spans="1:2" x14ac:dyDescent="0.35">
      <c r="A279" s="16" t="s">
        <v>1519</v>
      </c>
      <c r="B279" s="16" t="s">
        <v>19030</v>
      </c>
    </row>
    <row r="280" spans="1:2" x14ac:dyDescent="0.35">
      <c r="A280" s="16" t="s">
        <v>1522</v>
      </c>
      <c r="B280" s="16" t="s">
        <v>19030</v>
      </c>
    </row>
    <row r="281" spans="1:2" x14ac:dyDescent="0.35">
      <c r="A281" s="16" t="s">
        <v>1526</v>
      </c>
      <c r="B281" s="16" t="s">
        <v>19030</v>
      </c>
    </row>
    <row r="282" spans="1:2" x14ac:dyDescent="0.35">
      <c r="A282" s="16" t="s">
        <v>1532</v>
      </c>
      <c r="B282" s="16" t="s">
        <v>19030</v>
      </c>
    </row>
    <row r="283" spans="1:2" x14ac:dyDescent="0.35">
      <c r="A283" s="16" t="s">
        <v>1535</v>
      </c>
      <c r="B283" s="16" t="s">
        <v>19030</v>
      </c>
    </row>
    <row r="284" spans="1:2" x14ac:dyDescent="0.35">
      <c r="A284" s="16" t="s">
        <v>1542</v>
      </c>
      <c r="B284" s="16" t="s">
        <v>19030</v>
      </c>
    </row>
    <row r="285" spans="1:2" x14ac:dyDescent="0.35">
      <c r="A285" s="16" t="s">
        <v>1546</v>
      </c>
      <c r="B285" s="16" t="s">
        <v>19030</v>
      </c>
    </row>
    <row r="286" spans="1:2" x14ac:dyDescent="0.35">
      <c r="A286" s="16" t="s">
        <v>1551</v>
      </c>
      <c r="B286" s="16" t="s">
        <v>19030</v>
      </c>
    </row>
    <row r="287" spans="1:2" x14ac:dyDescent="0.35">
      <c r="A287" s="16" t="s">
        <v>1557</v>
      </c>
      <c r="B287" s="16" t="s">
        <v>19030</v>
      </c>
    </row>
    <row r="288" spans="1:2" x14ac:dyDescent="0.35">
      <c r="A288" s="16" t="s">
        <v>1563</v>
      </c>
      <c r="B288" s="16" t="s">
        <v>19030</v>
      </c>
    </row>
    <row r="289" spans="1:2" x14ac:dyDescent="0.35">
      <c r="A289" s="16" t="s">
        <v>1568</v>
      </c>
      <c r="B289" s="16" t="s">
        <v>19030</v>
      </c>
    </row>
    <row r="290" spans="1:2" x14ac:dyDescent="0.35">
      <c r="A290" s="16" t="s">
        <v>1571</v>
      </c>
      <c r="B290" s="16" t="s">
        <v>19030</v>
      </c>
    </row>
    <row r="291" spans="1:2" x14ac:dyDescent="0.35">
      <c r="A291" s="16" t="s">
        <v>1576</v>
      </c>
      <c r="B291" s="16" t="s">
        <v>19030</v>
      </c>
    </row>
    <row r="292" spans="1:2" x14ac:dyDescent="0.35">
      <c r="A292" s="16" t="s">
        <v>1579</v>
      </c>
      <c r="B292" s="16" t="s">
        <v>19030</v>
      </c>
    </row>
    <row r="293" spans="1:2" x14ac:dyDescent="0.35">
      <c r="A293" s="16" t="s">
        <v>103</v>
      </c>
      <c r="B293" s="16" t="s">
        <v>19030</v>
      </c>
    </row>
    <row r="294" spans="1:2" x14ac:dyDescent="0.35">
      <c r="A294" s="16" t="s">
        <v>1586</v>
      </c>
      <c r="B294" s="16" t="s">
        <v>19030</v>
      </c>
    </row>
    <row r="295" spans="1:2" x14ac:dyDescent="0.35">
      <c r="A295" s="16" t="s">
        <v>1588</v>
      </c>
      <c r="B295" s="16" t="s">
        <v>19030</v>
      </c>
    </row>
    <row r="296" spans="1:2" x14ac:dyDescent="0.35">
      <c r="A296" s="16" t="s">
        <v>1593</v>
      </c>
      <c r="B296" s="16" t="s">
        <v>19030</v>
      </c>
    </row>
    <row r="297" spans="1:2" x14ac:dyDescent="0.35">
      <c r="A297" s="16" t="s">
        <v>1596</v>
      </c>
      <c r="B297" s="16" t="s">
        <v>19030</v>
      </c>
    </row>
    <row r="298" spans="1:2" x14ac:dyDescent="0.35">
      <c r="A298" s="16" t="s">
        <v>1603</v>
      </c>
      <c r="B298" s="16" t="s">
        <v>19027</v>
      </c>
    </row>
    <row r="299" spans="1:2" x14ac:dyDescent="0.35">
      <c r="A299" s="16" t="s">
        <v>1609</v>
      </c>
      <c r="B299" s="16" t="s">
        <v>19030</v>
      </c>
    </row>
    <row r="300" spans="1:2" x14ac:dyDescent="0.35">
      <c r="A300" s="16" t="s">
        <v>1614</v>
      </c>
      <c r="B300" s="16" t="s">
        <v>19030</v>
      </c>
    </row>
    <row r="301" spans="1:2" x14ac:dyDescent="0.35">
      <c r="A301" s="16" t="s">
        <v>1618</v>
      </c>
      <c r="B301" s="16" t="s">
        <v>19030</v>
      </c>
    </row>
    <row r="302" spans="1:2" x14ac:dyDescent="0.35">
      <c r="A302" s="16" t="s">
        <v>1621</v>
      </c>
      <c r="B302" s="16" t="s">
        <v>19030</v>
      </c>
    </row>
    <row r="303" spans="1:2" x14ac:dyDescent="0.35">
      <c r="A303" s="16" t="s">
        <v>1626</v>
      </c>
      <c r="B303" s="16" t="s">
        <v>19030</v>
      </c>
    </row>
    <row r="304" spans="1:2" x14ac:dyDescent="0.35">
      <c r="A304" s="16" t="s">
        <v>1631</v>
      </c>
      <c r="B304" s="16" t="s">
        <v>19030</v>
      </c>
    </row>
    <row r="305" spans="1:2" x14ac:dyDescent="0.35">
      <c r="A305" s="16" t="s">
        <v>1636</v>
      </c>
      <c r="B305" s="16" t="s">
        <v>19027</v>
      </c>
    </row>
    <row r="306" spans="1:2" x14ac:dyDescent="0.35">
      <c r="A306" s="16" t="s">
        <v>1639</v>
      </c>
      <c r="B306" s="16" t="s">
        <v>19027</v>
      </c>
    </row>
    <row r="307" spans="1:2" x14ac:dyDescent="0.35">
      <c r="A307" s="16" t="s">
        <v>1644</v>
      </c>
      <c r="B307" s="16" t="s">
        <v>19030</v>
      </c>
    </row>
    <row r="308" spans="1:2" x14ac:dyDescent="0.35">
      <c r="A308" s="16" t="s">
        <v>1650</v>
      </c>
      <c r="B308" s="16" t="s">
        <v>19030</v>
      </c>
    </row>
    <row r="309" spans="1:2" x14ac:dyDescent="0.35">
      <c r="A309" s="16" t="s">
        <v>1656</v>
      </c>
      <c r="B309" s="16" t="s">
        <v>19030</v>
      </c>
    </row>
    <row r="310" spans="1:2" x14ac:dyDescent="0.35">
      <c r="A310" s="16" t="s">
        <v>1660</v>
      </c>
      <c r="B310" s="16" t="s">
        <v>19030</v>
      </c>
    </row>
    <row r="311" spans="1:2" x14ac:dyDescent="0.35">
      <c r="A311" s="16" t="s">
        <v>1665</v>
      </c>
      <c r="B311" s="16" t="s">
        <v>19030</v>
      </c>
    </row>
    <row r="312" spans="1:2" x14ac:dyDescent="0.35">
      <c r="A312" s="16" t="s">
        <v>1668</v>
      </c>
      <c r="B312" s="16" t="s">
        <v>19030</v>
      </c>
    </row>
    <row r="313" spans="1:2" x14ac:dyDescent="0.35">
      <c r="A313" s="16" t="s">
        <v>1674</v>
      </c>
      <c r="B313" s="16" t="s">
        <v>19030</v>
      </c>
    </row>
    <row r="314" spans="1:2" x14ac:dyDescent="0.35">
      <c r="A314" s="16">
        <v>99</v>
      </c>
      <c r="B314" s="16" t="s">
        <v>19030</v>
      </c>
    </row>
    <row r="315" spans="1:2" x14ac:dyDescent="0.35">
      <c r="A315" s="16" t="s">
        <v>1682</v>
      </c>
      <c r="B315" s="16" t="s">
        <v>19030</v>
      </c>
    </row>
    <row r="316" spans="1:2" x14ac:dyDescent="0.35">
      <c r="A316" s="16" t="s">
        <v>1687</v>
      </c>
      <c r="B316" s="16" t="s">
        <v>19030</v>
      </c>
    </row>
    <row r="317" spans="1:2" x14ac:dyDescent="0.35">
      <c r="A317" s="16" t="s">
        <v>1692</v>
      </c>
      <c r="B317" s="16" t="s">
        <v>19030</v>
      </c>
    </row>
    <row r="318" spans="1:2" x14ac:dyDescent="0.35">
      <c r="A318" s="16" t="s">
        <v>1696</v>
      </c>
      <c r="B318" s="16" t="s">
        <v>19030</v>
      </c>
    </row>
    <row r="319" spans="1:2" x14ac:dyDescent="0.35">
      <c r="A319" s="16" t="s">
        <v>1701</v>
      </c>
      <c r="B319" s="16" t="s">
        <v>19030</v>
      </c>
    </row>
    <row r="320" spans="1:2" x14ac:dyDescent="0.35">
      <c r="A320" s="16" t="s">
        <v>1705</v>
      </c>
      <c r="B320" s="16" t="s">
        <v>19030</v>
      </c>
    </row>
    <row r="321" spans="1:2" x14ac:dyDescent="0.35">
      <c r="A321" s="16" t="s">
        <v>1711</v>
      </c>
      <c r="B321" s="16" t="s">
        <v>19030</v>
      </c>
    </row>
    <row r="322" spans="1:2" x14ac:dyDescent="0.35">
      <c r="A322" s="16" t="s">
        <v>1718</v>
      </c>
      <c r="B322" s="16" t="s">
        <v>19030</v>
      </c>
    </row>
    <row r="323" spans="1:2" x14ac:dyDescent="0.35">
      <c r="A323" s="16" t="s">
        <v>1725</v>
      </c>
      <c r="B323" s="16" t="s">
        <v>19030</v>
      </c>
    </row>
    <row r="324" spans="1:2" x14ac:dyDescent="0.35">
      <c r="A324" s="16" t="s">
        <v>1729</v>
      </c>
      <c r="B324" s="16" t="s">
        <v>19030</v>
      </c>
    </row>
    <row r="325" spans="1:2" x14ac:dyDescent="0.35">
      <c r="A325" s="16" t="s">
        <v>1734</v>
      </c>
      <c r="B325" s="16" t="s">
        <v>19030</v>
      </c>
    </row>
    <row r="326" spans="1:2" x14ac:dyDescent="0.35">
      <c r="A326" s="16" t="s">
        <v>1740</v>
      </c>
      <c r="B326" s="16" t="s">
        <v>19030</v>
      </c>
    </row>
    <row r="327" spans="1:2" x14ac:dyDescent="0.35">
      <c r="A327" s="16" t="s">
        <v>1744</v>
      </c>
      <c r="B327" s="16" t="s">
        <v>19030</v>
      </c>
    </row>
    <row r="328" spans="1:2" x14ac:dyDescent="0.35">
      <c r="A328" s="16" t="s">
        <v>1748</v>
      </c>
      <c r="B328" s="16" t="s">
        <v>19030</v>
      </c>
    </row>
    <row r="329" spans="1:2" x14ac:dyDescent="0.35">
      <c r="A329" s="16" t="s">
        <v>1752</v>
      </c>
      <c r="B329" s="16" t="s">
        <v>19027</v>
      </c>
    </row>
    <row r="330" spans="1:2" x14ac:dyDescent="0.35">
      <c r="A330" s="16" t="s">
        <v>1758</v>
      </c>
      <c r="B330" s="16" t="s">
        <v>19030</v>
      </c>
    </row>
    <row r="331" spans="1:2" x14ac:dyDescent="0.35">
      <c r="A331" s="16" t="s">
        <v>1763</v>
      </c>
      <c r="B331" s="16" t="s">
        <v>19030</v>
      </c>
    </row>
    <row r="332" spans="1:2" x14ac:dyDescent="0.35">
      <c r="A332" s="16" t="s">
        <v>1768</v>
      </c>
      <c r="B332" s="16" t="s">
        <v>19030</v>
      </c>
    </row>
    <row r="333" spans="1:2" x14ac:dyDescent="0.35">
      <c r="A333" s="16" t="s">
        <v>1773</v>
      </c>
      <c r="B333" s="16" t="s">
        <v>19030</v>
      </c>
    </row>
    <row r="334" spans="1:2" x14ac:dyDescent="0.35">
      <c r="A334" s="16" t="s">
        <v>1778</v>
      </c>
      <c r="B334" s="16" t="s">
        <v>19030</v>
      </c>
    </row>
    <row r="335" spans="1:2" x14ac:dyDescent="0.35">
      <c r="A335" s="16" t="s">
        <v>1782</v>
      </c>
      <c r="B335" s="16" t="s">
        <v>19027</v>
      </c>
    </row>
    <row r="336" spans="1:2" x14ac:dyDescent="0.35">
      <c r="A336" s="16" t="s">
        <v>1788</v>
      </c>
      <c r="B336" s="16" t="s">
        <v>19030</v>
      </c>
    </row>
    <row r="337" spans="1:2" x14ac:dyDescent="0.35">
      <c r="A337" s="16" t="s">
        <v>1794</v>
      </c>
      <c r="B337" s="16" t="s">
        <v>19030</v>
      </c>
    </row>
    <row r="338" spans="1:2" x14ac:dyDescent="0.35">
      <c r="A338" s="16" t="s">
        <v>1799</v>
      </c>
      <c r="B338" s="16" t="s">
        <v>19030</v>
      </c>
    </row>
    <row r="339" spans="1:2" x14ac:dyDescent="0.35">
      <c r="A339" s="16" t="s">
        <v>1803</v>
      </c>
      <c r="B339" s="16" t="s">
        <v>19030</v>
      </c>
    </row>
    <row r="340" spans="1:2" x14ac:dyDescent="0.35">
      <c r="A340" s="16" t="s">
        <v>1807</v>
      </c>
      <c r="B340" s="16" t="s">
        <v>19030</v>
      </c>
    </row>
    <row r="341" spans="1:2" x14ac:dyDescent="0.35">
      <c r="A341" s="16" t="s">
        <v>1812</v>
      </c>
      <c r="B341" s="16" t="s">
        <v>19030</v>
      </c>
    </row>
    <row r="342" spans="1:2" x14ac:dyDescent="0.35">
      <c r="A342" s="16" t="s">
        <v>1815</v>
      </c>
      <c r="B342" s="16" t="s">
        <v>19030</v>
      </c>
    </row>
    <row r="343" spans="1:2" x14ac:dyDescent="0.35">
      <c r="A343" s="16" t="s">
        <v>1821</v>
      </c>
      <c r="B343" s="16" t="s">
        <v>19030</v>
      </c>
    </row>
    <row r="344" spans="1:2" x14ac:dyDescent="0.35">
      <c r="A344" s="16" t="s">
        <v>1825</v>
      </c>
      <c r="B344" s="16" t="s">
        <v>19030</v>
      </c>
    </row>
    <row r="345" spans="1:2" x14ac:dyDescent="0.35">
      <c r="A345" s="16" t="s">
        <v>1828</v>
      </c>
      <c r="B345" s="16" t="s">
        <v>19027</v>
      </c>
    </row>
    <row r="346" spans="1:2" x14ac:dyDescent="0.35">
      <c r="A346" s="16" t="s">
        <v>1834</v>
      </c>
      <c r="B346" s="16" t="s">
        <v>19030</v>
      </c>
    </row>
    <row r="347" spans="1:2" x14ac:dyDescent="0.35">
      <c r="A347" s="16" t="s">
        <v>1840</v>
      </c>
      <c r="B347" s="16" t="s">
        <v>19030</v>
      </c>
    </row>
    <row r="348" spans="1:2" x14ac:dyDescent="0.35">
      <c r="A348" s="16" t="s">
        <v>1847</v>
      </c>
      <c r="B348" s="16" t="s">
        <v>19030</v>
      </c>
    </row>
    <row r="349" spans="1:2" x14ac:dyDescent="0.35">
      <c r="A349" s="16" t="s">
        <v>1853</v>
      </c>
      <c r="B349" s="16" t="s">
        <v>19030</v>
      </c>
    </row>
    <row r="350" spans="1:2" x14ac:dyDescent="0.35">
      <c r="A350" s="16" t="s">
        <v>1856</v>
      </c>
      <c r="B350" s="16" t="s">
        <v>19030</v>
      </c>
    </row>
    <row r="351" spans="1:2" x14ac:dyDescent="0.35">
      <c r="A351" s="16" t="s">
        <v>1860</v>
      </c>
      <c r="B351" s="16" t="s">
        <v>19030</v>
      </c>
    </row>
    <row r="352" spans="1:2" x14ac:dyDescent="0.35">
      <c r="A352" s="16" t="s">
        <v>1865</v>
      </c>
      <c r="B352" s="16" t="s">
        <v>19030</v>
      </c>
    </row>
    <row r="353" spans="1:2" x14ac:dyDescent="0.35">
      <c r="A353" s="16" t="s">
        <v>1870</v>
      </c>
      <c r="B353" s="16" t="s">
        <v>19030</v>
      </c>
    </row>
    <row r="354" spans="1:2" x14ac:dyDescent="0.35">
      <c r="A354" s="16" t="s">
        <v>1875</v>
      </c>
      <c r="B354" s="16" t="s">
        <v>19030</v>
      </c>
    </row>
    <row r="355" spans="1:2" x14ac:dyDescent="0.35">
      <c r="A355" s="16" t="s">
        <v>1107</v>
      </c>
      <c r="B355" s="16" t="s">
        <v>19030</v>
      </c>
    </row>
    <row r="356" spans="1:2" x14ac:dyDescent="0.35">
      <c r="A356" s="16" t="s">
        <v>1881</v>
      </c>
      <c r="B356" s="16" t="s">
        <v>19030</v>
      </c>
    </row>
    <row r="357" spans="1:2" x14ac:dyDescent="0.35">
      <c r="A357" s="16" t="s">
        <v>1886</v>
      </c>
      <c r="B357" s="16" t="s">
        <v>19030</v>
      </c>
    </row>
    <row r="358" spans="1:2" x14ac:dyDescent="0.35">
      <c r="A358" s="16" t="s">
        <v>1890</v>
      </c>
      <c r="B358" s="16" t="s">
        <v>19030</v>
      </c>
    </row>
    <row r="359" spans="1:2" x14ac:dyDescent="0.35">
      <c r="A359" s="16" t="s">
        <v>1893</v>
      </c>
      <c r="B359" s="16" t="s">
        <v>19030</v>
      </c>
    </row>
    <row r="360" spans="1:2" x14ac:dyDescent="0.35">
      <c r="A360" s="16" t="s">
        <v>1897</v>
      </c>
      <c r="B360" s="16" t="s">
        <v>19030</v>
      </c>
    </row>
    <row r="361" spans="1:2" x14ac:dyDescent="0.35">
      <c r="A361" s="16" t="s">
        <v>1901</v>
      </c>
      <c r="B361" s="16" t="s">
        <v>19030</v>
      </c>
    </row>
    <row r="362" spans="1:2" x14ac:dyDescent="0.35">
      <c r="A362" s="16" t="s">
        <v>1907</v>
      </c>
      <c r="B362" s="16" t="s">
        <v>19030</v>
      </c>
    </row>
    <row r="363" spans="1:2" x14ac:dyDescent="0.35">
      <c r="A363" s="16" t="s">
        <v>1912</v>
      </c>
      <c r="B363" s="16" t="s">
        <v>19030</v>
      </c>
    </row>
    <row r="364" spans="1:2" x14ac:dyDescent="0.35">
      <c r="A364" s="16" t="s">
        <v>1916</v>
      </c>
      <c r="B364" s="16" t="s">
        <v>19030</v>
      </c>
    </row>
    <row r="365" spans="1:2" x14ac:dyDescent="0.35">
      <c r="A365" s="16" t="s">
        <v>1921</v>
      </c>
      <c r="B365" s="16" t="s">
        <v>19030</v>
      </c>
    </row>
    <row r="366" spans="1:2" x14ac:dyDescent="0.35">
      <c r="A366" s="16" t="s">
        <v>1925</v>
      </c>
      <c r="B366" s="16" t="s">
        <v>19030</v>
      </c>
    </row>
    <row r="367" spans="1:2" x14ac:dyDescent="0.35">
      <c r="A367" s="16" t="s">
        <v>1928</v>
      </c>
      <c r="B367" s="16" t="s">
        <v>19030</v>
      </c>
    </row>
    <row r="368" spans="1:2" x14ac:dyDescent="0.35">
      <c r="A368" s="16" t="s">
        <v>1931</v>
      </c>
      <c r="B368" s="16" t="s">
        <v>19030</v>
      </c>
    </row>
    <row r="369" spans="1:2" x14ac:dyDescent="0.35">
      <c r="A369" s="16" t="s">
        <v>1937</v>
      </c>
      <c r="B369" s="16" t="s">
        <v>19030</v>
      </c>
    </row>
    <row r="370" spans="1:2" x14ac:dyDescent="0.35">
      <c r="A370" s="16" t="s">
        <v>1943</v>
      </c>
      <c r="B370" s="16" t="s">
        <v>19030</v>
      </c>
    </row>
    <row r="371" spans="1:2" x14ac:dyDescent="0.35">
      <c r="A371" s="16" t="s">
        <v>1948</v>
      </c>
      <c r="B371" s="16" t="s">
        <v>19030</v>
      </c>
    </row>
    <row r="372" spans="1:2" x14ac:dyDescent="0.35">
      <c r="A372" s="16" t="s">
        <v>1953</v>
      </c>
      <c r="B372" s="16" t="s">
        <v>19030</v>
      </c>
    </row>
    <row r="373" spans="1:2" x14ac:dyDescent="0.35">
      <c r="A373" s="16" t="s">
        <v>1958</v>
      </c>
      <c r="B373" s="16" t="s">
        <v>19027</v>
      </c>
    </row>
    <row r="374" spans="1:2" x14ac:dyDescent="0.35">
      <c r="A374" s="16" t="s">
        <v>1965</v>
      </c>
      <c r="B374" s="16" t="s">
        <v>19030</v>
      </c>
    </row>
    <row r="375" spans="1:2" x14ac:dyDescent="0.35">
      <c r="A375" s="16" t="s">
        <v>1969</v>
      </c>
      <c r="B375" s="16" t="s">
        <v>19030</v>
      </c>
    </row>
    <row r="376" spans="1:2" x14ac:dyDescent="0.35">
      <c r="A376" s="16" t="s">
        <v>1976</v>
      </c>
      <c r="B376" s="16" t="s">
        <v>19027</v>
      </c>
    </row>
    <row r="377" spans="1:2" x14ac:dyDescent="0.35">
      <c r="A377" s="16" t="s">
        <v>1982</v>
      </c>
      <c r="B377" s="16" t="s">
        <v>19030</v>
      </c>
    </row>
    <row r="378" spans="1:2" x14ac:dyDescent="0.35">
      <c r="A378" s="16" t="s">
        <v>1989</v>
      </c>
      <c r="B378" s="16" t="s">
        <v>19030</v>
      </c>
    </row>
    <row r="379" spans="1:2" x14ac:dyDescent="0.35">
      <c r="A379" s="16" t="s">
        <v>1993</v>
      </c>
      <c r="B379" s="16" t="s">
        <v>19030</v>
      </c>
    </row>
    <row r="380" spans="1:2" x14ac:dyDescent="0.35">
      <c r="A380" s="16" t="s">
        <v>1998</v>
      </c>
      <c r="B380" s="16" t="s">
        <v>19030</v>
      </c>
    </row>
    <row r="381" spans="1:2" x14ac:dyDescent="0.35">
      <c r="A381" s="16" t="s">
        <v>2003</v>
      </c>
      <c r="B381" s="16" t="s">
        <v>19030</v>
      </c>
    </row>
    <row r="382" spans="1:2" x14ac:dyDescent="0.35">
      <c r="A382" s="16" t="s">
        <v>2006</v>
      </c>
      <c r="B382" s="16" t="s">
        <v>19030</v>
      </c>
    </row>
    <row r="383" spans="1:2" x14ac:dyDescent="0.35">
      <c r="A383" s="16" t="s">
        <v>2012</v>
      </c>
      <c r="B383" s="16" t="s">
        <v>19030</v>
      </c>
    </row>
    <row r="384" spans="1:2" x14ac:dyDescent="0.35">
      <c r="A384" s="16" t="s">
        <v>2018</v>
      </c>
      <c r="B384" s="16" t="s">
        <v>19030</v>
      </c>
    </row>
    <row r="385" spans="1:2" x14ac:dyDescent="0.35">
      <c r="A385" s="16" t="s">
        <v>2021</v>
      </c>
      <c r="B385" s="16" t="s">
        <v>19030</v>
      </c>
    </row>
    <row r="386" spans="1:2" x14ac:dyDescent="0.35">
      <c r="A386" s="16" t="s">
        <v>2025</v>
      </c>
      <c r="B386" s="16" t="s">
        <v>19030</v>
      </c>
    </row>
    <row r="387" spans="1:2" x14ac:dyDescent="0.35">
      <c r="A387" s="16" t="s">
        <v>2030</v>
      </c>
      <c r="B387" s="16" t="s">
        <v>19030</v>
      </c>
    </row>
    <row r="388" spans="1:2" x14ac:dyDescent="0.35">
      <c r="A388" s="16" t="s">
        <v>2033</v>
      </c>
      <c r="B388" s="16" t="s">
        <v>19030</v>
      </c>
    </row>
    <row r="389" spans="1:2" x14ac:dyDescent="0.35">
      <c r="A389" s="16" t="s">
        <v>2037</v>
      </c>
      <c r="B389" s="16" t="s">
        <v>19030</v>
      </c>
    </row>
    <row r="390" spans="1:2" x14ac:dyDescent="0.35">
      <c r="A390" s="16" t="s">
        <v>2040</v>
      </c>
      <c r="B390" s="16" t="s">
        <v>19030</v>
      </c>
    </row>
    <row r="391" spans="1:2" x14ac:dyDescent="0.35">
      <c r="A391" s="16" t="s">
        <v>2044</v>
      </c>
      <c r="B391" s="16" t="s">
        <v>19030</v>
      </c>
    </row>
    <row r="392" spans="1:2" x14ac:dyDescent="0.35">
      <c r="A392" s="16" t="s">
        <v>2048</v>
      </c>
      <c r="B392" s="16" t="s">
        <v>19030</v>
      </c>
    </row>
    <row r="393" spans="1:2" x14ac:dyDescent="0.35">
      <c r="A393" s="16" t="s">
        <v>2055</v>
      </c>
      <c r="B393" s="16" t="s">
        <v>19030</v>
      </c>
    </row>
    <row r="394" spans="1:2" x14ac:dyDescent="0.35">
      <c r="A394" s="16" t="s">
        <v>2059</v>
      </c>
      <c r="B394" s="16" t="s">
        <v>19030</v>
      </c>
    </row>
    <row r="395" spans="1:2" x14ac:dyDescent="0.35">
      <c r="A395" s="16" t="s">
        <v>2064</v>
      </c>
      <c r="B395" s="16" t="s">
        <v>19030</v>
      </c>
    </row>
    <row r="396" spans="1:2" x14ac:dyDescent="0.35">
      <c r="A396" s="16" t="s">
        <v>2070</v>
      </c>
      <c r="B396" s="16" t="s">
        <v>19030</v>
      </c>
    </row>
    <row r="397" spans="1:2" x14ac:dyDescent="0.35">
      <c r="A397" s="16" t="s">
        <v>2073</v>
      </c>
      <c r="B397" s="16" t="s">
        <v>19030</v>
      </c>
    </row>
    <row r="398" spans="1:2" x14ac:dyDescent="0.35">
      <c r="A398" s="16" t="s">
        <v>2076</v>
      </c>
      <c r="B398" s="16" t="s">
        <v>19030</v>
      </c>
    </row>
    <row r="399" spans="1:2" x14ac:dyDescent="0.35">
      <c r="A399" s="16" t="s">
        <v>2082</v>
      </c>
      <c r="B399" s="16" t="s">
        <v>19030</v>
      </c>
    </row>
    <row r="400" spans="1:2" x14ac:dyDescent="0.35">
      <c r="A400" s="16" t="s">
        <v>2086</v>
      </c>
      <c r="B400" s="16" t="s">
        <v>19030</v>
      </c>
    </row>
    <row r="401" spans="1:2" x14ac:dyDescent="0.35">
      <c r="A401" s="16" t="s">
        <v>2090</v>
      </c>
      <c r="B401" s="16" t="s">
        <v>19030</v>
      </c>
    </row>
    <row r="402" spans="1:2" x14ac:dyDescent="0.35">
      <c r="A402" s="16" t="s">
        <v>2095</v>
      </c>
      <c r="B402" s="16" t="s">
        <v>19030</v>
      </c>
    </row>
    <row r="403" spans="1:2" x14ac:dyDescent="0.35">
      <c r="A403" s="16" t="s">
        <v>2099</v>
      </c>
      <c r="B403" s="16" t="s">
        <v>19027</v>
      </c>
    </row>
    <row r="404" spans="1:2" x14ac:dyDescent="0.35">
      <c r="A404" s="16" t="s">
        <v>2105</v>
      </c>
      <c r="B404" s="16" t="s">
        <v>19030</v>
      </c>
    </row>
    <row r="405" spans="1:2" x14ac:dyDescent="0.35">
      <c r="A405" s="16" t="s">
        <v>2108</v>
      </c>
      <c r="B405" s="16" t="s">
        <v>19030</v>
      </c>
    </row>
    <row r="406" spans="1:2" x14ac:dyDescent="0.35">
      <c r="A406" s="16" t="s">
        <v>2114</v>
      </c>
      <c r="B406" s="16" t="s">
        <v>19030</v>
      </c>
    </row>
    <row r="407" spans="1:2" x14ac:dyDescent="0.35">
      <c r="A407" s="16" t="s">
        <v>2120</v>
      </c>
      <c r="B407" s="16" t="s">
        <v>19030</v>
      </c>
    </row>
    <row r="408" spans="1:2" x14ac:dyDescent="0.35">
      <c r="A408" s="16" t="s">
        <v>2126</v>
      </c>
      <c r="B408" s="16" t="s">
        <v>19030</v>
      </c>
    </row>
    <row r="409" spans="1:2" x14ac:dyDescent="0.35">
      <c r="A409" s="16" t="s">
        <v>2130</v>
      </c>
      <c r="B409" s="16" t="s">
        <v>19029</v>
      </c>
    </row>
    <row r="410" spans="1:2" x14ac:dyDescent="0.35">
      <c r="A410" s="16" t="s">
        <v>2136</v>
      </c>
      <c r="B410" s="16" t="s">
        <v>19030</v>
      </c>
    </row>
    <row r="411" spans="1:2" x14ac:dyDescent="0.35">
      <c r="A411" s="16" t="s">
        <v>2142</v>
      </c>
      <c r="B411" s="16" t="s">
        <v>19030</v>
      </c>
    </row>
    <row r="412" spans="1:2" x14ac:dyDescent="0.35">
      <c r="A412" s="16" t="s">
        <v>2145</v>
      </c>
      <c r="B412" s="16" t="s">
        <v>19030</v>
      </c>
    </row>
    <row r="413" spans="1:2" x14ac:dyDescent="0.35">
      <c r="A413" s="16" t="s">
        <v>2151</v>
      </c>
      <c r="B413" s="16" t="s">
        <v>19030</v>
      </c>
    </row>
    <row r="414" spans="1:2" x14ac:dyDescent="0.35">
      <c r="A414" s="16" t="s">
        <v>2156</v>
      </c>
      <c r="B414" s="16" t="s">
        <v>19030</v>
      </c>
    </row>
    <row r="415" spans="1:2" x14ac:dyDescent="0.35">
      <c r="A415" s="16" t="s">
        <v>2162</v>
      </c>
      <c r="B415" s="16" t="s">
        <v>19030</v>
      </c>
    </row>
    <row r="416" spans="1:2" x14ac:dyDescent="0.35">
      <c r="A416" s="16" t="s">
        <v>2168</v>
      </c>
      <c r="B416" s="16" t="s">
        <v>19030</v>
      </c>
    </row>
    <row r="417" spans="1:2" x14ac:dyDescent="0.35">
      <c r="A417" s="16" t="s">
        <v>2173</v>
      </c>
      <c r="B417" s="16" t="s">
        <v>19030</v>
      </c>
    </row>
    <row r="418" spans="1:2" x14ac:dyDescent="0.35">
      <c r="A418" s="16" t="s">
        <v>2179</v>
      </c>
      <c r="B418" s="16" t="s">
        <v>19030</v>
      </c>
    </row>
    <row r="419" spans="1:2" x14ac:dyDescent="0.35">
      <c r="A419" s="16" t="s">
        <v>2183</v>
      </c>
      <c r="B419" s="16" t="s">
        <v>19030</v>
      </c>
    </row>
    <row r="420" spans="1:2" x14ac:dyDescent="0.35">
      <c r="A420" s="16" t="s">
        <v>2187</v>
      </c>
      <c r="B420" s="16" t="s">
        <v>19029</v>
      </c>
    </row>
    <row r="421" spans="1:2" x14ac:dyDescent="0.35">
      <c r="A421" s="16" t="s">
        <v>2194</v>
      </c>
      <c r="B421" s="16" t="s">
        <v>19030</v>
      </c>
    </row>
    <row r="422" spans="1:2" x14ac:dyDescent="0.35">
      <c r="A422" s="16" t="s">
        <v>1758</v>
      </c>
      <c r="B422" s="16" t="s">
        <v>19030</v>
      </c>
    </row>
    <row r="423" spans="1:2" x14ac:dyDescent="0.35">
      <c r="A423" s="16" t="s">
        <v>251</v>
      </c>
      <c r="B423" s="16" t="s">
        <v>19027</v>
      </c>
    </row>
    <row r="424" spans="1:2" x14ac:dyDescent="0.35">
      <c r="A424" s="16" t="s">
        <v>2202</v>
      </c>
      <c r="B424" s="16" t="s">
        <v>19030</v>
      </c>
    </row>
    <row r="425" spans="1:2" x14ac:dyDescent="0.35">
      <c r="A425" s="16" t="s">
        <v>2207</v>
      </c>
      <c r="B425" s="16" t="s">
        <v>19030</v>
      </c>
    </row>
    <row r="426" spans="1:2" x14ac:dyDescent="0.35">
      <c r="A426" s="16" t="s">
        <v>2210</v>
      </c>
      <c r="B426" s="16" t="s">
        <v>19030</v>
      </c>
    </row>
    <row r="427" spans="1:2" x14ac:dyDescent="0.35">
      <c r="A427" s="16" t="s">
        <v>2214</v>
      </c>
      <c r="B427" s="16" t="s">
        <v>19030</v>
      </c>
    </row>
    <row r="428" spans="1:2" x14ac:dyDescent="0.35">
      <c r="A428" s="16" t="s">
        <v>2218</v>
      </c>
      <c r="B428" s="16" t="s">
        <v>19030</v>
      </c>
    </row>
    <row r="429" spans="1:2" x14ac:dyDescent="0.35">
      <c r="A429" s="16" t="s">
        <v>2222</v>
      </c>
      <c r="B429" s="16" t="s">
        <v>19030</v>
      </c>
    </row>
    <row r="430" spans="1:2" x14ac:dyDescent="0.35">
      <c r="A430" s="16" t="s">
        <v>2225</v>
      </c>
      <c r="B430" s="16" t="s">
        <v>19030</v>
      </c>
    </row>
    <row r="431" spans="1:2" x14ac:dyDescent="0.35">
      <c r="A431" s="16" t="s">
        <v>2229</v>
      </c>
      <c r="B431" s="16" t="s">
        <v>19030</v>
      </c>
    </row>
    <row r="432" spans="1:2" x14ac:dyDescent="0.35">
      <c r="A432" s="16" t="s">
        <v>2232</v>
      </c>
      <c r="B432" s="16" t="s">
        <v>19030</v>
      </c>
    </row>
    <row r="433" spans="1:2" x14ac:dyDescent="0.35">
      <c r="A433" s="16" t="s">
        <v>2236</v>
      </c>
      <c r="B433" s="16" t="s">
        <v>19030</v>
      </c>
    </row>
    <row r="434" spans="1:2" x14ac:dyDescent="0.35">
      <c r="A434" s="16" t="s">
        <v>2240</v>
      </c>
      <c r="B434" s="16" t="s">
        <v>19030</v>
      </c>
    </row>
    <row r="435" spans="1:2" x14ac:dyDescent="0.35">
      <c r="A435" s="16" t="s">
        <v>2244</v>
      </c>
      <c r="B435" s="16" t="s">
        <v>19030</v>
      </c>
    </row>
    <row r="436" spans="1:2" x14ac:dyDescent="0.35">
      <c r="A436" s="16" t="s">
        <v>2249</v>
      </c>
      <c r="B436" s="16" t="s">
        <v>19030</v>
      </c>
    </row>
    <row r="437" spans="1:2" x14ac:dyDescent="0.35">
      <c r="A437" s="16" t="s">
        <v>2253</v>
      </c>
      <c r="B437" s="16" t="s">
        <v>19030</v>
      </c>
    </row>
    <row r="438" spans="1:2" x14ac:dyDescent="0.35">
      <c r="A438" s="16" t="s">
        <v>2256</v>
      </c>
      <c r="B438" s="16" t="s">
        <v>19030</v>
      </c>
    </row>
    <row r="439" spans="1:2" x14ac:dyDescent="0.35">
      <c r="A439" s="16" t="s">
        <v>2262</v>
      </c>
      <c r="B439" s="16" t="s">
        <v>19030</v>
      </c>
    </row>
    <row r="440" spans="1:2" x14ac:dyDescent="0.35">
      <c r="A440" s="16" t="s">
        <v>2266</v>
      </c>
      <c r="B440" s="16" t="s">
        <v>19030</v>
      </c>
    </row>
    <row r="441" spans="1:2" x14ac:dyDescent="0.35">
      <c r="A441" s="16" t="s">
        <v>2270</v>
      </c>
      <c r="B441" s="16" t="s">
        <v>19030</v>
      </c>
    </row>
    <row r="442" spans="1:2" x14ac:dyDescent="0.35">
      <c r="A442" s="16" t="s">
        <v>2274</v>
      </c>
      <c r="B442" s="16" t="s">
        <v>19030</v>
      </c>
    </row>
    <row r="443" spans="1:2" x14ac:dyDescent="0.35">
      <c r="A443" s="16" t="s">
        <v>2279</v>
      </c>
      <c r="B443" s="16" t="s">
        <v>19030</v>
      </c>
    </row>
    <row r="444" spans="1:2" x14ac:dyDescent="0.35">
      <c r="A444" s="16" t="s">
        <v>2285</v>
      </c>
      <c r="B444" s="16" t="s">
        <v>19030</v>
      </c>
    </row>
    <row r="445" spans="1:2" x14ac:dyDescent="0.35">
      <c r="A445" s="16" t="s">
        <v>2289</v>
      </c>
      <c r="B445" s="16" t="s">
        <v>19030</v>
      </c>
    </row>
    <row r="446" spans="1:2" x14ac:dyDescent="0.35">
      <c r="A446" s="16" t="s">
        <v>2293</v>
      </c>
      <c r="B446" s="16" t="s">
        <v>19030</v>
      </c>
    </row>
    <row r="447" spans="1:2" x14ac:dyDescent="0.35">
      <c r="A447" s="16" t="s">
        <v>2296</v>
      </c>
      <c r="B447" s="16" t="s">
        <v>19030</v>
      </c>
    </row>
    <row r="448" spans="1:2" x14ac:dyDescent="0.35">
      <c r="A448" s="16" t="s">
        <v>2299</v>
      </c>
      <c r="B448" s="16" t="s">
        <v>19030</v>
      </c>
    </row>
    <row r="449" spans="1:2" x14ac:dyDescent="0.35">
      <c r="A449" s="16" t="s">
        <v>2306</v>
      </c>
      <c r="B449" s="16" t="s">
        <v>19030</v>
      </c>
    </row>
    <row r="450" spans="1:2" x14ac:dyDescent="0.35">
      <c r="A450" s="16" t="s">
        <v>2312</v>
      </c>
      <c r="B450" s="16" t="s">
        <v>19030</v>
      </c>
    </row>
    <row r="451" spans="1:2" x14ac:dyDescent="0.35">
      <c r="A451" s="16" t="s">
        <v>2316</v>
      </c>
      <c r="B451" s="16" t="s">
        <v>19030</v>
      </c>
    </row>
    <row r="452" spans="1:2" x14ac:dyDescent="0.35">
      <c r="A452" s="16" t="s">
        <v>2322</v>
      </c>
      <c r="B452" s="16" t="s">
        <v>19030</v>
      </c>
    </row>
    <row r="453" spans="1:2" x14ac:dyDescent="0.35">
      <c r="A453" s="16" t="s">
        <v>2326</v>
      </c>
      <c r="B453" s="16" t="s">
        <v>19030</v>
      </c>
    </row>
    <row r="454" spans="1:2" x14ac:dyDescent="0.35">
      <c r="A454" s="16" t="s">
        <v>2330</v>
      </c>
      <c r="B454" s="16" t="s">
        <v>19027</v>
      </c>
    </row>
    <row r="455" spans="1:2" x14ac:dyDescent="0.35">
      <c r="A455" s="16" t="s">
        <v>2336</v>
      </c>
      <c r="B455" s="16" t="s">
        <v>19030</v>
      </c>
    </row>
    <row r="456" spans="1:2" x14ac:dyDescent="0.35">
      <c r="A456" s="16" t="s">
        <v>2341</v>
      </c>
      <c r="B456" s="16" t="s">
        <v>19030</v>
      </c>
    </row>
    <row r="457" spans="1:2" x14ac:dyDescent="0.35">
      <c r="A457" s="16" t="s">
        <v>2345</v>
      </c>
      <c r="B457" s="16" t="s">
        <v>19030</v>
      </c>
    </row>
    <row r="458" spans="1:2" x14ac:dyDescent="0.35">
      <c r="A458" s="16" t="s">
        <v>2352</v>
      </c>
      <c r="B458" s="16" t="s">
        <v>19030</v>
      </c>
    </row>
    <row r="459" spans="1:2" x14ac:dyDescent="0.35">
      <c r="A459" s="16" t="s">
        <v>2358</v>
      </c>
      <c r="B459" s="16" t="s">
        <v>19030</v>
      </c>
    </row>
    <row r="460" spans="1:2" x14ac:dyDescent="0.35">
      <c r="A460" s="16" t="s">
        <v>2361</v>
      </c>
      <c r="B460" s="16" t="s">
        <v>19030</v>
      </c>
    </row>
    <row r="461" spans="1:2" x14ac:dyDescent="0.35">
      <c r="A461" s="16" t="s">
        <v>2367</v>
      </c>
      <c r="B461" s="16" t="s">
        <v>19030</v>
      </c>
    </row>
    <row r="462" spans="1:2" x14ac:dyDescent="0.35">
      <c r="A462" s="16" t="s">
        <v>2370</v>
      </c>
      <c r="B462" s="16" t="s">
        <v>19030</v>
      </c>
    </row>
    <row r="463" spans="1:2" x14ac:dyDescent="0.35">
      <c r="A463" s="16" t="s">
        <v>2377</v>
      </c>
      <c r="B463" s="16" t="s">
        <v>19030</v>
      </c>
    </row>
    <row r="464" spans="1:2" x14ac:dyDescent="0.35">
      <c r="A464" s="16" t="s">
        <v>2382</v>
      </c>
      <c r="B464" s="16" t="s">
        <v>19030</v>
      </c>
    </row>
    <row r="465" spans="1:2" x14ac:dyDescent="0.35">
      <c r="A465" s="16" t="s">
        <v>2388</v>
      </c>
      <c r="B465" s="16" t="s">
        <v>19030</v>
      </c>
    </row>
    <row r="466" spans="1:2" x14ac:dyDescent="0.35">
      <c r="A466" s="16" t="s">
        <v>2392</v>
      </c>
      <c r="B466" s="16" t="s">
        <v>19030</v>
      </c>
    </row>
    <row r="467" spans="1:2" x14ac:dyDescent="0.35">
      <c r="A467" s="16" t="s">
        <v>2396</v>
      </c>
      <c r="B467" s="16" t="s">
        <v>19030</v>
      </c>
    </row>
    <row r="468" spans="1:2" x14ac:dyDescent="0.35">
      <c r="A468" s="16" t="s">
        <v>2402</v>
      </c>
      <c r="B468" s="16" t="s">
        <v>19030</v>
      </c>
    </row>
    <row r="469" spans="1:2" x14ac:dyDescent="0.35">
      <c r="A469" s="16" t="s">
        <v>2408</v>
      </c>
      <c r="B469" s="16" t="s">
        <v>19030</v>
      </c>
    </row>
    <row r="470" spans="1:2" x14ac:dyDescent="0.35">
      <c r="A470" s="16" t="s">
        <v>2412</v>
      </c>
      <c r="B470" s="16" t="s">
        <v>19030</v>
      </c>
    </row>
    <row r="471" spans="1:2" x14ac:dyDescent="0.35">
      <c r="A471" s="16" t="s">
        <v>2418</v>
      </c>
      <c r="B471" s="16" t="s">
        <v>19030</v>
      </c>
    </row>
    <row r="472" spans="1:2" x14ac:dyDescent="0.35">
      <c r="A472" s="16" t="s">
        <v>2424</v>
      </c>
      <c r="B472" s="16" t="s">
        <v>19027</v>
      </c>
    </row>
    <row r="473" spans="1:2" x14ac:dyDescent="0.35">
      <c r="A473" s="16" t="s">
        <v>2430</v>
      </c>
      <c r="B473" s="16" t="s">
        <v>19030</v>
      </c>
    </row>
    <row r="474" spans="1:2" x14ac:dyDescent="0.35">
      <c r="A474" s="16" t="s">
        <v>2434</v>
      </c>
      <c r="B474" s="16" t="s">
        <v>19030</v>
      </c>
    </row>
    <row r="475" spans="1:2" x14ac:dyDescent="0.35">
      <c r="A475" s="16" t="s">
        <v>2437</v>
      </c>
      <c r="B475" s="16" t="s">
        <v>19030</v>
      </c>
    </row>
    <row r="476" spans="1:2" x14ac:dyDescent="0.35">
      <c r="A476" s="16" t="s">
        <v>2443</v>
      </c>
      <c r="B476" s="16" t="s">
        <v>19030</v>
      </c>
    </row>
    <row r="477" spans="1:2" x14ac:dyDescent="0.35">
      <c r="A477" s="16" t="s">
        <v>2447</v>
      </c>
      <c r="B477" s="16" t="s">
        <v>19030</v>
      </c>
    </row>
    <row r="478" spans="1:2" x14ac:dyDescent="0.35">
      <c r="A478" s="16" t="s">
        <v>2452</v>
      </c>
      <c r="B478" s="16" t="s">
        <v>19030</v>
      </c>
    </row>
    <row r="479" spans="1:2" x14ac:dyDescent="0.35">
      <c r="A479" s="16" t="s">
        <v>2456</v>
      </c>
      <c r="B479" s="16" t="s">
        <v>19030</v>
      </c>
    </row>
    <row r="480" spans="1:2" x14ac:dyDescent="0.35">
      <c r="A480" s="16" t="s">
        <v>2459</v>
      </c>
      <c r="B480" s="16" t="s">
        <v>19030</v>
      </c>
    </row>
    <row r="481" spans="1:2" x14ac:dyDescent="0.35">
      <c r="A481" s="16" t="s">
        <v>2463</v>
      </c>
      <c r="B481" s="16" t="s">
        <v>19030</v>
      </c>
    </row>
    <row r="482" spans="1:2" x14ac:dyDescent="0.35">
      <c r="A482" s="16" t="s">
        <v>2466</v>
      </c>
      <c r="B482" s="16" t="s">
        <v>19030</v>
      </c>
    </row>
    <row r="483" spans="1:2" x14ac:dyDescent="0.35">
      <c r="A483" s="16" t="s">
        <v>2472</v>
      </c>
      <c r="B483" s="16" t="s">
        <v>19030</v>
      </c>
    </row>
    <row r="484" spans="1:2" x14ac:dyDescent="0.35">
      <c r="A484" s="16" t="s">
        <v>2476</v>
      </c>
      <c r="B484" s="16" t="s">
        <v>19030</v>
      </c>
    </row>
    <row r="485" spans="1:2" x14ac:dyDescent="0.35">
      <c r="A485" s="16" t="s">
        <v>2481</v>
      </c>
      <c r="B485" s="16" t="s">
        <v>19030</v>
      </c>
    </row>
    <row r="486" spans="1:2" x14ac:dyDescent="0.35">
      <c r="A486" s="16" t="s">
        <v>2484</v>
      </c>
      <c r="B486" s="16" t="s">
        <v>19030</v>
      </c>
    </row>
    <row r="487" spans="1:2" x14ac:dyDescent="0.35">
      <c r="A487" s="16" t="s">
        <v>2488</v>
      </c>
      <c r="B487" s="16" t="s">
        <v>19030</v>
      </c>
    </row>
    <row r="488" spans="1:2" x14ac:dyDescent="0.35">
      <c r="A488" s="16" t="s">
        <v>2492</v>
      </c>
      <c r="B488" s="16" t="s">
        <v>19030</v>
      </c>
    </row>
    <row r="489" spans="1:2" x14ac:dyDescent="0.35">
      <c r="A489" s="16" t="s">
        <v>2496</v>
      </c>
      <c r="B489" s="16" t="s">
        <v>19030</v>
      </c>
    </row>
    <row r="490" spans="1:2" x14ac:dyDescent="0.35">
      <c r="A490" s="16" t="s">
        <v>2501</v>
      </c>
      <c r="B490" s="16" t="s">
        <v>19030</v>
      </c>
    </row>
    <row r="491" spans="1:2" x14ac:dyDescent="0.35">
      <c r="A491" s="16" t="s">
        <v>2506</v>
      </c>
      <c r="B491" s="16" t="s">
        <v>19030</v>
      </c>
    </row>
    <row r="492" spans="1:2" x14ac:dyDescent="0.35">
      <c r="A492" s="16" t="s">
        <v>717</v>
      </c>
      <c r="B492" s="16" t="s">
        <v>19030</v>
      </c>
    </row>
    <row r="493" spans="1:2" x14ac:dyDescent="0.35">
      <c r="A493" s="16" t="s">
        <v>2513</v>
      </c>
      <c r="B493" s="16" t="s">
        <v>19030</v>
      </c>
    </row>
    <row r="494" spans="1:2" x14ac:dyDescent="0.35">
      <c r="A494" s="16" t="s">
        <v>2520</v>
      </c>
      <c r="B494" s="16" t="s">
        <v>19030</v>
      </c>
    </row>
    <row r="495" spans="1:2" x14ac:dyDescent="0.35">
      <c r="A495" s="16" t="s">
        <v>2523</v>
      </c>
      <c r="B495" s="16" t="s">
        <v>19030</v>
      </c>
    </row>
    <row r="496" spans="1:2" x14ac:dyDescent="0.35">
      <c r="A496" s="16" t="s">
        <v>2528</v>
      </c>
      <c r="B496" s="16" t="s">
        <v>19030</v>
      </c>
    </row>
    <row r="497" spans="1:2" x14ac:dyDescent="0.35">
      <c r="A497" s="16" t="s">
        <v>2531</v>
      </c>
      <c r="B497" s="16" t="s">
        <v>19030</v>
      </c>
    </row>
    <row r="498" spans="1:2" x14ac:dyDescent="0.35">
      <c r="A498" s="16" t="s">
        <v>2535</v>
      </c>
      <c r="B498" s="16" t="s">
        <v>19027</v>
      </c>
    </row>
    <row r="499" spans="1:2" x14ac:dyDescent="0.35">
      <c r="A499" s="16" t="s">
        <v>2541</v>
      </c>
      <c r="B499" s="16" t="s">
        <v>19030</v>
      </c>
    </row>
    <row r="500" spans="1:2" x14ac:dyDescent="0.35">
      <c r="A500" s="16" t="s">
        <v>2545</v>
      </c>
      <c r="B500" s="16" t="s">
        <v>19030</v>
      </c>
    </row>
    <row r="501" spans="1:2" x14ac:dyDescent="0.35">
      <c r="A501" s="16" t="s">
        <v>2548</v>
      </c>
      <c r="B501" s="16" t="s">
        <v>19030</v>
      </c>
    </row>
    <row r="502" spans="1:2" x14ac:dyDescent="0.35">
      <c r="A502" s="16" t="s">
        <v>2552</v>
      </c>
      <c r="B502" s="16" t="s">
        <v>19030</v>
      </c>
    </row>
    <row r="503" spans="1:2" x14ac:dyDescent="0.35">
      <c r="A503" s="16" t="s">
        <v>2558</v>
      </c>
      <c r="B503" s="16" t="s">
        <v>19030</v>
      </c>
    </row>
    <row r="504" spans="1:2" x14ac:dyDescent="0.35">
      <c r="A504" s="16" t="s">
        <v>2562</v>
      </c>
      <c r="B504" s="16" t="s">
        <v>19030</v>
      </c>
    </row>
    <row r="505" spans="1:2" x14ac:dyDescent="0.35">
      <c r="A505" s="16" t="s">
        <v>2566</v>
      </c>
      <c r="B505" s="16" t="s">
        <v>19030</v>
      </c>
    </row>
    <row r="506" spans="1:2" x14ac:dyDescent="0.35">
      <c r="A506" s="16" t="s">
        <v>2569</v>
      </c>
      <c r="B506" s="16" t="s">
        <v>19030</v>
      </c>
    </row>
    <row r="507" spans="1:2" x14ac:dyDescent="0.35">
      <c r="A507" s="16" t="s">
        <v>2575</v>
      </c>
      <c r="B507" s="16" t="s">
        <v>19030</v>
      </c>
    </row>
    <row r="508" spans="1:2" x14ac:dyDescent="0.35">
      <c r="A508" s="16" t="s">
        <v>2579</v>
      </c>
      <c r="B508" s="16" t="s">
        <v>19030</v>
      </c>
    </row>
    <row r="509" spans="1:2" x14ac:dyDescent="0.35">
      <c r="A509" s="16" t="s">
        <v>2583</v>
      </c>
      <c r="B509" s="16" t="s">
        <v>19030</v>
      </c>
    </row>
    <row r="510" spans="1:2" x14ac:dyDescent="0.35">
      <c r="A510" s="16" t="s">
        <v>2588</v>
      </c>
      <c r="B510" s="16" t="s">
        <v>19030</v>
      </c>
    </row>
    <row r="511" spans="1:2" x14ac:dyDescent="0.35">
      <c r="A511" s="16" t="s">
        <v>2595</v>
      </c>
      <c r="B511" s="16" t="s">
        <v>19027</v>
      </c>
    </row>
    <row r="512" spans="1:2" x14ac:dyDescent="0.35">
      <c r="A512" s="16" t="s">
        <v>2602</v>
      </c>
      <c r="B512" s="16" t="s">
        <v>19030</v>
      </c>
    </row>
    <row r="513" spans="1:2" x14ac:dyDescent="0.35">
      <c r="A513" s="16" t="s">
        <v>2606</v>
      </c>
      <c r="B513" s="16" t="s">
        <v>19030</v>
      </c>
    </row>
    <row r="514" spans="1:2" x14ac:dyDescent="0.35">
      <c r="A514" s="16" t="s">
        <v>2612</v>
      </c>
      <c r="B514" s="16" t="s">
        <v>19030</v>
      </c>
    </row>
    <row r="515" spans="1:2" x14ac:dyDescent="0.35">
      <c r="A515" s="16" t="s">
        <v>2615</v>
      </c>
      <c r="B515" s="16" t="s">
        <v>19030</v>
      </c>
    </row>
    <row r="516" spans="1:2" x14ac:dyDescent="0.35">
      <c r="A516" s="16" t="s">
        <v>2619</v>
      </c>
      <c r="B516" s="16" t="s">
        <v>19030</v>
      </c>
    </row>
    <row r="517" spans="1:2" x14ac:dyDescent="0.35">
      <c r="A517" s="16" t="s">
        <v>2624</v>
      </c>
      <c r="B517" s="16" t="s">
        <v>19030</v>
      </c>
    </row>
    <row r="518" spans="1:2" x14ac:dyDescent="0.35">
      <c r="A518" s="16" t="s">
        <v>2628</v>
      </c>
      <c r="B518" s="16" t="s">
        <v>19030</v>
      </c>
    </row>
    <row r="519" spans="1:2" x14ac:dyDescent="0.35">
      <c r="A519" s="16" t="s">
        <v>2633</v>
      </c>
      <c r="B519" s="16" t="s">
        <v>19030</v>
      </c>
    </row>
    <row r="520" spans="1:2" x14ac:dyDescent="0.35">
      <c r="A520" s="16" t="s">
        <v>2639</v>
      </c>
      <c r="B520" s="16" t="s">
        <v>19027</v>
      </c>
    </row>
    <row r="521" spans="1:2" x14ac:dyDescent="0.35">
      <c r="A521" s="16" t="s">
        <v>2645</v>
      </c>
      <c r="B521" s="16" t="s">
        <v>19030</v>
      </c>
    </row>
    <row r="522" spans="1:2" x14ac:dyDescent="0.35">
      <c r="A522" s="16" t="s">
        <v>2648</v>
      </c>
      <c r="B522" s="16" t="s">
        <v>19030</v>
      </c>
    </row>
    <row r="523" spans="1:2" x14ac:dyDescent="0.35">
      <c r="A523" s="16" t="s">
        <v>2652</v>
      </c>
      <c r="B523" s="16" t="s">
        <v>19030</v>
      </c>
    </row>
    <row r="524" spans="1:2" x14ac:dyDescent="0.35">
      <c r="A524" s="16" t="s">
        <v>2655</v>
      </c>
      <c r="B524" s="16" t="s">
        <v>19030</v>
      </c>
    </row>
    <row r="525" spans="1:2" x14ac:dyDescent="0.35">
      <c r="A525" s="16" t="s">
        <v>2661</v>
      </c>
      <c r="B525" s="16" t="s">
        <v>19030</v>
      </c>
    </row>
    <row r="526" spans="1:2" x14ac:dyDescent="0.35">
      <c r="A526" s="16" t="s">
        <v>2667</v>
      </c>
      <c r="B526" s="16" t="s">
        <v>19030</v>
      </c>
    </row>
    <row r="527" spans="1:2" x14ac:dyDescent="0.35">
      <c r="A527" s="16" t="s">
        <v>2673</v>
      </c>
      <c r="B527" s="16" t="s">
        <v>19027</v>
      </c>
    </row>
    <row r="528" spans="1:2" x14ac:dyDescent="0.35">
      <c r="A528" s="16" t="s">
        <v>2680</v>
      </c>
      <c r="B528" s="16" t="s">
        <v>19030</v>
      </c>
    </row>
    <row r="529" spans="1:2" x14ac:dyDescent="0.35">
      <c r="A529" s="16" t="s">
        <v>2684</v>
      </c>
      <c r="B529" s="16" t="s">
        <v>19030</v>
      </c>
    </row>
    <row r="530" spans="1:2" x14ac:dyDescent="0.35">
      <c r="A530" s="16" t="s">
        <v>2688</v>
      </c>
      <c r="B530" s="16" t="s">
        <v>19027</v>
      </c>
    </row>
    <row r="531" spans="1:2" x14ac:dyDescent="0.35">
      <c r="A531" s="16" t="s">
        <v>2695</v>
      </c>
      <c r="B531" s="16" t="s">
        <v>19027</v>
      </c>
    </row>
    <row r="532" spans="1:2" x14ac:dyDescent="0.35">
      <c r="A532" s="16" t="s">
        <v>2701</v>
      </c>
      <c r="B532" s="16" t="s">
        <v>19030</v>
      </c>
    </row>
    <row r="533" spans="1:2" x14ac:dyDescent="0.35">
      <c r="A533" s="16" t="s">
        <v>2706</v>
      </c>
      <c r="B533" s="16" t="s">
        <v>19030</v>
      </c>
    </row>
    <row r="534" spans="1:2" x14ac:dyDescent="0.35">
      <c r="A534" s="16" t="s">
        <v>2709</v>
      </c>
      <c r="B534" s="16" t="s">
        <v>19030</v>
      </c>
    </row>
    <row r="535" spans="1:2" x14ac:dyDescent="0.35">
      <c r="A535" s="16" t="s">
        <v>2715</v>
      </c>
      <c r="B535" s="16" t="s">
        <v>19030</v>
      </c>
    </row>
    <row r="536" spans="1:2" x14ac:dyDescent="0.35">
      <c r="A536" s="16" t="s">
        <v>2721</v>
      </c>
      <c r="B536" s="16" t="s">
        <v>19030</v>
      </c>
    </row>
    <row r="537" spans="1:2" x14ac:dyDescent="0.35">
      <c r="A537" s="16" t="s">
        <v>2724</v>
      </c>
      <c r="B537" s="16" t="s">
        <v>19030</v>
      </c>
    </row>
    <row r="538" spans="1:2" x14ac:dyDescent="0.35">
      <c r="A538" s="16" t="s">
        <v>2728</v>
      </c>
      <c r="B538" s="16" t="s">
        <v>19030</v>
      </c>
    </row>
    <row r="539" spans="1:2" x14ac:dyDescent="0.35">
      <c r="A539" s="16" t="s">
        <v>2733</v>
      </c>
      <c r="B539" s="16" t="s">
        <v>19030</v>
      </c>
    </row>
    <row r="540" spans="1:2" x14ac:dyDescent="0.35">
      <c r="A540" s="16" t="s">
        <v>607</v>
      </c>
      <c r="B540" s="16" t="s">
        <v>19030</v>
      </c>
    </row>
    <row r="541" spans="1:2" x14ac:dyDescent="0.35">
      <c r="A541" s="16" t="s">
        <v>2738</v>
      </c>
      <c r="B541" s="16" t="s">
        <v>19030</v>
      </c>
    </row>
    <row r="542" spans="1:2" x14ac:dyDescent="0.35">
      <c r="A542" s="16" t="s">
        <v>2741</v>
      </c>
      <c r="B542" s="16" t="s">
        <v>19030</v>
      </c>
    </row>
    <row r="543" spans="1:2" x14ac:dyDescent="0.35">
      <c r="A543" s="16" t="s">
        <v>2744</v>
      </c>
      <c r="B543" s="16" t="s">
        <v>19030</v>
      </c>
    </row>
    <row r="544" spans="1:2" x14ac:dyDescent="0.35">
      <c r="A544" s="16" t="s">
        <v>2748</v>
      </c>
      <c r="B544" s="16" t="s">
        <v>19030</v>
      </c>
    </row>
    <row r="545" spans="1:2" x14ac:dyDescent="0.35">
      <c r="A545" s="16" t="s">
        <v>2752</v>
      </c>
      <c r="B545" s="16" t="s">
        <v>19030</v>
      </c>
    </row>
    <row r="546" spans="1:2" x14ac:dyDescent="0.35">
      <c r="A546" s="16" t="s">
        <v>2755</v>
      </c>
      <c r="B546" s="16" t="s">
        <v>19030</v>
      </c>
    </row>
    <row r="547" spans="1:2" x14ac:dyDescent="0.35">
      <c r="A547" s="16" t="s">
        <v>2760</v>
      </c>
      <c r="B547" s="16" t="s">
        <v>19030</v>
      </c>
    </row>
    <row r="548" spans="1:2" x14ac:dyDescent="0.35">
      <c r="A548" s="16" t="s">
        <v>2764</v>
      </c>
      <c r="B548" s="16" t="s">
        <v>19030</v>
      </c>
    </row>
    <row r="549" spans="1:2" x14ac:dyDescent="0.35">
      <c r="A549" s="16" t="s">
        <v>2767</v>
      </c>
      <c r="B549" s="16" t="s">
        <v>19030</v>
      </c>
    </row>
    <row r="550" spans="1:2" x14ac:dyDescent="0.35">
      <c r="A550" s="16" t="s">
        <v>2772</v>
      </c>
      <c r="B550" s="16" t="s">
        <v>19030</v>
      </c>
    </row>
    <row r="551" spans="1:2" x14ac:dyDescent="0.35">
      <c r="A551" s="16" t="s">
        <v>2776</v>
      </c>
      <c r="B551" s="16" t="s">
        <v>19030</v>
      </c>
    </row>
    <row r="552" spans="1:2" x14ac:dyDescent="0.35">
      <c r="A552" s="16" t="s">
        <v>2781</v>
      </c>
      <c r="B552" s="16" t="s">
        <v>19030</v>
      </c>
    </row>
    <row r="553" spans="1:2" x14ac:dyDescent="0.35">
      <c r="A553" s="16" t="s">
        <v>2784</v>
      </c>
      <c r="B553" s="16" t="s">
        <v>19030</v>
      </c>
    </row>
    <row r="554" spans="1:2" x14ac:dyDescent="0.35">
      <c r="A554" s="16" t="s">
        <v>2787</v>
      </c>
      <c r="B554" s="16" t="s">
        <v>19030</v>
      </c>
    </row>
    <row r="555" spans="1:2" x14ac:dyDescent="0.35">
      <c r="A555" s="16" t="s">
        <v>2792</v>
      </c>
      <c r="B555" s="16" t="s">
        <v>19030</v>
      </c>
    </row>
    <row r="556" spans="1:2" x14ac:dyDescent="0.35">
      <c r="A556" s="16" t="s">
        <v>2797</v>
      </c>
      <c r="B556" s="16" t="s">
        <v>19030</v>
      </c>
    </row>
    <row r="557" spans="1:2" x14ac:dyDescent="0.35">
      <c r="A557" s="16" t="s">
        <v>103</v>
      </c>
      <c r="B557" s="16" t="s">
        <v>19030</v>
      </c>
    </row>
    <row r="558" spans="1:2" x14ac:dyDescent="0.35">
      <c r="A558" s="16" t="s">
        <v>2805</v>
      </c>
      <c r="B558" s="16" t="s">
        <v>19030</v>
      </c>
    </row>
    <row r="559" spans="1:2" x14ac:dyDescent="0.35">
      <c r="A559" s="16" t="s">
        <v>2808</v>
      </c>
      <c r="B559" s="16" t="s">
        <v>19030</v>
      </c>
    </row>
    <row r="560" spans="1:2" x14ac:dyDescent="0.35">
      <c r="A560" s="16" t="s">
        <v>2812</v>
      </c>
      <c r="B560" s="16" t="s">
        <v>19030</v>
      </c>
    </row>
    <row r="561" spans="1:2" x14ac:dyDescent="0.35">
      <c r="A561" s="16" t="s">
        <v>2816</v>
      </c>
      <c r="B561" s="16" t="s">
        <v>19030</v>
      </c>
    </row>
    <row r="562" spans="1:2" x14ac:dyDescent="0.35">
      <c r="A562" s="16" t="s">
        <v>2820</v>
      </c>
      <c r="B562" s="16" t="s">
        <v>19030</v>
      </c>
    </row>
    <row r="563" spans="1:2" x14ac:dyDescent="0.35">
      <c r="A563" s="16" t="s">
        <v>2823</v>
      </c>
      <c r="B563" s="16" t="s">
        <v>19030</v>
      </c>
    </row>
    <row r="564" spans="1:2" x14ac:dyDescent="0.35">
      <c r="A564" s="16" t="s">
        <v>2829</v>
      </c>
      <c r="B564" s="16" t="s">
        <v>19030</v>
      </c>
    </row>
    <row r="565" spans="1:2" x14ac:dyDescent="0.35">
      <c r="A565" s="16" t="s">
        <v>2834</v>
      </c>
      <c r="B565" s="16" t="s">
        <v>19030</v>
      </c>
    </row>
    <row r="566" spans="1:2" x14ac:dyDescent="0.35">
      <c r="A566" s="16" t="s">
        <v>462</v>
      </c>
      <c r="B566" s="16" t="s">
        <v>19030</v>
      </c>
    </row>
    <row r="567" spans="1:2" x14ac:dyDescent="0.35">
      <c r="A567" s="16" t="s">
        <v>2840</v>
      </c>
      <c r="B567" s="16" t="s">
        <v>19030</v>
      </c>
    </row>
    <row r="568" spans="1:2" x14ac:dyDescent="0.35">
      <c r="A568" s="16" t="s">
        <v>2843</v>
      </c>
      <c r="B568" s="16" t="s">
        <v>19030</v>
      </c>
    </row>
    <row r="569" spans="1:2" x14ac:dyDescent="0.35">
      <c r="A569" s="16" t="s">
        <v>2846</v>
      </c>
      <c r="B569" s="16" t="s">
        <v>19030</v>
      </c>
    </row>
    <row r="570" spans="1:2" x14ac:dyDescent="0.35">
      <c r="A570" s="16" t="s">
        <v>2849</v>
      </c>
      <c r="B570" s="16" t="s">
        <v>19030</v>
      </c>
    </row>
    <row r="571" spans="1:2" x14ac:dyDescent="0.35">
      <c r="A571" s="16" t="s">
        <v>2853</v>
      </c>
      <c r="B571" s="16" t="s">
        <v>19030</v>
      </c>
    </row>
    <row r="572" spans="1:2" x14ac:dyDescent="0.35">
      <c r="A572" s="16" t="s">
        <v>2856</v>
      </c>
      <c r="B572" s="16" t="s">
        <v>19030</v>
      </c>
    </row>
    <row r="573" spans="1:2" x14ac:dyDescent="0.35">
      <c r="A573" s="16" t="s">
        <v>2860</v>
      </c>
      <c r="B573" s="16" t="s">
        <v>19027</v>
      </c>
    </row>
    <row r="574" spans="1:2" x14ac:dyDescent="0.35">
      <c r="A574" s="16" t="s">
        <v>2866</v>
      </c>
      <c r="B574" s="16" t="s">
        <v>19030</v>
      </c>
    </row>
    <row r="575" spans="1:2" x14ac:dyDescent="0.35">
      <c r="A575" s="16" t="s">
        <v>2872</v>
      </c>
      <c r="B575" s="16" t="s">
        <v>19030</v>
      </c>
    </row>
    <row r="576" spans="1:2" x14ac:dyDescent="0.35">
      <c r="A576" s="16" t="s">
        <v>2876</v>
      </c>
      <c r="B576" s="16" t="s">
        <v>19030</v>
      </c>
    </row>
    <row r="577" spans="1:2" x14ac:dyDescent="0.35">
      <c r="A577" s="16" t="s">
        <v>2879</v>
      </c>
      <c r="B577" s="16" t="s">
        <v>19030</v>
      </c>
    </row>
    <row r="578" spans="1:2" x14ac:dyDescent="0.35">
      <c r="A578" s="16" t="s">
        <v>2882</v>
      </c>
      <c r="B578" s="16" t="s">
        <v>19030</v>
      </c>
    </row>
    <row r="579" spans="1:2" x14ac:dyDescent="0.35">
      <c r="A579" s="16" t="s">
        <v>2885</v>
      </c>
      <c r="B579" s="16" t="s">
        <v>19030</v>
      </c>
    </row>
    <row r="580" spans="1:2" x14ac:dyDescent="0.35">
      <c r="A580" s="16" t="s">
        <v>2888</v>
      </c>
      <c r="B580" s="16" t="s">
        <v>19030</v>
      </c>
    </row>
    <row r="581" spans="1:2" x14ac:dyDescent="0.35">
      <c r="A581" s="16" t="s">
        <v>2893</v>
      </c>
      <c r="B581" s="16" t="s">
        <v>19030</v>
      </c>
    </row>
    <row r="582" spans="1:2" x14ac:dyDescent="0.35">
      <c r="A582" s="16" t="s">
        <v>2897</v>
      </c>
      <c r="B582" s="16" t="s">
        <v>19030</v>
      </c>
    </row>
    <row r="583" spans="1:2" x14ac:dyDescent="0.35">
      <c r="A583" s="16" t="s">
        <v>2902</v>
      </c>
      <c r="B583" s="16" t="s">
        <v>19030</v>
      </c>
    </row>
    <row r="584" spans="1:2" x14ac:dyDescent="0.35">
      <c r="A584" s="16" t="s">
        <v>2905</v>
      </c>
      <c r="B584" s="16" t="s">
        <v>19030</v>
      </c>
    </row>
    <row r="585" spans="1:2" x14ac:dyDescent="0.35">
      <c r="A585" s="16" t="s">
        <v>2911</v>
      </c>
      <c r="B585" s="16" t="s">
        <v>19030</v>
      </c>
    </row>
    <row r="586" spans="1:2" x14ac:dyDescent="0.35">
      <c r="A586" s="16" t="s">
        <v>2917</v>
      </c>
      <c r="B586" s="16" t="s">
        <v>19027</v>
      </c>
    </row>
    <row r="587" spans="1:2" x14ac:dyDescent="0.35">
      <c r="A587" s="16" t="s">
        <v>2922</v>
      </c>
      <c r="B587" s="16" t="s">
        <v>19030</v>
      </c>
    </row>
    <row r="588" spans="1:2" x14ac:dyDescent="0.35">
      <c r="A588" s="16" t="s">
        <v>2928</v>
      </c>
      <c r="B588" s="16" t="s">
        <v>19030</v>
      </c>
    </row>
    <row r="589" spans="1:2" x14ac:dyDescent="0.35">
      <c r="A589" s="16" t="s">
        <v>2933</v>
      </c>
      <c r="B589" s="16" t="s">
        <v>19030</v>
      </c>
    </row>
    <row r="590" spans="1:2" x14ac:dyDescent="0.35">
      <c r="A590" s="16" t="s">
        <v>2939</v>
      </c>
      <c r="B590" s="16" t="s">
        <v>19030</v>
      </c>
    </row>
    <row r="591" spans="1:2" x14ac:dyDescent="0.35">
      <c r="A591" s="16" t="s">
        <v>2942</v>
      </c>
      <c r="B591" s="16" t="s">
        <v>19030</v>
      </c>
    </row>
    <row r="592" spans="1:2" x14ac:dyDescent="0.35">
      <c r="A592" s="16" t="s">
        <v>2946</v>
      </c>
      <c r="B592" s="16" t="s">
        <v>19030</v>
      </c>
    </row>
    <row r="593" spans="1:2" x14ac:dyDescent="0.35">
      <c r="A593" s="16" t="s">
        <v>2949</v>
      </c>
      <c r="B593" s="16" t="s">
        <v>19027</v>
      </c>
    </row>
    <row r="594" spans="1:2" x14ac:dyDescent="0.35">
      <c r="A594" s="16" t="s">
        <v>2955</v>
      </c>
      <c r="B594" s="16" t="s">
        <v>19030</v>
      </c>
    </row>
    <row r="595" spans="1:2" x14ac:dyDescent="0.35">
      <c r="A595" s="16" t="s">
        <v>2957</v>
      </c>
      <c r="B595" s="16" t="s">
        <v>19030</v>
      </c>
    </row>
    <row r="596" spans="1:2" x14ac:dyDescent="0.35">
      <c r="A596" s="16" t="s">
        <v>2960</v>
      </c>
      <c r="B596" s="16" t="s">
        <v>19030</v>
      </c>
    </row>
    <row r="597" spans="1:2" x14ac:dyDescent="0.35">
      <c r="A597" s="16" t="s">
        <v>2965</v>
      </c>
      <c r="B597" s="16" t="s">
        <v>19027</v>
      </c>
    </row>
    <row r="598" spans="1:2" x14ac:dyDescent="0.35">
      <c r="A598" s="16" t="s">
        <v>2968</v>
      </c>
      <c r="B598" s="16" t="s">
        <v>19027</v>
      </c>
    </row>
    <row r="599" spans="1:2" x14ac:dyDescent="0.35">
      <c r="A599" s="16" t="s">
        <v>2973</v>
      </c>
      <c r="B599" s="16" t="s">
        <v>19030</v>
      </c>
    </row>
    <row r="600" spans="1:2" x14ac:dyDescent="0.35">
      <c r="A600" s="16" t="s">
        <v>2978</v>
      </c>
      <c r="B600" s="16" t="s">
        <v>19030</v>
      </c>
    </row>
    <row r="601" spans="1:2" x14ac:dyDescent="0.35">
      <c r="A601" s="16" t="s">
        <v>2981</v>
      </c>
      <c r="B601" s="16" t="s">
        <v>19030</v>
      </c>
    </row>
    <row r="602" spans="1:2" x14ac:dyDescent="0.35">
      <c r="A602" s="16" t="s">
        <v>2985</v>
      </c>
      <c r="B602" s="16" t="s">
        <v>19030</v>
      </c>
    </row>
    <row r="603" spans="1:2" x14ac:dyDescent="0.35">
      <c r="A603" s="16" t="s">
        <v>2987</v>
      </c>
      <c r="B603" s="16" t="s">
        <v>19030</v>
      </c>
    </row>
    <row r="604" spans="1:2" x14ac:dyDescent="0.35">
      <c r="A604" s="16" t="s">
        <v>2991</v>
      </c>
      <c r="B604" s="16" t="s">
        <v>19030</v>
      </c>
    </row>
    <row r="605" spans="1:2" x14ac:dyDescent="0.35">
      <c r="A605" s="16" t="s">
        <v>2994</v>
      </c>
      <c r="B605" s="16" t="s">
        <v>19030</v>
      </c>
    </row>
    <row r="606" spans="1:2" x14ac:dyDescent="0.35">
      <c r="A606" s="16" t="s">
        <v>3001</v>
      </c>
      <c r="B606" s="16" t="s">
        <v>19030</v>
      </c>
    </row>
    <row r="607" spans="1:2" x14ac:dyDescent="0.35">
      <c r="A607" s="16" t="s">
        <v>3006</v>
      </c>
      <c r="B607" s="16" t="s">
        <v>19030</v>
      </c>
    </row>
    <row r="608" spans="1:2" x14ac:dyDescent="0.35">
      <c r="A608" s="16" t="s">
        <v>3009</v>
      </c>
      <c r="B608" s="16" t="s">
        <v>19030</v>
      </c>
    </row>
    <row r="609" spans="1:2" x14ac:dyDescent="0.35">
      <c r="A609" s="16" t="s">
        <v>3013</v>
      </c>
      <c r="B609" s="16" t="s">
        <v>19027</v>
      </c>
    </row>
    <row r="610" spans="1:2" x14ac:dyDescent="0.35">
      <c r="A610" s="16" t="s">
        <v>2377</v>
      </c>
      <c r="B610" s="16" t="s">
        <v>19030</v>
      </c>
    </row>
    <row r="611" spans="1:2" x14ac:dyDescent="0.35">
      <c r="A611" s="16" t="s">
        <v>3023</v>
      </c>
      <c r="B611" s="16" t="s">
        <v>19027</v>
      </c>
    </row>
    <row r="612" spans="1:2" x14ac:dyDescent="0.35">
      <c r="A612" s="16" t="s">
        <v>3029</v>
      </c>
      <c r="B612" s="16" t="s">
        <v>19030</v>
      </c>
    </row>
    <row r="613" spans="1:2" x14ac:dyDescent="0.35">
      <c r="A613" s="16" t="s">
        <v>3031</v>
      </c>
      <c r="B613" s="16" t="s">
        <v>19030</v>
      </c>
    </row>
    <row r="614" spans="1:2" x14ac:dyDescent="0.35">
      <c r="A614" s="16" t="s">
        <v>3035</v>
      </c>
      <c r="B614" s="16" t="s">
        <v>19030</v>
      </c>
    </row>
    <row r="615" spans="1:2" x14ac:dyDescent="0.35">
      <c r="A615" s="16" t="s">
        <v>3040</v>
      </c>
      <c r="B615" s="16" t="s">
        <v>19030</v>
      </c>
    </row>
    <row r="616" spans="1:2" x14ac:dyDescent="0.35">
      <c r="A616" s="16" t="s">
        <v>3044</v>
      </c>
      <c r="B616" s="16" t="s">
        <v>19030</v>
      </c>
    </row>
    <row r="617" spans="1:2" x14ac:dyDescent="0.35">
      <c r="A617" s="16" t="s">
        <v>3050</v>
      </c>
      <c r="B617" s="16" t="s">
        <v>19030</v>
      </c>
    </row>
    <row r="618" spans="1:2" x14ac:dyDescent="0.35">
      <c r="A618" s="16" t="s">
        <v>3054</v>
      </c>
      <c r="B618" s="16" t="s">
        <v>19030</v>
      </c>
    </row>
    <row r="619" spans="1:2" x14ac:dyDescent="0.35">
      <c r="A619" s="16" t="s">
        <v>3061</v>
      </c>
      <c r="B619" s="16" t="s">
        <v>19028</v>
      </c>
    </row>
    <row r="620" spans="1:2" x14ac:dyDescent="0.35">
      <c r="A620" s="16" t="s">
        <v>3068</v>
      </c>
      <c r="B620" s="16" t="s">
        <v>19027</v>
      </c>
    </row>
    <row r="621" spans="1:2" x14ac:dyDescent="0.35">
      <c r="A621" s="16" t="s">
        <v>3074</v>
      </c>
      <c r="B621" s="16" t="s">
        <v>19027</v>
      </c>
    </row>
    <row r="622" spans="1:2" x14ac:dyDescent="0.35">
      <c r="A622" s="16" t="s">
        <v>3081</v>
      </c>
      <c r="B622" s="16" t="s">
        <v>19030</v>
      </c>
    </row>
    <row r="623" spans="1:2" x14ac:dyDescent="0.35">
      <c r="A623" s="16" t="s">
        <v>3085</v>
      </c>
      <c r="B623" s="16" t="s">
        <v>19030</v>
      </c>
    </row>
    <row r="624" spans="1:2" x14ac:dyDescent="0.35">
      <c r="A624" s="16" t="s">
        <v>3090</v>
      </c>
      <c r="B624" s="16" t="s">
        <v>19027</v>
      </c>
    </row>
    <row r="625" spans="1:2" x14ac:dyDescent="0.35">
      <c r="A625" s="16" t="s">
        <v>3096</v>
      </c>
      <c r="B625" s="16" t="s">
        <v>19030</v>
      </c>
    </row>
    <row r="626" spans="1:2" x14ac:dyDescent="0.35">
      <c r="A626" s="16" t="s">
        <v>3102</v>
      </c>
      <c r="B626" s="16" t="s">
        <v>19030</v>
      </c>
    </row>
    <row r="627" spans="1:2" x14ac:dyDescent="0.35">
      <c r="A627" s="16" t="s">
        <v>3105</v>
      </c>
      <c r="B627" s="16" t="s">
        <v>19030</v>
      </c>
    </row>
    <row r="628" spans="1:2" x14ac:dyDescent="0.35">
      <c r="A628" s="16" t="s">
        <v>3108</v>
      </c>
      <c r="B628" s="16" t="s">
        <v>19030</v>
      </c>
    </row>
    <row r="629" spans="1:2" x14ac:dyDescent="0.35">
      <c r="A629" s="16" t="s">
        <v>3111</v>
      </c>
      <c r="B629" s="16" t="s">
        <v>19030</v>
      </c>
    </row>
    <row r="630" spans="1:2" x14ac:dyDescent="0.35">
      <c r="A630" s="16" t="s">
        <v>3114</v>
      </c>
      <c r="B630" s="16" t="s">
        <v>19030</v>
      </c>
    </row>
    <row r="631" spans="1:2" x14ac:dyDescent="0.35">
      <c r="A631" s="16" t="s">
        <v>3118</v>
      </c>
      <c r="B631" s="16" t="s">
        <v>19030</v>
      </c>
    </row>
    <row r="632" spans="1:2" x14ac:dyDescent="0.35">
      <c r="A632" s="16" t="s">
        <v>3123</v>
      </c>
      <c r="B632" s="16" t="s">
        <v>19030</v>
      </c>
    </row>
    <row r="633" spans="1:2" x14ac:dyDescent="0.35">
      <c r="A633" s="16" t="s">
        <v>3129</v>
      </c>
      <c r="B633" s="16" t="s">
        <v>19027</v>
      </c>
    </row>
    <row r="634" spans="1:2" x14ac:dyDescent="0.35">
      <c r="A634" s="16" t="s">
        <v>3135</v>
      </c>
      <c r="B634" s="16" t="s">
        <v>19030</v>
      </c>
    </row>
    <row r="635" spans="1:2" x14ac:dyDescent="0.35">
      <c r="A635" s="16" t="s">
        <v>3138</v>
      </c>
      <c r="B635" s="16" t="s">
        <v>19030</v>
      </c>
    </row>
    <row r="636" spans="1:2" x14ac:dyDescent="0.35">
      <c r="A636" s="16" t="s">
        <v>3143</v>
      </c>
      <c r="B636" s="16" t="s">
        <v>19030</v>
      </c>
    </row>
    <row r="637" spans="1:2" x14ac:dyDescent="0.35">
      <c r="A637" s="16" t="s">
        <v>3147</v>
      </c>
      <c r="B637" s="16" t="s">
        <v>19030</v>
      </c>
    </row>
    <row r="638" spans="1:2" x14ac:dyDescent="0.35">
      <c r="A638" s="16" t="s">
        <v>3151</v>
      </c>
      <c r="B638" s="16" t="s">
        <v>19030</v>
      </c>
    </row>
    <row r="639" spans="1:2" x14ac:dyDescent="0.35">
      <c r="A639" s="16" t="s">
        <v>3156</v>
      </c>
      <c r="B639" s="16" t="s">
        <v>19030</v>
      </c>
    </row>
    <row r="640" spans="1:2" x14ac:dyDescent="0.35">
      <c r="A640" s="16" t="s">
        <v>3162</v>
      </c>
      <c r="B640" s="16" t="s">
        <v>19030</v>
      </c>
    </row>
    <row r="641" spans="1:2" x14ac:dyDescent="0.35">
      <c r="A641" s="16" t="s">
        <v>3169</v>
      </c>
      <c r="B641" s="16" t="s">
        <v>19030</v>
      </c>
    </row>
    <row r="642" spans="1:2" x14ac:dyDescent="0.35">
      <c r="A642" s="16" t="s">
        <v>3172</v>
      </c>
      <c r="B642" s="16" t="s">
        <v>19030</v>
      </c>
    </row>
    <row r="643" spans="1:2" x14ac:dyDescent="0.35">
      <c r="A643" s="16" t="s">
        <v>3175</v>
      </c>
      <c r="B643" s="16" t="s">
        <v>19030</v>
      </c>
    </row>
    <row r="644" spans="1:2" x14ac:dyDescent="0.35">
      <c r="A644" s="16" t="s">
        <v>3181</v>
      </c>
      <c r="B644" s="16" t="s">
        <v>19027</v>
      </c>
    </row>
    <row r="645" spans="1:2" x14ac:dyDescent="0.35">
      <c r="A645" s="16" t="s">
        <v>3185</v>
      </c>
      <c r="B645" s="16" t="s">
        <v>19027</v>
      </c>
    </row>
    <row r="646" spans="1:2" x14ac:dyDescent="0.35">
      <c r="A646" s="16" t="s">
        <v>3192</v>
      </c>
      <c r="B646" s="16" t="s">
        <v>19030</v>
      </c>
    </row>
    <row r="647" spans="1:2" x14ac:dyDescent="0.35">
      <c r="A647" s="16" t="s">
        <v>3197</v>
      </c>
      <c r="B647" s="16" t="s">
        <v>19027</v>
      </c>
    </row>
    <row r="648" spans="1:2" x14ac:dyDescent="0.35">
      <c r="A648" s="16" t="s">
        <v>3204</v>
      </c>
      <c r="B648" s="16" t="s">
        <v>19030</v>
      </c>
    </row>
    <row r="649" spans="1:2" x14ac:dyDescent="0.35">
      <c r="A649" s="16" t="s">
        <v>3208</v>
      </c>
      <c r="B649" s="16" t="s">
        <v>19030</v>
      </c>
    </row>
    <row r="650" spans="1:2" x14ac:dyDescent="0.35">
      <c r="A650" s="16" t="s">
        <v>3214</v>
      </c>
      <c r="B650" s="16" t="s">
        <v>19030</v>
      </c>
    </row>
    <row r="651" spans="1:2" x14ac:dyDescent="0.35">
      <c r="A651" s="16" t="s">
        <v>3221</v>
      </c>
      <c r="B651" s="16" t="s">
        <v>19030</v>
      </c>
    </row>
    <row r="652" spans="1:2" x14ac:dyDescent="0.35">
      <c r="A652" s="16" t="s">
        <v>3228</v>
      </c>
      <c r="B652" s="16" t="s">
        <v>19030</v>
      </c>
    </row>
    <row r="653" spans="1:2" x14ac:dyDescent="0.35">
      <c r="A653" s="16" t="s">
        <v>103</v>
      </c>
      <c r="B653" s="16" t="s">
        <v>19030</v>
      </c>
    </row>
    <row r="654" spans="1:2" x14ac:dyDescent="0.35">
      <c r="A654" s="16" t="s">
        <v>3234</v>
      </c>
      <c r="B654" s="16" t="s">
        <v>19030</v>
      </c>
    </row>
    <row r="655" spans="1:2" x14ac:dyDescent="0.35">
      <c r="A655" s="16" t="s">
        <v>3237</v>
      </c>
      <c r="B655" s="16" t="s">
        <v>19030</v>
      </c>
    </row>
    <row r="656" spans="1:2" x14ac:dyDescent="0.35">
      <c r="A656" s="16" t="s">
        <v>3242</v>
      </c>
      <c r="B656" s="16" t="s">
        <v>19030</v>
      </c>
    </row>
    <row r="657" spans="1:2" x14ac:dyDescent="0.35">
      <c r="A657" s="16" t="s">
        <v>3247</v>
      </c>
      <c r="B657" s="16" t="s">
        <v>19030</v>
      </c>
    </row>
    <row r="658" spans="1:2" x14ac:dyDescent="0.35">
      <c r="A658" s="16" t="s">
        <v>3252</v>
      </c>
      <c r="B658" s="16" t="s">
        <v>19030</v>
      </c>
    </row>
    <row r="659" spans="1:2" x14ac:dyDescent="0.35">
      <c r="A659" s="16" t="s">
        <v>3255</v>
      </c>
      <c r="B659" s="16" t="s">
        <v>19030</v>
      </c>
    </row>
    <row r="660" spans="1:2" x14ac:dyDescent="0.35">
      <c r="A660" s="16" t="s">
        <v>3259</v>
      </c>
      <c r="B660" s="16" t="s">
        <v>19030</v>
      </c>
    </row>
    <row r="661" spans="1:2" x14ac:dyDescent="0.35">
      <c r="A661" s="16" t="s">
        <v>3262</v>
      </c>
      <c r="B661" s="16" t="s">
        <v>19030</v>
      </c>
    </row>
    <row r="662" spans="1:2" x14ac:dyDescent="0.35">
      <c r="A662" s="16" t="s">
        <v>3268</v>
      </c>
      <c r="B662" s="16" t="s">
        <v>19030</v>
      </c>
    </row>
    <row r="663" spans="1:2" x14ac:dyDescent="0.35">
      <c r="A663" s="16" t="s">
        <v>3272</v>
      </c>
      <c r="B663" s="16" t="s">
        <v>19027</v>
      </c>
    </row>
    <row r="664" spans="1:2" x14ac:dyDescent="0.35">
      <c r="A664" s="16" t="s">
        <v>3277</v>
      </c>
      <c r="B664" s="16" t="s">
        <v>19027</v>
      </c>
    </row>
    <row r="665" spans="1:2" x14ac:dyDescent="0.35">
      <c r="A665" s="16" t="s">
        <v>3284</v>
      </c>
      <c r="B665" s="16" t="s">
        <v>19030</v>
      </c>
    </row>
    <row r="666" spans="1:2" x14ac:dyDescent="0.35">
      <c r="A666" s="16" t="s">
        <v>3287</v>
      </c>
      <c r="B666" s="16" t="s">
        <v>19030</v>
      </c>
    </row>
    <row r="667" spans="1:2" x14ac:dyDescent="0.35">
      <c r="A667" s="16" t="s">
        <v>3291</v>
      </c>
      <c r="B667" s="16" t="s">
        <v>19030</v>
      </c>
    </row>
    <row r="668" spans="1:2" x14ac:dyDescent="0.35">
      <c r="A668" s="16" t="s">
        <v>3295</v>
      </c>
      <c r="B668" s="16" t="s">
        <v>19030</v>
      </c>
    </row>
    <row r="669" spans="1:2" x14ac:dyDescent="0.35">
      <c r="A669" s="16" t="s">
        <v>3298</v>
      </c>
      <c r="B669" s="16" t="s">
        <v>19030</v>
      </c>
    </row>
    <row r="670" spans="1:2" x14ac:dyDescent="0.35">
      <c r="A670" s="16" t="s">
        <v>3301</v>
      </c>
      <c r="B670" s="16" t="s">
        <v>19030</v>
      </c>
    </row>
    <row r="671" spans="1:2" x14ac:dyDescent="0.35">
      <c r="A671" s="16" t="s">
        <v>3306</v>
      </c>
      <c r="B671" s="16" t="s">
        <v>19030</v>
      </c>
    </row>
    <row r="672" spans="1:2" x14ac:dyDescent="0.35">
      <c r="A672" s="16" t="s">
        <v>3308</v>
      </c>
      <c r="B672" s="16" t="s">
        <v>19030</v>
      </c>
    </row>
    <row r="673" spans="1:2" x14ac:dyDescent="0.35">
      <c r="A673" s="16" t="s">
        <v>3312</v>
      </c>
      <c r="B673" s="16" t="s">
        <v>19030</v>
      </c>
    </row>
    <row r="674" spans="1:2" x14ac:dyDescent="0.35">
      <c r="A674" s="16" t="s">
        <v>3318</v>
      </c>
      <c r="B674" s="16" t="s">
        <v>19027</v>
      </c>
    </row>
    <row r="675" spans="1:2" x14ac:dyDescent="0.35">
      <c r="A675" s="16" t="s">
        <v>3324</v>
      </c>
      <c r="B675" s="16" t="s">
        <v>19029</v>
      </c>
    </row>
    <row r="676" spans="1:2" x14ac:dyDescent="0.35">
      <c r="A676" s="16" t="s">
        <v>3330</v>
      </c>
      <c r="B676" s="16" t="s">
        <v>19030</v>
      </c>
    </row>
    <row r="677" spans="1:2" x14ac:dyDescent="0.35">
      <c r="A677" s="16" t="s">
        <v>3336</v>
      </c>
      <c r="B677" s="16" t="s">
        <v>19030</v>
      </c>
    </row>
    <row r="678" spans="1:2" x14ac:dyDescent="0.35">
      <c r="A678" s="16" t="s">
        <v>3341</v>
      </c>
      <c r="B678" s="16" t="s">
        <v>19027</v>
      </c>
    </row>
    <row r="679" spans="1:2" x14ac:dyDescent="0.35">
      <c r="A679" s="16" t="s">
        <v>3349</v>
      </c>
      <c r="B679" s="16" t="s">
        <v>19030</v>
      </c>
    </row>
    <row r="680" spans="1:2" x14ac:dyDescent="0.35">
      <c r="A680" s="16" t="s">
        <v>3352</v>
      </c>
      <c r="B680" s="16" t="s">
        <v>19030</v>
      </c>
    </row>
    <row r="681" spans="1:2" x14ac:dyDescent="0.35">
      <c r="A681" s="16" t="s">
        <v>3358</v>
      </c>
      <c r="B681" s="16" t="s">
        <v>19030</v>
      </c>
    </row>
    <row r="682" spans="1:2" x14ac:dyDescent="0.35">
      <c r="A682" s="16" t="s">
        <v>3364</v>
      </c>
      <c r="B682" s="16" t="s">
        <v>19029</v>
      </c>
    </row>
    <row r="683" spans="1:2" x14ac:dyDescent="0.35">
      <c r="A683" s="16" t="s">
        <v>3369</v>
      </c>
      <c r="B683" s="16" t="s">
        <v>19030</v>
      </c>
    </row>
    <row r="684" spans="1:2" x14ac:dyDescent="0.35">
      <c r="A684" s="16" t="s">
        <v>3373</v>
      </c>
      <c r="B684" s="16" t="s">
        <v>19030</v>
      </c>
    </row>
    <row r="685" spans="1:2" x14ac:dyDescent="0.35">
      <c r="A685" s="16" t="s">
        <v>3379</v>
      </c>
      <c r="B685" s="16" t="s">
        <v>19030</v>
      </c>
    </row>
    <row r="686" spans="1:2" x14ac:dyDescent="0.35">
      <c r="A686" s="16" t="s">
        <v>3385</v>
      </c>
      <c r="B686" s="16" t="s">
        <v>19030</v>
      </c>
    </row>
    <row r="687" spans="1:2" x14ac:dyDescent="0.35">
      <c r="A687" s="16" t="s">
        <v>3389</v>
      </c>
      <c r="B687" s="16" t="s">
        <v>19030</v>
      </c>
    </row>
    <row r="688" spans="1:2" x14ac:dyDescent="0.35">
      <c r="A688" s="16" t="s">
        <v>3393</v>
      </c>
      <c r="B688" s="16" t="s">
        <v>19030</v>
      </c>
    </row>
    <row r="689" spans="1:2" x14ac:dyDescent="0.35">
      <c r="A689" s="16" t="s">
        <v>3396</v>
      </c>
      <c r="B689" s="16" t="s">
        <v>19030</v>
      </c>
    </row>
    <row r="690" spans="1:2" x14ac:dyDescent="0.35">
      <c r="A690" s="16" t="s">
        <v>3399</v>
      </c>
      <c r="B690" s="16" t="s">
        <v>19030</v>
      </c>
    </row>
    <row r="691" spans="1:2" x14ac:dyDescent="0.35">
      <c r="A691" s="16" t="s">
        <v>3402</v>
      </c>
      <c r="B691" s="16" t="s">
        <v>19030</v>
      </c>
    </row>
    <row r="692" spans="1:2" x14ac:dyDescent="0.35">
      <c r="A692" s="16" t="s">
        <v>3406</v>
      </c>
      <c r="B692" s="16" t="s">
        <v>19030</v>
      </c>
    </row>
    <row r="693" spans="1:2" x14ac:dyDescent="0.35">
      <c r="A693" s="16" t="s">
        <v>3409</v>
      </c>
      <c r="B693" s="16" t="s">
        <v>19030</v>
      </c>
    </row>
    <row r="694" spans="1:2" x14ac:dyDescent="0.35">
      <c r="A694" s="16" t="s">
        <v>3414</v>
      </c>
      <c r="B694" s="16" t="s">
        <v>19030</v>
      </c>
    </row>
    <row r="695" spans="1:2" x14ac:dyDescent="0.35">
      <c r="A695" s="16" t="s">
        <v>3417</v>
      </c>
      <c r="B695" s="16" t="s">
        <v>19030</v>
      </c>
    </row>
    <row r="696" spans="1:2" x14ac:dyDescent="0.35">
      <c r="A696" s="16" t="s">
        <v>3422</v>
      </c>
      <c r="B696" s="16" t="s">
        <v>19030</v>
      </c>
    </row>
    <row r="697" spans="1:2" x14ac:dyDescent="0.35">
      <c r="A697" s="16" t="s">
        <v>3425</v>
      </c>
      <c r="B697" s="16" t="s">
        <v>19030</v>
      </c>
    </row>
    <row r="698" spans="1:2" x14ac:dyDescent="0.35">
      <c r="A698" s="16" t="s">
        <v>3429</v>
      </c>
      <c r="B698" s="16" t="s">
        <v>19030</v>
      </c>
    </row>
    <row r="699" spans="1:2" x14ac:dyDescent="0.35">
      <c r="A699" s="16" t="s">
        <v>3433</v>
      </c>
      <c r="B699" s="16" t="s">
        <v>19027</v>
      </c>
    </row>
    <row r="700" spans="1:2" x14ac:dyDescent="0.35">
      <c r="A700" s="16" t="s">
        <v>3439</v>
      </c>
      <c r="B700" s="16" t="s">
        <v>19030</v>
      </c>
    </row>
    <row r="701" spans="1:2" x14ac:dyDescent="0.35">
      <c r="A701" s="16" t="s">
        <v>3442</v>
      </c>
      <c r="B701" s="16" t="s">
        <v>19030</v>
      </c>
    </row>
    <row r="702" spans="1:2" x14ac:dyDescent="0.35">
      <c r="A702" s="16" t="s">
        <v>3447</v>
      </c>
      <c r="B702" s="16" t="s">
        <v>19027</v>
      </c>
    </row>
    <row r="703" spans="1:2" x14ac:dyDescent="0.35">
      <c r="A703" s="16" t="s">
        <v>3454</v>
      </c>
      <c r="B703" s="16" t="s">
        <v>19027</v>
      </c>
    </row>
    <row r="704" spans="1:2" x14ac:dyDescent="0.35">
      <c r="A704" s="16" t="s">
        <v>3460</v>
      </c>
      <c r="B704" s="16" t="s">
        <v>19030</v>
      </c>
    </row>
    <row r="705" spans="1:2" x14ac:dyDescent="0.35">
      <c r="A705" s="16" t="s">
        <v>3465</v>
      </c>
      <c r="B705" s="16" t="s">
        <v>19030</v>
      </c>
    </row>
    <row r="706" spans="1:2" x14ac:dyDescent="0.35">
      <c r="A706" s="16" t="s">
        <v>3471</v>
      </c>
      <c r="B706" s="16" t="s">
        <v>19030</v>
      </c>
    </row>
    <row r="707" spans="1:2" x14ac:dyDescent="0.35">
      <c r="A707" s="16" t="s">
        <v>3476</v>
      </c>
      <c r="B707" s="16" t="s">
        <v>19027</v>
      </c>
    </row>
    <row r="708" spans="1:2" x14ac:dyDescent="0.35">
      <c r="A708" s="16" t="s">
        <v>3482</v>
      </c>
      <c r="B708" s="16" t="s">
        <v>19030</v>
      </c>
    </row>
    <row r="709" spans="1:2" x14ac:dyDescent="0.35">
      <c r="A709" s="16" t="s">
        <v>3486</v>
      </c>
      <c r="B709" s="16" t="s">
        <v>19030</v>
      </c>
    </row>
    <row r="710" spans="1:2" x14ac:dyDescent="0.35">
      <c r="A710" s="16" t="s">
        <v>3489</v>
      </c>
      <c r="B710" s="16" t="s">
        <v>19030</v>
      </c>
    </row>
    <row r="711" spans="1:2" x14ac:dyDescent="0.35">
      <c r="A711" s="16" t="s">
        <v>3492</v>
      </c>
      <c r="B711" s="16" t="s">
        <v>19030</v>
      </c>
    </row>
    <row r="712" spans="1:2" x14ac:dyDescent="0.35">
      <c r="A712" s="16" t="s">
        <v>3495</v>
      </c>
      <c r="B712" s="16" t="s">
        <v>19030</v>
      </c>
    </row>
    <row r="713" spans="1:2" x14ac:dyDescent="0.35">
      <c r="A713" s="16" t="s">
        <v>3501</v>
      </c>
      <c r="B713" s="16" t="s">
        <v>19027</v>
      </c>
    </row>
    <row r="714" spans="1:2" x14ac:dyDescent="0.35">
      <c r="A714" s="16" t="s">
        <v>3507</v>
      </c>
      <c r="B714" s="16" t="s">
        <v>19030</v>
      </c>
    </row>
    <row r="715" spans="1:2" x14ac:dyDescent="0.35">
      <c r="A715" s="16" t="s">
        <v>3513</v>
      </c>
      <c r="B715" s="16" t="s">
        <v>19030</v>
      </c>
    </row>
    <row r="716" spans="1:2" x14ac:dyDescent="0.35">
      <c r="A716" s="16" t="s">
        <v>3516</v>
      </c>
      <c r="B716" s="16" t="s">
        <v>19030</v>
      </c>
    </row>
    <row r="717" spans="1:2" x14ac:dyDescent="0.35">
      <c r="A717" s="16" t="s">
        <v>3519</v>
      </c>
      <c r="B717" s="16" t="s">
        <v>19030</v>
      </c>
    </row>
    <row r="718" spans="1:2" x14ac:dyDescent="0.35">
      <c r="A718" s="16" t="s">
        <v>3524</v>
      </c>
      <c r="B718" s="16" t="s">
        <v>19030</v>
      </c>
    </row>
    <row r="719" spans="1:2" x14ac:dyDescent="0.35">
      <c r="A719" s="16" t="s">
        <v>3529</v>
      </c>
      <c r="B719" s="16" t="s">
        <v>19030</v>
      </c>
    </row>
    <row r="720" spans="1:2" x14ac:dyDescent="0.35">
      <c r="A720" s="16" t="s">
        <v>3535</v>
      </c>
      <c r="B720" s="16" t="s">
        <v>19030</v>
      </c>
    </row>
    <row r="721" spans="1:2" x14ac:dyDescent="0.35">
      <c r="A721" s="16" t="s">
        <v>3540</v>
      </c>
      <c r="B721" s="16" t="s">
        <v>19030</v>
      </c>
    </row>
    <row r="722" spans="1:2" x14ac:dyDescent="0.35">
      <c r="A722" s="16" t="s">
        <v>3548</v>
      </c>
      <c r="B722" s="16" t="s">
        <v>19030</v>
      </c>
    </row>
    <row r="723" spans="1:2" x14ac:dyDescent="0.35">
      <c r="A723" s="16" t="s">
        <v>3554</v>
      </c>
      <c r="B723" s="16" t="s">
        <v>19030</v>
      </c>
    </row>
    <row r="724" spans="1:2" x14ac:dyDescent="0.35">
      <c r="A724" s="16" t="s">
        <v>3447</v>
      </c>
      <c r="B724" s="16" t="s">
        <v>19027</v>
      </c>
    </row>
    <row r="725" spans="1:2" x14ac:dyDescent="0.35">
      <c r="A725" s="16" t="s">
        <v>3567</v>
      </c>
      <c r="B725" s="16" t="s">
        <v>19030</v>
      </c>
    </row>
    <row r="726" spans="1:2" x14ac:dyDescent="0.35">
      <c r="A726" s="16" t="s">
        <v>3573</v>
      </c>
      <c r="B726" s="16" t="s">
        <v>19030</v>
      </c>
    </row>
    <row r="727" spans="1:2" x14ac:dyDescent="0.35">
      <c r="A727" s="16" t="s">
        <v>3580</v>
      </c>
      <c r="B727" s="16" t="s">
        <v>19030</v>
      </c>
    </row>
    <row r="728" spans="1:2" x14ac:dyDescent="0.35">
      <c r="A728" s="16" t="s">
        <v>3584</v>
      </c>
      <c r="B728" s="16" t="s">
        <v>19030</v>
      </c>
    </row>
    <row r="729" spans="1:2" x14ac:dyDescent="0.35">
      <c r="A729" s="16" t="s">
        <v>3587</v>
      </c>
      <c r="B729" s="16" t="s">
        <v>19030</v>
      </c>
    </row>
    <row r="730" spans="1:2" x14ac:dyDescent="0.35">
      <c r="A730" s="16" t="s">
        <v>3592</v>
      </c>
      <c r="B730" s="16" t="s">
        <v>19030</v>
      </c>
    </row>
    <row r="731" spans="1:2" x14ac:dyDescent="0.35">
      <c r="A731" s="16" t="s">
        <v>3596</v>
      </c>
      <c r="B731" s="16" t="s">
        <v>19030</v>
      </c>
    </row>
    <row r="732" spans="1:2" x14ac:dyDescent="0.35">
      <c r="A732" s="16" t="s">
        <v>3602</v>
      </c>
      <c r="B732" s="16" t="s">
        <v>19027</v>
      </c>
    </row>
    <row r="733" spans="1:2" x14ac:dyDescent="0.35">
      <c r="A733" s="16" t="s">
        <v>3609</v>
      </c>
      <c r="B733" s="16" t="s">
        <v>19030</v>
      </c>
    </row>
    <row r="734" spans="1:2" x14ac:dyDescent="0.35">
      <c r="A734" s="16" t="s">
        <v>3615</v>
      </c>
      <c r="B734" s="16" t="s">
        <v>19027</v>
      </c>
    </row>
    <row r="735" spans="1:2" x14ac:dyDescent="0.35">
      <c r="A735" s="16" t="s">
        <v>3620</v>
      </c>
      <c r="B735" s="16" t="s">
        <v>19030</v>
      </c>
    </row>
    <row r="736" spans="1:2" x14ac:dyDescent="0.35">
      <c r="A736" s="16" t="s">
        <v>3626</v>
      </c>
      <c r="B736" s="16" t="s">
        <v>19030</v>
      </c>
    </row>
    <row r="737" spans="1:2" x14ac:dyDescent="0.35">
      <c r="A737" s="16" t="s">
        <v>3630</v>
      </c>
      <c r="B737" s="16" t="s">
        <v>19030</v>
      </c>
    </row>
    <row r="738" spans="1:2" x14ac:dyDescent="0.35">
      <c r="A738" s="16" t="s">
        <v>3634</v>
      </c>
      <c r="B738" s="16" t="s">
        <v>19030</v>
      </c>
    </row>
    <row r="739" spans="1:2" x14ac:dyDescent="0.35">
      <c r="A739" s="16" t="s">
        <v>3639</v>
      </c>
      <c r="B739" s="16" t="s">
        <v>19030</v>
      </c>
    </row>
    <row r="740" spans="1:2" x14ac:dyDescent="0.35">
      <c r="A740" s="16" t="s">
        <v>3645</v>
      </c>
      <c r="B740" s="16" t="s">
        <v>19030</v>
      </c>
    </row>
    <row r="741" spans="1:2" x14ac:dyDescent="0.35">
      <c r="A741" s="16" t="s">
        <v>3649</v>
      </c>
      <c r="B741" s="16" t="s">
        <v>19030</v>
      </c>
    </row>
    <row r="742" spans="1:2" x14ac:dyDescent="0.35">
      <c r="A742" s="16" t="s">
        <v>3653</v>
      </c>
      <c r="B742" s="16" t="s">
        <v>19030</v>
      </c>
    </row>
    <row r="743" spans="1:2" x14ac:dyDescent="0.35">
      <c r="A743" s="16" t="s">
        <v>3657</v>
      </c>
      <c r="B743" s="16" t="s">
        <v>19030</v>
      </c>
    </row>
    <row r="744" spans="1:2" x14ac:dyDescent="0.35">
      <c r="A744" s="16" t="s">
        <v>3661</v>
      </c>
      <c r="B744" s="16" t="s">
        <v>19030</v>
      </c>
    </row>
    <row r="745" spans="1:2" x14ac:dyDescent="0.35">
      <c r="A745" s="16" t="s">
        <v>3664</v>
      </c>
      <c r="B745" s="16" t="s">
        <v>19027</v>
      </c>
    </row>
    <row r="746" spans="1:2" x14ac:dyDescent="0.35">
      <c r="A746" s="16" t="s">
        <v>3670</v>
      </c>
      <c r="B746" s="16" t="s">
        <v>19030</v>
      </c>
    </row>
    <row r="747" spans="1:2" x14ac:dyDescent="0.35">
      <c r="A747" s="16" t="s">
        <v>3673</v>
      </c>
      <c r="B747" s="16" t="s">
        <v>19030</v>
      </c>
    </row>
    <row r="748" spans="1:2" x14ac:dyDescent="0.35">
      <c r="A748" s="16" t="s">
        <v>3679</v>
      </c>
      <c r="B748" s="16" t="s">
        <v>19027</v>
      </c>
    </row>
    <row r="749" spans="1:2" x14ac:dyDescent="0.35">
      <c r="A749" s="16" t="s">
        <v>3685</v>
      </c>
      <c r="B749" s="16" t="s">
        <v>19030</v>
      </c>
    </row>
    <row r="750" spans="1:2" x14ac:dyDescent="0.35">
      <c r="A750" s="16" t="s">
        <v>3690</v>
      </c>
      <c r="B750" s="16" t="s">
        <v>19030</v>
      </c>
    </row>
    <row r="751" spans="1:2" x14ac:dyDescent="0.35">
      <c r="A751" s="16" t="s">
        <v>3695</v>
      </c>
      <c r="B751" s="16" t="s">
        <v>19030</v>
      </c>
    </row>
    <row r="752" spans="1:2" x14ac:dyDescent="0.35">
      <c r="A752" s="16" t="s">
        <v>3701</v>
      </c>
      <c r="B752" s="16" t="s">
        <v>19030</v>
      </c>
    </row>
    <row r="753" spans="1:2" x14ac:dyDescent="0.35">
      <c r="A753" s="16" t="s">
        <v>3705</v>
      </c>
      <c r="B753" s="16" t="s">
        <v>19030</v>
      </c>
    </row>
    <row r="754" spans="1:2" x14ac:dyDescent="0.35">
      <c r="A754" s="16" t="s">
        <v>3708</v>
      </c>
      <c r="B754" s="16" t="s">
        <v>19027</v>
      </c>
    </row>
    <row r="755" spans="1:2" x14ac:dyDescent="0.35">
      <c r="A755" s="16" t="s">
        <v>3714</v>
      </c>
      <c r="B755" s="16" t="s">
        <v>19030</v>
      </c>
    </row>
    <row r="756" spans="1:2" x14ac:dyDescent="0.35">
      <c r="A756" s="16" t="s">
        <v>3720</v>
      </c>
      <c r="B756" s="16" t="s">
        <v>19030</v>
      </c>
    </row>
    <row r="757" spans="1:2" x14ac:dyDescent="0.35">
      <c r="A757" s="16" t="s">
        <v>3723</v>
      </c>
      <c r="B757" s="16" t="s">
        <v>19027</v>
      </c>
    </row>
    <row r="758" spans="1:2" x14ac:dyDescent="0.35">
      <c r="A758" s="16" t="s">
        <v>3729</v>
      </c>
      <c r="B758" s="16" t="s">
        <v>19030</v>
      </c>
    </row>
    <row r="759" spans="1:2" x14ac:dyDescent="0.35">
      <c r="A759" s="16" t="s">
        <v>3732</v>
      </c>
      <c r="B759" s="16" t="s">
        <v>19030</v>
      </c>
    </row>
    <row r="760" spans="1:2" x14ac:dyDescent="0.35">
      <c r="A760" s="16" t="s">
        <v>3735</v>
      </c>
      <c r="B760" s="16" t="s">
        <v>19030</v>
      </c>
    </row>
    <row r="761" spans="1:2" x14ac:dyDescent="0.35">
      <c r="A761" s="16" t="s">
        <v>3741</v>
      </c>
      <c r="B761" s="16" t="s">
        <v>19030</v>
      </c>
    </row>
    <row r="762" spans="1:2" x14ac:dyDescent="0.35">
      <c r="A762" s="16" t="s">
        <v>3746</v>
      </c>
      <c r="B762" s="16" t="s">
        <v>19030</v>
      </c>
    </row>
    <row r="763" spans="1:2" x14ac:dyDescent="0.35">
      <c r="A763" s="16" t="s">
        <v>3752</v>
      </c>
      <c r="B763" s="16" t="s">
        <v>19027</v>
      </c>
    </row>
    <row r="764" spans="1:2" x14ac:dyDescent="0.35">
      <c r="A764" s="16" t="s">
        <v>3757</v>
      </c>
      <c r="B764" s="16" t="s">
        <v>19030</v>
      </c>
    </row>
    <row r="765" spans="1:2" x14ac:dyDescent="0.35">
      <c r="A765" s="16" t="s">
        <v>3761</v>
      </c>
      <c r="B765" s="16" t="s">
        <v>19030</v>
      </c>
    </row>
    <row r="766" spans="1:2" x14ac:dyDescent="0.35">
      <c r="A766" s="16" t="s">
        <v>3765</v>
      </c>
      <c r="B766" s="16" t="s">
        <v>19030</v>
      </c>
    </row>
    <row r="767" spans="1:2" x14ac:dyDescent="0.35">
      <c r="A767" s="16" t="s">
        <v>3770</v>
      </c>
      <c r="B767" s="16" t="s">
        <v>19027</v>
      </c>
    </row>
    <row r="768" spans="1:2" x14ac:dyDescent="0.35">
      <c r="A768" s="16" t="s">
        <v>3776</v>
      </c>
      <c r="B768" s="16" t="s">
        <v>19030</v>
      </c>
    </row>
    <row r="769" spans="1:2" x14ac:dyDescent="0.35">
      <c r="A769" s="16" t="s">
        <v>3779</v>
      </c>
      <c r="B769" s="16" t="s">
        <v>19030</v>
      </c>
    </row>
    <row r="770" spans="1:2" x14ac:dyDescent="0.35">
      <c r="A770" s="16" t="s">
        <v>3783</v>
      </c>
      <c r="B770" s="16" t="s">
        <v>19030</v>
      </c>
    </row>
    <row r="771" spans="1:2" x14ac:dyDescent="0.35">
      <c r="A771" s="16" t="s">
        <v>3787</v>
      </c>
      <c r="B771" s="16" t="s">
        <v>19030</v>
      </c>
    </row>
    <row r="772" spans="1:2" x14ac:dyDescent="0.35">
      <c r="A772" s="16" t="s">
        <v>3791</v>
      </c>
      <c r="B772" s="16" t="s">
        <v>19027</v>
      </c>
    </row>
    <row r="773" spans="1:2" x14ac:dyDescent="0.35">
      <c r="A773" s="16" t="s">
        <v>3797</v>
      </c>
      <c r="B773" s="16" t="s">
        <v>19030</v>
      </c>
    </row>
    <row r="774" spans="1:2" x14ac:dyDescent="0.35">
      <c r="A774" s="16" t="s">
        <v>3801</v>
      </c>
      <c r="B774" s="16" t="s">
        <v>19027</v>
      </c>
    </row>
    <row r="775" spans="1:2" x14ac:dyDescent="0.35">
      <c r="A775" s="16" t="s">
        <v>3806</v>
      </c>
      <c r="B775" s="16" t="s">
        <v>19030</v>
      </c>
    </row>
    <row r="776" spans="1:2" x14ac:dyDescent="0.35">
      <c r="A776" s="16" t="s">
        <v>3812</v>
      </c>
      <c r="B776" s="16" t="s">
        <v>19030</v>
      </c>
    </row>
    <row r="777" spans="1:2" x14ac:dyDescent="0.35">
      <c r="A777" s="16" t="s">
        <v>3816</v>
      </c>
      <c r="B777" s="16" t="s">
        <v>19030</v>
      </c>
    </row>
    <row r="778" spans="1:2" x14ac:dyDescent="0.35">
      <c r="A778" s="16" t="s">
        <v>3818</v>
      </c>
      <c r="B778" s="16" t="s">
        <v>19030</v>
      </c>
    </row>
    <row r="779" spans="1:2" x14ac:dyDescent="0.35">
      <c r="A779" s="16" t="s">
        <v>3821</v>
      </c>
      <c r="B779" s="16" t="s">
        <v>19030</v>
      </c>
    </row>
    <row r="780" spans="1:2" x14ac:dyDescent="0.35">
      <c r="A780" s="16" t="s">
        <v>3824</v>
      </c>
      <c r="B780" s="16" t="s">
        <v>19030</v>
      </c>
    </row>
    <row r="781" spans="1:2" x14ac:dyDescent="0.35">
      <c r="A781" s="16" t="s">
        <v>3829</v>
      </c>
      <c r="B781" s="16" t="s">
        <v>19030</v>
      </c>
    </row>
    <row r="782" spans="1:2" x14ac:dyDescent="0.35">
      <c r="A782" s="16" t="s">
        <v>3833</v>
      </c>
      <c r="B782" s="16" t="s">
        <v>19030</v>
      </c>
    </row>
    <row r="783" spans="1:2" x14ac:dyDescent="0.35">
      <c r="A783" s="16" t="s">
        <v>3837</v>
      </c>
      <c r="B783" s="16" t="s">
        <v>19030</v>
      </c>
    </row>
    <row r="784" spans="1:2" x14ac:dyDescent="0.35">
      <c r="A784" s="16" t="s">
        <v>3842</v>
      </c>
      <c r="B784" s="16" t="s">
        <v>19030</v>
      </c>
    </row>
    <row r="785" spans="1:2" x14ac:dyDescent="0.35">
      <c r="A785" s="16" t="s">
        <v>3845</v>
      </c>
      <c r="B785" s="16" t="s">
        <v>19030</v>
      </c>
    </row>
    <row r="786" spans="1:2" x14ac:dyDescent="0.35">
      <c r="A786" s="16" t="s">
        <v>3848</v>
      </c>
      <c r="B786" s="16" t="s">
        <v>19030</v>
      </c>
    </row>
    <row r="787" spans="1:2" x14ac:dyDescent="0.35">
      <c r="A787" s="16" t="s">
        <v>3854</v>
      </c>
      <c r="B787" s="16" t="s">
        <v>19030</v>
      </c>
    </row>
    <row r="788" spans="1:2" x14ac:dyDescent="0.35">
      <c r="A788" s="16" t="s">
        <v>3857</v>
      </c>
      <c r="B788" s="16" t="s">
        <v>19030</v>
      </c>
    </row>
    <row r="789" spans="1:2" x14ac:dyDescent="0.35">
      <c r="A789" s="16" t="s">
        <v>3863</v>
      </c>
      <c r="B789" s="16" t="s">
        <v>19030</v>
      </c>
    </row>
    <row r="790" spans="1:2" x14ac:dyDescent="0.35">
      <c r="A790" s="16" t="s">
        <v>3867</v>
      </c>
      <c r="B790" s="16" t="s">
        <v>19030</v>
      </c>
    </row>
    <row r="791" spans="1:2" x14ac:dyDescent="0.35">
      <c r="A791" s="16" t="s">
        <v>3870</v>
      </c>
      <c r="B791" s="16" t="s">
        <v>19030</v>
      </c>
    </row>
    <row r="792" spans="1:2" x14ac:dyDescent="0.35">
      <c r="A792" s="16" t="s">
        <v>3875</v>
      </c>
      <c r="B792" s="16" t="s">
        <v>19027</v>
      </c>
    </row>
    <row r="793" spans="1:2" x14ac:dyDescent="0.35">
      <c r="A793" s="16" t="s">
        <v>3881</v>
      </c>
      <c r="B793" s="16" t="s">
        <v>19030</v>
      </c>
    </row>
    <row r="794" spans="1:2" x14ac:dyDescent="0.35">
      <c r="A794" s="16" t="s">
        <v>3884</v>
      </c>
      <c r="B794" s="16" t="s">
        <v>19030</v>
      </c>
    </row>
    <row r="795" spans="1:2" x14ac:dyDescent="0.35">
      <c r="A795" s="16" t="s">
        <v>3889</v>
      </c>
      <c r="B795" s="16" t="s">
        <v>19030</v>
      </c>
    </row>
    <row r="796" spans="1:2" x14ac:dyDescent="0.35">
      <c r="A796" s="16" t="s">
        <v>3892</v>
      </c>
      <c r="B796" s="16" t="s">
        <v>19030</v>
      </c>
    </row>
    <row r="797" spans="1:2" x14ac:dyDescent="0.35">
      <c r="A797" s="16" t="s">
        <v>3896</v>
      </c>
      <c r="B797" s="16" t="s">
        <v>19030</v>
      </c>
    </row>
    <row r="798" spans="1:2" x14ac:dyDescent="0.35">
      <c r="A798" s="16" t="s">
        <v>3899</v>
      </c>
      <c r="B798" s="16" t="s">
        <v>19030</v>
      </c>
    </row>
    <row r="799" spans="1:2" x14ac:dyDescent="0.35">
      <c r="A799" s="16" t="s">
        <v>3903</v>
      </c>
      <c r="B799" s="16" t="s">
        <v>19030</v>
      </c>
    </row>
    <row r="800" spans="1:2" x14ac:dyDescent="0.35">
      <c r="A800" s="16" t="s">
        <v>3906</v>
      </c>
      <c r="B800" s="16" t="s">
        <v>19027</v>
      </c>
    </row>
    <row r="801" spans="1:2" x14ac:dyDescent="0.35">
      <c r="A801" s="16" t="s">
        <v>3912</v>
      </c>
      <c r="B801" s="16" t="s">
        <v>19030</v>
      </c>
    </row>
    <row r="802" spans="1:2" x14ac:dyDescent="0.35">
      <c r="A802" s="16" t="s">
        <v>3915</v>
      </c>
      <c r="B802" s="16" t="s">
        <v>19030</v>
      </c>
    </row>
    <row r="803" spans="1:2" x14ac:dyDescent="0.35">
      <c r="A803" s="16" t="s">
        <v>3920</v>
      </c>
      <c r="B803" s="16" t="s">
        <v>19030</v>
      </c>
    </row>
    <row r="804" spans="1:2" x14ac:dyDescent="0.35">
      <c r="A804" s="16" t="s">
        <v>3925</v>
      </c>
      <c r="B804" s="16" t="s">
        <v>19030</v>
      </c>
    </row>
    <row r="805" spans="1:2" x14ac:dyDescent="0.35">
      <c r="A805" s="16" t="s">
        <v>3928</v>
      </c>
      <c r="B805" s="16" t="s">
        <v>19027</v>
      </c>
    </row>
    <row r="806" spans="1:2" x14ac:dyDescent="0.35">
      <c r="A806" s="16" t="s">
        <v>3934</v>
      </c>
      <c r="B806" s="16" t="s">
        <v>19030</v>
      </c>
    </row>
    <row r="807" spans="1:2" x14ac:dyDescent="0.35">
      <c r="A807" s="16" t="s">
        <v>3937</v>
      </c>
      <c r="B807" s="16" t="s">
        <v>19030</v>
      </c>
    </row>
    <row r="808" spans="1:2" x14ac:dyDescent="0.35">
      <c r="A808" s="16" t="s">
        <v>3941</v>
      </c>
      <c r="B808" s="16" t="s">
        <v>19030</v>
      </c>
    </row>
    <row r="809" spans="1:2" x14ac:dyDescent="0.35">
      <c r="A809" s="16" t="s">
        <v>3945</v>
      </c>
      <c r="B809" s="16" t="s">
        <v>19030</v>
      </c>
    </row>
    <row r="810" spans="1:2" x14ac:dyDescent="0.35">
      <c r="A810" s="16" t="s">
        <v>3948</v>
      </c>
      <c r="B810" s="16" t="s">
        <v>19030</v>
      </c>
    </row>
    <row r="811" spans="1:2" x14ac:dyDescent="0.35">
      <c r="A811" s="16" t="s">
        <v>3951</v>
      </c>
      <c r="B811" s="16" t="s">
        <v>19030</v>
      </c>
    </row>
    <row r="812" spans="1:2" x14ac:dyDescent="0.35">
      <c r="A812" s="16" t="s">
        <v>3956</v>
      </c>
      <c r="B812" s="16" t="s">
        <v>19030</v>
      </c>
    </row>
    <row r="813" spans="1:2" x14ac:dyDescent="0.35">
      <c r="A813" s="16" t="s">
        <v>3961</v>
      </c>
      <c r="B813" s="16" t="s">
        <v>19030</v>
      </c>
    </row>
    <row r="814" spans="1:2" x14ac:dyDescent="0.35">
      <c r="A814" s="16" t="s">
        <v>3964</v>
      </c>
      <c r="B814" s="16" t="s">
        <v>19030</v>
      </c>
    </row>
    <row r="815" spans="1:2" x14ac:dyDescent="0.35">
      <c r="A815" s="16" t="s">
        <v>3966</v>
      </c>
      <c r="B815" s="16" t="s">
        <v>19030</v>
      </c>
    </row>
    <row r="816" spans="1:2" x14ac:dyDescent="0.35">
      <c r="A816" s="16" t="s">
        <v>3969</v>
      </c>
      <c r="B816" s="16" t="s">
        <v>19030</v>
      </c>
    </row>
    <row r="817" spans="1:2" x14ac:dyDescent="0.35">
      <c r="A817" s="16" t="s">
        <v>3971</v>
      </c>
      <c r="B817" s="16" t="s">
        <v>19030</v>
      </c>
    </row>
    <row r="818" spans="1:2" x14ac:dyDescent="0.35">
      <c r="A818" s="16" t="s">
        <v>3974</v>
      </c>
      <c r="B818" s="16" t="s">
        <v>19030</v>
      </c>
    </row>
    <row r="819" spans="1:2" x14ac:dyDescent="0.35">
      <c r="A819" s="16" t="s">
        <v>3979</v>
      </c>
      <c r="B819" s="16" t="s">
        <v>19030</v>
      </c>
    </row>
    <row r="820" spans="1:2" x14ac:dyDescent="0.35">
      <c r="A820" s="16" t="s">
        <v>3982</v>
      </c>
      <c r="B820" s="16" t="s">
        <v>19030</v>
      </c>
    </row>
    <row r="821" spans="1:2" x14ac:dyDescent="0.35">
      <c r="A821" s="16" t="s">
        <v>3985</v>
      </c>
      <c r="B821" s="16" t="s">
        <v>19030</v>
      </c>
    </row>
    <row r="822" spans="1:2" x14ac:dyDescent="0.35">
      <c r="A822" s="16" t="s">
        <v>3989</v>
      </c>
      <c r="B822" s="16" t="s">
        <v>19030</v>
      </c>
    </row>
    <row r="823" spans="1:2" x14ac:dyDescent="0.35">
      <c r="A823" s="16" t="s">
        <v>3993</v>
      </c>
      <c r="B823" s="16" t="s">
        <v>19030</v>
      </c>
    </row>
    <row r="824" spans="1:2" x14ac:dyDescent="0.35">
      <c r="A824" s="16" t="s">
        <v>3996</v>
      </c>
      <c r="B824" s="16" t="s">
        <v>19030</v>
      </c>
    </row>
    <row r="825" spans="1:2" x14ac:dyDescent="0.35">
      <c r="A825" s="16" t="s">
        <v>3999</v>
      </c>
      <c r="B825" s="16" t="s">
        <v>19030</v>
      </c>
    </row>
    <row r="826" spans="1:2" x14ac:dyDescent="0.35">
      <c r="A826" s="16" t="s">
        <v>4003</v>
      </c>
      <c r="B826" s="16" t="s">
        <v>19030</v>
      </c>
    </row>
    <row r="827" spans="1:2" x14ac:dyDescent="0.35">
      <c r="A827" s="16" t="s">
        <v>4006</v>
      </c>
      <c r="B827" s="16" t="s">
        <v>19030</v>
      </c>
    </row>
    <row r="828" spans="1:2" x14ac:dyDescent="0.35">
      <c r="A828" s="16" t="s">
        <v>4010</v>
      </c>
      <c r="B828" s="16" t="s">
        <v>19030</v>
      </c>
    </row>
    <row r="829" spans="1:2" x14ac:dyDescent="0.35">
      <c r="A829" s="16" t="s">
        <v>4014</v>
      </c>
      <c r="B829" s="16" t="s">
        <v>19030</v>
      </c>
    </row>
    <row r="830" spans="1:2" x14ac:dyDescent="0.35">
      <c r="A830" s="16" t="s">
        <v>4018</v>
      </c>
      <c r="B830" s="16" t="s">
        <v>19030</v>
      </c>
    </row>
    <row r="831" spans="1:2" x14ac:dyDescent="0.35">
      <c r="A831" s="16" t="s">
        <v>4022</v>
      </c>
      <c r="B831" s="16" t="s">
        <v>19030</v>
      </c>
    </row>
    <row r="832" spans="1:2" x14ac:dyDescent="0.35">
      <c r="A832" s="16" t="s">
        <v>4027</v>
      </c>
      <c r="B832" s="16" t="s">
        <v>19030</v>
      </c>
    </row>
    <row r="833" spans="1:2" x14ac:dyDescent="0.35">
      <c r="A833" s="16" t="s">
        <v>4031</v>
      </c>
      <c r="B833" s="16" t="s">
        <v>19030</v>
      </c>
    </row>
    <row r="834" spans="1:2" x14ac:dyDescent="0.35">
      <c r="A834" s="16" t="s">
        <v>4035</v>
      </c>
      <c r="B834" s="16" t="s">
        <v>19030</v>
      </c>
    </row>
    <row r="835" spans="1:2" x14ac:dyDescent="0.35">
      <c r="A835" s="16" t="s">
        <v>4039</v>
      </c>
      <c r="B835" s="16" t="s">
        <v>19030</v>
      </c>
    </row>
    <row r="836" spans="1:2" x14ac:dyDescent="0.35">
      <c r="A836" s="16" t="s">
        <v>4042</v>
      </c>
      <c r="B836" s="16" t="s">
        <v>19030</v>
      </c>
    </row>
    <row r="837" spans="1:2" x14ac:dyDescent="0.35">
      <c r="A837" s="16" t="s">
        <v>4046</v>
      </c>
      <c r="B837" s="16" t="s">
        <v>19030</v>
      </c>
    </row>
    <row r="838" spans="1:2" x14ac:dyDescent="0.35">
      <c r="A838" s="16" t="s">
        <v>4051</v>
      </c>
      <c r="B838" s="16" t="s">
        <v>19030</v>
      </c>
    </row>
    <row r="839" spans="1:2" x14ac:dyDescent="0.35">
      <c r="A839" s="16" t="s">
        <v>4056</v>
      </c>
      <c r="B839" s="16" t="s">
        <v>19030</v>
      </c>
    </row>
    <row r="840" spans="1:2" x14ac:dyDescent="0.35">
      <c r="A840" s="16" t="s">
        <v>4060</v>
      </c>
      <c r="B840" s="16" t="s">
        <v>19030</v>
      </c>
    </row>
    <row r="841" spans="1:2" x14ac:dyDescent="0.35">
      <c r="A841" s="16" t="s">
        <v>4063</v>
      </c>
      <c r="B841" s="16" t="s">
        <v>19030</v>
      </c>
    </row>
    <row r="842" spans="1:2" x14ac:dyDescent="0.35">
      <c r="A842" s="16" t="s">
        <v>4065</v>
      </c>
      <c r="B842" s="16" t="s">
        <v>19030</v>
      </c>
    </row>
    <row r="843" spans="1:2" x14ac:dyDescent="0.35">
      <c r="A843" s="16" t="s">
        <v>4069</v>
      </c>
      <c r="B843" s="16" t="s">
        <v>19030</v>
      </c>
    </row>
    <row r="844" spans="1:2" x14ac:dyDescent="0.35">
      <c r="A844" s="16" t="s">
        <v>4072</v>
      </c>
      <c r="B844" s="16" t="s">
        <v>19030</v>
      </c>
    </row>
    <row r="845" spans="1:2" x14ac:dyDescent="0.35">
      <c r="A845" s="16" t="s">
        <v>4076</v>
      </c>
      <c r="B845" s="16" t="s">
        <v>19030</v>
      </c>
    </row>
    <row r="846" spans="1:2" x14ac:dyDescent="0.35">
      <c r="A846" s="16" t="s">
        <v>4079</v>
      </c>
      <c r="B846" s="16" t="s">
        <v>19030</v>
      </c>
    </row>
    <row r="847" spans="1:2" x14ac:dyDescent="0.35">
      <c r="A847" s="16" t="s">
        <v>4085</v>
      </c>
      <c r="B847" s="16" t="s">
        <v>19027</v>
      </c>
    </row>
    <row r="848" spans="1:2" x14ac:dyDescent="0.35">
      <c r="A848" s="16" t="s">
        <v>4089</v>
      </c>
      <c r="B848" s="16" t="s">
        <v>19030</v>
      </c>
    </row>
    <row r="849" spans="1:2" x14ac:dyDescent="0.35">
      <c r="A849" s="16" t="s">
        <v>4093</v>
      </c>
      <c r="B849" s="16" t="s">
        <v>19030</v>
      </c>
    </row>
    <row r="850" spans="1:2" x14ac:dyDescent="0.35">
      <c r="A850" s="16" t="s">
        <v>4096</v>
      </c>
      <c r="B850" s="16" t="s">
        <v>19030</v>
      </c>
    </row>
    <row r="851" spans="1:2" x14ac:dyDescent="0.35">
      <c r="A851" s="16" t="s">
        <v>4098</v>
      </c>
      <c r="B851" s="16" t="s">
        <v>19030</v>
      </c>
    </row>
    <row r="852" spans="1:2" x14ac:dyDescent="0.35">
      <c r="A852" s="16" t="s">
        <v>4105</v>
      </c>
      <c r="B852" s="16" t="s">
        <v>19030</v>
      </c>
    </row>
    <row r="853" spans="1:2" x14ac:dyDescent="0.35">
      <c r="A853" s="16" t="s">
        <v>4110</v>
      </c>
      <c r="B853" s="16" t="s">
        <v>19030</v>
      </c>
    </row>
    <row r="854" spans="1:2" x14ac:dyDescent="0.35">
      <c r="A854" s="16" t="s">
        <v>4113</v>
      </c>
      <c r="B854" s="16" t="s">
        <v>19030</v>
      </c>
    </row>
    <row r="855" spans="1:2" x14ac:dyDescent="0.35">
      <c r="A855" s="16" t="s">
        <v>4119</v>
      </c>
      <c r="B855" s="16" t="s">
        <v>19030</v>
      </c>
    </row>
    <row r="856" spans="1:2" x14ac:dyDescent="0.35">
      <c r="A856" s="16" t="s">
        <v>4124</v>
      </c>
      <c r="B856" s="16" t="s">
        <v>19030</v>
      </c>
    </row>
    <row r="857" spans="1:2" x14ac:dyDescent="0.35">
      <c r="A857" s="16" t="s">
        <v>4128</v>
      </c>
      <c r="B857" s="16" t="s">
        <v>19030</v>
      </c>
    </row>
    <row r="858" spans="1:2" x14ac:dyDescent="0.35">
      <c r="A858" s="16" t="s">
        <v>4134</v>
      </c>
      <c r="B858" s="16" t="s">
        <v>19030</v>
      </c>
    </row>
    <row r="859" spans="1:2" x14ac:dyDescent="0.35">
      <c r="A859" s="16" t="s">
        <v>4139</v>
      </c>
      <c r="B859" s="16" t="s">
        <v>19030</v>
      </c>
    </row>
    <row r="860" spans="1:2" x14ac:dyDescent="0.35">
      <c r="A860" s="16" t="s">
        <v>4142</v>
      </c>
      <c r="B860" s="16" t="s">
        <v>19030</v>
      </c>
    </row>
    <row r="861" spans="1:2" x14ac:dyDescent="0.35">
      <c r="A861" s="16" t="s">
        <v>4145</v>
      </c>
      <c r="B861" s="16" t="s">
        <v>19030</v>
      </c>
    </row>
    <row r="862" spans="1:2" x14ac:dyDescent="0.35">
      <c r="A862" s="16" t="s">
        <v>4148</v>
      </c>
      <c r="B862" s="16" t="s">
        <v>19030</v>
      </c>
    </row>
    <row r="863" spans="1:2" x14ac:dyDescent="0.35">
      <c r="A863" s="16" t="s">
        <v>4153</v>
      </c>
      <c r="B863" s="16" t="s">
        <v>19030</v>
      </c>
    </row>
    <row r="864" spans="1:2" x14ac:dyDescent="0.35">
      <c r="A864" s="16" t="s">
        <v>4156</v>
      </c>
      <c r="B864" s="16" t="s">
        <v>19030</v>
      </c>
    </row>
    <row r="865" spans="1:2" x14ac:dyDescent="0.35">
      <c r="A865" s="16" t="s">
        <v>4159</v>
      </c>
      <c r="B865" s="16" t="s">
        <v>19030</v>
      </c>
    </row>
    <row r="866" spans="1:2" x14ac:dyDescent="0.35">
      <c r="A866" s="16" t="s">
        <v>4163</v>
      </c>
      <c r="B866" s="16" t="s">
        <v>19030</v>
      </c>
    </row>
    <row r="867" spans="1:2" x14ac:dyDescent="0.35">
      <c r="A867" s="16" t="s">
        <v>4168</v>
      </c>
      <c r="B867" s="16" t="s">
        <v>19030</v>
      </c>
    </row>
    <row r="868" spans="1:2" x14ac:dyDescent="0.35">
      <c r="A868" s="16" t="s">
        <v>4173</v>
      </c>
      <c r="B868" s="16" t="s">
        <v>19030</v>
      </c>
    </row>
    <row r="869" spans="1:2" x14ac:dyDescent="0.35">
      <c r="A869" s="16" t="s">
        <v>4178</v>
      </c>
      <c r="B869" s="16" t="s">
        <v>19030</v>
      </c>
    </row>
    <row r="870" spans="1:2" x14ac:dyDescent="0.35">
      <c r="A870" s="16" t="s">
        <v>4182</v>
      </c>
      <c r="B870" s="16" t="s">
        <v>19030</v>
      </c>
    </row>
    <row r="871" spans="1:2" x14ac:dyDescent="0.35">
      <c r="A871" s="16" t="s">
        <v>4186</v>
      </c>
      <c r="B871" s="16" t="s">
        <v>19030</v>
      </c>
    </row>
    <row r="872" spans="1:2" x14ac:dyDescent="0.35">
      <c r="A872" s="16" t="s">
        <v>4191</v>
      </c>
      <c r="B872" s="16" t="s">
        <v>19030</v>
      </c>
    </row>
    <row r="873" spans="1:2" x14ac:dyDescent="0.35">
      <c r="A873" s="16" t="s">
        <v>4195</v>
      </c>
      <c r="B873" s="16" t="s">
        <v>19030</v>
      </c>
    </row>
    <row r="874" spans="1:2" x14ac:dyDescent="0.35">
      <c r="A874" s="16" t="s">
        <v>4200</v>
      </c>
      <c r="B874" s="16" t="s">
        <v>19030</v>
      </c>
    </row>
    <row r="875" spans="1:2" x14ac:dyDescent="0.35">
      <c r="A875" s="16" t="s">
        <v>4203</v>
      </c>
      <c r="B875" s="16" t="s">
        <v>19030</v>
      </c>
    </row>
    <row r="876" spans="1:2" x14ac:dyDescent="0.35">
      <c r="A876" s="16" t="s">
        <v>4209</v>
      </c>
      <c r="B876" s="16" t="s">
        <v>19030</v>
      </c>
    </row>
    <row r="877" spans="1:2" x14ac:dyDescent="0.35">
      <c r="A877" s="16" t="s">
        <v>4214</v>
      </c>
      <c r="B877" s="16" t="s">
        <v>19030</v>
      </c>
    </row>
    <row r="878" spans="1:2" x14ac:dyDescent="0.35">
      <c r="A878" s="16" t="s">
        <v>4219</v>
      </c>
      <c r="B878" s="16" t="s">
        <v>19030</v>
      </c>
    </row>
    <row r="879" spans="1:2" x14ac:dyDescent="0.35">
      <c r="A879" s="16" t="s">
        <v>4222</v>
      </c>
      <c r="B879" s="16" t="s">
        <v>19030</v>
      </c>
    </row>
    <row r="880" spans="1:2" x14ac:dyDescent="0.35">
      <c r="A880" s="16" t="s">
        <v>4226</v>
      </c>
      <c r="B880" s="16" t="s">
        <v>19030</v>
      </c>
    </row>
    <row r="881" spans="1:2" x14ac:dyDescent="0.35">
      <c r="A881" s="16" t="s">
        <v>4229</v>
      </c>
      <c r="B881" s="16" t="s">
        <v>19030</v>
      </c>
    </row>
    <row r="882" spans="1:2" x14ac:dyDescent="0.35">
      <c r="A882" s="16" t="s">
        <v>4232</v>
      </c>
      <c r="B882" s="16" t="s">
        <v>19030</v>
      </c>
    </row>
    <row r="883" spans="1:2" x14ac:dyDescent="0.35">
      <c r="A883" s="16" t="s">
        <v>4235</v>
      </c>
      <c r="B883" s="16" t="s">
        <v>19030</v>
      </c>
    </row>
    <row r="884" spans="1:2" x14ac:dyDescent="0.35">
      <c r="A884" s="16" t="s">
        <v>4238</v>
      </c>
      <c r="B884" s="16" t="s">
        <v>19030</v>
      </c>
    </row>
    <row r="885" spans="1:2" x14ac:dyDescent="0.35">
      <c r="A885" s="16" t="s">
        <v>240</v>
      </c>
      <c r="B885" s="16" t="s">
        <v>19030</v>
      </c>
    </row>
    <row r="886" spans="1:2" x14ac:dyDescent="0.35">
      <c r="A886" s="16" t="s">
        <v>318</v>
      </c>
      <c r="B886" s="16" t="s">
        <v>19030</v>
      </c>
    </row>
    <row r="887" spans="1:2" x14ac:dyDescent="0.35">
      <c r="A887" s="16" t="s">
        <v>4247</v>
      </c>
      <c r="B887" s="16" t="s">
        <v>19030</v>
      </c>
    </row>
    <row r="888" spans="1:2" x14ac:dyDescent="0.35">
      <c r="A888" s="16" t="s">
        <v>4252</v>
      </c>
      <c r="B888" s="16" t="s">
        <v>19030</v>
      </c>
    </row>
    <row r="889" spans="1:2" x14ac:dyDescent="0.35">
      <c r="A889" s="16" t="s">
        <v>4257</v>
      </c>
      <c r="B889" s="16" t="s">
        <v>19030</v>
      </c>
    </row>
    <row r="890" spans="1:2" x14ac:dyDescent="0.35">
      <c r="A890" s="16" t="s">
        <v>4262</v>
      </c>
      <c r="B890" s="16" t="s">
        <v>19030</v>
      </c>
    </row>
    <row r="891" spans="1:2" x14ac:dyDescent="0.35">
      <c r="A891" s="16" t="s">
        <v>4269</v>
      </c>
      <c r="B891" s="16" t="s">
        <v>19030</v>
      </c>
    </row>
    <row r="892" spans="1:2" x14ac:dyDescent="0.35">
      <c r="A892" s="16" t="s">
        <v>636</v>
      </c>
      <c r="B892" s="16" t="s">
        <v>19030</v>
      </c>
    </row>
    <row r="893" spans="1:2" x14ac:dyDescent="0.35">
      <c r="A893" s="16" t="s">
        <v>4277</v>
      </c>
      <c r="B893" s="16" t="s">
        <v>19030</v>
      </c>
    </row>
    <row r="894" spans="1:2" x14ac:dyDescent="0.35">
      <c r="A894" s="16" t="s">
        <v>688</v>
      </c>
      <c r="B894" s="16" t="s">
        <v>19030</v>
      </c>
    </row>
    <row r="895" spans="1:2" x14ac:dyDescent="0.35">
      <c r="A895" s="16" t="s">
        <v>4284</v>
      </c>
      <c r="B895" s="16" t="s">
        <v>19030</v>
      </c>
    </row>
    <row r="896" spans="1:2" x14ac:dyDescent="0.35">
      <c r="A896" s="16" t="s">
        <v>4287</v>
      </c>
      <c r="B896" s="16" t="s">
        <v>19030</v>
      </c>
    </row>
    <row r="897" spans="1:2" x14ac:dyDescent="0.35">
      <c r="A897" s="16" t="s">
        <v>4292</v>
      </c>
      <c r="B897" s="16" t="s">
        <v>19030</v>
      </c>
    </row>
    <row r="898" spans="1:2" x14ac:dyDescent="0.35">
      <c r="A898" s="16" t="s">
        <v>975</v>
      </c>
      <c r="B898" s="16" t="s">
        <v>19030</v>
      </c>
    </row>
    <row r="899" spans="1:2" x14ac:dyDescent="0.35">
      <c r="A899" s="16" t="s">
        <v>4300</v>
      </c>
      <c r="B899" s="16" t="s">
        <v>19030</v>
      </c>
    </row>
    <row r="900" spans="1:2" x14ac:dyDescent="0.35">
      <c r="A900" s="16" t="s">
        <v>1019</v>
      </c>
      <c r="B900" s="16" t="s">
        <v>19030</v>
      </c>
    </row>
    <row r="901" spans="1:2" x14ac:dyDescent="0.35">
      <c r="A901" s="16" t="s">
        <v>1096</v>
      </c>
      <c r="B901" s="16" t="s">
        <v>19030</v>
      </c>
    </row>
    <row r="902" spans="1:2" x14ac:dyDescent="0.35">
      <c r="A902" s="16" t="s">
        <v>4314</v>
      </c>
      <c r="B902" s="16" t="s">
        <v>19030</v>
      </c>
    </row>
    <row r="903" spans="1:2" x14ac:dyDescent="0.35">
      <c r="A903" s="16" t="s">
        <v>1200</v>
      </c>
      <c r="B903" s="16" t="s">
        <v>19030</v>
      </c>
    </row>
    <row r="904" spans="1:2" x14ac:dyDescent="0.35">
      <c r="A904" s="16" t="s">
        <v>4320</v>
      </c>
      <c r="B904" s="16" t="s">
        <v>19030</v>
      </c>
    </row>
    <row r="905" spans="1:2" x14ac:dyDescent="0.35">
      <c r="A905" s="16" t="s">
        <v>4325</v>
      </c>
      <c r="B905" s="16" t="s">
        <v>19030</v>
      </c>
    </row>
    <row r="906" spans="1:2" x14ac:dyDescent="0.35">
      <c r="A906" s="16" t="s">
        <v>1305</v>
      </c>
      <c r="B906" s="16" t="s">
        <v>19030</v>
      </c>
    </row>
    <row r="907" spans="1:2" x14ac:dyDescent="0.35">
      <c r="A907" s="16" t="s">
        <v>4334</v>
      </c>
      <c r="B907" s="16" t="s">
        <v>19030</v>
      </c>
    </row>
    <row r="908" spans="1:2" x14ac:dyDescent="0.35">
      <c r="A908" s="16" t="s">
        <v>4339</v>
      </c>
      <c r="B908" s="16" t="s">
        <v>19030</v>
      </c>
    </row>
    <row r="909" spans="1:2" x14ac:dyDescent="0.35">
      <c r="A909" s="16" t="s">
        <v>4344</v>
      </c>
      <c r="B909" s="16" t="s">
        <v>19030</v>
      </c>
    </row>
    <row r="910" spans="1:2" x14ac:dyDescent="0.35">
      <c r="A910" s="16" t="s">
        <v>4350</v>
      </c>
      <c r="B910" s="16" t="s">
        <v>19030</v>
      </c>
    </row>
    <row r="911" spans="1:2" x14ac:dyDescent="0.35">
      <c r="A911" s="16" t="s">
        <v>4355</v>
      </c>
      <c r="B911" s="16" t="s">
        <v>19030</v>
      </c>
    </row>
    <row r="912" spans="1:2" x14ac:dyDescent="0.35">
      <c r="A912" s="16" t="s">
        <v>4359</v>
      </c>
      <c r="B912" s="16" t="s">
        <v>19030</v>
      </c>
    </row>
    <row r="913" spans="1:2" x14ac:dyDescent="0.35">
      <c r="A913" s="16" t="s">
        <v>4366</v>
      </c>
      <c r="B913" s="16" t="s">
        <v>19030</v>
      </c>
    </row>
    <row r="914" spans="1:2" x14ac:dyDescent="0.35">
      <c r="A914" s="16" t="s">
        <v>4371</v>
      </c>
      <c r="B914" s="16" t="s">
        <v>19029</v>
      </c>
    </row>
    <row r="915" spans="1:2" x14ac:dyDescent="0.35">
      <c r="A915" s="16" t="s">
        <v>4377</v>
      </c>
      <c r="B915" s="16" t="s">
        <v>19030</v>
      </c>
    </row>
    <row r="916" spans="1:2" x14ac:dyDescent="0.35">
      <c r="A916" s="16" t="s">
        <v>4381</v>
      </c>
      <c r="B916" s="16" t="s">
        <v>19030</v>
      </c>
    </row>
    <row r="917" spans="1:2" x14ac:dyDescent="0.35">
      <c r="A917" s="16" t="s">
        <v>4387</v>
      </c>
      <c r="B917" s="16" t="s">
        <v>19030</v>
      </c>
    </row>
    <row r="918" spans="1:2" x14ac:dyDescent="0.35">
      <c r="A918" s="16" t="s">
        <v>4393</v>
      </c>
      <c r="B918" s="16" t="s">
        <v>19030</v>
      </c>
    </row>
    <row r="919" spans="1:2" x14ac:dyDescent="0.35">
      <c r="A919" s="16" t="s">
        <v>4399</v>
      </c>
      <c r="B919" s="16" t="s">
        <v>19030</v>
      </c>
    </row>
    <row r="920" spans="1:2" x14ac:dyDescent="0.35">
      <c r="A920" s="16" t="s">
        <v>2358</v>
      </c>
      <c r="B920" s="16" t="s">
        <v>19030</v>
      </c>
    </row>
    <row r="921" spans="1:2" x14ac:dyDescent="0.35">
      <c r="A921" s="16" t="s">
        <v>4407</v>
      </c>
      <c r="B921" s="16" t="s">
        <v>19030</v>
      </c>
    </row>
    <row r="922" spans="1:2" x14ac:dyDescent="0.35">
      <c r="A922" s="16" t="s">
        <v>4413</v>
      </c>
      <c r="B922" s="16" t="s">
        <v>19030</v>
      </c>
    </row>
    <row r="923" spans="1:2" x14ac:dyDescent="0.35">
      <c r="A923" s="16" t="s">
        <v>4417</v>
      </c>
      <c r="B923" s="16" t="s">
        <v>19030</v>
      </c>
    </row>
    <row r="924" spans="1:2" x14ac:dyDescent="0.35">
      <c r="A924" s="16" t="s">
        <v>4421</v>
      </c>
      <c r="B924" s="16" t="s">
        <v>19030</v>
      </c>
    </row>
    <row r="925" spans="1:2" x14ac:dyDescent="0.35">
      <c r="A925" s="16" t="s">
        <v>4426</v>
      </c>
      <c r="B925" s="16" t="s">
        <v>19030</v>
      </c>
    </row>
    <row r="926" spans="1:2" x14ac:dyDescent="0.35">
      <c r="A926" s="16" t="s">
        <v>4430</v>
      </c>
      <c r="B926" s="16" t="s">
        <v>19030</v>
      </c>
    </row>
    <row r="927" spans="1:2" x14ac:dyDescent="0.35">
      <c r="A927" s="16" t="s">
        <v>4435</v>
      </c>
      <c r="B927" s="16" t="s">
        <v>19030</v>
      </c>
    </row>
    <row r="928" spans="1:2" x14ac:dyDescent="0.35">
      <c r="A928" s="16" t="s">
        <v>4441</v>
      </c>
      <c r="B928" s="16" t="s">
        <v>19030</v>
      </c>
    </row>
    <row r="929" spans="1:2" x14ac:dyDescent="0.35">
      <c r="A929" s="16" t="s">
        <v>4445</v>
      </c>
      <c r="B929" s="16" t="s">
        <v>19030</v>
      </c>
    </row>
    <row r="930" spans="1:2" x14ac:dyDescent="0.35">
      <c r="A930" s="16" t="s">
        <v>4451</v>
      </c>
      <c r="B930" s="16" t="s">
        <v>19030</v>
      </c>
    </row>
    <row r="931" spans="1:2" x14ac:dyDescent="0.35">
      <c r="A931" s="16" t="s">
        <v>4455</v>
      </c>
      <c r="B931" s="16" t="s">
        <v>19030</v>
      </c>
    </row>
    <row r="932" spans="1:2" x14ac:dyDescent="0.35">
      <c r="A932" s="16" t="s">
        <v>4458</v>
      </c>
      <c r="B932" s="16" t="s">
        <v>19030</v>
      </c>
    </row>
    <row r="933" spans="1:2" x14ac:dyDescent="0.35">
      <c r="A933" s="16" t="s">
        <v>4463</v>
      </c>
      <c r="B933" s="16" t="s">
        <v>19030</v>
      </c>
    </row>
    <row r="934" spans="1:2" x14ac:dyDescent="0.35">
      <c r="A934" s="16" t="s">
        <v>4468</v>
      </c>
      <c r="B934" s="16" t="s">
        <v>19030</v>
      </c>
    </row>
    <row r="935" spans="1:2" x14ac:dyDescent="0.35">
      <c r="A935" s="16" t="s">
        <v>4471</v>
      </c>
      <c r="B935" s="16" t="s">
        <v>19030</v>
      </c>
    </row>
    <row r="936" spans="1:2" x14ac:dyDescent="0.35">
      <c r="A936" s="16" t="s">
        <v>4474</v>
      </c>
      <c r="B936" s="16" t="s">
        <v>19030</v>
      </c>
    </row>
    <row r="937" spans="1:2" x14ac:dyDescent="0.35">
      <c r="A937" s="16" t="s">
        <v>4477</v>
      </c>
      <c r="B937" s="16" t="s">
        <v>19030</v>
      </c>
    </row>
    <row r="938" spans="1:2" x14ac:dyDescent="0.35">
      <c r="A938" s="16" t="s">
        <v>4481</v>
      </c>
      <c r="B938" s="16" t="s">
        <v>19030</v>
      </c>
    </row>
    <row r="939" spans="1:2" x14ac:dyDescent="0.35">
      <c r="A939" s="16" t="s">
        <v>4486</v>
      </c>
      <c r="B939" s="16" t="s">
        <v>19030</v>
      </c>
    </row>
    <row r="940" spans="1:2" x14ac:dyDescent="0.35">
      <c r="A940" s="16" t="s">
        <v>4491</v>
      </c>
      <c r="B940" s="16" t="s">
        <v>19030</v>
      </c>
    </row>
    <row r="941" spans="1:2" x14ac:dyDescent="0.35">
      <c r="A941" s="16" t="s">
        <v>4497</v>
      </c>
      <c r="B941" s="16" t="s">
        <v>19030</v>
      </c>
    </row>
    <row r="942" spans="1:2" x14ac:dyDescent="0.35">
      <c r="A942" s="16" t="s">
        <v>2648</v>
      </c>
      <c r="B942" s="16" t="s">
        <v>19030</v>
      </c>
    </row>
    <row r="943" spans="1:2" x14ac:dyDescent="0.35">
      <c r="A943" s="16" t="s">
        <v>4503</v>
      </c>
      <c r="B943" s="16" t="s">
        <v>19027</v>
      </c>
    </row>
    <row r="944" spans="1:2" x14ac:dyDescent="0.35">
      <c r="A944" s="16" t="s">
        <v>4509</v>
      </c>
      <c r="B944" s="16" t="s">
        <v>19030</v>
      </c>
    </row>
    <row r="945" spans="1:2" x14ac:dyDescent="0.35">
      <c r="A945" s="16" t="s">
        <v>4514</v>
      </c>
      <c r="B945" s="16" t="s">
        <v>19030</v>
      </c>
    </row>
    <row r="946" spans="1:2" x14ac:dyDescent="0.35">
      <c r="A946" s="16" t="s">
        <v>4517</v>
      </c>
      <c r="B946" s="16" t="s">
        <v>19030</v>
      </c>
    </row>
    <row r="947" spans="1:2" x14ac:dyDescent="0.35">
      <c r="A947" s="16" t="s">
        <v>4523</v>
      </c>
      <c r="B947" s="16" t="s">
        <v>19030</v>
      </c>
    </row>
    <row r="948" spans="1:2" x14ac:dyDescent="0.35">
      <c r="A948" s="16" t="s">
        <v>4526</v>
      </c>
      <c r="B948" s="16" t="s">
        <v>19030</v>
      </c>
    </row>
    <row r="949" spans="1:2" x14ac:dyDescent="0.35">
      <c r="A949" s="16" t="s">
        <v>4532</v>
      </c>
      <c r="B949" s="16" t="s">
        <v>19030</v>
      </c>
    </row>
    <row r="950" spans="1:2" x14ac:dyDescent="0.35">
      <c r="A950" s="16" t="s">
        <v>4535</v>
      </c>
      <c r="B950" s="16" t="s">
        <v>19030</v>
      </c>
    </row>
    <row r="951" spans="1:2" x14ac:dyDescent="0.35">
      <c r="A951" s="16" t="s">
        <v>4539</v>
      </c>
      <c r="B951" s="16" t="s">
        <v>19030</v>
      </c>
    </row>
    <row r="952" spans="1:2" x14ac:dyDescent="0.35">
      <c r="A952" s="16" t="s">
        <v>4545</v>
      </c>
      <c r="B952" s="16" t="s">
        <v>19030</v>
      </c>
    </row>
    <row r="953" spans="1:2" x14ac:dyDescent="0.35">
      <c r="A953" s="16" t="s">
        <v>4550</v>
      </c>
      <c r="B953" s="16" t="s">
        <v>19030</v>
      </c>
    </row>
    <row r="954" spans="1:2" x14ac:dyDescent="0.35">
      <c r="A954" s="16" t="s">
        <v>4554</v>
      </c>
      <c r="B954" s="16" t="s">
        <v>19030</v>
      </c>
    </row>
    <row r="955" spans="1:2" x14ac:dyDescent="0.35">
      <c r="A955" s="16" t="s">
        <v>4557</v>
      </c>
      <c r="B955" s="16" t="s">
        <v>19030</v>
      </c>
    </row>
    <row r="956" spans="1:2" x14ac:dyDescent="0.35">
      <c r="A956" s="16" t="s">
        <v>4562</v>
      </c>
      <c r="B956" s="16" t="s">
        <v>19030</v>
      </c>
    </row>
    <row r="957" spans="1:2" x14ac:dyDescent="0.35">
      <c r="A957" s="16" t="s">
        <v>4566</v>
      </c>
      <c r="B957" s="16" t="s">
        <v>19030</v>
      </c>
    </row>
    <row r="958" spans="1:2" x14ac:dyDescent="0.35">
      <c r="A958" s="16" t="s">
        <v>4569</v>
      </c>
      <c r="B958" s="16" t="s">
        <v>19030</v>
      </c>
    </row>
    <row r="959" spans="1:2" x14ac:dyDescent="0.35">
      <c r="A959" s="16" t="s">
        <v>4574</v>
      </c>
      <c r="B959" s="16" t="s">
        <v>19030</v>
      </c>
    </row>
    <row r="960" spans="1:2" x14ac:dyDescent="0.35">
      <c r="A960" s="16" t="s">
        <v>4577</v>
      </c>
      <c r="B960" s="16" t="s">
        <v>19030</v>
      </c>
    </row>
    <row r="961" spans="1:2" x14ac:dyDescent="0.35">
      <c r="A961" s="16" t="s">
        <v>4581</v>
      </c>
      <c r="B961" s="16" t="s">
        <v>19027</v>
      </c>
    </row>
    <row r="962" spans="1:2" x14ac:dyDescent="0.35">
      <c r="A962" s="16" t="s">
        <v>4588</v>
      </c>
      <c r="B962" s="16" t="s">
        <v>19030</v>
      </c>
    </row>
    <row r="963" spans="1:2" x14ac:dyDescent="0.35">
      <c r="A963" s="16" t="s">
        <v>4593</v>
      </c>
      <c r="B963" s="16" t="s">
        <v>19030</v>
      </c>
    </row>
    <row r="964" spans="1:2" x14ac:dyDescent="0.35">
      <c r="A964" s="16" t="s">
        <v>4599</v>
      </c>
      <c r="B964" s="16" t="s">
        <v>19030</v>
      </c>
    </row>
    <row r="965" spans="1:2" x14ac:dyDescent="0.35">
      <c r="A965" s="16" t="s">
        <v>4604</v>
      </c>
      <c r="B965" s="16" t="s">
        <v>19030</v>
      </c>
    </row>
    <row r="966" spans="1:2" x14ac:dyDescent="0.35">
      <c r="A966" s="16" t="s">
        <v>4609</v>
      </c>
      <c r="B966" s="16" t="s">
        <v>19030</v>
      </c>
    </row>
    <row r="967" spans="1:2" x14ac:dyDescent="0.35">
      <c r="A967" s="16" t="s">
        <v>4612</v>
      </c>
      <c r="B967" s="16" t="s">
        <v>19030</v>
      </c>
    </row>
    <row r="968" spans="1:2" x14ac:dyDescent="0.35">
      <c r="A968" s="16" t="s">
        <v>4617</v>
      </c>
      <c r="B968" s="16" t="s">
        <v>19030</v>
      </c>
    </row>
    <row r="969" spans="1:2" x14ac:dyDescent="0.35">
      <c r="A969" s="16" t="s">
        <v>4624</v>
      </c>
      <c r="B969" s="16" t="s">
        <v>19030</v>
      </c>
    </row>
    <row r="970" spans="1:2" x14ac:dyDescent="0.35">
      <c r="A970" s="16" t="s">
        <v>4627</v>
      </c>
      <c r="B970" s="16" t="s">
        <v>19030</v>
      </c>
    </row>
    <row r="971" spans="1:2" x14ac:dyDescent="0.35">
      <c r="A971" s="16" t="s">
        <v>4632</v>
      </c>
      <c r="B971" s="16" t="s">
        <v>19030</v>
      </c>
    </row>
    <row r="972" spans="1:2" x14ac:dyDescent="0.35">
      <c r="A972" s="16" t="s">
        <v>4634</v>
      </c>
      <c r="B972" s="16" t="s">
        <v>19027</v>
      </c>
    </row>
    <row r="973" spans="1:2" x14ac:dyDescent="0.35">
      <c r="A973" s="16" t="s">
        <v>4640</v>
      </c>
      <c r="B973" s="16" t="s">
        <v>19030</v>
      </c>
    </row>
    <row r="974" spans="1:2" x14ac:dyDescent="0.35">
      <c r="A974" s="16" t="s">
        <v>4644</v>
      </c>
      <c r="B974" s="16" t="s">
        <v>19030</v>
      </c>
    </row>
    <row r="975" spans="1:2" x14ac:dyDescent="0.35">
      <c r="A975" s="16" t="s">
        <v>4649</v>
      </c>
      <c r="B975" s="16" t="s">
        <v>19027</v>
      </c>
    </row>
    <row r="976" spans="1:2" x14ac:dyDescent="0.35">
      <c r="A976" s="16" t="s">
        <v>4656</v>
      </c>
      <c r="B976" s="16" t="s">
        <v>19030</v>
      </c>
    </row>
    <row r="977" spans="1:2" x14ac:dyDescent="0.35">
      <c r="A977" s="16" t="s">
        <v>4660</v>
      </c>
      <c r="B977" s="16" t="s">
        <v>19030</v>
      </c>
    </row>
    <row r="978" spans="1:2" x14ac:dyDescent="0.35">
      <c r="A978" s="16" t="s">
        <v>4664</v>
      </c>
      <c r="B978" s="16" t="s">
        <v>19030</v>
      </c>
    </row>
    <row r="979" spans="1:2" x14ac:dyDescent="0.35">
      <c r="A979" s="16" t="s">
        <v>4667</v>
      </c>
      <c r="B979" s="16" t="s">
        <v>19030</v>
      </c>
    </row>
    <row r="980" spans="1:2" x14ac:dyDescent="0.35">
      <c r="A980" s="16" t="s">
        <v>4670</v>
      </c>
      <c r="B980" s="16" t="s">
        <v>19030</v>
      </c>
    </row>
    <row r="981" spans="1:2" x14ac:dyDescent="0.35">
      <c r="A981" s="16" t="s">
        <v>4675</v>
      </c>
      <c r="B981" s="16" t="s">
        <v>19030</v>
      </c>
    </row>
    <row r="982" spans="1:2" x14ac:dyDescent="0.35">
      <c r="A982" s="16" t="s">
        <v>161</v>
      </c>
      <c r="B982" s="16" t="s">
        <v>19030</v>
      </c>
    </row>
    <row r="983" spans="1:2" x14ac:dyDescent="0.35">
      <c r="A983" s="16" t="s">
        <v>78</v>
      </c>
      <c r="B983" s="16" t="s">
        <v>19030</v>
      </c>
    </row>
    <row r="984" spans="1:2" x14ac:dyDescent="0.35">
      <c r="A984" s="16" t="s">
        <v>4691</v>
      </c>
      <c r="B984" s="16" t="s">
        <v>19030</v>
      </c>
    </row>
    <row r="985" spans="1:2" x14ac:dyDescent="0.35">
      <c r="A985" s="16" t="s">
        <v>4698</v>
      </c>
      <c r="B985" s="16" t="s">
        <v>19030</v>
      </c>
    </row>
    <row r="986" spans="1:2" x14ac:dyDescent="0.35">
      <c r="A986" s="16" t="s">
        <v>215</v>
      </c>
      <c r="B986" s="16" t="s">
        <v>19030</v>
      </c>
    </row>
    <row r="987" spans="1:2" x14ac:dyDescent="0.35">
      <c r="A987" s="16" t="s">
        <v>91</v>
      </c>
      <c r="B987" s="16" t="s">
        <v>19030</v>
      </c>
    </row>
    <row r="988" spans="1:2" x14ac:dyDescent="0.35">
      <c r="A988" s="16" t="s">
        <v>172</v>
      </c>
      <c r="B988" s="16" t="s">
        <v>19030</v>
      </c>
    </row>
    <row r="989" spans="1:2" x14ac:dyDescent="0.35">
      <c r="A989" s="16" t="s">
        <v>4717</v>
      </c>
      <c r="B989" s="16" t="s">
        <v>19030</v>
      </c>
    </row>
    <row r="990" spans="1:2" x14ac:dyDescent="0.35">
      <c r="A990" s="16" t="s">
        <v>245</v>
      </c>
      <c r="B990" s="16" t="s">
        <v>19030</v>
      </c>
    </row>
    <row r="991" spans="1:2" x14ac:dyDescent="0.35">
      <c r="A991" s="16" t="s">
        <v>301</v>
      </c>
      <c r="B991" s="16" t="s">
        <v>19030</v>
      </c>
    </row>
    <row r="992" spans="1:2" x14ac:dyDescent="0.35">
      <c r="A992" s="16" t="s">
        <v>148</v>
      </c>
      <c r="B992" s="16" t="s">
        <v>19030</v>
      </c>
    </row>
    <row r="993" spans="1:2" x14ac:dyDescent="0.35">
      <c r="A993" s="16" t="s">
        <v>4732</v>
      </c>
      <c r="B993" s="16" t="s">
        <v>19030</v>
      </c>
    </row>
    <row r="994" spans="1:2" x14ac:dyDescent="0.35">
      <c r="A994" s="16" t="s">
        <v>4738</v>
      </c>
      <c r="B994" s="16" t="s">
        <v>19030</v>
      </c>
    </row>
    <row r="995" spans="1:2" x14ac:dyDescent="0.35">
      <c r="A995" s="16" t="s">
        <v>266</v>
      </c>
      <c r="B995" s="16" t="s">
        <v>19030</v>
      </c>
    </row>
    <row r="996" spans="1:2" x14ac:dyDescent="0.35">
      <c r="A996" s="16" t="s">
        <v>4747</v>
      </c>
      <c r="B996" s="16" t="s">
        <v>19030</v>
      </c>
    </row>
    <row r="997" spans="1:2" x14ac:dyDescent="0.35">
      <c r="A997" s="16" t="s">
        <v>4753</v>
      </c>
      <c r="B997" s="16" t="s">
        <v>19030</v>
      </c>
    </row>
    <row r="998" spans="1:2" x14ac:dyDescent="0.35">
      <c r="A998" s="16" t="s">
        <v>711</v>
      </c>
      <c r="B998" s="16" t="s">
        <v>19030</v>
      </c>
    </row>
    <row r="999" spans="1:2" x14ac:dyDescent="0.35">
      <c r="A999" s="16" t="s">
        <v>4761</v>
      </c>
      <c r="B999" s="16" t="s">
        <v>19030</v>
      </c>
    </row>
    <row r="1000" spans="1:2" x14ac:dyDescent="0.35">
      <c r="A1000" s="16" t="s">
        <v>141</v>
      </c>
      <c r="B1000" s="16" t="s">
        <v>19027</v>
      </c>
    </row>
    <row r="1001" spans="1:2" x14ac:dyDescent="0.35">
      <c r="A1001" s="16" t="s">
        <v>157</v>
      </c>
      <c r="B1001" s="16" t="s">
        <v>19030</v>
      </c>
    </row>
    <row r="1002" spans="1:2" x14ac:dyDescent="0.35">
      <c r="A1002" s="16" t="s">
        <v>4776</v>
      </c>
      <c r="B1002" s="16" t="s">
        <v>19030</v>
      </c>
    </row>
    <row r="1003" spans="1:2" x14ac:dyDescent="0.35">
      <c r="A1003" s="16" t="s">
        <v>4781</v>
      </c>
      <c r="B1003" s="16" t="s">
        <v>19030</v>
      </c>
    </row>
    <row r="1004" spans="1:2" x14ac:dyDescent="0.35">
      <c r="A1004" s="16" t="s">
        <v>4787</v>
      </c>
      <c r="B1004" s="16" t="s">
        <v>19030</v>
      </c>
    </row>
    <row r="1005" spans="1:2" x14ac:dyDescent="0.35">
      <c r="A1005" s="16" t="s">
        <v>114</v>
      </c>
      <c r="B1005" s="16" t="s">
        <v>19030</v>
      </c>
    </row>
    <row r="1006" spans="1:2" x14ac:dyDescent="0.35">
      <c r="A1006" s="16" t="s">
        <v>134</v>
      </c>
      <c r="B1006" s="16" t="s">
        <v>19030</v>
      </c>
    </row>
    <row r="1007" spans="1:2" x14ac:dyDescent="0.35">
      <c r="A1007" s="16" t="s">
        <v>271</v>
      </c>
      <c r="B1007" s="16" t="s">
        <v>19030</v>
      </c>
    </row>
    <row r="1008" spans="1:2" x14ac:dyDescent="0.35">
      <c r="A1008" s="16" t="s">
        <v>4804</v>
      </c>
      <c r="B1008" s="16" t="s">
        <v>19030</v>
      </c>
    </row>
    <row r="1009" spans="1:2" x14ac:dyDescent="0.35">
      <c r="A1009" s="16" t="s">
        <v>475</v>
      </c>
      <c r="B1009" s="16" t="s">
        <v>19030</v>
      </c>
    </row>
    <row r="1010" spans="1:2" x14ac:dyDescent="0.35">
      <c r="A1010" s="16" t="s">
        <v>4813</v>
      </c>
      <c r="B1010" s="16" t="s">
        <v>19030</v>
      </c>
    </row>
    <row r="1011" spans="1:2" x14ac:dyDescent="0.35">
      <c r="A1011" s="16" t="s">
        <v>519</v>
      </c>
      <c r="B1011" s="16" t="s">
        <v>19030</v>
      </c>
    </row>
    <row r="1012" spans="1:2" x14ac:dyDescent="0.35">
      <c r="A1012" s="16" t="s">
        <v>4822</v>
      </c>
      <c r="B1012" s="16" t="s">
        <v>19030</v>
      </c>
    </row>
    <row r="1013" spans="1:2" x14ac:dyDescent="0.35">
      <c r="A1013" s="16" t="s">
        <v>4829</v>
      </c>
      <c r="B1013" s="16" t="s">
        <v>19030</v>
      </c>
    </row>
    <row r="1014" spans="1:2" x14ac:dyDescent="0.35">
      <c r="A1014" s="16" t="s">
        <v>4833</v>
      </c>
      <c r="B1014" s="16" t="s">
        <v>19030</v>
      </c>
    </row>
    <row r="1015" spans="1:2" x14ac:dyDescent="0.35">
      <c r="A1015" s="16" t="s">
        <v>4838</v>
      </c>
      <c r="B1015" s="16" t="s">
        <v>19030</v>
      </c>
    </row>
    <row r="1016" spans="1:2" x14ac:dyDescent="0.35">
      <c r="A1016" s="16" t="s">
        <v>63</v>
      </c>
      <c r="B1016" s="16" t="s">
        <v>19030</v>
      </c>
    </row>
    <row r="1017" spans="1:2" x14ac:dyDescent="0.35">
      <c r="A1017" s="16" t="s">
        <v>98</v>
      </c>
      <c r="B1017" s="16" t="s">
        <v>19030</v>
      </c>
    </row>
    <row r="1018" spans="1:2" x14ac:dyDescent="0.35">
      <c r="A1018" s="16" t="s">
        <v>103</v>
      </c>
      <c r="B1018" s="16" t="s">
        <v>19030</v>
      </c>
    </row>
    <row r="1019" spans="1:2" x14ac:dyDescent="0.35">
      <c r="A1019" s="16" t="s">
        <v>107</v>
      </c>
      <c r="B1019" s="16" t="s">
        <v>19030</v>
      </c>
    </row>
    <row r="1020" spans="1:2" x14ac:dyDescent="0.35">
      <c r="A1020" s="16" t="s">
        <v>179</v>
      </c>
      <c r="B1020" s="16" t="s">
        <v>19030</v>
      </c>
    </row>
    <row r="1021" spans="1:2" x14ac:dyDescent="0.35">
      <c r="A1021" s="16" t="s">
        <v>206</v>
      </c>
      <c r="B1021" s="16" t="s">
        <v>19030</v>
      </c>
    </row>
    <row r="1022" spans="1:2" x14ac:dyDescent="0.35">
      <c r="A1022" s="16" t="s">
        <v>212</v>
      </c>
      <c r="B1022" s="16" t="s">
        <v>19030</v>
      </c>
    </row>
    <row r="1023" spans="1:2" x14ac:dyDescent="0.35">
      <c r="A1023" s="16" t="s">
        <v>4870</v>
      </c>
      <c r="B1023" s="16" t="s">
        <v>19030</v>
      </c>
    </row>
    <row r="1024" spans="1:2" x14ac:dyDescent="0.35">
      <c r="A1024" s="16" t="s">
        <v>228</v>
      </c>
      <c r="B1024" s="16" t="s">
        <v>19030</v>
      </c>
    </row>
    <row r="1025" spans="1:2" x14ac:dyDescent="0.35">
      <c r="A1025" s="16" t="s">
        <v>233</v>
      </c>
      <c r="B1025" s="16" t="s">
        <v>19030</v>
      </c>
    </row>
    <row r="1026" spans="1:2" x14ac:dyDescent="0.35">
      <c r="A1026" s="16" t="s">
        <v>4882</v>
      </c>
      <c r="B1026" s="16" t="s">
        <v>19030</v>
      </c>
    </row>
    <row r="1027" spans="1:2" x14ac:dyDescent="0.35">
      <c r="A1027" s="16" t="s">
        <v>279</v>
      </c>
      <c r="B1027" s="16" t="s">
        <v>19030</v>
      </c>
    </row>
    <row r="1028" spans="1:2" x14ac:dyDescent="0.35">
      <c r="A1028" s="16" t="s">
        <v>294</v>
      </c>
      <c r="B1028" s="16" t="s">
        <v>19030</v>
      </c>
    </row>
    <row r="1029" spans="1:2" x14ac:dyDescent="0.35">
      <c r="A1029" s="16" t="s">
        <v>326</v>
      </c>
      <c r="B1029" s="16" t="s">
        <v>19030</v>
      </c>
    </row>
    <row r="1030" spans="1:2" x14ac:dyDescent="0.35">
      <c r="A1030" s="16" t="s">
        <v>341</v>
      </c>
      <c r="B1030" s="16" t="s">
        <v>19030</v>
      </c>
    </row>
    <row r="1031" spans="1:2" x14ac:dyDescent="0.35">
      <c r="A1031" s="16" t="s">
        <v>344</v>
      </c>
      <c r="B1031" s="16" t="s">
        <v>19030</v>
      </c>
    </row>
    <row r="1032" spans="1:2" x14ac:dyDescent="0.35">
      <c r="A1032" s="16" t="s">
        <v>349</v>
      </c>
      <c r="B1032" s="16" t="s">
        <v>19030</v>
      </c>
    </row>
    <row r="1033" spans="1:2" x14ac:dyDescent="0.35">
      <c r="A1033" s="16" t="s">
        <v>369</v>
      </c>
      <c r="B1033" s="16" t="s">
        <v>19027</v>
      </c>
    </row>
    <row r="1034" spans="1:2" x14ac:dyDescent="0.35">
      <c r="A1034" s="16" t="s">
        <v>389</v>
      </c>
      <c r="B1034" s="16" t="s">
        <v>19030</v>
      </c>
    </row>
    <row r="1035" spans="1:2" x14ac:dyDescent="0.35">
      <c r="A1035" s="16" t="s">
        <v>4918</v>
      </c>
      <c r="B1035" s="16" t="s">
        <v>19030</v>
      </c>
    </row>
    <row r="1036" spans="1:2" x14ac:dyDescent="0.35">
      <c r="A1036" s="16" t="s">
        <v>4924</v>
      </c>
      <c r="B1036" s="16" t="s">
        <v>19030</v>
      </c>
    </row>
    <row r="1037" spans="1:2" x14ac:dyDescent="0.35">
      <c r="A1037" s="16" t="s">
        <v>4257</v>
      </c>
      <c r="B1037" s="16" t="s">
        <v>19030</v>
      </c>
    </row>
    <row r="1038" spans="1:2" x14ac:dyDescent="0.35">
      <c r="A1038" s="16" t="s">
        <v>408</v>
      </c>
      <c r="B1038" s="16" t="s">
        <v>19030</v>
      </c>
    </row>
    <row r="1039" spans="1:2" x14ac:dyDescent="0.35">
      <c r="A1039" s="16" t="s">
        <v>415</v>
      </c>
      <c r="B1039" s="16" t="s">
        <v>19030</v>
      </c>
    </row>
    <row r="1040" spans="1:2" x14ac:dyDescent="0.35">
      <c r="A1040" s="16" t="s">
        <v>4938</v>
      </c>
      <c r="B1040" s="16" t="s">
        <v>19030</v>
      </c>
    </row>
    <row r="1041" spans="1:2" x14ac:dyDescent="0.35">
      <c r="A1041" s="16" t="s">
        <v>426</v>
      </c>
      <c r="B1041" s="16" t="s">
        <v>19030</v>
      </c>
    </row>
    <row r="1042" spans="1:2" x14ac:dyDescent="0.35">
      <c r="A1042" s="16" t="s">
        <v>4945</v>
      </c>
      <c r="B1042" s="16" t="s">
        <v>19030</v>
      </c>
    </row>
    <row r="1043" spans="1:2" x14ac:dyDescent="0.35">
      <c r="A1043" s="16" t="s">
        <v>432</v>
      </c>
      <c r="B1043" s="16" t="s">
        <v>19030</v>
      </c>
    </row>
    <row r="1044" spans="1:2" x14ac:dyDescent="0.35">
      <c r="A1044" s="16" t="s">
        <v>439</v>
      </c>
      <c r="B1044" s="16" t="s">
        <v>19030</v>
      </c>
    </row>
    <row r="1045" spans="1:2" x14ac:dyDescent="0.35">
      <c r="A1045" s="16" t="s">
        <v>4954</v>
      </c>
      <c r="B1045" s="16" t="s">
        <v>19030</v>
      </c>
    </row>
    <row r="1046" spans="1:2" x14ac:dyDescent="0.35">
      <c r="A1046" s="16" t="s">
        <v>4959</v>
      </c>
      <c r="B1046" s="16" t="s">
        <v>19030</v>
      </c>
    </row>
    <row r="1047" spans="1:2" x14ac:dyDescent="0.35">
      <c r="A1047" s="16" t="s">
        <v>442</v>
      </c>
      <c r="B1047" s="16" t="s">
        <v>19030</v>
      </c>
    </row>
    <row r="1048" spans="1:2" x14ac:dyDescent="0.35">
      <c r="A1048" s="16" t="s">
        <v>457</v>
      </c>
      <c r="B1048" s="16" t="s">
        <v>19030</v>
      </c>
    </row>
    <row r="1049" spans="1:2" x14ac:dyDescent="0.35">
      <c r="A1049" s="16" t="s">
        <v>4967</v>
      </c>
      <c r="B1049" s="16" t="s">
        <v>19030</v>
      </c>
    </row>
    <row r="1050" spans="1:2" x14ac:dyDescent="0.35">
      <c r="A1050" s="16" t="s">
        <v>462</v>
      </c>
      <c r="B1050" s="16" t="s">
        <v>19030</v>
      </c>
    </row>
    <row r="1051" spans="1:2" x14ac:dyDescent="0.35">
      <c r="A1051" s="16" t="s">
        <v>4262</v>
      </c>
      <c r="B1051" s="16" t="s">
        <v>19030</v>
      </c>
    </row>
    <row r="1052" spans="1:2" x14ac:dyDescent="0.35">
      <c r="A1052" s="16" t="s">
        <v>481</v>
      </c>
      <c r="B1052" s="16" t="s">
        <v>19030</v>
      </c>
    </row>
    <row r="1053" spans="1:2" x14ac:dyDescent="0.35">
      <c r="A1053" s="16" t="s">
        <v>487</v>
      </c>
      <c r="B1053" s="16" t="s">
        <v>19030</v>
      </c>
    </row>
    <row r="1054" spans="1:2" x14ac:dyDescent="0.35">
      <c r="A1054" s="16" t="s">
        <v>4983</v>
      </c>
      <c r="B1054" s="16" t="s">
        <v>19030</v>
      </c>
    </row>
    <row r="1055" spans="1:2" x14ac:dyDescent="0.35">
      <c r="A1055" s="16" t="s">
        <v>4987</v>
      </c>
      <c r="B1055" s="16" t="s">
        <v>19030</v>
      </c>
    </row>
    <row r="1056" spans="1:2" x14ac:dyDescent="0.35">
      <c r="A1056" s="16" t="s">
        <v>71</v>
      </c>
      <c r="B1056" s="16" t="s">
        <v>19030</v>
      </c>
    </row>
    <row r="1057" spans="1:2" x14ac:dyDescent="0.35">
      <c r="A1057" s="16" t="s">
        <v>526</v>
      </c>
      <c r="B1057" s="16" t="s">
        <v>19030</v>
      </c>
    </row>
    <row r="1058" spans="1:2" x14ac:dyDescent="0.35">
      <c r="A1058" s="16" t="s">
        <v>535</v>
      </c>
      <c r="B1058" s="16" t="s">
        <v>19030</v>
      </c>
    </row>
    <row r="1059" spans="1:2" x14ac:dyDescent="0.35">
      <c r="A1059" s="16" t="s">
        <v>5004</v>
      </c>
      <c r="B1059" s="16" t="s">
        <v>19030</v>
      </c>
    </row>
    <row r="1060" spans="1:2" x14ac:dyDescent="0.35">
      <c r="A1060" s="16" t="s">
        <v>5008</v>
      </c>
      <c r="B1060" s="16" t="s">
        <v>19030</v>
      </c>
    </row>
    <row r="1061" spans="1:2" x14ac:dyDescent="0.35">
      <c r="A1061" s="16" t="s">
        <v>547</v>
      </c>
      <c r="B1061" s="16" t="s">
        <v>19030</v>
      </c>
    </row>
    <row r="1062" spans="1:2" x14ac:dyDescent="0.35">
      <c r="A1062" s="16" t="s">
        <v>559</v>
      </c>
      <c r="B1062" s="16" t="s">
        <v>19030</v>
      </c>
    </row>
    <row r="1063" spans="1:2" x14ac:dyDescent="0.35">
      <c r="A1063" s="16" t="s">
        <v>563</v>
      </c>
      <c r="B1063" s="16" t="s">
        <v>19030</v>
      </c>
    </row>
    <row r="1064" spans="1:2" x14ac:dyDescent="0.35">
      <c r="A1064" s="16" t="s">
        <v>575</v>
      </c>
      <c r="B1064" s="16" t="s">
        <v>19030</v>
      </c>
    </row>
    <row r="1065" spans="1:2" x14ac:dyDescent="0.35">
      <c r="A1065" s="16" t="s">
        <v>584</v>
      </c>
      <c r="B1065" s="16" t="s">
        <v>19030</v>
      </c>
    </row>
    <row r="1066" spans="1:2" x14ac:dyDescent="0.35">
      <c r="A1066" s="16" t="s">
        <v>5028</v>
      </c>
      <c r="B1066" s="16" t="s">
        <v>19030</v>
      </c>
    </row>
    <row r="1067" spans="1:2" x14ac:dyDescent="0.35">
      <c r="A1067" s="16" t="s">
        <v>5031</v>
      </c>
      <c r="B1067" s="16" t="s">
        <v>19030</v>
      </c>
    </row>
    <row r="1068" spans="1:2" x14ac:dyDescent="0.35">
      <c r="A1068" s="16" t="s">
        <v>5036</v>
      </c>
      <c r="B1068" s="16" t="s">
        <v>19030</v>
      </c>
    </row>
    <row r="1069" spans="1:2" x14ac:dyDescent="0.35">
      <c r="A1069" s="16" t="s">
        <v>616</v>
      </c>
      <c r="B1069" s="16" t="s">
        <v>19030</v>
      </c>
    </row>
    <row r="1070" spans="1:2" x14ac:dyDescent="0.35">
      <c r="A1070" s="16" t="s">
        <v>621</v>
      </c>
      <c r="B1070" s="16" t="s">
        <v>19030</v>
      </c>
    </row>
    <row r="1071" spans="1:2" x14ac:dyDescent="0.35">
      <c r="A1071" s="16" t="s">
        <v>627</v>
      </c>
      <c r="B1071" s="16" t="s">
        <v>19030</v>
      </c>
    </row>
    <row r="1072" spans="1:2" x14ac:dyDescent="0.35">
      <c r="A1072" s="16" t="s">
        <v>5051</v>
      </c>
      <c r="B1072" s="16" t="s">
        <v>19030</v>
      </c>
    </row>
    <row r="1073" spans="1:2" x14ac:dyDescent="0.35">
      <c r="A1073" s="16" t="s">
        <v>636</v>
      </c>
      <c r="B1073" s="16" t="s">
        <v>19030</v>
      </c>
    </row>
    <row r="1074" spans="1:2" x14ac:dyDescent="0.35">
      <c r="A1074" s="16" t="s">
        <v>658</v>
      </c>
      <c r="B1074" s="16" t="s">
        <v>19030</v>
      </c>
    </row>
    <row r="1075" spans="1:2" x14ac:dyDescent="0.35">
      <c r="A1075" s="16" t="s">
        <v>666</v>
      </c>
      <c r="B1075" s="16" t="s">
        <v>19030</v>
      </c>
    </row>
    <row r="1076" spans="1:2" x14ac:dyDescent="0.35">
      <c r="A1076" s="16" t="s">
        <v>5063</v>
      </c>
      <c r="B1076" s="16" t="s">
        <v>19030</v>
      </c>
    </row>
    <row r="1077" spans="1:2" x14ac:dyDescent="0.35">
      <c r="A1077" s="16" t="s">
        <v>677</v>
      </c>
      <c r="B1077" s="16" t="s">
        <v>19030</v>
      </c>
    </row>
    <row r="1078" spans="1:2" x14ac:dyDescent="0.35">
      <c r="A1078" s="16" t="s">
        <v>5070</v>
      </c>
      <c r="B1078" s="16" t="s">
        <v>19030</v>
      </c>
    </row>
    <row r="1079" spans="1:2" x14ac:dyDescent="0.35">
      <c r="A1079" s="16" t="s">
        <v>688</v>
      </c>
      <c r="B1079" s="16" t="s">
        <v>19030</v>
      </c>
    </row>
    <row r="1080" spans="1:2" x14ac:dyDescent="0.35">
      <c r="A1080" s="16" t="s">
        <v>5076</v>
      </c>
      <c r="B1080" s="16" t="s">
        <v>19030</v>
      </c>
    </row>
    <row r="1081" spans="1:2" x14ac:dyDescent="0.35">
      <c r="A1081" s="16" t="s">
        <v>692</v>
      </c>
      <c r="B1081" s="16" t="s">
        <v>19030</v>
      </c>
    </row>
    <row r="1082" spans="1:2" x14ac:dyDescent="0.35">
      <c r="A1082" s="16" t="s">
        <v>717</v>
      </c>
      <c r="B1082" s="16" t="s">
        <v>19030</v>
      </c>
    </row>
    <row r="1083" spans="1:2" x14ac:dyDescent="0.35">
      <c r="A1083" s="16" t="s">
        <v>5089</v>
      </c>
      <c r="B1083" s="16" t="s">
        <v>19030</v>
      </c>
    </row>
    <row r="1084" spans="1:2" x14ac:dyDescent="0.35">
      <c r="A1084" s="16" t="s">
        <v>5093</v>
      </c>
      <c r="B1084" s="16" t="s">
        <v>19030</v>
      </c>
    </row>
    <row r="1085" spans="1:2" x14ac:dyDescent="0.35">
      <c r="A1085" s="16" t="s">
        <v>5098</v>
      </c>
      <c r="B1085" s="16" t="s">
        <v>19030</v>
      </c>
    </row>
    <row r="1086" spans="1:2" x14ac:dyDescent="0.35">
      <c r="A1086" s="16" t="s">
        <v>730</v>
      </c>
      <c r="B1086" s="16" t="s">
        <v>19030</v>
      </c>
    </row>
    <row r="1087" spans="1:2" x14ac:dyDescent="0.35">
      <c r="A1087" s="16" t="s">
        <v>5107</v>
      </c>
      <c r="B1087" s="16" t="s">
        <v>19030</v>
      </c>
    </row>
    <row r="1088" spans="1:2" x14ac:dyDescent="0.35">
      <c r="A1088" s="16" t="s">
        <v>5112</v>
      </c>
      <c r="B1088" s="16" t="s">
        <v>19030</v>
      </c>
    </row>
    <row r="1089" spans="1:2" x14ac:dyDescent="0.35">
      <c r="A1089" s="16" t="s">
        <v>5119</v>
      </c>
      <c r="B1089" s="16" t="s">
        <v>19030</v>
      </c>
    </row>
    <row r="1090" spans="1:2" x14ac:dyDescent="0.35">
      <c r="A1090" s="16" t="s">
        <v>5123</v>
      </c>
      <c r="B1090" s="16" t="s">
        <v>19030</v>
      </c>
    </row>
    <row r="1091" spans="1:2" x14ac:dyDescent="0.35">
      <c r="A1091" s="16" t="s">
        <v>794</v>
      </c>
      <c r="B1091" s="16" t="s">
        <v>19030</v>
      </c>
    </row>
    <row r="1092" spans="1:2" x14ac:dyDescent="0.35">
      <c r="A1092" s="16" t="s">
        <v>5132</v>
      </c>
      <c r="B1092" s="16" t="s">
        <v>19030</v>
      </c>
    </row>
    <row r="1093" spans="1:2" x14ac:dyDescent="0.35">
      <c r="A1093" s="16" t="s">
        <v>811</v>
      </c>
      <c r="B1093" s="16" t="s">
        <v>19030</v>
      </c>
    </row>
    <row r="1094" spans="1:2" x14ac:dyDescent="0.35">
      <c r="A1094" s="16" t="s">
        <v>822</v>
      </c>
      <c r="B1094" s="16" t="s">
        <v>19030</v>
      </c>
    </row>
    <row r="1095" spans="1:2" x14ac:dyDescent="0.35">
      <c r="A1095" s="16" t="s">
        <v>5143</v>
      </c>
      <c r="B1095" s="16" t="s">
        <v>19030</v>
      </c>
    </row>
    <row r="1096" spans="1:2" x14ac:dyDescent="0.35">
      <c r="A1096" s="16" t="s">
        <v>5148</v>
      </c>
      <c r="B1096" s="16" t="s">
        <v>19030</v>
      </c>
    </row>
    <row r="1097" spans="1:2" x14ac:dyDescent="0.35">
      <c r="A1097" s="16" t="s">
        <v>5154</v>
      </c>
      <c r="B1097" s="16" t="s">
        <v>19030</v>
      </c>
    </row>
    <row r="1098" spans="1:2" x14ac:dyDescent="0.35">
      <c r="A1098" s="16" t="s">
        <v>5158</v>
      </c>
      <c r="B1098" s="16" t="s">
        <v>19030</v>
      </c>
    </row>
    <row r="1099" spans="1:2" x14ac:dyDescent="0.35">
      <c r="A1099" s="16" t="s">
        <v>889</v>
      </c>
      <c r="B1099" s="16" t="s">
        <v>19030</v>
      </c>
    </row>
    <row r="1100" spans="1:2" x14ac:dyDescent="0.35">
      <c r="A1100" s="16" t="s">
        <v>900</v>
      </c>
      <c r="B1100" s="16" t="s">
        <v>19030</v>
      </c>
    </row>
    <row r="1101" spans="1:2" x14ac:dyDescent="0.35">
      <c r="A1101" s="16" t="s">
        <v>5170</v>
      </c>
      <c r="B1101" s="16" t="s">
        <v>19030</v>
      </c>
    </row>
    <row r="1102" spans="1:2" x14ac:dyDescent="0.35">
      <c r="A1102" s="16" t="s">
        <v>5174</v>
      </c>
      <c r="B1102" s="16" t="s">
        <v>19030</v>
      </c>
    </row>
    <row r="1103" spans="1:2" x14ac:dyDescent="0.35">
      <c r="A1103" s="16" t="s">
        <v>5179</v>
      </c>
      <c r="B1103" s="16" t="s">
        <v>19030</v>
      </c>
    </row>
    <row r="1104" spans="1:2" x14ac:dyDescent="0.35">
      <c r="A1104" s="16" t="s">
        <v>5182</v>
      </c>
      <c r="B1104" s="16" t="s">
        <v>19030</v>
      </c>
    </row>
    <row r="1105" spans="1:2" x14ac:dyDescent="0.35">
      <c r="A1105" s="16" t="s">
        <v>970</v>
      </c>
      <c r="B1105" s="16" t="s">
        <v>19027</v>
      </c>
    </row>
    <row r="1106" spans="1:2" x14ac:dyDescent="0.35">
      <c r="A1106" s="16" t="s">
        <v>5191</v>
      </c>
      <c r="B1106" s="16" t="s">
        <v>19030</v>
      </c>
    </row>
    <row r="1107" spans="1:2" x14ac:dyDescent="0.35">
      <c r="A1107" s="16" t="s">
        <v>5196</v>
      </c>
      <c r="B1107" s="16" t="s">
        <v>19030</v>
      </c>
    </row>
    <row r="1108" spans="1:2" x14ac:dyDescent="0.35">
      <c r="A1108" s="16" t="s">
        <v>5200</v>
      </c>
      <c r="B1108" s="16" t="s">
        <v>19030</v>
      </c>
    </row>
    <row r="1109" spans="1:2" x14ac:dyDescent="0.35">
      <c r="A1109" s="16" t="s">
        <v>1019</v>
      </c>
      <c r="B1109" s="16" t="s">
        <v>19030</v>
      </c>
    </row>
    <row r="1110" spans="1:2" x14ac:dyDescent="0.35">
      <c r="A1110" s="16" t="s">
        <v>5206</v>
      </c>
      <c r="B1110" s="16" t="s">
        <v>19030</v>
      </c>
    </row>
    <row r="1111" spans="1:2" x14ac:dyDescent="0.35">
      <c r="A1111" s="16" t="s">
        <v>5210</v>
      </c>
      <c r="B1111" s="16" t="s">
        <v>19030</v>
      </c>
    </row>
    <row r="1112" spans="1:2" x14ac:dyDescent="0.35">
      <c r="A1112" s="16" t="s">
        <v>5213</v>
      </c>
      <c r="B1112" s="16" t="s">
        <v>19030</v>
      </c>
    </row>
    <row r="1113" spans="1:2" x14ac:dyDescent="0.35">
      <c r="A1113" s="16" t="s">
        <v>5219</v>
      </c>
      <c r="B1113" s="16" t="s">
        <v>19030</v>
      </c>
    </row>
    <row r="1114" spans="1:2" x14ac:dyDescent="0.35">
      <c r="A1114" s="16" t="s">
        <v>5224</v>
      </c>
      <c r="B1114" s="16" t="s">
        <v>19030</v>
      </c>
    </row>
    <row r="1115" spans="1:2" x14ac:dyDescent="0.35">
      <c r="A1115" s="16" t="s">
        <v>1055</v>
      </c>
      <c r="B1115" s="16" t="s">
        <v>19030</v>
      </c>
    </row>
    <row r="1116" spans="1:2" x14ac:dyDescent="0.35">
      <c r="A1116" s="16" t="s">
        <v>1068</v>
      </c>
      <c r="B1116" s="16" t="s">
        <v>19030</v>
      </c>
    </row>
    <row r="1117" spans="1:2" x14ac:dyDescent="0.35">
      <c r="A1117" s="16" t="s">
        <v>5235</v>
      </c>
      <c r="B1117" s="16" t="s">
        <v>19030</v>
      </c>
    </row>
    <row r="1118" spans="1:2" x14ac:dyDescent="0.35">
      <c r="A1118" s="16" t="s">
        <v>5241</v>
      </c>
      <c r="B1118" s="16" t="s">
        <v>19030</v>
      </c>
    </row>
    <row r="1119" spans="1:2" x14ac:dyDescent="0.35">
      <c r="A1119" s="16" t="s">
        <v>1083</v>
      </c>
      <c r="B1119" s="16" t="s">
        <v>19030</v>
      </c>
    </row>
    <row r="1120" spans="1:2" x14ac:dyDescent="0.35">
      <c r="A1120" s="16" t="s">
        <v>1090</v>
      </c>
      <c r="B1120" s="16" t="s">
        <v>19030</v>
      </c>
    </row>
    <row r="1121" spans="1:2" x14ac:dyDescent="0.35">
      <c r="A1121" s="16" t="s">
        <v>1096</v>
      </c>
      <c r="B1121" s="16" t="s">
        <v>19030</v>
      </c>
    </row>
    <row r="1122" spans="1:2" x14ac:dyDescent="0.35">
      <c r="A1122" s="16" t="s">
        <v>1931</v>
      </c>
      <c r="B1122" s="16" t="s">
        <v>19030</v>
      </c>
    </row>
    <row r="1123" spans="1:2" x14ac:dyDescent="0.35">
      <c r="A1123" s="16" t="s">
        <v>5260</v>
      </c>
      <c r="B1123" s="16" t="s">
        <v>19027</v>
      </c>
    </row>
    <row r="1124" spans="1:2" x14ac:dyDescent="0.35">
      <c r="A1124" s="16" t="s">
        <v>1113</v>
      </c>
      <c r="B1124" s="16" t="s">
        <v>19030</v>
      </c>
    </row>
    <row r="1125" spans="1:2" x14ac:dyDescent="0.35">
      <c r="A1125" s="16" t="s">
        <v>1123</v>
      </c>
      <c r="B1125" s="16" t="s">
        <v>19030</v>
      </c>
    </row>
    <row r="1126" spans="1:2" x14ac:dyDescent="0.35">
      <c r="A1126" s="16" t="s">
        <v>5274</v>
      </c>
      <c r="B1126" s="16" t="s">
        <v>19030</v>
      </c>
    </row>
    <row r="1127" spans="1:2" x14ac:dyDescent="0.35">
      <c r="A1127" s="16" t="s">
        <v>1152</v>
      </c>
      <c r="B1127" s="16" t="s">
        <v>19030</v>
      </c>
    </row>
    <row r="1128" spans="1:2" x14ac:dyDescent="0.35">
      <c r="A1128" s="16" t="s">
        <v>184</v>
      </c>
      <c r="B1128" s="16" t="s">
        <v>19030</v>
      </c>
    </row>
    <row r="1129" spans="1:2" x14ac:dyDescent="0.35">
      <c r="A1129" s="16" t="s">
        <v>4455</v>
      </c>
      <c r="B1129" s="16" t="s">
        <v>19030</v>
      </c>
    </row>
    <row r="1130" spans="1:2" x14ac:dyDescent="0.35">
      <c r="A1130" s="16" t="s">
        <v>1200</v>
      </c>
      <c r="B1130" s="16" t="s">
        <v>19030</v>
      </c>
    </row>
    <row r="1131" spans="1:2" x14ac:dyDescent="0.35">
      <c r="A1131" s="16" t="s">
        <v>5288</v>
      </c>
      <c r="B1131" s="16" t="s">
        <v>19030</v>
      </c>
    </row>
    <row r="1132" spans="1:2" x14ac:dyDescent="0.35">
      <c r="A1132" s="16" t="s">
        <v>5292</v>
      </c>
      <c r="B1132" s="16" t="s">
        <v>19030</v>
      </c>
    </row>
    <row r="1133" spans="1:2" x14ac:dyDescent="0.35">
      <c r="A1133" s="16" t="s">
        <v>1222</v>
      </c>
      <c r="B1133" s="16" t="s">
        <v>19030</v>
      </c>
    </row>
    <row r="1134" spans="1:2" x14ac:dyDescent="0.35">
      <c r="A1134" s="16" t="s">
        <v>5301</v>
      </c>
      <c r="B1134" s="16" t="s">
        <v>19027</v>
      </c>
    </row>
    <row r="1135" spans="1:2" x14ac:dyDescent="0.35">
      <c r="A1135" s="16" t="s">
        <v>5308</v>
      </c>
      <c r="B1135" s="16" t="s">
        <v>19030</v>
      </c>
    </row>
    <row r="1136" spans="1:2" x14ac:dyDescent="0.35">
      <c r="A1136" s="16" t="s">
        <v>5315</v>
      </c>
      <c r="B1136" s="16" t="s">
        <v>19030</v>
      </c>
    </row>
    <row r="1137" spans="1:2" x14ac:dyDescent="0.35">
      <c r="A1137" s="16" t="s">
        <v>5321</v>
      </c>
      <c r="B1137" s="16" t="s">
        <v>19030</v>
      </c>
    </row>
    <row r="1138" spans="1:2" x14ac:dyDescent="0.35">
      <c r="A1138" s="16" t="s">
        <v>5325</v>
      </c>
      <c r="B1138" s="16" t="s">
        <v>19030</v>
      </c>
    </row>
    <row r="1139" spans="1:2" x14ac:dyDescent="0.35">
      <c r="A1139" s="16" t="s">
        <v>5260</v>
      </c>
      <c r="B1139" s="16" t="s">
        <v>19027</v>
      </c>
    </row>
    <row r="1140" spans="1:2" x14ac:dyDescent="0.35">
      <c r="A1140" s="16" t="s">
        <v>5335</v>
      </c>
      <c r="B1140" s="16" t="s">
        <v>19030</v>
      </c>
    </row>
    <row r="1141" spans="1:2" x14ac:dyDescent="0.35">
      <c r="A1141" s="16" t="s">
        <v>5339</v>
      </c>
      <c r="B1141" s="16" t="s">
        <v>19030</v>
      </c>
    </row>
    <row r="1142" spans="1:2" x14ac:dyDescent="0.35">
      <c r="A1142" s="16" t="s">
        <v>5346</v>
      </c>
      <c r="B1142" s="16" t="s">
        <v>19030</v>
      </c>
    </row>
    <row r="1143" spans="1:2" x14ac:dyDescent="0.35">
      <c r="A1143" s="16" t="s">
        <v>1260</v>
      </c>
      <c r="B1143" s="16" t="s">
        <v>19030</v>
      </c>
    </row>
    <row r="1144" spans="1:2" x14ac:dyDescent="0.35">
      <c r="A1144" s="16" t="s">
        <v>5351</v>
      </c>
      <c r="B1144" s="16" t="s">
        <v>19030</v>
      </c>
    </row>
    <row r="1145" spans="1:2" x14ac:dyDescent="0.35">
      <c r="A1145" s="16" t="s">
        <v>5355</v>
      </c>
      <c r="B1145" s="16" t="s">
        <v>19030</v>
      </c>
    </row>
    <row r="1146" spans="1:2" x14ac:dyDescent="0.35">
      <c r="A1146" s="16" t="s">
        <v>5359</v>
      </c>
      <c r="B1146" s="16" t="s">
        <v>19030</v>
      </c>
    </row>
    <row r="1147" spans="1:2" x14ac:dyDescent="0.35">
      <c r="A1147" s="16" t="s">
        <v>5363</v>
      </c>
      <c r="B1147" s="16" t="s">
        <v>19030</v>
      </c>
    </row>
    <row r="1148" spans="1:2" x14ac:dyDescent="0.35">
      <c r="A1148" s="16" t="s">
        <v>1305</v>
      </c>
      <c r="B1148" s="16" t="s">
        <v>19030</v>
      </c>
    </row>
    <row r="1149" spans="1:2" x14ac:dyDescent="0.35">
      <c r="A1149" s="16" t="s">
        <v>5369</v>
      </c>
      <c r="B1149" s="16" t="s">
        <v>19030</v>
      </c>
    </row>
    <row r="1150" spans="1:2" x14ac:dyDescent="0.35">
      <c r="A1150" s="16" t="s">
        <v>5372</v>
      </c>
      <c r="B1150" s="16" t="s">
        <v>19030</v>
      </c>
    </row>
    <row r="1151" spans="1:2" x14ac:dyDescent="0.35">
      <c r="A1151" s="16" t="s">
        <v>103</v>
      </c>
      <c r="B1151" s="16" t="s">
        <v>19030</v>
      </c>
    </row>
    <row r="1152" spans="1:2" x14ac:dyDescent="0.35">
      <c r="A1152" s="16" t="s">
        <v>5381</v>
      </c>
      <c r="B1152" s="16" t="s">
        <v>19030</v>
      </c>
    </row>
    <row r="1153" spans="1:2" x14ac:dyDescent="0.35">
      <c r="A1153" s="16" t="s">
        <v>5387</v>
      </c>
      <c r="B1153" s="16" t="s">
        <v>19030</v>
      </c>
    </row>
    <row r="1154" spans="1:2" x14ac:dyDescent="0.35">
      <c r="A1154" s="16" t="s">
        <v>5390</v>
      </c>
      <c r="B1154" s="16" t="s">
        <v>19030</v>
      </c>
    </row>
    <row r="1155" spans="1:2" x14ac:dyDescent="0.35">
      <c r="A1155" s="16" t="s">
        <v>103</v>
      </c>
      <c r="B1155" s="16" t="s">
        <v>19030</v>
      </c>
    </row>
    <row r="1156" spans="1:2" x14ac:dyDescent="0.35">
      <c r="A1156" s="16" t="s">
        <v>5394</v>
      </c>
      <c r="B1156" s="16" t="s">
        <v>19030</v>
      </c>
    </row>
    <row r="1157" spans="1:2" x14ac:dyDescent="0.35">
      <c r="A1157" s="16" t="s">
        <v>5397</v>
      </c>
      <c r="B1157" s="16" t="s">
        <v>19030</v>
      </c>
    </row>
    <row r="1158" spans="1:2" x14ac:dyDescent="0.35">
      <c r="A1158" s="16" t="s">
        <v>5400</v>
      </c>
      <c r="B1158" s="16" t="s">
        <v>19030</v>
      </c>
    </row>
    <row r="1159" spans="1:2" x14ac:dyDescent="0.35">
      <c r="A1159" s="16" t="s">
        <v>5405</v>
      </c>
      <c r="B1159" s="16" t="s">
        <v>19030</v>
      </c>
    </row>
    <row r="1160" spans="1:2" x14ac:dyDescent="0.35">
      <c r="A1160" s="16" t="s">
        <v>5411</v>
      </c>
      <c r="B1160" s="16" t="s">
        <v>19030</v>
      </c>
    </row>
    <row r="1161" spans="1:2" x14ac:dyDescent="0.35">
      <c r="A1161" s="16" t="s">
        <v>5415</v>
      </c>
      <c r="B1161" s="16" t="s">
        <v>19030</v>
      </c>
    </row>
    <row r="1162" spans="1:2" x14ac:dyDescent="0.35">
      <c r="A1162" s="16" t="s">
        <v>5421</v>
      </c>
      <c r="B1162" s="16" t="s">
        <v>19030</v>
      </c>
    </row>
    <row r="1163" spans="1:2" x14ac:dyDescent="0.35">
      <c r="A1163" s="16" t="s">
        <v>5427</v>
      </c>
      <c r="B1163" s="16" t="s">
        <v>19030</v>
      </c>
    </row>
    <row r="1164" spans="1:2" x14ac:dyDescent="0.35">
      <c r="A1164" s="16" t="s">
        <v>5433</v>
      </c>
      <c r="B1164" s="16" t="s">
        <v>19030</v>
      </c>
    </row>
    <row r="1165" spans="1:2" x14ac:dyDescent="0.35">
      <c r="A1165" s="16" t="s">
        <v>5438</v>
      </c>
      <c r="B1165" s="16" t="s">
        <v>19030</v>
      </c>
    </row>
    <row r="1166" spans="1:2" x14ac:dyDescent="0.35">
      <c r="A1166" s="16" t="s">
        <v>5443</v>
      </c>
      <c r="B1166" s="16" t="s">
        <v>19030</v>
      </c>
    </row>
    <row r="1167" spans="1:2" x14ac:dyDescent="0.35">
      <c r="A1167" s="16" t="s">
        <v>5449</v>
      </c>
      <c r="B1167" s="16" t="s">
        <v>19030</v>
      </c>
    </row>
    <row r="1168" spans="1:2" x14ac:dyDescent="0.35">
      <c r="A1168" s="16" t="s">
        <v>5452</v>
      </c>
      <c r="B1168" s="16" t="s">
        <v>19030</v>
      </c>
    </row>
    <row r="1169" spans="1:2" x14ac:dyDescent="0.35">
      <c r="A1169" s="16" t="s">
        <v>5457</v>
      </c>
      <c r="B1169" s="16" t="s">
        <v>19030</v>
      </c>
    </row>
    <row r="1170" spans="1:2" x14ac:dyDescent="0.35">
      <c r="A1170" s="16" t="s">
        <v>5460</v>
      </c>
      <c r="B1170" s="16" t="s">
        <v>19030</v>
      </c>
    </row>
    <row r="1171" spans="1:2" x14ac:dyDescent="0.35">
      <c r="A1171" s="16" t="s">
        <v>5463</v>
      </c>
      <c r="B1171" s="16" t="s">
        <v>19027</v>
      </c>
    </row>
    <row r="1172" spans="1:2" x14ac:dyDescent="0.35">
      <c r="A1172" s="16" t="s">
        <v>5468</v>
      </c>
      <c r="B1172" s="16" t="s">
        <v>19030</v>
      </c>
    </row>
    <row r="1173" spans="1:2" x14ac:dyDescent="0.35">
      <c r="A1173" s="16" t="s">
        <v>1463</v>
      </c>
      <c r="B1173" s="16" t="s">
        <v>19030</v>
      </c>
    </row>
    <row r="1174" spans="1:2" x14ac:dyDescent="0.35">
      <c r="A1174" s="16" t="s">
        <v>5474</v>
      </c>
      <c r="B1174" s="16" t="s">
        <v>19030</v>
      </c>
    </row>
    <row r="1175" spans="1:2" x14ac:dyDescent="0.35">
      <c r="A1175" s="16" t="s">
        <v>5479</v>
      </c>
      <c r="B1175" s="16" t="s">
        <v>19030</v>
      </c>
    </row>
    <row r="1176" spans="1:2" x14ac:dyDescent="0.35">
      <c r="A1176" s="16" t="s">
        <v>1493</v>
      </c>
      <c r="B1176" s="16" t="s">
        <v>19030</v>
      </c>
    </row>
    <row r="1177" spans="1:2" x14ac:dyDescent="0.35">
      <c r="A1177" s="16" t="s">
        <v>5489</v>
      </c>
      <c r="B1177" s="16" t="s">
        <v>19030</v>
      </c>
    </row>
    <row r="1178" spans="1:2" x14ac:dyDescent="0.35">
      <c r="A1178" s="16" t="s">
        <v>5493</v>
      </c>
      <c r="B1178" s="16" t="s">
        <v>19030</v>
      </c>
    </row>
    <row r="1179" spans="1:2" x14ac:dyDescent="0.35">
      <c r="A1179" s="16" t="s">
        <v>5498</v>
      </c>
      <c r="B1179" s="16" t="s">
        <v>19030</v>
      </c>
    </row>
    <row r="1180" spans="1:2" x14ac:dyDescent="0.35">
      <c r="A1180" s="16" t="s">
        <v>5502</v>
      </c>
      <c r="B1180" s="16" t="s">
        <v>19030</v>
      </c>
    </row>
    <row r="1181" spans="1:2" x14ac:dyDescent="0.35">
      <c r="A1181" s="16" t="s">
        <v>5506</v>
      </c>
      <c r="B1181" s="16" t="s">
        <v>19030</v>
      </c>
    </row>
    <row r="1182" spans="1:2" x14ac:dyDescent="0.35">
      <c r="A1182" s="16" t="s">
        <v>5509</v>
      </c>
      <c r="B1182" s="16" t="s">
        <v>19027</v>
      </c>
    </row>
    <row r="1183" spans="1:2" x14ac:dyDescent="0.35">
      <c r="A1183" s="16" t="s">
        <v>1568</v>
      </c>
      <c r="B1183" s="16" t="s">
        <v>19030</v>
      </c>
    </row>
    <row r="1184" spans="1:2" x14ac:dyDescent="0.35">
      <c r="A1184" s="16" t="s">
        <v>5517</v>
      </c>
      <c r="B1184" s="16" t="s">
        <v>19030</v>
      </c>
    </row>
    <row r="1185" spans="1:2" x14ac:dyDescent="0.35">
      <c r="A1185" s="16" t="s">
        <v>5520</v>
      </c>
      <c r="B1185" s="16" t="s">
        <v>19030</v>
      </c>
    </row>
    <row r="1186" spans="1:2" x14ac:dyDescent="0.35">
      <c r="A1186" s="16" t="s">
        <v>1579</v>
      </c>
      <c r="B1186" s="16" t="s">
        <v>19030</v>
      </c>
    </row>
    <row r="1187" spans="1:2" x14ac:dyDescent="0.35">
      <c r="A1187" s="16" t="s">
        <v>1586</v>
      </c>
      <c r="B1187" s="16" t="s">
        <v>19030</v>
      </c>
    </row>
    <row r="1188" spans="1:2" x14ac:dyDescent="0.35">
      <c r="A1188" s="16" t="s">
        <v>5528</v>
      </c>
      <c r="B1188" s="16" t="s">
        <v>19030</v>
      </c>
    </row>
    <row r="1189" spans="1:2" x14ac:dyDescent="0.35">
      <c r="A1189" s="16" t="s">
        <v>1603</v>
      </c>
      <c r="B1189" s="16" t="s">
        <v>19030</v>
      </c>
    </row>
    <row r="1190" spans="1:2" x14ac:dyDescent="0.35">
      <c r="A1190" s="16" t="s">
        <v>5535</v>
      </c>
      <c r="B1190" s="16" t="s">
        <v>19030</v>
      </c>
    </row>
    <row r="1191" spans="1:2" x14ac:dyDescent="0.35">
      <c r="A1191" s="16" t="s">
        <v>1636</v>
      </c>
      <c r="B1191" s="16" t="s">
        <v>19027</v>
      </c>
    </row>
    <row r="1192" spans="1:2" x14ac:dyDescent="0.35">
      <c r="A1192" s="16" t="s">
        <v>5543</v>
      </c>
      <c r="B1192" s="16" t="s">
        <v>19030</v>
      </c>
    </row>
    <row r="1193" spans="1:2" x14ac:dyDescent="0.35">
      <c r="A1193" s="16" t="s">
        <v>5549</v>
      </c>
      <c r="B1193" s="16" t="s">
        <v>19030</v>
      </c>
    </row>
    <row r="1194" spans="1:2" x14ac:dyDescent="0.35">
      <c r="A1194" s="16" t="s">
        <v>5555</v>
      </c>
      <c r="B1194" s="16" t="s">
        <v>19030</v>
      </c>
    </row>
    <row r="1195" spans="1:2" x14ac:dyDescent="0.35">
      <c r="A1195" s="16" t="s">
        <v>5559</v>
      </c>
      <c r="B1195" s="16" t="s">
        <v>19030</v>
      </c>
    </row>
    <row r="1196" spans="1:2" x14ac:dyDescent="0.35">
      <c r="A1196" s="16" t="s">
        <v>5563</v>
      </c>
      <c r="B1196" s="16" t="s">
        <v>19030</v>
      </c>
    </row>
    <row r="1197" spans="1:2" x14ac:dyDescent="0.35">
      <c r="A1197" s="16" t="s">
        <v>5567</v>
      </c>
      <c r="B1197" s="16" t="s">
        <v>19030</v>
      </c>
    </row>
    <row r="1198" spans="1:2" x14ac:dyDescent="0.35">
      <c r="A1198" s="16" t="s">
        <v>5571</v>
      </c>
      <c r="B1198" s="16" t="s">
        <v>19030</v>
      </c>
    </row>
    <row r="1199" spans="1:2" x14ac:dyDescent="0.35">
      <c r="A1199" s="16" t="s">
        <v>5574</v>
      </c>
      <c r="B1199" s="16" t="s">
        <v>19030</v>
      </c>
    </row>
    <row r="1200" spans="1:2" x14ac:dyDescent="0.35">
      <c r="A1200" s="16" t="s">
        <v>5579</v>
      </c>
      <c r="B1200" s="16" t="s">
        <v>19030</v>
      </c>
    </row>
    <row r="1201" spans="1:2" x14ac:dyDescent="0.35">
      <c r="A1201" s="16" t="s">
        <v>5585</v>
      </c>
      <c r="B1201" s="16" t="s">
        <v>19030</v>
      </c>
    </row>
    <row r="1202" spans="1:2" x14ac:dyDescent="0.35">
      <c r="A1202" s="16" t="s">
        <v>5588</v>
      </c>
      <c r="B1202" s="16" t="s">
        <v>19030</v>
      </c>
    </row>
    <row r="1203" spans="1:2" x14ac:dyDescent="0.35">
      <c r="A1203" s="16" t="s">
        <v>5592</v>
      </c>
      <c r="B1203" s="16" t="s">
        <v>19030</v>
      </c>
    </row>
    <row r="1204" spans="1:2" x14ac:dyDescent="0.35">
      <c r="A1204" s="16" t="s">
        <v>91</v>
      </c>
      <c r="B1204" s="16" t="s">
        <v>19030</v>
      </c>
    </row>
    <row r="1205" spans="1:2" x14ac:dyDescent="0.35">
      <c r="A1205" s="16" t="s">
        <v>161</v>
      </c>
      <c r="B1205" s="16" t="s">
        <v>19030</v>
      </c>
    </row>
    <row r="1206" spans="1:2" x14ac:dyDescent="0.35">
      <c r="A1206" s="16" t="s">
        <v>5603</v>
      </c>
      <c r="B1206" s="16" t="s">
        <v>19030</v>
      </c>
    </row>
    <row r="1207" spans="1:2" x14ac:dyDescent="0.35">
      <c r="A1207" s="16" t="s">
        <v>5610</v>
      </c>
      <c r="B1207" s="16" t="s">
        <v>19030</v>
      </c>
    </row>
    <row r="1208" spans="1:2" x14ac:dyDescent="0.35">
      <c r="A1208" s="16" t="s">
        <v>266</v>
      </c>
      <c r="B1208" s="16" t="s">
        <v>19030</v>
      </c>
    </row>
    <row r="1209" spans="1:2" x14ac:dyDescent="0.35">
      <c r="A1209" s="16" t="s">
        <v>5618</v>
      </c>
      <c r="B1209" s="16" t="s">
        <v>19030</v>
      </c>
    </row>
    <row r="1210" spans="1:2" x14ac:dyDescent="0.35">
      <c r="A1210" s="16" t="s">
        <v>172</v>
      </c>
      <c r="B1210" s="16" t="s">
        <v>19030</v>
      </c>
    </row>
    <row r="1211" spans="1:2" x14ac:dyDescent="0.35">
      <c r="A1211" s="16" t="s">
        <v>5628</v>
      </c>
      <c r="B1211" s="16" t="s">
        <v>19030</v>
      </c>
    </row>
    <row r="1212" spans="1:2" x14ac:dyDescent="0.35">
      <c r="A1212" s="16" t="s">
        <v>157</v>
      </c>
      <c r="B1212" s="16" t="s">
        <v>19030</v>
      </c>
    </row>
    <row r="1213" spans="1:2" x14ac:dyDescent="0.35">
      <c r="A1213" s="16" t="s">
        <v>563</v>
      </c>
      <c r="B1213" s="16" t="s">
        <v>19030</v>
      </c>
    </row>
    <row r="1214" spans="1:2" x14ac:dyDescent="0.35">
      <c r="A1214" s="16" t="s">
        <v>85</v>
      </c>
      <c r="B1214" s="16" t="s">
        <v>19030</v>
      </c>
    </row>
    <row r="1215" spans="1:2" x14ac:dyDescent="0.35">
      <c r="A1215" s="16" t="s">
        <v>98</v>
      </c>
      <c r="B1215" s="16" t="s">
        <v>19030</v>
      </c>
    </row>
    <row r="1216" spans="1:2" x14ac:dyDescent="0.35">
      <c r="A1216" s="16" t="s">
        <v>114</v>
      </c>
      <c r="B1216" s="16" t="s">
        <v>19030</v>
      </c>
    </row>
    <row r="1217" spans="1:2" x14ac:dyDescent="0.35">
      <c r="A1217" s="16" t="s">
        <v>5652</v>
      </c>
      <c r="B1217" s="16" t="s">
        <v>19030</v>
      </c>
    </row>
    <row r="1218" spans="1:2" x14ac:dyDescent="0.35">
      <c r="A1218" s="16" t="s">
        <v>535</v>
      </c>
      <c r="B1218" s="16" t="s">
        <v>19030</v>
      </c>
    </row>
    <row r="1219" spans="1:2" x14ac:dyDescent="0.35">
      <c r="A1219" s="16" t="s">
        <v>103</v>
      </c>
      <c r="B1219" s="16" t="s">
        <v>19030</v>
      </c>
    </row>
    <row r="1220" spans="1:2" x14ac:dyDescent="0.35">
      <c r="A1220" s="16" t="s">
        <v>179</v>
      </c>
      <c r="B1220" s="16" t="s">
        <v>19030</v>
      </c>
    </row>
    <row r="1221" spans="1:2" x14ac:dyDescent="0.35">
      <c r="A1221" s="16" t="s">
        <v>184</v>
      </c>
      <c r="B1221" s="16" t="s">
        <v>19030</v>
      </c>
    </row>
    <row r="1222" spans="1:2" x14ac:dyDescent="0.35">
      <c r="A1222" s="16" t="s">
        <v>5670</v>
      </c>
      <c r="B1222" s="16" t="s">
        <v>19030</v>
      </c>
    </row>
    <row r="1223" spans="1:2" x14ac:dyDescent="0.35">
      <c r="A1223" s="16" t="s">
        <v>199</v>
      </c>
      <c r="B1223" s="16" t="s">
        <v>19030</v>
      </c>
    </row>
    <row r="1224" spans="1:2" x14ac:dyDescent="0.35">
      <c r="A1224" s="16" t="s">
        <v>212</v>
      </c>
      <c r="B1224" s="16" t="s">
        <v>19030</v>
      </c>
    </row>
    <row r="1225" spans="1:2" x14ac:dyDescent="0.35">
      <c r="A1225" s="16" t="s">
        <v>215</v>
      </c>
      <c r="B1225" s="16" t="s">
        <v>19030</v>
      </c>
    </row>
    <row r="1226" spans="1:2" x14ac:dyDescent="0.35">
      <c r="A1226" s="16" t="s">
        <v>5688</v>
      </c>
      <c r="B1226" s="16" t="s">
        <v>19030</v>
      </c>
    </row>
    <row r="1227" spans="1:2" x14ac:dyDescent="0.35">
      <c r="A1227" s="16" t="s">
        <v>251</v>
      </c>
      <c r="B1227" s="16" t="s">
        <v>19030</v>
      </c>
    </row>
    <row r="1228" spans="1:2" x14ac:dyDescent="0.35">
      <c r="A1228" s="16" t="s">
        <v>271</v>
      </c>
      <c r="B1228" s="16" t="s">
        <v>19030</v>
      </c>
    </row>
    <row r="1229" spans="1:2" x14ac:dyDescent="0.35">
      <c r="A1229" s="16" t="s">
        <v>5702</v>
      </c>
      <c r="B1229" s="16" t="s">
        <v>19030</v>
      </c>
    </row>
    <row r="1230" spans="1:2" x14ac:dyDescent="0.35">
      <c r="A1230" s="16" t="s">
        <v>5708</v>
      </c>
      <c r="B1230" s="16" t="s">
        <v>19030</v>
      </c>
    </row>
    <row r="1231" spans="1:2" x14ac:dyDescent="0.35">
      <c r="A1231" s="16" t="s">
        <v>318</v>
      </c>
      <c r="B1231" s="16" t="s">
        <v>19030</v>
      </c>
    </row>
    <row r="1232" spans="1:2" x14ac:dyDescent="0.35">
      <c r="A1232" s="16" t="s">
        <v>326</v>
      </c>
      <c r="B1232" s="16" t="s">
        <v>19030</v>
      </c>
    </row>
    <row r="1233" spans="1:2" x14ac:dyDescent="0.35">
      <c r="A1233" s="16" t="s">
        <v>341</v>
      </c>
      <c r="B1233" s="16" t="s">
        <v>19030</v>
      </c>
    </row>
    <row r="1234" spans="1:2" x14ac:dyDescent="0.35">
      <c r="A1234" s="16" t="s">
        <v>344</v>
      </c>
      <c r="B1234" s="16" t="s">
        <v>19030</v>
      </c>
    </row>
    <row r="1235" spans="1:2" x14ac:dyDescent="0.35">
      <c r="A1235" s="16" t="s">
        <v>4924</v>
      </c>
      <c r="B1235" s="16" t="s">
        <v>19030</v>
      </c>
    </row>
    <row r="1236" spans="1:2" x14ac:dyDescent="0.35">
      <c r="A1236" s="16" t="s">
        <v>5729</v>
      </c>
      <c r="B1236" s="16" t="s">
        <v>19030</v>
      </c>
    </row>
    <row r="1237" spans="1:2" x14ac:dyDescent="0.35">
      <c r="A1237" s="16" t="s">
        <v>5733</v>
      </c>
      <c r="B1237" s="16" t="s">
        <v>19030</v>
      </c>
    </row>
    <row r="1238" spans="1:2" x14ac:dyDescent="0.35">
      <c r="A1238" s="16" t="s">
        <v>5739</v>
      </c>
      <c r="B1238" s="16" t="s">
        <v>19030</v>
      </c>
    </row>
    <row r="1239" spans="1:2" x14ac:dyDescent="0.35">
      <c r="A1239" s="16" t="s">
        <v>432</v>
      </c>
      <c r="B1239" s="16" t="s">
        <v>19030</v>
      </c>
    </row>
    <row r="1240" spans="1:2" x14ac:dyDescent="0.35">
      <c r="A1240" s="16" t="s">
        <v>475</v>
      </c>
      <c r="B1240" s="16" t="s">
        <v>19030</v>
      </c>
    </row>
    <row r="1241" spans="1:2" x14ac:dyDescent="0.35">
      <c r="A1241" s="16" t="s">
        <v>5749</v>
      </c>
      <c r="B1241" s="16" t="s">
        <v>19030</v>
      </c>
    </row>
    <row r="1242" spans="1:2" x14ac:dyDescent="0.35">
      <c r="A1242" s="16" t="s">
        <v>5753</v>
      </c>
      <c r="B1242" s="16" t="s">
        <v>19030</v>
      </c>
    </row>
    <row r="1243" spans="1:2" x14ac:dyDescent="0.35">
      <c r="A1243" s="16" t="s">
        <v>494</v>
      </c>
      <c r="B1243" s="16" t="s">
        <v>19030</v>
      </c>
    </row>
    <row r="1244" spans="1:2" x14ac:dyDescent="0.35">
      <c r="A1244" s="16" t="s">
        <v>937</v>
      </c>
      <c r="B1244" s="16" t="s">
        <v>19030</v>
      </c>
    </row>
    <row r="1245" spans="1:2" x14ac:dyDescent="0.35">
      <c r="A1245" s="16" t="s">
        <v>531</v>
      </c>
      <c r="B1245" s="16" t="s">
        <v>19030</v>
      </c>
    </row>
    <row r="1246" spans="1:2" x14ac:dyDescent="0.35">
      <c r="A1246" s="16" t="s">
        <v>547</v>
      </c>
      <c r="B1246" s="16" t="s">
        <v>19030</v>
      </c>
    </row>
    <row r="1247" spans="1:2" x14ac:dyDescent="0.35">
      <c r="A1247" s="16" t="s">
        <v>559</v>
      </c>
      <c r="B1247" s="16" t="s">
        <v>19030</v>
      </c>
    </row>
    <row r="1248" spans="1:2" x14ac:dyDescent="0.35">
      <c r="A1248" s="16" t="s">
        <v>570</v>
      </c>
      <c r="B1248" s="16" t="s">
        <v>19030</v>
      </c>
    </row>
    <row r="1249" spans="1:2" x14ac:dyDescent="0.35">
      <c r="A1249" s="16" t="s">
        <v>575</v>
      </c>
      <c r="B1249" s="16" t="s">
        <v>19030</v>
      </c>
    </row>
    <row r="1250" spans="1:2" x14ac:dyDescent="0.35">
      <c r="A1250" s="16" t="s">
        <v>5782</v>
      </c>
      <c r="B1250" s="16" t="s">
        <v>19030</v>
      </c>
    </row>
    <row r="1251" spans="1:2" x14ac:dyDescent="0.35">
      <c r="A1251" s="16" t="s">
        <v>591</v>
      </c>
      <c r="B1251" s="16" t="s">
        <v>19030</v>
      </c>
    </row>
    <row r="1252" spans="1:2" x14ac:dyDescent="0.35">
      <c r="A1252" s="16" t="s">
        <v>5792</v>
      </c>
      <c r="B1252" s="16" t="s">
        <v>19030</v>
      </c>
    </row>
    <row r="1253" spans="1:2" x14ac:dyDescent="0.35">
      <c r="A1253" s="16" t="s">
        <v>5797</v>
      </c>
      <c r="B1253" s="16" t="s">
        <v>19030</v>
      </c>
    </row>
    <row r="1254" spans="1:2" x14ac:dyDescent="0.35">
      <c r="A1254" s="16" t="s">
        <v>616</v>
      </c>
      <c r="B1254" s="16" t="s">
        <v>19030</v>
      </c>
    </row>
    <row r="1255" spans="1:2" x14ac:dyDescent="0.35">
      <c r="A1255" s="16" t="s">
        <v>627</v>
      </c>
      <c r="B1255" s="16" t="s">
        <v>19030</v>
      </c>
    </row>
    <row r="1256" spans="1:2" x14ac:dyDescent="0.35">
      <c r="A1256" s="16" t="s">
        <v>5809</v>
      </c>
      <c r="B1256" s="16" t="s">
        <v>19030</v>
      </c>
    </row>
    <row r="1257" spans="1:2" x14ac:dyDescent="0.35">
      <c r="A1257" s="16" t="s">
        <v>688</v>
      </c>
      <c r="B1257" s="16" t="s">
        <v>19030</v>
      </c>
    </row>
    <row r="1258" spans="1:2" x14ac:dyDescent="0.35">
      <c r="A1258" s="16" t="s">
        <v>5818</v>
      </c>
      <c r="B1258" s="16" t="s">
        <v>19030</v>
      </c>
    </row>
    <row r="1259" spans="1:2" x14ac:dyDescent="0.35">
      <c r="A1259" s="16" t="s">
        <v>5821</v>
      </c>
      <c r="B1259" s="16" t="s">
        <v>19030</v>
      </c>
    </row>
    <row r="1260" spans="1:2" x14ac:dyDescent="0.35">
      <c r="A1260" s="16" t="s">
        <v>5827</v>
      </c>
      <c r="B1260" s="16" t="s">
        <v>19030</v>
      </c>
    </row>
    <row r="1261" spans="1:2" x14ac:dyDescent="0.35">
      <c r="A1261" s="16" t="s">
        <v>114</v>
      </c>
      <c r="B1261" s="16" t="s">
        <v>19030</v>
      </c>
    </row>
    <row r="1262" spans="1:2" x14ac:dyDescent="0.35">
      <c r="A1262" s="16" t="s">
        <v>5835</v>
      </c>
      <c r="B1262" s="16" t="s">
        <v>19030</v>
      </c>
    </row>
    <row r="1263" spans="1:2" x14ac:dyDescent="0.35">
      <c r="A1263" s="16" t="s">
        <v>5123</v>
      </c>
      <c r="B1263" s="16" t="s">
        <v>19030</v>
      </c>
    </row>
    <row r="1264" spans="1:2" x14ac:dyDescent="0.35">
      <c r="A1264" s="16" t="s">
        <v>794</v>
      </c>
      <c r="B1264" s="16" t="s">
        <v>19030</v>
      </c>
    </row>
    <row r="1265" spans="1:2" x14ac:dyDescent="0.35">
      <c r="A1265" s="16" t="s">
        <v>811</v>
      </c>
      <c r="B1265" s="16" t="s">
        <v>19030</v>
      </c>
    </row>
    <row r="1266" spans="1:2" x14ac:dyDescent="0.35">
      <c r="A1266" s="16" t="s">
        <v>5846</v>
      </c>
      <c r="B1266" s="16" t="s">
        <v>19030</v>
      </c>
    </row>
    <row r="1267" spans="1:2" x14ac:dyDescent="0.35">
      <c r="A1267" s="16" t="s">
        <v>5852</v>
      </c>
      <c r="B1267" s="16" t="s">
        <v>19030</v>
      </c>
    </row>
    <row r="1268" spans="1:2" x14ac:dyDescent="0.35">
      <c r="A1268" s="16" t="s">
        <v>5855</v>
      </c>
      <c r="B1268" s="16" t="s">
        <v>19030</v>
      </c>
    </row>
    <row r="1269" spans="1:2" x14ac:dyDescent="0.35">
      <c r="A1269" s="16" t="s">
        <v>5860</v>
      </c>
      <c r="B1269" s="16" t="s">
        <v>19030</v>
      </c>
    </row>
    <row r="1270" spans="1:2" x14ac:dyDescent="0.35">
      <c r="A1270" s="16" t="s">
        <v>5864</v>
      </c>
      <c r="B1270" s="16" t="s">
        <v>19030</v>
      </c>
    </row>
    <row r="1271" spans="1:2" x14ac:dyDescent="0.35">
      <c r="A1271" s="16" t="s">
        <v>5868</v>
      </c>
      <c r="B1271" s="16" t="s">
        <v>19030</v>
      </c>
    </row>
    <row r="1272" spans="1:2" x14ac:dyDescent="0.35">
      <c r="A1272" s="16" t="s">
        <v>5873</v>
      </c>
      <c r="B1272" s="16" t="s">
        <v>19030</v>
      </c>
    </row>
    <row r="1273" spans="1:2" x14ac:dyDescent="0.35">
      <c r="A1273" s="16" t="s">
        <v>2218</v>
      </c>
      <c r="B1273" s="16" t="s">
        <v>19030</v>
      </c>
    </row>
    <row r="1274" spans="1:2" x14ac:dyDescent="0.35">
      <c r="A1274" s="16" t="s">
        <v>5879</v>
      </c>
      <c r="B1274" s="16" t="s">
        <v>19030</v>
      </c>
    </row>
    <row r="1275" spans="1:2" x14ac:dyDescent="0.35">
      <c r="A1275" s="16" t="s">
        <v>5884</v>
      </c>
      <c r="B1275" s="16" t="s">
        <v>19030</v>
      </c>
    </row>
    <row r="1276" spans="1:2" x14ac:dyDescent="0.35">
      <c r="A1276" s="16" t="s">
        <v>5890</v>
      </c>
      <c r="B1276" s="16" t="s">
        <v>19030</v>
      </c>
    </row>
    <row r="1277" spans="1:2" x14ac:dyDescent="0.35">
      <c r="A1277" s="16" t="s">
        <v>5894</v>
      </c>
      <c r="B1277" s="16" t="s">
        <v>19030</v>
      </c>
    </row>
    <row r="1278" spans="1:2" x14ac:dyDescent="0.35">
      <c r="A1278" s="16" t="s">
        <v>5898</v>
      </c>
      <c r="B1278" s="16" t="s">
        <v>19030</v>
      </c>
    </row>
    <row r="1279" spans="1:2" x14ac:dyDescent="0.35">
      <c r="A1279" s="16" t="s">
        <v>5902</v>
      </c>
      <c r="B1279" s="16" t="s">
        <v>19030</v>
      </c>
    </row>
    <row r="1280" spans="1:2" x14ac:dyDescent="0.35">
      <c r="A1280" s="16" t="s">
        <v>1048</v>
      </c>
      <c r="B1280" s="16" t="s">
        <v>19030</v>
      </c>
    </row>
    <row r="1281" spans="1:2" x14ac:dyDescent="0.35">
      <c r="A1281" s="16" t="s">
        <v>1068</v>
      </c>
      <c r="B1281" s="16" t="s">
        <v>19030</v>
      </c>
    </row>
    <row r="1282" spans="1:2" x14ac:dyDescent="0.35">
      <c r="A1282" s="16" t="s">
        <v>5910</v>
      </c>
      <c r="B1282" s="16" t="s">
        <v>19030</v>
      </c>
    </row>
    <row r="1283" spans="1:2" x14ac:dyDescent="0.35">
      <c r="A1283" s="16" t="s">
        <v>1090</v>
      </c>
      <c r="B1283" s="16" t="s">
        <v>19030</v>
      </c>
    </row>
    <row r="1284" spans="1:2" x14ac:dyDescent="0.35">
      <c r="A1284" s="16" t="s">
        <v>1096</v>
      </c>
      <c r="B1284" s="16" t="s">
        <v>19030</v>
      </c>
    </row>
    <row r="1285" spans="1:2" x14ac:dyDescent="0.35">
      <c r="A1285" s="16" t="s">
        <v>5920</v>
      </c>
      <c r="B1285" s="16" t="s">
        <v>19030</v>
      </c>
    </row>
    <row r="1286" spans="1:2" x14ac:dyDescent="0.35">
      <c r="A1286" s="16" t="s">
        <v>5926</v>
      </c>
      <c r="B1286" s="16" t="s">
        <v>19030</v>
      </c>
    </row>
    <row r="1287" spans="1:2" x14ac:dyDescent="0.35">
      <c r="A1287" s="16" t="s">
        <v>1145</v>
      </c>
      <c r="B1287" s="16" t="s">
        <v>19030</v>
      </c>
    </row>
    <row r="1288" spans="1:2" x14ac:dyDescent="0.35">
      <c r="A1288" s="16" t="s">
        <v>1152</v>
      </c>
      <c r="B1288" s="16" t="s">
        <v>19030</v>
      </c>
    </row>
    <row r="1289" spans="1:2" x14ac:dyDescent="0.35">
      <c r="A1289" s="16" t="s">
        <v>5937</v>
      </c>
      <c r="B1289" s="16" t="s">
        <v>19030</v>
      </c>
    </row>
    <row r="1290" spans="1:2" x14ac:dyDescent="0.35">
      <c r="A1290" s="16" t="s">
        <v>5940</v>
      </c>
      <c r="B1290" s="16" t="s">
        <v>19030</v>
      </c>
    </row>
    <row r="1291" spans="1:2" x14ac:dyDescent="0.35">
      <c r="A1291" s="16" t="s">
        <v>5944</v>
      </c>
      <c r="B1291" s="16" t="s">
        <v>19030</v>
      </c>
    </row>
    <row r="1292" spans="1:2" x14ac:dyDescent="0.35">
      <c r="A1292" s="16" t="s">
        <v>1200</v>
      </c>
      <c r="B1292" s="16" t="s">
        <v>19030</v>
      </c>
    </row>
    <row r="1293" spans="1:2" x14ac:dyDescent="0.35">
      <c r="A1293" s="16" t="s">
        <v>5949</v>
      </c>
      <c r="B1293" s="16" t="s">
        <v>19030</v>
      </c>
    </row>
    <row r="1294" spans="1:2" x14ac:dyDescent="0.35">
      <c r="A1294" s="16" t="s">
        <v>5953</v>
      </c>
      <c r="B1294" s="16" t="s">
        <v>19030</v>
      </c>
    </row>
    <row r="1295" spans="1:2" x14ac:dyDescent="0.35">
      <c r="A1295" s="16" t="s">
        <v>5957</v>
      </c>
      <c r="B1295" s="16" t="s">
        <v>19030</v>
      </c>
    </row>
    <row r="1296" spans="1:2" x14ac:dyDescent="0.35">
      <c r="A1296" s="16" t="s">
        <v>5962</v>
      </c>
      <c r="B1296" s="16" t="s">
        <v>19030</v>
      </c>
    </row>
    <row r="1297" spans="1:2" x14ac:dyDescent="0.35">
      <c r="A1297" s="16" t="s">
        <v>1305</v>
      </c>
      <c r="B1297" s="16" t="s">
        <v>19030</v>
      </c>
    </row>
    <row r="1298" spans="1:2" x14ac:dyDescent="0.35">
      <c r="A1298" s="16" t="s">
        <v>5372</v>
      </c>
      <c r="B1298" s="16" t="s">
        <v>19030</v>
      </c>
    </row>
    <row r="1299" spans="1:2" x14ac:dyDescent="0.35">
      <c r="A1299" s="16" t="s">
        <v>5974</v>
      </c>
      <c r="B1299" s="16" t="s">
        <v>19030</v>
      </c>
    </row>
    <row r="1300" spans="1:2" x14ac:dyDescent="0.35">
      <c r="A1300" s="16" t="s">
        <v>4320</v>
      </c>
      <c r="B1300" s="16" t="s">
        <v>19030</v>
      </c>
    </row>
    <row r="1301" spans="1:2" x14ac:dyDescent="0.35">
      <c r="A1301" s="16" t="s">
        <v>103</v>
      </c>
      <c r="B1301" s="16" t="s">
        <v>19030</v>
      </c>
    </row>
    <row r="1302" spans="1:2" x14ac:dyDescent="0.35">
      <c r="A1302" s="16" t="s">
        <v>5982</v>
      </c>
      <c r="B1302" s="16" t="s">
        <v>19030</v>
      </c>
    </row>
    <row r="1303" spans="1:2" x14ac:dyDescent="0.35">
      <c r="A1303" s="16" t="s">
        <v>5986</v>
      </c>
      <c r="B1303" s="16" t="s">
        <v>19030</v>
      </c>
    </row>
    <row r="1304" spans="1:2" x14ac:dyDescent="0.35">
      <c r="A1304" s="16" t="s">
        <v>5991</v>
      </c>
      <c r="B1304" s="16" t="s">
        <v>19030</v>
      </c>
    </row>
    <row r="1305" spans="1:2" x14ac:dyDescent="0.35">
      <c r="A1305" s="16" t="s">
        <v>5995</v>
      </c>
      <c r="B1305" s="16" t="s">
        <v>19030</v>
      </c>
    </row>
    <row r="1306" spans="1:2" x14ac:dyDescent="0.35">
      <c r="A1306" s="16" t="s">
        <v>5998</v>
      </c>
      <c r="B1306" s="16" t="s">
        <v>19030</v>
      </c>
    </row>
    <row r="1307" spans="1:2" x14ac:dyDescent="0.35">
      <c r="A1307" s="16" t="s">
        <v>6003</v>
      </c>
      <c r="B1307" s="16" t="s">
        <v>19030</v>
      </c>
    </row>
    <row r="1308" spans="1:2" x14ac:dyDescent="0.35">
      <c r="A1308" s="16" t="s">
        <v>6008</v>
      </c>
      <c r="B1308" s="16" t="s">
        <v>19030</v>
      </c>
    </row>
    <row r="1309" spans="1:2" x14ac:dyDescent="0.35">
      <c r="A1309" s="16" t="s">
        <v>6014</v>
      </c>
      <c r="B1309" s="16" t="s">
        <v>19030</v>
      </c>
    </row>
    <row r="1310" spans="1:2" x14ac:dyDescent="0.35">
      <c r="A1310" s="16" t="s">
        <v>6021</v>
      </c>
      <c r="B1310" s="16" t="s">
        <v>19030</v>
      </c>
    </row>
    <row r="1311" spans="1:2" x14ac:dyDescent="0.35">
      <c r="A1311" s="16" t="s">
        <v>1455</v>
      </c>
      <c r="B1311" s="16" t="s">
        <v>19030</v>
      </c>
    </row>
    <row r="1312" spans="1:2" x14ac:dyDescent="0.35">
      <c r="A1312" s="16" t="s">
        <v>6025</v>
      </c>
      <c r="B1312" s="16" t="s">
        <v>19030</v>
      </c>
    </row>
    <row r="1313" spans="1:2" x14ac:dyDescent="0.35">
      <c r="A1313" s="16" t="s">
        <v>6029</v>
      </c>
      <c r="B1313" s="16" t="s">
        <v>19030</v>
      </c>
    </row>
    <row r="1314" spans="1:2" x14ac:dyDescent="0.35">
      <c r="A1314" s="16" t="s">
        <v>6033</v>
      </c>
      <c r="B1314" s="16" t="s">
        <v>19030</v>
      </c>
    </row>
    <row r="1315" spans="1:2" x14ac:dyDescent="0.35">
      <c r="A1315" s="16" t="s">
        <v>6038</v>
      </c>
      <c r="B1315" s="16" t="s">
        <v>19030</v>
      </c>
    </row>
    <row r="1316" spans="1:2" x14ac:dyDescent="0.35">
      <c r="A1316" s="16" t="s">
        <v>6042</v>
      </c>
      <c r="B1316" s="16" t="s">
        <v>19030</v>
      </c>
    </row>
    <row r="1317" spans="1:2" x14ac:dyDescent="0.35">
      <c r="A1317" s="16" t="s">
        <v>6046</v>
      </c>
      <c r="B1317" s="16" t="s">
        <v>19030</v>
      </c>
    </row>
    <row r="1318" spans="1:2" x14ac:dyDescent="0.35">
      <c r="A1318" s="16" t="s">
        <v>6049</v>
      </c>
      <c r="B1318" s="16" t="s">
        <v>19030</v>
      </c>
    </row>
    <row r="1319" spans="1:2" x14ac:dyDescent="0.35">
      <c r="A1319" s="16" t="s">
        <v>6055</v>
      </c>
      <c r="B1319" s="16" t="s">
        <v>19030</v>
      </c>
    </row>
    <row r="1320" spans="1:2" x14ac:dyDescent="0.35">
      <c r="A1320" s="16" t="s">
        <v>6058</v>
      </c>
      <c r="B1320" s="16" t="s">
        <v>19030</v>
      </c>
    </row>
    <row r="1321" spans="1:2" x14ac:dyDescent="0.35">
      <c r="A1321" s="16" t="s">
        <v>6061</v>
      </c>
      <c r="B1321" s="16" t="s">
        <v>19030</v>
      </c>
    </row>
    <row r="1322" spans="1:2" x14ac:dyDescent="0.35">
      <c r="A1322" s="16" t="s">
        <v>6065</v>
      </c>
      <c r="B1322" s="16" t="s">
        <v>19030</v>
      </c>
    </row>
    <row r="1323" spans="1:2" x14ac:dyDescent="0.35">
      <c r="A1323" s="16" t="s">
        <v>453</v>
      </c>
      <c r="B1323" s="16" t="s">
        <v>19030</v>
      </c>
    </row>
    <row r="1324" spans="1:2" x14ac:dyDescent="0.35">
      <c r="A1324" s="16" t="s">
        <v>6072</v>
      </c>
      <c r="B1324" s="16" t="s">
        <v>19030</v>
      </c>
    </row>
    <row r="1325" spans="1:2" x14ac:dyDescent="0.35">
      <c r="A1325" s="16" t="s">
        <v>6076</v>
      </c>
      <c r="B1325" s="16" t="s">
        <v>19030</v>
      </c>
    </row>
    <row r="1326" spans="1:2" x14ac:dyDescent="0.35">
      <c r="A1326" s="16" t="s">
        <v>1568</v>
      </c>
      <c r="B1326" s="16" t="s">
        <v>19030</v>
      </c>
    </row>
    <row r="1327" spans="1:2" x14ac:dyDescent="0.35">
      <c r="A1327" s="16" t="s">
        <v>6083</v>
      </c>
      <c r="B1327" s="16" t="s">
        <v>19030</v>
      </c>
    </row>
    <row r="1328" spans="1:2" x14ac:dyDescent="0.35">
      <c r="A1328" s="16" t="s">
        <v>6087</v>
      </c>
      <c r="B1328" s="16" t="s">
        <v>19030</v>
      </c>
    </row>
    <row r="1329" spans="1:2" x14ac:dyDescent="0.35">
      <c r="A1329" s="16" t="s">
        <v>1614</v>
      </c>
      <c r="B1329" s="16" t="s">
        <v>19030</v>
      </c>
    </row>
    <row r="1330" spans="1:2" x14ac:dyDescent="0.35">
      <c r="A1330" s="16" t="s">
        <v>5555</v>
      </c>
      <c r="B1330" s="16" t="s">
        <v>19030</v>
      </c>
    </row>
    <row r="1331" spans="1:2" x14ac:dyDescent="0.35">
      <c r="A1331" s="16" t="s">
        <v>547</v>
      </c>
      <c r="B1331" s="16" t="s">
        <v>19030</v>
      </c>
    </row>
    <row r="1332" spans="1:2" x14ac:dyDescent="0.35">
      <c r="A1332" s="16" t="s">
        <v>6100</v>
      </c>
      <c r="B1332" s="16" t="s">
        <v>19030</v>
      </c>
    </row>
    <row r="1333" spans="1:2" x14ac:dyDescent="0.35">
      <c r="A1333" s="16" t="s">
        <v>6105</v>
      </c>
      <c r="B1333" s="16" t="s">
        <v>19030</v>
      </c>
    </row>
    <row r="1334" spans="1:2" x14ac:dyDescent="0.35">
      <c r="A1334" s="16" t="s">
        <v>6109</v>
      </c>
      <c r="B1334" s="16" t="s">
        <v>19030</v>
      </c>
    </row>
    <row r="1335" spans="1:2" x14ac:dyDescent="0.35">
      <c r="A1335" s="16" t="s">
        <v>6112</v>
      </c>
      <c r="B1335" s="16" t="s">
        <v>19030</v>
      </c>
    </row>
    <row r="1336" spans="1:2" x14ac:dyDescent="0.35">
      <c r="A1336" s="16" t="s">
        <v>6116</v>
      </c>
      <c r="B1336" s="16" t="s">
        <v>19030</v>
      </c>
    </row>
    <row r="1337" spans="1:2" x14ac:dyDescent="0.35">
      <c r="A1337" s="16" t="s">
        <v>6120</v>
      </c>
      <c r="B1337" s="16" t="s">
        <v>19030</v>
      </c>
    </row>
    <row r="1338" spans="1:2" x14ac:dyDescent="0.35">
      <c r="A1338" s="16" t="s">
        <v>1744</v>
      </c>
      <c r="B1338" s="16" t="s">
        <v>19030</v>
      </c>
    </row>
    <row r="1339" spans="1:2" x14ac:dyDescent="0.35">
      <c r="A1339" s="16" t="s">
        <v>6126</v>
      </c>
      <c r="B1339" s="16" t="s">
        <v>19030</v>
      </c>
    </row>
    <row r="1340" spans="1:2" x14ac:dyDescent="0.35">
      <c r="A1340" s="16" t="s">
        <v>6129</v>
      </c>
      <c r="B1340" s="16" t="s">
        <v>19030</v>
      </c>
    </row>
    <row r="1341" spans="1:2" x14ac:dyDescent="0.35">
      <c r="A1341" s="16" t="s">
        <v>6134</v>
      </c>
      <c r="B1341" s="16" t="s">
        <v>19030</v>
      </c>
    </row>
    <row r="1342" spans="1:2" x14ac:dyDescent="0.35">
      <c r="A1342" s="16" t="s">
        <v>6138</v>
      </c>
      <c r="B1342" s="16" t="s">
        <v>19030</v>
      </c>
    </row>
    <row r="1343" spans="1:2" x14ac:dyDescent="0.35">
      <c r="A1343" s="16" t="s">
        <v>6143</v>
      </c>
      <c r="B1343" s="16" t="s">
        <v>19030</v>
      </c>
    </row>
    <row r="1344" spans="1:2" x14ac:dyDescent="0.35">
      <c r="A1344" s="16" t="s">
        <v>6148</v>
      </c>
      <c r="B1344" s="16" t="s">
        <v>19030</v>
      </c>
    </row>
    <row r="1345" spans="1:2" x14ac:dyDescent="0.35">
      <c r="A1345" s="16" t="s">
        <v>6152</v>
      </c>
      <c r="B1345" s="16" t="s">
        <v>19030</v>
      </c>
    </row>
    <row r="1346" spans="1:2" x14ac:dyDescent="0.35">
      <c r="A1346" s="16" t="s">
        <v>6156</v>
      </c>
      <c r="B1346" s="16" t="s">
        <v>19030</v>
      </c>
    </row>
    <row r="1347" spans="1:2" x14ac:dyDescent="0.35">
      <c r="A1347" s="16" t="s">
        <v>6159</v>
      </c>
      <c r="B1347" s="16" t="s">
        <v>19030</v>
      </c>
    </row>
    <row r="1348" spans="1:2" x14ac:dyDescent="0.35">
      <c r="A1348" s="16" t="s">
        <v>6161</v>
      </c>
      <c r="B1348" s="16" t="s">
        <v>19030</v>
      </c>
    </row>
    <row r="1349" spans="1:2" x14ac:dyDescent="0.35">
      <c r="A1349" s="16" t="s">
        <v>6165</v>
      </c>
      <c r="B1349" s="16" t="s">
        <v>19030</v>
      </c>
    </row>
    <row r="1350" spans="1:2" x14ac:dyDescent="0.35">
      <c r="A1350" s="16" t="s">
        <v>1815</v>
      </c>
      <c r="B1350" s="16" t="s">
        <v>19030</v>
      </c>
    </row>
    <row r="1351" spans="1:2" x14ac:dyDescent="0.35">
      <c r="A1351" s="16" t="s">
        <v>6173</v>
      </c>
      <c r="B1351" s="16" t="s">
        <v>19030</v>
      </c>
    </row>
    <row r="1352" spans="1:2" x14ac:dyDescent="0.35">
      <c r="A1352" s="16" t="s">
        <v>6177</v>
      </c>
      <c r="B1352" s="16" t="s">
        <v>19030</v>
      </c>
    </row>
    <row r="1353" spans="1:2" x14ac:dyDescent="0.35">
      <c r="A1353" s="16" t="s">
        <v>6180</v>
      </c>
      <c r="B1353" s="16" t="s">
        <v>19030</v>
      </c>
    </row>
    <row r="1354" spans="1:2" x14ac:dyDescent="0.35">
      <c r="A1354" s="16" t="s">
        <v>1865</v>
      </c>
      <c r="B1354" s="16" t="s">
        <v>19030</v>
      </c>
    </row>
    <row r="1355" spans="1:2" x14ac:dyDescent="0.35">
      <c r="A1355" s="16" t="s">
        <v>6189</v>
      </c>
      <c r="B1355" s="16" t="s">
        <v>19030</v>
      </c>
    </row>
    <row r="1356" spans="1:2" x14ac:dyDescent="0.35">
      <c r="A1356" s="16" t="s">
        <v>6194</v>
      </c>
      <c r="B1356" s="16" t="s">
        <v>19030</v>
      </c>
    </row>
    <row r="1357" spans="1:2" x14ac:dyDescent="0.35">
      <c r="A1357" s="16" t="s">
        <v>6198</v>
      </c>
      <c r="B1357" s="16" t="s">
        <v>19030</v>
      </c>
    </row>
    <row r="1358" spans="1:2" x14ac:dyDescent="0.35">
      <c r="A1358" s="16" t="s">
        <v>6202</v>
      </c>
      <c r="B1358" s="16" t="s">
        <v>19030</v>
      </c>
    </row>
    <row r="1359" spans="1:2" x14ac:dyDescent="0.35">
      <c r="A1359" s="16" t="s">
        <v>6206</v>
      </c>
      <c r="B1359" s="16" t="s">
        <v>19030</v>
      </c>
    </row>
    <row r="1360" spans="1:2" x14ac:dyDescent="0.35">
      <c r="A1360" s="16" t="s">
        <v>6209</v>
      </c>
      <c r="B1360" s="16" t="s">
        <v>19030</v>
      </c>
    </row>
    <row r="1361" spans="1:2" x14ac:dyDescent="0.35">
      <c r="A1361" s="16" t="s">
        <v>6212</v>
      </c>
      <c r="B1361" s="16" t="s">
        <v>19030</v>
      </c>
    </row>
    <row r="1362" spans="1:2" x14ac:dyDescent="0.35">
      <c r="A1362" s="16" t="s">
        <v>6218</v>
      </c>
      <c r="B1362" s="16" t="s">
        <v>19030</v>
      </c>
    </row>
    <row r="1363" spans="1:2" x14ac:dyDescent="0.35">
      <c r="A1363" s="16" t="s">
        <v>6221</v>
      </c>
      <c r="B1363" s="16" t="s">
        <v>19030</v>
      </c>
    </row>
    <row r="1364" spans="1:2" x14ac:dyDescent="0.35">
      <c r="A1364" s="16" t="s">
        <v>6224</v>
      </c>
      <c r="B1364" s="16" t="s">
        <v>19030</v>
      </c>
    </row>
    <row r="1365" spans="1:2" x14ac:dyDescent="0.35">
      <c r="A1365" s="16" t="s">
        <v>6228</v>
      </c>
      <c r="B1365" s="16" t="s">
        <v>19030</v>
      </c>
    </row>
    <row r="1366" spans="1:2" x14ac:dyDescent="0.35">
      <c r="A1366" s="16" t="s">
        <v>6231</v>
      </c>
      <c r="B1366" s="16" t="s">
        <v>19030</v>
      </c>
    </row>
    <row r="1367" spans="1:2" x14ac:dyDescent="0.35">
      <c r="A1367" s="16" t="s">
        <v>6235</v>
      </c>
      <c r="B1367" s="16" t="s">
        <v>19030</v>
      </c>
    </row>
    <row r="1368" spans="1:2" x14ac:dyDescent="0.35">
      <c r="A1368" s="16" t="s">
        <v>6238</v>
      </c>
      <c r="B1368" s="16" t="s">
        <v>19030</v>
      </c>
    </row>
    <row r="1369" spans="1:2" x14ac:dyDescent="0.35">
      <c r="A1369" s="16" t="s">
        <v>6243</v>
      </c>
      <c r="B1369" s="16" t="s">
        <v>19030</v>
      </c>
    </row>
    <row r="1370" spans="1:2" x14ac:dyDescent="0.35">
      <c r="A1370" s="16" t="s">
        <v>6246</v>
      </c>
      <c r="B1370" s="16" t="s">
        <v>19030</v>
      </c>
    </row>
    <row r="1371" spans="1:2" x14ac:dyDescent="0.35">
      <c r="A1371" s="16" t="s">
        <v>6253</v>
      </c>
      <c r="B1371" s="16" t="s">
        <v>19030</v>
      </c>
    </row>
    <row r="1372" spans="1:2" x14ac:dyDescent="0.35">
      <c r="A1372" s="16" t="s">
        <v>6258</v>
      </c>
      <c r="B1372" s="16" t="s">
        <v>19030</v>
      </c>
    </row>
    <row r="1373" spans="1:2" x14ac:dyDescent="0.35">
      <c r="A1373" s="16" t="s">
        <v>6262</v>
      </c>
      <c r="B1373" s="16" t="s">
        <v>19030</v>
      </c>
    </row>
    <row r="1374" spans="1:2" x14ac:dyDescent="0.35">
      <c r="A1374" s="16" t="s">
        <v>6265</v>
      </c>
      <c r="B1374" s="16" t="s">
        <v>19030</v>
      </c>
    </row>
    <row r="1375" spans="1:2" x14ac:dyDescent="0.35">
      <c r="A1375" s="16" t="s">
        <v>6269</v>
      </c>
      <c r="B1375" s="16" t="s">
        <v>19030</v>
      </c>
    </row>
    <row r="1376" spans="1:2" x14ac:dyDescent="0.35">
      <c r="A1376" s="16" t="s">
        <v>6274</v>
      </c>
      <c r="B1376" s="16" t="s">
        <v>19030</v>
      </c>
    </row>
    <row r="1377" spans="1:2" x14ac:dyDescent="0.35">
      <c r="A1377" s="16" t="s">
        <v>6279</v>
      </c>
      <c r="B1377" s="16" t="s">
        <v>19030</v>
      </c>
    </row>
    <row r="1378" spans="1:2" x14ac:dyDescent="0.35">
      <c r="A1378" s="16" t="s">
        <v>6283</v>
      </c>
      <c r="B1378" s="16" t="s">
        <v>19030</v>
      </c>
    </row>
    <row r="1379" spans="1:2" x14ac:dyDescent="0.35">
      <c r="A1379" s="16" t="s">
        <v>6287</v>
      </c>
      <c r="B1379" s="16" t="s">
        <v>19030</v>
      </c>
    </row>
    <row r="1380" spans="1:2" x14ac:dyDescent="0.35">
      <c r="A1380" s="16" t="s">
        <v>6290</v>
      </c>
      <c r="B1380" s="16" t="s">
        <v>19030</v>
      </c>
    </row>
    <row r="1381" spans="1:2" x14ac:dyDescent="0.35">
      <c r="A1381" s="16" t="s">
        <v>6296</v>
      </c>
      <c r="B1381" s="16" t="s">
        <v>19030</v>
      </c>
    </row>
    <row r="1382" spans="1:2" x14ac:dyDescent="0.35">
      <c r="A1382" s="16" t="s">
        <v>6301</v>
      </c>
      <c r="B1382" s="16" t="s">
        <v>19030</v>
      </c>
    </row>
    <row r="1383" spans="1:2" x14ac:dyDescent="0.35">
      <c r="A1383" s="16" t="s">
        <v>6305</v>
      </c>
      <c r="B1383" s="16" t="s">
        <v>19030</v>
      </c>
    </row>
    <row r="1384" spans="1:2" x14ac:dyDescent="0.35">
      <c r="A1384" s="16" t="s">
        <v>6308</v>
      </c>
      <c r="B1384" s="16" t="s">
        <v>19030</v>
      </c>
    </row>
    <row r="1385" spans="1:2" x14ac:dyDescent="0.35">
      <c r="A1385" s="16" t="s">
        <v>6313</v>
      </c>
      <c r="B1385" s="16" t="s">
        <v>19027</v>
      </c>
    </row>
    <row r="1386" spans="1:2" x14ac:dyDescent="0.35">
      <c r="A1386" s="16" t="s">
        <v>6319</v>
      </c>
      <c r="B1386" s="16" t="s">
        <v>19030</v>
      </c>
    </row>
    <row r="1387" spans="1:2" x14ac:dyDescent="0.35">
      <c r="A1387" s="16" t="s">
        <v>6323</v>
      </c>
      <c r="B1387" s="16" t="s">
        <v>19030</v>
      </c>
    </row>
    <row r="1388" spans="1:2" x14ac:dyDescent="0.35">
      <c r="A1388" s="16" t="s">
        <v>6329</v>
      </c>
      <c r="B1388" s="16" t="s">
        <v>19030</v>
      </c>
    </row>
    <row r="1389" spans="1:2" x14ac:dyDescent="0.35">
      <c r="A1389" s="16" t="s">
        <v>6334</v>
      </c>
      <c r="B1389" s="16" t="s">
        <v>19030</v>
      </c>
    </row>
    <row r="1390" spans="1:2" x14ac:dyDescent="0.35">
      <c r="A1390" s="16" t="s">
        <v>6340</v>
      </c>
      <c r="B1390" s="16" t="s">
        <v>19030</v>
      </c>
    </row>
    <row r="1391" spans="1:2" x14ac:dyDescent="0.35">
      <c r="A1391" s="16" t="s">
        <v>6346</v>
      </c>
      <c r="B1391" s="16" t="s">
        <v>19030</v>
      </c>
    </row>
    <row r="1392" spans="1:2" x14ac:dyDescent="0.35">
      <c r="A1392" s="16" t="s">
        <v>6352</v>
      </c>
      <c r="B1392" s="16" t="s">
        <v>19030</v>
      </c>
    </row>
    <row r="1393" spans="1:2" x14ac:dyDescent="0.35">
      <c r="A1393" s="16" t="s">
        <v>6357</v>
      </c>
      <c r="B1393" s="16" t="s">
        <v>19030</v>
      </c>
    </row>
    <row r="1394" spans="1:2" x14ac:dyDescent="0.35">
      <c r="A1394" s="16" t="s">
        <v>6362</v>
      </c>
      <c r="B1394" s="16" t="s">
        <v>19029</v>
      </c>
    </row>
    <row r="1395" spans="1:2" x14ac:dyDescent="0.35">
      <c r="A1395" s="16" t="s">
        <v>6369</v>
      </c>
      <c r="B1395" s="16" t="s">
        <v>19030</v>
      </c>
    </row>
    <row r="1396" spans="1:2" x14ac:dyDescent="0.35">
      <c r="A1396" s="16" t="s">
        <v>6372</v>
      </c>
      <c r="B1396" s="16" t="s">
        <v>19030</v>
      </c>
    </row>
    <row r="1397" spans="1:2" x14ac:dyDescent="0.35">
      <c r="A1397" s="16" t="s">
        <v>6375</v>
      </c>
      <c r="B1397" s="16" t="s">
        <v>19030</v>
      </c>
    </row>
    <row r="1398" spans="1:2" x14ac:dyDescent="0.35">
      <c r="A1398" s="16" t="s">
        <v>6381</v>
      </c>
      <c r="B1398" s="16" t="s">
        <v>19029</v>
      </c>
    </row>
    <row r="1399" spans="1:2" x14ac:dyDescent="0.35">
      <c r="A1399" s="16" t="s">
        <v>6388</v>
      </c>
      <c r="B1399" s="16" t="s">
        <v>19030</v>
      </c>
    </row>
    <row r="1400" spans="1:2" x14ac:dyDescent="0.35">
      <c r="A1400" s="16" t="s">
        <v>6392</v>
      </c>
      <c r="B1400" s="16" t="s">
        <v>19030</v>
      </c>
    </row>
    <row r="1401" spans="1:2" x14ac:dyDescent="0.35">
      <c r="A1401" s="16" t="s">
        <v>6396</v>
      </c>
      <c r="B1401" s="16" t="s">
        <v>19030</v>
      </c>
    </row>
    <row r="1402" spans="1:2" x14ac:dyDescent="0.35">
      <c r="A1402" s="16" t="s">
        <v>2229</v>
      </c>
      <c r="B1402" s="16" t="s">
        <v>19030</v>
      </c>
    </row>
    <row r="1403" spans="1:2" x14ac:dyDescent="0.35">
      <c r="A1403" s="16" t="s">
        <v>6400</v>
      </c>
      <c r="B1403" s="16" t="s">
        <v>19030</v>
      </c>
    </row>
    <row r="1404" spans="1:2" x14ac:dyDescent="0.35">
      <c r="A1404" s="16" t="s">
        <v>6405</v>
      </c>
      <c r="B1404" s="16" t="s">
        <v>19030</v>
      </c>
    </row>
    <row r="1405" spans="1:2" x14ac:dyDescent="0.35">
      <c r="A1405" s="16" t="s">
        <v>6408</v>
      </c>
      <c r="B1405" s="16" t="s">
        <v>19030</v>
      </c>
    </row>
    <row r="1406" spans="1:2" x14ac:dyDescent="0.35">
      <c r="A1406" s="16" t="s">
        <v>6413</v>
      </c>
      <c r="B1406" s="16" t="s">
        <v>19030</v>
      </c>
    </row>
    <row r="1407" spans="1:2" x14ac:dyDescent="0.35">
      <c r="A1407" s="16" t="s">
        <v>6418</v>
      </c>
      <c r="B1407" s="16" t="s">
        <v>19030</v>
      </c>
    </row>
    <row r="1408" spans="1:2" x14ac:dyDescent="0.35">
      <c r="A1408" s="16" t="s">
        <v>6424</v>
      </c>
      <c r="B1408" s="16" t="s">
        <v>19030</v>
      </c>
    </row>
    <row r="1409" spans="1:2" x14ac:dyDescent="0.35">
      <c r="A1409" s="16" t="s">
        <v>6428</v>
      </c>
      <c r="B1409" s="16" t="s">
        <v>19030</v>
      </c>
    </row>
    <row r="1410" spans="1:2" x14ac:dyDescent="0.35">
      <c r="A1410" s="16" t="s">
        <v>6434</v>
      </c>
      <c r="B1410" s="16" t="s">
        <v>19030</v>
      </c>
    </row>
    <row r="1411" spans="1:2" x14ac:dyDescent="0.35">
      <c r="A1411" s="16" t="s">
        <v>6437</v>
      </c>
      <c r="B1411" s="16" t="s">
        <v>19030</v>
      </c>
    </row>
    <row r="1412" spans="1:2" x14ac:dyDescent="0.35">
      <c r="A1412" s="16" t="s">
        <v>6443</v>
      </c>
      <c r="B1412" s="16" t="s">
        <v>19030</v>
      </c>
    </row>
    <row r="1413" spans="1:2" x14ac:dyDescent="0.35">
      <c r="A1413" s="16" t="s">
        <v>6445</v>
      </c>
      <c r="B1413" s="16" t="s">
        <v>19030</v>
      </c>
    </row>
    <row r="1414" spans="1:2" x14ac:dyDescent="0.35">
      <c r="A1414" s="16" t="s">
        <v>6448</v>
      </c>
      <c r="B1414" s="16" t="s">
        <v>19030</v>
      </c>
    </row>
    <row r="1415" spans="1:2" x14ac:dyDescent="0.35">
      <c r="A1415" s="16" t="s">
        <v>2289</v>
      </c>
      <c r="B1415" s="16" t="s">
        <v>19030</v>
      </c>
    </row>
    <row r="1416" spans="1:2" x14ac:dyDescent="0.35">
      <c r="A1416" s="16" t="s">
        <v>2312</v>
      </c>
      <c r="B1416" s="16" t="s">
        <v>19030</v>
      </c>
    </row>
    <row r="1417" spans="1:2" x14ac:dyDescent="0.35">
      <c r="A1417" s="16" t="s">
        <v>6458</v>
      </c>
      <c r="B1417" s="16" t="s">
        <v>19030</v>
      </c>
    </row>
    <row r="1418" spans="1:2" x14ac:dyDescent="0.35">
      <c r="A1418" s="16" t="s">
        <v>6464</v>
      </c>
      <c r="B1418" s="16" t="s">
        <v>19030</v>
      </c>
    </row>
    <row r="1419" spans="1:2" x14ac:dyDescent="0.35">
      <c r="A1419" s="16" t="s">
        <v>6469</v>
      </c>
      <c r="B1419" s="16" t="s">
        <v>19030</v>
      </c>
    </row>
    <row r="1420" spans="1:2" x14ac:dyDescent="0.35">
      <c r="A1420" s="16" t="s">
        <v>6475</v>
      </c>
      <c r="B1420" s="16" t="s">
        <v>19030</v>
      </c>
    </row>
    <row r="1421" spans="1:2" x14ac:dyDescent="0.35">
      <c r="A1421" s="16" t="s">
        <v>2388</v>
      </c>
      <c r="B1421" s="16" t="s">
        <v>19030</v>
      </c>
    </row>
    <row r="1422" spans="1:2" x14ac:dyDescent="0.35">
      <c r="A1422" s="16" t="s">
        <v>6480</v>
      </c>
      <c r="B1422" s="16" t="s">
        <v>19030</v>
      </c>
    </row>
    <row r="1423" spans="1:2" x14ac:dyDescent="0.35">
      <c r="A1423" s="16" t="s">
        <v>6487</v>
      </c>
      <c r="B1423" s="16" t="s">
        <v>19027</v>
      </c>
    </row>
    <row r="1424" spans="1:2" x14ac:dyDescent="0.35">
      <c r="A1424" s="16" t="s">
        <v>6494</v>
      </c>
      <c r="B1424" s="16" t="s">
        <v>19030</v>
      </c>
    </row>
    <row r="1425" spans="1:2" x14ac:dyDescent="0.35">
      <c r="A1425" s="16" t="s">
        <v>6500</v>
      </c>
      <c r="B1425" s="16" t="s">
        <v>19030</v>
      </c>
    </row>
    <row r="1426" spans="1:2" x14ac:dyDescent="0.35">
      <c r="A1426" s="16" t="s">
        <v>4142</v>
      </c>
      <c r="B1426" s="16" t="s">
        <v>19030</v>
      </c>
    </row>
    <row r="1427" spans="1:2" x14ac:dyDescent="0.35">
      <c r="A1427" s="16" t="s">
        <v>6505</v>
      </c>
      <c r="B1427" s="16" t="s">
        <v>19030</v>
      </c>
    </row>
    <row r="1428" spans="1:2" x14ac:dyDescent="0.35">
      <c r="A1428" s="16" t="s">
        <v>863</v>
      </c>
      <c r="B1428" s="16" t="s">
        <v>19030</v>
      </c>
    </row>
    <row r="1429" spans="1:2" x14ac:dyDescent="0.35">
      <c r="A1429" s="16" t="s">
        <v>6512</v>
      </c>
      <c r="B1429" s="16" t="s">
        <v>19030</v>
      </c>
    </row>
    <row r="1430" spans="1:2" x14ac:dyDescent="0.35">
      <c r="A1430" s="16" t="s">
        <v>6516</v>
      </c>
      <c r="B1430" s="16" t="s">
        <v>19030</v>
      </c>
    </row>
    <row r="1431" spans="1:2" x14ac:dyDescent="0.35">
      <c r="A1431" s="16" t="s">
        <v>6521</v>
      </c>
      <c r="B1431" s="16" t="s">
        <v>19030</v>
      </c>
    </row>
    <row r="1432" spans="1:2" x14ac:dyDescent="0.35">
      <c r="A1432" s="16" t="s">
        <v>6524</v>
      </c>
      <c r="B1432" s="16" t="s">
        <v>19030</v>
      </c>
    </row>
    <row r="1433" spans="1:2" x14ac:dyDescent="0.35">
      <c r="A1433" s="16" t="s">
        <v>5868</v>
      </c>
      <c r="B1433" s="16" t="s">
        <v>19030</v>
      </c>
    </row>
    <row r="1434" spans="1:2" x14ac:dyDescent="0.35">
      <c r="A1434" s="16" t="s">
        <v>6529</v>
      </c>
      <c r="B1434" s="16" t="s">
        <v>19027</v>
      </c>
    </row>
    <row r="1435" spans="1:2" x14ac:dyDescent="0.35">
      <c r="A1435" s="16" t="s">
        <v>6534</v>
      </c>
      <c r="B1435" s="16" t="s">
        <v>19030</v>
      </c>
    </row>
    <row r="1436" spans="1:2" x14ac:dyDescent="0.35">
      <c r="A1436" s="16" t="s">
        <v>6538</v>
      </c>
      <c r="B1436" s="16" t="s">
        <v>19030</v>
      </c>
    </row>
    <row r="1437" spans="1:2" x14ac:dyDescent="0.35">
      <c r="A1437" s="16" t="s">
        <v>6542</v>
      </c>
      <c r="B1437" s="16" t="s">
        <v>19030</v>
      </c>
    </row>
    <row r="1438" spans="1:2" x14ac:dyDescent="0.35">
      <c r="A1438" s="16" t="s">
        <v>6545</v>
      </c>
      <c r="B1438" s="16" t="s">
        <v>19030</v>
      </c>
    </row>
    <row r="1439" spans="1:2" x14ac:dyDescent="0.35">
      <c r="A1439" s="16" t="s">
        <v>547</v>
      </c>
      <c r="B1439" s="16" t="s">
        <v>19030</v>
      </c>
    </row>
    <row r="1440" spans="1:2" x14ac:dyDescent="0.35">
      <c r="A1440" s="16" t="s">
        <v>6550</v>
      </c>
      <c r="B1440" s="16" t="s">
        <v>19030</v>
      </c>
    </row>
    <row r="1441" spans="1:2" x14ac:dyDescent="0.35">
      <c r="A1441" s="16" t="s">
        <v>6553</v>
      </c>
      <c r="B1441" s="16" t="s">
        <v>19030</v>
      </c>
    </row>
    <row r="1442" spans="1:2" x14ac:dyDescent="0.35">
      <c r="A1442" s="16" t="s">
        <v>6557</v>
      </c>
      <c r="B1442" s="16" t="s">
        <v>19030</v>
      </c>
    </row>
    <row r="1443" spans="1:2" x14ac:dyDescent="0.35">
      <c r="A1443" s="16" t="s">
        <v>3242</v>
      </c>
      <c r="B1443" s="16" t="s">
        <v>19030</v>
      </c>
    </row>
    <row r="1444" spans="1:2" x14ac:dyDescent="0.35">
      <c r="A1444" s="16" t="s">
        <v>6564</v>
      </c>
      <c r="B1444" s="16" t="s">
        <v>19030</v>
      </c>
    </row>
    <row r="1445" spans="1:2" x14ac:dyDescent="0.35">
      <c r="A1445" s="16" t="s">
        <v>6568</v>
      </c>
      <c r="B1445" s="16" t="s">
        <v>19030</v>
      </c>
    </row>
    <row r="1446" spans="1:2" x14ac:dyDescent="0.35">
      <c r="A1446" s="16" t="s">
        <v>6572</v>
      </c>
      <c r="B1446" s="16" t="s">
        <v>19030</v>
      </c>
    </row>
    <row r="1447" spans="1:2" x14ac:dyDescent="0.35">
      <c r="A1447" s="16" t="s">
        <v>6575</v>
      </c>
      <c r="B1447" s="16" t="s">
        <v>19030</v>
      </c>
    </row>
    <row r="1448" spans="1:2" x14ac:dyDescent="0.35">
      <c r="A1448" s="16" t="s">
        <v>6578</v>
      </c>
      <c r="B1448" s="16" t="s">
        <v>19030</v>
      </c>
    </row>
    <row r="1449" spans="1:2" x14ac:dyDescent="0.35">
      <c r="A1449" s="16" t="s">
        <v>6582</v>
      </c>
      <c r="B1449" s="16" t="s">
        <v>19030</v>
      </c>
    </row>
    <row r="1450" spans="1:2" x14ac:dyDescent="0.35">
      <c r="A1450" s="16" t="s">
        <v>6585</v>
      </c>
      <c r="B1450" s="16" t="s">
        <v>19030</v>
      </c>
    </row>
    <row r="1451" spans="1:2" x14ac:dyDescent="0.35">
      <c r="A1451" s="16" t="s">
        <v>2523</v>
      </c>
      <c r="B1451" s="16" t="s">
        <v>19030</v>
      </c>
    </row>
    <row r="1452" spans="1:2" x14ac:dyDescent="0.35">
      <c r="A1452" s="16" t="s">
        <v>6593</v>
      </c>
      <c r="B1452" s="16" t="s">
        <v>19030</v>
      </c>
    </row>
    <row r="1453" spans="1:2" x14ac:dyDescent="0.35">
      <c r="A1453" s="16" t="s">
        <v>6599</v>
      </c>
      <c r="B1453" s="16" t="s">
        <v>19030</v>
      </c>
    </row>
    <row r="1454" spans="1:2" x14ac:dyDescent="0.35">
      <c r="A1454" s="16" t="s">
        <v>6604</v>
      </c>
      <c r="B1454" s="16" t="s">
        <v>19030</v>
      </c>
    </row>
    <row r="1455" spans="1:2" x14ac:dyDescent="0.35">
      <c r="A1455" s="16" t="s">
        <v>3645</v>
      </c>
      <c r="B1455" s="16" t="s">
        <v>19030</v>
      </c>
    </row>
    <row r="1456" spans="1:2" x14ac:dyDescent="0.35">
      <c r="A1456" s="16" t="s">
        <v>6610</v>
      </c>
      <c r="B1456" s="16" t="s">
        <v>19030</v>
      </c>
    </row>
    <row r="1457" spans="1:2" x14ac:dyDescent="0.35">
      <c r="A1457" s="16" t="s">
        <v>6614</v>
      </c>
      <c r="B1457" s="16" t="s">
        <v>19030</v>
      </c>
    </row>
    <row r="1458" spans="1:2" x14ac:dyDescent="0.35">
      <c r="A1458" s="16" t="s">
        <v>6618</v>
      </c>
      <c r="B1458" s="16" t="s">
        <v>19030</v>
      </c>
    </row>
    <row r="1459" spans="1:2" x14ac:dyDescent="0.35">
      <c r="A1459" s="16" t="s">
        <v>6621</v>
      </c>
      <c r="B1459" s="16" t="s">
        <v>19030</v>
      </c>
    </row>
    <row r="1460" spans="1:2" x14ac:dyDescent="0.35">
      <c r="A1460" s="16" t="s">
        <v>6624</v>
      </c>
      <c r="B1460" s="16" t="s">
        <v>19030</v>
      </c>
    </row>
    <row r="1461" spans="1:2" x14ac:dyDescent="0.35">
      <c r="A1461" s="16" t="s">
        <v>6627</v>
      </c>
      <c r="B1461" s="16" t="s">
        <v>19030</v>
      </c>
    </row>
    <row r="1462" spans="1:2" x14ac:dyDescent="0.35">
      <c r="A1462" s="16" t="s">
        <v>6633</v>
      </c>
      <c r="B1462" s="16" t="s">
        <v>19030</v>
      </c>
    </row>
    <row r="1463" spans="1:2" x14ac:dyDescent="0.35">
      <c r="A1463" s="16" t="s">
        <v>6637</v>
      </c>
      <c r="B1463" s="16" t="s">
        <v>19030</v>
      </c>
    </row>
    <row r="1464" spans="1:2" x14ac:dyDescent="0.35">
      <c r="A1464" s="16" t="s">
        <v>6643</v>
      </c>
      <c r="B1464" s="16" t="s">
        <v>19030</v>
      </c>
    </row>
    <row r="1465" spans="1:2" x14ac:dyDescent="0.35">
      <c r="A1465" s="16" t="s">
        <v>6647</v>
      </c>
      <c r="B1465" s="16" t="s">
        <v>19030</v>
      </c>
    </row>
    <row r="1466" spans="1:2" x14ac:dyDescent="0.35">
      <c r="A1466" s="16" t="s">
        <v>6650</v>
      </c>
      <c r="B1466" s="16" t="s">
        <v>19030</v>
      </c>
    </row>
    <row r="1467" spans="1:2" x14ac:dyDescent="0.35">
      <c r="A1467" s="16" t="s">
        <v>6654</v>
      </c>
      <c r="B1467" s="16" t="s">
        <v>19030</v>
      </c>
    </row>
    <row r="1468" spans="1:2" x14ac:dyDescent="0.35">
      <c r="A1468" s="16" t="s">
        <v>6657</v>
      </c>
      <c r="B1468" s="16" t="s">
        <v>19030</v>
      </c>
    </row>
    <row r="1469" spans="1:2" x14ac:dyDescent="0.35">
      <c r="A1469" s="16" t="s">
        <v>6660</v>
      </c>
      <c r="B1469" s="16" t="s">
        <v>19030</v>
      </c>
    </row>
    <row r="1470" spans="1:2" x14ac:dyDescent="0.35">
      <c r="A1470" s="16" t="s">
        <v>6663</v>
      </c>
      <c r="B1470" s="16" t="s">
        <v>19027</v>
      </c>
    </row>
    <row r="1471" spans="1:2" x14ac:dyDescent="0.35">
      <c r="A1471" s="16" t="s">
        <v>6669</v>
      </c>
      <c r="B1471" s="16" t="s">
        <v>19030</v>
      </c>
    </row>
    <row r="1472" spans="1:2" x14ac:dyDescent="0.35">
      <c r="A1472" s="16" t="s">
        <v>6674</v>
      </c>
      <c r="B1472" s="16" t="s">
        <v>19030</v>
      </c>
    </row>
    <row r="1473" spans="1:2" x14ac:dyDescent="0.35">
      <c r="A1473" s="16" t="s">
        <v>6679</v>
      </c>
      <c r="B1473" s="16" t="s">
        <v>19030</v>
      </c>
    </row>
    <row r="1474" spans="1:2" x14ac:dyDescent="0.35">
      <c r="A1474" s="16" t="s">
        <v>6684</v>
      </c>
      <c r="B1474" s="16" t="s">
        <v>19030</v>
      </c>
    </row>
    <row r="1475" spans="1:2" x14ac:dyDescent="0.35">
      <c r="A1475" s="16" t="s">
        <v>6688</v>
      </c>
      <c r="B1475" s="16" t="s">
        <v>19030</v>
      </c>
    </row>
    <row r="1476" spans="1:2" x14ac:dyDescent="0.35">
      <c r="A1476" s="16" t="s">
        <v>2575</v>
      </c>
      <c r="B1476" s="16" t="s">
        <v>19030</v>
      </c>
    </row>
    <row r="1477" spans="1:2" x14ac:dyDescent="0.35">
      <c r="A1477" s="16" t="s">
        <v>6696</v>
      </c>
      <c r="B1477" s="16" t="s">
        <v>19030</v>
      </c>
    </row>
    <row r="1478" spans="1:2" x14ac:dyDescent="0.35">
      <c r="A1478" s="16" t="s">
        <v>6701</v>
      </c>
      <c r="B1478" s="16" t="s">
        <v>19030</v>
      </c>
    </row>
    <row r="1479" spans="1:2" x14ac:dyDescent="0.35">
      <c r="A1479" s="16" t="s">
        <v>6704</v>
      </c>
      <c r="B1479" s="16" t="s">
        <v>19030</v>
      </c>
    </row>
    <row r="1480" spans="1:2" x14ac:dyDescent="0.35">
      <c r="A1480" s="16" t="s">
        <v>6708</v>
      </c>
      <c r="B1480" s="16" t="s">
        <v>19030</v>
      </c>
    </row>
    <row r="1481" spans="1:2" x14ac:dyDescent="0.35">
      <c r="A1481" s="16" t="s">
        <v>6712</v>
      </c>
      <c r="B1481" s="16" t="s">
        <v>19030</v>
      </c>
    </row>
    <row r="1482" spans="1:2" x14ac:dyDescent="0.35">
      <c r="A1482" s="16" t="s">
        <v>6717</v>
      </c>
      <c r="B1482" s="16" t="s">
        <v>19030</v>
      </c>
    </row>
    <row r="1483" spans="1:2" x14ac:dyDescent="0.35">
      <c r="A1483" s="16" t="s">
        <v>6723</v>
      </c>
      <c r="B1483" s="16" t="s">
        <v>19030</v>
      </c>
    </row>
    <row r="1484" spans="1:2" x14ac:dyDescent="0.35">
      <c r="A1484" s="16" t="s">
        <v>6727</v>
      </c>
      <c r="B1484" s="16" t="s">
        <v>19030</v>
      </c>
    </row>
    <row r="1485" spans="1:2" x14ac:dyDescent="0.35">
      <c r="A1485" s="16" t="s">
        <v>2615</v>
      </c>
      <c r="B1485" s="16" t="s">
        <v>19030</v>
      </c>
    </row>
    <row r="1486" spans="1:2" x14ac:dyDescent="0.35">
      <c r="A1486" s="16" t="s">
        <v>6733</v>
      </c>
      <c r="B1486" s="16" t="s">
        <v>19030</v>
      </c>
    </row>
    <row r="1487" spans="1:2" x14ac:dyDescent="0.35">
      <c r="A1487" s="16" t="s">
        <v>6738</v>
      </c>
      <c r="B1487" s="16" t="s">
        <v>19030</v>
      </c>
    </row>
    <row r="1488" spans="1:2" x14ac:dyDescent="0.35">
      <c r="A1488" s="16" t="s">
        <v>6741</v>
      </c>
      <c r="B1488" s="16" t="s">
        <v>19030</v>
      </c>
    </row>
    <row r="1489" spans="1:2" x14ac:dyDescent="0.35">
      <c r="A1489" s="16" t="s">
        <v>2645</v>
      </c>
      <c r="B1489" s="16" t="s">
        <v>19030</v>
      </c>
    </row>
    <row r="1490" spans="1:2" x14ac:dyDescent="0.35">
      <c r="A1490" s="16" t="s">
        <v>6751</v>
      </c>
      <c r="B1490" s="16" t="s">
        <v>19030</v>
      </c>
    </row>
    <row r="1491" spans="1:2" x14ac:dyDescent="0.35">
      <c r="A1491" s="16" t="s">
        <v>6755</v>
      </c>
      <c r="B1491" s="16" t="s">
        <v>19030</v>
      </c>
    </row>
    <row r="1492" spans="1:2" x14ac:dyDescent="0.35">
      <c r="A1492" s="16" t="s">
        <v>6761</v>
      </c>
      <c r="B1492" s="16" t="s">
        <v>19030</v>
      </c>
    </row>
    <row r="1493" spans="1:2" x14ac:dyDescent="0.35">
      <c r="A1493" s="16" t="s">
        <v>6764</v>
      </c>
      <c r="B1493" s="16" t="s">
        <v>19030</v>
      </c>
    </row>
    <row r="1494" spans="1:2" x14ac:dyDescent="0.35">
      <c r="A1494" s="16" t="s">
        <v>6771</v>
      </c>
      <c r="B1494" s="16" t="s">
        <v>19030</v>
      </c>
    </row>
    <row r="1495" spans="1:2" x14ac:dyDescent="0.35">
      <c r="A1495" s="16" t="s">
        <v>6776</v>
      </c>
      <c r="B1495" s="16" t="s">
        <v>19030</v>
      </c>
    </row>
    <row r="1496" spans="1:2" x14ac:dyDescent="0.35">
      <c r="A1496" s="16" t="s">
        <v>6780</v>
      </c>
      <c r="B1496" s="16" t="s">
        <v>19030</v>
      </c>
    </row>
    <row r="1497" spans="1:2" x14ac:dyDescent="0.35">
      <c r="A1497" s="16" t="s">
        <v>6784</v>
      </c>
      <c r="B1497" s="16" t="s">
        <v>19030</v>
      </c>
    </row>
    <row r="1498" spans="1:2" x14ac:dyDescent="0.35">
      <c r="A1498" s="16" t="s">
        <v>6789</v>
      </c>
      <c r="B1498" s="16" t="s">
        <v>19030</v>
      </c>
    </row>
    <row r="1499" spans="1:2" x14ac:dyDescent="0.35">
      <c r="A1499" s="16" t="s">
        <v>6793</v>
      </c>
      <c r="B1499" s="16" t="s">
        <v>19030</v>
      </c>
    </row>
    <row r="1500" spans="1:2" x14ac:dyDescent="0.35">
      <c r="A1500" s="16" t="s">
        <v>6796</v>
      </c>
      <c r="B1500" s="16" t="s">
        <v>19030</v>
      </c>
    </row>
    <row r="1501" spans="1:2" x14ac:dyDescent="0.35">
      <c r="A1501" s="16" t="s">
        <v>6799</v>
      </c>
      <c r="B1501" s="16" t="s">
        <v>19030</v>
      </c>
    </row>
    <row r="1502" spans="1:2" x14ac:dyDescent="0.35">
      <c r="A1502" s="16" t="s">
        <v>6803</v>
      </c>
      <c r="B1502" s="16" t="s">
        <v>19030</v>
      </c>
    </row>
    <row r="1503" spans="1:2" x14ac:dyDescent="0.35">
      <c r="A1503" s="16" t="s">
        <v>6806</v>
      </c>
      <c r="B1503" s="16" t="s">
        <v>19030</v>
      </c>
    </row>
    <row r="1504" spans="1:2" x14ac:dyDescent="0.35">
      <c r="A1504" s="16" t="s">
        <v>6809</v>
      </c>
      <c r="B1504" s="16" t="s">
        <v>19030</v>
      </c>
    </row>
    <row r="1505" spans="1:2" x14ac:dyDescent="0.35">
      <c r="A1505" s="16" t="s">
        <v>6812</v>
      </c>
      <c r="B1505" s="16" t="s">
        <v>19030</v>
      </c>
    </row>
    <row r="1506" spans="1:2" x14ac:dyDescent="0.35">
      <c r="A1506" s="16" t="s">
        <v>6815</v>
      </c>
      <c r="B1506" s="16" t="s">
        <v>19030</v>
      </c>
    </row>
    <row r="1507" spans="1:2" x14ac:dyDescent="0.35">
      <c r="A1507" s="16" t="s">
        <v>6818</v>
      </c>
      <c r="B1507" s="16" t="s">
        <v>19030</v>
      </c>
    </row>
    <row r="1508" spans="1:2" x14ac:dyDescent="0.35">
      <c r="A1508" s="16" t="s">
        <v>6822</v>
      </c>
      <c r="B1508" s="16" t="s">
        <v>19030</v>
      </c>
    </row>
    <row r="1509" spans="1:2" x14ac:dyDescent="0.35">
      <c r="A1509" s="16" t="s">
        <v>6824</v>
      </c>
      <c r="B1509" s="16" t="s">
        <v>19030</v>
      </c>
    </row>
    <row r="1510" spans="1:2" x14ac:dyDescent="0.35">
      <c r="A1510" s="16" t="s">
        <v>6830</v>
      </c>
      <c r="B1510" s="16" t="s">
        <v>19030</v>
      </c>
    </row>
    <row r="1511" spans="1:2" x14ac:dyDescent="0.35">
      <c r="A1511" s="16" t="s">
        <v>6834</v>
      </c>
      <c r="B1511" s="16" t="s">
        <v>19030</v>
      </c>
    </row>
    <row r="1512" spans="1:2" x14ac:dyDescent="0.35">
      <c r="A1512" s="16" t="s">
        <v>6838</v>
      </c>
      <c r="B1512" s="16" t="s">
        <v>19030</v>
      </c>
    </row>
    <row r="1513" spans="1:2" x14ac:dyDescent="0.35">
      <c r="A1513" s="16" t="s">
        <v>6843</v>
      </c>
      <c r="B1513" s="16" t="s">
        <v>19030</v>
      </c>
    </row>
    <row r="1514" spans="1:2" x14ac:dyDescent="0.35">
      <c r="A1514" s="16" t="s">
        <v>6846</v>
      </c>
      <c r="B1514" s="16" t="s">
        <v>19030</v>
      </c>
    </row>
    <row r="1515" spans="1:2" x14ac:dyDescent="0.35">
      <c r="A1515" s="16" t="s">
        <v>6850</v>
      </c>
      <c r="B1515" s="16" t="s">
        <v>19030</v>
      </c>
    </row>
    <row r="1516" spans="1:2" x14ac:dyDescent="0.35">
      <c r="A1516" s="16" t="s">
        <v>6856</v>
      </c>
      <c r="B1516" s="16" t="s">
        <v>19030</v>
      </c>
    </row>
    <row r="1517" spans="1:2" x14ac:dyDescent="0.35">
      <c r="A1517" s="16" t="s">
        <v>6859</v>
      </c>
      <c r="B1517" s="16" t="s">
        <v>19030</v>
      </c>
    </row>
    <row r="1518" spans="1:2" x14ac:dyDescent="0.35">
      <c r="A1518" s="16" t="s">
        <v>6862</v>
      </c>
      <c r="B1518" s="16" t="s">
        <v>19030</v>
      </c>
    </row>
    <row r="1519" spans="1:2" x14ac:dyDescent="0.35">
      <c r="A1519" s="16" t="s">
        <v>6865</v>
      </c>
      <c r="B1519" s="16" t="s">
        <v>19030</v>
      </c>
    </row>
    <row r="1520" spans="1:2" x14ac:dyDescent="0.35">
      <c r="A1520" s="16" t="s">
        <v>6869</v>
      </c>
      <c r="B1520" s="16" t="s">
        <v>19030</v>
      </c>
    </row>
    <row r="1521" spans="1:2" x14ac:dyDescent="0.35">
      <c r="A1521" s="16" t="s">
        <v>6873</v>
      </c>
      <c r="B1521" s="16" t="s">
        <v>19030</v>
      </c>
    </row>
    <row r="1522" spans="1:2" x14ac:dyDescent="0.35">
      <c r="A1522" s="16" t="s">
        <v>228</v>
      </c>
      <c r="B1522" s="16" t="s">
        <v>19030</v>
      </c>
    </row>
    <row r="1523" spans="1:2" x14ac:dyDescent="0.35">
      <c r="A1523" s="16" t="s">
        <v>453</v>
      </c>
      <c r="B1523" s="16" t="s">
        <v>19030</v>
      </c>
    </row>
    <row r="1524" spans="1:2" x14ac:dyDescent="0.35">
      <c r="A1524" s="16" t="s">
        <v>6882</v>
      </c>
      <c r="B1524" s="16" t="s">
        <v>19030</v>
      </c>
    </row>
    <row r="1525" spans="1:2" x14ac:dyDescent="0.35">
      <c r="A1525" s="16" t="s">
        <v>376</v>
      </c>
      <c r="B1525" s="16" t="s">
        <v>19030</v>
      </c>
    </row>
    <row r="1526" spans="1:2" x14ac:dyDescent="0.35">
      <c r="A1526" s="16" t="s">
        <v>6887</v>
      </c>
      <c r="B1526" s="16" t="s">
        <v>19030</v>
      </c>
    </row>
    <row r="1527" spans="1:2" x14ac:dyDescent="0.35">
      <c r="A1527" s="16" t="s">
        <v>6891</v>
      </c>
      <c r="B1527" s="16" t="s">
        <v>19030</v>
      </c>
    </row>
    <row r="1528" spans="1:2" x14ac:dyDescent="0.35">
      <c r="A1528" s="16" t="s">
        <v>6895</v>
      </c>
      <c r="B1528" s="16" t="s">
        <v>19030</v>
      </c>
    </row>
    <row r="1529" spans="1:2" x14ac:dyDescent="0.35">
      <c r="A1529" s="16" t="s">
        <v>6898</v>
      </c>
      <c r="B1529" s="16" t="s">
        <v>19030</v>
      </c>
    </row>
    <row r="1530" spans="1:2" x14ac:dyDescent="0.35">
      <c r="A1530" s="16" t="s">
        <v>6901</v>
      </c>
      <c r="B1530" s="16" t="s">
        <v>19030</v>
      </c>
    </row>
    <row r="1531" spans="1:2" x14ac:dyDescent="0.35">
      <c r="A1531" s="16" t="s">
        <v>6905</v>
      </c>
      <c r="B1531" s="16" t="s">
        <v>19030</v>
      </c>
    </row>
    <row r="1532" spans="1:2" x14ac:dyDescent="0.35">
      <c r="A1532" s="16" t="s">
        <v>6909</v>
      </c>
      <c r="B1532" s="16" t="s">
        <v>19030</v>
      </c>
    </row>
    <row r="1533" spans="1:2" x14ac:dyDescent="0.35">
      <c r="A1533" s="16" t="s">
        <v>6660</v>
      </c>
      <c r="B1533" s="16" t="s">
        <v>19030</v>
      </c>
    </row>
    <row r="1534" spans="1:2" x14ac:dyDescent="0.35">
      <c r="A1534" s="16" t="s">
        <v>6915</v>
      </c>
      <c r="B1534" s="16" t="s">
        <v>19030</v>
      </c>
    </row>
    <row r="1535" spans="1:2" x14ac:dyDescent="0.35">
      <c r="A1535" s="16" t="s">
        <v>6918</v>
      </c>
      <c r="B1535" s="16" t="s">
        <v>19030</v>
      </c>
    </row>
    <row r="1536" spans="1:2" x14ac:dyDescent="0.35">
      <c r="A1536" s="16" t="s">
        <v>6923</v>
      </c>
      <c r="B1536" s="16" t="s">
        <v>19030</v>
      </c>
    </row>
    <row r="1537" spans="1:2" x14ac:dyDescent="0.35">
      <c r="A1537" s="16" t="s">
        <v>4393</v>
      </c>
      <c r="B1537" s="16" t="s">
        <v>19030</v>
      </c>
    </row>
    <row r="1538" spans="1:2" x14ac:dyDescent="0.35">
      <c r="A1538" s="16" t="s">
        <v>6932</v>
      </c>
      <c r="B1538" s="16" t="s">
        <v>19030</v>
      </c>
    </row>
    <row r="1539" spans="1:2" x14ac:dyDescent="0.35">
      <c r="A1539" s="16" t="s">
        <v>6937</v>
      </c>
      <c r="B1539" s="16" t="s">
        <v>19030</v>
      </c>
    </row>
    <row r="1540" spans="1:2" x14ac:dyDescent="0.35">
      <c r="A1540" s="16" t="s">
        <v>6941</v>
      </c>
      <c r="B1540" s="16" t="s">
        <v>19030</v>
      </c>
    </row>
    <row r="1541" spans="1:2" x14ac:dyDescent="0.35">
      <c r="A1541" s="16" t="s">
        <v>6946</v>
      </c>
      <c r="B1541" s="16" t="s">
        <v>19030</v>
      </c>
    </row>
    <row r="1542" spans="1:2" x14ac:dyDescent="0.35">
      <c r="A1542" s="16" t="s">
        <v>6949</v>
      </c>
      <c r="B1542" s="16" t="s">
        <v>19030</v>
      </c>
    </row>
    <row r="1543" spans="1:2" x14ac:dyDescent="0.35">
      <c r="A1543" s="16" t="s">
        <v>6953</v>
      </c>
      <c r="B1543" s="16" t="s">
        <v>19030</v>
      </c>
    </row>
    <row r="1544" spans="1:2" x14ac:dyDescent="0.35">
      <c r="A1544" s="16" t="s">
        <v>6957</v>
      </c>
      <c r="B1544" s="16" t="s">
        <v>19030</v>
      </c>
    </row>
    <row r="1545" spans="1:2" x14ac:dyDescent="0.35">
      <c r="A1545" s="16" t="s">
        <v>6960</v>
      </c>
      <c r="B1545" s="16" t="s">
        <v>19030</v>
      </c>
    </row>
    <row r="1546" spans="1:2" x14ac:dyDescent="0.35">
      <c r="A1546" s="16" t="s">
        <v>6964</v>
      </c>
      <c r="B1546" s="16" t="s">
        <v>19027</v>
      </c>
    </row>
    <row r="1547" spans="1:2" x14ac:dyDescent="0.35">
      <c r="A1547" s="16" t="s">
        <v>6967</v>
      </c>
      <c r="B1547" s="16" t="s">
        <v>19030</v>
      </c>
    </row>
    <row r="1548" spans="1:2" x14ac:dyDescent="0.35">
      <c r="A1548" s="16" t="s">
        <v>6971</v>
      </c>
      <c r="B1548" s="16" t="s">
        <v>19030</v>
      </c>
    </row>
    <row r="1549" spans="1:2" x14ac:dyDescent="0.35">
      <c r="A1549" s="16" t="s">
        <v>6974</v>
      </c>
      <c r="B1549" s="16" t="s">
        <v>19030</v>
      </c>
    </row>
    <row r="1550" spans="1:2" x14ac:dyDescent="0.35">
      <c r="A1550" s="16" t="s">
        <v>6979</v>
      </c>
      <c r="B1550" s="16" t="s">
        <v>19030</v>
      </c>
    </row>
    <row r="1551" spans="1:2" x14ac:dyDescent="0.35">
      <c r="A1551" s="16" t="s">
        <v>6982</v>
      </c>
      <c r="B1551" s="16" t="s">
        <v>19030</v>
      </c>
    </row>
    <row r="1552" spans="1:2" x14ac:dyDescent="0.35">
      <c r="A1552" s="16" t="s">
        <v>6985</v>
      </c>
      <c r="B1552" s="16" t="s">
        <v>19030</v>
      </c>
    </row>
    <row r="1553" spans="1:2" x14ac:dyDescent="0.35">
      <c r="A1553" s="16" t="s">
        <v>6989</v>
      </c>
      <c r="B1553" s="16" t="s">
        <v>19027</v>
      </c>
    </row>
    <row r="1554" spans="1:2" x14ac:dyDescent="0.35">
      <c r="A1554" s="16" t="s">
        <v>6995</v>
      </c>
      <c r="B1554" s="16" t="s">
        <v>19030</v>
      </c>
    </row>
    <row r="1555" spans="1:2" x14ac:dyDescent="0.35">
      <c r="A1555" s="16" t="s">
        <v>6997</v>
      </c>
      <c r="B1555" s="16" t="s">
        <v>19030</v>
      </c>
    </row>
    <row r="1556" spans="1:2" x14ac:dyDescent="0.35">
      <c r="A1556" s="16" t="s">
        <v>7001</v>
      </c>
      <c r="B1556" s="16" t="s">
        <v>19030</v>
      </c>
    </row>
    <row r="1557" spans="1:2" x14ac:dyDescent="0.35">
      <c r="A1557" s="16" t="s">
        <v>7008</v>
      </c>
      <c r="B1557" s="16" t="s">
        <v>19030</v>
      </c>
    </row>
    <row r="1558" spans="1:2" x14ac:dyDescent="0.35">
      <c r="A1558" s="16" t="s">
        <v>7011</v>
      </c>
      <c r="B1558" s="16" t="s">
        <v>19030</v>
      </c>
    </row>
    <row r="1559" spans="1:2" x14ac:dyDescent="0.35">
      <c r="A1559" s="16" t="s">
        <v>7015</v>
      </c>
      <c r="B1559" s="16" t="s">
        <v>19030</v>
      </c>
    </row>
    <row r="1560" spans="1:2" x14ac:dyDescent="0.35">
      <c r="A1560" s="16" t="s">
        <v>7021</v>
      </c>
      <c r="B1560" s="16" t="s">
        <v>19030</v>
      </c>
    </row>
    <row r="1561" spans="1:2" x14ac:dyDescent="0.35">
      <c r="A1561" s="16" t="s">
        <v>7024</v>
      </c>
      <c r="B1561" s="16" t="s">
        <v>19030</v>
      </c>
    </row>
    <row r="1562" spans="1:2" x14ac:dyDescent="0.35">
      <c r="A1562" s="16" t="s">
        <v>7028</v>
      </c>
      <c r="B1562" s="16" t="s">
        <v>19030</v>
      </c>
    </row>
    <row r="1563" spans="1:2" x14ac:dyDescent="0.35">
      <c r="A1563" s="16" t="s">
        <v>2933</v>
      </c>
      <c r="B1563" s="16" t="s">
        <v>19030</v>
      </c>
    </row>
    <row r="1564" spans="1:2" x14ac:dyDescent="0.35">
      <c r="A1564" s="16" t="s">
        <v>7036</v>
      </c>
      <c r="B1564" s="16" t="s">
        <v>19030</v>
      </c>
    </row>
    <row r="1565" spans="1:2" x14ac:dyDescent="0.35">
      <c r="A1565" s="16" t="s">
        <v>7039</v>
      </c>
      <c r="B1565" s="16" t="s">
        <v>19030</v>
      </c>
    </row>
    <row r="1566" spans="1:2" x14ac:dyDescent="0.35">
      <c r="A1566" s="16" t="s">
        <v>7042</v>
      </c>
      <c r="B1566" s="16" t="s">
        <v>19030</v>
      </c>
    </row>
    <row r="1567" spans="1:2" x14ac:dyDescent="0.35">
      <c r="A1567" s="16" t="s">
        <v>7045</v>
      </c>
      <c r="B1567" s="16" t="s">
        <v>19030</v>
      </c>
    </row>
    <row r="1568" spans="1:2" x14ac:dyDescent="0.35">
      <c r="A1568" s="16" t="s">
        <v>2781</v>
      </c>
      <c r="B1568" s="16" t="s">
        <v>19030</v>
      </c>
    </row>
    <row r="1569" spans="1:2" x14ac:dyDescent="0.35">
      <c r="A1569" s="16" t="s">
        <v>7052</v>
      </c>
      <c r="B1569" s="16" t="s">
        <v>19030</v>
      </c>
    </row>
    <row r="1570" spans="1:2" x14ac:dyDescent="0.35">
      <c r="A1570" s="16" t="s">
        <v>7054</v>
      </c>
      <c r="B1570" s="16" t="s">
        <v>19027</v>
      </c>
    </row>
    <row r="1571" spans="1:2" x14ac:dyDescent="0.35">
      <c r="A1571" s="16" t="s">
        <v>7060</v>
      </c>
      <c r="B1571" s="16" t="s">
        <v>19030</v>
      </c>
    </row>
    <row r="1572" spans="1:2" x14ac:dyDescent="0.35">
      <c r="A1572" s="16" t="s">
        <v>7064</v>
      </c>
      <c r="B1572" s="16" t="s">
        <v>19030</v>
      </c>
    </row>
    <row r="1573" spans="1:2" x14ac:dyDescent="0.35">
      <c r="A1573" s="16" t="s">
        <v>7068</v>
      </c>
      <c r="B1573" s="16" t="s">
        <v>19030</v>
      </c>
    </row>
    <row r="1574" spans="1:2" x14ac:dyDescent="0.35">
      <c r="A1574" s="16" t="s">
        <v>7073</v>
      </c>
      <c r="B1574" s="16" t="s">
        <v>19030</v>
      </c>
    </row>
    <row r="1575" spans="1:2" x14ac:dyDescent="0.35">
      <c r="A1575" s="16" t="s">
        <v>7079</v>
      </c>
      <c r="B1575" s="16" t="s">
        <v>19030</v>
      </c>
    </row>
    <row r="1576" spans="1:2" x14ac:dyDescent="0.35">
      <c r="A1576" s="16" t="s">
        <v>7083</v>
      </c>
      <c r="B1576" s="16" t="s">
        <v>19030</v>
      </c>
    </row>
    <row r="1577" spans="1:2" x14ac:dyDescent="0.35">
      <c r="A1577" s="16" t="s">
        <v>7087</v>
      </c>
      <c r="B1577" s="16" t="s">
        <v>19027</v>
      </c>
    </row>
    <row r="1578" spans="1:2" x14ac:dyDescent="0.35">
      <c r="A1578" s="16" t="s">
        <v>7094</v>
      </c>
      <c r="B1578" s="16" t="s">
        <v>19030</v>
      </c>
    </row>
    <row r="1579" spans="1:2" x14ac:dyDescent="0.35">
      <c r="A1579" s="16" t="s">
        <v>7098</v>
      </c>
      <c r="B1579" s="16" t="s">
        <v>19030</v>
      </c>
    </row>
    <row r="1580" spans="1:2" x14ac:dyDescent="0.35">
      <c r="A1580" s="16" t="s">
        <v>7101</v>
      </c>
      <c r="B1580" s="16" t="s">
        <v>19030</v>
      </c>
    </row>
    <row r="1581" spans="1:2" x14ac:dyDescent="0.35">
      <c r="A1581" s="16" t="s">
        <v>7105</v>
      </c>
      <c r="B1581" s="16" t="s">
        <v>19030</v>
      </c>
    </row>
    <row r="1582" spans="1:2" x14ac:dyDescent="0.35">
      <c r="A1582" s="16" t="s">
        <v>7109</v>
      </c>
      <c r="B1582" s="16" t="s">
        <v>19030</v>
      </c>
    </row>
    <row r="1583" spans="1:2" x14ac:dyDescent="0.35">
      <c r="A1583" s="16" t="s">
        <v>7114</v>
      </c>
      <c r="B1583" s="16" t="s">
        <v>19027</v>
      </c>
    </row>
    <row r="1584" spans="1:2" x14ac:dyDescent="0.35">
      <c r="A1584" s="16" t="s">
        <v>7119</v>
      </c>
      <c r="B1584" s="16" t="s">
        <v>19030</v>
      </c>
    </row>
    <row r="1585" spans="1:2" x14ac:dyDescent="0.35">
      <c r="A1585" s="16" t="s">
        <v>3035</v>
      </c>
      <c r="B1585" s="16" t="s">
        <v>19030</v>
      </c>
    </row>
    <row r="1586" spans="1:2" x14ac:dyDescent="0.35">
      <c r="A1586" s="16" t="s">
        <v>7128</v>
      </c>
      <c r="B1586" s="16" t="s">
        <v>19030</v>
      </c>
    </row>
    <row r="1587" spans="1:2" x14ac:dyDescent="0.35">
      <c r="A1587" s="16" t="s">
        <v>7133</v>
      </c>
      <c r="B1587" s="16" t="s">
        <v>19030</v>
      </c>
    </row>
    <row r="1588" spans="1:2" x14ac:dyDescent="0.35">
      <c r="A1588" s="16" t="s">
        <v>7136</v>
      </c>
      <c r="B1588" s="16" t="s">
        <v>19030</v>
      </c>
    </row>
    <row r="1589" spans="1:2" x14ac:dyDescent="0.35">
      <c r="A1589" s="16" t="s">
        <v>7141</v>
      </c>
      <c r="B1589" s="16" t="s">
        <v>19030</v>
      </c>
    </row>
    <row r="1590" spans="1:2" x14ac:dyDescent="0.35">
      <c r="A1590" s="16" t="s">
        <v>2370</v>
      </c>
      <c r="B1590" s="16" t="s">
        <v>19030</v>
      </c>
    </row>
    <row r="1591" spans="1:2" x14ac:dyDescent="0.35">
      <c r="A1591" s="16" t="s">
        <v>7148</v>
      </c>
      <c r="B1591" s="16" t="s">
        <v>19030</v>
      </c>
    </row>
    <row r="1592" spans="1:2" x14ac:dyDescent="0.35">
      <c r="A1592" s="16" t="s">
        <v>7152</v>
      </c>
      <c r="B1592" s="16" t="s">
        <v>19030</v>
      </c>
    </row>
    <row r="1593" spans="1:2" x14ac:dyDescent="0.35">
      <c r="A1593" s="16" t="s">
        <v>7156</v>
      </c>
      <c r="B1593" s="16" t="s">
        <v>19030</v>
      </c>
    </row>
    <row r="1594" spans="1:2" x14ac:dyDescent="0.35">
      <c r="A1594" s="16" t="s">
        <v>7161</v>
      </c>
      <c r="B1594" s="16" t="s">
        <v>19030</v>
      </c>
    </row>
    <row r="1595" spans="1:2" x14ac:dyDescent="0.35">
      <c r="A1595" s="16" t="s">
        <v>7141</v>
      </c>
      <c r="B1595" s="16" t="s">
        <v>19030</v>
      </c>
    </row>
    <row r="1596" spans="1:2" x14ac:dyDescent="0.35">
      <c r="A1596" s="16" t="s">
        <v>3147</v>
      </c>
      <c r="B1596" s="16" t="s">
        <v>19030</v>
      </c>
    </row>
    <row r="1597" spans="1:2" x14ac:dyDescent="0.35">
      <c r="A1597" s="16" t="s">
        <v>7169</v>
      </c>
      <c r="B1597" s="16" t="s">
        <v>19030</v>
      </c>
    </row>
    <row r="1598" spans="1:2" x14ac:dyDescent="0.35">
      <c r="A1598" s="16" t="s">
        <v>7173</v>
      </c>
      <c r="B1598" s="16" t="s">
        <v>19030</v>
      </c>
    </row>
    <row r="1599" spans="1:2" x14ac:dyDescent="0.35">
      <c r="A1599" s="16" t="s">
        <v>7177</v>
      </c>
      <c r="B1599" s="16" t="s">
        <v>19030</v>
      </c>
    </row>
    <row r="1600" spans="1:2" x14ac:dyDescent="0.35">
      <c r="A1600" s="16" t="s">
        <v>7180</v>
      </c>
      <c r="B1600" s="16" t="s">
        <v>19027</v>
      </c>
    </row>
    <row r="1601" spans="1:2" x14ac:dyDescent="0.35">
      <c r="A1601" s="16" t="s">
        <v>7185</v>
      </c>
      <c r="B1601" s="16" t="s">
        <v>19030</v>
      </c>
    </row>
    <row r="1602" spans="1:2" x14ac:dyDescent="0.35">
      <c r="A1602" s="16" t="s">
        <v>7188</v>
      </c>
      <c r="B1602" s="16" t="s">
        <v>19030</v>
      </c>
    </row>
    <row r="1603" spans="1:2" x14ac:dyDescent="0.35">
      <c r="A1603" s="16" t="s">
        <v>7193</v>
      </c>
      <c r="B1603" s="16" t="s">
        <v>19030</v>
      </c>
    </row>
    <row r="1604" spans="1:2" x14ac:dyDescent="0.35">
      <c r="A1604" s="16" t="s">
        <v>7198</v>
      </c>
      <c r="B1604" s="16" t="s">
        <v>19030</v>
      </c>
    </row>
    <row r="1605" spans="1:2" x14ac:dyDescent="0.35">
      <c r="A1605" s="16" t="s">
        <v>7201</v>
      </c>
      <c r="B1605" s="16" t="s">
        <v>19030</v>
      </c>
    </row>
    <row r="1606" spans="1:2" x14ac:dyDescent="0.35">
      <c r="A1606" s="16" t="s">
        <v>1068</v>
      </c>
      <c r="B1606" s="16" t="s">
        <v>19030</v>
      </c>
    </row>
    <row r="1607" spans="1:2" x14ac:dyDescent="0.35">
      <c r="A1607" s="16" t="s">
        <v>7206</v>
      </c>
      <c r="B1607" s="16" t="s">
        <v>19030</v>
      </c>
    </row>
    <row r="1608" spans="1:2" x14ac:dyDescent="0.35">
      <c r="A1608" s="16" t="s">
        <v>7209</v>
      </c>
      <c r="B1608" s="16" t="s">
        <v>19030</v>
      </c>
    </row>
    <row r="1609" spans="1:2" x14ac:dyDescent="0.35">
      <c r="A1609" s="16" t="s">
        <v>7212</v>
      </c>
      <c r="B1609" s="16" t="s">
        <v>19027</v>
      </c>
    </row>
    <row r="1610" spans="1:2" x14ac:dyDescent="0.35">
      <c r="A1610" s="16" t="s">
        <v>7218</v>
      </c>
      <c r="B1610" s="16" t="s">
        <v>19030</v>
      </c>
    </row>
    <row r="1611" spans="1:2" x14ac:dyDescent="0.35">
      <c r="A1611" s="16" t="s">
        <v>7224</v>
      </c>
      <c r="B1611" s="16" t="s">
        <v>19027</v>
      </c>
    </row>
    <row r="1612" spans="1:2" x14ac:dyDescent="0.35">
      <c r="A1612" s="16" t="s">
        <v>7230</v>
      </c>
      <c r="B1612" s="16" t="s">
        <v>19030</v>
      </c>
    </row>
    <row r="1613" spans="1:2" x14ac:dyDescent="0.35">
      <c r="A1613" s="16" t="s">
        <v>7234</v>
      </c>
      <c r="B1613" s="16" t="s">
        <v>19030</v>
      </c>
    </row>
    <row r="1614" spans="1:2" x14ac:dyDescent="0.35">
      <c r="A1614" s="16" t="s">
        <v>7237</v>
      </c>
      <c r="B1614" s="16" t="s">
        <v>19027</v>
      </c>
    </row>
    <row r="1615" spans="1:2" x14ac:dyDescent="0.35">
      <c r="A1615" s="16" t="s">
        <v>7243</v>
      </c>
      <c r="B1615" s="16" t="s">
        <v>19027</v>
      </c>
    </row>
    <row r="1616" spans="1:2" x14ac:dyDescent="0.35">
      <c r="A1616" s="16" t="s">
        <v>7249</v>
      </c>
      <c r="B1616" s="16" t="s">
        <v>19030</v>
      </c>
    </row>
    <row r="1617" spans="1:2" x14ac:dyDescent="0.35">
      <c r="A1617" s="16" t="s">
        <v>7253</v>
      </c>
      <c r="B1617" s="16" t="s">
        <v>19030</v>
      </c>
    </row>
    <row r="1618" spans="1:2" x14ac:dyDescent="0.35">
      <c r="A1618" s="16" t="s">
        <v>7256</v>
      </c>
      <c r="B1618" s="16" t="s">
        <v>19030</v>
      </c>
    </row>
    <row r="1619" spans="1:2" x14ac:dyDescent="0.35">
      <c r="A1619" s="16" t="s">
        <v>7263</v>
      </c>
      <c r="B1619" s="16" t="s">
        <v>19030</v>
      </c>
    </row>
    <row r="1620" spans="1:2" x14ac:dyDescent="0.35">
      <c r="A1620" s="16" t="s">
        <v>7266</v>
      </c>
      <c r="B1620" s="16" t="s">
        <v>19030</v>
      </c>
    </row>
    <row r="1621" spans="1:2" x14ac:dyDescent="0.35">
      <c r="A1621" s="16" t="s">
        <v>7269</v>
      </c>
      <c r="B1621" s="16" t="s">
        <v>19030</v>
      </c>
    </row>
    <row r="1622" spans="1:2" x14ac:dyDescent="0.35">
      <c r="A1622" s="16" t="s">
        <v>7273</v>
      </c>
      <c r="B1622" s="16" t="s">
        <v>19030</v>
      </c>
    </row>
    <row r="1623" spans="1:2" x14ac:dyDescent="0.35">
      <c r="A1623" s="16" t="s">
        <v>7276</v>
      </c>
      <c r="B1623" s="16" t="s">
        <v>19030</v>
      </c>
    </row>
    <row r="1624" spans="1:2" x14ac:dyDescent="0.35">
      <c r="A1624" s="16" t="s">
        <v>7279</v>
      </c>
      <c r="B1624" s="16" t="s">
        <v>19030</v>
      </c>
    </row>
    <row r="1625" spans="1:2" x14ac:dyDescent="0.35">
      <c r="A1625" s="16" t="s">
        <v>7285</v>
      </c>
      <c r="B1625" s="16" t="s">
        <v>19027</v>
      </c>
    </row>
    <row r="1626" spans="1:2" x14ac:dyDescent="0.35">
      <c r="A1626" s="16" t="s">
        <v>7293</v>
      </c>
      <c r="B1626" s="16" t="s">
        <v>19027</v>
      </c>
    </row>
    <row r="1627" spans="1:2" x14ac:dyDescent="0.35">
      <c r="A1627" s="16" t="s">
        <v>7300</v>
      </c>
      <c r="B1627" s="16" t="s">
        <v>19030</v>
      </c>
    </row>
    <row r="1628" spans="1:2" x14ac:dyDescent="0.35">
      <c r="A1628" s="16" t="s">
        <v>7306</v>
      </c>
      <c r="B1628" s="16" t="s">
        <v>19030</v>
      </c>
    </row>
    <row r="1629" spans="1:2" x14ac:dyDescent="0.35">
      <c r="A1629" s="16" t="s">
        <v>7309</v>
      </c>
      <c r="B1629" s="16" t="s">
        <v>19030</v>
      </c>
    </row>
    <row r="1630" spans="1:2" x14ac:dyDescent="0.35">
      <c r="A1630" s="16" t="s">
        <v>7314</v>
      </c>
      <c r="B1630" s="16" t="s">
        <v>19030</v>
      </c>
    </row>
    <row r="1631" spans="1:2" x14ac:dyDescent="0.35">
      <c r="A1631" s="16" t="s">
        <v>7318</v>
      </c>
      <c r="B1631" s="16" t="s">
        <v>19027</v>
      </c>
    </row>
    <row r="1632" spans="1:2" x14ac:dyDescent="0.35">
      <c r="A1632" s="16" t="s">
        <v>7325</v>
      </c>
      <c r="B1632" s="16" t="s">
        <v>19030</v>
      </c>
    </row>
    <row r="1633" spans="1:2" x14ac:dyDescent="0.35">
      <c r="A1633" s="16" t="s">
        <v>7328</v>
      </c>
      <c r="B1633" s="16" t="s">
        <v>19030</v>
      </c>
    </row>
    <row r="1634" spans="1:2" x14ac:dyDescent="0.35">
      <c r="A1634" s="16" t="s">
        <v>7333</v>
      </c>
      <c r="B1634" s="16" t="s">
        <v>19027</v>
      </c>
    </row>
    <row r="1635" spans="1:2" x14ac:dyDescent="0.35">
      <c r="A1635" s="16" t="s">
        <v>7339</v>
      </c>
      <c r="B1635" s="16" t="s">
        <v>19030</v>
      </c>
    </row>
    <row r="1636" spans="1:2" x14ac:dyDescent="0.35">
      <c r="A1636" s="16" t="s">
        <v>7343</v>
      </c>
      <c r="B1636" s="16" t="s">
        <v>19030</v>
      </c>
    </row>
    <row r="1637" spans="1:2" x14ac:dyDescent="0.35">
      <c r="A1637" s="16" t="s">
        <v>4014</v>
      </c>
      <c r="B1637" s="16" t="s">
        <v>19030</v>
      </c>
    </row>
    <row r="1638" spans="1:2" x14ac:dyDescent="0.35">
      <c r="A1638" s="16" t="s">
        <v>7349</v>
      </c>
      <c r="B1638" s="16" t="s">
        <v>19030</v>
      </c>
    </row>
    <row r="1639" spans="1:2" x14ac:dyDescent="0.35">
      <c r="A1639" s="16" t="s">
        <v>7353</v>
      </c>
      <c r="B1639" s="16" t="s">
        <v>19030</v>
      </c>
    </row>
    <row r="1640" spans="1:2" x14ac:dyDescent="0.35">
      <c r="A1640" s="16" t="s">
        <v>7357</v>
      </c>
      <c r="B1640" s="16" t="s">
        <v>19030</v>
      </c>
    </row>
    <row r="1641" spans="1:2" x14ac:dyDescent="0.35">
      <c r="A1641" s="16" t="s">
        <v>7362</v>
      </c>
      <c r="B1641" s="16" t="s">
        <v>19030</v>
      </c>
    </row>
    <row r="1642" spans="1:2" x14ac:dyDescent="0.35">
      <c r="A1642" s="16" t="s">
        <v>7365</v>
      </c>
      <c r="B1642" s="16" t="s">
        <v>19030</v>
      </c>
    </row>
    <row r="1643" spans="1:2" x14ac:dyDescent="0.35">
      <c r="A1643" s="16" t="s">
        <v>7370</v>
      </c>
      <c r="B1643" s="16" t="s">
        <v>19030</v>
      </c>
    </row>
    <row r="1644" spans="1:2" x14ac:dyDescent="0.35">
      <c r="A1644" s="16" t="s">
        <v>7374</v>
      </c>
      <c r="B1644" s="16" t="s">
        <v>19027</v>
      </c>
    </row>
    <row r="1645" spans="1:2" x14ac:dyDescent="0.35">
      <c r="A1645" s="16" t="s">
        <v>7380</v>
      </c>
      <c r="B1645" s="16" t="s">
        <v>19030</v>
      </c>
    </row>
    <row r="1646" spans="1:2" x14ac:dyDescent="0.35">
      <c r="A1646" s="16" t="s">
        <v>7387</v>
      </c>
      <c r="B1646" s="16" t="s">
        <v>19027</v>
      </c>
    </row>
    <row r="1647" spans="1:2" x14ac:dyDescent="0.35">
      <c r="A1647" s="16" t="s">
        <v>7392</v>
      </c>
      <c r="B1647" s="16" t="s">
        <v>19027</v>
      </c>
    </row>
    <row r="1648" spans="1:2" x14ac:dyDescent="0.35">
      <c r="A1648" s="16" t="s">
        <v>7398</v>
      </c>
      <c r="B1648" s="16" t="s">
        <v>19030</v>
      </c>
    </row>
    <row r="1649" spans="1:2" x14ac:dyDescent="0.35">
      <c r="A1649" s="16" t="s">
        <v>7403</v>
      </c>
      <c r="B1649" s="16" t="s">
        <v>19030</v>
      </c>
    </row>
    <row r="1650" spans="1:2" x14ac:dyDescent="0.35">
      <c r="A1650" s="16" t="s">
        <v>7407</v>
      </c>
      <c r="B1650" s="16" t="s">
        <v>19027</v>
      </c>
    </row>
    <row r="1651" spans="1:2" x14ac:dyDescent="0.35">
      <c r="A1651" s="16" t="s">
        <v>7413</v>
      </c>
      <c r="B1651" s="16" t="s">
        <v>19030</v>
      </c>
    </row>
    <row r="1652" spans="1:2" x14ac:dyDescent="0.35">
      <c r="A1652" s="16" t="s">
        <v>7416</v>
      </c>
      <c r="B1652" s="16" t="s">
        <v>19030</v>
      </c>
    </row>
    <row r="1653" spans="1:2" x14ac:dyDescent="0.35">
      <c r="A1653" s="16" t="s">
        <v>7420</v>
      </c>
      <c r="B1653" s="16" t="s">
        <v>19030</v>
      </c>
    </row>
    <row r="1654" spans="1:2" x14ac:dyDescent="0.35">
      <c r="A1654" s="16" t="s">
        <v>7423</v>
      </c>
      <c r="B1654" s="16" t="s">
        <v>19030</v>
      </c>
    </row>
    <row r="1655" spans="1:2" x14ac:dyDescent="0.35">
      <c r="A1655" s="16" t="s">
        <v>7427</v>
      </c>
      <c r="B1655" s="16" t="s">
        <v>19030</v>
      </c>
    </row>
    <row r="1656" spans="1:2" x14ac:dyDescent="0.35">
      <c r="A1656" s="16" t="s">
        <v>7432</v>
      </c>
      <c r="B1656" s="16" t="s">
        <v>19027</v>
      </c>
    </row>
    <row r="1657" spans="1:2" x14ac:dyDescent="0.35">
      <c r="A1657" s="16" t="s">
        <v>3298</v>
      </c>
      <c r="B1657" s="16" t="s">
        <v>19030</v>
      </c>
    </row>
    <row r="1658" spans="1:2" x14ac:dyDescent="0.35">
      <c r="A1658" s="16" t="s">
        <v>7441</v>
      </c>
      <c r="B1658" s="16" t="s">
        <v>19030</v>
      </c>
    </row>
    <row r="1659" spans="1:2" x14ac:dyDescent="0.35">
      <c r="A1659" s="16" t="s">
        <v>7445</v>
      </c>
      <c r="B1659" s="16" t="s">
        <v>19030</v>
      </c>
    </row>
    <row r="1660" spans="1:2" x14ac:dyDescent="0.35">
      <c r="A1660" s="16" t="s">
        <v>7448</v>
      </c>
      <c r="B1660" s="16" t="s">
        <v>19030</v>
      </c>
    </row>
    <row r="1661" spans="1:2" x14ac:dyDescent="0.35">
      <c r="A1661" s="16" t="s">
        <v>7452</v>
      </c>
      <c r="B1661" s="16" t="s">
        <v>19030</v>
      </c>
    </row>
    <row r="1662" spans="1:2" x14ac:dyDescent="0.35">
      <c r="A1662" s="16" t="s">
        <v>7456</v>
      </c>
      <c r="B1662" s="16" t="s">
        <v>19030</v>
      </c>
    </row>
    <row r="1663" spans="1:2" x14ac:dyDescent="0.35">
      <c r="A1663" s="16" t="s">
        <v>7459</v>
      </c>
      <c r="B1663" s="16" t="s">
        <v>19030</v>
      </c>
    </row>
    <row r="1664" spans="1:2" x14ac:dyDescent="0.35">
      <c r="A1664" s="16" t="s">
        <v>7463</v>
      </c>
      <c r="B1664" s="16" t="s">
        <v>19030</v>
      </c>
    </row>
    <row r="1665" spans="1:2" x14ac:dyDescent="0.35">
      <c r="A1665" s="16" t="s">
        <v>7467</v>
      </c>
      <c r="B1665" s="16" t="s">
        <v>19030</v>
      </c>
    </row>
    <row r="1666" spans="1:2" x14ac:dyDescent="0.35">
      <c r="A1666" s="16" t="s">
        <v>7470</v>
      </c>
      <c r="B1666" s="16" t="s">
        <v>19030</v>
      </c>
    </row>
    <row r="1667" spans="1:2" x14ac:dyDescent="0.35">
      <c r="A1667" s="16" t="s">
        <v>7473</v>
      </c>
      <c r="B1667" s="16" t="s">
        <v>19030</v>
      </c>
    </row>
    <row r="1668" spans="1:2" x14ac:dyDescent="0.35">
      <c r="A1668" s="16" t="s">
        <v>7475</v>
      </c>
      <c r="B1668" s="16" t="s">
        <v>19030</v>
      </c>
    </row>
    <row r="1669" spans="1:2" x14ac:dyDescent="0.35">
      <c r="A1669" s="16" t="s">
        <v>7478</v>
      </c>
      <c r="B1669" s="16" t="s">
        <v>19030</v>
      </c>
    </row>
    <row r="1670" spans="1:2" x14ac:dyDescent="0.35">
      <c r="A1670" s="16" t="s">
        <v>7482</v>
      </c>
      <c r="B1670" s="16" t="s">
        <v>19030</v>
      </c>
    </row>
    <row r="1671" spans="1:2" x14ac:dyDescent="0.35">
      <c r="A1671" s="16" t="s">
        <v>7485</v>
      </c>
      <c r="B1671" s="16" t="s">
        <v>19030</v>
      </c>
    </row>
    <row r="1672" spans="1:2" x14ac:dyDescent="0.35">
      <c r="A1672" s="16" t="s">
        <v>7487</v>
      </c>
      <c r="B1672" s="16" t="s">
        <v>19030</v>
      </c>
    </row>
    <row r="1673" spans="1:2" x14ac:dyDescent="0.35">
      <c r="A1673" s="16" t="s">
        <v>7490</v>
      </c>
      <c r="B1673" s="16" t="s">
        <v>19030</v>
      </c>
    </row>
    <row r="1674" spans="1:2" x14ac:dyDescent="0.35">
      <c r="A1674" s="16" t="s">
        <v>7493</v>
      </c>
      <c r="B1674" s="16" t="s">
        <v>19030</v>
      </c>
    </row>
    <row r="1675" spans="1:2" x14ac:dyDescent="0.35">
      <c r="A1675" s="16" t="s">
        <v>7496</v>
      </c>
      <c r="B1675" s="16" t="s">
        <v>19030</v>
      </c>
    </row>
    <row r="1676" spans="1:2" x14ac:dyDescent="0.35">
      <c r="A1676" s="16" t="s">
        <v>7501</v>
      </c>
      <c r="B1676" s="16" t="s">
        <v>19030</v>
      </c>
    </row>
    <row r="1677" spans="1:2" x14ac:dyDescent="0.35">
      <c r="A1677" s="16" t="s">
        <v>7505</v>
      </c>
      <c r="B1677" s="16" t="s">
        <v>19030</v>
      </c>
    </row>
    <row r="1678" spans="1:2" x14ac:dyDescent="0.35">
      <c r="A1678" s="16" t="s">
        <v>7509</v>
      </c>
      <c r="B1678" s="16" t="s">
        <v>19030</v>
      </c>
    </row>
    <row r="1679" spans="1:2" x14ac:dyDescent="0.35">
      <c r="A1679" s="16" t="s">
        <v>7513</v>
      </c>
      <c r="B1679" s="16" t="s">
        <v>19030</v>
      </c>
    </row>
    <row r="1680" spans="1:2" x14ac:dyDescent="0.35">
      <c r="A1680" s="16" t="s">
        <v>7516</v>
      </c>
      <c r="B1680" s="16" t="s">
        <v>19030</v>
      </c>
    </row>
    <row r="1681" spans="1:2" x14ac:dyDescent="0.35">
      <c r="A1681" s="16" t="s">
        <v>7521</v>
      </c>
      <c r="B1681" s="16" t="s">
        <v>19030</v>
      </c>
    </row>
    <row r="1682" spans="1:2" x14ac:dyDescent="0.35">
      <c r="A1682" s="16" t="s">
        <v>7524</v>
      </c>
      <c r="B1682" s="16" t="s">
        <v>19030</v>
      </c>
    </row>
    <row r="1683" spans="1:2" x14ac:dyDescent="0.35">
      <c r="A1683" s="16" t="s">
        <v>7528</v>
      </c>
      <c r="B1683" s="16" t="s">
        <v>19030</v>
      </c>
    </row>
    <row r="1684" spans="1:2" x14ac:dyDescent="0.35">
      <c r="A1684" s="16" t="s">
        <v>7532</v>
      </c>
      <c r="B1684" s="16" t="s">
        <v>19030</v>
      </c>
    </row>
    <row r="1685" spans="1:2" x14ac:dyDescent="0.35">
      <c r="A1685" s="16" t="s">
        <v>7536</v>
      </c>
      <c r="B1685" s="16" t="s">
        <v>19030</v>
      </c>
    </row>
    <row r="1686" spans="1:2" x14ac:dyDescent="0.35">
      <c r="A1686" s="16" t="s">
        <v>7539</v>
      </c>
      <c r="B1686" s="16" t="s">
        <v>19030</v>
      </c>
    </row>
    <row r="1687" spans="1:2" x14ac:dyDescent="0.35">
      <c r="A1687" s="16" t="s">
        <v>7542</v>
      </c>
      <c r="B1687" s="16" t="s">
        <v>19030</v>
      </c>
    </row>
    <row r="1688" spans="1:2" x14ac:dyDescent="0.35">
      <c r="A1688" s="16" t="s">
        <v>7545</v>
      </c>
      <c r="B1688" s="16" t="s">
        <v>19030</v>
      </c>
    </row>
    <row r="1689" spans="1:2" x14ac:dyDescent="0.35">
      <c r="A1689" s="16" t="s">
        <v>7550</v>
      </c>
      <c r="B1689" s="16" t="s">
        <v>19030</v>
      </c>
    </row>
    <row r="1690" spans="1:2" x14ac:dyDescent="0.35">
      <c r="A1690" s="16" t="s">
        <v>7555</v>
      </c>
      <c r="B1690" s="16" t="s">
        <v>19030</v>
      </c>
    </row>
    <row r="1691" spans="1:2" x14ac:dyDescent="0.35">
      <c r="A1691" s="16" t="s">
        <v>7558</v>
      </c>
      <c r="B1691" s="16" t="s">
        <v>19030</v>
      </c>
    </row>
    <row r="1692" spans="1:2" x14ac:dyDescent="0.35">
      <c r="A1692" s="16" t="s">
        <v>7562</v>
      </c>
      <c r="B1692" s="16" t="s">
        <v>19030</v>
      </c>
    </row>
    <row r="1693" spans="1:2" x14ac:dyDescent="0.35">
      <c r="A1693" s="16" t="s">
        <v>7567</v>
      </c>
      <c r="B1693" s="16" t="s">
        <v>19030</v>
      </c>
    </row>
    <row r="1694" spans="1:2" x14ac:dyDescent="0.35">
      <c r="A1694" s="16" t="s">
        <v>7570</v>
      </c>
      <c r="B1694" s="16" t="s">
        <v>19030</v>
      </c>
    </row>
    <row r="1695" spans="1:2" x14ac:dyDescent="0.35">
      <c r="A1695" s="16" t="s">
        <v>7573</v>
      </c>
      <c r="B1695" s="16" t="s">
        <v>19030</v>
      </c>
    </row>
    <row r="1696" spans="1:2" x14ac:dyDescent="0.35">
      <c r="A1696" s="16" t="s">
        <v>7576</v>
      </c>
      <c r="B1696" s="16" t="s">
        <v>19030</v>
      </c>
    </row>
    <row r="1697" spans="1:2" x14ac:dyDescent="0.35">
      <c r="A1697" s="16" t="s">
        <v>7580</v>
      </c>
      <c r="B1697" s="16" t="s">
        <v>19030</v>
      </c>
    </row>
    <row r="1698" spans="1:2" x14ac:dyDescent="0.35">
      <c r="A1698" s="16" t="s">
        <v>7583</v>
      </c>
      <c r="B1698" s="16" t="s">
        <v>19030</v>
      </c>
    </row>
    <row r="1699" spans="1:2" x14ac:dyDescent="0.35">
      <c r="A1699" s="16" t="s">
        <v>103</v>
      </c>
      <c r="B1699" s="16" t="s">
        <v>19030</v>
      </c>
    </row>
    <row r="1700" spans="1:2" x14ac:dyDescent="0.35">
      <c r="A1700" s="16" t="s">
        <v>120</v>
      </c>
      <c r="B1700" s="16" t="s">
        <v>19030</v>
      </c>
    </row>
    <row r="1701" spans="1:2" x14ac:dyDescent="0.35">
      <c r="A1701" s="16" t="s">
        <v>7592</v>
      </c>
      <c r="B1701" s="16" t="s">
        <v>19030</v>
      </c>
    </row>
    <row r="1702" spans="1:2" x14ac:dyDescent="0.35">
      <c r="A1702" s="16" t="s">
        <v>531</v>
      </c>
      <c r="B1702" s="16" t="s">
        <v>19030</v>
      </c>
    </row>
    <row r="1703" spans="1:2" x14ac:dyDescent="0.35">
      <c r="A1703" s="16" t="s">
        <v>4287</v>
      </c>
      <c r="B1703" s="16" t="s">
        <v>19030</v>
      </c>
    </row>
    <row r="1704" spans="1:2" x14ac:dyDescent="0.35">
      <c r="A1704" s="16" t="s">
        <v>7606</v>
      </c>
      <c r="B1704" s="16" t="s">
        <v>19030</v>
      </c>
    </row>
    <row r="1705" spans="1:2" x14ac:dyDescent="0.35">
      <c r="A1705" s="16" t="s">
        <v>7609</v>
      </c>
      <c r="B1705" s="16" t="s">
        <v>19030</v>
      </c>
    </row>
    <row r="1706" spans="1:2" x14ac:dyDescent="0.35">
      <c r="A1706" s="16" t="s">
        <v>4393</v>
      </c>
      <c r="B1706" s="16" t="s">
        <v>19030</v>
      </c>
    </row>
    <row r="1707" spans="1:2" x14ac:dyDescent="0.35">
      <c r="A1707" s="16" t="s">
        <v>7618</v>
      </c>
      <c r="B1707" s="16" t="s">
        <v>19030</v>
      </c>
    </row>
    <row r="1708" spans="1:2" x14ac:dyDescent="0.35">
      <c r="A1708" s="16" t="s">
        <v>7623</v>
      </c>
      <c r="B1708" s="16" t="s">
        <v>19030</v>
      </c>
    </row>
    <row r="1709" spans="1:2" x14ac:dyDescent="0.35">
      <c r="A1709" s="16" t="s">
        <v>6650</v>
      </c>
      <c r="B1709" s="16" t="s">
        <v>19030</v>
      </c>
    </row>
    <row r="1710" spans="1:2" x14ac:dyDescent="0.35">
      <c r="A1710" s="16" t="s">
        <v>7633</v>
      </c>
      <c r="B1710" s="16" t="s">
        <v>19030</v>
      </c>
    </row>
    <row r="1711" spans="1:2" x14ac:dyDescent="0.35">
      <c r="A1711" s="16" t="s">
        <v>2645</v>
      </c>
      <c r="B1711" s="16" t="s">
        <v>19030</v>
      </c>
    </row>
    <row r="1712" spans="1:2" x14ac:dyDescent="0.35">
      <c r="A1712" s="16" t="s">
        <v>7639</v>
      </c>
      <c r="B1712" s="16" t="s">
        <v>19030</v>
      </c>
    </row>
    <row r="1713" spans="1:2" x14ac:dyDescent="0.35">
      <c r="A1713" s="16" t="s">
        <v>7643</v>
      </c>
      <c r="B1713" s="16" t="s">
        <v>19030</v>
      </c>
    </row>
    <row r="1714" spans="1:2" x14ac:dyDescent="0.35">
      <c r="A1714" s="16" t="s">
        <v>7646</v>
      </c>
      <c r="B1714" s="16" t="s">
        <v>19030</v>
      </c>
    </row>
    <row r="1715" spans="1:2" x14ac:dyDescent="0.35">
      <c r="A1715" s="16" t="s">
        <v>7653</v>
      </c>
      <c r="B1715" s="16" t="s">
        <v>19030</v>
      </c>
    </row>
    <row r="1716" spans="1:2" x14ac:dyDescent="0.35">
      <c r="A1716" s="16" t="s">
        <v>7656</v>
      </c>
      <c r="B1716" s="16" t="s">
        <v>19030</v>
      </c>
    </row>
    <row r="1717" spans="1:2" x14ac:dyDescent="0.35">
      <c r="A1717" s="16" t="s">
        <v>7659</v>
      </c>
      <c r="B1717" s="16" t="s">
        <v>19030</v>
      </c>
    </row>
    <row r="1718" spans="1:2" x14ac:dyDescent="0.35">
      <c r="A1718" s="16" t="s">
        <v>7662</v>
      </c>
      <c r="B1718" s="16" t="s">
        <v>19030</v>
      </c>
    </row>
    <row r="1719" spans="1:2" x14ac:dyDescent="0.35">
      <c r="A1719" s="16" t="s">
        <v>7666</v>
      </c>
      <c r="B1719" s="16" t="s">
        <v>19030</v>
      </c>
    </row>
    <row r="1720" spans="1:2" x14ac:dyDescent="0.35">
      <c r="A1720" s="16" t="s">
        <v>7670</v>
      </c>
      <c r="B1720" s="16" t="s">
        <v>19030</v>
      </c>
    </row>
    <row r="1721" spans="1:2" x14ac:dyDescent="0.35">
      <c r="A1721" s="16" t="s">
        <v>7674</v>
      </c>
      <c r="B1721" s="16" t="s">
        <v>19030</v>
      </c>
    </row>
    <row r="1722" spans="1:2" x14ac:dyDescent="0.35">
      <c r="A1722" s="16" t="s">
        <v>7681</v>
      </c>
      <c r="B1722" s="16" t="s">
        <v>19030</v>
      </c>
    </row>
    <row r="1723" spans="1:2" x14ac:dyDescent="0.35">
      <c r="A1723" s="16" t="s">
        <v>7685</v>
      </c>
      <c r="B1723" s="16" t="s">
        <v>19030</v>
      </c>
    </row>
    <row r="1724" spans="1:2" x14ac:dyDescent="0.35">
      <c r="A1724" s="16" t="s">
        <v>7688</v>
      </c>
      <c r="B1724" s="16" t="s">
        <v>19030</v>
      </c>
    </row>
    <row r="1725" spans="1:2" x14ac:dyDescent="0.35">
      <c r="A1725" s="16" t="s">
        <v>7693</v>
      </c>
      <c r="B1725" s="16" t="s">
        <v>19030</v>
      </c>
    </row>
    <row r="1726" spans="1:2" x14ac:dyDescent="0.35">
      <c r="A1726" s="16" t="s">
        <v>7698</v>
      </c>
      <c r="B1726" s="16" t="s">
        <v>19030</v>
      </c>
    </row>
    <row r="1727" spans="1:2" x14ac:dyDescent="0.35">
      <c r="A1727" s="16" t="s">
        <v>7702</v>
      </c>
      <c r="B1727" s="16" t="s">
        <v>19030</v>
      </c>
    </row>
    <row r="1728" spans="1:2" x14ac:dyDescent="0.35">
      <c r="A1728" s="16" t="s">
        <v>7706</v>
      </c>
      <c r="B1728" s="16" t="s">
        <v>19030</v>
      </c>
    </row>
    <row r="1729" spans="1:2" x14ac:dyDescent="0.35">
      <c r="A1729" s="16" t="s">
        <v>7709</v>
      </c>
      <c r="B1729" s="16" t="s">
        <v>19030</v>
      </c>
    </row>
    <row r="1730" spans="1:2" x14ac:dyDescent="0.35">
      <c r="A1730" s="16" t="s">
        <v>7712</v>
      </c>
      <c r="B1730" s="16" t="s">
        <v>19030</v>
      </c>
    </row>
    <row r="1731" spans="1:2" x14ac:dyDescent="0.35">
      <c r="A1731" s="16" t="s">
        <v>7717</v>
      </c>
      <c r="B1731" s="16" t="s">
        <v>19030</v>
      </c>
    </row>
    <row r="1732" spans="1:2" x14ac:dyDescent="0.35">
      <c r="A1732" s="16" t="s">
        <v>7721</v>
      </c>
      <c r="B1732" s="16" t="s">
        <v>19030</v>
      </c>
    </row>
    <row r="1733" spans="1:2" x14ac:dyDescent="0.35">
      <c r="A1733" s="16" t="s">
        <v>7726</v>
      </c>
      <c r="B1733" s="16" t="s">
        <v>19030</v>
      </c>
    </row>
    <row r="1734" spans="1:2" x14ac:dyDescent="0.35">
      <c r="A1734" s="16" t="s">
        <v>7730</v>
      </c>
      <c r="B1734" s="16" t="s">
        <v>19030</v>
      </c>
    </row>
    <row r="1735" spans="1:2" x14ac:dyDescent="0.35">
      <c r="A1735" s="16" t="s">
        <v>7736</v>
      </c>
      <c r="B1735" s="16" t="s">
        <v>19030</v>
      </c>
    </row>
    <row r="1736" spans="1:2" x14ac:dyDescent="0.35">
      <c r="A1736" s="16" t="s">
        <v>7740</v>
      </c>
      <c r="B1736" s="16" t="s">
        <v>19030</v>
      </c>
    </row>
    <row r="1737" spans="1:2" x14ac:dyDescent="0.35">
      <c r="A1737" s="16" t="s">
        <v>7747</v>
      </c>
      <c r="B1737" s="16" t="s">
        <v>19030</v>
      </c>
    </row>
    <row r="1738" spans="1:2" x14ac:dyDescent="0.35">
      <c r="A1738" s="16" t="s">
        <v>7751</v>
      </c>
      <c r="B1738" s="16" t="s">
        <v>19030</v>
      </c>
    </row>
    <row r="1739" spans="1:2" x14ac:dyDescent="0.35">
      <c r="A1739" s="16" t="s">
        <v>7754</v>
      </c>
      <c r="B1739" s="16" t="s">
        <v>19030</v>
      </c>
    </row>
    <row r="1740" spans="1:2" x14ac:dyDescent="0.35">
      <c r="A1740" s="16" t="s">
        <v>7757</v>
      </c>
      <c r="B1740" s="16" t="s">
        <v>19030</v>
      </c>
    </row>
    <row r="1741" spans="1:2" x14ac:dyDescent="0.35">
      <c r="A1741" s="16" t="s">
        <v>7762</v>
      </c>
      <c r="B1741" s="16" t="s">
        <v>19030</v>
      </c>
    </row>
    <row r="1742" spans="1:2" x14ac:dyDescent="0.35">
      <c r="A1742" s="16" t="s">
        <v>7768</v>
      </c>
      <c r="B1742" s="16" t="s">
        <v>19030</v>
      </c>
    </row>
    <row r="1743" spans="1:2" x14ac:dyDescent="0.35">
      <c r="A1743" s="16" t="s">
        <v>7772</v>
      </c>
      <c r="B1743" s="16" t="s">
        <v>19030</v>
      </c>
    </row>
    <row r="1744" spans="1:2" x14ac:dyDescent="0.35">
      <c r="A1744" s="16" t="s">
        <v>7269</v>
      </c>
      <c r="B1744" s="16" t="s">
        <v>19030</v>
      </c>
    </row>
    <row r="1745" spans="1:2" x14ac:dyDescent="0.35">
      <c r="A1745" s="16" t="s">
        <v>7781</v>
      </c>
      <c r="B1745" s="16" t="s">
        <v>19030</v>
      </c>
    </row>
    <row r="1746" spans="1:2" x14ac:dyDescent="0.35">
      <c r="A1746" s="16" t="s">
        <v>7785</v>
      </c>
      <c r="B1746" s="16" t="s">
        <v>19030</v>
      </c>
    </row>
    <row r="1747" spans="1:2" x14ac:dyDescent="0.35">
      <c r="A1747" s="16" t="s">
        <v>7788</v>
      </c>
      <c r="B1747" s="16" t="s">
        <v>19030</v>
      </c>
    </row>
    <row r="1748" spans="1:2" x14ac:dyDescent="0.35">
      <c r="A1748" s="16" t="s">
        <v>7792</v>
      </c>
      <c r="B1748" s="16" t="s">
        <v>19030</v>
      </c>
    </row>
    <row r="1749" spans="1:2" x14ac:dyDescent="0.35">
      <c r="A1749" s="16" t="s">
        <v>7795</v>
      </c>
      <c r="B1749" s="16" t="s">
        <v>19030</v>
      </c>
    </row>
    <row r="1750" spans="1:2" x14ac:dyDescent="0.35">
      <c r="A1750" s="16" t="s">
        <v>7799</v>
      </c>
      <c r="B1750" s="16" t="s">
        <v>19030</v>
      </c>
    </row>
    <row r="1751" spans="1:2" x14ac:dyDescent="0.35">
      <c r="A1751" s="16" t="s">
        <v>7803</v>
      </c>
      <c r="B1751" s="16" t="s">
        <v>19030</v>
      </c>
    </row>
    <row r="1752" spans="1:2" x14ac:dyDescent="0.35">
      <c r="A1752" s="16" t="s">
        <v>7809</v>
      </c>
      <c r="B1752" s="16" t="s">
        <v>19030</v>
      </c>
    </row>
    <row r="1753" spans="1:2" x14ac:dyDescent="0.35">
      <c r="A1753" s="16" t="s">
        <v>7813</v>
      </c>
      <c r="B1753" s="16" t="s">
        <v>19030</v>
      </c>
    </row>
    <row r="1754" spans="1:2" x14ac:dyDescent="0.35">
      <c r="A1754" s="16" t="s">
        <v>7816</v>
      </c>
      <c r="B1754" s="16" t="s">
        <v>19030</v>
      </c>
    </row>
    <row r="1755" spans="1:2" x14ac:dyDescent="0.35">
      <c r="A1755" s="16" t="s">
        <v>7820</v>
      </c>
      <c r="B1755" s="16" t="s">
        <v>19030</v>
      </c>
    </row>
    <row r="1756" spans="1:2" x14ac:dyDescent="0.35">
      <c r="A1756" s="16" t="s">
        <v>7824</v>
      </c>
      <c r="B1756" s="16" t="s">
        <v>19030</v>
      </c>
    </row>
    <row r="1757" spans="1:2" x14ac:dyDescent="0.35">
      <c r="A1757" s="16" t="s">
        <v>7828</v>
      </c>
      <c r="B1757" s="16" t="s">
        <v>19030</v>
      </c>
    </row>
    <row r="1758" spans="1:2" x14ac:dyDescent="0.35">
      <c r="A1758" s="16" t="s">
        <v>7831</v>
      </c>
      <c r="B1758" s="16" t="s">
        <v>19030</v>
      </c>
    </row>
    <row r="1759" spans="1:2" x14ac:dyDescent="0.35">
      <c r="A1759" s="16" t="s">
        <v>7835</v>
      </c>
      <c r="B1759" s="16" t="s">
        <v>19030</v>
      </c>
    </row>
    <row r="1760" spans="1:2" x14ac:dyDescent="0.35">
      <c r="A1760" s="16" t="s">
        <v>7839</v>
      </c>
      <c r="B1760" s="16" t="s">
        <v>19030</v>
      </c>
    </row>
    <row r="1761" spans="1:2" x14ac:dyDescent="0.35">
      <c r="A1761" s="16" t="s">
        <v>7844</v>
      </c>
      <c r="B1761" s="16" t="s">
        <v>19030</v>
      </c>
    </row>
    <row r="1762" spans="1:2" x14ac:dyDescent="0.35">
      <c r="A1762" s="16" t="s">
        <v>7848</v>
      </c>
      <c r="B1762" s="16" t="s">
        <v>19030</v>
      </c>
    </row>
    <row r="1763" spans="1:2" x14ac:dyDescent="0.35">
      <c r="A1763" s="16" t="s">
        <v>7852</v>
      </c>
      <c r="B1763" s="16" t="s">
        <v>19030</v>
      </c>
    </row>
    <row r="1764" spans="1:2" x14ac:dyDescent="0.35">
      <c r="A1764" s="16" t="s">
        <v>7856</v>
      </c>
      <c r="B1764" s="16" t="s">
        <v>19030</v>
      </c>
    </row>
    <row r="1765" spans="1:2" x14ac:dyDescent="0.35">
      <c r="A1765" s="16" t="s">
        <v>7859</v>
      </c>
      <c r="B1765" s="16" t="s">
        <v>19030</v>
      </c>
    </row>
    <row r="1766" spans="1:2" x14ac:dyDescent="0.35">
      <c r="A1766" s="16" t="s">
        <v>7862</v>
      </c>
      <c r="B1766" s="16" t="s">
        <v>19030</v>
      </c>
    </row>
    <row r="1767" spans="1:2" x14ac:dyDescent="0.35">
      <c r="A1767" s="16" t="s">
        <v>7866</v>
      </c>
      <c r="B1767" s="16" t="s">
        <v>19030</v>
      </c>
    </row>
    <row r="1768" spans="1:2" x14ac:dyDescent="0.35">
      <c r="A1768" s="16" t="s">
        <v>7870</v>
      </c>
      <c r="B1768" s="16" t="s">
        <v>19030</v>
      </c>
    </row>
    <row r="1769" spans="1:2" x14ac:dyDescent="0.35">
      <c r="A1769" s="16" t="s">
        <v>7873</v>
      </c>
      <c r="B1769" s="16" t="s">
        <v>19030</v>
      </c>
    </row>
    <row r="1770" spans="1:2" x14ac:dyDescent="0.35">
      <c r="A1770" s="16" t="s">
        <v>7878</v>
      </c>
      <c r="B1770" s="16" t="s">
        <v>19030</v>
      </c>
    </row>
    <row r="1771" spans="1:2" x14ac:dyDescent="0.35">
      <c r="A1771" s="16" t="s">
        <v>7882</v>
      </c>
      <c r="B1771" s="16" t="s">
        <v>19030</v>
      </c>
    </row>
    <row r="1772" spans="1:2" x14ac:dyDescent="0.35">
      <c r="A1772" s="16" t="s">
        <v>7886</v>
      </c>
      <c r="B1772" s="16" t="s">
        <v>19030</v>
      </c>
    </row>
    <row r="1773" spans="1:2" x14ac:dyDescent="0.35">
      <c r="A1773" s="16" t="s">
        <v>7890</v>
      </c>
      <c r="B1773" s="16" t="s">
        <v>19030</v>
      </c>
    </row>
    <row r="1774" spans="1:2" x14ac:dyDescent="0.35">
      <c r="A1774" s="16" t="s">
        <v>7894</v>
      </c>
      <c r="B1774" s="16" t="s">
        <v>19030</v>
      </c>
    </row>
    <row r="1775" spans="1:2" x14ac:dyDescent="0.35">
      <c r="A1775" s="16" t="s">
        <v>7897</v>
      </c>
      <c r="B1775" s="16" t="s">
        <v>19030</v>
      </c>
    </row>
    <row r="1776" spans="1:2" x14ac:dyDescent="0.35">
      <c r="A1776" s="16" t="s">
        <v>7900</v>
      </c>
      <c r="B1776" s="16" t="s">
        <v>19030</v>
      </c>
    </row>
    <row r="1777" spans="1:2" x14ac:dyDescent="0.35">
      <c r="A1777" s="16" t="s">
        <v>7903</v>
      </c>
      <c r="B1777" s="16" t="s">
        <v>19030</v>
      </c>
    </row>
    <row r="1778" spans="1:2" x14ac:dyDescent="0.35">
      <c r="A1778" s="16" t="s">
        <v>7906</v>
      </c>
      <c r="B1778" s="16" t="s">
        <v>19030</v>
      </c>
    </row>
    <row r="1779" spans="1:2" x14ac:dyDescent="0.35">
      <c r="A1779" s="16" t="s">
        <v>7909</v>
      </c>
      <c r="B1779" s="16" t="s">
        <v>19030</v>
      </c>
    </row>
    <row r="1780" spans="1:2" x14ac:dyDescent="0.35">
      <c r="A1780" s="16" t="s">
        <v>7912</v>
      </c>
      <c r="B1780" s="16" t="s">
        <v>19030</v>
      </c>
    </row>
    <row r="1781" spans="1:2" x14ac:dyDescent="0.35">
      <c r="A1781" s="16" t="s">
        <v>7916</v>
      </c>
      <c r="B1781" s="16" t="s">
        <v>19030</v>
      </c>
    </row>
    <row r="1782" spans="1:2" x14ac:dyDescent="0.35">
      <c r="A1782" s="16" t="s">
        <v>7919</v>
      </c>
      <c r="B1782" s="16" t="s">
        <v>19030</v>
      </c>
    </row>
    <row r="1783" spans="1:2" x14ac:dyDescent="0.35">
      <c r="A1783" s="16" t="s">
        <v>7924</v>
      </c>
      <c r="B1783" s="16" t="s">
        <v>19030</v>
      </c>
    </row>
    <row r="1784" spans="1:2" x14ac:dyDescent="0.35">
      <c r="A1784" s="16" t="s">
        <v>7927</v>
      </c>
      <c r="B1784" s="16" t="s">
        <v>19030</v>
      </c>
    </row>
    <row r="1785" spans="1:2" x14ac:dyDescent="0.35">
      <c r="A1785" s="16" t="s">
        <v>7932</v>
      </c>
      <c r="B1785" s="16" t="s">
        <v>19030</v>
      </c>
    </row>
    <row r="1786" spans="1:2" x14ac:dyDescent="0.35">
      <c r="A1786" s="16" t="s">
        <v>7937</v>
      </c>
      <c r="B1786" s="16" t="s">
        <v>19030</v>
      </c>
    </row>
    <row r="1787" spans="1:2" x14ac:dyDescent="0.35">
      <c r="A1787" s="16" t="s">
        <v>7516</v>
      </c>
      <c r="B1787" s="16" t="s">
        <v>19030</v>
      </c>
    </row>
    <row r="1788" spans="1:2" x14ac:dyDescent="0.35">
      <c r="A1788" s="16" t="s">
        <v>7944</v>
      </c>
      <c r="B1788" s="16" t="s">
        <v>19030</v>
      </c>
    </row>
    <row r="1789" spans="1:2" x14ac:dyDescent="0.35">
      <c r="A1789" s="16" t="s">
        <v>7948</v>
      </c>
      <c r="B1789" s="16" t="s">
        <v>19030</v>
      </c>
    </row>
    <row r="1790" spans="1:2" x14ac:dyDescent="0.35">
      <c r="A1790" s="16" t="s">
        <v>7951</v>
      </c>
      <c r="B1790" s="16" t="s">
        <v>19030</v>
      </c>
    </row>
    <row r="1791" spans="1:2" x14ac:dyDescent="0.35">
      <c r="A1791" s="16" t="s">
        <v>7956</v>
      </c>
      <c r="B1791" s="16" t="s">
        <v>19030</v>
      </c>
    </row>
    <row r="1792" spans="1:2" x14ac:dyDescent="0.35">
      <c r="A1792" s="16" t="s">
        <v>7959</v>
      </c>
      <c r="B1792" s="16" t="s">
        <v>19030</v>
      </c>
    </row>
    <row r="1793" spans="1:2" x14ac:dyDescent="0.35">
      <c r="A1793" s="16" t="s">
        <v>7964</v>
      </c>
      <c r="B1793" s="16" t="s">
        <v>19030</v>
      </c>
    </row>
    <row r="1794" spans="1:2" x14ac:dyDescent="0.35">
      <c r="A1794" s="16" t="s">
        <v>7969</v>
      </c>
      <c r="B1794" s="16" t="s">
        <v>19030</v>
      </c>
    </row>
    <row r="1795" spans="1:2" x14ac:dyDescent="0.35">
      <c r="A1795" s="16" t="s">
        <v>85</v>
      </c>
      <c r="B1795" s="16" t="s">
        <v>19030</v>
      </c>
    </row>
    <row r="1796" spans="1:2" x14ac:dyDescent="0.35">
      <c r="A1796" s="16" t="s">
        <v>5618</v>
      </c>
      <c r="B1796" s="16" t="s">
        <v>19030</v>
      </c>
    </row>
    <row r="1797" spans="1:2" x14ac:dyDescent="0.35">
      <c r="A1797" s="16" t="s">
        <v>148</v>
      </c>
      <c r="B1797" s="16" t="s">
        <v>19030</v>
      </c>
    </row>
    <row r="1798" spans="1:2" x14ac:dyDescent="0.35">
      <c r="A1798" s="16" t="s">
        <v>179</v>
      </c>
      <c r="B1798" s="16" t="s">
        <v>19030</v>
      </c>
    </row>
    <row r="1799" spans="1:2" x14ac:dyDescent="0.35">
      <c r="A1799" s="16" t="s">
        <v>184</v>
      </c>
      <c r="B1799" s="16" t="s">
        <v>19030</v>
      </c>
    </row>
    <row r="1800" spans="1:2" x14ac:dyDescent="0.35">
      <c r="A1800" s="16" t="s">
        <v>353</v>
      </c>
      <c r="B1800" s="16" t="s">
        <v>19030</v>
      </c>
    </row>
    <row r="1801" spans="1:2" x14ac:dyDescent="0.35">
      <c r="A1801" s="16" t="s">
        <v>91</v>
      </c>
      <c r="B1801" s="16" t="s">
        <v>19030</v>
      </c>
    </row>
    <row r="1802" spans="1:2" x14ac:dyDescent="0.35">
      <c r="A1802" s="16" t="s">
        <v>120</v>
      </c>
      <c r="B1802" s="16" t="s">
        <v>19030</v>
      </c>
    </row>
    <row r="1803" spans="1:2" x14ac:dyDescent="0.35">
      <c r="A1803" s="16" t="s">
        <v>8006</v>
      </c>
      <c r="B1803" s="16" t="s">
        <v>19030</v>
      </c>
    </row>
    <row r="1804" spans="1:2" x14ac:dyDescent="0.35">
      <c r="A1804" s="16" t="s">
        <v>63</v>
      </c>
      <c r="B1804" s="16" t="s">
        <v>19030</v>
      </c>
    </row>
    <row r="1805" spans="1:2" x14ac:dyDescent="0.35">
      <c r="A1805" s="16" t="s">
        <v>98</v>
      </c>
      <c r="B1805" s="16" t="s">
        <v>19030</v>
      </c>
    </row>
    <row r="1806" spans="1:2" x14ac:dyDescent="0.35">
      <c r="A1806" s="16" t="s">
        <v>103</v>
      </c>
      <c r="B1806" s="16" t="s">
        <v>19030</v>
      </c>
    </row>
    <row r="1807" spans="1:2" x14ac:dyDescent="0.35">
      <c r="A1807" s="16" t="s">
        <v>107</v>
      </c>
      <c r="B1807" s="16" t="s">
        <v>19030</v>
      </c>
    </row>
    <row r="1808" spans="1:2" x14ac:dyDescent="0.35">
      <c r="A1808" s="16" t="s">
        <v>114</v>
      </c>
      <c r="B1808" s="16" t="s">
        <v>19030</v>
      </c>
    </row>
    <row r="1809" spans="1:2" x14ac:dyDescent="0.35">
      <c r="A1809" s="16" t="s">
        <v>134</v>
      </c>
      <c r="B1809" s="16" t="s">
        <v>19030</v>
      </c>
    </row>
    <row r="1810" spans="1:2" x14ac:dyDescent="0.35">
      <c r="A1810" s="16" t="s">
        <v>141</v>
      </c>
      <c r="B1810" s="16" t="s">
        <v>19027</v>
      </c>
    </row>
    <row r="1811" spans="1:2" x14ac:dyDescent="0.35">
      <c r="A1811" s="16" t="s">
        <v>8037</v>
      </c>
      <c r="B1811" s="16" t="s">
        <v>19030</v>
      </c>
    </row>
    <row r="1812" spans="1:2" x14ac:dyDescent="0.35">
      <c r="A1812" s="16" t="s">
        <v>161</v>
      </c>
      <c r="B1812" s="16" t="s">
        <v>19030</v>
      </c>
    </row>
    <row r="1813" spans="1:2" x14ac:dyDescent="0.35">
      <c r="A1813" s="16" t="s">
        <v>172</v>
      </c>
      <c r="B1813" s="16" t="s">
        <v>19030</v>
      </c>
    </row>
    <row r="1814" spans="1:2" x14ac:dyDescent="0.35">
      <c r="A1814" s="16" t="s">
        <v>228</v>
      </c>
      <c r="B1814" s="16" t="s">
        <v>19030</v>
      </c>
    </row>
    <row r="1815" spans="1:2" x14ac:dyDescent="0.35">
      <c r="A1815" s="16" t="s">
        <v>233</v>
      </c>
      <c r="B1815" s="16" t="s">
        <v>19030</v>
      </c>
    </row>
    <row r="1816" spans="1:2" x14ac:dyDescent="0.35">
      <c r="A1816" s="16" t="s">
        <v>266</v>
      </c>
      <c r="B1816" s="16" t="s">
        <v>19030</v>
      </c>
    </row>
    <row r="1817" spans="1:2" x14ac:dyDescent="0.35">
      <c r="A1817" s="16" t="s">
        <v>271</v>
      </c>
      <c r="B1817" s="16" t="s">
        <v>19030</v>
      </c>
    </row>
    <row r="1818" spans="1:2" x14ac:dyDescent="0.35">
      <c r="A1818" s="16" t="s">
        <v>44</v>
      </c>
      <c r="B1818" s="16" t="s">
        <v>19030</v>
      </c>
    </row>
    <row r="1819" spans="1:2" x14ac:dyDescent="0.35">
      <c r="A1819" s="16" t="s">
        <v>301</v>
      </c>
      <c r="B1819" s="16" t="s">
        <v>19030</v>
      </c>
    </row>
    <row r="1820" spans="1:2" x14ac:dyDescent="0.35">
      <c r="A1820" s="16" t="s">
        <v>8068</v>
      </c>
      <c r="B1820" s="16" t="s">
        <v>19030</v>
      </c>
    </row>
    <row r="1821" spans="1:2" x14ac:dyDescent="0.35">
      <c r="A1821" s="16" t="s">
        <v>8073</v>
      </c>
      <c r="B1821" s="16" t="s">
        <v>19030</v>
      </c>
    </row>
    <row r="1822" spans="1:2" x14ac:dyDescent="0.35">
      <c r="A1822" s="16" t="s">
        <v>326</v>
      </c>
      <c r="B1822" s="16" t="s">
        <v>19030</v>
      </c>
    </row>
    <row r="1823" spans="1:2" x14ac:dyDescent="0.35">
      <c r="A1823" s="16" t="s">
        <v>344</v>
      </c>
      <c r="B1823" s="16" t="s">
        <v>19030</v>
      </c>
    </row>
    <row r="1824" spans="1:2" x14ac:dyDescent="0.35">
      <c r="A1824" s="16" t="s">
        <v>349</v>
      </c>
      <c r="B1824" s="16" t="s">
        <v>19030</v>
      </c>
    </row>
    <row r="1825" spans="1:2" x14ac:dyDescent="0.35">
      <c r="A1825" s="16" t="s">
        <v>369</v>
      </c>
      <c r="B1825" s="16" t="s">
        <v>19027</v>
      </c>
    </row>
    <row r="1826" spans="1:2" x14ac:dyDescent="0.35">
      <c r="A1826" s="16" t="s">
        <v>1621</v>
      </c>
      <c r="B1826" s="16" t="s">
        <v>19030</v>
      </c>
    </row>
    <row r="1827" spans="1:2" x14ac:dyDescent="0.35">
      <c r="A1827" s="16" t="s">
        <v>2142</v>
      </c>
      <c r="B1827" s="16" t="s">
        <v>19030</v>
      </c>
    </row>
    <row r="1828" spans="1:2" x14ac:dyDescent="0.35">
      <c r="A1828" s="16" t="s">
        <v>8098</v>
      </c>
      <c r="B1828" s="16" t="s">
        <v>19030</v>
      </c>
    </row>
    <row r="1829" spans="1:2" x14ac:dyDescent="0.35">
      <c r="A1829" s="16" t="s">
        <v>389</v>
      </c>
      <c r="B1829" s="16" t="s">
        <v>19030</v>
      </c>
    </row>
    <row r="1830" spans="1:2" x14ac:dyDescent="0.35">
      <c r="A1830" s="16" t="s">
        <v>8104</v>
      </c>
      <c r="B1830" s="16" t="s">
        <v>19030</v>
      </c>
    </row>
    <row r="1831" spans="1:2" x14ac:dyDescent="0.35">
      <c r="A1831" s="16" t="s">
        <v>8108</v>
      </c>
      <c r="B1831" s="16" t="s">
        <v>19030</v>
      </c>
    </row>
    <row r="1832" spans="1:2" x14ac:dyDescent="0.35">
      <c r="A1832" s="16" t="s">
        <v>8113</v>
      </c>
      <c r="B1832" s="16" t="s">
        <v>19030</v>
      </c>
    </row>
    <row r="1833" spans="1:2" x14ac:dyDescent="0.35">
      <c r="A1833" s="16" t="s">
        <v>8120</v>
      </c>
      <c r="B1833" s="16" t="s">
        <v>19030</v>
      </c>
    </row>
    <row r="1834" spans="1:2" x14ac:dyDescent="0.35">
      <c r="A1834" s="16" t="s">
        <v>439</v>
      </c>
      <c r="B1834" s="16" t="s">
        <v>19030</v>
      </c>
    </row>
    <row r="1835" spans="1:2" x14ac:dyDescent="0.35">
      <c r="A1835" s="16" t="s">
        <v>8126</v>
      </c>
      <c r="B1835" s="16" t="s">
        <v>19030</v>
      </c>
    </row>
    <row r="1836" spans="1:2" x14ac:dyDescent="0.35">
      <c r="A1836" s="16" t="s">
        <v>442</v>
      </c>
      <c r="B1836" s="16" t="s">
        <v>19030</v>
      </c>
    </row>
    <row r="1837" spans="1:2" x14ac:dyDescent="0.35">
      <c r="A1837" s="16" t="s">
        <v>457</v>
      </c>
      <c r="B1837" s="16" t="s">
        <v>19030</v>
      </c>
    </row>
    <row r="1838" spans="1:2" x14ac:dyDescent="0.35">
      <c r="A1838" s="16" t="s">
        <v>487</v>
      </c>
      <c r="B1838" s="16" t="s">
        <v>19030</v>
      </c>
    </row>
    <row r="1839" spans="1:2" x14ac:dyDescent="0.35">
      <c r="A1839" s="16" t="s">
        <v>8136</v>
      </c>
      <c r="B1839" s="16" t="s">
        <v>19030</v>
      </c>
    </row>
    <row r="1840" spans="1:2" x14ac:dyDescent="0.35">
      <c r="A1840" s="16" t="s">
        <v>8141</v>
      </c>
      <c r="B1840" s="16" t="s">
        <v>19030</v>
      </c>
    </row>
    <row r="1841" spans="1:2" x14ac:dyDescent="0.35">
      <c r="A1841" s="16" t="s">
        <v>8147</v>
      </c>
      <c r="B1841" s="16" t="s">
        <v>19030</v>
      </c>
    </row>
    <row r="1842" spans="1:2" x14ac:dyDescent="0.35">
      <c r="A1842" s="16" t="s">
        <v>513</v>
      </c>
      <c r="B1842" s="16" t="s">
        <v>19030</v>
      </c>
    </row>
    <row r="1843" spans="1:2" x14ac:dyDescent="0.35">
      <c r="A1843" s="16" t="s">
        <v>8154</v>
      </c>
      <c r="B1843" s="16" t="s">
        <v>19030</v>
      </c>
    </row>
    <row r="1844" spans="1:2" x14ac:dyDescent="0.35">
      <c r="A1844" s="16" t="s">
        <v>5004</v>
      </c>
      <c r="B1844" s="16" t="s">
        <v>19030</v>
      </c>
    </row>
    <row r="1845" spans="1:2" x14ac:dyDescent="0.35">
      <c r="A1845" s="16" t="s">
        <v>547</v>
      </c>
      <c r="B1845" s="16" t="s">
        <v>19030</v>
      </c>
    </row>
    <row r="1846" spans="1:2" x14ac:dyDescent="0.35">
      <c r="A1846" s="16" t="s">
        <v>559</v>
      </c>
      <c r="B1846" s="16" t="s">
        <v>19030</v>
      </c>
    </row>
    <row r="1847" spans="1:2" x14ac:dyDescent="0.35">
      <c r="A1847" s="16" t="s">
        <v>570</v>
      </c>
      <c r="B1847" s="16" t="s">
        <v>19030</v>
      </c>
    </row>
    <row r="1848" spans="1:2" x14ac:dyDescent="0.35">
      <c r="A1848" s="16" t="s">
        <v>8172</v>
      </c>
      <c r="B1848" s="16" t="s">
        <v>19030</v>
      </c>
    </row>
    <row r="1849" spans="1:2" x14ac:dyDescent="0.35">
      <c r="A1849" s="16" t="s">
        <v>8177</v>
      </c>
      <c r="B1849" s="16" t="s">
        <v>19030</v>
      </c>
    </row>
    <row r="1850" spans="1:2" x14ac:dyDescent="0.35">
      <c r="A1850" s="16" t="s">
        <v>4938</v>
      </c>
      <c r="B1850" s="16" t="s">
        <v>19030</v>
      </c>
    </row>
    <row r="1851" spans="1:2" x14ac:dyDescent="0.35">
      <c r="A1851" s="16" t="s">
        <v>616</v>
      </c>
      <c r="B1851" s="16" t="s">
        <v>19030</v>
      </c>
    </row>
    <row r="1852" spans="1:2" x14ac:dyDescent="0.35">
      <c r="A1852" s="16" t="s">
        <v>627</v>
      </c>
      <c r="B1852" s="16" t="s">
        <v>19030</v>
      </c>
    </row>
    <row r="1853" spans="1:2" x14ac:dyDescent="0.35">
      <c r="A1853" s="16" t="s">
        <v>636</v>
      </c>
      <c r="B1853" s="16" t="s">
        <v>19030</v>
      </c>
    </row>
    <row r="1854" spans="1:2" x14ac:dyDescent="0.35">
      <c r="A1854" s="16" t="s">
        <v>8195</v>
      </c>
      <c r="B1854" s="16" t="s">
        <v>19030</v>
      </c>
    </row>
    <row r="1855" spans="1:2" x14ac:dyDescent="0.35">
      <c r="A1855" s="16" t="s">
        <v>8199</v>
      </c>
      <c r="B1855" s="16" t="s">
        <v>19030</v>
      </c>
    </row>
    <row r="1856" spans="1:2" x14ac:dyDescent="0.35">
      <c r="A1856" s="16" t="s">
        <v>8203</v>
      </c>
      <c r="B1856" s="16" t="s">
        <v>19030</v>
      </c>
    </row>
    <row r="1857" spans="1:2" x14ac:dyDescent="0.35">
      <c r="A1857" s="16" t="s">
        <v>8207</v>
      </c>
      <c r="B1857" s="16" t="s">
        <v>19030</v>
      </c>
    </row>
    <row r="1858" spans="1:2" x14ac:dyDescent="0.35">
      <c r="A1858" s="16" t="s">
        <v>8210</v>
      </c>
      <c r="B1858" s="16" t="s">
        <v>19030</v>
      </c>
    </row>
    <row r="1859" spans="1:2" x14ac:dyDescent="0.35">
      <c r="A1859" s="16" t="s">
        <v>8216</v>
      </c>
      <c r="B1859" s="16" t="s">
        <v>19030</v>
      </c>
    </row>
    <row r="1860" spans="1:2" x14ac:dyDescent="0.35">
      <c r="A1860" s="16" t="s">
        <v>5093</v>
      </c>
      <c r="B1860" s="16" t="s">
        <v>19030</v>
      </c>
    </row>
    <row r="1861" spans="1:2" x14ac:dyDescent="0.35">
      <c r="A1861" s="16" t="s">
        <v>8223</v>
      </c>
      <c r="B1861" s="16" t="s">
        <v>19030</v>
      </c>
    </row>
    <row r="1862" spans="1:2" x14ac:dyDescent="0.35">
      <c r="A1862" s="16" t="s">
        <v>8227</v>
      </c>
      <c r="B1862" s="16" t="s">
        <v>19030</v>
      </c>
    </row>
    <row r="1863" spans="1:2" x14ac:dyDescent="0.35">
      <c r="A1863" s="16" t="s">
        <v>8230</v>
      </c>
      <c r="B1863" s="16" t="s">
        <v>19030</v>
      </c>
    </row>
    <row r="1864" spans="1:2" x14ac:dyDescent="0.35">
      <c r="A1864" s="16" t="s">
        <v>8233</v>
      </c>
      <c r="B1864" s="16" t="s">
        <v>19030</v>
      </c>
    </row>
    <row r="1865" spans="1:2" x14ac:dyDescent="0.35">
      <c r="A1865" s="16" t="s">
        <v>811</v>
      </c>
      <c r="B1865" s="16" t="s">
        <v>19030</v>
      </c>
    </row>
    <row r="1866" spans="1:2" x14ac:dyDescent="0.35">
      <c r="A1866" s="16" t="s">
        <v>822</v>
      </c>
      <c r="B1866" s="16" t="s">
        <v>19030</v>
      </c>
    </row>
    <row r="1867" spans="1:2" x14ac:dyDescent="0.35">
      <c r="A1867" s="16" t="s">
        <v>8242</v>
      </c>
      <c r="B1867" s="16" t="s">
        <v>19030</v>
      </c>
    </row>
    <row r="1868" spans="1:2" x14ac:dyDescent="0.35">
      <c r="A1868" s="16" t="s">
        <v>8245</v>
      </c>
      <c r="B1868" s="16" t="s">
        <v>19030</v>
      </c>
    </row>
    <row r="1869" spans="1:2" x14ac:dyDescent="0.35">
      <c r="A1869" s="16" t="s">
        <v>8250</v>
      </c>
      <c r="B1869" s="16" t="s">
        <v>19030</v>
      </c>
    </row>
    <row r="1870" spans="1:2" x14ac:dyDescent="0.35">
      <c r="A1870" s="16" t="s">
        <v>8256</v>
      </c>
      <c r="B1870" s="16" t="s">
        <v>19030</v>
      </c>
    </row>
    <row r="1871" spans="1:2" x14ac:dyDescent="0.35">
      <c r="A1871" s="16" t="s">
        <v>8262</v>
      </c>
      <c r="B1871" s="16" t="s">
        <v>19030</v>
      </c>
    </row>
    <row r="1872" spans="1:2" x14ac:dyDescent="0.35">
      <c r="A1872" s="16" t="s">
        <v>8265</v>
      </c>
      <c r="B1872" s="16" t="s">
        <v>19030</v>
      </c>
    </row>
    <row r="1873" spans="1:2" x14ac:dyDescent="0.35">
      <c r="A1873" s="16" t="s">
        <v>494</v>
      </c>
      <c r="B1873" s="16" t="s">
        <v>19030</v>
      </c>
    </row>
    <row r="1874" spans="1:2" x14ac:dyDescent="0.35">
      <c r="A1874" s="16" t="s">
        <v>3982</v>
      </c>
      <c r="B1874" s="16" t="s">
        <v>19030</v>
      </c>
    </row>
    <row r="1875" spans="1:2" x14ac:dyDescent="0.35">
      <c r="A1875" s="16" t="s">
        <v>900</v>
      </c>
      <c r="B1875" s="16" t="s">
        <v>19030</v>
      </c>
    </row>
    <row r="1876" spans="1:2" x14ac:dyDescent="0.35">
      <c r="A1876" s="16" t="s">
        <v>8276</v>
      </c>
      <c r="B1876" s="16" t="s">
        <v>19030</v>
      </c>
    </row>
    <row r="1877" spans="1:2" x14ac:dyDescent="0.35">
      <c r="A1877" s="16" t="s">
        <v>8279</v>
      </c>
      <c r="B1877" s="16" t="s">
        <v>19030</v>
      </c>
    </row>
    <row r="1878" spans="1:2" x14ac:dyDescent="0.35">
      <c r="A1878" s="16" t="s">
        <v>8282</v>
      </c>
      <c r="B1878" s="16" t="s">
        <v>19030</v>
      </c>
    </row>
    <row r="1879" spans="1:2" x14ac:dyDescent="0.35">
      <c r="A1879" s="16" t="s">
        <v>8287</v>
      </c>
      <c r="B1879" s="16" t="s">
        <v>19030</v>
      </c>
    </row>
    <row r="1880" spans="1:2" x14ac:dyDescent="0.35">
      <c r="A1880" s="16" t="s">
        <v>8292</v>
      </c>
      <c r="B1880" s="16" t="s">
        <v>19030</v>
      </c>
    </row>
    <row r="1881" spans="1:2" x14ac:dyDescent="0.35">
      <c r="A1881" s="16" t="s">
        <v>8297</v>
      </c>
      <c r="B1881" s="16" t="s">
        <v>19030</v>
      </c>
    </row>
    <row r="1882" spans="1:2" x14ac:dyDescent="0.35">
      <c r="A1882" s="16" t="s">
        <v>8301</v>
      </c>
      <c r="B1882" s="16" t="s">
        <v>19030</v>
      </c>
    </row>
    <row r="1883" spans="1:2" x14ac:dyDescent="0.35">
      <c r="A1883" s="16" t="s">
        <v>8308</v>
      </c>
      <c r="B1883" s="16" t="s">
        <v>19030</v>
      </c>
    </row>
    <row r="1884" spans="1:2" x14ac:dyDescent="0.35">
      <c r="A1884" s="16" t="s">
        <v>8313</v>
      </c>
      <c r="B1884" s="16" t="s">
        <v>19030</v>
      </c>
    </row>
    <row r="1885" spans="1:2" x14ac:dyDescent="0.35">
      <c r="A1885" s="16" t="s">
        <v>1052</v>
      </c>
      <c r="B1885" s="16" t="s">
        <v>19030</v>
      </c>
    </row>
    <row r="1886" spans="1:2" x14ac:dyDescent="0.35">
      <c r="A1886" s="16" t="s">
        <v>8318</v>
      </c>
      <c r="B1886" s="16" t="s">
        <v>19030</v>
      </c>
    </row>
    <row r="1887" spans="1:2" x14ac:dyDescent="0.35">
      <c r="A1887" s="16" t="s">
        <v>8324</v>
      </c>
      <c r="B1887" s="16" t="s">
        <v>19030</v>
      </c>
    </row>
    <row r="1888" spans="1:2" x14ac:dyDescent="0.35">
      <c r="A1888" s="16" t="s">
        <v>1113</v>
      </c>
      <c r="B1888" s="16" t="s">
        <v>19030</v>
      </c>
    </row>
    <row r="1889" spans="1:2" x14ac:dyDescent="0.35">
      <c r="A1889" s="16" t="s">
        <v>8333</v>
      </c>
      <c r="B1889" s="16" t="s">
        <v>19030</v>
      </c>
    </row>
    <row r="1890" spans="1:2" x14ac:dyDescent="0.35">
      <c r="A1890" s="16" t="s">
        <v>8336</v>
      </c>
      <c r="B1890" s="16" t="s">
        <v>19030</v>
      </c>
    </row>
    <row r="1891" spans="1:2" x14ac:dyDescent="0.35">
      <c r="A1891" s="16" t="s">
        <v>8340</v>
      </c>
      <c r="B1891" s="16" t="s">
        <v>19030</v>
      </c>
    </row>
    <row r="1892" spans="1:2" x14ac:dyDescent="0.35">
      <c r="A1892" s="16" t="s">
        <v>8344</v>
      </c>
      <c r="B1892" s="16" t="s">
        <v>19030</v>
      </c>
    </row>
    <row r="1893" spans="1:2" x14ac:dyDescent="0.35">
      <c r="A1893" s="16" t="s">
        <v>1203</v>
      </c>
      <c r="B1893" s="16" t="s">
        <v>19030</v>
      </c>
    </row>
    <row r="1894" spans="1:2" x14ac:dyDescent="0.35">
      <c r="A1894" s="16" t="s">
        <v>8352</v>
      </c>
      <c r="B1894" s="16" t="s">
        <v>19030</v>
      </c>
    </row>
    <row r="1895" spans="1:2" x14ac:dyDescent="0.35">
      <c r="A1895" s="16" t="s">
        <v>8357</v>
      </c>
      <c r="B1895" s="16" t="s">
        <v>19030</v>
      </c>
    </row>
    <row r="1896" spans="1:2" x14ac:dyDescent="0.35">
      <c r="A1896" s="16" t="s">
        <v>8362</v>
      </c>
      <c r="B1896" s="16" t="s">
        <v>19030</v>
      </c>
    </row>
    <row r="1897" spans="1:2" x14ac:dyDescent="0.35">
      <c r="A1897" s="16" t="s">
        <v>8365</v>
      </c>
      <c r="B1897" s="16" t="s">
        <v>19030</v>
      </c>
    </row>
    <row r="1898" spans="1:2" x14ac:dyDescent="0.35">
      <c r="A1898" s="16" t="s">
        <v>5260</v>
      </c>
      <c r="B1898" s="16" t="s">
        <v>19027</v>
      </c>
    </row>
    <row r="1899" spans="1:2" x14ac:dyDescent="0.35">
      <c r="A1899" s="16" t="s">
        <v>4393</v>
      </c>
      <c r="B1899" s="16" t="s">
        <v>19030</v>
      </c>
    </row>
    <row r="1900" spans="1:2" x14ac:dyDescent="0.35">
      <c r="A1900" s="16" t="s">
        <v>1260</v>
      </c>
      <c r="B1900" s="16" t="s">
        <v>19030</v>
      </c>
    </row>
    <row r="1901" spans="1:2" x14ac:dyDescent="0.35">
      <c r="A1901" s="16" t="s">
        <v>8380</v>
      </c>
      <c r="B1901" s="16" t="s">
        <v>19030</v>
      </c>
    </row>
    <row r="1902" spans="1:2" x14ac:dyDescent="0.35">
      <c r="A1902" s="16" t="s">
        <v>8385</v>
      </c>
      <c r="B1902" s="16" t="s">
        <v>19030</v>
      </c>
    </row>
    <row r="1903" spans="1:2" x14ac:dyDescent="0.35">
      <c r="A1903" s="16" t="s">
        <v>6058</v>
      </c>
      <c r="B1903" s="16" t="s">
        <v>19030</v>
      </c>
    </row>
    <row r="1904" spans="1:2" x14ac:dyDescent="0.35">
      <c r="A1904" s="16" t="s">
        <v>8392</v>
      </c>
      <c r="B1904" s="16" t="s">
        <v>19030</v>
      </c>
    </row>
    <row r="1905" spans="1:2" x14ac:dyDescent="0.35">
      <c r="A1905" s="16" t="s">
        <v>8398</v>
      </c>
      <c r="B1905" s="16" t="s">
        <v>19030</v>
      </c>
    </row>
    <row r="1906" spans="1:2" x14ac:dyDescent="0.35">
      <c r="A1906" s="16" t="s">
        <v>8403</v>
      </c>
      <c r="B1906" s="16" t="s">
        <v>19030</v>
      </c>
    </row>
    <row r="1907" spans="1:2" x14ac:dyDescent="0.35">
      <c r="A1907" s="16" t="s">
        <v>8406</v>
      </c>
      <c r="B1907" s="16" t="s">
        <v>19030</v>
      </c>
    </row>
    <row r="1908" spans="1:2" x14ac:dyDescent="0.35">
      <c r="A1908" s="16" t="s">
        <v>4334</v>
      </c>
      <c r="B1908" s="16" t="s">
        <v>19030</v>
      </c>
    </row>
    <row r="1909" spans="1:2" x14ac:dyDescent="0.35">
      <c r="A1909" s="16" t="s">
        <v>8415</v>
      </c>
      <c r="B1909" s="16" t="s">
        <v>19030</v>
      </c>
    </row>
    <row r="1910" spans="1:2" x14ac:dyDescent="0.35">
      <c r="A1910" s="16" t="s">
        <v>1341</v>
      </c>
      <c r="B1910" s="16" t="s">
        <v>19030</v>
      </c>
    </row>
    <row r="1911" spans="1:2" x14ac:dyDescent="0.35">
      <c r="A1911" s="16" t="s">
        <v>8422</v>
      </c>
      <c r="B1911" s="16" t="s">
        <v>19030</v>
      </c>
    </row>
    <row r="1912" spans="1:2" x14ac:dyDescent="0.35">
      <c r="A1912" s="16" t="s">
        <v>5982</v>
      </c>
      <c r="B1912" s="16" t="s">
        <v>19030</v>
      </c>
    </row>
    <row r="1913" spans="1:2" x14ac:dyDescent="0.35">
      <c r="A1913" s="16" t="s">
        <v>8429</v>
      </c>
      <c r="B1913" s="16" t="s">
        <v>19030</v>
      </c>
    </row>
    <row r="1914" spans="1:2" x14ac:dyDescent="0.35">
      <c r="A1914" s="16" t="s">
        <v>8432</v>
      </c>
      <c r="B1914" s="16" t="s">
        <v>19030</v>
      </c>
    </row>
    <row r="1915" spans="1:2" x14ac:dyDescent="0.35">
      <c r="A1915" s="16" t="s">
        <v>8436</v>
      </c>
      <c r="B1915" s="16" t="s">
        <v>19030</v>
      </c>
    </row>
    <row r="1916" spans="1:2" x14ac:dyDescent="0.35">
      <c r="A1916" s="16" t="s">
        <v>8439</v>
      </c>
      <c r="B1916" s="16" t="s">
        <v>19030</v>
      </c>
    </row>
    <row r="1917" spans="1:2" x14ac:dyDescent="0.35">
      <c r="A1917" s="16" t="s">
        <v>8442</v>
      </c>
      <c r="B1917" s="16" t="s">
        <v>19030</v>
      </c>
    </row>
    <row r="1918" spans="1:2" x14ac:dyDescent="0.35">
      <c r="A1918" s="16" t="s">
        <v>8445</v>
      </c>
      <c r="B1918" s="16" t="s">
        <v>19030</v>
      </c>
    </row>
    <row r="1919" spans="1:2" x14ac:dyDescent="0.35">
      <c r="A1919" s="16" t="s">
        <v>8449</v>
      </c>
      <c r="B1919" s="16" t="s">
        <v>19030</v>
      </c>
    </row>
    <row r="1920" spans="1:2" x14ac:dyDescent="0.35">
      <c r="A1920" s="16" t="s">
        <v>8452</v>
      </c>
      <c r="B1920" s="16" t="s">
        <v>19030</v>
      </c>
    </row>
    <row r="1921" spans="1:2" x14ac:dyDescent="0.35">
      <c r="A1921" s="16" t="s">
        <v>8455</v>
      </c>
      <c r="B1921" s="16" t="s">
        <v>19030</v>
      </c>
    </row>
    <row r="1922" spans="1:2" x14ac:dyDescent="0.35">
      <c r="A1922" s="16" t="s">
        <v>5468</v>
      </c>
      <c r="B1922" s="16" t="s">
        <v>19030</v>
      </c>
    </row>
    <row r="1923" spans="1:2" x14ac:dyDescent="0.35">
      <c r="A1923" s="16" t="s">
        <v>8462</v>
      </c>
      <c r="B1923" s="16" t="s">
        <v>19030</v>
      </c>
    </row>
    <row r="1924" spans="1:2" x14ac:dyDescent="0.35">
      <c r="A1924" s="16" t="s">
        <v>8466</v>
      </c>
      <c r="B1924" s="16" t="s">
        <v>19030</v>
      </c>
    </row>
    <row r="1925" spans="1:2" x14ac:dyDescent="0.35">
      <c r="A1925" s="16" t="s">
        <v>8470</v>
      </c>
      <c r="B1925" s="16" t="s">
        <v>19030</v>
      </c>
    </row>
    <row r="1926" spans="1:2" x14ac:dyDescent="0.35">
      <c r="A1926" s="16" t="s">
        <v>5479</v>
      </c>
      <c r="B1926" s="16" t="s">
        <v>19030</v>
      </c>
    </row>
    <row r="1927" spans="1:2" x14ac:dyDescent="0.35">
      <c r="A1927" s="16" t="s">
        <v>8476</v>
      </c>
      <c r="B1927" s="16" t="s">
        <v>19030</v>
      </c>
    </row>
    <row r="1928" spans="1:2" x14ac:dyDescent="0.35">
      <c r="A1928" s="16" t="s">
        <v>8480</v>
      </c>
      <c r="B1928" s="16" t="s">
        <v>19030</v>
      </c>
    </row>
    <row r="1929" spans="1:2" x14ac:dyDescent="0.35">
      <c r="A1929" s="16" t="s">
        <v>8483</v>
      </c>
      <c r="B1929" s="16" t="s">
        <v>19030</v>
      </c>
    </row>
    <row r="1930" spans="1:2" x14ac:dyDescent="0.35">
      <c r="A1930" s="16" t="s">
        <v>5502</v>
      </c>
      <c r="B1930" s="16" t="s">
        <v>19030</v>
      </c>
    </row>
    <row r="1931" spans="1:2" x14ac:dyDescent="0.35">
      <c r="A1931" s="16" t="s">
        <v>6058</v>
      </c>
      <c r="B1931" s="16" t="s">
        <v>19030</v>
      </c>
    </row>
    <row r="1932" spans="1:2" x14ac:dyDescent="0.35">
      <c r="A1932" s="16" t="s">
        <v>8491</v>
      </c>
      <c r="B1932" s="16" t="s">
        <v>19030</v>
      </c>
    </row>
    <row r="1933" spans="1:2" x14ac:dyDescent="0.35">
      <c r="A1933" s="16" t="s">
        <v>8496</v>
      </c>
      <c r="B1933" s="16" t="s">
        <v>19030</v>
      </c>
    </row>
    <row r="1934" spans="1:2" x14ac:dyDescent="0.35">
      <c r="A1934" s="16" t="s">
        <v>8502</v>
      </c>
      <c r="B1934" s="16" t="s">
        <v>19030</v>
      </c>
    </row>
    <row r="1935" spans="1:2" x14ac:dyDescent="0.35">
      <c r="A1935" s="16" t="s">
        <v>8507</v>
      </c>
      <c r="B1935" s="16" t="s">
        <v>19030</v>
      </c>
    </row>
    <row r="1936" spans="1:2" x14ac:dyDescent="0.35">
      <c r="A1936" s="16" t="s">
        <v>8512</v>
      </c>
      <c r="B1936" s="16" t="s">
        <v>19030</v>
      </c>
    </row>
    <row r="1937" spans="1:2" x14ac:dyDescent="0.35">
      <c r="A1937" s="16" t="s">
        <v>8515</v>
      </c>
      <c r="B1937" s="16" t="s">
        <v>19030</v>
      </c>
    </row>
    <row r="1938" spans="1:2" x14ac:dyDescent="0.35">
      <c r="A1938" s="16" t="s">
        <v>8518</v>
      </c>
      <c r="B1938" s="16" t="s">
        <v>19030</v>
      </c>
    </row>
    <row r="1939" spans="1:2" x14ac:dyDescent="0.35">
      <c r="A1939" s="16" t="s">
        <v>1579</v>
      </c>
      <c r="B1939" s="16" t="s">
        <v>19030</v>
      </c>
    </row>
    <row r="1940" spans="1:2" x14ac:dyDescent="0.35">
      <c r="A1940" s="16" t="s">
        <v>8526</v>
      </c>
      <c r="B1940" s="16" t="s">
        <v>19030</v>
      </c>
    </row>
    <row r="1941" spans="1:2" x14ac:dyDescent="0.35">
      <c r="A1941" s="16" t="s">
        <v>8530</v>
      </c>
      <c r="B1941" s="16" t="s">
        <v>19030</v>
      </c>
    </row>
    <row r="1942" spans="1:2" x14ac:dyDescent="0.35">
      <c r="A1942" s="16" t="s">
        <v>8534</v>
      </c>
      <c r="B1942" s="16" t="s">
        <v>19030</v>
      </c>
    </row>
    <row r="1943" spans="1:2" x14ac:dyDescent="0.35">
      <c r="A1943" s="16" t="s">
        <v>8538</v>
      </c>
      <c r="B1943" s="16" t="s">
        <v>19030</v>
      </c>
    </row>
    <row r="1944" spans="1:2" x14ac:dyDescent="0.35">
      <c r="A1944" s="16" t="s">
        <v>1586</v>
      </c>
      <c r="B1944" s="16" t="s">
        <v>19030</v>
      </c>
    </row>
    <row r="1945" spans="1:2" x14ac:dyDescent="0.35">
      <c r="A1945" s="16" t="s">
        <v>8542</v>
      </c>
      <c r="B1945" s="16" t="s">
        <v>19030</v>
      </c>
    </row>
    <row r="1946" spans="1:2" x14ac:dyDescent="0.35">
      <c r="A1946" s="16" t="s">
        <v>8548</v>
      </c>
      <c r="B1946" s="16" t="s">
        <v>19030</v>
      </c>
    </row>
    <row r="1947" spans="1:2" x14ac:dyDescent="0.35">
      <c r="A1947" s="16" t="s">
        <v>1132</v>
      </c>
      <c r="B1947" s="16" t="s">
        <v>19030</v>
      </c>
    </row>
    <row r="1948" spans="1:2" x14ac:dyDescent="0.35">
      <c r="A1948" s="16" t="s">
        <v>8554</v>
      </c>
      <c r="B1948" s="16" t="s">
        <v>19030</v>
      </c>
    </row>
    <row r="1949" spans="1:2" x14ac:dyDescent="0.35">
      <c r="A1949" s="16" t="s">
        <v>1614</v>
      </c>
      <c r="B1949" s="16" t="s">
        <v>19030</v>
      </c>
    </row>
    <row r="1950" spans="1:2" x14ac:dyDescent="0.35">
      <c r="A1950" s="16" t="s">
        <v>8559</v>
      </c>
      <c r="B1950" s="16" t="s">
        <v>19030</v>
      </c>
    </row>
    <row r="1951" spans="1:2" x14ac:dyDescent="0.35">
      <c r="A1951" s="16" t="s">
        <v>1639</v>
      </c>
      <c r="B1951" s="16" t="s">
        <v>19027</v>
      </c>
    </row>
    <row r="1952" spans="1:2" x14ac:dyDescent="0.35">
      <c r="A1952" s="16" t="s">
        <v>8566</v>
      </c>
      <c r="B1952" s="16" t="s">
        <v>19030</v>
      </c>
    </row>
    <row r="1953" spans="1:2" x14ac:dyDescent="0.35">
      <c r="A1953" s="16" t="s">
        <v>8569</v>
      </c>
      <c r="B1953" s="16" t="s">
        <v>19030</v>
      </c>
    </row>
    <row r="1954" spans="1:2" x14ac:dyDescent="0.35">
      <c r="A1954" s="16" t="s">
        <v>8574</v>
      </c>
      <c r="B1954" s="16" t="s">
        <v>19030</v>
      </c>
    </row>
    <row r="1955" spans="1:2" x14ac:dyDescent="0.35">
      <c r="A1955" s="16" t="s">
        <v>1687</v>
      </c>
      <c r="B1955" s="16" t="s">
        <v>19030</v>
      </c>
    </row>
    <row r="1956" spans="1:2" x14ac:dyDescent="0.35">
      <c r="A1956" s="16" t="s">
        <v>3204</v>
      </c>
      <c r="B1956" s="16" t="s">
        <v>19030</v>
      </c>
    </row>
    <row r="1957" spans="1:2" x14ac:dyDescent="0.35">
      <c r="A1957" s="16" t="s">
        <v>8586</v>
      </c>
      <c r="B1957" s="16" t="s">
        <v>19030</v>
      </c>
    </row>
    <row r="1958" spans="1:2" x14ac:dyDescent="0.35">
      <c r="A1958" s="16" t="s">
        <v>5588</v>
      </c>
      <c r="B1958" s="16" t="s">
        <v>19030</v>
      </c>
    </row>
    <row r="1959" spans="1:2" x14ac:dyDescent="0.35">
      <c r="A1959" s="16" t="s">
        <v>8592</v>
      </c>
      <c r="B1959" s="16" t="s">
        <v>19030</v>
      </c>
    </row>
    <row r="1960" spans="1:2" x14ac:dyDescent="0.35">
      <c r="A1960" s="16" t="s">
        <v>8595</v>
      </c>
      <c r="B1960" s="16" t="s">
        <v>19030</v>
      </c>
    </row>
    <row r="1961" spans="1:2" x14ac:dyDescent="0.35">
      <c r="A1961" s="16" t="s">
        <v>8216</v>
      </c>
      <c r="B1961" s="16" t="s">
        <v>19030</v>
      </c>
    </row>
    <row r="1962" spans="1:2" x14ac:dyDescent="0.35">
      <c r="A1962" s="16" t="s">
        <v>1744</v>
      </c>
      <c r="B1962" s="16" t="s">
        <v>19030</v>
      </c>
    </row>
    <row r="1963" spans="1:2" x14ac:dyDescent="0.35">
      <c r="A1963" s="16" t="s">
        <v>8607</v>
      </c>
      <c r="B1963" s="16" t="s">
        <v>19030</v>
      </c>
    </row>
    <row r="1964" spans="1:2" x14ac:dyDescent="0.35">
      <c r="A1964" s="16" t="s">
        <v>8610</v>
      </c>
      <c r="B1964" s="16" t="s">
        <v>19030</v>
      </c>
    </row>
    <row r="1965" spans="1:2" x14ac:dyDescent="0.35">
      <c r="A1965" s="16" t="s">
        <v>8614</v>
      </c>
      <c r="B1965" s="16" t="s">
        <v>19030</v>
      </c>
    </row>
    <row r="1966" spans="1:2" x14ac:dyDescent="0.35">
      <c r="A1966" s="16" t="s">
        <v>8617</v>
      </c>
      <c r="B1966" s="16" t="s">
        <v>19030</v>
      </c>
    </row>
    <row r="1967" spans="1:2" x14ac:dyDescent="0.35">
      <c r="A1967" s="16" t="s">
        <v>8621</v>
      </c>
      <c r="B1967" s="16" t="s">
        <v>19030</v>
      </c>
    </row>
    <row r="1968" spans="1:2" x14ac:dyDescent="0.35">
      <c r="A1968" s="16" t="s">
        <v>8627</v>
      </c>
      <c r="B1968" s="16" t="s">
        <v>19030</v>
      </c>
    </row>
    <row r="1969" spans="1:2" x14ac:dyDescent="0.35">
      <c r="A1969" s="16" t="s">
        <v>8632</v>
      </c>
      <c r="B1969" s="16" t="s">
        <v>19030</v>
      </c>
    </row>
    <row r="1970" spans="1:2" x14ac:dyDescent="0.35">
      <c r="A1970" s="16" t="s">
        <v>4359</v>
      </c>
      <c r="B1970" s="16" t="s">
        <v>19030</v>
      </c>
    </row>
    <row r="1971" spans="1:2" x14ac:dyDescent="0.35">
      <c r="A1971" s="16" t="s">
        <v>8639</v>
      </c>
      <c r="B1971" s="16" t="s">
        <v>19030</v>
      </c>
    </row>
    <row r="1972" spans="1:2" x14ac:dyDescent="0.35">
      <c r="A1972" s="16" t="s">
        <v>8645</v>
      </c>
      <c r="B1972" s="16" t="s">
        <v>19030</v>
      </c>
    </row>
    <row r="1973" spans="1:2" x14ac:dyDescent="0.35">
      <c r="A1973" s="16" t="s">
        <v>8648</v>
      </c>
      <c r="B1973" s="16" t="s">
        <v>19030</v>
      </c>
    </row>
    <row r="1974" spans="1:2" x14ac:dyDescent="0.35">
      <c r="A1974" s="16" t="s">
        <v>8652</v>
      </c>
      <c r="B1974" s="16" t="s">
        <v>19030</v>
      </c>
    </row>
    <row r="1975" spans="1:2" x14ac:dyDescent="0.35">
      <c r="A1975" s="16" t="s">
        <v>1856</v>
      </c>
      <c r="B1975" s="16" t="s">
        <v>19030</v>
      </c>
    </row>
    <row r="1976" spans="1:2" x14ac:dyDescent="0.35">
      <c r="A1976" s="16" t="s">
        <v>8661</v>
      </c>
      <c r="B1976" s="16" t="s">
        <v>19027</v>
      </c>
    </row>
    <row r="1977" spans="1:2" x14ac:dyDescent="0.35">
      <c r="A1977" s="16" t="s">
        <v>1865</v>
      </c>
      <c r="B1977" s="16" t="s">
        <v>19030</v>
      </c>
    </row>
    <row r="1978" spans="1:2" x14ac:dyDescent="0.35">
      <c r="A1978" s="16" t="s">
        <v>8669</v>
      </c>
      <c r="B1978" s="16" t="s">
        <v>19030</v>
      </c>
    </row>
    <row r="1979" spans="1:2" x14ac:dyDescent="0.35">
      <c r="A1979" s="16" t="s">
        <v>8673</v>
      </c>
      <c r="B1979" s="16" t="s">
        <v>19030</v>
      </c>
    </row>
    <row r="1980" spans="1:2" x14ac:dyDescent="0.35">
      <c r="A1980" s="16" t="s">
        <v>8679</v>
      </c>
      <c r="B1980" s="16" t="s">
        <v>19030</v>
      </c>
    </row>
    <row r="1981" spans="1:2" x14ac:dyDescent="0.35">
      <c r="A1981" s="16" t="s">
        <v>8683</v>
      </c>
      <c r="B1981" s="16" t="s">
        <v>19030</v>
      </c>
    </row>
    <row r="1982" spans="1:2" x14ac:dyDescent="0.35">
      <c r="A1982" s="16" t="s">
        <v>8689</v>
      </c>
      <c r="B1982" s="16" t="s">
        <v>19030</v>
      </c>
    </row>
    <row r="1983" spans="1:2" x14ac:dyDescent="0.35">
      <c r="A1983" s="16" t="s">
        <v>8692</v>
      </c>
      <c r="B1983" s="16" t="s">
        <v>19030</v>
      </c>
    </row>
    <row r="1984" spans="1:2" x14ac:dyDescent="0.35">
      <c r="A1984" s="16" t="s">
        <v>8695</v>
      </c>
      <c r="B1984" s="16" t="s">
        <v>19030</v>
      </c>
    </row>
    <row r="1985" spans="1:2" x14ac:dyDescent="0.35">
      <c r="A1985" s="16" t="s">
        <v>51</v>
      </c>
      <c r="B1985" s="16" t="s">
        <v>19030</v>
      </c>
    </row>
    <row r="1986" spans="1:2" x14ac:dyDescent="0.35">
      <c r="A1986" s="16" t="s">
        <v>8702</v>
      </c>
      <c r="B1986" s="16" t="s">
        <v>19030</v>
      </c>
    </row>
    <row r="1987" spans="1:2" x14ac:dyDescent="0.35">
      <c r="A1987" s="16" t="s">
        <v>8707</v>
      </c>
      <c r="B1987" s="16" t="s">
        <v>19030</v>
      </c>
    </row>
    <row r="1988" spans="1:2" x14ac:dyDescent="0.35">
      <c r="A1988" s="16" t="s">
        <v>8712</v>
      </c>
      <c r="B1988" s="16" t="s">
        <v>19030</v>
      </c>
    </row>
    <row r="1989" spans="1:2" x14ac:dyDescent="0.35">
      <c r="A1989" s="16" t="s">
        <v>8716</v>
      </c>
      <c r="B1989" s="16" t="s">
        <v>19030</v>
      </c>
    </row>
    <row r="1990" spans="1:2" x14ac:dyDescent="0.35">
      <c r="A1990" s="16" t="s">
        <v>8721</v>
      </c>
      <c r="B1990" s="16" t="s">
        <v>19030</v>
      </c>
    </row>
    <row r="1991" spans="1:2" x14ac:dyDescent="0.35">
      <c r="A1991" s="16" t="s">
        <v>8725</v>
      </c>
      <c r="B1991" s="16" t="s">
        <v>19030</v>
      </c>
    </row>
    <row r="1992" spans="1:2" x14ac:dyDescent="0.35">
      <c r="A1992" s="16" t="s">
        <v>8729</v>
      </c>
      <c r="B1992" s="16" t="s">
        <v>19030</v>
      </c>
    </row>
    <row r="1993" spans="1:2" x14ac:dyDescent="0.35">
      <c r="A1993" s="16" t="s">
        <v>8733</v>
      </c>
      <c r="B1993" s="16" t="s">
        <v>19030</v>
      </c>
    </row>
    <row r="1994" spans="1:2" x14ac:dyDescent="0.35">
      <c r="A1994" s="16" t="s">
        <v>8736</v>
      </c>
      <c r="B1994" s="16" t="s">
        <v>19030</v>
      </c>
    </row>
    <row r="1995" spans="1:2" x14ac:dyDescent="0.35">
      <c r="A1995" s="16" t="s">
        <v>2048</v>
      </c>
      <c r="B1995" s="16" t="s">
        <v>19030</v>
      </c>
    </row>
    <row r="1996" spans="1:2" x14ac:dyDescent="0.35">
      <c r="A1996" s="16" t="s">
        <v>8742</v>
      </c>
      <c r="B1996" s="16" t="s">
        <v>19030</v>
      </c>
    </row>
    <row r="1997" spans="1:2" x14ac:dyDescent="0.35">
      <c r="A1997" s="16" t="s">
        <v>8746</v>
      </c>
      <c r="B1997" s="16" t="s">
        <v>19030</v>
      </c>
    </row>
    <row r="1998" spans="1:2" x14ac:dyDescent="0.35">
      <c r="A1998" s="16" t="s">
        <v>8750</v>
      </c>
      <c r="B1998" s="16" t="s">
        <v>19030</v>
      </c>
    </row>
    <row r="1999" spans="1:2" x14ac:dyDescent="0.35">
      <c r="A1999" s="16" t="s">
        <v>8753</v>
      </c>
      <c r="B1999" s="16" t="s">
        <v>19030</v>
      </c>
    </row>
    <row r="2000" spans="1:2" x14ac:dyDescent="0.35">
      <c r="A2000" s="16" t="s">
        <v>8756</v>
      </c>
      <c r="B2000" s="16" t="s">
        <v>19030</v>
      </c>
    </row>
    <row r="2001" spans="1:2" x14ac:dyDescent="0.35">
      <c r="A2001" s="16" t="s">
        <v>2285</v>
      </c>
      <c r="B2001" s="16" t="s">
        <v>19030</v>
      </c>
    </row>
    <row r="2002" spans="1:2" x14ac:dyDescent="0.35">
      <c r="A2002" s="16" t="s">
        <v>8763</v>
      </c>
      <c r="B2002" s="16" t="s">
        <v>19030</v>
      </c>
    </row>
    <row r="2003" spans="1:2" x14ac:dyDescent="0.35">
      <c r="A2003" s="16" t="s">
        <v>8769</v>
      </c>
      <c r="B2003" s="16" t="s">
        <v>19030</v>
      </c>
    </row>
    <row r="2004" spans="1:2" x14ac:dyDescent="0.35">
      <c r="A2004" s="16" t="s">
        <v>6058</v>
      </c>
      <c r="B2004" s="16" t="s">
        <v>19030</v>
      </c>
    </row>
    <row r="2005" spans="1:2" x14ac:dyDescent="0.35">
      <c r="A2005" s="16" t="s">
        <v>8776</v>
      </c>
      <c r="B2005" s="16" t="s">
        <v>19030</v>
      </c>
    </row>
    <row r="2006" spans="1:2" x14ac:dyDescent="0.35">
      <c r="A2006" s="16" t="s">
        <v>8780</v>
      </c>
      <c r="B2006" s="16" t="s">
        <v>19030</v>
      </c>
    </row>
    <row r="2007" spans="1:2" x14ac:dyDescent="0.35">
      <c r="A2007" s="16" t="s">
        <v>8785</v>
      </c>
      <c r="B2007" s="16" t="s">
        <v>19030</v>
      </c>
    </row>
    <row r="2008" spans="1:2" x14ac:dyDescent="0.35">
      <c r="A2008" s="16" t="s">
        <v>8790</v>
      </c>
      <c r="B2008" s="16" t="s">
        <v>19030</v>
      </c>
    </row>
    <row r="2009" spans="1:2" x14ac:dyDescent="0.35">
      <c r="A2009" s="16" t="s">
        <v>8794</v>
      </c>
      <c r="B2009" s="16" t="s">
        <v>19030</v>
      </c>
    </row>
    <row r="2010" spans="1:2" x14ac:dyDescent="0.35">
      <c r="A2010" s="16" t="s">
        <v>8799</v>
      </c>
      <c r="B2010" s="16" t="s">
        <v>19030</v>
      </c>
    </row>
    <row r="2011" spans="1:2" x14ac:dyDescent="0.35">
      <c r="A2011" s="16" t="s">
        <v>8802</v>
      </c>
      <c r="B2011" s="16" t="s">
        <v>19030</v>
      </c>
    </row>
    <row r="2012" spans="1:2" x14ac:dyDescent="0.35">
      <c r="A2012" s="16" t="s">
        <v>8806</v>
      </c>
      <c r="B2012" s="16" t="s">
        <v>19030</v>
      </c>
    </row>
    <row r="2013" spans="1:2" x14ac:dyDescent="0.35">
      <c r="A2013" s="16" t="s">
        <v>8810</v>
      </c>
      <c r="B2013" s="16" t="s">
        <v>19030</v>
      </c>
    </row>
    <row r="2014" spans="1:2" x14ac:dyDescent="0.35">
      <c r="A2014" s="16" t="s">
        <v>5502</v>
      </c>
      <c r="B2014" s="16" t="s">
        <v>19030</v>
      </c>
    </row>
    <row r="2015" spans="1:2" x14ac:dyDescent="0.35">
      <c r="A2015" s="16" t="s">
        <v>8815</v>
      </c>
      <c r="B2015" s="16" t="s">
        <v>19030</v>
      </c>
    </row>
    <row r="2016" spans="1:2" x14ac:dyDescent="0.35">
      <c r="A2016" s="16" t="s">
        <v>8818</v>
      </c>
      <c r="B2016" s="16" t="s">
        <v>19030</v>
      </c>
    </row>
    <row r="2017" spans="1:2" x14ac:dyDescent="0.35">
      <c r="A2017" s="16" t="s">
        <v>8822</v>
      </c>
      <c r="B2017" s="16" t="s">
        <v>19030</v>
      </c>
    </row>
    <row r="2018" spans="1:2" x14ac:dyDescent="0.35">
      <c r="A2018" s="16" t="s">
        <v>8827</v>
      </c>
      <c r="B2018" s="16" t="s">
        <v>19030</v>
      </c>
    </row>
    <row r="2019" spans="1:2" x14ac:dyDescent="0.35">
      <c r="A2019" s="16" t="s">
        <v>6443</v>
      </c>
      <c r="B2019" s="16" t="s">
        <v>19030</v>
      </c>
    </row>
    <row r="2020" spans="1:2" x14ac:dyDescent="0.35">
      <c r="A2020" s="16" t="s">
        <v>8834</v>
      </c>
      <c r="B2020" s="16" t="s">
        <v>19030</v>
      </c>
    </row>
    <row r="2021" spans="1:2" x14ac:dyDescent="0.35">
      <c r="A2021" s="16" t="s">
        <v>8838</v>
      </c>
      <c r="B2021" s="16" t="s">
        <v>19030</v>
      </c>
    </row>
    <row r="2022" spans="1:2" x14ac:dyDescent="0.35">
      <c r="A2022" s="16" t="s">
        <v>8843</v>
      </c>
      <c r="B2022" s="16" t="s">
        <v>19030</v>
      </c>
    </row>
    <row r="2023" spans="1:2" x14ac:dyDescent="0.35">
      <c r="A2023" s="16" t="s">
        <v>8846</v>
      </c>
      <c r="B2023" s="16" t="s">
        <v>19030</v>
      </c>
    </row>
    <row r="2024" spans="1:2" x14ac:dyDescent="0.35">
      <c r="A2024" s="16" t="s">
        <v>8849</v>
      </c>
      <c r="B2024" s="16" t="s">
        <v>19030</v>
      </c>
    </row>
    <row r="2025" spans="1:2" x14ac:dyDescent="0.35">
      <c r="A2025" s="16" t="s">
        <v>6469</v>
      </c>
      <c r="B2025" s="16" t="s">
        <v>19030</v>
      </c>
    </row>
    <row r="2026" spans="1:2" x14ac:dyDescent="0.35">
      <c r="A2026" s="16" t="s">
        <v>2358</v>
      </c>
      <c r="B2026" s="16" t="s">
        <v>19030</v>
      </c>
    </row>
    <row r="2027" spans="1:2" x14ac:dyDescent="0.35">
      <c r="A2027" s="16" t="s">
        <v>8863</v>
      </c>
      <c r="B2027" s="16" t="s">
        <v>19030</v>
      </c>
    </row>
    <row r="2028" spans="1:2" x14ac:dyDescent="0.35">
      <c r="A2028" s="16" t="s">
        <v>8866</v>
      </c>
      <c r="B2028" s="16" t="s">
        <v>19030</v>
      </c>
    </row>
    <row r="2029" spans="1:2" x14ac:dyDescent="0.35">
      <c r="A2029" s="16" t="s">
        <v>2388</v>
      </c>
      <c r="B2029" s="16" t="s">
        <v>19030</v>
      </c>
    </row>
    <row r="2030" spans="1:2" x14ac:dyDescent="0.35">
      <c r="A2030" s="16" t="s">
        <v>8871</v>
      </c>
      <c r="B2030" s="16" t="s">
        <v>19030</v>
      </c>
    </row>
    <row r="2031" spans="1:2" x14ac:dyDescent="0.35">
      <c r="A2031" s="16" t="s">
        <v>8875</v>
      </c>
      <c r="B2031" s="16" t="s">
        <v>19030</v>
      </c>
    </row>
    <row r="2032" spans="1:2" x14ac:dyDescent="0.35">
      <c r="A2032" s="16" t="s">
        <v>8879</v>
      </c>
      <c r="B2032" s="16" t="s">
        <v>19030</v>
      </c>
    </row>
    <row r="2033" spans="1:2" x14ac:dyDescent="0.35">
      <c r="A2033" s="16" t="s">
        <v>8883</v>
      </c>
      <c r="B2033" s="16" t="s">
        <v>19030</v>
      </c>
    </row>
    <row r="2034" spans="1:2" x14ac:dyDescent="0.35">
      <c r="A2034" s="16" t="s">
        <v>8886</v>
      </c>
      <c r="B2034" s="16" t="s">
        <v>19030</v>
      </c>
    </row>
    <row r="2035" spans="1:2" x14ac:dyDescent="0.35">
      <c r="A2035" s="16" t="s">
        <v>8889</v>
      </c>
      <c r="B2035" s="16" t="s">
        <v>19030</v>
      </c>
    </row>
    <row r="2036" spans="1:2" x14ac:dyDescent="0.35">
      <c r="A2036" s="16" t="s">
        <v>8892</v>
      </c>
      <c r="B2036" s="16" t="s">
        <v>19030</v>
      </c>
    </row>
    <row r="2037" spans="1:2" x14ac:dyDescent="0.35">
      <c r="A2037" s="16" t="s">
        <v>8898</v>
      </c>
      <c r="B2037" s="16" t="s">
        <v>19030</v>
      </c>
    </row>
    <row r="2038" spans="1:2" x14ac:dyDescent="0.35">
      <c r="A2038" s="16" t="s">
        <v>8901</v>
      </c>
      <c r="B2038" s="16" t="s">
        <v>19030</v>
      </c>
    </row>
    <row r="2039" spans="1:2" x14ac:dyDescent="0.35">
      <c r="A2039" s="16" t="s">
        <v>8904</v>
      </c>
      <c r="B2039" s="16" t="s">
        <v>19030</v>
      </c>
    </row>
    <row r="2040" spans="1:2" x14ac:dyDescent="0.35">
      <c r="A2040" s="16" t="s">
        <v>5479</v>
      </c>
      <c r="B2040" s="16" t="s">
        <v>19030</v>
      </c>
    </row>
    <row r="2041" spans="1:2" x14ac:dyDescent="0.35">
      <c r="A2041" s="16" t="s">
        <v>8909</v>
      </c>
      <c r="B2041" s="16" t="s">
        <v>19030</v>
      </c>
    </row>
    <row r="2042" spans="1:2" x14ac:dyDescent="0.35">
      <c r="A2042" s="16" t="s">
        <v>8913</v>
      </c>
      <c r="B2042" s="16" t="s">
        <v>19030</v>
      </c>
    </row>
    <row r="2043" spans="1:2" x14ac:dyDescent="0.35">
      <c r="A2043" s="16" t="s">
        <v>8917</v>
      </c>
      <c r="B2043" s="16" t="s">
        <v>19030</v>
      </c>
    </row>
    <row r="2044" spans="1:2" x14ac:dyDescent="0.35">
      <c r="A2044" s="16" t="s">
        <v>8920</v>
      </c>
      <c r="B2044" s="16" t="s">
        <v>19030</v>
      </c>
    </row>
    <row r="2045" spans="1:2" x14ac:dyDescent="0.35">
      <c r="A2045" s="16" t="s">
        <v>8924</v>
      </c>
      <c r="B2045" s="16" t="s">
        <v>19030</v>
      </c>
    </row>
    <row r="2046" spans="1:2" x14ac:dyDescent="0.35">
      <c r="A2046" s="16" t="s">
        <v>8928</v>
      </c>
      <c r="B2046" s="16" t="s">
        <v>19030</v>
      </c>
    </row>
    <row r="2047" spans="1:2" x14ac:dyDescent="0.35">
      <c r="A2047" s="16" t="s">
        <v>6209</v>
      </c>
      <c r="B2047" s="16" t="s">
        <v>19030</v>
      </c>
    </row>
    <row r="2048" spans="1:2" x14ac:dyDescent="0.35">
      <c r="A2048" s="16" t="s">
        <v>6585</v>
      </c>
      <c r="B2048" s="16" t="s">
        <v>19030</v>
      </c>
    </row>
    <row r="2049" spans="1:2" x14ac:dyDescent="0.35">
      <c r="A2049" s="16" t="s">
        <v>8936</v>
      </c>
      <c r="B2049" s="16" t="s">
        <v>19030</v>
      </c>
    </row>
    <row r="2050" spans="1:2" x14ac:dyDescent="0.35">
      <c r="A2050" s="16" t="s">
        <v>8942</v>
      </c>
      <c r="B2050" s="16" t="s">
        <v>19030</v>
      </c>
    </row>
    <row r="2051" spans="1:2" x14ac:dyDescent="0.35">
      <c r="A2051" s="16" t="s">
        <v>8946</v>
      </c>
      <c r="B2051" s="16" t="s">
        <v>19030</v>
      </c>
    </row>
    <row r="2052" spans="1:2" x14ac:dyDescent="0.35">
      <c r="A2052" s="16" t="s">
        <v>8949</v>
      </c>
      <c r="B2052" s="16" t="s">
        <v>19030</v>
      </c>
    </row>
    <row r="2053" spans="1:2" x14ac:dyDescent="0.35">
      <c r="A2053" s="16" t="s">
        <v>8954</v>
      </c>
      <c r="B2053" s="16" t="s">
        <v>19030</v>
      </c>
    </row>
    <row r="2054" spans="1:2" x14ac:dyDescent="0.35">
      <c r="A2054" s="16" t="s">
        <v>8959</v>
      </c>
      <c r="B2054" s="16" t="s">
        <v>19030</v>
      </c>
    </row>
    <row r="2055" spans="1:2" x14ac:dyDescent="0.35">
      <c r="A2055" s="16" t="s">
        <v>6618</v>
      </c>
      <c r="B2055" s="16" t="s">
        <v>19030</v>
      </c>
    </row>
    <row r="2056" spans="1:2" x14ac:dyDescent="0.35">
      <c r="A2056" s="16" t="s">
        <v>8966</v>
      </c>
      <c r="B2056" s="16" t="s">
        <v>19030</v>
      </c>
    </row>
    <row r="2057" spans="1:2" x14ac:dyDescent="0.35">
      <c r="A2057" s="16" t="s">
        <v>8969</v>
      </c>
      <c r="B2057" s="16" t="s">
        <v>19030</v>
      </c>
    </row>
    <row r="2058" spans="1:2" x14ac:dyDescent="0.35">
      <c r="A2058" s="16" t="s">
        <v>8972</v>
      </c>
      <c r="B2058" s="16" t="s">
        <v>19030</v>
      </c>
    </row>
    <row r="2059" spans="1:2" x14ac:dyDescent="0.35">
      <c r="A2059" s="16" t="s">
        <v>8977</v>
      </c>
      <c r="B2059" s="16" t="s">
        <v>19030</v>
      </c>
    </row>
    <row r="2060" spans="1:2" x14ac:dyDescent="0.35">
      <c r="A2060" s="16" t="s">
        <v>8980</v>
      </c>
      <c r="B2060" s="16" t="s">
        <v>19030</v>
      </c>
    </row>
    <row r="2061" spans="1:2" x14ac:dyDescent="0.35">
      <c r="A2061" s="16" t="s">
        <v>8986</v>
      </c>
      <c r="B2061" s="16" t="s">
        <v>19030</v>
      </c>
    </row>
    <row r="2062" spans="1:2" x14ac:dyDescent="0.35">
      <c r="A2062" s="16" t="s">
        <v>8989</v>
      </c>
      <c r="B2062" s="16" t="s">
        <v>19030</v>
      </c>
    </row>
    <row r="2063" spans="1:2" x14ac:dyDescent="0.35">
      <c r="A2063" s="16" t="s">
        <v>8993</v>
      </c>
      <c r="B2063" s="16" t="s">
        <v>19030</v>
      </c>
    </row>
    <row r="2064" spans="1:2" x14ac:dyDescent="0.35">
      <c r="A2064" s="16" t="s">
        <v>8997</v>
      </c>
      <c r="B2064" s="16" t="s">
        <v>19030</v>
      </c>
    </row>
    <row r="2065" spans="1:2" x14ac:dyDescent="0.35">
      <c r="A2065" s="16" t="s">
        <v>4451</v>
      </c>
      <c r="B2065" s="16" t="s">
        <v>19030</v>
      </c>
    </row>
    <row r="2066" spans="1:2" x14ac:dyDescent="0.35">
      <c r="A2066" s="16" t="s">
        <v>9007</v>
      </c>
      <c r="B2066" s="16" t="s">
        <v>19027</v>
      </c>
    </row>
    <row r="2067" spans="1:2" x14ac:dyDescent="0.35">
      <c r="A2067" s="16" t="s">
        <v>9013</v>
      </c>
      <c r="B2067" s="16" t="s">
        <v>19030</v>
      </c>
    </row>
    <row r="2068" spans="1:2" x14ac:dyDescent="0.35">
      <c r="A2068" s="16" t="s">
        <v>2645</v>
      </c>
      <c r="B2068" s="16" t="s">
        <v>19030</v>
      </c>
    </row>
    <row r="2069" spans="1:2" x14ac:dyDescent="0.35">
      <c r="A2069" s="16" t="s">
        <v>9018</v>
      </c>
      <c r="B2069" s="16" t="s">
        <v>19030</v>
      </c>
    </row>
    <row r="2070" spans="1:2" x14ac:dyDescent="0.35">
      <c r="A2070" s="16" t="s">
        <v>9022</v>
      </c>
      <c r="B2070" s="16" t="s">
        <v>19030</v>
      </c>
    </row>
    <row r="2071" spans="1:2" x14ac:dyDescent="0.35">
      <c r="A2071" s="16" t="s">
        <v>9028</v>
      </c>
      <c r="B2071" s="16" t="s">
        <v>19030</v>
      </c>
    </row>
    <row r="2072" spans="1:2" x14ac:dyDescent="0.35">
      <c r="A2072" s="16">
        <v>7</v>
      </c>
      <c r="B2072" s="16" t="s">
        <v>19030</v>
      </c>
    </row>
    <row r="2073" spans="1:2" x14ac:dyDescent="0.35">
      <c r="A2073" s="16" t="s">
        <v>9038</v>
      </c>
      <c r="B2073" s="16" t="s">
        <v>19030</v>
      </c>
    </row>
    <row r="2074" spans="1:2" x14ac:dyDescent="0.35">
      <c r="A2074" s="16" t="s">
        <v>9041</v>
      </c>
      <c r="B2074" s="16" t="s">
        <v>19030</v>
      </c>
    </row>
    <row r="2075" spans="1:2" x14ac:dyDescent="0.35">
      <c r="A2075" s="16" t="s">
        <v>9044</v>
      </c>
      <c r="B2075" s="16" t="s">
        <v>19030</v>
      </c>
    </row>
    <row r="2076" spans="1:2" x14ac:dyDescent="0.35">
      <c r="A2076" s="16" t="s">
        <v>9047</v>
      </c>
      <c r="B2076" s="16" t="s">
        <v>19030</v>
      </c>
    </row>
    <row r="2077" spans="1:2" x14ac:dyDescent="0.35">
      <c r="A2077" s="16" t="s">
        <v>9051</v>
      </c>
      <c r="B2077" s="16" t="s">
        <v>19030</v>
      </c>
    </row>
    <row r="2078" spans="1:2" x14ac:dyDescent="0.35">
      <c r="A2078" s="16" t="s">
        <v>9054</v>
      </c>
      <c r="B2078" s="16" t="s">
        <v>19030</v>
      </c>
    </row>
    <row r="2079" spans="1:2" x14ac:dyDescent="0.35">
      <c r="A2079" s="16" t="s">
        <v>9057</v>
      </c>
      <c r="B2079" s="16" t="s">
        <v>19030</v>
      </c>
    </row>
    <row r="2080" spans="1:2" x14ac:dyDescent="0.35">
      <c r="A2080" s="16" t="s">
        <v>9062</v>
      </c>
      <c r="B2080" s="16" t="s">
        <v>19030</v>
      </c>
    </row>
    <row r="2081" spans="1:2" x14ac:dyDescent="0.35">
      <c r="A2081" s="16" t="s">
        <v>9065</v>
      </c>
      <c r="B2081" s="16" t="s">
        <v>19030</v>
      </c>
    </row>
    <row r="2082" spans="1:2" x14ac:dyDescent="0.35">
      <c r="A2082" s="16" t="s">
        <v>9068</v>
      </c>
      <c r="B2082" s="16" t="s">
        <v>19030</v>
      </c>
    </row>
    <row r="2083" spans="1:2" x14ac:dyDescent="0.35">
      <c r="A2083" s="16" t="s">
        <v>9073</v>
      </c>
      <c r="B2083" s="16" t="s">
        <v>19030</v>
      </c>
    </row>
    <row r="2084" spans="1:2" x14ac:dyDescent="0.35">
      <c r="A2084" s="16" t="s">
        <v>9076</v>
      </c>
      <c r="B2084" s="16" t="s">
        <v>19030</v>
      </c>
    </row>
    <row r="2085" spans="1:2" x14ac:dyDescent="0.35">
      <c r="A2085" s="16" t="s">
        <v>9080</v>
      </c>
      <c r="B2085" s="16" t="s">
        <v>19030</v>
      </c>
    </row>
    <row r="2086" spans="1:2" x14ac:dyDescent="0.35">
      <c r="A2086" s="16" t="s">
        <v>9086</v>
      </c>
      <c r="B2086" s="16" t="s">
        <v>19030</v>
      </c>
    </row>
    <row r="2087" spans="1:2" x14ac:dyDescent="0.35">
      <c r="A2087" s="16" t="s">
        <v>9089</v>
      </c>
      <c r="B2087" s="16" t="s">
        <v>19030</v>
      </c>
    </row>
    <row r="2088" spans="1:2" x14ac:dyDescent="0.35">
      <c r="A2088" s="16" t="s">
        <v>9092</v>
      </c>
      <c r="B2088" s="16" t="s">
        <v>19030</v>
      </c>
    </row>
    <row r="2089" spans="1:2" x14ac:dyDescent="0.35">
      <c r="A2089" s="16" t="s">
        <v>9096</v>
      </c>
      <c r="B2089" s="16" t="s">
        <v>19030</v>
      </c>
    </row>
    <row r="2090" spans="1:2" x14ac:dyDescent="0.35">
      <c r="A2090" s="16" t="s">
        <v>9100</v>
      </c>
      <c r="B2090" s="16" t="s">
        <v>19030</v>
      </c>
    </row>
    <row r="2091" spans="1:2" x14ac:dyDescent="0.35">
      <c r="A2091" s="16" t="s">
        <v>9105</v>
      </c>
      <c r="B2091" s="16" t="s">
        <v>19030</v>
      </c>
    </row>
    <row r="2092" spans="1:2" x14ac:dyDescent="0.35">
      <c r="A2092" s="16" t="s">
        <v>9108</v>
      </c>
      <c r="B2092" s="16" t="s">
        <v>19030</v>
      </c>
    </row>
    <row r="2093" spans="1:2" x14ac:dyDescent="0.35">
      <c r="A2093" s="16" t="s">
        <v>4407</v>
      </c>
      <c r="B2093" s="16" t="s">
        <v>19030</v>
      </c>
    </row>
    <row r="2094" spans="1:2" x14ac:dyDescent="0.35">
      <c r="A2094" s="16" t="s">
        <v>9115</v>
      </c>
      <c r="B2094" s="16" t="s">
        <v>19030</v>
      </c>
    </row>
    <row r="2095" spans="1:2" x14ac:dyDescent="0.35">
      <c r="A2095" s="16" t="s">
        <v>9119</v>
      </c>
      <c r="B2095" s="16" t="s">
        <v>19030</v>
      </c>
    </row>
    <row r="2096" spans="1:2" x14ac:dyDescent="0.35">
      <c r="A2096" s="16" t="s">
        <v>9124</v>
      </c>
      <c r="B2096" s="16" t="s">
        <v>19030</v>
      </c>
    </row>
    <row r="2097" spans="1:2" x14ac:dyDescent="0.35">
      <c r="A2097" s="16" t="s">
        <v>4014</v>
      </c>
      <c r="B2097" s="16" t="s">
        <v>19030</v>
      </c>
    </row>
    <row r="2098" spans="1:2" x14ac:dyDescent="0.35">
      <c r="A2098" s="16" t="s">
        <v>6932</v>
      </c>
      <c r="B2098" s="16" t="s">
        <v>19030</v>
      </c>
    </row>
    <row r="2099" spans="1:2" x14ac:dyDescent="0.35">
      <c r="A2099" s="16" t="s">
        <v>9136</v>
      </c>
      <c r="B2099" s="16" t="s">
        <v>19030</v>
      </c>
    </row>
    <row r="2100" spans="1:2" x14ac:dyDescent="0.35">
      <c r="A2100" s="16" t="s">
        <v>9142</v>
      </c>
      <c r="B2100" s="16" t="s">
        <v>19030</v>
      </c>
    </row>
    <row r="2101" spans="1:2" x14ac:dyDescent="0.35">
      <c r="A2101" s="16" t="s">
        <v>9148</v>
      </c>
      <c r="B2101" s="16" t="s">
        <v>19030</v>
      </c>
    </row>
    <row r="2102" spans="1:2" x14ac:dyDescent="0.35">
      <c r="A2102" s="16" t="s">
        <v>9152</v>
      </c>
      <c r="B2102" s="16" t="s">
        <v>19030</v>
      </c>
    </row>
    <row r="2103" spans="1:2" x14ac:dyDescent="0.35">
      <c r="A2103" s="16" t="s">
        <v>85</v>
      </c>
      <c r="B2103" s="16" t="s">
        <v>19030</v>
      </c>
    </row>
    <row r="2104" spans="1:2" x14ac:dyDescent="0.35">
      <c r="A2104" s="16" t="s">
        <v>91</v>
      </c>
      <c r="B2104" s="16" t="s">
        <v>19030</v>
      </c>
    </row>
    <row r="2105" spans="1:2" x14ac:dyDescent="0.35">
      <c r="A2105" s="16" t="s">
        <v>4691</v>
      </c>
      <c r="B2105" s="16" t="s">
        <v>19030</v>
      </c>
    </row>
    <row r="2106" spans="1:2" x14ac:dyDescent="0.35">
      <c r="A2106" s="16" t="s">
        <v>98</v>
      </c>
      <c r="B2106" s="16" t="s">
        <v>19030</v>
      </c>
    </row>
    <row r="2107" spans="1:2" x14ac:dyDescent="0.35">
      <c r="A2107" s="16" t="s">
        <v>103</v>
      </c>
      <c r="B2107" s="16" t="s">
        <v>19030</v>
      </c>
    </row>
    <row r="2108" spans="1:2" x14ac:dyDescent="0.35">
      <c r="A2108" s="16" t="s">
        <v>107</v>
      </c>
      <c r="B2108" s="16" t="s">
        <v>19030</v>
      </c>
    </row>
    <row r="2109" spans="1:2" x14ac:dyDescent="0.35">
      <c r="A2109" s="16" t="s">
        <v>134</v>
      </c>
      <c r="B2109" s="16" t="s">
        <v>19030</v>
      </c>
    </row>
    <row r="2110" spans="1:2" x14ac:dyDescent="0.35">
      <c r="A2110" s="16" t="s">
        <v>148</v>
      </c>
      <c r="B2110" s="16" t="s">
        <v>19030</v>
      </c>
    </row>
    <row r="2111" spans="1:2" x14ac:dyDescent="0.35">
      <c r="A2111" s="16" t="s">
        <v>172</v>
      </c>
      <c r="B2111" s="16" t="s">
        <v>19030</v>
      </c>
    </row>
    <row r="2112" spans="1:2" x14ac:dyDescent="0.35">
      <c r="A2112" s="16" t="s">
        <v>192</v>
      </c>
      <c r="B2112" s="16" t="s">
        <v>19030</v>
      </c>
    </row>
    <row r="2113" spans="1:2" x14ac:dyDescent="0.35">
      <c r="A2113" s="16" t="s">
        <v>9189</v>
      </c>
      <c r="B2113" s="16" t="s">
        <v>19030</v>
      </c>
    </row>
    <row r="2114" spans="1:2" x14ac:dyDescent="0.35">
      <c r="A2114" s="16" t="s">
        <v>212</v>
      </c>
      <c r="B2114" s="16" t="s">
        <v>19030</v>
      </c>
    </row>
    <row r="2115" spans="1:2" x14ac:dyDescent="0.35">
      <c r="A2115" s="16" t="s">
        <v>240</v>
      </c>
      <c r="B2115" s="16" t="s">
        <v>19030</v>
      </c>
    </row>
    <row r="2116" spans="1:2" x14ac:dyDescent="0.35">
      <c r="A2116" s="16" t="s">
        <v>4870</v>
      </c>
      <c r="B2116" s="16" t="s">
        <v>19030</v>
      </c>
    </row>
    <row r="2117" spans="1:2" x14ac:dyDescent="0.35">
      <c r="A2117" s="16" t="s">
        <v>271</v>
      </c>
      <c r="B2117" s="16" t="s">
        <v>19030</v>
      </c>
    </row>
    <row r="2118" spans="1:2" x14ac:dyDescent="0.35">
      <c r="A2118" s="16" t="s">
        <v>279</v>
      </c>
      <c r="B2118" s="16" t="s">
        <v>19030</v>
      </c>
    </row>
    <row r="2119" spans="1:2" x14ac:dyDescent="0.35">
      <c r="A2119" s="16" t="s">
        <v>286</v>
      </c>
      <c r="B2119" s="16" t="s">
        <v>19030</v>
      </c>
    </row>
    <row r="2120" spans="1:2" x14ac:dyDescent="0.35">
      <c r="A2120" s="16" t="s">
        <v>326</v>
      </c>
      <c r="B2120" s="16" t="s">
        <v>19030</v>
      </c>
    </row>
    <row r="2121" spans="1:2" x14ac:dyDescent="0.35">
      <c r="A2121" s="16" t="s">
        <v>9213</v>
      </c>
      <c r="B2121" s="16" t="s">
        <v>19030</v>
      </c>
    </row>
    <row r="2122" spans="1:2" x14ac:dyDescent="0.35">
      <c r="A2122" s="16" t="s">
        <v>344</v>
      </c>
      <c r="B2122" s="16" t="s">
        <v>19030</v>
      </c>
    </row>
    <row r="2123" spans="1:2" x14ac:dyDescent="0.35">
      <c r="A2123" s="16" t="s">
        <v>8098</v>
      </c>
      <c r="B2123" s="16" t="s">
        <v>19030</v>
      </c>
    </row>
    <row r="2124" spans="1:2" x14ac:dyDescent="0.35">
      <c r="A2124" s="16" t="s">
        <v>408</v>
      </c>
      <c r="B2124" s="16" t="s">
        <v>19030</v>
      </c>
    </row>
    <row r="2125" spans="1:2" x14ac:dyDescent="0.35">
      <c r="A2125" s="16" t="s">
        <v>9226</v>
      </c>
      <c r="B2125" s="16" t="s">
        <v>19030</v>
      </c>
    </row>
    <row r="2126" spans="1:2" x14ac:dyDescent="0.35">
      <c r="A2126" s="16" t="s">
        <v>8442</v>
      </c>
      <c r="B2126" s="16" t="s">
        <v>19030</v>
      </c>
    </row>
    <row r="2127" spans="1:2" x14ac:dyDescent="0.35">
      <c r="A2127" s="16" t="s">
        <v>426</v>
      </c>
      <c r="B2127" s="16" t="s">
        <v>19030</v>
      </c>
    </row>
    <row r="2128" spans="1:2" x14ac:dyDescent="0.35">
      <c r="A2128" s="16" t="s">
        <v>9239</v>
      </c>
      <c r="B2128" s="16" t="s">
        <v>19030</v>
      </c>
    </row>
    <row r="2129" spans="1:2" x14ac:dyDescent="0.35">
      <c r="A2129" s="16" t="s">
        <v>9245</v>
      </c>
      <c r="B2129" s="16" t="s">
        <v>19030</v>
      </c>
    </row>
    <row r="2130" spans="1:2" x14ac:dyDescent="0.35">
      <c r="A2130" s="16" t="s">
        <v>439</v>
      </c>
      <c r="B2130" s="16" t="s">
        <v>19030</v>
      </c>
    </row>
    <row r="2131" spans="1:2" x14ac:dyDescent="0.35">
      <c r="A2131" s="16" t="s">
        <v>9252</v>
      </c>
      <c r="B2131" s="16" t="s">
        <v>19030</v>
      </c>
    </row>
    <row r="2132" spans="1:2" x14ac:dyDescent="0.35">
      <c r="A2132" s="16" t="s">
        <v>481</v>
      </c>
      <c r="B2132" s="16" t="s">
        <v>19030</v>
      </c>
    </row>
    <row r="2133" spans="1:2" x14ac:dyDescent="0.35">
      <c r="A2133" s="16" t="s">
        <v>9259</v>
      </c>
      <c r="B2133" s="16" t="s">
        <v>19030</v>
      </c>
    </row>
    <row r="2134" spans="1:2" x14ac:dyDescent="0.35">
      <c r="A2134" s="16" t="s">
        <v>487</v>
      </c>
      <c r="B2134" s="16" t="s">
        <v>19030</v>
      </c>
    </row>
    <row r="2135" spans="1:2" x14ac:dyDescent="0.35">
      <c r="A2135" s="16" t="s">
        <v>9266</v>
      </c>
      <c r="B2135" s="16" t="s">
        <v>19030</v>
      </c>
    </row>
    <row r="2136" spans="1:2" x14ac:dyDescent="0.35">
      <c r="A2136" s="16" t="s">
        <v>71</v>
      </c>
      <c r="B2136" s="16" t="s">
        <v>19030</v>
      </c>
    </row>
    <row r="2137" spans="1:2" x14ac:dyDescent="0.35">
      <c r="A2137" s="16" t="s">
        <v>535</v>
      </c>
      <c r="B2137" s="16" t="s">
        <v>19030</v>
      </c>
    </row>
    <row r="2138" spans="1:2" x14ac:dyDescent="0.35">
      <c r="A2138" s="16" t="s">
        <v>547</v>
      </c>
      <c r="B2138" s="16" t="s">
        <v>19030</v>
      </c>
    </row>
    <row r="2139" spans="1:2" x14ac:dyDescent="0.35">
      <c r="A2139" s="16" t="s">
        <v>559</v>
      </c>
      <c r="B2139" s="16" t="s">
        <v>19030</v>
      </c>
    </row>
    <row r="2140" spans="1:2" x14ac:dyDescent="0.35">
      <c r="A2140" s="16" t="s">
        <v>563</v>
      </c>
      <c r="B2140" s="16" t="s">
        <v>19030</v>
      </c>
    </row>
    <row r="2141" spans="1:2" x14ac:dyDescent="0.35">
      <c r="A2141" s="16" t="s">
        <v>379</v>
      </c>
      <c r="B2141" s="16" t="s">
        <v>19030</v>
      </c>
    </row>
    <row r="2142" spans="1:2" x14ac:dyDescent="0.35">
      <c r="A2142" s="16" t="s">
        <v>78</v>
      </c>
      <c r="B2142" s="16" t="s">
        <v>19030</v>
      </c>
    </row>
    <row r="2143" spans="1:2" x14ac:dyDescent="0.35">
      <c r="A2143" s="16" t="s">
        <v>91</v>
      </c>
      <c r="B2143" s="16" t="s">
        <v>19030</v>
      </c>
    </row>
    <row r="2144" spans="1:2" x14ac:dyDescent="0.35">
      <c r="A2144" s="16" t="s">
        <v>63</v>
      </c>
      <c r="B2144" s="16" t="s">
        <v>19030</v>
      </c>
    </row>
    <row r="2145" spans="1:2" x14ac:dyDescent="0.35">
      <c r="A2145" s="16" t="s">
        <v>103</v>
      </c>
      <c r="B2145" s="16" t="s">
        <v>19030</v>
      </c>
    </row>
    <row r="2146" spans="1:2" x14ac:dyDescent="0.35">
      <c r="A2146" s="16" t="s">
        <v>4691</v>
      </c>
      <c r="B2146" s="16" t="s">
        <v>19030</v>
      </c>
    </row>
    <row r="2147" spans="1:2" x14ac:dyDescent="0.35">
      <c r="A2147" s="16" t="s">
        <v>98</v>
      </c>
      <c r="B2147" s="16" t="s">
        <v>19030</v>
      </c>
    </row>
    <row r="2148" spans="1:2" x14ac:dyDescent="0.35">
      <c r="A2148" s="16" t="s">
        <v>107</v>
      </c>
      <c r="B2148" s="16" t="s">
        <v>19030</v>
      </c>
    </row>
    <row r="2149" spans="1:2" x14ac:dyDescent="0.35">
      <c r="A2149" s="16" t="s">
        <v>9317</v>
      </c>
      <c r="B2149" s="16" t="s">
        <v>19030</v>
      </c>
    </row>
    <row r="2150" spans="1:2" x14ac:dyDescent="0.35">
      <c r="A2150" s="16" t="s">
        <v>148</v>
      </c>
      <c r="B2150" s="16" t="s">
        <v>19030</v>
      </c>
    </row>
    <row r="2151" spans="1:2" x14ac:dyDescent="0.35">
      <c r="A2151" s="16" t="s">
        <v>453</v>
      </c>
      <c r="B2151" s="16" t="s">
        <v>19030</v>
      </c>
    </row>
    <row r="2152" spans="1:2" x14ac:dyDescent="0.35">
      <c r="A2152" s="16" t="s">
        <v>172</v>
      </c>
      <c r="B2152" s="16" t="s">
        <v>19030</v>
      </c>
    </row>
    <row r="2153" spans="1:2" x14ac:dyDescent="0.35">
      <c r="A2153" s="16" t="s">
        <v>179</v>
      </c>
      <c r="B2153" s="16" t="s">
        <v>19030</v>
      </c>
    </row>
    <row r="2154" spans="1:2" x14ac:dyDescent="0.35">
      <c r="A2154" s="16" t="s">
        <v>228</v>
      </c>
      <c r="B2154" s="16" t="s">
        <v>19030</v>
      </c>
    </row>
    <row r="2155" spans="1:2" x14ac:dyDescent="0.35">
      <c r="A2155" s="16" t="s">
        <v>233</v>
      </c>
      <c r="B2155" s="16" t="s">
        <v>19030</v>
      </c>
    </row>
    <row r="2156" spans="1:2" x14ac:dyDescent="0.35">
      <c r="A2156" s="16" t="s">
        <v>240</v>
      </c>
      <c r="B2156" s="16" t="s">
        <v>19030</v>
      </c>
    </row>
    <row r="2157" spans="1:2" x14ac:dyDescent="0.35">
      <c r="A2157" s="16" t="s">
        <v>245</v>
      </c>
      <c r="B2157" s="16" t="s">
        <v>19030</v>
      </c>
    </row>
    <row r="2158" spans="1:2" x14ac:dyDescent="0.35">
      <c r="A2158" s="16" t="s">
        <v>271</v>
      </c>
      <c r="B2158" s="16" t="s">
        <v>19030</v>
      </c>
    </row>
    <row r="2159" spans="1:2" x14ac:dyDescent="0.35">
      <c r="A2159" s="16" t="s">
        <v>5628</v>
      </c>
      <c r="B2159" s="16" t="s">
        <v>19030</v>
      </c>
    </row>
    <row r="2160" spans="1:2" x14ac:dyDescent="0.35">
      <c r="A2160" s="16" t="s">
        <v>301</v>
      </c>
      <c r="B2160" s="16" t="s">
        <v>19030</v>
      </c>
    </row>
    <row r="2161" spans="1:2" x14ac:dyDescent="0.35">
      <c r="A2161" s="16" t="s">
        <v>326</v>
      </c>
      <c r="B2161" s="16" t="s">
        <v>19030</v>
      </c>
    </row>
    <row r="2162" spans="1:2" x14ac:dyDescent="0.35">
      <c r="A2162" s="16" t="s">
        <v>344</v>
      </c>
      <c r="B2162" s="16" t="s">
        <v>19030</v>
      </c>
    </row>
    <row r="2163" spans="1:2" x14ac:dyDescent="0.35">
      <c r="A2163" s="16" t="s">
        <v>389</v>
      </c>
      <c r="B2163" s="16" t="s">
        <v>19030</v>
      </c>
    </row>
    <row r="2164" spans="1:2" x14ac:dyDescent="0.35">
      <c r="A2164" s="16" t="s">
        <v>4257</v>
      </c>
      <c r="B2164" s="16" t="s">
        <v>19030</v>
      </c>
    </row>
    <row r="2165" spans="1:2" x14ac:dyDescent="0.35">
      <c r="A2165" s="16" t="s">
        <v>408</v>
      </c>
      <c r="B2165" s="16" t="s">
        <v>19030</v>
      </c>
    </row>
    <row r="2166" spans="1:2" x14ac:dyDescent="0.35">
      <c r="A2166" s="16" t="s">
        <v>9367</v>
      </c>
      <c r="B2166" s="16" t="s">
        <v>19030</v>
      </c>
    </row>
    <row r="2167" spans="1:2" x14ac:dyDescent="0.35">
      <c r="A2167" s="16" t="s">
        <v>5739</v>
      </c>
      <c r="B2167" s="16" t="s">
        <v>19030</v>
      </c>
    </row>
    <row r="2168" spans="1:2" x14ac:dyDescent="0.35">
      <c r="A2168" s="16" t="s">
        <v>7592</v>
      </c>
      <c r="B2168" s="16" t="s">
        <v>19030</v>
      </c>
    </row>
    <row r="2169" spans="1:2" x14ac:dyDescent="0.35">
      <c r="A2169" s="16" t="s">
        <v>4959</v>
      </c>
      <c r="B2169" s="16" t="s">
        <v>19030</v>
      </c>
    </row>
    <row r="2170" spans="1:2" x14ac:dyDescent="0.35">
      <c r="A2170" s="16" t="s">
        <v>453</v>
      </c>
      <c r="B2170" s="16" t="s">
        <v>19030</v>
      </c>
    </row>
    <row r="2171" spans="1:2" x14ac:dyDescent="0.35">
      <c r="A2171" s="16" t="s">
        <v>481</v>
      </c>
      <c r="B2171" s="16" t="s">
        <v>19030</v>
      </c>
    </row>
    <row r="2172" spans="1:2" x14ac:dyDescent="0.35">
      <c r="A2172" s="16" t="s">
        <v>487</v>
      </c>
      <c r="B2172" s="16" t="s">
        <v>19030</v>
      </c>
    </row>
    <row r="2173" spans="1:2" x14ac:dyDescent="0.35">
      <c r="A2173" s="16" t="s">
        <v>9384</v>
      </c>
      <c r="B2173" s="16" t="s">
        <v>19030</v>
      </c>
    </row>
    <row r="2174" spans="1:2" x14ac:dyDescent="0.35">
      <c r="A2174" s="16" t="s">
        <v>71</v>
      </c>
      <c r="B2174" s="16" t="s">
        <v>19030</v>
      </c>
    </row>
    <row r="2175" spans="1:2" x14ac:dyDescent="0.35">
      <c r="A2175" s="16" t="s">
        <v>535</v>
      </c>
      <c r="B2175" s="16" t="s">
        <v>19030</v>
      </c>
    </row>
    <row r="2176" spans="1:2" x14ac:dyDescent="0.35">
      <c r="A2176" s="16" t="s">
        <v>5902</v>
      </c>
      <c r="B2176" s="16" t="s">
        <v>19030</v>
      </c>
    </row>
    <row r="2177" spans="1:2" x14ac:dyDescent="0.35">
      <c r="A2177" s="16" t="s">
        <v>547</v>
      </c>
      <c r="B2177" s="16" t="s">
        <v>19030</v>
      </c>
    </row>
    <row r="2178" spans="1:2" x14ac:dyDescent="0.35">
      <c r="A2178" s="16" t="s">
        <v>559</v>
      </c>
      <c r="B2178" s="16" t="s">
        <v>19030</v>
      </c>
    </row>
    <row r="2179" spans="1:2" x14ac:dyDescent="0.35">
      <c r="A2179" s="16" t="s">
        <v>563</v>
      </c>
      <c r="B2179" s="16" t="s">
        <v>19030</v>
      </c>
    </row>
    <row r="2180" spans="1:2" x14ac:dyDescent="0.35">
      <c r="A2180" s="16" t="s">
        <v>570</v>
      </c>
      <c r="B2180" s="16" t="s">
        <v>19030</v>
      </c>
    </row>
    <row r="2181" spans="1:2" x14ac:dyDescent="0.35">
      <c r="A2181" s="16" t="s">
        <v>575</v>
      </c>
      <c r="B2181" s="16" t="s">
        <v>19030</v>
      </c>
    </row>
    <row r="2182" spans="1:2" x14ac:dyDescent="0.35">
      <c r="A2182" s="16" t="s">
        <v>584</v>
      </c>
      <c r="B2182" s="16" t="s">
        <v>19030</v>
      </c>
    </row>
    <row r="2183" spans="1:2" x14ac:dyDescent="0.35">
      <c r="A2183" s="16" t="s">
        <v>616</v>
      </c>
      <c r="B2183" s="16" t="s">
        <v>19030</v>
      </c>
    </row>
    <row r="2184" spans="1:2" x14ac:dyDescent="0.35">
      <c r="A2184" s="16" t="s">
        <v>621</v>
      </c>
      <c r="B2184" s="16" t="s">
        <v>19030</v>
      </c>
    </row>
    <row r="2185" spans="1:2" x14ac:dyDescent="0.35">
      <c r="A2185" s="16" t="s">
        <v>627</v>
      </c>
      <c r="B2185" s="16" t="s">
        <v>19030</v>
      </c>
    </row>
    <row r="2186" spans="1:2" x14ac:dyDescent="0.35">
      <c r="A2186" s="16" t="s">
        <v>636</v>
      </c>
      <c r="B2186" s="16" t="s">
        <v>19030</v>
      </c>
    </row>
    <row r="2187" spans="1:2" x14ac:dyDescent="0.35">
      <c r="A2187" s="16" t="s">
        <v>658</v>
      </c>
      <c r="B2187" s="16" t="s">
        <v>19030</v>
      </c>
    </row>
    <row r="2188" spans="1:2" x14ac:dyDescent="0.35">
      <c r="A2188" s="16" t="s">
        <v>9421</v>
      </c>
      <c r="B2188" s="16" t="s">
        <v>19030</v>
      </c>
    </row>
    <row r="2189" spans="1:2" x14ac:dyDescent="0.35">
      <c r="A2189" s="16" t="s">
        <v>9424</v>
      </c>
      <c r="B2189" s="16" t="s">
        <v>19030</v>
      </c>
    </row>
    <row r="2190" spans="1:2" x14ac:dyDescent="0.35">
      <c r="A2190" s="16" t="s">
        <v>9427</v>
      </c>
      <c r="B2190" s="16" t="s">
        <v>19030</v>
      </c>
    </row>
    <row r="2191" spans="1:2" x14ac:dyDescent="0.35">
      <c r="A2191" s="16" t="s">
        <v>811</v>
      </c>
      <c r="B2191" s="16" t="s">
        <v>19030</v>
      </c>
    </row>
    <row r="2192" spans="1:2" x14ac:dyDescent="0.35">
      <c r="A2192" s="16" t="s">
        <v>9431</v>
      </c>
      <c r="B2192" s="16" t="s">
        <v>19030</v>
      </c>
    </row>
    <row r="2193" spans="1:2" x14ac:dyDescent="0.35">
      <c r="A2193" s="16" t="s">
        <v>2218</v>
      </c>
      <c r="B2193" s="16" t="s">
        <v>19030</v>
      </c>
    </row>
    <row r="2194" spans="1:2" x14ac:dyDescent="0.35">
      <c r="A2194" s="16" t="s">
        <v>9436</v>
      </c>
      <c r="B2194" s="16" t="s">
        <v>19030</v>
      </c>
    </row>
    <row r="2195" spans="1:2" x14ac:dyDescent="0.35">
      <c r="A2195" s="16" t="s">
        <v>9439</v>
      </c>
      <c r="B2195" s="16" t="s">
        <v>19030</v>
      </c>
    </row>
    <row r="2196" spans="1:2" x14ac:dyDescent="0.35">
      <c r="A2196" s="16" t="s">
        <v>9442</v>
      </c>
      <c r="B2196" s="16" t="s">
        <v>19030</v>
      </c>
    </row>
    <row r="2197" spans="1:2" x14ac:dyDescent="0.35">
      <c r="A2197" s="16" t="s">
        <v>9447</v>
      </c>
      <c r="B2197" s="16" t="s">
        <v>19030</v>
      </c>
    </row>
    <row r="2198" spans="1:2" x14ac:dyDescent="0.35">
      <c r="A2198" s="16" t="s">
        <v>1096</v>
      </c>
      <c r="B2198" s="16" t="s">
        <v>19030</v>
      </c>
    </row>
    <row r="2199" spans="1:2" x14ac:dyDescent="0.35">
      <c r="A2199" s="16" t="s">
        <v>9451</v>
      </c>
      <c r="B2199" s="16" t="s">
        <v>19030</v>
      </c>
    </row>
    <row r="2200" spans="1:2" x14ac:dyDescent="0.35">
      <c r="A2200" s="16" t="s">
        <v>1132</v>
      </c>
      <c r="B2200" s="16" t="s">
        <v>19030</v>
      </c>
    </row>
    <row r="2201" spans="1:2" x14ac:dyDescent="0.35">
      <c r="A2201" s="16" t="s">
        <v>453</v>
      </c>
      <c r="B2201" s="16" t="s">
        <v>19030</v>
      </c>
    </row>
    <row r="2202" spans="1:2" x14ac:dyDescent="0.35">
      <c r="A2202" s="16" t="s">
        <v>9458</v>
      </c>
      <c r="B2202" s="16" t="s">
        <v>19030</v>
      </c>
    </row>
    <row r="2203" spans="1:2" x14ac:dyDescent="0.35">
      <c r="A2203" s="16" t="s">
        <v>9464</v>
      </c>
      <c r="B2203" s="16" t="s">
        <v>19030</v>
      </c>
    </row>
    <row r="2204" spans="1:2" x14ac:dyDescent="0.35">
      <c r="A2204" s="16" t="s">
        <v>1200</v>
      </c>
      <c r="B2204" s="16" t="s">
        <v>19030</v>
      </c>
    </row>
    <row r="2205" spans="1:2" x14ac:dyDescent="0.35">
      <c r="A2205" s="16" t="s">
        <v>9468</v>
      </c>
      <c r="B2205" s="16" t="s">
        <v>19030</v>
      </c>
    </row>
    <row r="2206" spans="1:2" x14ac:dyDescent="0.35">
      <c r="A2206" s="16" t="s">
        <v>9471</v>
      </c>
      <c r="B2206" s="16" t="s">
        <v>19030</v>
      </c>
    </row>
    <row r="2207" spans="1:2" x14ac:dyDescent="0.35">
      <c r="A2207" s="16" t="s">
        <v>9474</v>
      </c>
      <c r="B2207" s="16" t="s">
        <v>19030</v>
      </c>
    </row>
    <row r="2208" spans="1:2" x14ac:dyDescent="0.35">
      <c r="A2208" s="16" t="s">
        <v>9478</v>
      </c>
      <c r="B2208" s="16" t="s">
        <v>19030</v>
      </c>
    </row>
    <row r="2209" spans="1:2" x14ac:dyDescent="0.35">
      <c r="A2209" s="16" t="s">
        <v>1305</v>
      </c>
      <c r="B2209" s="16" t="s">
        <v>19030</v>
      </c>
    </row>
    <row r="2210" spans="1:2" x14ac:dyDescent="0.35">
      <c r="A2210" s="16" t="s">
        <v>9486</v>
      </c>
      <c r="B2210" s="16" t="s">
        <v>19030</v>
      </c>
    </row>
    <row r="2211" spans="1:2" x14ac:dyDescent="0.35">
      <c r="A2211" s="16" t="s">
        <v>9490</v>
      </c>
      <c r="B2211" s="16" t="s">
        <v>19030</v>
      </c>
    </row>
    <row r="2212" spans="1:2" x14ac:dyDescent="0.35">
      <c r="A2212" s="16" t="s">
        <v>9495</v>
      </c>
      <c r="B2212" s="16" t="s">
        <v>19030</v>
      </c>
    </row>
    <row r="2213" spans="1:2" x14ac:dyDescent="0.35">
      <c r="A2213" s="16" t="s">
        <v>5449</v>
      </c>
      <c r="B2213" s="16" t="s">
        <v>19030</v>
      </c>
    </row>
    <row r="2214" spans="1:2" x14ac:dyDescent="0.35">
      <c r="A2214" s="16" t="s">
        <v>9499</v>
      </c>
      <c r="B2214" s="16" t="s">
        <v>19030</v>
      </c>
    </row>
    <row r="2215" spans="1:2" x14ac:dyDescent="0.35">
      <c r="A2215" s="16" t="s">
        <v>5468</v>
      </c>
      <c r="B2215" s="16" t="s">
        <v>19030</v>
      </c>
    </row>
    <row r="2216" spans="1:2" x14ac:dyDescent="0.35">
      <c r="A2216" s="16" t="s">
        <v>9507</v>
      </c>
      <c r="B2216" s="16" t="s">
        <v>19030</v>
      </c>
    </row>
    <row r="2217" spans="1:2" x14ac:dyDescent="0.35">
      <c r="A2217" s="16" t="s">
        <v>9513</v>
      </c>
      <c r="B2217" s="16" t="s">
        <v>19030</v>
      </c>
    </row>
    <row r="2218" spans="1:2" x14ac:dyDescent="0.35">
      <c r="A2218" s="16" t="s">
        <v>5509</v>
      </c>
      <c r="B2218" s="16" t="s">
        <v>19027</v>
      </c>
    </row>
    <row r="2219" spans="1:2" x14ac:dyDescent="0.35">
      <c r="A2219" s="16" t="s">
        <v>9521</v>
      </c>
      <c r="B2219" s="16" t="s">
        <v>19030</v>
      </c>
    </row>
    <row r="2220" spans="1:2" x14ac:dyDescent="0.35">
      <c r="A2220" s="16" t="s">
        <v>9527</v>
      </c>
      <c r="B2220" s="16" t="s">
        <v>19030</v>
      </c>
    </row>
    <row r="2221" spans="1:2" x14ac:dyDescent="0.35">
      <c r="A2221" s="16" t="s">
        <v>9530</v>
      </c>
      <c r="B2221" s="16" t="s">
        <v>19030</v>
      </c>
    </row>
    <row r="2222" spans="1:2" x14ac:dyDescent="0.35">
      <c r="A2222" s="16" t="s">
        <v>1586</v>
      </c>
      <c r="B2222" s="16" t="s">
        <v>19030</v>
      </c>
    </row>
    <row r="2223" spans="1:2" x14ac:dyDescent="0.35">
      <c r="A2223" s="16" t="s">
        <v>9535</v>
      </c>
      <c r="B2223" s="16" t="s">
        <v>19030</v>
      </c>
    </row>
    <row r="2224" spans="1:2" x14ac:dyDescent="0.35">
      <c r="A2224" s="16" t="s">
        <v>9538</v>
      </c>
      <c r="B2224" s="16" t="s">
        <v>19030</v>
      </c>
    </row>
    <row r="2225" spans="1:2" x14ac:dyDescent="0.35">
      <c r="A2225" s="16" t="s">
        <v>9541</v>
      </c>
      <c r="B2225" s="16" t="s">
        <v>19030</v>
      </c>
    </row>
    <row r="2226" spans="1:2" x14ac:dyDescent="0.35">
      <c r="A2226" s="16" t="s">
        <v>9547</v>
      </c>
      <c r="B2226" s="16" t="s">
        <v>19030</v>
      </c>
    </row>
    <row r="2227" spans="1:2" x14ac:dyDescent="0.35">
      <c r="A2227" s="16" t="s">
        <v>9551</v>
      </c>
      <c r="B2227" s="16" t="s">
        <v>19030</v>
      </c>
    </row>
    <row r="2228" spans="1:2" x14ac:dyDescent="0.35">
      <c r="A2228" s="16" t="s">
        <v>9555</v>
      </c>
      <c r="B2228" s="16" t="s">
        <v>19030</v>
      </c>
    </row>
    <row r="2229" spans="1:2" x14ac:dyDescent="0.35">
      <c r="A2229" s="16" t="s">
        <v>9559</v>
      </c>
      <c r="B2229" s="16" t="s">
        <v>19030</v>
      </c>
    </row>
    <row r="2230" spans="1:2" x14ac:dyDescent="0.35">
      <c r="A2230" s="16" t="s">
        <v>9566</v>
      </c>
      <c r="B2230" s="16" t="s">
        <v>19030</v>
      </c>
    </row>
    <row r="2231" spans="1:2" x14ac:dyDescent="0.35">
      <c r="A2231" s="16" t="s">
        <v>9571</v>
      </c>
      <c r="B2231" s="16" t="s">
        <v>19030</v>
      </c>
    </row>
    <row r="2232" spans="1:2" x14ac:dyDescent="0.35">
      <c r="A2232" s="16" t="s">
        <v>9521</v>
      </c>
      <c r="B2232" s="16" t="s">
        <v>19030</v>
      </c>
    </row>
    <row r="2233" spans="1:2" x14ac:dyDescent="0.35">
      <c r="A2233" s="16" t="s">
        <v>9581</v>
      </c>
      <c r="B2233" s="16" t="s">
        <v>19030</v>
      </c>
    </row>
    <row r="2234" spans="1:2" x14ac:dyDescent="0.35">
      <c r="A2234" s="16" t="s">
        <v>9584</v>
      </c>
      <c r="B2234" s="16" t="s">
        <v>19030</v>
      </c>
    </row>
    <row r="2235" spans="1:2" x14ac:dyDescent="0.35">
      <c r="A2235" s="16" t="s">
        <v>9587</v>
      </c>
      <c r="B2235" s="16" t="s">
        <v>19030</v>
      </c>
    </row>
    <row r="2236" spans="1:2" x14ac:dyDescent="0.35">
      <c r="A2236" s="16" t="s">
        <v>9590</v>
      </c>
      <c r="B2236" s="16" t="s">
        <v>19030</v>
      </c>
    </row>
    <row r="2237" spans="1:2" x14ac:dyDescent="0.35">
      <c r="A2237" s="16" t="s">
        <v>9595</v>
      </c>
      <c r="B2237" s="16" t="s">
        <v>19030</v>
      </c>
    </row>
    <row r="2238" spans="1:2" x14ac:dyDescent="0.35">
      <c r="A2238" s="16" t="s">
        <v>9599</v>
      </c>
      <c r="B2238" s="16" t="s">
        <v>19030</v>
      </c>
    </row>
    <row r="2239" spans="1:2" x14ac:dyDescent="0.35">
      <c r="A2239" s="16" t="s">
        <v>9603</v>
      </c>
      <c r="B2239" s="16" t="s">
        <v>19030</v>
      </c>
    </row>
    <row r="2240" spans="1:2" x14ac:dyDescent="0.35">
      <c r="A2240" s="16" t="s">
        <v>9609</v>
      </c>
      <c r="B2240" s="16" t="s">
        <v>19030</v>
      </c>
    </row>
    <row r="2241" spans="1:2" x14ac:dyDescent="0.35">
      <c r="A2241" s="16" t="s">
        <v>9612</v>
      </c>
      <c r="B2241" s="16" t="s">
        <v>19030</v>
      </c>
    </row>
    <row r="2242" spans="1:2" x14ac:dyDescent="0.35">
      <c r="A2242" s="16" t="s">
        <v>8689</v>
      </c>
      <c r="B2242" s="16" t="s">
        <v>19030</v>
      </c>
    </row>
    <row r="2243" spans="1:2" x14ac:dyDescent="0.35">
      <c r="A2243" s="16" t="s">
        <v>9621</v>
      </c>
      <c r="B2243" s="16" t="s">
        <v>19030</v>
      </c>
    </row>
    <row r="2244" spans="1:2" x14ac:dyDescent="0.35">
      <c r="A2244" s="16" t="s">
        <v>9626</v>
      </c>
      <c r="B2244" s="16" t="s">
        <v>19030</v>
      </c>
    </row>
    <row r="2245" spans="1:2" x14ac:dyDescent="0.35">
      <c r="A2245" s="16" t="s">
        <v>9630</v>
      </c>
      <c r="B2245" s="16" t="s">
        <v>19030</v>
      </c>
    </row>
    <row r="2246" spans="1:2" x14ac:dyDescent="0.35">
      <c r="A2246" s="16" t="s">
        <v>9633</v>
      </c>
      <c r="B2246" s="16" t="s">
        <v>19030</v>
      </c>
    </row>
    <row r="2247" spans="1:2" x14ac:dyDescent="0.35">
      <c r="A2247" s="16" t="s">
        <v>6235</v>
      </c>
      <c r="B2247" s="16" t="s">
        <v>19030</v>
      </c>
    </row>
    <row r="2248" spans="1:2" x14ac:dyDescent="0.35">
      <c r="A2248" s="16" t="s">
        <v>9639</v>
      </c>
      <c r="B2248" s="16" t="s">
        <v>19030</v>
      </c>
    </row>
    <row r="2249" spans="1:2" x14ac:dyDescent="0.35">
      <c r="A2249" s="16" t="s">
        <v>9643</v>
      </c>
      <c r="B2249" s="16" t="s">
        <v>19030</v>
      </c>
    </row>
    <row r="2250" spans="1:2" x14ac:dyDescent="0.35">
      <c r="A2250" s="16" t="s">
        <v>2452</v>
      </c>
      <c r="B2250" s="16" t="s">
        <v>19030</v>
      </c>
    </row>
    <row r="2251" spans="1:2" x14ac:dyDescent="0.35">
      <c r="A2251" s="16" t="s">
        <v>9649</v>
      </c>
      <c r="B2251" s="16" t="s">
        <v>19030</v>
      </c>
    </row>
    <row r="2252" spans="1:2" x14ac:dyDescent="0.35">
      <c r="A2252" s="16" t="s">
        <v>9652</v>
      </c>
      <c r="B2252" s="16" t="s">
        <v>19030</v>
      </c>
    </row>
    <row r="2253" spans="1:2" x14ac:dyDescent="0.35">
      <c r="A2253" s="16" t="s">
        <v>9655</v>
      </c>
      <c r="B2253" s="16" t="s">
        <v>19030</v>
      </c>
    </row>
    <row r="2254" spans="1:2" x14ac:dyDescent="0.35">
      <c r="A2254" s="16" t="s">
        <v>9658</v>
      </c>
      <c r="B2254" s="16" t="s">
        <v>19030</v>
      </c>
    </row>
    <row r="2255" spans="1:2" x14ac:dyDescent="0.35">
      <c r="A2255" s="16" t="s">
        <v>9661</v>
      </c>
      <c r="B2255" s="16" t="s">
        <v>19030</v>
      </c>
    </row>
    <row r="2256" spans="1:2" x14ac:dyDescent="0.35">
      <c r="A2256" s="16" t="s">
        <v>9665</v>
      </c>
      <c r="B2256" s="16" t="s">
        <v>19030</v>
      </c>
    </row>
    <row r="2257" spans="1:2" x14ac:dyDescent="0.35">
      <c r="A2257" s="16" t="s">
        <v>9669</v>
      </c>
      <c r="B2257" s="16" t="s">
        <v>19030</v>
      </c>
    </row>
    <row r="2258" spans="1:2" x14ac:dyDescent="0.35">
      <c r="A2258" s="16" t="s">
        <v>9672</v>
      </c>
      <c r="B2258" s="16" t="s">
        <v>19030</v>
      </c>
    </row>
    <row r="2259" spans="1:2" x14ac:dyDescent="0.35">
      <c r="A2259" s="16" t="s">
        <v>9439</v>
      </c>
      <c r="B2259" s="16" t="s">
        <v>19030</v>
      </c>
    </row>
    <row r="2260" spans="1:2" x14ac:dyDescent="0.35">
      <c r="A2260" s="16" t="s">
        <v>9677</v>
      </c>
      <c r="B2260" s="16" t="s">
        <v>19030</v>
      </c>
    </row>
    <row r="2261" spans="1:2" x14ac:dyDescent="0.35">
      <c r="A2261" s="16" t="s">
        <v>9680</v>
      </c>
      <c r="B2261" s="16" t="s">
        <v>19030</v>
      </c>
    </row>
    <row r="2262" spans="1:2" x14ac:dyDescent="0.35">
      <c r="A2262" s="16" t="s">
        <v>9686</v>
      </c>
      <c r="B2262" s="16" t="s">
        <v>19030</v>
      </c>
    </row>
    <row r="2263" spans="1:2" x14ac:dyDescent="0.35">
      <c r="A2263" s="16" t="s">
        <v>9690</v>
      </c>
      <c r="B2263" s="16" t="s">
        <v>19030</v>
      </c>
    </row>
    <row r="2264" spans="1:2" x14ac:dyDescent="0.35">
      <c r="A2264" s="16" t="s">
        <v>9694</v>
      </c>
      <c r="B2264" s="16" t="s">
        <v>19030</v>
      </c>
    </row>
    <row r="2265" spans="1:2" x14ac:dyDescent="0.35">
      <c r="A2265" s="16" t="s">
        <v>9698</v>
      </c>
      <c r="B2265" s="16" t="s">
        <v>19030</v>
      </c>
    </row>
    <row r="2266" spans="1:2" x14ac:dyDescent="0.35">
      <c r="A2266" s="16" t="s">
        <v>2142</v>
      </c>
      <c r="B2266" s="16" t="s">
        <v>19030</v>
      </c>
    </row>
    <row r="2267" spans="1:2" x14ac:dyDescent="0.35">
      <c r="A2267" s="16" t="s">
        <v>9703</v>
      </c>
      <c r="B2267" s="16" t="s">
        <v>19030</v>
      </c>
    </row>
    <row r="2268" spans="1:2" x14ac:dyDescent="0.35">
      <c r="A2268" s="16" t="s">
        <v>9707</v>
      </c>
      <c r="B2268" s="16" t="s">
        <v>19030</v>
      </c>
    </row>
    <row r="2269" spans="1:2" x14ac:dyDescent="0.35">
      <c r="A2269" s="16" t="s">
        <v>9711</v>
      </c>
      <c r="B2269" s="16" t="s">
        <v>19030</v>
      </c>
    </row>
    <row r="2270" spans="1:2" x14ac:dyDescent="0.35">
      <c r="A2270" s="16" t="s">
        <v>9714</v>
      </c>
      <c r="B2270" s="16" t="s">
        <v>19030</v>
      </c>
    </row>
    <row r="2271" spans="1:2" x14ac:dyDescent="0.35">
      <c r="A2271" s="16" t="s">
        <v>9717</v>
      </c>
      <c r="B2271" s="16" t="s">
        <v>19030</v>
      </c>
    </row>
    <row r="2272" spans="1:2" x14ac:dyDescent="0.35">
      <c r="A2272" s="16" t="s">
        <v>9720</v>
      </c>
      <c r="B2272" s="16" t="s">
        <v>19030</v>
      </c>
    </row>
    <row r="2273" spans="1:2" x14ac:dyDescent="0.35">
      <c r="A2273" s="16" t="s">
        <v>9723</v>
      </c>
      <c r="B2273" s="16" t="s">
        <v>19030</v>
      </c>
    </row>
    <row r="2274" spans="1:2" x14ac:dyDescent="0.35">
      <c r="A2274" s="16" t="s">
        <v>9726</v>
      </c>
      <c r="B2274" s="16" t="s">
        <v>19030</v>
      </c>
    </row>
    <row r="2275" spans="1:2" x14ac:dyDescent="0.35">
      <c r="A2275" s="16" t="s">
        <v>9730</v>
      </c>
      <c r="B2275" s="16" t="s">
        <v>19030</v>
      </c>
    </row>
    <row r="2276" spans="1:2" x14ac:dyDescent="0.35">
      <c r="A2276" s="16" t="s">
        <v>9734</v>
      </c>
      <c r="B2276" s="16" t="s">
        <v>19030</v>
      </c>
    </row>
    <row r="2277" spans="1:2" x14ac:dyDescent="0.35">
      <c r="A2277" s="16" t="s">
        <v>9738</v>
      </c>
      <c r="B2277" s="16" t="s">
        <v>19030</v>
      </c>
    </row>
    <row r="2278" spans="1:2" x14ac:dyDescent="0.35">
      <c r="A2278" s="16" t="s">
        <v>9742</v>
      </c>
      <c r="B2278" s="16" t="s">
        <v>19030</v>
      </c>
    </row>
    <row r="2279" spans="1:2" x14ac:dyDescent="0.35">
      <c r="A2279" s="16" t="s">
        <v>9746</v>
      </c>
      <c r="B2279" s="16" t="s">
        <v>19030</v>
      </c>
    </row>
    <row r="2280" spans="1:2" x14ac:dyDescent="0.35">
      <c r="A2280" s="16" t="s">
        <v>9750</v>
      </c>
      <c r="B2280" s="16" t="s">
        <v>19030</v>
      </c>
    </row>
    <row r="2281" spans="1:2" x14ac:dyDescent="0.35">
      <c r="A2281" s="16" t="s">
        <v>9754</v>
      </c>
      <c r="B2281" s="16" t="s">
        <v>19030</v>
      </c>
    </row>
    <row r="2282" spans="1:2" x14ac:dyDescent="0.35">
      <c r="A2282" s="16" t="s">
        <v>9758</v>
      </c>
      <c r="B2282" s="16" t="s">
        <v>19030</v>
      </c>
    </row>
    <row r="2283" spans="1:2" x14ac:dyDescent="0.35">
      <c r="A2283" s="16" t="s">
        <v>9761</v>
      </c>
      <c r="B2283" s="16" t="s">
        <v>19030</v>
      </c>
    </row>
    <row r="2284" spans="1:2" x14ac:dyDescent="0.35">
      <c r="A2284" s="16" t="s">
        <v>8810</v>
      </c>
      <c r="B2284" s="16" t="s">
        <v>19030</v>
      </c>
    </row>
    <row r="2285" spans="1:2" x14ac:dyDescent="0.35">
      <c r="A2285" s="16" t="s">
        <v>9767</v>
      </c>
      <c r="B2285" s="16" t="s">
        <v>19030</v>
      </c>
    </row>
    <row r="2286" spans="1:2" x14ac:dyDescent="0.35">
      <c r="A2286" s="16" t="s">
        <v>9770</v>
      </c>
      <c r="B2286" s="16" t="s">
        <v>19030</v>
      </c>
    </row>
    <row r="2287" spans="1:2" x14ac:dyDescent="0.35">
      <c r="A2287" s="16" t="s">
        <v>9774</v>
      </c>
      <c r="B2287" s="16" t="s">
        <v>19030</v>
      </c>
    </row>
    <row r="2288" spans="1:2" x14ac:dyDescent="0.35">
      <c r="A2288" s="16" t="s">
        <v>9778</v>
      </c>
      <c r="B2288" s="16" t="s">
        <v>19030</v>
      </c>
    </row>
    <row r="2289" spans="1:2" x14ac:dyDescent="0.35">
      <c r="A2289" s="16" t="s">
        <v>2388</v>
      </c>
      <c r="B2289" s="16" t="s">
        <v>19030</v>
      </c>
    </row>
    <row r="2290" spans="1:2" x14ac:dyDescent="0.35">
      <c r="A2290" s="16" t="s">
        <v>9783</v>
      </c>
      <c r="B2290" s="16" t="s">
        <v>19030</v>
      </c>
    </row>
    <row r="2291" spans="1:2" x14ac:dyDescent="0.35">
      <c r="A2291" s="16" t="s">
        <v>9787</v>
      </c>
      <c r="B2291" s="16" t="s">
        <v>19030</v>
      </c>
    </row>
    <row r="2292" spans="1:2" x14ac:dyDescent="0.35">
      <c r="A2292" s="16" t="s">
        <v>9791</v>
      </c>
      <c r="B2292" s="16" t="s">
        <v>19030</v>
      </c>
    </row>
    <row r="2293" spans="1:2" x14ac:dyDescent="0.35">
      <c r="A2293" s="16" t="s">
        <v>9795</v>
      </c>
      <c r="B2293" s="16" t="s">
        <v>19030</v>
      </c>
    </row>
    <row r="2294" spans="1:2" x14ac:dyDescent="0.35">
      <c r="A2294" s="16" t="s">
        <v>9799</v>
      </c>
      <c r="B2294" s="16" t="s">
        <v>19030</v>
      </c>
    </row>
    <row r="2295" spans="1:2" x14ac:dyDescent="0.35">
      <c r="A2295" s="16" t="s">
        <v>9803</v>
      </c>
      <c r="B2295" s="16" t="s">
        <v>19030</v>
      </c>
    </row>
    <row r="2296" spans="1:2" x14ac:dyDescent="0.35">
      <c r="A2296" s="16" t="s">
        <v>6058</v>
      </c>
      <c r="B2296" s="16" t="s">
        <v>19030</v>
      </c>
    </row>
    <row r="2297" spans="1:2" x14ac:dyDescent="0.35">
      <c r="A2297" s="16" t="s">
        <v>9809</v>
      </c>
      <c r="B2297" s="16" t="s">
        <v>19030</v>
      </c>
    </row>
    <row r="2298" spans="1:2" x14ac:dyDescent="0.35">
      <c r="A2298" s="16" t="s">
        <v>9814</v>
      </c>
      <c r="B2298" s="16" t="s">
        <v>19030</v>
      </c>
    </row>
    <row r="2299" spans="1:2" x14ac:dyDescent="0.35">
      <c r="A2299" s="16" t="s">
        <v>900</v>
      </c>
      <c r="B2299" s="16" t="s">
        <v>19030</v>
      </c>
    </row>
    <row r="2300" spans="1:2" x14ac:dyDescent="0.35">
      <c r="A2300" s="16" t="s">
        <v>1744</v>
      </c>
      <c r="B2300" s="16" t="s">
        <v>19030</v>
      </c>
    </row>
    <row r="2301" spans="1:2" x14ac:dyDescent="0.35">
      <c r="A2301" s="16" t="s">
        <v>9824</v>
      </c>
      <c r="B2301" s="16" t="s">
        <v>19030</v>
      </c>
    </row>
    <row r="2302" spans="1:2" x14ac:dyDescent="0.35">
      <c r="A2302" s="16" t="s">
        <v>9829</v>
      </c>
      <c r="B2302" s="16" t="s">
        <v>19030</v>
      </c>
    </row>
    <row r="2303" spans="1:2" x14ac:dyDescent="0.35">
      <c r="A2303" s="16" t="s">
        <v>9832</v>
      </c>
      <c r="B2303" s="16" t="s">
        <v>19030</v>
      </c>
    </row>
    <row r="2304" spans="1:2" x14ac:dyDescent="0.35">
      <c r="A2304" s="16" t="s">
        <v>9837</v>
      </c>
      <c r="B2304" s="16" t="s">
        <v>19030</v>
      </c>
    </row>
    <row r="2305" spans="1:2" x14ac:dyDescent="0.35">
      <c r="A2305" s="16" t="s">
        <v>9841</v>
      </c>
      <c r="B2305" s="16" t="s">
        <v>19030</v>
      </c>
    </row>
    <row r="2306" spans="1:2" x14ac:dyDescent="0.35">
      <c r="A2306" s="16" t="s">
        <v>6134</v>
      </c>
      <c r="B2306" s="16" t="s">
        <v>19030</v>
      </c>
    </row>
    <row r="2307" spans="1:2" x14ac:dyDescent="0.35">
      <c r="A2307" s="16" t="s">
        <v>9847</v>
      </c>
      <c r="B2307" s="16" t="s">
        <v>19030</v>
      </c>
    </row>
    <row r="2308" spans="1:2" x14ac:dyDescent="0.35">
      <c r="A2308" s="16" t="s">
        <v>9849</v>
      </c>
      <c r="B2308" s="16" t="s">
        <v>19030</v>
      </c>
    </row>
    <row r="2309" spans="1:2" x14ac:dyDescent="0.35">
      <c r="A2309" s="16" t="s">
        <v>5940</v>
      </c>
      <c r="B2309" s="16" t="s">
        <v>19030</v>
      </c>
    </row>
    <row r="2310" spans="1:2" x14ac:dyDescent="0.35">
      <c r="A2310" s="16" t="s">
        <v>9853</v>
      </c>
      <c r="B2310" s="16" t="s">
        <v>19030</v>
      </c>
    </row>
    <row r="2311" spans="1:2" x14ac:dyDescent="0.35">
      <c r="A2311" s="16" t="s">
        <v>9857</v>
      </c>
      <c r="B2311" s="16" t="s">
        <v>19030</v>
      </c>
    </row>
    <row r="2312" spans="1:2" x14ac:dyDescent="0.35">
      <c r="A2312" s="16" t="s">
        <v>9861</v>
      </c>
      <c r="B2312" s="16" t="s">
        <v>19030</v>
      </c>
    </row>
    <row r="2313" spans="1:2" x14ac:dyDescent="0.35">
      <c r="A2313" s="16" t="s">
        <v>9865</v>
      </c>
      <c r="B2313" s="16" t="s">
        <v>19030</v>
      </c>
    </row>
    <row r="2314" spans="1:2" x14ac:dyDescent="0.35">
      <c r="A2314" s="16" t="s">
        <v>9867</v>
      </c>
      <c r="B2314" s="16" t="s">
        <v>19030</v>
      </c>
    </row>
    <row r="2315" spans="1:2" x14ac:dyDescent="0.35">
      <c r="A2315" s="16" t="s">
        <v>9464</v>
      </c>
      <c r="B2315" s="16" t="s">
        <v>19030</v>
      </c>
    </row>
    <row r="2316" spans="1:2" x14ac:dyDescent="0.35">
      <c r="A2316" s="16" t="s">
        <v>9873</v>
      </c>
      <c r="B2316" s="16" t="s">
        <v>19030</v>
      </c>
    </row>
    <row r="2317" spans="1:2" x14ac:dyDescent="0.35">
      <c r="A2317" s="16" t="s">
        <v>6575</v>
      </c>
      <c r="B2317" s="16" t="s">
        <v>19030</v>
      </c>
    </row>
    <row r="2318" spans="1:2" x14ac:dyDescent="0.35">
      <c r="A2318" s="16" t="s">
        <v>9879</v>
      </c>
      <c r="B2318" s="16" t="s">
        <v>19030</v>
      </c>
    </row>
    <row r="2319" spans="1:2" x14ac:dyDescent="0.35">
      <c r="A2319" s="16" t="s">
        <v>8928</v>
      </c>
      <c r="B2319" s="16" t="s">
        <v>19030</v>
      </c>
    </row>
    <row r="2320" spans="1:2" x14ac:dyDescent="0.35">
      <c r="A2320" s="16" t="s">
        <v>9884</v>
      </c>
      <c r="B2320" s="16" t="s">
        <v>19030</v>
      </c>
    </row>
    <row r="2321" spans="1:2" x14ac:dyDescent="0.35">
      <c r="A2321" s="16" t="s">
        <v>9888</v>
      </c>
      <c r="B2321" s="16" t="s">
        <v>19030</v>
      </c>
    </row>
    <row r="2322" spans="1:2" x14ac:dyDescent="0.35">
      <c r="A2322" s="16" t="s">
        <v>9892</v>
      </c>
      <c r="B2322" s="16" t="s">
        <v>19030</v>
      </c>
    </row>
    <row r="2323" spans="1:2" x14ac:dyDescent="0.35">
      <c r="A2323" s="16" t="s">
        <v>9895</v>
      </c>
      <c r="B2323" s="16" t="s">
        <v>19030</v>
      </c>
    </row>
    <row r="2324" spans="1:2" x14ac:dyDescent="0.35">
      <c r="A2324" s="16" t="s">
        <v>6621</v>
      </c>
      <c r="B2324" s="16" t="s">
        <v>19030</v>
      </c>
    </row>
    <row r="2325" spans="1:2" x14ac:dyDescent="0.35">
      <c r="A2325" s="16" t="s">
        <v>9901</v>
      </c>
      <c r="B2325" s="16" t="s">
        <v>19030</v>
      </c>
    </row>
    <row r="2326" spans="1:2" x14ac:dyDescent="0.35">
      <c r="A2326" s="16" t="s">
        <v>9905</v>
      </c>
      <c r="B2326" s="16" t="s">
        <v>19030</v>
      </c>
    </row>
    <row r="2327" spans="1:2" x14ac:dyDescent="0.35">
      <c r="A2327" s="16" t="s">
        <v>9909</v>
      </c>
      <c r="B2327" s="16" t="s">
        <v>19030</v>
      </c>
    </row>
    <row r="2328" spans="1:2" x14ac:dyDescent="0.35">
      <c r="A2328" s="16" t="s">
        <v>9914</v>
      </c>
      <c r="B2328" s="16" t="s">
        <v>19030</v>
      </c>
    </row>
    <row r="2329" spans="1:2" x14ac:dyDescent="0.35">
      <c r="A2329" s="16" t="s">
        <v>2615</v>
      </c>
      <c r="B2329" s="16" t="s">
        <v>19030</v>
      </c>
    </row>
    <row r="2330" spans="1:2" x14ac:dyDescent="0.35">
      <c r="A2330" s="16" t="s">
        <v>6741</v>
      </c>
      <c r="B2330" s="16" t="s">
        <v>19030</v>
      </c>
    </row>
    <row r="2331" spans="1:2" x14ac:dyDescent="0.35">
      <c r="A2331" s="16" t="s">
        <v>9924</v>
      </c>
      <c r="B2331" s="16" t="s">
        <v>19030</v>
      </c>
    </row>
    <row r="2332" spans="1:2" x14ac:dyDescent="0.35">
      <c r="A2332" s="16" t="s">
        <v>9927</v>
      </c>
      <c r="B2332" s="16" t="s">
        <v>19030</v>
      </c>
    </row>
    <row r="2333" spans="1:2" x14ac:dyDescent="0.35">
      <c r="A2333" s="16" t="s">
        <v>9930</v>
      </c>
      <c r="B2333" s="16" t="s">
        <v>19030</v>
      </c>
    </row>
    <row r="2334" spans="1:2" x14ac:dyDescent="0.35">
      <c r="A2334" s="16" t="s">
        <v>9932</v>
      </c>
      <c r="B2334" s="16" t="s">
        <v>19030</v>
      </c>
    </row>
    <row r="2335" spans="1:2" x14ac:dyDescent="0.35">
      <c r="A2335" s="16" t="s">
        <v>9935</v>
      </c>
      <c r="B2335" s="16" t="s">
        <v>19030</v>
      </c>
    </row>
    <row r="2336" spans="1:2" x14ac:dyDescent="0.35">
      <c r="A2336" s="16" t="s">
        <v>9937</v>
      </c>
      <c r="B2336" s="16" t="s">
        <v>19030</v>
      </c>
    </row>
    <row r="2337" spans="1:2" x14ac:dyDescent="0.35">
      <c r="A2337" s="16" t="s">
        <v>9940</v>
      </c>
      <c r="B2337" s="16" t="s">
        <v>19030</v>
      </c>
    </row>
    <row r="2338" spans="1:2" x14ac:dyDescent="0.35">
      <c r="A2338" s="16" t="s">
        <v>9943</v>
      </c>
      <c r="B2338" s="16" t="s">
        <v>19030</v>
      </c>
    </row>
    <row r="2339" spans="1:2" x14ac:dyDescent="0.35">
      <c r="A2339" s="16" t="s">
        <v>9946</v>
      </c>
      <c r="B2339" s="16" t="s">
        <v>19030</v>
      </c>
    </row>
    <row r="2340" spans="1:2" x14ac:dyDescent="0.35">
      <c r="A2340" s="16" t="s">
        <v>9949</v>
      </c>
      <c r="B2340" s="16" t="s">
        <v>19030</v>
      </c>
    </row>
    <row r="2341" spans="1:2" x14ac:dyDescent="0.35">
      <c r="A2341" s="16" t="s">
        <v>9952</v>
      </c>
      <c r="B2341" s="16" t="s">
        <v>19030</v>
      </c>
    </row>
    <row r="2342" spans="1:2" x14ac:dyDescent="0.35">
      <c r="A2342" s="16" t="s">
        <v>9956</v>
      </c>
      <c r="B2342" s="16" t="s">
        <v>19030</v>
      </c>
    </row>
    <row r="2343" spans="1:2" x14ac:dyDescent="0.35">
      <c r="A2343" s="16" t="s">
        <v>9959</v>
      </c>
      <c r="B2343" s="16" t="s">
        <v>19030</v>
      </c>
    </row>
    <row r="2344" spans="1:2" x14ac:dyDescent="0.35">
      <c r="A2344" s="16" t="s">
        <v>9963</v>
      </c>
      <c r="B2344" s="16" t="s">
        <v>19030</v>
      </c>
    </row>
    <row r="2345" spans="1:2" x14ac:dyDescent="0.35">
      <c r="A2345" s="16" t="s">
        <v>9967</v>
      </c>
      <c r="B2345" s="16" t="s">
        <v>19030</v>
      </c>
    </row>
    <row r="2346" spans="1:2" x14ac:dyDescent="0.35">
      <c r="A2346" s="16" t="s">
        <v>9970</v>
      </c>
      <c r="B2346" s="16" t="s">
        <v>19030</v>
      </c>
    </row>
    <row r="2347" spans="1:2" x14ac:dyDescent="0.35">
      <c r="A2347" s="16" t="s">
        <v>9975</v>
      </c>
      <c r="B2347" s="16" t="s">
        <v>19030</v>
      </c>
    </row>
    <row r="2348" spans="1:2" x14ac:dyDescent="0.35">
      <c r="A2348" s="16" t="s">
        <v>9978</v>
      </c>
      <c r="B2348" s="16" t="s">
        <v>19030</v>
      </c>
    </row>
    <row r="2349" spans="1:2" x14ac:dyDescent="0.35">
      <c r="A2349" s="16" t="s">
        <v>9982</v>
      </c>
      <c r="B2349" s="16" t="s">
        <v>19030</v>
      </c>
    </row>
    <row r="2350" spans="1:2" x14ac:dyDescent="0.35">
      <c r="A2350" s="16" t="s">
        <v>9986</v>
      </c>
      <c r="B2350" s="16" t="s">
        <v>19030</v>
      </c>
    </row>
    <row r="2351" spans="1:2" x14ac:dyDescent="0.35">
      <c r="A2351" s="16" t="s">
        <v>9991</v>
      </c>
      <c r="B2351" s="16" t="s">
        <v>19030</v>
      </c>
    </row>
    <row r="2352" spans="1:2" x14ac:dyDescent="0.35">
      <c r="A2352" s="16" t="s">
        <v>7562</v>
      </c>
      <c r="B2352" s="16" t="s">
        <v>19030</v>
      </c>
    </row>
    <row r="2353" spans="1:2" x14ac:dyDescent="0.35">
      <c r="A2353" s="16" t="s">
        <v>3645</v>
      </c>
      <c r="B2353" s="16" t="s">
        <v>19030</v>
      </c>
    </row>
    <row r="2354" spans="1:2" x14ac:dyDescent="0.35">
      <c r="A2354" s="16" t="s">
        <v>9999</v>
      </c>
      <c r="B2354" s="16" t="s">
        <v>19030</v>
      </c>
    </row>
    <row r="2355" spans="1:2" x14ac:dyDescent="0.35">
      <c r="A2355" s="16" t="s">
        <v>10002</v>
      </c>
      <c r="B2355" s="16" t="s">
        <v>19030</v>
      </c>
    </row>
    <row r="2356" spans="1:2" x14ac:dyDescent="0.35">
      <c r="A2356" s="16" t="s">
        <v>10005</v>
      </c>
      <c r="B2356" s="16" t="s">
        <v>19030</v>
      </c>
    </row>
    <row r="2357" spans="1:2" x14ac:dyDescent="0.35">
      <c r="A2357" s="16" t="s">
        <v>10008</v>
      </c>
      <c r="B2357" s="16" t="s">
        <v>19030</v>
      </c>
    </row>
    <row r="2358" spans="1:2" x14ac:dyDescent="0.35">
      <c r="A2358" s="16" t="s">
        <v>2733</v>
      </c>
      <c r="B2358" s="16" t="s">
        <v>19030</v>
      </c>
    </row>
    <row r="2359" spans="1:2" x14ac:dyDescent="0.35">
      <c r="A2359" s="16" t="s">
        <v>103</v>
      </c>
      <c r="B2359" s="16" t="s">
        <v>19030</v>
      </c>
    </row>
    <row r="2360" spans="1:2" x14ac:dyDescent="0.35">
      <c r="A2360" s="16" t="s">
        <v>10014</v>
      </c>
      <c r="B2360" s="16" t="s">
        <v>19030</v>
      </c>
    </row>
    <row r="2361" spans="1:2" x14ac:dyDescent="0.35">
      <c r="A2361" s="16" t="s">
        <v>10016</v>
      </c>
      <c r="B2361" s="16" t="s">
        <v>19030</v>
      </c>
    </row>
    <row r="2362" spans="1:2" x14ac:dyDescent="0.35">
      <c r="A2362" s="16" t="s">
        <v>10022</v>
      </c>
      <c r="B2362" s="16" t="s">
        <v>19030</v>
      </c>
    </row>
    <row r="2363" spans="1:2" x14ac:dyDescent="0.35">
      <c r="A2363" s="16" t="s">
        <v>10025</v>
      </c>
      <c r="B2363" s="16" t="s">
        <v>19030</v>
      </c>
    </row>
    <row r="2364" spans="1:2" x14ac:dyDescent="0.35">
      <c r="A2364" s="16" t="s">
        <v>10028</v>
      </c>
      <c r="B2364" s="16" t="s">
        <v>19030</v>
      </c>
    </row>
    <row r="2365" spans="1:2" x14ac:dyDescent="0.35">
      <c r="A2365" s="16" t="s">
        <v>10031</v>
      </c>
      <c r="B2365" s="16" t="s">
        <v>19030</v>
      </c>
    </row>
    <row r="2366" spans="1:2" x14ac:dyDescent="0.35">
      <c r="A2366" s="16" t="s">
        <v>10034</v>
      </c>
      <c r="B2366" s="16" t="s">
        <v>19030</v>
      </c>
    </row>
    <row r="2367" spans="1:2" x14ac:dyDescent="0.35">
      <c r="A2367" s="16" t="s">
        <v>453</v>
      </c>
      <c r="B2367" s="16" t="s">
        <v>19030</v>
      </c>
    </row>
    <row r="2368" spans="1:2" x14ac:dyDescent="0.35">
      <c r="A2368" s="16" t="s">
        <v>10042</v>
      </c>
      <c r="B2368" s="16" t="s">
        <v>19030</v>
      </c>
    </row>
    <row r="2369" spans="1:2" x14ac:dyDescent="0.35">
      <c r="A2369" s="16" t="s">
        <v>10045</v>
      </c>
      <c r="B2369" s="16" t="s">
        <v>19030</v>
      </c>
    </row>
    <row r="2370" spans="1:2" x14ac:dyDescent="0.35">
      <c r="A2370" s="16" t="s">
        <v>10048</v>
      </c>
      <c r="B2370" s="16" t="s">
        <v>19030</v>
      </c>
    </row>
    <row r="2371" spans="1:2" x14ac:dyDescent="0.35">
      <c r="A2371" s="16" t="s">
        <v>10052</v>
      </c>
      <c r="B2371" s="16" t="s">
        <v>19030</v>
      </c>
    </row>
    <row r="2372" spans="1:2" x14ac:dyDescent="0.35">
      <c r="A2372" s="16" t="s">
        <v>10055</v>
      </c>
      <c r="B2372" s="16" t="s">
        <v>19030</v>
      </c>
    </row>
    <row r="2373" spans="1:2" x14ac:dyDescent="0.35">
      <c r="A2373" s="16" t="s">
        <v>10058</v>
      </c>
      <c r="B2373" s="16" t="s">
        <v>19030</v>
      </c>
    </row>
    <row r="2374" spans="1:2" x14ac:dyDescent="0.35">
      <c r="A2374" s="16" t="s">
        <v>10062</v>
      </c>
      <c r="B2374" s="16" t="s">
        <v>19030</v>
      </c>
    </row>
    <row r="2375" spans="1:2" x14ac:dyDescent="0.35">
      <c r="A2375" s="16" t="s">
        <v>6995</v>
      </c>
      <c r="B2375" s="16" t="s">
        <v>19030</v>
      </c>
    </row>
    <row r="2376" spans="1:2" x14ac:dyDescent="0.35">
      <c r="A2376" s="16" t="s">
        <v>10068</v>
      </c>
      <c r="B2376" s="16" t="s">
        <v>19030</v>
      </c>
    </row>
    <row r="2377" spans="1:2" x14ac:dyDescent="0.35">
      <c r="A2377" s="16" t="s">
        <v>10072</v>
      </c>
      <c r="B2377" s="16" t="s">
        <v>19030</v>
      </c>
    </row>
    <row r="2378" spans="1:2" x14ac:dyDescent="0.35">
      <c r="A2378" s="16" t="s">
        <v>10074</v>
      </c>
      <c r="B2378" s="16" t="s">
        <v>19030</v>
      </c>
    </row>
    <row r="2379" spans="1:2" x14ac:dyDescent="0.35">
      <c r="A2379" s="16" t="s">
        <v>10077</v>
      </c>
      <c r="B2379" s="16" t="s">
        <v>19030</v>
      </c>
    </row>
    <row r="2380" spans="1:2" x14ac:dyDescent="0.35">
      <c r="A2380" s="16" t="s">
        <v>10082</v>
      </c>
      <c r="B2380" s="16" t="s">
        <v>19030</v>
      </c>
    </row>
    <row r="2381" spans="1:2" x14ac:dyDescent="0.35">
      <c r="A2381" s="16" t="s">
        <v>10085</v>
      </c>
      <c r="B2381" s="16" t="s">
        <v>19030</v>
      </c>
    </row>
    <row r="2382" spans="1:2" x14ac:dyDescent="0.35">
      <c r="A2382" s="16" t="s">
        <v>10090</v>
      </c>
      <c r="B2382" s="16" t="s">
        <v>19030</v>
      </c>
    </row>
    <row r="2383" spans="1:2" x14ac:dyDescent="0.35">
      <c r="A2383" s="16" t="s">
        <v>10093</v>
      </c>
      <c r="B2383" s="16" t="s">
        <v>19030</v>
      </c>
    </row>
    <row r="2384" spans="1:2" x14ac:dyDescent="0.35">
      <c r="A2384" s="16" t="s">
        <v>10096</v>
      </c>
      <c r="B2384" s="16" t="s">
        <v>19030</v>
      </c>
    </row>
    <row r="2385" spans="1:2" x14ac:dyDescent="0.35">
      <c r="A2385" s="16" t="s">
        <v>10103</v>
      </c>
      <c r="B2385" s="16" t="s">
        <v>19027</v>
      </c>
    </row>
    <row r="2386" spans="1:2" x14ac:dyDescent="0.35">
      <c r="A2386" s="16" t="s">
        <v>10110</v>
      </c>
      <c r="B2386" s="16" t="s">
        <v>19027</v>
      </c>
    </row>
    <row r="2387" spans="1:2" x14ac:dyDescent="0.35">
      <c r="A2387" s="16" t="s">
        <v>10115</v>
      </c>
      <c r="B2387" s="16" t="s">
        <v>19030</v>
      </c>
    </row>
    <row r="2388" spans="1:2" x14ac:dyDescent="0.35">
      <c r="A2388" s="16" t="s">
        <v>10119</v>
      </c>
      <c r="B2388" s="16" t="s">
        <v>19030</v>
      </c>
    </row>
    <row r="2389" spans="1:2" x14ac:dyDescent="0.35">
      <c r="A2389" s="16" t="s">
        <v>10123</v>
      </c>
      <c r="B2389" s="16" t="s">
        <v>19030</v>
      </c>
    </row>
    <row r="2390" spans="1:2" x14ac:dyDescent="0.35">
      <c r="A2390" s="16" t="s">
        <v>10126</v>
      </c>
      <c r="B2390" s="16" t="s">
        <v>19027</v>
      </c>
    </row>
    <row r="2391" spans="1:2" x14ac:dyDescent="0.35">
      <c r="A2391" s="16" t="s">
        <v>10132</v>
      </c>
      <c r="B2391" s="16" t="s">
        <v>19030</v>
      </c>
    </row>
    <row r="2392" spans="1:2" x14ac:dyDescent="0.35">
      <c r="A2392" s="16" t="s">
        <v>10136</v>
      </c>
      <c r="B2392" s="16" t="s">
        <v>19030</v>
      </c>
    </row>
    <row r="2393" spans="1:2" x14ac:dyDescent="0.35">
      <c r="A2393" s="16" t="s">
        <v>10140</v>
      </c>
      <c r="B2393" s="16" t="s">
        <v>19030</v>
      </c>
    </row>
    <row r="2394" spans="1:2" x14ac:dyDescent="0.35">
      <c r="A2394" s="16" t="s">
        <v>10143</v>
      </c>
      <c r="B2394" s="16" t="s">
        <v>19030</v>
      </c>
    </row>
    <row r="2395" spans="1:2" x14ac:dyDescent="0.35">
      <c r="A2395" s="16" t="s">
        <v>10147</v>
      </c>
      <c r="B2395" s="16" t="s">
        <v>19030</v>
      </c>
    </row>
    <row r="2396" spans="1:2" x14ac:dyDescent="0.35">
      <c r="A2396" s="16" t="s">
        <v>3050</v>
      </c>
      <c r="B2396" s="16" t="s">
        <v>19030</v>
      </c>
    </row>
    <row r="2397" spans="1:2" x14ac:dyDescent="0.35">
      <c r="A2397" s="16" t="s">
        <v>10154</v>
      </c>
      <c r="B2397" s="16" t="s">
        <v>19030</v>
      </c>
    </row>
    <row r="2398" spans="1:2" x14ac:dyDescent="0.35">
      <c r="A2398" s="16" t="s">
        <v>10158</v>
      </c>
      <c r="B2398" s="16" t="s">
        <v>19030</v>
      </c>
    </row>
    <row r="2399" spans="1:2" x14ac:dyDescent="0.35">
      <c r="A2399" s="16" t="s">
        <v>10162</v>
      </c>
      <c r="B2399" s="16" t="s">
        <v>19030</v>
      </c>
    </row>
    <row r="2400" spans="1:2" x14ac:dyDescent="0.35">
      <c r="A2400" s="16" t="s">
        <v>10165</v>
      </c>
      <c r="B2400" s="16" t="s">
        <v>19030</v>
      </c>
    </row>
    <row r="2401" spans="1:2" x14ac:dyDescent="0.35">
      <c r="A2401" s="16" t="s">
        <v>10168</v>
      </c>
      <c r="B2401" s="16" t="s">
        <v>19030</v>
      </c>
    </row>
    <row r="2402" spans="1:2" x14ac:dyDescent="0.35">
      <c r="A2402" s="16" t="s">
        <v>10170</v>
      </c>
      <c r="B2402" s="16" t="s">
        <v>19030</v>
      </c>
    </row>
    <row r="2403" spans="1:2" x14ac:dyDescent="0.35">
      <c r="A2403" s="16" t="s">
        <v>10175</v>
      </c>
      <c r="B2403" s="16" t="s">
        <v>19030</v>
      </c>
    </row>
    <row r="2404" spans="1:2" x14ac:dyDescent="0.35">
      <c r="A2404" s="16" t="s">
        <v>10180</v>
      </c>
      <c r="B2404" s="16" t="s">
        <v>19030</v>
      </c>
    </row>
    <row r="2405" spans="1:2" x14ac:dyDescent="0.35">
      <c r="A2405" s="16" t="s">
        <v>10185</v>
      </c>
      <c r="B2405" s="16" t="s">
        <v>19030</v>
      </c>
    </row>
    <row r="2406" spans="1:2" x14ac:dyDescent="0.35">
      <c r="A2406" s="16" t="s">
        <v>10188</v>
      </c>
      <c r="B2406" s="16" t="s">
        <v>19027</v>
      </c>
    </row>
    <row r="2407" spans="1:2" x14ac:dyDescent="0.35">
      <c r="A2407" s="16" t="s">
        <v>10193</v>
      </c>
      <c r="B2407" s="16" t="s">
        <v>19030</v>
      </c>
    </row>
    <row r="2408" spans="1:2" x14ac:dyDescent="0.35">
      <c r="A2408" s="16" t="s">
        <v>10196</v>
      </c>
      <c r="B2408" s="16" t="s">
        <v>19030</v>
      </c>
    </row>
    <row r="2409" spans="1:2" x14ac:dyDescent="0.35">
      <c r="A2409" s="16" t="s">
        <v>10199</v>
      </c>
      <c r="B2409" s="16" t="s">
        <v>19030</v>
      </c>
    </row>
    <row r="2410" spans="1:2" x14ac:dyDescent="0.35">
      <c r="A2410" s="16" t="s">
        <v>10202</v>
      </c>
      <c r="B2410" s="16" t="s">
        <v>19030</v>
      </c>
    </row>
    <row r="2411" spans="1:2" x14ac:dyDescent="0.35">
      <c r="A2411" s="16" t="s">
        <v>10207</v>
      </c>
      <c r="B2411" s="16" t="s">
        <v>19030</v>
      </c>
    </row>
    <row r="2412" spans="1:2" x14ac:dyDescent="0.35">
      <c r="A2412" s="16" t="s">
        <v>10210</v>
      </c>
      <c r="B2412" s="16" t="s">
        <v>19030</v>
      </c>
    </row>
    <row r="2413" spans="1:2" x14ac:dyDescent="0.35">
      <c r="A2413" s="16" t="s">
        <v>3399</v>
      </c>
      <c r="B2413" s="16" t="s">
        <v>19030</v>
      </c>
    </row>
    <row r="2414" spans="1:2" x14ac:dyDescent="0.35">
      <c r="A2414" s="16" t="s">
        <v>10216</v>
      </c>
      <c r="B2414" s="16" t="s">
        <v>19030</v>
      </c>
    </row>
    <row r="2415" spans="1:2" x14ac:dyDescent="0.35">
      <c r="A2415" s="16" t="s">
        <v>10220</v>
      </c>
      <c r="B2415" s="16" t="s">
        <v>19030</v>
      </c>
    </row>
    <row r="2416" spans="1:2" x14ac:dyDescent="0.35">
      <c r="A2416" s="16" t="s">
        <v>10225</v>
      </c>
      <c r="B2416" s="16" t="s">
        <v>19030</v>
      </c>
    </row>
    <row r="2417" spans="1:2" x14ac:dyDescent="0.35">
      <c r="A2417" s="16" t="s">
        <v>10229</v>
      </c>
      <c r="B2417" s="16" t="s">
        <v>19030</v>
      </c>
    </row>
    <row r="2418" spans="1:2" x14ac:dyDescent="0.35">
      <c r="A2418" s="16" t="s">
        <v>10232</v>
      </c>
      <c r="B2418" s="16" t="s">
        <v>19030</v>
      </c>
    </row>
    <row r="2419" spans="1:2" x14ac:dyDescent="0.35">
      <c r="A2419" s="16" t="s">
        <v>10235</v>
      </c>
      <c r="B2419" s="16" t="s">
        <v>19030</v>
      </c>
    </row>
    <row r="2420" spans="1:2" x14ac:dyDescent="0.35">
      <c r="A2420" s="16" t="s">
        <v>10238</v>
      </c>
      <c r="B2420" s="16" t="s">
        <v>19030</v>
      </c>
    </row>
    <row r="2421" spans="1:2" x14ac:dyDescent="0.35">
      <c r="A2421" s="16" t="s">
        <v>10241</v>
      </c>
      <c r="B2421" s="16" t="s">
        <v>19030</v>
      </c>
    </row>
    <row r="2422" spans="1:2" x14ac:dyDescent="0.35">
      <c r="A2422" s="16" t="s">
        <v>10245</v>
      </c>
      <c r="B2422" s="16" t="s">
        <v>19030</v>
      </c>
    </row>
    <row r="2423" spans="1:2" x14ac:dyDescent="0.35">
      <c r="A2423" s="16" t="s">
        <v>10249</v>
      </c>
      <c r="B2423" s="16" t="s">
        <v>19030</v>
      </c>
    </row>
    <row r="2424" spans="1:2" x14ac:dyDescent="0.35">
      <c r="A2424" s="16" t="s">
        <v>10252</v>
      </c>
      <c r="B2424" s="16" t="s">
        <v>19030</v>
      </c>
    </row>
    <row r="2425" spans="1:2" x14ac:dyDescent="0.35">
      <c r="A2425" s="16" t="s">
        <v>10255</v>
      </c>
      <c r="B2425" s="16" t="s">
        <v>19030</v>
      </c>
    </row>
    <row r="2426" spans="1:2" x14ac:dyDescent="0.35">
      <c r="A2426" s="16" t="s">
        <v>10259</v>
      </c>
      <c r="B2426" s="16" t="s">
        <v>19030</v>
      </c>
    </row>
    <row r="2427" spans="1:2" x14ac:dyDescent="0.35">
      <c r="A2427" s="16" t="s">
        <v>10262</v>
      </c>
      <c r="B2427" s="16" t="s">
        <v>19027</v>
      </c>
    </row>
    <row r="2428" spans="1:2" x14ac:dyDescent="0.35">
      <c r="A2428" s="16" t="s">
        <v>10268</v>
      </c>
      <c r="B2428" s="16" t="s">
        <v>19030</v>
      </c>
    </row>
    <row r="2429" spans="1:2" x14ac:dyDescent="0.35">
      <c r="A2429" s="16" t="s">
        <v>10271</v>
      </c>
      <c r="B2429" s="16" t="s">
        <v>19030</v>
      </c>
    </row>
    <row r="2430" spans="1:2" x14ac:dyDescent="0.35">
      <c r="A2430" s="16" t="s">
        <v>10274</v>
      </c>
      <c r="B2430" s="16" t="s">
        <v>19030</v>
      </c>
    </row>
    <row r="2431" spans="1:2" x14ac:dyDescent="0.35">
      <c r="A2431" s="16" t="s">
        <v>10278</v>
      </c>
      <c r="B2431" s="16" t="s">
        <v>19030</v>
      </c>
    </row>
    <row r="2432" spans="1:2" x14ac:dyDescent="0.35">
      <c r="A2432" s="16" t="s">
        <v>10282</v>
      </c>
      <c r="B2432" s="16" t="s">
        <v>19030</v>
      </c>
    </row>
    <row r="2433" spans="1:2" x14ac:dyDescent="0.35">
      <c r="A2433" s="16" t="s">
        <v>4747</v>
      </c>
      <c r="B2433" s="16" t="s">
        <v>19030</v>
      </c>
    </row>
    <row r="2434" spans="1:2" x14ac:dyDescent="0.35">
      <c r="A2434" s="16" t="s">
        <v>10286</v>
      </c>
      <c r="B2434" s="16" t="s">
        <v>19030</v>
      </c>
    </row>
    <row r="2435" spans="1:2" x14ac:dyDescent="0.35">
      <c r="A2435" s="16" t="s">
        <v>10288</v>
      </c>
      <c r="B2435" s="16" t="s">
        <v>19030</v>
      </c>
    </row>
    <row r="2436" spans="1:2" x14ac:dyDescent="0.35">
      <c r="A2436" s="16" t="s">
        <v>10292</v>
      </c>
      <c r="B2436" s="16" t="s">
        <v>19027</v>
      </c>
    </row>
    <row r="2437" spans="1:2" x14ac:dyDescent="0.35">
      <c r="A2437" s="16" t="s">
        <v>10298</v>
      </c>
      <c r="B2437" s="16" t="s">
        <v>19027</v>
      </c>
    </row>
    <row r="2438" spans="1:2" x14ac:dyDescent="0.35">
      <c r="A2438" s="16" t="s">
        <v>10304</v>
      </c>
      <c r="B2438" s="16" t="s">
        <v>19030</v>
      </c>
    </row>
    <row r="2439" spans="1:2" x14ac:dyDescent="0.35">
      <c r="A2439" s="16" t="s">
        <v>10308</v>
      </c>
      <c r="B2439" s="16" t="s">
        <v>19027</v>
      </c>
    </row>
    <row r="2440" spans="1:2" x14ac:dyDescent="0.35">
      <c r="A2440" s="16" t="s">
        <v>10314</v>
      </c>
      <c r="B2440" s="16" t="s">
        <v>19030</v>
      </c>
    </row>
    <row r="2441" spans="1:2" x14ac:dyDescent="0.35">
      <c r="A2441" s="16" t="s">
        <v>10320</v>
      </c>
      <c r="B2441" s="16" t="s">
        <v>19030</v>
      </c>
    </row>
    <row r="2442" spans="1:2" x14ac:dyDescent="0.35">
      <c r="A2442" s="16" t="s">
        <v>10325</v>
      </c>
      <c r="B2442" s="16" t="s">
        <v>19030</v>
      </c>
    </row>
    <row r="2443" spans="1:2" x14ac:dyDescent="0.35">
      <c r="A2443" s="16" t="s">
        <v>10328</v>
      </c>
      <c r="B2443" s="16" t="s">
        <v>19029</v>
      </c>
    </row>
    <row r="2444" spans="1:2" x14ac:dyDescent="0.35">
      <c r="A2444" s="16" t="s">
        <v>10335</v>
      </c>
      <c r="B2444" s="16" t="s">
        <v>19030</v>
      </c>
    </row>
    <row r="2445" spans="1:2" x14ac:dyDescent="0.35">
      <c r="A2445" s="16" t="s">
        <v>10339</v>
      </c>
      <c r="B2445" s="16" t="s">
        <v>19030</v>
      </c>
    </row>
    <row r="2446" spans="1:2" x14ac:dyDescent="0.35">
      <c r="A2446" s="16" t="s">
        <v>10342</v>
      </c>
      <c r="B2446" s="16" t="s">
        <v>19030</v>
      </c>
    </row>
    <row r="2447" spans="1:2" x14ac:dyDescent="0.35">
      <c r="A2447" s="16" t="s">
        <v>10346</v>
      </c>
      <c r="B2447" s="16" t="s">
        <v>19030</v>
      </c>
    </row>
    <row r="2448" spans="1:2" x14ac:dyDescent="0.35">
      <c r="A2448" s="16" t="s">
        <v>10350</v>
      </c>
      <c r="B2448" s="16" t="s">
        <v>19027</v>
      </c>
    </row>
    <row r="2449" spans="1:2" x14ac:dyDescent="0.35">
      <c r="A2449" s="16" t="s">
        <v>10355</v>
      </c>
      <c r="B2449" s="16" t="s">
        <v>19030</v>
      </c>
    </row>
    <row r="2450" spans="1:2" x14ac:dyDescent="0.35">
      <c r="A2450" s="16" t="s">
        <v>10358</v>
      </c>
      <c r="B2450" s="16" t="s">
        <v>19030</v>
      </c>
    </row>
    <row r="2451" spans="1:2" x14ac:dyDescent="0.35">
      <c r="A2451" s="16" t="s">
        <v>10362</v>
      </c>
      <c r="B2451" s="16" t="s">
        <v>19030</v>
      </c>
    </row>
    <row r="2452" spans="1:2" x14ac:dyDescent="0.35">
      <c r="A2452" s="16" t="s">
        <v>10365</v>
      </c>
      <c r="B2452" s="16" t="s">
        <v>19030</v>
      </c>
    </row>
    <row r="2453" spans="1:2" x14ac:dyDescent="0.35">
      <c r="A2453" s="16" t="s">
        <v>10369</v>
      </c>
      <c r="B2453" s="16" t="s">
        <v>19030</v>
      </c>
    </row>
    <row r="2454" spans="1:2" x14ac:dyDescent="0.35">
      <c r="A2454" s="16" t="s">
        <v>10373</v>
      </c>
      <c r="B2454" s="16" t="s">
        <v>19030</v>
      </c>
    </row>
    <row r="2455" spans="1:2" x14ac:dyDescent="0.35">
      <c r="A2455" s="16" t="s">
        <v>10378</v>
      </c>
      <c r="B2455" s="16" t="s">
        <v>19027</v>
      </c>
    </row>
    <row r="2456" spans="1:2" x14ac:dyDescent="0.35">
      <c r="A2456" s="16" t="s">
        <v>10384</v>
      </c>
      <c r="B2456" s="16" t="s">
        <v>19030</v>
      </c>
    </row>
    <row r="2457" spans="1:2" x14ac:dyDescent="0.35">
      <c r="A2457" s="16" t="s">
        <v>10387</v>
      </c>
      <c r="B2457" s="16" t="s">
        <v>19030</v>
      </c>
    </row>
    <row r="2458" spans="1:2" x14ac:dyDescent="0.35">
      <c r="A2458" s="16" t="s">
        <v>10389</v>
      </c>
      <c r="B2458" s="16" t="s">
        <v>19030</v>
      </c>
    </row>
    <row r="2459" spans="1:2" x14ac:dyDescent="0.35">
      <c r="A2459" s="16" t="s">
        <v>10392</v>
      </c>
      <c r="B2459" s="16" t="s">
        <v>19030</v>
      </c>
    </row>
    <row r="2460" spans="1:2" x14ac:dyDescent="0.35">
      <c r="A2460" s="16" t="s">
        <v>10396</v>
      </c>
      <c r="B2460" s="16" t="s">
        <v>19029</v>
      </c>
    </row>
    <row r="2461" spans="1:2" x14ac:dyDescent="0.35">
      <c r="A2461" s="16" t="s">
        <v>10401</v>
      </c>
      <c r="B2461" s="16" t="s">
        <v>19030</v>
      </c>
    </row>
    <row r="2462" spans="1:2" x14ac:dyDescent="0.35">
      <c r="A2462" s="16" t="s">
        <v>10404</v>
      </c>
      <c r="B2462" s="16" t="s">
        <v>19030</v>
      </c>
    </row>
    <row r="2463" spans="1:2" x14ac:dyDescent="0.35">
      <c r="A2463" s="16" t="s">
        <v>10409</v>
      </c>
      <c r="B2463" s="16" t="s">
        <v>19030</v>
      </c>
    </row>
    <row r="2464" spans="1:2" x14ac:dyDescent="0.35">
      <c r="A2464" s="16" t="s">
        <v>10412</v>
      </c>
      <c r="B2464" s="16" t="s">
        <v>19030</v>
      </c>
    </row>
    <row r="2465" spans="1:2" x14ac:dyDescent="0.35">
      <c r="A2465" s="16" t="s">
        <v>10416</v>
      </c>
      <c r="B2465" s="16" t="s">
        <v>19030</v>
      </c>
    </row>
    <row r="2466" spans="1:2" x14ac:dyDescent="0.35">
      <c r="A2466" s="16" t="s">
        <v>7052</v>
      </c>
      <c r="B2466" s="16" t="s">
        <v>19030</v>
      </c>
    </row>
    <row r="2467" spans="1:2" x14ac:dyDescent="0.35">
      <c r="A2467" s="16" t="s">
        <v>10423</v>
      </c>
      <c r="B2467" s="16" t="s">
        <v>19027</v>
      </c>
    </row>
    <row r="2468" spans="1:2" x14ac:dyDescent="0.35">
      <c r="A2468" s="16" t="s">
        <v>10428</v>
      </c>
      <c r="B2468" s="16" t="s">
        <v>19030</v>
      </c>
    </row>
    <row r="2469" spans="1:2" x14ac:dyDescent="0.35">
      <c r="A2469" s="16" t="s">
        <v>10432</v>
      </c>
      <c r="B2469" s="16" t="s">
        <v>19030</v>
      </c>
    </row>
    <row r="2470" spans="1:2" x14ac:dyDescent="0.35">
      <c r="A2470" s="16" t="s">
        <v>10436</v>
      </c>
      <c r="B2470" s="16" t="s">
        <v>19030</v>
      </c>
    </row>
    <row r="2471" spans="1:2" x14ac:dyDescent="0.35">
      <c r="A2471" s="16" t="s">
        <v>10439</v>
      </c>
      <c r="B2471" s="16" t="s">
        <v>19030</v>
      </c>
    </row>
    <row r="2472" spans="1:2" x14ac:dyDescent="0.35">
      <c r="A2472" s="16" t="s">
        <v>10442</v>
      </c>
      <c r="B2472" s="16" t="s">
        <v>19030</v>
      </c>
    </row>
    <row r="2473" spans="1:2" x14ac:dyDescent="0.35">
      <c r="A2473" s="16" t="s">
        <v>10444</v>
      </c>
      <c r="B2473" s="16" t="s">
        <v>19030</v>
      </c>
    </row>
    <row r="2474" spans="1:2" x14ac:dyDescent="0.35">
      <c r="A2474" s="16" t="s">
        <v>10447</v>
      </c>
      <c r="B2474" s="16" t="s">
        <v>19030</v>
      </c>
    </row>
    <row r="2475" spans="1:2" x14ac:dyDescent="0.35">
      <c r="A2475" s="16" t="s">
        <v>10449</v>
      </c>
      <c r="B2475" s="16" t="s">
        <v>19030</v>
      </c>
    </row>
    <row r="2476" spans="1:2" x14ac:dyDescent="0.35">
      <c r="A2476" s="16" t="s">
        <v>10452</v>
      </c>
      <c r="B2476" s="16" t="s">
        <v>19030</v>
      </c>
    </row>
    <row r="2477" spans="1:2" x14ac:dyDescent="0.35">
      <c r="A2477" s="16" t="s">
        <v>10456</v>
      </c>
      <c r="B2477" s="16" t="s">
        <v>19030</v>
      </c>
    </row>
    <row r="2478" spans="1:2" x14ac:dyDescent="0.35">
      <c r="A2478" s="16" t="s">
        <v>10461</v>
      </c>
      <c r="B2478" s="16" t="s">
        <v>19030</v>
      </c>
    </row>
    <row r="2479" spans="1:2" x14ac:dyDescent="0.35">
      <c r="A2479" s="16" t="s">
        <v>10464</v>
      </c>
      <c r="B2479" s="16" t="s">
        <v>19030</v>
      </c>
    </row>
    <row r="2480" spans="1:2" x14ac:dyDescent="0.35">
      <c r="A2480" s="16" t="s">
        <v>10467</v>
      </c>
      <c r="B2480" s="16" t="s">
        <v>19030</v>
      </c>
    </row>
    <row r="2481" spans="1:2" x14ac:dyDescent="0.35">
      <c r="A2481" s="16" t="s">
        <v>10470</v>
      </c>
      <c r="B2481" s="16" t="s">
        <v>19030</v>
      </c>
    </row>
    <row r="2482" spans="1:2" x14ac:dyDescent="0.35">
      <c r="A2482" s="16" t="s">
        <v>10473</v>
      </c>
      <c r="B2482" s="16" t="s">
        <v>19030</v>
      </c>
    </row>
    <row r="2483" spans="1:2" x14ac:dyDescent="0.35">
      <c r="A2483" s="16" t="s">
        <v>10476</v>
      </c>
      <c r="B2483" s="16" t="s">
        <v>19030</v>
      </c>
    </row>
    <row r="2484" spans="1:2" x14ac:dyDescent="0.35">
      <c r="A2484" s="16" t="s">
        <v>10479</v>
      </c>
      <c r="B2484" s="16" t="s">
        <v>19030</v>
      </c>
    </row>
    <row r="2485" spans="1:2" x14ac:dyDescent="0.35">
      <c r="A2485" s="16" t="s">
        <v>10481</v>
      </c>
      <c r="B2485" s="16" t="s">
        <v>19030</v>
      </c>
    </row>
    <row r="2486" spans="1:2" x14ac:dyDescent="0.35">
      <c r="A2486" s="16" t="s">
        <v>10483</v>
      </c>
      <c r="B2486" s="16" t="s">
        <v>19030</v>
      </c>
    </row>
    <row r="2487" spans="1:2" x14ac:dyDescent="0.35">
      <c r="A2487" s="16" t="s">
        <v>10487</v>
      </c>
      <c r="B2487" s="16" t="s">
        <v>19030</v>
      </c>
    </row>
    <row r="2488" spans="1:2" x14ac:dyDescent="0.35">
      <c r="A2488" s="16" t="s">
        <v>10490</v>
      </c>
      <c r="B2488" s="16" t="s">
        <v>19030</v>
      </c>
    </row>
    <row r="2489" spans="1:2" x14ac:dyDescent="0.35">
      <c r="A2489" s="16" t="s">
        <v>10492</v>
      </c>
      <c r="B2489" s="16" t="s">
        <v>19030</v>
      </c>
    </row>
    <row r="2490" spans="1:2" x14ac:dyDescent="0.35">
      <c r="A2490" s="16" t="s">
        <v>10495</v>
      </c>
      <c r="B2490" s="16" t="s">
        <v>19030</v>
      </c>
    </row>
    <row r="2491" spans="1:2" x14ac:dyDescent="0.35">
      <c r="A2491" s="16" t="s">
        <v>7501</v>
      </c>
      <c r="B2491" s="16" t="s">
        <v>19030</v>
      </c>
    </row>
    <row r="2492" spans="1:2" x14ac:dyDescent="0.35">
      <c r="A2492" s="16" t="s">
        <v>10500</v>
      </c>
      <c r="B2492" s="16" t="s">
        <v>19030</v>
      </c>
    </row>
    <row r="2493" spans="1:2" x14ac:dyDescent="0.35">
      <c r="A2493" s="16" t="s">
        <v>10503</v>
      </c>
      <c r="B2493" s="16" t="s">
        <v>19030</v>
      </c>
    </row>
    <row r="2494" spans="1:2" x14ac:dyDescent="0.35">
      <c r="A2494" s="16" t="s">
        <v>10507</v>
      </c>
      <c r="B2494" s="16" t="s">
        <v>19030</v>
      </c>
    </row>
    <row r="2495" spans="1:2" x14ac:dyDescent="0.35">
      <c r="A2495" s="16" t="s">
        <v>10510</v>
      </c>
      <c r="B2495" s="16" t="s">
        <v>19030</v>
      </c>
    </row>
    <row r="2496" spans="1:2" x14ac:dyDescent="0.35">
      <c r="A2496" s="16" t="s">
        <v>10513</v>
      </c>
      <c r="B2496" s="16" t="s">
        <v>19030</v>
      </c>
    </row>
    <row r="2497" spans="1:2" x14ac:dyDescent="0.35">
      <c r="A2497" s="16" t="s">
        <v>10515</v>
      </c>
      <c r="B2497" s="16" t="s">
        <v>19030</v>
      </c>
    </row>
    <row r="2498" spans="1:2" x14ac:dyDescent="0.35">
      <c r="A2498" s="16" t="s">
        <v>10518</v>
      </c>
      <c r="B2498" s="16" t="s">
        <v>19030</v>
      </c>
    </row>
    <row r="2499" spans="1:2" x14ac:dyDescent="0.35">
      <c r="A2499" s="16" t="s">
        <v>10522</v>
      </c>
      <c r="B2499" s="16" t="s">
        <v>19030</v>
      </c>
    </row>
    <row r="2500" spans="1:2" x14ac:dyDescent="0.35">
      <c r="A2500" s="16" t="s">
        <v>103</v>
      </c>
      <c r="B2500" s="16" t="s">
        <v>19030</v>
      </c>
    </row>
    <row r="2501" spans="1:2" x14ac:dyDescent="0.35">
      <c r="A2501" s="16" t="s">
        <v>10528</v>
      </c>
      <c r="B2501" s="16" t="s">
        <v>19030</v>
      </c>
    </row>
    <row r="2502" spans="1:2" x14ac:dyDescent="0.35">
      <c r="A2502" s="16" t="s">
        <v>10532</v>
      </c>
      <c r="B2502" s="16" t="s">
        <v>19030</v>
      </c>
    </row>
    <row r="2503" spans="1:2" x14ac:dyDescent="0.35">
      <c r="A2503" s="16" t="s">
        <v>10535</v>
      </c>
      <c r="B2503" s="16" t="s">
        <v>19030</v>
      </c>
    </row>
    <row r="2504" spans="1:2" x14ac:dyDescent="0.35">
      <c r="A2504" s="16" t="s">
        <v>10539</v>
      </c>
      <c r="B2504" s="16" t="s">
        <v>19030</v>
      </c>
    </row>
    <row r="2505" spans="1:2" x14ac:dyDescent="0.35">
      <c r="A2505" s="16" t="s">
        <v>10541</v>
      </c>
      <c r="B2505" s="16" t="s">
        <v>19030</v>
      </c>
    </row>
    <row r="2506" spans="1:2" x14ac:dyDescent="0.35">
      <c r="A2506" s="16" t="s">
        <v>10545</v>
      </c>
      <c r="B2506" s="16" t="s">
        <v>19030</v>
      </c>
    </row>
    <row r="2507" spans="1:2" x14ac:dyDescent="0.35">
      <c r="A2507" s="16" t="s">
        <v>10549</v>
      </c>
      <c r="B2507" s="16" t="s">
        <v>19030</v>
      </c>
    </row>
    <row r="2508" spans="1:2" x14ac:dyDescent="0.35">
      <c r="A2508" s="16" t="s">
        <v>10552</v>
      </c>
      <c r="B2508" s="16" t="s">
        <v>19030</v>
      </c>
    </row>
    <row r="2509" spans="1:2" x14ac:dyDescent="0.35">
      <c r="A2509" s="16" t="s">
        <v>10556</v>
      </c>
      <c r="B2509" s="16" t="s">
        <v>19030</v>
      </c>
    </row>
    <row r="2510" spans="1:2" x14ac:dyDescent="0.35">
      <c r="A2510" s="16" t="s">
        <v>10560</v>
      </c>
      <c r="B2510" s="16" t="s">
        <v>19030</v>
      </c>
    </row>
    <row r="2511" spans="1:2" x14ac:dyDescent="0.35">
      <c r="A2511" s="16" t="s">
        <v>10564</v>
      </c>
      <c r="B2511" s="16" t="s">
        <v>19030</v>
      </c>
    </row>
    <row r="2512" spans="1:2" x14ac:dyDescent="0.35">
      <c r="A2512" s="16" t="s">
        <v>10566</v>
      </c>
      <c r="B2512" s="16" t="s">
        <v>19030</v>
      </c>
    </row>
    <row r="2513" spans="1:2" x14ac:dyDescent="0.35">
      <c r="A2513" s="16" t="s">
        <v>6812</v>
      </c>
      <c r="B2513" s="16" t="s">
        <v>19030</v>
      </c>
    </row>
    <row r="2514" spans="1:2" x14ac:dyDescent="0.35">
      <c r="A2514" s="16" t="s">
        <v>10572</v>
      </c>
      <c r="B2514" s="16" t="s">
        <v>19030</v>
      </c>
    </row>
    <row r="2515" spans="1:2" x14ac:dyDescent="0.35">
      <c r="A2515" s="16" t="s">
        <v>10576</v>
      </c>
      <c r="B2515" s="16" t="s">
        <v>19030</v>
      </c>
    </row>
    <row r="2516" spans="1:2" x14ac:dyDescent="0.35">
      <c r="A2516" s="16" t="s">
        <v>10579</v>
      </c>
      <c r="B2516" s="16" t="s">
        <v>19030</v>
      </c>
    </row>
    <row r="2517" spans="1:2" x14ac:dyDescent="0.35">
      <c r="A2517" s="16" t="s">
        <v>10582</v>
      </c>
      <c r="B2517" s="16" t="s">
        <v>19030</v>
      </c>
    </row>
    <row r="2518" spans="1:2" x14ac:dyDescent="0.35">
      <c r="A2518" s="16" t="s">
        <v>10586</v>
      </c>
      <c r="B2518" s="16" t="s">
        <v>19030</v>
      </c>
    </row>
    <row r="2519" spans="1:2" x14ac:dyDescent="0.35">
      <c r="A2519" s="16" t="s">
        <v>10589</v>
      </c>
      <c r="B2519" s="16" t="s">
        <v>19030</v>
      </c>
    </row>
    <row r="2520" spans="1:2" x14ac:dyDescent="0.35">
      <c r="A2520" s="16" t="s">
        <v>10593</v>
      </c>
      <c r="B2520" s="16" t="s">
        <v>19030</v>
      </c>
    </row>
    <row r="2521" spans="1:2" x14ac:dyDescent="0.35">
      <c r="A2521" s="16" t="s">
        <v>10596</v>
      </c>
      <c r="B2521" s="16" t="s">
        <v>19030</v>
      </c>
    </row>
    <row r="2522" spans="1:2" x14ac:dyDescent="0.35">
      <c r="A2522" s="16" t="s">
        <v>10598</v>
      </c>
      <c r="B2522" s="16" t="s">
        <v>19030</v>
      </c>
    </row>
    <row r="2523" spans="1:2" x14ac:dyDescent="0.35">
      <c r="A2523" s="16" t="s">
        <v>10601</v>
      </c>
      <c r="B2523" s="16" t="s">
        <v>19030</v>
      </c>
    </row>
    <row r="2524" spans="1:2" x14ac:dyDescent="0.35">
      <c r="A2524" s="16" t="s">
        <v>10604</v>
      </c>
      <c r="B2524" s="16" t="s">
        <v>19030</v>
      </c>
    </row>
    <row r="2525" spans="1:2" x14ac:dyDescent="0.35">
      <c r="A2525" s="16" t="s">
        <v>10607</v>
      </c>
      <c r="B2525" s="16" t="s">
        <v>19030</v>
      </c>
    </row>
    <row r="2526" spans="1:2" x14ac:dyDescent="0.35">
      <c r="A2526" s="16" t="s">
        <v>10611</v>
      </c>
      <c r="B2526" s="16" t="s">
        <v>19030</v>
      </c>
    </row>
    <row r="2527" spans="1:2" x14ac:dyDescent="0.35">
      <c r="A2527" s="16" t="s">
        <v>10615</v>
      </c>
      <c r="B2527" s="16" t="s">
        <v>19030</v>
      </c>
    </row>
    <row r="2528" spans="1:2" x14ac:dyDescent="0.35">
      <c r="A2528" s="16" t="s">
        <v>10618</v>
      </c>
      <c r="B2528" s="16" t="s">
        <v>19030</v>
      </c>
    </row>
    <row r="2529" spans="1:2" x14ac:dyDescent="0.35">
      <c r="A2529" s="16" t="s">
        <v>10621</v>
      </c>
      <c r="B2529" s="16" t="s">
        <v>19030</v>
      </c>
    </row>
    <row r="2530" spans="1:2" x14ac:dyDescent="0.35">
      <c r="A2530" s="16" t="s">
        <v>10623</v>
      </c>
      <c r="B2530" s="16" t="s">
        <v>19030</v>
      </c>
    </row>
    <row r="2531" spans="1:2" x14ac:dyDescent="0.35">
      <c r="A2531" s="16" t="s">
        <v>10627</v>
      </c>
      <c r="B2531" s="16" t="s">
        <v>19030</v>
      </c>
    </row>
    <row r="2532" spans="1:2" x14ac:dyDescent="0.35">
      <c r="A2532" s="16" t="s">
        <v>10630</v>
      </c>
      <c r="B2532" s="16" t="s">
        <v>19030</v>
      </c>
    </row>
    <row r="2533" spans="1:2" x14ac:dyDescent="0.35">
      <c r="A2533" s="16" t="s">
        <v>10634</v>
      </c>
      <c r="B2533" s="16" t="s">
        <v>19027</v>
      </c>
    </row>
    <row r="2534" spans="1:2" x14ac:dyDescent="0.35">
      <c r="A2534" s="16" t="s">
        <v>10639</v>
      </c>
      <c r="B2534" s="16" t="s">
        <v>19030</v>
      </c>
    </row>
    <row r="2535" spans="1:2" x14ac:dyDescent="0.35">
      <c r="A2535" s="16" t="s">
        <v>9384</v>
      </c>
      <c r="B2535" s="16" t="s">
        <v>19030</v>
      </c>
    </row>
    <row r="2536" spans="1:2" x14ac:dyDescent="0.35">
      <c r="A2536" s="16" t="s">
        <v>10644</v>
      </c>
      <c r="B2536" s="16" t="s">
        <v>19030</v>
      </c>
    </row>
    <row r="2537" spans="1:2" x14ac:dyDescent="0.35">
      <c r="A2537" s="16" t="s">
        <v>10647</v>
      </c>
      <c r="B2537" s="16" t="s">
        <v>19030</v>
      </c>
    </row>
    <row r="2538" spans="1:2" x14ac:dyDescent="0.35">
      <c r="A2538" s="16" t="s">
        <v>10650</v>
      </c>
      <c r="B2538" s="16" t="s">
        <v>19030</v>
      </c>
    </row>
    <row r="2539" spans="1:2" x14ac:dyDescent="0.35">
      <c r="A2539" s="16" t="s">
        <v>10655</v>
      </c>
      <c r="B2539" s="16" t="s">
        <v>19030</v>
      </c>
    </row>
    <row r="2540" spans="1:2" x14ac:dyDescent="0.35">
      <c r="A2540" s="16" t="s">
        <v>10660</v>
      </c>
      <c r="B2540" s="16" t="s">
        <v>19030</v>
      </c>
    </row>
    <row r="2541" spans="1:2" x14ac:dyDescent="0.35">
      <c r="A2541" s="16" t="s">
        <v>10663</v>
      </c>
      <c r="B2541" s="16" t="s">
        <v>19030</v>
      </c>
    </row>
    <row r="2542" spans="1:2" x14ac:dyDescent="0.35">
      <c r="A2542" s="16" t="s">
        <v>10666</v>
      </c>
      <c r="B2542" s="16" t="s">
        <v>19030</v>
      </c>
    </row>
    <row r="2543" spans="1:2" x14ac:dyDescent="0.35">
      <c r="A2543" s="16" t="s">
        <v>10670</v>
      </c>
      <c r="B2543" s="16" t="s">
        <v>19030</v>
      </c>
    </row>
    <row r="2544" spans="1:2" x14ac:dyDescent="0.35">
      <c r="A2544" s="16" t="s">
        <v>10672</v>
      </c>
      <c r="B2544" s="16" t="s">
        <v>19030</v>
      </c>
    </row>
    <row r="2545" spans="1:2" x14ac:dyDescent="0.35">
      <c r="A2545" s="16" t="s">
        <v>10675</v>
      </c>
      <c r="B2545" s="16" t="s">
        <v>19027</v>
      </c>
    </row>
    <row r="2546" spans="1:2" x14ac:dyDescent="0.35">
      <c r="A2546" s="16" t="s">
        <v>10679</v>
      </c>
      <c r="B2546" s="16" t="s">
        <v>19030</v>
      </c>
    </row>
    <row r="2547" spans="1:2" x14ac:dyDescent="0.35">
      <c r="A2547" s="16" t="s">
        <v>10683</v>
      </c>
      <c r="B2547" s="16" t="s">
        <v>19030</v>
      </c>
    </row>
    <row r="2548" spans="1:2" x14ac:dyDescent="0.35">
      <c r="A2548" s="16" t="s">
        <v>10687</v>
      </c>
      <c r="B2548" s="16" t="s">
        <v>19030</v>
      </c>
    </row>
    <row r="2549" spans="1:2" x14ac:dyDescent="0.35">
      <c r="A2549" s="16" t="s">
        <v>10690</v>
      </c>
      <c r="B2549" s="16" t="s">
        <v>19030</v>
      </c>
    </row>
    <row r="2550" spans="1:2" x14ac:dyDescent="0.35">
      <c r="A2550" s="16" t="s">
        <v>10692</v>
      </c>
      <c r="B2550" s="16" t="s">
        <v>19030</v>
      </c>
    </row>
    <row r="2551" spans="1:2" x14ac:dyDescent="0.35">
      <c r="A2551" s="16" t="s">
        <v>10694</v>
      </c>
      <c r="B2551" s="16" t="s">
        <v>19030</v>
      </c>
    </row>
    <row r="2552" spans="1:2" x14ac:dyDescent="0.35">
      <c r="A2552" s="16" t="s">
        <v>10698</v>
      </c>
      <c r="B2552" s="16" t="s">
        <v>19030</v>
      </c>
    </row>
    <row r="2553" spans="1:2" x14ac:dyDescent="0.35">
      <c r="A2553" s="16" t="s">
        <v>10702</v>
      </c>
      <c r="B2553" s="16" t="s">
        <v>19030</v>
      </c>
    </row>
    <row r="2554" spans="1:2" x14ac:dyDescent="0.35">
      <c r="A2554" s="16" t="s">
        <v>10705</v>
      </c>
      <c r="B2554" s="16" t="s">
        <v>19030</v>
      </c>
    </row>
    <row r="2555" spans="1:2" x14ac:dyDescent="0.35">
      <c r="A2555" s="16" t="s">
        <v>10708</v>
      </c>
      <c r="B2555" s="16" t="s">
        <v>19030</v>
      </c>
    </row>
    <row r="2556" spans="1:2" x14ac:dyDescent="0.35">
      <c r="A2556" s="16" t="s">
        <v>10711</v>
      </c>
      <c r="B2556" s="16" t="s">
        <v>19030</v>
      </c>
    </row>
    <row r="2557" spans="1:2" x14ac:dyDescent="0.35">
      <c r="A2557" s="16" t="s">
        <v>10715</v>
      </c>
      <c r="B2557" s="16" t="s">
        <v>19030</v>
      </c>
    </row>
    <row r="2558" spans="1:2" x14ac:dyDescent="0.35">
      <c r="A2558" s="16" t="s">
        <v>10718</v>
      </c>
      <c r="B2558" s="16" t="s">
        <v>19030</v>
      </c>
    </row>
    <row r="2559" spans="1:2" x14ac:dyDescent="0.35">
      <c r="A2559" s="16" t="s">
        <v>9464</v>
      </c>
      <c r="B2559" s="16" t="s">
        <v>19030</v>
      </c>
    </row>
    <row r="2560" spans="1:2" x14ac:dyDescent="0.35">
      <c r="A2560" s="16" t="s">
        <v>10723</v>
      </c>
      <c r="B2560" s="16" t="s">
        <v>19030</v>
      </c>
    </row>
    <row r="2561" spans="1:2" x14ac:dyDescent="0.35">
      <c r="A2561" s="16" t="s">
        <v>10726</v>
      </c>
      <c r="B2561" s="16" t="s">
        <v>19030</v>
      </c>
    </row>
    <row r="2562" spans="1:2" x14ac:dyDescent="0.35">
      <c r="A2562" s="16" t="s">
        <v>10729</v>
      </c>
      <c r="B2562" s="16" t="s">
        <v>19030</v>
      </c>
    </row>
    <row r="2563" spans="1:2" x14ac:dyDescent="0.35">
      <c r="A2563" s="16" t="s">
        <v>10733</v>
      </c>
      <c r="B2563" s="16" t="s">
        <v>19030</v>
      </c>
    </row>
    <row r="2564" spans="1:2" x14ac:dyDescent="0.35">
      <c r="A2564" s="16" t="s">
        <v>10736</v>
      </c>
      <c r="B2564" s="16" t="s">
        <v>19030</v>
      </c>
    </row>
    <row r="2565" spans="1:2" x14ac:dyDescent="0.35">
      <c r="A2565" s="16" t="s">
        <v>10739</v>
      </c>
      <c r="B2565" s="16" t="s">
        <v>19030</v>
      </c>
    </row>
    <row r="2566" spans="1:2" x14ac:dyDescent="0.35">
      <c r="A2566" s="16" t="s">
        <v>10742</v>
      </c>
      <c r="B2566" s="16" t="s">
        <v>19030</v>
      </c>
    </row>
    <row r="2567" spans="1:2" x14ac:dyDescent="0.35">
      <c r="A2567" s="16" t="s">
        <v>10745</v>
      </c>
      <c r="B2567" s="16" t="s">
        <v>19030</v>
      </c>
    </row>
    <row r="2568" spans="1:2" x14ac:dyDescent="0.35">
      <c r="A2568" s="16" t="s">
        <v>10748</v>
      </c>
      <c r="B2568" s="16" t="s">
        <v>19030</v>
      </c>
    </row>
    <row r="2569" spans="1:2" x14ac:dyDescent="0.35">
      <c r="A2569" s="16" t="s">
        <v>10753</v>
      </c>
      <c r="B2569" s="16" t="s">
        <v>19030</v>
      </c>
    </row>
    <row r="2570" spans="1:2" x14ac:dyDescent="0.35">
      <c r="A2570" s="16" t="s">
        <v>192</v>
      </c>
      <c r="B2570" s="16" t="s">
        <v>19030</v>
      </c>
    </row>
    <row r="2571" spans="1:2" x14ac:dyDescent="0.35">
      <c r="A2571" s="16" t="s">
        <v>10758</v>
      </c>
      <c r="B2571" s="16" t="s">
        <v>19030</v>
      </c>
    </row>
    <row r="2572" spans="1:2" x14ac:dyDescent="0.35">
      <c r="A2572" s="16" t="s">
        <v>9105</v>
      </c>
      <c r="B2572" s="16" t="s">
        <v>19030</v>
      </c>
    </row>
    <row r="2573" spans="1:2" x14ac:dyDescent="0.35">
      <c r="A2573" s="16" t="s">
        <v>10763</v>
      </c>
      <c r="B2573" s="16" t="s">
        <v>19030</v>
      </c>
    </row>
    <row r="2574" spans="1:2" x14ac:dyDescent="0.35">
      <c r="A2574" s="16" t="s">
        <v>10767</v>
      </c>
      <c r="B2574" s="16" t="s">
        <v>19030</v>
      </c>
    </row>
    <row r="2575" spans="1:2" x14ac:dyDescent="0.35">
      <c r="A2575" s="16" t="s">
        <v>10770</v>
      </c>
      <c r="B2575" s="16" t="s">
        <v>19030</v>
      </c>
    </row>
    <row r="2576" spans="1:2" x14ac:dyDescent="0.35">
      <c r="A2576" s="16" t="s">
        <v>10773</v>
      </c>
      <c r="B2576" s="16" t="s">
        <v>19030</v>
      </c>
    </row>
    <row r="2577" spans="1:2" x14ac:dyDescent="0.35">
      <c r="A2577" s="16" t="s">
        <v>10777</v>
      </c>
      <c r="B2577" s="16" t="s">
        <v>19030</v>
      </c>
    </row>
    <row r="2578" spans="1:2" x14ac:dyDescent="0.35">
      <c r="A2578" s="16" t="s">
        <v>10780</v>
      </c>
      <c r="B2578" s="16" t="s">
        <v>19030</v>
      </c>
    </row>
    <row r="2579" spans="1:2" x14ac:dyDescent="0.35">
      <c r="A2579" s="16" t="s">
        <v>10784</v>
      </c>
      <c r="B2579" s="16" t="s">
        <v>19030</v>
      </c>
    </row>
    <row r="2580" spans="1:2" x14ac:dyDescent="0.35">
      <c r="A2580" s="16" t="s">
        <v>10786</v>
      </c>
      <c r="B2580" s="16" t="s">
        <v>19030</v>
      </c>
    </row>
    <row r="2581" spans="1:2" x14ac:dyDescent="0.35">
      <c r="A2581" s="16" t="s">
        <v>10789</v>
      </c>
      <c r="B2581" s="16" t="s">
        <v>19030</v>
      </c>
    </row>
    <row r="2582" spans="1:2" x14ac:dyDescent="0.35">
      <c r="A2582" s="16" t="s">
        <v>10793</v>
      </c>
      <c r="B2582" s="16" t="s">
        <v>19030</v>
      </c>
    </row>
    <row r="2583" spans="1:2" x14ac:dyDescent="0.35">
      <c r="A2583" s="16" t="s">
        <v>21</v>
      </c>
      <c r="B2583" s="16" t="s">
        <v>19030</v>
      </c>
    </row>
    <row r="2584" spans="1:2" x14ac:dyDescent="0.35">
      <c r="A2584" s="16" t="s">
        <v>10799</v>
      </c>
      <c r="B2584" s="16" t="s">
        <v>19030</v>
      </c>
    </row>
    <row r="2585" spans="1:2" x14ac:dyDescent="0.35">
      <c r="A2585" s="16" t="s">
        <v>10804</v>
      </c>
      <c r="B2585" s="16" t="s">
        <v>19030</v>
      </c>
    </row>
    <row r="2586" spans="1:2" x14ac:dyDescent="0.35">
      <c r="A2586" s="16" t="s">
        <v>10807</v>
      </c>
      <c r="B2586" s="16" t="s">
        <v>19030</v>
      </c>
    </row>
    <row r="2587" spans="1:2" x14ac:dyDescent="0.35">
      <c r="A2587" s="16" t="s">
        <v>10811</v>
      </c>
      <c r="B2587" s="16" t="s">
        <v>19030</v>
      </c>
    </row>
    <row r="2588" spans="1:2" x14ac:dyDescent="0.35">
      <c r="A2588" s="16" t="s">
        <v>10814</v>
      </c>
      <c r="B2588" s="16" t="s">
        <v>19030</v>
      </c>
    </row>
    <row r="2589" spans="1:2" x14ac:dyDescent="0.35">
      <c r="A2589" s="16" t="s">
        <v>10818</v>
      </c>
      <c r="B2589" s="16" t="s">
        <v>19030</v>
      </c>
    </row>
    <row r="2590" spans="1:2" x14ac:dyDescent="0.35">
      <c r="A2590" s="16" t="s">
        <v>10820</v>
      </c>
      <c r="B2590" s="16" t="s">
        <v>19030</v>
      </c>
    </row>
    <row r="2591" spans="1:2" x14ac:dyDescent="0.35">
      <c r="A2591" s="16" t="s">
        <v>3664</v>
      </c>
      <c r="B2591" s="16" t="s">
        <v>19030</v>
      </c>
    </row>
    <row r="2592" spans="1:2" x14ac:dyDescent="0.35">
      <c r="A2592" s="16" t="s">
        <v>10827</v>
      </c>
      <c r="B2592" s="16" t="s">
        <v>19030</v>
      </c>
    </row>
    <row r="2593" spans="1:2" x14ac:dyDescent="0.35">
      <c r="A2593" s="16" t="s">
        <v>10830</v>
      </c>
      <c r="B2593" s="16" t="s">
        <v>19030</v>
      </c>
    </row>
    <row r="2594" spans="1:2" x14ac:dyDescent="0.35">
      <c r="A2594" s="16" t="s">
        <v>10833</v>
      </c>
      <c r="B2594" s="16" t="s">
        <v>19030</v>
      </c>
    </row>
    <row r="2595" spans="1:2" x14ac:dyDescent="0.35">
      <c r="A2595" s="16" t="s">
        <v>10837</v>
      </c>
      <c r="B2595" s="16" t="s">
        <v>19030</v>
      </c>
    </row>
    <row r="2596" spans="1:2" x14ac:dyDescent="0.35">
      <c r="A2596" s="16" t="s">
        <v>10840</v>
      </c>
      <c r="B2596" s="16" t="s">
        <v>19030</v>
      </c>
    </row>
    <row r="2597" spans="1:2" x14ac:dyDescent="0.35">
      <c r="A2597" s="16" t="s">
        <v>10843</v>
      </c>
      <c r="B2597" s="16" t="s">
        <v>19030</v>
      </c>
    </row>
    <row r="2598" spans="1:2" x14ac:dyDescent="0.35">
      <c r="A2598" s="16" t="s">
        <v>10846</v>
      </c>
      <c r="B2598" s="16" t="s">
        <v>19030</v>
      </c>
    </row>
    <row r="2599" spans="1:2" x14ac:dyDescent="0.35">
      <c r="A2599" s="16" t="s">
        <v>10850</v>
      </c>
      <c r="B2599" s="16" t="s">
        <v>19030</v>
      </c>
    </row>
    <row r="2600" spans="1:2" x14ac:dyDescent="0.35">
      <c r="A2600" s="16" t="s">
        <v>10854</v>
      </c>
      <c r="B2600" s="16" t="s">
        <v>19030</v>
      </c>
    </row>
    <row r="2601" spans="1:2" x14ac:dyDescent="0.35">
      <c r="A2601" s="16" t="s">
        <v>10857</v>
      </c>
      <c r="B2601" s="16" t="s">
        <v>19030</v>
      </c>
    </row>
    <row r="2602" spans="1:2" x14ac:dyDescent="0.35">
      <c r="A2602" s="16" t="s">
        <v>10860</v>
      </c>
      <c r="B2602" s="16" t="s">
        <v>19030</v>
      </c>
    </row>
    <row r="2603" spans="1:2" x14ac:dyDescent="0.35">
      <c r="A2603" s="16" t="s">
        <v>10864</v>
      </c>
      <c r="B2603" s="16" t="s">
        <v>19030</v>
      </c>
    </row>
    <row r="2604" spans="1:2" x14ac:dyDescent="0.35">
      <c r="A2604" s="16" t="s">
        <v>10866</v>
      </c>
      <c r="B2604" s="16" t="s">
        <v>19030</v>
      </c>
    </row>
    <row r="2605" spans="1:2" x14ac:dyDescent="0.35">
      <c r="A2605" s="16" t="s">
        <v>10449</v>
      </c>
      <c r="B2605" s="16" t="s">
        <v>19030</v>
      </c>
    </row>
    <row r="2606" spans="1:2" x14ac:dyDescent="0.35">
      <c r="A2606" s="16" t="s">
        <v>10870</v>
      </c>
      <c r="B2606" s="16" t="s">
        <v>19030</v>
      </c>
    </row>
    <row r="2607" spans="1:2" x14ac:dyDescent="0.35">
      <c r="A2607" s="16" t="s">
        <v>10872</v>
      </c>
      <c r="B2607" s="16" t="s">
        <v>19030</v>
      </c>
    </row>
    <row r="2608" spans="1:2" x14ac:dyDescent="0.35">
      <c r="A2608" s="16" t="s">
        <v>10876</v>
      </c>
      <c r="B2608" s="16" t="s">
        <v>19030</v>
      </c>
    </row>
    <row r="2609" spans="1:2" x14ac:dyDescent="0.35">
      <c r="A2609" s="16" t="s">
        <v>10879</v>
      </c>
      <c r="B2609" s="16" t="s">
        <v>19030</v>
      </c>
    </row>
    <row r="2610" spans="1:2" x14ac:dyDescent="0.35">
      <c r="A2610" s="16" t="s">
        <v>10882</v>
      </c>
      <c r="B2610" s="16" t="s">
        <v>19030</v>
      </c>
    </row>
    <row r="2611" spans="1:2" x14ac:dyDescent="0.35">
      <c r="A2611" s="16" t="s">
        <v>10885</v>
      </c>
      <c r="B2611" s="16" t="s">
        <v>19030</v>
      </c>
    </row>
    <row r="2612" spans="1:2" x14ac:dyDescent="0.35">
      <c r="A2612" s="16" t="s">
        <v>10888</v>
      </c>
      <c r="B2612" s="16" t="s">
        <v>19030</v>
      </c>
    </row>
    <row r="2613" spans="1:2" x14ac:dyDescent="0.35">
      <c r="A2613" s="16" t="s">
        <v>10892</v>
      </c>
      <c r="B2613" s="16" t="s">
        <v>19030</v>
      </c>
    </row>
    <row r="2614" spans="1:2" x14ac:dyDescent="0.35">
      <c r="A2614" s="16" t="s">
        <v>10896</v>
      </c>
      <c r="B2614" s="16" t="s">
        <v>19030</v>
      </c>
    </row>
    <row r="2615" spans="1:2" x14ac:dyDescent="0.35">
      <c r="A2615" s="16" t="s">
        <v>10900</v>
      </c>
      <c r="B2615" s="16" t="s">
        <v>19030</v>
      </c>
    </row>
    <row r="2616" spans="1:2" x14ac:dyDescent="0.35">
      <c r="A2616" s="16" t="s">
        <v>10903</v>
      </c>
      <c r="B2616" s="16" t="s">
        <v>19030</v>
      </c>
    </row>
    <row r="2617" spans="1:2" x14ac:dyDescent="0.35">
      <c r="A2617" s="16" t="s">
        <v>10906</v>
      </c>
      <c r="B2617" s="16" t="s">
        <v>19030</v>
      </c>
    </row>
    <row r="2618" spans="1:2" x14ac:dyDescent="0.35">
      <c r="A2618" s="16" t="s">
        <v>10909</v>
      </c>
      <c r="B2618" s="16" t="s">
        <v>19030</v>
      </c>
    </row>
    <row r="2619" spans="1:2" x14ac:dyDescent="0.35">
      <c r="A2619" s="16" t="s">
        <v>10913</v>
      </c>
      <c r="B2619" s="16" t="s">
        <v>19030</v>
      </c>
    </row>
    <row r="2620" spans="1:2" x14ac:dyDescent="0.35">
      <c r="A2620" s="16" t="s">
        <v>10915</v>
      </c>
      <c r="B2620" s="16" t="s">
        <v>19030</v>
      </c>
    </row>
    <row r="2621" spans="1:2" x14ac:dyDescent="0.35">
      <c r="A2621" s="16" t="s">
        <v>10919</v>
      </c>
      <c r="B2621" s="16" t="s">
        <v>19030</v>
      </c>
    </row>
    <row r="2622" spans="1:2" x14ac:dyDescent="0.35">
      <c r="A2622" s="16" t="s">
        <v>10922</v>
      </c>
      <c r="B2622" s="16" t="s">
        <v>19030</v>
      </c>
    </row>
    <row r="2623" spans="1:2" x14ac:dyDescent="0.35">
      <c r="A2623" s="16" t="s">
        <v>10924</v>
      </c>
      <c r="B2623" s="16" t="s">
        <v>19030</v>
      </c>
    </row>
    <row r="2624" spans="1:2" x14ac:dyDescent="0.35">
      <c r="A2624" s="16" t="s">
        <v>10928</v>
      </c>
      <c r="B2624" s="16" t="s">
        <v>19030</v>
      </c>
    </row>
    <row r="2625" spans="1:2" x14ac:dyDescent="0.35">
      <c r="A2625" s="16" t="s">
        <v>10931</v>
      </c>
      <c r="B2625" s="16" t="s">
        <v>19030</v>
      </c>
    </row>
    <row r="2626" spans="1:2" x14ac:dyDescent="0.35">
      <c r="A2626" s="16" t="s">
        <v>10934</v>
      </c>
      <c r="B2626" s="16" t="s">
        <v>19030</v>
      </c>
    </row>
    <row r="2627" spans="1:2" x14ac:dyDescent="0.35">
      <c r="A2627" s="16" t="s">
        <v>10938</v>
      </c>
      <c r="B2627" s="16" t="s">
        <v>19030</v>
      </c>
    </row>
    <row r="2628" spans="1:2" x14ac:dyDescent="0.35">
      <c r="A2628" s="16" t="s">
        <v>10942</v>
      </c>
      <c r="B2628" s="16" t="s">
        <v>19030</v>
      </c>
    </row>
    <row r="2629" spans="1:2" x14ac:dyDescent="0.35">
      <c r="A2629" s="16" t="s">
        <v>10947</v>
      </c>
      <c r="B2629" s="16" t="s">
        <v>19030</v>
      </c>
    </row>
    <row r="2630" spans="1:2" x14ac:dyDescent="0.35">
      <c r="A2630" s="16" t="s">
        <v>9535</v>
      </c>
      <c r="B2630" s="16" t="s">
        <v>19030</v>
      </c>
    </row>
    <row r="2631" spans="1:2" x14ac:dyDescent="0.35">
      <c r="A2631" s="16" t="s">
        <v>10953</v>
      </c>
      <c r="B2631" s="16" t="s">
        <v>19030</v>
      </c>
    </row>
    <row r="2632" spans="1:2" x14ac:dyDescent="0.35">
      <c r="A2632" s="16" t="s">
        <v>10956</v>
      </c>
      <c r="B2632" s="16" t="s">
        <v>19030</v>
      </c>
    </row>
    <row r="2633" spans="1:2" x14ac:dyDescent="0.35">
      <c r="A2633" s="16" t="s">
        <v>10960</v>
      </c>
      <c r="B2633" s="16" t="s">
        <v>19030</v>
      </c>
    </row>
    <row r="2634" spans="1:2" x14ac:dyDescent="0.35">
      <c r="A2634" s="16" t="s">
        <v>10963</v>
      </c>
      <c r="B2634" s="16" t="s">
        <v>19030</v>
      </c>
    </row>
    <row r="2635" spans="1:2" x14ac:dyDescent="0.35">
      <c r="A2635" s="16" t="s">
        <v>10967</v>
      </c>
      <c r="B2635" s="16" t="s">
        <v>19030</v>
      </c>
    </row>
    <row r="2636" spans="1:2" x14ac:dyDescent="0.35">
      <c r="A2636" s="16" t="s">
        <v>10970</v>
      </c>
      <c r="B2636" s="16" t="s">
        <v>19030</v>
      </c>
    </row>
    <row r="2637" spans="1:2" x14ac:dyDescent="0.35">
      <c r="A2637" s="16" t="s">
        <v>10973</v>
      </c>
      <c r="B2637" s="16" t="s">
        <v>19030</v>
      </c>
    </row>
    <row r="2638" spans="1:2" x14ac:dyDescent="0.35">
      <c r="A2638" s="16" t="s">
        <v>10978</v>
      </c>
      <c r="B2638" s="16" t="s">
        <v>19030</v>
      </c>
    </row>
    <row r="2639" spans="1:2" x14ac:dyDescent="0.35">
      <c r="A2639" s="16" t="s">
        <v>10984</v>
      </c>
      <c r="B2639" s="16" t="s">
        <v>19030</v>
      </c>
    </row>
    <row r="2640" spans="1:2" x14ac:dyDescent="0.35">
      <c r="A2640" s="16" t="s">
        <v>10988</v>
      </c>
      <c r="B2640" s="16" t="s">
        <v>19030</v>
      </c>
    </row>
    <row r="2641" spans="1:2" x14ac:dyDescent="0.35">
      <c r="A2641" s="16" t="s">
        <v>10992</v>
      </c>
      <c r="B2641" s="16" t="s">
        <v>19030</v>
      </c>
    </row>
    <row r="2642" spans="1:2" x14ac:dyDescent="0.35">
      <c r="A2642" s="16" t="s">
        <v>10995</v>
      </c>
      <c r="B2642" s="16" t="s">
        <v>19030</v>
      </c>
    </row>
    <row r="2643" spans="1:2" x14ac:dyDescent="0.35">
      <c r="A2643" s="16" t="s">
        <v>10998</v>
      </c>
      <c r="B2643" s="16" t="s">
        <v>19030</v>
      </c>
    </row>
    <row r="2644" spans="1:2" x14ac:dyDescent="0.35">
      <c r="A2644" s="16" t="s">
        <v>11002</v>
      </c>
      <c r="B2644" s="16" t="s">
        <v>19030</v>
      </c>
    </row>
    <row r="2645" spans="1:2" x14ac:dyDescent="0.35">
      <c r="A2645" s="16" t="s">
        <v>1152</v>
      </c>
      <c r="B2645" s="16" t="s">
        <v>19030</v>
      </c>
    </row>
    <row r="2646" spans="1:2" x14ac:dyDescent="0.35">
      <c r="A2646" s="16" t="s">
        <v>11007</v>
      </c>
      <c r="B2646" s="16" t="s">
        <v>19030</v>
      </c>
    </row>
    <row r="2647" spans="1:2" x14ac:dyDescent="0.35">
      <c r="A2647" s="16" t="s">
        <v>11011</v>
      </c>
      <c r="B2647" s="16" t="s">
        <v>19030</v>
      </c>
    </row>
    <row r="2648" spans="1:2" x14ac:dyDescent="0.35">
      <c r="A2648" s="16" t="s">
        <v>11014</v>
      </c>
      <c r="B2648" s="16" t="s">
        <v>19030</v>
      </c>
    </row>
    <row r="2649" spans="1:2" x14ac:dyDescent="0.35">
      <c r="A2649" s="16" t="s">
        <v>11017</v>
      </c>
      <c r="B2649" s="16" t="s">
        <v>19030</v>
      </c>
    </row>
    <row r="2650" spans="1:2" x14ac:dyDescent="0.35">
      <c r="A2650" s="16" t="s">
        <v>11020</v>
      </c>
      <c r="B2650" s="16" t="s">
        <v>19030</v>
      </c>
    </row>
    <row r="2651" spans="1:2" x14ac:dyDescent="0.35">
      <c r="A2651" s="16" t="s">
        <v>11023</v>
      </c>
      <c r="B2651" s="16" t="s">
        <v>19030</v>
      </c>
    </row>
    <row r="2652" spans="1:2" x14ac:dyDescent="0.35">
      <c r="A2652" s="16" t="s">
        <v>11026</v>
      </c>
      <c r="B2652" s="16" t="s">
        <v>19030</v>
      </c>
    </row>
    <row r="2653" spans="1:2" x14ac:dyDescent="0.35">
      <c r="A2653" s="16" t="s">
        <v>11030</v>
      </c>
      <c r="B2653" s="16" t="s">
        <v>19030</v>
      </c>
    </row>
    <row r="2654" spans="1:2" x14ac:dyDescent="0.35">
      <c r="A2654" s="16" t="s">
        <v>11034</v>
      </c>
      <c r="B2654" s="16" t="s">
        <v>19030</v>
      </c>
    </row>
    <row r="2655" spans="1:2" x14ac:dyDescent="0.35">
      <c r="A2655" s="16" t="s">
        <v>11037</v>
      </c>
      <c r="B2655" s="16" t="s">
        <v>19030</v>
      </c>
    </row>
    <row r="2656" spans="1:2" x14ac:dyDescent="0.35">
      <c r="A2656" s="16" t="s">
        <v>11040</v>
      </c>
      <c r="B2656" s="16" t="s">
        <v>19030</v>
      </c>
    </row>
    <row r="2657" spans="1:2" x14ac:dyDescent="0.35">
      <c r="A2657" s="16" t="s">
        <v>11042</v>
      </c>
      <c r="B2657" s="16" t="s">
        <v>19030</v>
      </c>
    </row>
    <row r="2658" spans="1:2" x14ac:dyDescent="0.35">
      <c r="A2658" s="16" t="s">
        <v>11045</v>
      </c>
      <c r="B2658" s="16" t="s">
        <v>19030</v>
      </c>
    </row>
    <row r="2659" spans="1:2" x14ac:dyDescent="0.35">
      <c r="A2659" s="16" t="s">
        <v>11048</v>
      </c>
      <c r="B2659" s="16" t="s">
        <v>19030</v>
      </c>
    </row>
    <row r="2660" spans="1:2" x14ac:dyDescent="0.35">
      <c r="A2660" s="16" t="s">
        <v>11051</v>
      </c>
      <c r="B2660" s="16" t="s">
        <v>19030</v>
      </c>
    </row>
    <row r="2661" spans="1:2" x14ac:dyDescent="0.35">
      <c r="A2661" s="16" t="s">
        <v>11055</v>
      </c>
      <c r="B2661" s="16" t="s">
        <v>19030</v>
      </c>
    </row>
    <row r="2662" spans="1:2" x14ac:dyDescent="0.35">
      <c r="A2662" s="16" t="s">
        <v>8357</v>
      </c>
      <c r="B2662" s="16" t="s">
        <v>19030</v>
      </c>
    </row>
    <row r="2663" spans="1:2" x14ac:dyDescent="0.35">
      <c r="A2663" s="16" t="s">
        <v>11060</v>
      </c>
      <c r="B2663" s="16" t="s">
        <v>19030</v>
      </c>
    </row>
    <row r="2664" spans="1:2" x14ac:dyDescent="0.35">
      <c r="A2664" s="16" t="s">
        <v>11064</v>
      </c>
      <c r="B2664" s="16" t="s">
        <v>19030</v>
      </c>
    </row>
    <row r="2665" spans="1:2" x14ac:dyDescent="0.35">
      <c r="A2665" s="16" t="s">
        <v>11067</v>
      </c>
      <c r="B2665" s="16" t="s">
        <v>19030</v>
      </c>
    </row>
    <row r="2666" spans="1:2" x14ac:dyDescent="0.35">
      <c r="A2666" s="16" t="s">
        <v>11071</v>
      </c>
      <c r="B2666" s="16" t="s">
        <v>19030</v>
      </c>
    </row>
    <row r="2667" spans="1:2" x14ac:dyDescent="0.35">
      <c r="A2667" s="16" t="s">
        <v>11075</v>
      </c>
      <c r="B2667" s="16" t="s">
        <v>19030</v>
      </c>
    </row>
    <row r="2668" spans="1:2" x14ac:dyDescent="0.35">
      <c r="A2668" s="16" t="s">
        <v>11079</v>
      </c>
      <c r="B2668" s="16" t="s">
        <v>19030</v>
      </c>
    </row>
    <row r="2669" spans="1:2" x14ac:dyDescent="0.35">
      <c r="A2669" s="16" t="s">
        <v>11083</v>
      </c>
      <c r="B2669" s="16" t="s">
        <v>19030</v>
      </c>
    </row>
    <row r="2670" spans="1:2" x14ac:dyDescent="0.35">
      <c r="A2670" s="16" t="s">
        <v>11087</v>
      </c>
      <c r="B2670" s="16" t="s">
        <v>19030</v>
      </c>
    </row>
    <row r="2671" spans="1:2" x14ac:dyDescent="0.35">
      <c r="A2671" s="16" t="s">
        <v>11089</v>
      </c>
      <c r="B2671" s="16" t="s">
        <v>19030</v>
      </c>
    </row>
    <row r="2672" spans="1:2" x14ac:dyDescent="0.35">
      <c r="A2672" s="16" t="s">
        <v>11092</v>
      </c>
      <c r="B2672" s="16" t="s">
        <v>19030</v>
      </c>
    </row>
    <row r="2673" spans="1:2" x14ac:dyDescent="0.35">
      <c r="A2673" s="16" t="s">
        <v>11095</v>
      </c>
      <c r="B2673" s="16" t="s">
        <v>19030</v>
      </c>
    </row>
    <row r="2674" spans="1:2" x14ac:dyDescent="0.35">
      <c r="A2674" s="16" t="s">
        <v>10611</v>
      </c>
      <c r="B2674" s="16" t="s">
        <v>19030</v>
      </c>
    </row>
    <row r="2675" spans="1:2" x14ac:dyDescent="0.35">
      <c r="A2675" s="16" t="s">
        <v>11100</v>
      </c>
      <c r="B2675" s="16" t="s">
        <v>19030</v>
      </c>
    </row>
    <row r="2676" spans="1:2" x14ac:dyDescent="0.35">
      <c r="A2676" s="16" t="s">
        <v>11104</v>
      </c>
      <c r="B2676" s="16" t="s">
        <v>19030</v>
      </c>
    </row>
    <row r="2677" spans="1:2" x14ac:dyDescent="0.35">
      <c r="A2677" s="16" t="s">
        <v>11107</v>
      </c>
      <c r="B2677" s="16" t="s">
        <v>19030</v>
      </c>
    </row>
    <row r="2678" spans="1:2" x14ac:dyDescent="0.35">
      <c r="A2678" s="16" t="s">
        <v>677</v>
      </c>
      <c r="B2678" s="16" t="s">
        <v>19030</v>
      </c>
    </row>
    <row r="2679" spans="1:2" x14ac:dyDescent="0.35">
      <c r="A2679" s="16" t="s">
        <v>688</v>
      </c>
      <c r="B2679" s="16" t="s">
        <v>19030</v>
      </c>
    </row>
    <row r="2680" spans="1:2" x14ac:dyDescent="0.35">
      <c r="A2680" s="16" t="s">
        <v>4325</v>
      </c>
      <c r="B2680" s="16" t="s">
        <v>19030</v>
      </c>
    </row>
    <row r="2681" spans="1:2" x14ac:dyDescent="0.35">
      <c r="A2681" s="16" t="s">
        <v>11121</v>
      </c>
      <c r="B2681" s="16" t="s">
        <v>19030</v>
      </c>
    </row>
    <row r="2682" spans="1:2" x14ac:dyDescent="0.35">
      <c r="A2682" s="16" t="s">
        <v>11125</v>
      </c>
      <c r="B2682" s="16" t="s">
        <v>19030</v>
      </c>
    </row>
    <row r="2683" spans="1:2" x14ac:dyDescent="0.35">
      <c r="A2683" s="16" t="s">
        <v>11129</v>
      </c>
      <c r="B2683" s="16" t="s">
        <v>19030</v>
      </c>
    </row>
    <row r="2684" spans="1:2" x14ac:dyDescent="0.35">
      <c r="A2684" s="16" t="s">
        <v>2645</v>
      </c>
      <c r="B2684" s="16" t="s">
        <v>19030</v>
      </c>
    </row>
    <row r="2685" spans="1:2" x14ac:dyDescent="0.35">
      <c r="A2685" s="16" t="s">
        <v>11136</v>
      </c>
      <c r="B2685" s="16" t="s">
        <v>19030</v>
      </c>
    </row>
    <row r="2686" spans="1:2" x14ac:dyDescent="0.35">
      <c r="A2686" s="16" t="s">
        <v>11139</v>
      </c>
      <c r="B2686" s="16" t="s">
        <v>19030</v>
      </c>
    </row>
    <row r="2687" spans="1:2" x14ac:dyDescent="0.35">
      <c r="A2687" s="16" t="s">
        <v>11142</v>
      </c>
      <c r="B2687" s="16" t="s">
        <v>19030</v>
      </c>
    </row>
    <row r="2688" spans="1:2" x14ac:dyDescent="0.35">
      <c r="A2688" s="16" t="s">
        <v>11145</v>
      </c>
      <c r="B2688" s="16" t="s">
        <v>19030</v>
      </c>
    </row>
    <row r="2689" spans="1:2" x14ac:dyDescent="0.35">
      <c r="A2689" s="16" t="s">
        <v>11148</v>
      </c>
      <c r="B2689" s="16" t="s">
        <v>19030</v>
      </c>
    </row>
    <row r="2690" spans="1:2" x14ac:dyDescent="0.35">
      <c r="A2690" s="16" t="s">
        <v>11152</v>
      </c>
      <c r="B2690" s="16" t="s">
        <v>19030</v>
      </c>
    </row>
    <row r="2691" spans="1:2" x14ac:dyDescent="0.35">
      <c r="A2691" s="16" t="s">
        <v>11156</v>
      </c>
      <c r="B2691" s="16" t="s">
        <v>19030</v>
      </c>
    </row>
    <row r="2692" spans="1:2" x14ac:dyDescent="0.35">
      <c r="A2692" s="16" t="s">
        <v>11159</v>
      </c>
      <c r="B2692" s="16" t="s">
        <v>19030</v>
      </c>
    </row>
    <row r="2693" spans="1:2" x14ac:dyDescent="0.35">
      <c r="A2693" s="16" t="s">
        <v>11162</v>
      </c>
      <c r="B2693" s="16" t="s">
        <v>19030</v>
      </c>
    </row>
    <row r="2694" spans="1:2" x14ac:dyDescent="0.35">
      <c r="A2694" s="16" t="s">
        <v>11167</v>
      </c>
      <c r="B2694" s="16" t="s">
        <v>19030</v>
      </c>
    </row>
    <row r="2695" spans="1:2" x14ac:dyDescent="0.35">
      <c r="A2695" s="16" t="s">
        <v>11170</v>
      </c>
      <c r="B2695" s="16" t="s">
        <v>19030</v>
      </c>
    </row>
    <row r="2696" spans="1:2" x14ac:dyDescent="0.35">
      <c r="A2696" s="16" t="s">
        <v>11173</v>
      </c>
      <c r="B2696" s="16" t="s">
        <v>19030</v>
      </c>
    </row>
    <row r="2697" spans="1:2" x14ac:dyDescent="0.35">
      <c r="A2697" s="16" t="s">
        <v>11176</v>
      </c>
      <c r="B2697" s="16" t="s">
        <v>19030</v>
      </c>
    </row>
    <row r="2698" spans="1:2" x14ac:dyDescent="0.35">
      <c r="A2698" s="16" t="s">
        <v>11179</v>
      </c>
      <c r="B2698" s="16" t="s">
        <v>19030</v>
      </c>
    </row>
    <row r="2699" spans="1:2" x14ac:dyDescent="0.35">
      <c r="A2699" s="16" t="s">
        <v>11182</v>
      </c>
      <c r="B2699" s="16" t="s">
        <v>19030</v>
      </c>
    </row>
    <row r="2700" spans="1:2" x14ac:dyDescent="0.35">
      <c r="A2700" s="16" t="s">
        <v>11186</v>
      </c>
      <c r="B2700" s="16" t="s">
        <v>19030</v>
      </c>
    </row>
    <row r="2701" spans="1:2" x14ac:dyDescent="0.35">
      <c r="A2701" s="16" t="s">
        <v>11191</v>
      </c>
      <c r="B2701" s="16" t="s">
        <v>19030</v>
      </c>
    </row>
    <row r="2702" spans="1:2" x14ac:dyDescent="0.35">
      <c r="A2702" s="16" t="s">
        <v>11194</v>
      </c>
      <c r="B2702" s="16" t="s">
        <v>19030</v>
      </c>
    </row>
    <row r="2703" spans="1:2" x14ac:dyDescent="0.35">
      <c r="A2703" s="16" t="s">
        <v>11197</v>
      </c>
      <c r="B2703" s="16" t="s">
        <v>19030</v>
      </c>
    </row>
    <row r="2704" spans="1:2" x14ac:dyDescent="0.35">
      <c r="A2704" s="16" t="s">
        <v>11199</v>
      </c>
      <c r="B2704" s="16" t="s">
        <v>19030</v>
      </c>
    </row>
    <row r="2705" spans="1:2" x14ac:dyDescent="0.35">
      <c r="A2705" s="16" t="s">
        <v>11202</v>
      </c>
      <c r="B2705" s="16" t="s">
        <v>19030</v>
      </c>
    </row>
    <row r="2706" spans="1:2" x14ac:dyDescent="0.35">
      <c r="A2706" s="16" t="s">
        <v>11002</v>
      </c>
      <c r="B2706" s="16" t="s">
        <v>19030</v>
      </c>
    </row>
    <row r="2707" spans="1:2" x14ac:dyDescent="0.35">
      <c r="A2707" s="16" t="s">
        <v>4292</v>
      </c>
      <c r="B2707" s="16" t="s">
        <v>19030</v>
      </c>
    </row>
    <row r="2708" spans="1:2" x14ac:dyDescent="0.35">
      <c r="A2708" s="16" t="s">
        <v>11209</v>
      </c>
      <c r="B2708" s="16" t="s">
        <v>19030</v>
      </c>
    </row>
    <row r="2709" spans="1:2" x14ac:dyDescent="0.35">
      <c r="A2709" s="16" t="s">
        <v>11211</v>
      </c>
      <c r="B2709" s="16" t="s">
        <v>19030</v>
      </c>
    </row>
    <row r="2710" spans="1:2" x14ac:dyDescent="0.35">
      <c r="A2710" s="16" t="s">
        <v>11214</v>
      </c>
      <c r="B2710" s="16" t="s">
        <v>19030</v>
      </c>
    </row>
    <row r="2711" spans="1:2" x14ac:dyDescent="0.35">
      <c r="A2711" s="16" t="s">
        <v>11217</v>
      </c>
      <c r="B2711" s="16" t="s">
        <v>19030</v>
      </c>
    </row>
    <row r="2712" spans="1:2" x14ac:dyDescent="0.35">
      <c r="A2712" s="16" t="s">
        <v>11220</v>
      </c>
      <c r="B2712" s="16" t="s">
        <v>19030</v>
      </c>
    </row>
    <row r="2713" spans="1:2" x14ac:dyDescent="0.35">
      <c r="A2713" s="16" t="s">
        <v>11223</v>
      </c>
      <c r="B2713" s="16" t="s">
        <v>19030</v>
      </c>
    </row>
    <row r="2714" spans="1:2" x14ac:dyDescent="0.35">
      <c r="A2714" s="16" t="s">
        <v>6021</v>
      </c>
      <c r="B2714" s="16" t="s">
        <v>19030</v>
      </c>
    </row>
    <row r="2715" spans="1:2" x14ac:dyDescent="0.35">
      <c r="A2715" s="16" t="s">
        <v>6500</v>
      </c>
      <c r="B2715" s="16" t="s">
        <v>19030</v>
      </c>
    </row>
    <row r="2716" spans="1:2" x14ac:dyDescent="0.35">
      <c r="A2716" s="16" t="s">
        <v>11231</v>
      </c>
      <c r="B2716" s="16" t="s">
        <v>19030</v>
      </c>
    </row>
    <row r="2717" spans="1:2" x14ac:dyDescent="0.35">
      <c r="A2717" s="16" t="s">
        <v>11234</v>
      </c>
      <c r="B2717" s="16" t="s">
        <v>19030</v>
      </c>
    </row>
    <row r="2718" spans="1:2" x14ac:dyDescent="0.35">
      <c r="A2718" s="16" t="s">
        <v>11238</v>
      </c>
      <c r="B2718" s="16" t="s">
        <v>19030</v>
      </c>
    </row>
    <row r="2719" spans="1:2" x14ac:dyDescent="0.35">
      <c r="A2719" s="16" t="s">
        <v>11241</v>
      </c>
      <c r="B2719" s="16" t="s">
        <v>19030</v>
      </c>
    </row>
    <row r="2720" spans="1:2" x14ac:dyDescent="0.35">
      <c r="A2720" s="16" t="s">
        <v>11244</v>
      </c>
      <c r="B2720" s="16" t="s">
        <v>19030</v>
      </c>
    </row>
    <row r="2721" spans="1:2" x14ac:dyDescent="0.35">
      <c r="A2721" s="16" t="s">
        <v>11249</v>
      </c>
      <c r="B2721" s="16" t="s">
        <v>19030</v>
      </c>
    </row>
    <row r="2722" spans="1:2" x14ac:dyDescent="0.35">
      <c r="A2722" s="16" t="s">
        <v>11253</v>
      </c>
      <c r="B2722" s="16" t="s">
        <v>19030</v>
      </c>
    </row>
    <row r="2723" spans="1:2" x14ac:dyDescent="0.35">
      <c r="A2723" s="16" t="s">
        <v>28</v>
      </c>
      <c r="B2723" s="16" t="s">
        <v>19030</v>
      </c>
    </row>
    <row r="2724" spans="1:2" x14ac:dyDescent="0.35">
      <c r="A2724" s="16" t="s">
        <v>78</v>
      </c>
      <c r="B2724" s="16" t="s">
        <v>19030</v>
      </c>
    </row>
    <row r="2725" spans="1:2" x14ac:dyDescent="0.35">
      <c r="A2725" s="16" t="s">
        <v>4691</v>
      </c>
      <c r="B2725" s="16" t="s">
        <v>19030</v>
      </c>
    </row>
    <row r="2726" spans="1:2" x14ac:dyDescent="0.35">
      <c r="A2726" s="16" t="s">
        <v>8037</v>
      </c>
      <c r="B2726" s="16" t="s">
        <v>19030</v>
      </c>
    </row>
    <row r="2727" spans="1:2" x14ac:dyDescent="0.35">
      <c r="A2727" s="16" t="s">
        <v>172</v>
      </c>
      <c r="B2727" s="16" t="s">
        <v>19030</v>
      </c>
    </row>
    <row r="2728" spans="1:2" x14ac:dyDescent="0.35">
      <c r="A2728" s="16" t="s">
        <v>228</v>
      </c>
      <c r="B2728" s="16" t="s">
        <v>19030</v>
      </c>
    </row>
    <row r="2729" spans="1:2" x14ac:dyDescent="0.35">
      <c r="A2729" s="16" t="s">
        <v>233</v>
      </c>
      <c r="B2729" s="16" t="s">
        <v>19030</v>
      </c>
    </row>
    <row r="2730" spans="1:2" x14ac:dyDescent="0.35">
      <c r="A2730" s="16" t="s">
        <v>271</v>
      </c>
      <c r="B2730" s="16" t="s">
        <v>19030</v>
      </c>
    </row>
    <row r="2731" spans="1:2" x14ac:dyDescent="0.35">
      <c r="A2731" s="16" t="s">
        <v>326</v>
      </c>
      <c r="B2731" s="16" t="s">
        <v>19030</v>
      </c>
    </row>
    <row r="2732" spans="1:2" x14ac:dyDescent="0.35">
      <c r="A2732" s="16" t="s">
        <v>353</v>
      </c>
      <c r="B2732" s="16" t="s">
        <v>19030</v>
      </c>
    </row>
    <row r="2733" spans="1:2" x14ac:dyDescent="0.35">
      <c r="A2733" s="16" t="s">
        <v>389</v>
      </c>
      <c r="B2733" s="16" t="s">
        <v>19030</v>
      </c>
    </row>
    <row r="2734" spans="1:2" x14ac:dyDescent="0.35">
      <c r="A2734" s="16" t="s">
        <v>9245</v>
      </c>
      <c r="B2734" s="16" t="s">
        <v>19030</v>
      </c>
    </row>
    <row r="2735" spans="1:2" x14ac:dyDescent="0.35">
      <c r="A2735" s="16" t="s">
        <v>432</v>
      </c>
      <c r="B2735" s="16" t="s">
        <v>19030</v>
      </c>
    </row>
    <row r="2736" spans="1:2" x14ac:dyDescent="0.35">
      <c r="A2736" s="16" t="s">
        <v>462</v>
      </c>
      <c r="B2736" s="16" t="s">
        <v>19030</v>
      </c>
    </row>
    <row r="2737" spans="1:2" x14ac:dyDescent="0.35">
      <c r="A2737" s="16" t="s">
        <v>487</v>
      </c>
      <c r="B2737" s="16" t="s">
        <v>19030</v>
      </c>
    </row>
    <row r="2738" spans="1:2" x14ac:dyDescent="0.35">
      <c r="A2738" s="16" t="s">
        <v>601</v>
      </c>
      <c r="B2738" s="16" t="s">
        <v>19030</v>
      </c>
    </row>
    <row r="2739" spans="1:2" x14ac:dyDescent="0.35">
      <c r="A2739" s="16" t="s">
        <v>526</v>
      </c>
      <c r="B2739" s="16" t="s">
        <v>19030</v>
      </c>
    </row>
    <row r="2740" spans="1:2" x14ac:dyDescent="0.35">
      <c r="A2740" s="16" t="s">
        <v>559</v>
      </c>
      <c r="B2740" s="16" t="s">
        <v>19030</v>
      </c>
    </row>
    <row r="2741" spans="1:2" x14ac:dyDescent="0.35">
      <c r="A2741" s="16" t="s">
        <v>627</v>
      </c>
      <c r="B2741" s="16" t="s">
        <v>19030</v>
      </c>
    </row>
    <row r="2742" spans="1:2" x14ac:dyDescent="0.35">
      <c r="A2742" s="16" t="s">
        <v>717</v>
      </c>
      <c r="B2742" s="16" t="s">
        <v>19030</v>
      </c>
    </row>
    <row r="2743" spans="1:2" x14ac:dyDescent="0.35">
      <c r="A2743" s="16" t="s">
        <v>760</v>
      </c>
      <c r="B2743" s="16" t="s">
        <v>19030</v>
      </c>
    </row>
    <row r="2744" spans="1:2" x14ac:dyDescent="0.35">
      <c r="A2744" s="16" t="s">
        <v>658</v>
      </c>
      <c r="B2744" s="16" t="s">
        <v>19030</v>
      </c>
    </row>
    <row r="2745" spans="1:2" x14ac:dyDescent="0.35">
      <c r="A2745" s="16" t="s">
        <v>11327</v>
      </c>
      <c r="B2745" s="16" t="s">
        <v>19030</v>
      </c>
    </row>
    <row r="2746" spans="1:2" x14ac:dyDescent="0.35">
      <c r="A2746" s="16" t="s">
        <v>11331</v>
      </c>
      <c r="B2746" s="16" t="s">
        <v>19030</v>
      </c>
    </row>
    <row r="2747" spans="1:2" x14ac:dyDescent="0.35">
      <c r="A2747" s="16" t="s">
        <v>11337</v>
      </c>
      <c r="B2747" s="16" t="s">
        <v>19030</v>
      </c>
    </row>
    <row r="2748" spans="1:2" x14ac:dyDescent="0.35">
      <c r="A2748" s="16" t="s">
        <v>11340</v>
      </c>
      <c r="B2748" s="16" t="s">
        <v>19030</v>
      </c>
    </row>
    <row r="2749" spans="1:2" x14ac:dyDescent="0.35">
      <c r="A2749" s="16" t="s">
        <v>11344</v>
      </c>
      <c r="B2749" s="16" t="s">
        <v>19030</v>
      </c>
    </row>
    <row r="2750" spans="1:2" x14ac:dyDescent="0.35">
      <c r="A2750" s="16" t="s">
        <v>11349</v>
      </c>
      <c r="B2750" s="16" t="s">
        <v>19030</v>
      </c>
    </row>
    <row r="2751" spans="1:2" x14ac:dyDescent="0.35">
      <c r="A2751" s="16" t="s">
        <v>1752</v>
      </c>
      <c r="B2751" s="16" t="s">
        <v>19030</v>
      </c>
    </row>
    <row r="2752" spans="1:2" x14ac:dyDescent="0.35">
      <c r="A2752" s="16" t="s">
        <v>11356</v>
      </c>
      <c r="B2752" s="16" t="s">
        <v>19030</v>
      </c>
    </row>
    <row r="2753" spans="1:2" x14ac:dyDescent="0.35">
      <c r="A2753" s="16" t="s">
        <v>11360</v>
      </c>
      <c r="B2753" s="16" t="s">
        <v>19030</v>
      </c>
    </row>
    <row r="2754" spans="1:2" x14ac:dyDescent="0.35">
      <c r="A2754" s="16" t="s">
        <v>9421</v>
      </c>
      <c r="B2754" s="16" t="s">
        <v>19030</v>
      </c>
    </row>
    <row r="2755" spans="1:2" x14ac:dyDescent="0.35">
      <c r="A2755" s="16" t="s">
        <v>2680</v>
      </c>
      <c r="B2755" s="16" t="s">
        <v>19030</v>
      </c>
    </row>
    <row r="2756" spans="1:2" x14ac:dyDescent="0.35">
      <c r="A2756" s="16" t="s">
        <v>11370</v>
      </c>
      <c r="B2756" s="16" t="s">
        <v>19030</v>
      </c>
    </row>
    <row r="2757" spans="1:2" x14ac:dyDescent="0.35">
      <c r="A2757" s="16" t="s">
        <v>11373</v>
      </c>
      <c r="B2757" s="16" t="s">
        <v>19030</v>
      </c>
    </row>
    <row r="2758" spans="1:2" x14ac:dyDescent="0.35">
      <c r="A2758" s="16" t="s">
        <v>11377</v>
      </c>
      <c r="B2758" s="16" t="s">
        <v>19030</v>
      </c>
    </row>
    <row r="2759" spans="1:2" x14ac:dyDescent="0.35">
      <c r="A2759" s="16" t="s">
        <v>11382</v>
      </c>
      <c r="B2759" s="16" t="s">
        <v>19030</v>
      </c>
    </row>
    <row r="2760" spans="1:2" x14ac:dyDescent="0.35">
      <c r="A2760" s="16" t="s">
        <v>11387</v>
      </c>
      <c r="B2760" s="16" t="s">
        <v>19030</v>
      </c>
    </row>
    <row r="2761" spans="1:2" x14ac:dyDescent="0.35">
      <c r="A2761" s="16" t="s">
        <v>11391</v>
      </c>
      <c r="B2761" s="16" t="s">
        <v>19030</v>
      </c>
    </row>
    <row r="2762" spans="1:2" x14ac:dyDescent="0.35">
      <c r="A2762" s="16" t="s">
        <v>11394</v>
      </c>
      <c r="B2762" s="16" t="s">
        <v>19030</v>
      </c>
    </row>
    <row r="2763" spans="1:2" x14ac:dyDescent="0.35">
      <c r="A2763" s="16" t="s">
        <v>11398</v>
      </c>
      <c r="B2763" s="16" t="s">
        <v>19030</v>
      </c>
    </row>
    <row r="2764" spans="1:2" x14ac:dyDescent="0.35">
      <c r="A2764" s="16" t="s">
        <v>11403</v>
      </c>
      <c r="B2764" s="16" t="s">
        <v>19030</v>
      </c>
    </row>
    <row r="2765" spans="1:2" x14ac:dyDescent="0.35">
      <c r="A2765" s="16" t="s">
        <v>11408</v>
      </c>
      <c r="B2765" s="16" t="s">
        <v>19030</v>
      </c>
    </row>
    <row r="2766" spans="1:2" x14ac:dyDescent="0.35">
      <c r="A2766" s="16" t="s">
        <v>11412</v>
      </c>
      <c r="B2766" s="16" t="s">
        <v>19030</v>
      </c>
    </row>
    <row r="2767" spans="1:2" x14ac:dyDescent="0.35">
      <c r="A2767" s="16" t="s">
        <v>11417</v>
      </c>
      <c r="B2767" s="16" t="s">
        <v>19030</v>
      </c>
    </row>
    <row r="2768" spans="1:2" x14ac:dyDescent="0.35">
      <c r="A2768" s="16" t="s">
        <v>11420</v>
      </c>
      <c r="B2768" s="16" t="s">
        <v>19030</v>
      </c>
    </row>
    <row r="2769" spans="1:2" x14ac:dyDescent="0.35">
      <c r="A2769" s="16" t="s">
        <v>11423</v>
      </c>
      <c r="B2769" s="16" t="s">
        <v>19030</v>
      </c>
    </row>
    <row r="2770" spans="1:2" x14ac:dyDescent="0.35">
      <c r="A2770" s="16" t="s">
        <v>11426</v>
      </c>
      <c r="B2770" s="16" t="s">
        <v>19030</v>
      </c>
    </row>
    <row r="2771" spans="1:2" x14ac:dyDescent="0.35">
      <c r="A2771" s="16" t="s">
        <v>11430</v>
      </c>
      <c r="B2771" s="16" t="s">
        <v>19030</v>
      </c>
    </row>
    <row r="2772" spans="1:2" x14ac:dyDescent="0.35">
      <c r="A2772" s="16" t="s">
        <v>11433</v>
      </c>
      <c r="B2772" s="16" t="s">
        <v>19030</v>
      </c>
    </row>
    <row r="2773" spans="1:2" x14ac:dyDescent="0.35">
      <c r="A2773" s="16" t="s">
        <v>11436</v>
      </c>
      <c r="B2773" s="16" t="s">
        <v>19030</v>
      </c>
    </row>
    <row r="2774" spans="1:2" x14ac:dyDescent="0.35">
      <c r="A2774" s="16" t="s">
        <v>11439</v>
      </c>
      <c r="B2774" s="16" t="s">
        <v>19030</v>
      </c>
    </row>
    <row r="2775" spans="1:2" x14ac:dyDescent="0.35">
      <c r="A2775" s="16" t="s">
        <v>11444</v>
      </c>
      <c r="B2775" s="16" t="s">
        <v>19030</v>
      </c>
    </row>
    <row r="2776" spans="1:2" x14ac:dyDescent="0.35">
      <c r="A2776" s="16" t="s">
        <v>5702</v>
      </c>
      <c r="B2776" s="16" t="s">
        <v>19030</v>
      </c>
    </row>
    <row r="2777" spans="1:2" x14ac:dyDescent="0.35">
      <c r="A2777" s="16" t="s">
        <v>11451</v>
      </c>
      <c r="B2777" s="16" t="s">
        <v>19030</v>
      </c>
    </row>
    <row r="2778" spans="1:2" x14ac:dyDescent="0.35">
      <c r="A2778" s="16" t="s">
        <v>11455</v>
      </c>
      <c r="B2778" s="16" t="s">
        <v>19027</v>
      </c>
    </row>
    <row r="2779" spans="1:2" x14ac:dyDescent="0.35">
      <c r="A2779" s="16" t="s">
        <v>11462</v>
      </c>
      <c r="B2779" s="16" t="s">
        <v>19030</v>
      </c>
    </row>
    <row r="2780" spans="1:2" x14ac:dyDescent="0.35">
      <c r="A2780" s="16" t="s">
        <v>11468</v>
      </c>
      <c r="B2780" s="16" t="s">
        <v>19030</v>
      </c>
    </row>
    <row r="2781" spans="1:2" x14ac:dyDescent="0.35">
      <c r="A2781" s="16" t="s">
        <v>7688</v>
      </c>
      <c r="B2781" s="16" t="s">
        <v>19030</v>
      </c>
    </row>
    <row r="2782" spans="1:2" x14ac:dyDescent="0.35">
      <c r="A2782" s="16" t="s">
        <v>11478</v>
      </c>
      <c r="B2782" s="16" t="s">
        <v>19027</v>
      </c>
    </row>
    <row r="2783" spans="1:2" x14ac:dyDescent="0.35">
      <c r="A2783" s="16" t="s">
        <v>11484</v>
      </c>
      <c r="B2783" s="16" t="s">
        <v>19030</v>
      </c>
    </row>
    <row r="2784" spans="1:2" x14ac:dyDescent="0.35">
      <c r="A2784" s="16" t="s">
        <v>11487</v>
      </c>
      <c r="B2784" s="16" t="s">
        <v>19030</v>
      </c>
    </row>
    <row r="2785" spans="1:2" x14ac:dyDescent="0.35">
      <c r="A2785" s="16" t="s">
        <v>11492</v>
      </c>
      <c r="B2785" s="16" t="s">
        <v>19030</v>
      </c>
    </row>
    <row r="2786" spans="1:2" x14ac:dyDescent="0.35">
      <c r="A2786" s="16" t="s">
        <v>11496</v>
      </c>
      <c r="B2786" s="16" t="s">
        <v>19030</v>
      </c>
    </row>
    <row r="2787" spans="1:2" x14ac:dyDescent="0.35">
      <c r="A2787" s="16" t="s">
        <v>11499</v>
      </c>
      <c r="B2787" s="16" t="s">
        <v>19030</v>
      </c>
    </row>
    <row r="2788" spans="1:2" x14ac:dyDescent="0.35">
      <c r="A2788" s="16" t="s">
        <v>11502</v>
      </c>
      <c r="B2788" s="16" t="s">
        <v>19030</v>
      </c>
    </row>
    <row r="2789" spans="1:2" x14ac:dyDescent="0.35">
      <c r="A2789" s="16" t="s">
        <v>11508</v>
      </c>
      <c r="B2789" s="16" t="s">
        <v>19027</v>
      </c>
    </row>
    <row r="2790" spans="1:2" x14ac:dyDescent="0.35">
      <c r="A2790" s="16" t="s">
        <v>11515</v>
      </c>
      <c r="B2790" s="16" t="s">
        <v>19030</v>
      </c>
    </row>
    <row r="2791" spans="1:2" x14ac:dyDescent="0.35">
      <c r="A2791" s="16" t="s">
        <v>11520</v>
      </c>
      <c r="B2791" s="16" t="s">
        <v>19030</v>
      </c>
    </row>
    <row r="2792" spans="1:2" x14ac:dyDescent="0.35">
      <c r="A2792" s="16" t="s">
        <v>11524</v>
      </c>
      <c r="B2792" s="16" t="s">
        <v>19027</v>
      </c>
    </row>
    <row r="2793" spans="1:2" x14ac:dyDescent="0.35">
      <c r="A2793" s="16" t="s">
        <v>11531</v>
      </c>
      <c r="B2793" s="16" t="s">
        <v>19030</v>
      </c>
    </row>
    <row r="2794" spans="1:2" x14ac:dyDescent="0.35">
      <c r="A2794" s="16" t="s">
        <v>11536</v>
      </c>
      <c r="B2794" s="16" t="s">
        <v>19030</v>
      </c>
    </row>
    <row r="2795" spans="1:2" x14ac:dyDescent="0.35">
      <c r="A2795" s="16" t="s">
        <v>11543</v>
      </c>
      <c r="B2795" s="16" t="s">
        <v>19030</v>
      </c>
    </row>
    <row r="2796" spans="1:2" x14ac:dyDescent="0.35">
      <c r="A2796" s="16" t="s">
        <v>11546</v>
      </c>
      <c r="B2796" s="16" t="s">
        <v>19030</v>
      </c>
    </row>
    <row r="2797" spans="1:2" x14ac:dyDescent="0.35">
      <c r="A2797" s="16" t="s">
        <v>7509</v>
      </c>
      <c r="B2797" s="16" t="s">
        <v>19030</v>
      </c>
    </row>
    <row r="2798" spans="1:2" x14ac:dyDescent="0.35">
      <c r="A2798" s="16" t="s">
        <v>11553</v>
      </c>
      <c r="B2798" s="16" t="s">
        <v>19030</v>
      </c>
    </row>
    <row r="2799" spans="1:2" x14ac:dyDescent="0.35">
      <c r="A2799" s="16" t="s">
        <v>11559</v>
      </c>
      <c r="B2799" s="16" t="s">
        <v>19027</v>
      </c>
    </row>
    <row r="2800" spans="1:2" x14ac:dyDescent="0.35">
      <c r="A2800" s="16" t="s">
        <v>7212</v>
      </c>
      <c r="B2800" s="16" t="s">
        <v>19027</v>
      </c>
    </row>
    <row r="2801" spans="1:2" x14ac:dyDescent="0.35">
      <c r="A2801" s="16" t="s">
        <v>11569</v>
      </c>
      <c r="B2801" s="16" t="s">
        <v>19027</v>
      </c>
    </row>
    <row r="2802" spans="1:2" x14ac:dyDescent="0.35">
      <c r="A2802" s="16" t="s">
        <v>4339</v>
      </c>
      <c r="B2802" s="16" t="s">
        <v>19030</v>
      </c>
    </row>
    <row r="2803" spans="1:2" x14ac:dyDescent="0.35">
      <c r="A2803" s="16" t="s">
        <v>11579</v>
      </c>
      <c r="B2803" s="16" t="s">
        <v>19030</v>
      </c>
    </row>
    <row r="2804" spans="1:2" x14ac:dyDescent="0.35">
      <c r="A2804" s="16" t="s">
        <v>11583</v>
      </c>
      <c r="B2804" s="16" t="s">
        <v>19030</v>
      </c>
    </row>
    <row r="2805" spans="1:2" x14ac:dyDescent="0.35">
      <c r="A2805" s="16" t="s">
        <v>11588</v>
      </c>
      <c r="B2805" s="16" t="s">
        <v>19030</v>
      </c>
    </row>
    <row r="2806" spans="1:2" x14ac:dyDescent="0.35">
      <c r="A2806" s="16" t="s">
        <v>11591</v>
      </c>
      <c r="B2806" s="16" t="s">
        <v>19030</v>
      </c>
    </row>
    <row r="2807" spans="1:2" x14ac:dyDescent="0.35">
      <c r="A2807" s="16" t="s">
        <v>11594</v>
      </c>
      <c r="B2807" s="16" t="s">
        <v>19030</v>
      </c>
    </row>
    <row r="2808" spans="1:2" x14ac:dyDescent="0.35">
      <c r="A2808" s="16" t="s">
        <v>11599</v>
      </c>
      <c r="B2808" s="16" t="s">
        <v>19027</v>
      </c>
    </row>
    <row r="2809" spans="1:2" x14ac:dyDescent="0.35">
      <c r="A2809" s="16" t="s">
        <v>11605</v>
      </c>
      <c r="B2809" s="16" t="s">
        <v>19030</v>
      </c>
    </row>
    <row r="2810" spans="1:2" x14ac:dyDescent="0.35">
      <c r="A2810" s="16" t="s">
        <v>11609</v>
      </c>
      <c r="B2810" s="16" t="s">
        <v>19028</v>
      </c>
    </row>
    <row r="2811" spans="1:2" x14ac:dyDescent="0.35">
      <c r="A2811" s="16" t="s">
        <v>11615</v>
      </c>
      <c r="B2811" s="16" t="s">
        <v>19030</v>
      </c>
    </row>
    <row r="2812" spans="1:2" x14ac:dyDescent="0.35">
      <c r="A2812" s="16" t="s">
        <v>11620</v>
      </c>
      <c r="B2812" s="16" t="s">
        <v>19030</v>
      </c>
    </row>
    <row r="2813" spans="1:2" x14ac:dyDescent="0.35">
      <c r="A2813" s="16" t="s">
        <v>11623</v>
      </c>
      <c r="B2813" s="16" t="s">
        <v>19030</v>
      </c>
    </row>
    <row r="2814" spans="1:2" x14ac:dyDescent="0.35">
      <c r="A2814" s="16" t="s">
        <v>3951</v>
      </c>
      <c r="B2814" s="16" t="s">
        <v>19030</v>
      </c>
    </row>
    <row r="2815" spans="1:2" x14ac:dyDescent="0.35">
      <c r="A2815" s="16" t="s">
        <v>11628</v>
      </c>
      <c r="B2815" s="16" t="s">
        <v>19030</v>
      </c>
    </row>
    <row r="2816" spans="1:2" x14ac:dyDescent="0.35">
      <c r="A2816" s="16" t="s">
        <v>11632</v>
      </c>
      <c r="B2816" s="16" t="s">
        <v>19030</v>
      </c>
    </row>
    <row r="2817" spans="1:2" x14ac:dyDescent="0.35">
      <c r="A2817" s="16" t="s">
        <v>11635</v>
      </c>
      <c r="B2817" s="16" t="s">
        <v>19030</v>
      </c>
    </row>
    <row r="2818" spans="1:2" x14ac:dyDescent="0.35">
      <c r="A2818" s="16" t="s">
        <v>11639</v>
      </c>
      <c r="B2818" s="16" t="s">
        <v>19030</v>
      </c>
    </row>
    <row r="2819" spans="1:2" x14ac:dyDescent="0.35">
      <c r="A2819" s="16" t="s">
        <v>11642</v>
      </c>
      <c r="B2819" s="16" t="s">
        <v>19030</v>
      </c>
    </row>
    <row r="2820" spans="1:2" x14ac:dyDescent="0.35">
      <c r="A2820" s="16" t="s">
        <v>11647</v>
      </c>
      <c r="B2820" s="16" t="s">
        <v>19030</v>
      </c>
    </row>
    <row r="2821" spans="1:2" x14ac:dyDescent="0.35">
      <c r="A2821" s="16" t="s">
        <v>11651</v>
      </c>
      <c r="B2821" s="16" t="s">
        <v>19030</v>
      </c>
    </row>
    <row r="2822" spans="1:2" x14ac:dyDescent="0.35">
      <c r="A2822" s="16" t="s">
        <v>11655</v>
      </c>
      <c r="B2822" s="16" t="s">
        <v>19030</v>
      </c>
    </row>
    <row r="2823" spans="1:2" x14ac:dyDescent="0.35">
      <c r="A2823" s="16" t="s">
        <v>9967</v>
      </c>
      <c r="B2823" s="16" t="s">
        <v>19030</v>
      </c>
    </row>
    <row r="2824" spans="1:2" x14ac:dyDescent="0.35">
      <c r="A2824" s="16" t="s">
        <v>11662</v>
      </c>
      <c r="B2824" s="16" t="s">
        <v>19027</v>
      </c>
    </row>
    <row r="2825" spans="1:2" x14ac:dyDescent="0.35">
      <c r="A2825" s="16" t="s">
        <v>11668</v>
      </c>
      <c r="B2825" s="16" t="s">
        <v>19030</v>
      </c>
    </row>
    <row r="2826" spans="1:2" x14ac:dyDescent="0.35">
      <c r="A2826" s="16" t="s">
        <v>11673</v>
      </c>
      <c r="B2826" s="16" t="s">
        <v>19030</v>
      </c>
    </row>
    <row r="2827" spans="1:2" x14ac:dyDescent="0.35">
      <c r="A2827" s="16" t="s">
        <v>11676</v>
      </c>
      <c r="B2827" s="16" t="s">
        <v>19030</v>
      </c>
    </row>
    <row r="2828" spans="1:2" x14ac:dyDescent="0.35">
      <c r="A2828" s="16" t="s">
        <v>11679</v>
      </c>
      <c r="B2828" s="16" t="s">
        <v>19030</v>
      </c>
    </row>
    <row r="2829" spans="1:2" x14ac:dyDescent="0.35">
      <c r="A2829" s="16" t="s">
        <v>11683</v>
      </c>
      <c r="B2829" s="16" t="s">
        <v>19030</v>
      </c>
    </row>
    <row r="2830" spans="1:2" x14ac:dyDescent="0.35">
      <c r="A2830" s="16" t="s">
        <v>11687</v>
      </c>
      <c r="B2830" s="16" t="s">
        <v>19030</v>
      </c>
    </row>
    <row r="2831" spans="1:2" x14ac:dyDescent="0.35">
      <c r="A2831" s="16" t="s">
        <v>11692</v>
      </c>
      <c r="B2831" s="16" t="s">
        <v>19030</v>
      </c>
    </row>
    <row r="2832" spans="1:2" x14ac:dyDescent="0.35">
      <c r="A2832" s="16" t="s">
        <v>11697</v>
      </c>
      <c r="B2832" s="16" t="s">
        <v>19030</v>
      </c>
    </row>
    <row r="2833" spans="1:2" x14ac:dyDescent="0.35">
      <c r="A2833" s="16" t="s">
        <v>11701</v>
      </c>
      <c r="B2833" s="16" t="s">
        <v>19030</v>
      </c>
    </row>
    <row r="2834" spans="1:2" x14ac:dyDescent="0.35">
      <c r="A2834" s="16" t="s">
        <v>11707</v>
      </c>
      <c r="B2834" s="16" t="s">
        <v>19030</v>
      </c>
    </row>
    <row r="2835" spans="1:2" x14ac:dyDescent="0.35">
      <c r="A2835" s="16" t="s">
        <v>11709</v>
      </c>
      <c r="B2835" s="16" t="s">
        <v>19030</v>
      </c>
    </row>
    <row r="2836" spans="1:2" x14ac:dyDescent="0.35">
      <c r="A2836" s="16" t="s">
        <v>11712</v>
      </c>
      <c r="B2836" s="16" t="s">
        <v>19030</v>
      </c>
    </row>
    <row r="2837" spans="1:2" x14ac:dyDescent="0.35">
      <c r="A2837" s="16" t="s">
        <v>11718</v>
      </c>
      <c r="B2837" s="16" t="s">
        <v>19030</v>
      </c>
    </row>
    <row r="2838" spans="1:2" x14ac:dyDescent="0.35">
      <c r="A2838" s="16" t="s">
        <v>11721</v>
      </c>
      <c r="B2838" s="16" t="s">
        <v>19030</v>
      </c>
    </row>
    <row r="2839" spans="1:2" x14ac:dyDescent="0.35">
      <c r="A2839" s="16" t="s">
        <v>11727</v>
      </c>
      <c r="B2839" s="16" t="s">
        <v>19030</v>
      </c>
    </row>
    <row r="2840" spans="1:2" x14ac:dyDescent="0.35">
      <c r="A2840" s="16" t="s">
        <v>11730</v>
      </c>
      <c r="B2840" s="16" t="s">
        <v>19030</v>
      </c>
    </row>
    <row r="2841" spans="1:2" x14ac:dyDescent="0.35">
      <c r="A2841" s="16" t="s">
        <v>11733</v>
      </c>
      <c r="B2841" s="16" t="s">
        <v>19030</v>
      </c>
    </row>
    <row r="2842" spans="1:2" x14ac:dyDescent="0.35">
      <c r="A2842" s="16" t="s">
        <v>3818</v>
      </c>
      <c r="B2842" s="16" t="s">
        <v>19030</v>
      </c>
    </row>
    <row r="2843" spans="1:2" x14ac:dyDescent="0.35">
      <c r="A2843" s="16" t="s">
        <v>4014</v>
      </c>
      <c r="B2843" s="16" t="s">
        <v>19030</v>
      </c>
    </row>
    <row r="2844" spans="1:2" x14ac:dyDescent="0.35">
      <c r="A2844" s="16" t="s">
        <v>11744</v>
      </c>
      <c r="B2844" s="16" t="s">
        <v>19030</v>
      </c>
    </row>
    <row r="2845" spans="1:2" x14ac:dyDescent="0.35">
      <c r="A2845" s="16" t="s">
        <v>11748</v>
      </c>
      <c r="B2845" s="16" t="s">
        <v>19030</v>
      </c>
    </row>
    <row r="2846" spans="1:2" x14ac:dyDescent="0.35">
      <c r="A2846" s="16" t="s">
        <v>11752</v>
      </c>
      <c r="B2846" s="16" t="s">
        <v>19030</v>
      </c>
    </row>
    <row r="2847" spans="1:2" x14ac:dyDescent="0.35">
      <c r="A2847" s="16" t="s">
        <v>11757</v>
      </c>
      <c r="B2847" s="16" t="s">
        <v>19030</v>
      </c>
    </row>
    <row r="2848" spans="1:2" x14ac:dyDescent="0.35">
      <c r="A2848" s="16" t="s">
        <v>11760</v>
      </c>
      <c r="B2848" s="16" t="s">
        <v>19030</v>
      </c>
    </row>
    <row r="2849" spans="1:2" x14ac:dyDescent="0.35">
      <c r="A2849" s="16" t="s">
        <v>11764</v>
      </c>
      <c r="B2849" s="16" t="s">
        <v>19030</v>
      </c>
    </row>
    <row r="2850" spans="1:2" x14ac:dyDescent="0.35">
      <c r="A2850" s="16" t="s">
        <v>11767</v>
      </c>
      <c r="B2850" s="16" t="s">
        <v>19030</v>
      </c>
    </row>
    <row r="2851" spans="1:2" x14ac:dyDescent="0.35">
      <c r="A2851" s="16" t="s">
        <v>11769</v>
      </c>
      <c r="B2851" s="16" t="s">
        <v>19030</v>
      </c>
    </row>
    <row r="2852" spans="1:2" x14ac:dyDescent="0.35">
      <c r="A2852" s="16" t="s">
        <v>11775</v>
      </c>
      <c r="B2852" s="16" t="s">
        <v>19030</v>
      </c>
    </row>
    <row r="2853" spans="1:2" x14ac:dyDescent="0.35">
      <c r="A2853" s="16" t="s">
        <v>11778</v>
      </c>
      <c r="B2853" s="16" t="s">
        <v>19027</v>
      </c>
    </row>
    <row r="2854" spans="1:2" x14ac:dyDescent="0.35">
      <c r="A2854" s="16" t="s">
        <v>11783</v>
      </c>
      <c r="B2854" s="16" t="s">
        <v>19030</v>
      </c>
    </row>
    <row r="2855" spans="1:2" x14ac:dyDescent="0.35">
      <c r="A2855" s="16" t="s">
        <v>11788</v>
      </c>
      <c r="B2855" s="16" t="s">
        <v>19030</v>
      </c>
    </row>
    <row r="2856" spans="1:2" x14ac:dyDescent="0.35">
      <c r="A2856" s="16" t="s">
        <v>11792</v>
      </c>
      <c r="B2856" s="16" t="s">
        <v>19030</v>
      </c>
    </row>
    <row r="2857" spans="1:2" x14ac:dyDescent="0.35">
      <c r="A2857" s="16" t="s">
        <v>11795</v>
      </c>
      <c r="B2857" s="16" t="s">
        <v>19030</v>
      </c>
    </row>
    <row r="2858" spans="1:2" x14ac:dyDescent="0.35">
      <c r="A2858" s="16" t="s">
        <v>11800</v>
      </c>
      <c r="B2858" s="16" t="s">
        <v>19030</v>
      </c>
    </row>
    <row r="2859" spans="1:2" x14ac:dyDescent="0.35">
      <c r="A2859" s="16" t="s">
        <v>11803</v>
      </c>
      <c r="B2859" s="16" t="s">
        <v>19030</v>
      </c>
    </row>
    <row r="2860" spans="1:2" x14ac:dyDescent="0.35">
      <c r="A2860" s="16" t="s">
        <v>4539</v>
      </c>
      <c r="B2860" s="16" t="s">
        <v>19030</v>
      </c>
    </row>
    <row r="2861" spans="1:2" x14ac:dyDescent="0.35">
      <c r="A2861" s="16" t="s">
        <v>11811</v>
      </c>
      <c r="B2861" s="16" t="s">
        <v>19030</v>
      </c>
    </row>
    <row r="2862" spans="1:2" x14ac:dyDescent="0.35">
      <c r="A2862" s="16" t="s">
        <v>11816</v>
      </c>
      <c r="B2862" s="16" t="s">
        <v>19030</v>
      </c>
    </row>
    <row r="2863" spans="1:2" x14ac:dyDescent="0.35">
      <c r="A2863" s="16" t="s">
        <v>11820</v>
      </c>
      <c r="B2863" s="16" t="s">
        <v>19030</v>
      </c>
    </row>
    <row r="2864" spans="1:2" x14ac:dyDescent="0.35">
      <c r="A2864" s="16" t="s">
        <v>11824</v>
      </c>
      <c r="B2864" s="16" t="s">
        <v>19030</v>
      </c>
    </row>
    <row r="2865" spans="1:2" x14ac:dyDescent="0.35">
      <c r="A2865" s="16" t="s">
        <v>11828</v>
      </c>
      <c r="B2865" s="16" t="s">
        <v>19030</v>
      </c>
    </row>
    <row r="2866" spans="1:2" x14ac:dyDescent="0.35">
      <c r="A2866" s="16" t="s">
        <v>4539</v>
      </c>
      <c r="B2866" s="16" t="s">
        <v>19030</v>
      </c>
    </row>
    <row r="2867" spans="1:2" x14ac:dyDescent="0.35">
      <c r="A2867" s="16" t="s">
        <v>6953</v>
      </c>
      <c r="B2867" s="16" t="s">
        <v>19030</v>
      </c>
    </row>
    <row r="2868" spans="1:2" x14ac:dyDescent="0.35">
      <c r="A2868" s="16" t="s">
        <v>11836</v>
      </c>
      <c r="B2868" s="16" t="s">
        <v>19030</v>
      </c>
    </row>
    <row r="2869" spans="1:2" x14ac:dyDescent="0.35">
      <c r="A2869" s="16" t="s">
        <v>11839</v>
      </c>
      <c r="B2869" s="16" t="s">
        <v>19030</v>
      </c>
    </row>
    <row r="2870" spans="1:2" x14ac:dyDescent="0.35">
      <c r="A2870" s="16" t="s">
        <v>11842</v>
      </c>
      <c r="B2870" s="16" t="s">
        <v>19030</v>
      </c>
    </row>
    <row r="2871" spans="1:2" x14ac:dyDescent="0.35">
      <c r="A2871" s="16" t="s">
        <v>11847</v>
      </c>
      <c r="B2871" s="16" t="s">
        <v>19030</v>
      </c>
    </row>
    <row r="2872" spans="1:2" x14ac:dyDescent="0.35">
      <c r="A2872" s="16" t="s">
        <v>11851</v>
      </c>
      <c r="B2872" s="16" t="s">
        <v>19030</v>
      </c>
    </row>
    <row r="2873" spans="1:2" x14ac:dyDescent="0.35">
      <c r="A2873" s="16" t="s">
        <v>11856</v>
      </c>
      <c r="B2873" s="16" t="s">
        <v>19030</v>
      </c>
    </row>
    <row r="2874" spans="1:2" x14ac:dyDescent="0.35">
      <c r="A2874" s="16" t="s">
        <v>11859</v>
      </c>
      <c r="B2874" s="16" t="s">
        <v>19030</v>
      </c>
    </row>
    <row r="2875" spans="1:2" x14ac:dyDescent="0.35">
      <c r="A2875" s="16" t="s">
        <v>8392</v>
      </c>
      <c r="B2875" s="16" t="s">
        <v>19030</v>
      </c>
    </row>
    <row r="2876" spans="1:2" x14ac:dyDescent="0.35">
      <c r="A2876" s="16" t="s">
        <v>11866</v>
      </c>
      <c r="B2876" s="16" t="s">
        <v>19030</v>
      </c>
    </row>
    <row r="2877" spans="1:2" x14ac:dyDescent="0.35">
      <c r="A2877" s="16" t="s">
        <v>11870</v>
      </c>
      <c r="B2877" s="16" t="s">
        <v>19030</v>
      </c>
    </row>
    <row r="2878" spans="1:2" x14ac:dyDescent="0.35">
      <c r="A2878" s="16" t="s">
        <v>11875</v>
      </c>
      <c r="B2878" s="16" t="s">
        <v>19030</v>
      </c>
    </row>
    <row r="2879" spans="1:2" x14ac:dyDescent="0.35">
      <c r="A2879" s="16" t="s">
        <v>11879</v>
      </c>
      <c r="B2879" s="16" t="s">
        <v>19030</v>
      </c>
    </row>
    <row r="2880" spans="1:2" x14ac:dyDescent="0.35">
      <c r="A2880" s="16" t="s">
        <v>1444</v>
      </c>
      <c r="B2880" s="16" t="s">
        <v>19030</v>
      </c>
    </row>
    <row r="2881" spans="1:2" x14ac:dyDescent="0.35">
      <c r="A2881" s="16" t="s">
        <v>11884</v>
      </c>
      <c r="B2881" s="16" t="s">
        <v>19030</v>
      </c>
    </row>
    <row r="2882" spans="1:2" x14ac:dyDescent="0.35">
      <c r="A2882" s="16" t="s">
        <v>11887</v>
      </c>
      <c r="B2882" s="16" t="s">
        <v>19030</v>
      </c>
    </row>
    <row r="2883" spans="1:2" x14ac:dyDescent="0.35">
      <c r="A2883" s="16" t="s">
        <v>11891</v>
      </c>
      <c r="B2883" s="16" t="s">
        <v>19030</v>
      </c>
    </row>
    <row r="2884" spans="1:2" x14ac:dyDescent="0.35">
      <c r="A2884" s="16" t="s">
        <v>11894</v>
      </c>
      <c r="B2884" s="16" t="s">
        <v>19030</v>
      </c>
    </row>
    <row r="2885" spans="1:2" x14ac:dyDescent="0.35">
      <c r="A2885" s="16" t="s">
        <v>11900</v>
      </c>
      <c r="B2885" s="16" t="s">
        <v>19030</v>
      </c>
    </row>
    <row r="2886" spans="1:2" x14ac:dyDescent="0.35">
      <c r="A2886" s="16" t="s">
        <v>11904</v>
      </c>
      <c r="B2886" s="16" t="s">
        <v>19030</v>
      </c>
    </row>
    <row r="2887" spans="1:2" x14ac:dyDescent="0.35">
      <c r="A2887" s="16" t="s">
        <v>11906</v>
      </c>
      <c r="B2887" s="16" t="s">
        <v>19030</v>
      </c>
    </row>
    <row r="2888" spans="1:2" x14ac:dyDescent="0.35">
      <c r="A2888" s="16" t="s">
        <v>11909</v>
      </c>
      <c r="B2888" s="16" t="s">
        <v>19030</v>
      </c>
    </row>
    <row r="2889" spans="1:2" x14ac:dyDescent="0.35">
      <c r="A2889" s="16" t="s">
        <v>11912</v>
      </c>
      <c r="B2889" s="16" t="s">
        <v>19030</v>
      </c>
    </row>
    <row r="2890" spans="1:2" x14ac:dyDescent="0.35">
      <c r="A2890" s="16" t="s">
        <v>11916</v>
      </c>
      <c r="B2890" s="16" t="s">
        <v>19030</v>
      </c>
    </row>
    <row r="2891" spans="1:2" x14ac:dyDescent="0.35">
      <c r="A2891" s="16" t="s">
        <v>11921</v>
      </c>
      <c r="B2891" s="16" t="s">
        <v>19030</v>
      </c>
    </row>
    <row r="2892" spans="1:2" x14ac:dyDescent="0.35">
      <c r="A2892" s="16" t="s">
        <v>11924</v>
      </c>
      <c r="B2892" s="16" t="s">
        <v>19030</v>
      </c>
    </row>
    <row r="2893" spans="1:2" x14ac:dyDescent="0.35">
      <c r="A2893" s="16" t="s">
        <v>11927</v>
      </c>
      <c r="B2893" s="16" t="s">
        <v>19030</v>
      </c>
    </row>
    <row r="2894" spans="1:2" x14ac:dyDescent="0.35">
      <c r="A2894" s="16" t="s">
        <v>11931</v>
      </c>
      <c r="B2894" s="16" t="s">
        <v>19030</v>
      </c>
    </row>
    <row r="2895" spans="1:2" x14ac:dyDescent="0.35">
      <c r="A2895" s="16" t="s">
        <v>11936</v>
      </c>
      <c r="B2895" s="16" t="s">
        <v>19030</v>
      </c>
    </row>
    <row r="2896" spans="1:2" x14ac:dyDescent="0.35">
      <c r="A2896" s="16" t="s">
        <v>11939</v>
      </c>
      <c r="B2896" s="16" t="s">
        <v>19030</v>
      </c>
    </row>
    <row r="2897" spans="1:2" x14ac:dyDescent="0.35">
      <c r="A2897" s="16" t="s">
        <v>11942</v>
      </c>
      <c r="B2897" s="16" t="s">
        <v>19030</v>
      </c>
    </row>
    <row r="2898" spans="1:2" x14ac:dyDescent="0.35">
      <c r="A2898" s="16" t="s">
        <v>11946</v>
      </c>
      <c r="B2898" s="16" t="s">
        <v>19030</v>
      </c>
    </row>
    <row r="2899" spans="1:2" x14ac:dyDescent="0.35">
      <c r="A2899" s="16" t="s">
        <v>11949</v>
      </c>
      <c r="B2899" s="16" t="s">
        <v>19030</v>
      </c>
    </row>
    <row r="2900" spans="1:2" x14ac:dyDescent="0.35">
      <c r="A2900" s="16" t="s">
        <v>11953</v>
      </c>
      <c r="B2900" s="16" t="s">
        <v>19030</v>
      </c>
    </row>
    <row r="2901" spans="1:2" x14ac:dyDescent="0.35">
      <c r="A2901" s="16" t="s">
        <v>11956</v>
      </c>
      <c r="B2901" s="16" t="s">
        <v>19030</v>
      </c>
    </row>
    <row r="2902" spans="1:2" x14ac:dyDescent="0.35">
      <c r="A2902" s="16" t="s">
        <v>11960</v>
      </c>
      <c r="B2902" s="16" t="s">
        <v>19030</v>
      </c>
    </row>
    <row r="2903" spans="1:2" x14ac:dyDescent="0.35">
      <c r="A2903" s="16" t="s">
        <v>11963</v>
      </c>
      <c r="B2903" s="16" t="s">
        <v>19030</v>
      </c>
    </row>
    <row r="2904" spans="1:2" x14ac:dyDescent="0.35">
      <c r="A2904" s="16" t="s">
        <v>11967</v>
      </c>
      <c r="B2904" s="16" t="s">
        <v>19030</v>
      </c>
    </row>
    <row r="2905" spans="1:2" x14ac:dyDescent="0.35">
      <c r="A2905" s="16" t="s">
        <v>11969</v>
      </c>
      <c r="B2905" s="16" t="s">
        <v>19030</v>
      </c>
    </row>
    <row r="2906" spans="1:2" x14ac:dyDescent="0.35">
      <c r="A2906" s="16" t="s">
        <v>11973</v>
      </c>
      <c r="B2906" s="16" t="s">
        <v>19030</v>
      </c>
    </row>
    <row r="2907" spans="1:2" x14ac:dyDescent="0.35">
      <c r="A2907" s="16" t="s">
        <v>11978</v>
      </c>
      <c r="B2907" s="16" t="s">
        <v>19027</v>
      </c>
    </row>
    <row r="2908" spans="1:2" x14ac:dyDescent="0.35">
      <c r="A2908" s="16" t="s">
        <v>11983</v>
      </c>
      <c r="B2908" s="16" t="s">
        <v>19030</v>
      </c>
    </row>
    <row r="2909" spans="1:2" x14ac:dyDescent="0.35">
      <c r="A2909" s="16" t="s">
        <v>11987</v>
      </c>
      <c r="B2909" s="16" t="s">
        <v>19030</v>
      </c>
    </row>
    <row r="2910" spans="1:2" x14ac:dyDescent="0.35">
      <c r="A2910" s="16" t="s">
        <v>11991</v>
      </c>
      <c r="B2910" s="16" t="s">
        <v>19030</v>
      </c>
    </row>
    <row r="2911" spans="1:2" x14ac:dyDescent="0.35">
      <c r="A2911" s="16" t="s">
        <v>11995</v>
      </c>
      <c r="B2911" s="16" t="s">
        <v>19030</v>
      </c>
    </row>
    <row r="2912" spans="1:2" x14ac:dyDescent="0.35">
      <c r="A2912" s="16" t="s">
        <v>11998</v>
      </c>
      <c r="B2912" s="16" t="s">
        <v>19030</v>
      </c>
    </row>
    <row r="2913" spans="1:2" x14ac:dyDescent="0.35">
      <c r="A2913" s="16" t="s">
        <v>12000</v>
      </c>
      <c r="B2913" s="16" t="s">
        <v>19030</v>
      </c>
    </row>
    <row r="2914" spans="1:2" x14ac:dyDescent="0.35">
      <c r="A2914" s="16" t="s">
        <v>12003</v>
      </c>
      <c r="B2914" s="16" t="s">
        <v>19030</v>
      </c>
    </row>
    <row r="2915" spans="1:2" x14ac:dyDescent="0.35">
      <c r="A2915" s="16" t="s">
        <v>12006</v>
      </c>
      <c r="B2915" s="16" t="s">
        <v>19030</v>
      </c>
    </row>
    <row r="2916" spans="1:2" x14ac:dyDescent="0.35">
      <c r="A2916" s="16" t="s">
        <v>12010</v>
      </c>
      <c r="B2916" s="16" t="s">
        <v>19030</v>
      </c>
    </row>
    <row r="2917" spans="1:2" x14ac:dyDescent="0.35">
      <c r="A2917" s="16" t="s">
        <v>12014</v>
      </c>
      <c r="B2917" s="16" t="s">
        <v>19030</v>
      </c>
    </row>
    <row r="2918" spans="1:2" x14ac:dyDescent="0.35">
      <c r="A2918" s="16" t="s">
        <v>5618</v>
      </c>
      <c r="B2918" s="16" t="s">
        <v>19030</v>
      </c>
    </row>
    <row r="2919" spans="1:2" x14ac:dyDescent="0.35">
      <c r="A2919" s="16" t="s">
        <v>91</v>
      </c>
      <c r="B2919" s="16" t="s">
        <v>19030</v>
      </c>
    </row>
    <row r="2920" spans="1:2" x14ac:dyDescent="0.35">
      <c r="A2920" s="16" t="s">
        <v>4691</v>
      </c>
      <c r="B2920" s="16" t="s">
        <v>19030</v>
      </c>
    </row>
    <row r="2921" spans="1:2" x14ac:dyDescent="0.35">
      <c r="A2921" s="16" t="s">
        <v>12030</v>
      </c>
      <c r="B2921" s="16" t="s">
        <v>19030</v>
      </c>
    </row>
    <row r="2922" spans="1:2" x14ac:dyDescent="0.35">
      <c r="A2922" s="16" t="s">
        <v>172</v>
      </c>
      <c r="B2922" s="16" t="s">
        <v>19030</v>
      </c>
    </row>
    <row r="2923" spans="1:2" x14ac:dyDescent="0.35">
      <c r="A2923" s="16" t="s">
        <v>28</v>
      </c>
      <c r="B2923" s="16" t="s">
        <v>19030</v>
      </c>
    </row>
    <row r="2924" spans="1:2" x14ac:dyDescent="0.35">
      <c r="A2924" s="16" t="s">
        <v>9439</v>
      </c>
      <c r="B2924" s="16" t="s">
        <v>19030</v>
      </c>
    </row>
    <row r="2925" spans="1:2" x14ac:dyDescent="0.35">
      <c r="A2925" s="16" t="s">
        <v>12042</v>
      </c>
      <c r="B2925" s="16" t="s">
        <v>19030</v>
      </c>
    </row>
    <row r="2926" spans="1:2" x14ac:dyDescent="0.35">
      <c r="A2926" s="16" t="s">
        <v>12047</v>
      </c>
      <c r="B2926" s="16" t="s">
        <v>19030</v>
      </c>
    </row>
    <row r="2927" spans="1:2" x14ac:dyDescent="0.35">
      <c r="A2927" s="16" t="s">
        <v>179</v>
      </c>
      <c r="B2927" s="16" t="s">
        <v>19030</v>
      </c>
    </row>
    <row r="2928" spans="1:2" x14ac:dyDescent="0.35">
      <c r="A2928" s="16" t="s">
        <v>4804</v>
      </c>
      <c r="B2928" s="16" t="s">
        <v>19030</v>
      </c>
    </row>
    <row r="2929" spans="1:2" x14ac:dyDescent="0.35">
      <c r="A2929" s="16" t="s">
        <v>12059</v>
      </c>
      <c r="B2929" s="16" t="s">
        <v>19030</v>
      </c>
    </row>
    <row r="2930" spans="1:2" x14ac:dyDescent="0.35">
      <c r="A2930" s="16" t="s">
        <v>12064</v>
      </c>
      <c r="B2930" s="16" t="s">
        <v>19030</v>
      </c>
    </row>
    <row r="2931" spans="1:2" x14ac:dyDescent="0.35">
      <c r="A2931" s="16" t="s">
        <v>114</v>
      </c>
      <c r="B2931" s="16" t="s">
        <v>19030</v>
      </c>
    </row>
    <row r="2932" spans="1:2" x14ac:dyDescent="0.35">
      <c r="A2932" s="16" t="s">
        <v>4675</v>
      </c>
      <c r="B2932" s="16" t="s">
        <v>19030</v>
      </c>
    </row>
    <row r="2933" spans="1:2" x14ac:dyDescent="0.35">
      <c r="A2933" s="16" t="s">
        <v>141</v>
      </c>
      <c r="B2933" s="16" t="s">
        <v>19030</v>
      </c>
    </row>
    <row r="2934" spans="1:2" x14ac:dyDescent="0.35">
      <c r="A2934" s="16" t="s">
        <v>157</v>
      </c>
      <c r="B2934" s="16" t="s">
        <v>19030</v>
      </c>
    </row>
    <row r="2935" spans="1:2" x14ac:dyDescent="0.35">
      <c r="A2935" s="16" t="s">
        <v>199</v>
      </c>
      <c r="B2935" s="16" t="s">
        <v>19030</v>
      </c>
    </row>
    <row r="2936" spans="1:2" x14ac:dyDescent="0.35">
      <c r="A2936" s="16" t="s">
        <v>212</v>
      </c>
      <c r="B2936" s="16" t="s">
        <v>19030</v>
      </c>
    </row>
    <row r="2937" spans="1:2" x14ac:dyDescent="0.35">
      <c r="A2937" s="16" t="s">
        <v>215</v>
      </c>
      <c r="B2937" s="16" t="s">
        <v>19030</v>
      </c>
    </row>
    <row r="2938" spans="1:2" x14ac:dyDescent="0.35">
      <c r="A2938" s="16" t="s">
        <v>305</v>
      </c>
      <c r="B2938" s="16" t="s">
        <v>19030</v>
      </c>
    </row>
    <row r="2939" spans="1:2" x14ac:dyDescent="0.35">
      <c r="A2939" s="16" t="s">
        <v>326</v>
      </c>
      <c r="B2939" s="16" t="s">
        <v>19030</v>
      </c>
    </row>
    <row r="2940" spans="1:2" x14ac:dyDescent="0.35">
      <c r="A2940" s="16" t="s">
        <v>344</v>
      </c>
      <c r="B2940" s="16" t="s">
        <v>19030</v>
      </c>
    </row>
    <row r="2941" spans="1:2" x14ac:dyDescent="0.35">
      <c r="A2941" s="16" t="s">
        <v>349</v>
      </c>
      <c r="B2941" s="16" t="s">
        <v>19030</v>
      </c>
    </row>
    <row r="2942" spans="1:2" x14ac:dyDescent="0.35">
      <c r="A2942" s="16" t="s">
        <v>369</v>
      </c>
      <c r="B2942" s="16" t="s">
        <v>19027</v>
      </c>
    </row>
    <row r="2943" spans="1:2" x14ac:dyDescent="0.35">
      <c r="A2943" s="16" t="s">
        <v>4924</v>
      </c>
      <c r="B2943" s="16" t="s">
        <v>19030</v>
      </c>
    </row>
    <row r="2944" spans="1:2" x14ac:dyDescent="0.35">
      <c r="A2944" s="16" t="s">
        <v>12110</v>
      </c>
      <c r="B2944" s="16" t="s">
        <v>19030</v>
      </c>
    </row>
    <row r="2945" spans="1:2" x14ac:dyDescent="0.35">
      <c r="A2945" s="16" t="s">
        <v>442</v>
      </c>
      <c r="B2945" s="16" t="s">
        <v>19030</v>
      </c>
    </row>
    <row r="2946" spans="1:2" x14ac:dyDescent="0.35">
      <c r="A2946" s="16" t="s">
        <v>453</v>
      </c>
      <c r="B2946" s="16" t="s">
        <v>19030</v>
      </c>
    </row>
    <row r="2947" spans="1:2" x14ac:dyDescent="0.35">
      <c r="A2947" s="16" t="s">
        <v>457</v>
      </c>
      <c r="B2947" s="16" t="s">
        <v>19030</v>
      </c>
    </row>
    <row r="2948" spans="1:2" x14ac:dyDescent="0.35">
      <c r="A2948" s="16" t="s">
        <v>475</v>
      </c>
      <c r="B2948" s="16" t="s">
        <v>19030</v>
      </c>
    </row>
    <row r="2949" spans="1:2" x14ac:dyDescent="0.35">
      <c r="A2949" s="16" t="s">
        <v>4262</v>
      </c>
      <c r="B2949" s="16" t="s">
        <v>19030</v>
      </c>
    </row>
    <row r="2950" spans="1:2" x14ac:dyDescent="0.35">
      <c r="A2950" s="16" t="s">
        <v>494</v>
      </c>
      <c r="B2950" s="16" t="s">
        <v>19030</v>
      </c>
    </row>
    <row r="2951" spans="1:2" x14ac:dyDescent="0.35">
      <c r="A2951" s="16" t="s">
        <v>12129</v>
      </c>
      <c r="B2951" s="16" t="s">
        <v>19030</v>
      </c>
    </row>
    <row r="2952" spans="1:2" x14ac:dyDescent="0.35">
      <c r="A2952" s="16" t="s">
        <v>3664</v>
      </c>
      <c r="B2952" s="16" t="s">
        <v>19030</v>
      </c>
    </row>
    <row r="2953" spans="1:2" x14ac:dyDescent="0.35">
      <c r="A2953" s="16" t="s">
        <v>547</v>
      </c>
      <c r="B2953" s="16" t="s">
        <v>19030</v>
      </c>
    </row>
    <row r="2954" spans="1:2" x14ac:dyDescent="0.35">
      <c r="A2954" s="16" t="s">
        <v>559</v>
      </c>
      <c r="B2954" s="16" t="s">
        <v>19030</v>
      </c>
    </row>
    <row r="2955" spans="1:2" x14ac:dyDescent="0.35">
      <c r="A2955" s="16" t="s">
        <v>12141</v>
      </c>
      <c r="B2955" s="16" t="s">
        <v>19030</v>
      </c>
    </row>
    <row r="2956" spans="1:2" x14ac:dyDescent="0.35">
      <c r="A2956" s="16" t="s">
        <v>5028</v>
      </c>
      <c r="B2956" s="16" t="s">
        <v>19030</v>
      </c>
    </row>
    <row r="2957" spans="1:2" x14ac:dyDescent="0.35">
      <c r="A2957" s="16" t="s">
        <v>5031</v>
      </c>
      <c r="B2957" s="16" t="s">
        <v>19030</v>
      </c>
    </row>
    <row r="2958" spans="1:2" x14ac:dyDescent="0.35">
      <c r="A2958" s="16" t="s">
        <v>627</v>
      </c>
      <c r="B2958" s="16" t="s">
        <v>19030</v>
      </c>
    </row>
    <row r="2959" spans="1:2" x14ac:dyDescent="0.35">
      <c r="A2959" s="16" t="s">
        <v>5076</v>
      </c>
      <c r="B2959" s="16" t="s">
        <v>19030</v>
      </c>
    </row>
    <row r="2960" spans="1:2" x14ac:dyDescent="0.35">
      <c r="A2960" s="16" t="s">
        <v>4829</v>
      </c>
      <c r="B2960" s="16" t="s">
        <v>19030</v>
      </c>
    </row>
    <row r="2961" spans="1:2" x14ac:dyDescent="0.35">
      <c r="A2961" s="16" t="s">
        <v>12159</v>
      </c>
      <c r="B2961" s="16" t="s">
        <v>19030</v>
      </c>
    </row>
    <row r="2962" spans="1:2" x14ac:dyDescent="0.35">
      <c r="A2962" s="16" t="s">
        <v>12162</v>
      </c>
      <c r="B2962" s="16" t="s">
        <v>19030</v>
      </c>
    </row>
    <row r="2963" spans="1:2" x14ac:dyDescent="0.35">
      <c r="A2963" s="16" t="s">
        <v>730</v>
      </c>
      <c r="B2963" s="16" t="s">
        <v>19030</v>
      </c>
    </row>
    <row r="2964" spans="1:2" x14ac:dyDescent="0.35">
      <c r="A2964" s="16" t="s">
        <v>794</v>
      </c>
      <c r="B2964" s="16" t="s">
        <v>19030</v>
      </c>
    </row>
    <row r="2965" spans="1:2" x14ac:dyDescent="0.35">
      <c r="A2965" s="16" t="s">
        <v>811</v>
      </c>
      <c r="B2965" s="16" t="s">
        <v>19030</v>
      </c>
    </row>
    <row r="2966" spans="1:2" x14ac:dyDescent="0.35">
      <c r="A2966" s="16" t="s">
        <v>822</v>
      </c>
      <c r="B2966" s="16" t="s">
        <v>19030</v>
      </c>
    </row>
    <row r="2967" spans="1:2" x14ac:dyDescent="0.35">
      <c r="A2967" s="16" t="s">
        <v>12178</v>
      </c>
      <c r="B2967" s="16" t="s">
        <v>19030</v>
      </c>
    </row>
    <row r="2968" spans="1:2" x14ac:dyDescent="0.35">
      <c r="A2968" s="16" t="s">
        <v>5210</v>
      </c>
      <c r="B2968" s="16" t="s">
        <v>19030</v>
      </c>
    </row>
    <row r="2969" spans="1:2" x14ac:dyDescent="0.35">
      <c r="A2969" s="16" t="s">
        <v>5213</v>
      </c>
      <c r="B2969" s="16" t="s">
        <v>19030</v>
      </c>
    </row>
    <row r="2970" spans="1:2" x14ac:dyDescent="0.35">
      <c r="A2970" s="16" t="s">
        <v>1068</v>
      </c>
      <c r="B2970" s="16" t="s">
        <v>19030</v>
      </c>
    </row>
    <row r="2971" spans="1:2" x14ac:dyDescent="0.35">
      <c r="A2971" s="16" t="s">
        <v>12189</v>
      </c>
      <c r="B2971" s="16" t="s">
        <v>19030</v>
      </c>
    </row>
    <row r="2972" spans="1:2" x14ac:dyDescent="0.35">
      <c r="A2972" s="16" t="s">
        <v>1200</v>
      </c>
      <c r="B2972" s="16" t="s">
        <v>19030</v>
      </c>
    </row>
    <row r="2973" spans="1:2" x14ac:dyDescent="0.35">
      <c r="A2973" s="16" t="s">
        <v>12195</v>
      </c>
      <c r="B2973" s="16" t="s">
        <v>19030</v>
      </c>
    </row>
    <row r="2974" spans="1:2" x14ac:dyDescent="0.35">
      <c r="A2974" s="16" t="s">
        <v>12200</v>
      </c>
      <c r="B2974" s="16" t="s">
        <v>19030</v>
      </c>
    </row>
    <row r="2975" spans="1:2" x14ac:dyDescent="0.35">
      <c r="A2975" s="16" t="s">
        <v>5953</v>
      </c>
      <c r="B2975" s="16" t="s">
        <v>19030</v>
      </c>
    </row>
    <row r="2976" spans="1:2" x14ac:dyDescent="0.35">
      <c r="A2976" s="16" t="s">
        <v>8172</v>
      </c>
      <c r="B2976" s="16" t="s">
        <v>19030</v>
      </c>
    </row>
    <row r="2977" spans="1:2" x14ac:dyDescent="0.35">
      <c r="A2977" s="16" t="s">
        <v>1260</v>
      </c>
      <c r="B2977" s="16" t="s">
        <v>19030</v>
      </c>
    </row>
    <row r="2978" spans="1:2" x14ac:dyDescent="0.35">
      <c r="A2978" s="16" t="s">
        <v>10193</v>
      </c>
      <c r="B2978" s="16" t="s">
        <v>19030</v>
      </c>
    </row>
    <row r="2979" spans="1:2" x14ac:dyDescent="0.35">
      <c r="A2979" s="16" t="s">
        <v>1305</v>
      </c>
      <c r="B2979" s="16" t="s">
        <v>19030</v>
      </c>
    </row>
    <row r="2980" spans="1:2" x14ac:dyDescent="0.35">
      <c r="A2980" s="16" t="s">
        <v>103</v>
      </c>
      <c r="B2980" s="16" t="s">
        <v>19030</v>
      </c>
    </row>
    <row r="2981" spans="1:2" x14ac:dyDescent="0.35">
      <c r="A2981" s="16" t="s">
        <v>1014</v>
      </c>
      <c r="B2981" s="16" t="s">
        <v>19030</v>
      </c>
    </row>
    <row r="2982" spans="1:2" x14ac:dyDescent="0.35">
      <c r="A2982" s="16" t="s">
        <v>5449</v>
      </c>
      <c r="B2982" s="16" t="s">
        <v>19030</v>
      </c>
    </row>
    <row r="2983" spans="1:2" x14ac:dyDescent="0.35">
      <c r="A2983" s="16" t="s">
        <v>1455</v>
      </c>
      <c r="B2983" s="16" t="s">
        <v>19030</v>
      </c>
    </row>
    <row r="2984" spans="1:2" x14ac:dyDescent="0.35">
      <c r="A2984" s="16" t="s">
        <v>12223</v>
      </c>
      <c r="B2984" s="16" t="s">
        <v>19030</v>
      </c>
    </row>
    <row r="2985" spans="1:2" x14ac:dyDescent="0.35">
      <c r="A2985" s="16" t="s">
        <v>12227</v>
      </c>
      <c r="B2985" s="16" t="s">
        <v>19030</v>
      </c>
    </row>
    <row r="2986" spans="1:2" x14ac:dyDescent="0.35">
      <c r="A2986" s="16" t="s">
        <v>1579</v>
      </c>
      <c r="B2986" s="16" t="s">
        <v>19030</v>
      </c>
    </row>
    <row r="2987" spans="1:2" x14ac:dyDescent="0.35">
      <c r="A2987" s="16" t="s">
        <v>1586</v>
      </c>
      <c r="B2987" s="16" t="s">
        <v>19030</v>
      </c>
    </row>
    <row r="2988" spans="1:2" x14ac:dyDescent="0.35">
      <c r="A2988" s="16" t="s">
        <v>12237</v>
      </c>
      <c r="B2988" s="16" t="s">
        <v>19030</v>
      </c>
    </row>
    <row r="2989" spans="1:2" x14ac:dyDescent="0.35">
      <c r="A2989" s="16" t="s">
        <v>12242</v>
      </c>
      <c r="B2989" s="16" t="s">
        <v>19030</v>
      </c>
    </row>
    <row r="2990" spans="1:2" x14ac:dyDescent="0.35">
      <c r="A2990" s="16" t="s">
        <v>12246</v>
      </c>
      <c r="B2990" s="16" t="s">
        <v>19030</v>
      </c>
    </row>
    <row r="2991" spans="1:2" x14ac:dyDescent="0.35">
      <c r="A2991" s="16" t="s">
        <v>12249</v>
      </c>
      <c r="B2991" s="16" t="s">
        <v>19030</v>
      </c>
    </row>
    <row r="2992" spans="1:2" x14ac:dyDescent="0.35">
      <c r="A2992" s="16" t="s">
        <v>12253</v>
      </c>
      <c r="B2992" s="16" t="s">
        <v>19030</v>
      </c>
    </row>
    <row r="2993" spans="1:2" x14ac:dyDescent="0.35">
      <c r="A2993" s="16" t="s">
        <v>12256</v>
      </c>
      <c r="B2993" s="16" t="s">
        <v>19030</v>
      </c>
    </row>
    <row r="2994" spans="1:2" x14ac:dyDescent="0.35">
      <c r="A2994" s="16" t="s">
        <v>12262</v>
      </c>
      <c r="B2994" s="16" t="s">
        <v>19030</v>
      </c>
    </row>
    <row r="2995" spans="1:2" x14ac:dyDescent="0.35">
      <c r="A2995" s="16" t="s">
        <v>9590</v>
      </c>
      <c r="B2995" s="16" t="s">
        <v>19030</v>
      </c>
    </row>
    <row r="2996" spans="1:2" x14ac:dyDescent="0.35">
      <c r="A2996" s="16" t="s">
        <v>12267</v>
      </c>
      <c r="B2996" s="16" t="s">
        <v>19030</v>
      </c>
    </row>
    <row r="2997" spans="1:2" x14ac:dyDescent="0.35">
      <c r="A2997" s="16" t="s">
        <v>12272</v>
      </c>
      <c r="B2997" s="16" t="s">
        <v>19030</v>
      </c>
    </row>
    <row r="2998" spans="1:2" x14ac:dyDescent="0.35">
      <c r="A2998" s="16" t="s">
        <v>12276</v>
      </c>
      <c r="B2998" s="16" t="s">
        <v>19030</v>
      </c>
    </row>
    <row r="2999" spans="1:2" x14ac:dyDescent="0.35">
      <c r="A2999" s="16" t="s">
        <v>12279</v>
      </c>
      <c r="B2999" s="16" t="s">
        <v>19030</v>
      </c>
    </row>
    <row r="3000" spans="1:2" x14ac:dyDescent="0.35">
      <c r="A3000" s="16" t="s">
        <v>12282</v>
      </c>
      <c r="B3000" s="16" t="s">
        <v>19030</v>
      </c>
    </row>
    <row r="3001" spans="1:2" x14ac:dyDescent="0.35">
      <c r="A3001" s="16" t="s">
        <v>12285</v>
      </c>
      <c r="B3001" s="16" t="s">
        <v>19030</v>
      </c>
    </row>
    <row r="3002" spans="1:2" x14ac:dyDescent="0.35">
      <c r="A3002" s="16" t="s">
        <v>2142</v>
      </c>
      <c r="B3002" s="16" t="s">
        <v>19030</v>
      </c>
    </row>
    <row r="3003" spans="1:2" x14ac:dyDescent="0.35">
      <c r="A3003" s="16" t="s">
        <v>12291</v>
      </c>
      <c r="B3003" s="16" t="s">
        <v>19030</v>
      </c>
    </row>
    <row r="3004" spans="1:2" x14ac:dyDescent="0.35">
      <c r="A3004" s="16" t="s">
        <v>12294</v>
      </c>
      <c r="B3004" s="16" t="s">
        <v>19030</v>
      </c>
    </row>
    <row r="3005" spans="1:2" x14ac:dyDescent="0.35">
      <c r="A3005" s="16" t="s">
        <v>12298</v>
      </c>
      <c r="B3005" s="16" t="s">
        <v>19030</v>
      </c>
    </row>
    <row r="3006" spans="1:2" x14ac:dyDescent="0.35">
      <c r="A3006" s="16" t="s">
        <v>2229</v>
      </c>
      <c r="B3006" s="16" t="s">
        <v>19030</v>
      </c>
    </row>
    <row r="3007" spans="1:2" x14ac:dyDescent="0.35">
      <c r="A3007" s="16" t="s">
        <v>12304</v>
      </c>
      <c r="B3007" s="16" t="s">
        <v>19030</v>
      </c>
    </row>
    <row r="3008" spans="1:2" x14ac:dyDescent="0.35">
      <c r="A3008" s="16" t="s">
        <v>12308</v>
      </c>
      <c r="B3008" s="16" t="s">
        <v>19030</v>
      </c>
    </row>
    <row r="3009" spans="1:2" x14ac:dyDescent="0.35">
      <c r="A3009" s="16" t="s">
        <v>12311</v>
      </c>
      <c r="B3009" s="16" t="s">
        <v>19030</v>
      </c>
    </row>
    <row r="3010" spans="1:2" x14ac:dyDescent="0.35">
      <c r="A3010" s="16" t="s">
        <v>9633</v>
      </c>
      <c r="B3010" s="16" t="s">
        <v>19030</v>
      </c>
    </row>
    <row r="3011" spans="1:2" x14ac:dyDescent="0.35">
      <c r="A3011" s="16" t="s">
        <v>2388</v>
      </c>
      <c r="B3011" s="16" t="s">
        <v>19030</v>
      </c>
    </row>
    <row r="3012" spans="1:2" x14ac:dyDescent="0.35">
      <c r="A3012" s="16" t="s">
        <v>9555</v>
      </c>
      <c r="B3012" s="16" t="s">
        <v>19030</v>
      </c>
    </row>
    <row r="3013" spans="1:2" x14ac:dyDescent="0.35">
      <c r="A3013" s="16" t="s">
        <v>12320</v>
      </c>
      <c r="B3013" s="16" t="s">
        <v>19030</v>
      </c>
    </row>
    <row r="3014" spans="1:2" x14ac:dyDescent="0.35">
      <c r="A3014" s="16" t="s">
        <v>12324</v>
      </c>
      <c r="B3014" s="16" t="s">
        <v>19030</v>
      </c>
    </row>
    <row r="3015" spans="1:2" x14ac:dyDescent="0.35">
      <c r="A3015" s="16" t="s">
        <v>10216</v>
      </c>
      <c r="B3015" s="16" t="s">
        <v>19030</v>
      </c>
    </row>
    <row r="3016" spans="1:2" x14ac:dyDescent="0.35">
      <c r="A3016" s="16" t="s">
        <v>12330</v>
      </c>
      <c r="B3016" s="16" t="s">
        <v>19030</v>
      </c>
    </row>
    <row r="3017" spans="1:2" x14ac:dyDescent="0.35">
      <c r="A3017" s="16" t="s">
        <v>12333</v>
      </c>
      <c r="B3017" s="16" t="s">
        <v>19030</v>
      </c>
    </row>
    <row r="3018" spans="1:2" x14ac:dyDescent="0.35">
      <c r="A3018" s="16" t="s">
        <v>12339</v>
      </c>
      <c r="B3018" s="16" t="s">
        <v>19030</v>
      </c>
    </row>
    <row r="3019" spans="1:2" x14ac:dyDescent="0.35">
      <c r="A3019" s="16" t="s">
        <v>12342</v>
      </c>
      <c r="B3019" s="16" t="s">
        <v>19030</v>
      </c>
    </row>
    <row r="3020" spans="1:2" x14ac:dyDescent="0.35">
      <c r="A3020" s="16" t="s">
        <v>6618</v>
      </c>
      <c r="B3020" s="16" t="s">
        <v>19030</v>
      </c>
    </row>
    <row r="3021" spans="1:2" x14ac:dyDescent="0.35">
      <c r="A3021" s="16" t="s">
        <v>12347</v>
      </c>
      <c r="B3021" s="16" t="s">
        <v>19030</v>
      </c>
    </row>
    <row r="3022" spans="1:2" x14ac:dyDescent="0.35">
      <c r="A3022" s="16" t="s">
        <v>10733</v>
      </c>
      <c r="B3022" s="16" t="s">
        <v>19030</v>
      </c>
    </row>
    <row r="3023" spans="1:2" x14ac:dyDescent="0.35">
      <c r="A3023" s="16" t="s">
        <v>12354</v>
      </c>
      <c r="B3023" s="16" t="s">
        <v>19030</v>
      </c>
    </row>
    <row r="3024" spans="1:2" x14ac:dyDescent="0.35">
      <c r="A3024" s="16" t="s">
        <v>10346</v>
      </c>
      <c r="B3024" s="16" t="s">
        <v>19030</v>
      </c>
    </row>
    <row r="3025" spans="1:2" x14ac:dyDescent="0.35">
      <c r="A3025" s="16" t="s">
        <v>12361</v>
      </c>
      <c r="B3025" s="16" t="s">
        <v>19030</v>
      </c>
    </row>
    <row r="3026" spans="1:2" x14ac:dyDescent="0.35">
      <c r="A3026" s="16" t="s">
        <v>12366</v>
      </c>
      <c r="B3026" s="16" t="s">
        <v>19030</v>
      </c>
    </row>
    <row r="3027" spans="1:2" x14ac:dyDescent="0.35">
      <c r="A3027" s="16" t="s">
        <v>12371</v>
      </c>
      <c r="B3027" s="16" t="s">
        <v>19030</v>
      </c>
    </row>
    <row r="3028" spans="1:2" x14ac:dyDescent="0.35">
      <c r="A3028" s="16" t="s">
        <v>12374</v>
      </c>
      <c r="B3028" s="16" t="s">
        <v>19030</v>
      </c>
    </row>
    <row r="3029" spans="1:2" x14ac:dyDescent="0.35">
      <c r="A3029" s="16" t="s">
        <v>12378</v>
      </c>
      <c r="B3029" s="16" t="s">
        <v>19030</v>
      </c>
    </row>
    <row r="3030" spans="1:2" x14ac:dyDescent="0.35">
      <c r="A3030" s="16" t="s">
        <v>12382</v>
      </c>
      <c r="B3030" s="16" t="s">
        <v>19030</v>
      </c>
    </row>
    <row r="3031" spans="1:2" x14ac:dyDescent="0.35">
      <c r="A3031" s="16" t="s">
        <v>12387</v>
      </c>
      <c r="B3031" s="16" t="s">
        <v>19030</v>
      </c>
    </row>
    <row r="3032" spans="1:2" x14ac:dyDescent="0.35">
      <c r="A3032" s="16" t="s">
        <v>12390</v>
      </c>
      <c r="B3032" s="16" t="s">
        <v>19030</v>
      </c>
    </row>
    <row r="3033" spans="1:2" x14ac:dyDescent="0.35">
      <c r="A3033" s="16" t="s">
        <v>12394</v>
      </c>
      <c r="B3033" s="16" t="s">
        <v>19030</v>
      </c>
    </row>
    <row r="3034" spans="1:2" x14ac:dyDescent="0.35">
      <c r="A3034" s="16" t="s">
        <v>12398</v>
      </c>
      <c r="B3034" s="16" t="s">
        <v>19030</v>
      </c>
    </row>
    <row r="3035" spans="1:2" x14ac:dyDescent="0.35">
      <c r="A3035" s="16" t="s">
        <v>453</v>
      </c>
      <c r="B3035" s="16" t="s">
        <v>19030</v>
      </c>
    </row>
    <row r="3036" spans="1:2" x14ac:dyDescent="0.35">
      <c r="A3036" s="16" t="s">
        <v>12404</v>
      </c>
      <c r="B3036" s="16" t="s">
        <v>19030</v>
      </c>
    </row>
    <row r="3037" spans="1:2" x14ac:dyDescent="0.35">
      <c r="A3037" s="16" t="s">
        <v>12406</v>
      </c>
      <c r="B3037" s="16" t="s">
        <v>19030</v>
      </c>
    </row>
    <row r="3038" spans="1:2" x14ac:dyDescent="0.35">
      <c r="A3038" s="16" t="s">
        <v>9707</v>
      </c>
      <c r="B3038" s="16" t="s">
        <v>19030</v>
      </c>
    </row>
    <row r="3039" spans="1:2" x14ac:dyDescent="0.35">
      <c r="A3039" s="16" t="s">
        <v>447</v>
      </c>
      <c r="B3039" s="16" t="s">
        <v>19030</v>
      </c>
    </row>
    <row r="3040" spans="1:2" x14ac:dyDescent="0.35">
      <c r="A3040" s="16" t="s">
        <v>12414</v>
      </c>
      <c r="B3040" s="16" t="s">
        <v>19030</v>
      </c>
    </row>
    <row r="3041" spans="1:2" x14ac:dyDescent="0.35">
      <c r="A3041" s="16" t="s">
        <v>12417</v>
      </c>
      <c r="B3041" s="16" t="s">
        <v>19030</v>
      </c>
    </row>
    <row r="3042" spans="1:2" x14ac:dyDescent="0.35">
      <c r="A3042" s="16" t="s">
        <v>12421</v>
      </c>
      <c r="B3042" s="16" t="s">
        <v>19030</v>
      </c>
    </row>
    <row r="3043" spans="1:2" x14ac:dyDescent="0.35">
      <c r="A3043" s="16" t="s">
        <v>12424</v>
      </c>
      <c r="B3043" s="16" t="s">
        <v>19030</v>
      </c>
    </row>
    <row r="3044" spans="1:2" x14ac:dyDescent="0.35">
      <c r="A3044" s="16" t="s">
        <v>12427</v>
      </c>
      <c r="B3044" s="16" t="s">
        <v>19030</v>
      </c>
    </row>
    <row r="3045" spans="1:2" x14ac:dyDescent="0.35">
      <c r="A3045" s="16" t="s">
        <v>12430</v>
      </c>
      <c r="B3045" s="16" t="s">
        <v>19030</v>
      </c>
    </row>
    <row r="3046" spans="1:2" x14ac:dyDescent="0.35">
      <c r="A3046" s="16" t="s">
        <v>12433</v>
      </c>
      <c r="B3046" s="16" t="s">
        <v>19030</v>
      </c>
    </row>
    <row r="3047" spans="1:2" x14ac:dyDescent="0.35">
      <c r="A3047" s="16" t="s">
        <v>12435</v>
      </c>
      <c r="B3047" s="16" t="s">
        <v>19030</v>
      </c>
    </row>
    <row r="3048" spans="1:2" x14ac:dyDescent="0.35">
      <c r="A3048" s="16" t="s">
        <v>12439</v>
      </c>
      <c r="B3048" s="16" t="s">
        <v>19030</v>
      </c>
    </row>
    <row r="3049" spans="1:2" x14ac:dyDescent="0.35">
      <c r="A3049" s="16" t="s">
        <v>10119</v>
      </c>
      <c r="B3049" s="16" t="s">
        <v>19030</v>
      </c>
    </row>
    <row r="3050" spans="1:2" x14ac:dyDescent="0.35">
      <c r="A3050" s="16" t="s">
        <v>12445</v>
      </c>
      <c r="B3050" s="16" t="s">
        <v>19030</v>
      </c>
    </row>
    <row r="3051" spans="1:2" x14ac:dyDescent="0.35">
      <c r="A3051" s="16" t="s">
        <v>12450</v>
      </c>
      <c r="B3051" s="16" t="s">
        <v>19030</v>
      </c>
    </row>
    <row r="3052" spans="1:2" x14ac:dyDescent="0.35">
      <c r="A3052" s="16" t="s">
        <v>12453</v>
      </c>
      <c r="B3052" s="16" t="s">
        <v>19030</v>
      </c>
    </row>
    <row r="3053" spans="1:2" x14ac:dyDescent="0.35">
      <c r="A3053" s="16" t="s">
        <v>12457</v>
      </c>
      <c r="B3053" s="16" t="s">
        <v>19030</v>
      </c>
    </row>
    <row r="3054" spans="1:2" x14ac:dyDescent="0.35">
      <c r="A3054" s="16" t="s">
        <v>12460</v>
      </c>
      <c r="B3054" s="16" t="s">
        <v>19030</v>
      </c>
    </row>
    <row r="3055" spans="1:2" x14ac:dyDescent="0.35">
      <c r="A3055" s="16" t="s">
        <v>12463</v>
      </c>
      <c r="B3055" s="16" t="s">
        <v>19030</v>
      </c>
    </row>
    <row r="3056" spans="1:2" x14ac:dyDescent="0.35">
      <c r="A3056" s="16" t="s">
        <v>12467</v>
      </c>
      <c r="B3056" s="16" t="s">
        <v>19030</v>
      </c>
    </row>
    <row r="3057" spans="1:2" x14ac:dyDescent="0.35">
      <c r="A3057" s="16" t="s">
        <v>12473</v>
      </c>
      <c r="B3057" s="16" t="s">
        <v>19030</v>
      </c>
    </row>
    <row r="3058" spans="1:2" x14ac:dyDescent="0.35">
      <c r="A3058" s="16" t="s">
        <v>12476</v>
      </c>
      <c r="B3058" s="16" t="s">
        <v>19027</v>
      </c>
    </row>
    <row r="3059" spans="1:2" x14ac:dyDescent="0.35">
      <c r="A3059" s="16" t="s">
        <v>12481</v>
      </c>
      <c r="B3059" s="16" t="s">
        <v>19030</v>
      </c>
    </row>
    <row r="3060" spans="1:2" x14ac:dyDescent="0.35">
      <c r="A3060" s="16" t="s">
        <v>7136</v>
      </c>
      <c r="B3060" s="16" t="s">
        <v>19030</v>
      </c>
    </row>
    <row r="3061" spans="1:2" x14ac:dyDescent="0.35">
      <c r="A3061" s="16" t="s">
        <v>12487</v>
      </c>
      <c r="B3061" s="16" t="s">
        <v>19030</v>
      </c>
    </row>
    <row r="3062" spans="1:2" x14ac:dyDescent="0.35">
      <c r="A3062" s="16" t="s">
        <v>12492</v>
      </c>
      <c r="B3062" s="16" t="s">
        <v>19030</v>
      </c>
    </row>
    <row r="3063" spans="1:2" x14ac:dyDescent="0.35">
      <c r="A3063" s="16" t="s">
        <v>12496</v>
      </c>
      <c r="B3063" s="16" t="s">
        <v>19030</v>
      </c>
    </row>
    <row r="3064" spans="1:2" x14ac:dyDescent="0.35">
      <c r="A3064" s="16" t="s">
        <v>12500</v>
      </c>
      <c r="B3064" s="16" t="s">
        <v>19030</v>
      </c>
    </row>
    <row r="3065" spans="1:2" x14ac:dyDescent="0.35">
      <c r="A3065" s="16" t="s">
        <v>12504</v>
      </c>
      <c r="B3065" s="16" t="s">
        <v>19030</v>
      </c>
    </row>
    <row r="3066" spans="1:2" x14ac:dyDescent="0.35">
      <c r="A3066" s="16" t="s">
        <v>12507</v>
      </c>
      <c r="B3066" s="16" t="s">
        <v>19030</v>
      </c>
    </row>
    <row r="3067" spans="1:2" x14ac:dyDescent="0.35">
      <c r="A3067" s="16" t="s">
        <v>12510</v>
      </c>
      <c r="B3067" s="16" t="s">
        <v>19030</v>
      </c>
    </row>
    <row r="3068" spans="1:2" x14ac:dyDescent="0.35">
      <c r="A3068" s="16" t="s">
        <v>12514</v>
      </c>
      <c r="B3068" s="16" t="s">
        <v>19030</v>
      </c>
    </row>
    <row r="3069" spans="1:2" x14ac:dyDescent="0.35">
      <c r="A3069" s="16" t="s">
        <v>12518</v>
      </c>
      <c r="B3069" s="16" t="s">
        <v>19030</v>
      </c>
    </row>
    <row r="3070" spans="1:2" x14ac:dyDescent="0.35">
      <c r="A3070" s="16" t="s">
        <v>12520</v>
      </c>
      <c r="B3070" s="16" t="s">
        <v>19030</v>
      </c>
    </row>
    <row r="3071" spans="1:2" x14ac:dyDescent="0.35">
      <c r="A3071" s="16" t="s">
        <v>12523</v>
      </c>
      <c r="B3071" s="16" t="s">
        <v>19030</v>
      </c>
    </row>
    <row r="3072" spans="1:2" x14ac:dyDescent="0.35">
      <c r="A3072" s="16" t="s">
        <v>9867</v>
      </c>
      <c r="B3072" s="16" t="s">
        <v>19030</v>
      </c>
    </row>
    <row r="3073" spans="1:2" x14ac:dyDescent="0.35">
      <c r="A3073" s="16" t="s">
        <v>12528</v>
      </c>
      <c r="B3073" s="16" t="s">
        <v>19030</v>
      </c>
    </row>
    <row r="3074" spans="1:2" x14ac:dyDescent="0.35">
      <c r="A3074" s="16" t="s">
        <v>12532</v>
      </c>
      <c r="B3074" s="16" t="s">
        <v>19030</v>
      </c>
    </row>
    <row r="3075" spans="1:2" x14ac:dyDescent="0.35">
      <c r="A3075" s="16" t="s">
        <v>12535</v>
      </c>
      <c r="B3075" s="16" t="s">
        <v>19030</v>
      </c>
    </row>
    <row r="3076" spans="1:2" x14ac:dyDescent="0.35">
      <c r="A3076" s="16" t="s">
        <v>12541</v>
      </c>
      <c r="B3076" s="16" t="s">
        <v>19030</v>
      </c>
    </row>
    <row r="3077" spans="1:2" x14ac:dyDescent="0.35">
      <c r="A3077" s="16" t="s">
        <v>12544</v>
      </c>
      <c r="B3077" s="16" t="s">
        <v>19030</v>
      </c>
    </row>
    <row r="3078" spans="1:2" x14ac:dyDescent="0.35">
      <c r="A3078" s="16" t="s">
        <v>12548</v>
      </c>
      <c r="B3078" s="16" t="s">
        <v>19030</v>
      </c>
    </row>
    <row r="3079" spans="1:2" x14ac:dyDescent="0.35">
      <c r="A3079" s="16" t="s">
        <v>12551</v>
      </c>
      <c r="B3079" s="16" t="s">
        <v>19030</v>
      </c>
    </row>
    <row r="3080" spans="1:2" x14ac:dyDescent="0.35">
      <c r="A3080" s="16" t="s">
        <v>12554</v>
      </c>
      <c r="B3080" s="16" t="s">
        <v>19030</v>
      </c>
    </row>
    <row r="3081" spans="1:2" x14ac:dyDescent="0.35">
      <c r="A3081" s="16" t="s">
        <v>12558</v>
      </c>
      <c r="B3081" s="16" t="s">
        <v>19030</v>
      </c>
    </row>
    <row r="3082" spans="1:2" x14ac:dyDescent="0.35">
      <c r="A3082" s="16" t="s">
        <v>12561</v>
      </c>
      <c r="B3082" s="16" t="s">
        <v>19030</v>
      </c>
    </row>
    <row r="3083" spans="1:2" x14ac:dyDescent="0.35">
      <c r="A3083" s="16" t="s">
        <v>12564</v>
      </c>
      <c r="B3083" s="16" t="s">
        <v>19030</v>
      </c>
    </row>
    <row r="3084" spans="1:2" x14ac:dyDescent="0.35">
      <c r="A3084" s="16" t="s">
        <v>12568</v>
      </c>
      <c r="B3084" s="16" t="s">
        <v>19030</v>
      </c>
    </row>
    <row r="3085" spans="1:2" x14ac:dyDescent="0.35">
      <c r="A3085" s="16" t="s">
        <v>12571</v>
      </c>
      <c r="B3085" s="16" t="s">
        <v>19030</v>
      </c>
    </row>
    <row r="3086" spans="1:2" x14ac:dyDescent="0.35">
      <c r="A3086" s="16" t="s">
        <v>12575</v>
      </c>
      <c r="B3086" s="16" t="s">
        <v>19027</v>
      </c>
    </row>
    <row r="3087" spans="1:2" x14ac:dyDescent="0.35">
      <c r="A3087" s="16" t="s">
        <v>12581</v>
      </c>
      <c r="B3087" s="16" t="s">
        <v>19030</v>
      </c>
    </row>
    <row r="3088" spans="1:2" x14ac:dyDescent="0.35">
      <c r="A3088" s="16" t="s">
        <v>12585</v>
      </c>
      <c r="B3088" s="16" t="s">
        <v>19030</v>
      </c>
    </row>
    <row r="3089" spans="1:2" x14ac:dyDescent="0.35">
      <c r="A3089" s="16" t="s">
        <v>12588</v>
      </c>
      <c r="B3089" s="16" t="s">
        <v>19030</v>
      </c>
    </row>
    <row r="3090" spans="1:2" x14ac:dyDescent="0.35">
      <c r="A3090" s="16" t="s">
        <v>12591</v>
      </c>
      <c r="B3090" s="16" t="s">
        <v>19030</v>
      </c>
    </row>
    <row r="3091" spans="1:2" x14ac:dyDescent="0.35">
      <c r="A3091" s="16" t="s">
        <v>12595</v>
      </c>
      <c r="B3091" s="16" t="s">
        <v>19030</v>
      </c>
    </row>
    <row r="3092" spans="1:2" x14ac:dyDescent="0.35">
      <c r="A3092" s="16" t="s">
        <v>12598</v>
      </c>
      <c r="B3092" s="16" t="s">
        <v>19030</v>
      </c>
    </row>
    <row r="3093" spans="1:2" x14ac:dyDescent="0.35">
      <c r="A3093" s="16" t="s">
        <v>12602</v>
      </c>
      <c r="B3093" s="16" t="s">
        <v>19030</v>
      </c>
    </row>
    <row r="3094" spans="1:2" x14ac:dyDescent="0.35">
      <c r="A3094" s="16" t="s">
        <v>12605</v>
      </c>
      <c r="B3094" s="16" t="s">
        <v>19030</v>
      </c>
    </row>
    <row r="3095" spans="1:2" x14ac:dyDescent="0.35">
      <c r="A3095" s="16" t="s">
        <v>12608</v>
      </c>
      <c r="B3095" s="16" t="s">
        <v>19030</v>
      </c>
    </row>
    <row r="3096" spans="1:2" x14ac:dyDescent="0.35">
      <c r="A3096" s="16" t="s">
        <v>12611</v>
      </c>
      <c r="B3096" s="16" t="s">
        <v>19030</v>
      </c>
    </row>
    <row r="3097" spans="1:2" x14ac:dyDescent="0.35">
      <c r="A3097" s="16" t="s">
        <v>12615</v>
      </c>
      <c r="B3097" s="16" t="s">
        <v>19030</v>
      </c>
    </row>
    <row r="3098" spans="1:2" x14ac:dyDescent="0.35">
      <c r="A3098" s="16" t="s">
        <v>12619</v>
      </c>
      <c r="B3098" s="16" t="s">
        <v>19030</v>
      </c>
    </row>
    <row r="3099" spans="1:2" x14ac:dyDescent="0.35">
      <c r="A3099" s="16" t="s">
        <v>12623</v>
      </c>
      <c r="B3099" s="16" t="s">
        <v>19030</v>
      </c>
    </row>
    <row r="3100" spans="1:2" x14ac:dyDescent="0.35">
      <c r="A3100" s="16" t="s">
        <v>12627</v>
      </c>
      <c r="B3100" s="16" t="s">
        <v>19030</v>
      </c>
    </row>
    <row r="3101" spans="1:2" x14ac:dyDescent="0.35">
      <c r="A3101" s="16" t="s">
        <v>12630</v>
      </c>
      <c r="B3101" s="16" t="s">
        <v>19030</v>
      </c>
    </row>
    <row r="3102" spans="1:2" x14ac:dyDescent="0.35">
      <c r="A3102" s="16" t="s">
        <v>12633</v>
      </c>
      <c r="B3102" s="16" t="s">
        <v>19030</v>
      </c>
    </row>
    <row r="3103" spans="1:2" x14ac:dyDescent="0.35">
      <c r="A3103" s="16" t="s">
        <v>12636</v>
      </c>
      <c r="B3103" s="16" t="s">
        <v>19030</v>
      </c>
    </row>
    <row r="3104" spans="1:2" x14ac:dyDescent="0.35">
      <c r="A3104" s="16" t="s">
        <v>12640</v>
      </c>
      <c r="B3104" s="16" t="s">
        <v>19030</v>
      </c>
    </row>
    <row r="3105" spans="1:2" x14ac:dyDescent="0.35">
      <c r="A3105" s="16" t="s">
        <v>12643</v>
      </c>
      <c r="B3105" s="16" t="s">
        <v>19030</v>
      </c>
    </row>
    <row r="3106" spans="1:2" x14ac:dyDescent="0.35">
      <c r="A3106" s="16" t="s">
        <v>12646</v>
      </c>
      <c r="B3106" s="16" t="s">
        <v>19030</v>
      </c>
    </row>
    <row r="3107" spans="1:2" x14ac:dyDescent="0.35">
      <c r="A3107" s="16" t="s">
        <v>12649</v>
      </c>
      <c r="B3107" s="16" t="s">
        <v>19030</v>
      </c>
    </row>
    <row r="3108" spans="1:2" x14ac:dyDescent="0.35">
      <c r="A3108" s="16" t="s">
        <v>12654</v>
      </c>
      <c r="B3108" s="16" t="s">
        <v>19030</v>
      </c>
    </row>
    <row r="3109" spans="1:2" x14ac:dyDescent="0.35">
      <c r="A3109" s="16" t="s">
        <v>8875</v>
      </c>
      <c r="B3109" s="16" t="s">
        <v>19030</v>
      </c>
    </row>
    <row r="3110" spans="1:2" x14ac:dyDescent="0.35">
      <c r="A3110" s="16" t="s">
        <v>12658</v>
      </c>
      <c r="B3110" s="16" t="s">
        <v>19030</v>
      </c>
    </row>
    <row r="3111" spans="1:2" x14ac:dyDescent="0.35">
      <c r="A3111" s="16" t="s">
        <v>12661</v>
      </c>
      <c r="B3111" s="16" t="s">
        <v>19030</v>
      </c>
    </row>
    <row r="3112" spans="1:2" x14ac:dyDescent="0.35">
      <c r="A3112" s="16" t="s">
        <v>12664</v>
      </c>
      <c r="B3112" s="16" t="s">
        <v>19030</v>
      </c>
    </row>
    <row r="3113" spans="1:2" x14ac:dyDescent="0.35">
      <c r="A3113" s="16" t="s">
        <v>12668</v>
      </c>
      <c r="B3113" s="16" t="s">
        <v>19030</v>
      </c>
    </row>
    <row r="3114" spans="1:2" x14ac:dyDescent="0.35">
      <c r="A3114" s="16" t="s">
        <v>12671</v>
      </c>
      <c r="B3114" s="16" t="s">
        <v>19030</v>
      </c>
    </row>
    <row r="3115" spans="1:2" x14ac:dyDescent="0.35">
      <c r="A3115" s="16" t="s">
        <v>12674</v>
      </c>
      <c r="B3115" s="16" t="s">
        <v>19030</v>
      </c>
    </row>
    <row r="3116" spans="1:2" x14ac:dyDescent="0.35">
      <c r="A3116" s="16" t="s">
        <v>12677</v>
      </c>
      <c r="B3116" s="16" t="s">
        <v>19030</v>
      </c>
    </row>
    <row r="3117" spans="1:2" x14ac:dyDescent="0.35">
      <c r="A3117" s="16" t="s">
        <v>12680</v>
      </c>
      <c r="B3117" s="16" t="s">
        <v>19030</v>
      </c>
    </row>
    <row r="3118" spans="1:2" x14ac:dyDescent="0.35">
      <c r="A3118" s="16" t="s">
        <v>4142</v>
      </c>
      <c r="B3118" s="16" t="s">
        <v>19030</v>
      </c>
    </row>
    <row r="3119" spans="1:2" x14ac:dyDescent="0.35">
      <c r="A3119" s="16" t="s">
        <v>12685</v>
      </c>
      <c r="B3119" s="16" t="s">
        <v>19030</v>
      </c>
    </row>
    <row r="3120" spans="1:2" x14ac:dyDescent="0.35">
      <c r="A3120" s="16" t="s">
        <v>12689</v>
      </c>
      <c r="B3120" s="16" t="s">
        <v>19030</v>
      </c>
    </row>
    <row r="3121" spans="1:2" x14ac:dyDescent="0.35">
      <c r="A3121" s="16" t="s">
        <v>12692</v>
      </c>
      <c r="B3121" s="16" t="s">
        <v>19030</v>
      </c>
    </row>
    <row r="3122" spans="1:2" x14ac:dyDescent="0.35">
      <c r="A3122" s="16" t="s">
        <v>12695</v>
      </c>
      <c r="B3122" s="16" t="s">
        <v>19030</v>
      </c>
    </row>
    <row r="3123" spans="1:2" x14ac:dyDescent="0.35">
      <c r="A3123" s="16" t="s">
        <v>12697</v>
      </c>
      <c r="B3123" s="16" t="s">
        <v>19030</v>
      </c>
    </row>
    <row r="3124" spans="1:2" x14ac:dyDescent="0.35">
      <c r="A3124" s="16" t="s">
        <v>4468</v>
      </c>
      <c r="B3124" s="16" t="s">
        <v>19030</v>
      </c>
    </row>
    <row r="3125" spans="1:2" x14ac:dyDescent="0.35">
      <c r="A3125" s="16" t="s">
        <v>9439</v>
      </c>
      <c r="B3125" s="16" t="s">
        <v>19030</v>
      </c>
    </row>
    <row r="3126" spans="1:2" x14ac:dyDescent="0.35">
      <c r="A3126" s="16" t="s">
        <v>3298</v>
      </c>
      <c r="B3126" s="16" t="s">
        <v>19030</v>
      </c>
    </row>
    <row r="3127" spans="1:2" x14ac:dyDescent="0.35">
      <c r="A3127" s="16" t="s">
        <v>12708</v>
      </c>
      <c r="B3127" s="16" t="s">
        <v>19030</v>
      </c>
    </row>
    <row r="3128" spans="1:2" x14ac:dyDescent="0.35">
      <c r="A3128" s="16" t="s">
        <v>12714</v>
      </c>
      <c r="B3128" s="16" t="s">
        <v>19030</v>
      </c>
    </row>
    <row r="3129" spans="1:2" x14ac:dyDescent="0.35">
      <c r="A3129" s="16" t="s">
        <v>12719</v>
      </c>
      <c r="B3129" s="16" t="s">
        <v>19030</v>
      </c>
    </row>
    <row r="3130" spans="1:2" x14ac:dyDescent="0.35">
      <c r="A3130" s="16" t="s">
        <v>12722</v>
      </c>
      <c r="B3130" s="16" t="s">
        <v>19030</v>
      </c>
    </row>
    <row r="3131" spans="1:2" x14ac:dyDescent="0.35">
      <c r="A3131" s="16" t="s">
        <v>12726</v>
      </c>
      <c r="B3131" s="16" t="s">
        <v>19030</v>
      </c>
    </row>
    <row r="3132" spans="1:2" x14ac:dyDescent="0.35">
      <c r="A3132" s="16" t="s">
        <v>12729</v>
      </c>
      <c r="B3132" s="16" t="s">
        <v>19030</v>
      </c>
    </row>
    <row r="3133" spans="1:2" x14ac:dyDescent="0.35">
      <c r="A3133" s="16" t="s">
        <v>12732</v>
      </c>
      <c r="B3133" s="16" t="s">
        <v>19030</v>
      </c>
    </row>
    <row r="3134" spans="1:2" x14ac:dyDescent="0.35">
      <c r="A3134" s="16" t="s">
        <v>9384</v>
      </c>
      <c r="B3134" s="16" t="s">
        <v>19030</v>
      </c>
    </row>
    <row r="3135" spans="1:2" x14ac:dyDescent="0.35">
      <c r="A3135" s="16" t="s">
        <v>12737</v>
      </c>
      <c r="B3135" s="16" t="s">
        <v>19030</v>
      </c>
    </row>
    <row r="3136" spans="1:2" x14ac:dyDescent="0.35">
      <c r="A3136" s="16" t="s">
        <v>12741</v>
      </c>
      <c r="B3136" s="16" t="s">
        <v>19030</v>
      </c>
    </row>
    <row r="3137" spans="1:2" x14ac:dyDescent="0.35">
      <c r="A3137" s="16" t="s">
        <v>12744</v>
      </c>
      <c r="B3137" s="16" t="s">
        <v>19030</v>
      </c>
    </row>
    <row r="3138" spans="1:2" x14ac:dyDescent="0.35">
      <c r="A3138" s="16" t="s">
        <v>12747</v>
      </c>
      <c r="B3138" s="16" t="s">
        <v>19030</v>
      </c>
    </row>
    <row r="3139" spans="1:2" x14ac:dyDescent="0.35">
      <c r="A3139" s="16" t="s">
        <v>12749</v>
      </c>
      <c r="B3139" s="16" t="s">
        <v>19030</v>
      </c>
    </row>
    <row r="3140" spans="1:2" x14ac:dyDescent="0.35">
      <c r="A3140" s="16" t="s">
        <v>12754</v>
      </c>
      <c r="B3140" s="16" t="s">
        <v>19030</v>
      </c>
    </row>
    <row r="3141" spans="1:2" x14ac:dyDescent="0.35">
      <c r="A3141" s="16" t="s">
        <v>1872</v>
      </c>
      <c r="B3141" s="16" t="s">
        <v>19030</v>
      </c>
    </row>
    <row r="3142" spans="1:2" x14ac:dyDescent="0.35">
      <c r="A3142" s="16" t="s">
        <v>12759</v>
      </c>
      <c r="B3142" s="16" t="s">
        <v>19030</v>
      </c>
    </row>
    <row r="3143" spans="1:2" x14ac:dyDescent="0.35">
      <c r="A3143" s="16" t="s">
        <v>12763</v>
      </c>
      <c r="B3143" s="16" t="s">
        <v>19030</v>
      </c>
    </row>
    <row r="3144" spans="1:2" x14ac:dyDescent="0.35">
      <c r="A3144" s="16" t="s">
        <v>12766</v>
      </c>
      <c r="B3144" s="16" t="s">
        <v>19030</v>
      </c>
    </row>
    <row r="3145" spans="1:2" x14ac:dyDescent="0.35">
      <c r="A3145" s="16" t="s">
        <v>12768</v>
      </c>
      <c r="B3145" s="16" t="s">
        <v>19030</v>
      </c>
    </row>
    <row r="3146" spans="1:2" x14ac:dyDescent="0.35">
      <c r="A3146" s="16" t="s">
        <v>12771</v>
      </c>
      <c r="B3146" s="16" t="s">
        <v>19030</v>
      </c>
    </row>
    <row r="3147" spans="1:2" x14ac:dyDescent="0.35">
      <c r="A3147" s="16" t="s">
        <v>12775</v>
      </c>
      <c r="B3147" s="16" t="s">
        <v>19030</v>
      </c>
    </row>
    <row r="3148" spans="1:2" x14ac:dyDescent="0.35">
      <c r="A3148" s="16" t="s">
        <v>1618</v>
      </c>
      <c r="B3148" s="16" t="s">
        <v>19030</v>
      </c>
    </row>
    <row r="3149" spans="1:2" x14ac:dyDescent="0.35">
      <c r="A3149" s="16" t="s">
        <v>10900</v>
      </c>
      <c r="B3149" s="16" t="s">
        <v>19030</v>
      </c>
    </row>
    <row r="3150" spans="1:2" x14ac:dyDescent="0.35">
      <c r="A3150" s="16" t="s">
        <v>12783</v>
      </c>
      <c r="B3150" s="16" t="s">
        <v>19030</v>
      </c>
    </row>
    <row r="3151" spans="1:2" x14ac:dyDescent="0.35">
      <c r="A3151" s="16" t="s">
        <v>12787</v>
      </c>
      <c r="B3151" s="16" t="s">
        <v>19030</v>
      </c>
    </row>
    <row r="3152" spans="1:2" x14ac:dyDescent="0.35">
      <c r="A3152" s="16" t="s">
        <v>12791</v>
      </c>
      <c r="B3152" s="16" t="s">
        <v>19030</v>
      </c>
    </row>
    <row r="3153" spans="1:2" x14ac:dyDescent="0.35">
      <c r="A3153" s="16" t="s">
        <v>5868</v>
      </c>
      <c r="B3153" s="16" t="s">
        <v>19030</v>
      </c>
    </row>
    <row r="3154" spans="1:2" x14ac:dyDescent="0.35">
      <c r="A3154" s="16" t="s">
        <v>12796</v>
      </c>
      <c r="B3154" s="16" t="s">
        <v>19030</v>
      </c>
    </row>
    <row r="3155" spans="1:2" x14ac:dyDescent="0.35">
      <c r="A3155" s="16" t="s">
        <v>9865</v>
      </c>
      <c r="B3155" s="16" t="s">
        <v>19030</v>
      </c>
    </row>
    <row r="3156" spans="1:2" x14ac:dyDescent="0.35">
      <c r="A3156" s="16" t="s">
        <v>1498</v>
      </c>
      <c r="B3156" s="16" t="s">
        <v>19030</v>
      </c>
    </row>
    <row r="3157" spans="1:2" x14ac:dyDescent="0.35">
      <c r="A3157" s="16" t="s">
        <v>12804</v>
      </c>
      <c r="B3157" s="16" t="s">
        <v>19030</v>
      </c>
    </row>
    <row r="3158" spans="1:2" x14ac:dyDescent="0.35">
      <c r="A3158" s="16" t="s">
        <v>12807</v>
      </c>
      <c r="B3158" s="16" t="s">
        <v>19030</v>
      </c>
    </row>
    <row r="3159" spans="1:2" x14ac:dyDescent="0.35">
      <c r="A3159" s="16" t="s">
        <v>12810</v>
      </c>
      <c r="B3159" s="16" t="s">
        <v>19030</v>
      </c>
    </row>
    <row r="3160" spans="1:2" x14ac:dyDescent="0.35">
      <c r="A3160" s="16" t="s">
        <v>12813</v>
      </c>
      <c r="B3160" s="16" t="s">
        <v>19030</v>
      </c>
    </row>
    <row r="3161" spans="1:2" x14ac:dyDescent="0.35">
      <c r="A3161" s="16" t="s">
        <v>12816</v>
      </c>
      <c r="B3161" s="16" t="s">
        <v>19030</v>
      </c>
    </row>
    <row r="3162" spans="1:2" x14ac:dyDescent="0.35">
      <c r="A3162" s="16" t="s">
        <v>12819</v>
      </c>
      <c r="B3162" s="16" t="s">
        <v>19030</v>
      </c>
    </row>
    <row r="3163" spans="1:2" x14ac:dyDescent="0.35">
      <c r="A3163" s="16" t="s">
        <v>12822</v>
      </c>
      <c r="B3163" s="16" t="s">
        <v>19030</v>
      </c>
    </row>
    <row r="3164" spans="1:2" x14ac:dyDescent="0.35">
      <c r="A3164" s="16" t="s">
        <v>12825</v>
      </c>
      <c r="B3164" s="16" t="s">
        <v>19030</v>
      </c>
    </row>
    <row r="3165" spans="1:2" x14ac:dyDescent="0.35">
      <c r="A3165" s="16" t="s">
        <v>12829</v>
      </c>
      <c r="B3165" s="16" t="s">
        <v>19030</v>
      </c>
    </row>
    <row r="3166" spans="1:2" x14ac:dyDescent="0.35">
      <c r="A3166" s="16" t="s">
        <v>12834</v>
      </c>
      <c r="B3166" s="16" t="s">
        <v>19030</v>
      </c>
    </row>
    <row r="3167" spans="1:2" x14ac:dyDescent="0.35">
      <c r="A3167" s="16" t="s">
        <v>12837</v>
      </c>
      <c r="B3167" s="16" t="s">
        <v>19030</v>
      </c>
    </row>
    <row r="3168" spans="1:2" x14ac:dyDescent="0.35">
      <c r="A3168" s="16" t="s">
        <v>12841</v>
      </c>
      <c r="B3168" s="16" t="s">
        <v>19030</v>
      </c>
    </row>
    <row r="3169" spans="1:2" x14ac:dyDescent="0.35">
      <c r="A3169" s="16" t="s">
        <v>12844</v>
      </c>
      <c r="B3169" s="16" t="s">
        <v>19030</v>
      </c>
    </row>
    <row r="3170" spans="1:2" x14ac:dyDescent="0.35">
      <c r="A3170" s="16" t="s">
        <v>12848</v>
      </c>
      <c r="B3170" s="16" t="s">
        <v>19030</v>
      </c>
    </row>
    <row r="3171" spans="1:2" x14ac:dyDescent="0.35">
      <c r="A3171" s="16" t="s">
        <v>12852</v>
      </c>
      <c r="B3171" s="16" t="s">
        <v>19030</v>
      </c>
    </row>
    <row r="3172" spans="1:2" x14ac:dyDescent="0.35">
      <c r="A3172" s="16" t="s">
        <v>12855</v>
      </c>
      <c r="B3172" s="16" t="s">
        <v>19030</v>
      </c>
    </row>
    <row r="3173" spans="1:2" x14ac:dyDescent="0.35">
      <c r="A3173" s="16" t="s">
        <v>12860</v>
      </c>
      <c r="B3173" s="16" t="s">
        <v>19030</v>
      </c>
    </row>
    <row r="3174" spans="1:2" x14ac:dyDescent="0.35">
      <c r="A3174" s="16" t="s">
        <v>575</v>
      </c>
      <c r="B3174" s="16" t="s">
        <v>19030</v>
      </c>
    </row>
    <row r="3175" spans="1:2" x14ac:dyDescent="0.35">
      <c r="A3175" s="16" t="s">
        <v>677</v>
      </c>
      <c r="B3175" s="16" t="s">
        <v>19030</v>
      </c>
    </row>
    <row r="3176" spans="1:2" x14ac:dyDescent="0.35">
      <c r="A3176" s="16" t="s">
        <v>1096</v>
      </c>
      <c r="B3176" s="16" t="s">
        <v>19030</v>
      </c>
    </row>
    <row r="3177" spans="1:2" x14ac:dyDescent="0.35">
      <c r="A3177" s="16" t="s">
        <v>12870</v>
      </c>
      <c r="B3177" s="16" t="s">
        <v>19030</v>
      </c>
    </row>
    <row r="3178" spans="1:2" x14ac:dyDescent="0.35">
      <c r="A3178" s="16" t="s">
        <v>12873</v>
      </c>
      <c r="B3178" s="16" t="s">
        <v>19030</v>
      </c>
    </row>
    <row r="3179" spans="1:2" x14ac:dyDescent="0.35">
      <c r="A3179" s="16" t="s">
        <v>12876</v>
      </c>
      <c r="B3179" s="16" t="s">
        <v>19030</v>
      </c>
    </row>
    <row r="3180" spans="1:2" x14ac:dyDescent="0.35">
      <c r="A3180" s="16" t="s">
        <v>12879</v>
      </c>
      <c r="B3180" s="16" t="s">
        <v>19030</v>
      </c>
    </row>
    <row r="3181" spans="1:2" x14ac:dyDescent="0.35">
      <c r="A3181" s="16" t="s">
        <v>12882</v>
      </c>
      <c r="B3181" s="16" t="s">
        <v>19030</v>
      </c>
    </row>
    <row r="3182" spans="1:2" x14ac:dyDescent="0.35">
      <c r="A3182" s="16" t="s">
        <v>12887</v>
      </c>
      <c r="B3182" s="16" t="s">
        <v>19030</v>
      </c>
    </row>
    <row r="3183" spans="1:2" x14ac:dyDescent="0.35">
      <c r="A3183" s="16" t="s">
        <v>12891</v>
      </c>
      <c r="B3183" s="16" t="s">
        <v>19030</v>
      </c>
    </row>
    <row r="3184" spans="1:2" x14ac:dyDescent="0.35">
      <c r="A3184" s="16" t="s">
        <v>12895</v>
      </c>
      <c r="B3184" s="16" t="s">
        <v>19030</v>
      </c>
    </row>
    <row r="3185" spans="1:2" x14ac:dyDescent="0.35">
      <c r="A3185" s="16" t="s">
        <v>12901</v>
      </c>
      <c r="B3185" s="16" t="s">
        <v>19030</v>
      </c>
    </row>
    <row r="3186" spans="1:2" x14ac:dyDescent="0.35">
      <c r="A3186" s="16" t="s">
        <v>12904</v>
      </c>
      <c r="B3186" s="16" t="s">
        <v>19030</v>
      </c>
    </row>
    <row r="3187" spans="1:2" x14ac:dyDescent="0.35">
      <c r="A3187" s="16" t="s">
        <v>12908</v>
      </c>
      <c r="B3187" s="16" t="s">
        <v>19030</v>
      </c>
    </row>
    <row r="3188" spans="1:2" x14ac:dyDescent="0.35">
      <c r="A3188" s="16" t="s">
        <v>12913</v>
      </c>
      <c r="B3188" s="16" t="s">
        <v>19030</v>
      </c>
    </row>
    <row r="3189" spans="1:2" x14ac:dyDescent="0.35">
      <c r="A3189" s="16" t="s">
        <v>12916</v>
      </c>
      <c r="B3189" s="16" t="s">
        <v>19030</v>
      </c>
    </row>
    <row r="3190" spans="1:2" x14ac:dyDescent="0.35">
      <c r="A3190" s="16" t="s">
        <v>12921</v>
      </c>
      <c r="B3190" s="16" t="s">
        <v>19030</v>
      </c>
    </row>
    <row r="3191" spans="1:2" x14ac:dyDescent="0.35">
      <c r="A3191" s="16" t="s">
        <v>12924</v>
      </c>
      <c r="B3191" s="16" t="s">
        <v>19030</v>
      </c>
    </row>
    <row r="3192" spans="1:2" x14ac:dyDescent="0.35">
      <c r="A3192" s="16" t="s">
        <v>12928</v>
      </c>
      <c r="B3192" s="16" t="s">
        <v>19030</v>
      </c>
    </row>
    <row r="3193" spans="1:2" x14ac:dyDescent="0.35">
      <c r="A3193" s="16" t="s">
        <v>12931</v>
      </c>
      <c r="B3193" s="16" t="s">
        <v>19030</v>
      </c>
    </row>
    <row r="3194" spans="1:2" x14ac:dyDescent="0.35">
      <c r="A3194" s="16" t="s">
        <v>12934</v>
      </c>
      <c r="B3194" s="16" t="s">
        <v>19030</v>
      </c>
    </row>
    <row r="3195" spans="1:2" x14ac:dyDescent="0.35">
      <c r="A3195" s="16" t="s">
        <v>12937</v>
      </c>
      <c r="B3195" s="16" t="s">
        <v>19030</v>
      </c>
    </row>
    <row r="3196" spans="1:2" x14ac:dyDescent="0.35">
      <c r="A3196" s="16" t="s">
        <v>12941</v>
      </c>
      <c r="B3196" s="16" t="s">
        <v>19030</v>
      </c>
    </row>
    <row r="3197" spans="1:2" x14ac:dyDescent="0.35">
      <c r="A3197" s="16" t="s">
        <v>12945</v>
      </c>
      <c r="B3197" s="16" t="s">
        <v>19030</v>
      </c>
    </row>
    <row r="3198" spans="1:2" x14ac:dyDescent="0.35">
      <c r="A3198" s="16" t="s">
        <v>12948</v>
      </c>
      <c r="B3198" s="16" t="s">
        <v>19030</v>
      </c>
    </row>
    <row r="3199" spans="1:2" x14ac:dyDescent="0.35">
      <c r="A3199" s="16" t="s">
        <v>12951</v>
      </c>
      <c r="B3199" s="16" t="s">
        <v>19030</v>
      </c>
    </row>
    <row r="3200" spans="1:2" x14ac:dyDescent="0.35">
      <c r="A3200" s="16" t="s">
        <v>12954</v>
      </c>
      <c r="B3200" s="16" t="s">
        <v>19030</v>
      </c>
    </row>
    <row r="3201" spans="1:2" x14ac:dyDescent="0.35">
      <c r="A3201" s="16" t="s">
        <v>12957</v>
      </c>
      <c r="B3201" s="16" t="s">
        <v>19030</v>
      </c>
    </row>
    <row r="3202" spans="1:2" x14ac:dyDescent="0.35">
      <c r="A3202" s="16" t="s">
        <v>12961</v>
      </c>
      <c r="B3202" s="16" t="s">
        <v>19030</v>
      </c>
    </row>
    <row r="3203" spans="1:2" x14ac:dyDescent="0.35">
      <c r="A3203" s="16" t="s">
        <v>12964</v>
      </c>
      <c r="B3203" s="16" t="s">
        <v>19030</v>
      </c>
    </row>
    <row r="3204" spans="1:2" x14ac:dyDescent="0.35">
      <c r="A3204" s="16" t="s">
        <v>12968</v>
      </c>
      <c r="B3204" s="16" t="s">
        <v>19030</v>
      </c>
    </row>
    <row r="3205" spans="1:2" x14ac:dyDescent="0.35">
      <c r="A3205" s="16" t="s">
        <v>12972</v>
      </c>
      <c r="B3205" s="16" t="s">
        <v>19030</v>
      </c>
    </row>
    <row r="3206" spans="1:2" x14ac:dyDescent="0.35">
      <c r="A3206" s="16" t="s">
        <v>12976</v>
      </c>
      <c r="B3206" s="16" t="s">
        <v>19030</v>
      </c>
    </row>
    <row r="3207" spans="1:2" x14ac:dyDescent="0.35">
      <c r="A3207" s="16" t="s">
        <v>12980</v>
      </c>
      <c r="B3207" s="16" t="s">
        <v>19030</v>
      </c>
    </row>
    <row r="3208" spans="1:2" x14ac:dyDescent="0.35">
      <c r="A3208" s="16" t="s">
        <v>12968</v>
      </c>
      <c r="B3208" s="16" t="s">
        <v>19030</v>
      </c>
    </row>
    <row r="3209" spans="1:2" x14ac:dyDescent="0.35">
      <c r="A3209" s="16" t="s">
        <v>4656</v>
      </c>
      <c r="B3209" s="16" t="s">
        <v>19030</v>
      </c>
    </row>
    <row r="3210" spans="1:2" x14ac:dyDescent="0.35">
      <c r="A3210" s="16" t="s">
        <v>12941</v>
      </c>
      <c r="B3210" s="16" t="s">
        <v>19030</v>
      </c>
    </row>
    <row r="3211" spans="1:2" x14ac:dyDescent="0.35">
      <c r="A3211" s="16" t="s">
        <v>12990</v>
      </c>
      <c r="B3211" s="16" t="s">
        <v>19030</v>
      </c>
    </row>
    <row r="3212" spans="1:2" x14ac:dyDescent="0.35">
      <c r="A3212" s="16" t="s">
        <v>11089</v>
      </c>
      <c r="B3212" s="16" t="s">
        <v>19030</v>
      </c>
    </row>
    <row r="3213" spans="1:2" x14ac:dyDescent="0.35">
      <c r="A3213" s="16" t="s">
        <v>12995</v>
      </c>
      <c r="B3213" s="16" t="s">
        <v>19030</v>
      </c>
    </row>
    <row r="3214" spans="1:2" x14ac:dyDescent="0.35">
      <c r="A3214" s="16" t="s">
        <v>12999</v>
      </c>
      <c r="B3214" s="16" t="s">
        <v>19030</v>
      </c>
    </row>
    <row r="3215" spans="1:2" x14ac:dyDescent="0.35">
      <c r="A3215" s="16" t="s">
        <v>13003</v>
      </c>
      <c r="B3215" s="16" t="s">
        <v>19030</v>
      </c>
    </row>
    <row r="3216" spans="1:2" x14ac:dyDescent="0.35">
      <c r="A3216" s="16" t="s">
        <v>13007</v>
      </c>
      <c r="B3216" s="16" t="s">
        <v>19030</v>
      </c>
    </row>
    <row r="3217" spans="1:2" x14ac:dyDescent="0.35">
      <c r="A3217" s="16" t="s">
        <v>13011</v>
      </c>
      <c r="B3217" s="16" t="s">
        <v>19030</v>
      </c>
    </row>
    <row r="3218" spans="1:2" x14ac:dyDescent="0.35">
      <c r="A3218" s="16" t="s">
        <v>13015</v>
      </c>
      <c r="B3218" s="16" t="s">
        <v>19030</v>
      </c>
    </row>
    <row r="3219" spans="1:2" x14ac:dyDescent="0.35">
      <c r="A3219" s="16" t="s">
        <v>148</v>
      </c>
      <c r="B3219" s="16" t="s">
        <v>19030</v>
      </c>
    </row>
    <row r="3220" spans="1:2" x14ac:dyDescent="0.35">
      <c r="A3220" s="16" t="s">
        <v>5618</v>
      </c>
      <c r="B3220" s="16" t="s">
        <v>19030</v>
      </c>
    </row>
    <row r="3221" spans="1:2" x14ac:dyDescent="0.35">
      <c r="A3221" s="16" t="s">
        <v>103</v>
      </c>
      <c r="B3221" s="16" t="s">
        <v>19030</v>
      </c>
    </row>
    <row r="3222" spans="1:2" x14ac:dyDescent="0.35">
      <c r="A3222" s="16" t="s">
        <v>426</v>
      </c>
      <c r="B3222" s="16" t="s">
        <v>19030</v>
      </c>
    </row>
    <row r="3223" spans="1:2" x14ac:dyDescent="0.35">
      <c r="A3223" s="16" t="s">
        <v>856</v>
      </c>
      <c r="B3223" s="16" t="s">
        <v>19030</v>
      </c>
    </row>
    <row r="3224" spans="1:2" x14ac:dyDescent="0.35">
      <c r="A3224" s="16" t="s">
        <v>13033</v>
      </c>
      <c r="B3224" s="16" t="s">
        <v>19030</v>
      </c>
    </row>
    <row r="3225" spans="1:2" x14ac:dyDescent="0.35">
      <c r="A3225" s="16" t="s">
        <v>13038</v>
      </c>
      <c r="B3225" s="16" t="s">
        <v>19030</v>
      </c>
    </row>
    <row r="3226" spans="1:2" x14ac:dyDescent="0.35">
      <c r="A3226" s="16" t="s">
        <v>13043</v>
      </c>
      <c r="B3226" s="16" t="s">
        <v>19030</v>
      </c>
    </row>
    <row r="3227" spans="1:2" x14ac:dyDescent="0.35">
      <c r="A3227" s="16" t="s">
        <v>8542</v>
      </c>
      <c r="B3227" s="16" t="s">
        <v>19030</v>
      </c>
    </row>
    <row r="3228" spans="1:2" x14ac:dyDescent="0.35">
      <c r="A3228" s="16" t="s">
        <v>13052</v>
      </c>
      <c r="B3228" s="16" t="s">
        <v>19030</v>
      </c>
    </row>
    <row r="3229" spans="1:2" x14ac:dyDescent="0.35">
      <c r="A3229" s="16" t="s">
        <v>6618</v>
      </c>
      <c r="B3229" s="16" t="s">
        <v>19030</v>
      </c>
    </row>
    <row r="3230" spans="1:2" x14ac:dyDescent="0.35">
      <c r="A3230" s="16" t="s">
        <v>13057</v>
      </c>
      <c r="B3230" s="16" t="s">
        <v>19030</v>
      </c>
    </row>
    <row r="3231" spans="1:2" x14ac:dyDescent="0.35">
      <c r="A3231" s="16" t="s">
        <v>13062</v>
      </c>
      <c r="B3231" s="16" t="s">
        <v>19030</v>
      </c>
    </row>
    <row r="3232" spans="1:2" x14ac:dyDescent="0.35">
      <c r="A3232" s="16" t="s">
        <v>13067</v>
      </c>
      <c r="B3232" s="16" t="s">
        <v>19030</v>
      </c>
    </row>
    <row r="3233" spans="1:2" x14ac:dyDescent="0.35">
      <c r="A3233" s="16" t="s">
        <v>13070</v>
      </c>
      <c r="B3233" s="16" t="s">
        <v>19030</v>
      </c>
    </row>
    <row r="3234" spans="1:2" x14ac:dyDescent="0.35">
      <c r="A3234" s="16" t="s">
        <v>13074</v>
      </c>
      <c r="B3234" s="16" t="s">
        <v>19030</v>
      </c>
    </row>
    <row r="3235" spans="1:2" x14ac:dyDescent="0.35">
      <c r="A3235" s="16" t="s">
        <v>13077</v>
      </c>
      <c r="B3235" s="16" t="s">
        <v>19027</v>
      </c>
    </row>
    <row r="3236" spans="1:2" x14ac:dyDescent="0.35">
      <c r="A3236" s="16" t="s">
        <v>13080</v>
      </c>
      <c r="B3236" s="16" t="s">
        <v>19030</v>
      </c>
    </row>
    <row r="3237" spans="1:2" x14ac:dyDescent="0.35">
      <c r="A3237" s="16" t="s">
        <v>13084</v>
      </c>
      <c r="B3237" s="16" t="s">
        <v>19030</v>
      </c>
    </row>
    <row r="3238" spans="1:2" x14ac:dyDescent="0.35">
      <c r="A3238" s="16" t="s">
        <v>13088</v>
      </c>
      <c r="B3238" s="16" t="s">
        <v>19030</v>
      </c>
    </row>
    <row r="3239" spans="1:2" x14ac:dyDescent="0.35">
      <c r="A3239" s="16" t="s">
        <v>13091</v>
      </c>
      <c r="B3239" s="16" t="s">
        <v>19030</v>
      </c>
    </row>
    <row r="3240" spans="1:2" x14ac:dyDescent="0.35">
      <c r="A3240" s="16" t="s">
        <v>6046</v>
      </c>
      <c r="B3240" s="16" t="s">
        <v>19030</v>
      </c>
    </row>
    <row r="3241" spans="1:2" x14ac:dyDescent="0.35">
      <c r="A3241" s="16" t="s">
        <v>13098</v>
      </c>
      <c r="B3241" s="16" t="s">
        <v>19030</v>
      </c>
    </row>
    <row r="3242" spans="1:2" x14ac:dyDescent="0.35">
      <c r="A3242" s="16" t="s">
        <v>13104</v>
      </c>
      <c r="B3242" s="16" t="s">
        <v>19030</v>
      </c>
    </row>
    <row r="3243" spans="1:2" x14ac:dyDescent="0.35">
      <c r="A3243" s="16" t="s">
        <v>13107</v>
      </c>
      <c r="B3243" s="16" t="s">
        <v>19030</v>
      </c>
    </row>
    <row r="3244" spans="1:2" x14ac:dyDescent="0.35">
      <c r="A3244" s="16" t="s">
        <v>13111</v>
      </c>
      <c r="B3244" s="16" t="s">
        <v>19030</v>
      </c>
    </row>
    <row r="3245" spans="1:2" x14ac:dyDescent="0.35">
      <c r="A3245" s="16" t="s">
        <v>13117</v>
      </c>
      <c r="B3245" s="16" t="s">
        <v>19030</v>
      </c>
    </row>
    <row r="3246" spans="1:2" x14ac:dyDescent="0.35">
      <c r="A3246" s="16" t="s">
        <v>13120</v>
      </c>
      <c r="B3246" s="16" t="s">
        <v>19030</v>
      </c>
    </row>
    <row r="3247" spans="1:2" x14ac:dyDescent="0.35">
      <c r="A3247" s="16" t="s">
        <v>13127</v>
      </c>
      <c r="B3247" s="16" t="s">
        <v>19030</v>
      </c>
    </row>
    <row r="3248" spans="1:2" x14ac:dyDescent="0.35">
      <c r="A3248" s="16" t="s">
        <v>3050</v>
      </c>
      <c r="B3248" s="16" t="s">
        <v>19030</v>
      </c>
    </row>
    <row r="3249" spans="1:2" x14ac:dyDescent="0.35">
      <c r="A3249" s="16" t="s">
        <v>13134</v>
      </c>
      <c r="B3249" s="16" t="s">
        <v>19030</v>
      </c>
    </row>
    <row r="3250" spans="1:2" x14ac:dyDescent="0.35">
      <c r="A3250" s="16" t="s">
        <v>13139</v>
      </c>
      <c r="B3250" s="16" t="s">
        <v>19030</v>
      </c>
    </row>
    <row r="3251" spans="1:2" x14ac:dyDescent="0.35">
      <c r="A3251" s="16" t="s">
        <v>13145</v>
      </c>
      <c r="B3251" s="16" t="s">
        <v>19030</v>
      </c>
    </row>
    <row r="3252" spans="1:2" x14ac:dyDescent="0.35">
      <c r="A3252" s="16" t="s">
        <v>13150</v>
      </c>
      <c r="B3252" s="16" t="s">
        <v>19030</v>
      </c>
    </row>
    <row r="3253" spans="1:2" x14ac:dyDescent="0.35">
      <c r="A3253" s="16" t="s">
        <v>13156</v>
      </c>
      <c r="B3253" s="16" t="s">
        <v>19030</v>
      </c>
    </row>
    <row r="3254" spans="1:2" x14ac:dyDescent="0.35">
      <c r="A3254" s="16" t="s">
        <v>13161</v>
      </c>
      <c r="B3254" s="16" t="s">
        <v>19030</v>
      </c>
    </row>
    <row r="3255" spans="1:2" x14ac:dyDescent="0.35">
      <c r="A3255" s="16" t="s">
        <v>13165</v>
      </c>
      <c r="B3255" s="16" t="s">
        <v>19030</v>
      </c>
    </row>
    <row r="3256" spans="1:2" x14ac:dyDescent="0.35">
      <c r="A3256" s="16" t="s">
        <v>13168</v>
      </c>
      <c r="B3256" s="16" t="s">
        <v>19030</v>
      </c>
    </row>
    <row r="3257" spans="1:2" x14ac:dyDescent="0.35">
      <c r="A3257" s="16" t="s">
        <v>3985</v>
      </c>
      <c r="B3257" s="16" t="s">
        <v>19030</v>
      </c>
    </row>
    <row r="3258" spans="1:2" x14ac:dyDescent="0.35">
      <c r="A3258" s="16" t="s">
        <v>13178</v>
      </c>
      <c r="B3258" s="16" t="s">
        <v>19030</v>
      </c>
    </row>
    <row r="3259" spans="1:2" x14ac:dyDescent="0.35">
      <c r="A3259" s="16" t="s">
        <v>13183</v>
      </c>
      <c r="B3259" s="16" t="s">
        <v>19030</v>
      </c>
    </row>
    <row r="3260" spans="1:2" x14ac:dyDescent="0.35">
      <c r="A3260" s="16" t="s">
        <v>13188</v>
      </c>
      <c r="B3260" s="16" t="s">
        <v>19030</v>
      </c>
    </row>
    <row r="3261" spans="1:2" x14ac:dyDescent="0.35">
      <c r="A3261" s="16" t="s">
        <v>13192</v>
      </c>
      <c r="B3261" s="16" t="s">
        <v>19030</v>
      </c>
    </row>
    <row r="3262" spans="1:2" x14ac:dyDescent="0.35">
      <c r="A3262" s="16" t="s">
        <v>13198</v>
      </c>
      <c r="B3262" s="16" t="s">
        <v>19030</v>
      </c>
    </row>
    <row r="3263" spans="1:2" x14ac:dyDescent="0.35">
      <c r="A3263" s="16" t="s">
        <v>3705</v>
      </c>
      <c r="B3263" s="16" t="s">
        <v>19030</v>
      </c>
    </row>
    <row r="3264" spans="1:2" x14ac:dyDescent="0.35">
      <c r="A3264" s="16" t="s">
        <v>13204</v>
      </c>
      <c r="B3264" s="16" t="s">
        <v>19030</v>
      </c>
    </row>
    <row r="3265" spans="1:2" x14ac:dyDescent="0.35">
      <c r="A3265" s="16" t="s">
        <v>13211</v>
      </c>
      <c r="B3265" s="16" t="s">
        <v>19030</v>
      </c>
    </row>
    <row r="3266" spans="1:2" x14ac:dyDescent="0.35">
      <c r="A3266" s="16" t="s">
        <v>13214</v>
      </c>
      <c r="B3266" s="16" t="s">
        <v>19030</v>
      </c>
    </row>
    <row r="3267" spans="1:2" x14ac:dyDescent="0.35">
      <c r="A3267" s="16" t="s">
        <v>13217</v>
      </c>
      <c r="B3267" s="16" t="s">
        <v>19030</v>
      </c>
    </row>
    <row r="3268" spans="1:2" x14ac:dyDescent="0.35">
      <c r="A3268" s="16" t="s">
        <v>13220</v>
      </c>
      <c r="B3268" s="16" t="s">
        <v>19030</v>
      </c>
    </row>
    <row r="3269" spans="1:2" x14ac:dyDescent="0.35">
      <c r="A3269" s="16" t="s">
        <v>13223</v>
      </c>
      <c r="B3269" s="16" t="s">
        <v>19030</v>
      </c>
    </row>
    <row r="3270" spans="1:2" x14ac:dyDescent="0.35">
      <c r="A3270" s="16" t="s">
        <v>13228</v>
      </c>
      <c r="B3270" s="16" t="s">
        <v>19030</v>
      </c>
    </row>
    <row r="3271" spans="1:2" x14ac:dyDescent="0.35">
      <c r="A3271" s="16" t="s">
        <v>13231</v>
      </c>
      <c r="B3271" s="16" t="s">
        <v>19030</v>
      </c>
    </row>
    <row r="3272" spans="1:2" x14ac:dyDescent="0.35">
      <c r="A3272" s="16" t="s">
        <v>13235</v>
      </c>
      <c r="B3272" s="16" t="s">
        <v>19030</v>
      </c>
    </row>
    <row r="3273" spans="1:2" x14ac:dyDescent="0.35">
      <c r="A3273" s="16" t="s">
        <v>13238</v>
      </c>
      <c r="B3273" s="16" t="s">
        <v>19027</v>
      </c>
    </row>
    <row r="3274" spans="1:2" x14ac:dyDescent="0.35">
      <c r="A3274" s="16" t="s">
        <v>13244</v>
      </c>
      <c r="B3274" s="16" t="s">
        <v>19030</v>
      </c>
    </row>
    <row r="3275" spans="1:2" x14ac:dyDescent="0.35">
      <c r="A3275" s="16" t="s">
        <v>13247</v>
      </c>
      <c r="B3275" s="16" t="s">
        <v>19030</v>
      </c>
    </row>
    <row r="3276" spans="1:2" x14ac:dyDescent="0.35">
      <c r="A3276" s="16" t="s">
        <v>5460</v>
      </c>
      <c r="B3276" s="16" t="s">
        <v>19030</v>
      </c>
    </row>
    <row r="3277" spans="1:2" x14ac:dyDescent="0.35">
      <c r="A3277" s="16" t="s">
        <v>13252</v>
      </c>
      <c r="B3277" s="16" t="s">
        <v>19030</v>
      </c>
    </row>
    <row r="3278" spans="1:2" x14ac:dyDescent="0.35">
      <c r="A3278" s="16" t="s">
        <v>13255</v>
      </c>
      <c r="B3278" s="16" t="s">
        <v>19030</v>
      </c>
    </row>
    <row r="3279" spans="1:2" x14ac:dyDescent="0.35">
      <c r="A3279" s="16" t="s">
        <v>103</v>
      </c>
      <c r="B3279" s="16" t="s">
        <v>19030</v>
      </c>
    </row>
    <row r="3280" spans="1:2" x14ac:dyDescent="0.35">
      <c r="A3280" s="16" t="s">
        <v>4262</v>
      </c>
      <c r="B3280" s="16" t="s">
        <v>19030</v>
      </c>
    </row>
    <row r="3281" spans="1:2" x14ac:dyDescent="0.35">
      <c r="A3281" s="16" t="s">
        <v>13265</v>
      </c>
      <c r="B3281" s="16" t="s">
        <v>19030</v>
      </c>
    </row>
    <row r="3282" spans="1:2" x14ac:dyDescent="0.35">
      <c r="A3282" s="16" t="s">
        <v>13270</v>
      </c>
      <c r="B3282" s="16" t="s">
        <v>19030</v>
      </c>
    </row>
    <row r="3283" spans="1:2" x14ac:dyDescent="0.35">
      <c r="A3283" s="16" t="s">
        <v>13274</v>
      </c>
      <c r="B3283" s="16" t="s">
        <v>19030</v>
      </c>
    </row>
    <row r="3284" spans="1:2" x14ac:dyDescent="0.35">
      <c r="A3284" s="16" t="s">
        <v>13280</v>
      </c>
      <c r="B3284" s="16" t="s">
        <v>19030</v>
      </c>
    </row>
    <row r="3285" spans="1:2" x14ac:dyDescent="0.35">
      <c r="A3285" s="16" t="s">
        <v>4320</v>
      </c>
      <c r="B3285" s="16" t="s">
        <v>19030</v>
      </c>
    </row>
    <row r="3286" spans="1:2" x14ac:dyDescent="0.35">
      <c r="A3286" s="16" t="s">
        <v>13288</v>
      </c>
      <c r="B3286" s="16" t="s">
        <v>19030</v>
      </c>
    </row>
    <row r="3287" spans="1:2" x14ac:dyDescent="0.35">
      <c r="A3287" s="16" t="s">
        <v>13291</v>
      </c>
      <c r="B3287" s="16" t="s">
        <v>19030</v>
      </c>
    </row>
    <row r="3288" spans="1:2" x14ac:dyDescent="0.35">
      <c r="A3288" s="16" t="s">
        <v>13294</v>
      </c>
      <c r="B3288" s="16" t="s">
        <v>19030</v>
      </c>
    </row>
    <row r="3289" spans="1:2" x14ac:dyDescent="0.35">
      <c r="A3289" s="16" t="s">
        <v>13297</v>
      </c>
      <c r="B3289" s="16" t="s">
        <v>19030</v>
      </c>
    </row>
    <row r="3290" spans="1:2" x14ac:dyDescent="0.35">
      <c r="A3290" s="16" t="s">
        <v>13302</v>
      </c>
      <c r="B3290" s="16" t="s">
        <v>19030</v>
      </c>
    </row>
    <row r="3291" spans="1:2" x14ac:dyDescent="0.35">
      <c r="A3291" s="16" t="s">
        <v>13307</v>
      </c>
      <c r="B3291" s="16" t="s">
        <v>19030</v>
      </c>
    </row>
    <row r="3292" spans="1:2" x14ac:dyDescent="0.35">
      <c r="A3292" s="16" t="s">
        <v>13312</v>
      </c>
      <c r="B3292" s="16" t="s">
        <v>19030</v>
      </c>
    </row>
    <row r="3293" spans="1:2" x14ac:dyDescent="0.35">
      <c r="A3293" s="16" t="s">
        <v>13318</v>
      </c>
      <c r="B3293" s="16" t="s">
        <v>19030</v>
      </c>
    </row>
    <row r="3294" spans="1:2" x14ac:dyDescent="0.35">
      <c r="A3294" s="16" t="s">
        <v>13321</v>
      </c>
      <c r="B3294" s="16" t="s">
        <v>19030</v>
      </c>
    </row>
    <row r="3295" spans="1:2" x14ac:dyDescent="0.35">
      <c r="A3295" s="16" t="s">
        <v>13325</v>
      </c>
      <c r="B3295" s="16" t="s">
        <v>19030</v>
      </c>
    </row>
    <row r="3296" spans="1:2" x14ac:dyDescent="0.35">
      <c r="A3296" s="16" t="s">
        <v>13328</v>
      </c>
      <c r="B3296" s="16" t="s">
        <v>19030</v>
      </c>
    </row>
    <row r="3297" spans="1:2" x14ac:dyDescent="0.35">
      <c r="A3297" s="16" t="s">
        <v>13333</v>
      </c>
      <c r="B3297" s="16" t="s">
        <v>19030</v>
      </c>
    </row>
    <row r="3298" spans="1:2" x14ac:dyDescent="0.35">
      <c r="A3298" s="16" t="s">
        <v>13336</v>
      </c>
      <c r="B3298" s="16" t="s">
        <v>19030</v>
      </c>
    </row>
    <row r="3299" spans="1:2" x14ac:dyDescent="0.35">
      <c r="A3299" s="16" t="s">
        <v>13340</v>
      </c>
      <c r="B3299" s="16" t="s">
        <v>19030</v>
      </c>
    </row>
    <row r="3300" spans="1:2" x14ac:dyDescent="0.35">
      <c r="A3300" s="16" t="s">
        <v>13344</v>
      </c>
      <c r="B3300" s="16" t="s">
        <v>19030</v>
      </c>
    </row>
    <row r="3301" spans="1:2" x14ac:dyDescent="0.35">
      <c r="A3301" s="16" t="s">
        <v>408</v>
      </c>
      <c r="B3301" s="16" t="s">
        <v>19030</v>
      </c>
    </row>
    <row r="3302" spans="1:2" x14ac:dyDescent="0.35">
      <c r="A3302" s="16" t="s">
        <v>91</v>
      </c>
      <c r="B3302" s="16" t="s">
        <v>19030</v>
      </c>
    </row>
    <row r="3303" spans="1:2" x14ac:dyDescent="0.35">
      <c r="A3303" s="16" t="s">
        <v>78</v>
      </c>
      <c r="B3303" s="16" t="s">
        <v>19030</v>
      </c>
    </row>
    <row r="3304" spans="1:2" x14ac:dyDescent="0.35">
      <c r="A3304" s="16" t="s">
        <v>134</v>
      </c>
      <c r="B3304" s="16" t="s">
        <v>19030</v>
      </c>
    </row>
    <row r="3305" spans="1:2" x14ac:dyDescent="0.35">
      <c r="A3305" s="16" t="s">
        <v>114</v>
      </c>
      <c r="B3305" s="16" t="s">
        <v>19030</v>
      </c>
    </row>
    <row r="3306" spans="1:2" x14ac:dyDescent="0.35">
      <c r="A3306" s="16" t="s">
        <v>4691</v>
      </c>
      <c r="B3306" s="16" t="s">
        <v>19030</v>
      </c>
    </row>
    <row r="3307" spans="1:2" x14ac:dyDescent="0.35">
      <c r="A3307" s="16" t="s">
        <v>103</v>
      </c>
      <c r="B3307" s="16" t="s">
        <v>19030</v>
      </c>
    </row>
    <row r="3308" spans="1:2" x14ac:dyDescent="0.35">
      <c r="A3308" s="16" t="s">
        <v>179</v>
      </c>
      <c r="B3308" s="16" t="s">
        <v>19030</v>
      </c>
    </row>
    <row r="3309" spans="1:2" x14ac:dyDescent="0.35">
      <c r="A3309" s="16" t="s">
        <v>172</v>
      </c>
      <c r="B3309" s="16" t="s">
        <v>19030</v>
      </c>
    </row>
    <row r="3310" spans="1:2" x14ac:dyDescent="0.35">
      <c r="A3310" s="16" t="s">
        <v>148</v>
      </c>
      <c r="B3310" s="16" t="s">
        <v>19030</v>
      </c>
    </row>
    <row r="3311" spans="1:2" x14ac:dyDescent="0.35">
      <c r="A3311" s="16" t="s">
        <v>228</v>
      </c>
      <c r="B3311" s="16" t="s">
        <v>19030</v>
      </c>
    </row>
    <row r="3312" spans="1:2" x14ac:dyDescent="0.35">
      <c r="A3312" s="16" t="s">
        <v>326</v>
      </c>
      <c r="B3312" s="16" t="s">
        <v>19030</v>
      </c>
    </row>
    <row r="3313" spans="1:2" x14ac:dyDescent="0.35">
      <c r="A3313" s="16" t="s">
        <v>344</v>
      </c>
      <c r="B3313" s="16" t="s">
        <v>19030</v>
      </c>
    </row>
    <row r="3314" spans="1:2" x14ac:dyDescent="0.35">
      <c r="A3314" s="16" t="s">
        <v>442</v>
      </c>
      <c r="B3314" s="16" t="s">
        <v>19030</v>
      </c>
    </row>
    <row r="3315" spans="1:2" x14ac:dyDescent="0.35">
      <c r="A3315" s="16" t="s">
        <v>157</v>
      </c>
      <c r="B3315" s="16" t="s">
        <v>19030</v>
      </c>
    </row>
    <row r="3316" spans="1:2" x14ac:dyDescent="0.35">
      <c r="A3316" s="16" t="s">
        <v>9245</v>
      </c>
      <c r="B3316" s="16" t="s">
        <v>19030</v>
      </c>
    </row>
    <row r="3317" spans="1:2" x14ac:dyDescent="0.35">
      <c r="A3317" s="16" t="s">
        <v>439</v>
      </c>
      <c r="B3317" s="16" t="s">
        <v>19030</v>
      </c>
    </row>
    <row r="3318" spans="1:2" x14ac:dyDescent="0.35">
      <c r="A3318" s="16" t="s">
        <v>547</v>
      </c>
      <c r="B3318" s="16" t="s">
        <v>19030</v>
      </c>
    </row>
    <row r="3319" spans="1:2" x14ac:dyDescent="0.35">
      <c r="A3319" s="16" t="s">
        <v>13405</v>
      </c>
      <c r="B3319" s="16" t="s">
        <v>19030</v>
      </c>
    </row>
    <row r="3320" spans="1:2" x14ac:dyDescent="0.35">
      <c r="A3320" s="16" t="s">
        <v>426</v>
      </c>
      <c r="B3320" s="16" t="s">
        <v>19030</v>
      </c>
    </row>
    <row r="3321" spans="1:2" x14ac:dyDescent="0.35">
      <c r="A3321" s="16" t="s">
        <v>559</v>
      </c>
      <c r="B3321" s="16" t="s">
        <v>19030</v>
      </c>
    </row>
    <row r="3322" spans="1:2" x14ac:dyDescent="0.35">
      <c r="A3322" s="16" t="s">
        <v>240</v>
      </c>
      <c r="B3322" s="16" t="s">
        <v>19030</v>
      </c>
    </row>
    <row r="3323" spans="1:2" x14ac:dyDescent="0.35">
      <c r="A3323" s="16" t="s">
        <v>692</v>
      </c>
      <c r="B3323" s="16" t="s">
        <v>19030</v>
      </c>
    </row>
    <row r="3324" spans="1:2" x14ac:dyDescent="0.35">
      <c r="A3324" s="16" t="s">
        <v>13419</v>
      </c>
      <c r="B3324" s="16" t="s">
        <v>19030</v>
      </c>
    </row>
    <row r="3325" spans="1:2" x14ac:dyDescent="0.35">
      <c r="A3325" s="16" t="s">
        <v>730</v>
      </c>
      <c r="B3325" s="16" t="s">
        <v>19030</v>
      </c>
    </row>
    <row r="3326" spans="1:2" x14ac:dyDescent="0.35">
      <c r="A3326" s="16" t="s">
        <v>4747</v>
      </c>
      <c r="B3326" s="16" t="s">
        <v>19030</v>
      </c>
    </row>
    <row r="3327" spans="1:2" x14ac:dyDescent="0.35">
      <c r="A3327" s="16" t="s">
        <v>627</v>
      </c>
      <c r="B3327" s="16" t="s">
        <v>19030</v>
      </c>
    </row>
    <row r="3328" spans="1:2" x14ac:dyDescent="0.35">
      <c r="A3328" s="16" t="s">
        <v>487</v>
      </c>
      <c r="B3328" s="16" t="s">
        <v>19030</v>
      </c>
    </row>
    <row r="3329" spans="1:2" x14ac:dyDescent="0.35">
      <c r="A3329" s="16" t="s">
        <v>4539</v>
      </c>
      <c r="B3329" s="16" t="s">
        <v>19030</v>
      </c>
    </row>
    <row r="3330" spans="1:2" x14ac:dyDescent="0.35">
      <c r="A3330" s="16" t="s">
        <v>636</v>
      </c>
      <c r="B3330" s="16" t="s">
        <v>19030</v>
      </c>
    </row>
    <row r="3331" spans="1:2" x14ac:dyDescent="0.35">
      <c r="A3331" s="16" t="s">
        <v>13441</v>
      </c>
      <c r="B3331" s="16" t="s">
        <v>19030</v>
      </c>
    </row>
    <row r="3332" spans="1:2" x14ac:dyDescent="0.35">
      <c r="A3332" s="16" t="s">
        <v>71</v>
      </c>
      <c r="B3332" s="16" t="s">
        <v>19030</v>
      </c>
    </row>
    <row r="3333" spans="1:2" x14ac:dyDescent="0.35">
      <c r="A3333" s="16" t="s">
        <v>621</v>
      </c>
      <c r="B3333" s="16" t="s">
        <v>19027</v>
      </c>
    </row>
    <row r="3334" spans="1:2" x14ac:dyDescent="0.35">
      <c r="A3334" s="16" t="s">
        <v>894</v>
      </c>
      <c r="B3334" s="16" t="s">
        <v>19030</v>
      </c>
    </row>
    <row r="3335" spans="1:2" x14ac:dyDescent="0.35">
      <c r="A3335" s="16" t="s">
        <v>13453</v>
      </c>
      <c r="B3335" s="16" t="s">
        <v>19030</v>
      </c>
    </row>
    <row r="3336" spans="1:2" x14ac:dyDescent="0.35">
      <c r="A3336" s="16" t="s">
        <v>1167</v>
      </c>
      <c r="B3336" s="16" t="s">
        <v>19030</v>
      </c>
    </row>
    <row r="3337" spans="1:2" x14ac:dyDescent="0.35">
      <c r="A3337" s="16" t="s">
        <v>937</v>
      </c>
      <c r="B3337" s="16" t="s">
        <v>19030</v>
      </c>
    </row>
    <row r="3338" spans="1:2" x14ac:dyDescent="0.35">
      <c r="A3338" s="16" t="s">
        <v>900</v>
      </c>
      <c r="B3338" s="16" t="s">
        <v>19030</v>
      </c>
    </row>
    <row r="3339" spans="1:2" x14ac:dyDescent="0.35">
      <c r="A3339" s="16" t="s">
        <v>13468</v>
      </c>
      <c r="B3339" s="16" t="s">
        <v>19030</v>
      </c>
    </row>
    <row r="3340" spans="1:2" x14ac:dyDescent="0.35">
      <c r="A3340" s="16" t="s">
        <v>13472</v>
      </c>
      <c r="B3340" s="16" t="s">
        <v>19030</v>
      </c>
    </row>
    <row r="3341" spans="1:2" x14ac:dyDescent="0.35">
      <c r="A3341" s="16" t="s">
        <v>1692</v>
      </c>
      <c r="B3341" s="16" t="s">
        <v>19030</v>
      </c>
    </row>
    <row r="3342" spans="1:2" x14ac:dyDescent="0.35">
      <c r="A3342" s="16" t="s">
        <v>13478</v>
      </c>
      <c r="B3342" s="16" t="s">
        <v>19030</v>
      </c>
    </row>
    <row r="3343" spans="1:2" x14ac:dyDescent="0.35">
      <c r="A3343" s="16" t="s">
        <v>867</v>
      </c>
      <c r="B3343" s="16" t="s">
        <v>19027</v>
      </c>
    </row>
    <row r="3344" spans="1:2" x14ac:dyDescent="0.35">
      <c r="A3344" s="16" t="s">
        <v>13486</v>
      </c>
      <c r="B3344" s="16" t="s">
        <v>19030</v>
      </c>
    </row>
    <row r="3345" spans="1:2" x14ac:dyDescent="0.35">
      <c r="A3345" s="16" t="s">
        <v>1213</v>
      </c>
      <c r="B3345" s="16" t="s">
        <v>19030</v>
      </c>
    </row>
    <row r="3346" spans="1:2" x14ac:dyDescent="0.35">
      <c r="A3346" s="16" t="s">
        <v>5468</v>
      </c>
      <c r="B3346" s="16" t="s">
        <v>19030</v>
      </c>
    </row>
    <row r="3347" spans="1:2" x14ac:dyDescent="0.35">
      <c r="A3347" s="16" t="s">
        <v>13496</v>
      </c>
      <c r="B3347" s="16" t="s">
        <v>19030</v>
      </c>
    </row>
    <row r="3348" spans="1:2" x14ac:dyDescent="0.35">
      <c r="A3348" s="16" t="s">
        <v>13501</v>
      </c>
      <c r="B3348" s="16" t="s">
        <v>19030</v>
      </c>
    </row>
    <row r="3349" spans="1:2" x14ac:dyDescent="0.35">
      <c r="A3349" s="16" t="s">
        <v>13506</v>
      </c>
      <c r="B3349" s="16" t="s">
        <v>19030</v>
      </c>
    </row>
    <row r="3350" spans="1:2" x14ac:dyDescent="0.35">
      <c r="A3350" s="16" t="s">
        <v>1579</v>
      </c>
      <c r="B3350" s="16" t="s">
        <v>19030</v>
      </c>
    </row>
    <row r="3351" spans="1:2" x14ac:dyDescent="0.35">
      <c r="A3351" s="16" t="s">
        <v>1501</v>
      </c>
      <c r="B3351" s="16" t="s">
        <v>19030</v>
      </c>
    </row>
    <row r="3352" spans="1:2" x14ac:dyDescent="0.35">
      <c r="A3352" s="16" t="s">
        <v>8538</v>
      </c>
      <c r="B3352" s="16" t="s">
        <v>19030</v>
      </c>
    </row>
    <row r="3353" spans="1:2" x14ac:dyDescent="0.35">
      <c r="A3353" s="16" t="s">
        <v>1586</v>
      </c>
      <c r="B3353" s="16" t="s">
        <v>19030</v>
      </c>
    </row>
    <row r="3354" spans="1:2" x14ac:dyDescent="0.35">
      <c r="A3354" s="16" t="s">
        <v>1603</v>
      </c>
      <c r="B3354" s="16" t="s">
        <v>19027</v>
      </c>
    </row>
    <row r="3355" spans="1:2" x14ac:dyDescent="0.35">
      <c r="A3355" s="16" t="s">
        <v>1308</v>
      </c>
      <c r="B3355" s="16" t="s">
        <v>19030</v>
      </c>
    </row>
    <row r="3356" spans="1:2" x14ac:dyDescent="0.35">
      <c r="A3356" s="16" t="s">
        <v>1463</v>
      </c>
      <c r="B3356" s="16" t="s">
        <v>19030</v>
      </c>
    </row>
    <row r="3357" spans="1:2" x14ac:dyDescent="0.35">
      <c r="A3357" s="16" t="s">
        <v>13530</v>
      </c>
      <c r="B3357" s="16" t="s">
        <v>19030</v>
      </c>
    </row>
    <row r="3358" spans="1:2" x14ac:dyDescent="0.35">
      <c r="A3358" s="16" t="s">
        <v>13534</v>
      </c>
      <c r="B3358" s="16" t="s">
        <v>19030</v>
      </c>
    </row>
    <row r="3359" spans="1:2" x14ac:dyDescent="0.35">
      <c r="A3359" s="16" t="s">
        <v>5588</v>
      </c>
      <c r="B3359" s="16" t="s">
        <v>19030</v>
      </c>
    </row>
    <row r="3360" spans="1:2" x14ac:dyDescent="0.35">
      <c r="A3360" s="16" t="s">
        <v>13540</v>
      </c>
      <c r="B3360" s="16" t="s">
        <v>19030</v>
      </c>
    </row>
    <row r="3361" spans="1:2" x14ac:dyDescent="0.35">
      <c r="A3361" s="16" t="s">
        <v>2388</v>
      </c>
      <c r="B3361" s="16" t="s">
        <v>19030</v>
      </c>
    </row>
    <row r="3362" spans="1:2" x14ac:dyDescent="0.35">
      <c r="A3362" s="16" t="s">
        <v>13441</v>
      </c>
      <c r="B3362" s="16" t="s">
        <v>19030</v>
      </c>
    </row>
    <row r="3363" spans="1:2" x14ac:dyDescent="0.35">
      <c r="A3363" s="16" t="s">
        <v>13548</v>
      </c>
      <c r="B3363" s="16" t="s">
        <v>19030</v>
      </c>
    </row>
    <row r="3364" spans="1:2" x14ac:dyDescent="0.35">
      <c r="A3364" s="16" t="s">
        <v>1639</v>
      </c>
      <c r="B3364" s="16" t="s">
        <v>19027</v>
      </c>
    </row>
    <row r="3365" spans="1:2" x14ac:dyDescent="0.35">
      <c r="A3365" s="16" t="s">
        <v>9571</v>
      </c>
      <c r="B3365" s="16" t="s">
        <v>19030</v>
      </c>
    </row>
    <row r="3366" spans="1:2" x14ac:dyDescent="0.35">
      <c r="A3366" s="16" t="s">
        <v>13559</v>
      </c>
      <c r="B3366" s="16" t="s">
        <v>19030</v>
      </c>
    </row>
    <row r="3367" spans="1:2" x14ac:dyDescent="0.35">
      <c r="A3367" s="16" t="s">
        <v>13563</v>
      </c>
      <c r="B3367" s="16" t="s">
        <v>19030</v>
      </c>
    </row>
    <row r="3368" spans="1:2" x14ac:dyDescent="0.35">
      <c r="A3368" s="16" t="s">
        <v>13567</v>
      </c>
      <c r="B3368" s="16" t="s">
        <v>19030</v>
      </c>
    </row>
    <row r="3369" spans="1:2" x14ac:dyDescent="0.35">
      <c r="A3369" s="16" t="s">
        <v>13571</v>
      </c>
      <c r="B3369" s="16" t="s">
        <v>19030</v>
      </c>
    </row>
    <row r="3370" spans="1:2" x14ac:dyDescent="0.35">
      <c r="A3370" s="16" t="s">
        <v>1068</v>
      </c>
      <c r="B3370" s="16" t="s">
        <v>19030</v>
      </c>
    </row>
    <row r="3371" spans="1:2" x14ac:dyDescent="0.35">
      <c r="A3371" s="16" t="s">
        <v>13577</v>
      </c>
      <c r="B3371" s="16" t="s">
        <v>19030</v>
      </c>
    </row>
    <row r="3372" spans="1:2" x14ac:dyDescent="0.35">
      <c r="A3372" s="16" t="s">
        <v>13583</v>
      </c>
      <c r="B3372" s="16" t="s">
        <v>19030</v>
      </c>
    </row>
    <row r="3373" spans="1:2" x14ac:dyDescent="0.35">
      <c r="A3373" s="16" t="s">
        <v>8569</v>
      </c>
      <c r="B3373" s="16" t="s">
        <v>19030</v>
      </c>
    </row>
    <row r="3374" spans="1:2" x14ac:dyDescent="0.35">
      <c r="A3374" s="16" t="s">
        <v>11430</v>
      </c>
      <c r="B3374" s="16" t="s">
        <v>19030</v>
      </c>
    </row>
    <row r="3375" spans="1:2" x14ac:dyDescent="0.35">
      <c r="A3375" s="16" t="s">
        <v>2358</v>
      </c>
      <c r="B3375" s="16" t="s">
        <v>19030</v>
      </c>
    </row>
    <row r="3376" spans="1:2" x14ac:dyDescent="0.35">
      <c r="A3376" s="16" t="s">
        <v>13596</v>
      </c>
      <c r="B3376" s="16" t="s">
        <v>19030</v>
      </c>
    </row>
    <row r="3377" spans="1:2" x14ac:dyDescent="0.35">
      <c r="A3377" s="16" t="s">
        <v>547</v>
      </c>
      <c r="B3377" s="16" t="s">
        <v>19030</v>
      </c>
    </row>
    <row r="3378" spans="1:2" x14ac:dyDescent="0.35">
      <c r="A3378" s="16" t="s">
        <v>13602</v>
      </c>
      <c r="B3378" s="16" t="s">
        <v>19030</v>
      </c>
    </row>
    <row r="3379" spans="1:2" x14ac:dyDescent="0.35">
      <c r="A3379" s="16" t="s">
        <v>1455</v>
      </c>
      <c r="B3379" s="16" t="s">
        <v>19030</v>
      </c>
    </row>
    <row r="3380" spans="1:2" x14ac:dyDescent="0.35">
      <c r="A3380" s="16" t="s">
        <v>13607</v>
      </c>
      <c r="B3380" s="16" t="s">
        <v>19030</v>
      </c>
    </row>
    <row r="3381" spans="1:2" x14ac:dyDescent="0.35">
      <c r="A3381" s="16" t="s">
        <v>2673</v>
      </c>
      <c r="B3381" s="16" t="s">
        <v>19030</v>
      </c>
    </row>
    <row r="3382" spans="1:2" x14ac:dyDescent="0.35">
      <c r="A3382" s="16" t="s">
        <v>13617</v>
      </c>
      <c r="B3382" s="16" t="s">
        <v>19030</v>
      </c>
    </row>
    <row r="3383" spans="1:2" x14ac:dyDescent="0.35">
      <c r="A3383" s="16" t="s">
        <v>13620</v>
      </c>
      <c r="B3383" s="16" t="s">
        <v>19030</v>
      </c>
    </row>
    <row r="3384" spans="1:2" x14ac:dyDescent="0.35">
      <c r="A3384" s="16" t="s">
        <v>13623</v>
      </c>
      <c r="B3384" s="16" t="s">
        <v>19030</v>
      </c>
    </row>
    <row r="3385" spans="1:2" x14ac:dyDescent="0.35">
      <c r="A3385" s="16" t="s">
        <v>13626</v>
      </c>
      <c r="B3385" s="16" t="s">
        <v>19027</v>
      </c>
    </row>
    <row r="3386" spans="1:2" x14ac:dyDescent="0.35">
      <c r="A3386" s="16" t="s">
        <v>8928</v>
      </c>
      <c r="B3386" s="16" t="s">
        <v>19030</v>
      </c>
    </row>
    <row r="3387" spans="1:2" x14ac:dyDescent="0.35">
      <c r="A3387" s="16" t="s">
        <v>13633</v>
      </c>
      <c r="B3387" s="16" t="s">
        <v>19030</v>
      </c>
    </row>
    <row r="3388" spans="1:2" x14ac:dyDescent="0.35">
      <c r="A3388" s="16" t="s">
        <v>13638</v>
      </c>
      <c r="B3388" s="16" t="s">
        <v>19030</v>
      </c>
    </row>
    <row r="3389" spans="1:2" x14ac:dyDescent="0.35">
      <c r="A3389" s="16" t="s">
        <v>12964</v>
      </c>
      <c r="B3389" s="16" t="s">
        <v>19030</v>
      </c>
    </row>
    <row r="3390" spans="1:2" x14ac:dyDescent="0.35">
      <c r="A3390" s="16" t="s">
        <v>13644</v>
      </c>
      <c r="B3390" s="16" t="s">
        <v>19030</v>
      </c>
    </row>
    <row r="3391" spans="1:2" x14ac:dyDescent="0.35">
      <c r="A3391" s="16" t="s">
        <v>1636</v>
      </c>
      <c r="B3391" s="16" t="s">
        <v>19027</v>
      </c>
    </row>
    <row r="3392" spans="1:2" x14ac:dyDescent="0.35">
      <c r="A3392" s="16" t="s">
        <v>7688</v>
      </c>
      <c r="B3392" s="16" t="s">
        <v>19030</v>
      </c>
    </row>
    <row r="3393" spans="1:2" x14ac:dyDescent="0.35">
      <c r="A3393" s="16" t="s">
        <v>13655</v>
      </c>
      <c r="B3393" s="16" t="s">
        <v>19030</v>
      </c>
    </row>
    <row r="3394" spans="1:2" x14ac:dyDescent="0.35">
      <c r="A3394" s="16" t="s">
        <v>13659</v>
      </c>
      <c r="B3394" s="16" t="s">
        <v>19030</v>
      </c>
    </row>
    <row r="3395" spans="1:2" x14ac:dyDescent="0.35">
      <c r="A3395" s="16" t="s">
        <v>13662</v>
      </c>
      <c r="B3395" s="16" t="s">
        <v>19030</v>
      </c>
    </row>
    <row r="3396" spans="1:2" x14ac:dyDescent="0.35">
      <c r="A3396" s="16" t="s">
        <v>13666</v>
      </c>
      <c r="B3396" s="16" t="s">
        <v>19030</v>
      </c>
    </row>
    <row r="3397" spans="1:2" x14ac:dyDescent="0.35">
      <c r="A3397" s="16" t="s">
        <v>13669</v>
      </c>
      <c r="B3397" s="16" t="s">
        <v>19030</v>
      </c>
    </row>
    <row r="3398" spans="1:2" x14ac:dyDescent="0.35">
      <c r="A3398" s="16" t="s">
        <v>13672</v>
      </c>
      <c r="B3398" s="16" t="s">
        <v>19030</v>
      </c>
    </row>
    <row r="3399" spans="1:2" x14ac:dyDescent="0.35">
      <c r="A3399" s="16" t="s">
        <v>4517</v>
      </c>
      <c r="B3399" s="16" t="s">
        <v>19030</v>
      </c>
    </row>
    <row r="3400" spans="1:2" x14ac:dyDescent="0.35">
      <c r="A3400" s="16" t="s">
        <v>3074</v>
      </c>
      <c r="B3400" s="16" t="s">
        <v>19027</v>
      </c>
    </row>
    <row r="3401" spans="1:2" x14ac:dyDescent="0.35">
      <c r="A3401" s="16" t="s">
        <v>6475</v>
      </c>
      <c r="B3401" s="16" t="s">
        <v>19030</v>
      </c>
    </row>
    <row r="3402" spans="1:2" x14ac:dyDescent="0.35">
      <c r="A3402" s="16" t="s">
        <v>13686</v>
      </c>
      <c r="B3402" s="16" t="s">
        <v>19030</v>
      </c>
    </row>
    <row r="3403" spans="1:2" x14ac:dyDescent="0.35">
      <c r="A3403" s="16" t="s">
        <v>2655</v>
      </c>
      <c r="B3403" s="16" t="s">
        <v>19030</v>
      </c>
    </row>
    <row r="3404" spans="1:2" x14ac:dyDescent="0.35">
      <c r="A3404" s="16" t="s">
        <v>13697</v>
      </c>
      <c r="B3404" s="16" t="s">
        <v>19030</v>
      </c>
    </row>
    <row r="3405" spans="1:2" x14ac:dyDescent="0.35">
      <c r="A3405" s="16" t="s">
        <v>10621</v>
      </c>
      <c r="B3405" s="16" t="s">
        <v>19030</v>
      </c>
    </row>
    <row r="3406" spans="1:2" x14ac:dyDescent="0.35">
      <c r="A3406" s="16" t="s">
        <v>13704</v>
      </c>
      <c r="B3406" s="16" t="s">
        <v>19030</v>
      </c>
    </row>
    <row r="3407" spans="1:2" x14ac:dyDescent="0.35">
      <c r="A3407" s="16" t="s">
        <v>13708</v>
      </c>
      <c r="B3407" s="16" t="s">
        <v>19030</v>
      </c>
    </row>
    <row r="3408" spans="1:2" x14ac:dyDescent="0.35">
      <c r="A3408" s="16" t="s">
        <v>13712</v>
      </c>
      <c r="B3408" s="16" t="s">
        <v>19030</v>
      </c>
    </row>
    <row r="3409" spans="1:2" x14ac:dyDescent="0.35">
      <c r="A3409" s="16" t="s">
        <v>13715</v>
      </c>
      <c r="B3409" s="16" t="s">
        <v>19030</v>
      </c>
    </row>
    <row r="3410" spans="1:2" x14ac:dyDescent="0.35">
      <c r="A3410" s="16" t="s">
        <v>13719</v>
      </c>
      <c r="B3410" s="16" t="s">
        <v>19030</v>
      </c>
    </row>
    <row r="3411" spans="1:2" x14ac:dyDescent="0.35">
      <c r="A3411" s="16" t="s">
        <v>13722</v>
      </c>
      <c r="B3411" s="16" t="s">
        <v>19030</v>
      </c>
    </row>
    <row r="3412" spans="1:2" x14ac:dyDescent="0.35">
      <c r="A3412" s="16" t="s">
        <v>13725</v>
      </c>
      <c r="B3412" s="16" t="s">
        <v>19030</v>
      </c>
    </row>
    <row r="3413" spans="1:2" x14ac:dyDescent="0.35">
      <c r="A3413" s="16" t="s">
        <v>13730</v>
      </c>
      <c r="B3413" s="16" t="s">
        <v>19030</v>
      </c>
    </row>
    <row r="3414" spans="1:2" x14ac:dyDescent="0.35">
      <c r="A3414" s="16" t="s">
        <v>13734</v>
      </c>
      <c r="B3414" s="16" t="s">
        <v>19030</v>
      </c>
    </row>
    <row r="3415" spans="1:2" x14ac:dyDescent="0.35">
      <c r="A3415" s="16" t="s">
        <v>13739</v>
      </c>
      <c r="B3415" s="16" t="s">
        <v>19030</v>
      </c>
    </row>
    <row r="3416" spans="1:2" x14ac:dyDescent="0.35">
      <c r="A3416" s="16" t="s">
        <v>13744</v>
      </c>
      <c r="B3416" s="16" t="s">
        <v>19030</v>
      </c>
    </row>
    <row r="3417" spans="1:2" x14ac:dyDescent="0.35">
      <c r="A3417" s="16" t="s">
        <v>13749</v>
      </c>
      <c r="B3417" s="16" t="s">
        <v>19030</v>
      </c>
    </row>
    <row r="3418" spans="1:2" x14ac:dyDescent="0.35">
      <c r="A3418" s="16" t="s">
        <v>13752</v>
      </c>
      <c r="B3418" s="16" t="s">
        <v>19030</v>
      </c>
    </row>
    <row r="3419" spans="1:2" x14ac:dyDescent="0.35">
      <c r="A3419" s="16" t="s">
        <v>13757</v>
      </c>
      <c r="B3419" s="16" t="s">
        <v>19027</v>
      </c>
    </row>
    <row r="3420" spans="1:2" x14ac:dyDescent="0.35">
      <c r="A3420" s="16" t="s">
        <v>13762</v>
      </c>
      <c r="B3420" s="16" t="s">
        <v>19030</v>
      </c>
    </row>
    <row r="3421" spans="1:2" x14ac:dyDescent="0.35">
      <c r="A3421" s="16" t="s">
        <v>13766</v>
      </c>
      <c r="B3421" s="16" t="s">
        <v>19030</v>
      </c>
    </row>
    <row r="3422" spans="1:2" x14ac:dyDescent="0.35">
      <c r="A3422" s="16" t="s">
        <v>13771</v>
      </c>
      <c r="B3422" s="16" t="s">
        <v>19030</v>
      </c>
    </row>
    <row r="3423" spans="1:2" x14ac:dyDescent="0.35">
      <c r="A3423" s="16" t="s">
        <v>13774</v>
      </c>
      <c r="B3423" s="16" t="s">
        <v>19030</v>
      </c>
    </row>
    <row r="3424" spans="1:2" x14ac:dyDescent="0.35">
      <c r="A3424" s="16" t="s">
        <v>13777</v>
      </c>
      <c r="B3424" s="16" t="s">
        <v>19030</v>
      </c>
    </row>
    <row r="3425" spans="1:2" x14ac:dyDescent="0.35">
      <c r="A3425" s="16" t="s">
        <v>13781</v>
      </c>
      <c r="B3425" s="16" t="s">
        <v>19030</v>
      </c>
    </row>
    <row r="3426" spans="1:2" x14ac:dyDescent="0.35">
      <c r="A3426" s="16" t="s">
        <v>13784</v>
      </c>
      <c r="B3426" s="16" t="s">
        <v>19030</v>
      </c>
    </row>
    <row r="3427" spans="1:2" x14ac:dyDescent="0.35">
      <c r="A3427" s="16" t="s">
        <v>13787</v>
      </c>
      <c r="B3427" s="16" t="s">
        <v>19030</v>
      </c>
    </row>
    <row r="3428" spans="1:2" x14ac:dyDescent="0.35">
      <c r="A3428" s="16" t="s">
        <v>13790</v>
      </c>
      <c r="B3428" s="16" t="s">
        <v>19030</v>
      </c>
    </row>
    <row r="3429" spans="1:2" x14ac:dyDescent="0.35">
      <c r="A3429" s="16" t="s">
        <v>13794</v>
      </c>
      <c r="B3429" s="16" t="s">
        <v>19030</v>
      </c>
    </row>
    <row r="3430" spans="1:2" x14ac:dyDescent="0.35">
      <c r="A3430" s="16" t="s">
        <v>13799</v>
      </c>
      <c r="B3430" s="16" t="s">
        <v>19030</v>
      </c>
    </row>
    <row r="3431" spans="1:2" x14ac:dyDescent="0.35">
      <c r="A3431" s="16" t="s">
        <v>13802</v>
      </c>
      <c r="B3431" s="16" t="s">
        <v>19030</v>
      </c>
    </row>
    <row r="3432" spans="1:2" x14ac:dyDescent="0.35">
      <c r="A3432" s="16" t="s">
        <v>13805</v>
      </c>
      <c r="B3432" s="16" t="s">
        <v>19030</v>
      </c>
    </row>
    <row r="3433" spans="1:2" x14ac:dyDescent="0.35">
      <c r="A3433" s="16" t="s">
        <v>13809</v>
      </c>
      <c r="B3433" s="16" t="s">
        <v>19030</v>
      </c>
    </row>
    <row r="3434" spans="1:2" x14ac:dyDescent="0.35">
      <c r="A3434" s="16" t="s">
        <v>13813</v>
      </c>
      <c r="B3434" s="16" t="s">
        <v>19030</v>
      </c>
    </row>
    <row r="3435" spans="1:2" x14ac:dyDescent="0.35">
      <c r="A3435" s="16" t="s">
        <v>3192</v>
      </c>
      <c r="B3435" s="16" t="s">
        <v>19030</v>
      </c>
    </row>
    <row r="3436" spans="1:2" x14ac:dyDescent="0.35">
      <c r="A3436" s="16" t="s">
        <v>13822</v>
      </c>
      <c r="B3436" s="16" t="s">
        <v>19030</v>
      </c>
    </row>
    <row r="3437" spans="1:2" x14ac:dyDescent="0.35">
      <c r="A3437" s="16" t="s">
        <v>13826</v>
      </c>
      <c r="B3437" s="16" t="s">
        <v>19030</v>
      </c>
    </row>
    <row r="3438" spans="1:2" x14ac:dyDescent="0.35">
      <c r="A3438" s="16" t="s">
        <v>13830</v>
      </c>
      <c r="B3438" s="16" t="s">
        <v>19030</v>
      </c>
    </row>
    <row r="3439" spans="1:2" x14ac:dyDescent="0.35">
      <c r="A3439" s="16" t="s">
        <v>13833</v>
      </c>
      <c r="B3439" s="16" t="s">
        <v>19030</v>
      </c>
    </row>
    <row r="3440" spans="1:2" x14ac:dyDescent="0.35">
      <c r="A3440" s="16" t="s">
        <v>13837</v>
      </c>
      <c r="B3440" s="16" t="s">
        <v>19027</v>
      </c>
    </row>
    <row r="3441" spans="1:2" x14ac:dyDescent="0.35">
      <c r="A3441" s="16" t="s">
        <v>13841</v>
      </c>
      <c r="B3441" s="16" t="s">
        <v>19030</v>
      </c>
    </row>
    <row r="3442" spans="1:2" x14ac:dyDescent="0.35">
      <c r="A3442" s="16" t="s">
        <v>13846</v>
      </c>
      <c r="B3442" s="16" t="s">
        <v>19030</v>
      </c>
    </row>
    <row r="3443" spans="1:2" x14ac:dyDescent="0.35">
      <c r="A3443" s="16" t="s">
        <v>13850</v>
      </c>
      <c r="B3443" s="16" t="s">
        <v>19030</v>
      </c>
    </row>
    <row r="3444" spans="1:2" x14ac:dyDescent="0.35">
      <c r="A3444" s="16" t="s">
        <v>13853</v>
      </c>
      <c r="B3444" s="16" t="s">
        <v>19030</v>
      </c>
    </row>
    <row r="3445" spans="1:2" x14ac:dyDescent="0.35">
      <c r="A3445" s="16" t="s">
        <v>13856</v>
      </c>
      <c r="B3445" s="16" t="s">
        <v>19030</v>
      </c>
    </row>
    <row r="3446" spans="1:2" x14ac:dyDescent="0.35">
      <c r="A3446" s="16" t="s">
        <v>13861</v>
      </c>
      <c r="B3446" s="16" t="s">
        <v>19030</v>
      </c>
    </row>
    <row r="3447" spans="1:2" x14ac:dyDescent="0.35">
      <c r="A3447" s="16" t="s">
        <v>13865</v>
      </c>
      <c r="B3447" s="16" t="s">
        <v>19030</v>
      </c>
    </row>
    <row r="3448" spans="1:2" x14ac:dyDescent="0.35">
      <c r="A3448" s="16" t="s">
        <v>13870</v>
      </c>
      <c r="B3448" s="16" t="s">
        <v>19030</v>
      </c>
    </row>
    <row r="3449" spans="1:2" x14ac:dyDescent="0.35">
      <c r="A3449" s="16" t="s">
        <v>13874</v>
      </c>
      <c r="B3449" s="16" t="s">
        <v>19030</v>
      </c>
    </row>
    <row r="3450" spans="1:2" x14ac:dyDescent="0.35">
      <c r="A3450" s="16" t="s">
        <v>13877</v>
      </c>
      <c r="B3450" s="16" t="s">
        <v>19030</v>
      </c>
    </row>
    <row r="3451" spans="1:2" x14ac:dyDescent="0.35">
      <c r="A3451" s="16" t="s">
        <v>13880</v>
      </c>
      <c r="B3451" s="16" t="s">
        <v>19030</v>
      </c>
    </row>
    <row r="3452" spans="1:2" x14ac:dyDescent="0.35">
      <c r="A3452" s="16" t="s">
        <v>13885</v>
      </c>
      <c r="B3452" s="16" t="s">
        <v>19030</v>
      </c>
    </row>
    <row r="3453" spans="1:2" x14ac:dyDescent="0.35">
      <c r="A3453" s="16" t="s">
        <v>13890</v>
      </c>
      <c r="B3453" s="16" t="s">
        <v>19030</v>
      </c>
    </row>
    <row r="3454" spans="1:2" x14ac:dyDescent="0.35">
      <c r="A3454" s="16" t="s">
        <v>13895</v>
      </c>
      <c r="B3454" s="16" t="s">
        <v>19030</v>
      </c>
    </row>
    <row r="3455" spans="1:2" x14ac:dyDescent="0.35">
      <c r="A3455" s="16" t="s">
        <v>494</v>
      </c>
      <c r="B3455" s="16" t="s">
        <v>19030</v>
      </c>
    </row>
    <row r="3456" spans="1:2" x14ac:dyDescent="0.35">
      <c r="A3456" s="16" t="s">
        <v>13902</v>
      </c>
      <c r="B3456" s="16" t="s">
        <v>19030</v>
      </c>
    </row>
    <row r="3457" spans="1:2" x14ac:dyDescent="0.35">
      <c r="A3457" s="16" t="s">
        <v>13908</v>
      </c>
      <c r="B3457" s="16" t="s">
        <v>19030</v>
      </c>
    </row>
    <row r="3458" spans="1:2" x14ac:dyDescent="0.35">
      <c r="A3458" s="16" t="s">
        <v>13911</v>
      </c>
      <c r="B3458" s="16" t="s">
        <v>19030</v>
      </c>
    </row>
    <row r="3459" spans="1:2" x14ac:dyDescent="0.35">
      <c r="A3459" s="16" t="s">
        <v>13913</v>
      </c>
      <c r="B3459" s="16" t="s">
        <v>19030</v>
      </c>
    </row>
    <row r="3460" spans="1:2" x14ac:dyDescent="0.35">
      <c r="A3460" s="16" t="s">
        <v>13916</v>
      </c>
      <c r="B3460" s="16" t="s">
        <v>19030</v>
      </c>
    </row>
    <row r="3461" spans="1:2" x14ac:dyDescent="0.35">
      <c r="A3461" s="16" t="s">
        <v>8452</v>
      </c>
      <c r="B3461" s="16" t="s">
        <v>19030</v>
      </c>
    </row>
    <row r="3462" spans="1:2" x14ac:dyDescent="0.35">
      <c r="A3462" s="16" t="s">
        <v>5093</v>
      </c>
      <c r="B3462" s="16" t="s">
        <v>19030</v>
      </c>
    </row>
    <row r="3463" spans="1:2" x14ac:dyDescent="0.35">
      <c r="A3463" s="16" t="s">
        <v>13924</v>
      </c>
      <c r="B3463" s="16" t="s">
        <v>19030</v>
      </c>
    </row>
    <row r="3464" spans="1:2" x14ac:dyDescent="0.35">
      <c r="A3464" s="16" t="s">
        <v>13927</v>
      </c>
      <c r="B3464" s="16" t="s">
        <v>19030</v>
      </c>
    </row>
    <row r="3465" spans="1:2" x14ac:dyDescent="0.35">
      <c r="A3465" s="16" t="s">
        <v>13929</v>
      </c>
      <c r="B3465" s="16" t="s">
        <v>19030</v>
      </c>
    </row>
    <row r="3466" spans="1:2" x14ac:dyDescent="0.35">
      <c r="A3466" s="16" t="s">
        <v>13932</v>
      </c>
      <c r="B3466" s="16" t="s">
        <v>19030</v>
      </c>
    </row>
    <row r="3467" spans="1:2" x14ac:dyDescent="0.35">
      <c r="A3467" s="16" t="s">
        <v>13935</v>
      </c>
      <c r="B3467" s="16" t="s">
        <v>19030</v>
      </c>
    </row>
    <row r="3468" spans="1:2" x14ac:dyDescent="0.35">
      <c r="A3468" s="16" t="s">
        <v>13939</v>
      </c>
      <c r="B3468" s="16" t="s">
        <v>19030</v>
      </c>
    </row>
    <row r="3469" spans="1:2" x14ac:dyDescent="0.35">
      <c r="A3469" s="16" t="s">
        <v>13943</v>
      </c>
      <c r="B3469" s="16" t="s">
        <v>19030</v>
      </c>
    </row>
    <row r="3470" spans="1:2" x14ac:dyDescent="0.35">
      <c r="A3470" s="16" t="s">
        <v>13947</v>
      </c>
      <c r="B3470" s="16" t="s">
        <v>19030</v>
      </c>
    </row>
    <row r="3471" spans="1:2" x14ac:dyDescent="0.35">
      <c r="A3471" s="16" t="s">
        <v>13951</v>
      </c>
      <c r="B3471" s="16" t="s">
        <v>19030</v>
      </c>
    </row>
    <row r="3472" spans="1:2" x14ac:dyDescent="0.35">
      <c r="A3472" s="16" t="s">
        <v>13955</v>
      </c>
      <c r="B3472" s="16" t="s">
        <v>19030</v>
      </c>
    </row>
    <row r="3473" spans="1:2" x14ac:dyDescent="0.35">
      <c r="A3473" s="16" t="s">
        <v>13959</v>
      </c>
      <c r="B3473" s="16" t="s">
        <v>19030</v>
      </c>
    </row>
    <row r="3474" spans="1:2" x14ac:dyDescent="0.35">
      <c r="A3474" s="16" t="s">
        <v>13962</v>
      </c>
      <c r="B3474" s="16" t="s">
        <v>19030</v>
      </c>
    </row>
    <row r="3475" spans="1:2" x14ac:dyDescent="0.35">
      <c r="A3475" s="16" t="s">
        <v>13966</v>
      </c>
      <c r="B3475" s="16" t="s">
        <v>19030</v>
      </c>
    </row>
    <row r="3476" spans="1:2" x14ac:dyDescent="0.35">
      <c r="A3476" s="16" t="s">
        <v>13969</v>
      </c>
      <c r="B3476" s="16" t="s">
        <v>19030</v>
      </c>
    </row>
    <row r="3477" spans="1:2" x14ac:dyDescent="0.35">
      <c r="A3477" s="16" t="s">
        <v>13972</v>
      </c>
      <c r="B3477" s="16" t="s">
        <v>19030</v>
      </c>
    </row>
    <row r="3478" spans="1:2" x14ac:dyDescent="0.35">
      <c r="A3478" s="16" t="s">
        <v>13974</v>
      </c>
      <c r="B3478" s="16" t="s">
        <v>19030</v>
      </c>
    </row>
    <row r="3479" spans="1:2" x14ac:dyDescent="0.35">
      <c r="A3479" s="16" t="s">
        <v>13977</v>
      </c>
      <c r="B3479" s="16" t="s">
        <v>19027</v>
      </c>
    </row>
    <row r="3480" spans="1:2" x14ac:dyDescent="0.35">
      <c r="A3480" s="16" t="s">
        <v>13982</v>
      </c>
      <c r="B3480" s="16" t="s">
        <v>19030</v>
      </c>
    </row>
    <row r="3481" spans="1:2" x14ac:dyDescent="0.35">
      <c r="A3481" s="16" t="s">
        <v>13985</v>
      </c>
      <c r="B3481" s="16" t="s">
        <v>19030</v>
      </c>
    </row>
    <row r="3482" spans="1:2" x14ac:dyDescent="0.35">
      <c r="A3482" s="16" t="s">
        <v>13988</v>
      </c>
      <c r="B3482" s="16" t="s">
        <v>19030</v>
      </c>
    </row>
    <row r="3483" spans="1:2" x14ac:dyDescent="0.35">
      <c r="A3483" s="16" t="s">
        <v>4435</v>
      </c>
      <c r="B3483" s="16" t="s">
        <v>19030</v>
      </c>
    </row>
    <row r="3484" spans="1:2" x14ac:dyDescent="0.35">
      <c r="A3484" s="16" t="s">
        <v>13996</v>
      </c>
      <c r="B3484" s="16" t="s">
        <v>19030</v>
      </c>
    </row>
    <row r="3485" spans="1:2" x14ac:dyDescent="0.35">
      <c r="A3485" s="16" t="s">
        <v>3573</v>
      </c>
      <c r="B3485" s="16" t="s">
        <v>19030</v>
      </c>
    </row>
    <row r="3486" spans="1:2" x14ac:dyDescent="0.35">
      <c r="A3486" s="16" t="s">
        <v>2615</v>
      </c>
      <c r="B3486" s="16" t="s">
        <v>19030</v>
      </c>
    </row>
    <row r="3487" spans="1:2" x14ac:dyDescent="0.35">
      <c r="A3487" s="16" t="s">
        <v>2070</v>
      </c>
      <c r="B3487" s="16" t="s">
        <v>19030</v>
      </c>
    </row>
    <row r="3488" spans="1:2" x14ac:dyDescent="0.35">
      <c r="A3488" s="16" t="s">
        <v>14007</v>
      </c>
      <c r="B3488" s="16" t="s">
        <v>19030</v>
      </c>
    </row>
    <row r="3489" spans="1:2" x14ac:dyDescent="0.35">
      <c r="A3489" s="16" t="s">
        <v>98</v>
      </c>
      <c r="B3489" s="16" t="s">
        <v>19030</v>
      </c>
    </row>
    <row r="3490" spans="1:2" x14ac:dyDescent="0.35">
      <c r="A3490" s="16" t="s">
        <v>103</v>
      </c>
      <c r="B3490" s="16" t="s">
        <v>19030</v>
      </c>
    </row>
    <row r="3491" spans="1:2" x14ac:dyDescent="0.35">
      <c r="A3491" s="16" t="s">
        <v>107</v>
      </c>
      <c r="B3491" s="16" t="s">
        <v>19030</v>
      </c>
    </row>
    <row r="3492" spans="1:2" x14ac:dyDescent="0.35">
      <c r="A3492" s="16" t="s">
        <v>114</v>
      </c>
      <c r="B3492" s="16" t="s">
        <v>19030</v>
      </c>
    </row>
    <row r="3493" spans="1:2" x14ac:dyDescent="0.35">
      <c r="A3493" s="16" t="s">
        <v>120</v>
      </c>
      <c r="B3493" s="16" t="s">
        <v>19030</v>
      </c>
    </row>
    <row r="3494" spans="1:2" x14ac:dyDescent="0.35">
      <c r="A3494" s="16" t="s">
        <v>14041</v>
      </c>
      <c r="B3494" s="16" t="s">
        <v>19030</v>
      </c>
    </row>
    <row r="3495" spans="1:2" x14ac:dyDescent="0.35">
      <c r="A3495" s="16" t="s">
        <v>14044</v>
      </c>
      <c r="B3495" s="16" t="s">
        <v>19030</v>
      </c>
    </row>
    <row r="3496" spans="1:2" x14ac:dyDescent="0.35">
      <c r="A3496" s="16" t="s">
        <v>14048</v>
      </c>
      <c r="B3496" s="16" t="s">
        <v>19030</v>
      </c>
    </row>
    <row r="3497" spans="1:2" x14ac:dyDescent="0.35">
      <c r="A3497" s="16" t="s">
        <v>14052</v>
      </c>
      <c r="B3497" s="16" t="s">
        <v>19030</v>
      </c>
    </row>
    <row r="3498" spans="1:2" x14ac:dyDescent="0.35">
      <c r="A3498" s="16" t="s">
        <v>14057</v>
      </c>
      <c r="B3498" s="16" t="s">
        <v>19030</v>
      </c>
    </row>
    <row r="3499" spans="1:2" x14ac:dyDescent="0.35">
      <c r="A3499" s="16" t="s">
        <v>14060</v>
      </c>
      <c r="B3499" s="16" t="s">
        <v>19030</v>
      </c>
    </row>
    <row r="3500" spans="1:2" x14ac:dyDescent="0.35">
      <c r="A3500" s="16" t="s">
        <v>14063</v>
      </c>
      <c r="B3500" s="16" t="s">
        <v>19030</v>
      </c>
    </row>
    <row r="3501" spans="1:2" x14ac:dyDescent="0.35">
      <c r="A3501" s="16" t="s">
        <v>14067</v>
      </c>
      <c r="B3501" s="16" t="s">
        <v>19030</v>
      </c>
    </row>
    <row r="3502" spans="1:2" x14ac:dyDescent="0.35">
      <c r="A3502" s="16" t="s">
        <v>14071</v>
      </c>
      <c r="B3502" s="16" t="s">
        <v>19030</v>
      </c>
    </row>
    <row r="3503" spans="1:2" x14ac:dyDescent="0.35">
      <c r="A3503" s="16" t="s">
        <v>14076</v>
      </c>
      <c r="B3503" s="16" t="s">
        <v>19030</v>
      </c>
    </row>
    <row r="3504" spans="1:2" x14ac:dyDescent="0.35">
      <c r="A3504" s="16" t="s">
        <v>14079</v>
      </c>
      <c r="B3504" s="16" t="s">
        <v>19030</v>
      </c>
    </row>
    <row r="3505" spans="1:2" x14ac:dyDescent="0.35">
      <c r="A3505" s="16" t="s">
        <v>14083</v>
      </c>
      <c r="B3505" s="16" t="s">
        <v>19030</v>
      </c>
    </row>
    <row r="3506" spans="1:2" x14ac:dyDescent="0.35">
      <c r="A3506" s="16" t="s">
        <v>14086</v>
      </c>
      <c r="B3506" s="16" t="s">
        <v>19030</v>
      </c>
    </row>
    <row r="3507" spans="1:2" x14ac:dyDescent="0.35">
      <c r="A3507" s="16" t="s">
        <v>14090</v>
      </c>
      <c r="B3507" s="16" t="s">
        <v>19030</v>
      </c>
    </row>
    <row r="3508" spans="1:2" x14ac:dyDescent="0.35">
      <c r="A3508" s="16" t="s">
        <v>14094</v>
      </c>
      <c r="B3508" s="16" t="s">
        <v>19030</v>
      </c>
    </row>
    <row r="3509" spans="1:2" x14ac:dyDescent="0.35">
      <c r="A3509" s="16" t="s">
        <v>14097</v>
      </c>
      <c r="B3509" s="16" t="s">
        <v>19030</v>
      </c>
    </row>
    <row r="3510" spans="1:2" x14ac:dyDescent="0.35">
      <c r="A3510" s="16" t="s">
        <v>14102</v>
      </c>
      <c r="B3510" s="16" t="s">
        <v>19030</v>
      </c>
    </row>
    <row r="3511" spans="1:2" x14ac:dyDescent="0.35">
      <c r="A3511" s="16" t="s">
        <v>14106</v>
      </c>
      <c r="B3511" s="16" t="s">
        <v>19030</v>
      </c>
    </row>
    <row r="3512" spans="1:2" x14ac:dyDescent="0.35">
      <c r="A3512" s="16" t="s">
        <v>14109</v>
      </c>
      <c r="B3512" s="16" t="s">
        <v>19030</v>
      </c>
    </row>
    <row r="3513" spans="1:2" x14ac:dyDescent="0.35">
      <c r="A3513" s="16" t="s">
        <v>14113</v>
      </c>
      <c r="B3513" s="16" t="s">
        <v>19030</v>
      </c>
    </row>
    <row r="3514" spans="1:2" x14ac:dyDescent="0.35">
      <c r="A3514" s="16" t="s">
        <v>14116</v>
      </c>
      <c r="B3514" s="16" t="s">
        <v>19030</v>
      </c>
    </row>
    <row r="3515" spans="1:2" x14ac:dyDescent="0.35">
      <c r="A3515" s="16" t="s">
        <v>14120</v>
      </c>
      <c r="B3515" s="16" t="s">
        <v>19030</v>
      </c>
    </row>
    <row r="3516" spans="1:2" x14ac:dyDescent="0.35">
      <c r="A3516" s="16" t="s">
        <v>14124</v>
      </c>
      <c r="B3516" s="16" t="s">
        <v>19030</v>
      </c>
    </row>
    <row r="3517" spans="1:2" x14ac:dyDescent="0.35">
      <c r="A3517" s="16" t="s">
        <v>3630</v>
      </c>
      <c r="B3517" s="16" t="s">
        <v>19030</v>
      </c>
    </row>
    <row r="3518" spans="1:2" x14ac:dyDescent="0.35">
      <c r="A3518" s="16" t="s">
        <v>14131</v>
      </c>
      <c r="B3518" s="16" t="s">
        <v>19030</v>
      </c>
    </row>
    <row r="3519" spans="1:2" x14ac:dyDescent="0.35">
      <c r="A3519" s="16" t="s">
        <v>14134</v>
      </c>
      <c r="B3519" s="16" t="s">
        <v>19030</v>
      </c>
    </row>
    <row r="3520" spans="1:2" x14ac:dyDescent="0.35">
      <c r="A3520" s="16" t="s">
        <v>14137</v>
      </c>
      <c r="B3520" s="16" t="s">
        <v>19030</v>
      </c>
    </row>
    <row r="3521" spans="1:2" x14ac:dyDescent="0.35">
      <c r="A3521" s="16" t="s">
        <v>14140</v>
      </c>
      <c r="B3521" s="16" t="s">
        <v>19030</v>
      </c>
    </row>
    <row r="3522" spans="1:2" x14ac:dyDescent="0.35">
      <c r="A3522" s="16" t="s">
        <v>14143</v>
      </c>
      <c r="B3522" s="16" t="s">
        <v>19030</v>
      </c>
    </row>
    <row r="3523" spans="1:2" x14ac:dyDescent="0.35">
      <c r="A3523" s="16" t="s">
        <v>14146</v>
      </c>
      <c r="B3523" s="16" t="s">
        <v>19030</v>
      </c>
    </row>
    <row r="3524" spans="1:2" x14ac:dyDescent="0.35">
      <c r="A3524" s="16" t="s">
        <v>14149</v>
      </c>
      <c r="B3524" s="16" t="s">
        <v>19030</v>
      </c>
    </row>
    <row r="3525" spans="1:2" x14ac:dyDescent="0.35">
      <c r="A3525" s="16" t="s">
        <v>14153</v>
      </c>
      <c r="B3525" s="16" t="s">
        <v>19030</v>
      </c>
    </row>
    <row r="3526" spans="1:2" x14ac:dyDescent="0.35">
      <c r="A3526" s="16" t="s">
        <v>14159</v>
      </c>
      <c r="B3526" s="16" t="s">
        <v>19030</v>
      </c>
    </row>
    <row r="3527" spans="1:2" x14ac:dyDescent="0.35">
      <c r="A3527" s="16" t="s">
        <v>14163</v>
      </c>
      <c r="B3527" s="16" t="s">
        <v>19030</v>
      </c>
    </row>
    <row r="3528" spans="1:2" x14ac:dyDescent="0.35">
      <c r="A3528" s="16" t="s">
        <v>14166</v>
      </c>
      <c r="B3528" s="16" t="s">
        <v>19030</v>
      </c>
    </row>
    <row r="3529" spans="1:2" x14ac:dyDescent="0.35">
      <c r="A3529" s="16" t="s">
        <v>14168</v>
      </c>
      <c r="B3529" s="16" t="s">
        <v>19030</v>
      </c>
    </row>
    <row r="3530" spans="1:2" x14ac:dyDescent="0.35">
      <c r="A3530" s="16" t="s">
        <v>91</v>
      </c>
      <c r="B3530" s="16" t="s">
        <v>19030</v>
      </c>
    </row>
    <row r="3531" spans="1:2" x14ac:dyDescent="0.35">
      <c r="A3531" s="16" t="s">
        <v>301</v>
      </c>
      <c r="B3531" s="16" t="s">
        <v>19030</v>
      </c>
    </row>
    <row r="3532" spans="1:2" x14ac:dyDescent="0.35">
      <c r="A3532" s="16" t="s">
        <v>677</v>
      </c>
      <c r="B3532" s="16" t="s">
        <v>19030</v>
      </c>
    </row>
    <row r="3533" spans="1:2" x14ac:dyDescent="0.35">
      <c r="A3533" s="16" t="s">
        <v>688</v>
      </c>
      <c r="B3533" s="16" t="s">
        <v>19030</v>
      </c>
    </row>
    <row r="3534" spans="1:2" x14ac:dyDescent="0.35">
      <c r="A3534" s="16" t="s">
        <v>575</v>
      </c>
      <c r="B3534" s="16" t="s">
        <v>19030</v>
      </c>
    </row>
    <row r="3535" spans="1:2" x14ac:dyDescent="0.35">
      <c r="A3535" s="16" t="s">
        <v>1096</v>
      </c>
      <c r="B3535" s="16" t="s">
        <v>19030</v>
      </c>
    </row>
    <row r="3536" spans="1:2" x14ac:dyDescent="0.35">
      <c r="A3536" s="16" t="s">
        <v>14184</v>
      </c>
      <c r="B3536" s="16" t="s">
        <v>19030</v>
      </c>
    </row>
    <row r="3537" spans="1:2" x14ac:dyDescent="0.35">
      <c r="A3537" s="16" t="s">
        <v>14188</v>
      </c>
      <c r="B3537" s="16" t="s">
        <v>19030</v>
      </c>
    </row>
    <row r="3538" spans="1:2" x14ac:dyDescent="0.35">
      <c r="A3538" s="16" t="s">
        <v>14191</v>
      </c>
      <c r="B3538" s="16" t="s">
        <v>19030</v>
      </c>
    </row>
    <row r="3539" spans="1:2" x14ac:dyDescent="0.35">
      <c r="A3539" s="16" t="s">
        <v>2645</v>
      </c>
      <c r="B3539" s="16" t="s">
        <v>19030</v>
      </c>
    </row>
    <row r="3540" spans="1:2" x14ac:dyDescent="0.35">
      <c r="A3540" s="16" t="s">
        <v>14196</v>
      </c>
      <c r="B3540" s="16" t="s">
        <v>19030</v>
      </c>
    </row>
    <row r="3541" spans="1:2" x14ac:dyDescent="0.35">
      <c r="A3541" s="16" t="s">
        <v>14199</v>
      </c>
      <c r="B3541" s="16" t="s">
        <v>19030</v>
      </c>
    </row>
    <row r="3542" spans="1:2" x14ac:dyDescent="0.35">
      <c r="A3542" s="16" t="s">
        <v>14202</v>
      </c>
      <c r="B3542" s="16" t="s">
        <v>19030</v>
      </c>
    </row>
    <row r="3543" spans="1:2" x14ac:dyDescent="0.35">
      <c r="A3543" s="16" t="s">
        <v>14206</v>
      </c>
      <c r="B3543" s="16" t="s">
        <v>19030</v>
      </c>
    </row>
    <row r="3544" spans="1:2" x14ac:dyDescent="0.35">
      <c r="A3544" s="16" t="s">
        <v>14209</v>
      </c>
      <c r="B3544" s="16" t="s">
        <v>19030</v>
      </c>
    </row>
    <row r="3545" spans="1:2" x14ac:dyDescent="0.35">
      <c r="A3545" s="16" t="s">
        <v>14212</v>
      </c>
      <c r="B3545" s="16" t="s">
        <v>19030</v>
      </c>
    </row>
    <row r="3546" spans="1:2" x14ac:dyDescent="0.35">
      <c r="A3546" s="16" t="s">
        <v>14215</v>
      </c>
      <c r="B3546" s="16" t="s">
        <v>19030</v>
      </c>
    </row>
    <row r="3547" spans="1:2" x14ac:dyDescent="0.35">
      <c r="A3547" s="16" t="s">
        <v>14218</v>
      </c>
      <c r="B3547" s="16" t="s">
        <v>19030</v>
      </c>
    </row>
    <row r="3548" spans="1:2" x14ac:dyDescent="0.35">
      <c r="A3548" s="16" t="s">
        <v>14221</v>
      </c>
      <c r="B3548" s="16" t="s">
        <v>19030</v>
      </c>
    </row>
    <row r="3549" spans="1:2" x14ac:dyDescent="0.35">
      <c r="A3549" s="16" t="s">
        <v>14224</v>
      </c>
      <c r="B3549" s="16" t="s">
        <v>19030</v>
      </c>
    </row>
    <row r="3550" spans="1:2" x14ac:dyDescent="0.35">
      <c r="A3550" s="16" t="s">
        <v>14228</v>
      </c>
      <c r="B3550" s="16" t="s">
        <v>19030</v>
      </c>
    </row>
    <row r="3551" spans="1:2" x14ac:dyDescent="0.35">
      <c r="A3551" s="16" t="s">
        <v>14231</v>
      </c>
      <c r="B3551" s="16" t="s">
        <v>19030</v>
      </c>
    </row>
    <row r="3552" spans="1:2" x14ac:dyDescent="0.35">
      <c r="A3552" s="16" t="s">
        <v>14234</v>
      </c>
      <c r="B3552" s="16" t="s">
        <v>19030</v>
      </c>
    </row>
    <row r="3553" spans="1:2" x14ac:dyDescent="0.35">
      <c r="A3553" s="16" t="s">
        <v>14238</v>
      </c>
      <c r="B3553" s="16" t="s">
        <v>19030</v>
      </c>
    </row>
    <row r="3554" spans="1:2" x14ac:dyDescent="0.35">
      <c r="A3554" s="16" t="s">
        <v>14244</v>
      </c>
      <c r="B3554" s="16" t="s">
        <v>19030</v>
      </c>
    </row>
    <row r="3555" spans="1:2" x14ac:dyDescent="0.35">
      <c r="A3555" s="16" t="s">
        <v>14248</v>
      </c>
      <c r="B3555" s="16" t="s">
        <v>19030</v>
      </c>
    </row>
    <row r="3556" spans="1:2" x14ac:dyDescent="0.35">
      <c r="A3556" s="16" t="s">
        <v>14251</v>
      </c>
      <c r="B3556" s="16" t="s">
        <v>19030</v>
      </c>
    </row>
    <row r="3557" spans="1:2" x14ac:dyDescent="0.35">
      <c r="A3557" s="16" t="s">
        <v>14255</v>
      </c>
      <c r="B3557" s="16" t="s">
        <v>19030</v>
      </c>
    </row>
    <row r="3558" spans="1:2" x14ac:dyDescent="0.35">
      <c r="A3558" s="16" t="s">
        <v>14259</v>
      </c>
      <c r="B3558" s="16" t="s">
        <v>19030</v>
      </c>
    </row>
    <row r="3559" spans="1:2" x14ac:dyDescent="0.35">
      <c r="A3559" s="16" t="s">
        <v>14263</v>
      </c>
      <c r="B3559" s="16" t="s">
        <v>19030</v>
      </c>
    </row>
    <row r="3560" spans="1:2" x14ac:dyDescent="0.35">
      <c r="A3560" s="16" t="s">
        <v>14266</v>
      </c>
      <c r="B3560" s="16" t="s">
        <v>19030</v>
      </c>
    </row>
    <row r="3561" spans="1:2" x14ac:dyDescent="0.35">
      <c r="A3561" s="16" t="s">
        <v>1444</v>
      </c>
      <c r="B3561" s="16" t="s">
        <v>19030</v>
      </c>
    </row>
    <row r="3562" spans="1:2" x14ac:dyDescent="0.35">
      <c r="A3562" s="16" t="s">
        <v>14272</v>
      </c>
      <c r="B3562" s="16" t="s">
        <v>19030</v>
      </c>
    </row>
    <row r="3563" spans="1:2" x14ac:dyDescent="0.35">
      <c r="A3563" s="16" t="s">
        <v>14274</v>
      </c>
      <c r="B3563" s="16" t="s">
        <v>19030</v>
      </c>
    </row>
    <row r="3564" spans="1:2" x14ac:dyDescent="0.35">
      <c r="A3564" s="16" t="s">
        <v>14277</v>
      </c>
      <c r="B3564" s="16" t="s">
        <v>19030</v>
      </c>
    </row>
    <row r="3565" spans="1:2" x14ac:dyDescent="0.35">
      <c r="A3565" s="16" t="s">
        <v>14280</v>
      </c>
      <c r="B3565" s="16" t="s">
        <v>19030</v>
      </c>
    </row>
    <row r="3566" spans="1:2" x14ac:dyDescent="0.35">
      <c r="A3566" s="16" t="s">
        <v>14283</v>
      </c>
      <c r="B3566" s="16" t="s">
        <v>19030</v>
      </c>
    </row>
    <row r="3567" spans="1:2" x14ac:dyDescent="0.35">
      <c r="A3567" s="16" t="s">
        <v>14287</v>
      </c>
      <c r="B3567" s="16" t="s">
        <v>19030</v>
      </c>
    </row>
    <row r="3568" spans="1:2" x14ac:dyDescent="0.35">
      <c r="A3568" s="16" t="s">
        <v>14291</v>
      </c>
      <c r="B3568" s="16" t="s">
        <v>19030</v>
      </c>
    </row>
    <row r="3569" spans="1:2" x14ac:dyDescent="0.35">
      <c r="A3569" s="16" t="s">
        <v>14294</v>
      </c>
      <c r="B3569" s="16" t="s">
        <v>19030</v>
      </c>
    </row>
    <row r="3570" spans="1:2" x14ac:dyDescent="0.35">
      <c r="A3570" s="16" t="s">
        <v>14297</v>
      </c>
      <c r="B3570" s="16" t="s">
        <v>19030</v>
      </c>
    </row>
    <row r="3571" spans="1:2" x14ac:dyDescent="0.35">
      <c r="A3571" s="16" t="s">
        <v>14302</v>
      </c>
      <c r="B3571" s="16" t="s">
        <v>19030</v>
      </c>
    </row>
    <row r="3572" spans="1:2" x14ac:dyDescent="0.35">
      <c r="A3572" s="16" t="s">
        <v>14305</v>
      </c>
      <c r="B3572" s="16" t="s">
        <v>19030</v>
      </c>
    </row>
    <row r="3573" spans="1:2" x14ac:dyDescent="0.35">
      <c r="A3573" s="16" t="s">
        <v>14308</v>
      </c>
      <c r="B3573" s="16" t="s">
        <v>19030</v>
      </c>
    </row>
    <row r="3574" spans="1:2" x14ac:dyDescent="0.35">
      <c r="A3574" s="16" t="s">
        <v>14311</v>
      </c>
      <c r="B3574" s="16" t="s">
        <v>19030</v>
      </c>
    </row>
    <row r="3575" spans="1:2" x14ac:dyDescent="0.35">
      <c r="A3575" s="16" t="s">
        <v>14314</v>
      </c>
      <c r="B3575" s="16" t="s">
        <v>19030</v>
      </c>
    </row>
    <row r="3576" spans="1:2" x14ac:dyDescent="0.35">
      <c r="A3576" s="16" t="s">
        <v>14317</v>
      </c>
      <c r="B3576" s="16" t="s">
        <v>19030</v>
      </c>
    </row>
    <row r="3577" spans="1:2" x14ac:dyDescent="0.35">
      <c r="A3577" s="16" t="s">
        <v>14321</v>
      </c>
      <c r="B3577" s="16" t="s">
        <v>19030</v>
      </c>
    </row>
    <row r="3578" spans="1:2" x14ac:dyDescent="0.35">
      <c r="A3578" s="16" t="s">
        <v>14324</v>
      </c>
      <c r="B3578" s="16" t="s">
        <v>19030</v>
      </c>
    </row>
    <row r="3579" spans="1:2" x14ac:dyDescent="0.35">
      <c r="A3579" s="16" t="s">
        <v>14327</v>
      </c>
      <c r="B3579" s="16" t="s">
        <v>19030</v>
      </c>
    </row>
    <row r="3580" spans="1:2" x14ac:dyDescent="0.35">
      <c r="A3580" s="16" t="s">
        <v>14332</v>
      </c>
      <c r="B3580" s="16" t="s">
        <v>19030</v>
      </c>
    </row>
    <row r="3581" spans="1:2" x14ac:dyDescent="0.35">
      <c r="A3581" s="16" t="s">
        <v>14335</v>
      </c>
      <c r="B3581" s="16" t="s">
        <v>19030</v>
      </c>
    </row>
    <row r="3582" spans="1:2" x14ac:dyDescent="0.35">
      <c r="A3582" s="16" t="s">
        <v>14338</v>
      </c>
      <c r="B3582" s="16" t="s">
        <v>19030</v>
      </c>
    </row>
    <row r="3583" spans="1:2" x14ac:dyDescent="0.35">
      <c r="A3583" s="16" t="s">
        <v>14343</v>
      </c>
      <c r="B3583" s="16" t="s">
        <v>19030</v>
      </c>
    </row>
    <row r="3584" spans="1:2" x14ac:dyDescent="0.35">
      <c r="A3584" s="16" t="s">
        <v>14346</v>
      </c>
      <c r="B3584" s="16" t="s">
        <v>19030</v>
      </c>
    </row>
    <row r="3585" spans="1:2" x14ac:dyDescent="0.35">
      <c r="A3585" s="16" t="s">
        <v>14349</v>
      </c>
      <c r="B3585" s="16" t="s">
        <v>19030</v>
      </c>
    </row>
    <row r="3586" spans="1:2" x14ac:dyDescent="0.35">
      <c r="A3586" s="16" t="s">
        <v>14352</v>
      </c>
      <c r="B3586" s="16" t="s">
        <v>19030</v>
      </c>
    </row>
    <row r="3587" spans="1:2" x14ac:dyDescent="0.35">
      <c r="A3587" s="16" t="s">
        <v>14355</v>
      </c>
      <c r="B3587" s="16" t="s">
        <v>19030</v>
      </c>
    </row>
    <row r="3588" spans="1:2" x14ac:dyDescent="0.35">
      <c r="A3588" s="16" t="s">
        <v>14358</v>
      </c>
      <c r="B3588" s="16" t="s">
        <v>19030</v>
      </c>
    </row>
    <row r="3589" spans="1:2" x14ac:dyDescent="0.35">
      <c r="A3589" s="16" t="s">
        <v>14362</v>
      </c>
      <c r="B3589" s="16" t="s">
        <v>19030</v>
      </c>
    </row>
    <row r="3590" spans="1:2" x14ac:dyDescent="0.35">
      <c r="A3590" s="16" t="s">
        <v>14365</v>
      </c>
      <c r="B3590" s="16" t="s">
        <v>19030</v>
      </c>
    </row>
    <row r="3591" spans="1:2" x14ac:dyDescent="0.35">
      <c r="A3591" s="16" t="s">
        <v>14368</v>
      </c>
      <c r="B3591" s="16" t="s">
        <v>19030</v>
      </c>
    </row>
    <row r="3592" spans="1:2" x14ac:dyDescent="0.35">
      <c r="A3592" s="16" t="s">
        <v>14371</v>
      </c>
      <c r="B3592" s="16" t="s">
        <v>19030</v>
      </c>
    </row>
    <row r="3593" spans="1:2" x14ac:dyDescent="0.35">
      <c r="A3593" s="16" t="s">
        <v>14374</v>
      </c>
      <c r="B3593" s="16" t="s">
        <v>19030</v>
      </c>
    </row>
    <row r="3594" spans="1:2" x14ac:dyDescent="0.35">
      <c r="A3594" s="16" t="s">
        <v>14377</v>
      </c>
      <c r="B3594" s="16" t="s">
        <v>19030</v>
      </c>
    </row>
    <row r="3595" spans="1:2" x14ac:dyDescent="0.35">
      <c r="A3595" s="16" t="s">
        <v>14380</v>
      </c>
      <c r="B3595" s="16" t="s">
        <v>19030</v>
      </c>
    </row>
    <row r="3596" spans="1:2" x14ac:dyDescent="0.35">
      <c r="A3596" s="16" t="s">
        <v>4471</v>
      </c>
      <c r="B3596" s="16" t="s">
        <v>19030</v>
      </c>
    </row>
    <row r="3597" spans="1:2" x14ac:dyDescent="0.35">
      <c r="A3597" s="16" t="s">
        <v>85</v>
      </c>
      <c r="B3597" s="16" t="s">
        <v>19030</v>
      </c>
    </row>
    <row r="3598" spans="1:2" x14ac:dyDescent="0.35">
      <c r="A3598" s="16" t="s">
        <v>91</v>
      </c>
      <c r="B3598" s="16" t="s">
        <v>19030</v>
      </c>
    </row>
    <row r="3599" spans="1:2" x14ac:dyDescent="0.35">
      <c r="A3599" s="16" t="s">
        <v>4691</v>
      </c>
      <c r="B3599" s="16" t="s">
        <v>19030</v>
      </c>
    </row>
    <row r="3600" spans="1:2" x14ac:dyDescent="0.35">
      <c r="A3600" s="16" t="s">
        <v>98</v>
      </c>
      <c r="B3600" s="16" t="s">
        <v>19030</v>
      </c>
    </row>
    <row r="3601" spans="1:2" x14ac:dyDescent="0.35">
      <c r="A3601" s="16" t="s">
        <v>172</v>
      </c>
      <c r="B3601" s="16" t="s">
        <v>19030</v>
      </c>
    </row>
    <row r="3602" spans="1:2" x14ac:dyDescent="0.35">
      <c r="A3602" s="16" t="s">
        <v>228</v>
      </c>
      <c r="B3602" s="16" t="s">
        <v>19030</v>
      </c>
    </row>
    <row r="3603" spans="1:2" x14ac:dyDescent="0.35">
      <c r="A3603" s="16" t="s">
        <v>240</v>
      </c>
      <c r="B3603" s="16" t="s">
        <v>19030</v>
      </c>
    </row>
    <row r="3604" spans="1:2" x14ac:dyDescent="0.35">
      <c r="A3604" s="16" t="s">
        <v>271</v>
      </c>
      <c r="B3604" s="16" t="s">
        <v>19030</v>
      </c>
    </row>
    <row r="3605" spans="1:2" x14ac:dyDescent="0.35">
      <c r="A3605" s="16" t="s">
        <v>279</v>
      </c>
      <c r="B3605" s="16" t="s">
        <v>19030</v>
      </c>
    </row>
    <row r="3606" spans="1:2" x14ac:dyDescent="0.35">
      <c r="A3606" s="16" t="s">
        <v>326</v>
      </c>
      <c r="B3606" s="16" t="s">
        <v>19030</v>
      </c>
    </row>
    <row r="3607" spans="1:2" x14ac:dyDescent="0.35">
      <c r="A3607" s="16" t="s">
        <v>369</v>
      </c>
      <c r="B3607" s="16" t="s">
        <v>19030</v>
      </c>
    </row>
    <row r="3608" spans="1:2" x14ac:dyDescent="0.35">
      <c r="A3608" s="16" t="s">
        <v>389</v>
      </c>
      <c r="B3608" s="16" t="s">
        <v>19030</v>
      </c>
    </row>
    <row r="3609" spans="1:2" x14ac:dyDescent="0.35">
      <c r="A3609" s="16" t="s">
        <v>432</v>
      </c>
      <c r="B3609" s="16" t="s">
        <v>19030</v>
      </c>
    </row>
    <row r="3610" spans="1:2" x14ac:dyDescent="0.35">
      <c r="A3610" s="16" t="s">
        <v>71</v>
      </c>
      <c r="B3610" s="16" t="s">
        <v>19030</v>
      </c>
    </row>
    <row r="3611" spans="1:2" x14ac:dyDescent="0.35">
      <c r="A3611" s="16" t="s">
        <v>559</v>
      </c>
      <c r="B3611" s="16" t="s">
        <v>19030</v>
      </c>
    </row>
    <row r="3612" spans="1:2" x14ac:dyDescent="0.35">
      <c r="A3612" s="16" t="s">
        <v>570</v>
      </c>
      <c r="B3612" s="16" t="s">
        <v>19030</v>
      </c>
    </row>
    <row r="3613" spans="1:2" x14ac:dyDescent="0.35">
      <c r="A3613" s="16" t="s">
        <v>575</v>
      </c>
      <c r="B3613" s="16" t="s">
        <v>19030</v>
      </c>
    </row>
    <row r="3614" spans="1:2" x14ac:dyDescent="0.35">
      <c r="A3614" s="16" t="s">
        <v>591</v>
      </c>
      <c r="B3614" s="16" t="s">
        <v>19030</v>
      </c>
    </row>
    <row r="3615" spans="1:2" x14ac:dyDescent="0.35">
      <c r="A3615" s="16" t="s">
        <v>616</v>
      </c>
      <c r="B3615" s="16" t="s">
        <v>19030</v>
      </c>
    </row>
    <row r="3616" spans="1:2" x14ac:dyDescent="0.35">
      <c r="A3616" s="16" t="s">
        <v>621</v>
      </c>
      <c r="B3616" s="16" t="s">
        <v>19027</v>
      </c>
    </row>
    <row r="3617" spans="1:2" x14ac:dyDescent="0.35">
      <c r="A3617" s="16" t="s">
        <v>627</v>
      </c>
      <c r="B3617" s="16" t="s">
        <v>19030</v>
      </c>
    </row>
    <row r="3618" spans="1:2" x14ac:dyDescent="0.35">
      <c r="A3618" s="16" t="s">
        <v>658</v>
      </c>
      <c r="B3618" s="16" t="s">
        <v>19027</v>
      </c>
    </row>
    <row r="3619" spans="1:2" x14ac:dyDescent="0.35">
      <c r="A3619" s="16" t="s">
        <v>794</v>
      </c>
      <c r="B3619" s="16" t="s">
        <v>19030</v>
      </c>
    </row>
    <row r="3620" spans="1:2" x14ac:dyDescent="0.35">
      <c r="A3620" s="16" t="s">
        <v>811</v>
      </c>
      <c r="B3620" s="16" t="s">
        <v>19030</v>
      </c>
    </row>
    <row r="3621" spans="1:2" x14ac:dyDescent="0.35">
      <c r="A3621" s="16" t="s">
        <v>900</v>
      </c>
      <c r="B3621" s="16" t="s">
        <v>19030</v>
      </c>
    </row>
    <row r="3622" spans="1:2" x14ac:dyDescent="0.35">
      <c r="A3622" s="16" t="s">
        <v>1019</v>
      </c>
      <c r="B3622" s="16" t="s">
        <v>19030</v>
      </c>
    </row>
    <row r="3623" spans="1:2" x14ac:dyDescent="0.35">
      <c r="A3623" s="16" t="s">
        <v>1096</v>
      </c>
      <c r="B3623" s="16" t="s">
        <v>19030</v>
      </c>
    </row>
    <row r="3624" spans="1:2" x14ac:dyDescent="0.35">
      <c r="A3624" s="16" t="s">
        <v>1305</v>
      </c>
      <c r="B3624" s="16" t="s">
        <v>19030</v>
      </c>
    </row>
    <row r="3625" spans="1:2" x14ac:dyDescent="0.35">
      <c r="A3625" s="16" t="s">
        <v>5449</v>
      </c>
      <c r="B3625" s="16" t="s">
        <v>19030</v>
      </c>
    </row>
    <row r="3626" spans="1:2" x14ac:dyDescent="0.35">
      <c r="A3626" s="16" t="s">
        <v>1636</v>
      </c>
      <c r="B3626" s="16" t="s">
        <v>19030</v>
      </c>
    </row>
    <row r="3627" spans="1:2" x14ac:dyDescent="0.35">
      <c r="A3627" s="16" t="s">
        <v>8769</v>
      </c>
      <c r="B3627" s="16" t="s">
        <v>19030</v>
      </c>
    </row>
    <row r="3628" spans="1:2" x14ac:dyDescent="0.35">
      <c r="A3628" s="16" t="s">
        <v>8838</v>
      </c>
      <c r="B3628" s="16" t="s">
        <v>19030</v>
      </c>
    </row>
    <row r="3629" spans="1:2" x14ac:dyDescent="0.35">
      <c r="A3629" s="16" t="s">
        <v>2548</v>
      </c>
      <c r="B3629" s="16" t="s">
        <v>19030</v>
      </c>
    </row>
    <row r="3630" spans="1:2" x14ac:dyDescent="0.35">
      <c r="A3630" s="16" t="s">
        <v>14477</v>
      </c>
      <c r="B3630" s="16" t="s">
        <v>19030</v>
      </c>
    </row>
    <row r="3631" spans="1:2" x14ac:dyDescent="0.35">
      <c r="A3631" s="16" t="s">
        <v>14480</v>
      </c>
      <c r="B3631" s="16" t="s">
        <v>19030</v>
      </c>
    </row>
    <row r="3632" spans="1:2" x14ac:dyDescent="0.35">
      <c r="A3632" s="16" t="s">
        <v>14484</v>
      </c>
      <c r="B3632" s="16" t="s">
        <v>19030</v>
      </c>
    </row>
    <row r="3633" spans="1:2" x14ac:dyDescent="0.35">
      <c r="A3633" s="16" t="s">
        <v>14490</v>
      </c>
      <c r="B3633" s="16" t="s">
        <v>19030</v>
      </c>
    </row>
    <row r="3634" spans="1:2" x14ac:dyDescent="0.35">
      <c r="A3634" s="16" t="s">
        <v>3114</v>
      </c>
      <c r="B3634" s="16" t="s">
        <v>19030</v>
      </c>
    </row>
    <row r="3635" spans="1:2" x14ac:dyDescent="0.35">
      <c r="A3635" s="16" t="s">
        <v>14497</v>
      </c>
      <c r="B3635" s="16" t="s">
        <v>19030</v>
      </c>
    </row>
    <row r="3636" spans="1:2" x14ac:dyDescent="0.35">
      <c r="A3636" s="16" t="s">
        <v>14501</v>
      </c>
      <c r="B3636" s="16" t="s">
        <v>19027</v>
      </c>
    </row>
    <row r="3637" spans="1:2" x14ac:dyDescent="0.35">
      <c r="A3637" s="16" t="s">
        <v>14507</v>
      </c>
      <c r="B3637" s="16" t="s">
        <v>19030</v>
      </c>
    </row>
    <row r="3638" spans="1:2" x14ac:dyDescent="0.35">
      <c r="A3638" s="16" t="s">
        <v>14513</v>
      </c>
      <c r="B3638" s="16" t="s">
        <v>19030</v>
      </c>
    </row>
    <row r="3639" spans="1:2" x14ac:dyDescent="0.35">
      <c r="A3639" s="16" t="s">
        <v>14517</v>
      </c>
      <c r="B3639" s="16" t="s">
        <v>19027</v>
      </c>
    </row>
    <row r="3640" spans="1:2" x14ac:dyDescent="0.35">
      <c r="A3640" s="16" t="s">
        <v>14521</v>
      </c>
      <c r="B3640" s="16" t="s">
        <v>19030</v>
      </c>
    </row>
    <row r="3641" spans="1:2" x14ac:dyDescent="0.35">
      <c r="A3641" s="16" t="s">
        <v>2501</v>
      </c>
      <c r="B3641" s="16" t="s">
        <v>19030</v>
      </c>
    </row>
    <row r="3642" spans="1:2" x14ac:dyDescent="0.35">
      <c r="A3642" s="16" t="s">
        <v>10358</v>
      </c>
      <c r="B3642" s="16" t="s">
        <v>19030</v>
      </c>
    </row>
    <row r="3643" spans="1:2" x14ac:dyDescent="0.35">
      <c r="A3643" s="16" t="s">
        <v>14530</v>
      </c>
      <c r="B3643" s="16" t="s">
        <v>19030</v>
      </c>
    </row>
    <row r="3644" spans="1:2" x14ac:dyDescent="0.35">
      <c r="A3644" s="16" t="s">
        <v>14536</v>
      </c>
      <c r="B3644" s="16" t="s">
        <v>19030</v>
      </c>
    </row>
    <row r="3645" spans="1:2" x14ac:dyDescent="0.35">
      <c r="A3645" s="16" t="s">
        <v>575</v>
      </c>
      <c r="B3645" s="16" t="s">
        <v>19030</v>
      </c>
    </row>
    <row r="3646" spans="1:2" x14ac:dyDescent="0.35">
      <c r="A3646" s="16" t="s">
        <v>677</v>
      </c>
      <c r="B3646" s="16" t="s">
        <v>19030</v>
      </c>
    </row>
    <row r="3647" spans="1:2" x14ac:dyDescent="0.35">
      <c r="A3647" s="16" t="s">
        <v>1096</v>
      </c>
      <c r="B3647" s="16" t="s">
        <v>19030</v>
      </c>
    </row>
    <row r="3648" spans="1:2" x14ac:dyDescent="0.35">
      <c r="A3648" s="16" t="s">
        <v>14545</v>
      </c>
      <c r="B3648" s="16" t="s">
        <v>19030</v>
      </c>
    </row>
    <row r="3649" spans="1:2" x14ac:dyDescent="0.35">
      <c r="A3649" s="16" t="s">
        <v>4656</v>
      </c>
      <c r="B3649" s="16" t="s">
        <v>19030</v>
      </c>
    </row>
    <row r="3650" spans="1:2" x14ac:dyDescent="0.35">
      <c r="A3650" s="16" t="s">
        <v>14551</v>
      </c>
      <c r="B3650" s="16" t="s">
        <v>19030</v>
      </c>
    </row>
    <row r="3651" spans="1:2" x14ac:dyDescent="0.35">
      <c r="A3651" s="16" t="s">
        <v>14554</v>
      </c>
      <c r="B3651" s="16" t="s">
        <v>19030</v>
      </c>
    </row>
    <row r="3652" spans="1:2" x14ac:dyDescent="0.35">
      <c r="A3652" s="16" t="s">
        <v>14558</v>
      </c>
      <c r="B3652" s="16" t="s">
        <v>19030</v>
      </c>
    </row>
    <row r="3653" spans="1:2" x14ac:dyDescent="0.35">
      <c r="A3653" s="16" t="s">
        <v>11967</v>
      </c>
      <c r="B3653" s="16" t="s">
        <v>19030</v>
      </c>
    </row>
    <row r="3654" spans="1:2" x14ac:dyDescent="0.35">
      <c r="A3654" s="16" t="s">
        <v>14565</v>
      </c>
      <c r="B3654" s="16" t="s">
        <v>19030</v>
      </c>
    </row>
    <row r="3655" spans="1:2" x14ac:dyDescent="0.35">
      <c r="A3655" s="16" t="s">
        <v>14568</v>
      </c>
      <c r="B3655" s="16" t="s">
        <v>19030</v>
      </c>
    </row>
    <row r="3656" spans="1:2" x14ac:dyDescent="0.35">
      <c r="A3656" s="16" t="s">
        <v>14571</v>
      </c>
      <c r="B3656" s="16" t="s">
        <v>19030</v>
      </c>
    </row>
    <row r="3657" spans="1:2" x14ac:dyDescent="0.35">
      <c r="A3657" s="16" t="s">
        <v>14574</v>
      </c>
      <c r="B3657" s="16" t="s">
        <v>19030</v>
      </c>
    </row>
    <row r="3658" spans="1:2" x14ac:dyDescent="0.35">
      <c r="A3658" s="16" t="s">
        <v>14577</v>
      </c>
      <c r="B3658" s="16" t="s">
        <v>19030</v>
      </c>
    </row>
    <row r="3659" spans="1:2" x14ac:dyDescent="0.35">
      <c r="A3659" s="16" t="s">
        <v>14580</v>
      </c>
      <c r="B3659" s="16" t="s">
        <v>19030</v>
      </c>
    </row>
    <row r="3660" spans="1:2" x14ac:dyDescent="0.35">
      <c r="A3660" s="16" t="s">
        <v>14585</v>
      </c>
      <c r="B3660" s="16" t="s">
        <v>19030</v>
      </c>
    </row>
    <row r="3661" spans="1:2" x14ac:dyDescent="0.35">
      <c r="A3661" s="16" t="s">
        <v>85</v>
      </c>
      <c r="B3661" s="16" t="s">
        <v>19030</v>
      </c>
    </row>
    <row r="3662" spans="1:2" x14ac:dyDescent="0.35">
      <c r="A3662" s="16" t="s">
        <v>12030</v>
      </c>
      <c r="B3662" s="16" t="s">
        <v>19030</v>
      </c>
    </row>
    <row r="3663" spans="1:2" x14ac:dyDescent="0.35">
      <c r="A3663" s="16" t="s">
        <v>63</v>
      </c>
      <c r="B3663" s="16" t="s">
        <v>19030</v>
      </c>
    </row>
    <row r="3664" spans="1:2" x14ac:dyDescent="0.35">
      <c r="A3664" s="16" t="s">
        <v>4691</v>
      </c>
      <c r="B3664" s="16" t="s">
        <v>19030</v>
      </c>
    </row>
    <row r="3665" spans="1:2" x14ac:dyDescent="0.35">
      <c r="A3665" s="16" t="s">
        <v>103</v>
      </c>
      <c r="B3665" s="16" t="s">
        <v>19030</v>
      </c>
    </row>
    <row r="3666" spans="1:2" x14ac:dyDescent="0.35">
      <c r="A3666" s="16" t="s">
        <v>114</v>
      </c>
      <c r="B3666" s="16" t="s">
        <v>19030</v>
      </c>
    </row>
    <row r="3667" spans="1:2" x14ac:dyDescent="0.35">
      <c r="A3667" s="16" t="s">
        <v>179</v>
      </c>
      <c r="B3667" s="16" t="s">
        <v>19030</v>
      </c>
    </row>
    <row r="3668" spans="1:2" x14ac:dyDescent="0.35">
      <c r="A3668" s="16" t="s">
        <v>212</v>
      </c>
      <c r="B3668" s="16" t="s">
        <v>19030</v>
      </c>
    </row>
    <row r="3669" spans="1:2" x14ac:dyDescent="0.35">
      <c r="A3669" s="16" t="s">
        <v>271</v>
      </c>
      <c r="B3669" s="16" t="s">
        <v>19030</v>
      </c>
    </row>
    <row r="3670" spans="1:2" x14ac:dyDescent="0.35">
      <c r="A3670" s="16" t="s">
        <v>326</v>
      </c>
      <c r="B3670" s="16" t="s">
        <v>19030</v>
      </c>
    </row>
    <row r="3671" spans="1:2" x14ac:dyDescent="0.35">
      <c r="A3671" s="16" t="s">
        <v>8683</v>
      </c>
      <c r="B3671" s="16" t="s">
        <v>19030</v>
      </c>
    </row>
    <row r="3672" spans="1:2" x14ac:dyDescent="0.35">
      <c r="A3672" s="16" t="s">
        <v>487</v>
      </c>
      <c r="B3672" s="16" t="s">
        <v>19030</v>
      </c>
    </row>
    <row r="3673" spans="1:2" x14ac:dyDescent="0.35">
      <c r="A3673" s="16" t="s">
        <v>14630</v>
      </c>
      <c r="B3673" s="16" t="s">
        <v>19030</v>
      </c>
    </row>
    <row r="3674" spans="1:2" x14ac:dyDescent="0.35">
      <c r="A3674" s="16" t="s">
        <v>14634</v>
      </c>
      <c r="B3674" s="16" t="s">
        <v>19030</v>
      </c>
    </row>
    <row r="3675" spans="1:2" x14ac:dyDescent="0.35">
      <c r="A3675" s="16" t="s">
        <v>688</v>
      </c>
      <c r="B3675" s="16" t="s">
        <v>19030</v>
      </c>
    </row>
    <row r="3676" spans="1:2" x14ac:dyDescent="0.35">
      <c r="A3676" s="16" t="s">
        <v>900</v>
      </c>
      <c r="B3676" s="16" t="s">
        <v>19030</v>
      </c>
    </row>
    <row r="3677" spans="1:2" x14ac:dyDescent="0.35">
      <c r="A3677" s="16" t="s">
        <v>14643</v>
      </c>
      <c r="B3677" s="16" t="s">
        <v>19030</v>
      </c>
    </row>
    <row r="3678" spans="1:2" x14ac:dyDescent="0.35">
      <c r="A3678" s="16" t="s">
        <v>5339</v>
      </c>
      <c r="B3678" s="16" t="s">
        <v>19030</v>
      </c>
    </row>
    <row r="3679" spans="1:2" x14ac:dyDescent="0.35">
      <c r="A3679" s="16" t="s">
        <v>1305</v>
      </c>
      <c r="B3679" s="16" t="s">
        <v>19030</v>
      </c>
    </row>
    <row r="3680" spans="1:2" x14ac:dyDescent="0.35">
      <c r="A3680" s="16" t="s">
        <v>1339</v>
      </c>
      <c r="B3680" s="16" t="s">
        <v>19030</v>
      </c>
    </row>
    <row r="3681" spans="1:2" x14ac:dyDescent="0.35">
      <c r="A3681" s="16" t="s">
        <v>14659</v>
      </c>
      <c r="B3681" s="16" t="s">
        <v>19030</v>
      </c>
    </row>
    <row r="3682" spans="1:2" x14ac:dyDescent="0.35">
      <c r="A3682" s="16" t="s">
        <v>14662</v>
      </c>
      <c r="B3682" s="16" t="s">
        <v>19030</v>
      </c>
    </row>
    <row r="3683" spans="1:2" x14ac:dyDescent="0.35">
      <c r="A3683" s="16" t="s">
        <v>14667</v>
      </c>
      <c r="B3683" s="16" t="s">
        <v>19030</v>
      </c>
    </row>
    <row r="3684" spans="1:2" x14ac:dyDescent="0.35">
      <c r="A3684" s="16" t="s">
        <v>14672</v>
      </c>
      <c r="B3684" s="16" t="s">
        <v>19030</v>
      </c>
    </row>
    <row r="3685" spans="1:2" x14ac:dyDescent="0.35">
      <c r="A3685" s="16" t="s">
        <v>2548</v>
      </c>
      <c r="B3685" s="16" t="s">
        <v>19030</v>
      </c>
    </row>
    <row r="3686" spans="1:2" x14ac:dyDescent="0.35">
      <c r="A3686" s="16" t="s">
        <v>14678</v>
      </c>
      <c r="B3686" s="16" t="s">
        <v>19030</v>
      </c>
    </row>
    <row r="3687" spans="1:2" x14ac:dyDescent="0.35">
      <c r="A3687" s="16" t="s">
        <v>8199</v>
      </c>
      <c r="B3687" s="16" t="s">
        <v>19030</v>
      </c>
    </row>
    <row r="3688" spans="1:2" x14ac:dyDescent="0.35">
      <c r="A3688" s="16" t="s">
        <v>1865</v>
      </c>
      <c r="B3688" s="16" t="s">
        <v>19030</v>
      </c>
    </row>
    <row r="3689" spans="1:2" x14ac:dyDescent="0.35">
      <c r="A3689" s="16" t="s">
        <v>14688</v>
      </c>
      <c r="B3689" s="16" t="s">
        <v>19030</v>
      </c>
    </row>
    <row r="3690" spans="1:2" x14ac:dyDescent="0.35">
      <c r="A3690" s="16" t="s">
        <v>14693</v>
      </c>
      <c r="B3690" s="16" t="s">
        <v>19030</v>
      </c>
    </row>
    <row r="3691" spans="1:2" x14ac:dyDescent="0.35">
      <c r="A3691" s="16" t="s">
        <v>14696</v>
      </c>
      <c r="B3691" s="16" t="s">
        <v>19030</v>
      </c>
    </row>
    <row r="3692" spans="1:2" x14ac:dyDescent="0.35">
      <c r="A3692" s="16" t="s">
        <v>14701</v>
      </c>
      <c r="B3692" s="16" t="s">
        <v>19030</v>
      </c>
    </row>
    <row r="3693" spans="1:2" x14ac:dyDescent="0.35">
      <c r="A3693" s="16" t="s">
        <v>3114</v>
      </c>
      <c r="B3693" s="16" t="s">
        <v>19030</v>
      </c>
    </row>
    <row r="3694" spans="1:2" x14ac:dyDescent="0.35">
      <c r="A3694" s="16" t="s">
        <v>14711</v>
      </c>
      <c r="B3694" s="16" t="s">
        <v>19030</v>
      </c>
    </row>
    <row r="3695" spans="1:2" x14ac:dyDescent="0.35">
      <c r="A3695" s="16" t="s">
        <v>6534</v>
      </c>
      <c r="B3695" s="16" t="s">
        <v>19030</v>
      </c>
    </row>
    <row r="3696" spans="1:2" x14ac:dyDescent="0.35">
      <c r="A3696" s="16" t="s">
        <v>14719</v>
      </c>
      <c r="B3696" s="16" t="s">
        <v>19030</v>
      </c>
    </row>
    <row r="3697" spans="1:2" x14ac:dyDescent="0.35">
      <c r="A3697" s="16" t="s">
        <v>3818</v>
      </c>
      <c r="B3697" s="16" t="s">
        <v>19030</v>
      </c>
    </row>
    <row r="3698" spans="1:2" x14ac:dyDescent="0.35">
      <c r="A3698" s="16" t="s">
        <v>14725</v>
      </c>
      <c r="B3698" s="16" t="s">
        <v>19030</v>
      </c>
    </row>
    <row r="3699" spans="1:2" x14ac:dyDescent="0.35">
      <c r="A3699" s="16" t="s">
        <v>14730</v>
      </c>
      <c r="B3699" s="16" t="s">
        <v>19030</v>
      </c>
    </row>
    <row r="3700" spans="1:2" x14ac:dyDescent="0.35">
      <c r="A3700" s="16" t="s">
        <v>531</v>
      </c>
      <c r="B3700" s="16" t="s">
        <v>19030</v>
      </c>
    </row>
    <row r="3701" spans="1:2" x14ac:dyDescent="0.35">
      <c r="A3701" s="16" t="s">
        <v>14736</v>
      </c>
      <c r="B3701" s="16" t="s">
        <v>19030</v>
      </c>
    </row>
    <row r="3702" spans="1:2" x14ac:dyDescent="0.35">
      <c r="A3702" s="16" t="s">
        <v>14739</v>
      </c>
      <c r="B3702" s="16" t="s">
        <v>19030</v>
      </c>
    </row>
    <row r="3703" spans="1:2" x14ac:dyDescent="0.35">
      <c r="A3703" s="16" t="s">
        <v>14743</v>
      </c>
      <c r="B3703" s="16" t="s">
        <v>19030</v>
      </c>
    </row>
    <row r="3704" spans="1:2" x14ac:dyDescent="0.35">
      <c r="A3704" s="16" t="s">
        <v>14748</v>
      </c>
      <c r="B3704" s="16" t="s">
        <v>19030</v>
      </c>
    </row>
    <row r="3705" spans="1:2" x14ac:dyDescent="0.35">
      <c r="A3705" s="16" t="s">
        <v>14751</v>
      </c>
      <c r="B3705" s="16" t="s">
        <v>19030</v>
      </c>
    </row>
    <row r="3706" spans="1:2" x14ac:dyDescent="0.35">
      <c r="A3706" s="16" t="s">
        <v>14754</v>
      </c>
      <c r="B3706" s="16" t="s">
        <v>19030</v>
      </c>
    </row>
    <row r="3707" spans="1:2" x14ac:dyDescent="0.35">
      <c r="A3707" s="16" t="s">
        <v>14757</v>
      </c>
      <c r="B3707" s="16" t="s">
        <v>19030</v>
      </c>
    </row>
    <row r="3708" spans="1:2" x14ac:dyDescent="0.35">
      <c r="A3708" s="16" t="s">
        <v>14760</v>
      </c>
      <c r="B3708" s="16" t="s">
        <v>19030</v>
      </c>
    </row>
    <row r="3709" spans="1:2" x14ac:dyDescent="0.35">
      <c r="A3709" s="16" t="s">
        <v>14765</v>
      </c>
      <c r="B3709" s="16" t="s">
        <v>19030</v>
      </c>
    </row>
    <row r="3710" spans="1:2" x14ac:dyDescent="0.35">
      <c r="A3710" s="16" t="s">
        <v>14771</v>
      </c>
      <c r="B3710" s="16" t="s">
        <v>19030</v>
      </c>
    </row>
    <row r="3711" spans="1:2" x14ac:dyDescent="0.35">
      <c r="A3711" s="16" t="s">
        <v>14774</v>
      </c>
      <c r="B3711" s="16" t="s">
        <v>19030</v>
      </c>
    </row>
    <row r="3712" spans="1:2" x14ac:dyDescent="0.35">
      <c r="A3712" s="16" t="s">
        <v>14777</v>
      </c>
      <c r="B3712" s="16" t="s">
        <v>19030</v>
      </c>
    </row>
    <row r="3713" spans="1:2" x14ac:dyDescent="0.35">
      <c r="A3713" s="16" t="s">
        <v>14780</v>
      </c>
      <c r="B3713" s="16" t="s">
        <v>19030</v>
      </c>
    </row>
    <row r="3714" spans="1:2" x14ac:dyDescent="0.35">
      <c r="A3714" s="16" t="s">
        <v>14783</v>
      </c>
      <c r="B3714" s="16" t="s">
        <v>19030</v>
      </c>
    </row>
    <row r="3715" spans="1:2" x14ac:dyDescent="0.35">
      <c r="A3715" s="16" t="s">
        <v>14787</v>
      </c>
      <c r="B3715" s="16" t="s">
        <v>19030</v>
      </c>
    </row>
    <row r="3716" spans="1:2" x14ac:dyDescent="0.35">
      <c r="A3716" s="16" t="s">
        <v>8712</v>
      </c>
      <c r="B3716" s="16" t="s">
        <v>19030</v>
      </c>
    </row>
    <row r="3717" spans="1:2" x14ac:dyDescent="0.35">
      <c r="A3717" s="16" t="s">
        <v>14792</v>
      </c>
      <c r="B3717" s="16" t="s">
        <v>19030</v>
      </c>
    </row>
    <row r="3718" spans="1:2" x14ac:dyDescent="0.35">
      <c r="A3718" s="16" t="s">
        <v>14795</v>
      </c>
      <c r="B3718" s="16" t="s">
        <v>19030</v>
      </c>
    </row>
    <row r="3719" spans="1:2" x14ac:dyDescent="0.35">
      <c r="A3719" s="16" t="s">
        <v>14798</v>
      </c>
      <c r="B3719" s="16" t="s">
        <v>19030</v>
      </c>
    </row>
    <row r="3720" spans="1:2" x14ac:dyDescent="0.35">
      <c r="A3720" s="16" t="s">
        <v>14802</v>
      </c>
      <c r="B3720" s="16" t="s">
        <v>19030</v>
      </c>
    </row>
    <row r="3721" spans="1:2" x14ac:dyDescent="0.35">
      <c r="A3721" s="16" t="s">
        <v>28</v>
      </c>
      <c r="B3721" s="16" t="s">
        <v>19030</v>
      </c>
    </row>
    <row r="3722" spans="1:2" x14ac:dyDescent="0.35">
      <c r="A3722" s="16" t="s">
        <v>91</v>
      </c>
      <c r="B3722" s="16" t="s">
        <v>19030</v>
      </c>
    </row>
    <row r="3723" spans="1:2" x14ac:dyDescent="0.35">
      <c r="A3723" s="16" t="s">
        <v>103</v>
      </c>
      <c r="B3723" s="16" t="s">
        <v>19030</v>
      </c>
    </row>
    <row r="3724" spans="1:2" x14ac:dyDescent="0.35">
      <c r="A3724" s="16" t="s">
        <v>107</v>
      </c>
      <c r="B3724" s="16" t="s">
        <v>19030</v>
      </c>
    </row>
    <row r="3725" spans="1:2" x14ac:dyDescent="0.35">
      <c r="A3725" s="16" t="s">
        <v>8037</v>
      </c>
      <c r="B3725" s="16" t="s">
        <v>19030</v>
      </c>
    </row>
    <row r="3726" spans="1:2" x14ac:dyDescent="0.35">
      <c r="A3726" s="16" t="s">
        <v>240</v>
      </c>
      <c r="B3726" s="16" t="s">
        <v>19030</v>
      </c>
    </row>
    <row r="3727" spans="1:2" x14ac:dyDescent="0.35">
      <c r="A3727" s="16" t="s">
        <v>4870</v>
      </c>
      <c r="B3727" s="16" t="s">
        <v>19030</v>
      </c>
    </row>
    <row r="3728" spans="1:2" x14ac:dyDescent="0.35">
      <c r="A3728" s="16" t="s">
        <v>341</v>
      </c>
      <c r="B3728" s="16" t="s">
        <v>19030</v>
      </c>
    </row>
    <row r="3729" spans="1:2" x14ac:dyDescent="0.35">
      <c r="A3729" s="16" t="s">
        <v>4262</v>
      </c>
      <c r="B3729" s="16" t="s">
        <v>19030</v>
      </c>
    </row>
    <row r="3730" spans="1:2" x14ac:dyDescent="0.35">
      <c r="A3730" s="16" t="s">
        <v>481</v>
      </c>
      <c r="B3730" s="16" t="s">
        <v>19030</v>
      </c>
    </row>
    <row r="3731" spans="1:2" x14ac:dyDescent="0.35">
      <c r="A3731" s="16" t="s">
        <v>547</v>
      </c>
      <c r="B3731" s="16" t="s">
        <v>19030</v>
      </c>
    </row>
    <row r="3732" spans="1:2" x14ac:dyDescent="0.35">
      <c r="A3732" s="16" t="s">
        <v>559</v>
      </c>
      <c r="B3732" s="16" t="s">
        <v>19030</v>
      </c>
    </row>
    <row r="3733" spans="1:2" x14ac:dyDescent="0.35">
      <c r="A3733" s="16" t="s">
        <v>677</v>
      </c>
      <c r="B3733" s="16" t="s">
        <v>19030</v>
      </c>
    </row>
    <row r="3734" spans="1:2" x14ac:dyDescent="0.35">
      <c r="A3734" s="16" t="s">
        <v>5962</v>
      </c>
      <c r="B3734" s="16" t="s">
        <v>19030</v>
      </c>
    </row>
    <row r="3735" spans="1:2" x14ac:dyDescent="0.35">
      <c r="A3735" s="16" t="s">
        <v>5449</v>
      </c>
      <c r="B3735" s="16" t="s">
        <v>19030</v>
      </c>
    </row>
    <row r="3736" spans="1:2" x14ac:dyDescent="0.35">
      <c r="A3736" s="16" t="s">
        <v>1568</v>
      </c>
      <c r="B3736" s="16" t="s">
        <v>19030</v>
      </c>
    </row>
    <row r="3737" spans="1:2" x14ac:dyDescent="0.35">
      <c r="A3737" s="16" t="s">
        <v>1744</v>
      </c>
      <c r="B3737" s="16" t="s">
        <v>19030</v>
      </c>
    </row>
    <row r="3738" spans="1:2" x14ac:dyDescent="0.35">
      <c r="A3738" s="16" t="s">
        <v>1788</v>
      </c>
      <c r="B3738" s="16" t="s">
        <v>19030</v>
      </c>
    </row>
    <row r="3739" spans="1:2" x14ac:dyDescent="0.35">
      <c r="A3739" s="16" t="s">
        <v>14857</v>
      </c>
      <c r="B3739" s="16" t="s">
        <v>19030</v>
      </c>
    </row>
    <row r="3740" spans="1:2" x14ac:dyDescent="0.35">
      <c r="A3740" s="16" t="s">
        <v>14862</v>
      </c>
      <c r="B3740" s="16" t="s">
        <v>19030</v>
      </c>
    </row>
    <row r="3741" spans="1:2" x14ac:dyDescent="0.35">
      <c r="A3741" s="16" t="s">
        <v>14865</v>
      </c>
      <c r="B3741" s="16" t="s">
        <v>19030</v>
      </c>
    </row>
    <row r="3742" spans="1:2" x14ac:dyDescent="0.35">
      <c r="A3742" s="16" t="s">
        <v>14869</v>
      </c>
      <c r="B3742" s="16" t="s">
        <v>19030</v>
      </c>
    </row>
    <row r="3743" spans="1:2" x14ac:dyDescent="0.35">
      <c r="A3743" s="16" t="s">
        <v>14872</v>
      </c>
      <c r="B3743" s="16" t="s">
        <v>19030</v>
      </c>
    </row>
    <row r="3744" spans="1:2" x14ac:dyDescent="0.35">
      <c r="A3744" s="16" t="s">
        <v>14875</v>
      </c>
      <c r="B3744" s="16" t="s">
        <v>19030</v>
      </c>
    </row>
    <row r="3745" spans="1:2" x14ac:dyDescent="0.35">
      <c r="A3745" s="16" t="s">
        <v>14879</v>
      </c>
      <c r="B3745" s="16" t="s">
        <v>19030</v>
      </c>
    </row>
    <row r="3746" spans="1:2" x14ac:dyDescent="0.35">
      <c r="A3746" s="16" t="s">
        <v>14883</v>
      </c>
      <c r="B3746" s="16" t="s">
        <v>19030</v>
      </c>
    </row>
    <row r="3747" spans="1:2" x14ac:dyDescent="0.35">
      <c r="A3747" s="16" t="s">
        <v>14886</v>
      </c>
      <c r="B3747" s="16" t="s">
        <v>19030</v>
      </c>
    </row>
    <row r="3748" spans="1:2" x14ac:dyDescent="0.35">
      <c r="A3748" s="16" t="s">
        <v>14892</v>
      </c>
      <c r="B3748" s="16" t="s">
        <v>19030</v>
      </c>
    </row>
    <row r="3749" spans="1:2" x14ac:dyDescent="0.35">
      <c r="A3749" s="16" t="s">
        <v>14897</v>
      </c>
      <c r="B3749" s="16" t="s">
        <v>19030</v>
      </c>
    </row>
    <row r="3750" spans="1:2" x14ac:dyDescent="0.35">
      <c r="A3750" s="16" t="s">
        <v>14902</v>
      </c>
      <c r="B3750" s="16" t="s">
        <v>19030</v>
      </c>
    </row>
    <row r="3751" spans="1:2" x14ac:dyDescent="0.35">
      <c r="A3751" s="16" t="s">
        <v>14906</v>
      </c>
      <c r="B3751" s="16" t="s">
        <v>19030</v>
      </c>
    </row>
    <row r="3752" spans="1:2" x14ac:dyDescent="0.35">
      <c r="A3752" s="16" t="s">
        <v>14909</v>
      </c>
      <c r="B3752" s="16" t="s">
        <v>19030</v>
      </c>
    </row>
    <row r="3753" spans="1:2" x14ac:dyDescent="0.35">
      <c r="A3753" s="16" t="s">
        <v>14914</v>
      </c>
      <c r="B3753" s="16" t="s">
        <v>19030</v>
      </c>
    </row>
    <row r="3754" spans="1:2" x14ac:dyDescent="0.35">
      <c r="A3754" s="16" t="s">
        <v>14917</v>
      </c>
      <c r="B3754" s="16" t="s">
        <v>19030</v>
      </c>
    </row>
    <row r="3755" spans="1:2" x14ac:dyDescent="0.35">
      <c r="A3755" s="16" t="s">
        <v>14921</v>
      </c>
      <c r="B3755" s="16" t="s">
        <v>19030</v>
      </c>
    </row>
    <row r="3756" spans="1:2" x14ac:dyDescent="0.35">
      <c r="A3756" s="16" t="s">
        <v>14926</v>
      </c>
      <c r="B3756" s="16" t="s">
        <v>19030</v>
      </c>
    </row>
    <row r="3757" spans="1:2" x14ac:dyDescent="0.35">
      <c r="A3757" s="16" t="s">
        <v>11594</v>
      </c>
      <c r="B3757" s="16" t="s">
        <v>19030</v>
      </c>
    </row>
    <row r="3758" spans="1:2" x14ac:dyDescent="0.35">
      <c r="A3758" s="16" t="s">
        <v>14932</v>
      </c>
      <c r="B3758" s="16" t="s">
        <v>19030</v>
      </c>
    </row>
    <row r="3759" spans="1:2" x14ac:dyDescent="0.35">
      <c r="A3759" s="16" t="s">
        <v>14937</v>
      </c>
      <c r="B3759" s="16" t="s">
        <v>19030</v>
      </c>
    </row>
    <row r="3760" spans="1:2" x14ac:dyDescent="0.35">
      <c r="A3760" s="16" t="s">
        <v>14941</v>
      </c>
      <c r="B3760" s="16" t="s">
        <v>19030</v>
      </c>
    </row>
    <row r="3761" spans="1:2" x14ac:dyDescent="0.35">
      <c r="A3761" s="16" t="s">
        <v>14945</v>
      </c>
      <c r="B3761" s="16" t="s">
        <v>19030</v>
      </c>
    </row>
    <row r="3762" spans="1:2" x14ac:dyDescent="0.35">
      <c r="A3762" s="16" t="s">
        <v>14949</v>
      </c>
      <c r="B3762" s="16" t="s">
        <v>19030</v>
      </c>
    </row>
    <row r="3763" spans="1:2" x14ac:dyDescent="0.35">
      <c r="A3763" s="16" t="s">
        <v>14952</v>
      </c>
      <c r="B3763" s="16" t="s">
        <v>19030</v>
      </c>
    </row>
    <row r="3764" spans="1:2" x14ac:dyDescent="0.35">
      <c r="A3764" s="16" t="s">
        <v>14956</v>
      </c>
      <c r="B3764" s="16" t="s">
        <v>19030</v>
      </c>
    </row>
    <row r="3765" spans="1:2" x14ac:dyDescent="0.35">
      <c r="A3765" s="16" t="s">
        <v>14961</v>
      </c>
      <c r="B3765" s="16" t="s">
        <v>19030</v>
      </c>
    </row>
    <row r="3766" spans="1:2" x14ac:dyDescent="0.35">
      <c r="A3766" s="16" t="s">
        <v>14965</v>
      </c>
      <c r="B3766" s="16" t="s">
        <v>19030</v>
      </c>
    </row>
    <row r="3767" spans="1:2" x14ac:dyDescent="0.35">
      <c r="A3767" s="16" t="s">
        <v>14968</v>
      </c>
      <c r="B3767" s="16" t="s">
        <v>19030</v>
      </c>
    </row>
    <row r="3768" spans="1:2" x14ac:dyDescent="0.35">
      <c r="A3768" s="16" t="s">
        <v>14972</v>
      </c>
      <c r="B3768" s="16" t="s">
        <v>19030</v>
      </c>
    </row>
    <row r="3769" spans="1:2" x14ac:dyDescent="0.35">
      <c r="A3769" s="16" t="s">
        <v>14975</v>
      </c>
      <c r="B3769" s="16" t="s">
        <v>19027</v>
      </c>
    </row>
    <row r="3770" spans="1:2" x14ac:dyDescent="0.35">
      <c r="A3770" s="16" t="s">
        <v>14981</v>
      </c>
      <c r="B3770" s="16" t="s">
        <v>19030</v>
      </c>
    </row>
    <row r="3771" spans="1:2" x14ac:dyDescent="0.35">
      <c r="A3771" s="16" t="s">
        <v>14985</v>
      </c>
      <c r="B3771" s="16" t="s">
        <v>19030</v>
      </c>
    </row>
    <row r="3772" spans="1:2" x14ac:dyDescent="0.35">
      <c r="A3772" s="16" t="s">
        <v>14989</v>
      </c>
      <c r="B3772" s="16" t="s">
        <v>19030</v>
      </c>
    </row>
    <row r="3773" spans="1:2" x14ac:dyDescent="0.35">
      <c r="A3773" s="16" t="s">
        <v>14993</v>
      </c>
      <c r="B3773" s="16" t="s">
        <v>19030</v>
      </c>
    </row>
    <row r="3774" spans="1:2" x14ac:dyDescent="0.35">
      <c r="A3774" s="16" t="s">
        <v>14997</v>
      </c>
      <c r="B3774" s="16" t="s">
        <v>19030</v>
      </c>
    </row>
    <row r="3775" spans="1:2" x14ac:dyDescent="0.35">
      <c r="A3775" s="16" t="s">
        <v>15000</v>
      </c>
      <c r="B3775" s="16" t="s">
        <v>19030</v>
      </c>
    </row>
    <row r="3776" spans="1:2" x14ac:dyDescent="0.35">
      <c r="A3776" s="16" t="s">
        <v>15003</v>
      </c>
      <c r="B3776" s="16" t="s">
        <v>19030</v>
      </c>
    </row>
    <row r="3777" spans="1:2" x14ac:dyDescent="0.35">
      <c r="A3777" s="16" t="s">
        <v>15007</v>
      </c>
      <c r="B3777" s="16" t="s">
        <v>19030</v>
      </c>
    </row>
    <row r="3778" spans="1:2" x14ac:dyDescent="0.35">
      <c r="A3778" s="16" t="s">
        <v>15011</v>
      </c>
      <c r="B3778" s="16" t="s">
        <v>19030</v>
      </c>
    </row>
    <row r="3779" spans="1:2" x14ac:dyDescent="0.35">
      <c r="A3779" s="16" t="s">
        <v>15014</v>
      </c>
      <c r="B3779" s="16" t="s">
        <v>19030</v>
      </c>
    </row>
    <row r="3780" spans="1:2" x14ac:dyDescent="0.35">
      <c r="A3780" s="16" t="s">
        <v>15017</v>
      </c>
      <c r="B3780" s="16" t="s">
        <v>19030</v>
      </c>
    </row>
    <row r="3781" spans="1:2" x14ac:dyDescent="0.35">
      <c r="A3781" s="16" t="s">
        <v>15020</v>
      </c>
      <c r="B3781" s="16" t="s">
        <v>19030</v>
      </c>
    </row>
    <row r="3782" spans="1:2" x14ac:dyDescent="0.35">
      <c r="A3782" s="16" t="s">
        <v>15025</v>
      </c>
      <c r="B3782" s="16" t="s">
        <v>19030</v>
      </c>
    </row>
    <row r="3783" spans="1:2" x14ac:dyDescent="0.35">
      <c r="A3783" s="16" t="s">
        <v>15030</v>
      </c>
      <c r="B3783" s="16" t="s">
        <v>19030</v>
      </c>
    </row>
    <row r="3784" spans="1:2" x14ac:dyDescent="0.35">
      <c r="A3784" s="16" t="s">
        <v>15033</v>
      </c>
      <c r="B3784" s="16" t="s">
        <v>19030</v>
      </c>
    </row>
    <row r="3785" spans="1:2" x14ac:dyDescent="0.35">
      <c r="A3785" s="16" t="s">
        <v>15038</v>
      </c>
      <c r="B3785" s="16" t="s">
        <v>19030</v>
      </c>
    </row>
    <row r="3786" spans="1:2" x14ac:dyDescent="0.35">
      <c r="A3786" s="16" t="s">
        <v>15042</v>
      </c>
      <c r="B3786" s="16" t="s">
        <v>19030</v>
      </c>
    </row>
    <row r="3787" spans="1:2" x14ac:dyDescent="0.35">
      <c r="A3787" s="16" t="s">
        <v>15045</v>
      </c>
      <c r="B3787" s="16" t="s">
        <v>19030</v>
      </c>
    </row>
    <row r="3788" spans="1:2" x14ac:dyDescent="0.35">
      <c r="A3788" s="16" t="s">
        <v>15049</v>
      </c>
      <c r="B3788" s="16" t="s">
        <v>19030</v>
      </c>
    </row>
    <row r="3789" spans="1:2" x14ac:dyDescent="0.35">
      <c r="A3789" s="16" t="s">
        <v>15052</v>
      </c>
      <c r="B3789" s="16" t="s">
        <v>19030</v>
      </c>
    </row>
    <row r="3790" spans="1:2" x14ac:dyDescent="0.35">
      <c r="A3790" s="16" t="s">
        <v>15056</v>
      </c>
      <c r="B3790" s="16" t="s">
        <v>19030</v>
      </c>
    </row>
    <row r="3791" spans="1:2" x14ac:dyDescent="0.35">
      <c r="A3791" s="16" t="s">
        <v>15061</v>
      </c>
      <c r="B3791" s="16" t="s">
        <v>19030</v>
      </c>
    </row>
    <row r="3792" spans="1:2" x14ac:dyDescent="0.35">
      <c r="A3792" s="16" t="s">
        <v>15064</v>
      </c>
      <c r="B3792" s="16" t="s">
        <v>19030</v>
      </c>
    </row>
    <row r="3793" spans="1:2" x14ac:dyDescent="0.35">
      <c r="A3793" s="16" t="s">
        <v>12968</v>
      </c>
      <c r="B3793" s="16" t="s">
        <v>19030</v>
      </c>
    </row>
    <row r="3794" spans="1:2" x14ac:dyDescent="0.35">
      <c r="A3794" s="16" t="s">
        <v>15069</v>
      </c>
      <c r="B3794" s="16" t="s">
        <v>19030</v>
      </c>
    </row>
    <row r="3795" spans="1:2" x14ac:dyDescent="0.35">
      <c r="A3795" s="16" t="s">
        <v>15073</v>
      </c>
      <c r="B3795" s="16" t="s">
        <v>19030</v>
      </c>
    </row>
    <row r="3796" spans="1:2" x14ac:dyDescent="0.35">
      <c r="A3796" s="16" t="s">
        <v>1897</v>
      </c>
      <c r="B3796" s="16" t="s">
        <v>19030</v>
      </c>
    </row>
    <row r="3797" spans="1:2" x14ac:dyDescent="0.35">
      <c r="A3797" s="16" t="s">
        <v>15079</v>
      </c>
      <c r="B3797" s="16" t="s">
        <v>19030</v>
      </c>
    </row>
    <row r="3798" spans="1:2" x14ac:dyDescent="0.35">
      <c r="A3798" s="16" t="s">
        <v>15082</v>
      </c>
      <c r="B3798" s="16" t="s">
        <v>19030</v>
      </c>
    </row>
    <row r="3799" spans="1:2" x14ac:dyDescent="0.35">
      <c r="A3799" s="16" t="s">
        <v>15085</v>
      </c>
      <c r="B3799" s="16" t="s">
        <v>19030</v>
      </c>
    </row>
    <row r="3800" spans="1:2" x14ac:dyDescent="0.35">
      <c r="A3800" s="16" t="s">
        <v>11594</v>
      </c>
      <c r="B3800" s="16" t="s">
        <v>19030</v>
      </c>
    </row>
    <row r="3801" spans="1:2" x14ac:dyDescent="0.35">
      <c r="A3801" s="16" t="s">
        <v>28</v>
      </c>
      <c r="B3801" s="16" t="s">
        <v>19030</v>
      </c>
    </row>
    <row r="3802" spans="1:2" x14ac:dyDescent="0.35">
      <c r="A3802" s="16" t="s">
        <v>78</v>
      </c>
      <c r="B3802" s="16" t="s">
        <v>19030</v>
      </c>
    </row>
    <row r="3803" spans="1:2" x14ac:dyDescent="0.35">
      <c r="A3803" s="16" t="s">
        <v>8538</v>
      </c>
      <c r="B3803" s="16" t="s">
        <v>19030</v>
      </c>
    </row>
    <row r="3804" spans="1:2" x14ac:dyDescent="0.35">
      <c r="A3804" s="16" t="s">
        <v>15099</v>
      </c>
      <c r="B3804" s="16" t="s">
        <v>19030</v>
      </c>
    </row>
    <row r="3805" spans="1:2" x14ac:dyDescent="0.35">
      <c r="A3805" s="16" t="s">
        <v>13441</v>
      </c>
      <c r="B3805" s="16" t="s">
        <v>19030</v>
      </c>
    </row>
    <row r="3806" spans="1:2" x14ac:dyDescent="0.35">
      <c r="A3806" s="16" t="s">
        <v>559</v>
      </c>
      <c r="B3806" s="16" t="s">
        <v>19030</v>
      </c>
    </row>
    <row r="3807" spans="1:2" x14ac:dyDescent="0.35">
      <c r="A3807" s="16" t="s">
        <v>1618</v>
      </c>
      <c r="B3807" s="16" t="s">
        <v>19030</v>
      </c>
    </row>
    <row r="3808" spans="1:2" x14ac:dyDescent="0.35">
      <c r="A3808" s="16" t="s">
        <v>8199</v>
      </c>
      <c r="B3808" s="16" t="s">
        <v>19030</v>
      </c>
    </row>
    <row r="3809" spans="1:2" x14ac:dyDescent="0.35">
      <c r="A3809" s="16" t="s">
        <v>627</v>
      </c>
      <c r="B3809" s="16" t="s">
        <v>19030</v>
      </c>
    </row>
    <row r="3810" spans="1:2" x14ac:dyDescent="0.35">
      <c r="A3810" s="16" t="s">
        <v>10490</v>
      </c>
      <c r="B3810" s="16" t="s">
        <v>19030</v>
      </c>
    </row>
    <row r="3811" spans="1:2" x14ac:dyDescent="0.35">
      <c r="A3811" s="16" t="s">
        <v>616</v>
      </c>
      <c r="B3811" s="16" t="s">
        <v>19030</v>
      </c>
    </row>
    <row r="3812" spans="1:2" x14ac:dyDescent="0.35">
      <c r="A3812" s="16" t="s">
        <v>4539</v>
      </c>
      <c r="B3812" s="16" t="s">
        <v>19030</v>
      </c>
    </row>
    <row r="3813" spans="1:2" x14ac:dyDescent="0.35">
      <c r="A3813" s="16" t="s">
        <v>15130</v>
      </c>
      <c r="B3813" s="16" t="s">
        <v>19030</v>
      </c>
    </row>
    <row r="3814" spans="1:2" x14ac:dyDescent="0.35">
      <c r="A3814" s="16" t="s">
        <v>601</v>
      </c>
      <c r="B3814" s="16" t="s">
        <v>19030</v>
      </c>
    </row>
    <row r="3815" spans="1:2" x14ac:dyDescent="0.35">
      <c r="A3815" s="16" t="s">
        <v>15138</v>
      </c>
      <c r="B3815" s="16" t="s">
        <v>19030</v>
      </c>
    </row>
    <row r="3816" spans="1:2" x14ac:dyDescent="0.35">
      <c r="A3816" s="16" t="s">
        <v>621</v>
      </c>
      <c r="B3816" s="16" t="s">
        <v>19027</v>
      </c>
    </row>
    <row r="3817" spans="1:2" x14ac:dyDescent="0.35">
      <c r="A3817" s="16" t="s">
        <v>15146</v>
      </c>
      <c r="B3817" s="16" t="s">
        <v>19030</v>
      </c>
    </row>
    <row r="3818" spans="1:2" x14ac:dyDescent="0.35">
      <c r="A3818" s="16" t="s">
        <v>15150</v>
      </c>
      <c r="B3818" s="16" t="s">
        <v>19030</v>
      </c>
    </row>
    <row r="3819" spans="1:2" x14ac:dyDescent="0.35">
      <c r="A3819" s="16" t="s">
        <v>15154</v>
      </c>
      <c r="B3819" s="16" t="s">
        <v>19030</v>
      </c>
    </row>
    <row r="3820" spans="1:2" x14ac:dyDescent="0.35">
      <c r="A3820" s="16" t="s">
        <v>15157</v>
      </c>
      <c r="B3820" s="16" t="s">
        <v>19030</v>
      </c>
    </row>
    <row r="3821" spans="1:2" x14ac:dyDescent="0.35">
      <c r="A3821" s="16" t="s">
        <v>15161</v>
      </c>
      <c r="B3821" s="16" t="s">
        <v>19030</v>
      </c>
    </row>
    <row r="3822" spans="1:2" x14ac:dyDescent="0.35">
      <c r="A3822" s="16" t="s">
        <v>15166</v>
      </c>
      <c r="B3822" s="16" t="s">
        <v>19030</v>
      </c>
    </row>
    <row r="3823" spans="1:2" x14ac:dyDescent="0.35">
      <c r="A3823" s="16" t="s">
        <v>735</v>
      </c>
      <c r="B3823" s="16" t="s">
        <v>19030</v>
      </c>
    </row>
    <row r="3824" spans="1:2" x14ac:dyDescent="0.35">
      <c r="A3824" s="16" t="s">
        <v>15175</v>
      </c>
      <c r="B3824" s="16" t="s">
        <v>19030</v>
      </c>
    </row>
    <row r="3825" spans="1:2" x14ac:dyDescent="0.35">
      <c r="A3825" s="16" t="s">
        <v>15178</v>
      </c>
      <c r="B3825" s="16" t="s">
        <v>19030</v>
      </c>
    </row>
    <row r="3826" spans="1:2" x14ac:dyDescent="0.35">
      <c r="A3826" s="16" t="s">
        <v>15181</v>
      </c>
      <c r="B3826" s="16" t="s">
        <v>19030</v>
      </c>
    </row>
    <row r="3827" spans="1:2" x14ac:dyDescent="0.35">
      <c r="A3827" s="16" t="s">
        <v>1305</v>
      </c>
      <c r="B3827" s="16" t="s">
        <v>19030</v>
      </c>
    </row>
    <row r="3828" spans="1:2" x14ac:dyDescent="0.35">
      <c r="A3828" s="16" t="s">
        <v>15187</v>
      </c>
      <c r="B3828" s="16" t="s">
        <v>19030</v>
      </c>
    </row>
    <row r="3829" spans="1:2" x14ac:dyDescent="0.35">
      <c r="A3829" s="16" t="s">
        <v>8195</v>
      </c>
      <c r="B3829" s="16" t="s">
        <v>19030</v>
      </c>
    </row>
    <row r="3830" spans="1:2" x14ac:dyDescent="0.35">
      <c r="A3830" s="16" t="s">
        <v>15192</v>
      </c>
      <c r="B3830" s="16" t="s">
        <v>19030</v>
      </c>
    </row>
    <row r="3831" spans="1:2" x14ac:dyDescent="0.35">
      <c r="A3831" s="16" t="s">
        <v>15197</v>
      </c>
      <c r="B3831" s="16" t="s">
        <v>19030</v>
      </c>
    </row>
    <row r="3832" spans="1:2" x14ac:dyDescent="0.35">
      <c r="A3832" s="16" t="s">
        <v>15202</v>
      </c>
      <c r="B3832" s="16" t="s">
        <v>19030</v>
      </c>
    </row>
    <row r="3833" spans="1:2" x14ac:dyDescent="0.35">
      <c r="A3833" s="16" t="s">
        <v>15205</v>
      </c>
      <c r="B3833" s="16" t="s">
        <v>19030</v>
      </c>
    </row>
    <row r="3834" spans="1:2" x14ac:dyDescent="0.35">
      <c r="A3834" s="16" t="s">
        <v>15210</v>
      </c>
      <c r="B3834" s="16" t="s">
        <v>19030</v>
      </c>
    </row>
    <row r="3835" spans="1:2" x14ac:dyDescent="0.35">
      <c r="A3835" s="16" t="s">
        <v>1744</v>
      </c>
      <c r="B3835" s="16" t="s">
        <v>19030</v>
      </c>
    </row>
    <row r="3836" spans="1:2" x14ac:dyDescent="0.35">
      <c r="A3836" s="16" t="s">
        <v>15214</v>
      </c>
      <c r="B3836" s="16" t="s">
        <v>19030</v>
      </c>
    </row>
    <row r="3837" spans="1:2" x14ac:dyDescent="0.35">
      <c r="A3837" s="16" t="s">
        <v>15218</v>
      </c>
      <c r="B3837" s="16" t="s">
        <v>19030</v>
      </c>
    </row>
    <row r="3838" spans="1:2" x14ac:dyDescent="0.35">
      <c r="A3838" s="16" t="s">
        <v>547</v>
      </c>
      <c r="B3838" s="16" t="s">
        <v>19030</v>
      </c>
    </row>
    <row r="3839" spans="1:2" x14ac:dyDescent="0.35">
      <c r="A3839" s="16" t="s">
        <v>15225</v>
      </c>
      <c r="B3839" s="16" t="s">
        <v>19030</v>
      </c>
    </row>
    <row r="3840" spans="1:2" x14ac:dyDescent="0.35">
      <c r="A3840" s="16" t="s">
        <v>15228</v>
      </c>
      <c r="B3840" s="16" t="s">
        <v>19030</v>
      </c>
    </row>
    <row r="3841" spans="1:2" x14ac:dyDescent="0.35">
      <c r="A3841" s="16" t="s">
        <v>1586</v>
      </c>
      <c r="B3841" s="16" t="s">
        <v>19030</v>
      </c>
    </row>
    <row r="3842" spans="1:2" x14ac:dyDescent="0.35">
      <c r="A3842" s="16" t="s">
        <v>15236</v>
      </c>
      <c r="B3842" s="16" t="s">
        <v>19030</v>
      </c>
    </row>
    <row r="3843" spans="1:2" x14ac:dyDescent="0.35">
      <c r="A3843" s="16" t="s">
        <v>15241</v>
      </c>
      <c r="B3843" s="16" t="s">
        <v>19030</v>
      </c>
    </row>
    <row r="3844" spans="1:2" x14ac:dyDescent="0.35">
      <c r="A3844" s="16" t="s">
        <v>15247</v>
      </c>
      <c r="B3844" s="16" t="s">
        <v>19030</v>
      </c>
    </row>
    <row r="3845" spans="1:2" x14ac:dyDescent="0.35">
      <c r="A3845" s="16" t="s">
        <v>15251</v>
      </c>
      <c r="B3845" s="16" t="s">
        <v>19030</v>
      </c>
    </row>
    <row r="3846" spans="1:2" x14ac:dyDescent="0.35">
      <c r="A3846" s="16" t="s">
        <v>15255</v>
      </c>
      <c r="B3846" s="16" t="s">
        <v>19030</v>
      </c>
    </row>
    <row r="3847" spans="1:2" x14ac:dyDescent="0.35">
      <c r="A3847" s="16" t="s">
        <v>11836</v>
      </c>
      <c r="B3847" s="16" t="s">
        <v>19030</v>
      </c>
    </row>
    <row r="3848" spans="1:2" x14ac:dyDescent="0.35">
      <c r="A3848" s="16" t="s">
        <v>15260</v>
      </c>
      <c r="B3848" s="16" t="s">
        <v>19030</v>
      </c>
    </row>
    <row r="3849" spans="1:2" x14ac:dyDescent="0.35">
      <c r="A3849" s="16" t="s">
        <v>15265</v>
      </c>
      <c r="B3849" s="16" t="s">
        <v>19030</v>
      </c>
    </row>
    <row r="3850" spans="1:2" x14ac:dyDescent="0.35">
      <c r="A3850" s="16" t="s">
        <v>15268</v>
      </c>
      <c r="B3850" s="16" t="s">
        <v>19030</v>
      </c>
    </row>
    <row r="3851" spans="1:2" x14ac:dyDescent="0.35">
      <c r="A3851" s="16" t="s">
        <v>15270</v>
      </c>
      <c r="B3851" s="16" t="s">
        <v>19030</v>
      </c>
    </row>
    <row r="3852" spans="1:2" x14ac:dyDescent="0.35">
      <c r="A3852" s="16" t="s">
        <v>15273</v>
      </c>
      <c r="B3852" s="16" t="s">
        <v>19030</v>
      </c>
    </row>
    <row r="3853" spans="1:2" x14ac:dyDescent="0.35">
      <c r="A3853" s="16" t="s">
        <v>15277</v>
      </c>
      <c r="B3853" s="16" t="s">
        <v>19030</v>
      </c>
    </row>
    <row r="3854" spans="1:2" x14ac:dyDescent="0.35">
      <c r="A3854" s="16" t="s">
        <v>15280</v>
      </c>
      <c r="B3854" s="16" t="s">
        <v>19030</v>
      </c>
    </row>
    <row r="3855" spans="1:2" x14ac:dyDescent="0.35">
      <c r="A3855" s="16" t="s">
        <v>15284</v>
      </c>
      <c r="B3855" s="16" t="s">
        <v>19027</v>
      </c>
    </row>
    <row r="3856" spans="1:2" x14ac:dyDescent="0.35">
      <c r="A3856" s="16" t="s">
        <v>3941</v>
      </c>
      <c r="B3856" s="16" t="s">
        <v>19030</v>
      </c>
    </row>
    <row r="3857" spans="1:2" x14ac:dyDescent="0.35">
      <c r="A3857" s="16" t="s">
        <v>15293</v>
      </c>
      <c r="B3857" s="16" t="s">
        <v>19030</v>
      </c>
    </row>
    <row r="3858" spans="1:2" x14ac:dyDescent="0.35">
      <c r="A3858" s="16" t="s">
        <v>1614</v>
      </c>
      <c r="B3858" s="16" t="s">
        <v>19030</v>
      </c>
    </row>
    <row r="3859" spans="1:2" x14ac:dyDescent="0.35">
      <c r="A3859" s="16" t="s">
        <v>15303</v>
      </c>
      <c r="B3859" s="16" t="s">
        <v>19030</v>
      </c>
    </row>
    <row r="3860" spans="1:2" x14ac:dyDescent="0.35">
      <c r="A3860" s="16" t="s">
        <v>1865</v>
      </c>
      <c r="B3860" s="16" t="s">
        <v>19030</v>
      </c>
    </row>
    <row r="3861" spans="1:2" x14ac:dyDescent="0.35">
      <c r="A3861" s="16" t="s">
        <v>15311</v>
      </c>
      <c r="B3861" s="16" t="s">
        <v>19030</v>
      </c>
    </row>
    <row r="3862" spans="1:2" x14ac:dyDescent="0.35">
      <c r="A3862" s="16" t="s">
        <v>15314</v>
      </c>
      <c r="B3862" s="16" t="s">
        <v>19030</v>
      </c>
    </row>
    <row r="3863" spans="1:2" x14ac:dyDescent="0.35">
      <c r="A3863" s="16" t="s">
        <v>15317</v>
      </c>
      <c r="B3863" s="16" t="s">
        <v>19030</v>
      </c>
    </row>
    <row r="3864" spans="1:2" x14ac:dyDescent="0.35">
      <c r="A3864" s="16" t="s">
        <v>15323</v>
      </c>
      <c r="B3864" s="16" t="s">
        <v>19030</v>
      </c>
    </row>
    <row r="3865" spans="1:2" x14ac:dyDescent="0.35">
      <c r="A3865" s="16" t="s">
        <v>15328</v>
      </c>
      <c r="B3865" s="16" t="s">
        <v>19030</v>
      </c>
    </row>
    <row r="3866" spans="1:2" x14ac:dyDescent="0.35">
      <c r="A3866" s="16" t="s">
        <v>2849</v>
      </c>
      <c r="B3866" s="16" t="s">
        <v>19030</v>
      </c>
    </row>
    <row r="3867" spans="1:2" x14ac:dyDescent="0.35">
      <c r="A3867" s="16" t="s">
        <v>15334</v>
      </c>
      <c r="B3867" s="16" t="s">
        <v>19030</v>
      </c>
    </row>
    <row r="3868" spans="1:2" x14ac:dyDescent="0.35">
      <c r="A3868" s="16" t="s">
        <v>1856</v>
      </c>
      <c r="B3868" s="16" t="s">
        <v>19030</v>
      </c>
    </row>
    <row r="3869" spans="1:2" x14ac:dyDescent="0.35">
      <c r="A3869" s="16" t="s">
        <v>5449</v>
      </c>
      <c r="B3869" s="16" t="s">
        <v>19030</v>
      </c>
    </row>
    <row r="3870" spans="1:2" x14ac:dyDescent="0.35">
      <c r="A3870" s="16" t="s">
        <v>15342</v>
      </c>
      <c r="B3870" s="16" t="s">
        <v>19030</v>
      </c>
    </row>
    <row r="3871" spans="1:2" x14ac:dyDescent="0.35">
      <c r="A3871" s="16" t="s">
        <v>15345</v>
      </c>
      <c r="B3871" s="16" t="s">
        <v>19030</v>
      </c>
    </row>
    <row r="3872" spans="1:2" x14ac:dyDescent="0.35">
      <c r="A3872" s="16" t="s">
        <v>15349</v>
      </c>
      <c r="B3872" s="16" t="s">
        <v>19030</v>
      </c>
    </row>
    <row r="3873" spans="1:2" x14ac:dyDescent="0.35">
      <c r="A3873" s="16" t="s">
        <v>15353</v>
      </c>
      <c r="B3873" s="16" t="s">
        <v>19030</v>
      </c>
    </row>
    <row r="3874" spans="1:2" x14ac:dyDescent="0.35">
      <c r="A3874" s="16" t="s">
        <v>15356</v>
      </c>
      <c r="B3874" s="16" t="s">
        <v>19030</v>
      </c>
    </row>
    <row r="3875" spans="1:2" x14ac:dyDescent="0.35">
      <c r="A3875" s="16" t="s">
        <v>15361</v>
      </c>
      <c r="B3875" s="16" t="s">
        <v>19030</v>
      </c>
    </row>
    <row r="3876" spans="1:2" x14ac:dyDescent="0.35">
      <c r="A3876" s="16" t="s">
        <v>15365</v>
      </c>
      <c r="B3876" s="16" t="s">
        <v>19030</v>
      </c>
    </row>
    <row r="3877" spans="1:2" x14ac:dyDescent="0.35">
      <c r="A3877" s="16" t="s">
        <v>15368</v>
      </c>
      <c r="B3877" s="16" t="s">
        <v>19030</v>
      </c>
    </row>
    <row r="3878" spans="1:2" x14ac:dyDescent="0.35">
      <c r="A3878" s="16" t="s">
        <v>15370</v>
      </c>
      <c r="B3878" s="16" t="s">
        <v>19030</v>
      </c>
    </row>
    <row r="3879" spans="1:2" x14ac:dyDescent="0.35">
      <c r="A3879" s="16" t="s">
        <v>15373</v>
      </c>
      <c r="B3879" s="16" t="s">
        <v>19030</v>
      </c>
    </row>
    <row r="3880" spans="1:2" x14ac:dyDescent="0.35">
      <c r="A3880" s="16" t="s">
        <v>15378</v>
      </c>
      <c r="B3880" s="16" t="s">
        <v>19030</v>
      </c>
    </row>
    <row r="3881" spans="1:2" x14ac:dyDescent="0.35">
      <c r="A3881" s="16" t="s">
        <v>15381</v>
      </c>
      <c r="B3881" s="16" t="s">
        <v>19030</v>
      </c>
    </row>
    <row r="3882" spans="1:2" x14ac:dyDescent="0.35">
      <c r="A3882" s="16" t="s">
        <v>15384</v>
      </c>
      <c r="B3882" s="16" t="s">
        <v>19030</v>
      </c>
    </row>
    <row r="3883" spans="1:2" x14ac:dyDescent="0.35">
      <c r="A3883" s="16" t="s">
        <v>15390</v>
      </c>
      <c r="B3883" s="16" t="s">
        <v>19030</v>
      </c>
    </row>
    <row r="3884" spans="1:2" x14ac:dyDescent="0.35">
      <c r="A3884" s="16" t="s">
        <v>15394</v>
      </c>
      <c r="B3884" s="16" t="s">
        <v>19030</v>
      </c>
    </row>
    <row r="3885" spans="1:2" x14ac:dyDescent="0.35">
      <c r="A3885" s="16" t="s">
        <v>15397</v>
      </c>
      <c r="B3885" s="16" t="s">
        <v>19030</v>
      </c>
    </row>
    <row r="3886" spans="1:2" x14ac:dyDescent="0.35">
      <c r="A3886" s="16" t="s">
        <v>15400</v>
      </c>
      <c r="B3886" s="16" t="s">
        <v>19027</v>
      </c>
    </row>
    <row r="3887" spans="1:2" x14ac:dyDescent="0.35">
      <c r="A3887" s="16" t="s">
        <v>15406</v>
      </c>
      <c r="B3887" s="16" t="s">
        <v>19030</v>
      </c>
    </row>
    <row r="3888" spans="1:2" x14ac:dyDescent="0.35">
      <c r="A3888" s="16" t="s">
        <v>15409</v>
      </c>
      <c r="B3888" s="16" t="s">
        <v>19030</v>
      </c>
    </row>
    <row r="3889" spans="1:2" x14ac:dyDescent="0.35">
      <c r="A3889" s="16" t="s">
        <v>15413</v>
      </c>
      <c r="B3889" s="16" t="s">
        <v>19030</v>
      </c>
    </row>
    <row r="3890" spans="1:2" x14ac:dyDescent="0.35">
      <c r="A3890" s="16" t="s">
        <v>12913</v>
      </c>
      <c r="B3890" s="16" t="s">
        <v>19030</v>
      </c>
    </row>
    <row r="3891" spans="1:2" x14ac:dyDescent="0.35">
      <c r="A3891" s="16" t="s">
        <v>15418</v>
      </c>
      <c r="B3891" s="16" t="s">
        <v>19030</v>
      </c>
    </row>
    <row r="3892" spans="1:2" x14ac:dyDescent="0.35">
      <c r="A3892" s="16" t="s">
        <v>15421</v>
      </c>
      <c r="B3892" s="16" t="s">
        <v>19030</v>
      </c>
    </row>
    <row r="3893" spans="1:2" x14ac:dyDescent="0.35">
      <c r="A3893" s="16" t="s">
        <v>15423</v>
      </c>
      <c r="B3893" s="16" t="s">
        <v>19030</v>
      </c>
    </row>
    <row r="3894" spans="1:2" x14ac:dyDescent="0.35">
      <c r="A3894" s="16" t="s">
        <v>15428</v>
      </c>
      <c r="B3894" s="16" t="s">
        <v>19030</v>
      </c>
    </row>
    <row r="3895" spans="1:2" x14ac:dyDescent="0.35">
      <c r="A3895" s="16" t="s">
        <v>15432</v>
      </c>
      <c r="B3895" s="16" t="s">
        <v>19030</v>
      </c>
    </row>
    <row r="3896" spans="1:2" x14ac:dyDescent="0.35">
      <c r="A3896" s="16" t="s">
        <v>15436</v>
      </c>
      <c r="B3896" s="16" t="s">
        <v>19030</v>
      </c>
    </row>
    <row r="3897" spans="1:2" x14ac:dyDescent="0.35">
      <c r="A3897" s="16" t="s">
        <v>15439</v>
      </c>
      <c r="B3897" s="16" t="s">
        <v>19030</v>
      </c>
    </row>
    <row r="3898" spans="1:2" x14ac:dyDescent="0.35">
      <c r="A3898" s="16" t="s">
        <v>15442</v>
      </c>
      <c r="B3898" s="16" t="s">
        <v>19030</v>
      </c>
    </row>
    <row r="3899" spans="1:2" x14ac:dyDescent="0.35">
      <c r="A3899" s="16" t="s">
        <v>15445</v>
      </c>
      <c r="B3899" s="16" t="s">
        <v>19030</v>
      </c>
    </row>
    <row r="3900" spans="1:2" x14ac:dyDescent="0.35">
      <c r="A3900" s="16" t="s">
        <v>15448</v>
      </c>
      <c r="B3900" s="16" t="s">
        <v>19030</v>
      </c>
    </row>
    <row r="3901" spans="1:2" x14ac:dyDescent="0.35">
      <c r="A3901" s="16" t="s">
        <v>15452</v>
      </c>
      <c r="B3901" s="16" t="s">
        <v>19030</v>
      </c>
    </row>
    <row r="3902" spans="1:2" x14ac:dyDescent="0.35">
      <c r="A3902" s="16" t="s">
        <v>15455</v>
      </c>
      <c r="B3902" s="16" t="s">
        <v>19030</v>
      </c>
    </row>
    <row r="3903" spans="1:2" x14ac:dyDescent="0.35">
      <c r="A3903" s="16" t="s">
        <v>4632</v>
      </c>
      <c r="B3903" s="16" t="s">
        <v>19030</v>
      </c>
    </row>
    <row r="3904" spans="1:2" x14ac:dyDescent="0.35">
      <c r="A3904" s="16" t="s">
        <v>15460</v>
      </c>
      <c r="B3904" s="16" t="s">
        <v>19030</v>
      </c>
    </row>
    <row r="3905" spans="1:2" x14ac:dyDescent="0.35">
      <c r="A3905" s="16" t="s">
        <v>15462</v>
      </c>
      <c r="B3905" s="16" t="s">
        <v>19030</v>
      </c>
    </row>
    <row r="3906" spans="1:2" x14ac:dyDescent="0.35">
      <c r="A3906" s="16" t="s">
        <v>15466</v>
      </c>
      <c r="B3906" s="16" t="s">
        <v>19030</v>
      </c>
    </row>
    <row r="3907" spans="1:2" x14ac:dyDescent="0.35">
      <c r="A3907" s="16" t="s">
        <v>15469</v>
      </c>
      <c r="B3907" s="16" t="s">
        <v>19030</v>
      </c>
    </row>
    <row r="3908" spans="1:2" x14ac:dyDescent="0.35">
      <c r="A3908" s="16" t="s">
        <v>15474</v>
      </c>
      <c r="B3908" s="16" t="s">
        <v>19030</v>
      </c>
    </row>
    <row r="3909" spans="1:2" x14ac:dyDescent="0.35">
      <c r="A3909" s="16" t="s">
        <v>15478</v>
      </c>
      <c r="B3909" s="16" t="s">
        <v>19030</v>
      </c>
    </row>
    <row r="3910" spans="1:2" x14ac:dyDescent="0.35">
      <c r="A3910" s="16" t="s">
        <v>15481</v>
      </c>
      <c r="B3910" s="16" t="s">
        <v>19030</v>
      </c>
    </row>
    <row r="3911" spans="1:2" x14ac:dyDescent="0.35">
      <c r="A3911" s="16" t="s">
        <v>15485</v>
      </c>
      <c r="B3911" s="16" t="s">
        <v>19030</v>
      </c>
    </row>
    <row r="3912" spans="1:2" x14ac:dyDescent="0.35">
      <c r="A3912" s="16" t="s">
        <v>15488</v>
      </c>
      <c r="B3912" s="16" t="s">
        <v>19030</v>
      </c>
    </row>
    <row r="3913" spans="1:2" x14ac:dyDescent="0.35">
      <c r="A3913" s="16" t="s">
        <v>15491</v>
      </c>
      <c r="B3913" s="16" t="s">
        <v>19030</v>
      </c>
    </row>
    <row r="3914" spans="1:2" x14ac:dyDescent="0.35">
      <c r="A3914" s="16" t="s">
        <v>15494</v>
      </c>
      <c r="B3914" s="16" t="s">
        <v>19030</v>
      </c>
    </row>
    <row r="3915" spans="1:2" x14ac:dyDescent="0.35">
      <c r="A3915" s="16" t="s">
        <v>15497</v>
      </c>
      <c r="B3915" s="16" t="s">
        <v>19030</v>
      </c>
    </row>
    <row r="3916" spans="1:2" x14ac:dyDescent="0.35">
      <c r="A3916" s="16" t="s">
        <v>1692</v>
      </c>
      <c r="B3916" s="16" t="s">
        <v>19030</v>
      </c>
    </row>
    <row r="3917" spans="1:2" x14ac:dyDescent="0.35">
      <c r="A3917" s="16" t="s">
        <v>15504</v>
      </c>
      <c r="B3917" s="16" t="s">
        <v>19030</v>
      </c>
    </row>
    <row r="3918" spans="1:2" x14ac:dyDescent="0.35">
      <c r="A3918" s="16" t="s">
        <v>15507</v>
      </c>
      <c r="B3918" s="16" t="s">
        <v>19030</v>
      </c>
    </row>
    <row r="3919" spans="1:2" x14ac:dyDescent="0.35">
      <c r="A3919" s="16" t="s">
        <v>15510</v>
      </c>
      <c r="B3919" s="16" t="s">
        <v>19030</v>
      </c>
    </row>
    <row r="3920" spans="1:2" x14ac:dyDescent="0.35">
      <c r="A3920" s="16" t="s">
        <v>15514</v>
      </c>
      <c r="B3920" s="16" t="s">
        <v>19030</v>
      </c>
    </row>
    <row r="3921" spans="1:2" x14ac:dyDescent="0.35">
      <c r="A3921" s="16" t="s">
        <v>15520</v>
      </c>
      <c r="B3921" s="16" t="s">
        <v>19030</v>
      </c>
    </row>
    <row r="3922" spans="1:2" x14ac:dyDescent="0.35">
      <c r="A3922" s="16" t="s">
        <v>15525</v>
      </c>
      <c r="B3922" s="16" t="s">
        <v>19030</v>
      </c>
    </row>
    <row r="3923" spans="1:2" x14ac:dyDescent="0.35">
      <c r="A3923" s="16" t="s">
        <v>15528</v>
      </c>
      <c r="B3923" s="16" t="s">
        <v>19030</v>
      </c>
    </row>
    <row r="3924" spans="1:2" x14ac:dyDescent="0.35">
      <c r="A3924" s="16" t="s">
        <v>15532</v>
      </c>
      <c r="B3924" s="16" t="s">
        <v>19030</v>
      </c>
    </row>
    <row r="3925" spans="1:2" x14ac:dyDescent="0.35">
      <c r="A3925" s="16" t="s">
        <v>15536</v>
      </c>
      <c r="B3925" s="16" t="s">
        <v>19030</v>
      </c>
    </row>
    <row r="3926" spans="1:2" x14ac:dyDescent="0.35">
      <c r="A3926" s="16" t="s">
        <v>15540</v>
      </c>
      <c r="B3926" s="16" t="s">
        <v>19030</v>
      </c>
    </row>
    <row r="3927" spans="1:2" x14ac:dyDescent="0.35">
      <c r="A3927" s="16" t="s">
        <v>15544</v>
      </c>
      <c r="B3927" s="16" t="s">
        <v>19030</v>
      </c>
    </row>
    <row r="3928" spans="1:2" x14ac:dyDescent="0.35">
      <c r="A3928" s="16" t="s">
        <v>15548</v>
      </c>
      <c r="B3928" s="16" t="s">
        <v>19030</v>
      </c>
    </row>
    <row r="3929" spans="1:2" x14ac:dyDescent="0.35">
      <c r="A3929" s="16" t="s">
        <v>15552</v>
      </c>
      <c r="B3929" s="16" t="s">
        <v>19030</v>
      </c>
    </row>
    <row r="3930" spans="1:2" x14ac:dyDescent="0.35">
      <c r="A3930" s="16" t="s">
        <v>15555</v>
      </c>
      <c r="B3930" s="16" t="s">
        <v>19030</v>
      </c>
    </row>
    <row r="3931" spans="1:2" x14ac:dyDescent="0.35">
      <c r="A3931" s="16" t="s">
        <v>15559</v>
      </c>
      <c r="B3931" s="16" t="s">
        <v>19030</v>
      </c>
    </row>
    <row r="3932" spans="1:2" x14ac:dyDescent="0.35">
      <c r="A3932" s="16" t="s">
        <v>15565</v>
      </c>
      <c r="B3932" s="16" t="s">
        <v>19030</v>
      </c>
    </row>
    <row r="3933" spans="1:2" x14ac:dyDescent="0.35">
      <c r="A3933" s="16" t="s">
        <v>15568</v>
      </c>
      <c r="B3933" s="16" t="s">
        <v>19030</v>
      </c>
    </row>
    <row r="3934" spans="1:2" x14ac:dyDescent="0.35">
      <c r="A3934" s="16" t="s">
        <v>15572</v>
      </c>
      <c r="B3934" s="16" t="s">
        <v>19030</v>
      </c>
    </row>
    <row r="3935" spans="1:2" x14ac:dyDescent="0.35">
      <c r="A3935" s="16" t="s">
        <v>15575</v>
      </c>
      <c r="B3935" s="16" t="s">
        <v>19030</v>
      </c>
    </row>
    <row r="3936" spans="1:2" x14ac:dyDescent="0.35">
      <c r="A3936" s="16" t="s">
        <v>15578</v>
      </c>
      <c r="B3936" s="16" t="s">
        <v>19030</v>
      </c>
    </row>
    <row r="3937" spans="1:2" x14ac:dyDescent="0.35">
      <c r="A3937" s="16" t="s">
        <v>15581</v>
      </c>
      <c r="B3937" s="16" t="s">
        <v>19030</v>
      </c>
    </row>
    <row r="3938" spans="1:2" x14ac:dyDescent="0.35">
      <c r="A3938" s="16" t="s">
        <v>3318</v>
      </c>
      <c r="B3938" s="16" t="s">
        <v>19030</v>
      </c>
    </row>
    <row r="3939" spans="1:2" x14ac:dyDescent="0.35">
      <c r="A3939" s="16" t="s">
        <v>15587</v>
      </c>
      <c r="B3939" s="16" t="s">
        <v>19030</v>
      </c>
    </row>
    <row r="3940" spans="1:2" x14ac:dyDescent="0.35">
      <c r="A3940" s="16" t="s">
        <v>15590</v>
      </c>
      <c r="B3940" s="16" t="s">
        <v>19030</v>
      </c>
    </row>
    <row r="3941" spans="1:2" x14ac:dyDescent="0.35">
      <c r="A3941" s="16" t="s">
        <v>15593</v>
      </c>
      <c r="B3941" s="16" t="s">
        <v>19030</v>
      </c>
    </row>
    <row r="3942" spans="1:2" x14ac:dyDescent="0.35">
      <c r="A3942" s="16" t="s">
        <v>8753</v>
      </c>
      <c r="B3942" s="16" t="s">
        <v>19030</v>
      </c>
    </row>
    <row r="3943" spans="1:2" x14ac:dyDescent="0.35">
      <c r="A3943" s="16" t="s">
        <v>15599</v>
      </c>
      <c r="B3943" s="16" t="s">
        <v>19030</v>
      </c>
    </row>
    <row r="3944" spans="1:2" x14ac:dyDescent="0.35">
      <c r="A3944" s="16" t="s">
        <v>15602</v>
      </c>
      <c r="B3944" s="16" t="s">
        <v>19030</v>
      </c>
    </row>
    <row r="3945" spans="1:2" x14ac:dyDescent="0.35">
      <c r="A3945" s="16" t="s">
        <v>15606</v>
      </c>
      <c r="B3945" s="16" t="s">
        <v>19030</v>
      </c>
    </row>
    <row r="3946" spans="1:2" x14ac:dyDescent="0.35">
      <c r="A3946" s="16" t="s">
        <v>15610</v>
      </c>
      <c r="B3946" s="16" t="s">
        <v>19030</v>
      </c>
    </row>
    <row r="3947" spans="1:2" x14ac:dyDescent="0.35">
      <c r="A3947" s="16" t="s">
        <v>5944</v>
      </c>
      <c r="B3947" s="16" t="s">
        <v>19030</v>
      </c>
    </row>
    <row r="3948" spans="1:2" x14ac:dyDescent="0.35">
      <c r="A3948" s="16" t="s">
        <v>15617</v>
      </c>
      <c r="B3948" s="16" t="s">
        <v>19030</v>
      </c>
    </row>
    <row r="3949" spans="1:2" x14ac:dyDescent="0.35">
      <c r="A3949" s="16" t="s">
        <v>15620</v>
      </c>
      <c r="B3949" s="16" t="s">
        <v>19030</v>
      </c>
    </row>
    <row r="3950" spans="1:2" x14ac:dyDescent="0.35">
      <c r="A3950" s="16" t="s">
        <v>15624</v>
      </c>
      <c r="B3950" s="16" t="s">
        <v>19030</v>
      </c>
    </row>
    <row r="3951" spans="1:2" x14ac:dyDescent="0.35">
      <c r="A3951" s="16" t="s">
        <v>15627</v>
      </c>
      <c r="B3951" s="16" t="s">
        <v>19030</v>
      </c>
    </row>
    <row r="3952" spans="1:2" x14ac:dyDescent="0.35">
      <c r="A3952" s="16" t="s">
        <v>15631</v>
      </c>
      <c r="B3952" s="16" t="s">
        <v>19030</v>
      </c>
    </row>
    <row r="3953" spans="1:2" x14ac:dyDescent="0.35">
      <c r="A3953" s="16" t="s">
        <v>15635</v>
      </c>
      <c r="B3953" s="16" t="s">
        <v>19030</v>
      </c>
    </row>
    <row r="3954" spans="1:2" x14ac:dyDescent="0.35">
      <c r="A3954" s="16" t="s">
        <v>15638</v>
      </c>
      <c r="B3954" s="16" t="s">
        <v>19030</v>
      </c>
    </row>
    <row r="3955" spans="1:2" x14ac:dyDescent="0.35">
      <c r="A3955" s="16" t="s">
        <v>15642</v>
      </c>
      <c r="B3955" s="16" t="s">
        <v>19030</v>
      </c>
    </row>
    <row r="3956" spans="1:2" x14ac:dyDescent="0.35">
      <c r="A3956" s="16" t="s">
        <v>15645</v>
      </c>
      <c r="B3956" s="16" t="s">
        <v>19030</v>
      </c>
    </row>
    <row r="3957" spans="1:2" x14ac:dyDescent="0.35">
      <c r="A3957" s="16" t="s">
        <v>15649</v>
      </c>
      <c r="B3957" s="16" t="s">
        <v>19030</v>
      </c>
    </row>
    <row r="3958" spans="1:2" x14ac:dyDescent="0.35">
      <c r="A3958" s="16" t="s">
        <v>15652</v>
      </c>
      <c r="B3958" s="16" t="s">
        <v>19030</v>
      </c>
    </row>
    <row r="3959" spans="1:2" x14ac:dyDescent="0.35">
      <c r="A3959" s="16" t="s">
        <v>15655</v>
      </c>
      <c r="B3959" s="16" t="s">
        <v>19030</v>
      </c>
    </row>
    <row r="3960" spans="1:2" x14ac:dyDescent="0.35">
      <c r="A3960" s="16" t="s">
        <v>15658</v>
      </c>
      <c r="B3960" s="16" t="s">
        <v>19030</v>
      </c>
    </row>
    <row r="3961" spans="1:2" x14ac:dyDescent="0.35">
      <c r="A3961" s="16" t="s">
        <v>15661</v>
      </c>
      <c r="B3961" s="16" t="s">
        <v>19030</v>
      </c>
    </row>
    <row r="3962" spans="1:2" x14ac:dyDescent="0.35">
      <c r="A3962" s="16" t="s">
        <v>15664</v>
      </c>
      <c r="B3962" s="16" t="s">
        <v>19030</v>
      </c>
    </row>
    <row r="3963" spans="1:2" x14ac:dyDescent="0.35">
      <c r="A3963" s="16" t="s">
        <v>15667</v>
      </c>
      <c r="B3963" s="16" t="s">
        <v>19030</v>
      </c>
    </row>
    <row r="3964" spans="1:2" x14ac:dyDescent="0.35">
      <c r="A3964" s="16" t="s">
        <v>15671</v>
      </c>
      <c r="B3964" s="16" t="s">
        <v>19030</v>
      </c>
    </row>
    <row r="3965" spans="1:2" x14ac:dyDescent="0.35">
      <c r="A3965" s="16" t="s">
        <v>103</v>
      </c>
      <c r="B3965" s="16" t="s">
        <v>19030</v>
      </c>
    </row>
    <row r="3966" spans="1:2" x14ac:dyDescent="0.35">
      <c r="A3966" s="16" t="s">
        <v>677</v>
      </c>
      <c r="B3966" s="16" t="s">
        <v>19030</v>
      </c>
    </row>
    <row r="3967" spans="1:2" x14ac:dyDescent="0.35">
      <c r="A3967" s="16" t="s">
        <v>15679</v>
      </c>
      <c r="B3967" s="16" t="s">
        <v>19030</v>
      </c>
    </row>
    <row r="3968" spans="1:2" x14ac:dyDescent="0.35">
      <c r="A3968" s="16" t="s">
        <v>15682</v>
      </c>
      <c r="B3968" s="16" t="s">
        <v>19030</v>
      </c>
    </row>
    <row r="3969" spans="1:2" x14ac:dyDescent="0.35">
      <c r="A3969" s="16" t="s">
        <v>15686</v>
      </c>
      <c r="B3969" s="16" t="s">
        <v>19030</v>
      </c>
    </row>
    <row r="3970" spans="1:2" x14ac:dyDescent="0.35">
      <c r="A3970" s="16" t="s">
        <v>15690</v>
      </c>
      <c r="B3970" s="16" t="s">
        <v>19030</v>
      </c>
    </row>
    <row r="3971" spans="1:2" x14ac:dyDescent="0.35">
      <c r="A3971" s="16" t="s">
        <v>15693</v>
      </c>
      <c r="B3971" s="16" t="s">
        <v>19030</v>
      </c>
    </row>
    <row r="3972" spans="1:2" x14ac:dyDescent="0.35">
      <c r="A3972" s="16" t="s">
        <v>15697</v>
      </c>
      <c r="B3972" s="16" t="s">
        <v>19030</v>
      </c>
    </row>
    <row r="3973" spans="1:2" x14ac:dyDescent="0.35">
      <c r="A3973" s="16" t="s">
        <v>15700</v>
      </c>
      <c r="B3973" s="16" t="s">
        <v>19030</v>
      </c>
    </row>
    <row r="3974" spans="1:2" x14ac:dyDescent="0.35">
      <c r="A3974" s="16" t="s">
        <v>15703</v>
      </c>
      <c r="B3974" s="16" t="s">
        <v>19030</v>
      </c>
    </row>
    <row r="3975" spans="1:2" x14ac:dyDescent="0.35">
      <c r="A3975" s="16" t="s">
        <v>15706</v>
      </c>
      <c r="B3975" s="16" t="s">
        <v>19030</v>
      </c>
    </row>
    <row r="3976" spans="1:2" x14ac:dyDescent="0.35">
      <c r="A3976" s="16" t="s">
        <v>15710</v>
      </c>
      <c r="B3976" s="16" t="s">
        <v>19030</v>
      </c>
    </row>
    <row r="3977" spans="1:2" x14ac:dyDescent="0.35">
      <c r="A3977" s="16" t="s">
        <v>15713</v>
      </c>
      <c r="B3977" s="16" t="s">
        <v>19030</v>
      </c>
    </row>
    <row r="3978" spans="1:2" x14ac:dyDescent="0.35">
      <c r="A3978" s="16" t="s">
        <v>15716</v>
      </c>
      <c r="B3978" s="16" t="s">
        <v>19030</v>
      </c>
    </row>
    <row r="3979" spans="1:2" x14ac:dyDescent="0.35">
      <c r="A3979" s="16" t="s">
        <v>15719</v>
      </c>
      <c r="B3979" s="16" t="s">
        <v>19030</v>
      </c>
    </row>
    <row r="3980" spans="1:2" x14ac:dyDescent="0.35">
      <c r="A3980" s="16" t="s">
        <v>15722</v>
      </c>
      <c r="B3980" s="16" t="s">
        <v>19030</v>
      </c>
    </row>
    <row r="3981" spans="1:2" x14ac:dyDescent="0.35">
      <c r="A3981" s="16" t="s">
        <v>15725</v>
      </c>
      <c r="B3981" s="16" t="s">
        <v>19030</v>
      </c>
    </row>
    <row r="3982" spans="1:2" x14ac:dyDescent="0.35">
      <c r="A3982" s="16" t="s">
        <v>15728</v>
      </c>
      <c r="B3982" s="16" t="s">
        <v>19030</v>
      </c>
    </row>
    <row r="3983" spans="1:2" x14ac:dyDescent="0.35">
      <c r="A3983" s="16" t="s">
        <v>15731</v>
      </c>
      <c r="B3983" s="16" t="s">
        <v>19030</v>
      </c>
    </row>
    <row r="3984" spans="1:2" x14ac:dyDescent="0.35">
      <c r="A3984" s="16" t="s">
        <v>15734</v>
      </c>
      <c r="B3984" s="16" t="s">
        <v>19030</v>
      </c>
    </row>
    <row r="3985" spans="1:2" x14ac:dyDescent="0.35">
      <c r="A3985" s="16" t="s">
        <v>15737</v>
      </c>
      <c r="B3985" s="16" t="s">
        <v>19030</v>
      </c>
    </row>
    <row r="3986" spans="1:2" x14ac:dyDescent="0.35">
      <c r="A3986" s="16" t="s">
        <v>10598</v>
      </c>
      <c r="B3986" s="16" t="s">
        <v>19030</v>
      </c>
    </row>
    <row r="3987" spans="1:2" x14ac:dyDescent="0.35">
      <c r="A3987" s="16" t="s">
        <v>15742</v>
      </c>
      <c r="B3987" s="16" t="s">
        <v>19030</v>
      </c>
    </row>
    <row r="3988" spans="1:2" x14ac:dyDescent="0.35">
      <c r="A3988" s="16" t="s">
        <v>15746</v>
      </c>
      <c r="B3988" s="16" t="s">
        <v>19030</v>
      </c>
    </row>
    <row r="3989" spans="1:2" x14ac:dyDescent="0.35">
      <c r="A3989" s="16" t="s">
        <v>103</v>
      </c>
      <c r="B3989" s="16" t="s">
        <v>19030</v>
      </c>
    </row>
    <row r="3990" spans="1:2" x14ac:dyDescent="0.35">
      <c r="A3990" s="16" t="s">
        <v>8037</v>
      </c>
      <c r="B3990" s="16" t="s">
        <v>19030</v>
      </c>
    </row>
    <row r="3991" spans="1:2" x14ac:dyDescent="0.35">
      <c r="A3991" s="16" t="s">
        <v>326</v>
      </c>
      <c r="B3991" s="16" t="s">
        <v>19030</v>
      </c>
    </row>
    <row r="3992" spans="1:2" x14ac:dyDescent="0.35">
      <c r="A3992" s="16" t="s">
        <v>15756</v>
      </c>
      <c r="B3992" s="16" t="s">
        <v>19030</v>
      </c>
    </row>
    <row r="3993" spans="1:2" x14ac:dyDescent="0.35">
      <c r="A3993" s="16" t="s">
        <v>730</v>
      </c>
      <c r="B3993" s="16" t="s">
        <v>19030</v>
      </c>
    </row>
    <row r="3994" spans="1:2" x14ac:dyDescent="0.35">
      <c r="A3994" s="16" t="s">
        <v>15765</v>
      </c>
      <c r="B3994" s="16" t="s">
        <v>19030</v>
      </c>
    </row>
    <row r="3995" spans="1:2" x14ac:dyDescent="0.35">
      <c r="A3995" s="16" t="s">
        <v>15771</v>
      </c>
      <c r="B3995" s="16" t="s">
        <v>19030</v>
      </c>
    </row>
    <row r="3996" spans="1:2" x14ac:dyDescent="0.35">
      <c r="A3996" s="16" t="s">
        <v>5846</v>
      </c>
      <c r="B3996" s="16" t="s">
        <v>19030</v>
      </c>
    </row>
    <row r="3997" spans="1:2" x14ac:dyDescent="0.35">
      <c r="A3997" s="16" t="s">
        <v>15779</v>
      </c>
      <c r="B3997" s="16" t="s">
        <v>19030</v>
      </c>
    </row>
    <row r="3998" spans="1:2" x14ac:dyDescent="0.35">
      <c r="A3998" s="16" t="s">
        <v>15784</v>
      </c>
      <c r="B3998" s="16" t="s">
        <v>19030</v>
      </c>
    </row>
    <row r="3999" spans="1:2" x14ac:dyDescent="0.35">
      <c r="A3999" s="16" t="s">
        <v>15787</v>
      </c>
      <c r="B3999" s="16" t="s">
        <v>19030</v>
      </c>
    </row>
    <row r="4000" spans="1:2" x14ac:dyDescent="0.35">
      <c r="A4000" s="16" t="s">
        <v>15791</v>
      </c>
      <c r="B4000" s="16" t="s">
        <v>19030</v>
      </c>
    </row>
    <row r="4001" spans="1:2" x14ac:dyDescent="0.35">
      <c r="A4001" s="16" t="s">
        <v>15795</v>
      </c>
      <c r="B4001" s="16" t="s">
        <v>19030</v>
      </c>
    </row>
    <row r="4002" spans="1:2" x14ac:dyDescent="0.35">
      <c r="A4002" s="16" t="s">
        <v>15800</v>
      </c>
      <c r="B4002" s="16" t="s">
        <v>19030</v>
      </c>
    </row>
    <row r="4003" spans="1:2" x14ac:dyDescent="0.35">
      <c r="A4003" s="16" t="s">
        <v>8476</v>
      </c>
      <c r="B4003" s="16" t="s">
        <v>19030</v>
      </c>
    </row>
    <row r="4004" spans="1:2" x14ac:dyDescent="0.35">
      <c r="A4004" s="16" t="s">
        <v>658</v>
      </c>
      <c r="B4004" s="16" t="s">
        <v>19030</v>
      </c>
    </row>
    <row r="4005" spans="1:2" x14ac:dyDescent="0.35">
      <c r="A4005" s="16" t="s">
        <v>1132</v>
      </c>
      <c r="B4005" s="16" t="s">
        <v>19030</v>
      </c>
    </row>
    <row r="4006" spans="1:2" x14ac:dyDescent="0.35">
      <c r="A4006" s="16" t="s">
        <v>15815</v>
      </c>
      <c r="B4006" s="16" t="s">
        <v>19030</v>
      </c>
    </row>
    <row r="4007" spans="1:2" x14ac:dyDescent="0.35">
      <c r="A4007" s="16" t="s">
        <v>15820</v>
      </c>
      <c r="B4007" s="16" t="s">
        <v>19030</v>
      </c>
    </row>
    <row r="4008" spans="1:2" x14ac:dyDescent="0.35">
      <c r="A4008" s="16" t="s">
        <v>15825</v>
      </c>
      <c r="B4008" s="16" t="s">
        <v>19030</v>
      </c>
    </row>
    <row r="4009" spans="1:2" x14ac:dyDescent="0.35">
      <c r="A4009" s="16" t="s">
        <v>15830</v>
      </c>
      <c r="B4009" s="16" t="s">
        <v>19030</v>
      </c>
    </row>
    <row r="4010" spans="1:2" x14ac:dyDescent="0.35">
      <c r="A4010" s="16" t="s">
        <v>15834</v>
      </c>
      <c r="B4010" s="16" t="s">
        <v>19030</v>
      </c>
    </row>
    <row r="4011" spans="1:2" x14ac:dyDescent="0.35">
      <c r="A4011" s="16" t="s">
        <v>15837</v>
      </c>
      <c r="B4011" s="16" t="s">
        <v>19030</v>
      </c>
    </row>
    <row r="4012" spans="1:2" x14ac:dyDescent="0.35">
      <c r="A4012" s="16" t="s">
        <v>15840</v>
      </c>
      <c r="B4012" s="16" t="s">
        <v>19030</v>
      </c>
    </row>
    <row r="4013" spans="1:2" x14ac:dyDescent="0.35">
      <c r="A4013" s="16" t="s">
        <v>15843</v>
      </c>
      <c r="B4013" s="16" t="s">
        <v>19030</v>
      </c>
    </row>
    <row r="4014" spans="1:2" x14ac:dyDescent="0.35">
      <c r="A4014" s="16" t="s">
        <v>15847</v>
      </c>
      <c r="B4014" s="16" t="s">
        <v>19030</v>
      </c>
    </row>
    <row r="4015" spans="1:2" x14ac:dyDescent="0.35">
      <c r="A4015" s="16" t="s">
        <v>15851</v>
      </c>
      <c r="B4015" s="16" t="s">
        <v>19030</v>
      </c>
    </row>
    <row r="4016" spans="1:2" x14ac:dyDescent="0.35">
      <c r="A4016" s="16" t="s">
        <v>7314</v>
      </c>
      <c r="B4016" s="16" t="s">
        <v>19030</v>
      </c>
    </row>
    <row r="4017" spans="1:2" x14ac:dyDescent="0.35">
      <c r="A4017" s="16" t="s">
        <v>15860</v>
      </c>
      <c r="B4017" s="16" t="s">
        <v>19030</v>
      </c>
    </row>
    <row r="4018" spans="1:2" x14ac:dyDescent="0.35">
      <c r="A4018" s="16" t="s">
        <v>15864</v>
      </c>
      <c r="B4018" s="16" t="s">
        <v>19030</v>
      </c>
    </row>
    <row r="4019" spans="1:2" x14ac:dyDescent="0.35">
      <c r="A4019" s="16" t="s">
        <v>15868</v>
      </c>
      <c r="B4019" s="16" t="s">
        <v>19030</v>
      </c>
    </row>
    <row r="4020" spans="1:2" x14ac:dyDescent="0.35">
      <c r="A4020" s="16" t="s">
        <v>15871</v>
      </c>
      <c r="B4020" s="16" t="s">
        <v>19030</v>
      </c>
    </row>
    <row r="4021" spans="1:2" x14ac:dyDescent="0.35">
      <c r="A4021" s="16" t="s">
        <v>15874</v>
      </c>
      <c r="B4021" s="16" t="s">
        <v>19030</v>
      </c>
    </row>
    <row r="4022" spans="1:2" x14ac:dyDescent="0.35">
      <c r="A4022" s="16" t="s">
        <v>15878</v>
      </c>
      <c r="B4022" s="16" t="s">
        <v>19030</v>
      </c>
    </row>
    <row r="4023" spans="1:2" x14ac:dyDescent="0.35">
      <c r="A4023" s="16" t="s">
        <v>15882</v>
      </c>
      <c r="B4023" s="16" t="s">
        <v>19030</v>
      </c>
    </row>
    <row r="4024" spans="1:2" x14ac:dyDescent="0.35">
      <c r="A4024" s="16" t="s">
        <v>15889</v>
      </c>
      <c r="B4024" s="16" t="s">
        <v>19030</v>
      </c>
    </row>
    <row r="4025" spans="1:2" x14ac:dyDescent="0.35">
      <c r="A4025" s="16" t="s">
        <v>15895</v>
      </c>
      <c r="B4025" s="16" t="s">
        <v>19030</v>
      </c>
    </row>
    <row r="4026" spans="1:2" x14ac:dyDescent="0.35">
      <c r="A4026" s="16" t="s">
        <v>15900</v>
      </c>
      <c r="B4026" s="16" t="s">
        <v>19030</v>
      </c>
    </row>
    <row r="4027" spans="1:2" x14ac:dyDescent="0.35">
      <c r="A4027" s="16" t="s">
        <v>15904</v>
      </c>
      <c r="B4027" s="16" t="s">
        <v>19030</v>
      </c>
    </row>
    <row r="4028" spans="1:2" x14ac:dyDescent="0.35">
      <c r="A4028" s="16" t="s">
        <v>15908</v>
      </c>
      <c r="B4028" s="16" t="s">
        <v>19030</v>
      </c>
    </row>
    <row r="4029" spans="1:2" x14ac:dyDescent="0.35">
      <c r="A4029" s="16" t="s">
        <v>15913</v>
      </c>
      <c r="B4029" s="16" t="s">
        <v>19030</v>
      </c>
    </row>
    <row r="4030" spans="1:2" x14ac:dyDescent="0.35">
      <c r="A4030" s="16" t="s">
        <v>15916</v>
      </c>
      <c r="B4030" s="16" t="s">
        <v>19030</v>
      </c>
    </row>
    <row r="4031" spans="1:2" x14ac:dyDescent="0.35">
      <c r="A4031" s="16" t="s">
        <v>15919</v>
      </c>
      <c r="B4031" s="16" t="s">
        <v>19030</v>
      </c>
    </row>
    <row r="4032" spans="1:2" x14ac:dyDescent="0.35">
      <c r="A4032" s="16" t="s">
        <v>15922</v>
      </c>
      <c r="B4032" s="16" t="s">
        <v>19030</v>
      </c>
    </row>
    <row r="4033" spans="1:2" x14ac:dyDescent="0.35">
      <c r="A4033" s="16" t="s">
        <v>11002</v>
      </c>
      <c r="B4033" s="16" t="s">
        <v>19030</v>
      </c>
    </row>
    <row r="4034" spans="1:2" x14ac:dyDescent="0.35">
      <c r="A4034" s="16" t="s">
        <v>15928</v>
      </c>
      <c r="B4034" s="16" t="s">
        <v>19030</v>
      </c>
    </row>
    <row r="4035" spans="1:2" x14ac:dyDescent="0.35">
      <c r="A4035" s="16" t="s">
        <v>15934</v>
      </c>
      <c r="B4035" s="16" t="s">
        <v>19030</v>
      </c>
    </row>
    <row r="4036" spans="1:2" x14ac:dyDescent="0.35">
      <c r="A4036" s="16" t="s">
        <v>15938</v>
      </c>
      <c r="B4036" s="16" t="s">
        <v>19030</v>
      </c>
    </row>
    <row r="4037" spans="1:2" x14ac:dyDescent="0.35">
      <c r="A4037" s="16" t="s">
        <v>15942</v>
      </c>
      <c r="B4037" s="16" t="s">
        <v>19030</v>
      </c>
    </row>
    <row r="4038" spans="1:2" x14ac:dyDescent="0.35">
      <c r="A4038" s="16" t="s">
        <v>15947</v>
      </c>
      <c r="B4038" s="16" t="s">
        <v>19030</v>
      </c>
    </row>
    <row r="4039" spans="1:2" x14ac:dyDescent="0.35">
      <c r="A4039" s="16" t="s">
        <v>15952</v>
      </c>
      <c r="B4039" s="16" t="s">
        <v>19030</v>
      </c>
    </row>
    <row r="4040" spans="1:2" x14ac:dyDescent="0.35">
      <c r="A4040" s="16" t="s">
        <v>15957</v>
      </c>
      <c r="B4040" s="16" t="s">
        <v>19030</v>
      </c>
    </row>
    <row r="4041" spans="1:2" x14ac:dyDescent="0.35">
      <c r="A4041" s="16" t="s">
        <v>15960</v>
      </c>
      <c r="B4041" s="16" t="s">
        <v>19030</v>
      </c>
    </row>
    <row r="4042" spans="1:2" x14ac:dyDescent="0.35">
      <c r="A4042" s="16" t="s">
        <v>12200</v>
      </c>
      <c r="B4042" s="16" t="s">
        <v>19030</v>
      </c>
    </row>
    <row r="4043" spans="1:2" x14ac:dyDescent="0.35">
      <c r="A4043" s="16" t="s">
        <v>15967</v>
      </c>
      <c r="B4043" s="16" t="s">
        <v>19030</v>
      </c>
    </row>
    <row r="4044" spans="1:2" x14ac:dyDescent="0.35">
      <c r="A4044" s="16" t="s">
        <v>15973</v>
      </c>
      <c r="B4044" s="16" t="s">
        <v>19030</v>
      </c>
    </row>
    <row r="4045" spans="1:2" x14ac:dyDescent="0.35">
      <c r="A4045" s="16" t="s">
        <v>9686</v>
      </c>
      <c r="B4045" s="16" t="s">
        <v>19030</v>
      </c>
    </row>
    <row r="4046" spans="1:2" x14ac:dyDescent="0.35">
      <c r="A4046" s="16" t="s">
        <v>15981</v>
      </c>
      <c r="B4046" s="16" t="s">
        <v>19030</v>
      </c>
    </row>
    <row r="4047" spans="1:2" x14ac:dyDescent="0.35">
      <c r="A4047" s="16" t="s">
        <v>15984</v>
      </c>
      <c r="B4047" s="16" t="s">
        <v>19030</v>
      </c>
    </row>
    <row r="4048" spans="1:2" x14ac:dyDescent="0.35">
      <c r="A4048" s="16" t="s">
        <v>15990</v>
      </c>
      <c r="B4048" s="16" t="s">
        <v>19030</v>
      </c>
    </row>
    <row r="4049" spans="1:2" x14ac:dyDescent="0.35">
      <c r="A4049" s="16" t="s">
        <v>15995</v>
      </c>
      <c r="B4049" s="16" t="s">
        <v>19030</v>
      </c>
    </row>
    <row r="4050" spans="1:2" x14ac:dyDescent="0.35">
      <c r="A4050" s="16" t="s">
        <v>15999</v>
      </c>
      <c r="B4050" s="16" t="s">
        <v>19030</v>
      </c>
    </row>
    <row r="4051" spans="1:2" x14ac:dyDescent="0.35">
      <c r="A4051" s="16" t="s">
        <v>11515</v>
      </c>
      <c r="B4051" s="16" t="s">
        <v>19030</v>
      </c>
    </row>
    <row r="4052" spans="1:2" x14ac:dyDescent="0.35">
      <c r="A4052" s="16" t="s">
        <v>16008</v>
      </c>
      <c r="B4052" s="16" t="s">
        <v>19030</v>
      </c>
    </row>
    <row r="4053" spans="1:2" x14ac:dyDescent="0.35">
      <c r="A4053" s="16" t="s">
        <v>16013</v>
      </c>
      <c r="B4053" s="16" t="s">
        <v>19030</v>
      </c>
    </row>
    <row r="4054" spans="1:2" x14ac:dyDescent="0.35">
      <c r="A4054" s="16" t="s">
        <v>16017</v>
      </c>
      <c r="B4054" s="16" t="s">
        <v>19030</v>
      </c>
    </row>
    <row r="4055" spans="1:2" x14ac:dyDescent="0.35">
      <c r="A4055" s="16" t="s">
        <v>16020</v>
      </c>
      <c r="B4055" s="16" t="s">
        <v>19030</v>
      </c>
    </row>
    <row r="4056" spans="1:2" x14ac:dyDescent="0.35">
      <c r="A4056" s="16" t="s">
        <v>16024</v>
      </c>
      <c r="B4056" s="16" t="s">
        <v>19030</v>
      </c>
    </row>
    <row r="4057" spans="1:2" x14ac:dyDescent="0.35">
      <c r="A4057" s="16" t="s">
        <v>16027</v>
      </c>
      <c r="B4057" s="16" t="s">
        <v>19030</v>
      </c>
    </row>
    <row r="4058" spans="1:2" x14ac:dyDescent="0.35">
      <c r="A4058" s="16" t="s">
        <v>10432</v>
      </c>
      <c r="B4058" s="16" t="s">
        <v>19030</v>
      </c>
    </row>
    <row r="4059" spans="1:2" x14ac:dyDescent="0.35">
      <c r="A4059" s="16" t="s">
        <v>16034</v>
      </c>
      <c r="B4059" s="16" t="s">
        <v>19030</v>
      </c>
    </row>
    <row r="4060" spans="1:2" x14ac:dyDescent="0.35">
      <c r="A4060" s="16" t="s">
        <v>16037</v>
      </c>
      <c r="B4060" s="16" t="s">
        <v>19030</v>
      </c>
    </row>
    <row r="4061" spans="1:2" x14ac:dyDescent="0.35">
      <c r="A4061" s="16" t="s">
        <v>16041</v>
      </c>
      <c r="B4061" s="16" t="s">
        <v>19030</v>
      </c>
    </row>
    <row r="4062" spans="1:2" x14ac:dyDescent="0.35">
      <c r="A4062" s="16" t="s">
        <v>16044</v>
      </c>
      <c r="B4062" s="16" t="s">
        <v>19030</v>
      </c>
    </row>
    <row r="4063" spans="1:2" x14ac:dyDescent="0.35">
      <c r="A4063" s="16" t="s">
        <v>16049</v>
      </c>
      <c r="B4063" s="16" t="s">
        <v>19030</v>
      </c>
    </row>
    <row r="4064" spans="1:2" x14ac:dyDescent="0.35">
      <c r="A4064" s="16" t="s">
        <v>16052</v>
      </c>
      <c r="B4064" s="16" t="s">
        <v>19030</v>
      </c>
    </row>
    <row r="4065" spans="1:2" x14ac:dyDescent="0.35">
      <c r="A4065" s="16" t="s">
        <v>16056</v>
      </c>
      <c r="B4065" s="16" t="s">
        <v>19030</v>
      </c>
    </row>
    <row r="4066" spans="1:2" x14ac:dyDescent="0.35">
      <c r="A4066" s="16" t="s">
        <v>16060</v>
      </c>
      <c r="B4066" s="16" t="s">
        <v>19030</v>
      </c>
    </row>
    <row r="4067" spans="1:2" x14ac:dyDescent="0.35">
      <c r="A4067" s="16" t="s">
        <v>16063</v>
      </c>
      <c r="B4067" s="16" t="s">
        <v>19030</v>
      </c>
    </row>
    <row r="4068" spans="1:2" x14ac:dyDescent="0.35">
      <c r="A4068" s="16" t="s">
        <v>16066</v>
      </c>
      <c r="B4068" s="16" t="s">
        <v>19030</v>
      </c>
    </row>
    <row r="4069" spans="1:2" x14ac:dyDescent="0.35">
      <c r="A4069" s="16" t="s">
        <v>16069</v>
      </c>
      <c r="B4069" s="16" t="s">
        <v>19030</v>
      </c>
    </row>
    <row r="4070" spans="1:2" x14ac:dyDescent="0.35">
      <c r="A4070" s="16" t="s">
        <v>16073</v>
      </c>
      <c r="B4070" s="16" t="s">
        <v>19030</v>
      </c>
    </row>
    <row r="4071" spans="1:2" x14ac:dyDescent="0.35">
      <c r="A4071" s="16" t="s">
        <v>16078</v>
      </c>
      <c r="B4071" s="16" t="s">
        <v>19030</v>
      </c>
    </row>
    <row r="4072" spans="1:2" x14ac:dyDescent="0.35">
      <c r="A4072" s="16" t="s">
        <v>16082</v>
      </c>
      <c r="B4072" s="16" t="s">
        <v>19030</v>
      </c>
    </row>
    <row r="4073" spans="1:2" x14ac:dyDescent="0.35">
      <c r="A4073" s="16" t="s">
        <v>16087</v>
      </c>
      <c r="B4073" s="16" t="s">
        <v>19030</v>
      </c>
    </row>
    <row r="4074" spans="1:2" x14ac:dyDescent="0.35">
      <c r="A4074" s="16" t="s">
        <v>16091</v>
      </c>
      <c r="B4074" s="16" t="s">
        <v>19030</v>
      </c>
    </row>
    <row r="4075" spans="1:2" x14ac:dyDescent="0.35">
      <c r="A4075" s="16" t="s">
        <v>16097</v>
      </c>
      <c r="B4075" s="16" t="s">
        <v>19030</v>
      </c>
    </row>
    <row r="4076" spans="1:2" x14ac:dyDescent="0.35">
      <c r="A4076" s="16" t="s">
        <v>16100</v>
      </c>
      <c r="B4076" s="16" t="s">
        <v>19030</v>
      </c>
    </row>
    <row r="4077" spans="1:2" x14ac:dyDescent="0.35">
      <c r="A4077" s="16" t="s">
        <v>16103</v>
      </c>
      <c r="B4077" s="16" t="s">
        <v>19030</v>
      </c>
    </row>
    <row r="4078" spans="1:2" x14ac:dyDescent="0.35">
      <c r="A4078" s="16" t="s">
        <v>15649</v>
      </c>
      <c r="B4078" s="16" t="s">
        <v>19030</v>
      </c>
    </row>
    <row r="4079" spans="1:2" x14ac:dyDescent="0.35">
      <c r="A4079" s="16" t="s">
        <v>353</v>
      </c>
      <c r="B4079" s="16" t="s">
        <v>19030</v>
      </c>
    </row>
    <row r="4080" spans="1:2" x14ac:dyDescent="0.35">
      <c r="A4080" s="16" t="s">
        <v>487</v>
      </c>
      <c r="B4080" s="16" t="s">
        <v>19030</v>
      </c>
    </row>
    <row r="4081" spans="1:2" x14ac:dyDescent="0.35">
      <c r="A4081" s="16" t="s">
        <v>15178</v>
      </c>
      <c r="B4081" s="16" t="s">
        <v>19030</v>
      </c>
    </row>
    <row r="4082" spans="1:2" x14ac:dyDescent="0.35">
      <c r="A4082" s="16" t="s">
        <v>16122</v>
      </c>
      <c r="B4082" s="16" t="s">
        <v>19030</v>
      </c>
    </row>
    <row r="4083" spans="1:2" x14ac:dyDescent="0.35">
      <c r="A4083" s="16" t="s">
        <v>11836</v>
      </c>
      <c r="B4083" s="16" t="s">
        <v>19030</v>
      </c>
    </row>
    <row r="4084" spans="1:2" x14ac:dyDescent="0.35">
      <c r="A4084" s="16" t="s">
        <v>16127</v>
      </c>
      <c r="B4084" s="16" t="s">
        <v>19030</v>
      </c>
    </row>
    <row r="4085" spans="1:2" x14ac:dyDescent="0.35">
      <c r="A4085" s="16" t="s">
        <v>16130</v>
      </c>
      <c r="B4085" s="16" t="s">
        <v>19030</v>
      </c>
    </row>
    <row r="4086" spans="1:2" x14ac:dyDescent="0.35">
      <c r="A4086" s="16" t="s">
        <v>16135</v>
      </c>
      <c r="B4086" s="16" t="s">
        <v>19030</v>
      </c>
    </row>
    <row r="4087" spans="1:2" x14ac:dyDescent="0.35">
      <c r="A4087" s="16" t="s">
        <v>16139</v>
      </c>
      <c r="B4087" s="16" t="s">
        <v>19030</v>
      </c>
    </row>
    <row r="4088" spans="1:2" x14ac:dyDescent="0.35">
      <c r="A4088" s="16" t="s">
        <v>16142</v>
      </c>
      <c r="B4088" s="16" t="s">
        <v>19030</v>
      </c>
    </row>
    <row r="4089" spans="1:2" x14ac:dyDescent="0.35">
      <c r="A4089" s="16" t="s">
        <v>16145</v>
      </c>
      <c r="B4089" s="16" t="s">
        <v>19027</v>
      </c>
    </row>
    <row r="4090" spans="1:2" x14ac:dyDescent="0.35">
      <c r="A4090" s="16" t="s">
        <v>3172</v>
      </c>
      <c r="B4090" s="16" t="s">
        <v>19030</v>
      </c>
    </row>
    <row r="4091" spans="1:2" x14ac:dyDescent="0.35">
      <c r="A4091" s="16" t="s">
        <v>16153</v>
      </c>
      <c r="B4091" s="16" t="s">
        <v>19030</v>
      </c>
    </row>
    <row r="4092" spans="1:2" x14ac:dyDescent="0.35">
      <c r="A4092" s="16" t="s">
        <v>16159</v>
      </c>
      <c r="B4092" s="16" t="s">
        <v>19030</v>
      </c>
    </row>
    <row r="4093" spans="1:2" x14ac:dyDescent="0.35">
      <c r="A4093" s="16" t="s">
        <v>16163</v>
      </c>
      <c r="B4093" s="16" t="s">
        <v>19030</v>
      </c>
    </row>
    <row r="4094" spans="1:2" x14ac:dyDescent="0.35">
      <c r="A4094" s="16" t="s">
        <v>16167</v>
      </c>
      <c r="B4094" s="16" t="s">
        <v>19030</v>
      </c>
    </row>
    <row r="4095" spans="1:2" x14ac:dyDescent="0.35">
      <c r="A4095" s="16" t="s">
        <v>16170</v>
      </c>
      <c r="B4095" s="16" t="s">
        <v>19030</v>
      </c>
    </row>
    <row r="4096" spans="1:2" x14ac:dyDescent="0.35">
      <c r="A4096" s="16" t="s">
        <v>8972</v>
      </c>
      <c r="B4096" s="16" t="s">
        <v>19030</v>
      </c>
    </row>
    <row r="4097" spans="1:2" x14ac:dyDescent="0.35">
      <c r="A4097" s="16" t="s">
        <v>16178</v>
      </c>
      <c r="B4097" s="16" t="s">
        <v>19030</v>
      </c>
    </row>
    <row r="4098" spans="1:2" x14ac:dyDescent="0.35">
      <c r="A4098" s="16" t="s">
        <v>16181</v>
      </c>
      <c r="B4098" s="16" t="s">
        <v>19030</v>
      </c>
    </row>
    <row r="4099" spans="1:2" x14ac:dyDescent="0.35">
      <c r="A4099" s="16" t="s">
        <v>11394</v>
      </c>
      <c r="B4099" s="16" t="s">
        <v>19030</v>
      </c>
    </row>
    <row r="4100" spans="1:2" x14ac:dyDescent="0.35">
      <c r="A4100" s="16" t="s">
        <v>16185</v>
      </c>
      <c r="B4100" s="16" t="s">
        <v>19030</v>
      </c>
    </row>
    <row r="4101" spans="1:2" x14ac:dyDescent="0.35">
      <c r="A4101" s="16" t="s">
        <v>16188</v>
      </c>
      <c r="B4101" s="16" t="s">
        <v>19030</v>
      </c>
    </row>
    <row r="4102" spans="1:2" x14ac:dyDescent="0.35">
      <c r="A4102" s="16" t="s">
        <v>16191</v>
      </c>
      <c r="B4102" s="16" t="s">
        <v>19030</v>
      </c>
    </row>
    <row r="4103" spans="1:2" x14ac:dyDescent="0.35">
      <c r="A4103" s="16" t="s">
        <v>16195</v>
      </c>
      <c r="B4103" s="16" t="s">
        <v>19030</v>
      </c>
    </row>
    <row r="4104" spans="1:2" x14ac:dyDescent="0.35">
      <c r="A4104" s="16" t="s">
        <v>16199</v>
      </c>
      <c r="B4104" s="16" t="s">
        <v>19030</v>
      </c>
    </row>
    <row r="4105" spans="1:2" x14ac:dyDescent="0.35">
      <c r="A4105" s="16" t="s">
        <v>16202</v>
      </c>
      <c r="B4105" s="16" t="s">
        <v>19030</v>
      </c>
    </row>
    <row r="4106" spans="1:2" x14ac:dyDescent="0.35">
      <c r="A4106" s="16" t="s">
        <v>16206</v>
      </c>
      <c r="B4106" s="16" t="s">
        <v>19030</v>
      </c>
    </row>
    <row r="4107" spans="1:2" x14ac:dyDescent="0.35">
      <c r="A4107" s="16" t="s">
        <v>16208</v>
      </c>
      <c r="B4107" s="16" t="s">
        <v>19027</v>
      </c>
    </row>
    <row r="4108" spans="1:2" x14ac:dyDescent="0.35">
      <c r="A4108" s="16" t="s">
        <v>16213</v>
      </c>
      <c r="B4108" s="16" t="s">
        <v>19030</v>
      </c>
    </row>
    <row r="4109" spans="1:2" x14ac:dyDescent="0.35">
      <c r="A4109" s="16" t="s">
        <v>16216</v>
      </c>
      <c r="B4109" s="16" t="s">
        <v>19030</v>
      </c>
    </row>
    <row r="4110" spans="1:2" x14ac:dyDescent="0.35">
      <c r="A4110" s="16" t="s">
        <v>16220</v>
      </c>
      <c r="B4110" s="16" t="s">
        <v>19030</v>
      </c>
    </row>
    <row r="4111" spans="1:2" x14ac:dyDescent="0.35">
      <c r="A4111" s="16" t="s">
        <v>16223</v>
      </c>
      <c r="B4111" s="16" t="s">
        <v>19030</v>
      </c>
    </row>
    <row r="4112" spans="1:2" x14ac:dyDescent="0.35">
      <c r="A4112" s="16" t="s">
        <v>16226</v>
      </c>
      <c r="B4112" s="16" t="s">
        <v>19030</v>
      </c>
    </row>
    <row r="4113" spans="1:2" x14ac:dyDescent="0.35">
      <c r="A4113" s="16" t="s">
        <v>15627</v>
      </c>
      <c r="B4113" s="16" t="s">
        <v>19030</v>
      </c>
    </row>
    <row r="4114" spans="1:2" x14ac:dyDescent="0.35">
      <c r="A4114" s="16" t="s">
        <v>8879</v>
      </c>
      <c r="B4114" s="16" t="s">
        <v>19030</v>
      </c>
    </row>
    <row r="4115" spans="1:2" x14ac:dyDescent="0.35">
      <c r="A4115" s="16" t="s">
        <v>3336</v>
      </c>
      <c r="B4115" s="16" t="s">
        <v>19030</v>
      </c>
    </row>
    <row r="4116" spans="1:2" x14ac:dyDescent="0.35">
      <c r="A4116" s="16" t="s">
        <v>16238</v>
      </c>
      <c r="B4116" s="16" t="s">
        <v>19030</v>
      </c>
    </row>
    <row r="4117" spans="1:2" x14ac:dyDescent="0.35">
      <c r="A4117" s="16" t="s">
        <v>16241</v>
      </c>
      <c r="B4117" s="16" t="s">
        <v>19030</v>
      </c>
    </row>
    <row r="4118" spans="1:2" x14ac:dyDescent="0.35">
      <c r="A4118" s="16" t="s">
        <v>16244</v>
      </c>
      <c r="B4118" s="16" t="s">
        <v>19030</v>
      </c>
    </row>
    <row r="4119" spans="1:2" x14ac:dyDescent="0.35">
      <c r="A4119" s="16" t="s">
        <v>16250</v>
      </c>
      <c r="B4119" s="16" t="s">
        <v>19030</v>
      </c>
    </row>
    <row r="4120" spans="1:2" x14ac:dyDescent="0.35">
      <c r="A4120" s="16" t="s">
        <v>16254</v>
      </c>
      <c r="B4120" s="16" t="s">
        <v>19030</v>
      </c>
    </row>
    <row r="4121" spans="1:2" x14ac:dyDescent="0.35">
      <c r="A4121" s="16" t="s">
        <v>16257</v>
      </c>
      <c r="B4121" s="16" t="s">
        <v>19030</v>
      </c>
    </row>
    <row r="4122" spans="1:2" x14ac:dyDescent="0.35">
      <c r="A4122" s="16" t="s">
        <v>16261</v>
      </c>
      <c r="B4122" s="16" t="s">
        <v>19030</v>
      </c>
    </row>
    <row r="4123" spans="1:2" x14ac:dyDescent="0.35">
      <c r="A4123" s="16" t="s">
        <v>16264</v>
      </c>
      <c r="B4123" s="16" t="s">
        <v>19030</v>
      </c>
    </row>
    <row r="4124" spans="1:2" x14ac:dyDescent="0.35">
      <c r="A4124" s="16" t="s">
        <v>16268</v>
      </c>
      <c r="B4124" s="16" t="s">
        <v>19030</v>
      </c>
    </row>
    <row r="4125" spans="1:2" x14ac:dyDescent="0.35">
      <c r="A4125" s="16" t="s">
        <v>16271</v>
      </c>
      <c r="B4125" s="16" t="s">
        <v>19030</v>
      </c>
    </row>
    <row r="4126" spans="1:2" x14ac:dyDescent="0.35">
      <c r="A4126" s="16" t="s">
        <v>16277</v>
      </c>
      <c r="B4126" s="16" t="s">
        <v>19030</v>
      </c>
    </row>
    <row r="4127" spans="1:2" x14ac:dyDescent="0.35">
      <c r="A4127" s="16" t="s">
        <v>16282</v>
      </c>
      <c r="B4127" s="16" t="s">
        <v>19030</v>
      </c>
    </row>
    <row r="4128" spans="1:2" x14ac:dyDescent="0.35">
      <c r="A4128" s="16" t="s">
        <v>16284</v>
      </c>
      <c r="B4128" s="16" t="s">
        <v>19030</v>
      </c>
    </row>
    <row r="4129" spans="1:2" x14ac:dyDescent="0.35">
      <c r="A4129" s="16" t="s">
        <v>16287</v>
      </c>
      <c r="B4129" s="16" t="s">
        <v>19030</v>
      </c>
    </row>
    <row r="4130" spans="1:2" x14ac:dyDescent="0.35">
      <c r="A4130" s="16" t="s">
        <v>575</v>
      </c>
      <c r="B4130" s="16" t="s">
        <v>19030</v>
      </c>
    </row>
    <row r="4131" spans="1:2" x14ac:dyDescent="0.35">
      <c r="A4131" s="16" t="s">
        <v>2361</v>
      </c>
      <c r="B4131" s="16" t="s">
        <v>19030</v>
      </c>
    </row>
    <row r="4132" spans="1:2" x14ac:dyDescent="0.35">
      <c r="A4132" s="16" t="s">
        <v>16296</v>
      </c>
      <c r="B4132" s="16" t="s">
        <v>19030</v>
      </c>
    </row>
    <row r="4133" spans="1:2" x14ac:dyDescent="0.35">
      <c r="A4133" s="16" t="s">
        <v>16300</v>
      </c>
      <c r="B4133" s="16" t="s">
        <v>19030</v>
      </c>
    </row>
    <row r="4134" spans="1:2" x14ac:dyDescent="0.35">
      <c r="A4134" s="16" t="s">
        <v>16303</v>
      </c>
      <c r="B4134" s="16" t="s">
        <v>19030</v>
      </c>
    </row>
    <row r="4135" spans="1:2" x14ac:dyDescent="0.35">
      <c r="A4135" s="16" t="s">
        <v>16307</v>
      </c>
      <c r="B4135" s="16" t="s">
        <v>19030</v>
      </c>
    </row>
    <row r="4136" spans="1:2" x14ac:dyDescent="0.35">
      <c r="A4136" s="16" t="s">
        <v>28</v>
      </c>
      <c r="B4136" s="16" t="s">
        <v>19030</v>
      </c>
    </row>
    <row r="4137" spans="1:2" x14ac:dyDescent="0.35">
      <c r="A4137" s="16" t="s">
        <v>16313</v>
      </c>
      <c r="B4137" s="16" t="s">
        <v>19030</v>
      </c>
    </row>
    <row r="4138" spans="1:2" x14ac:dyDescent="0.35">
      <c r="A4138" s="16" t="s">
        <v>16318</v>
      </c>
      <c r="B4138" s="16" t="s">
        <v>19030</v>
      </c>
    </row>
    <row r="4139" spans="1:2" x14ac:dyDescent="0.35">
      <c r="A4139" s="16" t="s">
        <v>71</v>
      </c>
      <c r="B4139" s="16" t="s">
        <v>19030</v>
      </c>
    </row>
    <row r="4140" spans="1:2" x14ac:dyDescent="0.35">
      <c r="A4140" s="16" t="s">
        <v>326</v>
      </c>
      <c r="B4140" s="16" t="s">
        <v>19030</v>
      </c>
    </row>
    <row r="4141" spans="1:2" x14ac:dyDescent="0.35">
      <c r="A4141" s="16" t="s">
        <v>457</v>
      </c>
      <c r="B4141" s="16" t="s">
        <v>19030</v>
      </c>
    </row>
    <row r="4142" spans="1:2" x14ac:dyDescent="0.35">
      <c r="A4142" s="16" t="s">
        <v>16332</v>
      </c>
      <c r="B4142" s="16" t="s">
        <v>19030</v>
      </c>
    </row>
    <row r="4143" spans="1:2" x14ac:dyDescent="0.35">
      <c r="A4143" s="16" t="s">
        <v>946</v>
      </c>
      <c r="B4143" s="16" t="s">
        <v>19030</v>
      </c>
    </row>
    <row r="4144" spans="1:2" x14ac:dyDescent="0.35">
      <c r="A4144" s="16" t="s">
        <v>13340</v>
      </c>
      <c r="B4144" s="16" t="s">
        <v>19030</v>
      </c>
    </row>
    <row r="4145" spans="1:2" x14ac:dyDescent="0.35">
      <c r="A4145" s="16" t="s">
        <v>16340</v>
      </c>
      <c r="B4145" s="16" t="s">
        <v>19030</v>
      </c>
    </row>
    <row r="4146" spans="1:2" x14ac:dyDescent="0.35">
      <c r="A4146" s="16" t="s">
        <v>16343</v>
      </c>
      <c r="B4146" s="16" t="s">
        <v>19030</v>
      </c>
    </row>
    <row r="4147" spans="1:2" x14ac:dyDescent="0.35">
      <c r="A4147" s="16" t="s">
        <v>16348</v>
      </c>
      <c r="B4147" s="16" t="s">
        <v>19030</v>
      </c>
    </row>
    <row r="4148" spans="1:2" x14ac:dyDescent="0.35">
      <c r="A4148" s="16" t="s">
        <v>16352</v>
      </c>
      <c r="B4148" s="16" t="s">
        <v>19030</v>
      </c>
    </row>
    <row r="4149" spans="1:2" x14ac:dyDescent="0.35">
      <c r="A4149" s="16" t="s">
        <v>16357</v>
      </c>
      <c r="B4149" s="16" t="s">
        <v>19030</v>
      </c>
    </row>
    <row r="4150" spans="1:2" x14ac:dyDescent="0.35">
      <c r="A4150" s="16" t="s">
        <v>16363</v>
      </c>
      <c r="B4150" s="16" t="s">
        <v>19030</v>
      </c>
    </row>
    <row r="4151" spans="1:2" x14ac:dyDescent="0.35">
      <c r="A4151" s="16" t="s">
        <v>16367</v>
      </c>
      <c r="B4151" s="16" t="s">
        <v>19030</v>
      </c>
    </row>
    <row r="4152" spans="1:2" x14ac:dyDescent="0.35">
      <c r="A4152" s="16" t="s">
        <v>16372</v>
      </c>
      <c r="B4152" s="16" t="s">
        <v>19030</v>
      </c>
    </row>
    <row r="4153" spans="1:2" x14ac:dyDescent="0.35">
      <c r="A4153" s="16" t="s">
        <v>16376</v>
      </c>
      <c r="B4153" s="16" t="s">
        <v>19030</v>
      </c>
    </row>
    <row r="4154" spans="1:2" x14ac:dyDescent="0.35">
      <c r="A4154" s="16" t="s">
        <v>16380</v>
      </c>
      <c r="B4154" s="16" t="s">
        <v>19030</v>
      </c>
    </row>
    <row r="4155" spans="1:2" x14ac:dyDescent="0.35">
      <c r="A4155" s="16" t="s">
        <v>6780</v>
      </c>
      <c r="B4155" s="16" t="s">
        <v>19030</v>
      </c>
    </row>
    <row r="4156" spans="1:2" x14ac:dyDescent="0.35">
      <c r="A4156" s="16" t="s">
        <v>16388</v>
      </c>
      <c r="B4156" s="16" t="s">
        <v>19030</v>
      </c>
    </row>
    <row r="4157" spans="1:2" x14ac:dyDescent="0.35">
      <c r="A4157" s="16" t="s">
        <v>6443</v>
      </c>
      <c r="B4157" s="16" t="s">
        <v>19030</v>
      </c>
    </row>
    <row r="4158" spans="1:2" x14ac:dyDescent="0.35">
      <c r="A4158" s="16" t="s">
        <v>16392</v>
      </c>
      <c r="B4158" s="16" t="s">
        <v>19030</v>
      </c>
    </row>
    <row r="4159" spans="1:2" x14ac:dyDescent="0.35">
      <c r="A4159" s="16" t="s">
        <v>16396</v>
      </c>
      <c r="B4159" s="16" t="s">
        <v>19030</v>
      </c>
    </row>
    <row r="4160" spans="1:2" x14ac:dyDescent="0.35">
      <c r="A4160" s="16" t="s">
        <v>16400</v>
      </c>
      <c r="B4160" s="16" t="s">
        <v>19030</v>
      </c>
    </row>
    <row r="4161" spans="1:2" x14ac:dyDescent="0.35">
      <c r="A4161" s="16" t="s">
        <v>16404</v>
      </c>
      <c r="B4161" s="16" t="s">
        <v>19027</v>
      </c>
    </row>
    <row r="4162" spans="1:2" x14ac:dyDescent="0.35">
      <c r="A4162" s="16" t="s">
        <v>16410</v>
      </c>
      <c r="B4162" s="16" t="s">
        <v>19030</v>
      </c>
    </row>
    <row r="4163" spans="1:2" x14ac:dyDescent="0.35">
      <c r="A4163" s="16" t="s">
        <v>16413</v>
      </c>
      <c r="B4163" s="16" t="s">
        <v>19030</v>
      </c>
    </row>
    <row r="4164" spans="1:2" x14ac:dyDescent="0.35">
      <c r="A4164" s="16" t="s">
        <v>4098</v>
      </c>
      <c r="B4164" s="16" t="s">
        <v>19030</v>
      </c>
    </row>
    <row r="4165" spans="1:2" x14ac:dyDescent="0.35">
      <c r="A4165" s="16" t="s">
        <v>16424</v>
      </c>
      <c r="B4165" s="16" t="s">
        <v>19030</v>
      </c>
    </row>
    <row r="4166" spans="1:2" x14ac:dyDescent="0.35">
      <c r="A4166" s="16" t="s">
        <v>16427</v>
      </c>
      <c r="B4166" s="16" t="s">
        <v>19030</v>
      </c>
    </row>
    <row r="4167" spans="1:2" x14ac:dyDescent="0.35">
      <c r="A4167" s="16" t="s">
        <v>16430</v>
      </c>
      <c r="B4167" s="16" t="s">
        <v>19030</v>
      </c>
    </row>
    <row r="4168" spans="1:2" x14ac:dyDescent="0.35">
      <c r="A4168" s="16" t="s">
        <v>16435</v>
      </c>
      <c r="B4168" s="16" t="s">
        <v>19030</v>
      </c>
    </row>
    <row r="4169" spans="1:2" x14ac:dyDescent="0.35">
      <c r="A4169" s="16" t="s">
        <v>16438</v>
      </c>
      <c r="B4169" s="16" t="s">
        <v>19030</v>
      </c>
    </row>
    <row r="4170" spans="1:2" x14ac:dyDescent="0.35">
      <c r="A4170" s="16" t="s">
        <v>16441</v>
      </c>
      <c r="B4170" s="16" t="s">
        <v>19030</v>
      </c>
    </row>
    <row r="4171" spans="1:2" x14ac:dyDescent="0.35">
      <c r="A4171" s="16" t="s">
        <v>16444</v>
      </c>
      <c r="B4171" s="16" t="s">
        <v>19030</v>
      </c>
    </row>
    <row r="4172" spans="1:2" x14ac:dyDescent="0.35">
      <c r="A4172" s="16" t="s">
        <v>16447</v>
      </c>
      <c r="B4172" s="16" t="s">
        <v>19030</v>
      </c>
    </row>
    <row r="4173" spans="1:2" x14ac:dyDescent="0.35">
      <c r="A4173" s="16" t="s">
        <v>16451</v>
      </c>
      <c r="B4173" s="16" t="s">
        <v>19030</v>
      </c>
    </row>
    <row r="4174" spans="1:2" x14ac:dyDescent="0.35">
      <c r="A4174" s="16" t="s">
        <v>16455</v>
      </c>
      <c r="B4174" s="16" t="s">
        <v>19030</v>
      </c>
    </row>
    <row r="4175" spans="1:2" x14ac:dyDescent="0.35">
      <c r="A4175" s="16" t="s">
        <v>16458</v>
      </c>
      <c r="B4175" s="16" t="s">
        <v>19030</v>
      </c>
    </row>
    <row r="4176" spans="1:2" x14ac:dyDescent="0.35">
      <c r="A4176" s="16" t="s">
        <v>16461</v>
      </c>
      <c r="B4176" s="16" t="s">
        <v>19030</v>
      </c>
    </row>
    <row r="4177" spans="1:2" x14ac:dyDescent="0.35">
      <c r="A4177" s="16" t="s">
        <v>16464</v>
      </c>
      <c r="B4177" s="16" t="s">
        <v>19030</v>
      </c>
    </row>
    <row r="4178" spans="1:2" x14ac:dyDescent="0.35">
      <c r="A4178" s="16" t="s">
        <v>16467</v>
      </c>
      <c r="B4178" s="16" t="s">
        <v>19030</v>
      </c>
    </row>
    <row r="4179" spans="1:2" x14ac:dyDescent="0.35">
      <c r="A4179" s="16" t="s">
        <v>16470</v>
      </c>
      <c r="B4179" s="16" t="s">
        <v>19027</v>
      </c>
    </row>
    <row r="4180" spans="1:2" x14ac:dyDescent="0.35">
      <c r="A4180" s="16" t="s">
        <v>16475</v>
      </c>
      <c r="B4180" s="16" t="s">
        <v>19030</v>
      </c>
    </row>
    <row r="4181" spans="1:2" x14ac:dyDescent="0.35">
      <c r="A4181" s="16" t="s">
        <v>16478</v>
      </c>
      <c r="B4181" s="16" t="s">
        <v>19030</v>
      </c>
    </row>
    <row r="4182" spans="1:2" x14ac:dyDescent="0.35">
      <c r="A4182" s="16" t="s">
        <v>16483</v>
      </c>
      <c r="B4182" s="16" t="s">
        <v>19030</v>
      </c>
    </row>
    <row r="4183" spans="1:2" x14ac:dyDescent="0.35">
      <c r="A4183" s="16" t="s">
        <v>16487</v>
      </c>
      <c r="B4183" s="16" t="s">
        <v>19030</v>
      </c>
    </row>
    <row r="4184" spans="1:2" x14ac:dyDescent="0.35">
      <c r="A4184" s="16" t="s">
        <v>8652</v>
      </c>
      <c r="B4184" s="16" t="s">
        <v>19030</v>
      </c>
    </row>
    <row r="4185" spans="1:2" x14ac:dyDescent="0.35">
      <c r="A4185" s="16" t="s">
        <v>16493</v>
      </c>
      <c r="B4185" s="16" t="s">
        <v>19030</v>
      </c>
    </row>
    <row r="4186" spans="1:2" x14ac:dyDescent="0.35">
      <c r="A4186" s="16" t="s">
        <v>16496</v>
      </c>
      <c r="B4186" s="16" t="s">
        <v>19030</v>
      </c>
    </row>
    <row r="4187" spans="1:2" x14ac:dyDescent="0.35">
      <c r="A4187" s="16" t="s">
        <v>16499</v>
      </c>
      <c r="B4187" s="16" t="s">
        <v>19030</v>
      </c>
    </row>
    <row r="4188" spans="1:2" x14ac:dyDescent="0.35">
      <c r="A4188" s="16" t="s">
        <v>16502</v>
      </c>
      <c r="B4188" s="16" t="s">
        <v>19030</v>
      </c>
    </row>
    <row r="4189" spans="1:2" x14ac:dyDescent="0.35">
      <c r="A4189" s="16" t="s">
        <v>16505</v>
      </c>
      <c r="B4189" s="16" t="s">
        <v>19030</v>
      </c>
    </row>
    <row r="4190" spans="1:2" x14ac:dyDescent="0.35">
      <c r="A4190" s="16" t="s">
        <v>9538</v>
      </c>
      <c r="B4190" s="16" t="s">
        <v>19030</v>
      </c>
    </row>
    <row r="4191" spans="1:2" x14ac:dyDescent="0.35">
      <c r="A4191" s="16" t="s">
        <v>16510</v>
      </c>
      <c r="B4191" s="16" t="s">
        <v>19030</v>
      </c>
    </row>
    <row r="4192" spans="1:2" x14ac:dyDescent="0.35">
      <c r="A4192" s="16" t="s">
        <v>16513</v>
      </c>
      <c r="B4192" s="16" t="s">
        <v>19030</v>
      </c>
    </row>
    <row r="4193" spans="1:2" x14ac:dyDescent="0.35">
      <c r="A4193" s="16" t="s">
        <v>16516</v>
      </c>
      <c r="B4193" s="16" t="s">
        <v>19030</v>
      </c>
    </row>
    <row r="4194" spans="1:2" x14ac:dyDescent="0.35">
      <c r="A4194" s="16" t="s">
        <v>481</v>
      </c>
      <c r="B4194" s="16" t="s">
        <v>19030</v>
      </c>
    </row>
    <row r="4195" spans="1:2" x14ac:dyDescent="0.35">
      <c r="A4195" s="16" t="s">
        <v>16524</v>
      </c>
      <c r="B4195" s="16" t="s">
        <v>19030</v>
      </c>
    </row>
    <row r="4196" spans="1:2" x14ac:dyDescent="0.35">
      <c r="A4196" s="16" t="s">
        <v>28</v>
      </c>
      <c r="B4196" s="16" t="s">
        <v>19030</v>
      </c>
    </row>
    <row r="4197" spans="1:2" x14ac:dyDescent="0.35">
      <c r="A4197" s="16" t="s">
        <v>91</v>
      </c>
      <c r="B4197" s="16" t="s">
        <v>19030</v>
      </c>
    </row>
    <row r="4198" spans="1:2" x14ac:dyDescent="0.35">
      <c r="A4198" s="16" t="s">
        <v>16534</v>
      </c>
      <c r="B4198" s="16" t="s">
        <v>19030</v>
      </c>
    </row>
    <row r="4199" spans="1:2" x14ac:dyDescent="0.35">
      <c r="A4199" s="16" t="s">
        <v>71</v>
      </c>
      <c r="B4199" s="16" t="s">
        <v>19030</v>
      </c>
    </row>
    <row r="4200" spans="1:2" x14ac:dyDescent="0.35">
      <c r="A4200" s="16" t="s">
        <v>621</v>
      </c>
      <c r="B4200" s="16" t="s">
        <v>19027</v>
      </c>
    </row>
    <row r="4201" spans="1:2" x14ac:dyDescent="0.35">
      <c r="A4201" s="16" t="s">
        <v>822</v>
      </c>
      <c r="B4201" s="16" t="s">
        <v>19030</v>
      </c>
    </row>
    <row r="4202" spans="1:2" x14ac:dyDescent="0.35">
      <c r="A4202" s="16" t="s">
        <v>601</v>
      </c>
      <c r="B4202" s="16" t="s">
        <v>19030</v>
      </c>
    </row>
    <row r="4203" spans="1:2" x14ac:dyDescent="0.35">
      <c r="A4203" s="16" t="s">
        <v>16551</v>
      </c>
      <c r="B4203" s="16" t="s">
        <v>19030</v>
      </c>
    </row>
    <row r="4204" spans="1:2" x14ac:dyDescent="0.35">
      <c r="A4204" s="16" t="s">
        <v>16555</v>
      </c>
      <c r="B4204" s="16" t="s">
        <v>19030</v>
      </c>
    </row>
    <row r="4205" spans="1:2" x14ac:dyDescent="0.35">
      <c r="A4205" s="16" t="s">
        <v>16559</v>
      </c>
      <c r="B4205" s="16" t="s">
        <v>19030</v>
      </c>
    </row>
    <row r="4206" spans="1:2" x14ac:dyDescent="0.35">
      <c r="A4206" s="16" t="s">
        <v>16564</v>
      </c>
      <c r="B4206" s="16" t="s">
        <v>19030</v>
      </c>
    </row>
    <row r="4207" spans="1:2" x14ac:dyDescent="0.35">
      <c r="A4207" s="16" t="s">
        <v>8695</v>
      </c>
      <c r="B4207" s="16" t="s">
        <v>19030</v>
      </c>
    </row>
    <row r="4208" spans="1:2" x14ac:dyDescent="0.35">
      <c r="A4208" s="16" t="s">
        <v>16571</v>
      </c>
      <c r="B4208" s="16" t="s">
        <v>19030</v>
      </c>
    </row>
    <row r="4209" spans="1:2" x14ac:dyDescent="0.35">
      <c r="A4209" s="16" t="s">
        <v>16574</v>
      </c>
      <c r="B4209" s="16" t="s">
        <v>19030</v>
      </c>
    </row>
    <row r="4210" spans="1:2" x14ac:dyDescent="0.35">
      <c r="A4210" s="16" t="s">
        <v>16577</v>
      </c>
      <c r="B4210" s="16" t="s">
        <v>19030</v>
      </c>
    </row>
    <row r="4211" spans="1:2" x14ac:dyDescent="0.35">
      <c r="A4211" s="16" t="s">
        <v>16580</v>
      </c>
      <c r="B4211" s="16" t="s">
        <v>19030</v>
      </c>
    </row>
    <row r="4212" spans="1:2" x14ac:dyDescent="0.35">
      <c r="A4212" s="16" t="s">
        <v>16584</v>
      </c>
      <c r="B4212" s="16" t="s">
        <v>19030</v>
      </c>
    </row>
    <row r="4213" spans="1:2" x14ac:dyDescent="0.35">
      <c r="A4213" s="16" t="s">
        <v>16587</v>
      </c>
      <c r="B4213" s="16" t="s">
        <v>19030</v>
      </c>
    </row>
    <row r="4214" spans="1:2" x14ac:dyDescent="0.35">
      <c r="A4214" s="16" t="s">
        <v>16592</v>
      </c>
      <c r="B4214" s="16" t="s">
        <v>19030</v>
      </c>
    </row>
    <row r="4215" spans="1:2" x14ac:dyDescent="0.35">
      <c r="A4215" s="16" t="s">
        <v>16596</v>
      </c>
      <c r="B4215" s="16" t="s">
        <v>19030</v>
      </c>
    </row>
    <row r="4216" spans="1:2" x14ac:dyDescent="0.35">
      <c r="A4216" s="16" t="s">
        <v>11391</v>
      </c>
      <c r="B4216" s="16" t="s">
        <v>19030</v>
      </c>
    </row>
    <row r="4217" spans="1:2" x14ac:dyDescent="0.35">
      <c r="A4217" s="16" t="s">
        <v>16602</v>
      </c>
      <c r="B4217" s="16" t="s">
        <v>19030</v>
      </c>
    </row>
    <row r="4218" spans="1:2" x14ac:dyDescent="0.35">
      <c r="A4218" s="16" t="s">
        <v>16608</v>
      </c>
      <c r="B4218" s="16" t="s">
        <v>19030</v>
      </c>
    </row>
    <row r="4219" spans="1:2" x14ac:dyDescent="0.35">
      <c r="A4219" s="16" t="s">
        <v>16613</v>
      </c>
      <c r="B4219" s="16" t="s">
        <v>19030</v>
      </c>
    </row>
    <row r="4220" spans="1:2" x14ac:dyDescent="0.35">
      <c r="A4220" s="16" t="s">
        <v>16616</v>
      </c>
      <c r="B4220" s="16" t="s">
        <v>19030</v>
      </c>
    </row>
    <row r="4221" spans="1:2" x14ac:dyDescent="0.35">
      <c r="A4221" s="16" t="s">
        <v>63</v>
      </c>
      <c r="B4221" s="16" t="s">
        <v>19030</v>
      </c>
    </row>
    <row r="4222" spans="1:2" x14ac:dyDescent="0.35">
      <c r="A4222" s="16" t="s">
        <v>98</v>
      </c>
      <c r="B4222" s="16" t="s">
        <v>19030</v>
      </c>
    </row>
    <row r="4223" spans="1:2" x14ac:dyDescent="0.35">
      <c r="A4223" s="16" t="s">
        <v>103</v>
      </c>
      <c r="B4223" s="16" t="s">
        <v>19030</v>
      </c>
    </row>
    <row r="4224" spans="1:2" x14ac:dyDescent="0.35">
      <c r="A4224" s="16" t="s">
        <v>16630</v>
      </c>
      <c r="B4224" s="16" t="s">
        <v>19030</v>
      </c>
    </row>
    <row r="4225" spans="1:2" x14ac:dyDescent="0.35">
      <c r="A4225" s="16" t="s">
        <v>301</v>
      </c>
      <c r="B4225" s="16" t="s">
        <v>19030</v>
      </c>
    </row>
    <row r="4226" spans="1:2" x14ac:dyDescent="0.35">
      <c r="A4226" s="16" t="s">
        <v>179</v>
      </c>
      <c r="B4226" s="16" t="s">
        <v>19030</v>
      </c>
    </row>
    <row r="4227" spans="1:2" x14ac:dyDescent="0.35">
      <c r="A4227" s="16" t="s">
        <v>172</v>
      </c>
      <c r="B4227" s="16" t="s">
        <v>19030</v>
      </c>
    </row>
    <row r="4228" spans="1:2" x14ac:dyDescent="0.35">
      <c r="A4228" s="16" t="s">
        <v>107</v>
      </c>
      <c r="B4228" s="16" t="s">
        <v>19030</v>
      </c>
    </row>
    <row r="4229" spans="1:2" x14ac:dyDescent="0.35">
      <c r="A4229" s="16" t="s">
        <v>184</v>
      </c>
      <c r="B4229" s="16" t="s">
        <v>19030</v>
      </c>
    </row>
    <row r="4230" spans="1:2" x14ac:dyDescent="0.35">
      <c r="A4230" s="16" t="s">
        <v>326</v>
      </c>
      <c r="B4230" s="16" t="s">
        <v>19030</v>
      </c>
    </row>
    <row r="4231" spans="1:2" x14ac:dyDescent="0.35">
      <c r="A4231" s="16" t="s">
        <v>233</v>
      </c>
      <c r="B4231" s="16" t="s">
        <v>19030</v>
      </c>
    </row>
    <row r="4232" spans="1:2" x14ac:dyDescent="0.35">
      <c r="A4232" s="16" t="s">
        <v>8120</v>
      </c>
      <c r="B4232" s="16" t="s">
        <v>19030</v>
      </c>
    </row>
    <row r="4233" spans="1:2" x14ac:dyDescent="0.35">
      <c r="A4233" s="16" t="s">
        <v>616</v>
      </c>
      <c r="B4233" s="16" t="s">
        <v>19030</v>
      </c>
    </row>
    <row r="4234" spans="1:2" x14ac:dyDescent="0.35">
      <c r="A4234" s="16" t="s">
        <v>1317</v>
      </c>
      <c r="B4234" s="16" t="s">
        <v>19030</v>
      </c>
    </row>
    <row r="4235" spans="1:2" x14ac:dyDescent="0.35">
      <c r="A4235" s="16" t="s">
        <v>379</v>
      </c>
      <c r="B4235" s="16" t="s">
        <v>19030</v>
      </c>
    </row>
    <row r="4236" spans="1:2" x14ac:dyDescent="0.35">
      <c r="A4236" s="16" t="s">
        <v>666</v>
      </c>
      <c r="B4236" s="16" t="s">
        <v>19030</v>
      </c>
    </row>
    <row r="4237" spans="1:2" x14ac:dyDescent="0.35">
      <c r="A4237" s="16" t="s">
        <v>1070</v>
      </c>
      <c r="B4237" s="16" t="s">
        <v>19030</v>
      </c>
    </row>
    <row r="4238" spans="1:2" x14ac:dyDescent="0.35">
      <c r="A4238" s="16" t="s">
        <v>1692</v>
      </c>
      <c r="B4238" s="16" t="s">
        <v>19030</v>
      </c>
    </row>
    <row r="4239" spans="1:2" x14ac:dyDescent="0.35">
      <c r="A4239" s="16" t="s">
        <v>900</v>
      </c>
      <c r="B4239" s="16" t="s">
        <v>19030</v>
      </c>
    </row>
    <row r="4240" spans="1:2" x14ac:dyDescent="0.35">
      <c r="A4240" s="16" t="s">
        <v>487</v>
      </c>
      <c r="B4240" s="16" t="s">
        <v>19030</v>
      </c>
    </row>
    <row r="4241" spans="1:2" x14ac:dyDescent="0.35">
      <c r="A4241" s="16" t="s">
        <v>1019</v>
      </c>
      <c r="B4241" s="16" t="s">
        <v>19030</v>
      </c>
    </row>
    <row r="4242" spans="1:2" x14ac:dyDescent="0.35">
      <c r="A4242" s="16" t="s">
        <v>839</v>
      </c>
      <c r="B4242" s="16" t="s">
        <v>19030</v>
      </c>
    </row>
    <row r="4243" spans="1:2" x14ac:dyDescent="0.35">
      <c r="A4243" s="16" t="s">
        <v>1965</v>
      </c>
      <c r="B4243" s="16" t="s">
        <v>19030</v>
      </c>
    </row>
    <row r="4244" spans="1:2" x14ac:dyDescent="0.35">
      <c r="A4244" s="16" t="s">
        <v>1305</v>
      </c>
      <c r="B4244" s="16" t="s">
        <v>19030</v>
      </c>
    </row>
    <row r="4245" spans="1:2" x14ac:dyDescent="0.35">
      <c r="A4245" s="16" t="s">
        <v>946</v>
      </c>
      <c r="B4245" s="16" t="s">
        <v>19030</v>
      </c>
    </row>
    <row r="4246" spans="1:2" x14ac:dyDescent="0.35">
      <c r="A4246" s="16" t="s">
        <v>1626</v>
      </c>
      <c r="B4246" s="16" t="s">
        <v>19030</v>
      </c>
    </row>
    <row r="4247" spans="1:2" x14ac:dyDescent="0.35">
      <c r="A4247" s="16" t="s">
        <v>1618</v>
      </c>
      <c r="B4247" s="16" t="s">
        <v>19030</v>
      </c>
    </row>
    <row r="4248" spans="1:2" x14ac:dyDescent="0.35">
      <c r="A4248" s="16" t="s">
        <v>16707</v>
      </c>
      <c r="B4248" s="16" t="s">
        <v>19030</v>
      </c>
    </row>
    <row r="4249" spans="1:2" x14ac:dyDescent="0.35">
      <c r="A4249" s="16" t="s">
        <v>16711</v>
      </c>
      <c r="B4249" s="16" t="s">
        <v>19030</v>
      </c>
    </row>
    <row r="4250" spans="1:2" x14ac:dyDescent="0.35">
      <c r="A4250" s="16" t="s">
        <v>3114</v>
      </c>
      <c r="B4250" s="16" t="s">
        <v>19030</v>
      </c>
    </row>
    <row r="4251" spans="1:2" x14ac:dyDescent="0.35">
      <c r="A4251" s="16" t="s">
        <v>16718</v>
      </c>
      <c r="B4251" s="16" t="s">
        <v>19030</v>
      </c>
    </row>
    <row r="4252" spans="1:2" x14ac:dyDescent="0.35">
      <c r="A4252" s="16" t="s">
        <v>10655</v>
      </c>
      <c r="B4252" s="16" t="s">
        <v>19030</v>
      </c>
    </row>
    <row r="4253" spans="1:2" x14ac:dyDescent="0.35">
      <c r="A4253" s="16" t="s">
        <v>16725</v>
      </c>
      <c r="B4253" s="16" t="s">
        <v>19030</v>
      </c>
    </row>
    <row r="4254" spans="1:2" x14ac:dyDescent="0.35">
      <c r="A4254" s="16" t="s">
        <v>16729</v>
      </c>
      <c r="B4254" s="16" t="s">
        <v>19030</v>
      </c>
    </row>
    <row r="4255" spans="1:2" x14ac:dyDescent="0.35">
      <c r="A4255" s="16" t="s">
        <v>16732</v>
      </c>
      <c r="B4255" s="16" t="s">
        <v>19030</v>
      </c>
    </row>
    <row r="4256" spans="1:2" x14ac:dyDescent="0.35">
      <c r="A4256" s="16" t="s">
        <v>16736</v>
      </c>
      <c r="B4256" s="16" t="s">
        <v>19030</v>
      </c>
    </row>
    <row r="4257" spans="1:2" x14ac:dyDescent="0.35">
      <c r="A4257" s="16" t="s">
        <v>16739</v>
      </c>
      <c r="B4257" s="16" t="s">
        <v>19030</v>
      </c>
    </row>
    <row r="4258" spans="1:2" x14ac:dyDescent="0.35">
      <c r="A4258" s="16" t="s">
        <v>16742</v>
      </c>
      <c r="B4258" s="16" t="s">
        <v>19030</v>
      </c>
    </row>
    <row r="4259" spans="1:2" x14ac:dyDescent="0.35">
      <c r="A4259" s="16" t="s">
        <v>16745</v>
      </c>
      <c r="B4259" s="16" t="s">
        <v>19030</v>
      </c>
    </row>
    <row r="4260" spans="1:2" x14ac:dyDescent="0.35">
      <c r="A4260" s="16" t="s">
        <v>16748</v>
      </c>
      <c r="B4260" s="16" t="s">
        <v>19030</v>
      </c>
    </row>
    <row r="4261" spans="1:2" x14ac:dyDescent="0.35">
      <c r="A4261" s="16" t="s">
        <v>16752</v>
      </c>
      <c r="B4261" s="16" t="s">
        <v>19030</v>
      </c>
    </row>
    <row r="4262" spans="1:2" x14ac:dyDescent="0.35">
      <c r="A4262" s="16" t="s">
        <v>16755</v>
      </c>
      <c r="B4262" s="16" t="s">
        <v>19030</v>
      </c>
    </row>
    <row r="4263" spans="1:2" x14ac:dyDescent="0.35">
      <c r="A4263" s="16" t="s">
        <v>16759</v>
      </c>
      <c r="B4263" s="16" t="s">
        <v>19030</v>
      </c>
    </row>
    <row r="4264" spans="1:2" x14ac:dyDescent="0.35">
      <c r="A4264" s="16" t="s">
        <v>16762</v>
      </c>
      <c r="B4264" s="16" t="s">
        <v>19030</v>
      </c>
    </row>
    <row r="4265" spans="1:2" x14ac:dyDescent="0.35">
      <c r="A4265" s="16" t="s">
        <v>5821</v>
      </c>
      <c r="B4265" s="16" t="s">
        <v>19030</v>
      </c>
    </row>
    <row r="4266" spans="1:2" x14ac:dyDescent="0.35">
      <c r="A4266" s="16" t="s">
        <v>16767</v>
      </c>
      <c r="B4266" s="16" t="s">
        <v>19030</v>
      </c>
    </row>
    <row r="4267" spans="1:2" x14ac:dyDescent="0.35">
      <c r="A4267" s="16" t="s">
        <v>16770</v>
      </c>
      <c r="B4267" s="16" t="s">
        <v>19030</v>
      </c>
    </row>
    <row r="4268" spans="1:2" x14ac:dyDescent="0.35">
      <c r="A4268" s="16" t="s">
        <v>16773</v>
      </c>
      <c r="B4268" s="16" t="s">
        <v>19030</v>
      </c>
    </row>
    <row r="4269" spans="1:2" x14ac:dyDescent="0.35">
      <c r="A4269" s="16" t="s">
        <v>3818</v>
      </c>
      <c r="B4269" s="16" t="s">
        <v>19030</v>
      </c>
    </row>
    <row r="4270" spans="1:2" x14ac:dyDescent="0.35">
      <c r="A4270" s="16" t="s">
        <v>16780</v>
      </c>
      <c r="B4270" s="16" t="s">
        <v>19030</v>
      </c>
    </row>
    <row r="4271" spans="1:2" x14ac:dyDescent="0.35">
      <c r="A4271" s="16" t="s">
        <v>16785</v>
      </c>
      <c r="B4271" s="16" t="s">
        <v>19030</v>
      </c>
    </row>
    <row r="4272" spans="1:2" x14ac:dyDescent="0.35">
      <c r="A4272" s="16" t="s">
        <v>16789</v>
      </c>
      <c r="B4272" s="16" t="s">
        <v>19030</v>
      </c>
    </row>
    <row r="4273" spans="1:2" x14ac:dyDescent="0.35">
      <c r="A4273" s="16" t="s">
        <v>16793</v>
      </c>
      <c r="B4273" s="16" t="s">
        <v>19030</v>
      </c>
    </row>
    <row r="4274" spans="1:2" x14ac:dyDescent="0.35">
      <c r="A4274" s="16" t="s">
        <v>16797</v>
      </c>
      <c r="B4274" s="16" t="s">
        <v>19030</v>
      </c>
    </row>
    <row r="4275" spans="1:2" x14ac:dyDescent="0.35">
      <c r="A4275" s="16" t="s">
        <v>16800</v>
      </c>
      <c r="B4275" s="16" t="s">
        <v>19030</v>
      </c>
    </row>
    <row r="4276" spans="1:2" x14ac:dyDescent="0.35">
      <c r="A4276" s="16" t="s">
        <v>16803</v>
      </c>
      <c r="B4276" s="16" t="s">
        <v>19030</v>
      </c>
    </row>
    <row r="4277" spans="1:2" x14ac:dyDescent="0.35">
      <c r="A4277" s="16" t="s">
        <v>9892</v>
      </c>
      <c r="B4277" s="16" t="s">
        <v>19030</v>
      </c>
    </row>
    <row r="4278" spans="1:2" x14ac:dyDescent="0.35">
      <c r="A4278" s="16" t="s">
        <v>16808</v>
      </c>
      <c r="B4278" s="16" t="s">
        <v>19030</v>
      </c>
    </row>
    <row r="4279" spans="1:2" x14ac:dyDescent="0.35">
      <c r="A4279" s="16" t="s">
        <v>16813</v>
      </c>
      <c r="B4279" s="16" t="s">
        <v>19030</v>
      </c>
    </row>
    <row r="4280" spans="1:2" x14ac:dyDescent="0.35">
      <c r="A4280" s="16" t="s">
        <v>16817</v>
      </c>
      <c r="B4280" s="16" t="s">
        <v>19030</v>
      </c>
    </row>
    <row r="4281" spans="1:2" x14ac:dyDescent="0.35">
      <c r="A4281" s="16" t="s">
        <v>16821</v>
      </c>
      <c r="B4281" s="16" t="s">
        <v>19030</v>
      </c>
    </row>
    <row r="4282" spans="1:2" x14ac:dyDescent="0.35">
      <c r="A4282" s="16" t="s">
        <v>16824</v>
      </c>
      <c r="B4282" s="16" t="s">
        <v>19030</v>
      </c>
    </row>
    <row r="4283" spans="1:2" x14ac:dyDescent="0.35">
      <c r="A4283" s="16" t="s">
        <v>16827</v>
      </c>
      <c r="B4283" s="16" t="s">
        <v>19030</v>
      </c>
    </row>
    <row r="4284" spans="1:2" x14ac:dyDescent="0.35">
      <c r="A4284" s="16" t="s">
        <v>16833</v>
      </c>
      <c r="B4284" s="16" t="s">
        <v>19030</v>
      </c>
    </row>
    <row r="4285" spans="1:2" x14ac:dyDescent="0.35">
      <c r="A4285" s="16" t="s">
        <v>16838</v>
      </c>
      <c r="B4285" s="16" t="s">
        <v>19030</v>
      </c>
    </row>
    <row r="4286" spans="1:2" x14ac:dyDescent="0.35">
      <c r="A4286" s="16" t="s">
        <v>8470</v>
      </c>
      <c r="B4286" s="16" t="s">
        <v>19030</v>
      </c>
    </row>
    <row r="4287" spans="1:2" x14ac:dyDescent="0.35">
      <c r="A4287" s="16" t="s">
        <v>16844</v>
      </c>
      <c r="B4287" s="16" t="s">
        <v>19030</v>
      </c>
    </row>
    <row r="4288" spans="1:2" x14ac:dyDescent="0.35">
      <c r="A4288" s="16" t="s">
        <v>16847</v>
      </c>
      <c r="B4288" s="16" t="s">
        <v>19030</v>
      </c>
    </row>
    <row r="4289" spans="1:2" x14ac:dyDescent="0.35">
      <c r="A4289" s="16" t="s">
        <v>16850</v>
      </c>
      <c r="B4289" s="16" t="s">
        <v>19030</v>
      </c>
    </row>
    <row r="4290" spans="1:2" x14ac:dyDescent="0.35">
      <c r="A4290" s="16" t="s">
        <v>16853</v>
      </c>
      <c r="B4290" s="16" t="s">
        <v>19030</v>
      </c>
    </row>
    <row r="4291" spans="1:2" x14ac:dyDescent="0.35">
      <c r="A4291" s="16" t="s">
        <v>16857</v>
      </c>
      <c r="B4291" s="16" t="s">
        <v>19030</v>
      </c>
    </row>
    <row r="4292" spans="1:2" x14ac:dyDescent="0.35">
      <c r="A4292" s="16" t="s">
        <v>13787</v>
      </c>
      <c r="B4292" s="16" t="s">
        <v>19030</v>
      </c>
    </row>
    <row r="4293" spans="1:2" x14ac:dyDescent="0.35">
      <c r="A4293" s="16" t="s">
        <v>16863</v>
      </c>
      <c r="B4293" s="16" t="s">
        <v>19030</v>
      </c>
    </row>
    <row r="4294" spans="1:2" x14ac:dyDescent="0.35">
      <c r="A4294" s="16" t="s">
        <v>8466</v>
      </c>
      <c r="B4294" s="16" t="s">
        <v>19030</v>
      </c>
    </row>
    <row r="4295" spans="1:2" x14ac:dyDescent="0.35">
      <c r="A4295" s="16" t="s">
        <v>16869</v>
      </c>
      <c r="B4295" s="16" t="s">
        <v>19030</v>
      </c>
    </row>
    <row r="4296" spans="1:2" x14ac:dyDescent="0.35">
      <c r="A4296" s="16" t="s">
        <v>16872</v>
      </c>
      <c r="B4296" s="16" t="s">
        <v>19030</v>
      </c>
    </row>
    <row r="4297" spans="1:2" x14ac:dyDescent="0.35">
      <c r="A4297" s="16" t="s">
        <v>16876</v>
      </c>
      <c r="B4297" s="16" t="s">
        <v>19030</v>
      </c>
    </row>
    <row r="4298" spans="1:2" x14ac:dyDescent="0.35">
      <c r="A4298" s="16" t="s">
        <v>16879</v>
      </c>
      <c r="B4298" s="16" t="s">
        <v>19030</v>
      </c>
    </row>
    <row r="4299" spans="1:2" x14ac:dyDescent="0.35">
      <c r="A4299" s="16" t="s">
        <v>16882</v>
      </c>
      <c r="B4299" s="16" t="s">
        <v>19030</v>
      </c>
    </row>
    <row r="4300" spans="1:2" x14ac:dyDescent="0.35">
      <c r="A4300" s="16" t="s">
        <v>16885</v>
      </c>
      <c r="B4300" s="16" t="s">
        <v>19030</v>
      </c>
    </row>
    <row r="4301" spans="1:2" x14ac:dyDescent="0.35">
      <c r="A4301" s="16" t="s">
        <v>16888</v>
      </c>
      <c r="B4301" s="16" t="s">
        <v>19030</v>
      </c>
    </row>
    <row r="4302" spans="1:2" x14ac:dyDescent="0.35">
      <c r="A4302" s="16" t="s">
        <v>16892</v>
      </c>
      <c r="B4302" s="16" t="s">
        <v>19030</v>
      </c>
    </row>
    <row r="4303" spans="1:2" x14ac:dyDescent="0.35">
      <c r="A4303" s="16" t="s">
        <v>16896</v>
      </c>
      <c r="B4303" s="16" t="s">
        <v>19030</v>
      </c>
    </row>
    <row r="4304" spans="1:2" x14ac:dyDescent="0.35">
      <c r="A4304" s="16" t="s">
        <v>16899</v>
      </c>
      <c r="B4304" s="16" t="s">
        <v>19030</v>
      </c>
    </row>
    <row r="4305" spans="1:2" x14ac:dyDescent="0.35">
      <c r="A4305" s="16" t="s">
        <v>16903</v>
      </c>
      <c r="B4305" s="16" t="s">
        <v>19030</v>
      </c>
    </row>
    <row r="4306" spans="1:2" x14ac:dyDescent="0.35">
      <c r="A4306" s="16" t="s">
        <v>16909</v>
      </c>
      <c r="B4306" s="16" t="s">
        <v>19030</v>
      </c>
    </row>
    <row r="4307" spans="1:2" x14ac:dyDescent="0.35">
      <c r="A4307" s="16" t="s">
        <v>16913</v>
      </c>
      <c r="B4307" s="16" t="s">
        <v>19030</v>
      </c>
    </row>
    <row r="4308" spans="1:2" x14ac:dyDescent="0.35">
      <c r="A4308" s="16" t="s">
        <v>16916</v>
      </c>
      <c r="B4308" s="16" t="s">
        <v>19030</v>
      </c>
    </row>
    <row r="4309" spans="1:2" x14ac:dyDescent="0.35">
      <c r="A4309" s="16" t="s">
        <v>16919</v>
      </c>
      <c r="B4309" s="16" t="s">
        <v>19030</v>
      </c>
    </row>
    <row r="4310" spans="1:2" x14ac:dyDescent="0.35">
      <c r="A4310" s="16" t="s">
        <v>16923</v>
      </c>
      <c r="B4310" s="16" t="s">
        <v>19030</v>
      </c>
    </row>
    <row r="4311" spans="1:2" x14ac:dyDescent="0.35">
      <c r="A4311" s="16" t="s">
        <v>16926</v>
      </c>
      <c r="B4311" s="16" t="s">
        <v>19030</v>
      </c>
    </row>
    <row r="4312" spans="1:2" x14ac:dyDescent="0.35">
      <c r="A4312" s="16" t="s">
        <v>16931</v>
      </c>
      <c r="B4312" s="16" t="s">
        <v>19030</v>
      </c>
    </row>
    <row r="4313" spans="1:2" x14ac:dyDescent="0.35">
      <c r="A4313" s="16" t="s">
        <v>16935</v>
      </c>
      <c r="B4313" s="16" t="s">
        <v>19030</v>
      </c>
    </row>
    <row r="4314" spans="1:2" x14ac:dyDescent="0.35">
      <c r="A4314" s="16" t="s">
        <v>103</v>
      </c>
      <c r="B4314" s="16" t="s">
        <v>19030</v>
      </c>
    </row>
    <row r="4315" spans="1:2" x14ac:dyDescent="0.35">
      <c r="A4315" s="16" t="s">
        <v>439</v>
      </c>
      <c r="B4315" s="16" t="s">
        <v>19030</v>
      </c>
    </row>
    <row r="4316" spans="1:2" x14ac:dyDescent="0.35">
      <c r="A4316" s="16" t="s">
        <v>379</v>
      </c>
      <c r="B4316" s="16" t="s">
        <v>19030</v>
      </c>
    </row>
    <row r="4317" spans="1:2" x14ac:dyDescent="0.35">
      <c r="A4317" s="16" t="s">
        <v>487</v>
      </c>
      <c r="B4317" s="16" t="s">
        <v>19030</v>
      </c>
    </row>
    <row r="4318" spans="1:2" x14ac:dyDescent="0.35">
      <c r="A4318" s="16" t="s">
        <v>16948</v>
      </c>
      <c r="B4318" s="16" t="s">
        <v>19030</v>
      </c>
    </row>
    <row r="4319" spans="1:2" x14ac:dyDescent="0.35">
      <c r="A4319" s="16" t="s">
        <v>8652</v>
      </c>
      <c r="B4319" s="16" t="s">
        <v>19030</v>
      </c>
    </row>
    <row r="4320" spans="1:2" x14ac:dyDescent="0.35">
      <c r="A4320" s="16" t="s">
        <v>16958</v>
      </c>
      <c r="B4320" s="16" t="s">
        <v>19030</v>
      </c>
    </row>
    <row r="4321" spans="1:2" x14ac:dyDescent="0.35">
      <c r="A4321" s="16" t="s">
        <v>16963</v>
      </c>
      <c r="B4321" s="16" t="s">
        <v>19030</v>
      </c>
    </row>
    <row r="4322" spans="1:2" x14ac:dyDescent="0.35">
      <c r="A4322" s="16" t="s">
        <v>16967</v>
      </c>
      <c r="B4322" s="16" t="s">
        <v>19030</v>
      </c>
    </row>
    <row r="4323" spans="1:2" x14ac:dyDescent="0.35">
      <c r="A4323" s="16" t="s">
        <v>16970</v>
      </c>
      <c r="B4323" s="16" t="s">
        <v>19030</v>
      </c>
    </row>
    <row r="4324" spans="1:2" x14ac:dyDescent="0.35">
      <c r="A4324" s="16" t="s">
        <v>16975</v>
      </c>
      <c r="B4324" s="16" t="s">
        <v>19030</v>
      </c>
    </row>
    <row r="4325" spans="1:2" x14ac:dyDescent="0.35">
      <c r="A4325" s="16" t="s">
        <v>16978</v>
      </c>
      <c r="B4325" s="16" t="s">
        <v>19030</v>
      </c>
    </row>
    <row r="4326" spans="1:2" x14ac:dyDescent="0.35">
      <c r="A4326" s="16" t="s">
        <v>16982</v>
      </c>
      <c r="B4326" s="16" t="s">
        <v>19030</v>
      </c>
    </row>
    <row r="4327" spans="1:2" x14ac:dyDescent="0.35">
      <c r="A4327" s="16" t="s">
        <v>16985</v>
      </c>
      <c r="B4327" s="16" t="s">
        <v>19030</v>
      </c>
    </row>
    <row r="4328" spans="1:2" x14ac:dyDescent="0.35">
      <c r="A4328" s="16" t="s">
        <v>16988</v>
      </c>
      <c r="B4328" s="16" t="s">
        <v>19030</v>
      </c>
    </row>
    <row r="4329" spans="1:2" x14ac:dyDescent="0.35">
      <c r="A4329" s="16" t="s">
        <v>16991</v>
      </c>
      <c r="B4329" s="16" t="s">
        <v>19030</v>
      </c>
    </row>
    <row r="4330" spans="1:2" x14ac:dyDescent="0.35">
      <c r="A4330" s="16" t="s">
        <v>16994</v>
      </c>
      <c r="B4330" s="16" t="s">
        <v>19030</v>
      </c>
    </row>
    <row r="4331" spans="1:2" x14ac:dyDescent="0.35">
      <c r="A4331" s="16" t="s">
        <v>16997</v>
      </c>
      <c r="B4331" s="16" t="s">
        <v>19030</v>
      </c>
    </row>
    <row r="4332" spans="1:2" x14ac:dyDescent="0.35">
      <c r="A4332" s="16" t="s">
        <v>17000</v>
      </c>
      <c r="B4332" s="16" t="s">
        <v>19030</v>
      </c>
    </row>
    <row r="4333" spans="1:2" x14ac:dyDescent="0.35">
      <c r="A4333" s="16" t="s">
        <v>17003</v>
      </c>
      <c r="B4333" s="16" t="s">
        <v>19030</v>
      </c>
    </row>
    <row r="4334" spans="1:2" x14ac:dyDescent="0.35">
      <c r="A4334" s="16" t="s">
        <v>15178</v>
      </c>
      <c r="B4334" s="16" t="s">
        <v>19030</v>
      </c>
    </row>
    <row r="4335" spans="1:2" x14ac:dyDescent="0.35">
      <c r="A4335" s="16" t="s">
        <v>17009</v>
      </c>
      <c r="B4335" s="16" t="s">
        <v>19030</v>
      </c>
    </row>
    <row r="4336" spans="1:2" x14ac:dyDescent="0.35">
      <c r="A4336" s="16" t="s">
        <v>13644</v>
      </c>
      <c r="B4336" s="16" t="s">
        <v>19030</v>
      </c>
    </row>
    <row r="4337" spans="1:2" x14ac:dyDescent="0.35">
      <c r="A4337" s="16" t="s">
        <v>17015</v>
      </c>
      <c r="B4337" s="16" t="s">
        <v>19030</v>
      </c>
    </row>
    <row r="4338" spans="1:2" x14ac:dyDescent="0.35">
      <c r="A4338" s="16" t="s">
        <v>17018</v>
      </c>
      <c r="B4338" s="16" t="s">
        <v>19030</v>
      </c>
    </row>
    <row r="4339" spans="1:2" x14ac:dyDescent="0.35">
      <c r="A4339" s="16" t="s">
        <v>17021</v>
      </c>
      <c r="B4339" s="16" t="s">
        <v>19030</v>
      </c>
    </row>
    <row r="4340" spans="1:2" x14ac:dyDescent="0.35">
      <c r="A4340" s="16" t="s">
        <v>11520</v>
      </c>
      <c r="B4340" s="16" t="s">
        <v>19030</v>
      </c>
    </row>
    <row r="4341" spans="1:2" x14ac:dyDescent="0.35">
      <c r="A4341" s="16" t="s">
        <v>17026</v>
      </c>
      <c r="B4341" s="16" t="s">
        <v>19030</v>
      </c>
    </row>
    <row r="4342" spans="1:2" x14ac:dyDescent="0.35">
      <c r="A4342" s="16" t="s">
        <v>17029</v>
      </c>
      <c r="B4342" s="16" t="s">
        <v>19030</v>
      </c>
    </row>
    <row r="4343" spans="1:2" x14ac:dyDescent="0.35">
      <c r="A4343" s="16" t="s">
        <v>17032</v>
      </c>
      <c r="B4343" s="16" t="s">
        <v>19030</v>
      </c>
    </row>
    <row r="4344" spans="1:2" x14ac:dyDescent="0.35">
      <c r="A4344" s="16" t="s">
        <v>17037</v>
      </c>
      <c r="B4344" s="16" t="s">
        <v>19030</v>
      </c>
    </row>
    <row r="4345" spans="1:2" x14ac:dyDescent="0.35">
      <c r="A4345" s="16" t="s">
        <v>17043</v>
      </c>
      <c r="B4345" s="16" t="s">
        <v>19030</v>
      </c>
    </row>
    <row r="4346" spans="1:2" x14ac:dyDescent="0.35">
      <c r="A4346" s="16" t="s">
        <v>17047</v>
      </c>
      <c r="B4346" s="16" t="s">
        <v>19030</v>
      </c>
    </row>
    <row r="4347" spans="1:2" x14ac:dyDescent="0.35">
      <c r="A4347" s="16" t="s">
        <v>17051</v>
      </c>
      <c r="B4347" s="16" t="s">
        <v>19030</v>
      </c>
    </row>
    <row r="4348" spans="1:2" x14ac:dyDescent="0.35">
      <c r="A4348" s="16" t="s">
        <v>17054</v>
      </c>
      <c r="B4348" s="16" t="s">
        <v>19030</v>
      </c>
    </row>
    <row r="4349" spans="1:2" x14ac:dyDescent="0.35">
      <c r="A4349" s="16" t="s">
        <v>17058</v>
      </c>
      <c r="B4349" s="16" t="s">
        <v>19030</v>
      </c>
    </row>
    <row r="4350" spans="1:2" x14ac:dyDescent="0.35">
      <c r="A4350" s="16" t="s">
        <v>17061</v>
      </c>
      <c r="B4350" s="16" t="s">
        <v>19030</v>
      </c>
    </row>
    <row r="4351" spans="1:2" x14ac:dyDescent="0.35">
      <c r="A4351" s="16" t="s">
        <v>17064</v>
      </c>
      <c r="B4351" s="16" t="s">
        <v>19030</v>
      </c>
    </row>
    <row r="4352" spans="1:2" x14ac:dyDescent="0.35">
      <c r="A4352" s="16" t="s">
        <v>17066</v>
      </c>
      <c r="B4352" s="16" t="s">
        <v>19030</v>
      </c>
    </row>
    <row r="4353" spans="1:2" x14ac:dyDescent="0.35">
      <c r="A4353" s="16" t="s">
        <v>17069</v>
      </c>
      <c r="B4353" s="16" t="s">
        <v>19030</v>
      </c>
    </row>
    <row r="4354" spans="1:2" x14ac:dyDescent="0.35">
      <c r="A4354" s="16" t="s">
        <v>17075</v>
      </c>
      <c r="B4354" s="16" t="s">
        <v>19030</v>
      </c>
    </row>
    <row r="4355" spans="1:2" x14ac:dyDescent="0.35">
      <c r="A4355" s="16" t="s">
        <v>17079</v>
      </c>
      <c r="B4355" s="16" t="s">
        <v>19030</v>
      </c>
    </row>
    <row r="4356" spans="1:2" x14ac:dyDescent="0.35">
      <c r="A4356" s="16" t="s">
        <v>17084</v>
      </c>
      <c r="B4356" s="16" t="s">
        <v>19030</v>
      </c>
    </row>
    <row r="4357" spans="1:2" x14ac:dyDescent="0.35">
      <c r="A4357" s="16" t="s">
        <v>17088</v>
      </c>
      <c r="B4357" s="16" t="s">
        <v>19030</v>
      </c>
    </row>
    <row r="4358" spans="1:2" x14ac:dyDescent="0.35">
      <c r="A4358" s="16" t="s">
        <v>17092</v>
      </c>
      <c r="B4358" s="16" t="s">
        <v>19030</v>
      </c>
    </row>
    <row r="4359" spans="1:2" x14ac:dyDescent="0.35">
      <c r="A4359" s="16" t="s">
        <v>17095</v>
      </c>
      <c r="B4359" s="16" t="s">
        <v>19030</v>
      </c>
    </row>
    <row r="4360" spans="1:2" x14ac:dyDescent="0.35">
      <c r="A4360" s="16" t="s">
        <v>17099</v>
      </c>
      <c r="B4360" s="16" t="s">
        <v>19030</v>
      </c>
    </row>
    <row r="4361" spans="1:2" x14ac:dyDescent="0.35">
      <c r="A4361" s="16" t="s">
        <v>17103</v>
      </c>
      <c r="B4361" s="16" t="s">
        <v>19030</v>
      </c>
    </row>
    <row r="4362" spans="1:2" x14ac:dyDescent="0.35">
      <c r="A4362" s="16" t="s">
        <v>28</v>
      </c>
      <c r="B4362" s="16" t="s">
        <v>19030</v>
      </c>
    </row>
    <row r="4363" spans="1:2" x14ac:dyDescent="0.35">
      <c r="A4363" s="16" t="s">
        <v>85</v>
      </c>
      <c r="B4363" s="16" t="s">
        <v>19030</v>
      </c>
    </row>
    <row r="4364" spans="1:2" x14ac:dyDescent="0.35">
      <c r="A4364" s="16" t="s">
        <v>63</v>
      </c>
      <c r="B4364" s="16" t="s">
        <v>19030</v>
      </c>
    </row>
    <row r="4365" spans="1:2" x14ac:dyDescent="0.35">
      <c r="A4365" s="16" t="s">
        <v>103</v>
      </c>
      <c r="B4365" s="16" t="s">
        <v>19030</v>
      </c>
    </row>
    <row r="4366" spans="1:2" x14ac:dyDescent="0.35">
      <c r="A4366" s="16" t="s">
        <v>17120</v>
      </c>
      <c r="B4366" s="16" t="s">
        <v>19030</v>
      </c>
    </row>
    <row r="4367" spans="1:2" x14ac:dyDescent="0.35">
      <c r="A4367" s="16" t="s">
        <v>301</v>
      </c>
      <c r="B4367" s="16" t="s">
        <v>19030</v>
      </c>
    </row>
    <row r="4368" spans="1:2" x14ac:dyDescent="0.35">
      <c r="A4368" s="16" t="s">
        <v>8006</v>
      </c>
      <c r="B4368" s="16" t="s">
        <v>19030</v>
      </c>
    </row>
    <row r="4369" spans="1:2" x14ac:dyDescent="0.35">
      <c r="A4369" s="16" t="s">
        <v>17130</v>
      </c>
      <c r="B4369" s="16" t="s">
        <v>19030</v>
      </c>
    </row>
    <row r="4370" spans="1:2" x14ac:dyDescent="0.35">
      <c r="A4370" s="16" t="s">
        <v>91</v>
      </c>
      <c r="B4370" s="16" t="s">
        <v>19030</v>
      </c>
    </row>
    <row r="4371" spans="1:2" x14ac:dyDescent="0.35">
      <c r="A4371" s="16" t="s">
        <v>4691</v>
      </c>
      <c r="B4371" s="16" t="s">
        <v>19030</v>
      </c>
    </row>
    <row r="4372" spans="1:2" x14ac:dyDescent="0.35">
      <c r="A4372" s="16" t="s">
        <v>172</v>
      </c>
      <c r="B4372" s="16" t="s">
        <v>19030</v>
      </c>
    </row>
    <row r="4373" spans="1:2" x14ac:dyDescent="0.35">
      <c r="A4373" s="16" t="s">
        <v>228</v>
      </c>
      <c r="B4373" s="16" t="s">
        <v>19030</v>
      </c>
    </row>
    <row r="4374" spans="1:2" x14ac:dyDescent="0.35">
      <c r="A4374" s="16" t="s">
        <v>8230</v>
      </c>
      <c r="B4374" s="16" t="s">
        <v>19030</v>
      </c>
    </row>
    <row r="4375" spans="1:2" x14ac:dyDescent="0.35">
      <c r="A4375" s="16" t="s">
        <v>36</v>
      </c>
      <c r="B4375" s="16" t="s">
        <v>19030</v>
      </c>
    </row>
    <row r="4376" spans="1:2" x14ac:dyDescent="0.35">
      <c r="A4376" s="16" t="s">
        <v>233</v>
      </c>
      <c r="B4376" s="16" t="s">
        <v>19030</v>
      </c>
    </row>
    <row r="4377" spans="1:2" x14ac:dyDescent="0.35">
      <c r="A4377" s="16" t="s">
        <v>4870</v>
      </c>
      <c r="B4377" s="16" t="s">
        <v>19030</v>
      </c>
    </row>
    <row r="4378" spans="1:2" x14ac:dyDescent="0.35">
      <c r="A4378" s="16" t="s">
        <v>487</v>
      </c>
      <c r="B4378" s="16" t="s">
        <v>19030</v>
      </c>
    </row>
    <row r="4379" spans="1:2" x14ac:dyDescent="0.35">
      <c r="A4379" s="16" t="s">
        <v>114</v>
      </c>
      <c r="B4379" s="16" t="s">
        <v>19030</v>
      </c>
    </row>
    <row r="4380" spans="1:2" x14ac:dyDescent="0.35">
      <c r="A4380" s="16" t="s">
        <v>141</v>
      </c>
      <c r="B4380" s="16" t="s">
        <v>19027</v>
      </c>
    </row>
    <row r="4381" spans="1:2" x14ac:dyDescent="0.35">
      <c r="A4381" s="16" t="s">
        <v>148</v>
      </c>
      <c r="B4381" s="16" t="s">
        <v>19030</v>
      </c>
    </row>
    <row r="4382" spans="1:2" x14ac:dyDescent="0.35">
      <c r="A4382" s="16" t="s">
        <v>157</v>
      </c>
      <c r="B4382" s="16" t="s">
        <v>19030</v>
      </c>
    </row>
    <row r="4383" spans="1:2" x14ac:dyDescent="0.35">
      <c r="A4383" s="16" t="s">
        <v>179</v>
      </c>
      <c r="B4383" s="16" t="s">
        <v>19030</v>
      </c>
    </row>
    <row r="4384" spans="1:2" x14ac:dyDescent="0.35">
      <c r="A4384" s="16" t="s">
        <v>212</v>
      </c>
      <c r="B4384" s="16" t="s">
        <v>19030</v>
      </c>
    </row>
    <row r="4385" spans="1:2" x14ac:dyDescent="0.35">
      <c r="A4385" s="16" t="s">
        <v>266</v>
      </c>
      <c r="B4385" s="16" t="s">
        <v>19030</v>
      </c>
    </row>
    <row r="4386" spans="1:2" x14ac:dyDescent="0.35">
      <c r="A4386" s="16" t="s">
        <v>326</v>
      </c>
      <c r="B4386" s="16" t="s">
        <v>19030</v>
      </c>
    </row>
    <row r="4387" spans="1:2" x14ac:dyDescent="0.35">
      <c r="A4387" s="16" t="s">
        <v>8098</v>
      </c>
      <c r="B4387" s="16" t="s">
        <v>19030</v>
      </c>
    </row>
    <row r="4388" spans="1:2" x14ac:dyDescent="0.35">
      <c r="A4388" s="16" t="s">
        <v>426</v>
      </c>
      <c r="B4388" s="16" t="s">
        <v>19030</v>
      </c>
    </row>
    <row r="4389" spans="1:2" x14ac:dyDescent="0.35">
      <c r="A4389" s="16" t="s">
        <v>439</v>
      </c>
      <c r="B4389" s="16" t="s">
        <v>19030</v>
      </c>
    </row>
    <row r="4390" spans="1:2" x14ac:dyDescent="0.35">
      <c r="A4390" s="16" t="s">
        <v>442</v>
      </c>
      <c r="B4390" s="16" t="s">
        <v>19030</v>
      </c>
    </row>
    <row r="4391" spans="1:2" x14ac:dyDescent="0.35">
      <c r="A4391" s="16" t="s">
        <v>457</v>
      </c>
      <c r="B4391" s="16" t="s">
        <v>19030</v>
      </c>
    </row>
    <row r="4392" spans="1:2" x14ac:dyDescent="0.35">
      <c r="A4392" s="16" t="s">
        <v>71</v>
      </c>
      <c r="B4392" s="16" t="s">
        <v>19030</v>
      </c>
    </row>
    <row r="4393" spans="1:2" x14ac:dyDescent="0.35">
      <c r="A4393" s="16" t="s">
        <v>937</v>
      </c>
      <c r="B4393" s="16" t="s">
        <v>19030</v>
      </c>
    </row>
    <row r="4394" spans="1:2" x14ac:dyDescent="0.35">
      <c r="A4394" s="16" t="s">
        <v>547</v>
      </c>
      <c r="B4394" s="16" t="s">
        <v>19030</v>
      </c>
    </row>
    <row r="4395" spans="1:2" x14ac:dyDescent="0.35">
      <c r="A4395" s="16" t="s">
        <v>559</v>
      </c>
      <c r="B4395" s="16" t="s">
        <v>19030</v>
      </c>
    </row>
    <row r="4396" spans="1:2" x14ac:dyDescent="0.35">
      <c r="A4396" s="16" t="s">
        <v>563</v>
      </c>
      <c r="B4396" s="16" t="s">
        <v>19030</v>
      </c>
    </row>
    <row r="4397" spans="1:2" x14ac:dyDescent="0.35">
      <c r="A4397" s="16" t="s">
        <v>621</v>
      </c>
      <c r="B4397" s="16" t="s">
        <v>19030</v>
      </c>
    </row>
    <row r="4398" spans="1:2" x14ac:dyDescent="0.35">
      <c r="A4398" s="16" t="s">
        <v>627</v>
      </c>
      <c r="B4398" s="16" t="s">
        <v>19030</v>
      </c>
    </row>
    <row r="4399" spans="1:2" x14ac:dyDescent="0.35">
      <c r="A4399" s="16" t="s">
        <v>17221</v>
      </c>
      <c r="B4399" s="16" t="s">
        <v>19030</v>
      </c>
    </row>
    <row r="4400" spans="1:2" x14ac:dyDescent="0.35">
      <c r="A4400" s="16" t="s">
        <v>674</v>
      </c>
      <c r="B4400" s="16" t="s">
        <v>19030</v>
      </c>
    </row>
    <row r="4401" spans="1:2" x14ac:dyDescent="0.35">
      <c r="A4401" s="16" t="s">
        <v>688</v>
      </c>
      <c r="B4401" s="16" t="s">
        <v>19030</v>
      </c>
    </row>
    <row r="4402" spans="1:2" x14ac:dyDescent="0.35">
      <c r="A4402" s="16" t="s">
        <v>811</v>
      </c>
      <c r="B4402" s="16" t="s">
        <v>19030</v>
      </c>
    </row>
    <row r="4403" spans="1:2" x14ac:dyDescent="0.35">
      <c r="A4403" s="16" t="s">
        <v>822</v>
      </c>
      <c r="B4403" s="16" t="s">
        <v>19030</v>
      </c>
    </row>
    <row r="4404" spans="1:2" x14ac:dyDescent="0.35">
      <c r="A4404" s="16" t="s">
        <v>8282</v>
      </c>
      <c r="B4404" s="16" t="s">
        <v>19030</v>
      </c>
    </row>
    <row r="4405" spans="1:2" x14ac:dyDescent="0.35">
      <c r="A4405" s="16" t="s">
        <v>17238</v>
      </c>
      <c r="B4405" s="16" t="s">
        <v>19030</v>
      </c>
    </row>
    <row r="4406" spans="1:2" x14ac:dyDescent="0.35">
      <c r="A4406" s="16" t="s">
        <v>1068</v>
      </c>
      <c r="B4406" s="16" t="s">
        <v>19030</v>
      </c>
    </row>
    <row r="4407" spans="1:2" x14ac:dyDescent="0.35">
      <c r="A4407" s="16" t="s">
        <v>1096</v>
      </c>
      <c r="B4407" s="16" t="s">
        <v>19030</v>
      </c>
    </row>
    <row r="4408" spans="1:2" x14ac:dyDescent="0.35">
      <c r="A4408" s="16" t="s">
        <v>1107</v>
      </c>
      <c r="B4408" s="16" t="s">
        <v>19030</v>
      </c>
    </row>
    <row r="4409" spans="1:2" x14ac:dyDescent="0.35">
      <c r="A4409" s="16" t="s">
        <v>1113</v>
      </c>
      <c r="B4409" s="16" t="s">
        <v>19030</v>
      </c>
    </row>
    <row r="4410" spans="1:2" x14ac:dyDescent="0.35">
      <c r="A4410" s="16" t="s">
        <v>1172</v>
      </c>
      <c r="B4410" s="16" t="s">
        <v>19030</v>
      </c>
    </row>
    <row r="4411" spans="1:2" x14ac:dyDescent="0.35">
      <c r="A4411" s="16" t="s">
        <v>17258</v>
      </c>
      <c r="B4411" s="16" t="s">
        <v>19030</v>
      </c>
    </row>
    <row r="4412" spans="1:2" x14ac:dyDescent="0.35">
      <c r="A4412" s="16" t="s">
        <v>1200</v>
      </c>
      <c r="B4412" s="16" t="s">
        <v>19030</v>
      </c>
    </row>
    <row r="4413" spans="1:2" x14ac:dyDescent="0.35">
      <c r="A4413" s="16" t="s">
        <v>17265</v>
      </c>
      <c r="B4413" s="16" t="s">
        <v>19030</v>
      </c>
    </row>
    <row r="4414" spans="1:2" x14ac:dyDescent="0.35">
      <c r="A4414" s="16" t="s">
        <v>17270</v>
      </c>
      <c r="B4414" s="16" t="s">
        <v>19030</v>
      </c>
    </row>
    <row r="4415" spans="1:2" x14ac:dyDescent="0.35">
      <c r="A4415" s="16" t="s">
        <v>17273</v>
      </c>
      <c r="B4415" s="16" t="s">
        <v>19030</v>
      </c>
    </row>
    <row r="4416" spans="1:2" x14ac:dyDescent="0.35">
      <c r="A4416" s="16" t="s">
        <v>17279</v>
      </c>
      <c r="B4416" s="16" t="s">
        <v>19030</v>
      </c>
    </row>
    <row r="4417" spans="1:2" x14ac:dyDescent="0.35">
      <c r="A4417" s="16" t="s">
        <v>17043</v>
      </c>
      <c r="B4417" s="16" t="s">
        <v>19030</v>
      </c>
    </row>
    <row r="4418" spans="1:2" x14ac:dyDescent="0.35">
      <c r="A4418" s="16" t="s">
        <v>1579</v>
      </c>
      <c r="B4418" s="16" t="s">
        <v>19030</v>
      </c>
    </row>
    <row r="4419" spans="1:2" x14ac:dyDescent="0.35">
      <c r="A4419" s="16" t="s">
        <v>17285</v>
      </c>
      <c r="B4419" s="16" t="s">
        <v>19030</v>
      </c>
    </row>
    <row r="4420" spans="1:2" x14ac:dyDescent="0.35">
      <c r="A4420" s="16" t="s">
        <v>1856</v>
      </c>
      <c r="B4420" s="16" t="s">
        <v>19030</v>
      </c>
    </row>
    <row r="4421" spans="1:2" x14ac:dyDescent="0.35">
      <c r="A4421" s="16" t="s">
        <v>1865</v>
      </c>
      <c r="B4421" s="16" t="s">
        <v>19030</v>
      </c>
    </row>
    <row r="4422" spans="1:2" x14ac:dyDescent="0.35">
      <c r="A4422" s="16" t="s">
        <v>17294</v>
      </c>
      <c r="B4422" s="16" t="s">
        <v>19030</v>
      </c>
    </row>
    <row r="4423" spans="1:2" x14ac:dyDescent="0.35">
      <c r="A4423" s="16" t="s">
        <v>17299</v>
      </c>
      <c r="B4423" s="16" t="s">
        <v>19030</v>
      </c>
    </row>
    <row r="4424" spans="1:2" x14ac:dyDescent="0.35">
      <c r="A4424" s="16" t="s">
        <v>17302</v>
      </c>
      <c r="B4424" s="16" t="s">
        <v>19030</v>
      </c>
    </row>
    <row r="4425" spans="1:2" x14ac:dyDescent="0.35">
      <c r="A4425" s="16" t="s">
        <v>17307</v>
      </c>
      <c r="B4425" s="16" t="s">
        <v>19030</v>
      </c>
    </row>
    <row r="4426" spans="1:2" x14ac:dyDescent="0.35">
      <c r="A4426" s="16" t="s">
        <v>8729</v>
      </c>
      <c r="B4426" s="16" t="s">
        <v>19030</v>
      </c>
    </row>
    <row r="4427" spans="1:2" x14ac:dyDescent="0.35">
      <c r="A4427" s="16" t="s">
        <v>17313</v>
      </c>
      <c r="B4427" s="16" t="s">
        <v>19030</v>
      </c>
    </row>
    <row r="4428" spans="1:2" x14ac:dyDescent="0.35">
      <c r="A4428" s="16" t="s">
        <v>17317</v>
      </c>
      <c r="B4428" s="16" t="s">
        <v>19030</v>
      </c>
    </row>
    <row r="4429" spans="1:2" x14ac:dyDescent="0.35">
      <c r="A4429" s="16" t="s">
        <v>17320</v>
      </c>
      <c r="B4429" s="16" t="s">
        <v>19030</v>
      </c>
    </row>
    <row r="4430" spans="1:2" x14ac:dyDescent="0.35">
      <c r="A4430" s="16" t="s">
        <v>17323</v>
      </c>
      <c r="B4430" s="16" t="s">
        <v>19030</v>
      </c>
    </row>
    <row r="4431" spans="1:2" x14ac:dyDescent="0.35">
      <c r="A4431" s="16" t="s">
        <v>17327</v>
      </c>
      <c r="B4431" s="16" t="s">
        <v>19030</v>
      </c>
    </row>
    <row r="4432" spans="1:2" x14ac:dyDescent="0.35">
      <c r="A4432" s="16" t="s">
        <v>17330</v>
      </c>
      <c r="B4432" s="16" t="s">
        <v>19030</v>
      </c>
    </row>
    <row r="4433" spans="1:2" x14ac:dyDescent="0.35">
      <c r="A4433" s="16" t="s">
        <v>17334</v>
      </c>
      <c r="B4433" s="16" t="s">
        <v>19030</v>
      </c>
    </row>
    <row r="4434" spans="1:2" x14ac:dyDescent="0.35">
      <c r="A4434" s="16" t="s">
        <v>17338</v>
      </c>
      <c r="B4434" s="16" t="s">
        <v>19030</v>
      </c>
    </row>
    <row r="4435" spans="1:2" x14ac:dyDescent="0.35">
      <c r="A4435" s="16" t="s">
        <v>17343</v>
      </c>
      <c r="B4435" s="16" t="s">
        <v>19030</v>
      </c>
    </row>
    <row r="4436" spans="1:2" x14ac:dyDescent="0.35">
      <c r="A4436" s="16" t="s">
        <v>17346</v>
      </c>
      <c r="B4436" s="16" t="s">
        <v>19030</v>
      </c>
    </row>
    <row r="4437" spans="1:2" x14ac:dyDescent="0.35">
      <c r="A4437" s="16" t="s">
        <v>2548</v>
      </c>
      <c r="B4437" s="16" t="s">
        <v>19030</v>
      </c>
    </row>
    <row r="4438" spans="1:2" x14ac:dyDescent="0.35">
      <c r="A4438" s="16" t="s">
        <v>17352</v>
      </c>
      <c r="B4438" s="16" t="s">
        <v>19030</v>
      </c>
    </row>
    <row r="4439" spans="1:2" x14ac:dyDescent="0.35">
      <c r="A4439" s="16" t="s">
        <v>2645</v>
      </c>
      <c r="B4439" s="16" t="s">
        <v>19030</v>
      </c>
    </row>
    <row r="4440" spans="1:2" x14ac:dyDescent="0.35">
      <c r="A4440" s="16" t="s">
        <v>17358</v>
      </c>
      <c r="B4440" s="16" t="s">
        <v>19030</v>
      </c>
    </row>
    <row r="4441" spans="1:2" x14ac:dyDescent="0.35">
      <c r="A4441" s="16" t="s">
        <v>17361</v>
      </c>
      <c r="B4441" s="16" t="s">
        <v>19030</v>
      </c>
    </row>
    <row r="4442" spans="1:2" x14ac:dyDescent="0.35">
      <c r="A4442" s="16" t="s">
        <v>17365</v>
      </c>
      <c r="B4442" s="16" t="s">
        <v>19030</v>
      </c>
    </row>
    <row r="4443" spans="1:2" x14ac:dyDescent="0.35">
      <c r="A4443" s="16" t="s">
        <v>17369</v>
      </c>
      <c r="B4443" s="16" t="s">
        <v>19030</v>
      </c>
    </row>
    <row r="4444" spans="1:2" x14ac:dyDescent="0.35">
      <c r="A4444" s="16" t="s">
        <v>17372</v>
      </c>
      <c r="B4444" s="16" t="s">
        <v>19030</v>
      </c>
    </row>
    <row r="4445" spans="1:2" x14ac:dyDescent="0.35">
      <c r="A4445" s="16" t="s">
        <v>17376</v>
      </c>
      <c r="B4445" s="16" t="s">
        <v>19030</v>
      </c>
    </row>
    <row r="4446" spans="1:2" x14ac:dyDescent="0.35">
      <c r="A4446" s="16" t="s">
        <v>13781</v>
      </c>
      <c r="B4446" s="16" t="s">
        <v>19030</v>
      </c>
    </row>
    <row r="4447" spans="1:2" x14ac:dyDescent="0.35">
      <c r="A4447" s="16" t="s">
        <v>2933</v>
      </c>
      <c r="B4447" s="16" t="s">
        <v>19030</v>
      </c>
    </row>
    <row r="4448" spans="1:2" x14ac:dyDescent="0.35">
      <c r="A4448" s="16" t="s">
        <v>6413</v>
      </c>
      <c r="B4448" s="16" t="s">
        <v>19027</v>
      </c>
    </row>
    <row r="4449" spans="1:2" x14ac:dyDescent="0.35">
      <c r="A4449" s="16" t="s">
        <v>3156</v>
      </c>
      <c r="B4449" s="16" t="s">
        <v>19030</v>
      </c>
    </row>
    <row r="4450" spans="1:2" x14ac:dyDescent="0.35">
      <c r="A4450" s="16" t="s">
        <v>17391</v>
      </c>
      <c r="B4450" s="16" t="s">
        <v>19030</v>
      </c>
    </row>
    <row r="4451" spans="1:2" x14ac:dyDescent="0.35">
      <c r="A4451" s="16" t="s">
        <v>17395</v>
      </c>
      <c r="B4451" s="16" t="s">
        <v>19030</v>
      </c>
    </row>
    <row r="4452" spans="1:2" x14ac:dyDescent="0.35">
      <c r="A4452" s="16" t="s">
        <v>17399</v>
      </c>
      <c r="B4452" s="16" t="s">
        <v>19030</v>
      </c>
    </row>
    <row r="4453" spans="1:2" x14ac:dyDescent="0.35">
      <c r="A4453" s="16" t="s">
        <v>17403</v>
      </c>
      <c r="B4453" s="16" t="s">
        <v>19030</v>
      </c>
    </row>
    <row r="4454" spans="1:2" x14ac:dyDescent="0.35">
      <c r="A4454" s="16" t="s">
        <v>17406</v>
      </c>
      <c r="B4454" s="16" t="s">
        <v>19030</v>
      </c>
    </row>
    <row r="4455" spans="1:2" x14ac:dyDescent="0.35">
      <c r="A4455" s="16" t="s">
        <v>17411</v>
      </c>
      <c r="B4455" s="16" t="s">
        <v>19030</v>
      </c>
    </row>
    <row r="4456" spans="1:2" x14ac:dyDescent="0.35">
      <c r="A4456" s="16" t="s">
        <v>17414</v>
      </c>
      <c r="B4456" s="16" t="s">
        <v>19030</v>
      </c>
    </row>
    <row r="4457" spans="1:2" x14ac:dyDescent="0.35">
      <c r="A4457" s="16" t="s">
        <v>17418</v>
      </c>
      <c r="B4457" s="16" t="s">
        <v>19030</v>
      </c>
    </row>
    <row r="4458" spans="1:2" x14ac:dyDescent="0.35">
      <c r="A4458" s="16" t="s">
        <v>17422</v>
      </c>
      <c r="B4458" s="16" t="s">
        <v>19030</v>
      </c>
    </row>
    <row r="4459" spans="1:2" x14ac:dyDescent="0.35">
      <c r="A4459" s="16" t="s">
        <v>17425</v>
      </c>
      <c r="B4459" s="16" t="s">
        <v>19030</v>
      </c>
    </row>
    <row r="4460" spans="1:2" x14ac:dyDescent="0.35">
      <c r="A4460" s="16" t="s">
        <v>17429</v>
      </c>
      <c r="B4460" s="16" t="s">
        <v>19030</v>
      </c>
    </row>
    <row r="4461" spans="1:2" x14ac:dyDescent="0.35">
      <c r="A4461" s="16" t="s">
        <v>17432</v>
      </c>
      <c r="B4461" s="16" t="s">
        <v>19030</v>
      </c>
    </row>
    <row r="4462" spans="1:2" x14ac:dyDescent="0.35">
      <c r="A4462" s="16" t="s">
        <v>17435</v>
      </c>
      <c r="B4462" s="16" t="s">
        <v>19030</v>
      </c>
    </row>
    <row r="4463" spans="1:2" x14ac:dyDescent="0.35">
      <c r="A4463" s="16" t="s">
        <v>17439</v>
      </c>
      <c r="B4463" s="16" t="s">
        <v>19030</v>
      </c>
    </row>
    <row r="4464" spans="1:2" x14ac:dyDescent="0.35">
      <c r="A4464" s="16" t="s">
        <v>17442</v>
      </c>
      <c r="B4464" s="16" t="s">
        <v>19030</v>
      </c>
    </row>
    <row r="4465" spans="1:2" x14ac:dyDescent="0.35">
      <c r="A4465" s="16" t="s">
        <v>17445</v>
      </c>
      <c r="B4465" s="16" t="s">
        <v>19030</v>
      </c>
    </row>
    <row r="4466" spans="1:2" x14ac:dyDescent="0.35">
      <c r="A4466" s="16" t="s">
        <v>17448</v>
      </c>
      <c r="B4466" s="16" t="s">
        <v>19030</v>
      </c>
    </row>
    <row r="4467" spans="1:2" x14ac:dyDescent="0.35">
      <c r="A4467" s="16" t="s">
        <v>17451</v>
      </c>
      <c r="B4467" s="16" t="s">
        <v>19030</v>
      </c>
    </row>
    <row r="4468" spans="1:2" x14ac:dyDescent="0.35">
      <c r="A4468" s="16" t="s">
        <v>17454</v>
      </c>
      <c r="B4468" s="16" t="s">
        <v>19027</v>
      </c>
    </row>
    <row r="4469" spans="1:2" x14ac:dyDescent="0.35">
      <c r="A4469" s="16" t="s">
        <v>17460</v>
      </c>
      <c r="B4469" s="16" t="s">
        <v>19030</v>
      </c>
    </row>
    <row r="4470" spans="1:2" x14ac:dyDescent="0.35">
      <c r="A4470" s="16" t="s">
        <v>17463</v>
      </c>
      <c r="B4470" s="16" t="s">
        <v>19030</v>
      </c>
    </row>
    <row r="4471" spans="1:2" x14ac:dyDescent="0.35">
      <c r="A4471" s="16" t="s">
        <v>17466</v>
      </c>
      <c r="B4471" s="16" t="s">
        <v>19030</v>
      </c>
    </row>
    <row r="4472" spans="1:2" x14ac:dyDescent="0.35">
      <c r="A4472" s="16" t="s">
        <v>17470</v>
      </c>
      <c r="B4472" s="16" t="s">
        <v>19030</v>
      </c>
    </row>
    <row r="4473" spans="1:2" x14ac:dyDescent="0.35">
      <c r="A4473" s="16" t="s">
        <v>17474</v>
      </c>
      <c r="B4473" s="16" t="s">
        <v>19030</v>
      </c>
    </row>
    <row r="4474" spans="1:2" x14ac:dyDescent="0.35">
      <c r="A4474" s="16" t="s">
        <v>17478</v>
      </c>
      <c r="B4474" s="16" t="s">
        <v>19030</v>
      </c>
    </row>
    <row r="4475" spans="1:2" x14ac:dyDescent="0.35">
      <c r="A4475" s="16" t="s">
        <v>17481</v>
      </c>
      <c r="B4475" s="16" t="s">
        <v>19030</v>
      </c>
    </row>
    <row r="4476" spans="1:2" x14ac:dyDescent="0.35">
      <c r="A4476" s="16" t="s">
        <v>17484</v>
      </c>
      <c r="B4476" s="16" t="s">
        <v>19030</v>
      </c>
    </row>
    <row r="4477" spans="1:2" x14ac:dyDescent="0.35">
      <c r="A4477" s="16" t="s">
        <v>17487</v>
      </c>
      <c r="B4477" s="16" t="s">
        <v>19030</v>
      </c>
    </row>
    <row r="4478" spans="1:2" x14ac:dyDescent="0.35">
      <c r="A4478" s="16" t="s">
        <v>17491</v>
      </c>
      <c r="B4478" s="16" t="s">
        <v>19030</v>
      </c>
    </row>
    <row r="4479" spans="1:2" x14ac:dyDescent="0.35">
      <c r="A4479" s="16" t="s">
        <v>17495</v>
      </c>
      <c r="B4479" s="16" t="s">
        <v>19030</v>
      </c>
    </row>
    <row r="4480" spans="1:2" x14ac:dyDescent="0.35">
      <c r="A4480" s="16" t="s">
        <v>17498</v>
      </c>
      <c r="B4480" s="16" t="s">
        <v>19030</v>
      </c>
    </row>
    <row r="4481" spans="1:2" x14ac:dyDescent="0.35">
      <c r="A4481" s="16" t="s">
        <v>17501</v>
      </c>
      <c r="B4481" s="16" t="s">
        <v>19030</v>
      </c>
    </row>
    <row r="4482" spans="1:2" x14ac:dyDescent="0.35">
      <c r="A4482" s="16" t="s">
        <v>17506</v>
      </c>
      <c r="B4482" s="16" t="s">
        <v>19027</v>
      </c>
    </row>
    <row r="4483" spans="1:2" x14ac:dyDescent="0.35">
      <c r="A4483" s="16" t="s">
        <v>17510</v>
      </c>
      <c r="B4483" s="16" t="s">
        <v>19030</v>
      </c>
    </row>
    <row r="4484" spans="1:2" x14ac:dyDescent="0.35">
      <c r="A4484" s="16" t="s">
        <v>17515</v>
      </c>
      <c r="B4484" s="16" t="s">
        <v>19030</v>
      </c>
    </row>
    <row r="4485" spans="1:2" x14ac:dyDescent="0.35">
      <c r="A4485" s="16" t="s">
        <v>16458</v>
      </c>
      <c r="B4485" s="16" t="s">
        <v>19030</v>
      </c>
    </row>
    <row r="4486" spans="1:2" x14ac:dyDescent="0.35">
      <c r="A4486" s="16" t="s">
        <v>17522</v>
      </c>
      <c r="B4486" s="16" t="s">
        <v>19030</v>
      </c>
    </row>
    <row r="4487" spans="1:2" x14ac:dyDescent="0.35">
      <c r="A4487" s="16" t="s">
        <v>17525</v>
      </c>
      <c r="B4487" s="16" t="s">
        <v>19030</v>
      </c>
    </row>
    <row r="4488" spans="1:2" x14ac:dyDescent="0.35">
      <c r="A4488" s="16" t="s">
        <v>17528</v>
      </c>
      <c r="B4488" s="16" t="s">
        <v>19030</v>
      </c>
    </row>
    <row r="4489" spans="1:2" x14ac:dyDescent="0.35">
      <c r="A4489" s="16" t="s">
        <v>17531</v>
      </c>
      <c r="B4489" s="16" t="s">
        <v>19030</v>
      </c>
    </row>
    <row r="4490" spans="1:2" x14ac:dyDescent="0.35">
      <c r="A4490" s="16" t="s">
        <v>17536</v>
      </c>
      <c r="B4490" s="16" t="s">
        <v>19030</v>
      </c>
    </row>
    <row r="4491" spans="1:2" x14ac:dyDescent="0.35">
      <c r="A4491" s="16" t="s">
        <v>17540</v>
      </c>
      <c r="B4491" s="16" t="s">
        <v>19030</v>
      </c>
    </row>
    <row r="4492" spans="1:2" x14ac:dyDescent="0.35">
      <c r="A4492" s="16" t="s">
        <v>17544</v>
      </c>
      <c r="B4492" s="16" t="s">
        <v>19030</v>
      </c>
    </row>
    <row r="4493" spans="1:2" x14ac:dyDescent="0.35">
      <c r="A4493" s="16" t="s">
        <v>17548</v>
      </c>
      <c r="B4493" s="16" t="s">
        <v>19030</v>
      </c>
    </row>
    <row r="4494" spans="1:2" x14ac:dyDescent="0.35">
      <c r="A4494" s="16" t="s">
        <v>17553</v>
      </c>
      <c r="B4494" s="16" t="s">
        <v>19030</v>
      </c>
    </row>
    <row r="4495" spans="1:2" x14ac:dyDescent="0.35">
      <c r="A4495" s="16" t="s">
        <v>10232</v>
      </c>
      <c r="B4495" s="16" t="s">
        <v>19030</v>
      </c>
    </row>
    <row r="4496" spans="1:2" x14ac:dyDescent="0.35">
      <c r="A4496" s="16" t="s">
        <v>10564</v>
      </c>
      <c r="B4496" s="16" t="s">
        <v>19030</v>
      </c>
    </row>
    <row r="4497" spans="1:2" x14ac:dyDescent="0.35">
      <c r="A4497" s="16" t="s">
        <v>17560</v>
      </c>
      <c r="B4497" s="16" t="s">
        <v>19030</v>
      </c>
    </row>
    <row r="4498" spans="1:2" x14ac:dyDescent="0.35">
      <c r="A4498" s="16" t="s">
        <v>17563</v>
      </c>
      <c r="B4498" s="16" t="s">
        <v>19030</v>
      </c>
    </row>
    <row r="4499" spans="1:2" x14ac:dyDescent="0.35">
      <c r="A4499" s="16" t="s">
        <v>17566</v>
      </c>
      <c r="B4499" s="16" t="s">
        <v>19030</v>
      </c>
    </row>
    <row r="4500" spans="1:2" x14ac:dyDescent="0.35">
      <c r="A4500" s="16" t="s">
        <v>8689</v>
      </c>
      <c r="B4500" s="16" t="s">
        <v>19030</v>
      </c>
    </row>
    <row r="4501" spans="1:2" x14ac:dyDescent="0.35">
      <c r="A4501" s="16" t="s">
        <v>1631</v>
      </c>
      <c r="B4501" s="16" t="s">
        <v>19030</v>
      </c>
    </row>
    <row r="4502" spans="1:2" x14ac:dyDescent="0.35">
      <c r="A4502" s="16" t="s">
        <v>17577</v>
      </c>
      <c r="B4502" s="16" t="s">
        <v>19030</v>
      </c>
    </row>
    <row r="4503" spans="1:2" x14ac:dyDescent="0.35">
      <c r="A4503" s="16" t="s">
        <v>17580</v>
      </c>
      <c r="B4503" s="16" t="s">
        <v>19030</v>
      </c>
    </row>
    <row r="4504" spans="1:2" x14ac:dyDescent="0.35">
      <c r="A4504" s="16" t="s">
        <v>17582</v>
      </c>
      <c r="B4504" s="16" t="s">
        <v>19030</v>
      </c>
    </row>
    <row r="4505" spans="1:2" x14ac:dyDescent="0.35">
      <c r="A4505" s="16" t="s">
        <v>17586</v>
      </c>
      <c r="B4505" s="16" t="s">
        <v>19030</v>
      </c>
    </row>
    <row r="4506" spans="1:2" x14ac:dyDescent="0.35">
      <c r="A4506" s="16" t="s">
        <v>17589</v>
      </c>
      <c r="B4506" s="16" t="s">
        <v>19030</v>
      </c>
    </row>
    <row r="4507" spans="1:2" x14ac:dyDescent="0.35">
      <c r="A4507" s="16" t="s">
        <v>17593</v>
      </c>
      <c r="B4507" s="16" t="s">
        <v>19030</v>
      </c>
    </row>
    <row r="4508" spans="1:2" x14ac:dyDescent="0.35">
      <c r="A4508" s="16" t="s">
        <v>17596</v>
      </c>
      <c r="B4508" s="16" t="s">
        <v>19030</v>
      </c>
    </row>
    <row r="4509" spans="1:2" x14ac:dyDescent="0.35">
      <c r="A4509" s="16" t="s">
        <v>17599</v>
      </c>
      <c r="B4509" s="16" t="s">
        <v>19030</v>
      </c>
    </row>
    <row r="4510" spans="1:2" x14ac:dyDescent="0.35">
      <c r="A4510" s="16" t="s">
        <v>13011</v>
      </c>
      <c r="B4510" s="16" t="s">
        <v>19030</v>
      </c>
    </row>
    <row r="4511" spans="1:2" x14ac:dyDescent="0.35">
      <c r="A4511" s="16" t="s">
        <v>17606</v>
      </c>
      <c r="B4511" s="16" t="s">
        <v>19030</v>
      </c>
    </row>
    <row r="4512" spans="1:2" x14ac:dyDescent="0.35">
      <c r="A4512" s="16" t="s">
        <v>17611</v>
      </c>
      <c r="B4512" s="16" t="s">
        <v>19030</v>
      </c>
    </row>
    <row r="4513" spans="1:2" x14ac:dyDescent="0.35">
      <c r="A4513" s="16" t="s">
        <v>575</v>
      </c>
      <c r="B4513" s="16" t="s">
        <v>19030</v>
      </c>
    </row>
    <row r="4514" spans="1:2" x14ac:dyDescent="0.35">
      <c r="A4514" s="16" t="s">
        <v>17617</v>
      </c>
      <c r="B4514" s="16" t="s">
        <v>19030</v>
      </c>
    </row>
    <row r="4515" spans="1:2" x14ac:dyDescent="0.35">
      <c r="A4515" s="16" t="s">
        <v>17620</v>
      </c>
      <c r="B4515" s="16" t="s">
        <v>19030</v>
      </c>
    </row>
    <row r="4516" spans="1:2" x14ac:dyDescent="0.35">
      <c r="A4516" s="16" t="s">
        <v>17623</v>
      </c>
      <c r="B4516" s="16" t="s">
        <v>19030</v>
      </c>
    </row>
    <row r="4517" spans="1:2" x14ac:dyDescent="0.35">
      <c r="A4517" s="16" t="s">
        <v>12873</v>
      </c>
      <c r="B4517" s="16" t="s">
        <v>19030</v>
      </c>
    </row>
    <row r="4518" spans="1:2" x14ac:dyDescent="0.35">
      <c r="A4518" s="16" t="s">
        <v>17629</v>
      </c>
      <c r="B4518" s="16" t="s">
        <v>19030</v>
      </c>
    </row>
    <row r="4519" spans="1:2" x14ac:dyDescent="0.35">
      <c r="A4519" s="16" t="s">
        <v>17632</v>
      </c>
      <c r="B4519" s="16" t="s">
        <v>19030</v>
      </c>
    </row>
    <row r="4520" spans="1:2" x14ac:dyDescent="0.35">
      <c r="A4520" s="16" t="s">
        <v>17635</v>
      </c>
      <c r="B4520" s="16" t="s">
        <v>19030</v>
      </c>
    </row>
    <row r="4521" spans="1:2" x14ac:dyDescent="0.35">
      <c r="A4521" s="16" t="s">
        <v>17638</v>
      </c>
      <c r="B4521" s="16" t="s">
        <v>19030</v>
      </c>
    </row>
    <row r="4522" spans="1:2" x14ac:dyDescent="0.35">
      <c r="A4522" s="16" t="s">
        <v>4277</v>
      </c>
      <c r="B4522" s="16" t="s">
        <v>19030</v>
      </c>
    </row>
    <row r="4523" spans="1:2" x14ac:dyDescent="0.35">
      <c r="A4523" s="16" t="s">
        <v>17643</v>
      </c>
      <c r="B4523" s="16" t="s">
        <v>19030</v>
      </c>
    </row>
    <row r="4524" spans="1:2" x14ac:dyDescent="0.35">
      <c r="A4524" s="16" t="s">
        <v>17646</v>
      </c>
      <c r="B4524" s="16" t="s">
        <v>19030</v>
      </c>
    </row>
    <row r="4525" spans="1:2" x14ac:dyDescent="0.35">
      <c r="A4525" s="16" t="s">
        <v>14739</v>
      </c>
      <c r="B4525" s="16" t="s">
        <v>19030</v>
      </c>
    </row>
    <row r="4526" spans="1:2" x14ac:dyDescent="0.35">
      <c r="A4526" s="16" t="s">
        <v>17653</v>
      </c>
      <c r="B4526" s="16" t="s">
        <v>19030</v>
      </c>
    </row>
    <row r="4527" spans="1:2" x14ac:dyDescent="0.35">
      <c r="A4527" s="16" t="s">
        <v>17656</v>
      </c>
      <c r="B4527" s="16" t="s">
        <v>19030</v>
      </c>
    </row>
    <row r="4528" spans="1:2" x14ac:dyDescent="0.35">
      <c r="A4528" s="16" t="s">
        <v>17659</v>
      </c>
      <c r="B4528" s="16" t="s">
        <v>19030</v>
      </c>
    </row>
    <row r="4529" spans="1:2" x14ac:dyDescent="0.35">
      <c r="A4529" s="16" t="s">
        <v>17663</v>
      </c>
      <c r="B4529" s="16" t="s">
        <v>19030</v>
      </c>
    </row>
    <row r="4530" spans="1:2" x14ac:dyDescent="0.35">
      <c r="A4530" s="16" t="s">
        <v>17666</v>
      </c>
      <c r="B4530" s="16" t="s">
        <v>19030</v>
      </c>
    </row>
    <row r="4531" spans="1:2" x14ac:dyDescent="0.35">
      <c r="A4531" s="16" t="s">
        <v>17669</v>
      </c>
      <c r="B4531" s="16" t="s">
        <v>19030</v>
      </c>
    </row>
    <row r="4532" spans="1:2" x14ac:dyDescent="0.35">
      <c r="A4532" s="16" t="s">
        <v>17673</v>
      </c>
      <c r="B4532" s="16" t="s">
        <v>19030</v>
      </c>
    </row>
    <row r="4533" spans="1:2" x14ac:dyDescent="0.35">
      <c r="A4533" s="16" t="s">
        <v>17676</v>
      </c>
      <c r="B4533" s="16" t="s">
        <v>19030</v>
      </c>
    </row>
    <row r="4534" spans="1:2" x14ac:dyDescent="0.35">
      <c r="A4534" s="16" t="s">
        <v>17679</v>
      </c>
      <c r="B4534" s="16" t="s">
        <v>19030</v>
      </c>
    </row>
    <row r="4535" spans="1:2" x14ac:dyDescent="0.35">
      <c r="A4535" s="16" t="s">
        <v>17682</v>
      </c>
      <c r="B4535" s="16" t="s">
        <v>19030</v>
      </c>
    </row>
    <row r="4536" spans="1:2" x14ac:dyDescent="0.35">
      <c r="A4536" s="16" t="s">
        <v>17685</v>
      </c>
      <c r="B4536" s="16" t="s">
        <v>19030</v>
      </c>
    </row>
    <row r="4537" spans="1:2" x14ac:dyDescent="0.35">
      <c r="A4537" s="16" t="s">
        <v>17688</v>
      </c>
      <c r="B4537" s="16" t="s">
        <v>19030</v>
      </c>
    </row>
    <row r="4538" spans="1:2" x14ac:dyDescent="0.35">
      <c r="A4538" s="16" t="s">
        <v>13011</v>
      </c>
      <c r="B4538" s="16" t="s">
        <v>19030</v>
      </c>
    </row>
    <row r="4539" spans="1:2" x14ac:dyDescent="0.35">
      <c r="A4539" s="16" t="s">
        <v>17693</v>
      </c>
      <c r="B4539" s="16" t="s">
        <v>19030</v>
      </c>
    </row>
    <row r="4540" spans="1:2" x14ac:dyDescent="0.35">
      <c r="A4540" s="16" t="s">
        <v>17697</v>
      </c>
      <c r="B4540" s="16" t="s">
        <v>19030</v>
      </c>
    </row>
    <row r="4541" spans="1:2" x14ac:dyDescent="0.35">
      <c r="A4541" s="16" t="s">
        <v>103</v>
      </c>
      <c r="B4541" s="16" t="s">
        <v>19030</v>
      </c>
    </row>
    <row r="4542" spans="1:2" x14ac:dyDescent="0.35">
      <c r="A4542" s="16" t="s">
        <v>157</v>
      </c>
      <c r="B4542" s="16" t="s">
        <v>19030</v>
      </c>
    </row>
    <row r="4543" spans="1:2" x14ac:dyDescent="0.35">
      <c r="A4543" s="16" t="s">
        <v>266</v>
      </c>
      <c r="B4543" s="16" t="s">
        <v>19030</v>
      </c>
    </row>
    <row r="4544" spans="1:2" x14ac:dyDescent="0.35">
      <c r="A4544" s="16" t="s">
        <v>279</v>
      </c>
      <c r="B4544" s="16" t="s">
        <v>19030</v>
      </c>
    </row>
    <row r="4545" spans="1:2" x14ac:dyDescent="0.35">
      <c r="A4545" s="16" t="s">
        <v>326</v>
      </c>
      <c r="B4545" s="16" t="s">
        <v>19030</v>
      </c>
    </row>
    <row r="4546" spans="1:2" x14ac:dyDescent="0.35">
      <c r="A4546" s="16" t="s">
        <v>4262</v>
      </c>
      <c r="B4546" s="16" t="s">
        <v>19030</v>
      </c>
    </row>
    <row r="4547" spans="1:2" x14ac:dyDescent="0.35">
      <c r="A4547" s="16" t="s">
        <v>575</v>
      </c>
      <c r="B4547" s="16" t="s">
        <v>19030</v>
      </c>
    </row>
    <row r="4548" spans="1:2" x14ac:dyDescent="0.35">
      <c r="A4548" s="16" t="s">
        <v>811</v>
      </c>
      <c r="B4548" s="16" t="s">
        <v>19030</v>
      </c>
    </row>
    <row r="4549" spans="1:2" x14ac:dyDescent="0.35">
      <c r="A4549" s="16" t="s">
        <v>1096</v>
      </c>
      <c r="B4549" s="16" t="s">
        <v>19030</v>
      </c>
    </row>
    <row r="4550" spans="1:2" x14ac:dyDescent="0.35">
      <c r="A4550" s="16" t="s">
        <v>1200</v>
      </c>
      <c r="B4550" s="16" t="s">
        <v>19030</v>
      </c>
    </row>
    <row r="4551" spans="1:2" x14ac:dyDescent="0.35">
      <c r="A4551" s="16" t="s">
        <v>17722</v>
      </c>
      <c r="B4551" s="16" t="s">
        <v>19030</v>
      </c>
    </row>
    <row r="4552" spans="1:2" x14ac:dyDescent="0.35">
      <c r="A4552" s="16" t="s">
        <v>17729</v>
      </c>
      <c r="B4552" s="16" t="s">
        <v>19030</v>
      </c>
    </row>
    <row r="4553" spans="1:2" x14ac:dyDescent="0.35">
      <c r="A4553" s="16" t="s">
        <v>17734</v>
      </c>
      <c r="B4553" s="16" t="s">
        <v>19030</v>
      </c>
    </row>
    <row r="4554" spans="1:2" x14ac:dyDescent="0.35">
      <c r="A4554" s="16" t="s">
        <v>17738</v>
      </c>
      <c r="B4554" s="16" t="s">
        <v>19030</v>
      </c>
    </row>
    <row r="4555" spans="1:2" x14ac:dyDescent="0.35">
      <c r="A4555" s="16" t="s">
        <v>17741</v>
      </c>
      <c r="B4555" s="16" t="s">
        <v>19030</v>
      </c>
    </row>
    <row r="4556" spans="1:2" x14ac:dyDescent="0.35">
      <c r="A4556" s="16" t="s">
        <v>17744</v>
      </c>
      <c r="B4556" s="16" t="s">
        <v>19030</v>
      </c>
    </row>
    <row r="4557" spans="1:2" x14ac:dyDescent="0.35">
      <c r="A4557" s="16" t="s">
        <v>17749</v>
      </c>
      <c r="B4557" s="16" t="s">
        <v>19030</v>
      </c>
    </row>
    <row r="4558" spans="1:2" x14ac:dyDescent="0.35">
      <c r="A4558" s="16" t="s">
        <v>326</v>
      </c>
      <c r="B4558" s="16" t="s">
        <v>19030</v>
      </c>
    </row>
    <row r="4559" spans="1:2" x14ac:dyDescent="0.35">
      <c r="A4559" s="16" t="s">
        <v>17754</v>
      </c>
      <c r="B4559" s="16" t="s">
        <v>19030</v>
      </c>
    </row>
    <row r="4560" spans="1:2" x14ac:dyDescent="0.35">
      <c r="A4560" s="16" t="s">
        <v>17759</v>
      </c>
      <c r="B4560" s="16" t="s">
        <v>19030</v>
      </c>
    </row>
    <row r="4561" spans="1:2" x14ac:dyDescent="0.35">
      <c r="A4561" s="16" t="s">
        <v>318</v>
      </c>
      <c r="B4561" s="16" t="s">
        <v>19030</v>
      </c>
    </row>
    <row r="4562" spans="1:2" x14ac:dyDescent="0.35">
      <c r="A4562" s="16" t="s">
        <v>4691</v>
      </c>
      <c r="B4562" s="16" t="s">
        <v>19030</v>
      </c>
    </row>
    <row r="4563" spans="1:2" x14ac:dyDescent="0.35">
      <c r="A4563" s="16" t="s">
        <v>98</v>
      </c>
      <c r="B4563" s="16" t="s">
        <v>19030</v>
      </c>
    </row>
    <row r="4564" spans="1:2" x14ac:dyDescent="0.35">
      <c r="A4564" s="16" t="s">
        <v>148</v>
      </c>
      <c r="B4564" s="16" t="s">
        <v>19030</v>
      </c>
    </row>
    <row r="4565" spans="1:2" x14ac:dyDescent="0.35">
      <c r="A4565" s="16" t="s">
        <v>103</v>
      </c>
      <c r="B4565" s="16" t="s">
        <v>19030</v>
      </c>
    </row>
    <row r="4566" spans="1:2" x14ac:dyDescent="0.35">
      <c r="A4566" s="16" t="s">
        <v>326</v>
      </c>
      <c r="B4566" s="16" t="s">
        <v>19030</v>
      </c>
    </row>
    <row r="4567" spans="1:2" x14ac:dyDescent="0.35">
      <c r="A4567" s="16" t="s">
        <v>172</v>
      </c>
      <c r="B4567" s="16" t="s">
        <v>19030</v>
      </c>
    </row>
    <row r="4568" spans="1:2" x14ac:dyDescent="0.35">
      <c r="A4568" s="16" t="s">
        <v>17786</v>
      </c>
      <c r="B4568" s="16" t="s">
        <v>19030</v>
      </c>
    </row>
    <row r="4569" spans="1:2" x14ac:dyDescent="0.35">
      <c r="A4569" s="16" t="s">
        <v>266</v>
      </c>
      <c r="B4569" s="16" t="s">
        <v>19030</v>
      </c>
    </row>
    <row r="4570" spans="1:2" x14ac:dyDescent="0.35">
      <c r="A4570" s="16" t="s">
        <v>426</v>
      </c>
      <c r="B4570" s="16" t="s">
        <v>19030</v>
      </c>
    </row>
    <row r="4571" spans="1:2" x14ac:dyDescent="0.35">
      <c r="A4571" s="16" t="s">
        <v>17797</v>
      </c>
      <c r="B4571" s="16" t="s">
        <v>19030</v>
      </c>
    </row>
    <row r="4572" spans="1:2" x14ac:dyDescent="0.35">
      <c r="A4572" s="16" t="s">
        <v>627</v>
      </c>
      <c r="B4572" s="16" t="s">
        <v>19030</v>
      </c>
    </row>
    <row r="4573" spans="1:2" x14ac:dyDescent="0.35">
      <c r="A4573" s="16" t="s">
        <v>526</v>
      </c>
      <c r="B4573" s="16" t="s">
        <v>19030</v>
      </c>
    </row>
    <row r="4574" spans="1:2" x14ac:dyDescent="0.35">
      <c r="A4574" s="16" t="s">
        <v>17809</v>
      </c>
      <c r="B4574" s="16" t="s">
        <v>19030</v>
      </c>
    </row>
    <row r="4575" spans="1:2" x14ac:dyDescent="0.35">
      <c r="A4575" s="16" t="s">
        <v>17815</v>
      </c>
      <c r="B4575" s="16" t="s">
        <v>19030</v>
      </c>
    </row>
    <row r="4576" spans="1:2" x14ac:dyDescent="0.35">
      <c r="A4576" s="16" t="s">
        <v>17821</v>
      </c>
      <c r="B4576" s="16" t="s">
        <v>19030</v>
      </c>
    </row>
    <row r="4577" spans="1:2" x14ac:dyDescent="0.35">
      <c r="A4577" s="16" t="s">
        <v>601</v>
      </c>
      <c r="B4577" s="16" t="s">
        <v>19030</v>
      </c>
    </row>
    <row r="4578" spans="1:2" x14ac:dyDescent="0.35">
      <c r="A4578" s="16" t="s">
        <v>1167</v>
      </c>
      <c r="B4578" s="16" t="s">
        <v>19030</v>
      </c>
    </row>
    <row r="4579" spans="1:2" x14ac:dyDescent="0.35">
      <c r="A4579" s="16" t="s">
        <v>1295</v>
      </c>
      <c r="B4579" s="16" t="s">
        <v>19030</v>
      </c>
    </row>
    <row r="4580" spans="1:2" x14ac:dyDescent="0.35">
      <c r="A4580" s="16" t="s">
        <v>17837</v>
      </c>
      <c r="B4580" s="16" t="s">
        <v>19030</v>
      </c>
    </row>
    <row r="4581" spans="1:2" x14ac:dyDescent="0.35">
      <c r="A4581" s="16" t="s">
        <v>17841</v>
      </c>
      <c r="B4581" s="16" t="s">
        <v>19030</v>
      </c>
    </row>
    <row r="4582" spans="1:2" x14ac:dyDescent="0.35">
      <c r="A4582" s="16" t="s">
        <v>4350</v>
      </c>
      <c r="B4582" s="16" t="s">
        <v>19030</v>
      </c>
    </row>
    <row r="4583" spans="1:2" x14ac:dyDescent="0.35">
      <c r="A4583" s="16" t="s">
        <v>17848</v>
      </c>
      <c r="B4583" s="16" t="s">
        <v>19030</v>
      </c>
    </row>
    <row r="4584" spans="1:2" x14ac:dyDescent="0.35">
      <c r="A4584" s="16" t="s">
        <v>17851</v>
      </c>
      <c r="B4584" s="16" t="s">
        <v>19030</v>
      </c>
    </row>
    <row r="4585" spans="1:2" x14ac:dyDescent="0.35">
      <c r="A4585" s="16" t="s">
        <v>17856</v>
      </c>
      <c r="B4585" s="16" t="s">
        <v>19030</v>
      </c>
    </row>
    <row r="4586" spans="1:2" x14ac:dyDescent="0.35">
      <c r="A4586" s="16" t="s">
        <v>8617</v>
      </c>
      <c r="B4586" s="16" t="s">
        <v>19030</v>
      </c>
    </row>
    <row r="4587" spans="1:2" x14ac:dyDescent="0.35">
      <c r="A4587" s="16" t="s">
        <v>17862</v>
      </c>
      <c r="B4587" s="16" t="s">
        <v>19030</v>
      </c>
    </row>
    <row r="4588" spans="1:2" x14ac:dyDescent="0.35">
      <c r="A4588" s="16" t="s">
        <v>1937</v>
      </c>
      <c r="B4588" s="16" t="s">
        <v>19030</v>
      </c>
    </row>
    <row r="4589" spans="1:2" x14ac:dyDescent="0.35">
      <c r="A4589" s="16" t="s">
        <v>17869</v>
      </c>
      <c r="B4589" s="16" t="s">
        <v>19030</v>
      </c>
    </row>
    <row r="4590" spans="1:2" x14ac:dyDescent="0.35">
      <c r="A4590" s="16" t="s">
        <v>1576</v>
      </c>
      <c r="B4590" s="16" t="s">
        <v>19030</v>
      </c>
    </row>
    <row r="4591" spans="1:2" x14ac:dyDescent="0.35">
      <c r="A4591" s="16" t="s">
        <v>17877</v>
      </c>
      <c r="B4591" s="16" t="s">
        <v>19030</v>
      </c>
    </row>
    <row r="4592" spans="1:2" x14ac:dyDescent="0.35">
      <c r="A4592" s="16" t="s">
        <v>17882</v>
      </c>
      <c r="B4592" s="16" t="s">
        <v>19030</v>
      </c>
    </row>
    <row r="4593" spans="1:2" x14ac:dyDescent="0.35">
      <c r="A4593" s="16" t="s">
        <v>17885</v>
      </c>
      <c r="B4593" s="16" t="s">
        <v>19030</v>
      </c>
    </row>
    <row r="4594" spans="1:2" x14ac:dyDescent="0.35">
      <c r="A4594" s="16" t="s">
        <v>17890</v>
      </c>
      <c r="B4594" s="16" t="s">
        <v>19030</v>
      </c>
    </row>
    <row r="4595" spans="1:2" x14ac:dyDescent="0.35">
      <c r="A4595" s="16" t="s">
        <v>17894</v>
      </c>
      <c r="B4595" s="16" t="s">
        <v>19030</v>
      </c>
    </row>
    <row r="4596" spans="1:2" x14ac:dyDescent="0.35">
      <c r="A4596" s="16" t="s">
        <v>1455</v>
      </c>
      <c r="B4596" s="16" t="s">
        <v>19030</v>
      </c>
    </row>
    <row r="4597" spans="1:2" x14ac:dyDescent="0.35">
      <c r="A4597" s="16" t="s">
        <v>17900</v>
      </c>
      <c r="B4597" s="16" t="s">
        <v>19030</v>
      </c>
    </row>
    <row r="4598" spans="1:2" x14ac:dyDescent="0.35">
      <c r="A4598" s="16" t="s">
        <v>17904</v>
      </c>
      <c r="B4598" s="16" t="s">
        <v>19030</v>
      </c>
    </row>
    <row r="4599" spans="1:2" x14ac:dyDescent="0.35">
      <c r="A4599" s="16" t="s">
        <v>17907</v>
      </c>
      <c r="B4599" s="16" t="s">
        <v>19030</v>
      </c>
    </row>
    <row r="4600" spans="1:2" x14ac:dyDescent="0.35">
      <c r="A4600" s="16" t="s">
        <v>17910</v>
      </c>
      <c r="B4600" s="16" t="s">
        <v>19030</v>
      </c>
    </row>
    <row r="4601" spans="1:2" x14ac:dyDescent="0.35">
      <c r="A4601" s="16" t="s">
        <v>17912</v>
      </c>
      <c r="B4601" s="16" t="s">
        <v>19030</v>
      </c>
    </row>
    <row r="4602" spans="1:2" x14ac:dyDescent="0.35">
      <c r="A4602" s="16" t="s">
        <v>17915</v>
      </c>
      <c r="B4602" s="16" t="s">
        <v>19030</v>
      </c>
    </row>
    <row r="4603" spans="1:2" x14ac:dyDescent="0.35">
      <c r="A4603" s="16" t="s">
        <v>4334</v>
      </c>
      <c r="B4603" s="16" t="s">
        <v>19030</v>
      </c>
    </row>
    <row r="4604" spans="1:2" x14ac:dyDescent="0.35">
      <c r="A4604" s="16" t="s">
        <v>17921</v>
      </c>
      <c r="B4604" s="16" t="s">
        <v>19030</v>
      </c>
    </row>
    <row r="4605" spans="1:2" x14ac:dyDescent="0.35">
      <c r="A4605" s="16" t="s">
        <v>1993</v>
      </c>
      <c r="B4605" s="16" t="s">
        <v>19030</v>
      </c>
    </row>
    <row r="4606" spans="1:2" x14ac:dyDescent="0.35">
      <c r="A4606" s="16" t="s">
        <v>17928</v>
      </c>
      <c r="B4606" s="16" t="s">
        <v>19030</v>
      </c>
    </row>
    <row r="4607" spans="1:2" x14ac:dyDescent="0.35">
      <c r="A4607" s="16" t="s">
        <v>17931</v>
      </c>
      <c r="B4607" s="16" t="s">
        <v>19030</v>
      </c>
    </row>
    <row r="4608" spans="1:2" x14ac:dyDescent="0.35">
      <c r="A4608" s="16" t="s">
        <v>17936</v>
      </c>
      <c r="B4608" s="16" t="s">
        <v>19030</v>
      </c>
    </row>
    <row r="4609" spans="1:2" x14ac:dyDescent="0.35">
      <c r="A4609" s="16" t="s">
        <v>17940</v>
      </c>
      <c r="B4609" s="16" t="s">
        <v>19030</v>
      </c>
    </row>
    <row r="4610" spans="1:2" x14ac:dyDescent="0.35">
      <c r="A4610" s="16" t="s">
        <v>17943</v>
      </c>
      <c r="B4610" s="16" t="s">
        <v>19030</v>
      </c>
    </row>
    <row r="4611" spans="1:2" x14ac:dyDescent="0.35">
      <c r="A4611" s="16" t="s">
        <v>17947</v>
      </c>
      <c r="B4611" s="16" t="s">
        <v>19030</v>
      </c>
    </row>
    <row r="4612" spans="1:2" x14ac:dyDescent="0.35">
      <c r="A4612" s="16" t="s">
        <v>17950</v>
      </c>
      <c r="B4612" s="16" t="s">
        <v>19030</v>
      </c>
    </row>
    <row r="4613" spans="1:2" x14ac:dyDescent="0.35">
      <c r="A4613" s="16" t="s">
        <v>17955</v>
      </c>
      <c r="B4613" s="16" t="s">
        <v>19030</v>
      </c>
    </row>
    <row r="4614" spans="1:2" x14ac:dyDescent="0.35">
      <c r="A4614" s="16" t="s">
        <v>17958</v>
      </c>
      <c r="B4614" s="16" t="s">
        <v>19030</v>
      </c>
    </row>
    <row r="4615" spans="1:2" x14ac:dyDescent="0.35">
      <c r="A4615" s="16" t="s">
        <v>17962</v>
      </c>
      <c r="B4615" s="16" t="s">
        <v>19030</v>
      </c>
    </row>
    <row r="4616" spans="1:2" x14ac:dyDescent="0.35">
      <c r="A4616" s="16" t="s">
        <v>17965</v>
      </c>
      <c r="B4616" s="16" t="s">
        <v>19030</v>
      </c>
    </row>
    <row r="4617" spans="1:2" x14ac:dyDescent="0.35">
      <c r="A4617" s="16" t="s">
        <v>17969</v>
      </c>
      <c r="B4617" s="16" t="s">
        <v>19030</v>
      </c>
    </row>
    <row r="4618" spans="1:2" x14ac:dyDescent="0.35">
      <c r="A4618" s="16" t="s">
        <v>17974</v>
      </c>
      <c r="B4618" s="16" t="s">
        <v>19030</v>
      </c>
    </row>
    <row r="4619" spans="1:2" x14ac:dyDescent="0.35">
      <c r="A4619" s="16" t="s">
        <v>17977</v>
      </c>
      <c r="B4619" s="16" t="s">
        <v>19030</v>
      </c>
    </row>
    <row r="4620" spans="1:2" x14ac:dyDescent="0.35">
      <c r="A4620" s="16" t="s">
        <v>17981</v>
      </c>
      <c r="B4620" s="16" t="s">
        <v>19030</v>
      </c>
    </row>
    <row r="4621" spans="1:2" x14ac:dyDescent="0.35">
      <c r="A4621" s="16" t="s">
        <v>2575</v>
      </c>
      <c r="B4621" s="16" t="s">
        <v>19030</v>
      </c>
    </row>
    <row r="4622" spans="1:2" x14ac:dyDescent="0.35">
      <c r="A4622" s="16" t="s">
        <v>17987</v>
      </c>
      <c r="B4622" s="16" t="s">
        <v>19030</v>
      </c>
    </row>
    <row r="4623" spans="1:2" x14ac:dyDescent="0.35">
      <c r="A4623" s="16" t="s">
        <v>17990</v>
      </c>
      <c r="B4623" s="16" t="s">
        <v>19030</v>
      </c>
    </row>
    <row r="4624" spans="1:2" x14ac:dyDescent="0.35">
      <c r="A4624" s="16" t="s">
        <v>17993</v>
      </c>
      <c r="B4624" s="16" t="s">
        <v>19030</v>
      </c>
    </row>
    <row r="4625" spans="1:2" x14ac:dyDescent="0.35">
      <c r="A4625" s="16" t="s">
        <v>17996</v>
      </c>
      <c r="B4625" s="16" t="s">
        <v>19030</v>
      </c>
    </row>
    <row r="4626" spans="1:2" x14ac:dyDescent="0.35">
      <c r="A4626" s="16" t="s">
        <v>17999</v>
      </c>
      <c r="B4626" s="16" t="s">
        <v>19030</v>
      </c>
    </row>
    <row r="4627" spans="1:2" x14ac:dyDescent="0.35">
      <c r="A4627" s="16" t="s">
        <v>18002</v>
      </c>
      <c r="B4627" s="16" t="s">
        <v>19030</v>
      </c>
    </row>
    <row r="4628" spans="1:2" x14ac:dyDescent="0.35">
      <c r="A4628" s="16" t="s">
        <v>18006</v>
      </c>
      <c r="B4628" s="16" t="s">
        <v>19030</v>
      </c>
    </row>
    <row r="4629" spans="1:2" x14ac:dyDescent="0.35">
      <c r="A4629" s="16" t="s">
        <v>18010</v>
      </c>
      <c r="B4629" s="16" t="s">
        <v>19030</v>
      </c>
    </row>
    <row r="4630" spans="1:2" x14ac:dyDescent="0.35">
      <c r="A4630" s="16" t="s">
        <v>18013</v>
      </c>
      <c r="B4630" s="16" t="s">
        <v>19030</v>
      </c>
    </row>
    <row r="4631" spans="1:2" x14ac:dyDescent="0.35">
      <c r="A4631" s="16" t="s">
        <v>18018</v>
      </c>
      <c r="B4631" s="16" t="s">
        <v>19030</v>
      </c>
    </row>
    <row r="4632" spans="1:2" x14ac:dyDescent="0.35">
      <c r="A4632" s="16" t="s">
        <v>18021</v>
      </c>
      <c r="B4632" s="16" t="s">
        <v>19030</v>
      </c>
    </row>
    <row r="4633" spans="1:2" x14ac:dyDescent="0.35">
      <c r="A4633" s="16" t="s">
        <v>760</v>
      </c>
      <c r="B4633" s="16" t="s">
        <v>19030</v>
      </c>
    </row>
    <row r="4634" spans="1:2" x14ac:dyDescent="0.35">
      <c r="A4634" s="16" t="s">
        <v>18027</v>
      </c>
      <c r="B4634" s="16" t="s">
        <v>19030</v>
      </c>
    </row>
    <row r="4635" spans="1:2" x14ac:dyDescent="0.35">
      <c r="A4635" s="16" t="s">
        <v>18032</v>
      </c>
      <c r="B4635" s="16" t="s">
        <v>19030</v>
      </c>
    </row>
    <row r="4636" spans="1:2" x14ac:dyDescent="0.35">
      <c r="A4636" s="16" t="s">
        <v>18038</v>
      </c>
      <c r="B4636" s="16" t="s">
        <v>19030</v>
      </c>
    </row>
    <row r="4637" spans="1:2" x14ac:dyDescent="0.35">
      <c r="A4637" s="16" t="s">
        <v>13563</v>
      </c>
      <c r="B4637" s="16" t="s">
        <v>19030</v>
      </c>
    </row>
    <row r="4638" spans="1:2" x14ac:dyDescent="0.35">
      <c r="A4638" s="16" t="s">
        <v>18046</v>
      </c>
      <c r="B4638" s="16" t="s">
        <v>19030</v>
      </c>
    </row>
    <row r="4639" spans="1:2" x14ac:dyDescent="0.35">
      <c r="A4639" s="16" t="s">
        <v>18049</v>
      </c>
      <c r="B4639" s="16" t="s">
        <v>19030</v>
      </c>
    </row>
    <row r="4640" spans="1:2" x14ac:dyDescent="0.35">
      <c r="A4640" s="16" t="s">
        <v>18053</v>
      </c>
      <c r="B4640" s="16" t="s">
        <v>19030</v>
      </c>
    </row>
    <row r="4641" spans="1:2" x14ac:dyDescent="0.35">
      <c r="A4641" s="16" t="s">
        <v>18058</v>
      </c>
      <c r="B4641" s="16" t="s">
        <v>19030</v>
      </c>
    </row>
    <row r="4642" spans="1:2" x14ac:dyDescent="0.35">
      <c r="A4642" s="16" t="s">
        <v>18061</v>
      </c>
      <c r="B4642" s="16" t="s">
        <v>19030</v>
      </c>
    </row>
    <row r="4643" spans="1:2" x14ac:dyDescent="0.35">
      <c r="A4643" s="16" t="s">
        <v>14106</v>
      </c>
      <c r="B4643" s="16" t="s">
        <v>19030</v>
      </c>
    </row>
    <row r="4644" spans="1:2" x14ac:dyDescent="0.35">
      <c r="A4644" s="16" t="s">
        <v>18068</v>
      </c>
      <c r="B4644" s="16" t="s">
        <v>19030</v>
      </c>
    </row>
    <row r="4645" spans="1:2" x14ac:dyDescent="0.35">
      <c r="A4645" s="16" t="s">
        <v>18072</v>
      </c>
      <c r="B4645" s="16" t="s">
        <v>19030</v>
      </c>
    </row>
    <row r="4646" spans="1:2" x14ac:dyDescent="0.35">
      <c r="A4646" s="16" t="s">
        <v>6209</v>
      </c>
      <c r="B4646" s="16" t="s">
        <v>19030</v>
      </c>
    </row>
    <row r="4647" spans="1:2" x14ac:dyDescent="0.35">
      <c r="A4647" s="16" t="s">
        <v>18078</v>
      </c>
      <c r="B4647" s="16" t="s">
        <v>19030</v>
      </c>
    </row>
    <row r="4648" spans="1:2" x14ac:dyDescent="0.35">
      <c r="A4648" s="16" t="s">
        <v>18072</v>
      </c>
      <c r="B4648" s="16" t="s">
        <v>19030</v>
      </c>
    </row>
    <row r="4649" spans="1:2" x14ac:dyDescent="0.35">
      <c r="A4649" s="16" t="s">
        <v>18083</v>
      </c>
      <c r="B4649" s="16" t="s">
        <v>19030</v>
      </c>
    </row>
    <row r="4650" spans="1:2" x14ac:dyDescent="0.35">
      <c r="A4650" s="16" t="s">
        <v>18086</v>
      </c>
      <c r="B4650" s="16" t="s">
        <v>19030</v>
      </c>
    </row>
    <row r="4651" spans="1:2" x14ac:dyDescent="0.35">
      <c r="A4651" s="16" t="s">
        <v>18089</v>
      </c>
      <c r="B4651" s="16" t="s">
        <v>19030</v>
      </c>
    </row>
    <row r="4652" spans="1:2" x14ac:dyDescent="0.35">
      <c r="A4652" s="16" t="s">
        <v>78</v>
      </c>
      <c r="B4652" s="16" t="s">
        <v>19030</v>
      </c>
    </row>
    <row r="4653" spans="1:2" x14ac:dyDescent="0.35">
      <c r="A4653" s="16" t="s">
        <v>98</v>
      </c>
      <c r="B4653" s="16" t="s">
        <v>19030</v>
      </c>
    </row>
    <row r="4654" spans="1:2" x14ac:dyDescent="0.35">
      <c r="A4654" s="16" t="s">
        <v>228</v>
      </c>
      <c r="B4654" s="16" t="s">
        <v>19030</v>
      </c>
    </row>
    <row r="4655" spans="1:2" x14ac:dyDescent="0.35">
      <c r="A4655" s="16" t="s">
        <v>114</v>
      </c>
      <c r="B4655" s="16" t="s">
        <v>19030</v>
      </c>
    </row>
    <row r="4656" spans="1:2" x14ac:dyDescent="0.35">
      <c r="A4656" s="16" t="s">
        <v>103</v>
      </c>
      <c r="B4656" s="16" t="s">
        <v>19030</v>
      </c>
    </row>
    <row r="4657" spans="1:2" x14ac:dyDescent="0.35">
      <c r="A4657" s="16" t="s">
        <v>8037</v>
      </c>
      <c r="B4657" s="16" t="s">
        <v>19030</v>
      </c>
    </row>
    <row r="4658" spans="1:2" x14ac:dyDescent="0.35">
      <c r="A4658" s="16" t="s">
        <v>179</v>
      </c>
      <c r="B4658" s="16" t="s">
        <v>19030</v>
      </c>
    </row>
    <row r="4659" spans="1:2" x14ac:dyDescent="0.35">
      <c r="A4659" s="16" t="s">
        <v>141</v>
      </c>
      <c r="B4659" s="16" t="s">
        <v>19027</v>
      </c>
    </row>
    <row r="4660" spans="1:2" x14ac:dyDescent="0.35">
      <c r="A4660" s="16" t="s">
        <v>990</v>
      </c>
      <c r="B4660" s="16" t="s">
        <v>19030</v>
      </c>
    </row>
    <row r="4661" spans="1:2" x14ac:dyDescent="0.35">
      <c r="A4661" s="16" t="s">
        <v>5618</v>
      </c>
      <c r="B4661" s="16" t="s">
        <v>19030</v>
      </c>
    </row>
    <row r="4662" spans="1:2" x14ac:dyDescent="0.35">
      <c r="A4662" s="16" t="s">
        <v>341</v>
      </c>
      <c r="B4662" s="16" t="s">
        <v>19030</v>
      </c>
    </row>
    <row r="4663" spans="1:2" x14ac:dyDescent="0.35">
      <c r="A4663" s="16" t="s">
        <v>559</v>
      </c>
      <c r="B4663" s="16" t="s">
        <v>19030</v>
      </c>
    </row>
    <row r="4664" spans="1:2" x14ac:dyDescent="0.35">
      <c r="A4664" s="16" t="s">
        <v>627</v>
      </c>
      <c r="B4664" s="16" t="s">
        <v>19030</v>
      </c>
    </row>
    <row r="4665" spans="1:2" x14ac:dyDescent="0.35">
      <c r="A4665" s="16" t="s">
        <v>4870</v>
      </c>
      <c r="B4665" s="16" t="s">
        <v>19030</v>
      </c>
    </row>
    <row r="4666" spans="1:2" x14ac:dyDescent="0.35">
      <c r="A4666" s="16" t="s">
        <v>730</v>
      </c>
      <c r="B4666" s="16" t="s">
        <v>19030</v>
      </c>
    </row>
    <row r="4667" spans="1:2" x14ac:dyDescent="0.35">
      <c r="A4667" s="16" t="s">
        <v>487</v>
      </c>
      <c r="B4667" s="16" t="s">
        <v>19030</v>
      </c>
    </row>
    <row r="4668" spans="1:2" x14ac:dyDescent="0.35">
      <c r="A4668" s="16" t="s">
        <v>5864</v>
      </c>
      <c r="B4668" s="16" t="s">
        <v>19030</v>
      </c>
    </row>
    <row r="4669" spans="1:2" x14ac:dyDescent="0.35">
      <c r="A4669" s="16" t="s">
        <v>18141</v>
      </c>
      <c r="B4669" s="16" t="s">
        <v>19030</v>
      </c>
    </row>
    <row r="4670" spans="1:2" x14ac:dyDescent="0.35">
      <c r="A4670" s="16" t="s">
        <v>18146</v>
      </c>
      <c r="B4670" s="16" t="s">
        <v>19030</v>
      </c>
    </row>
    <row r="4671" spans="1:2" x14ac:dyDescent="0.35">
      <c r="A4671" s="16" t="s">
        <v>18150</v>
      </c>
      <c r="B4671" s="16" t="s">
        <v>19030</v>
      </c>
    </row>
    <row r="4672" spans="1:2" x14ac:dyDescent="0.35">
      <c r="A4672" s="16" t="s">
        <v>18153</v>
      </c>
      <c r="B4672" s="16" t="s">
        <v>19030</v>
      </c>
    </row>
    <row r="4673" spans="1:2" x14ac:dyDescent="0.35">
      <c r="A4673" s="16" t="s">
        <v>349</v>
      </c>
      <c r="B4673" s="16" t="s">
        <v>19030</v>
      </c>
    </row>
    <row r="4674" spans="1:2" x14ac:dyDescent="0.35">
      <c r="A4674" s="16" t="s">
        <v>18159</v>
      </c>
      <c r="B4674" s="16" t="s">
        <v>19030</v>
      </c>
    </row>
    <row r="4675" spans="1:2" x14ac:dyDescent="0.35">
      <c r="A4675" s="16" t="s">
        <v>18163</v>
      </c>
      <c r="B4675" s="16" t="s">
        <v>19030</v>
      </c>
    </row>
    <row r="4676" spans="1:2" x14ac:dyDescent="0.35">
      <c r="A4676" s="16" t="s">
        <v>18168</v>
      </c>
      <c r="B4676" s="16" t="s">
        <v>19030</v>
      </c>
    </row>
    <row r="4677" spans="1:2" x14ac:dyDescent="0.35">
      <c r="A4677" s="16" t="s">
        <v>18171</v>
      </c>
      <c r="B4677" s="16" t="s">
        <v>19030</v>
      </c>
    </row>
    <row r="4678" spans="1:2" x14ac:dyDescent="0.35">
      <c r="A4678" s="16" t="s">
        <v>18174</v>
      </c>
      <c r="B4678" s="16" t="s">
        <v>19030</v>
      </c>
    </row>
    <row r="4679" spans="1:2" x14ac:dyDescent="0.35">
      <c r="A4679" s="16" t="s">
        <v>8154</v>
      </c>
      <c r="B4679" s="16" t="s">
        <v>19030</v>
      </c>
    </row>
    <row r="4680" spans="1:2" x14ac:dyDescent="0.35">
      <c r="A4680" s="16" t="s">
        <v>18181</v>
      </c>
      <c r="B4680" s="16" t="s">
        <v>19030</v>
      </c>
    </row>
    <row r="4681" spans="1:2" x14ac:dyDescent="0.35">
      <c r="A4681" s="16" t="s">
        <v>1305</v>
      </c>
      <c r="B4681" s="16" t="s">
        <v>19030</v>
      </c>
    </row>
    <row r="4682" spans="1:2" x14ac:dyDescent="0.35">
      <c r="A4682" s="16" t="s">
        <v>18187</v>
      </c>
      <c r="B4682" s="16" t="s">
        <v>19030</v>
      </c>
    </row>
    <row r="4683" spans="1:2" x14ac:dyDescent="0.35">
      <c r="A4683" s="16" t="s">
        <v>18191</v>
      </c>
      <c r="B4683" s="16" t="s">
        <v>19030</v>
      </c>
    </row>
    <row r="4684" spans="1:2" x14ac:dyDescent="0.35">
      <c r="A4684" s="16" t="s">
        <v>18194</v>
      </c>
      <c r="B4684" s="16" t="s">
        <v>19030</v>
      </c>
    </row>
    <row r="4685" spans="1:2" x14ac:dyDescent="0.35">
      <c r="A4685" s="16" t="s">
        <v>18200</v>
      </c>
      <c r="B4685" s="16" t="s">
        <v>19030</v>
      </c>
    </row>
    <row r="4686" spans="1:2" x14ac:dyDescent="0.35">
      <c r="A4686" s="16" t="s">
        <v>18203</v>
      </c>
      <c r="B4686" s="16" t="s">
        <v>19030</v>
      </c>
    </row>
    <row r="4687" spans="1:2" x14ac:dyDescent="0.35">
      <c r="A4687" s="16" t="s">
        <v>18207</v>
      </c>
      <c r="B4687" s="16" t="s">
        <v>19030</v>
      </c>
    </row>
    <row r="4688" spans="1:2" x14ac:dyDescent="0.35">
      <c r="A4688" s="16" t="s">
        <v>18210</v>
      </c>
      <c r="B4688" s="16" t="s">
        <v>19030</v>
      </c>
    </row>
    <row r="4689" spans="1:2" x14ac:dyDescent="0.35">
      <c r="A4689" s="16" t="s">
        <v>18214</v>
      </c>
      <c r="B4689" s="16" t="s">
        <v>19030</v>
      </c>
    </row>
    <row r="4690" spans="1:2" x14ac:dyDescent="0.35">
      <c r="A4690" s="16" t="s">
        <v>18219</v>
      </c>
      <c r="B4690" s="16" t="s">
        <v>19030</v>
      </c>
    </row>
    <row r="4691" spans="1:2" x14ac:dyDescent="0.35">
      <c r="A4691" s="16" t="s">
        <v>18222</v>
      </c>
      <c r="B4691" s="16" t="s">
        <v>19030</v>
      </c>
    </row>
    <row r="4692" spans="1:2" x14ac:dyDescent="0.35">
      <c r="A4692" s="16" t="s">
        <v>18226</v>
      </c>
      <c r="B4692" s="16" t="s">
        <v>19030</v>
      </c>
    </row>
    <row r="4693" spans="1:2" x14ac:dyDescent="0.35">
      <c r="A4693" s="16" t="s">
        <v>18229</v>
      </c>
      <c r="B4693" s="16" t="s">
        <v>19030</v>
      </c>
    </row>
    <row r="4694" spans="1:2" x14ac:dyDescent="0.35">
      <c r="A4694" s="16" t="s">
        <v>18232</v>
      </c>
      <c r="B4694" s="16" t="s">
        <v>19030</v>
      </c>
    </row>
    <row r="4695" spans="1:2" x14ac:dyDescent="0.35">
      <c r="A4695" s="16" t="s">
        <v>18235</v>
      </c>
      <c r="B4695" s="16" t="s">
        <v>19030</v>
      </c>
    </row>
    <row r="4696" spans="1:2" x14ac:dyDescent="0.35">
      <c r="A4696" s="16" t="s">
        <v>17974</v>
      </c>
      <c r="B4696" s="16" t="s">
        <v>19030</v>
      </c>
    </row>
    <row r="4697" spans="1:2" x14ac:dyDescent="0.35">
      <c r="A4697" s="16" t="s">
        <v>1260</v>
      </c>
      <c r="B4697" s="16" t="s">
        <v>19030</v>
      </c>
    </row>
    <row r="4698" spans="1:2" x14ac:dyDescent="0.35">
      <c r="A4698" s="16" t="s">
        <v>453</v>
      </c>
      <c r="B4698" s="16" t="s">
        <v>19030</v>
      </c>
    </row>
    <row r="4699" spans="1:2" x14ac:dyDescent="0.35">
      <c r="A4699" s="16" t="s">
        <v>18244</v>
      </c>
      <c r="B4699" s="16" t="s">
        <v>19030</v>
      </c>
    </row>
    <row r="4700" spans="1:2" x14ac:dyDescent="0.35">
      <c r="A4700" s="16" t="s">
        <v>18247</v>
      </c>
      <c r="B4700" s="16" t="s">
        <v>19030</v>
      </c>
    </row>
    <row r="4701" spans="1:2" x14ac:dyDescent="0.35">
      <c r="A4701" s="16" t="s">
        <v>18251</v>
      </c>
      <c r="B4701" s="16" t="s">
        <v>19030</v>
      </c>
    </row>
    <row r="4702" spans="1:2" x14ac:dyDescent="0.35">
      <c r="A4702" s="16" t="s">
        <v>18254</v>
      </c>
      <c r="B4702" s="16" t="s">
        <v>19030</v>
      </c>
    </row>
    <row r="4703" spans="1:2" x14ac:dyDescent="0.35">
      <c r="A4703" s="16" t="s">
        <v>18257</v>
      </c>
      <c r="B4703" s="16" t="s">
        <v>19030</v>
      </c>
    </row>
    <row r="4704" spans="1:2" x14ac:dyDescent="0.35">
      <c r="A4704" s="16" t="s">
        <v>18263</v>
      </c>
      <c r="B4704" s="16" t="s">
        <v>19030</v>
      </c>
    </row>
    <row r="4705" spans="1:2" x14ac:dyDescent="0.35">
      <c r="A4705" s="16" t="s">
        <v>18268</v>
      </c>
      <c r="B4705" s="16" t="s">
        <v>19030</v>
      </c>
    </row>
    <row r="4706" spans="1:2" x14ac:dyDescent="0.35">
      <c r="A4706" s="16" t="s">
        <v>18272</v>
      </c>
      <c r="B4706" s="16" t="s">
        <v>19030</v>
      </c>
    </row>
    <row r="4707" spans="1:2" x14ac:dyDescent="0.35">
      <c r="A4707" s="16" t="s">
        <v>18276</v>
      </c>
      <c r="B4707" s="16" t="s">
        <v>19030</v>
      </c>
    </row>
    <row r="4708" spans="1:2" x14ac:dyDescent="0.35">
      <c r="A4708" s="16" t="s">
        <v>18280</v>
      </c>
      <c r="B4708" s="16" t="s">
        <v>19030</v>
      </c>
    </row>
    <row r="4709" spans="1:2" x14ac:dyDescent="0.35">
      <c r="A4709" s="16" t="s">
        <v>2289</v>
      </c>
      <c r="B4709" s="16" t="s">
        <v>19030</v>
      </c>
    </row>
    <row r="4710" spans="1:2" x14ac:dyDescent="0.35">
      <c r="A4710" s="16" t="s">
        <v>9963</v>
      </c>
      <c r="B4710" s="16" t="s">
        <v>19030</v>
      </c>
    </row>
    <row r="4711" spans="1:2" x14ac:dyDescent="0.35">
      <c r="A4711" s="16" t="s">
        <v>17491</v>
      </c>
      <c r="B4711" s="16" t="s">
        <v>19030</v>
      </c>
    </row>
    <row r="4712" spans="1:2" x14ac:dyDescent="0.35">
      <c r="A4712" s="16" t="s">
        <v>18292</v>
      </c>
      <c r="B4712" s="16" t="s">
        <v>19030</v>
      </c>
    </row>
    <row r="4713" spans="1:2" x14ac:dyDescent="0.35">
      <c r="A4713" s="16" t="s">
        <v>18295</v>
      </c>
      <c r="B4713" s="16" t="s">
        <v>19030</v>
      </c>
    </row>
    <row r="4714" spans="1:2" x14ac:dyDescent="0.35">
      <c r="A4714" s="16" t="s">
        <v>18298</v>
      </c>
      <c r="B4714" s="16" t="s">
        <v>19030</v>
      </c>
    </row>
    <row r="4715" spans="1:2" x14ac:dyDescent="0.35">
      <c r="A4715" s="16" t="s">
        <v>18303</v>
      </c>
      <c r="B4715" s="16" t="s">
        <v>19030</v>
      </c>
    </row>
    <row r="4716" spans="1:2" x14ac:dyDescent="0.35">
      <c r="A4716" s="16" t="s">
        <v>6618</v>
      </c>
      <c r="B4716" s="16" t="s">
        <v>19030</v>
      </c>
    </row>
    <row r="4717" spans="1:2" x14ac:dyDescent="0.35">
      <c r="A4717" s="16" t="s">
        <v>18309</v>
      </c>
      <c r="B4717" s="16" t="s">
        <v>19030</v>
      </c>
    </row>
    <row r="4718" spans="1:2" x14ac:dyDescent="0.35">
      <c r="A4718" s="16" t="s">
        <v>18314</v>
      </c>
      <c r="B4718" s="16" t="s">
        <v>19030</v>
      </c>
    </row>
    <row r="4719" spans="1:2" x14ac:dyDescent="0.35">
      <c r="A4719" s="16" t="s">
        <v>18317</v>
      </c>
      <c r="B4719" s="16" t="s">
        <v>19030</v>
      </c>
    </row>
    <row r="4720" spans="1:2" x14ac:dyDescent="0.35">
      <c r="A4720" s="16" t="s">
        <v>18320</v>
      </c>
      <c r="B4720" s="16" t="s">
        <v>19030</v>
      </c>
    </row>
    <row r="4721" spans="1:2" x14ac:dyDescent="0.35">
      <c r="A4721" s="16" t="s">
        <v>18324</v>
      </c>
      <c r="B4721" s="16" t="s">
        <v>19030</v>
      </c>
    </row>
    <row r="4722" spans="1:2" x14ac:dyDescent="0.35">
      <c r="A4722" s="16" t="s">
        <v>18327</v>
      </c>
      <c r="B4722" s="16" t="s">
        <v>19030</v>
      </c>
    </row>
    <row r="4723" spans="1:2" x14ac:dyDescent="0.35">
      <c r="A4723" s="16" t="s">
        <v>18330</v>
      </c>
      <c r="B4723" s="16" t="s">
        <v>19030</v>
      </c>
    </row>
    <row r="4724" spans="1:2" x14ac:dyDescent="0.35">
      <c r="A4724" s="16" t="s">
        <v>18333</v>
      </c>
      <c r="B4724" s="16" t="s">
        <v>19030</v>
      </c>
    </row>
    <row r="4725" spans="1:2" x14ac:dyDescent="0.35">
      <c r="A4725" s="16" t="s">
        <v>18336</v>
      </c>
      <c r="B4725" s="16" t="s">
        <v>19030</v>
      </c>
    </row>
    <row r="4726" spans="1:2" x14ac:dyDescent="0.35">
      <c r="A4726" s="16" t="s">
        <v>18340</v>
      </c>
      <c r="B4726" s="16" t="s">
        <v>19030</v>
      </c>
    </row>
    <row r="4727" spans="1:2" x14ac:dyDescent="0.35">
      <c r="A4727" s="16" t="s">
        <v>18344</v>
      </c>
      <c r="B4727" s="16" t="s">
        <v>19030</v>
      </c>
    </row>
    <row r="4728" spans="1:2" x14ac:dyDescent="0.35">
      <c r="A4728" s="16" t="s">
        <v>18348</v>
      </c>
      <c r="B4728" s="16" t="s">
        <v>19030</v>
      </c>
    </row>
    <row r="4729" spans="1:2" x14ac:dyDescent="0.35">
      <c r="A4729" s="16" t="s">
        <v>10589</v>
      </c>
      <c r="B4729" s="16" t="s">
        <v>19030</v>
      </c>
    </row>
    <row r="4730" spans="1:2" x14ac:dyDescent="0.35">
      <c r="A4730" s="16" t="s">
        <v>18355</v>
      </c>
      <c r="B4730" s="16" t="s">
        <v>19030</v>
      </c>
    </row>
    <row r="4731" spans="1:2" x14ac:dyDescent="0.35">
      <c r="A4731" s="16" t="s">
        <v>18357</v>
      </c>
      <c r="B4731" s="16" t="s">
        <v>19030</v>
      </c>
    </row>
    <row r="4732" spans="1:2" x14ac:dyDescent="0.35">
      <c r="A4732" s="16" t="s">
        <v>5603</v>
      </c>
      <c r="B4732" s="16" t="s">
        <v>19030</v>
      </c>
    </row>
    <row r="4733" spans="1:2" x14ac:dyDescent="0.35">
      <c r="A4733" s="16" t="s">
        <v>18362</v>
      </c>
      <c r="B4733" s="16" t="s">
        <v>19030</v>
      </c>
    </row>
    <row r="4734" spans="1:2" x14ac:dyDescent="0.35">
      <c r="A4734" s="16" t="s">
        <v>18366</v>
      </c>
      <c r="B4734" s="16" t="s">
        <v>19030</v>
      </c>
    </row>
    <row r="4735" spans="1:2" x14ac:dyDescent="0.35">
      <c r="A4735" s="16" t="s">
        <v>18371</v>
      </c>
      <c r="B4735" s="16" t="s">
        <v>19030</v>
      </c>
    </row>
    <row r="4736" spans="1:2" x14ac:dyDescent="0.35">
      <c r="A4736" s="16" t="s">
        <v>18375</v>
      </c>
      <c r="B4736" s="16" t="s">
        <v>19030</v>
      </c>
    </row>
    <row r="4737" spans="1:2" x14ac:dyDescent="0.35">
      <c r="A4737" s="16" t="s">
        <v>18378</v>
      </c>
      <c r="B4737" s="16" t="s">
        <v>19030</v>
      </c>
    </row>
    <row r="4738" spans="1:2" x14ac:dyDescent="0.35">
      <c r="A4738" s="16" t="s">
        <v>18381</v>
      </c>
      <c r="B4738" s="16" t="s">
        <v>19030</v>
      </c>
    </row>
    <row r="4739" spans="1:2" x14ac:dyDescent="0.35">
      <c r="A4739" s="16" t="s">
        <v>18385</v>
      </c>
      <c r="B4739" s="16" t="s">
        <v>19030</v>
      </c>
    </row>
    <row r="4740" spans="1:2" x14ac:dyDescent="0.35">
      <c r="A4740" s="16" t="s">
        <v>18388</v>
      </c>
      <c r="B4740" s="16" t="s">
        <v>19030</v>
      </c>
    </row>
    <row r="4741" spans="1:2" x14ac:dyDescent="0.35">
      <c r="A4741" s="16" t="s">
        <v>18391</v>
      </c>
      <c r="B4741" s="16" t="s">
        <v>19030</v>
      </c>
    </row>
    <row r="4742" spans="1:2" x14ac:dyDescent="0.35">
      <c r="A4742" s="16" t="s">
        <v>18394</v>
      </c>
      <c r="B4742" s="16" t="s">
        <v>19030</v>
      </c>
    </row>
    <row r="4743" spans="1:2" x14ac:dyDescent="0.35">
      <c r="A4743" s="16" t="s">
        <v>18397</v>
      </c>
      <c r="B4743" s="16" t="s">
        <v>19030</v>
      </c>
    </row>
    <row r="4744" spans="1:2" x14ac:dyDescent="0.35">
      <c r="A4744" s="16" t="s">
        <v>18401</v>
      </c>
      <c r="B4744" s="16" t="s">
        <v>19030</v>
      </c>
    </row>
    <row r="4745" spans="1:2" x14ac:dyDescent="0.35">
      <c r="A4745" s="16" t="s">
        <v>18404</v>
      </c>
      <c r="B4745" s="16" t="s">
        <v>19030</v>
      </c>
    </row>
    <row r="4746" spans="1:2" x14ac:dyDescent="0.35">
      <c r="A4746" s="16" t="s">
        <v>18408</v>
      </c>
      <c r="B4746" s="16" t="s">
        <v>19030</v>
      </c>
    </row>
    <row r="4747" spans="1:2" x14ac:dyDescent="0.35">
      <c r="A4747" s="16" t="s">
        <v>18412</v>
      </c>
      <c r="B4747" s="16" t="s">
        <v>19030</v>
      </c>
    </row>
    <row r="4748" spans="1:2" x14ac:dyDescent="0.35">
      <c r="A4748" s="16" t="s">
        <v>18415</v>
      </c>
      <c r="B4748" s="16" t="s">
        <v>19030</v>
      </c>
    </row>
    <row r="4749" spans="1:2" x14ac:dyDescent="0.35">
      <c r="A4749" s="16" t="s">
        <v>18418</v>
      </c>
      <c r="B4749" s="16" t="s">
        <v>19030</v>
      </c>
    </row>
    <row r="4750" spans="1:2" x14ac:dyDescent="0.35">
      <c r="A4750" s="16" t="s">
        <v>18422</v>
      </c>
      <c r="B4750" s="16" t="s">
        <v>19030</v>
      </c>
    </row>
    <row r="4751" spans="1:2" x14ac:dyDescent="0.35">
      <c r="A4751" s="16" t="s">
        <v>18425</v>
      </c>
      <c r="B4751" s="16" t="s">
        <v>19030</v>
      </c>
    </row>
    <row r="4752" spans="1:2" x14ac:dyDescent="0.35">
      <c r="A4752" s="16" t="s">
        <v>18430</v>
      </c>
      <c r="B4752" s="16" t="s">
        <v>19030</v>
      </c>
    </row>
    <row r="4753" spans="1:2" x14ac:dyDescent="0.35">
      <c r="A4753" s="16" t="s">
        <v>18433</v>
      </c>
      <c r="B4753" s="16" t="s">
        <v>19030</v>
      </c>
    </row>
    <row r="4754" spans="1:2" x14ac:dyDescent="0.35">
      <c r="A4754" s="16" t="s">
        <v>18436</v>
      </c>
      <c r="B4754" s="16" t="s">
        <v>19030</v>
      </c>
    </row>
    <row r="4755" spans="1:2" x14ac:dyDescent="0.35">
      <c r="A4755" s="16" t="s">
        <v>18439</v>
      </c>
      <c r="B4755" s="16" t="s">
        <v>19030</v>
      </c>
    </row>
    <row r="4756" spans="1:2" x14ac:dyDescent="0.35">
      <c r="A4756" s="16" t="s">
        <v>10052</v>
      </c>
      <c r="B4756" s="16" t="s">
        <v>19030</v>
      </c>
    </row>
    <row r="4757" spans="1:2" x14ac:dyDescent="0.35">
      <c r="A4757" s="16" t="s">
        <v>18446</v>
      </c>
      <c r="B4757" s="16" t="s">
        <v>19030</v>
      </c>
    </row>
    <row r="4758" spans="1:2" x14ac:dyDescent="0.35">
      <c r="A4758" s="16" t="s">
        <v>18450</v>
      </c>
      <c r="B4758" s="16" t="s">
        <v>19030</v>
      </c>
    </row>
    <row r="4759" spans="1:2" x14ac:dyDescent="0.35">
      <c r="A4759" s="16" t="s">
        <v>18453</v>
      </c>
      <c r="B4759" s="16" t="s">
        <v>19030</v>
      </c>
    </row>
    <row r="4760" spans="1:2" x14ac:dyDescent="0.35">
      <c r="A4760" s="16" t="s">
        <v>18456</v>
      </c>
      <c r="B4760" s="16" t="s">
        <v>19030</v>
      </c>
    </row>
    <row r="4761" spans="1:2" x14ac:dyDescent="0.35">
      <c r="A4761" s="16" t="s">
        <v>18459</v>
      </c>
      <c r="B4761" s="16" t="s">
        <v>19030</v>
      </c>
    </row>
    <row r="4762" spans="1:2" x14ac:dyDescent="0.35">
      <c r="A4762" s="16" t="s">
        <v>18462</v>
      </c>
      <c r="B4762" s="16" t="s">
        <v>19030</v>
      </c>
    </row>
    <row r="4763" spans="1:2" x14ac:dyDescent="0.35">
      <c r="A4763" s="16" t="s">
        <v>18465</v>
      </c>
      <c r="B4763" s="16" t="s">
        <v>19030</v>
      </c>
    </row>
    <row r="4764" spans="1:2" x14ac:dyDescent="0.35">
      <c r="A4764" s="16" t="s">
        <v>18468</v>
      </c>
      <c r="B4764" s="16" t="s">
        <v>19030</v>
      </c>
    </row>
    <row r="4765" spans="1:2" x14ac:dyDescent="0.35">
      <c r="A4765" s="16" t="s">
        <v>18471</v>
      </c>
      <c r="B4765" s="16" t="s">
        <v>19030</v>
      </c>
    </row>
    <row r="4766" spans="1:2" x14ac:dyDescent="0.35">
      <c r="A4766" s="16" t="s">
        <v>18475</v>
      </c>
      <c r="B4766" s="16" t="s">
        <v>19030</v>
      </c>
    </row>
    <row r="4767" spans="1:2" x14ac:dyDescent="0.35">
      <c r="A4767" s="16" t="s">
        <v>18478</v>
      </c>
      <c r="B4767" s="16" t="s">
        <v>19030</v>
      </c>
    </row>
    <row r="4768" spans="1:2" x14ac:dyDescent="0.35">
      <c r="A4768" s="16" t="s">
        <v>11129</v>
      </c>
      <c r="B4768" s="16" t="s">
        <v>19030</v>
      </c>
    </row>
    <row r="4769" spans="1:2" x14ac:dyDescent="0.35">
      <c r="A4769" s="16" t="s">
        <v>18486</v>
      </c>
      <c r="B4769" s="16" t="s">
        <v>19030</v>
      </c>
    </row>
    <row r="4770" spans="1:2" x14ac:dyDescent="0.35">
      <c r="A4770" s="16" t="s">
        <v>18489</v>
      </c>
      <c r="B4770" s="16" t="s">
        <v>19030</v>
      </c>
    </row>
    <row r="4771" spans="1:2" x14ac:dyDescent="0.35">
      <c r="A4771" s="16" t="s">
        <v>18492</v>
      </c>
      <c r="B4771" s="16" t="s">
        <v>19030</v>
      </c>
    </row>
    <row r="4772" spans="1:2" x14ac:dyDescent="0.35">
      <c r="A4772" s="16" t="s">
        <v>18495</v>
      </c>
      <c r="B4772" s="16" t="s">
        <v>19030</v>
      </c>
    </row>
    <row r="4773" spans="1:2" x14ac:dyDescent="0.35">
      <c r="A4773" s="16" t="s">
        <v>18499</v>
      </c>
      <c r="B4773" s="16" t="s">
        <v>19030</v>
      </c>
    </row>
    <row r="4774" spans="1:2" x14ac:dyDescent="0.35">
      <c r="A4774" s="16" t="s">
        <v>18502</v>
      </c>
      <c r="B4774" s="16" t="s">
        <v>19030</v>
      </c>
    </row>
    <row r="4775" spans="1:2" x14ac:dyDescent="0.35">
      <c r="A4775" s="16" t="s">
        <v>18505</v>
      </c>
      <c r="B4775" s="16" t="s">
        <v>19030</v>
      </c>
    </row>
    <row r="4776" spans="1:2" x14ac:dyDescent="0.35">
      <c r="A4776" s="16" t="s">
        <v>18508</v>
      </c>
      <c r="B4776" s="16" t="s">
        <v>19030</v>
      </c>
    </row>
    <row r="4777" spans="1:2" x14ac:dyDescent="0.35">
      <c r="A4777" s="16" t="s">
        <v>12253</v>
      </c>
      <c r="B4777" s="16" t="s">
        <v>19030</v>
      </c>
    </row>
    <row r="4778" spans="1:2" x14ac:dyDescent="0.35">
      <c r="A4778" s="16" t="s">
        <v>18514</v>
      </c>
      <c r="B4778" s="16" t="s">
        <v>19030</v>
      </c>
    </row>
    <row r="4779" spans="1:2" x14ac:dyDescent="0.35">
      <c r="A4779" s="16" t="s">
        <v>18518</v>
      </c>
      <c r="B4779" s="16" t="s">
        <v>19030</v>
      </c>
    </row>
    <row r="4780" spans="1:2" x14ac:dyDescent="0.35">
      <c r="A4780" s="16" t="s">
        <v>18522</v>
      </c>
      <c r="B4780" s="16" t="s">
        <v>19030</v>
      </c>
    </row>
    <row r="4781" spans="1:2" x14ac:dyDescent="0.35">
      <c r="A4781" s="16" t="s">
        <v>18527</v>
      </c>
      <c r="B4781" s="16" t="s">
        <v>19030</v>
      </c>
    </row>
    <row r="4782" spans="1:2" x14ac:dyDescent="0.35">
      <c r="A4782" s="16" t="s">
        <v>18530</v>
      </c>
      <c r="B4782" s="16" t="s">
        <v>19030</v>
      </c>
    </row>
    <row r="4783" spans="1:2" x14ac:dyDescent="0.35">
      <c r="A4783" s="16" t="s">
        <v>18534</v>
      </c>
      <c r="B4783" s="16" t="s">
        <v>19030</v>
      </c>
    </row>
    <row r="4784" spans="1:2" x14ac:dyDescent="0.35">
      <c r="A4784" s="16" t="s">
        <v>18537</v>
      </c>
      <c r="B4784" s="16" t="s">
        <v>19030</v>
      </c>
    </row>
    <row r="4785" spans="1:2" x14ac:dyDescent="0.35">
      <c r="A4785" s="16" t="s">
        <v>18542</v>
      </c>
      <c r="B4785" s="16" t="s">
        <v>19030</v>
      </c>
    </row>
    <row r="4786" spans="1:2" x14ac:dyDescent="0.35">
      <c r="A4786" s="16" t="s">
        <v>18546</v>
      </c>
      <c r="B4786" s="16" t="s">
        <v>19030</v>
      </c>
    </row>
    <row r="4787" spans="1:2" x14ac:dyDescent="0.35">
      <c r="A4787" s="16" t="s">
        <v>575</v>
      </c>
      <c r="B4787" s="16" t="s">
        <v>19030</v>
      </c>
    </row>
    <row r="4788" spans="1:2" x14ac:dyDescent="0.35">
      <c r="A4788" s="16" t="s">
        <v>18553</v>
      </c>
      <c r="B4788" s="16" t="s">
        <v>19030</v>
      </c>
    </row>
    <row r="4789" spans="1:2" x14ac:dyDescent="0.35">
      <c r="A4789" s="16" t="s">
        <v>326</v>
      </c>
      <c r="B4789" s="16" t="s">
        <v>19030</v>
      </c>
    </row>
    <row r="4790" spans="1:2" x14ac:dyDescent="0.35">
      <c r="A4790" s="16" t="s">
        <v>179</v>
      </c>
      <c r="B4790" s="16" t="s">
        <v>19030</v>
      </c>
    </row>
    <row r="4791" spans="1:2" x14ac:dyDescent="0.35">
      <c r="A4791" s="16" t="s">
        <v>148</v>
      </c>
      <c r="B4791" s="16" t="s">
        <v>19030</v>
      </c>
    </row>
    <row r="4792" spans="1:2" x14ac:dyDescent="0.35">
      <c r="A4792" s="16" t="s">
        <v>240</v>
      </c>
      <c r="B4792" s="16" t="s">
        <v>19030</v>
      </c>
    </row>
    <row r="4793" spans="1:2" x14ac:dyDescent="0.35">
      <c r="A4793" s="16" t="s">
        <v>636</v>
      </c>
      <c r="B4793" s="16" t="s">
        <v>19030</v>
      </c>
    </row>
    <row r="4794" spans="1:2" x14ac:dyDescent="0.35">
      <c r="A4794" s="16" t="s">
        <v>18569</v>
      </c>
      <c r="B4794" s="16" t="s">
        <v>19030</v>
      </c>
    </row>
    <row r="4795" spans="1:2" x14ac:dyDescent="0.35">
      <c r="A4795" s="16" t="s">
        <v>120</v>
      </c>
      <c r="B4795" s="16" t="s">
        <v>19030</v>
      </c>
    </row>
    <row r="4796" spans="1:2" x14ac:dyDescent="0.35">
      <c r="A4796" s="16" t="s">
        <v>18575</v>
      </c>
      <c r="B4796" s="16" t="s">
        <v>19030</v>
      </c>
    </row>
    <row r="4797" spans="1:2" x14ac:dyDescent="0.35">
      <c r="A4797" s="16" t="s">
        <v>18578</v>
      </c>
      <c r="B4797" s="16" t="s">
        <v>19030</v>
      </c>
    </row>
    <row r="4798" spans="1:2" x14ac:dyDescent="0.35">
      <c r="A4798" s="16" t="s">
        <v>18581</v>
      </c>
      <c r="B4798" s="16" t="s">
        <v>19030</v>
      </c>
    </row>
    <row r="4799" spans="1:2" x14ac:dyDescent="0.35">
      <c r="A4799" s="16" t="s">
        <v>18585</v>
      </c>
      <c r="B4799" s="16" t="s">
        <v>19030</v>
      </c>
    </row>
    <row r="4800" spans="1:2" x14ac:dyDescent="0.35">
      <c r="A4800" s="16" t="s">
        <v>18589</v>
      </c>
      <c r="B4800" s="16" t="s">
        <v>19030</v>
      </c>
    </row>
    <row r="4801" spans="1:2" x14ac:dyDescent="0.35">
      <c r="A4801" s="16" t="s">
        <v>103</v>
      </c>
      <c r="B4801" s="16" t="s">
        <v>19030</v>
      </c>
    </row>
    <row r="4802" spans="1:2" x14ac:dyDescent="0.35">
      <c r="A4802" s="16" t="s">
        <v>14206</v>
      </c>
      <c r="B4802" s="16" t="s">
        <v>19030</v>
      </c>
    </row>
    <row r="4803" spans="1:2" x14ac:dyDescent="0.35">
      <c r="A4803" s="16" t="s">
        <v>18596</v>
      </c>
      <c r="B4803" s="16" t="s">
        <v>19030</v>
      </c>
    </row>
    <row r="4804" spans="1:2" x14ac:dyDescent="0.35">
      <c r="A4804" s="16" t="s">
        <v>91</v>
      </c>
      <c r="B4804" s="16" t="s">
        <v>19030</v>
      </c>
    </row>
    <row r="4805" spans="1:2" x14ac:dyDescent="0.35">
      <c r="A4805" s="16" t="s">
        <v>98</v>
      </c>
      <c r="B4805" s="16" t="s">
        <v>19030</v>
      </c>
    </row>
    <row r="4806" spans="1:2" x14ac:dyDescent="0.35">
      <c r="A4806" s="16" t="s">
        <v>4959</v>
      </c>
      <c r="B4806" s="16" t="s">
        <v>19030</v>
      </c>
    </row>
    <row r="4807" spans="1:2" x14ac:dyDescent="0.35">
      <c r="A4807" s="16" t="s">
        <v>172</v>
      </c>
      <c r="B4807" s="16" t="s">
        <v>19030</v>
      </c>
    </row>
    <row r="4808" spans="1:2" x14ac:dyDescent="0.35">
      <c r="A4808" s="16" t="s">
        <v>8037</v>
      </c>
      <c r="B4808" s="16" t="s">
        <v>19030</v>
      </c>
    </row>
    <row r="4809" spans="1:2" x14ac:dyDescent="0.35">
      <c r="A4809" s="16" t="s">
        <v>5753</v>
      </c>
      <c r="B4809" s="16" t="s">
        <v>19030</v>
      </c>
    </row>
    <row r="4810" spans="1:2" x14ac:dyDescent="0.35">
      <c r="A4810" s="16" t="s">
        <v>432</v>
      </c>
      <c r="B4810" s="16" t="s">
        <v>19030</v>
      </c>
    </row>
    <row r="4811" spans="1:2" x14ac:dyDescent="0.35">
      <c r="A4811" s="16" t="s">
        <v>18621</v>
      </c>
      <c r="B4811" s="16" t="s">
        <v>19030</v>
      </c>
    </row>
    <row r="4812" spans="1:2" x14ac:dyDescent="0.35">
      <c r="A4812" s="16" t="s">
        <v>228</v>
      </c>
      <c r="B4812" s="16" t="s">
        <v>19030</v>
      </c>
    </row>
    <row r="4813" spans="1:2" x14ac:dyDescent="0.35">
      <c r="A4813" s="16" t="s">
        <v>240</v>
      </c>
      <c r="B4813" s="16" t="s">
        <v>19030</v>
      </c>
    </row>
    <row r="4814" spans="1:2" x14ac:dyDescent="0.35">
      <c r="A4814" s="16" t="s">
        <v>1618</v>
      </c>
      <c r="B4814" s="16" t="s">
        <v>19030</v>
      </c>
    </row>
    <row r="4815" spans="1:2" x14ac:dyDescent="0.35">
      <c r="A4815" s="16" t="s">
        <v>559</v>
      </c>
      <c r="B4815" s="16" t="s">
        <v>19030</v>
      </c>
    </row>
    <row r="4816" spans="1:2" x14ac:dyDescent="0.35">
      <c r="A4816" s="16" t="s">
        <v>494</v>
      </c>
      <c r="B4816" s="16" t="s">
        <v>19030</v>
      </c>
    </row>
    <row r="4817" spans="1:2" x14ac:dyDescent="0.35">
      <c r="A4817" s="16" t="s">
        <v>18637</v>
      </c>
      <c r="B4817" s="16" t="s">
        <v>19030</v>
      </c>
    </row>
    <row r="4818" spans="1:2" x14ac:dyDescent="0.35">
      <c r="A4818" s="16" t="s">
        <v>326</v>
      </c>
      <c r="B4818" s="16" t="s">
        <v>19030</v>
      </c>
    </row>
    <row r="4819" spans="1:2" x14ac:dyDescent="0.35">
      <c r="A4819" s="16" t="s">
        <v>18642</v>
      </c>
      <c r="B4819" s="16" t="s">
        <v>19030</v>
      </c>
    </row>
    <row r="4820" spans="1:2" x14ac:dyDescent="0.35">
      <c r="A4820" s="16" t="s">
        <v>233</v>
      </c>
      <c r="B4820" s="16" t="s">
        <v>19030</v>
      </c>
    </row>
    <row r="4821" spans="1:2" x14ac:dyDescent="0.35">
      <c r="A4821" s="16" t="s">
        <v>18648</v>
      </c>
      <c r="B4821" s="16" t="s">
        <v>19030</v>
      </c>
    </row>
    <row r="4822" spans="1:2" x14ac:dyDescent="0.35">
      <c r="A4822" s="16" t="s">
        <v>5031</v>
      </c>
      <c r="B4822" s="16" t="s">
        <v>19030</v>
      </c>
    </row>
    <row r="4823" spans="1:2" x14ac:dyDescent="0.35">
      <c r="A4823" s="16" t="s">
        <v>18654</v>
      </c>
      <c r="B4823" s="16" t="s">
        <v>19030</v>
      </c>
    </row>
    <row r="4824" spans="1:2" x14ac:dyDescent="0.35">
      <c r="A4824" s="16" t="s">
        <v>453</v>
      </c>
      <c r="B4824" s="16" t="s">
        <v>19030</v>
      </c>
    </row>
    <row r="4825" spans="1:2" x14ac:dyDescent="0.35">
      <c r="A4825" s="16" t="s">
        <v>18662</v>
      </c>
      <c r="B4825" s="16" t="s">
        <v>19030</v>
      </c>
    </row>
    <row r="4826" spans="1:2" x14ac:dyDescent="0.35">
      <c r="A4826" s="16" t="s">
        <v>18666</v>
      </c>
      <c r="B4826" s="16" t="s">
        <v>19030</v>
      </c>
    </row>
    <row r="4827" spans="1:2" x14ac:dyDescent="0.35">
      <c r="A4827" s="16" t="s">
        <v>18670</v>
      </c>
      <c r="B4827" s="16" t="s">
        <v>19030</v>
      </c>
    </row>
    <row r="4828" spans="1:2" x14ac:dyDescent="0.35">
      <c r="A4828" s="16" t="s">
        <v>18674</v>
      </c>
      <c r="B4828" s="16" t="s">
        <v>19030</v>
      </c>
    </row>
    <row r="4829" spans="1:2" x14ac:dyDescent="0.35">
      <c r="A4829" s="16" t="s">
        <v>279</v>
      </c>
      <c r="B4829" s="16" t="s">
        <v>19030</v>
      </c>
    </row>
    <row r="4830" spans="1:2" x14ac:dyDescent="0.35">
      <c r="A4830" s="16" t="s">
        <v>636</v>
      </c>
      <c r="B4830" s="16" t="s">
        <v>19030</v>
      </c>
    </row>
    <row r="4831" spans="1:2" x14ac:dyDescent="0.35">
      <c r="A4831" s="16" t="s">
        <v>18683</v>
      </c>
      <c r="B4831" s="16" t="s">
        <v>19030</v>
      </c>
    </row>
    <row r="4832" spans="1:2" x14ac:dyDescent="0.35">
      <c r="A4832" s="16" t="s">
        <v>900</v>
      </c>
      <c r="B4832" s="16" t="s">
        <v>19030</v>
      </c>
    </row>
    <row r="4833" spans="1:2" x14ac:dyDescent="0.35">
      <c r="A4833" s="16" t="s">
        <v>487</v>
      </c>
      <c r="B4833" s="16" t="s">
        <v>19030</v>
      </c>
    </row>
    <row r="4834" spans="1:2" x14ac:dyDescent="0.35">
      <c r="A4834" s="16" t="s">
        <v>18691</v>
      </c>
      <c r="B4834" s="16" t="s">
        <v>19030</v>
      </c>
    </row>
    <row r="4835" spans="1:2" x14ac:dyDescent="0.35">
      <c r="A4835" s="16" t="s">
        <v>10698</v>
      </c>
      <c r="B4835" s="16" t="s">
        <v>19030</v>
      </c>
    </row>
    <row r="4836" spans="1:2" x14ac:dyDescent="0.35">
      <c r="A4836" s="16" t="s">
        <v>18700</v>
      </c>
      <c r="B4836" s="16" t="s">
        <v>19030</v>
      </c>
    </row>
    <row r="4837" spans="1:2" x14ac:dyDescent="0.35">
      <c r="A4837" s="16" t="s">
        <v>18703</v>
      </c>
      <c r="B4837" s="16" t="s">
        <v>19030</v>
      </c>
    </row>
    <row r="4838" spans="1:2" x14ac:dyDescent="0.35">
      <c r="A4838" s="16" t="s">
        <v>1000</v>
      </c>
      <c r="B4838" s="16" t="s">
        <v>19030</v>
      </c>
    </row>
    <row r="4839" spans="1:2" x14ac:dyDescent="0.35">
      <c r="A4839" s="16" t="s">
        <v>1305</v>
      </c>
      <c r="B4839" s="16" t="s">
        <v>19030</v>
      </c>
    </row>
    <row r="4840" spans="1:2" x14ac:dyDescent="0.35">
      <c r="A4840" s="16" t="s">
        <v>18714</v>
      </c>
      <c r="B4840" s="16" t="s">
        <v>19030</v>
      </c>
    </row>
    <row r="4841" spans="1:2" x14ac:dyDescent="0.35">
      <c r="A4841" s="16" t="s">
        <v>18720</v>
      </c>
      <c r="B4841" s="16" t="s">
        <v>19030</v>
      </c>
    </row>
    <row r="4842" spans="1:2" x14ac:dyDescent="0.35">
      <c r="A4842" s="16" t="s">
        <v>18724</v>
      </c>
      <c r="B4842" s="16" t="s">
        <v>19030</v>
      </c>
    </row>
    <row r="4843" spans="1:2" x14ac:dyDescent="0.35">
      <c r="A4843" s="16" t="s">
        <v>7685</v>
      </c>
      <c r="B4843" s="16" t="s">
        <v>19030</v>
      </c>
    </row>
    <row r="4844" spans="1:2" x14ac:dyDescent="0.35">
      <c r="A4844" s="16" t="s">
        <v>18730</v>
      </c>
      <c r="B4844" s="16" t="s">
        <v>19030</v>
      </c>
    </row>
    <row r="4845" spans="1:2" x14ac:dyDescent="0.35">
      <c r="A4845" s="16" t="s">
        <v>18735</v>
      </c>
      <c r="B4845" s="16" t="s">
        <v>19030</v>
      </c>
    </row>
    <row r="4846" spans="1:2" x14ac:dyDescent="0.35">
      <c r="A4846" s="16" t="s">
        <v>18738</v>
      </c>
      <c r="B4846" s="16" t="s">
        <v>19030</v>
      </c>
    </row>
    <row r="4847" spans="1:2" x14ac:dyDescent="0.35">
      <c r="A4847" s="16" t="s">
        <v>18743</v>
      </c>
      <c r="B4847" s="16" t="s">
        <v>19030</v>
      </c>
    </row>
    <row r="4848" spans="1:2" x14ac:dyDescent="0.35">
      <c r="A4848" s="16" t="s">
        <v>18746</v>
      </c>
      <c r="B4848" s="16" t="s">
        <v>19030</v>
      </c>
    </row>
    <row r="4849" spans="1:2" x14ac:dyDescent="0.35">
      <c r="A4849" s="16" t="s">
        <v>18749</v>
      </c>
      <c r="B4849" s="16" t="s">
        <v>19030</v>
      </c>
    </row>
    <row r="4850" spans="1:2" x14ac:dyDescent="0.35">
      <c r="A4850" s="16" t="s">
        <v>18753</v>
      </c>
      <c r="B4850" s="16" t="s">
        <v>19030</v>
      </c>
    </row>
    <row r="4851" spans="1:2" x14ac:dyDescent="0.35">
      <c r="A4851" s="16" t="s">
        <v>18758</v>
      </c>
      <c r="B4851" s="16" t="s">
        <v>19030</v>
      </c>
    </row>
    <row r="4852" spans="1:2" x14ac:dyDescent="0.35">
      <c r="A4852" s="16" t="s">
        <v>18761</v>
      </c>
      <c r="B4852" s="16" t="s">
        <v>19030</v>
      </c>
    </row>
    <row r="4853" spans="1:2" x14ac:dyDescent="0.35">
      <c r="A4853" s="16" t="s">
        <v>18765</v>
      </c>
      <c r="B4853" s="16" t="s">
        <v>19030</v>
      </c>
    </row>
    <row r="4854" spans="1:2" x14ac:dyDescent="0.35">
      <c r="A4854" s="16" t="s">
        <v>6156</v>
      </c>
      <c r="B4854" s="16" t="s">
        <v>19030</v>
      </c>
    </row>
    <row r="4855" spans="1:2" x14ac:dyDescent="0.35">
      <c r="A4855" s="16" t="s">
        <v>18771</v>
      </c>
      <c r="B4855" s="16" t="s">
        <v>19030</v>
      </c>
    </row>
    <row r="4856" spans="1:2" x14ac:dyDescent="0.35">
      <c r="A4856" s="16" t="s">
        <v>18774</v>
      </c>
      <c r="B4856" s="16" t="s">
        <v>19030</v>
      </c>
    </row>
    <row r="4857" spans="1:2" x14ac:dyDescent="0.35">
      <c r="A4857" s="16" t="s">
        <v>18777</v>
      </c>
      <c r="B4857" s="16" t="s">
        <v>19030</v>
      </c>
    </row>
    <row r="4858" spans="1:2" x14ac:dyDescent="0.35">
      <c r="A4858" s="16" t="s">
        <v>18781</v>
      </c>
      <c r="B4858" s="16" t="s">
        <v>19030</v>
      </c>
    </row>
    <row r="4859" spans="1:2" x14ac:dyDescent="0.35">
      <c r="A4859" s="16" t="s">
        <v>18784</v>
      </c>
      <c r="B4859" s="16" t="s">
        <v>19030</v>
      </c>
    </row>
    <row r="4860" spans="1:2" x14ac:dyDescent="0.35">
      <c r="A4860" s="16" t="s">
        <v>18787</v>
      </c>
      <c r="B4860" s="16" t="s">
        <v>19030</v>
      </c>
    </row>
    <row r="4861" spans="1:2" x14ac:dyDescent="0.35">
      <c r="A4861" s="16" t="s">
        <v>14011</v>
      </c>
      <c r="B4861" s="16" t="s">
        <v>19030</v>
      </c>
    </row>
    <row r="4862" spans="1:2" x14ac:dyDescent="0.35">
      <c r="A4862" s="16" t="s">
        <v>18793</v>
      </c>
      <c r="B4862" s="16" t="s">
        <v>19030</v>
      </c>
    </row>
    <row r="4863" spans="1:2" x14ac:dyDescent="0.35">
      <c r="A4863" s="16" t="s">
        <v>18797</v>
      </c>
      <c r="B4863" s="16" t="s">
        <v>19030</v>
      </c>
    </row>
    <row r="4864" spans="1:2" x14ac:dyDescent="0.35">
      <c r="A4864" s="16" t="s">
        <v>2615</v>
      </c>
      <c r="B4864" s="16" t="s">
        <v>19030</v>
      </c>
    </row>
    <row r="4865" spans="1:2" x14ac:dyDescent="0.35">
      <c r="A4865" s="16" t="s">
        <v>18803</v>
      </c>
      <c r="B4865" s="16" t="s">
        <v>19030</v>
      </c>
    </row>
    <row r="4866" spans="1:2" x14ac:dyDescent="0.35">
      <c r="A4866" s="16" t="s">
        <v>18806</v>
      </c>
      <c r="B4866" s="16" t="s">
        <v>19030</v>
      </c>
    </row>
    <row r="4867" spans="1:2" x14ac:dyDescent="0.35">
      <c r="A4867" s="16" t="s">
        <v>18809</v>
      </c>
      <c r="B4867" s="16" t="s">
        <v>19030</v>
      </c>
    </row>
    <row r="4868" spans="1:2" x14ac:dyDescent="0.35">
      <c r="A4868" s="16" t="s">
        <v>18812</v>
      </c>
      <c r="B4868" s="16" t="s">
        <v>19030</v>
      </c>
    </row>
    <row r="4869" spans="1:2" x14ac:dyDescent="0.35">
      <c r="A4869" s="16" t="s">
        <v>18816</v>
      </c>
      <c r="B4869" s="16" t="s">
        <v>19030</v>
      </c>
    </row>
    <row r="4870" spans="1:2" x14ac:dyDescent="0.35">
      <c r="A4870" s="16" t="s">
        <v>18819</v>
      </c>
      <c r="B4870" s="16" t="s">
        <v>19030</v>
      </c>
    </row>
    <row r="4871" spans="1:2" x14ac:dyDescent="0.35">
      <c r="A4871" s="16" t="s">
        <v>18823</v>
      </c>
      <c r="B4871" s="16" t="s">
        <v>19030</v>
      </c>
    </row>
    <row r="4872" spans="1:2" x14ac:dyDescent="0.35">
      <c r="A4872" s="16" t="s">
        <v>18072</v>
      </c>
      <c r="B4872" s="16" t="s">
        <v>19030</v>
      </c>
    </row>
    <row r="4873" spans="1:2" x14ac:dyDescent="0.35">
      <c r="A4873" s="16" t="s">
        <v>15645</v>
      </c>
      <c r="B4873" s="16" t="s">
        <v>19030</v>
      </c>
    </row>
    <row r="4874" spans="1:2" x14ac:dyDescent="0.35">
      <c r="A4874" s="16" t="s">
        <v>18831</v>
      </c>
      <c r="B4874" s="16" t="s">
        <v>19030</v>
      </c>
    </row>
    <row r="4875" spans="1:2" x14ac:dyDescent="0.35">
      <c r="A4875" s="16" t="s">
        <v>18837</v>
      </c>
      <c r="B4875" s="16" t="s">
        <v>19030</v>
      </c>
    </row>
    <row r="4876" spans="1:2" x14ac:dyDescent="0.35">
      <c r="A4876" s="16" t="s">
        <v>18841</v>
      </c>
      <c r="B4876" s="16" t="s">
        <v>19030</v>
      </c>
    </row>
    <row r="4877" spans="1:2" x14ac:dyDescent="0.35">
      <c r="A4877" s="16" t="s">
        <v>18845</v>
      </c>
      <c r="B4877" s="16" t="s">
        <v>19030</v>
      </c>
    </row>
    <row r="4878" spans="1:2" x14ac:dyDescent="0.35">
      <c r="A4878" s="16" t="s">
        <v>18848</v>
      </c>
      <c r="B4878" s="16" t="s">
        <v>19030</v>
      </c>
    </row>
    <row r="4879" spans="1:2" x14ac:dyDescent="0.35">
      <c r="A4879" s="16" t="s">
        <v>18853</v>
      </c>
      <c r="B4879" s="16" t="s">
        <v>19030</v>
      </c>
    </row>
    <row r="4880" spans="1:2" x14ac:dyDescent="0.35">
      <c r="A4880" s="16" t="s">
        <v>18856</v>
      </c>
      <c r="B4880" s="16" t="s">
        <v>19030</v>
      </c>
    </row>
    <row r="4881" spans="1:2" x14ac:dyDescent="0.35">
      <c r="A4881" s="16" t="s">
        <v>18859</v>
      </c>
      <c r="B4881" s="16" t="s">
        <v>19030</v>
      </c>
    </row>
    <row r="4882" spans="1:2" x14ac:dyDescent="0.35">
      <c r="A4882" s="16" t="s">
        <v>18863</v>
      </c>
      <c r="B4882" s="16" t="s">
        <v>19030</v>
      </c>
    </row>
    <row r="4883" spans="1:2" x14ac:dyDescent="0.35">
      <c r="A4883" s="16" t="s">
        <v>18866</v>
      </c>
      <c r="B4883" s="16" t="s">
        <v>19030</v>
      </c>
    </row>
    <row r="4884" spans="1:2" x14ac:dyDescent="0.35">
      <c r="A4884" s="16" t="s">
        <v>18869</v>
      </c>
      <c r="B4884" s="16" t="s">
        <v>19030</v>
      </c>
    </row>
    <row r="4885" spans="1:2" x14ac:dyDescent="0.35">
      <c r="A4885" s="16" t="s">
        <v>18872</v>
      </c>
      <c r="B4885" s="16" t="s">
        <v>19030</v>
      </c>
    </row>
    <row r="4886" spans="1:2" x14ac:dyDescent="0.35">
      <c r="A4886" s="16" t="s">
        <v>18875</v>
      </c>
      <c r="B4886" s="16" t="s">
        <v>19030</v>
      </c>
    </row>
    <row r="4887" spans="1:2" x14ac:dyDescent="0.35">
      <c r="A4887" s="16" t="s">
        <v>18878</v>
      </c>
      <c r="B4887" s="16" t="s">
        <v>19030</v>
      </c>
    </row>
    <row r="4888" spans="1:2" x14ac:dyDescent="0.35">
      <c r="A4888" s="16" t="s">
        <v>251</v>
      </c>
      <c r="B4888" s="16" t="s">
        <v>19030</v>
      </c>
    </row>
    <row r="4889" spans="1:2" x14ac:dyDescent="0.35">
      <c r="A4889" s="16" t="s">
        <v>18884</v>
      </c>
      <c r="B4889" s="16" t="s">
        <v>19030</v>
      </c>
    </row>
    <row r="4890" spans="1:2" x14ac:dyDescent="0.35">
      <c r="A4890" s="16" t="s">
        <v>18887</v>
      </c>
      <c r="B4890" s="16" t="s">
        <v>19030</v>
      </c>
    </row>
    <row r="4891" spans="1:2" x14ac:dyDescent="0.35">
      <c r="A4891" s="16" t="s">
        <v>18891</v>
      </c>
      <c r="B4891" s="16" t="s">
        <v>19030</v>
      </c>
    </row>
    <row r="4892" spans="1:2" x14ac:dyDescent="0.35">
      <c r="A4892" s="16" t="s">
        <v>18894</v>
      </c>
      <c r="B4892" s="16" t="s">
        <v>19030</v>
      </c>
    </row>
    <row r="4893" spans="1:2" x14ac:dyDescent="0.35">
      <c r="A4893" s="16" t="s">
        <v>18897</v>
      </c>
      <c r="B4893" s="16" t="s">
        <v>19030</v>
      </c>
    </row>
    <row r="4894" spans="1:2" x14ac:dyDescent="0.35">
      <c r="A4894" s="16" t="s">
        <v>18900</v>
      </c>
      <c r="B4894" s="16" t="s">
        <v>19030</v>
      </c>
    </row>
    <row r="4895" spans="1:2" x14ac:dyDescent="0.35">
      <c r="A4895" s="16" t="s">
        <v>18904</v>
      </c>
      <c r="B4895" s="16" t="s">
        <v>19030</v>
      </c>
    </row>
    <row r="4896" spans="1:2" x14ac:dyDescent="0.35">
      <c r="A4896" s="16" t="s">
        <v>18907</v>
      </c>
      <c r="B4896" s="16" t="s">
        <v>19030</v>
      </c>
    </row>
    <row r="4897" spans="1:2" x14ac:dyDescent="0.35">
      <c r="A4897" s="16" t="s">
        <v>18910</v>
      </c>
      <c r="B4897" s="16" t="s">
        <v>19030</v>
      </c>
    </row>
    <row r="4898" spans="1:2" x14ac:dyDescent="0.35">
      <c r="A4898" s="16" t="s">
        <v>18913</v>
      </c>
      <c r="B4898" s="16" t="s">
        <v>19030</v>
      </c>
    </row>
    <row r="4899" spans="1:2" x14ac:dyDescent="0.35">
      <c r="A4899" s="16" t="s">
        <v>18916</v>
      </c>
      <c r="B4899" s="16" t="s">
        <v>19030</v>
      </c>
    </row>
    <row r="4900" spans="1:2" x14ac:dyDescent="0.35">
      <c r="A4900" s="16" t="s">
        <v>18919</v>
      </c>
      <c r="B4900" s="16" t="s">
        <v>19030</v>
      </c>
    </row>
    <row r="4901" spans="1:2" x14ac:dyDescent="0.35">
      <c r="A4901" s="16" t="s">
        <v>18922</v>
      </c>
      <c r="B4901" s="16" t="s">
        <v>19030</v>
      </c>
    </row>
    <row r="4902" spans="1:2" x14ac:dyDescent="0.35">
      <c r="A4902" s="16" t="s">
        <v>18926</v>
      </c>
      <c r="B4902" s="16" t="s">
        <v>19030</v>
      </c>
    </row>
    <row r="4903" spans="1:2" x14ac:dyDescent="0.35">
      <c r="A4903" s="16" t="s">
        <v>18929</v>
      </c>
      <c r="B4903" s="16" t="s">
        <v>19030</v>
      </c>
    </row>
    <row r="4904" spans="1:2" x14ac:dyDescent="0.35">
      <c r="A4904" s="16" t="s">
        <v>18933</v>
      </c>
      <c r="B4904" s="16" t="s">
        <v>19030</v>
      </c>
    </row>
    <row r="4905" spans="1:2" x14ac:dyDescent="0.35">
      <c r="A4905" s="16" t="s">
        <v>18936</v>
      </c>
      <c r="B4905" s="16" t="s">
        <v>19030</v>
      </c>
    </row>
    <row r="4906" spans="1:2" x14ac:dyDescent="0.35">
      <c r="A4906" s="16" t="s">
        <v>4698</v>
      </c>
      <c r="B4906" s="17" t="s">
        <v>19030</v>
      </c>
    </row>
    <row r="4907" spans="1:2" x14ac:dyDescent="0.35">
      <c r="A4907" s="16" t="s">
        <v>18941</v>
      </c>
      <c r="B4907" s="16" t="s">
        <v>19030</v>
      </c>
    </row>
    <row r="4908" spans="1:2" x14ac:dyDescent="0.35">
      <c r="A4908" s="16" t="s">
        <v>18945</v>
      </c>
      <c r="B4908" s="16" t="s">
        <v>19030</v>
      </c>
    </row>
    <row r="4909" spans="1:2" x14ac:dyDescent="0.35">
      <c r="A4909" s="16" t="s">
        <v>18949</v>
      </c>
      <c r="B4909" s="16" t="s">
        <v>19030</v>
      </c>
    </row>
    <row r="4910" spans="1:2" x14ac:dyDescent="0.35">
      <c r="A4910" s="16" t="s">
        <v>18952</v>
      </c>
      <c r="B4910" s="16" t="s">
        <v>19030</v>
      </c>
    </row>
    <row r="4911" spans="1:2" x14ac:dyDescent="0.35">
      <c r="A4911" s="16" t="s">
        <v>18955</v>
      </c>
      <c r="B4911" s="16" t="s">
        <v>19030</v>
      </c>
    </row>
    <row r="4912" spans="1:2" x14ac:dyDescent="0.35">
      <c r="A4912" s="16" t="s">
        <v>18958</v>
      </c>
      <c r="B4912" s="16" t="s">
        <v>19030</v>
      </c>
    </row>
    <row r="4913" spans="1:2" x14ac:dyDescent="0.35">
      <c r="A4913" s="16" t="s">
        <v>18961</v>
      </c>
      <c r="B4913" s="16" t="s">
        <v>19030</v>
      </c>
    </row>
    <row r="4914" spans="1:2" x14ac:dyDescent="0.35">
      <c r="A4914" s="16" t="s">
        <v>18965</v>
      </c>
      <c r="B4914" s="16" t="s">
        <v>19030</v>
      </c>
    </row>
    <row r="4915" spans="1:2" x14ac:dyDescent="0.35">
      <c r="A4915" s="16" t="s">
        <v>18969</v>
      </c>
      <c r="B4915" s="16" t="s">
        <v>19030</v>
      </c>
    </row>
    <row r="4916" spans="1:2" x14ac:dyDescent="0.35">
      <c r="A4916" s="16" t="s">
        <v>18972</v>
      </c>
      <c r="B4916" s="16" t="s">
        <v>19030</v>
      </c>
    </row>
    <row r="4917" spans="1:2" x14ac:dyDescent="0.35">
      <c r="A4917" s="16" t="s">
        <v>18975</v>
      </c>
      <c r="B4917" s="16" t="s">
        <v>19030</v>
      </c>
    </row>
    <row r="4918" spans="1:2" x14ac:dyDescent="0.35">
      <c r="A4918" s="16" t="s">
        <v>326</v>
      </c>
      <c r="B4918" s="16" t="s">
        <v>19030</v>
      </c>
    </row>
    <row r="4919" spans="1:2" x14ac:dyDescent="0.35">
      <c r="A4919" s="16" t="s">
        <v>15356</v>
      </c>
      <c r="B4919" s="16" t="s">
        <v>19030</v>
      </c>
    </row>
    <row r="4920" spans="1:2" x14ac:dyDescent="0.35">
      <c r="A4920" s="16" t="s">
        <v>18985</v>
      </c>
      <c r="B4920" s="16" t="s">
        <v>19030</v>
      </c>
    </row>
    <row r="4921" spans="1:2" x14ac:dyDescent="0.35">
      <c r="A4921" s="16" t="s">
        <v>120</v>
      </c>
      <c r="B4921" s="16" t="s">
        <v>19030</v>
      </c>
    </row>
    <row r="4922" spans="1:2" x14ac:dyDescent="0.35">
      <c r="A4922" s="16" t="s">
        <v>10837</v>
      </c>
      <c r="B4922" s="16" t="s">
        <v>19030</v>
      </c>
    </row>
    <row r="4923" spans="1:2" x14ac:dyDescent="0.35">
      <c r="A4923" s="16" t="s">
        <v>18994</v>
      </c>
      <c r="B4923" s="16" t="s">
        <v>19030</v>
      </c>
    </row>
    <row r="4924" spans="1:2" x14ac:dyDescent="0.35">
      <c r="A4924" s="16" t="s">
        <v>18998</v>
      </c>
      <c r="B4924" s="16" t="s">
        <v>19030</v>
      </c>
    </row>
    <row r="4925" spans="1:2" x14ac:dyDescent="0.35">
      <c r="A4925" s="16" t="s">
        <v>19002</v>
      </c>
      <c r="B4925" s="16" t="s">
        <v>19030</v>
      </c>
    </row>
    <row r="4926" spans="1:2" x14ac:dyDescent="0.35">
      <c r="A4926" s="16" t="s">
        <v>19005</v>
      </c>
      <c r="B4926" s="16" t="s">
        <v>19030</v>
      </c>
    </row>
    <row r="4927" spans="1:2" x14ac:dyDescent="0.35">
      <c r="A4927" s="16" t="s">
        <v>593</v>
      </c>
      <c r="B4927" s="16" t="s">
        <v>19030</v>
      </c>
    </row>
  </sheetData>
  <conditionalFormatting sqref="B5:B4927">
    <cfRule type="expression" dxfId="3" priority="5">
      <formula>$B5="Expensive"</formula>
    </cfRule>
    <cfRule type="expression" dxfId="2" priority="6">
      <formula>$B5="Very Expensive"</formula>
    </cfRule>
    <cfRule type="expression" dxfId="1" priority="7">
      <formula>$B5="Affordable"</formula>
    </cfRule>
    <cfRule type="cellIs" dxfId="0" priority="8" operator="equal">
      <formula>"Luxurious Expensive"</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0AC58-0F34-46F1-8E45-86A972352DFB}">
  <dimension ref="M4:Q6"/>
  <sheetViews>
    <sheetView showGridLines="0" zoomScaleNormal="100" workbookViewId="0">
      <selection activeCell="S10" sqref="S10"/>
    </sheetView>
  </sheetViews>
  <sheetFormatPr defaultRowHeight="14.5" x14ac:dyDescent="0.35"/>
  <sheetData>
    <row r="4" spans="13:17" ht="23.5" x14ac:dyDescent="0.55000000000000004">
      <c r="M4" s="5"/>
      <c r="N4" s="4"/>
      <c r="O4" s="4"/>
      <c r="P4" s="4"/>
      <c r="Q4" s="4"/>
    </row>
    <row r="5" spans="13:17" ht="21" x14ac:dyDescent="0.5">
      <c r="M5" s="6"/>
      <c r="N5" s="4"/>
      <c r="O5" s="59" t="s">
        <v>19050</v>
      </c>
      <c r="Q5" s="4"/>
    </row>
    <row r="6" spans="13:17" ht="21" x14ac:dyDescent="0.5">
      <c r="M6" s="7"/>
      <c r="O6" s="4" t="s">
        <v>19051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F6B52-A99D-4FE4-A59F-90023D592312}">
  <dimension ref="A2:C16"/>
  <sheetViews>
    <sheetView showGridLines="0" workbookViewId="0">
      <selection activeCell="A5" sqref="A5"/>
    </sheetView>
  </sheetViews>
  <sheetFormatPr defaultRowHeight="14.5" x14ac:dyDescent="0.35"/>
  <cols>
    <col min="1" max="1" width="37.08984375" bestFit="1" customWidth="1"/>
    <col min="2" max="2" width="144.453125" bestFit="1" customWidth="1"/>
    <col min="3" max="4" width="91.08984375" bestFit="1" customWidth="1"/>
    <col min="5" max="5" width="38" bestFit="1" customWidth="1"/>
    <col min="6" max="6" width="62.1796875" bestFit="1" customWidth="1"/>
    <col min="7" max="7" width="91.08984375" bestFit="1" customWidth="1"/>
  </cols>
  <sheetData>
    <row r="2" spans="1:3" ht="26" x14ac:dyDescent="0.6">
      <c r="B2" s="12" t="s">
        <v>19046</v>
      </c>
    </row>
    <row r="4" spans="1:3" ht="15.5" x14ac:dyDescent="0.35">
      <c r="A4" s="48" t="s">
        <v>19045</v>
      </c>
      <c r="B4" s="3" t="s">
        <v>2</v>
      </c>
      <c r="C4" s="8"/>
    </row>
    <row r="5" spans="1:3" ht="15.5" x14ac:dyDescent="0.35">
      <c r="A5" s="9" t="s">
        <v>19049</v>
      </c>
      <c r="B5" s="10" t="str">
        <f>VLOOKUP(A5,Table1[#All], MATCH('Enquiring about the restaurants'!$B$4,Table1[#Headers],0),0)</f>
        <v>North Indian, Continental, Mughlai, Desserts, Fast Food, Beverages</v>
      </c>
    </row>
    <row r="6" spans="1:3" ht="15.5" x14ac:dyDescent="0.35">
      <c r="A6" s="46"/>
      <c r="B6" s="3" t="s">
        <v>16</v>
      </c>
    </row>
    <row r="7" spans="1:3" ht="15.5" x14ac:dyDescent="0.35">
      <c r="A7" s="46"/>
      <c r="B7" s="10" t="str">
        <f>VLOOKUP(A5,Table1[#All], MATCH('Enquiring about the restaurants'!B6,Table1[#Headers],0),0)</f>
        <v>Chicken Marakesh, Pistachio Ice Cream, Fish Meuniere, Prawn Butter Masala, Fish Makhmali Kebab, Sizzling Chicken</v>
      </c>
    </row>
    <row r="8" spans="1:3" ht="15.5" x14ac:dyDescent="0.35">
      <c r="A8" s="46"/>
      <c r="B8" s="11" t="s">
        <v>17</v>
      </c>
    </row>
    <row r="9" spans="1:3" ht="15.5" x14ac:dyDescent="0.35">
      <c r="A9" s="46"/>
      <c r="B9" s="10" t="str">
        <f>VLOOKUP(A5,Table1[#All],MATCH('Enquiring about the restaurants'!B8,Table1[#Headers],0),0)</f>
        <v>Family Favorite, Courteous Waiters, Retro Ambience, Classic Ambience, Sophisticated Ambience, Valet Service</v>
      </c>
    </row>
    <row r="10" spans="1:3" ht="15.5" x14ac:dyDescent="0.35">
      <c r="A10" s="46"/>
      <c r="B10" s="58" t="s">
        <v>18</v>
      </c>
    </row>
    <row r="11" spans="1:3" ht="15.5" x14ac:dyDescent="0.35">
      <c r="A11" s="46"/>
      <c r="B11" s="4">
        <f>VLOOKUP(A5,Table1[#All],MATCH('Enquiring about the restaurants'!B10,Table1[#Headers],0),0)</f>
        <v>1000</v>
      </c>
    </row>
    <row r="12" spans="1:3" ht="15.5" x14ac:dyDescent="0.35">
      <c r="A12" s="46"/>
      <c r="B12" s="47"/>
    </row>
    <row r="13" spans="1:3" ht="15.5" x14ac:dyDescent="0.35">
      <c r="A13" s="46"/>
      <c r="B13" s="47"/>
    </row>
    <row r="14" spans="1:3" ht="15.5" x14ac:dyDescent="0.35">
      <c r="A14" s="46"/>
      <c r="B14" s="51"/>
    </row>
    <row r="15" spans="1:3" ht="15.5" x14ac:dyDescent="0.35">
      <c r="A15" s="46"/>
      <c r="B15" s="47"/>
    </row>
    <row r="16" spans="1:3" ht="15.5" x14ac:dyDescent="0.35">
      <c r="A16" s="46"/>
      <c r="B16" s="4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23D9219-CEF1-4A9F-AE61-435356D80850}">
          <x14:formula1>
            <xm:f>Zomato_Kolkata_Restaurants!$A$2:$A$4924</xm:f>
          </x14:formula1>
          <xm:sqref>A5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O8:T11"/>
  <sheetViews>
    <sheetView showGridLines="0" topLeftCell="B1" zoomScale="80" zoomScaleNormal="80" workbookViewId="0">
      <selection activeCell="W14" sqref="W14"/>
    </sheetView>
  </sheetViews>
  <sheetFormatPr defaultRowHeight="14.5" x14ac:dyDescent="0.35"/>
  <cols>
    <col min="2" max="2" width="22.81640625" bestFit="1" customWidth="1"/>
    <col min="3" max="3" width="16.54296875" bestFit="1" customWidth="1"/>
  </cols>
  <sheetData>
    <row r="8" spans="15:20" ht="23.5" x14ac:dyDescent="0.55000000000000004">
      <c r="O8" s="5" t="s">
        <v>19052</v>
      </c>
      <c r="T8" s="61"/>
    </row>
    <row r="9" spans="15:20" ht="18.5" x14ac:dyDescent="0.45">
      <c r="T9" s="50"/>
    </row>
    <row r="11" spans="15:20" ht="51" x14ac:dyDescent="0.35">
      <c r="T11" s="60"/>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013B3-987C-482A-A02F-89874BB55CDF}">
  <dimension ref="J6:P14"/>
  <sheetViews>
    <sheetView showGridLines="0" workbookViewId="0">
      <selection activeCell="B8" sqref="B8"/>
    </sheetView>
  </sheetViews>
  <sheetFormatPr defaultRowHeight="14.5" x14ac:dyDescent="0.35"/>
  <cols>
    <col min="2" max="2" width="45.81640625" bestFit="1" customWidth="1"/>
    <col min="3" max="3" width="20.54296875" bestFit="1" customWidth="1"/>
  </cols>
  <sheetData>
    <row r="6" spans="10:16" x14ac:dyDescent="0.35">
      <c r="J6" s="4" t="s">
        <v>19053</v>
      </c>
    </row>
    <row r="7" spans="10:16" x14ac:dyDescent="0.35">
      <c r="J7" s="4" t="s">
        <v>19054</v>
      </c>
      <c r="K7" s="62"/>
    </row>
    <row r="8" spans="10:16" x14ac:dyDescent="0.35">
      <c r="J8" s="4" t="s">
        <v>19055</v>
      </c>
      <c r="K8" s="62"/>
    </row>
    <row r="9" spans="10:16" x14ac:dyDescent="0.35">
      <c r="J9" s="62"/>
      <c r="K9" s="62"/>
    </row>
    <row r="11" spans="10:16" x14ac:dyDescent="0.35">
      <c r="J11" s="62"/>
      <c r="K11" s="62"/>
      <c r="L11" s="62"/>
      <c r="M11" s="62"/>
      <c r="N11" s="62"/>
      <c r="O11" s="62"/>
      <c r="P11" s="62"/>
    </row>
    <row r="12" spans="10:16" x14ac:dyDescent="0.35">
      <c r="J12" s="62"/>
      <c r="M12" s="63"/>
      <c r="N12" s="62"/>
      <c r="O12" s="62"/>
      <c r="P12" s="62"/>
    </row>
    <row r="13" spans="10:16" x14ac:dyDescent="0.35">
      <c r="J13" s="62"/>
      <c r="M13" s="63"/>
      <c r="N13" s="62"/>
      <c r="O13" s="62"/>
      <c r="P13" s="62"/>
    </row>
    <row r="14" spans="10:16" x14ac:dyDescent="0.35">
      <c r="J14" s="62"/>
      <c r="M14" s="63"/>
      <c r="N14" s="62"/>
      <c r="O14" s="62"/>
      <c r="P14" s="62"/>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99DD4-9229-4759-99C1-E233E64A9089}">
  <dimension ref="K6:M7"/>
  <sheetViews>
    <sheetView showGridLines="0" workbookViewId="0">
      <selection activeCell="L13" sqref="L13"/>
    </sheetView>
  </sheetViews>
  <sheetFormatPr defaultRowHeight="14.5" x14ac:dyDescent="0.35"/>
  <cols>
    <col min="3" max="3" width="8.90625" bestFit="1" customWidth="1"/>
    <col min="4" max="4" width="6.453125" bestFit="1" customWidth="1"/>
    <col min="6" max="6" width="17.1796875" bestFit="1" customWidth="1"/>
    <col min="7" max="7" width="22.81640625" bestFit="1" customWidth="1"/>
    <col min="8" max="8" width="8.26953125" bestFit="1" customWidth="1"/>
    <col min="9" max="9" width="8.90625" bestFit="1" customWidth="1"/>
    <col min="10" max="10" width="4.81640625" bestFit="1" customWidth="1"/>
    <col min="11" max="11" width="10.7265625" bestFit="1" customWidth="1"/>
  </cols>
  <sheetData>
    <row r="6" spans="11:13" ht="15.5" x14ac:dyDescent="0.35">
      <c r="K6" s="64" t="s">
        <v>19056</v>
      </c>
      <c r="L6" s="47"/>
      <c r="M6" s="47"/>
    </row>
    <row r="7" spans="11:13" ht="15.5" x14ac:dyDescent="0.35">
      <c r="K7" s="47" t="s">
        <v>19057</v>
      </c>
      <c r="L7" s="47"/>
      <c r="M7" s="47"/>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6093A-EB52-4ABC-B267-747C3885C039}">
  <dimension ref="A7:B8"/>
  <sheetViews>
    <sheetView showGridLines="0" workbookViewId="0">
      <selection activeCell="O13" sqref="O13"/>
    </sheetView>
  </sheetViews>
  <sheetFormatPr defaultRowHeight="14.5" x14ac:dyDescent="0.35"/>
  <cols>
    <col min="1" max="1" width="17.81640625" bestFit="1" customWidth="1"/>
    <col min="2" max="2" width="20.54296875" bestFit="1" customWidth="1"/>
    <col min="3" max="3" width="19.453125" bestFit="1" customWidth="1"/>
  </cols>
  <sheetData>
    <row r="7" spans="1:2" ht="21" x14ac:dyDescent="0.45">
      <c r="A7" s="65"/>
      <c r="B7" s="50" t="s">
        <v>19059</v>
      </c>
    </row>
    <row r="8" spans="1:2" ht="18.5" x14ac:dyDescent="0.45">
      <c r="B8" s="50" t="s">
        <v>19058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11BB6-78EC-4C4B-B5D7-C542025FD435}">
  <dimension ref="A1"/>
  <sheetViews>
    <sheetView showGridLines="0" workbookViewId="0">
      <selection activeCell="J14" sqref="J14"/>
    </sheetView>
  </sheetViews>
  <sheetFormatPr defaultRowHeight="14.5" x14ac:dyDescent="0.35"/>
  <cols>
    <col min="3" max="3" width="65.08984375" bestFit="1" customWidth="1"/>
    <col min="4" max="4" width="19.453125" bestFit="1" customWidth="1"/>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7685-1AC0-4593-90FA-FB0A696A4943}">
  <dimension ref="B1"/>
  <sheetViews>
    <sheetView showGridLines="0" tabSelected="1" zoomScale="92" zoomScaleNormal="92" workbookViewId="0">
      <selection activeCell="Q1" sqref="Q1:Q1048576"/>
    </sheetView>
  </sheetViews>
  <sheetFormatPr defaultRowHeight="14.5" x14ac:dyDescent="0.35"/>
  <cols>
    <col min="1" max="1" width="7.6328125" customWidth="1"/>
  </cols>
  <sheetData>
    <row r="1" spans="2:2" s="50" customFormat="1" ht="18.5" x14ac:dyDescent="0.45">
      <c r="B1" s="49" t="s">
        <v>19048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Zomato_Kolkata_Restaurants</vt:lpstr>
      <vt:lpstr>Business Questions</vt:lpstr>
      <vt:lpstr>Pivot Table1</vt:lpstr>
      <vt:lpstr>Pivot Table2</vt:lpstr>
      <vt:lpstr>Pivot Table3</vt:lpstr>
      <vt:lpstr>Pivot Table5</vt:lpstr>
      <vt:lpstr>Pivot Table6</vt:lpstr>
      <vt:lpstr>Pivot Table4</vt:lpstr>
      <vt:lpstr>Affordability</vt:lpstr>
      <vt:lpstr>Top Dinner Rated</vt:lpstr>
      <vt:lpstr>Enquiring about the restaurants</vt:lpstr>
      <vt:lpstr>Locations</vt:lpstr>
      <vt:lpstr>Top Delivery Ratings</vt:lpstr>
      <vt:lpstr>Vegetarian Restuarants</vt:lpstr>
      <vt:lpstr>Cost and Affordability</vt:lpstr>
      <vt:lpstr>Most Popular Cuisines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Shreetama Dasgupta</dc:creator>
  <cp:lastModifiedBy>Shreetama Dasgupta</cp:lastModifiedBy>
  <dcterms:created xsi:type="dcterms:W3CDTF">2022-09-12T08:07:27Z</dcterms:created>
  <dcterms:modified xsi:type="dcterms:W3CDTF">2023-03-26T04:50:53Z</dcterms:modified>
</cp:coreProperties>
</file>